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360" yWindow="45" windowWidth="28035" windowHeight="11205" activeTab="5"/>
  </bookViews>
  <sheets>
    <sheet name="TWA00" sheetId="1" r:id="rId1"/>
    <sheet name="TX" sheetId="2" r:id="rId2"/>
    <sheet name="TX2" sheetId="3" r:id="rId3"/>
    <sheet name="TX(1)" sheetId="4" r:id="rId4"/>
    <sheet name="工作表3" sheetId="7" r:id="rId5"/>
    <sheet name="工作表2" sheetId="6" r:id="rId6"/>
  </sheets>
  <definedNames>
    <definedName name="AUpdate">1</definedName>
    <definedName name="BUpdate">1</definedName>
    <definedName name="GUpdate">0</definedName>
    <definedName name="TUpdate">1</definedName>
  </definedNames>
  <calcPr calcId="145621"/>
  <pivotCaches>
    <pivotCache cacheId="0" r:id="rId7"/>
  </pivotCaches>
</workbook>
</file>

<file path=xl/calcChain.xml><?xml version="1.0" encoding="utf-8"?>
<calcChain xmlns="http://schemas.openxmlformats.org/spreadsheetml/2006/main">
  <c r="H7261" i="1" l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I4906" i="2"/>
  <c r="N4906" i="2" s="1"/>
  <c r="J4906" i="2"/>
  <c r="K4906" i="2"/>
  <c r="L4906" i="2"/>
  <c r="M4906" i="2"/>
  <c r="O4906" i="2"/>
  <c r="P4906" i="2"/>
  <c r="Q4906" i="2"/>
  <c r="R4906" i="2"/>
  <c r="I4907" i="2"/>
  <c r="N4907" i="2" s="1"/>
  <c r="J4907" i="2"/>
  <c r="K4907" i="2"/>
  <c r="L4907" i="2"/>
  <c r="M4907" i="2"/>
  <c r="O4907" i="2"/>
  <c r="P4907" i="2"/>
  <c r="Q4907" i="2"/>
  <c r="R4907" i="2"/>
  <c r="I4908" i="2"/>
  <c r="N4908" i="2" s="1"/>
  <c r="J4908" i="2"/>
  <c r="K4908" i="2"/>
  <c r="L4908" i="2"/>
  <c r="M4908" i="2"/>
  <c r="O4908" i="2"/>
  <c r="P4908" i="2"/>
  <c r="Q4908" i="2"/>
  <c r="R4908" i="2"/>
  <c r="I4909" i="2"/>
  <c r="N4909" i="2" s="1"/>
  <c r="J4909" i="2"/>
  <c r="K4909" i="2"/>
  <c r="L4909" i="2"/>
  <c r="M4909" i="2"/>
  <c r="O4909" i="2"/>
  <c r="P4909" i="2"/>
  <c r="Q4909" i="2"/>
  <c r="R4909" i="2"/>
  <c r="I4910" i="2"/>
  <c r="N4910" i="2" s="1"/>
  <c r="J4910" i="2"/>
  <c r="K4910" i="2"/>
  <c r="L4910" i="2"/>
  <c r="M4910" i="2"/>
  <c r="O4910" i="2"/>
  <c r="P4910" i="2"/>
  <c r="Q4910" i="2"/>
  <c r="R4910" i="2"/>
  <c r="I4911" i="2"/>
  <c r="J4911" i="2"/>
  <c r="K4911" i="2"/>
  <c r="L4911" i="2"/>
  <c r="M4911" i="2"/>
  <c r="N4911" i="2"/>
  <c r="O4911" i="2"/>
  <c r="P4911" i="2"/>
  <c r="Q4911" i="2"/>
  <c r="R4911" i="2"/>
  <c r="I4912" i="2"/>
  <c r="N4912" i="2" s="1"/>
  <c r="J4912" i="2"/>
  <c r="K4912" i="2"/>
  <c r="L4912" i="2"/>
  <c r="M4912" i="2"/>
  <c r="O4912" i="2"/>
  <c r="P4912" i="2"/>
  <c r="Q4912" i="2"/>
  <c r="R4912" i="2"/>
  <c r="I4913" i="2"/>
  <c r="N4913" i="2" s="1"/>
  <c r="J4913" i="2"/>
  <c r="K4913" i="2"/>
  <c r="L4913" i="2"/>
  <c r="M4913" i="2"/>
  <c r="O4913" i="2"/>
  <c r="P4913" i="2"/>
  <c r="Q4913" i="2"/>
  <c r="R4913" i="2"/>
  <c r="I4914" i="2"/>
  <c r="N4914" i="2" s="1"/>
  <c r="J4914" i="2"/>
  <c r="K4914" i="2"/>
  <c r="L4914" i="2"/>
  <c r="M4914" i="2"/>
  <c r="O4914" i="2"/>
  <c r="P4914" i="2"/>
  <c r="Q4914" i="2"/>
  <c r="R4914" i="2"/>
  <c r="I4915" i="2"/>
  <c r="N4915" i="2" s="1"/>
  <c r="J4915" i="2"/>
  <c r="K4915" i="2"/>
  <c r="L4915" i="2"/>
  <c r="M4915" i="2"/>
  <c r="O4915" i="2"/>
  <c r="P4915" i="2"/>
  <c r="Q4915" i="2"/>
  <c r="R4915" i="2"/>
  <c r="I4916" i="2"/>
  <c r="N4916" i="2" s="1"/>
  <c r="J4916" i="2"/>
  <c r="K4916" i="2"/>
  <c r="L4916" i="2"/>
  <c r="M4916" i="2"/>
  <c r="O4916" i="2"/>
  <c r="P4916" i="2"/>
  <c r="Q4916" i="2"/>
  <c r="R4916" i="2"/>
  <c r="I4917" i="2"/>
  <c r="N4917" i="2" s="1"/>
  <c r="J4917" i="2"/>
  <c r="K4917" i="2"/>
  <c r="L4917" i="2"/>
  <c r="M4917" i="2"/>
  <c r="O4917" i="2"/>
  <c r="P4917" i="2"/>
  <c r="Q4917" i="2"/>
  <c r="R4917" i="2"/>
  <c r="S4963" i="2" s="1"/>
  <c r="I4918" i="2"/>
  <c r="N4918" i="2" s="1"/>
  <c r="J4918" i="2"/>
  <c r="K4918" i="2"/>
  <c r="L4918" i="2"/>
  <c r="M4918" i="2"/>
  <c r="O4918" i="2"/>
  <c r="P4918" i="2"/>
  <c r="Q4918" i="2"/>
  <c r="R4918" i="2"/>
  <c r="I4919" i="2"/>
  <c r="N4919" i="2" s="1"/>
  <c r="J4919" i="2"/>
  <c r="K4919" i="2"/>
  <c r="L4919" i="2"/>
  <c r="M4919" i="2"/>
  <c r="O4919" i="2"/>
  <c r="P4919" i="2"/>
  <c r="Q4919" i="2"/>
  <c r="R4919" i="2"/>
  <c r="I4920" i="2"/>
  <c r="N4920" i="2" s="1"/>
  <c r="J4920" i="2"/>
  <c r="K4920" i="2"/>
  <c r="L4920" i="2"/>
  <c r="M4920" i="2"/>
  <c r="O4920" i="2"/>
  <c r="P4920" i="2"/>
  <c r="Q4920" i="2"/>
  <c r="R4920" i="2"/>
  <c r="I4921" i="2"/>
  <c r="N4921" i="2" s="1"/>
  <c r="J4921" i="2"/>
  <c r="K4921" i="2"/>
  <c r="L4921" i="2"/>
  <c r="M4921" i="2"/>
  <c r="O4921" i="2"/>
  <c r="P4921" i="2"/>
  <c r="Q4921" i="2"/>
  <c r="R4921" i="2"/>
  <c r="I4922" i="2"/>
  <c r="N4922" i="2" s="1"/>
  <c r="J4922" i="2"/>
  <c r="K4922" i="2"/>
  <c r="L4922" i="2"/>
  <c r="M4922" i="2"/>
  <c r="O4922" i="2"/>
  <c r="P4922" i="2"/>
  <c r="Q4922" i="2"/>
  <c r="R4922" i="2"/>
  <c r="I4923" i="2"/>
  <c r="N4923" i="2" s="1"/>
  <c r="J4923" i="2"/>
  <c r="K4923" i="2"/>
  <c r="L4923" i="2"/>
  <c r="M4923" i="2"/>
  <c r="O4923" i="2"/>
  <c r="P4923" i="2"/>
  <c r="Q4923" i="2"/>
  <c r="R4923" i="2"/>
  <c r="I4924" i="2"/>
  <c r="N4924" i="2" s="1"/>
  <c r="J4924" i="2"/>
  <c r="K4924" i="2"/>
  <c r="L4924" i="2"/>
  <c r="M4924" i="2"/>
  <c r="O4924" i="2"/>
  <c r="P4924" i="2"/>
  <c r="Q4924" i="2"/>
  <c r="R4924" i="2"/>
  <c r="I4925" i="2"/>
  <c r="N4925" i="2" s="1"/>
  <c r="J4925" i="2"/>
  <c r="K4925" i="2"/>
  <c r="L4925" i="2"/>
  <c r="M4925" i="2"/>
  <c r="O4925" i="2"/>
  <c r="P4925" i="2"/>
  <c r="Q4925" i="2"/>
  <c r="R4925" i="2"/>
  <c r="S4967" i="2" s="1"/>
  <c r="I4926" i="2"/>
  <c r="N4926" i="2" s="1"/>
  <c r="J4926" i="2"/>
  <c r="K4926" i="2"/>
  <c r="L4926" i="2"/>
  <c r="M4926" i="2"/>
  <c r="O4926" i="2"/>
  <c r="P4926" i="2"/>
  <c r="Q4926" i="2"/>
  <c r="R4926" i="2"/>
  <c r="I4927" i="2"/>
  <c r="N4927" i="2" s="1"/>
  <c r="J4927" i="2"/>
  <c r="K4927" i="2"/>
  <c r="L4927" i="2"/>
  <c r="M4927" i="2"/>
  <c r="O4927" i="2"/>
  <c r="P4927" i="2"/>
  <c r="Q4927" i="2"/>
  <c r="R4927" i="2"/>
  <c r="I4928" i="2"/>
  <c r="N4928" i="2" s="1"/>
  <c r="J4928" i="2"/>
  <c r="K4928" i="2"/>
  <c r="L4928" i="2"/>
  <c r="M4928" i="2"/>
  <c r="O4928" i="2"/>
  <c r="P4928" i="2"/>
  <c r="Q4928" i="2"/>
  <c r="R4928" i="2"/>
  <c r="I4929" i="2"/>
  <c r="N4929" i="2" s="1"/>
  <c r="J4929" i="2"/>
  <c r="K4929" i="2"/>
  <c r="L4929" i="2"/>
  <c r="M4929" i="2"/>
  <c r="O4929" i="2"/>
  <c r="P4929" i="2"/>
  <c r="Q4929" i="2"/>
  <c r="R4929" i="2"/>
  <c r="I4930" i="2"/>
  <c r="N4930" i="2" s="1"/>
  <c r="J4930" i="2"/>
  <c r="K4930" i="2"/>
  <c r="L4930" i="2"/>
  <c r="M4930" i="2"/>
  <c r="O4930" i="2"/>
  <c r="P4930" i="2"/>
  <c r="Q4930" i="2"/>
  <c r="R4930" i="2"/>
  <c r="I4931" i="2"/>
  <c r="N4931" i="2" s="1"/>
  <c r="J4931" i="2"/>
  <c r="K4931" i="2"/>
  <c r="L4931" i="2"/>
  <c r="M4931" i="2"/>
  <c r="O4931" i="2"/>
  <c r="P4931" i="2"/>
  <c r="Q4931" i="2"/>
  <c r="R4931" i="2"/>
  <c r="I4932" i="2"/>
  <c r="N4932" i="2" s="1"/>
  <c r="J4932" i="2"/>
  <c r="K4932" i="2"/>
  <c r="L4932" i="2"/>
  <c r="M4932" i="2"/>
  <c r="O4932" i="2"/>
  <c r="P4932" i="2"/>
  <c r="Q4932" i="2"/>
  <c r="R4932" i="2"/>
  <c r="I4933" i="2"/>
  <c r="N4933" i="2" s="1"/>
  <c r="J4933" i="2"/>
  <c r="K4933" i="2"/>
  <c r="L4933" i="2"/>
  <c r="M4933" i="2"/>
  <c r="O4933" i="2"/>
  <c r="P4933" i="2"/>
  <c r="Q4933" i="2"/>
  <c r="R4933" i="2"/>
  <c r="I4934" i="2"/>
  <c r="N4934" i="2" s="1"/>
  <c r="J4934" i="2"/>
  <c r="K4934" i="2"/>
  <c r="L4934" i="2"/>
  <c r="M4934" i="2"/>
  <c r="O4934" i="2"/>
  <c r="P4934" i="2"/>
  <c r="Q4934" i="2"/>
  <c r="R4934" i="2"/>
  <c r="I4935" i="2"/>
  <c r="N4935" i="2" s="1"/>
  <c r="J4935" i="2"/>
  <c r="K4935" i="2"/>
  <c r="L4935" i="2"/>
  <c r="M4935" i="2"/>
  <c r="O4935" i="2"/>
  <c r="P4935" i="2"/>
  <c r="Q4935" i="2"/>
  <c r="R4935" i="2"/>
  <c r="I4936" i="2"/>
  <c r="J4936" i="2"/>
  <c r="K4936" i="2"/>
  <c r="L4936" i="2"/>
  <c r="M4936" i="2"/>
  <c r="N4936" i="2"/>
  <c r="O4936" i="2"/>
  <c r="P4936" i="2"/>
  <c r="Q4936" i="2"/>
  <c r="R4936" i="2"/>
  <c r="S4983" i="2" s="1"/>
  <c r="I4937" i="2"/>
  <c r="N4937" i="2" s="1"/>
  <c r="J4937" i="2"/>
  <c r="K4937" i="2"/>
  <c r="L4937" i="2"/>
  <c r="M4937" i="2"/>
  <c r="O4937" i="2"/>
  <c r="P4937" i="2"/>
  <c r="Q4937" i="2"/>
  <c r="R4937" i="2"/>
  <c r="I4938" i="2"/>
  <c r="N4938" i="2" s="1"/>
  <c r="J4938" i="2"/>
  <c r="K4938" i="2"/>
  <c r="L4938" i="2"/>
  <c r="M4938" i="2"/>
  <c r="O4938" i="2"/>
  <c r="P4938" i="2"/>
  <c r="Q4938" i="2"/>
  <c r="R4938" i="2"/>
  <c r="I4939" i="2"/>
  <c r="J4939" i="2"/>
  <c r="K4939" i="2"/>
  <c r="L4939" i="2"/>
  <c r="M4939" i="2"/>
  <c r="N4939" i="2"/>
  <c r="O4939" i="2"/>
  <c r="P4939" i="2"/>
  <c r="Q4939" i="2"/>
  <c r="R4939" i="2"/>
  <c r="I4940" i="2"/>
  <c r="N4940" i="2" s="1"/>
  <c r="J4940" i="2"/>
  <c r="K4940" i="2"/>
  <c r="L4940" i="2"/>
  <c r="M4940" i="2"/>
  <c r="O4940" i="2"/>
  <c r="P4940" i="2"/>
  <c r="Q4940" i="2"/>
  <c r="R4940" i="2"/>
  <c r="I4941" i="2"/>
  <c r="N4941" i="2" s="1"/>
  <c r="J4941" i="2"/>
  <c r="K4941" i="2"/>
  <c r="L4941" i="2"/>
  <c r="M4941" i="2"/>
  <c r="O4941" i="2"/>
  <c r="P4941" i="2"/>
  <c r="Q4941" i="2"/>
  <c r="R4941" i="2"/>
  <c r="I4942" i="2"/>
  <c r="N4942" i="2" s="1"/>
  <c r="J4942" i="2"/>
  <c r="K4942" i="2"/>
  <c r="L4942" i="2"/>
  <c r="M4942" i="2"/>
  <c r="O4942" i="2"/>
  <c r="P4942" i="2"/>
  <c r="Q4942" i="2"/>
  <c r="R4942" i="2"/>
  <c r="I4943" i="2"/>
  <c r="N4943" i="2" s="1"/>
  <c r="J4943" i="2"/>
  <c r="K4943" i="2"/>
  <c r="L4943" i="2"/>
  <c r="M4943" i="2"/>
  <c r="O4943" i="2"/>
  <c r="P4943" i="2"/>
  <c r="Q4943" i="2"/>
  <c r="R4943" i="2"/>
  <c r="I4944" i="2"/>
  <c r="N4944" i="2" s="1"/>
  <c r="J4944" i="2"/>
  <c r="K4944" i="2"/>
  <c r="L4944" i="2"/>
  <c r="M4944" i="2"/>
  <c r="O4944" i="2"/>
  <c r="P4944" i="2"/>
  <c r="Q4944" i="2"/>
  <c r="R4944" i="2"/>
  <c r="I4945" i="2"/>
  <c r="N4945" i="2" s="1"/>
  <c r="J4945" i="2"/>
  <c r="K4945" i="2"/>
  <c r="L4945" i="2"/>
  <c r="M4945" i="2"/>
  <c r="O4945" i="2"/>
  <c r="P4945" i="2"/>
  <c r="Q4945" i="2"/>
  <c r="R4945" i="2"/>
  <c r="I4946" i="2"/>
  <c r="N4946" i="2" s="1"/>
  <c r="J4946" i="2"/>
  <c r="K4946" i="2"/>
  <c r="L4946" i="2"/>
  <c r="M4946" i="2"/>
  <c r="O4946" i="2"/>
  <c r="P4946" i="2"/>
  <c r="Q4946" i="2"/>
  <c r="R4946" i="2"/>
  <c r="I4947" i="2"/>
  <c r="N4947" i="2" s="1"/>
  <c r="J4947" i="2"/>
  <c r="K4947" i="2"/>
  <c r="L4947" i="2"/>
  <c r="M4947" i="2"/>
  <c r="O4947" i="2"/>
  <c r="P4947" i="2"/>
  <c r="Q4947" i="2"/>
  <c r="R4947" i="2"/>
  <c r="I4948" i="2"/>
  <c r="N4948" i="2" s="1"/>
  <c r="J4948" i="2"/>
  <c r="K4948" i="2"/>
  <c r="L4948" i="2"/>
  <c r="M4948" i="2"/>
  <c r="O4948" i="2"/>
  <c r="P4948" i="2"/>
  <c r="Q4948" i="2"/>
  <c r="R4948" i="2"/>
  <c r="I4949" i="2"/>
  <c r="N4949" i="2" s="1"/>
  <c r="J4949" i="2"/>
  <c r="K4949" i="2"/>
  <c r="L4949" i="2"/>
  <c r="M4949" i="2"/>
  <c r="O4949" i="2"/>
  <c r="P4949" i="2"/>
  <c r="Q4949" i="2"/>
  <c r="R4949" i="2"/>
  <c r="I4950" i="2"/>
  <c r="N4950" i="2" s="1"/>
  <c r="J4950" i="2"/>
  <c r="K4950" i="2"/>
  <c r="L4950" i="2"/>
  <c r="M4950" i="2"/>
  <c r="O4950" i="2"/>
  <c r="P4950" i="2"/>
  <c r="Q4950" i="2"/>
  <c r="R4950" i="2"/>
  <c r="I4951" i="2"/>
  <c r="N4951" i="2" s="1"/>
  <c r="J4951" i="2"/>
  <c r="K4951" i="2"/>
  <c r="L4951" i="2"/>
  <c r="M4951" i="2"/>
  <c r="O4951" i="2"/>
  <c r="P4951" i="2"/>
  <c r="Q4951" i="2"/>
  <c r="R4951" i="2"/>
  <c r="S4999" i="2" s="1"/>
  <c r="I4952" i="2"/>
  <c r="N4952" i="2" s="1"/>
  <c r="J4952" i="2"/>
  <c r="K4952" i="2"/>
  <c r="L4952" i="2"/>
  <c r="M4952" i="2"/>
  <c r="O4952" i="2"/>
  <c r="P4952" i="2"/>
  <c r="Q4952" i="2"/>
  <c r="R4952" i="2"/>
  <c r="I4953" i="2"/>
  <c r="N4953" i="2" s="1"/>
  <c r="J4953" i="2"/>
  <c r="K4953" i="2"/>
  <c r="L4953" i="2"/>
  <c r="M4953" i="2"/>
  <c r="O4953" i="2"/>
  <c r="P4953" i="2"/>
  <c r="Q4953" i="2"/>
  <c r="R4953" i="2"/>
  <c r="I4954" i="2"/>
  <c r="N4954" i="2" s="1"/>
  <c r="J4954" i="2"/>
  <c r="K4954" i="2"/>
  <c r="L4954" i="2"/>
  <c r="M4954" i="2"/>
  <c r="O4954" i="2"/>
  <c r="P4954" i="2"/>
  <c r="Q4954" i="2"/>
  <c r="R4954" i="2"/>
  <c r="I4955" i="2"/>
  <c r="N4955" i="2" s="1"/>
  <c r="J4955" i="2"/>
  <c r="K4955" i="2"/>
  <c r="L4955" i="2"/>
  <c r="M4955" i="2"/>
  <c r="O4955" i="2"/>
  <c r="P4955" i="2"/>
  <c r="Q4955" i="2"/>
  <c r="R4955" i="2"/>
  <c r="S4955" i="2"/>
  <c r="I4956" i="2"/>
  <c r="N4956" i="2" s="1"/>
  <c r="J4956" i="2"/>
  <c r="K4956" i="2"/>
  <c r="L4956" i="2"/>
  <c r="M4956" i="2"/>
  <c r="O4956" i="2"/>
  <c r="P4956" i="2"/>
  <c r="Q4956" i="2"/>
  <c r="R4956" i="2"/>
  <c r="I4957" i="2"/>
  <c r="N4957" i="2" s="1"/>
  <c r="J4957" i="2"/>
  <c r="K4957" i="2"/>
  <c r="L4957" i="2"/>
  <c r="M4957" i="2"/>
  <c r="O4957" i="2"/>
  <c r="P4957" i="2"/>
  <c r="Q4957" i="2"/>
  <c r="R4957" i="2"/>
  <c r="I4958" i="2"/>
  <c r="J4958" i="2"/>
  <c r="K4958" i="2"/>
  <c r="L4958" i="2"/>
  <c r="M4958" i="2"/>
  <c r="N4958" i="2"/>
  <c r="O4958" i="2"/>
  <c r="P4958" i="2"/>
  <c r="Q4958" i="2"/>
  <c r="R4958" i="2"/>
  <c r="I4959" i="2"/>
  <c r="J4959" i="2"/>
  <c r="K4959" i="2"/>
  <c r="L4959" i="2"/>
  <c r="M4959" i="2"/>
  <c r="N4959" i="2"/>
  <c r="O4959" i="2"/>
  <c r="P4959" i="2"/>
  <c r="Q4959" i="2"/>
  <c r="R4959" i="2"/>
  <c r="I4960" i="2"/>
  <c r="N4960" i="2" s="1"/>
  <c r="J4960" i="2"/>
  <c r="K4960" i="2"/>
  <c r="L4960" i="2"/>
  <c r="M4960" i="2"/>
  <c r="O4960" i="2"/>
  <c r="P4960" i="2"/>
  <c r="Q4960" i="2"/>
  <c r="R4960" i="2"/>
  <c r="I4961" i="2"/>
  <c r="N4961" i="2" s="1"/>
  <c r="J4961" i="2"/>
  <c r="K4961" i="2"/>
  <c r="L4961" i="2"/>
  <c r="M4961" i="2"/>
  <c r="O4961" i="2"/>
  <c r="P4961" i="2"/>
  <c r="Q4961" i="2"/>
  <c r="R4961" i="2"/>
  <c r="I4962" i="2"/>
  <c r="N4962" i="2" s="1"/>
  <c r="J4962" i="2"/>
  <c r="K4962" i="2"/>
  <c r="L4962" i="2"/>
  <c r="M4962" i="2"/>
  <c r="O4962" i="2"/>
  <c r="P4962" i="2"/>
  <c r="Q4962" i="2"/>
  <c r="R4962" i="2"/>
  <c r="I4963" i="2"/>
  <c r="N4963" i="2" s="1"/>
  <c r="J4963" i="2"/>
  <c r="K4963" i="2"/>
  <c r="L4963" i="2"/>
  <c r="M4963" i="2"/>
  <c r="O4963" i="2"/>
  <c r="P4963" i="2"/>
  <c r="Q4963" i="2"/>
  <c r="R4963" i="2"/>
  <c r="I4964" i="2"/>
  <c r="N4964" i="2" s="1"/>
  <c r="J4964" i="2"/>
  <c r="K4964" i="2"/>
  <c r="L4964" i="2"/>
  <c r="M4964" i="2"/>
  <c r="O4964" i="2"/>
  <c r="P4964" i="2"/>
  <c r="Q4964" i="2"/>
  <c r="R4964" i="2"/>
  <c r="I4965" i="2"/>
  <c r="N4965" i="2" s="1"/>
  <c r="J4965" i="2"/>
  <c r="K4965" i="2"/>
  <c r="L4965" i="2"/>
  <c r="M4965" i="2"/>
  <c r="O4965" i="2"/>
  <c r="P4965" i="2"/>
  <c r="Q4965" i="2"/>
  <c r="R4965" i="2"/>
  <c r="S5011" i="2" s="1"/>
  <c r="I4966" i="2"/>
  <c r="N4966" i="2" s="1"/>
  <c r="J4966" i="2"/>
  <c r="K4966" i="2"/>
  <c r="L4966" i="2"/>
  <c r="M4966" i="2"/>
  <c r="O4966" i="2"/>
  <c r="P4966" i="2"/>
  <c r="Q4966" i="2"/>
  <c r="R4966" i="2"/>
  <c r="I4967" i="2"/>
  <c r="J4967" i="2"/>
  <c r="K4967" i="2"/>
  <c r="L4967" i="2"/>
  <c r="M4967" i="2"/>
  <c r="N4967" i="2"/>
  <c r="O4967" i="2"/>
  <c r="P4967" i="2"/>
  <c r="Q4967" i="2"/>
  <c r="R4967" i="2"/>
  <c r="S5015" i="2" s="1"/>
  <c r="I4968" i="2"/>
  <c r="N4968" i="2" s="1"/>
  <c r="J4968" i="2"/>
  <c r="K4968" i="2"/>
  <c r="L4968" i="2"/>
  <c r="M4968" i="2"/>
  <c r="O4968" i="2"/>
  <c r="P4968" i="2"/>
  <c r="Q4968" i="2"/>
  <c r="R4968" i="2"/>
  <c r="I4969" i="2"/>
  <c r="N4969" i="2" s="1"/>
  <c r="J4969" i="2"/>
  <c r="K4969" i="2"/>
  <c r="L4969" i="2"/>
  <c r="M4969" i="2"/>
  <c r="O4969" i="2"/>
  <c r="P4969" i="2"/>
  <c r="Q4969" i="2"/>
  <c r="R4969" i="2"/>
  <c r="I4970" i="2"/>
  <c r="N4970" i="2" s="1"/>
  <c r="J4970" i="2"/>
  <c r="K4970" i="2"/>
  <c r="L4970" i="2"/>
  <c r="M4970" i="2"/>
  <c r="O4970" i="2"/>
  <c r="P4970" i="2"/>
  <c r="Q4970" i="2"/>
  <c r="R4970" i="2"/>
  <c r="I4971" i="2"/>
  <c r="N4971" i="2" s="1"/>
  <c r="J4971" i="2"/>
  <c r="K4971" i="2"/>
  <c r="L4971" i="2"/>
  <c r="M4971" i="2"/>
  <c r="O4971" i="2"/>
  <c r="P4971" i="2"/>
  <c r="Q4971" i="2"/>
  <c r="R4971" i="2"/>
  <c r="S4971" i="2"/>
  <c r="I4972" i="2"/>
  <c r="N4972" i="2" s="1"/>
  <c r="J4972" i="2"/>
  <c r="K4972" i="2"/>
  <c r="L4972" i="2"/>
  <c r="M4972" i="2"/>
  <c r="O4972" i="2"/>
  <c r="P4972" i="2"/>
  <c r="Q4972" i="2"/>
  <c r="R4972" i="2"/>
  <c r="I4973" i="2"/>
  <c r="N4973" i="2" s="1"/>
  <c r="J4973" i="2"/>
  <c r="K4973" i="2"/>
  <c r="L4973" i="2"/>
  <c r="M4973" i="2"/>
  <c r="O4973" i="2"/>
  <c r="P4973" i="2"/>
  <c r="Q4973" i="2"/>
  <c r="R4973" i="2"/>
  <c r="I4974" i="2"/>
  <c r="J4974" i="2"/>
  <c r="K4974" i="2"/>
  <c r="L4974" i="2"/>
  <c r="M4974" i="2"/>
  <c r="N4974" i="2"/>
  <c r="O4974" i="2"/>
  <c r="P4974" i="2"/>
  <c r="Q4974" i="2"/>
  <c r="R4974" i="2"/>
  <c r="I4975" i="2"/>
  <c r="J4975" i="2"/>
  <c r="K4975" i="2"/>
  <c r="L4975" i="2"/>
  <c r="M4975" i="2"/>
  <c r="N4975" i="2"/>
  <c r="O4975" i="2"/>
  <c r="P4975" i="2"/>
  <c r="Q4975" i="2"/>
  <c r="R4975" i="2"/>
  <c r="I4976" i="2"/>
  <c r="N4976" i="2" s="1"/>
  <c r="J4976" i="2"/>
  <c r="K4976" i="2"/>
  <c r="L4976" i="2"/>
  <c r="M4976" i="2"/>
  <c r="O4976" i="2"/>
  <c r="P4976" i="2"/>
  <c r="Q4976" i="2"/>
  <c r="R4976" i="2"/>
  <c r="I4977" i="2"/>
  <c r="N4977" i="2" s="1"/>
  <c r="J4977" i="2"/>
  <c r="K4977" i="2"/>
  <c r="L4977" i="2"/>
  <c r="M4977" i="2"/>
  <c r="O4977" i="2"/>
  <c r="P4977" i="2"/>
  <c r="Q4977" i="2"/>
  <c r="R4977" i="2"/>
  <c r="I4978" i="2"/>
  <c r="N4978" i="2" s="1"/>
  <c r="J4978" i="2"/>
  <c r="K4978" i="2"/>
  <c r="L4978" i="2"/>
  <c r="M4978" i="2"/>
  <c r="O4978" i="2"/>
  <c r="P4978" i="2"/>
  <c r="Q4978" i="2"/>
  <c r="R4978" i="2"/>
  <c r="I4979" i="2"/>
  <c r="N4979" i="2" s="1"/>
  <c r="J4979" i="2"/>
  <c r="K4979" i="2"/>
  <c r="L4979" i="2"/>
  <c r="M4979" i="2"/>
  <c r="O4979" i="2"/>
  <c r="P4979" i="2"/>
  <c r="Q4979" i="2"/>
  <c r="R4979" i="2"/>
  <c r="I4980" i="2"/>
  <c r="N4980" i="2" s="1"/>
  <c r="J4980" i="2"/>
  <c r="K4980" i="2"/>
  <c r="L4980" i="2"/>
  <c r="M4980" i="2"/>
  <c r="O4980" i="2"/>
  <c r="P4980" i="2"/>
  <c r="Q4980" i="2"/>
  <c r="R4980" i="2"/>
  <c r="I4981" i="2"/>
  <c r="N4981" i="2" s="1"/>
  <c r="J4981" i="2"/>
  <c r="K4981" i="2"/>
  <c r="L4981" i="2"/>
  <c r="M4981" i="2"/>
  <c r="O4981" i="2"/>
  <c r="P4981" i="2"/>
  <c r="Q4981" i="2"/>
  <c r="R4981" i="2"/>
  <c r="S5027" i="2" s="1"/>
  <c r="I4982" i="2"/>
  <c r="N4982" i="2" s="1"/>
  <c r="J4982" i="2"/>
  <c r="K4982" i="2"/>
  <c r="L4982" i="2"/>
  <c r="M4982" i="2"/>
  <c r="O4982" i="2"/>
  <c r="P4982" i="2"/>
  <c r="Q4982" i="2"/>
  <c r="R4982" i="2"/>
  <c r="I4983" i="2"/>
  <c r="J4983" i="2"/>
  <c r="K4983" i="2"/>
  <c r="L4983" i="2"/>
  <c r="M4983" i="2"/>
  <c r="N4983" i="2"/>
  <c r="O4983" i="2"/>
  <c r="P4983" i="2"/>
  <c r="Q4983" i="2"/>
  <c r="R4983" i="2"/>
  <c r="S5031" i="2" s="1"/>
  <c r="I4984" i="2"/>
  <c r="N4984" i="2" s="1"/>
  <c r="J4984" i="2"/>
  <c r="K4984" i="2"/>
  <c r="L4984" i="2"/>
  <c r="M4984" i="2"/>
  <c r="O4984" i="2"/>
  <c r="P4984" i="2"/>
  <c r="Q4984" i="2"/>
  <c r="R4984" i="2"/>
  <c r="I4985" i="2"/>
  <c r="N4985" i="2" s="1"/>
  <c r="J4985" i="2"/>
  <c r="K4985" i="2"/>
  <c r="L4985" i="2"/>
  <c r="M4985" i="2"/>
  <c r="O4985" i="2"/>
  <c r="P4985" i="2"/>
  <c r="Q4985" i="2"/>
  <c r="R4985" i="2"/>
  <c r="I4986" i="2"/>
  <c r="N4986" i="2" s="1"/>
  <c r="J4986" i="2"/>
  <c r="K4986" i="2"/>
  <c r="L4986" i="2"/>
  <c r="M4986" i="2"/>
  <c r="O4986" i="2"/>
  <c r="P4986" i="2"/>
  <c r="Q4986" i="2"/>
  <c r="R4986" i="2"/>
  <c r="I4987" i="2"/>
  <c r="N4987" i="2" s="1"/>
  <c r="J4987" i="2"/>
  <c r="K4987" i="2"/>
  <c r="L4987" i="2"/>
  <c r="M4987" i="2"/>
  <c r="O4987" i="2"/>
  <c r="P4987" i="2"/>
  <c r="Q4987" i="2"/>
  <c r="R4987" i="2"/>
  <c r="S4987" i="2"/>
  <c r="I4988" i="2"/>
  <c r="N4988" i="2" s="1"/>
  <c r="J4988" i="2"/>
  <c r="K4988" i="2"/>
  <c r="L4988" i="2"/>
  <c r="M4988" i="2"/>
  <c r="O4988" i="2"/>
  <c r="P4988" i="2"/>
  <c r="Q4988" i="2"/>
  <c r="R4988" i="2"/>
  <c r="I4989" i="2"/>
  <c r="N4989" i="2" s="1"/>
  <c r="J4989" i="2"/>
  <c r="K4989" i="2"/>
  <c r="L4989" i="2"/>
  <c r="M4989" i="2"/>
  <c r="O4989" i="2"/>
  <c r="P4989" i="2"/>
  <c r="Q4989" i="2"/>
  <c r="R4989" i="2"/>
  <c r="I4990" i="2"/>
  <c r="J4990" i="2"/>
  <c r="K4990" i="2"/>
  <c r="L4990" i="2"/>
  <c r="M4990" i="2"/>
  <c r="N4990" i="2"/>
  <c r="O4990" i="2"/>
  <c r="P4990" i="2"/>
  <c r="Q4990" i="2"/>
  <c r="R4990" i="2"/>
  <c r="I4991" i="2"/>
  <c r="J4991" i="2"/>
  <c r="K4991" i="2"/>
  <c r="L4991" i="2"/>
  <c r="M4991" i="2"/>
  <c r="N4991" i="2"/>
  <c r="O4991" i="2"/>
  <c r="P4991" i="2"/>
  <c r="Q4991" i="2"/>
  <c r="R4991" i="2"/>
  <c r="I4992" i="2"/>
  <c r="N4992" i="2" s="1"/>
  <c r="J4992" i="2"/>
  <c r="K4992" i="2"/>
  <c r="L4992" i="2"/>
  <c r="M4992" i="2"/>
  <c r="O4992" i="2"/>
  <c r="P4992" i="2"/>
  <c r="Q4992" i="2"/>
  <c r="R4992" i="2"/>
  <c r="I4993" i="2"/>
  <c r="N4993" i="2" s="1"/>
  <c r="J4993" i="2"/>
  <c r="K4993" i="2"/>
  <c r="L4993" i="2"/>
  <c r="M4993" i="2"/>
  <c r="O4993" i="2"/>
  <c r="P4993" i="2"/>
  <c r="Q4993" i="2"/>
  <c r="R4993" i="2"/>
  <c r="I4994" i="2"/>
  <c r="N4994" i="2" s="1"/>
  <c r="J4994" i="2"/>
  <c r="K4994" i="2"/>
  <c r="L4994" i="2"/>
  <c r="M4994" i="2"/>
  <c r="O4994" i="2"/>
  <c r="P4994" i="2"/>
  <c r="Q4994" i="2"/>
  <c r="R4994" i="2"/>
  <c r="I4995" i="2"/>
  <c r="N4995" i="2" s="1"/>
  <c r="J4995" i="2"/>
  <c r="K4995" i="2"/>
  <c r="L4995" i="2"/>
  <c r="M4995" i="2"/>
  <c r="O4995" i="2"/>
  <c r="P4995" i="2"/>
  <c r="Q4995" i="2"/>
  <c r="R4995" i="2"/>
  <c r="I4996" i="2"/>
  <c r="N4996" i="2" s="1"/>
  <c r="J4996" i="2"/>
  <c r="K4996" i="2"/>
  <c r="L4996" i="2"/>
  <c r="M4996" i="2"/>
  <c r="O4996" i="2"/>
  <c r="P4996" i="2"/>
  <c r="Q4996" i="2"/>
  <c r="R4996" i="2"/>
  <c r="I4997" i="2"/>
  <c r="N4997" i="2" s="1"/>
  <c r="J4997" i="2"/>
  <c r="K4997" i="2"/>
  <c r="L4997" i="2"/>
  <c r="M4997" i="2"/>
  <c r="O4997" i="2"/>
  <c r="P4997" i="2"/>
  <c r="Q4997" i="2"/>
  <c r="R4997" i="2"/>
  <c r="S5043" i="2" s="1"/>
  <c r="I4998" i="2"/>
  <c r="N4998" i="2" s="1"/>
  <c r="J4998" i="2"/>
  <c r="K4998" i="2"/>
  <c r="L4998" i="2"/>
  <c r="M4998" i="2"/>
  <c r="O4998" i="2"/>
  <c r="P4998" i="2"/>
  <c r="Q4998" i="2"/>
  <c r="R4998" i="2"/>
  <c r="I4999" i="2"/>
  <c r="J4999" i="2"/>
  <c r="K4999" i="2"/>
  <c r="L4999" i="2"/>
  <c r="M4999" i="2"/>
  <c r="N4999" i="2"/>
  <c r="O4999" i="2"/>
  <c r="P4999" i="2"/>
  <c r="Q4999" i="2"/>
  <c r="R4999" i="2"/>
  <c r="I5000" i="2"/>
  <c r="N5000" i="2" s="1"/>
  <c r="J5000" i="2"/>
  <c r="K5000" i="2"/>
  <c r="L5000" i="2"/>
  <c r="M5000" i="2"/>
  <c r="O5000" i="2"/>
  <c r="P5000" i="2"/>
  <c r="Q5000" i="2"/>
  <c r="R5000" i="2"/>
  <c r="I5001" i="2"/>
  <c r="N5001" i="2" s="1"/>
  <c r="J5001" i="2"/>
  <c r="K5001" i="2"/>
  <c r="L5001" i="2"/>
  <c r="M5001" i="2"/>
  <c r="O5001" i="2"/>
  <c r="P5001" i="2"/>
  <c r="Q5001" i="2"/>
  <c r="R5001" i="2"/>
  <c r="I5002" i="2"/>
  <c r="N5002" i="2" s="1"/>
  <c r="J5002" i="2"/>
  <c r="K5002" i="2"/>
  <c r="L5002" i="2"/>
  <c r="M5002" i="2"/>
  <c r="O5002" i="2"/>
  <c r="P5002" i="2"/>
  <c r="Q5002" i="2"/>
  <c r="R5002" i="2"/>
  <c r="I5003" i="2"/>
  <c r="N5003" i="2" s="1"/>
  <c r="J5003" i="2"/>
  <c r="K5003" i="2"/>
  <c r="L5003" i="2"/>
  <c r="M5003" i="2"/>
  <c r="O5003" i="2"/>
  <c r="P5003" i="2"/>
  <c r="Q5003" i="2"/>
  <c r="R5003" i="2"/>
  <c r="S5003" i="2"/>
  <c r="I5004" i="2"/>
  <c r="N5004" i="2" s="1"/>
  <c r="J5004" i="2"/>
  <c r="K5004" i="2"/>
  <c r="L5004" i="2"/>
  <c r="M5004" i="2"/>
  <c r="O5004" i="2"/>
  <c r="P5004" i="2"/>
  <c r="Q5004" i="2"/>
  <c r="R5004" i="2"/>
  <c r="I5005" i="2"/>
  <c r="N5005" i="2" s="1"/>
  <c r="J5005" i="2"/>
  <c r="K5005" i="2"/>
  <c r="L5005" i="2"/>
  <c r="M5005" i="2"/>
  <c r="O5005" i="2"/>
  <c r="P5005" i="2"/>
  <c r="Q5005" i="2"/>
  <c r="R5005" i="2"/>
  <c r="I5006" i="2"/>
  <c r="J5006" i="2"/>
  <c r="K5006" i="2"/>
  <c r="L5006" i="2"/>
  <c r="M5006" i="2"/>
  <c r="N5006" i="2"/>
  <c r="O5006" i="2"/>
  <c r="P5006" i="2"/>
  <c r="Q5006" i="2"/>
  <c r="R5006" i="2"/>
  <c r="S5051" i="2" s="1"/>
  <c r="I5007" i="2"/>
  <c r="J5007" i="2"/>
  <c r="K5007" i="2"/>
  <c r="L5007" i="2"/>
  <c r="M5007" i="2"/>
  <c r="N5007" i="2"/>
  <c r="O5007" i="2"/>
  <c r="P5007" i="2"/>
  <c r="Q5007" i="2"/>
  <c r="R5007" i="2"/>
  <c r="I5008" i="2"/>
  <c r="N5008" i="2" s="1"/>
  <c r="J5008" i="2"/>
  <c r="K5008" i="2"/>
  <c r="L5008" i="2"/>
  <c r="M5008" i="2"/>
  <c r="O5008" i="2"/>
  <c r="P5008" i="2"/>
  <c r="Q5008" i="2"/>
  <c r="R5008" i="2"/>
  <c r="I5009" i="2"/>
  <c r="N5009" i="2" s="1"/>
  <c r="J5009" i="2"/>
  <c r="K5009" i="2"/>
  <c r="L5009" i="2"/>
  <c r="M5009" i="2"/>
  <c r="O5009" i="2"/>
  <c r="P5009" i="2"/>
  <c r="Q5009" i="2"/>
  <c r="R5009" i="2"/>
  <c r="I5010" i="2"/>
  <c r="N5010" i="2" s="1"/>
  <c r="J5010" i="2"/>
  <c r="K5010" i="2"/>
  <c r="L5010" i="2"/>
  <c r="M5010" i="2"/>
  <c r="O5010" i="2"/>
  <c r="P5010" i="2"/>
  <c r="Q5010" i="2"/>
  <c r="R5010" i="2"/>
  <c r="I5011" i="2"/>
  <c r="N5011" i="2" s="1"/>
  <c r="J5011" i="2"/>
  <c r="K5011" i="2"/>
  <c r="L5011" i="2"/>
  <c r="M5011" i="2"/>
  <c r="O5011" i="2"/>
  <c r="P5011" i="2"/>
  <c r="Q5011" i="2"/>
  <c r="R5011" i="2"/>
  <c r="S5059" i="2" s="1"/>
  <c r="I5012" i="2"/>
  <c r="N5012" i="2" s="1"/>
  <c r="J5012" i="2"/>
  <c r="K5012" i="2"/>
  <c r="L5012" i="2"/>
  <c r="M5012" i="2"/>
  <c r="O5012" i="2"/>
  <c r="P5012" i="2"/>
  <c r="Q5012" i="2"/>
  <c r="R5012" i="2"/>
  <c r="I5013" i="2"/>
  <c r="N5013" i="2" s="1"/>
  <c r="J5013" i="2"/>
  <c r="K5013" i="2"/>
  <c r="L5013" i="2"/>
  <c r="M5013" i="2"/>
  <c r="O5013" i="2"/>
  <c r="P5013" i="2"/>
  <c r="Q5013" i="2"/>
  <c r="R5013" i="2"/>
  <c r="I5014" i="2"/>
  <c r="J5014" i="2"/>
  <c r="K5014" i="2"/>
  <c r="L5014" i="2"/>
  <c r="M5014" i="2"/>
  <c r="N5014" i="2"/>
  <c r="O5014" i="2"/>
  <c r="P5014" i="2"/>
  <c r="Q5014" i="2"/>
  <c r="R5014" i="2"/>
  <c r="I5015" i="2"/>
  <c r="J5015" i="2"/>
  <c r="K5015" i="2"/>
  <c r="L5015" i="2"/>
  <c r="M5015" i="2"/>
  <c r="N5015" i="2"/>
  <c r="O5015" i="2"/>
  <c r="P5015" i="2"/>
  <c r="Q5015" i="2"/>
  <c r="R5015" i="2"/>
  <c r="S5063" i="2" s="1"/>
  <c r="I5016" i="2"/>
  <c r="N5016" i="2" s="1"/>
  <c r="J5016" i="2"/>
  <c r="K5016" i="2"/>
  <c r="L5016" i="2"/>
  <c r="M5016" i="2"/>
  <c r="O5016" i="2"/>
  <c r="P5016" i="2"/>
  <c r="Q5016" i="2"/>
  <c r="R5016" i="2"/>
  <c r="I5017" i="2"/>
  <c r="N5017" i="2" s="1"/>
  <c r="J5017" i="2"/>
  <c r="K5017" i="2"/>
  <c r="L5017" i="2"/>
  <c r="M5017" i="2"/>
  <c r="O5017" i="2"/>
  <c r="P5017" i="2"/>
  <c r="Q5017" i="2"/>
  <c r="R5017" i="2"/>
  <c r="I5018" i="2"/>
  <c r="N5018" i="2" s="1"/>
  <c r="J5018" i="2"/>
  <c r="K5018" i="2"/>
  <c r="L5018" i="2"/>
  <c r="M5018" i="2"/>
  <c r="O5018" i="2"/>
  <c r="P5018" i="2"/>
  <c r="Q5018" i="2"/>
  <c r="R5018" i="2"/>
  <c r="I5019" i="2"/>
  <c r="N5019" i="2" s="1"/>
  <c r="J5019" i="2"/>
  <c r="K5019" i="2"/>
  <c r="L5019" i="2"/>
  <c r="M5019" i="2"/>
  <c r="O5019" i="2"/>
  <c r="P5019" i="2"/>
  <c r="Q5019" i="2"/>
  <c r="R5019" i="2"/>
  <c r="S5019" i="2"/>
  <c r="I5020" i="2"/>
  <c r="N5020" i="2" s="1"/>
  <c r="J5020" i="2"/>
  <c r="K5020" i="2"/>
  <c r="L5020" i="2"/>
  <c r="M5020" i="2"/>
  <c r="O5020" i="2"/>
  <c r="P5020" i="2"/>
  <c r="Q5020" i="2"/>
  <c r="R5020" i="2"/>
  <c r="I5021" i="2"/>
  <c r="N5021" i="2" s="1"/>
  <c r="J5021" i="2"/>
  <c r="K5021" i="2"/>
  <c r="L5021" i="2"/>
  <c r="M5021" i="2"/>
  <c r="O5021" i="2"/>
  <c r="P5021" i="2"/>
  <c r="Q5021" i="2"/>
  <c r="R5021" i="2"/>
  <c r="I5022" i="2"/>
  <c r="J5022" i="2"/>
  <c r="K5022" i="2"/>
  <c r="L5022" i="2"/>
  <c r="M5022" i="2"/>
  <c r="N5022" i="2"/>
  <c r="O5022" i="2"/>
  <c r="P5022" i="2"/>
  <c r="Q5022" i="2"/>
  <c r="R5022" i="2"/>
  <c r="I5023" i="2"/>
  <c r="J5023" i="2"/>
  <c r="K5023" i="2"/>
  <c r="L5023" i="2"/>
  <c r="M5023" i="2"/>
  <c r="N5023" i="2"/>
  <c r="O5023" i="2"/>
  <c r="P5023" i="2"/>
  <c r="Q5023" i="2"/>
  <c r="R5023" i="2"/>
  <c r="I5024" i="2"/>
  <c r="N5024" i="2" s="1"/>
  <c r="J5024" i="2"/>
  <c r="K5024" i="2"/>
  <c r="L5024" i="2"/>
  <c r="M5024" i="2"/>
  <c r="O5024" i="2"/>
  <c r="P5024" i="2"/>
  <c r="Q5024" i="2"/>
  <c r="R5024" i="2"/>
  <c r="S5073" i="2" s="1"/>
  <c r="I5025" i="2"/>
  <c r="N5025" i="2" s="1"/>
  <c r="J5025" i="2"/>
  <c r="K5025" i="2"/>
  <c r="L5025" i="2"/>
  <c r="M5025" i="2"/>
  <c r="O5025" i="2"/>
  <c r="P5025" i="2"/>
  <c r="Q5025" i="2"/>
  <c r="R5025" i="2"/>
  <c r="I5026" i="2"/>
  <c r="N5026" i="2" s="1"/>
  <c r="J5026" i="2"/>
  <c r="K5026" i="2"/>
  <c r="L5026" i="2"/>
  <c r="M5026" i="2"/>
  <c r="O5026" i="2"/>
  <c r="P5026" i="2"/>
  <c r="Q5026" i="2"/>
  <c r="R5026" i="2"/>
  <c r="I5027" i="2"/>
  <c r="N5027" i="2" s="1"/>
  <c r="J5027" i="2"/>
  <c r="K5027" i="2"/>
  <c r="L5027" i="2"/>
  <c r="M5027" i="2"/>
  <c r="O5027" i="2"/>
  <c r="P5027" i="2"/>
  <c r="Q5027" i="2"/>
  <c r="R5027" i="2"/>
  <c r="I5028" i="2"/>
  <c r="N5028" i="2" s="1"/>
  <c r="J5028" i="2"/>
  <c r="K5028" i="2"/>
  <c r="L5028" i="2"/>
  <c r="M5028" i="2"/>
  <c r="O5028" i="2"/>
  <c r="P5028" i="2"/>
  <c r="Q5028" i="2"/>
  <c r="R5028" i="2"/>
  <c r="I5029" i="2"/>
  <c r="N5029" i="2" s="1"/>
  <c r="J5029" i="2"/>
  <c r="K5029" i="2"/>
  <c r="L5029" i="2"/>
  <c r="M5029" i="2"/>
  <c r="O5029" i="2"/>
  <c r="P5029" i="2"/>
  <c r="Q5029" i="2"/>
  <c r="R5029" i="2"/>
  <c r="S5077" i="2" s="1"/>
  <c r="I5030" i="2"/>
  <c r="J5030" i="2"/>
  <c r="K5030" i="2"/>
  <c r="L5030" i="2"/>
  <c r="M5030" i="2"/>
  <c r="N5030" i="2"/>
  <c r="O5030" i="2"/>
  <c r="P5030" i="2"/>
  <c r="Q5030" i="2"/>
  <c r="R5030" i="2"/>
  <c r="I5031" i="2"/>
  <c r="J5031" i="2"/>
  <c r="K5031" i="2"/>
  <c r="L5031" i="2"/>
  <c r="M5031" i="2"/>
  <c r="N5031" i="2"/>
  <c r="O5031" i="2"/>
  <c r="P5031" i="2"/>
  <c r="Q5031" i="2"/>
  <c r="R5031" i="2"/>
  <c r="I5032" i="2"/>
  <c r="N5032" i="2" s="1"/>
  <c r="J5032" i="2"/>
  <c r="K5032" i="2"/>
  <c r="L5032" i="2"/>
  <c r="M5032" i="2"/>
  <c r="O5032" i="2"/>
  <c r="P5032" i="2"/>
  <c r="Q5032" i="2"/>
  <c r="R5032" i="2"/>
  <c r="S5081" i="2" s="1"/>
  <c r="I5033" i="2"/>
  <c r="N5033" i="2" s="1"/>
  <c r="J5033" i="2"/>
  <c r="K5033" i="2"/>
  <c r="L5033" i="2"/>
  <c r="M5033" i="2"/>
  <c r="O5033" i="2"/>
  <c r="P5033" i="2"/>
  <c r="Q5033" i="2"/>
  <c r="R5033" i="2"/>
  <c r="I5034" i="2"/>
  <c r="N5034" i="2" s="1"/>
  <c r="J5034" i="2"/>
  <c r="K5034" i="2"/>
  <c r="L5034" i="2"/>
  <c r="M5034" i="2"/>
  <c r="O5034" i="2"/>
  <c r="P5034" i="2"/>
  <c r="Q5034" i="2"/>
  <c r="R5034" i="2"/>
  <c r="I5035" i="2"/>
  <c r="N5035" i="2" s="1"/>
  <c r="J5035" i="2"/>
  <c r="K5035" i="2"/>
  <c r="L5035" i="2"/>
  <c r="M5035" i="2"/>
  <c r="O5035" i="2"/>
  <c r="P5035" i="2"/>
  <c r="Q5035" i="2"/>
  <c r="R5035" i="2"/>
  <c r="S5035" i="2"/>
  <c r="I5036" i="2"/>
  <c r="N5036" i="2" s="1"/>
  <c r="J5036" i="2"/>
  <c r="K5036" i="2"/>
  <c r="L5036" i="2"/>
  <c r="M5036" i="2"/>
  <c r="O5036" i="2"/>
  <c r="P5036" i="2"/>
  <c r="Q5036" i="2"/>
  <c r="R5036" i="2"/>
  <c r="I5037" i="2"/>
  <c r="N5037" i="2" s="1"/>
  <c r="J5037" i="2"/>
  <c r="K5037" i="2"/>
  <c r="L5037" i="2"/>
  <c r="M5037" i="2"/>
  <c r="O5037" i="2"/>
  <c r="P5037" i="2"/>
  <c r="Q5037" i="2"/>
  <c r="R5037" i="2"/>
  <c r="I5038" i="2"/>
  <c r="J5038" i="2"/>
  <c r="K5038" i="2"/>
  <c r="L5038" i="2"/>
  <c r="M5038" i="2"/>
  <c r="N5038" i="2"/>
  <c r="O5038" i="2"/>
  <c r="P5038" i="2"/>
  <c r="Q5038" i="2"/>
  <c r="R5038" i="2"/>
  <c r="I5039" i="2"/>
  <c r="N5039" i="2" s="1"/>
  <c r="J5039" i="2"/>
  <c r="K5039" i="2"/>
  <c r="L5039" i="2"/>
  <c r="M5039" i="2"/>
  <c r="O5039" i="2"/>
  <c r="P5039" i="2"/>
  <c r="Q5039" i="2"/>
  <c r="R5039" i="2"/>
  <c r="I5040" i="2"/>
  <c r="J5040" i="2"/>
  <c r="K5040" i="2"/>
  <c r="L5040" i="2"/>
  <c r="M5040" i="2"/>
  <c r="N5040" i="2"/>
  <c r="O5040" i="2"/>
  <c r="P5040" i="2"/>
  <c r="Q5040" i="2"/>
  <c r="R5040" i="2"/>
  <c r="I5041" i="2"/>
  <c r="N5041" i="2" s="1"/>
  <c r="J5041" i="2"/>
  <c r="K5041" i="2"/>
  <c r="L5041" i="2"/>
  <c r="M5041" i="2"/>
  <c r="O5041" i="2"/>
  <c r="P5041" i="2"/>
  <c r="Q5041" i="2"/>
  <c r="R5041" i="2"/>
  <c r="I5042" i="2"/>
  <c r="N5042" i="2" s="1"/>
  <c r="J5042" i="2"/>
  <c r="K5042" i="2"/>
  <c r="L5042" i="2"/>
  <c r="M5042" i="2"/>
  <c r="O5042" i="2"/>
  <c r="P5042" i="2"/>
  <c r="Q5042" i="2"/>
  <c r="R5042" i="2"/>
  <c r="I5043" i="2"/>
  <c r="N5043" i="2" s="1"/>
  <c r="J5043" i="2"/>
  <c r="K5043" i="2"/>
  <c r="L5043" i="2"/>
  <c r="M5043" i="2"/>
  <c r="O5043" i="2"/>
  <c r="P5043" i="2"/>
  <c r="Q5043" i="2"/>
  <c r="R5043" i="2"/>
  <c r="S5091" i="2" s="1"/>
  <c r="I5044" i="2"/>
  <c r="N5044" i="2" s="1"/>
  <c r="J5044" i="2"/>
  <c r="K5044" i="2"/>
  <c r="L5044" i="2"/>
  <c r="M5044" i="2"/>
  <c r="O5044" i="2"/>
  <c r="P5044" i="2"/>
  <c r="Q5044" i="2"/>
  <c r="R5044" i="2"/>
  <c r="I5045" i="2"/>
  <c r="N5045" i="2" s="1"/>
  <c r="J5045" i="2"/>
  <c r="K5045" i="2"/>
  <c r="L5045" i="2"/>
  <c r="M5045" i="2"/>
  <c r="O5045" i="2"/>
  <c r="P5045" i="2"/>
  <c r="Q5045" i="2"/>
  <c r="R5045" i="2"/>
  <c r="I5046" i="2"/>
  <c r="J5046" i="2"/>
  <c r="K5046" i="2"/>
  <c r="L5046" i="2"/>
  <c r="M5046" i="2"/>
  <c r="N5046" i="2"/>
  <c r="O5046" i="2"/>
  <c r="P5046" i="2"/>
  <c r="Q5046" i="2"/>
  <c r="R5046" i="2"/>
  <c r="I5047" i="2"/>
  <c r="N5047" i="2" s="1"/>
  <c r="J5047" i="2"/>
  <c r="K5047" i="2"/>
  <c r="L5047" i="2"/>
  <c r="M5047" i="2"/>
  <c r="O5047" i="2"/>
  <c r="P5047" i="2"/>
  <c r="Q5047" i="2"/>
  <c r="R5047" i="2"/>
  <c r="S5047" i="2"/>
  <c r="I5048" i="2"/>
  <c r="J5048" i="2"/>
  <c r="K5048" i="2"/>
  <c r="L5048" i="2"/>
  <c r="M5048" i="2"/>
  <c r="N5048" i="2"/>
  <c r="O5048" i="2"/>
  <c r="P5048" i="2"/>
  <c r="Q5048" i="2"/>
  <c r="R5048" i="2"/>
  <c r="I5049" i="2"/>
  <c r="N5049" i="2" s="1"/>
  <c r="J5049" i="2"/>
  <c r="K5049" i="2"/>
  <c r="L5049" i="2"/>
  <c r="M5049" i="2"/>
  <c r="O5049" i="2"/>
  <c r="P5049" i="2"/>
  <c r="Q5049" i="2"/>
  <c r="R5049" i="2"/>
  <c r="I5050" i="2"/>
  <c r="N5050" i="2" s="1"/>
  <c r="J5050" i="2"/>
  <c r="K5050" i="2"/>
  <c r="L5050" i="2"/>
  <c r="M5050" i="2"/>
  <c r="O5050" i="2"/>
  <c r="P5050" i="2"/>
  <c r="Q5050" i="2"/>
  <c r="R5050" i="2"/>
  <c r="S5099" i="2" s="1"/>
  <c r="I5051" i="2"/>
  <c r="N5051" i="2" s="1"/>
  <c r="J5051" i="2"/>
  <c r="K5051" i="2"/>
  <c r="L5051" i="2"/>
  <c r="M5051" i="2"/>
  <c r="O5051" i="2"/>
  <c r="P5051" i="2"/>
  <c r="Q5051" i="2"/>
  <c r="R5051" i="2"/>
  <c r="I5052" i="2"/>
  <c r="N5052" i="2" s="1"/>
  <c r="J5052" i="2"/>
  <c r="K5052" i="2"/>
  <c r="L5052" i="2"/>
  <c r="M5052" i="2"/>
  <c r="O5052" i="2"/>
  <c r="P5052" i="2"/>
  <c r="Q5052" i="2"/>
  <c r="R5052" i="2"/>
  <c r="I5053" i="2"/>
  <c r="N5053" i="2" s="1"/>
  <c r="J5053" i="2"/>
  <c r="K5053" i="2"/>
  <c r="L5053" i="2"/>
  <c r="M5053" i="2"/>
  <c r="O5053" i="2"/>
  <c r="P5053" i="2"/>
  <c r="Q5053" i="2"/>
  <c r="R5053" i="2"/>
  <c r="I5054" i="2"/>
  <c r="N5054" i="2" s="1"/>
  <c r="J5054" i="2"/>
  <c r="K5054" i="2"/>
  <c r="L5054" i="2"/>
  <c r="M5054" i="2"/>
  <c r="O5054" i="2"/>
  <c r="P5054" i="2"/>
  <c r="Q5054" i="2"/>
  <c r="R5054" i="2"/>
  <c r="I5055" i="2"/>
  <c r="N5055" i="2" s="1"/>
  <c r="J5055" i="2"/>
  <c r="K5055" i="2"/>
  <c r="L5055" i="2"/>
  <c r="M5055" i="2"/>
  <c r="O5055" i="2"/>
  <c r="P5055" i="2"/>
  <c r="Q5055" i="2"/>
  <c r="R5055" i="2"/>
  <c r="S5055" i="2"/>
  <c r="I5056" i="2"/>
  <c r="N5056" i="2" s="1"/>
  <c r="J5056" i="2"/>
  <c r="K5056" i="2"/>
  <c r="L5056" i="2"/>
  <c r="M5056" i="2"/>
  <c r="O5056" i="2"/>
  <c r="P5056" i="2"/>
  <c r="Q5056" i="2"/>
  <c r="R5056" i="2"/>
  <c r="I5057" i="2"/>
  <c r="N5057" i="2" s="1"/>
  <c r="J5057" i="2"/>
  <c r="K5057" i="2"/>
  <c r="L5057" i="2"/>
  <c r="M5057" i="2"/>
  <c r="O5057" i="2"/>
  <c r="P5057" i="2"/>
  <c r="Q5057" i="2"/>
  <c r="R5057" i="2"/>
  <c r="I5058" i="2"/>
  <c r="N5058" i="2" s="1"/>
  <c r="J5058" i="2"/>
  <c r="K5058" i="2"/>
  <c r="L5058" i="2"/>
  <c r="M5058" i="2"/>
  <c r="O5058" i="2"/>
  <c r="P5058" i="2"/>
  <c r="Q5058" i="2"/>
  <c r="R5058" i="2"/>
  <c r="S5107" i="2" s="1"/>
  <c r="I5059" i="2"/>
  <c r="N5059" i="2" s="1"/>
  <c r="J5059" i="2"/>
  <c r="K5059" i="2"/>
  <c r="L5059" i="2"/>
  <c r="M5059" i="2"/>
  <c r="O5059" i="2"/>
  <c r="P5059" i="2"/>
  <c r="Q5059" i="2"/>
  <c r="R5059" i="2"/>
  <c r="I5060" i="2"/>
  <c r="N5060" i="2" s="1"/>
  <c r="J5060" i="2"/>
  <c r="K5060" i="2"/>
  <c r="L5060" i="2"/>
  <c r="M5060" i="2"/>
  <c r="O5060" i="2"/>
  <c r="P5060" i="2"/>
  <c r="Q5060" i="2"/>
  <c r="R5060" i="2"/>
  <c r="I5061" i="2"/>
  <c r="N5061" i="2" s="1"/>
  <c r="J5061" i="2"/>
  <c r="K5061" i="2"/>
  <c r="L5061" i="2"/>
  <c r="M5061" i="2"/>
  <c r="O5061" i="2"/>
  <c r="P5061" i="2"/>
  <c r="Q5061" i="2"/>
  <c r="R5061" i="2"/>
  <c r="I5062" i="2"/>
  <c r="J5062" i="2"/>
  <c r="K5062" i="2"/>
  <c r="L5062" i="2"/>
  <c r="M5062" i="2"/>
  <c r="N5062" i="2"/>
  <c r="O5062" i="2"/>
  <c r="P5062" i="2"/>
  <c r="Q5062" i="2"/>
  <c r="R5062" i="2"/>
  <c r="S5103" i="2" s="1"/>
  <c r="I5063" i="2"/>
  <c r="N5063" i="2" s="1"/>
  <c r="J5063" i="2"/>
  <c r="K5063" i="2"/>
  <c r="L5063" i="2"/>
  <c r="M5063" i="2"/>
  <c r="O5063" i="2"/>
  <c r="P5063" i="2"/>
  <c r="Q5063" i="2"/>
  <c r="R5063" i="2"/>
  <c r="I5064" i="2"/>
  <c r="J5064" i="2"/>
  <c r="K5064" i="2"/>
  <c r="L5064" i="2"/>
  <c r="M5064" i="2"/>
  <c r="N5064" i="2"/>
  <c r="O5064" i="2"/>
  <c r="P5064" i="2"/>
  <c r="Q5064" i="2"/>
  <c r="R5064" i="2"/>
  <c r="I5065" i="2"/>
  <c r="N5065" i="2" s="1"/>
  <c r="J5065" i="2"/>
  <c r="K5065" i="2"/>
  <c r="L5065" i="2"/>
  <c r="M5065" i="2"/>
  <c r="O5065" i="2"/>
  <c r="P5065" i="2"/>
  <c r="Q5065" i="2"/>
  <c r="R5065" i="2"/>
  <c r="I5066" i="2"/>
  <c r="N5066" i="2" s="1"/>
  <c r="J5066" i="2"/>
  <c r="K5066" i="2"/>
  <c r="L5066" i="2"/>
  <c r="M5066" i="2"/>
  <c r="O5066" i="2"/>
  <c r="P5066" i="2"/>
  <c r="Q5066" i="2"/>
  <c r="R5066" i="2"/>
  <c r="I5067" i="2"/>
  <c r="N5067" i="2" s="1"/>
  <c r="J5067" i="2"/>
  <c r="K5067" i="2"/>
  <c r="L5067" i="2"/>
  <c r="M5067" i="2"/>
  <c r="O5067" i="2"/>
  <c r="P5067" i="2"/>
  <c r="Q5067" i="2"/>
  <c r="R5067" i="2"/>
  <c r="S5067" i="2"/>
  <c r="I5068" i="2"/>
  <c r="N5068" i="2" s="1"/>
  <c r="J5068" i="2"/>
  <c r="K5068" i="2"/>
  <c r="L5068" i="2"/>
  <c r="M5068" i="2"/>
  <c r="O5068" i="2"/>
  <c r="P5068" i="2"/>
  <c r="Q5068" i="2"/>
  <c r="R5068" i="2"/>
  <c r="I5069" i="2"/>
  <c r="N5069" i="2" s="1"/>
  <c r="J5069" i="2"/>
  <c r="K5069" i="2"/>
  <c r="L5069" i="2"/>
  <c r="M5069" i="2"/>
  <c r="O5069" i="2"/>
  <c r="P5069" i="2"/>
  <c r="Q5069" i="2"/>
  <c r="R5069" i="2"/>
  <c r="I5070" i="2"/>
  <c r="J5070" i="2"/>
  <c r="K5070" i="2"/>
  <c r="L5070" i="2"/>
  <c r="M5070" i="2"/>
  <c r="N5070" i="2"/>
  <c r="O5070" i="2"/>
  <c r="P5070" i="2"/>
  <c r="Q5070" i="2"/>
  <c r="R5070" i="2"/>
  <c r="S5115" i="2" s="1"/>
  <c r="I5071" i="2"/>
  <c r="N5071" i="2" s="1"/>
  <c r="J5071" i="2"/>
  <c r="K5071" i="2"/>
  <c r="L5071" i="2"/>
  <c r="M5071" i="2"/>
  <c r="O5071" i="2"/>
  <c r="P5071" i="2"/>
  <c r="Q5071" i="2"/>
  <c r="R5071" i="2"/>
  <c r="I5072" i="2"/>
  <c r="J5072" i="2"/>
  <c r="K5072" i="2"/>
  <c r="L5072" i="2"/>
  <c r="M5072" i="2"/>
  <c r="N5072" i="2"/>
  <c r="O5072" i="2"/>
  <c r="P5072" i="2"/>
  <c r="Q5072" i="2"/>
  <c r="R5072" i="2"/>
  <c r="I5073" i="2"/>
  <c r="N5073" i="2" s="1"/>
  <c r="J5073" i="2"/>
  <c r="K5073" i="2"/>
  <c r="L5073" i="2"/>
  <c r="M5073" i="2"/>
  <c r="O5073" i="2"/>
  <c r="P5073" i="2"/>
  <c r="Q5073" i="2"/>
  <c r="R5073" i="2"/>
  <c r="I5074" i="2"/>
  <c r="J5074" i="2"/>
  <c r="K5074" i="2"/>
  <c r="L5074" i="2"/>
  <c r="M5074" i="2"/>
  <c r="N5074" i="2"/>
  <c r="O5074" i="2"/>
  <c r="P5074" i="2"/>
  <c r="Q5074" i="2"/>
  <c r="R5074" i="2"/>
  <c r="I5075" i="2"/>
  <c r="N5075" i="2" s="1"/>
  <c r="J5075" i="2"/>
  <c r="K5075" i="2"/>
  <c r="L5075" i="2"/>
  <c r="M5075" i="2"/>
  <c r="O5075" i="2"/>
  <c r="P5075" i="2"/>
  <c r="Q5075" i="2"/>
  <c r="R5075" i="2"/>
  <c r="I5076" i="2"/>
  <c r="N5076" i="2" s="1"/>
  <c r="J5076" i="2"/>
  <c r="K5076" i="2"/>
  <c r="L5076" i="2"/>
  <c r="M5076" i="2"/>
  <c r="O5076" i="2"/>
  <c r="P5076" i="2"/>
  <c r="Q5076" i="2"/>
  <c r="R5076" i="2"/>
  <c r="I5077" i="2"/>
  <c r="N5077" i="2" s="1"/>
  <c r="J5077" i="2"/>
  <c r="K5077" i="2"/>
  <c r="L5077" i="2"/>
  <c r="M5077" i="2"/>
  <c r="O5077" i="2"/>
  <c r="P5077" i="2"/>
  <c r="Q5077" i="2"/>
  <c r="R5077" i="2"/>
  <c r="I5078" i="2"/>
  <c r="N5078" i="2" s="1"/>
  <c r="J5078" i="2"/>
  <c r="K5078" i="2"/>
  <c r="L5078" i="2"/>
  <c r="M5078" i="2"/>
  <c r="O5078" i="2"/>
  <c r="P5078" i="2"/>
  <c r="Q5078" i="2"/>
  <c r="R5078" i="2"/>
  <c r="I5079" i="2"/>
  <c r="N5079" i="2" s="1"/>
  <c r="J5079" i="2"/>
  <c r="K5079" i="2"/>
  <c r="L5079" i="2"/>
  <c r="M5079" i="2"/>
  <c r="O5079" i="2"/>
  <c r="P5079" i="2"/>
  <c r="Q5079" i="2"/>
  <c r="R5079" i="2"/>
  <c r="I5080" i="2"/>
  <c r="N5080" i="2" s="1"/>
  <c r="J5080" i="2"/>
  <c r="K5080" i="2"/>
  <c r="L5080" i="2"/>
  <c r="M5080" i="2"/>
  <c r="O5080" i="2"/>
  <c r="P5080" i="2"/>
  <c r="Q5080" i="2"/>
  <c r="R5080" i="2"/>
  <c r="I5081" i="2"/>
  <c r="N5081" i="2" s="1"/>
  <c r="J5081" i="2"/>
  <c r="K5081" i="2"/>
  <c r="L5081" i="2"/>
  <c r="M5081" i="2"/>
  <c r="O5081" i="2"/>
  <c r="P5081" i="2"/>
  <c r="Q5081" i="2"/>
  <c r="R5081" i="2"/>
  <c r="I5082" i="2"/>
  <c r="N5082" i="2" s="1"/>
  <c r="J5082" i="2"/>
  <c r="K5082" i="2"/>
  <c r="L5082" i="2"/>
  <c r="M5082" i="2"/>
  <c r="O5082" i="2"/>
  <c r="P5082" i="2"/>
  <c r="Q5082" i="2"/>
  <c r="R5082" i="2"/>
  <c r="I5083" i="2"/>
  <c r="N5083" i="2" s="1"/>
  <c r="J5083" i="2"/>
  <c r="K5083" i="2"/>
  <c r="L5083" i="2"/>
  <c r="M5083" i="2"/>
  <c r="O5083" i="2"/>
  <c r="P5083" i="2"/>
  <c r="Q5083" i="2"/>
  <c r="R5083" i="2"/>
  <c r="I5084" i="2"/>
  <c r="N5084" i="2" s="1"/>
  <c r="J5084" i="2"/>
  <c r="K5084" i="2"/>
  <c r="L5084" i="2"/>
  <c r="M5084" i="2"/>
  <c r="O5084" i="2"/>
  <c r="P5084" i="2"/>
  <c r="Q5084" i="2"/>
  <c r="R5084" i="2"/>
  <c r="I5085" i="2"/>
  <c r="N5085" i="2" s="1"/>
  <c r="J5085" i="2"/>
  <c r="K5085" i="2"/>
  <c r="L5085" i="2"/>
  <c r="M5085" i="2"/>
  <c r="O5085" i="2"/>
  <c r="P5085" i="2"/>
  <c r="Q5085" i="2"/>
  <c r="R5085" i="2"/>
  <c r="S5085" i="2"/>
  <c r="I5086" i="2"/>
  <c r="N5086" i="2" s="1"/>
  <c r="J5086" i="2"/>
  <c r="K5086" i="2"/>
  <c r="L5086" i="2"/>
  <c r="M5086" i="2"/>
  <c r="O5086" i="2"/>
  <c r="P5086" i="2"/>
  <c r="Q5086" i="2"/>
  <c r="R5086" i="2"/>
  <c r="I5087" i="2"/>
  <c r="N5087" i="2" s="1"/>
  <c r="J5087" i="2"/>
  <c r="K5087" i="2"/>
  <c r="L5087" i="2"/>
  <c r="M5087" i="2"/>
  <c r="O5087" i="2"/>
  <c r="P5087" i="2"/>
  <c r="Q5087" i="2"/>
  <c r="R5087" i="2"/>
  <c r="I5088" i="2"/>
  <c r="N5088" i="2" s="1"/>
  <c r="J5088" i="2"/>
  <c r="K5088" i="2"/>
  <c r="L5088" i="2"/>
  <c r="M5088" i="2"/>
  <c r="O5088" i="2"/>
  <c r="P5088" i="2"/>
  <c r="Q5088" i="2"/>
  <c r="R5088" i="2"/>
  <c r="I5089" i="2"/>
  <c r="N5089" i="2" s="1"/>
  <c r="J5089" i="2"/>
  <c r="K5089" i="2"/>
  <c r="L5089" i="2"/>
  <c r="M5089" i="2"/>
  <c r="O5089" i="2"/>
  <c r="P5089" i="2"/>
  <c r="Q5089" i="2"/>
  <c r="R5089" i="2"/>
  <c r="I5090" i="2"/>
  <c r="N5090" i="2" s="1"/>
  <c r="J5090" i="2"/>
  <c r="K5090" i="2"/>
  <c r="L5090" i="2"/>
  <c r="M5090" i="2"/>
  <c r="O5090" i="2"/>
  <c r="P5090" i="2"/>
  <c r="Q5090" i="2"/>
  <c r="R5090" i="2"/>
  <c r="I5091" i="2"/>
  <c r="N5091" i="2" s="1"/>
  <c r="J5091" i="2"/>
  <c r="K5091" i="2"/>
  <c r="L5091" i="2"/>
  <c r="M5091" i="2"/>
  <c r="O5091" i="2"/>
  <c r="P5091" i="2"/>
  <c r="Q5091" i="2"/>
  <c r="R5091" i="2"/>
  <c r="I5092" i="2"/>
  <c r="N5092" i="2" s="1"/>
  <c r="J5092" i="2"/>
  <c r="K5092" i="2"/>
  <c r="L5092" i="2"/>
  <c r="M5092" i="2"/>
  <c r="O5092" i="2"/>
  <c r="P5092" i="2"/>
  <c r="Q5092" i="2"/>
  <c r="R5092" i="2"/>
  <c r="I5093" i="2"/>
  <c r="N5093" i="2" s="1"/>
  <c r="J5093" i="2"/>
  <c r="K5093" i="2"/>
  <c r="L5093" i="2"/>
  <c r="M5093" i="2"/>
  <c r="O5093" i="2"/>
  <c r="P5093" i="2"/>
  <c r="Q5093" i="2"/>
  <c r="R5093" i="2"/>
  <c r="I5094" i="2"/>
  <c r="N5094" i="2" s="1"/>
  <c r="J5094" i="2"/>
  <c r="K5094" i="2"/>
  <c r="L5094" i="2"/>
  <c r="M5094" i="2"/>
  <c r="O5094" i="2"/>
  <c r="P5094" i="2"/>
  <c r="Q5094" i="2"/>
  <c r="R5094" i="2"/>
  <c r="I5095" i="2"/>
  <c r="N5095" i="2" s="1"/>
  <c r="J5095" i="2"/>
  <c r="K5095" i="2"/>
  <c r="L5095" i="2"/>
  <c r="M5095" i="2"/>
  <c r="O5095" i="2"/>
  <c r="P5095" i="2"/>
  <c r="Q5095" i="2"/>
  <c r="R5095" i="2"/>
  <c r="S5095" i="2"/>
  <c r="I5096" i="2"/>
  <c r="N5096" i="2" s="1"/>
  <c r="J5096" i="2"/>
  <c r="K5096" i="2"/>
  <c r="L5096" i="2"/>
  <c r="M5096" i="2"/>
  <c r="O5096" i="2"/>
  <c r="P5096" i="2"/>
  <c r="Q5096" i="2"/>
  <c r="R5096" i="2"/>
  <c r="I5097" i="2"/>
  <c r="N5097" i="2" s="1"/>
  <c r="J5097" i="2"/>
  <c r="K5097" i="2"/>
  <c r="L5097" i="2"/>
  <c r="M5097" i="2"/>
  <c r="O5097" i="2"/>
  <c r="P5097" i="2"/>
  <c r="Q5097" i="2"/>
  <c r="R5097" i="2"/>
  <c r="I5098" i="2"/>
  <c r="N5098" i="2" s="1"/>
  <c r="J5098" i="2"/>
  <c r="K5098" i="2"/>
  <c r="L5098" i="2"/>
  <c r="M5098" i="2"/>
  <c r="O5098" i="2"/>
  <c r="P5098" i="2"/>
  <c r="Q5098" i="2"/>
  <c r="R5098" i="2"/>
  <c r="I5099" i="2"/>
  <c r="N5099" i="2" s="1"/>
  <c r="J5099" i="2"/>
  <c r="K5099" i="2"/>
  <c r="L5099" i="2"/>
  <c r="M5099" i="2"/>
  <c r="O5099" i="2"/>
  <c r="P5099" i="2"/>
  <c r="Q5099" i="2"/>
  <c r="R5099" i="2"/>
  <c r="I5100" i="2"/>
  <c r="N5100" i="2" s="1"/>
  <c r="J5100" i="2"/>
  <c r="K5100" i="2"/>
  <c r="L5100" i="2"/>
  <c r="M5100" i="2"/>
  <c r="O5100" i="2"/>
  <c r="P5100" i="2"/>
  <c r="Q5100" i="2"/>
  <c r="R5100" i="2"/>
  <c r="I5101" i="2"/>
  <c r="N5101" i="2" s="1"/>
  <c r="J5101" i="2"/>
  <c r="K5101" i="2"/>
  <c r="L5101" i="2"/>
  <c r="M5101" i="2"/>
  <c r="O5101" i="2"/>
  <c r="P5101" i="2"/>
  <c r="Q5101" i="2"/>
  <c r="R5101" i="2"/>
  <c r="I5102" i="2"/>
  <c r="N5102" i="2" s="1"/>
  <c r="J5102" i="2"/>
  <c r="K5102" i="2"/>
  <c r="L5102" i="2"/>
  <c r="M5102" i="2"/>
  <c r="O5102" i="2"/>
  <c r="P5102" i="2"/>
  <c r="Q5102" i="2"/>
  <c r="R5102" i="2"/>
  <c r="I5103" i="2"/>
  <c r="N5103" i="2" s="1"/>
  <c r="J5103" i="2"/>
  <c r="K5103" i="2"/>
  <c r="L5103" i="2"/>
  <c r="M5103" i="2"/>
  <c r="O5103" i="2"/>
  <c r="P5103" i="2"/>
  <c r="Q5103" i="2"/>
  <c r="R5103" i="2"/>
  <c r="I5104" i="2"/>
  <c r="N5104" i="2" s="1"/>
  <c r="J5104" i="2"/>
  <c r="K5104" i="2"/>
  <c r="L5104" i="2"/>
  <c r="M5104" i="2"/>
  <c r="O5104" i="2"/>
  <c r="P5104" i="2"/>
  <c r="Q5104" i="2"/>
  <c r="R5104" i="2"/>
  <c r="I5105" i="2"/>
  <c r="N5105" i="2" s="1"/>
  <c r="J5105" i="2"/>
  <c r="K5105" i="2"/>
  <c r="L5105" i="2"/>
  <c r="M5105" i="2"/>
  <c r="O5105" i="2"/>
  <c r="P5105" i="2"/>
  <c r="Q5105" i="2"/>
  <c r="R5105" i="2"/>
  <c r="I5106" i="2"/>
  <c r="N5106" i="2" s="1"/>
  <c r="J5106" i="2"/>
  <c r="K5106" i="2"/>
  <c r="L5106" i="2"/>
  <c r="M5106" i="2"/>
  <c r="O5106" i="2"/>
  <c r="P5106" i="2"/>
  <c r="Q5106" i="2"/>
  <c r="R5106" i="2"/>
  <c r="I5107" i="2"/>
  <c r="N5107" i="2" s="1"/>
  <c r="J5107" i="2"/>
  <c r="K5107" i="2"/>
  <c r="L5107" i="2"/>
  <c r="M5107" i="2"/>
  <c r="O5107" i="2"/>
  <c r="P5107" i="2"/>
  <c r="Q5107" i="2"/>
  <c r="R5107" i="2"/>
  <c r="I5108" i="2"/>
  <c r="N5108" i="2" s="1"/>
  <c r="J5108" i="2"/>
  <c r="K5108" i="2"/>
  <c r="L5108" i="2"/>
  <c r="M5108" i="2"/>
  <c r="O5108" i="2"/>
  <c r="P5108" i="2"/>
  <c r="Q5108" i="2"/>
  <c r="R5108" i="2"/>
  <c r="I5109" i="2"/>
  <c r="N5109" i="2" s="1"/>
  <c r="J5109" i="2"/>
  <c r="K5109" i="2"/>
  <c r="L5109" i="2"/>
  <c r="M5109" i="2"/>
  <c r="O5109" i="2"/>
  <c r="P5109" i="2"/>
  <c r="Q5109" i="2"/>
  <c r="R5109" i="2"/>
  <c r="I5110" i="2"/>
  <c r="J5110" i="2"/>
  <c r="K5110" i="2"/>
  <c r="L5110" i="2"/>
  <c r="M5110" i="2"/>
  <c r="N5110" i="2"/>
  <c r="O5110" i="2"/>
  <c r="P5110" i="2"/>
  <c r="Q5110" i="2"/>
  <c r="R5110" i="2"/>
  <c r="I5111" i="2"/>
  <c r="N5111" i="2" s="1"/>
  <c r="J5111" i="2"/>
  <c r="K5111" i="2"/>
  <c r="L5111" i="2"/>
  <c r="M5111" i="2"/>
  <c r="O5111" i="2"/>
  <c r="P5111" i="2"/>
  <c r="Q5111" i="2"/>
  <c r="R5111" i="2"/>
  <c r="I5112" i="2"/>
  <c r="J5112" i="2"/>
  <c r="K5112" i="2"/>
  <c r="L5112" i="2"/>
  <c r="M5112" i="2"/>
  <c r="N5112" i="2"/>
  <c r="O5112" i="2"/>
  <c r="P5112" i="2"/>
  <c r="Q5112" i="2"/>
  <c r="R5112" i="2"/>
  <c r="I5113" i="2"/>
  <c r="N5113" i="2" s="1"/>
  <c r="J5113" i="2"/>
  <c r="K5113" i="2"/>
  <c r="L5113" i="2"/>
  <c r="M5113" i="2"/>
  <c r="O5113" i="2"/>
  <c r="P5113" i="2"/>
  <c r="Q5113" i="2"/>
  <c r="R5113" i="2"/>
  <c r="I5114" i="2"/>
  <c r="N5114" i="2" s="1"/>
  <c r="J5114" i="2"/>
  <c r="K5114" i="2"/>
  <c r="L5114" i="2"/>
  <c r="M5114" i="2"/>
  <c r="O5114" i="2"/>
  <c r="P5114" i="2"/>
  <c r="Q5114" i="2"/>
  <c r="R5114" i="2"/>
  <c r="I5115" i="2"/>
  <c r="N5115" i="2" s="1"/>
  <c r="J5115" i="2"/>
  <c r="K5115" i="2"/>
  <c r="L5115" i="2"/>
  <c r="M5115" i="2"/>
  <c r="O5115" i="2"/>
  <c r="P5115" i="2"/>
  <c r="Q5115" i="2"/>
  <c r="R5115" i="2"/>
  <c r="I5116" i="2"/>
  <c r="N5116" i="2" s="1"/>
  <c r="J5116" i="2"/>
  <c r="K5116" i="2"/>
  <c r="L5116" i="2"/>
  <c r="M5116" i="2"/>
  <c r="O5116" i="2"/>
  <c r="P5116" i="2"/>
  <c r="Q5116" i="2"/>
  <c r="R5116" i="2"/>
  <c r="I5117" i="2"/>
  <c r="N5117" i="2" s="1"/>
  <c r="J5117" i="2"/>
  <c r="K5117" i="2"/>
  <c r="L5117" i="2"/>
  <c r="M5117" i="2"/>
  <c r="O5117" i="2"/>
  <c r="P5117" i="2"/>
  <c r="Q5117" i="2"/>
  <c r="R5117" i="2"/>
  <c r="S5079" i="2" l="1"/>
  <c r="S5068" i="2"/>
  <c r="S5052" i="2"/>
  <c r="S5016" i="2"/>
  <c r="S5000" i="2"/>
  <c r="S4984" i="2"/>
  <c r="S4972" i="2"/>
  <c r="S5098" i="2"/>
  <c r="S5072" i="2"/>
  <c r="S5056" i="2"/>
  <c r="S5023" i="2"/>
  <c r="S5036" i="2"/>
  <c r="S5007" i="2"/>
  <c r="S5020" i="2"/>
  <c r="S4991" i="2"/>
  <c r="S5004" i="2"/>
  <c r="S4975" i="2"/>
  <c r="S4988" i="2"/>
  <c r="S4959" i="2"/>
  <c r="S4976" i="2"/>
  <c r="S4956" i="2"/>
  <c r="S5111" i="2"/>
  <c r="S5075" i="2"/>
  <c r="S5071" i="2"/>
  <c r="S5039" i="2"/>
  <c r="S5060" i="2"/>
  <c r="S5040" i="2"/>
  <c r="S5024" i="2"/>
  <c r="S4995" i="2"/>
  <c r="S5008" i="2"/>
  <c r="S4979" i="2"/>
  <c r="S4992" i="2"/>
  <c r="S4960" i="2"/>
  <c r="S5102" i="2"/>
  <c r="S5032" i="2"/>
  <c r="S5064" i="2"/>
  <c r="S5048" i="2"/>
  <c r="S5028" i="2"/>
  <c r="S5012" i="2"/>
  <c r="S4996" i="2"/>
  <c r="S4980" i="2"/>
  <c r="S4964" i="2"/>
  <c r="S5088" i="2"/>
  <c r="S5116" i="2"/>
  <c r="S5112" i="2"/>
  <c r="S5108" i="2"/>
  <c r="S5104" i="2"/>
  <c r="S5100" i="2"/>
  <c r="S5096" i="2"/>
  <c r="S5092" i="2"/>
  <c r="S5086" i="2"/>
  <c r="S5083" i="2"/>
  <c r="S5078" i="2"/>
  <c r="S5074" i="2"/>
  <c r="S5076" i="2"/>
  <c r="S5113" i="2"/>
  <c r="S5105" i="2"/>
  <c r="S5097" i="2"/>
  <c r="S5089" i="2"/>
  <c r="S5080" i="2"/>
  <c r="S5117" i="2"/>
  <c r="S5109" i="2"/>
  <c r="S5101" i="2"/>
  <c r="S5093" i="2"/>
  <c r="S5114" i="2"/>
  <c r="S5110" i="2"/>
  <c r="S5106" i="2"/>
  <c r="S5094" i="2"/>
  <c r="S5090" i="2"/>
  <c r="S5087" i="2"/>
  <c r="S5082" i="2"/>
  <c r="S5084" i="2"/>
  <c r="S5069" i="2"/>
  <c r="S5065" i="2"/>
  <c r="S5061" i="2"/>
  <c r="S5057" i="2"/>
  <c r="S5053" i="2"/>
  <c r="S5049" i="2"/>
  <c r="S5045" i="2"/>
  <c r="S5041" i="2"/>
  <c r="S5037" i="2"/>
  <c r="S5033" i="2"/>
  <c r="S5029" i="2"/>
  <c r="S5025" i="2"/>
  <c r="S5021" i="2"/>
  <c r="S5017" i="2"/>
  <c r="S5013" i="2"/>
  <c r="S5009" i="2"/>
  <c r="S5005" i="2"/>
  <c r="S5001" i="2"/>
  <c r="S4997" i="2"/>
  <c r="S4993" i="2"/>
  <c r="S4989" i="2"/>
  <c r="S4985" i="2"/>
  <c r="S4981" i="2"/>
  <c r="S4977" i="2"/>
  <c r="S4973" i="2"/>
  <c r="S4969" i="2"/>
  <c r="S4965" i="2"/>
  <c r="S4961" i="2"/>
  <c r="S4957" i="2"/>
  <c r="S5070" i="2"/>
  <c r="S5066" i="2"/>
  <c r="S5062" i="2"/>
  <c r="S5058" i="2"/>
  <c r="S5054" i="2"/>
  <c r="S5050" i="2"/>
  <c r="S5046" i="2"/>
  <c r="S5042" i="2"/>
  <c r="S5038" i="2"/>
  <c r="S5034" i="2"/>
  <c r="S5030" i="2"/>
  <c r="S5026" i="2"/>
  <c r="S5022" i="2"/>
  <c r="S5018" i="2"/>
  <c r="S5014" i="2"/>
  <c r="S5010" i="2"/>
  <c r="S5006" i="2"/>
  <c r="S5002" i="2"/>
  <c r="S4998" i="2"/>
  <c r="S4994" i="2"/>
  <c r="S4990" i="2"/>
  <c r="S4986" i="2"/>
  <c r="S4982" i="2"/>
  <c r="S4978" i="2"/>
  <c r="S4974" i="2"/>
  <c r="S4970" i="2"/>
  <c r="S4966" i="2"/>
  <c r="S4962" i="2"/>
  <c r="S4958" i="2"/>
  <c r="S5044" i="2"/>
  <c r="S4968" i="2"/>
  <c r="S5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S4906" i="2" s="1"/>
  <c r="R4858" i="2"/>
  <c r="R4859" i="2"/>
  <c r="S4908" i="2" s="1"/>
  <c r="R4860" i="2"/>
  <c r="S4909" i="2" s="1"/>
  <c r="R4861" i="2"/>
  <c r="S4910" i="2" s="1"/>
  <c r="R4862" i="2"/>
  <c r="R4863" i="2"/>
  <c r="S4912" i="2" s="1"/>
  <c r="R4864" i="2"/>
  <c r="R4865" i="2"/>
  <c r="S4914" i="2" s="1"/>
  <c r="R4866" i="2"/>
  <c r="R4867" i="2"/>
  <c r="S4913" i="2" s="1"/>
  <c r="R4868" i="2"/>
  <c r="S4917" i="2" s="1"/>
  <c r="R4869" i="2"/>
  <c r="R4870" i="2"/>
  <c r="R4871" i="2"/>
  <c r="S4918" i="2" s="1"/>
  <c r="R4872" i="2"/>
  <c r="S4921" i="2" s="1"/>
  <c r="R4873" i="2"/>
  <c r="S4922" i="2" s="1"/>
  <c r="R4874" i="2"/>
  <c r="R4875" i="2"/>
  <c r="S4924" i="2" s="1"/>
  <c r="R4876" i="2"/>
  <c r="S4925" i="2" s="1"/>
  <c r="R4877" i="2"/>
  <c r="S4926" i="2" s="1"/>
  <c r="R4878" i="2"/>
  <c r="R4879" i="2"/>
  <c r="S4928" i="2" s="1"/>
  <c r="R4880" i="2"/>
  <c r="R4881" i="2"/>
  <c r="S4930" i="2" s="1"/>
  <c r="R4882" i="2"/>
  <c r="R4883" i="2"/>
  <c r="S4932" i="2" s="1"/>
  <c r="R4884" i="2"/>
  <c r="S4933" i="2" s="1"/>
  <c r="R4885" i="2"/>
  <c r="R4886" i="2"/>
  <c r="R4887" i="2"/>
  <c r="S4934" i="2" s="1"/>
  <c r="R4888" i="2"/>
  <c r="S4937" i="2" s="1"/>
  <c r="R4889" i="2"/>
  <c r="S4938" i="2" s="1"/>
  <c r="R4890" i="2"/>
  <c r="R4891" i="2"/>
  <c r="S4940" i="2" s="1"/>
  <c r="R4892" i="2"/>
  <c r="S4941" i="2" s="1"/>
  <c r="R4893" i="2"/>
  <c r="S4942" i="2" s="1"/>
  <c r="R4894" i="2"/>
  <c r="R4895" i="2"/>
  <c r="S4944" i="2" s="1"/>
  <c r="R4896" i="2"/>
  <c r="R4897" i="2"/>
  <c r="S4946" i="2" s="1"/>
  <c r="R4898" i="2"/>
  <c r="R4899" i="2"/>
  <c r="S4948" i="2" s="1"/>
  <c r="R4900" i="2"/>
  <c r="S4949" i="2" s="1"/>
  <c r="R4901" i="2"/>
  <c r="R4902" i="2"/>
  <c r="R4903" i="2"/>
  <c r="S4950" i="2" s="1"/>
  <c r="R4904" i="2"/>
  <c r="S4953" i="2" s="1"/>
  <c r="R4905" i="2"/>
  <c r="S4954" i="2" s="1"/>
  <c r="R6" i="2"/>
  <c r="I4827" i="2"/>
  <c r="N4827" i="2" s="1"/>
  <c r="J4827" i="2"/>
  <c r="K4827" i="2"/>
  <c r="L4827" i="2"/>
  <c r="M4827" i="2"/>
  <c r="O4827" i="2"/>
  <c r="P4827" i="2"/>
  <c r="Q4827" i="2"/>
  <c r="I4828" i="2"/>
  <c r="N4828" i="2" s="1"/>
  <c r="J4828" i="2"/>
  <c r="K4828" i="2"/>
  <c r="L4828" i="2"/>
  <c r="M4828" i="2"/>
  <c r="O4828" i="2"/>
  <c r="P4828" i="2"/>
  <c r="Q4828" i="2"/>
  <c r="I4829" i="2"/>
  <c r="N4829" i="2" s="1"/>
  <c r="J4829" i="2"/>
  <c r="K4829" i="2"/>
  <c r="L4829" i="2"/>
  <c r="M4829" i="2"/>
  <c r="O4829" i="2"/>
  <c r="P4829" i="2"/>
  <c r="Q4829" i="2"/>
  <c r="I4830" i="2"/>
  <c r="N4830" i="2" s="1"/>
  <c r="J4830" i="2"/>
  <c r="K4830" i="2"/>
  <c r="L4830" i="2"/>
  <c r="M4830" i="2"/>
  <c r="O4830" i="2"/>
  <c r="P4830" i="2"/>
  <c r="Q4830" i="2"/>
  <c r="I4831" i="2"/>
  <c r="N4831" i="2" s="1"/>
  <c r="J4831" i="2"/>
  <c r="K4831" i="2"/>
  <c r="L4831" i="2"/>
  <c r="M4831" i="2"/>
  <c r="O4831" i="2"/>
  <c r="P4831" i="2"/>
  <c r="Q4831" i="2"/>
  <c r="I4832" i="2"/>
  <c r="N4832" i="2" s="1"/>
  <c r="J4832" i="2"/>
  <c r="K4832" i="2"/>
  <c r="L4832" i="2"/>
  <c r="M4832" i="2"/>
  <c r="O4832" i="2"/>
  <c r="P4832" i="2"/>
  <c r="Q4832" i="2"/>
  <c r="I4833" i="2"/>
  <c r="N4833" i="2" s="1"/>
  <c r="J4833" i="2"/>
  <c r="K4833" i="2"/>
  <c r="L4833" i="2"/>
  <c r="M4833" i="2"/>
  <c r="O4833" i="2"/>
  <c r="P4833" i="2"/>
  <c r="Q4833" i="2"/>
  <c r="I4834" i="2"/>
  <c r="N4834" i="2" s="1"/>
  <c r="J4834" i="2"/>
  <c r="K4834" i="2"/>
  <c r="L4834" i="2"/>
  <c r="M4834" i="2"/>
  <c r="O4834" i="2"/>
  <c r="P4834" i="2"/>
  <c r="Q4834" i="2"/>
  <c r="I4835" i="2"/>
  <c r="N4835" i="2" s="1"/>
  <c r="J4835" i="2"/>
  <c r="K4835" i="2"/>
  <c r="L4835" i="2"/>
  <c r="M4835" i="2"/>
  <c r="O4835" i="2"/>
  <c r="P4835" i="2"/>
  <c r="Q4835" i="2"/>
  <c r="I4836" i="2"/>
  <c r="N4836" i="2" s="1"/>
  <c r="J4836" i="2"/>
  <c r="K4836" i="2"/>
  <c r="L4836" i="2"/>
  <c r="M4836" i="2"/>
  <c r="O4836" i="2"/>
  <c r="P4836" i="2"/>
  <c r="Q4836" i="2"/>
  <c r="I4837" i="2"/>
  <c r="N4837" i="2" s="1"/>
  <c r="J4837" i="2"/>
  <c r="K4837" i="2"/>
  <c r="L4837" i="2"/>
  <c r="M4837" i="2"/>
  <c r="O4837" i="2"/>
  <c r="P4837" i="2"/>
  <c r="Q4837" i="2"/>
  <c r="I4838" i="2"/>
  <c r="N4838" i="2" s="1"/>
  <c r="J4838" i="2"/>
  <c r="K4838" i="2"/>
  <c r="L4838" i="2"/>
  <c r="M4838" i="2"/>
  <c r="O4838" i="2"/>
  <c r="P4838" i="2"/>
  <c r="Q4838" i="2"/>
  <c r="I4839" i="2"/>
  <c r="N4839" i="2" s="1"/>
  <c r="J4839" i="2"/>
  <c r="K4839" i="2"/>
  <c r="L4839" i="2"/>
  <c r="M4839" i="2"/>
  <c r="O4839" i="2"/>
  <c r="P4839" i="2"/>
  <c r="Q4839" i="2"/>
  <c r="I4840" i="2"/>
  <c r="N4840" i="2" s="1"/>
  <c r="J4840" i="2"/>
  <c r="K4840" i="2"/>
  <c r="L4840" i="2"/>
  <c r="M4840" i="2"/>
  <c r="O4840" i="2"/>
  <c r="P4840" i="2"/>
  <c r="Q4840" i="2"/>
  <c r="I4841" i="2"/>
  <c r="N4841" i="2" s="1"/>
  <c r="J4841" i="2"/>
  <c r="K4841" i="2"/>
  <c r="L4841" i="2"/>
  <c r="M4841" i="2"/>
  <c r="O4841" i="2"/>
  <c r="P4841" i="2"/>
  <c r="Q4841" i="2"/>
  <c r="I4842" i="2"/>
  <c r="N4842" i="2" s="1"/>
  <c r="J4842" i="2"/>
  <c r="K4842" i="2"/>
  <c r="L4842" i="2"/>
  <c r="M4842" i="2"/>
  <c r="O4842" i="2"/>
  <c r="P4842" i="2"/>
  <c r="Q4842" i="2"/>
  <c r="I4843" i="2"/>
  <c r="N4843" i="2" s="1"/>
  <c r="J4843" i="2"/>
  <c r="K4843" i="2"/>
  <c r="L4843" i="2"/>
  <c r="M4843" i="2"/>
  <c r="O4843" i="2"/>
  <c r="P4843" i="2"/>
  <c r="Q4843" i="2"/>
  <c r="I4844" i="2"/>
  <c r="N4844" i="2" s="1"/>
  <c r="J4844" i="2"/>
  <c r="K4844" i="2"/>
  <c r="L4844" i="2"/>
  <c r="M4844" i="2"/>
  <c r="O4844" i="2"/>
  <c r="P4844" i="2"/>
  <c r="Q4844" i="2"/>
  <c r="I4845" i="2"/>
  <c r="N4845" i="2" s="1"/>
  <c r="J4845" i="2"/>
  <c r="K4845" i="2"/>
  <c r="L4845" i="2"/>
  <c r="M4845" i="2"/>
  <c r="O4845" i="2"/>
  <c r="P4845" i="2"/>
  <c r="Q4845" i="2"/>
  <c r="I4846" i="2"/>
  <c r="N4846" i="2" s="1"/>
  <c r="J4846" i="2"/>
  <c r="K4846" i="2"/>
  <c r="L4846" i="2"/>
  <c r="M4846" i="2"/>
  <c r="O4846" i="2"/>
  <c r="P4846" i="2"/>
  <c r="Q4846" i="2"/>
  <c r="I4847" i="2"/>
  <c r="N4847" i="2" s="1"/>
  <c r="J4847" i="2"/>
  <c r="K4847" i="2"/>
  <c r="L4847" i="2"/>
  <c r="M4847" i="2"/>
  <c r="O4847" i="2"/>
  <c r="P4847" i="2"/>
  <c r="Q4847" i="2"/>
  <c r="I4848" i="2"/>
  <c r="N4848" i="2" s="1"/>
  <c r="J4848" i="2"/>
  <c r="K4848" i="2"/>
  <c r="L4848" i="2"/>
  <c r="M4848" i="2"/>
  <c r="O4848" i="2"/>
  <c r="P4848" i="2"/>
  <c r="Q4848" i="2"/>
  <c r="I4849" i="2"/>
  <c r="N4849" i="2" s="1"/>
  <c r="J4849" i="2"/>
  <c r="K4849" i="2"/>
  <c r="L4849" i="2"/>
  <c r="M4849" i="2"/>
  <c r="O4849" i="2"/>
  <c r="P4849" i="2"/>
  <c r="Q4849" i="2"/>
  <c r="I4850" i="2"/>
  <c r="N4850" i="2" s="1"/>
  <c r="J4850" i="2"/>
  <c r="K4850" i="2"/>
  <c r="L4850" i="2"/>
  <c r="M4850" i="2"/>
  <c r="O4850" i="2"/>
  <c r="P4850" i="2"/>
  <c r="Q4850" i="2"/>
  <c r="I4851" i="2"/>
  <c r="N4851" i="2" s="1"/>
  <c r="J4851" i="2"/>
  <c r="K4851" i="2"/>
  <c r="L4851" i="2"/>
  <c r="M4851" i="2"/>
  <c r="O4851" i="2"/>
  <c r="P4851" i="2"/>
  <c r="Q4851" i="2"/>
  <c r="I4852" i="2"/>
  <c r="N4852" i="2" s="1"/>
  <c r="J4852" i="2"/>
  <c r="K4852" i="2"/>
  <c r="L4852" i="2"/>
  <c r="M4852" i="2"/>
  <c r="O4852" i="2"/>
  <c r="P4852" i="2"/>
  <c r="Q4852" i="2"/>
  <c r="I4853" i="2"/>
  <c r="J4853" i="2"/>
  <c r="K4853" i="2"/>
  <c r="L4853" i="2"/>
  <c r="M4853" i="2"/>
  <c r="N4853" i="2"/>
  <c r="O4853" i="2"/>
  <c r="P4853" i="2"/>
  <c r="Q4853" i="2"/>
  <c r="I4854" i="2"/>
  <c r="N4854" i="2" s="1"/>
  <c r="J4854" i="2"/>
  <c r="K4854" i="2"/>
  <c r="L4854" i="2"/>
  <c r="M4854" i="2"/>
  <c r="O4854" i="2"/>
  <c r="P4854" i="2"/>
  <c r="Q4854" i="2"/>
  <c r="I4855" i="2"/>
  <c r="N4855" i="2" s="1"/>
  <c r="J4855" i="2"/>
  <c r="K4855" i="2"/>
  <c r="L4855" i="2"/>
  <c r="M4855" i="2"/>
  <c r="O4855" i="2"/>
  <c r="P4855" i="2"/>
  <c r="Q4855" i="2"/>
  <c r="I4856" i="2"/>
  <c r="N4856" i="2" s="1"/>
  <c r="J4856" i="2"/>
  <c r="K4856" i="2"/>
  <c r="L4856" i="2"/>
  <c r="M4856" i="2"/>
  <c r="O4856" i="2"/>
  <c r="P4856" i="2"/>
  <c r="Q4856" i="2"/>
  <c r="I4857" i="2"/>
  <c r="N4857" i="2" s="1"/>
  <c r="J4857" i="2"/>
  <c r="K4857" i="2"/>
  <c r="L4857" i="2"/>
  <c r="M4857" i="2"/>
  <c r="O4857" i="2"/>
  <c r="P4857" i="2"/>
  <c r="Q4857" i="2"/>
  <c r="I4858" i="2"/>
  <c r="N4858" i="2" s="1"/>
  <c r="J4858" i="2"/>
  <c r="K4858" i="2"/>
  <c r="L4858" i="2"/>
  <c r="M4858" i="2"/>
  <c r="O4858" i="2"/>
  <c r="P4858" i="2"/>
  <c r="Q4858" i="2"/>
  <c r="I4859" i="2"/>
  <c r="N4859" i="2" s="1"/>
  <c r="J4859" i="2"/>
  <c r="K4859" i="2"/>
  <c r="L4859" i="2"/>
  <c r="M4859" i="2"/>
  <c r="O4859" i="2"/>
  <c r="P4859" i="2"/>
  <c r="Q4859" i="2"/>
  <c r="I4860" i="2"/>
  <c r="N4860" i="2" s="1"/>
  <c r="J4860" i="2"/>
  <c r="K4860" i="2"/>
  <c r="L4860" i="2"/>
  <c r="M4860" i="2"/>
  <c r="O4860" i="2"/>
  <c r="P4860" i="2"/>
  <c r="Q4860" i="2"/>
  <c r="I4861" i="2"/>
  <c r="N4861" i="2" s="1"/>
  <c r="J4861" i="2"/>
  <c r="K4861" i="2"/>
  <c r="L4861" i="2"/>
  <c r="M4861" i="2"/>
  <c r="O4861" i="2"/>
  <c r="P4861" i="2"/>
  <c r="Q4861" i="2"/>
  <c r="I4862" i="2"/>
  <c r="N4862" i="2" s="1"/>
  <c r="J4862" i="2"/>
  <c r="K4862" i="2"/>
  <c r="L4862" i="2"/>
  <c r="M4862" i="2"/>
  <c r="O4862" i="2"/>
  <c r="P4862" i="2"/>
  <c r="Q4862" i="2"/>
  <c r="I4863" i="2"/>
  <c r="N4863" i="2" s="1"/>
  <c r="J4863" i="2"/>
  <c r="K4863" i="2"/>
  <c r="L4863" i="2"/>
  <c r="M4863" i="2"/>
  <c r="O4863" i="2"/>
  <c r="P4863" i="2"/>
  <c r="Q4863" i="2"/>
  <c r="I4864" i="2"/>
  <c r="N4864" i="2" s="1"/>
  <c r="J4864" i="2"/>
  <c r="K4864" i="2"/>
  <c r="L4864" i="2"/>
  <c r="M4864" i="2"/>
  <c r="O4864" i="2"/>
  <c r="P4864" i="2"/>
  <c r="Q4864" i="2"/>
  <c r="I4865" i="2"/>
  <c r="J4865" i="2"/>
  <c r="K4865" i="2"/>
  <c r="L4865" i="2"/>
  <c r="M4865" i="2"/>
  <c r="N4865" i="2"/>
  <c r="O4865" i="2"/>
  <c r="P4865" i="2"/>
  <c r="Q4865" i="2"/>
  <c r="I4866" i="2"/>
  <c r="N4866" i="2" s="1"/>
  <c r="J4866" i="2"/>
  <c r="K4866" i="2"/>
  <c r="L4866" i="2"/>
  <c r="M4866" i="2"/>
  <c r="O4866" i="2"/>
  <c r="P4866" i="2"/>
  <c r="Q4866" i="2"/>
  <c r="I4867" i="2"/>
  <c r="N4867" i="2" s="1"/>
  <c r="J4867" i="2"/>
  <c r="K4867" i="2"/>
  <c r="L4867" i="2"/>
  <c r="M4867" i="2"/>
  <c r="O4867" i="2"/>
  <c r="P4867" i="2"/>
  <c r="Q4867" i="2"/>
  <c r="I4868" i="2"/>
  <c r="N4868" i="2" s="1"/>
  <c r="J4868" i="2"/>
  <c r="K4868" i="2"/>
  <c r="L4868" i="2"/>
  <c r="M4868" i="2"/>
  <c r="O4868" i="2"/>
  <c r="P4868" i="2"/>
  <c r="Q4868" i="2"/>
  <c r="I4869" i="2"/>
  <c r="N4869" i="2" s="1"/>
  <c r="J4869" i="2"/>
  <c r="K4869" i="2"/>
  <c r="L4869" i="2"/>
  <c r="M4869" i="2"/>
  <c r="O4869" i="2"/>
  <c r="P4869" i="2"/>
  <c r="Q4869" i="2"/>
  <c r="I4870" i="2"/>
  <c r="N4870" i="2" s="1"/>
  <c r="J4870" i="2"/>
  <c r="K4870" i="2"/>
  <c r="L4870" i="2"/>
  <c r="M4870" i="2"/>
  <c r="O4870" i="2"/>
  <c r="P4870" i="2"/>
  <c r="Q4870" i="2"/>
  <c r="I4871" i="2"/>
  <c r="N4871" i="2" s="1"/>
  <c r="J4871" i="2"/>
  <c r="K4871" i="2"/>
  <c r="L4871" i="2"/>
  <c r="M4871" i="2"/>
  <c r="O4871" i="2"/>
  <c r="P4871" i="2"/>
  <c r="Q4871" i="2"/>
  <c r="I4872" i="2"/>
  <c r="N4872" i="2" s="1"/>
  <c r="J4872" i="2"/>
  <c r="K4872" i="2"/>
  <c r="L4872" i="2"/>
  <c r="M4872" i="2"/>
  <c r="O4872" i="2"/>
  <c r="P4872" i="2"/>
  <c r="Q4872" i="2"/>
  <c r="I4873" i="2"/>
  <c r="N4873" i="2" s="1"/>
  <c r="J4873" i="2"/>
  <c r="K4873" i="2"/>
  <c r="L4873" i="2"/>
  <c r="M4873" i="2"/>
  <c r="O4873" i="2"/>
  <c r="P4873" i="2"/>
  <c r="Q4873" i="2"/>
  <c r="I4874" i="2"/>
  <c r="N4874" i="2" s="1"/>
  <c r="J4874" i="2"/>
  <c r="K4874" i="2"/>
  <c r="L4874" i="2"/>
  <c r="M4874" i="2"/>
  <c r="O4874" i="2"/>
  <c r="P4874" i="2"/>
  <c r="Q4874" i="2"/>
  <c r="I4875" i="2"/>
  <c r="N4875" i="2" s="1"/>
  <c r="J4875" i="2"/>
  <c r="K4875" i="2"/>
  <c r="L4875" i="2"/>
  <c r="M4875" i="2"/>
  <c r="O4875" i="2"/>
  <c r="P4875" i="2"/>
  <c r="Q4875" i="2"/>
  <c r="I4876" i="2"/>
  <c r="N4876" i="2" s="1"/>
  <c r="J4876" i="2"/>
  <c r="K4876" i="2"/>
  <c r="L4876" i="2"/>
  <c r="M4876" i="2"/>
  <c r="O4876" i="2"/>
  <c r="P4876" i="2"/>
  <c r="Q4876" i="2"/>
  <c r="I4877" i="2"/>
  <c r="N4877" i="2" s="1"/>
  <c r="J4877" i="2"/>
  <c r="K4877" i="2"/>
  <c r="L4877" i="2"/>
  <c r="M4877" i="2"/>
  <c r="O4877" i="2"/>
  <c r="P4877" i="2"/>
  <c r="Q4877" i="2"/>
  <c r="I4878" i="2"/>
  <c r="N4878" i="2" s="1"/>
  <c r="J4878" i="2"/>
  <c r="K4878" i="2"/>
  <c r="L4878" i="2"/>
  <c r="M4878" i="2"/>
  <c r="O4878" i="2"/>
  <c r="P4878" i="2"/>
  <c r="Q4878" i="2"/>
  <c r="I4879" i="2"/>
  <c r="N4879" i="2" s="1"/>
  <c r="J4879" i="2"/>
  <c r="K4879" i="2"/>
  <c r="L4879" i="2"/>
  <c r="M4879" i="2"/>
  <c r="O4879" i="2"/>
  <c r="P4879" i="2"/>
  <c r="Q4879" i="2"/>
  <c r="I4880" i="2"/>
  <c r="N4880" i="2" s="1"/>
  <c r="J4880" i="2"/>
  <c r="K4880" i="2"/>
  <c r="L4880" i="2"/>
  <c r="M4880" i="2"/>
  <c r="O4880" i="2"/>
  <c r="P4880" i="2"/>
  <c r="Q4880" i="2"/>
  <c r="I4881" i="2"/>
  <c r="J4881" i="2"/>
  <c r="K4881" i="2"/>
  <c r="L4881" i="2"/>
  <c r="M4881" i="2"/>
  <c r="N4881" i="2"/>
  <c r="O4881" i="2"/>
  <c r="P4881" i="2"/>
  <c r="Q4881" i="2"/>
  <c r="I4882" i="2"/>
  <c r="N4882" i="2" s="1"/>
  <c r="J4882" i="2"/>
  <c r="K4882" i="2"/>
  <c r="L4882" i="2"/>
  <c r="M4882" i="2"/>
  <c r="O4882" i="2"/>
  <c r="P4882" i="2"/>
  <c r="Q4882" i="2"/>
  <c r="I4883" i="2"/>
  <c r="N4883" i="2" s="1"/>
  <c r="J4883" i="2"/>
  <c r="K4883" i="2"/>
  <c r="L4883" i="2"/>
  <c r="M4883" i="2"/>
  <c r="O4883" i="2"/>
  <c r="P4883" i="2"/>
  <c r="Q4883" i="2"/>
  <c r="I4884" i="2"/>
  <c r="N4884" i="2" s="1"/>
  <c r="J4884" i="2"/>
  <c r="K4884" i="2"/>
  <c r="L4884" i="2"/>
  <c r="M4884" i="2"/>
  <c r="O4884" i="2"/>
  <c r="P4884" i="2"/>
  <c r="Q4884" i="2"/>
  <c r="I4885" i="2"/>
  <c r="N4885" i="2" s="1"/>
  <c r="J4885" i="2"/>
  <c r="K4885" i="2"/>
  <c r="L4885" i="2"/>
  <c r="M4885" i="2"/>
  <c r="O4885" i="2"/>
  <c r="P4885" i="2"/>
  <c r="Q4885" i="2"/>
  <c r="I4886" i="2"/>
  <c r="N4886" i="2" s="1"/>
  <c r="J4886" i="2"/>
  <c r="K4886" i="2"/>
  <c r="L4886" i="2"/>
  <c r="M4886" i="2"/>
  <c r="O4886" i="2"/>
  <c r="P4886" i="2"/>
  <c r="Q4886" i="2"/>
  <c r="I4887" i="2"/>
  <c r="J4887" i="2"/>
  <c r="K4887" i="2"/>
  <c r="L4887" i="2"/>
  <c r="M4887" i="2"/>
  <c r="N4887" i="2"/>
  <c r="O4887" i="2"/>
  <c r="P4887" i="2"/>
  <c r="Q4887" i="2"/>
  <c r="I4888" i="2"/>
  <c r="N4888" i="2" s="1"/>
  <c r="J4888" i="2"/>
  <c r="K4888" i="2"/>
  <c r="L4888" i="2"/>
  <c r="M4888" i="2"/>
  <c r="O4888" i="2"/>
  <c r="P4888" i="2"/>
  <c r="Q4888" i="2"/>
  <c r="I4889" i="2"/>
  <c r="N4889" i="2" s="1"/>
  <c r="J4889" i="2"/>
  <c r="K4889" i="2"/>
  <c r="L4889" i="2"/>
  <c r="M4889" i="2"/>
  <c r="O4889" i="2"/>
  <c r="P4889" i="2"/>
  <c r="Q4889" i="2"/>
  <c r="I4890" i="2"/>
  <c r="N4890" i="2" s="1"/>
  <c r="J4890" i="2"/>
  <c r="K4890" i="2"/>
  <c r="L4890" i="2"/>
  <c r="M4890" i="2"/>
  <c r="O4890" i="2"/>
  <c r="P4890" i="2"/>
  <c r="Q4890" i="2"/>
  <c r="I4891" i="2"/>
  <c r="N4891" i="2" s="1"/>
  <c r="J4891" i="2"/>
  <c r="K4891" i="2"/>
  <c r="L4891" i="2"/>
  <c r="M4891" i="2"/>
  <c r="O4891" i="2"/>
  <c r="P4891" i="2"/>
  <c r="Q4891" i="2"/>
  <c r="I4892" i="2"/>
  <c r="N4892" i="2" s="1"/>
  <c r="J4892" i="2"/>
  <c r="K4892" i="2"/>
  <c r="L4892" i="2"/>
  <c r="M4892" i="2"/>
  <c r="O4892" i="2"/>
  <c r="P4892" i="2"/>
  <c r="Q4892" i="2"/>
  <c r="I4893" i="2"/>
  <c r="N4893" i="2" s="1"/>
  <c r="J4893" i="2"/>
  <c r="K4893" i="2"/>
  <c r="L4893" i="2"/>
  <c r="M4893" i="2"/>
  <c r="O4893" i="2"/>
  <c r="P4893" i="2"/>
  <c r="Q4893" i="2"/>
  <c r="I4894" i="2"/>
  <c r="N4894" i="2" s="1"/>
  <c r="J4894" i="2"/>
  <c r="K4894" i="2"/>
  <c r="L4894" i="2"/>
  <c r="M4894" i="2"/>
  <c r="O4894" i="2"/>
  <c r="P4894" i="2"/>
  <c r="Q4894" i="2"/>
  <c r="I4895" i="2"/>
  <c r="N4895" i="2" s="1"/>
  <c r="J4895" i="2"/>
  <c r="K4895" i="2"/>
  <c r="L4895" i="2"/>
  <c r="M4895" i="2"/>
  <c r="O4895" i="2"/>
  <c r="P4895" i="2"/>
  <c r="Q4895" i="2"/>
  <c r="I4896" i="2"/>
  <c r="N4896" i="2" s="1"/>
  <c r="J4896" i="2"/>
  <c r="K4896" i="2"/>
  <c r="L4896" i="2"/>
  <c r="M4896" i="2"/>
  <c r="O4896" i="2"/>
  <c r="P4896" i="2"/>
  <c r="Q4896" i="2"/>
  <c r="I4897" i="2"/>
  <c r="N4897" i="2" s="1"/>
  <c r="J4897" i="2"/>
  <c r="K4897" i="2"/>
  <c r="L4897" i="2"/>
  <c r="M4897" i="2"/>
  <c r="O4897" i="2"/>
  <c r="P4897" i="2"/>
  <c r="Q4897" i="2"/>
  <c r="I4898" i="2"/>
  <c r="N4898" i="2" s="1"/>
  <c r="J4898" i="2"/>
  <c r="K4898" i="2"/>
  <c r="L4898" i="2"/>
  <c r="M4898" i="2"/>
  <c r="O4898" i="2"/>
  <c r="P4898" i="2"/>
  <c r="Q4898" i="2"/>
  <c r="I4899" i="2"/>
  <c r="N4899" i="2" s="1"/>
  <c r="J4899" i="2"/>
  <c r="K4899" i="2"/>
  <c r="L4899" i="2"/>
  <c r="M4899" i="2"/>
  <c r="O4899" i="2"/>
  <c r="P4899" i="2"/>
  <c r="Q4899" i="2"/>
  <c r="I4900" i="2"/>
  <c r="N4900" i="2" s="1"/>
  <c r="J4900" i="2"/>
  <c r="K4900" i="2"/>
  <c r="L4900" i="2"/>
  <c r="M4900" i="2"/>
  <c r="O4900" i="2"/>
  <c r="P4900" i="2"/>
  <c r="Q4900" i="2"/>
  <c r="I4901" i="2"/>
  <c r="N4901" i="2" s="1"/>
  <c r="J4901" i="2"/>
  <c r="K4901" i="2"/>
  <c r="L4901" i="2"/>
  <c r="M4901" i="2"/>
  <c r="O4901" i="2"/>
  <c r="P4901" i="2"/>
  <c r="Q4901" i="2"/>
  <c r="I4902" i="2"/>
  <c r="N4902" i="2" s="1"/>
  <c r="J4902" i="2"/>
  <c r="K4902" i="2"/>
  <c r="L4902" i="2"/>
  <c r="M4902" i="2"/>
  <c r="O4902" i="2"/>
  <c r="P4902" i="2"/>
  <c r="Q4902" i="2"/>
  <c r="I4903" i="2"/>
  <c r="N4903" i="2" s="1"/>
  <c r="J4903" i="2"/>
  <c r="K4903" i="2"/>
  <c r="L4903" i="2"/>
  <c r="M4903" i="2"/>
  <c r="O4903" i="2"/>
  <c r="P4903" i="2"/>
  <c r="Q4903" i="2"/>
  <c r="I4904" i="2"/>
  <c r="N4904" i="2" s="1"/>
  <c r="J4904" i="2"/>
  <c r="K4904" i="2"/>
  <c r="L4904" i="2"/>
  <c r="M4904" i="2"/>
  <c r="O4904" i="2"/>
  <c r="P4904" i="2"/>
  <c r="Q4904" i="2"/>
  <c r="I4905" i="2"/>
  <c r="J4905" i="2"/>
  <c r="K4905" i="2"/>
  <c r="L4905" i="2"/>
  <c r="M4905" i="2"/>
  <c r="N4905" i="2"/>
  <c r="O4905" i="2"/>
  <c r="P4905" i="2"/>
  <c r="Q4905" i="2"/>
  <c r="S3373" i="2" l="1"/>
  <c r="S4916" i="2"/>
  <c r="S4936" i="2"/>
  <c r="S4952" i="2"/>
  <c r="S4951" i="2"/>
  <c r="S4947" i="2"/>
  <c r="S4943" i="2"/>
  <c r="S4939" i="2"/>
  <c r="S4935" i="2"/>
  <c r="S4931" i="2"/>
  <c r="S4927" i="2"/>
  <c r="S4923" i="2"/>
  <c r="S4919" i="2"/>
  <c r="S4915" i="2"/>
  <c r="S4911" i="2"/>
  <c r="S4907" i="2"/>
  <c r="S4920" i="2"/>
  <c r="S4929" i="2"/>
  <c r="S4945" i="2"/>
  <c r="S4853" i="2"/>
  <c r="S4725" i="2"/>
  <c r="S4469" i="2"/>
  <c r="S4201" i="2"/>
  <c r="S4896" i="2"/>
  <c r="S4640" i="2"/>
  <c r="S4512" i="2"/>
  <c r="S4372" i="2"/>
  <c r="S3860" i="2"/>
  <c r="S3604" i="2"/>
  <c r="S4811" i="2"/>
  <c r="S4683" i="2"/>
  <c r="S4555" i="2"/>
  <c r="S4427" i="2"/>
  <c r="S4287" i="2"/>
  <c r="S4031" i="2"/>
  <c r="S3939" i="2"/>
  <c r="S3711" i="2"/>
  <c r="S3647" i="2"/>
  <c r="S3583" i="2"/>
  <c r="S3119" i="2"/>
  <c r="S2991" i="2"/>
  <c r="S2735" i="2"/>
  <c r="S2607" i="2"/>
  <c r="S2479" i="2"/>
  <c r="S2223" i="2"/>
  <c r="S2095" i="2"/>
  <c r="S4895" i="2"/>
  <c r="S4891" i="2"/>
  <c r="S4879" i="2"/>
  <c r="S4875" i="2"/>
  <c r="S4863" i="2"/>
  <c r="S4851" i="2"/>
  <c r="S4847" i="2"/>
  <c r="S4835" i="2"/>
  <c r="S4831" i="2"/>
  <c r="S4819" i="2"/>
  <c r="S4815" i="2"/>
  <c r="S4799" i="2"/>
  <c r="S4795" i="2"/>
  <c r="S4783" i="2"/>
  <c r="S4771" i="2"/>
  <c r="S4767" i="2"/>
  <c r="S4755" i="2"/>
  <c r="S4751" i="2"/>
  <c r="S4739" i="2"/>
  <c r="S4727" i="2"/>
  <c r="S4723" i="2"/>
  <c r="S4711" i="2"/>
  <c r="S4703" i="2"/>
  <c r="S4695" i="2"/>
  <c r="S4687" i="2"/>
  <c r="S4675" i="2"/>
  <c r="S4663" i="2"/>
  <c r="S4659" i="2"/>
  <c r="S4647" i="2"/>
  <c r="S4639" i="2"/>
  <c r="S4631" i="2"/>
  <c r="S4627" i="2"/>
  <c r="S4615" i="2"/>
  <c r="S4611" i="2"/>
  <c r="S4599" i="2"/>
  <c r="S4595" i="2"/>
  <c r="S4583" i="2"/>
  <c r="S4579" i="2"/>
  <c r="S4567" i="2"/>
  <c r="S4559" i="2"/>
  <c r="S4547" i="2"/>
  <c r="S4535" i="2"/>
  <c r="S4531" i="2"/>
  <c r="S4519" i="2"/>
  <c r="S4515" i="2"/>
  <c r="S4503" i="2"/>
  <c r="S4499" i="2"/>
  <c r="S4487" i="2"/>
  <c r="S4483" i="2"/>
  <c r="S4471" i="2"/>
  <c r="S4459" i="2"/>
  <c r="S4455" i="2"/>
  <c r="S4443" i="2"/>
  <c r="S4435" i="2"/>
  <c r="S4423" i="2"/>
  <c r="S4411" i="2"/>
  <c r="S4407" i="2"/>
  <c r="S4395" i="2"/>
  <c r="S4391" i="2"/>
  <c r="S4379" i="2"/>
  <c r="S4375" i="2"/>
  <c r="S4363" i="2"/>
  <c r="S4359" i="2"/>
  <c r="S4347" i="2"/>
  <c r="S4343" i="2"/>
  <c r="S4331" i="2"/>
  <c r="S4319" i="2"/>
  <c r="S4315" i="2"/>
  <c r="S4303" i="2"/>
  <c r="S4295" i="2"/>
  <c r="S4283" i="2"/>
  <c r="S4271" i="2"/>
  <c r="S4259" i="2"/>
  <c r="S4255" i="2"/>
  <c r="S4243" i="2"/>
  <c r="S4239" i="2"/>
  <c r="S4227" i="2"/>
  <c r="S4223" i="2"/>
  <c r="S4211" i="2"/>
  <c r="S4199" i="2"/>
  <c r="S4195" i="2"/>
  <c r="S4183" i="2"/>
  <c r="S4171" i="2"/>
  <c r="S4167" i="2"/>
  <c r="S4155" i="2"/>
  <c r="S4143" i="2"/>
  <c r="S4139" i="2"/>
  <c r="S4131" i="2"/>
  <c r="S4123" i="2"/>
  <c r="S4115" i="2"/>
  <c r="S4107" i="2"/>
  <c r="S4103" i="2"/>
  <c r="S4091" i="2"/>
  <c r="S4079" i="2"/>
  <c r="S4075" i="2"/>
  <c r="S4063" i="2"/>
  <c r="S4059" i="2"/>
  <c r="S4039" i="2"/>
  <c r="S4011" i="2"/>
  <c r="S4003" i="2"/>
  <c r="S3999" i="2"/>
  <c r="S3991" i="2"/>
  <c r="S3987" i="2"/>
  <c r="S3983" i="2"/>
  <c r="S3975" i="2"/>
  <c r="S3971" i="2"/>
  <c r="S3963" i="2"/>
  <c r="S3959" i="2"/>
  <c r="S3951" i="2"/>
  <c r="S3947" i="2"/>
  <c r="S3935" i="2"/>
  <c r="S3931" i="2"/>
  <c r="S3923" i="2"/>
  <c r="S3919" i="2"/>
  <c r="S3911" i="2"/>
  <c r="S3907" i="2"/>
  <c r="S3903" i="2"/>
  <c r="S3895" i="2"/>
  <c r="S3891" i="2"/>
  <c r="S3883" i="2"/>
  <c r="S3879" i="2"/>
  <c r="S3875" i="2"/>
  <c r="S3867" i="2"/>
  <c r="S3859" i="2"/>
  <c r="S3855" i="2"/>
  <c r="S3851" i="2"/>
  <c r="S3843" i="2"/>
  <c r="S3839" i="2"/>
  <c r="S3831" i="2"/>
  <c r="S3827" i="2"/>
  <c r="S3819" i="2"/>
  <c r="S3815" i="2"/>
  <c r="S3811" i="2"/>
  <c r="S3803" i="2"/>
  <c r="S4597" i="2"/>
  <c r="S4902" i="2"/>
  <c r="S4898" i="2"/>
  <c r="S4894" i="2"/>
  <c r="S4890" i="2"/>
  <c r="S4886" i="2"/>
  <c r="S4882" i="2"/>
  <c r="S4878" i="2"/>
  <c r="S4874" i="2"/>
  <c r="S4870" i="2"/>
  <c r="S4866" i="2"/>
  <c r="S4862" i="2"/>
  <c r="S4858" i="2"/>
  <c r="S4854" i="2"/>
  <c r="S4850" i="2"/>
  <c r="S4846" i="2"/>
  <c r="S4842" i="2"/>
  <c r="S4838" i="2"/>
  <c r="S4834" i="2"/>
  <c r="S4830" i="2"/>
  <c r="S4826" i="2"/>
  <c r="S4822" i="2"/>
  <c r="S4818" i="2"/>
  <c r="S4814" i="2"/>
  <c r="S4810" i="2"/>
  <c r="S4806" i="2"/>
  <c r="S4802" i="2"/>
  <c r="S4798" i="2"/>
  <c r="S4794" i="2"/>
  <c r="S4790" i="2"/>
  <c r="S4786" i="2"/>
  <c r="S4782" i="2"/>
  <c r="S4778" i="2"/>
  <c r="S4774" i="2"/>
  <c r="S4770" i="2"/>
  <c r="S4766" i="2"/>
  <c r="S4762" i="2"/>
  <c r="S4758" i="2"/>
  <c r="S4754" i="2"/>
  <c r="S4750" i="2"/>
  <c r="S4746" i="2"/>
  <c r="S4742" i="2"/>
  <c r="S4738" i="2"/>
  <c r="S4734" i="2"/>
  <c r="S4730" i="2"/>
  <c r="S4726" i="2"/>
  <c r="S4722" i="2"/>
  <c r="S4718" i="2"/>
  <c r="S4714" i="2"/>
  <c r="S4710" i="2"/>
  <c r="S4706" i="2"/>
  <c r="S4702" i="2"/>
  <c r="S4698" i="2"/>
  <c r="S4694" i="2"/>
  <c r="S4690" i="2"/>
  <c r="S4686" i="2"/>
  <c r="S4682" i="2"/>
  <c r="S4678" i="2"/>
  <c r="S4674" i="2"/>
  <c r="S4670" i="2"/>
  <c r="S4666" i="2"/>
  <c r="S4662" i="2"/>
  <c r="S4658" i="2"/>
  <c r="S4654" i="2"/>
  <c r="S4650" i="2"/>
  <c r="S4646" i="2"/>
  <c r="S4642" i="2"/>
  <c r="S4638" i="2"/>
  <c r="S4634" i="2"/>
  <c r="S4630" i="2"/>
  <c r="S4626" i="2"/>
  <c r="S4622" i="2"/>
  <c r="S4618" i="2"/>
  <c r="S4614" i="2"/>
  <c r="S4610" i="2"/>
  <c r="S4606" i="2"/>
  <c r="S4602" i="2"/>
  <c r="S4598" i="2"/>
  <c r="S4594" i="2"/>
  <c r="S4590" i="2"/>
  <c r="S4586" i="2"/>
  <c r="S4582" i="2"/>
  <c r="S4578" i="2"/>
  <c r="S4574" i="2"/>
  <c r="S4570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4406" i="2"/>
  <c r="S4402" i="2"/>
  <c r="S4398" i="2"/>
  <c r="S4394" i="2"/>
  <c r="S4390" i="2"/>
  <c r="S4386" i="2"/>
  <c r="S4382" i="2"/>
  <c r="S4378" i="2"/>
  <c r="S4374" i="2"/>
  <c r="S4370" i="2"/>
  <c r="S4366" i="2"/>
  <c r="S4362" i="2"/>
  <c r="S4358" i="2"/>
  <c r="S4354" i="2"/>
  <c r="S4350" i="2"/>
  <c r="S4346" i="2"/>
  <c r="S4342" i="2"/>
  <c r="S4338" i="2"/>
  <c r="S4334" i="2"/>
  <c r="S4330" i="2"/>
  <c r="S4326" i="2"/>
  <c r="S4322" i="2"/>
  <c r="S4318" i="2"/>
  <c r="S4314" i="2"/>
  <c r="S4310" i="2"/>
  <c r="S4306" i="2"/>
  <c r="S4302" i="2"/>
  <c r="S4298" i="2"/>
  <c r="S4294" i="2"/>
  <c r="S4290" i="2"/>
  <c r="S4286" i="2"/>
  <c r="S4282" i="2"/>
  <c r="S4278" i="2"/>
  <c r="S4274" i="2"/>
  <c r="S4270" i="2"/>
  <c r="S4266" i="2"/>
  <c r="S4262" i="2"/>
  <c r="S4258" i="2"/>
  <c r="S4254" i="2"/>
  <c r="S4250" i="2"/>
  <c r="S4246" i="2"/>
  <c r="S4242" i="2"/>
  <c r="S4238" i="2"/>
  <c r="S4234" i="2"/>
  <c r="S4230" i="2"/>
  <c r="S4226" i="2"/>
  <c r="S4222" i="2"/>
  <c r="S4218" i="2"/>
  <c r="S4214" i="2"/>
  <c r="S4210" i="2"/>
  <c r="S4206" i="2"/>
  <c r="S4202" i="2"/>
  <c r="S4198" i="2"/>
  <c r="S4194" i="2"/>
  <c r="S4190" i="2"/>
  <c r="S4186" i="2"/>
  <c r="S4182" i="2"/>
  <c r="S4178" i="2"/>
  <c r="S4174" i="2"/>
  <c r="S4170" i="2"/>
  <c r="S4166" i="2"/>
  <c r="S4162" i="2"/>
  <c r="S4158" i="2"/>
  <c r="S4154" i="2"/>
  <c r="S4150" i="2"/>
  <c r="S4146" i="2"/>
  <c r="S4142" i="2"/>
  <c r="S4138" i="2"/>
  <c r="S4134" i="2"/>
  <c r="S4130" i="2"/>
  <c r="S4126" i="2"/>
  <c r="S4122" i="2"/>
  <c r="S4118" i="2"/>
  <c r="S4114" i="2"/>
  <c r="S4110" i="2"/>
  <c r="S4106" i="2"/>
  <c r="S4102" i="2"/>
  <c r="S4098" i="2"/>
  <c r="S4094" i="2"/>
  <c r="S4090" i="2"/>
  <c r="S4086" i="2"/>
  <c r="S4082" i="2"/>
  <c r="S4078" i="2"/>
  <c r="S4074" i="2"/>
  <c r="S4070" i="2"/>
  <c r="S4066" i="2"/>
  <c r="S4062" i="2"/>
  <c r="S4058" i="2"/>
  <c r="S4054" i="2"/>
  <c r="S4050" i="2"/>
  <c r="S4046" i="2"/>
  <c r="S4042" i="2"/>
  <c r="S4038" i="2"/>
  <c r="S4034" i="2"/>
  <c r="S4030" i="2"/>
  <c r="S4026" i="2"/>
  <c r="S4022" i="2"/>
  <c r="S4018" i="2"/>
  <c r="S4014" i="2"/>
  <c r="S4010" i="2"/>
  <c r="S4006" i="2"/>
  <c r="S4002" i="2"/>
  <c r="S3998" i="2"/>
  <c r="S3994" i="2"/>
  <c r="S3990" i="2"/>
  <c r="S3986" i="2"/>
  <c r="S3982" i="2"/>
  <c r="S3978" i="2"/>
  <c r="S3974" i="2"/>
  <c r="S3970" i="2"/>
  <c r="S3966" i="2"/>
  <c r="S3962" i="2"/>
  <c r="S3958" i="2"/>
  <c r="S3954" i="2"/>
  <c r="S3950" i="2"/>
  <c r="S3946" i="2"/>
  <c r="S3942" i="2"/>
  <c r="S3938" i="2"/>
  <c r="S3934" i="2"/>
  <c r="S3930" i="2"/>
  <c r="S3926" i="2"/>
  <c r="S3922" i="2"/>
  <c r="S3918" i="2"/>
  <c r="S3914" i="2"/>
  <c r="S3910" i="2"/>
  <c r="S3906" i="2"/>
  <c r="S3902" i="2"/>
  <c r="S3898" i="2"/>
  <c r="S3894" i="2"/>
  <c r="S3890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3702" i="2"/>
  <c r="S3698" i="2"/>
  <c r="S3694" i="2"/>
  <c r="S3690" i="2"/>
  <c r="S3686" i="2"/>
  <c r="S3682" i="2"/>
  <c r="S3678" i="2"/>
  <c r="S3674" i="2"/>
  <c r="S3670" i="2"/>
  <c r="S3666" i="2"/>
  <c r="S3662" i="2"/>
  <c r="S3658" i="2"/>
  <c r="S3654" i="2"/>
  <c r="S3650" i="2"/>
  <c r="S3646" i="2"/>
  <c r="S3642" i="2"/>
  <c r="S3638" i="2"/>
  <c r="S3634" i="2"/>
  <c r="S3630" i="2"/>
  <c r="S3626" i="2"/>
  <c r="S3622" i="2"/>
  <c r="S3618" i="2"/>
  <c r="S3614" i="2"/>
  <c r="S3610" i="2"/>
  <c r="S3606" i="2"/>
  <c r="S3602" i="2"/>
  <c r="S3598" i="2"/>
  <c r="S3594" i="2"/>
  <c r="S3590" i="2"/>
  <c r="S3586" i="2"/>
  <c r="S3582" i="2"/>
  <c r="S3578" i="2"/>
  <c r="S3574" i="2"/>
  <c r="S3570" i="2"/>
  <c r="S3566" i="2"/>
  <c r="S3562" i="2"/>
  <c r="S3558" i="2"/>
  <c r="S3554" i="2"/>
  <c r="S3550" i="2"/>
  <c r="S3546" i="2"/>
  <c r="S3542" i="2"/>
  <c r="S3538" i="2"/>
  <c r="S3534" i="2"/>
  <c r="S3530" i="2"/>
  <c r="S3526" i="2"/>
  <c r="S3522" i="2"/>
  <c r="S3518" i="2"/>
  <c r="S3514" i="2"/>
  <c r="S3510" i="2"/>
  <c r="S3506" i="2"/>
  <c r="S3502" i="2"/>
  <c r="S3498" i="2"/>
  <c r="S3494" i="2"/>
  <c r="S3490" i="2"/>
  <c r="S3486" i="2"/>
  <c r="S3482" i="2"/>
  <c r="S3478" i="2"/>
  <c r="S3474" i="2"/>
  <c r="S3470" i="2"/>
  <c r="S3466" i="2"/>
  <c r="S3462" i="2"/>
  <c r="S3458" i="2"/>
  <c r="S3454" i="2"/>
  <c r="S3450" i="2"/>
  <c r="S3446" i="2"/>
  <c r="S3442" i="2"/>
  <c r="S3438" i="2"/>
  <c r="S3434" i="2"/>
  <c r="S3430" i="2"/>
  <c r="S3426" i="2"/>
  <c r="S3422" i="2"/>
  <c r="S3418" i="2"/>
  <c r="S3414" i="2"/>
  <c r="S3410" i="2"/>
  <c r="S3406" i="2"/>
  <c r="S3402" i="2"/>
  <c r="S3398" i="2"/>
  <c r="S3394" i="2"/>
  <c r="S3390" i="2"/>
  <c r="S3386" i="2"/>
  <c r="S3382" i="2"/>
  <c r="S3378" i="2"/>
  <c r="S3374" i="2"/>
  <c r="S3370" i="2"/>
  <c r="S3366" i="2"/>
  <c r="S3362" i="2"/>
  <c r="S3358" i="2"/>
  <c r="S3354" i="2"/>
  <c r="S3350" i="2"/>
  <c r="S3346" i="2"/>
  <c r="S3342" i="2"/>
  <c r="S3338" i="2"/>
  <c r="S3334" i="2"/>
  <c r="S3330" i="2"/>
  <c r="S3326" i="2"/>
  <c r="S3322" i="2"/>
  <c r="S3318" i="2"/>
  <c r="S3314" i="2"/>
  <c r="S3310" i="2"/>
  <c r="S3306" i="2"/>
  <c r="S3302" i="2"/>
  <c r="S3298" i="2"/>
  <c r="S3294" i="2"/>
  <c r="S3290" i="2"/>
  <c r="S3286" i="2"/>
  <c r="S3282" i="2"/>
  <c r="S3278" i="2"/>
  <c r="S3274" i="2"/>
  <c r="S3270" i="2"/>
  <c r="S3266" i="2"/>
  <c r="S3262" i="2"/>
  <c r="S3258" i="2"/>
  <c r="S3254" i="2"/>
  <c r="S3250" i="2"/>
  <c r="S3246" i="2"/>
  <c r="S3242" i="2"/>
  <c r="S3238" i="2"/>
  <c r="S3234" i="2"/>
  <c r="S3230" i="2"/>
  <c r="S3226" i="2"/>
  <c r="S3222" i="2"/>
  <c r="S3218" i="2"/>
  <c r="S3214" i="2"/>
  <c r="S3210" i="2"/>
  <c r="S3206" i="2"/>
  <c r="S3202" i="2"/>
  <c r="S3198" i="2"/>
  <c r="S3194" i="2"/>
  <c r="S3190" i="2"/>
  <c r="S3186" i="2"/>
  <c r="S3182" i="2"/>
  <c r="S3178" i="2"/>
  <c r="S3174" i="2"/>
  <c r="S3170" i="2"/>
  <c r="S3166" i="2"/>
  <c r="S3162" i="2"/>
  <c r="S3158" i="2"/>
  <c r="S3154" i="2"/>
  <c r="S3150" i="2"/>
  <c r="S3146" i="2"/>
  <c r="S3142" i="2"/>
  <c r="S3138" i="2"/>
  <c r="S3134" i="2"/>
  <c r="S3130" i="2"/>
  <c r="S3126" i="2"/>
  <c r="S3122" i="2"/>
  <c r="S3118" i="2"/>
  <c r="S3114" i="2"/>
  <c r="S3110" i="2"/>
  <c r="S3106" i="2"/>
  <c r="S3102" i="2"/>
  <c r="S3098" i="2"/>
  <c r="S3094" i="2"/>
  <c r="S3090" i="2"/>
  <c r="S3086" i="2"/>
  <c r="S3082" i="2"/>
  <c r="S3078" i="2"/>
  <c r="S3074" i="2"/>
  <c r="S3070" i="2"/>
  <c r="S3066" i="2"/>
  <c r="S3062" i="2"/>
  <c r="S3058" i="2"/>
  <c r="S3054" i="2"/>
  <c r="S3050" i="2"/>
  <c r="S3046" i="2"/>
  <c r="S3042" i="2"/>
  <c r="S3038" i="2"/>
  <c r="S3034" i="2"/>
  <c r="S3030" i="2"/>
  <c r="S3026" i="2"/>
  <c r="S3022" i="2"/>
  <c r="S3018" i="2"/>
  <c r="S3014" i="2"/>
  <c r="S3010" i="2"/>
  <c r="S3006" i="2"/>
  <c r="S3002" i="2"/>
  <c r="S2998" i="2"/>
  <c r="S2994" i="2"/>
  <c r="S2990" i="2"/>
  <c r="S2986" i="2"/>
  <c r="S2982" i="2"/>
  <c r="S2978" i="2"/>
  <c r="S2974" i="2"/>
  <c r="S2970" i="2"/>
  <c r="S2966" i="2"/>
  <c r="S2962" i="2"/>
  <c r="S2958" i="2"/>
  <c r="S2954" i="2"/>
  <c r="S2950" i="2"/>
  <c r="S2946" i="2"/>
  <c r="S2942" i="2"/>
  <c r="S2938" i="2"/>
  <c r="S2934" i="2"/>
  <c r="S2930" i="2"/>
  <c r="S2926" i="2"/>
  <c r="S2922" i="2"/>
  <c r="S2918" i="2"/>
  <c r="S2914" i="2"/>
  <c r="S2910" i="2"/>
  <c r="S2906" i="2"/>
  <c r="S2902" i="2"/>
  <c r="S2898" i="2"/>
  <c r="S2894" i="2"/>
  <c r="S2890" i="2"/>
  <c r="S2886" i="2"/>
  <c r="S2882" i="2"/>
  <c r="S2878" i="2"/>
  <c r="S2874" i="2"/>
  <c r="S2870" i="2"/>
  <c r="S2866" i="2"/>
  <c r="S2862" i="2"/>
  <c r="S2858" i="2"/>
  <c r="S2854" i="2"/>
  <c r="S2850" i="2"/>
  <c r="S2846" i="2"/>
  <c r="S2842" i="2"/>
  <c r="S2838" i="2"/>
  <c r="S2834" i="2"/>
  <c r="S2830" i="2"/>
  <c r="S2826" i="2"/>
  <c r="S2822" i="2"/>
  <c r="S2818" i="2"/>
  <c r="S2814" i="2"/>
  <c r="S2810" i="2"/>
  <c r="S2806" i="2"/>
  <c r="S2802" i="2"/>
  <c r="S2798" i="2"/>
  <c r="S2794" i="2"/>
  <c r="S2790" i="2"/>
  <c r="S2786" i="2"/>
  <c r="S2782" i="2"/>
  <c r="S2778" i="2"/>
  <c r="S2774" i="2"/>
  <c r="S2770" i="2"/>
  <c r="S2766" i="2"/>
  <c r="S2762" i="2"/>
  <c r="S2758" i="2"/>
  <c r="S2754" i="2"/>
  <c r="S2750" i="2"/>
  <c r="S2746" i="2"/>
  <c r="S2742" i="2"/>
  <c r="S2738" i="2"/>
  <c r="S2734" i="2"/>
  <c r="S2730" i="2"/>
  <c r="S2726" i="2"/>
  <c r="S2722" i="2"/>
  <c r="S2718" i="2"/>
  <c r="S2714" i="2"/>
  <c r="S2710" i="2"/>
  <c r="S2706" i="2"/>
  <c r="S2702" i="2"/>
  <c r="S2698" i="2"/>
  <c r="S2694" i="2"/>
  <c r="S2690" i="2"/>
  <c r="S2686" i="2"/>
  <c r="S2682" i="2"/>
  <c r="S2678" i="2"/>
  <c r="S2674" i="2"/>
  <c r="S2670" i="2"/>
  <c r="S2666" i="2"/>
  <c r="S2662" i="2"/>
  <c r="S2658" i="2"/>
  <c r="S2654" i="2"/>
  <c r="S2650" i="2"/>
  <c r="S2646" i="2"/>
  <c r="S2642" i="2"/>
  <c r="S2638" i="2"/>
  <c r="S2634" i="2"/>
  <c r="S2630" i="2"/>
  <c r="S2626" i="2"/>
  <c r="S2622" i="2"/>
  <c r="S2618" i="2"/>
  <c r="S2614" i="2"/>
  <c r="S2610" i="2"/>
  <c r="S2606" i="2"/>
  <c r="S2602" i="2"/>
  <c r="S2598" i="2"/>
  <c r="S2594" i="2"/>
  <c r="S2590" i="2"/>
  <c r="S2586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2390" i="2"/>
  <c r="S2386" i="2"/>
  <c r="S2382" i="2"/>
  <c r="S2378" i="2"/>
  <c r="S2374" i="2"/>
  <c r="S2370" i="2"/>
  <c r="S2366" i="2"/>
  <c r="S2362" i="2"/>
  <c r="S2358" i="2"/>
  <c r="S2354" i="2"/>
  <c r="S2350" i="2"/>
  <c r="S2346" i="2"/>
  <c r="S2342" i="2"/>
  <c r="S2338" i="2"/>
  <c r="S2334" i="2"/>
  <c r="S2330" i="2"/>
  <c r="S2326" i="2"/>
  <c r="S2322" i="2"/>
  <c r="S2318" i="2"/>
  <c r="S2314" i="2"/>
  <c r="S2310" i="2"/>
  <c r="S2306" i="2"/>
  <c r="S2302" i="2"/>
  <c r="S2298" i="2"/>
  <c r="S2294" i="2"/>
  <c r="S2290" i="2"/>
  <c r="S2286" i="2"/>
  <c r="S2282" i="2"/>
  <c r="S2278" i="2"/>
  <c r="S2274" i="2"/>
  <c r="S2270" i="2"/>
  <c r="S2266" i="2"/>
  <c r="S2262" i="2"/>
  <c r="S2258" i="2"/>
  <c r="S2254" i="2"/>
  <c r="S2250" i="2"/>
  <c r="S2246" i="2"/>
  <c r="S2242" i="2"/>
  <c r="S2238" i="2"/>
  <c r="S2234" i="2"/>
  <c r="S2230" i="2"/>
  <c r="S2226" i="2"/>
  <c r="S2222" i="2"/>
  <c r="S2218" i="2"/>
  <c r="S2214" i="2"/>
  <c r="S2210" i="2"/>
  <c r="S2206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122" i="2"/>
  <c r="S2118" i="2"/>
  <c r="S2114" i="2"/>
  <c r="S2110" i="2"/>
  <c r="S2106" i="2"/>
  <c r="S2102" i="2"/>
  <c r="S2098" i="2"/>
  <c r="S2094" i="2"/>
  <c r="S2090" i="2"/>
  <c r="S2086" i="2"/>
  <c r="S2082" i="2"/>
  <c r="S2078" i="2"/>
  <c r="S2074" i="2"/>
  <c r="S2070" i="2"/>
  <c r="S2066" i="2"/>
  <c r="S2062" i="2"/>
  <c r="S2058" i="2"/>
  <c r="S2054" i="2"/>
  <c r="S2050" i="2"/>
  <c r="S2046" i="2"/>
  <c r="S2042" i="2"/>
  <c r="S2038" i="2"/>
  <c r="S2034" i="2"/>
  <c r="S2030" i="2"/>
  <c r="S2026" i="2"/>
  <c r="S2022" i="2"/>
  <c r="S2018" i="2"/>
  <c r="S2014" i="2"/>
  <c r="S2010" i="2"/>
  <c r="S2006" i="2"/>
  <c r="S2002" i="2"/>
  <c r="S1998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1850" i="2"/>
  <c r="S1846" i="2"/>
  <c r="S1842" i="2"/>
  <c r="S1838" i="2"/>
  <c r="S1834" i="2"/>
  <c r="S1830" i="2"/>
  <c r="S1826" i="2"/>
  <c r="S1822" i="2"/>
  <c r="S1818" i="2"/>
  <c r="S1814" i="2"/>
  <c r="S1810" i="2"/>
  <c r="S1806" i="2"/>
  <c r="S1802" i="2"/>
  <c r="S1798" i="2"/>
  <c r="S1794" i="2"/>
  <c r="S1790" i="2"/>
  <c r="S1786" i="2"/>
  <c r="S1782" i="2"/>
  <c r="S1778" i="2"/>
  <c r="S1774" i="2"/>
  <c r="S1770" i="2"/>
  <c r="S1766" i="2"/>
  <c r="S1762" i="2"/>
  <c r="S1758" i="2"/>
  <c r="S1754" i="2"/>
  <c r="S1750" i="2"/>
  <c r="S1746" i="2"/>
  <c r="S1742" i="2"/>
  <c r="S1738" i="2"/>
  <c r="S1734" i="2"/>
  <c r="S1730" i="2"/>
  <c r="S1726" i="2"/>
  <c r="S1722" i="2"/>
  <c r="S1718" i="2"/>
  <c r="S1714" i="2"/>
  <c r="S1710" i="2"/>
  <c r="S1706" i="2"/>
  <c r="S1702" i="2"/>
  <c r="S1698" i="2"/>
  <c r="S1694" i="2"/>
  <c r="S1690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1610" i="2"/>
  <c r="S1606" i="2"/>
  <c r="S1602" i="2"/>
  <c r="S1598" i="2"/>
  <c r="S1594" i="2"/>
  <c r="S1590" i="2"/>
  <c r="S1586" i="2"/>
  <c r="S1582" i="2"/>
  <c r="S1578" i="2"/>
  <c r="S1574" i="2"/>
  <c r="S1570" i="2"/>
  <c r="S1566" i="2"/>
  <c r="S1562" i="2"/>
  <c r="S1558" i="2"/>
  <c r="S1554" i="2"/>
  <c r="S1550" i="2"/>
  <c r="S1546" i="2"/>
  <c r="S1542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358" i="2"/>
  <c r="S1354" i="2"/>
  <c r="S1350" i="2"/>
  <c r="S1346" i="2"/>
  <c r="S1342" i="2"/>
  <c r="S1338" i="2"/>
  <c r="S1334" i="2"/>
  <c r="S1330" i="2"/>
  <c r="S1326" i="2"/>
  <c r="S1322" i="2"/>
  <c r="S1318" i="2"/>
  <c r="S1314" i="2"/>
  <c r="S1310" i="2"/>
  <c r="S1306" i="2"/>
  <c r="S1302" i="2"/>
  <c r="S1298" i="2"/>
  <c r="S1294" i="2"/>
  <c r="S1290" i="2"/>
  <c r="S1286" i="2"/>
  <c r="S1282" i="2"/>
  <c r="S1278" i="2"/>
  <c r="S1274" i="2"/>
  <c r="S1270" i="2"/>
  <c r="S1266" i="2"/>
  <c r="S1262" i="2"/>
  <c r="S1258" i="2"/>
  <c r="S1254" i="2"/>
  <c r="S1250" i="2"/>
  <c r="S1246" i="2"/>
  <c r="S1242" i="2"/>
  <c r="S1238" i="2"/>
  <c r="S1234" i="2"/>
  <c r="S1230" i="2"/>
  <c r="S1226" i="2"/>
  <c r="S1222" i="2"/>
  <c r="S1218" i="2"/>
  <c r="S1214" i="2"/>
  <c r="S1210" i="2"/>
  <c r="S1206" i="2"/>
  <c r="S1202" i="2"/>
  <c r="S1198" i="2"/>
  <c r="S1194" i="2"/>
  <c r="S1190" i="2"/>
  <c r="S1186" i="2"/>
  <c r="S1182" i="2"/>
  <c r="S1178" i="2"/>
  <c r="S1174" i="2"/>
  <c r="S1170" i="2"/>
  <c r="S1166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1018" i="2"/>
  <c r="S1014" i="2"/>
  <c r="S1010" i="2"/>
  <c r="S1006" i="2"/>
  <c r="S1002" i="2"/>
  <c r="S998" i="2"/>
  <c r="S994" i="2"/>
  <c r="S990" i="2"/>
  <c r="S986" i="2"/>
  <c r="S3689" i="2"/>
  <c r="S3245" i="2"/>
  <c r="S50" i="2"/>
  <c r="S54" i="2"/>
  <c r="S51" i="2"/>
  <c r="S55" i="2"/>
  <c r="S52" i="2"/>
  <c r="S53" i="2"/>
  <c r="S4899" i="2"/>
  <c r="S4887" i="2"/>
  <c r="S4867" i="2"/>
  <c r="S4859" i="2"/>
  <c r="S4843" i="2"/>
  <c r="S4823" i="2"/>
  <c r="S4803" i="2"/>
  <c r="S4791" i="2"/>
  <c r="S4779" i="2"/>
  <c r="S4759" i="2"/>
  <c r="S4747" i="2"/>
  <c r="S4731" i="2"/>
  <c r="S4719" i="2"/>
  <c r="S4707" i="2"/>
  <c r="S4691" i="2"/>
  <c r="S4671" i="2"/>
  <c r="S4655" i="2"/>
  <c r="S4643" i="2"/>
  <c r="S4623" i="2"/>
  <c r="S4607" i="2"/>
  <c r="S4587" i="2"/>
  <c r="S4571" i="2"/>
  <c r="S4551" i="2"/>
  <c r="S4543" i="2"/>
  <c r="S4527" i="2"/>
  <c r="S4511" i="2"/>
  <c r="S4491" i="2"/>
  <c r="S4475" i="2"/>
  <c r="S4467" i="2"/>
  <c r="S4451" i="2"/>
  <c r="S4439" i="2"/>
  <c r="S4415" i="2"/>
  <c r="S4403" i="2"/>
  <c r="S4387" i="2"/>
  <c r="S4371" i="2"/>
  <c r="S4351" i="2"/>
  <c r="S4335" i="2"/>
  <c r="S4327" i="2"/>
  <c r="S4311" i="2"/>
  <c r="S4299" i="2"/>
  <c r="S4279" i="2"/>
  <c r="S4263" i="2"/>
  <c r="S4251" i="2"/>
  <c r="S4231" i="2"/>
  <c r="S4219" i="2"/>
  <c r="S4207" i="2"/>
  <c r="S4191" i="2"/>
  <c r="S4175" i="2"/>
  <c r="S4159" i="2"/>
  <c r="S4151" i="2"/>
  <c r="S4135" i="2"/>
  <c r="S4119" i="2"/>
  <c r="S4095" i="2"/>
  <c r="S4087" i="2"/>
  <c r="S4071" i="2"/>
  <c r="S4055" i="2"/>
  <c r="S4047" i="2"/>
  <c r="S4027" i="2"/>
  <c r="S4905" i="2"/>
  <c r="S4901" i="2"/>
  <c r="S4897" i="2"/>
  <c r="S4893" i="2"/>
  <c r="S4889" i="2"/>
  <c r="S4885" i="2"/>
  <c r="S4881" i="2"/>
  <c r="S4877" i="2"/>
  <c r="S4873" i="2"/>
  <c r="S4869" i="2"/>
  <c r="S4865" i="2"/>
  <c r="S4861" i="2"/>
  <c r="S4857" i="2"/>
  <c r="S4849" i="2"/>
  <c r="S4845" i="2"/>
  <c r="S4841" i="2"/>
  <c r="S4837" i="2"/>
  <c r="S4833" i="2"/>
  <c r="S4829" i="2"/>
  <c r="S4825" i="2"/>
  <c r="S4821" i="2"/>
  <c r="S4817" i="2"/>
  <c r="S4813" i="2"/>
  <c r="S4809" i="2"/>
  <c r="S4805" i="2"/>
  <c r="S4801" i="2"/>
  <c r="S4797" i="2"/>
  <c r="S4793" i="2"/>
  <c r="S4789" i="2"/>
  <c r="S4785" i="2"/>
  <c r="S4781" i="2"/>
  <c r="S4777" i="2"/>
  <c r="S4773" i="2"/>
  <c r="S4769" i="2"/>
  <c r="S4765" i="2"/>
  <c r="S4761" i="2"/>
  <c r="S4757" i="2"/>
  <c r="S4753" i="2"/>
  <c r="S4749" i="2"/>
  <c r="S4745" i="2"/>
  <c r="S4741" i="2"/>
  <c r="S4737" i="2"/>
  <c r="S4733" i="2"/>
  <c r="S4729" i="2"/>
  <c r="S4721" i="2"/>
  <c r="S4717" i="2"/>
  <c r="S4713" i="2"/>
  <c r="S4709" i="2"/>
  <c r="S4705" i="2"/>
  <c r="S4701" i="2"/>
  <c r="S4697" i="2"/>
  <c r="S4693" i="2"/>
  <c r="S4689" i="2"/>
  <c r="S4685" i="2"/>
  <c r="S4681" i="2"/>
  <c r="S4677" i="2"/>
  <c r="S4673" i="2"/>
  <c r="S4669" i="2"/>
  <c r="S4665" i="2"/>
  <c r="S4661" i="2"/>
  <c r="S4657" i="2"/>
  <c r="S4653" i="2"/>
  <c r="S4649" i="2"/>
  <c r="S4645" i="2"/>
  <c r="S4641" i="2"/>
  <c r="S4637" i="2"/>
  <c r="S4633" i="2"/>
  <c r="S4629" i="2"/>
  <c r="S4625" i="2"/>
  <c r="S4621" i="2"/>
  <c r="S4617" i="2"/>
  <c r="S4613" i="2"/>
  <c r="S4609" i="2"/>
  <c r="S4605" i="2"/>
  <c r="S4601" i="2"/>
  <c r="S4593" i="2"/>
  <c r="S4589" i="2"/>
  <c r="S4585" i="2"/>
  <c r="S4581" i="2"/>
  <c r="S4577" i="2"/>
  <c r="S4573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4413" i="2"/>
  <c r="S4409" i="2"/>
  <c r="S4405" i="2"/>
  <c r="S4401" i="2"/>
  <c r="S4397" i="2"/>
  <c r="S4393" i="2"/>
  <c r="S4389" i="2"/>
  <c r="S4385" i="2"/>
  <c r="S4381" i="2"/>
  <c r="S4377" i="2"/>
  <c r="S4373" i="2"/>
  <c r="S4369" i="2"/>
  <c r="S4365" i="2"/>
  <c r="S4361" i="2"/>
  <c r="S4357" i="2"/>
  <c r="S4353" i="2"/>
  <c r="S4349" i="2"/>
  <c r="S4345" i="2"/>
  <c r="S4341" i="2"/>
  <c r="S4337" i="2"/>
  <c r="S4333" i="2"/>
  <c r="S4329" i="2"/>
  <c r="S4325" i="2"/>
  <c r="S4321" i="2"/>
  <c r="S4317" i="2"/>
  <c r="S4313" i="2"/>
  <c r="S4309" i="2"/>
  <c r="S4305" i="2"/>
  <c r="S4301" i="2"/>
  <c r="S4297" i="2"/>
  <c r="S4293" i="2"/>
  <c r="S4289" i="2"/>
  <c r="S4285" i="2"/>
  <c r="S4281" i="2"/>
  <c r="S4277" i="2"/>
  <c r="S4273" i="2"/>
  <c r="S4269" i="2"/>
  <c r="S4265" i="2"/>
  <c r="S4261" i="2"/>
  <c r="S4257" i="2"/>
  <c r="S4253" i="2"/>
  <c r="S4249" i="2"/>
  <c r="S4245" i="2"/>
  <c r="S4241" i="2"/>
  <c r="S4237" i="2"/>
  <c r="S4233" i="2"/>
  <c r="S4229" i="2"/>
  <c r="S4225" i="2"/>
  <c r="S4221" i="2"/>
  <c r="S4217" i="2"/>
  <c r="S4213" i="2"/>
  <c r="S4209" i="2"/>
  <c r="S4205" i="2"/>
  <c r="S4197" i="2"/>
  <c r="S4193" i="2"/>
  <c r="S4189" i="2"/>
  <c r="S4185" i="2"/>
  <c r="S4181" i="2"/>
  <c r="S4177" i="2"/>
  <c r="S4173" i="2"/>
  <c r="S4169" i="2"/>
  <c r="S4165" i="2"/>
  <c r="S4161" i="2"/>
  <c r="S4157" i="2"/>
  <c r="S4153" i="2"/>
  <c r="S4149" i="2"/>
  <c r="S4145" i="2"/>
  <c r="S4141" i="2"/>
  <c r="S4137" i="2"/>
  <c r="S4133" i="2"/>
  <c r="S4129" i="2"/>
  <c r="S4125" i="2"/>
  <c r="S4121" i="2"/>
  <c r="S4117" i="2"/>
  <c r="S4113" i="2"/>
  <c r="S4109" i="2"/>
  <c r="S4073" i="2"/>
  <c r="S4009" i="2"/>
  <c r="S3881" i="2"/>
  <c r="S3817" i="2"/>
  <c r="S3753" i="2"/>
  <c r="S3625" i="2"/>
  <c r="S3561" i="2"/>
  <c r="S3533" i="2"/>
  <c r="S3469" i="2"/>
  <c r="S3437" i="2"/>
  <c r="S3405" i="2"/>
  <c r="S3341" i="2"/>
  <c r="S3309" i="2"/>
  <c r="S3277" i="2"/>
  <c r="S3213" i="2"/>
  <c r="S3945" i="2"/>
  <c r="S2863" i="2"/>
  <c r="S4903" i="2"/>
  <c r="S4883" i="2"/>
  <c r="S4871" i="2"/>
  <c r="S4855" i="2"/>
  <c r="S4839" i="2"/>
  <c r="S4827" i="2"/>
  <c r="S4807" i="2"/>
  <c r="S4787" i="2"/>
  <c r="S4775" i="2"/>
  <c r="S4763" i="2"/>
  <c r="S4743" i="2"/>
  <c r="S4735" i="2"/>
  <c r="S4715" i="2"/>
  <c r="S4699" i="2"/>
  <c r="S4679" i="2"/>
  <c r="S4667" i="2"/>
  <c r="S4651" i="2"/>
  <c r="S4635" i="2"/>
  <c r="S4619" i="2"/>
  <c r="S4603" i="2"/>
  <c r="S4591" i="2"/>
  <c r="S4575" i="2"/>
  <c r="S4563" i="2"/>
  <c r="S4539" i="2"/>
  <c r="S4523" i="2"/>
  <c r="S4507" i="2"/>
  <c r="S4495" i="2"/>
  <c r="S4479" i="2"/>
  <c r="S4463" i="2"/>
  <c r="S4447" i="2"/>
  <c r="S4431" i="2"/>
  <c r="S4419" i="2"/>
  <c r="S4399" i="2"/>
  <c r="S4383" i="2"/>
  <c r="S4367" i="2"/>
  <c r="S4355" i="2"/>
  <c r="S4339" i="2"/>
  <c r="S4323" i="2"/>
  <c r="S4307" i="2"/>
  <c r="S4291" i="2"/>
  <c r="S4275" i="2"/>
  <c r="S4267" i="2"/>
  <c r="S4247" i="2"/>
  <c r="S4235" i="2"/>
  <c r="S4215" i="2"/>
  <c r="S4203" i="2"/>
  <c r="S4187" i="2"/>
  <c r="S4179" i="2"/>
  <c r="S4163" i="2"/>
  <c r="S4147" i="2"/>
  <c r="S4127" i="2"/>
  <c r="S4111" i="2"/>
  <c r="S4099" i="2"/>
  <c r="S4083" i="2"/>
  <c r="S4067" i="2"/>
  <c r="S4051" i="2"/>
  <c r="S4043" i="2"/>
  <c r="S4035" i="2"/>
  <c r="S4023" i="2"/>
  <c r="S4019" i="2"/>
  <c r="S4015" i="2"/>
  <c r="S4007" i="2"/>
  <c r="S3995" i="2"/>
  <c r="S3979" i="2"/>
  <c r="S3967" i="2"/>
  <c r="S3955" i="2"/>
  <c r="S3943" i="2"/>
  <c r="S3927" i="2"/>
  <c r="S3915" i="2"/>
  <c r="S3899" i="2"/>
  <c r="S3887" i="2"/>
  <c r="S3871" i="2"/>
  <c r="S3863" i="2"/>
  <c r="S3847" i="2"/>
  <c r="S3835" i="2"/>
  <c r="S3823" i="2"/>
  <c r="S3807" i="2"/>
  <c r="S4768" i="2"/>
  <c r="S4116" i="2"/>
  <c r="S3775" i="2"/>
  <c r="S4904" i="2"/>
  <c r="S4900" i="2"/>
  <c r="S4892" i="2"/>
  <c r="S4888" i="2"/>
  <c r="S4884" i="2"/>
  <c r="S4880" i="2"/>
  <c r="S4876" i="2"/>
  <c r="S4872" i="2"/>
  <c r="S4868" i="2"/>
  <c r="S4864" i="2"/>
  <c r="S4860" i="2"/>
  <c r="S4856" i="2"/>
  <c r="S4852" i="2"/>
  <c r="S4848" i="2"/>
  <c r="S4844" i="2"/>
  <c r="S4840" i="2"/>
  <c r="S4836" i="2"/>
  <c r="S4832" i="2"/>
  <c r="S4828" i="2"/>
  <c r="S4824" i="2"/>
  <c r="S4820" i="2"/>
  <c r="S4816" i="2"/>
  <c r="S4812" i="2"/>
  <c r="S4808" i="2"/>
  <c r="S4804" i="2"/>
  <c r="S4800" i="2"/>
  <c r="S4796" i="2"/>
  <c r="S4792" i="2"/>
  <c r="S4788" i="2"/>
  <c r="S4784" i="2"/>
  <c r="S4780" i="2"/>
  <c r="S4776" i="2"/>
  <c r="S4772" i="2"/>
  <c r="S4764" i="2"/>
  <c r="S4760" i="2"/>
  <c r="S4756" i="2"/>
  <c r="S4752" i="2"/>
  <c r="S4748" i="2"/>
  <c r="S4744" i="2"/>
  <c r="S4740" i="2"/>
  <c r="S4736" i="2"/>
  <c r="S4732" i="2"/>
  <c r="S4728" i="2"/>
  <c r="S4724" i="2"/>
  <c r="S4720" i="2"/>
  <c r="S4716" i="2"/>
  <c r="S4712" i="2"/>
  <c r="S4708" i="2"/>
  <c r="S4704" i="2"/>
  <c r="S4700" i="2"/>
  <c r="S4696" i="2"/>
  <c r="S4692" i="2"/>
  <c r="S4688" i="2"/>
  <c r="S4684" i="2"/>
  <c r="S4680" i="2"/>
  <c r="S4676" i="2"/>
  <c r="S4672" i="2"/>
  <c r="S4668" i="2"/>
  <c r="S4664" i="2"/>
  <c r="S4660" i="2"/>
  <c r="S4656" i="2"/>
  <c r="S4652" i="2"/>
  <c r="S4648" i="2"/>
  <c r="S4644" i="2"/>
  <c r="S4636" i="2"/>
  <c r="S4632" i="2"/>
  <c r="S4628" i="2"/>
  <c r="S4624" i="2"/>
  <c r="S4620" i="2"/>
  <c r="S4616" i="2"/>
  <c r="S4612" i="2"/>
  <c r="S4608" i="2"/>
  <c r="S4604" i="2"/>
  <c r="S4600" i="2"/>
  <c r="S4596" i="2"/>
  <c r="S4592" i="2"/>
  <c r="S4588" i="2"/>
  <c r="S4584" i="2"/>
  <c r="S4580" i="2"/>
  <c r="S4576" i="2"/>
  <c r="S4572" i="2"/>
  <c r="S4568" i="2"/>
  <c r="S4564" i="2"/>
  <c r="S4560" i="2"/>
  <c r="S4556" i="2"/>
  <c r="S4552" i="2"/>
  <c r="S4548" i="2"/>
  <c r="S4544" i="2"/>
  <c r="S4540" i="2"/>
  <c r="S4536" i="2"/>
  <c r="S4532" i="2"/>
  <c r="S4528" i="2"/>
  <c r="S4524" i="2"/>
  <c r="S4520" i="2"/>
  <c r="S4516" i="2"/>
  <c r="S4508" i="2"/>
  <c r="S4504" i="2"/>
  <c r="S4500" i="2"/>
  <c r="S4496" i="2"/>
  <c r="S4492" i="2"/>
  <c r="S4488" i="2"/>
  <c r="S4484" i="2"/>
  <c r="S4480" i="2"/>
  <c r="S4476" i="2"/>
  <c r="S4472" i="2"/>
  <c r="S4468" i="2"/>
  <c r="S4464" i="2"/>
  <c r="S4460" i="2"/>
  <c r="S4456" i="2"/>
  <c r="S4452" i="2"/>
  <c r="S4448" i="2"/>
  <c r="S4444" i="2"/>
  <c r="S4440" i="2"/>
  <c r="S4436" i="2"/>
  <c r="S4432" i="2"/>
  <c r="S4428" i="2"/>
  <c r="S4424" i="2"/>
  <c r="S4420" i="2"/>
  <c r="S4416" i="2"/>
  <c r="S4412" i="2"/>
  <c r="S4408" i="2"/>
  <c r="S4404" i="2"/>
  <c r="S4400" i="2"/>
  <c r="S4396" i="2"/>
  <c r="S4392" i="2"/>
  <c r="S4388" i="2"/>
  <c r="S4384" i="2"/>
  <c r="S4380" i="2"/>
  <c r="S4376" i="2"/>
  <c r="S4368" i="2"/>
  <c r="S4364" i="2"/>
  <c r="S4360" i="2"/>
  <c r="S4356" i="2"/>
  <c r="S4352" i="2"/>
  <c r="S4348" i="2"/>
  <c r="S4344" i="2"/>
  <c r="S4340" i="2"/>
  <c r="S4336" i="2"/>
  <c r="S4332" i="2"/>
  <c r="S4328" i="2"/>
  <c r="S4324" i="2"/>
  <c r="S4320" i="2"/>
  <c r="S4316" i="2"/>
  <c r="S4312" i="2"/>
  <c r="S4308" i="2"/>
  <c r="S4304" i="2"/>
  <c r="S4300" i="2"/>
  <c r="S4296" i="2"/>
  <c r="S4292" i="2"/>
  <c r="S4288" i="2"/>
  <c r="S4284" i="2"/>
  <c r="S4280" i="2"/>
  <c r="S4276" i="2"/>
  <c r="S4272" i="2"/>
  <c r="S4268" i="2"/>
  <c r="S4264" i="2"/>
  <c r="S4260" i="2"/>
  <c r="S4256" i="2"/>
  <c r="S4252" i="2"/>
  <c r="S4248" i="2"/>
  <c r="S4244" i="2"/>
  <c r="S4240" i="2"/>
  <c r="S4236" i="2"/>
  <c r="S4232" i="2"/>
  <c r="S4228" i="2"/>
  <c r="S4224" i="2"/>
  <c r="S4220" i="2"/>
  <c r="S4216" i="2"/>
  <c r="S4212" i="2"/>
  <c r="S4208" i="2"/>
  <c r="S4204" i="2"/>
  <c r="S4200" i="2"/>
  <c r="S4196" i="2"/>
  <c r="S4192" i="2"/>
  <c r="S4188" i="2"/>
  <c r="S4184" i="2"/>
  <c r="S4180" i="2"/>
  <c r="S4176" i="2"/>
  <c r="S4172" i="2"/>
  <c r="S4168" i="2"/>
  <c r="S4164" i="2"/>
  <c r="S4160" i="2"/>
  <c r="S4156" i="2"/>
  <c r="S4152" i="2"/>
  <c r="S4148" i="2"/>
  <c r="S4144" i="2"/>
  <c r="S4140" i="2"/>
  <c r="S4136" i="2"/>
  <c r="S4132" i="2"/>
  <c r="S4128" i="2"/>
  <c r="S4124" i="2"/>
  <c r="S4120" i="2"/>
  <c r="S4112" i="2"/>
  <c r="S4108" i="2"/>
  <c r="S4104" i="2"/>
  <c r="S4100" i="2"/>
  <c r="S4096" i="2"/>
  <c r="S4092" i="2"/>
  <c r="S4088" i="2"/>
  <c r="S4084" i="2"/>
  <c r="S4080" i="2"/>
  <c r="S4076" i="2"/>
  <c r="S4072" i="2"/>
  <c r="S4068" i="2"/>
  <c r="S4064" i="2"/>
  <c r="S4060" i="2"/>
  <c r="S4056" i="2"/>
  <c r="S4052" i="2"/>
  <c r="S4048" i="2"/>
  <c r="S4044" i="2"/>
  <c r="S4040" i="2"/>
  <c r="S4036" i="2"/>
  <c r="S4032" i="2"/>
  <c r="S4028" i="2"/>
  <c r="S4024" i="2"/>
  <c r="S4020" i="2"/>
  <c r="S4016" i="2"/>
  <c r="S4012" i="2"/>
  <c r="S4008" i="2"/>
  <c r="S4004" i="2"/>
  <c r="S4000" i="2"/>
  <c r="S3996" i="2"/>
  <c r="S3992" i="2"/>
  <c r="S3988" i="2"/>
  <c r="S3984" i="2"/>
  <c r="S3980" i="2"/>
  <c r="S3976" i="2"/>
  <c r="S3972" i="2"/>
  <c r="S3968" i="2"/>
  <c r="S3964" i="2"/>
  <c r="S3960" i="2"/>
  <c r="S3956" i="2"/>
  <c r="S3952" i="2"/>
  <c r="S3948" i="2"/>
  <c r="S3944" i="2"/>
  <c r="S3940" i="2"/>
  <c r="S3936" i="2"/>
  <c r="S3932" i="2"/>
  <c r="S3928" i="2"/>
  <c r="S3924" i="2"/>
  <c r="S3920" i="2"/>
  <c r="S3916" i="2"/>
  <c r="S3912" i="2"/>
  <c r="S3908" i="2"/>
  <c r="S3904" i="2"/>
  <c r="S3900" i="2"/>
  <c r="S3896" i="2"/>
  <c r="S3892" i="2"/>
  <c r="S3888" i="2"/>
  <c r="S3884" i="2"/>
  <c r="S3880" i="2"/>
  <c r="S3876" i="2"/>
  <c r="S3872" i="2"/>
  <c r="S3868" i="2"/>
  <c r="S3864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3664" i="2"/>
  <c r="S3660" i="2"/>
  <c r="S3656" i="2"/>
  <c r="S3652" i="2"/>
  <c r="S3648" i="2"/>
  <c r="S3644" i="2"/>
  <c r="S3640" i="2"/>
  <c r="S3636" i="2"/>
  <c r="S3632" i="2"/>
  <c r="S3628" i="2"/>
  <c r="S3624" i="2"/>
  <c r="S3620" i="2"/>
  <c r="S3616" i="2"/>
  <c r="S3612" i="2"/>
  <c r="S3608" i="2"/>
  <c r="S3600" i="2"/>
  <c r="S3596" i="2"/>
  <c r="S3592" i="2"/>
  <c r="S3588" i="2"/>
  <c r="S3584" i="2"/>
  <c r="S3580" i="2"/>
  <c r="S3576" i="2"/>
  <c r="S3572" i="2"/>
  <c r="S3568" i="2"/>
  <c r="S3564" i="2"/>
  <c r="S3560" i="2"/>
  <c r="S3556" i="2"/>
  <c r="S3552" i="2"/>
  <c r="S3548" i="2"/>
  <c r="S3544" i="2"/>
  <c r="S3540" i="2"/>
  <c r="S3536" i="2"/>
  <c r="S3532" i="2"/>
  <c r="S1840" i="2"/>
  <c r="S3501" i="2"/>
  <c r="S2351" i="2"/>
  <c r="S4105" i="2"/>
  <c r="S4101" i="2"/>
  <c r="S4097" i="2"/>
  <c r="S4093" i="2"/>
  <c r="S4089" i="2"/>
  <c r="S4085" i="2"/>
  <c r="S4081" i="2"/>
  <c r="S4077" i="2"/>
  <c r="S4069" i="2"/>
  <c r="S4065" i="2"/>
  <c r="S4061" i="2"/>
  <c r="S4057" i="2"/>
  <c r="S4053" i="2"/>
  <c r="S4049" i="2"/>
  <c r="S4045" i="2"/>
  <c r="S4041" i="2"/>
  <c r="S4037" i="2"/>
  <c r="S4033" i="2"/>
  <c r="S4029" i="2"/>
  <c r="S4025" i="2"/>
  <c r="S4021" i="2"/>
  <c r="S4017" i="2"/>
  <c r="S4013" i="2"/>
  <c r="S4005" i="2"/>
  <c r="S4001" i="2"/>
  <c r="S3997" i="2"/>
  <c r="S3993" i="2"/>
  <c r="S3989" i="2"/>
  <c r="S3985" i="2"/>
  <c r="S3981" i="2"/>
  <c r="S3977" i="2"/>
  <c r="S3973" i="2"/>
  <c r="S3969" i="2"/>
  <c r="S3965" i="2"/>
  <c r="S3961" i="2"/>
  <c r="S3957" i="2"/>
  <c r="S3953" i="2"/>
  <c r="S3949" i="2"/>
  <c r="S3941" i="2"/>
  <c r="S3937" i="2"/>
  <c r="S3933" i="2"/>
  <c r="S3929" i="2"/>
  <c r="S3925" i="2"/>
  <c r="S3921" i="2"/>
  <c r="S3917" i="2"/>
  <c r="S3913" i="2"/>
  <c r="S3909" i="2"/>
  <c r="S3905" i="2"/>
  <c r="S3901" i="2"/>
  <c r="S3897" i="2"/>
  <c r="S3893" i="2"/>
  <c r="S3889" i="2"/>
  <c r="S3885" i="2"/>
  <c r="S3877" i="2"/>
  <c r="S3873" i="2"/>
  <c r="S3869" i="2"/>
  <c r="S3865" i="2"/>
  <c r="S3861" i="2"/>
  <c r="S3857" i="2"/>
  <c r="S3853" i="2"/>
  <c r="S3849" i="2"/>
  <c r="S3845" i="2"/>
  <c r="S3841" i="2"/>
  <c r="S3837" i="2"/>
  <c r="S3833" i="2"/>
  <c r="S3829" i="2"/>
  <c r="S3825" i="2"/>
  <c r="S3821" i="2"/>
  <c r="S3813" i="2"/>
  <c r="S3809" i="2"/>
  <c r="S3805" i="2"/>
  <c r="S3801" i="2"/>
  <c r="S3797" i="2"/>
  <c r="S3793" i="2"/>
  <c r="S3789" i="2"/>
  <c r="S3785" i="2"/>
  <c r="S3781" i="2"/>
  <c r="S3777" i="2"/>
  <c r="S3773" i="2"/>
  <c r="S3769" i="2"/>
  <c r="S3765" i="2"/>
  <c r="S3761" i="2"/>
  <c r="S3757" i="2"/>
  <c r="S3749" i="2"/>
  <c r="S3745" i="2"/>
  <c r="S3741" i="2"/>
  <c r="S3737" i="2"/>
  <c r="S3733" i="2"/>
  <c r="S3729" i="2"/>
  <c r="S3725" i="2"/>
  <c r="S3721" i="2"/>
  <c r="S3717" i="2"/>
  <c r="S3713" i="2"/>
  <c r="S3709" i="2"/>
  <c r="S3705" i="2"/>
  <c r="S3701" i="2"/>
  <c r="S3697" i="2"/>
  <c r="S3693" i="2"/>
  <c r="S3685" i="2"/>
  <c r="S3681" i="2"/>
  <c r="S3677" i="2"/>
  <c r="S3673" i="2"/>
  <c r="S3669" i="2"/>
  <c r="S3665" i="2"/>
  <c r="S3661" i="2"/>
  <c r="S3657" i="2"/>
  <c r="S3653" i="2"/>
  <c r="S3649" i="2"/>
  <c r="S3645" i="2"/>
  <c r="S3641" i="2"/>
  <c r="S3637" i="2"/>
  <c r="S3633" i="2"/>
  <c r="S3629" i="2"/>
  <c r="S3621" i="2"/>
  <c r="S3617" i="2"/>
  <c r="S3613" i="2"/>
  <c r="S3609" i="2"/>
  <c r="S3605" i="2"/>
  <c r="S3601" i="2"/>
  <c r="S3597" i="2"/>
  <c r="S3593" i="2"/>
  <c r="S3589" i="2"/>
  <c r="S3585" i="2"/>
  <c r="S3581" i="2"/>
  <c r="S3577" i="2"/>
  <c r="S3573" i="2"/>
  <c r="S3569" i="2"/>
  <c r="S3565" i="2"/>
  <c r="S3557" i="2"/>
  <c r="S3553" i="2"/>
  <c r="S3549" i="2"/>
  <c r="S3545" i="2"/>
  <c r="S3541" i="2"/>
  <c r="S3537" i="2"/>
  <c r="S3529" i="2"/>
  <c r="S3525" i="2"/>
  <c r="S3521" i="2"/>
  <c r="S3517" i="2"/>
  <c r="S3513" i="2"/>
  <c r="S3509" i="2"/>
  <c r="S3505" i="2"/>
  <c r="S3497" i="2"/>
  <c r="S3493" i="2"/>
  <c r="S3489" i="2"/>
  <c r="S3485" i="2"/>
  <c r="S3481" i="2"/>
  <c r="S3477" i="2"/>
  <c r="S3473" i="2"/>
  <c r="S3465" i="2"/>
  <c r="S3461" i="2"/>
  <c r="S3457" i="2"/>
  <c r="S3453" i="2"/>
  <c r="S3449" i="2"/>
  <c r="S3445" i="2"/>
  <c r="S3441" i="2"/>
  <c r="S3433" i="2"/>
  <c r="S3429" i="2"/>
  <c r="S3425" i="2"/>
  <c r="S3421" i="2"/>
  <c r="S3417" i="2"/>
  <c r="S3413" i="2"/>
  <c r="S3409" i="2"/>
  <c r="S3401" i="2"/>
  <c r="S3397" i="2"/>
  <c r="S3393" i="2"/>
  <c r="S3389" i="2"/>
  <c r="S3385" i="2"/>
  <c r="S3381" i="2"/>
  <c r="S3377" i="2"/>
  <c r="S3369" i="2"/>
  <c r="S3365" i="2"/>
  <c r="S3361" i="2"/>
  <c r="S3357" i="2"/>
  <c r="S3353" i="2"/>
  <c r="S3349" i="2"/>
  <c r="S3345" i="2"/>
  <c r="S3337" i="2"/>
  <c r="S3333" i="2"/>
  <c r="S3329" i="2"/>
  <c r="S3325" i="2"/>
  <c r="S3321" i="2"/>
  <c r="S3317" i="2"/>
  <c r="S3313" i="2"/>
  <c r="S3305" i="2"/>
  <c r="S3301" i="2"/>
  <c r="S3297" i="2"/>
  <c r="S3293" i="2"/>
  <c r="S3289" i="2"/>
  <c r="S3285" i="2"/>
  <c r="S3281" i="2"/>
  <c r="S3273" i="2"/>
  <c r="S3269" i="2"/>
  <c r="S3265" i="2"/>
  <c r="S3261" i="2"/>
  <c r="S3257" i="2"/>
  <c r="S3253" i="2"/>
  <c r="S3249" i="2"/>
  <c r="S3241" i="2"/>
  <c r="S3237" i="2"/>
  <c r="S3233" i="2"/>
  <c r="S3229" i="2"/>
  <c r="S3225" i="2"/>
  <c r="S3221" i="2"/>
  <c r="S3217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2965" i="2"/>
  <c r="S2961" i="2"/>
  <c r="S2957" i="2"/>
  <c r="S2953" i="2"/>
  <c r="S2949" i="2"/>
  <c r="S2945" i="2"/>
  <c r="S2941" i="2"/>
  <c r="S2937" i="2"/>
  <c r="S2933" i="2"/>
  <c r="S2929" i="2"/>
  <c r="S2925" i="2"/>
  <c r="S2921" i="2"/>
  <c r="S2917" i="2"/>
  <c r="S2913" i="2"/>
  <c r="S2909" i="2"/>
  <c r="S2905" i="2"/>
  <c r="S2901" i="2"/>
  <c r="S2897" i="2"/>
  <c r="S2893" i="2"/>
  <c r="S2889" i="2"/>
  <c r="S2885" i="2"/>
  <c r="S2881" i="2"/>
  <c r="S2877" i="2"/>
  <c r="S2873" i="2"/>
  <c r="S2869" i="2"/>
  <c r="S2865" i="2"/>
  <c r="S2861" i="2"/>
  <c r="S2857" i="2"/>
  <c r="S2853" i="2"/>
  <c r="S2849" i="2"/>
  <c r="S2845" i="2"/>
  <c r="S2841" i="2"/>
  <c r="S2837" i="2"/>
  <c r="S2833" i="2"/>
  <c r="S2829" i="2"/>
  <c r="S2825" i="2"/>
  <c r="S2821" i="2"/>
  <c r="S2817" i="2"/>
  <c r="S2813" i="2"/>
  <c r="S2809" i="2"/>
  <c r="S2805" i="2"/>
  <c r="S2801" i="2"/>
  <c r="S2797" i="2"/>
  <c r="S2793" i="2"/>
  <c r="S2789" i="2"/>
  <c r="S2785" i="2"/>
  <c r="S2781" i="2"/>
  <c r="S2777" i="2"/>
  <c r="S2773" i="2"/>
  <c r="S2769" i="2"/>
  <c r="S2765" i="2"/>
  <c r="S2761" i="2"/>
  <c r="S2757" i="2"/>
  <c r="S2753" i="2"/>
  <c r="S2749" i="2"/>
  <c r="S2745" i="2"/>
  <c r="S2741" i="2"/>
  <c r="S2737" i="2"/>
  <c r="S2733" i="2"/>
  <c r="S2729" i="2"/>
  <c r="S2725" i="2"/>
  <c r="S2721" i="2"/>
  <c r="S2717" i="2"/>
  <c r="S2713" i="2"/>
  <c r="S2709" i="2"/>
  <c r="S2705" i="2"/>
  <c r="S2701" i="2"/>
  <c r="S2697" i="2"/>
  <c r="S2693" i="2"/>
  <c r="S2689" i="2"/>
  <c r="S2685" i="2"/>
  <c r="S2681" i="2"/>
  <c r="S2677" i="2"/>
  <c r="S2673" i="2"/>
  <c r="S2669" i="2"/>
  <c r="S2665" i="2"/>
  <c r="S2661" i="2"/>
  <c r="S2657" i="2"/>
  <c r="S2653" i="2"/>
  <c r="S2649" i="2"/>
  <c r="S2645" i="2"/>
  <c r="S2641" i="2"/>
  <c r="S2637" i="2"/>
  <c r="S2633" i="2"/>
  <c r="S2629" i="2"/>
  <c r="S2625" i="2"/>
  <c r="S2621" i="2"/>
  <c r="S2617" i="2"/>
  <c r="S2613" i="2"/>
  <c r="S2609" i="2"/>
  <c r="S2605" i="2"/>
  <c r="S2601" i="2"/>
  <c r="S2597" i="2"/>
  <c r="S2593" i="2"/>
  <c r="S2589" i="2"/>
  <c r="S2585" i="2"/>
  <c r="S2581" i="2"/>
  <c r="S2577" i="2"/>
  <c r="S2573" i="2"/>
  <c r="S2569" i="2"/>
  <c r="S2565" i="2"/>
  <c r="S2561" i="2"/>
  <c r="S2557" i="2"/>
  <c r="S2553" i="2"/>
  <c r="S2549" i="2"/>
  <c r="S2545" i="2"/>
  <c r="S2541" i="2"/>
  <c r="S2537" i="2"/>
  <c r="S2533" i="2"/>
  <c r="S2529" i="2"/>
  <c r="S2525" i="2"/>
  <c r="S2521" i="2"/>
  <c r="S2517" i="2"/>
  <c r="S2513" i="2"/>
  <c r="S2509" i="2"/>
  <c r="S2505" i="2"/>
  <c r="S2501" i="2"/>
  <c r="S2497" i="2"/>
  <c r="S2493" i="2"/>
  <c r="S2489" i="2"/>
  <c r="S2485" i="2"/>
  <c r="S2481" i="2"/>
  <c r="S2477" i="2"/>
  <c r="S2473" i="2"/>
  <c r="S2469" i="2"/>
  <c r="S2465" i="2"/>
  <c r="S2461" i="2"/>
  <c r="S2457" i="2"/>
  <c r="S2453" i="2"/>
  <c r="S2449" i="2"/>
  <c r="S2445" i="2"/>
  <c r="S2441" i="2"/>
  <c r="S2437" i="2"/>
  <c r="S2433" i="2"/>
  <c r="S2429" i="2"/>
  <c r="S2425" i="2"/>
  <c r="S2421" i="2"/>
  <c r="S2417" i="2"/>
  <c r="S2413" i="2"/>
  <c r="S2409" i="2"/>
  <c r="S2405" i="2"/>
  <c r="S2401" i="2"/>
  <c r="S2397" i="2"/>
  <c r="S2393" i="2"/>
  <c r="S2389" i="2"/>
  <c r="S2385" i="2"/>
  <c r="S2381" i="2"/>
  <c r="S2377" i="2"/>
  <c r="S2373" i="2"/>
  <c r="S2369" i="2"/>
  <c r="S2365" i="2"/>
  <c r="S2361" i="2"/>
  <c r="S2357" i="2"/>
  <c r="S2353" i="2"/>
  <c r="S2349" i="2"/>
  <c r="S2345" i="2"/>
  <c r="S2341" i="2"/>
  <c r="S2337" i="2"/>
  <c r="S2333" i="2"/>
  <c r="S2329" i="2"/>
  <c r="S2325" i="2"/>
  <c r="S2321" i="2"/>
  <c r="S2317" i="2"/>
  <c r="S2313" i="2"/>
  <c r="S2309" i="2"/>
  <c r="S2305" i="2"/>
  <c r="S2301" i="2"/>
  <c r="S2297" i="2"/>
  <c r="S2293" i="2"/>
  <c r="S2289" i="2"/>
  <c r="S2285" i="2"/>
  <c r="S2281" i="2"/>
  <c r="S2277" i="2"/>
  <c r="S2273" i="2"/>
  <c r="S2269" i="2"/>
  <c r="S2265" i="2"/>
  <c r="S2261" i="2"/>
  <c r="S2257" i="2"/>
  <c r="S2253" i="2"/>
  <c r="S2249" i="2"/>
  <c r="S2245" i="2"/>
  <c r="S2241" i="2"/>
  <c r="S2237" i="2"/>
  <c r="S2233" i="2"/>
  <c r="S2229" i="2"/>
  <c r="S2225" i="2"/>
  <c r="S2221" i="2"/>
  <c r="S2217" i="2"/>
  <c r="S2213" i="2"/>
  <c r="S2209" i="2"/>
  <c r="S2205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137" i="2"/>
  <c r="S2133" i="2"/>
  <c r="S2129" i="2"/>
  <c r="S2125" i="2"/>
  <c r="S2121" i="2"/>
  <c r="S2117" i="2"/>
  <c r="S2113" i="2"/>
  <c r="S2109" i="2"/>
  <c r="S2105" i="2"/>
  <c r="S2101" i="2"/>
  <c r="S2097" i="2"/>
  <c r="S2093" i="2"/>
  <c r="S2089" i="2"/>
  <c r="S2085" i="2"/>
  <c r="S2081" i="2"/>
  <c r="S2077" i="2"/>
  <c r="S2073" i="2"/>
  <c r="S2069" i="2"/>
  <c r="S2065" i="2"/>
  <c r="S2061" i="2"/>
  <c r="S2057" i="2"/>
  <c r="S2053" i="2"/>
  <c r="S2049" i="2"/>
  <c r="S2045" i="2"/>
  <c r="S2041" i="2"/>
  <c r="S2037" i="2"/>
  <c r="S2033" i="2"/>
  <c r="S2029" i="2"/>
  <c r="S2025" i="2"/>
  <c r="S2021" i="2"/>
  <c r="S2017" i="2"/>
  <c r="S2013" i="2"/>
  <c r="S2009" i="2"/>
  <c r="S2005" i="2"/>
  <c r="S2001" i="2"/>
  <c r="S1997" i="2"/>
  <c r="S1993" i="2"/>
  <c r="S1989" i="2"/>
  <c r="S1985" i="2"/>
  <c r="S1981" i="2"/>
  <c r="S1977" i="2"/>
  <c r="S1973" i="2"/>
  <c r="S1969" i="2"/>
  <c r="S1965" i="2"/>
  <c r="S1961" i="2"/>
  <c r="S1957" i="2"/>
  <c r="S1953" i="2"/>
  <c r="S1949" i="2"/>
  <c r="S1945" i="2"/>
  <c r="S1941" i="2"/>
  <c r="S1937" i="2"/>
  <c r="S1933" i="2"/>
  <c r="S1929" i="2"/>
  <c r="S1925" i="2"/>
  <c r="S1921" i="2"/>
  <c r="S1917" i="2"/>
  <c r="S1913" i="2"/>
  <c r="S1909" i="2"/>
  <c r="S1905" i="2"/>
  <c r="S1901" i="2"/>
  <c r="S1897" i="2"/>
  <c r="S1893" i="2"/>
  <c r="S1889" i="2"/>
  <c r="S1885" i="2"/>
  <c r="S1881" i="2"/>
  <c r="S1877" i="2"/>
  <c r="S1873" i="2"/>
  <c r="S1869" i="2"/>
  <c r="S1865" i="2"/>
  <c r="S1861" i="2"/>
  <c r="S1857" i="2"/>
  <c r="S1853" i="2"/>
  <c r="S1849" i="2"/>
  <c r="S1845" i="2"/>
  <c r="S1841" i="2"/>
  <c r="S1837" i="2"/>
  <c r="S1833" i="2"/>
  <c r="S1829" i="2"/>
  <c r="S1825" i="2"/>
  <c r="S1821" i="2"/>
  <c r="S1817" i="2"/>
  <c r="S1813" i="2"/>
  <c r="S1809" i="2"/>
  <c r="S1805" i="2"/>
  <c r="S1801" i="2"/>
  <c r="S1797" i="2"/>
  <c r="S1793" i="2"/>
  <c r="S1789" i="2"/>
  <c r="S1785" i="2"/>
  <c r="S1781" i="2"/>
  <c r="S1777" i="2"/>
  <c r="S1773" i="2"/>
  <c r="S1769" i="2"/>
  <c r="S1765" i="2"/>
  <c r="S1761" i="2"/>
  <c r="S1757" i="2"/>
  <c r="S1753" i="2"/>
  <c r="S1749" i="2"/>
  <c r="S1745" i="2"/>
  <c r="S1741" i="2"/>
  <c r="S1737" i="2"/>
  <c r="S1733" i="2"/>
  <c r="S1729" i="2"/>
  <c r="S1725" i="2"/>
  <c r="S1721" i="2"/>
  <c r="S1717" i="2"/>
  <c r="S1713" i="2"/>
  <c r="S1709" i="2"/>
  <c r="S1705" i="2"/>
  <c r="S1701" i="2"/>
  <c r="S1697" i="2"/>
  <c r="S1693" i="2"/>
  <c r="S1689" i="2"/>
  <c r="S1685" i="2"/>
  <c r="S1681" i="2"/>
  <c r="S1677" i="2"/>
  <c r="S1673" i="2"/>
  <c r="S1669" i="2"/>
  <c r="S1665" i="2"/>
  <c r="S1661" i="2"/>
  <c r="S1657" i="2"/>
  <c r="S1653" i="2"/>
  <c r="S1649" i="2"/>
  <c r="S1645" i="2"/>
  <c r="S1641" i="2"/>
  <c r="S1637" i="2"/>
  <c r="S1633" i="2"/>
  <c r="S1629" i="2"/>
  <c r="S1625" i="2"/>
  <c r="S1621" i="2"/>
  <c r="S1617" i="2"/>
  <c r="S1613" i="2"/>
  <c r="S1609" i="2"/>
  <c r="S1605" i="2"/>
  <c r="S1601" i="2"/>
  <c r="S1597" i="2"/>
  <c r="S1593" i="2"/>
  <c r="S1589" i="2"/>
  <c r="S1585" i="2"/>
  <c r="S1581" i="2"/>
  <c r="S1577" i="2"/>
  <c r="S1573" i="2"/>
  <c r="S1569" i="2"/>
  <c r="S1565" i="2"/>
  <c r="S1561" i="2"/>
  <c r="S1557" i="2"/>
  <c r="S1553" i="2"/>
  <c r="S1549" i="2"/>
  <c r="S1545" i="2"/>
  <c r="S1541" i="2"/>
  <c r="S1537" i="2"/>
  <c r="S1533" i="2"/>
  <c r="S1529" i="2"/>
  <c r="S1525" i="2"/>
  <c r="S1521" i="2"/>
  <c r="S1517" i="2"/>
  <c r="S1513" i="2"/>
  <c r="S1509" i="2"/>
  <c r="S1505" i="2"/>
  <c r="S1501" i="2"/>
  <c r="S1497" i="2"/>
  <c r="S1493" i="2"/>
  <c r="S1489" i="2"/>
  <c r="S1485" i="2"/>
  <c r="S1481" i="2"/>
  <c r="S1477" i="2"/>
  <c r="S1473" i="2"/>
  <c r="S1469" i="2"/>
  <c r="S1465" i="2"/>
  <c r="S1461" i="2"/>
  <c r="S1457" i="2"/>
  <c r="S1453" i="2"/>
  <c r="S1449" i="2"/>
  <c r="S1445" i="2"/>
  <c r="S1441" i="2"/>
  <c r="S1437" i="2"/>
  <c r="S1433" i="2"/>
  <c r="S1429" i="2"/>
  <c r="S1425" i="2"/>
  <c r="S1421" i="2"/>
  <c r="S1417" i="2"/>
  <c r="S1413" i="2"/>
  <c r="S1409" i="2"/>
  <c r="S3528" i="2"/>
  <c r="S3524" i="2"/>
  <c r="S3520" i="2"/>
  <c r="S3516" i="2"/>
  <c r="S3512" i="2"/>
  <c r="S3508" i="2"/>
  <c r="S3504" i="2"/>
  <c r="S3500" i="2"/>
  <c r="S3496" i="2"/>
  <c r="S3492" i="2"/>
  <c r="S3488" i="2"/>
  <c r="S3484" i="2"/>
  <c r="S3480" i="2"/>
  <c r="S3476" i="2"/>
  <c r="S3472" i="2"/>
  <c r="S3468" i="2"/>
  <c r="S3464" i="2"/>
  <c r="S3460" i="2"/>
  <c r="S3456" i="2"/>
  <c r="S3452" i="2"/>
  <c r="S3448" i="2"/>
  <c r="S3444" i="2"/>
  <c r="S3440" i="2"/>
  <c r="S3436" i="2"/>
  <c r="S3432" i="2"/>
  <c r="S3428" i="2"/>
  <c r="S3424" i="2"/>
  <c r="S3420" i="2"/>
  <c r="S3416" i="2"/>
  <c r="S3412" i="2"/>
  <c r="S3408" i="2"/>
  <c r="S3404" i="2"/>
  <c r="S3400" i="2"/>
  <c r="S3396" i="2"/>
  <c r="S3392" i="2"/>
  <c r="S3388" i="2"/>
  <c r="S3384" i="2"/>
  <c r="S3380" i="2"/>
  <c r="S3376" i="2"/>
  <c r="S3372" i="2"/>
  <c r="S3368" i="2"/>
  <c r="S3364" i="2"/>
  <c r="S3360" i="2"/>
  <c r="S3356" i="2"/>
  <c r="S3352" i="2"/>
  <c r="S3348" i="2"/>
  <c r="S3344" i="2"/>
  <c r="S3340" i="2"/>
  <c r="S3336" i="2"/>
  <c r="S3332" i="2"/>
  <c r="S3328" i="2"/>
  <c r="S3324" i="2"/>
  <c r="S3320" i="2"/>
  <c r="S3316" i="2"/>
  <c r="S3312" i="2"/>
  <c r="S3308" i="2"/>
  <c r="S3304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4" i="2"/>
  <c r="S3000" i="2"/>
  <c r="S2996" i="2"/>
  <c r="S2992" i="2"/>
  <c r="S2988" i="2"/>
  <c r="S2984" i="2"/>
  <c r="S2980" i="2"/>
  <c r="S2976" i="2"/>
  <c r="S2972" i="2"/>
  <c r="S2968" i="2"/>
  <c r="S2964" i="2"/>
  <c r="S2960" i="2"/>
  <c r="S2956" i="2"/>
  <c r="S2952" i="2"/>
  <c r="S2948" i="2"/>
  <c r="S2944" i="2"/>
  <c r="S2940" i="2"/>
  <c r="S2936" i="2"/>
  <c r="S2932" i="2"/>
  <c r="S2928" i="2"/>
  <c r="S2924" i="2"/>
  <c r="S2920" i="2"/>
  <c r="S2916" i="2"/>
  <c r="S2912" i="2"/>
  <c r="S2908" i="2"/>
  <c r="S2904" i="2"/>
  <c r="S2900" i="2"/>
  <c r="S2896" i="2"/>
  <c r="S2892" i="2"/>
  <c r="S2888" i="2"/>
  <c r="S2884" i="2"/>
  <c r="S2880" i="2"/>
  <c r="S2876" i="2"/>
  <c r="S2872" i="2"/>
  <c r="S2868" i="2"/>
  <c r="S2864" i="2"/>
  <c r="S2860" i="2"/>
  <c r="S2856" i="2"/>
  <c r="S2852" i="2"/>
  <c r="S2848" i="2"/>
  <c r="S2844" i="2"/>
  <c r="S2840" i="2"/>
  <c r="S2836" i="2"/>
  <c r="S2832" i="2"/>
  <c r="S2828" i="2"/>
  <c r="S2824" i="2"/>
  <c r="S2820" i="2"/>
  <c r="S2816" i="2"/>
  <c r="S2812" i="2"/>
  <c r="S2808" i="2"/>
  <c r="S2804" i="2"/>
  <c r="S2800" i="2"/>
  <c r="S2796" i="2"/>
  <c r="S2792" i="2"/>
  <c r="S2788" i="2"/>
  <c r="S2784" i="2"/>
  <c r="S2780" i="2"/>
  <c r="S2776" i="2"/>
  <c r="S2772" i="2"/>
  <c r="S2768" i="2"/>
  <c r="S2764" i="2"/>
  <c r="S2760" i="2"/>
  <c r="S2756" i="2"/>
  <c r="S2752" i="2"/>
  <c r="S2748" i="2"/>
  <c r="S2744" i="2"/>
  <c r="S2740" i="2"/>
  <c r="S2736" i="2"/>
  <c r="S2732" i="2"/>
  <c r="S2728" i="2"/>
  <c r="S2724" i="2"/>
  <c r="S2720" i="2"/>
  <c r="S2716" i="2"/>
  <c r="S2712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2652" i="2"/>
  <c r="S2648" i="2"/>
  <c r="S2644" i="2"/>
  <c r="S2640" i="2"/>
  <c r="S2636" i="2"/>
  <c r="S2632" i="2"/>
  <c r="S2628" i="2"/>
  <c r="S2624" i="2"/>
  <c r="S2620" i="2"/>
  <c r="S2616" i="2"/>
  <c r="S2612" i="2"/>
  <c r="S2608" i="2"/>
  <c r="S2604" i="2"/>
  <c r="S2600" i="2"/>
  <c r="S2596" i="2"/>
  <c r="S2592" i="2"/>
  <c r="S2588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2384" i="2"/>
  <c r="S2380" i="2"/>
  <c r="S2376" i="2"/>
  <c r="S2372" i="2"/>
  <c r="S2368" i="2"/>
  <c r="S2364" i="2"/>
  <c r="S2360" i="2"/>
  <c r="S2356" i="2"/>
  <c r="S2352" i="2"/>
  <c r="S2348" i="2"/>
  <c r="S2344" i="2"/>
  <c r="S2340" i="2"/>
  <c r="S2336" i="2"/>
  <c r="S2332" i="2"/>
  <c r="S2328" i="2"/>
  <c r="S2324" i="2"/>
  <c r="S2320" i="2"/>
  <c r="S2316" i="2"/>
  <c r="S2312" i="2"/>
  <c r="S2308" i="2"/>
  <c r="S2304" i="2"/>
  <c r="S2300" i="2"/>
  <c r="S2296" i="2"/>
  <c r="S2292" i="2"/>
  <c r="S2288" i="2"/>
  <c r="S2284" i="2"/>
  <c r="S2280" i="2"/>
  <c r="S2276" i="2"/>
  <c r="S2272" i="2"/>
  <c r="S2268" i="2"/>
  <c r="S2264" i="2"/>
  <c r="S2260" i="2"/>
  <c r="S2256" i="2"/>
  <c r="S2252" i="2"/>
  <c r="S2248" i="2"/>
  <c r="S2244" i="2"/>
  <c r="S2240" i="2"/>
  <c r="S2236" i="2"/>
  <c r="S2232" i="2"/>
  <c r="S2228" i="2"/>
  <c r="S2224" i="2"/>
  <c r="S2220" i="2"/>
  <c r="S2216" i="2"/>
  <c r="S2212" i="2"/>
  <c r="S2208" i="2"/>
  <c r="S2204" i="2"/>
  <c r="S2200" i="2"/>
  <c r="S2196" i="2"/>
  <c r="S2192" i="2"/>
  <c r="S2188" i="2"/>
  <c r="S2184" i="2"/>
  <c r="S2180" i="2"/>
  <c r="S2176" i="2"/>
  <c r="S2172" i="2"/>
  <c r="S2168" i="2"/>
  <c r="S2164" i="2"/>
  <c r="S2160" i="2"/>
  <c r="S2156" i="2"/>
  <c r="S2152" i="2"/>
  <c r="S2148" i="2"/>
  <c r="S2144" i="2"/>
  <c r="S2140" i="2"/>
  <c r="S2136" i="2"/>
  <c r="S2132" i="2"/>
  <c r="S2128" i="2"/>
  <c r="S2124" i="2"/>
  <c r="S2120" i="2"/>
  <c r="S2116" i="2"/>
  <c r="S2112" i="2"/>
  <c r="S2108" i="2"/>
  <c r="S2104" i="2"/>
  <c r="S2100" i="2"/>
  <c r="S2096" i="2"/>
  <c r="S2092" i="2"/>
  <c r="S2088" i="2"/>
  <c r="S2084" i="2"/>
  <c r="S2080" i="2"/>
  <c r="S2076" i="2"/>
  <c r="S2072" i="2"/>
  <c r="S2068" i="2"/>
  <c r="S2064" i="2"/>
  <c r="S2060" i="2"/>
  <c r="S2056" i="2"/>
  <c r="S2052" i="2"/>
  <c r="S2048" i="2"/>
  <c r="S2044" i="2"/>
  <c r="S2040" i="2"/>
  <c r="S2036" i="2"/>
  <c r="S2032" i="2"/>
  <c r="S2028" i="2"/>
  <c r="S2024" i="2"/>
  <c r="S2020" i="2"/>
  <c r="S2016" i="2"/>
  <c r="S2012" i="2"/>
  <c r="S2008" i="2"/>
  <c r="S2004" i="2"/>
  <c r="S2000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1904" i="2"/>
  <c r="S1900" i="2"/>
  <c r="S1896" i="2"/>
  <c r="S1892" i="2"/>
  <c r="S1888" i="2"/>
  <c r="S1884" i="2"/>
  <c r="S1880" i="2"/>
  <c r="S1876" i="2"/>
  <c r="S1872" i="2"/>
  <c r="S1868" i="2"/>
  <c r="S1864" i="2"/>
  <c r="S1860" i="2"/>
  <c r="S1856" i="2"/>
  <c r="S1852" i="2"/>
  <c r="S1848" i="2"/>
  <c r="S1844" i="2"/>
  <c r="S1836" i="2"/>
  <c r="S1832" i="2"/>
  <c r="S1828" i="2"/>
  <c r="S1824" i="2"/>
  <c r="S1820" i="2"/>
  <c r="S1816" i="2"/>
  <c r="S1812" i="2"/>
  <c r="S1808" i="2"/>
  <c r="S1804" i="2"/>
  <c r="S1800" i="2"/>
  <c r="S1796" i="2"/>
  <c r="S1792" i="2"/>
  <c r="S1788" i="2"/>
  <c r="S1784" i="2"/>
  <c r="S1780" i="2"/>
  <c r="S1776" i="2"/>
  <c r="S1772" i="2"/>
  <c r="S1768" i="2"/>
  <c r="S1764" i="2"/>
  <c r="S1760" i="2"/>
  <c r="S1756" i="2"/>
  <c r="S1752" i="2"/>
  <c r="S1748" i="2"/>
  <c r="S1744" i="2"/>
  <c r="S1740" i="2"/>
  <c r="S1736" i="2"/>
  <c r="S1732" i="2"/>
  <c r="S1728" i="2"/>
  <c r="S1724" i="2"/>
  <c r="S1720" i="2"/>
  <c r="S1716" i="2"/>
  <c r="S1712" i="2"/>
  <c r="S1708" i="2"/>
  <c r="S1704" i="2"/>
  <c r="S1700" i="2"/>
  <c r="S1696" i="2"/>
  <c r="S1692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632" i="2"/>
  <c r="S1628" i="2"/>
  <c r="S1624" i="2"/>
  <c r="S1620" i="2"/>
  <c r="S1616" i="2"/>
  <c r="S1612" i="2"/>
  <c r="S1608" i="2"/>
  <c r="S1604" i="2"/>
  <c r="S1600" i="2"/>
  <c r="S1596" i="2"/>
  <c r="S1592" i="2"/>
  <c r="S1588" i="2"/>
  <c r="S1584" i="2"/>
  <c r="S1580" i="2"/>
  <c r="S1576" i="2"/>
  <c r="S1572" i="2"/>
  <c r="S1568" i="2"/>
  <c r="S1564" i="2"/>
  <c r="S1560" i="2"/>
  <c r="S1556" i="2"/>
  <c r="S1552" i="2"/>
  <c r="S1548" i="2"/>
  <c r="S1544" i="2"/>
  <c r="S1540" i="2"/>
  <c r="S1536" i="2"/>
  <c r="S1532" i="2"/>
  <c r="S1528" i="2"/>
  <c r="S1524" i="2"/>
  <c r="S1520" i="2"/>
  <c r="S1516" i="2"/>
  <c r="S1512" i="2"/>
  <c r="S1508" i="2"/>
  <c r="S1504" i="2"/>
  <c r="S1500" i="2"/>
  <c r="S1496" i="2"/>
  <c r="S1492" i="2"/>
  <c r="S1488" i="2"/>
  <c r="S1484" i="2"/>
  <c r="S1480" i="2"/>
  <c r="S1476" i="2"/>
  <c r="S1472" i="2"/>
  <c r="S1468" i="2"/>
  <c r="S1464" i="2"/>
  <c r="S1460" i="2"/>
  <c r="S1456" i="2"/>
  <c r="S1452" i="2"/>
  <c r="S1448" i="2"/>
  <c r="S1444" i="2"/>
  <c r="S1440" i="2"/>
  <c r="S1436" i="2"/>
  <c r="S1432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328" i="2"/>
  <c r="S1324" i="2"/>
  <c r="S1320" i="2"/>
  <c r="S1316" i="2"/>
  <c r="S1312" i="2"/>
  <c r="S1308" i="2"/>
  <c r="S1304" i="2"/>
  <c r="S1300" i="2"/>
  <c r="S1296" i="2"/>
  <c r="S1292" i="2"/>
  <c r="S1288" i="2"/>
  <c r="S1284" i="2"/>
  <c r="S1280" i="2"/>
  <c r="S1276" i="2"/>
  <c r="S1272" i="2"/>
  <c r="S1268" i="2"/>
  <c r="S1264" i="2"/>
  <c r="S1260" i="2"/>
  <c r="S1256" i="2"/>
  <c r="S1252" i="2"/>
  <c r="S1248" i="2"/>
  <c r="S1244" i="2"/>
  <c r="S1240" i="2"/>
  <c r="S1236" i="2"/>
  <c r="S1232" i="2"/>
  <c r="S1228" i="2"/>
  <c r="S1224" i="2"/>
  <c r="S1220" i="2"/>
  <c r="S1216" i="2"/>
  <c r="S1212" i="2"/>
  <c r="S1208" i="2"/>
  <c r="S1204" i="2"/>
  <c r="S1200" i="2"/>
  <c r="S1196" i="2"/>
  <c r="S1192" i="2"/>
  <c r="S1188" i="2"/>
  <c r="S1184" i="2"/>
  <c r="S1180" i="2"/>
  <c r="S1176" i="2"/>
  <c r="S1172" i="2"/>
  <c r="S1168" i="2"/>
  <c r="S1164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1016" i="2"/>
  <c r="S1012" i="2"/>
  <c r="S1008" i="2"/>
  <c r="S1004" i="2"/>
  <c r="S1000" i="2"/>
  <c r="S996" i="2"/>
  <c r="S992" i="2"/>
  <c r="S988" i="2"/>
  <c r="S3799" i="2"/>
  <c r="S3795" i="2"/>
  <c r="S3791" i="2"/>
  <c r="S3787" i="2"/>
  <c r="S3783" i="2"/>
  <c r="S3779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07" i="2"/>
  <c r="S3703" i="2"/>
  <c r="S3699" i="2"/>
  <c r="S3695" i="2"/>
  <c r="S3691" i="2"/>
  <c r="S3687" i="2"/>
  <c r="S3683" i="2"/>
  <c r="S3679" i="2"/>
  <c r="S3675" i="2"/>
  <c r="S3671" i="2"/>
  <c r="S3667" i="2"/>
  <c r="S3663" i="2"/>
  <c r="S3659" i="2"/>
  <c r="S3655" i="2"/>
  <c r="S3651" i="2"/>
  <c r="S3643" i="2"/>
  <c r="S3639" i="2"/>
  <c r="S3635" i="2"/>
  <c r="S3631" i="2"/>
  <c r="S3627" i="2"/>
  <c r="S3623" i="2"/>
  <c r="S3619" i="2"/>
  <c r="S3615" i="2"/>
  <c r="S3611" i="2"/>
  <c r="S3607" i="2"/>
  <c r="S3603" i="2"/>
  <c r="S3599" i="2"/>
  <c r="S3595" i="2"/>
  <c r="S3591" i="2"/>
  <c r="S3587" i="2"/>
  <c r="S3579" i="2"/>
  <c r="S3575" i="2"/>
  <c r="S3571" i="2"/>
  <c r="S3567" i="2"/>
  <c r="S3563" i="2"/>
  <c r="S3559" i="2"/>
  <c r="S3555" i="2"/>
  <c r="S3551" i="2"/>
  <c r="S3547" i="2"/>
  <c r="S3543" i="2"/>
  <c r="S3539" i="2"/>
  <c r="S3535" i="2"/>
  <c r="S3531" i="2"/>
  <c r="S3527" i="2"/>
  <c r="S3523" i="2"/>
  <c r="S3519" i="2"/>
  <c r="S3515" i="2"/>
  <c r="S3511" i="2"/>
  <c r="S3507" i="2"/>
  <c r="S3503" i="2"/>
  <c r="S3499" i="2"/>
  <c r="S3495" i="2"/>
  <c r="S3491" i="2"/>
  <c r="S3487" i="2"/>
  <c r="S3483" i="2"/>
  <c r="S3479" i="2"/>
  <c r="S3475" i="2"/>
  <c r="S3471" i="2"/>
  <c r="S3467" i="2"/>
  <c r="S3463" i="2"/>
  <c r="S3459" i="2"/>
  <c r="S3455" i="2"/>
  <c r="S3451" i="2"/>
  <c r="S3447" i="2"/>
  <c r="S3443" i="2"/>
  <c r="S3439" i="2"/>
  <c r="S3435" i="2"/>
  <c r="S3431" i="2"/>
  <c r="S3427" i="2"/>
  <c r="S3423" i="2"/>
  <c r="S3419" i="2"/>
  <c r="S3415" i="2"/>
  <c r="S3411" i="2"/>
  <c r="S3407" i="2"/>
  <c r="S3403" i="2"/>
  <c r="S3399" i="2"/>
  <c r="S3395" i="2"/>
  <c r="S3391" i="2"/>
  <c r="S3387" i="2"/>
  <c r="S3383" i="2"/>
  <c r="S3379" i="2"/>
  <c r="S3375" i="2"/>
  <c r="S3371" i="2"/>
  <c r="S3367" i="2"/>
  <c r="S3363" i="2"/>
  <c r="S3359" i="2"/>
  <c r="S3355" i="2"/>
  <c r="S3351" i="2"/>
  <c r="S3347" i="2"/>
  <c r="S3343" i="2"/>
  <c r="S3339" i="2"/>
  <c r="S3335" i="2"/>
  <c r="S3331" i="2"/>
  <c r="S3327" i="2"/>
  <c r="S3323" i="2"/>
  <c r="S3319" i="2"/>
  <c r="S3315" i="2"/>
  <c r="S3311" i="2"/>
  <c r="S3307" i="2"/>
  <c r="S3303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87" i="2"/>
  <c r="S2983" i="2"/>
  <c r="S2979" i="2"/>
  <c r="S2975" i="2"/>
  <c r="S2971" i="2"/>
  <c r="S2967" i="2"/>
  <c r="S2963" i="2"/>
  <c r="S2959" i="2"/>
  <c r="S2955" i="2"/>
  <c r="S2951" i="2"/>
  <c r="S2947" i="2"/>
  <c r="S2943" i="2"/>
  <c r="S2939" i="2"/>
  <c r="S2935" i="2"/>
  <c r="S2931" i="2"/>
  <c r="S2927" i="2"/>
  <c r="S2923" i="2"/>
  <c r="S2919" i="2"/>
  <c r="S2915" i="2"/>
  <c r="S2911" i="2"/>
  <c r="S2907" i="2"/>
  <c r="S2903" i="2"/>
  <c r="S2899" i="2"/>
  <c r="S2895" i="2"/>
  <c r="S2891" i="2"/>
  <c r="S2887" i="2"/>
  <c r="S2883" i="2"/>
  <c r="S2879" i="2"/>
  <c r="S2875" i="2"/>
  <c r="S2871" i="2"/>
  <c r="S2867" i="2"/>
  <c r="S2859" i="2"/>
  <c r="S2855" i="2"/>
  <c r="S2851" i="2"/>
  <c r="S2847" i="2"/>
  <c r="S2843" i="2"/>
  <c r="S2839" i="2"/>
  <c r="S2835" i="2"/>
  <c r="S2831" i="2"/>
  <c r="S2827" i="2"/>
  <c r="S2823" i="2"/>
  <c r="S2819" i="2"/>
  <c r="S2815" i="2"/>
  <c r="S2811" i="2"/>
  <c r="S2807" i="2"/>
  <c r="S2803" i="2"/>
  <c r="S2799" i="2"/>
  <c r="S2795" i="2"/>
  <c r="S2791" i="2"/>
  <c r="S2787" i="2"/>
  <c r="S2783" i="2"/>
  <c r="S2779" i="2"/>
  <c r="S2775" i="2"/>
  <c r="S2771" i="2"/>
  <c r="S2767" i="2"/>
  <c r="S2763" i="2"/>
  <c r="S2759" i="2"/>
  <c r="S2755" i="2"/>
  <c r="S2751" i="2"/>
  <c r="S2747" i="2"/>
  <c r="S2743" i="2"/>
  <c r="S2739" i="2"/>
  <c r="S2731" i="2"/>
  <c r="S2727" i="2"/>
  <c r="S2723" i="2"/>
  <c r="S2719" i="2"/>
  <c r="S2715" i="2"/>
  <c r="S2711" i="2"/>
  <c r="S2707" i="2"/>
  <c r="S2703" i="2"/>
  <c r="S2699" i="2"/>
  <c r="S2695" i="2"/>
  <c r="S2691" i="2"/>
  <c r="S2687" i="2"/>
  <c r="S2683" i="2"/>
  <c r="S2679" i="2"/>
  <c r="S2675" i="2"/>
  <c r="S2671" i="2"/>
  <c r="S2667" i="2"/>
  <c r="S2663" i="2"/>
  <c r="S2659" i="2"/>
  <c r="S2655" i="2"/>
  <c r="S2651" i="2"/>
  <c r="S2647" i="2"/>
  <c r="S2643" i="2"/>
  <c r="S2639" i="2"/>
  <c r="S2635" i="2"/>
  <c r="S2631" i="2"/>
  <c r="S2627" i="2"/>
  <c r="S2623" i="2"/>
  <c r="S2619" i="2"/>
  <c r="S2615" i="2"/>
  <c r="S2611" i="2"/>
  <c r="S2603" i="2"/>
  <c r="S2599" i="2"/>
  <c r="S2595" i="2"/>
  <c r="S2591" i="2"/>
  <c r="S2587" i="2"/>
  <c r="S2583" i="2"/>
  <c r="S2579" i="2"/>
  <c r="S2575" i="2"/>
  <c r="S2571" i="2"/>
  <c r="S2567" i="2"/>
  <c r="S2563" i="2"/>
  <c r="S2559" i="2"/>
  <c r="S2555" i="2"/>
  <c r="S2551" i="2"/>
  <c r="S2547" i="2"/>
  <c r="S2543" i="2"/>
  <c r="S2539" i="2"/>
  <c r="S2535" i="2"/>
  <c r="S2531" i="2"/>
  <c r="S2527" i="2"/>
  <c r="S2523" i="2"/>
  <c r="S2519" i="2"/>
  <c r="S2515" i="2"/>
  <c r="S2511" i="2"/>
  <c r="S2507" i="2"/>
  <c r="S2503" i="2"/>
  <c r="S2499" i="2"/>
  <c r="S2495" i="2"/>
  <c r="S2491" i="2"/>
  <c r="S2487" i="2"/>
  <c r="S2483" i="2"/>
  <c r="S2475" i="2"/>
  <c r="S2471" i="2"/>
  <c r="S2467" i="2"/>
  <c r="S2463" i="2"/>
  <c r="S2459" i="2"/>
  <c r="S2455" i="2"/>
  <c r="S2451" i="2"/>
  <c r="S2447" i="2"/>
  <c r="S2443" i="2"/>
  <c r="S2439" i="2"/>
  <c r="S2435" i="2"/>
  <c r="S2431" i="2"/>
  <c r="S2427" i="2"/>
  <c r="S2423" i="2"/>
  <c r="S2419" i="2"/>
  <c r="S2415" i="2"/>
  <c r="S2411" i="2"/>
  <c r="S2407" i="2"/>
  <c r="S2403" i="2"/>
  <c r="S2399" i="2"/>
  <c r="S2395" i="2"/>
  <c r="S2391" i="2"/>
  <c r="S2387" i="2"/>
  <c r="S2383" i="2"/>
  <c r="S2379" i="2"/>
  <c r="S2375" i="2"/>
  <c r="S2371" i="2"/>
  <c r="S2367" i="2"/>
  <c r="S2363" i="2"/>
  <c r="S2359" i="2"/>
  <c r="S2355" i="2"/>
  <c r="S2347" i="2"/>
  <c r="S2343" i="2"/>
  <c r="S2339" i="2"/>
  <c r="S2335" i="2"/>
  <c r="S2331" i="2"/>
  <c r="S2327" i="2"/>
  <c r="S2323" i="2"/>
  <c r="S2319" i="2"/>
  <c r="S2315" i="2"/>
  <c r="S2311" i="2"/>
  <c r="S2307" i="2"/>
  <c r="S2303" i="2"/>
  <c r="S2299" i="2"/>
  <c r="S2295" i="2"/>
  <c r="S2291" i="2"/>
  <c r="S2287" i="2"/>
  <c r="S2283" i="2"/>
  <c r="S2279" i="2"/>
  <c r="S2275" i="2"/>
  <c r="S2271" i="2"/>
  <c r="S2267" i="2"/>
  <c r="S2263" i="2"/>
  <c r="S2259" i="2"/>
  <c r="S2255" i="2"/>
  <c r="S2251" i="2"/>
  <c r="S2247" i="2"/>
  <c r="S2243" i="2"/>
  <c r="S2239" i="2"/>
  <c r="S2235" i="2"/>
  <c r="S2231" i="2"/>
  <c r="S2227" i="2"/>
  <c r="S2219" i="2"/>
  <c r="S2215" i="2"/>
  <c r="S2211" i="2"/>
  <c r="S220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139" i="2"/>
  <c r="S2135" i="2"/>
  <c r="S2131" i="2"/>
  <c r="S2127" i="2"/>
  <c r="S2123" i="2"/>
  <c r="S2119" i="2"/>
  <c r="S2115" i="2"/>
  <c r="S2111" i="2"/>
  <c r="S2107" i="2"/>
  <c r="S2103" i="2"/>
  <c r="S2099" i="2"/>
  <c r="S2091" i="2"/>
  <c r="S2087" i="2"/>
  <c r="S2083" i="2"/>
  <c r="S2079" i="2"/>
  <c r="S2075" i="2"/>
  <c r="S2071" i="2"/>
  <c r="S2067" i="2"/>
  <c r="S2063" i="2"/>
  <c r="S2059" i="2"/>
  <c r="S2055" i="2"/>
  <c r="S2051" i="2"/>
  <c r="S2047" i="2"/>
  <c r="S2043" i="2"/>
  <c r="S2039" i="2"/>
  <c r="S2035" i="2"/>
  <c r="S2031" i="2"/>
  <c r="S2027" i="2"/>
  <c r="S2023" i="2"/>
  <c r="S2019" i="2"/>
  <c r="S2015" i="2"/>
  <c r="S2011" i="2"/>
  <c r="S2007" i="2"/>
  <c r="S2003" i="2"/>
  <c r="S1999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1867" i="2"/>
  <c r="S1863" i="2"/>
  <c r="S1859" i="2"/>
  <c r="S1855" i="2"/>
  <c r="S1851" i="2"/>
  <c r="S1847" i="2"/>
  <c r="S1843" i="2"/>
  <c r="S1839" i="2"/>
  <c r="S1835" i="2"/>
  <c r="S1831" i="2"/>
  <c r="S1827" i="2"/>
  <c r="S1823" i="2"/>
  <c r="S1819" i="2"/>
  <c r="S1815" i="2"/>
  <c r="S1811" i="2"/>
  <c r="S1807" i="2"/>
  <c r="S1803" i="2"/>
  <c r="S1799" i="2"/>
  <c r="S1795" i="2"/>
  <c r="S1791" i="2"/>
  <c r="S1787" i="2"/>
  <c r="S1783" i="2"/>
  <c r="S1779" i="2"/>
  <c r="S1775" i="2"/>
  <c r="S1771" i="2"/>
  <c r="S1767" i="2"/>
  <c r="S1763" i="2"/>
  <c r="S1759" i="2"/>
  <c r="S1755" i="2"/>
  <c r="S1751" i="2"/>
  <c r="S1747" i="2"/>
  <c r="S1743" i="2"/>
  <c r="S1739" i="2"/>
  <c r="S1735" i="2"/>
  <c r="S1731" i="2"/>
  <c r="S1727" i="2"/>
  <c r="S1723" i="2"/>
  <c r="S1719" i="2"/>
  <c r="S1715" i="2"/>
  <c r="S1711" i="2"/>
  <c r="S1707" i="2"/>
  <c r="S1703" i="2"/>
  <c r="S1699" i="2"/>
  <c r="S1695" i="2"/>
  <c r="S1691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1631" i="2"/>
  <c r="S1627" i="2"/>
  <c r="S1623" i="2"/>
  <c r="S1619" i="2"/>
  <c r="S1615" i="2"/>
  <c r="S1611" i="2"/>
  <c r="S1607" i="2"/>
  <c r="S1603" i="2"/>
  <c r="S1599" i="2"/>
  <c r="S1595" i="2"/>
  <c r="S1591" i="2"/>
  <c r="S1587" i="2"/>
  <c r="S1583" i="2"/>
  <c r="S1579" i="2"/>
  <c r="S1575" i="2"/>
  <c r="S1571" i="2"/>
  <c r="S1567" i="2"/>
  <c r="S1563" i="2"/>
  <c r="S1559" i="2"/>
  <c r="S1555" i="2"/>
  <c r="S1551" i="2"/>
  <c r="S1547" i="2"/>
  <c r="S1543" i="2"/>
  <c r="S1539" i="2"/>
  <c r="S1535" i="2"/>
  <c r="S1531" i="2"/>
  <c r="S1527" i="2"/>
  <c r="S1523" i="2"/>
  <c r="S1519" i="2"/>
  <c r="S1515" i="2"/>
  <c r="S1511" i="2"/>
  <c r="S1507" i="2"/>
  <c r="S1503" i="2"/>
  <c r="S1499" i="2"/>
  <c r="S1495" i="2"/>
  <c r="S1491" i="2"/>
  <c r="S1487" i="2"/>
  <c r="S1483" i="2"/>
  <c r="S1479" i="2"/>
  <c r="S1475" i="2"/>
  <c r="S1471" i="2"/>
  <c r="S1467" i="2"/>
  <c r="S1463" i="2"/>
  <c r="S1459" i="2"/>
  <c r="S1455" i="2"/>
  <c r="S1451" i="2"/>
  <c r="S1447" i="2"/>
  <c r="S1443" i="2"/>
  <c r="S1439" i="2"/>
  <c r="S1435" i="2"/>
  <c r="S1431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1315" i="2"/>
  <c r="S1311" i="2"/>
  <c r="S1307" i="2"/>
  <c r="S1303" i="2"/>
  <c r="S1299" i="2"/>
  <c r="S1295" i="2"/>
  <c r="S1291" i="2"/>
  <c r="S1287" i="2"/>
  <c r="S1283" i="2"/>
  <c r="S1279" i="2"/>
  <c r="S1275" i="2"/>
  <c r="S1271" i="2"/>
  <c r="S1267" i="2"/>
  <c r="S1263" i="2"/>
  <c r="S1259" i="2"/>
  <c r="S1255" i="2"/>
  <c r="S1251" i="2"/>
  <c r="S1247" i="2"/>
  <c r="S1243" i="2"/>
  <c r="S1239" i="2"/>
  <c r="S1235" i="2"/>
  <c r="S1231" i="2"/>
  <c r="S1227" i="2"/>
  <c r="S1223" i="2"/>
  <c r="S1219" i="2"/>
  <c r="S1215" i="2"/>
  <c r="S1211" i="2"/>
  <c r="S1207" i="2"/>
  <c r="S1203" i="2"/>
  <c r="S1199" i="2"/>
  <c r="S1195" i="2"/>
  <c r="S1191" i="2"/>
  <c r="S1187" i="2"/>
  <c r="S1183" i="2"/>
  <c r="S1179" i="2"/>
  <c r="S1175" i="2"/>
  <c r="S1171" i="2"/>
  <c r="S1167" i="2"/>
  <c r="S1163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1003" i="2"/>
  <c r="S999" i="2"/>
  <c r="S995" i="2"/>
  <c r="S991" i="2"/>
  <c r="S987" i="2"/>
  <c r="S983" i="2"/>
  <c r="S979" i="2"/>
  <c r="S975" i="2"/>
  <c r="S971" i="2"/>
  <c r="S967" i="2"/>
  <c r="S963" i="2"/>
  <c r="S959" i="2"/>
  <c r="S955" i="2"/>
  <c r="S951" i="2"/>
  <c r="S947" i="2"/>
  <c r="S943" i="2"/>
  <c r="S939" i="2"/>
  <c r="S935" i="2"/>
  <c r="S931" i="2"/>
  <c r="S927" i="2"/>
  <c r="S923" i="2"/>
  <c r="S919" i="2"/>
  <c r="S915" i="2"/>
  <c r="S911" i="2"/>
  <c r="S907" i="2"/>
  <c r="S903" i="2"/>
  <c r="S899" i="2"/>
  <c r="S895" i="2"/>
  <c r="S891" i="2"/>
  <c r="S887" i="2"/>
  <c r="S883" i="2"/>
  <c r="S879" i="2"/>
  <c r="S875" i="2"/>
  <c r="S871" i="2"/>
  <c r="S867" i="2"/>
  <c r="S863" i="2"/>
  <c r="S859" i="2"/>
  <c r="S855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795" i="2"/>
  <c r="S791" i="2"/>
  <c r="S787" i="2"/>
  <c r="S783" i="2"/>
  <c r="S779" i="2"/>
  <c r="S775" i="2"/>
  <c r="S771" i="2"/>
  <c r="S767" i="2"/>
  <c r="S763" i="2"/>
  <c r="S759" i="2"/>
  <c r="S755" i="2"/>
  <c r="S751" i="2"/>
  <c r="S747" i="2"/>
  <c r="S743" i="2"/>
  <c r="S982" i="2"/>
  <c r="S978" i="2"/>
  <c r="S974" i="2"/>
  <c r="S970" i="2"/>
  <c r="S966" i="2"/>
  <c r="S962" i="2"/>
  <c r="S958" i="2"/>
  <c r="S954" i="2"/>
  <c r="S950" i="2"/>
  <c r="S946" i="2"/>
  <c r="S942" i="2"/>
  <c r="S938" i="2"/>
  <c r="S934" i="2"/>
  <c r="S930" i="2"/>
  <c r="S926" i="2"/>
  <c r="S922" i="2"/>
  <c r="S918" i="2"/>
  <c r="S914" i="2"/>
  <c r="S910" i="2"/>
  <c r="S906" i="2"/>
  <c r="S902" i="2"/>
  <c r="S898" i="2"/>
  <c r="S894" i="2"/>
  <c r="S890" i="2"/>
  <c r="S886" i="2"/>
  <c r="S882" i="2"/>
  <c r="S878" i="2"/>
  <c r="S874" i="2"/>
  <c r="S870" i="2"/>
  <c r="S866" i="2"/>
  <c r="S862" i="2"/>
  <c r="S858" i="2"/>
  <c r="S854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794" i="2"/>
  <c r="S790" i="2"/>
  <c r="S786" i="2"/>
  <c r="S782" i="2"/>
  <c r="S778" i="2"/>
  <c r="S774" i="2"/>
  <c r="S770" i="2"/>
  <c r="S766" i="2"/>
  <c r="S762" i="2"/>
  <c r="S758" i="2"/>
  <c r="S754" i="2"/>
  <c r="S750" i="2"/>
  <c r="S746" i="2"/>
  <c r="S742" i="2"/>
  <c r="S738" i="2"/>
  <c r="S734" i="2"/>
  <c r="S730" i="2"/>
  <c r="S726" i="2"/>
  <c r="S722" i="2"/>
  <c r="S718" i="2"/>
  <c r="S714" i="2"/>
  <c r="S710" i="2"/>
  <c r="S706" i="2"/>
  <c r="S702" i="2"/>
  <c r="S698" i="2"/>
  <c r="S694" i="2"/>
  <c r="S690" i="2"/>
  <c r="S686" i="2"/>
  <c r="S682" i="2"/>
  <c r="S678" i="2"/>
  <c r="S674" i="2"/>
  <c r="S670" i="2"/>
  <c r="S666" i="2"/>
  <c r="S662" i="2"/>
  <c r="S658" i="2"/>
  <c r="S654" i="2"/>
  <c r="S650" i="2"/>
  <c r="S646" i="2"/>
  <c r="S642" i="2"/>
  <c r="S638" i="2"/>
  <c r="S634" i="2"/>
  <c r="S630" i="2"/>
  <c r="S626" i="2"/>
  <c r="S622" i="2"/>
  <c r="S618" i="2"/>
  <c r="S614" i="2"/>
  <c r="S610" i="2"/>
  <c r="S606" i="2"/>
  <c r="S602" i="2"/>
  <c r="S598" i="2"/>
  <c r="S594" i="2"/>
  <c r="S590" i="2"/>
  <c r="S586" i="2"/>
  <c r="S582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1341" i="2"/>
  <c r="S1337" i="2"/>
  <c r="S1333" i="2"/>
  <c r="S1329" i="2"/>
  <c r="S1325" i="2"/>
  <c r="S1321" i="2"/>
  <c r="S1317" i="2"/>
  <c r="S1313" i="2"/>
  <c r="S1309" i="2"/>
  <c r="S1305" i="2"/>
  <c r="S1301" i="2"/>
  <c r="S1297" i="2"/>
  <c r="S1293" i="2"/>
  <c r="S1289" i="2"/>
  <c r="S1285" i="2"/>
  <c r="S1281" i="2"/>
  <c r="S1277" i="2"/>
  <c r="S1273" i="2"/>
  <c r="S1269" i="2"/>
  <c r="S1265" i="2"/>
  <c r="S1261" i="2"/>
  <c r="S1257" i="2"/>
  <c r="S1253" i="2"/>
  <c r="S1249" i="2"/>
  <c r="S1245" i="2"/>
  <c r="S1241" i="2"/>
  <c r="S1237" i="2"/>
  <c r="S1233" i="2"/>
  <c r="S1229" i="2"/>
  <c r="S1225" i="2"/>
  <c r="S1221" i="2"/>
  <c r="S1217" i="2"/>
  <c r="S1213" i="2"/>
  <c r="S1209" i="2"/>
  <c r="S1205" i="2"/>
  <c r="S1201" i="2"/>
  <c r="S1197" i="2"/>
  <c r="S1193" i="2"/>
  <c r="S1189" i="2"/>
  <c r="S1185" i="2"/>
  <c r="S1181" i="2"/>
  <c r="S1177" i="2"/>
  <c r="S1173" i="2"/>
  <c r="S1169" i="2"/>
  <c r="S1165" i="2"/>
  <c r="S1161" i="2"/>
  <c r="S1157" i="2"/>
  <c r="S1153" i="2"/>
  <c r="S1149" i="2"/>
  <c r="S1145" i="2"/>
  <c r="S1141" i="2"/>
  <c r="S1137" i="2"/>
  <c r="S1133" i="2"/>
  <c r="S1129" i="2"/>
  <c r="S1125" i="2"/>
  <c r="S1121" i="2"/>
  <c r="S1117" i="2"/>
  <c r="S1113" i="2"/>
  <c r="S1109" i="2"/>
  <c r="S1105" i="2"/>
  <c r="S1101" i="2"/>
  <c r="S1097" i="2"/>
  <c r="S1093" i="2"/>
  <c r="S1089" i="2"/>
  <c r="S1085" i="2"/>
  <c r="S1081" i="2"/>
  <c r="S1077" i="2"/>
  <c r="S1073" i="2"/>
  <c r="S1069" i="2"/>
  <c r="S1065" i="2"/>
  <c r="S1061" i="2"/>
  <c r="S1057" i="2"/>
  <c r="S1053" i="2"/>
  <c r="S1049" i="2"/>
  <c r="S1045" i="2"/>
  <c r="S1041" i="2"/>
  <c r="S1037" i="2"/>
  <c r="S1033" i="2"/>
  <c r="S1029" i="2"/>
  <c r="S1025" i="2"/>
  <c r="S1021" i="2"/>
  <c r="S1017" i="2"/>
  <c r="S1013" i="2"/>
  <c r="S1009" i="2"/>
  <c r="S1005" i="2"/>
  <c r="S1001" i="2"/>
  <c r="S997" i="2"/>
  <c r="S993" i="2"/>
  <c r="S989" i="2"/>
  <c r="S985" i="2"/>
  <c r="S981" i="2"/>
  <c r="S977" i="2"/>
  <c r="S973" i="2"/>
  <c r="S969" i="2"/>
  <c r="S965" i="2"/>
  <c r="S961" i="2"/>
  <c r="S957" i="2"/>
  <c r="S953" i="2"/>
  <c r="S949" i="2"/>
  <c r="S945" i="2"/>
  <c r="S941" i="2"/>
  <c r="S937" i="2"/>
  <c r="S933" i="2"/>
  <c r="S929" i="2"/>
  <c r="S925" i="2"/>
  <c r="S921" i="2"/>
  <c r="S917" i="2"/>
  <c r="S913" i="2"/>
  <c r="S909" i="2"/>
  <c r="S905" i="2"/>
  <c r="S901" i="2"/>
  <c r="S897" i="2"/>
  <c r="S893" i="2"/>
  <c r="S889" i="2"/>
  <c r="S885" i="2"/>
  <c r="S881" i="2"/>
  <c r="S877" i="2"/>
  <c r="S873" i="2"/>
  <c r="S869" i="2"/>
  <c r="S865" i="2"/>
  <c r="S861" i="2"/>
  <c r="S857" i="2"/>
  <c r="S853" i="2"/>
  <c r="S849" i="2"/>
  <c r="S845" i="2"/>
  <c r="S841" i="2"/>
  <c r="S837" i="2"/>
  <c r="S833" i="2"/>
  <c r="S829" i="2"/>
  <c r="S825" i="2"/>
  <c r="S821" i="2"/>
  <c r="S817" i="2"/>
  <c r="S813" i="2"/>
  <c r="S809" i="2"/>
  <c r="S805" i="2"/>
  <c r="S801" i="2"/>
  <c r="S797" i="2"/>
  <c r="S793" i="2"/>
  <c r="S789" i="2"/>
  <c r="S785" i="2"/>
  <c r="S781" i="2"/>
  <c r="S777" i="2"/>
  <c r="S773" i="2"/>
  <c r="S769" i="2"/>
  <c r="S765" i="2"/>
  <c r="S761" i="2"/>
  <c r="S757" i="2"/>
  <c r="S753" i="2"/>
  <c r="S749" i="2"/>
  <c r="S745" i="2"/>
  <c r="S741" i="2"/>
  <c r="S737" i="2"/>
  <c r="S733" i="2"/>
  <c r="S729" i="2"/>
  <c r="S725" i="2"/>
  <c r="S721" i="2"/>
  <c r="S717" i="2"/>
  <c r="S713" i="2"/>
  <c r="S709" i="2"/>
  <c r="S705" i="2"/>
  <c r="S701" i="2"/>
  <c r="S697" i="2"/>
  <c r="S693" i="2"/>
  <c r="S689" i="2"/>
  <c r="S685" i="2"/>
  <c r="S681" i="2"/>
  <c r="S677" i="2"/>
  <c r="S673" i="2"/>
  <c r="S669" i="2"/>
  <c r="S665" i="2"/>
  <c r="S661" i="2"/>
  <c r="S657" i="2"/>
  <c r="S653" i="2"/>
  <c r="S649" i="2"/>
  <c r="S645" i="2"/>
  <c r="S641" i="2"/>
  <c r="S637" i="2"/>
  <c r="S633" i="2"/>
  <c r="S629" i="2"/>
  <c r="S625" i="2"/>
  <c r="S621" i="2"/>
  <c r="S617" i="2"/>
  <c r="S613" i="2"/>
  <c r="S609" i="2"/>
  <c r="S605" i="2"/>
  <c r="S601" i="2"/>
  <c r="S597" i="2"/>
  <c r="S593" i="2"/>
  <c r="S589" i="2"/>
  <c r="S585" i="2"/>
  <c r="S581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984" i="2"/>
  <c r="S980" i="2"/>
  <c r="S976" i="2"/>
  <c r="S972" i="2"/>
  <c r="S968" i="2"/>
  <c r="S964" i="2"/>
  <c r="S960" i="2"/>
  <c r="S956" i="2"/>
  <c r="S952" i="2"/>
  <c r="S948" i="2"/>
  <c r="S944" i="2"/>
  <c r="S940" i="2"/>
  <c r="S936" i="2"/>
  <c r="S932" i="2"/>
  <c r="S928" i="2"/>
  <c r="S924" i="2"/>
  <c r="S920" i="2"/>
  <c r="S916" i="2"/>
  <c r="S912" i="2"/>
  <c r="S908" i="2"/>
  <c r="S904" i="2"/>
  <c r="S900" i="2"/>
  <c r="S896" i="2"/>
  <c r="S892" i="2"/>
  <c r="S888" i="2"/>
  <c r="S884" i="2"/>
  <c r="S880" i="2"/>
  <c r="S876" i="2"/>
  <c r="S872" i="2"/>
  <c r="S868" i="2"/>
  <c r="S864" i="2"/>
  <c r="S860" i="2"/>
  <c r="S856" i="2"/>
  <c r="S852" i="2"/>
  <c r="S848" i="2"/>
  <c r="S844" i="2"/>
  <c r="S840" i="2"/>
  <c r="S836" i="2"/>
  <c r="S832" i="2"/>
  <c r="S828" i="2"/>
  <c r="S824" i="2"/>
  <c r="S820" i="2"/>
  <c r="S816" i="2"/>
  <c r="S812" i="2"/>
  <c r="S808" i="2"/>
  <c r="S804" i="2"/>
  <c r="S800" i="2"/>
  <c r="S796" i="2"/>
  <c r="S792" i="2"/>
  <c r="S788" i="2"/>
  <c r="S784" i="2"/>
  <c r="S780" i="2"/>
  <c r="S776" i="2"/>
  <c r="S772" i="2"/>
  <c r="S768" i="2"/>
  <c r="S764" i="2"/>
  <c r="S760" i="2"/>
  <c r="S756" i="2"/>
  <c r="S752" i="2"/>
  <c r="S748" i="2"/>
  <c r="S744" i="2"/>
  <c r="S740" i="2"/>
  <c r="S736" i="2"/>
  <c r="S732" i="2"/>
  <c r="S728" i="2"/>
  <c r="S724" i="2"/>
  <c r="S720" i="2"/>
  <c r="S716" i="2"/>
  <c r="S712" i="2"/>
  <c r="S708" i="2"/>
  <c r="S704" i="2"/>
  <c r="S700" i="2"/>
  <c r="S696" i="2"/>
  <c r="S692" i="2"/>
  <c r="S688" i="2"/>
  <c r="S684" i="2"/>
  <c r="S680" i="2"/>
  <c r="S676" i="2"/>
  <c r="S672" i="2"/>
  <c r="S668" i="2"/>
  <c r="S664" i="2"/>
  <c r="S660" i="2"/>
  <c r="S656" i="2"/>
  <c r="S652" i="2"/>
  <c r="S648" i="2"/>
  <c r="S644" i="2"/>
  <c r="S640" i="2"/>
  <c r="S636" i="2"/>
  <c r="S632" i="2"/>
  <c r="S628" i="2"/>
  <c r="S624" i="2"/>
  <c r="S620" i="2"/>
  <c r="S616" i="2"/>
  <c r="S612" i="2"/>
  <c r="S608" i="2"/>
  <c r="S604" i="2"/>
  <c r="S600" i="2"/>
  <c r="S596" i="2"/>
  <c r="S592" i="2"/>
  <c r="S588" i="2"/>
  <c r="S584" i="2"/>
  <c r="S580" i="2"/>
  <c r="S576" i="2"/>
  <c r="S572" i="2"/>
  <c r="S568" i="2"/>
  <c r="S564" i="2"/>
  <c r="S560" i="2"/>
  <c r="S556" i="2"/>
  <c r="S552" i="2"/>
  <c r="S548" i="2"/>
  <c r="S544" i="2"/>
  <c r="S540" i="2"/>
  <c r="S536" i="2"/>
  <c r="S532" i="2"/>
  <c r="S528" i="2"/>
  <c r="S524" i="2"/>
  <c r="S520" i="2"/>
  <c r="S516" i="2"/>
  <c r="S512" i="2"/>
  <c r="S508" i="2"/>
  <c r="S504" i="2"/>
  <c r="S500" i="2"/>
  <c r="S496" i="2"/>
  <c r="S492" i="2"/>
  <c r="S488" i="2"/>
  <c r="S484" i="2"/>
  <c r="S480" i="2"/>
  <c r="S476" i="2"/>
  <c r="S472" i="2"/>
  <c r="S468" i="2"/>
  <c r="S464" i="2"/>
  <c r="S460" i="2"/>
  <c r="S456" i="2"/>
  <c r="S452" i="2"/>
  <c r="S448" i="2"/>
  <c r="S444" i="2"/>
  <c r="S440" i="2"/>
  <c r="S436" i="2"/>
  <c r="S432" i="2"/>
  <c r="S428" i="2"/>
  <c r="S424" i="2"/>
  <c r="S420" i="2"/>
  <c r="S416" i="2"/>
  <c r="S412" i="2"/>
  <c r="S408" i="2"/>
  <c r="S404" i="2"/>
  <c r="S400" i="2"/>
  <c r="S396" i="2"/>
  <c r="S392" i="2"/>
  <c r="S388" i="2"/>
  <c r="S384" i="2"/>
  <c r="S380" i="2"/>
  <c r="S376" i="2"/>
  <c r="S372" i="2"/>
  <c r="S368" i="2"/>
  <c r="S364" i="2"/>
  <c r="S360" i="2"/>
  <c r="S356" i="2"/>
  <c r="S352" i="2"/>
  <c r="S348" i="2"/>
  <c r="S344" i="2"/>
  <c r="S340" i="2"/>
  <c r="S336" i="2"/>
  <c r="S332" i="2"/>
  <c r="S328" i="2"/>
  <c r="S324" i="2"/>
  <c r="S320" i="2"/>
  <c r="S316" i="2"/>
  <c r="S312" i="2"/>
  <c r="S308" i="2"/>
  <c r="S304" i="2"/>
  <c r="S300" i="2"/>
  <c r="S296" i="2"/>
  <c r="S292" i="2"/>
  <c r="S288" i="2"/>
  <c r="S284" i="2"/>
  <c r="S280" i="2"/>
  <c r="S276" i="2"/>
  <c r="S272" i="2"/>
  <c r="S268" i="2"/>
  <c r="S264" i="2"/>
  <c r="S260" i="2"/>
  <c r="S256" i="2"/>
  <c r="S252" i="2"/>
  <c r="S248" i="2"/>
  <c r="S244" i="2"/>
  <c r="S240" i="2"/>
  <c r="S236" i="2"/>
  <c r="S232" i="2"/>
  <c r="S228" i="2"/>
  <c r="S224" i="2"/>
  <c r="S220" i="2"/>
  <c r="S216" i="2"/>
  <c r="S212" i="2"/>
  <c r="S208" i="2"/>
  <c r="S204" i="2"/>
  <c r="S200" i="2"/>
  <c r="S196" i="2"/>
  <c r="S192" i="2"/>
  <c r="S188" i="2"/>
  <c r="S184" i="2"/>
  <c r="S180" i="2"/>
  <c r="S176" i="2"/>
  <c r="S172" i="2"/>
  <c r="S168" i="2"/>
  <c r="S164" i="2"/>
  <c r="S160" i="2"/>
  <c r="S156" i="2"/>
  <c r="S152" i="2"/>
  <c r="S148" i="2"/>
  <c r="S144" i="2"/>
  <c r="S140" i="2"/>
  <c r="S136" i="2"/>
  <c r="S132" i="2"/>
  <c r="S128" i="2"/>
  <c r="S124" i="2"/>
  <c r="S120" i="2"/>
  <c r="S116" i="2"/>
  <c r="S112" i="2"/>
  <c r="S108" i="2"/>
  <c r="S104" i="2"/>
  <c r="S100" i="2"/>
  <c r="S96" i="2"/>
  <c r="S92" i="2"/>
  <c r="S88" i="2"/>
  <c r="S84" i="2"/>
  <c r="S80" i="2"/>
  <c r="S76" i="2"/>
  <c r="S72" i="2"/>
  <c r="S68" i="2"/>
  <c r="S64" i="2"/>
  <c r="S60" i="2"/>
  <c r="S57" i="2"/>
  <c r="S56" i="2"/>
  <c r="S739" i="2"/>
  <c r="S735" i="2"/>
  <c r="S731" i="2"/>
  <c r="S727" i="2"/>
  <c r="S723" i="2"/>
  <c r="S719" i="2"/>
  <c r="S715" i="2"/>
  <c r="S711" i="2"/>
  <c r="S707" i="2"/>
  <c r="S703" i="2"/>
  <c r="S699" i="2"/>
  <c r="S695" i="2"/>
  <c r="S691" i="2"/>
  <c r="S687" i="2"/>
  <c r="S683" i="2"/>
  <c r="S679" i="2"/>
  <c r="S675" i="2"/>
  <c r="S671" i="2"/>
  <c r="S667" i="2"/>
  <c r="S663" i="2"/>
  <c r="S659" i="2"/>
  <c r="S655" i="2"/>
  <c r="S651" i="2"/>
  <c r="S647" i="2"/>
  <c r="S643" i="2"/>
  <c r="S639" i="2"/>
  <c r="S635" i="2"/>
  <c r="S631" i="2"/>
  <c r="S627" i="2"/>
  <c r="S623" i="2"/>
  <c r="S619" i="2"/>
  <c r="S615" i="2"/>
  <c r="S611" i="2"/>
  <c r="S607" i="2"/>
  <c r="S603" i="2"/>
  <c r="S599" i="2"/>
  <c r="S595" i="2"/>
  <c r="S591" i="2"/>
  <c r="S587" i="2"/>
  <c r="S583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I4781" i="2"/>
  <c r="N4781" i="2" s="1"/>
  <c r="J4781" i="2"/>
  <c r="K4781" i="2"/>
  <c r="L4781" i="2"/>
  <c r="M4781" i="2"/>
  <c r="O4781" i="2"/>
  <c r="P4781" i="2"/>
  <c r="Q4781" i="2"/>
  <c r="I4782" i="2"/>
  <c r="N4782" i="2" s="1"/>
  <c r="J4782" i="2"/>
  <c r="K4782" i="2"/>
  <c r="L4782" i="2"/>
  <c r="M4782" i="2"/>
  <c r="O4782" i="2"/>
  <c r="P4782" i="2"/>
  <c r="Q4782" i="2"/>
  <c r="I4783" i="2"/>
  <c r="N4783" i="2" s="1"/>
  <c r="J4783" i="2"/>
  <c r="K4783" i="2"/>
  <c r="L4783" i="2"/>
  <c r="M4783" i="2"/>
  <c r="O4783" i="2"/>
  <c r="P4783" i="2"/>
  <c r="Q4783" i="2"/>
  <c r="I4784" i="2"/>
  <c r="N4784" i="2" s="1"/>
  <c r="J4784" i="2"/>
  <c r="K4784" i="2"/>
  <c r="L4784" i="2"/>
  <c r="M4784" i="2"/>
  <c r="O4784" i="2"/>
  <c r="P4784" i="2"/>
  <c r="Q4784" i="2"/>
  <c r="I4785" i="2"/>
  <c r="N4785" i="2" s="1"/>
  <c r="J4785" i="2"/>
  <c r="K4785" i="2"/>
  <c r="L4785" i="2"/>
  <c r="M4785" i="2"/>
  <c r="O4785" i="2"/>
  <c r="P4785" i="2"/>
  <c r="Q4785" i="2"/>
  <c r="I4786" i="2"/>
  <c r="N4786" i="2" s="1"/>
  <c r="J4786" i="2"/>
  <c r="K4786" i="2"/>
  <c r="L4786" i="2"/>
  <c r="M4786" i="2"/>
  <c r="O4786" i="2"/>
  <c r="P4786" i="2"/>
  <c r="Q4786" i="2"/>
  <c r="I4787" i="2"/>
  <c r="N4787" i="2" s="1"/>
  <c r="J4787" i="2"/>
  <c r="K4787" i="2"/>
  <c r="L4787" i="2"/>
  <c r="M4787" i="2"/>
  <c r="O4787" i="2"/>
  <c r="P4787" i="2"/>
  <c r="Q4787" i="2"/>
  <c r="I4788" i="2"/>
  <c r="N4788" i="2" s="1"/>
  <c r="J4788" i="2"/>
  <c r="K4788" i="2"/>
  <c r="L4788" i="2"/>
  <c r="M4788" i="2"/>
  <c r="O4788" i="2"/>
  <c r="P4788" i="2"/>
  <c r="Q4788" i="2"/>
  <c r="I4789" i="2"/>
  <c r="N4789" i="2" s="1"/>
  <c r="J4789" i="2"/>
  <c r="K4789" i="2"/>
  <c r="L4789" i="2"/>
  <c r="M4789" i="2"/>
  <c r="O4789" i="2"/>
  <c r="P4789" i="2"/>
  <c r="Q4789" i="2"/>
  <c r="I4790" i="2"/>
  <c r="N4790" i="2" s="1"/>
  <c r="J4790" i="2"/>
  <c r="K4790" i="2"/>
  <c r="L4790" i="2"/>
  <c r="M4790" i="2"/>
  <c r="O4790" i="2"/>
  <c r="P4790" i="2"/>
  <c r="Q4790" i="2"/>
  <c r="I4791" i="2"/>
  <c r="N4791" i="2" s="1"/>
  <c r="J4791" i="2"/>
  <c r="K4791" i="2"/>
  <c r="L4791" i="2"/>
  <c r="M4791" i="2"/>
  <c r="O4791" i="2"/>
  <c r="P4791" i="2"/>
  <c r="Q4791" i="2"/>
  <c r="I4792" i="2"/>
  <c r="N4792" i="2" s="1"/>
  <c r="J4792" i="2"/>
  <c r="K4792" i="2"/>
  <c r="L4792" i="2"/>
  <c r="M4792" i="2"/>
  <c r="O4792" i="2"/>
  <c r="P4792" i="2"/>
  <c r="Q4792" i="2"/>
  <c r="I4793" i="2"/>
  <c r="N4793" i="2" s="1"/>
  <c r="J4793" i="2"/>
  <c r="K4793" i="2"/>
  <c r="L4793" i="2"/>
  <c r="M4793" i="2"/>
  <c r="O4793" i="2"/>
  <c r="P4793" i="2"/>
  <c r="Q4793" i="2"/>
  <c r="I4794" i="2"/>
  <c r="N4794" i="2" s="1"/>
  <c r="J4794" i="2"/>
  <c r="K4794" i="2"/>
  <c r="L4794" i="2"/>
  <c r="M4794" i="2"/>
  <c r="O4794" i="2"/>
  <c r="P4794" i="2"/>
  <c r="Q4794" i="2"/>
  <c r="I4795" i="2"/>
  <c r="N4795" i="2" s="1"/>
  <c r="J4795" i="2"/>
  <c r="K4795" i="2"/>
  <c r="L4795" i="2"/>
  <c r="M4795" i="2"/>
  <c r="O4795" i="2"/>
  <c r="P4795" i="2"/>
  <c r="Q4795" i="2"/>
  <c r="I4796" i="2"/>
  <c r="N4796" i="2" s="1"/>
  <c r="J4796" i="2"/>
  <c r="K4796" i="2"/>
  <c r="L4796" i="2"/>
  <c r="M4796" i="2"/>
  <c r="O4796" i="2"/>
  <c r="P4796" i="2"/>
  <c r="Q4796" i="2"/>
  <c r="I4797" i="2"/>
  <c r="N4797" i="2" s="1"/>
  <c r="J4797" i="2"/>
  <c r="K4797" i="2"/>
  <c r="L4797" i="2"/>
  <c r="M4797" i="2"/>
  <c r="O4797" i="2"/>
  <c r="P4797" i="2"/>
  <c r="Q4797" i="2"/>
  <c r="I4798" i="2"/>
  <c r="N4798" i="2" s="1"/>
  <c r="J4798" i="2"/>
  <c r="K4798" i="2"/>
  <c r="L4798" i="2"/>
  <c r="M4798" i="2"/>
  <c r="O4798" i="2"/>
  <c r="P4798" i="2"/>
  <c r="Q4798" i="2"/>
  <c r="I4799" i="2"/>
  <c r="N4799" i="2" s="1"/>
  <c r="J4799" i="2"/>
  <c r="K4799" i="2"/>
  <c r="L4799" i="2"/>
  <c r="M4799" i="2"/>
  <c r="O4799" i="2"/>
  <c r="P4799" i="2"/>
  <c r="Q4799" i="2"/>
  <c r="I4800" i="2"/>
  <c r="N4800" i="2" s="1"/>
  <c r="J4800" i="2"/>
  <c r="K4800" i="2"/>
  <c r="L4800" i="2"/>
  <c r="M4800" i="2"/>
  <c r="O4800" i="2"/>
  <c r="P4800" i="2"/>
  <c r="Q4800" i="2"/>
  <c r="I4801" i="2"/>
  <c r="N4801" i="2" s="1"/>
  <c r="J4801" i="2"/>
  <c r="K4801" i="2"/>
  <c r="L4801" i="2"/>
  <c r="M4801" i="2"/>
  <c r="O4801" i="2"/>
  <c r="P4801" i="2"/>
  <c r="Q4801" i="2"/>
  <c r="I4802" i="2"/>
  <c r="N4802" i="2" s="1"/>
  <c r="J4802" i="2"/>
  <c r="K4802" i="2"/>
  <c r="L4802" i="2"/>
  <c r="M4802" i="2"/>
  <c r="O4802" i="2"/>
  <c r="P4802" i="2"/>
  <c r="Q4802" i="2"/>
  <c r="I4803" i="2"/>
  <c r="N4803" i="2" s="1"/>
  <c r="J4803" i="2"/>
  <c r="K4803" i="2"/>
  <c r="L4803" i="2"/>
  <c r="M4803" i="2"/>
  <c r="O4803" i="2"/>
  <c r="P4803" i="2"/>
  <c r="Q4803" i="2"/>
  <c r="I4804" i="2"/>
  <c r="N4804" i="2" s="1"/>
  <c r="J4804" i="2"/>
  <c r="K4804" i="2"/>
  <c r="L4804" i="2"/>
  <c r="M4804" i="2"/>
  <c r="O4804" i="2"/>
  <c r="P4804" i="2"/>
  <c r="Q4804" i="2"/>
  <c r="I4805" i="2"/>
  <c r="N4805" i="2" s="1"/>
  <c r="J4805" i="2"/>
  <c r="K4805" i="2"/>
  <c r="L4805" i="2"/>
  <c r="M4805" i="2"/>
  <c r="O4805" i="2"/>
  <c r="P4805" i="2"/>
  <c r="Q4805" i="2"/>
  <c r="I4806" i="2"/>
  <c r="N4806" i="2" s="1"/>
  <c r="J4806" i="2"/>
  <c r="K4806" i="2"/>
  <c r="L4806" i="2"/>
  <c r="M4806" i="2"/>
  <c r="O4806" i="2"/>
  <c r="P4806" i="2"/>
  <c r="Q4806" i="2"/>
  <c r="I4807" i="2"/>
  <c r="N4807" i="2" s="1"/>
  <c r="J4807" i="2"/>
  <c r="K4807" i="2"/>
  <c r="L4807" i="2"/>
  <c r="M4807" i="2"/>
  <c r="O4807" i="2"/>
  <c r="P4807" i="2"/>
  <c r="Q4807" i="2"/>
  <c r="I4808" i="2"/>
  <c r="N4808" i="2" s="1"/>
  <c r="J4808" i="2"/>
  <c r="K4808" i="2"/>
  <c r="L4808" i="2"/>
  <c r="M4808" i="2"/>
  <c r="O4808" i="2"/>
  <c r="P4808" i="2"/>
  <c r="Q4808" i="2"/>
  <c r="I4809" i="2"/>
  <c r="N4809" i="2" s="1"/>
  <c r="J4809" i="2"/>
  <c r="K4809" i="2"/>
  <c r="L4809" i="2"/>
  <c r="M4809" i="2"/>
  <c r="O4809" i="2"/>
  <c r="P4809" i="2"/>
  <c r="Q4809" i="2"/>
  <c r="I4810" i="2"/>
  <c r="N4810" i="2" s="1"/>
  <c r="J4810" i="2"/>
  <c r="K4810" i="2"/>
  <c r="L4810" i="2"/>
  <c r="M4810" i="2"/>
  <c r="O4810" i="2"/>
  <c r="P4810" i="2"/>
  <c r="Q4810" i="2"/>
  <c r="I4811" i="2"/>
  <c r="N4811" i="2" s="1"/>
  <c r="J4811" i="2"/>
  <c r="K4811" i="2"/>
  <c r="L4811" i="2"/>
  <c r="M4811" i="2"/>
  <c r="O4811" i="2"/>
  <c r="P4811" i="2"/>
  <c r="Q4811" i="2"/>
  <c r="I4812" i="2"/>
  <c r="N4812" i="2" s="1"/>
  <c r="J4812" i="2"/>
  <c r="K4812" i="2"/>
  <c r="L4812" i="2"/>
  <c r="M4812" i="2"/>
  <c r="O4812" i="2"/>
  <c r="P4812" i="2"/>
  <c r="Q4812" i="2"/>
  <c r="I4813" i="2"/>
  <c r="N4813" i="2" s="1"/>
  <c r="J4813" i="2"/>
  <c r="K4813" i="2"/>
  <c r="L4813" i="2"/>
  <c r="M4813" i="2"/>
  <c r="O4813" i="2"/>
  <c r="P4813" i="2"/>
  <c r="Q4813" i="2"/>
  <c r="I4814" i="2"/>
  <c r="N4814" i="2" s="1"/>
  <c r="J4814" i="2"/>
  <c r="K4814" i="2"/>
  <c r="L4814" i="2"/>
  <c r="M4814" i="2"/>
  <c r="O4814" i="2"/>
  <c r="P4814" i="2"/>
  <c r="Q4814" i="2"/>
  <c r="I4815" i="2"/>
  <c r="N4815" i="2" s="1"/>
  <c r="J4815" i="2"/>
  <c r="K4815" i="2"/>
  <c r="L4815" i="2"/>
  <c r="M4815" i="2"/>
  <c r="O4815" i="2"/>
  <c r="P4815" i="2"/>
  <c r="Q4815" i="2"/>
  <c r="I4816" i="2"/>
  <c r="N4816" i="2" s="1"/>
  <c r="J4816" i="2"/>
  <c r="K4816" i="2"/>
  <c r="L4816" i="2"/>
  <c r="M4816" i="2"/>
  <c r="O4816" i="2"/>
  <c r="P4816" i="2"/>
  <c r="Q4816" i="2"/>
  <c r="I4817" i="2"/>
  <c r="N4817" i="2" s="1"/>
  <c r="J4817" i="2"/>
  <c r="K4817" i="2"/>
  <c r="L4817" i="2"/>
  <c r="M4817" i="2"/>
  <c r="O4817" i="2"/>
  <c r="P4817" i="2"/>
  <c r="Q4817" i="2"/>
  <c r="I4818" i="2"/>
  <c r="N4818" i="2" s="1"/>
  <c r="J4818" i="2"/>
  <c r="K4818" i="2"/>
  <c r="L4818" i="2"/>
  <c r="M4818" i="2"/>
  <c r="O4818" i="2"/>
  <c r="P4818" i="2"/>
  <c r="Q4818" i="2"/>
  <c r="I4819" i="2"/>
  <c r="N4819" i="2" s="1"/>
  <c r="J4819" i="2"/>
  <c r="K4819" i="2"/>
  <c r="L4819" i="2"/>
  <c r="M4819" i="2"/>
  <c r="O4819" i="2"/>
  <c r="P4819" i="2"/>
  <c r="Q4819" i="2"/>
  <c r="I4820" i="2"/>
  <c r="N4820" i="2" s="1"/>
  <c r="J4820" i="2"/>
  <c r="K4820" i="2"/>
  <c r="L4820" i="2"/>
  <c r="M4820" i="2"/>
  <c r="O4820" i="2"/>
  <c r="P4820" i="2"/>
  <c r="Q4820" i="2"/>
  <c r="I4821" i="2"/>
  <c r="N4821" i="2" s="1"/>
  <c r="J4821" i="2"/>
  <c r="K4821" i="2"/>
  <c r="L4821" i="2"/>
  <c r="M4821" i="2"/>
  <c r="O4821" i="2"/>
  <c r="P4821" i="2"/>
  <c r="Q4821" i="2"/>
  <c r="I4822" i="2"/>
  <c r="N4822" i="2" s="1"/>
  <c r="J4822" i="2"/>
  <c r="K4822" i="2"/>
  <c r="L4822" i="2"/>
  <c r="M4822" i="2"/>
  <c r="O4822" i="2"/>
  <c r="P4822" i="2"/>
  <c r="Q4822" i="2"/>
  <c r="I4823" i="2"/>
  <c r="N4823" i="2" s="1"/>
  <c r="J4823" i="2"/>
  <c r="K4823" i="2"/>
  <c r="L4823" i="2"/>
  <c r="M4823" i="2"/>
  <c r="O4823" i="2"/>
  <c r="P4823" i="2"/>
  <c r="Q4823" i="2"/>
  <c r="I4824" i="2"/>
  <c r="N4824" i="2" s="1"/>
  <c r="J4824" i="2"/>
  <c r="K4824" i="2"/>
  <c r="L4824" i="2"/>
  <c r="M4824" i="2"/>
  <c r="O4824" i="2"/>
  <c r="P4824" i="2"/>
  <c r="Q4824" i="2"/>
  <c r="I4825" i="2"/>
  <c r="N4825" i="2" s="1"/>
  <c r="J4825" i="2"/>
  <c r="K4825" i="2"/>
  <c r="L4825" i="2"/>
  <c r="M4825" i="2"/>
  <c r="O4825" i="2"/>
  <c r="P4825" i="2"/>
  <c r="Q4825" i="2"/>
  <c r="I4826" i="2"/>
  <c r="N4826" i="2" s="1"/>
  <c r="J4826" i="2"/>
  <c r="K4826" i="2"/>
  <c r="L4826" i="2"/>
  <c r="M4826" i="2"/>
  <c r="O4826" i="2"/>
  <c r="P4826" i="2"/>
  <c r="Q4826" i="2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M7" i="2" l="1"/>
  <c r="O7" i="2"/>
  <c r="P7" i="2"/>
  <c r="Q7" i="2"/>
  <c r="M8" i="2"/>
  <c r="O8" i="2"/>
  <c r="P8" i="2"/>
  <c r="Q8" i="2"/>
  <c r="M9" i="2"/>
  <c r="O9" i="2"/>
  <c r="P9" i="2"/>
  <c r="Q9" i="2"/>
  <c r="M10" i="2"/>
  <c r="O10" i="2"/>
  <c r="P10" i="2"/>
  <c r="Q10" i="2"/>
  <c r="M11" i="2"/>
  <c r="O11" i="2"/>
  <c r="P11" i="2"/>
  <c r="Q11" i="2"/>
  <c r="M12" i="2"/>
  <c r="O12" i="2"/>
  <c r="P12" i="2"/>
  <c r="Q12" i="2"/>
  <c r="M13" i="2"/>
  <c r="O13" i="2"/>
  <c r="P13" i="2"/>
  <c r="Q13" i="2"/>
  <c r="M14" i="2"/>
  <c r="O14" i="2"/>
  <c r="P14" i="2"/>
  <c r="Q14" i="2"/>
  <c r="M15" i="2"/>
  <c r="O15" i="2"/>
  <c r="P15" i="2"/>
  <c r="Q15" i="2"/>
  <c r="M16" i="2"/>
  <c r="O16" i="2"/>
  <c r="P16" i="2"/>
  <c r="Q16" i="2"/>
  <c r="M17" i="2"/>
  <c r="O17" i="2"/>
  <c r="P17" i="2"/>
  <c r="Q17" i="2"/>
  <c r="M18" i="2"/>
  <c r="O18" i="2"/>
  <c r="P18" i="2"/>
  <c r="Q18" i="2"/>
  <c r="M19" i="2"/>
  <c r="O19" i="2"/>
  <c r="P19" i="2"/>
  <c r="Q19" i="2"/>
  <c r="M20" i="2"/>
  <c r="O20" i="2"/>
  <c r="P20" i="2"/>
  <c r="Q20" i="2"/>
  <c r="M21" i="2"/>
  <c r="O21" i="2"/>
  <c r="P21" i="2"/>
  <c r="Q21" i="2"/>
  <c r="M22" i="2"/>
  <c r="O22" i="2"/>
  <c r="P22" i="2"/>
  <c r="Q22" i="2"/>
  <c r="M23" i="2"/>
  <c r="O23" i="2"/>
  <c r="P23" i="2"/>
  <c r="Q23" i="2"/>
  <c r="M24" i="2"/>
  <c r="O24" i="2"/>
  <c r="P24" i="2"/>
  <c r="Q24" i="2"/>
  <c r="M25" i="2"/>
  <c r="O25" i="2"/>
  <c r="P25" i="2"/>
  <c r="Q25" i="2"/>
  <c r="M26" i="2"/>
  <c r="O26" i="2"/>
  <c r="P26" i="2"/>
  <c r="Q26" i="2"/>
  <c r="M27" i="2"/>
  <c r="O27" i="2"/>
  <c r="P27" i="2"/>
  <c r="Q27" i="2"/>
  <c r="M28" i="2"/>
  <c r="O28" i="2"/>
  <c r="P28" i="2"/>
  <c r="Q28" i="2"/>
  <c r="M29" i="2"/>
  <c r="O29" i="2"/>
  <c r="P29" i="2"/>
  <c r="Q29" i="2"/>
  <c r="M30" i="2"/>
  <c r="O30" i="2"/>
  <c r="P30" i="2"/>
  <c r="Q30" i="2"/>
  <c r="M31" i="2"/>
  <c r="O31" i="2"/>
  <c r="P31" i="2"/>
  <c r="Q31" i="2"/>
  <c r="M32" i="2"/>
  <c r="O32" i="2"/>
  <c r="P32" i="2"/>
  <c r="Q32" i="2"/>
  <c r="M33" i="2"/>
  <c r="O33" i="2"/>
  <c r="P33" i="2"/>
  <c r="Q33" i="2"/>
  <c r="M34" i="2"/>
  <c r="O34" i="2"/>
  <c r="P34" i="2"/>
  <c r="Q34" i="2"/>
  <c r="M35" i="2"/>
  <c r="O35" i="2"/>
  <c r="P35" i="2"/>
  <c r="Q35" i="2"/>
  <c r="M36" i="2"/>
  <c r="O36" i="2"/>
  <c r="P36" i="2"/>
  <c r="Q36" i="2"/>
  <c r="M37" i="2"/>
  <c r="O37" i="2"/>
  <c r="P37" i="2"/>
  <c r="Q37" i="2"/>
  <c r="M38" i="2"/>
  <c r="O38" i="2"/>
  <c r="P38" i="2"/>
  <c r="Q38" i="2"/>
  <c r="M39" i="2"/>
  <c r="O39" i="2"/>
  <c r="P39" i="2"/>
  <c r="Q39" i="2"/>
  <c r="M40" i="2"/>
  <c r="O40" i="2"/>
  <c r="P40" i="2"/>
  <c r="Q40" i="2"/>
  <c r="M41" i="2"/>
  <c r="O41" i="2"/>
  <c r="P41" i="2"/>
  <c r="Q41" i="2"/>
  <c r="M42" i="2"/>
  <c r="O42" i="2"/>
  <c r="P42" i="2"/>
  <c r="Q42" i="2"/>
  <c r="M43" i="2"/>
  <c r="O43" i="2"/>
  <c r="P43" i="2"/>
  <c r="Q43" i="2"/>
  <c r="M44" i="2"/>
  <c r="O44" i="2"/>
  <c r="P44" i="2"/>
  <c r="Q44" i="2"/>
  <c r="M45" i="2"/>
  <c r="O45" i="2"/>
  <c r="P45" i="2"/>
  <c r="Q45" i="2"/>
  <c r="M46" i="2"/>
  <c r="O46" i="2"/>
  <c r="P46" i="2"/>
  <c r="Q46" i="2"/>
  <c r="M47" i="2"/>
  <c r="O47" i="2"/>
  <c r="P47" i="2"/>
  <c r="Q47" i="2"/>
  <c r="M48" i="2"/>
  <c r="O48" i="2"/>
  <c r="P48" i="2"/>
  <c r="Q48" i="2"/>
  <c r="M49" i="2"/>
  <c r="O49" i="2"/>
  <c r="P49" i="2"/>
  <c r="Q49" i="2"/>
  <c r="M50" i="2"/>
  <c r="O50" i="2"/>
  <c r="P50" i="2"/>
  <c r="Q50" i="2"/>
  <c r="M51" i="2"/>
  <c r="O51" i="2"/>
  <c r="P51" i="2"/>
  <c r="Q51" i="2"/>
  <c r="M52" i="2"/>
  <c r="O52" i="2"/>
  <c r="P52" i="2"/>
  <c r="Q52" i="2"/>
  <c r="M53" i="2"/>
  <c r="O53" i="2"/>
  <c r="P53" i="2"/>
  <c r="Q53" i="2"/>
  <c r="M54" i="2"/>
  <c r="O54" i="2"/>
  <c r="P54" i="2"/>
  <c r="Q54" i="2"/>
  <c r="M55" i="2"/>
  <c r="O55" i="2"/>
  <c r="P55" i="2"/>
  <c r="Q55" i="2"/>
  <c r="M56" i="2"/>
  <c r="O56" i="2"/>
  <c r="P56" i="2"/>
  <c r="Q56" i="2"/>
  <c r="M57" i="2"/>
  <c r="O57" i="2"/>
  <c r="P57" i="2"/>
  <c r="Q57" i="2"/>
  <c r="M58" i="2"/>
  <c r="O58" i="2"/>
  <c r="P58" i="2"/>
  <c r="Q58" i="2"/>
  <c r="M59" i="2"/>
  <c r="O59" i="2"/>
  <c r="P59" i="2"/>
  <c r="Q59" i="2"/>
  <c r="M60" i="2"/>
  <c r="O60" i="2"/>
  <c r="P60" i="2"/>
  <c r="Q60" i="2"/>
  <c r="M61" i="2"/>
  <c r="O61" i="2"/>
  <c r="P61" i="2"/>
  <c r="Q61" i="2"/>
  <c r="M62" i="2"/>
  <c r="O62" i="2"/>
  <c r="P62" i="2"/>
  <c r="Q62" i="2"/>
  <c r="M63" i="2"/>
  <c r="O63" i="2"/>
  <c r="P63" i="2"/>
  <c r="Q63" i="2"/>
  <c r="M64" i="2"/>
  <c r="O64" i="2"/>
  <c r="P64" i="2"/>
  <c r="Q64" i="2"/>
  <c r="M65" i="2"/>
  <c r="O65" i="2"/>
  <c r="P65" i="2"/>
  <c r="Q65" i="2"/>
  <c r="M66" i="2"/>
  <c r="O66" i="2"/>
  <c r="P66" i="2"/>
  <c r="Q66" i="2"/>
  <c r="M67" i="2"/>
  <c r="O67" i="2"/>
  <c r="P67" i="2"/>
  <c r="Q67" i="2"/>
  <c r="M68" i="2"/>
  <c r="O68" i="2"/>
  <c r="P68" i="2"/>
  <c r="Q68" i="2"/>
  <c r="M69" i="2"/>
  <c r="O69" i="2"/>
  <c r="P69" i="2"/>
  <c r="Q69" i="2"/>
  <c r="M70" i="2"/>
  <c r="O70" i="2"/>
  <c r="P70" i="2"/>
  <c r="Q70" i="2"/>
  <c r="M71" i="2"/>
  <c r="O71" i="2"/>
  <c r="P71" i="2"/>
  <c r="Q71" i="2"/>
  <c r="M72" i="2"/>
  <c r="O72" i="2"/>
  <c r="P72" i="2"/>
  <c r="Q72" i="2"/>
  <c r="M73" i="2"/>
  <c r="O73" i="2"/>
  <c r="P73" i="2"/>
  <c r="Q73" i="2"/>
  <c r="M74" i="2"/>
  <c r="O74" i="2"/>
  <c r="P74" i="2"/>
  <c r="Q74" i="2"/>
  <c r="M75" i="2"/>
  <c r="O75" i="2"/>
  <c r="P75" i="2"/>
  <c r="Q75" i="2"/>
  <c r="M76" i="2"/>
  <c r="O76" i="2"/>
  <c r="P76" i="2"/>
  <c r="Q76" i="2"/>
  <c r="M77" i="2"/>
  <c r="O77" i="2"/>
  <c r="P77" i="2"/>
  <c r="Q77" i="2"/>
  <c r="M78" i="2"/>
  <c r="O78" i="2"/>
  <c r="P78" i="2"/>
  <c r="Q78" i="2"/>
  <c r="M79" i="2"/>
  <c r="O79" i="2"/>
  <c r="P79" i="2"/>
  <c r="Q79" i="2"/>
  <c r="M80" i="2"/>
  <c r="O80" i="2"/>
  <c r="P80" i="2"/>
  <c r="Q80" i="2"/>
  <c r="M81" i="2"/>
  <c r="O81" i="2"/>
  <c r="P81" i="2"/>
  <c r="Q81" i="2"/>
  <c r="M82" i="2"/>
  <c r="O82" i="2"/>
  <c r="P82" i="2"/>
  <c r="Q82" i="2"/>
  <c r="M83" i="2"/>
  <c r="O83" i="2"/>
  <c r="P83" i="2"/>
  <c r="Q83" i="2"/>
  <c r="M84" i="2"/>
  <c r="O84" i="2"/>
  <c r="P84" i="2"/>
  <c r="Q84" i="2"/>
  <c r="M85" i="2"/>
  <c r="O85" i="2"/>
  <c r="P85" i="2"/>
  <c r="Q85" i="2"/>
  <c r="M86" i="2"/>
  <c r="O86" i="2"/>
  <c r="P86" i="2"/>
  <c r="Q86" i="2"/>
  <c r="M87" i="2"/>
  <c r="O87" i="2"/>
  <c r="P87" i="2"/>
  <c r="Q87" i="2"/>
  <c r="M88" i="2"/>
  <c r="O88" i="2"/>
  <c r="P88" i="2"/>
  <c r="Q88" i="2"/>
  <c r="M89" i="2"/>
  <c r="O89" i="2"/>
  <c r="P89" i="2"/>
  <c r="Q89" i="2"/>
  <c r="M90" i="2"/>
  <c r="O90" i="2"/>
  <c r="P90" i="2"/>
  <c r="Q90" i="2"/>
  <c r="M91" i="2"/>
  <c r="O91" i="2"/>
  <c r="P91" i="2"/>
  <c r="Q91" i="2"/>
  <c r="M92" i="2"/>
  <c r="O92" i="2"/>
  <c r="P92" i="2"/>
  <c r="Q92" i="2"/>
  <c r="M93" i="2"/>
  <c r="O93" i="2"/>
  <c r="P93" i="2"/>
  <c r="Q93" i="2"/>
  <c r="M94" i="2"/>
  <c r="O94" i="2"/>
  <c r="P94" i="2"/>
  <c r="Q94" i="2"/>
  <c r="M95" i="2"/>
  <c r="O95" i="2"/>
  <c r="P95" i="2"/>
  <c r="Q95" i="2"/>
  <c r="M96" i="2"/>
  <c r="O96" i="2"/>
  <c r="P96" i="2"/>
  <c r="Q96" i="2"/>
  <c r="M97" i="2"/>
  <c r="O97" i="2"/>
  <c r="P97" i="2"/>
  <c r="Q97" i="2"/>
  <c r="M98" i="2"/>
  <c r="O98" i="2"/>
  <c r="P98" i="2"/>
  <c r="Q98" i="2"/>
  <c r="M99" i="2"/>
  <c r="O99" i="2"/>
  <c r="P99" i="2"/>
  <c r="Q99" i="2"/>
  <c r="M100" i="2"/>
  <c r="O100" i="2"/>
  <c r="P100" i="2"/>
  <c r="Q100" i="2"/>
  <c r="M101" i="2"/>
  <c r="O101" i="2"/>
  <c r="P101" i="2"/>
  <c r="Q101" i="2"/>
  <c r="M102" i="2"/>
  <c r="O102" i="2"/>
  <c r="P102" i="2"/>
  <c r="Q102" i="2"/>
  <c r="M103" i="2"/>
  <c r="O103" i="2"/>
  <c r="P103" i="2"/>
  <c r="Q103" i="2"/>
  <c r="M104" i="2"/>
  <c r="O104" i="2"/>
  <c r="P104" i="2"/>
  <c r="Q104" i="2"/>
  <c r="M105" i="2"/>
  <c r="O105" i="2"/>
  <c r="P105" i="2"/>
  <c r="Q105" i="2"/>
  <c r="M106" i="2"/>
  <c r="O106" i="2"/>
  <c r="P106" i="2"/>
  <c r="Q106" i="2"/>
  <c r="M107" i="2"/>
  <c r="O107" i="2"/>
  <c r="P107" i="2"/>
  <c r="Q107" i="2"/>
  <c r="M108" i="2"/>
  <c r="O108" i="2"/>
  <c r="P108" i="2"/>
  <c r="Q108" i="2"/>
  <c r="M109" i="2"/>
  <c r="O109" i="2"/>
  <c r="P109" i="2"/>
  <c r="Q109" i="2"/>
  <c r="M110" i="2"/>
  <c r="O110" i="2"/>
  <c r="P110" i="2"/>
  <c r="Q110" i="2"/>
  <c r="M111" i="2"/>
  <c r="O111" i="2"/>
  <c r="P111" i="2"/>
  <c r="Q111" i="2"/>
  <c r="M112" i="2"/>
  <c r="O112" i="2"/>
  <c r="P112" i="2"/>
  <c r="Q112" i="2"/>
  <c r="M113" i="2"/>
  <c r="O113" i="2"/>
  <c r="P113" i="2"/>
  <c r="Q113" i="2"/>
  <c r="M114" i="2"/>
  <c r="O114" i="2"/>
  <c r="P114" i="2"/>
  <c r="Q114" i="2"/>
  <c r="M115" i="2"/>
  <c r="O115" i="2"/>
  <c r="P115" i="2"/>
  <c r="Q115" i="2"/>
  <c r="M116" i="2"/>
  <c r="O116" i="2"/>
  <c r="P116" i="2"/>
  <c r="Q116" i="2"/>
  <c r="M117" i="2"/>
  <c r="O117" i="2"/>
  <c r="P117" i="2"/>
  <c r="Q117" i="2"/>
  <c r="M118" i="2"/>
  <c r="O118" i="2"/>
  <c r="P118" i="2"/>
  <c r="Q118" i="2"/>
  <c r="M119" i="2"/>
  <c r="O119" i="2"/>
  <c r="P119" i="2"/>
  <c r="Q119" i="2"/>
  <c r="M120" i="2"/>
  <c r="O120" i="2"/>
  <c r="P120" i="2"/>
  <c r="Q120" i="2"/>
  <c r="M121" i="2"/>
  <c r="O121" i="2"/>
  <c r="P121" i="2"/>
  <c r="Q121" i="2"/>
  <c r="M122" i="2"/>
  <c r="O122" i="2"/>
  <c r="P122" i="2"/>
  <c r="Q122" i="2"/>
  <c r="M123" i="2"/>
  <c r="O123" i="2"/>
  <c r="P123" i="2"/>
  <c r="Q123" i="2"/>
  <c r="M124" i="2"/>
  <c r="O124" i="2"/>
  <c r="P124" i="2"/>
  <c r="Q124" i="2"/>
  <c r="M125" i="2"/>
  <c r="O125" i="2"/>
  <c r="P125" i="2"/>
  <c r="Q125" i="2"/>
  <c r="M126" i="2"/>
  <c r="O126" i="2"/>
  <c r="P126" i="2"/>
  <c r="Q126" i="2"/>
  <c r="M127" i="2"/>
  <c r="O127" i="2"/>
  <c r="P127" i="2"/>
  <c r="Q127" i="2"/>
  <c r="M128" i="2"/>
  <c r="O128" i="2"/>
  <c r="P128" i="2"/>
  <c r="Q128" i="2"/>
  <c r="M129" i="2"/>
  <c r="O129" i="2"/>
  <c r="P129" i="2"/>
  <c r="Q129" i="2"/>
  <c r="M130" i="2"/>
  <c r="O130" i="2"/>
  <c r="P130" i="2"/>
  <c r="Q130" i="2"/>
  <c r="M131" i="2"/>
  <c r="O131" i="2"/>
  <c r="P131" i="2"/>
  <c r="Q131" i="2"/>
  <c r="M132" i="2"/>
  <c r="O132" i="2"/>
  <c r="P132" i="2"/>
  <c r="Q132" i="2"/>
  <c r="M133" i="2"/>
  <c r="O133" i="2"/>
  <c r="P133" i="2"/>
  <c r="Q133" i="2"/>
  <c r="M134" i="2"/>
  <c r="O134" i="2"/>
  <c r="P134" i="2"/>
  <c r="Q134" i="2"/>
  <c r="M135" i="2"/>
  <c r="O135" i="2"/>
  <c r="P135" i="2"/>
  <c r="Q135" i="2"/>
  <c r="M136" i="2"/>
  <c r="O136" i="2"/>
  <c r="P136" i="2"/>
  <c r="Q136" i="2"/>
  <c r="M137" i="2"/>
  <c r="O137" i="2"/>
  <c r="P137" i="2"/>
  <c r="Q137" i="2"/>
  <c r="M138" i="2"/>
  <c r="O138" i="2"/>
  <c r="P138" i="2"/>
  <c r="Q138" i="2"/>
  <c r="M139" i="2"/>
  <c r="O139" i="2"/>
  <c r="P139" i="2"/>
  <c r="Q139" i="2"/>
  <c r="M140" i="2"/>
  <c r="O140" i="2"/>
  <c r="P140" i="2"/>
  <c r="Q140" i="2"/>
  <c r="M141" i="2"/>
  <c r="O141" i="2"/>
  <c r="P141" i="2"/>
  <c r="Q141" i="2"/>
  <c r="M142" i="2"/>
  <c r="O142" i="2"/>
  <c r="P142" i="2"/>
  <c r="Q142" i="2"/>
  <c r="M143" i="2"/>
  <c r="O143" i="2"/>
  <c r="P143" i="2"/>
  <c r="Q143" i="2"/>
  <c r="M144" i="2"/>
  <c r="O144" i="2"/>
  <c r="P144" i="2"/>
  <c r="Q144" i="2"/>
  <c r="M145" i="2"/>
  <c r="O145" i="2"/>
  <c r="P145" i="2"/>
  <c r="Q145" i="2"/>
  <c r="M146" i="2"/>
  <c r="O146" i="2"/>
  <c r="P146" i="2"/>
  <c r="Q146" i="2"/>
  <c r="M147" i="2"/>
  <c r="O147" i="2"/>
  <c r="P147" i="2"/>
  <c r="Q147" i="2"/>
  <c r="M148" i="2"/>
  <c r="O148" i="2"/>
  <c r="P148" i="2"/>
  <c r="Q148" i="2"/>
  <c r="M149" i="2"/>
  <c r="O149" i="2"/>
  <c r="P149" i="2"/>
  <c r="Q149" i="2"/>
  <c r="M150" i="2"/>
  <c r="O150" i="2"/>
  <c r="P150" i="2"/>
  <c r="Q150" i="2"/>
  <c r="M151" i="2"/>
  <c r="O151" i="2"/>
  <c r="P151" i="2"/>
  <c r="Q151" i="2"/>
  <c r="M152" i="2"/>
  <c r="O152" i="2"/>
  <c r="P152" i="2"/>
  <c r="Q152" i="2"/>
  <c r="M153" i="2"/>
  <c r="O153" i="2"/>
  <c r="P153" i="2"/>
  <c r="Q153" i="2"/>
  <c r="M154" i="2"/>
  <c r="O154" i="2"/>
  <c r="P154" i="2"/>
  <c r="Q154" i="2"/>
  <c r="M155" i="2"/>
  <c r="O155" i="2"/>
  <c r="P155" i="2"/>
  <c r="Q155" i="2"/>
  <c r="M156" i="2"/>
  <c r="O156" i="2"/>
  <c r="P156" i="2"/>
  <c r="Q156" i="2"/>
  <c r="M157" i="2"/>
  <c r="O157" i="2"/>
  <c r="P157" i="2"/>
  <c r="Q157" i="2"/>
  <c r="M158" i="2"/>
  <c r="O158" i="2"/>
  <c r="P158" i="2"/>
  <c r="Q158" i="2"/>
  <c r="M159" i="2"/>
  <c r="O159" i="2"/>
  <c r="P159" i="2"/>
  <c r="Q159" i="2"/>
  <c r="M160" i="2"/>
  <c r="O160" i="2"/>
  <c r="P160" i="2"/>
  <c r="Q160" i="2"/>
  <c r="M161" i="2"/>
  <c r="O161" i="2"/>
  <c r="P161" i="2"/>
  <c r="Q161" i="2"/>
  <c r="M162" i="2"/>
  <c r="O162" i="2"/>
  <c r="P162" i="2"/>
  <c r="Q162" i="2"/>
  <c r="M163" i="2"/>
  <c r="O163" i="2"/>
  <c r="P163" i="2"/>
  <c r="Q163" i="2"/>
  <c r="M164" i="2"/>
  <c r="O164" i="2"/>
  <c r="P164" i="2"/>
  <c r="Q164" i="2"/>
  <c r="M165" i="2"/>
  <c r="O165" i="2"/>
  <c r="P165" i="2"/>
  <c r="Q165" i="2"/>
  <c r="M166" i="2"/>
  <c r="O166" i="2"/>
  <c r="P166" i="2"/>
  <c r="Q166" i="2"/>
  <c r="M167" i="2"/>
  <c r="O167" i="2"/>
  <c r="P167" i="2"/>
  <c r="Q167" i="2"/>
  <c r="M168" i="2"/>
  <c r="O168" i="2"/>
  <c r="P168" i="2"/>
  <c r="Q168" i="2"/>
  <c r="M169" i="2"/>
  <c r="O169" i="2"/>
  <c r="P169" i="2"/>
  <c r="Q169" i="2"/>
  <c r="M170" i="2"/>
  <c r="O170" i="2"/>
  <c r="P170" i="2"/>
  <c r="Q170" i="2"/>
  <c r="M171" i="2"/>
  <c r="O171" i="2"/>
  <c r="P171" i="2"/>
  <c r="Q171" i="2"/>
  <c r="M172" i="2"/>
  <c r="O172" i="2"/>
  <c r="P172" i="2"/>
  <c r="Q172" i="2"/>
  <c r="M173" i="2"/>
  <c r="O173" i="2"/>
  <c r="P173" i="2"/>
  <c r="Q173" i="2"/>
  <c r="M174" i="2"/>
  <c r="O174" i="2"/>
  <c r="P174" i="2"/>
  <c r="Q174" i="2"/>
  <c r="M175" i="2"/>
  <c r="O175" i="2"/>
  <c r="P175" i="2"/>
  <c r="Q175" i="2"/>
  <c r="M176" i="2"/>
  <c r="O176" i="2"/>
  <c r="P176" i="2"/>
  <c r="Q176" i="2"/>
  <c r="M177" i="2"/>
  <c r="O177" i="2"/>
  <c r="P177" i="2"/>
  <c r="Q177" i="2"/>
  <c r="M178" i="2"/>
  <c r="O178" i="2"/>
  <c r="P178" i="2"/>
  <c r="Q178" i="2"/>
  <c r="M179" i="2"/>
  <c r="O179" i="2"/>
  <c r="P179" i="2"/>
  <c r="Q179" i="2"/>
  <c r="M180" i="2"/>
  <c r="O180" i="2"/>
  <c r="P180" i="2"/>
  <c r="Q180" i="2"/>
  <c r="M181" i="2"/>
  <c r="O181" i="2"/>
  <c r="P181" i="2"/>
  <c r="Q181" i="2"/>
  <c r="M182" i="2"/>
  <c r="O182" i="2"/>
  <c r="P182" i="2"/>
  <c r="Q182" i="2"/>
  <c r="M183" i="2"/>
  <c r="O183" i="2"/>
  <c r="P183" i="2"/>
  <c r="Q183" i="2"/>
  <c r="M184" i="2"/>
  <c r="O184" i="2"/>
  <c r="P184" i="2"/>
  <c r="Q184" i="2"/>
  <c r="M185" i="2"/>
  <c r="O185" i="2"/>
  <c r="P185" i="2"/>
  <c r="Q185" i="2"/>
  <c r="M186" i="2"/>
  <c r="O186" i="2"/>
  <c r="P186" i="2"/>
  <c r="Q186" i="2"/>
  <c r="M187" i="2"/>
  <c r="O187" i="2"/>
  <c r="P187" i="2"/>
  <c r="Q187" i="2"/>
  <c r="M188" i="2"/>
  <c r="O188" i="2"/>
  <c r="P188" i="2"/>
  <c r="Q188" i="2"/>
  <c r="M189" i="2"/>
  <c r="O189" i="2"/>
  <c r="P189" i="2"/>
  <c r="Q189" i="2"/>
  <c r="M190" i="2"/>
  <c r="O190" i="2"/>
  <c r="P190" i="2"/>
  <c r="Q190" i="2"/>
  <c r="M191" i="2"/>
  <c r="O191" i="2"/>
  <c r="P191" i="2"/>
  <c r="Q191" i="2"/>
  <c r="M192" i="2"/>
  <c r="O192" i="2"/>
  <c r="P192" i="2"/>
  <c r="Q192" i="2"/>
  <c r="M193" i="2"/>
  <c r="O193" i="2"/>
  <c r="P193" i="2"/>
  <c r="Q193" i="2"/>
  <c r="M194" i="2"/>
  <c r="O194" i="2"/>
  <c r="P194" i="2"/>
  <c r="Q194" i="2"/>
  <c r="M195" i="2"/>
  <c r="O195" i="2"/>
  <c r="P195" i="2"/>
  <c r="Q195" i="2"/>
  <c r="M196" i="2"/>
  <c r="O196" i="2"/>
  <c r="P196" i="2"/>
  <c r="Q196" i="2"/>
  <c r="M197" i="2"/>
  <c r="O197" i="2"/>
  <c r="P197" i="2"/>
  <c r="Q197" i="2"/>
  <c r="M198" i="2"/>
  <c r="O198" i="2"/>
  <c r="P198" i="2"/>
  <c r="Q198" i="2"/>
  <c r="M199" i="2"/>
  <c r="O199" i="2"/>
  <c r="P199" i="2"/>
  <c r="Q199" i="2"/>
  <c r="M200" i="2"/>
  <c r="O200" i="2"/>
  <c r="P200" i="2"/>
  <c r="Q200" i="2"/>
  <c r="M201" i="2"/>
  <c r="O201" i="2"/>
  <c r="P201" i="2"/>
  <c r="Q201" i="2"/>
  <c r="M202" i="2"/>
  <c r="O202" i="2"/>
  <c r="P202" i="2"/>
  <c r="Q202" i="2"/>
  <c r="M203" i="2"/>
  <c r="O203" i="2"/>
  <c r="P203" i="2"/>
  <c r="Q203" i="2"/>
  <c r="M204" i="2"/>
  <c r="O204" i="2"/>
  <c r="P204" i="2"/>
  <c r="Q204" i="2"/>
  <c r="M205" i="2"/>
  <c r="O205" i="2"/>
  <c r="P205" i="2"/>
  <c r="Q205" i="2"/>
  <c r="M206" i="2"/>
  <c r="O206" i="2"/>
  <c r="P206" i="2"/>
  <c r="Q206" i="2"/>
  <c r="M207" i="2"/>
  <c r="O207" i="2"/>
  <c r="P207" i="2"/>
  <c r="Q207" i="2"/>
  <c r="M208" i="2"/>
  <c r="O208" i="2"/>
  <c r="P208" i="2"/>
  <c r="Q208" i="2"/>
  <c r="M209" i="2"/>
  <c r="O209" i="2"/>
  <c r="P209" i="2"/>
  <c r="Q209" i="2"/>
  <c r="M210" i="2"/>
  <c r="O210" i="2"/>
  <c r="P210" i="2"/>
  <c r="Q210" i="2"/>
  <c r="M211" i="2"/>
  <c r="O211" i="2"/>
  <c r="P211" i="2"/>
  <c r="Q211" i="2"/>
  <c r="M212" i="2"/>
  <c r="O212" i="2"/>
  <c r="P212" i="2"/>
  <c r="Q212" i="2"/>
  <c r="M213" i="2"/>
  <c r="O213" i="2"/>
  <c r="P213" i="2"/>
  <c r="Q213" i="2"/>
  <c r="M214" i="2"/>
  <c r="O214" i="2"/>
  <c r="P214" i="2"/>
  <c r="Q214" i="2"/>
  <c r="M215" i="2"/>
  <c r="O215" i="2"/>
  <c r="P215" i="2"/>
  <c r="Q215" i="2"/>
  <c r="M216" i="2"/>
  <c r="O216" i="2"/>
  <c r="P216" i="2"/>
  <c r="Q216" i="2"/>
  <c r="M217" i="2"/>
  <c r="O217" i="2"/>
  <c r="P217" i="2"/>
  <c r="Q217" i="2"/>
  <c r="M218" i="2"/>
  <c r="O218" i="2"/>
  <c r="P218" i="2"/>
  <c r="Q218" i="2"/>
  <c r="M219" i="2"/>
  <c r="O219" i="2"/>
  <c r="P219" i="2"/>
  <c r="Q219" i="2"/>
  <c r="M220" i="2"/>
  <c r="O220" i="2"/>
  <c r="P220" i="2"/>
  <c r="Q220" i="2"/>
  <c r="M221" i="2"/>
  <c r="O221" i="2"/>
  <c r="P221" i="2"/>
  <c r="Q221" i="2"/>
  <c r="M222" i="2"/>
  <c r="O222" i="2"/>
  <c r="P222" i="2"/>
  <c r="Q222" i="2"/>
  <c r="M223" i="2"/>
  <c r="O223" i="2"/>
  <c r="P223" i="2"/>
  <c r="Q223" i="2"/>
  <c r="M224" i="2"/>
  <c r="O224" i="2"/>
  <c r="P224" i="2"/>
  <c r="Q224" i="2"/>
  <c r="M225" i="2"/>
  <c r="O225" i="2"/>
  <c r="P225" i="2"/>
  <c r="Q225" i="2"/>
  <c r="M226" i="2"/>
  <c r="O226" i="2"/>
  <c r="P226" i="2"/>
  <c r="Q226" i="2"/>
  <c r="M227" i="2"/>
  <c r="O227" i="2"/>
  <c r="P227" i="2"/>
  <c r="Q227" i="2"/>
  <c r="M228" i="2"/>
  <c r="O228" i="2"/>
  <c r="P228" i="2"/>
  <c r="Q228" i="2"/>
  <c r="M229" i="2"/>
  <c r="O229" i="2"/>
  <c r="P229" i="2"/>
  <c r="Q229" i="2"/>
  <c r="M230" i="2"/>
  <c r="O230" i="2"/>
  <c r="P230" i="2"/>
  <c r="Q230" i="2"/>
  <c r="M231" i="2"/>
  <c r="O231" i="2"/>
  <c r="P231" i="2"/>
  <c r="Q231" i="2"/>
  <c r="M232" i="2"/>
  <c r="O232" i="2"/>
  <c r="P232" i="2"/>
  <c r="Q232" i="2"/>
  <c r="M233" i="2"/>
  <c r="O233" i="2"/>
  <c r="P233" i="2"/>
  <c r="Q233" i="2"/>
  <c r="M234" i="2"/>
  <c r="O234" i="2"/>
  <c r="P234" i="2"/>
  <c r="Q234" i="2"/>
  <c r="M235" i="2"/>
  <c r="O235" i="2"/>
  <c r="P235" i="2"/>
  <c r="Q235" i="2"/>
  <c r="M236" i="2"/>
  <c r="O236" i="2"/>
  <c r="P236" i="2"/>
  <c r="Q236" i="2"/>
  <c r="M237" i="2"/>
  <c r="O237" i="2"/>
  <c r="P237" i="2"/>
  <c r="Q237" i="2"/>
  <c r="M238" i="2"/>
  <c r="O238" i="2"/>
  <c r="P238" i="2"/>
  <c r="Q238" i="2"/>
  <c r="M239" i="2"/>
  <c r="O239" i="2"/>
  <c r="P239" i="2"/>
  <c r="Q239" i="2"/>
  <c r="M240" i="2"/>
  <c r="O240" i="2"/>
  <c r="P240" i="2"/>
  <c r="Q240" i="2"/>
  <c r="M241" i="2"/>
  <c r="O241" i="2"/>
  <c r="P241" i="2"/>
  <c r="Q241" i="2"/>
  <c r="M242" i="2"/>
  <c r="O242" i="2"/>
  <c r="P242" i="2"/>
  <c r="Q242" i="2"/>
  <c r="M243" i="2"/>
  <c r="O243" i="2"/>
  <c r="P243" i="2"/>
  <c r="Q243" i="2"/>
  <c r="M244" i="2"/>
  <c r="O244" i="2"/>
  <c r="P244" i="2"/>
  <c r="Q244" i="2"/>
  <c r="M245" i="2"/>
  <c r="O245" i="2"/>
  <c r="P245" i="2"/>
  <c r="Q245" i="2"/>
  <c r="M246" i="2"/>
  <c r="O246" i="2"/>
  <c r="P246" i="2"/>
  <c r="Q246" i="2"/>
  <c r="M247" i="2"/>
  <c r="O247" i="2"/>
  <c r="P247" i="2"/>
  <c r="Q247" i="2"/>
  <c r="M248" i="2"/>
  <c r="O248" i="2"/>
  <c r="P248" i="2"/>
  <c r="Q248" i="2"/>
  <c r="M249" i="2"/>
  <c r="O249" i="2"/>
  <c r="P249" i="2"/>
  <c r="Q249" i="2"/>
  <c r="M250" i="2"/>
  <c r="O250" i="2"/>
  <c r="P250" i="2"/>
  <c r="Q250" i="2"/>
  <c r="M251" i="2"/>
  <c r="O251" i="2"/>
  <c r="P251" i="2"/>
  <c r="Q251" i="2"/>
  <c r="M252" i="2"/>
  <c r="O252" i="2"/>
  <c r="P252" i="2"/>
  <c r="Q252" i="2"/>
  <c r="M253" i="2"/>
  <c r="O253" i="2"/>
  <c r="P253" i="2"/>
  <c r="Q253" i="2"/>
  <c r="M254" i="2"/>
  <c r="O254" i="2"/>
  <c r="P254" i="2"/>
  <c r="Q254" i="2"/>
  <c r="M255" i="2"/>
  <c r="O255" i="2"/>
  <c r="P255" i="2"/>
  <c r="Q255" i="2"/>
  <c r="M256" i="2"/>
  <c r="O256" i="2"/>
  <c r="P256" i="2"/>
  <c r="Q256" i="2"/>
  <c r="M257" i="2"/>
  <c r="O257" i="2"/>
  <c r="P257" i="2"/>
  <c r="Q257" i="2"/>
  <c r="M258" i="2"/>
  <c r="O258" i="2"/>
  <c r="P258" i="2"/>
  <c r="Q258" i="2"/>
  <c r="M259" i="2"/>
  <c r="O259" i="2"/>
  <c r="P259" i="2"/>
  <c r="Q259" i="2"/>
  <c r="M260" i="2"/>
  <c r="O260" i="2"/>
  <c r="P260" i="2"/>
  <c r="Q260" i="2"/>
  <c r="M261" i="2"/>
  <c r="O261" i="2"/>
  <c r="P261" i="2"/>
  <c r="Q261" i="2"/>
  <c r="M262" i="2"/>
  <c r="O262" i="2"/>
  <c r="P262" i="2"/>
  <c r="Q262" i="2"/>
  <c r="M263" i="2"/>
  <c r="O263" i="2"/>
  <c r="P263" i="2"/>
  <c r="Q263" i="2"/>
  <c r="M264" i="2"/>
  <c r="O264" i="2"/>
  <c r="P264" i="2"/>
  <c r="Q264" i="2"/>
  <c r="M265" i="2"/>
  <c r="O265" i="2"/>
  <c r="P265" i="2"/>
  <c r="Q265" i="2"/>
  <c r="M266" i="2"/>
  <c r="O266" i="2"/>
  <c r="P266" i="2"/>
  <c r="Q266" i="2"/>
  <c r="M267" i="2"/>
  <c r="O267" i="2"/>
  <c r="P267" i="2"/>
  <c r="Q267" i="2"/>
  <c r="M268" i="2"/>
  <c r="O268" i="2"/>
  <c r="P268" i="2"/>
  <c r="Q268" i="2"/>
  <c r="M269" i="2"/>
  <c r="O269" i="2"/>
  <c r="P269" i="2"/>
  <c r="Q269" i="2"/>
  <c r="M270" i="2"/>
  <c r="O270" i="2"/>
  <c r="P270" i="2"/>
  <c r="Q270" i="2"/>
  <c r="M271" i="2"/>
  <c r="O271" i="2"/>
  <c r="P271" i="2"/>
  <c r="Q271" i="2"/>
  <c r="M272" i="2"/>
  <c r="O272" i="2"/>
  <c r="P272" i="2"/>
  <c r="Q272" i="2"/>
  <c r="M273" i="2"/>
  <c r="O273" i="2"/>
  <c r="P273" i="2"/>
  <c r="Q273" i="2"/>
  <c r="M274" i="2"/>
  <c r="O274" i="2"/>
  <c r="P274" i="2"/>
  <c r="Q274" i="2"/>
  <c r="M275" i="2"/>
  <c r="O275" i="2"/>
  <c r="P275" i="2"/>
  <c r="Q275" i="2"/>
  <c r="M276" i="2"/>
  <c r="O276" i="2"/>
  <c r="P276" i="2"/>
  <c r="Q276" i="2"/>
  <c r="M277" i="2"/>
  <c r="O277" i="2"/>
  <c r="P277" i="2"/>
  <c r="Q277" i="2"/>
  <c r="M278" i="2"/>
  <c r="O278" i="2"/>
  <c r="P278" i="2"/>
  <c r="Q278" i="2"/>
  <c r="M279" i="2"/>
  <c r="O279" i="2"/>
  <c r="P279" i="2"/>
  <c r="Q279" i="2"/>
  <c r="M280" i="2"/>
  <c r="O280" i="2"/>
  <c r="P280" i="2"/>
  <c r="Q280" i="2"/>
  <c r="M281" i="2"/>
  <c r="O281" i="2"/>
  <c r="P281" i="2"/>
  <c r="Q281" i="2"/>
  <c r="M282" i="2"/>
  <c r="O282" i="2"/>
  <c r="P282" i="2"/>
  <c r="Q282" i="2"/>
  <c r="M283" i="2"/>
  <c r="O283" i="2"/>
  <c r="P283" i="2"/>
  <c r="Q283" i="2"/>
  <c r="M284" i="2"/>
  <c r="O284" i="2"/>
  <c r="P284" i="2"/>
  <c r="Q284" i="2"/>
  <c r="M285" i="2"/>
  <c r="O285" i="2"/>
  <c r="P285" i="2"/>
  <c r="Q285" i="2"/>
  <c r="M286" i="2"/>
  <c r="O286" i="2"/>
  <c r="P286" i="2"/>
  <c r="Q286" i="2"/>
  <c r="M287" i="2"/>
  <c r="O287" i="2"/>
  <c r="P287" i="2"/>
  <c r="Q287" i="2"/>
  <c r="M288" i="2"/>
  <c r="O288" i="2"/>
  <c r="P288" i="2"/>
  <c r="Q288" i="2"/>
  <c r="M289" i="2"/>
  <c r="O289" i="2"/>
  <c r="P289" i="2"/>
  <c r="Q289" i="2"/>
  <c r="M290" i="2"/>
  <c r="O290" i="2"/>
  <c r="P290" i="2"/>
  <c r="Q290" i="2"/>
  <c r="M291" i="2"/>
  <c r="O291" i="2"/>
  <c r="P291" i="2"/>
  <c r="Q291" i="2"/>
  <c r="M292" i="2"/>
  <c r="O292" i="2"/>
  <c r="P292" i="2"/>
  <c r="Q292" i="2"/>
  <c r="M293" i="2"/>
  <c r="O293" i="2"/>
  <c r="P293" i="2"/>
  <c r="Q293" i="2"/>
  <c r="M294" i="2"/>
  <c r="O294" i="2"/>
  <c r="P294" i="2"/>
  <c r="Q294" i="2"/>
  <c r="M295" i="2"/>
  <c r="O295" i="2"/>
  <c r="P295" i="2"/>
  <c r="Q295" i="2"/>
  <c r="M296" i="2"/>
  <c r="O296" i="2"/>
  <c r="P296" i="2"/>
  <c r="Q296" i="2"/>
  <c r="M297" i="2"/>
  <c r="O297" i="2"/>
  <c r="P297" i="2"/>
  <c r="Q297" i="2"/>
  <c r="M298" i="2"/>
  <c r="O298" i="2"/>
  <c r="P298" i="2"/>
  <c r="Q298" i="2"/>
  <c r="M299" i="2"/>
  <c r="O299" i="2"/>
  <c r="P299" i="2"/>
  <c r="Q299" i="2"/>
  <c r="M300" i="2"/>
  <c r="O300" i="2"/>
  <c r="P300" i="2"/>
  <c r="Q300" i="2"/>
  <c r="M301" i="2"/>
  <c r="O301" i="2"/>
  <c r="P301" i="2"/>
  <c r="Q301" i="2"/>
  <c r="M302" i="2"/>
  <c r="O302" i="2"/>
  <c r="P302" i="2"/>
  <c r="Q302" i="2"/>
  <c r="M303" i="2"/>
  <c r="O303" i="2"/>
  <c r="P303" i="2"/>
  <c r="Q303" i="2"/>
  <c r="M304" i="2"/>
  <c r="O304" i="2"/>
  <c r="P304" i="2"/>
  <c r="Q304" i="2"/>
  <c r="M305" i="2"/>
  <c r="O305" i="2"/>
  <c r="P305" i="2"/>
  <c r="Q305" i="2"/>
  <c r="M306" i="2"/>
  <c r="O306" i="2"/>
  <c r="P306" i="2"/>
  <c r="Q306" i="2"/>
  <c r="M307" i="2"/>
  <c r="O307" i="2"/>
  <c r="P307" i="2"/>
  <c r="Q307" i="2"/>
  <c r="M308" i="2"/>
  <c r="O308" i="2"/>
  <c r="P308" i="2"/>
  <c r="Q308" i="2"/>
  <c r="M309" i="2"/>
  <c r="O309" i="2"/>
  <c r="P309" i="2"/>
  <c r="Q309" i="2"/>
  <c r="M310" i="2"/>
  <c r="O310" i="2"/>
  <c r="P310" i="2"/>
  <c r="Q310" i="2"/>
  <c r="M311" i="2"/>
  <c r="O311" i="2"/>
  <c r="P311" i="2"/>
  <c r="Q311" i="2"/>
  <c r="M312" i="2"/>
  <c r="O312" i="2"/>
  <c r="P312" i="2"/>
  <c r="Q312" i="2"/>
  <c r="M313" i="2"/>
  <c r="O313" i="2"/>
  <c r="P313" i="2"/>
  <c r="Q313" i="2"/>
  <c r="M314" i="2"/>
  <c r="O314" i="2"/>
  <c r="P314" i="2"/>
  <c r="Q314" i="2"/>
  <c r="M315" i="2"/>
  <c r="O315" i="2"/>
  <c r="P315" i="2"/>
  <c r="Q315" i="2"/>
  <c r="M316" i="2"/>
  <c r="O316" i="2"/>
  <c r="P316" i="2"/>
  <c r="Q316" i="2"/>
  <c r="M317" i="2"/>
  <c r="O317" i="2"/>
  <c r="P317" i="2"/>
  <c r="Q317" i="2"/>
  <c r="M318" i="2"/>
  <c r="O318" i="2"/>
  <c r="P318" i="2"/>
  <c r="Q318" i="2"/>
  <c r="M319" i="2"/>
  <c r="O319" i="2"/>
  <c r="P319" i="2"/>
  <c r="Q319" i="2"/>
  <c r="M320" i="2"/>
  <c r="O320" i="2"/>
  <c r="P320" i="2"/>
  <c r="Q320" i="2"/>
  <c r="M321" i="2"/>
  <c r="O321" i="2"/>
  <c r="P321" i="2"/>
  <c r="Q321" i="2"/>
  <c r="M322" i="2"/>
  <c r="O322" i="2"/>
  <c r="P322" i="2"/>
  <c r="Q322" i="2"/>
  <c r="M323" i="2"/>
  <c r="O323" i="2"/>
  <c r="P323" i="2"/>
  <c r="Q323" i="2"/>
  <c r="M324" i="2"/>
  <c r="O324" i="2"/>
  <c r="P324" i="2"/>
  <c r="Q324" i="2"/>
  <c r="M325" i="2"/>
  <c r="O325" i="2"/>
  <c r="P325" i="2"/>
  <c r="Q325" i="2"/>
  <c r="M326" i="2"/>
  <c r="O326" i="2"/>
  <c r="P326" i="2"/>
  <c r="Q326" i="2"/>
  <c r="M327" i="2"/>
  <c r="O327" i="2"/>
  <c r="P327" i="2"/>
  <c r="Q327" i="2"/>
  <c r="M328" i="2"/>
  <c r="O328" i="2"/>
  <c r="P328" i="2"/>
  <c r="Q328" i="2"/>
  <c r="M329" i="2"/>
  <c r="O329" i="2"/>
  <c r="P329" i="2"/>
  <c r="Q329" i="2"/>
  <c r="M330" i="2"/>
  <c r="O330" i="2"/>
  <c r="P330" i="2"/>
  <c r="Q330" i="2"/>
  <c r="M331" i="2"/>
  <c r="O331" i="2"/>
  <c r="P331" i="2"/>
  <c r="Q331" i="2"/>
  <c r="M332" i="2"/>
  <c r="O332" i="2"/>
  <c r="P332" i="2"/>
  <c r="Q332" i="2"/>
  <c r="M333" i="2"/>
  <c r="O333" i="2"/>
  <c r="P333" i="2"/>
  <c r="Q333" i="2"/>
  <c r="M334" i="2"/>
  <c r="O334" i="2"/>
  <c r="P334" i="2"/>
  <c r="Q334" i="2"/>
  <c r="M335" i="2"/>
  <c r="O335" i="2"/>
  <c r="P335" i="2"/>
  <c r="Q335" i="2"/>
  <c r="M336" i="2"/>
  <c r="O336" i="2"/>
  <c r="P336" i="2"/>
  <c r="Q336" i="2"/>
  <c r="M337" i="2"/>
  <c r="O337" i="2"/>
  <c r="P337" i="2"/>
  <c r="Q337" i="2"/>
  <c r="M338" i="2"/>
  <c r="O338" i="2"/>
  <c r="P338" i="2"/>
  <c r="Q338" i="2"/>
  <c r="M339" i="2"/>
  <c r="O339" i="2"/>
  <c r="P339" i="2"/>
  <c r="Q339" i="2"/>
  <c r="M340" i="2"/>
  <c r="O340" i="2"/>
  <c r="P340" i="2"/>
  <c r="Q340" i="2"/>
  <c r="M341" i="2"/>
  <c r="O341" i="2"/>
  <c r="P341" i="2"/>
  <c r="Q341" i="2"/>
  <c r="M342" i="2"/>
  <c r="O342" i="2"/>
  <c r="P342" i="2"/>
  <c r="Q342" i="2"/>
  <c r="M343" i="2"/>
  <c r="O343" i="2"/>
  <c r="P343" i="2"/>
  <c r="Q343" i="2"/>
  <c r="M344" i="2"/>
  <c r="O344" i="2"/>
  <c r="P344" i="2"/>
  <c r="Q344" i="2"/>
  <c r="M345" i="2"/>
  <c r="O345" i="2"/>
  <c r="P345" i="2"/>
  <c r="Q345" i="2"/>
  <c r="M346" i="2"/>
  <c r="O346" i="2"/>
  <c r="P346" i="2"/>
  <c r="Q346" i="2"/>
  <c r="M347" i="2"/>
  <c r="O347" i="2"/>
  <c r="P347" i="2"/>
  <c r="Q347" i="2"/>
  <c r="M348" i="2"/>
  <c r="O348" i="2"/>
  <c r="P348" i="2"/>
  <c r="Q348" i="2"/>
  <c r="M349" i="2"/>
  <c r="O349" i="2"/>
  <c r="P349" i="2"/>
  <c r="Q349" i="2"/>
  <c r="M350" i="2"/>
  <c r="O350" i="2"/>
  <c r="P350" i="2"/>
  <c r="Q350" i="2"/>
  <c r="M351" i="2"/>
  <c r="O351" i="2"/>
  <c r="P351" i="2"/>
  <c r="Q351" i="2"/>
  <c r="M352" i="2"/>
  <c r="O352" i="2"/>
  <c r="P352" i="2"/>
  <c r="Q352" i="2"/>
  <c r="M353" i="2"/>
  <c r="O353" i="2"/>
  <c r="P353" i="2"/>
  <c r="Q353" i="2"/>
  <c r="M354" i="2"/>
  <c r="O354" i="2"/>
  <c r="P354" i="2"/>
  <c r="Q354" i="2"/>
  <c r="M355" i="2"/>
  <c r="O355" i="2"/>
  <c r="P355" i="2"/>
  <c r="Q355" i="2"/>
  <c r="M356" i="2"/>
  <c r="O356" i="2"/>
  <c r="P356" i="2"/>
  <c r="Q356" i="2"/>
  <c r="M357" i="2"/>
  <c r="O357" i="2"/>
  <c r="P357" i="2"/>
  <c r="Q357" i="2"/>
  <c r="M358" i="2"/>
  <c r="O358" i="2"/>
  <c r="P358" i="2"/>
  <c r="Q358" i="2"/>
  <c r="M359" i="2"/>
  <c r="O359" i="2"/>
  <c r="P359" i="2"/>
  <c r="Q359" i="2"/>
  <c r="M360" i="2"/>
  <c r="O360" i="2"/>
  <c r="P360" i="2"/>
  <c r="Q360" i="2"/>
  <c r="M361" i="2"/>
  <c r="O361" i="2"/>
  <c r="P361" i="2"/>
  <c r="Q361" i="2"/>
  <c r="M362" i="2"/>
  <c r="O362" i="2"/>
  <c r="P362" i="2"/>
  <c r="Q362" i="2"/>
  <c r="M363" i="2"/>
  <c r="O363" i="2"/>
  <c r="P363" i="2"/>
  <c r="Q363" i="2"/>
  <c r="M364" i="2"/>
  <c r="O364" i="2"/>
  <c r="P364" i="2"/>
  <c r="Q364" i="2"/>
  <c r="M365" i="2"/>
  <c r="O365" i="2"/>
  <c r="P365" i="2"/>
  <c r="Q365" i="2"/>
  <c r="M366" i="2"/>
  <c r="O366" i="2"/>
  <c r="P366" i="2"/>
  <c r="Q366" i="2"/>
  <c r="M367" i="2"/>
  <c r="O367" i="2"/>
  <c r="P367" i="2"/>
  <c r="Q367" i="2"/>
  <c r="M368" i="2"/>
  <c r="O368" i="2"/>
  <c r="P368" i="2"/>
  <c r="Q368" i="2"/>
  <c r="M369" i="2"/>
  <c r="O369" i="2"/>
  <c r="P369" i="2"/>
  <c r="Q369" i="2"/>
  <c r="M370" i="2"/>
  <c r="O370" i="2"/>
  <c r="P370" i="2"/>
  <c r="Q370" i="2"/>
  <c r="M371" i="2"/>
  <c r="O371" i="2"/>
  <c r="P371" i="2"/>
  <c r="Q371" i="2"/>
  <c r="M372" i="2"/>
  <c r="O372" i="2"/>
  <c r="P372" i="2"/>
  <c r="Q372" i="2"/>
  <c r="M373" i="2"/>
  <c r="O373" i="2"/>
  <c r="P373" i="2"/>
  <c r="Q373" i="2"/>
  <c r="M374" i="2"/>
  <c r="O374" i="2"/>
  <c r="P374" i="2"/>
  <c r="Q374" i="2"/>
  <c r="M375" i="2"/>
  <c r="O375" i="2"/>
  <c r="P375" i="2"/>
  <c r="Q375" i="2"/>
  <c r="M376" i="2"/>
  <c r="O376" i="2"/>
  <c r="P376" i="2"/>
  <c r="Q376" i="2"/>
  <c r="M377" i="2"/>
  <c r="O377" i="2"/>
  <c r="P377" i="2"/>
  <c r="Q377" i="2"/>
  <c r="M378" i="2"/>
  <c r="O378" i="2"/>
  <c r="P378" i="2"/>
  <c r="Q378" i="2"/>
  <c r="M379" i="2"/>
  <c r="O379" i="2"/>
  <c r="P379" i="2"/>
  <c r="Q379" i="2"/>
  <c r="M380" i="2"/>
  <c r="O380" i="2"/>
  <c r="P380" i="2"/>
  <c r="Q380" i="2"/>
  <c r="M381" i="2"/>
  <c r="O381" i="2"/>
  <c r="P381" i="2"/>
  <c r="Q381" i="2"/>
  <c r="M382" i="2"/>
  <c r="O382" i="2"/>
  <c r="P382" i="2"/>
  <c r="Q382" i="2"/>
  <c r="M383" i="2"/>
  <c r="O383" i="2"/>
  <c r="P383" i="2"/>
  <c r="Q383" i="2"/>
  <c r="M384" i="2"/>
  <c r="O384" i="2"/>
  <c r="P384" i="2"/>
  <c r="Q384" i="2"/>
  <c r="M385" i="2"/>
  <c r="O385" i="2"/>
  <c r="P385" i="2"/>
  <c r="Q385" i="2"/>
  <c r="M386" i="2"/>
  <c r="O386" i="2"/>
  <c r="P386" i="2"/>
  <c r="Q386" i="2"/>
  <c r="M387" i="2"/>
  <c r="O387" i="2"/>
  <c r="P387" i="2"/>
  <c r="Q387" i="2"/>
  <c r="M388" i="2"/>
  <c r="O388" i="2"/>
  <c r="P388" i="2"/>
  <c r="Q388" i="2"/>
  <c r="M389" i="2"/>
  <c r="O389" i="2"/>
  <c r="P389" i="2"/>
  <c r="Q389" i="2"/>
  <c r="M390" i="2"/>
  <c r="O390" i="2"/>
  <c r="P390" i="2"/>
  <c r="Q390" i="2"/>
  <c r="M391" i="2"/>
  <c r="O391" i="2"/>
  <c r="P391" i="2"/>
  <c r="Q391" i="2"/>
  <c r="M392" i="2"/>
  <c r="O392" i="2"/>
  <c r="P392" i="2"/>
  <c r="Q392" i="2"/>
  <c r="M393" i="2"/>
  <c r="O393" i="2"/>
  <c r="P393" i="2"/>
  <c r="Q393" i="2"/>
  <c r="M394" i="2"/>
  <c r="O394" i="2"/>
  <c r="P394" i="2"/>
  <c r="Q394" i="2"/>
  <c r="M395" i="2"/>
  <c r="O395" i="2"/>
  <c r="P395" i="2"/>
  <c r="Q395" i="2"/>
  <c r="M396" i="2"/>
  <c r="O396" i="2"/>
  <c r="P396" i="2"/>
  <c r="Q396" i="2"/>
  <c r="M397" i="2"/>
  <c r="O397" i="2"/>
  <c r="P397" i="2"/>
  <c r="Q397" i="2"/>
  <c r="M398" i="2"/>
  <c r="O398" i="2"/>
  <c r="P398" i="2"/>
  <c r="Q398" i="2"/>
  <c r="M399" i="2"/>
  <c r="O399" i="2"/>
  <c r="P399" i="2"/>
  <c r="Q399" i="2"/>
  <c r="M400" i="2"/>
  <c r="O400" i="2"/>
  <c r="P400" i="2"/>
  <c r="Q400" i="2"/>
  <c r="M401" i="2"/>
  <c r="O401" i="2"/>
  <c r="P401" i="2"/>
  <c r="Q401" i="2"/>
  <c r="M402" i="2"/>
  <c r="O402" i="2"/>
  <c r="P402" i="2"/>
  <c r="Q402" i="2"/>
  <c r="M403" i="2"/>
  <c r="O403" i="2"/>
  <c r="P403" i="2"/>
  <c r="Q403" i="2"/>
  <c r="M404" i="2"/>
  <c r="O404" i="2"/>
  <c r="P404" i="2"/>
  <c r="Q404" i="2"/>
  <c r="M405" i="2"/>
  <c r="O405" i="2"/>
  <c r="P405" i="2"/>
  <c r="Q405" i="2"/>
  <c r="M406" i="2"/>
  <c r="O406" i="2"/>
  <c r="P406" i="2"/>
  <c r="Q406" i="2"/>
  <c r="M407" i="2"/>
  <c r="O407" i="2"/>
  <c r="P407" i="2"/>
  <c r="Q407" i="2"/>
  <c r="M408" i="2"/>
  <c r="O408" i="2"/>
  <c r="P408" i="2"/>
  <c r="Q408" i="2"/>
  <c r="M409" i="2"/>
  <c r="O409" i="2"/>
  <c r="P409" i="2"/>
  <c r="Q409" i="2"/>
  <c r="M410" i="2"/>
  <c r="O410" i="2"/>
  <c r="P410" i="2"/>
  <c r="Q410" i="2"/>
  <c r="M411" i="2"/>
  <c r="O411" i="2"/>
  <c r="P411" i="2"/>
  <c r="Q411" i="2"/>
  <c r="M412" i="2"/>
  <c r="O412" i="2"/>
  <c r="P412" i="2"/>
  <c r="Q412" i="2"/>
  <c r="M413" i="2"/>
  <c r="O413" i="2"/>
  <c r="P413" i="2"/>
  <c r="Q413" i="2"/>
  <c r="M414" i="2"/>
  <c r="O414" i="2"/>
  <c r="P414" i="2"/>
  <c r="Q414" i="2"/>
  <c r="M415" i="2"/>
  <c r="O415" i="2"/>
  <c r="P415" i="2"/>
  <c r="Q415" i="2"/>
  <c r="M416" i="2"/>
  <c r="O416" i="2"/>
  <c r="P416" i="2"/>
  <c r="Q416" i="2"/>
  <c r="M417" i="2"/>
  <c r="O417" i="2"/>
  <c r="P417" i="2"/>
  <c r="Q417" i="2"/>
  <c r="M418" i="2"/>
  <c r="O418" i="2"/>
  <c r="P418" i="2"/>
  <c r="Q418" i="2"/>
  <c r="M419" i="2"/>
  <c r="O419" i="2"/>
  <c r="P419" i="2"/>
  <c r="Q419" i="2"/>
  <c r="M420" i="2"/>
  <c r="O420" i="2"/>
  <c r="P420" i="2"/>
  <c r="Q420" i="2"/>
  <c r="M421" i="2"/>
  <c r="O421" i="2"/>
  <c r="P421" i="2"/>
  <c r="Q421" i="2"/>
  <c r="M422" i="2"/>
  <c r="O422" i="2"/>
  <c r="P422" i="2"/>
  <c r="Q422" i="2"/>
  <c r="M423" i="2"/>
  <c r="O423" i="2"/>
  <c r="P423" i="2"/>
  <c r="Q423" i="2"/>
  <c r="M424" i="2"/>
  <c r="O424" i="2"/>
  <c r="P424" i="2"/>
  <c r="Q424" i="2"/>
  <c r="M425" i="2"/>
  <c r="O425" i="2"/>
  <c r="P425" i="2"/>
  <c r="Q425" i="2"/>
  <c r="M426" i="2"/>
  <c r="O426" i="2"/>
  <c r="P426" i="2"/>
  <c r="Q426" i="2"/>
  <c r="M427" i="2"/>
  <c r="O427" i="2"/>
  <c r="P427" i="2"/>
  <c r="Q427" i="2"/>
  <c r="M428" i="2"/>
  <c r="O428" i="2"/>
  <c r="P428" i="2"/>
  <c r="Q428" i="2"/>
  <c r="M429" i="2"/>
  <c r="O429" i="2"/>
  <c r="P429" i="2"/>
  <c r="Q429" i="2"/>
  <c r="M430" i="2"/>
  <c r="O430" i="2"/>
  <c r="P430" i="2"/>
  <c r="Q430" i="2"/>
  <c r="M431" i="2"/>
  <c r="O431" i="2"/>
  <c r="P431" i="2"/>
  <c r="Q431" i="2"/>
  <c r="M432" i="2"/>
  <c r="O432" i="2"/>
  <c r="P432" i="2"/>
  <c r="Q432" i="2"/>
  <c r="M433" i="2"/>
  <c r="O433" i="2"/>
  <c r="P433" i="2"/>
  <c r="Q433" i="2"/>
  <c r="M434" i="2"/>
  <c r="O434" i="2"/>
  <c r="P434" i="2"/>
  <c r="Q434" i="2"/>
  <c r="M435" i="2"/>
  <c r="O435" i="2"/>
  <c r="P435" i="2"/>
  <c r="Q435" i="2"/>
  <c r="M436" i="2"/>
  <c r="O436" i="2"/>
  <c r="P436" i="2"/>
  <c r="Q436" i="2"/>
  <c r="M437" i="2"/>
  <c r="O437" i="2"/>
  <c r="P437" i="2"/>
  <c r="Q437" i="2"/>
  <c r="M438" i="2"/>
  <c r="O438" i="2"/>
  <c r="P438" i="2"/>
  <c r="Q438" i="2"/>
  <c r="M439" i="2"/>
  <c r="O439" i="2"/>
  <c r="P439" i="2"/>
  <c r="Q439" i="2"/>
  <c r="M440" i="2"/>
  <c r="O440" i="2"/>
  <c r="P440" i="2"/>
  <c r="Q440" i="2"/>
  <c r="M441" i="2"/>
  <c r="O441" i="2"/>
  <c r="P441" i="2"/>
  <c r="Q441" i="2"/>
  <c r="M442" i="2"/>
  <c r="O442" i="2"/>
  <c r="P442" i="2"/>
  <c r="Q442" i="2"/>
  <c r="M443" i="2"/>
  <c r="O443" i="2"/>
  <c r="P443" i="2"/>
  <c r="Q443" i="2"/>
  <c r="M444" i="2"/>
  <c r="O444" i="2"/>
  <c r="P444" i="2"/>
  <c r="Q444" i="2"/>
  <c r="M445" i="2"/>
  <c r="O445" i="2"/>
  <c r="P445" i="2"/>
  <c r="Q445" i="2"/>
  <c r="M446" i="2"/>
  <c r="O446" i="2"/>
  <c r="P446" i="2"/>
  <c r="Q446" i="2"/>
  <c r="M447" i="2"/>
  <c r="O447" i="2"/>
  <c r="P447" i="2"/>
  <c r="Q447" i="2"/>
  <c r="M448" i="2"/>
  <c r="O448" i="2"/>
  <c r="P448" i="2"/>
  <c r="Q448" i="2"/>
  <c r="M449" i="2"/>
  <c r="O449" i="2"/>
  <c r="P449" i="2"/>
  <c r="Q449" i="2"/>
  <c r="M450" i="2"/>
  <c r="O450" i="2"/>
  <c r="P450" i="2"/>
  <c r="Q450" i="2"/>
  <c r="M451" i="2"/>
  <c r="O451" i="2"/>
  <c r="P451" i="2"/>
  <c r="Q451" i="2"/>
  <c r="M452" i="2"/>
  <c r="O452" i="2"/>
  <c r="P452" i="2"/>
  <c r="Q452" i="2"/>
  <c r="M453" i="2"/>
  <c r="O453" i="2"/>
  <c r="P453" i="2"/>
  <c r="Q453" i="2"/>
  <c r="M454" i="2"/>
  <c r="O454" i="2"/>
  <c r="P454" i="2"/>
  <c r="Q454" i="2"/>
  <c r="M455" i="2"/>
  <c r="O455" i="2"/>
  <c r="P455" i="2"/>
  <c r="Q455" i="2"/>
  <c r="M456" i="2"/>
  <c r="O456" i="2"/>
  <c r="P456" i="2"/>
  <c r="Q456" i="2"/>
  <c r="M457" i="2"/>
  <c r="O457" i="2"/>
  <c r="P457" i="2"/>
  <c r="Q457" i="2"/>
  <c r="M458" i="2"/>
  <c r="O458" i="2"/>
  <c r="P458" i="2"/>
  <c r="Q458" i="2"/>
  <c r="M459" i="2"/>
  <c r="O459" i="2"/>
  <c r="P459" i="2"/>
  <c r="Q459" i="2"/>
  <c r="M460" i="2"/>
  <c r="O460" i="2"/>
  <c r="P460" i="2"/>
  <c r="Q460" i="2"/>
  <c r="M461" i="2"/>
  <c r="O461" i="2"/>
  <c r="P461" i="2"/>
  <c r="Q461" i="2"/>
  <c r="M462" i="2"/>
  <c r="O462" i="2"/>
  <c r="P462" i="2"/>
  <c r="Q462" i="2"/>
  <c r="M463" i="2"/>
  <c r="O463" i="2"/>
  <c r="P463" i="2"/>
  <c r="Q463" i="2"/>
  <c r="M464" i="2"/>
  <c r="O464" i="2"/>
  <c r="P464" i="2"/>
  <c r="Q464" i="2"/>
  <c r="M465" i="2"/>
  <c r="O465" i="2"/>
  <c r="P465" i="2"/>
  <c r="Q465" i="2"/>
  <c r="M466" i="2"/>
  <c r="O466" i="2"/>
  <c r="P466" i="2"/>
  <c r="Q466" i="2"/>
  <c r="M467" i="2"/>
  <c r="O467" i="2"/>
  <c r="P467" i="2"/>
  <c r="Q467" i="2"/>
  <c r="M468" i="2"/>
  <c r="O468" i="2"/>
  <c r="P468" i="2"/>
  <c r="Q468" i="2"/>
  <c r="M469" i="2"/>
  <c r="O469" i="2"/>
  <c r="P469" i="2"/>
  <c r="Q469" i="2"/>
  <c r="M470" i="2"/>
  <c r="O470" i="2"/>
  <c r="P470" i="2"/>
  <c r="Q470" i="2"/>
  <c r="M471" i="2"/>
  <c r="O471" i="2"/>
  <c r="P471" i="2"/>
  <c r="Q471" i="2"/>
  <c r="M472" i="2"/>
  <c r="O472" i="2"/>
  <c r="P472" i="2"/>
  <c r="Q472" i="2"/>
  <c r="M473" i="2"/>
  <c r="O473" i="2"/>
  <c r="P473" i="2"/>
  <c r="Q473" i="2"/>
  <c r="M474" i="2"/>
  <c r="O474" i="2"/>
  <c r="P474" i="2"/>
  <c r="Q474" i="2"/>
  <c r="M475" i="2"/>
  <c r="O475" i="2"/>
  <c r="P475" i="2"/>
  <c r="Q475" i="2"/>
  <c r="M476" i="2"/>
  <c r="O476" i="2"/>
  <c r="P476" i="2"/>
  <c r="Q476" i="2"/>
  <c r="M477" i="2"/>
  <c r="O477" i="2"/>
  <c r="P477" i="2"/>
  <c r="Q477" i="2"/>
  <c r="M478" i="2"/>
  <c r="O478" i="2"/>
  <c r="P478" i="2"/>
  <c r="Q478" i="2"/>
  <c r="M479" i="2"/>
  <c r="O479" i="2"/>
  <c r="P479" i="2"/>
  <c r="Q479" i="2"/>
  <c r="M480" i="2"/>
  <c r="O480" i="2"/>
  <c r="P480" i="2"/>
  <c r="Q480" i="2"/>
  <c r="M481" i="2"/>
  <c r="O481" i="2"/>
  <c r="P481" i="2"/>
  <c r="Q481" i="2"/>
  <c r="M482" i="2"/>
  <c r="O482" i="2"/>
  <c r="P482" i="2"/>
  <c r="Q482" i="2"/>
  <c r="M483" i="2"/>
  <c r="O483" i="2"/>
  <c r="P483" i="2"/>
  <c r="Q483" i="2"/>
  <c r="M484" i="2"/>
  <c r="O484" i="2"/>
  <c r="P484" i="2"/>
  <c r="Q484" i="2"/>
  <c r="M485" i="2"/>
  <c r="O485" i="2"/>
  <c r="P485" i="2"/>
  <c r="Q485" i="2"/>
  <c r="M486" i="2"/>
  <c r="O486" i="2"/>
  <c r="P486" i="2"/>
  <c r="Q486" i="2"/>
  <c r="M487" i="2"/>
  <c r="O487" i="2"/>
  <c r="P487" i="2"/>
  <c r="Q487" i="2"/>
  <c r="M488" i="2"/>
  <c r="O488" i="2"/>
  <c r="P488" i="2"/>
  <c r="Q488" i="2"/>
  <c r="M489" i="2"/>
  <c r="O489" i="2"/>
  <c r="P489" i="2"/>
  <c r="Q489" i="2"/>
  <c r="M490" i="2"/>
  <c r="O490" i="2"/>
  <c r="P490" i="2"/>
  <c r="Q490" i="2"/>
  <c r="M491" i="2"/>
  <c r="O491" i="2"/>
  <c r="P491" i="2"/>
  <c r="Q491" i="2"/>
  <c r="M492" i="2"/>
  <c r="O492" i="2"/>
  <c r="P492" i="2"/>
  <c r="Q492" i="2"/>
  <c r="M493" i="2"/>
  <c r="O493" i="2"/>
  <c r="P493" i="2"/>
  <c r="Q493" i="2"/>
  <c r="M494" i="2"/>
  <c r="O494" i="2"/>
  <c r="P494" i="2"/>
  <c r="Q494" i="2"/>
  <c r="M495" i="2"/>
  <c r="O495" i="2"/>
  <c r="P495" i="2"/>
  <c r="Q495" i="2"/>
  <c r="M496" i="2"/>
  <c r="O496" i="2"/>
  <c r="P496" i="2"/>
  <c r="Q496" i="2"/>
  <c r="M497" i="2"/>
  <c r="O497" i="2"/>
  <c r="P497" i="2"/>
  <c r="Q497" i="2"/>
  <c r="M498" i="2"/>
  <c r="O498" i="2"/>
  <c r="P498" i="2"/>
  <c r="Q498" i="2"/>
  <c r="M499" i="2"/>
  <c r="O499" i="2"/>
  <c r="P499" i="2"/>
  <c r="Q499" i="2"/>
  <c r="M500" i="2"/>
  <c r="O500" i="2"/>
  <c r="P500" i="2"/>
  <c r="Q500" i="2"/>
  <c r="M501" i="2"/>
  <c r="O501" i="2"/>
  <c r="P501" i="2"/>
  <c r="Q501" i="2"/>
  <c r="M502" i="2"/>
  <c r="O502" i="2"/>
  <c r="P502" i="2"/>
  <c r="Q502" i="2"/>
  <c r="M503" i="2"/>
  <c r="O503" i="2"/>
  <c r="P503" i="2"/>
  <c r="Q503" i="2"/>
  <c r="M504" i="2"/>
  <c r="O504" i="2"/>
  <c r="P504" i="2"/>
  <c r="Q504" i="2"/>
  <c r="M505" i="2"/>
  <c r="O505" i="2"/>
  <c r="P505" i="2"/>
  <c r="Q505" i="2"/>
  <c r="M506" i="2"/>
  <c r="O506" i="2"/>
  <c r="P506" i="2"/>
  <c r="Q506" i="2"/>
  <c r="M507" i="2"/>
  <c r="O507" i="2"/>
  <c r="P507" i="2"/>
  <c r="Q507" i="2"/>
  <c r="M508" i="2"/>
  <c r="O508" i="2"/>
  <c r="P508" i="2"/>
  <c r="Q508" i="2"/>
  <c r="M509" i="2"/>
  <c r="O509" i="2"/>
  <c r="P509" i="2"/>
  <c r="Q509" i="2"/>
  <c r="M510" i="2"/>
  <c r="O510" i="2"/>
  <c r="P510" i="2"/>
  <c r="Q510" i="2"/>
  <c r="M511" i="2"/>
  <c r="O511" i="2"/>
  <c r="P511" i="2"/>
  <c r="Q511" i="2"/>
  <c r="M512" i="2"/>
  <c r="O512" i="2"/>
  <c r="P512" i="2"/>
  <c r="Q512" i="2"/>
  <c r="M513" i="2"/>
  <c r="O513" i="2"/>
  <c r="P513" i="2"/>
  <c r="Q513" i="2"/>
  <c r="M514" i="2"/>
  <c r="O514" i="2"/>
  <c r="P514" i="2"/>
  <c r="Q514" i="2"/>
  <c r="M515" i="2"/>
  <c r="O515" i="2"/>
  <c r="P515" i="2"/>
  <c r="Q515" i="2"/>
  <c r="M516" i="2"/>
  <c r="O516" i="2"/>
  <c r="P516" i="2"/>
  <c r="Q516" i="2"/>
  <c r="M517" i="2"/>
  <c r="O517" i="2"/>
  <c r="P517" i="2"/>
  <c r="Q517" i="2"/>
  <c r="M518" i="2"/>
  <c r="O518" i="2"/>
  <c r="P518" i="2"/>
  <c r="Q518" i="2"/>
  <c r="M519" i="2"/>
  <c r="O519" i="2"/>
  <c r="P519" i="2"/>
  <c r="Q519" i="2"/>
  <c r="M520" i="2"/>
  <c r="O520" i="2"/>
  <c r="P520" i="2"/>
  <c r="Q520" i="2"/>
  <c r="M521" i="2"/>
  <c r="O521" i="2"/>
  <c r="P521" i="2"/>
  <c r="Q521" i="2"/>
  <c r="M522" i="2"/>
  <c r="O522" i="2"/>
  <c r="P522" i="2"/>
  <c r="Q522" i="2"/>
  <c r="M523" i="2"/>
  <c r="O523" i="2"/>
  <c r="P523" i="2"/>
  <c r="Q523" i="2"/>
  <c r="M524" i="2"/>
  <c r="O524" i="2"/>
  <c r="P524" i="2"/>
  <c r="Q524" i="2"/>
  <c r="M525" i="2"/>
  <c r="O525" i="2"/>
  <c r="P525" i="2"/>
  <c r="Q525" i="2"/>
  <c r="M526" i="2"/>
  <c r="O526" i="2"/>
  <c r="P526" i="2"/>
  <c r="Q526" i="2"/>
  <c r="M527" i="2"/>
  <c r="O527" i="2"/>
  <c r="P527" i="2"/>
  <c r="Q527" i="2"/>
  <c r="M528" i="2"/>
  <c r="O528" i="2"/>
  <c r="P528" i="2"/>
  <c r="Q528" i="2"/>
  <c r="M529" i="2"/>
  <c r="O529" i="2"/>
  <c r="P529" i="2"/>
  <c r="Q529" i="2"/>
  <c r="M530" i="2"/>
  <c r="O530" i="2"/>
  <c r="P530" i="2"/>
  <c r="Q530" i="2"/>
  <c r="M531" i="2"/>
  <c r="O531" i="2"/>
  <c r="P531" i="2"/>
  <c r="Q531" i="2"/>
  <c r="M532" i="2"/>
  <c r="O532" i="2"/>
  <c r="P532" i="2"/>
  <c r="Q532" i="2"/>
  <c r="M533" i="2"/>
  <c r="O533" i="2"/>
  <c r="P533" i="2"/>
  <c r="Q533" i="2"/>
  <c r="M534" i="2"/>
  <c r="O534" i="2"/>
  <c r="P534" i="2"/>
  <c r="Q534" i="2"/>
  <c r="M535" i="2"/>
  <c r="O535" i="2"/>
  <c r="P535" i="2"/>
  <c r="Q535" i="2"/>
  <c r="M536" i="2"/>
  <c r="O536" i="2"/>
  <c r="P536" i="2"/>
  <c r="Q536" i="2"/>
  <c r="M537" i="2"/>
  <c r="O537" i="2"/>
  <c r="P537" i="2"/>
  <c r="Q537" i="2"/>
  <c r="M538" i="2"/>
  <c r="O538" i="2"/>
  <c r="P538" i="2"/>
  <c r="Q538" i="2"/>
  <c r="M539" i="2"/>
  <c r="O539" i="2"/>
  <c r="P539" i="2"/>
  <c r="Q539" i="2"/>
  <c r="M540" i="2"/>
  <c r="O540" i="2"/>
  <c r="P540" i="2"/>
  <c r="Q540" i="2"/>
  <c r="M541" i="2"/>
  <c r="O541" i="2"/>
  <c r="P541" i="2"/>
  <c r="Q541" i="2"/>
  <c r="M542" i="2"/>
  <c r="O542" i="2"/>
  <c r="P542" i="2"/>
  <c r="Q542" i="2"/>
  <c r="M543" i="2"/>
  <c r="O543" i="2"/>
  <c r="P543" i="2"/>
  <c r="Q543" i="2"/>
  <c r="M544" i="2"/>
  <c r="O544" i="2"/>
  <c r="P544" i="2"/>
  <c r="Q544" i="2"/>
  <c r="M545" i="2"/>
  <c r="O545" i="2"/>
  <c r="P545" i="2"/>
  <c r="Q545" i="2"/>
  <c r="M546" i="2"/>
  <c r="O546" i="2"/>
  <c r="P546" i="2"/>
  <c r="Q546" i="2"/>
  <c r="M547" i="2"/>
  <c r="O547" i="2"/>
  <c r="P547" i="2"/>
  <c r="Q547" i="2"/>
  <c r="M548" i="2"/>
  <c r="O548" i="2"/>
  <c r="P548" i="2"/>
  <c r="Q548" i="2"/>
  <c r="M549" i="2"/>
  <c r="O549" i="2"/>
  <c r="P549" i="2"/>
  <c r="Q549" i="2"/>
  <c r="M550" i="2"/>
  <c r="O550" i="2"/>
  <c r="P550" i="2"/>
  <c r="Q550" i="2"/>
  <c r="M551" i="2"/>
  <c r="O551" i="2"/>
  <c r="P551" i="2"/>
  <c r="Q551" i="2"/>
  <c r="M552" i="2"/>
  <c r="O552" i="2"/>
  <c r="P552" i="2"/>
  <c r="Q552" i="2"/>
  <c r="M553" i="2"/>
  <c r="O553" i="2"/>
  <c r="P553" i="2"/>
  <c r="Q553" i="2"/>
  <c r="M554" i="2"/>
  <c r="O554" i="2"/>
  <c r="P554" i="2"/>
  <c r="Q554" i="2"/>
  <c r="M555" i="2"/>
  <c r="O555" i="2"/>
  <c r="P555" i="2"/>
  <c r="Q555" i="2"/>
  <c r="M556" i="2"/>
  <c r="O556" i="2"/>
  <c r="P556" i="2"/>
  <c r="Q556" i="2"/>
  <c r="M557" i="2"/>
  <c r="O557" i="2"/>
  <c r="P557" i="2"/>
  <c r="Q557" i="2"/>
  <c r="M558" i="2"/>
  <c r="O558" i="2"/>
  <c r="P558" i="2"/>
  <c r="Q558" i="2"/>
  <c r="M559" i="2"/>
  <c r="O559" i="2"/>
  <c r="P559" i="2"/>
  <c r="Q559" i="2"/>
  <c r="M560" i="2"/>
  <c r="O560" i="2"/>
  <c r="P560" i="2"/>
  <c r="Q560" i="2"/>
  <c r="M561" i="2"/>
  <c r="O561" i="2"/>
  <c r="P561" i="2"/>
  <c r="Q561" i="2"/>
  <c r="M562" i="2"/>
  <c r="O562" i="2"/>
  <c r="P562" i="2"/>
  <c r="Q562" i="2"/>
  <c r="M563" i="2"/>
  <c r="O563" i="2"/>
  <c r="P563" i="2"/>
  <c r="Q563" i="2"/>
  <c r="M564" i="2"/>
  <c r="O564" i="2"/>
  <c r="P564" i="2"/>
  <c r="Q564" i="2"/>
  <c r="M565" i="2"/>
  <c r="O565" i="2"/>
  <c r="P565" i="2"/>
  <c r="Q565" i="2"/>
  <c r="M566" i="2"/>
  <c r="O566" i="2"/>
  <c r="P566" i="2"/>
  <c r="Q566" i="2"/>
  <c r="M567" i="2"/>
  <c r="O567" i="2"/>
  <c r="P567" i="2"/>
  <c r="Q567" i="2"/>
  <c r="M568" i="2"/>
  <c r="O568" i="2"/>
  <c r="P568" i="2"/>
  <c r="Q568" i="2"/>
  <c r="M569" i="2"/>
  <c r="O569" i="2"/>
  <c r="P569" i="2"/>
  <c r="Q569" i="2"/>
  <c r="M570" i="2"/>
  <c r="O570" i="2"/>
  <c r="P570" i="2"/>
  <c r="Q570" i="2"/>
  <c r="M571" i="2"/>
  <c r="O571" i="2"/>
  <c r="P571" i="2"/>
  <c r="Q571" i="2"/>
  <c r="M572" i="2"/>
  <c r="O572" i="2"/>
  <c r="P572" i="2"/>
  <c r="Q572" i="2"/>
  <c r="M573" i="2"/>
  <c r="O573" i="2"/>
  <c r="P573" i="2"/>
  <c r="Q573" i="2"/>
  <c r="M574" i="2"/>
  <c r="O574" i="2"/>
  <c r="P574" i="2"/>
  <c r="Q574" i="2"/>
  <c r="M575" i="2"/>
  <c r="O575" i="2"/>
  <c r="P575" i="2"/>
  <c r="Q575" i="2"/>
  <c r="M576" i="2"/>
  <c r="O576" i="2"/>
  <c r="P576" i="2"/>
  <c r="Q576" i="2"/>
  <c r="M577" i="2"/>
  <c r="O577" i="2"/>
  <c r="P577" i="2"/>
  <c r="Q577" i="2"/>
  <c r="M578" i="2"/>
  <c r="O578" i="2"/>
  <c r="P578" i="2"/>
  <c r="Q578" i="2"/>
  <c r="M579" i="2"/>
  <c r="O579" i="2"/>
  <c r="P579" i="2"/>
  <c r="Q579" i="2"/>
  <c r="M580" i="2"/>
  <c r="O580" i="2"/>
  <c r="P580" i="2"/>
  <c r="Q580" i="2"/>
  <c r="M581" i="2"/>
  <c r="O581" i="2"/>
  <c r="P581" i="2"/>
  <c r="Q581" i="2"/>
  <c r="M582" i="2"/>
  <c r="O582" i="2"/>
  <c r="P582" i="2"/>
  <c r="Q582" i="2"/>
  <c r="M583" i="2"/>
  <c r="O583" i="2"/>
  <c r="P583" i="2"/>
  <c r="Q583" i="2"/>
  <c r="M584" i="2"/>
  <c r="O584" i="2"/>
  <c r="P584" i="2"/>
  <c r="Q584" i="2"/>
  <c r="M585" i="2"/>
  <c r="O585" i="2"/>
  <c r="P585" i="2"/>
  <c r="Q585" i="2"/>
  <c r="M586" i="2"/>
  <c r="O586" i="2"/>
  <c r="P586" i="2"/>
  <c r="Q586" i="2"/>
  <c r="M587" i="2"/>
  <c r="O587" i="2"/>
  <c r="P587" i="2"/>
  <c r="Q587" i="2"/>
  <c r="M588" i="2"/>
  <c r="O588" i="2"/>
  <c r="P588" i="2"/>
  <c r="Q588" i="2"/>
  <c r="M589" i="2"/>
  <c r="O589" i="2"/>
  <c r="P589" i="2"/>
  <c r="Q589" i="2"/>
  <c r="M590" i="2"/>
  <c r="O590" i="2"/>
  <c r="P590" i="2"/>
  <c r="Q590" i="2"/>
  <c r="M591" i="2"/>
  <c r="O591" i="2"/>
  <c r="P591" i="2"/>
  <c r="Q591" i="2"/>
  <c r="M592" i="2"/>
  <c r="O592" i="2"/>
  <c r="P592" i="2"/>
  <c r="Q592" i="2"/>
  <c r="M593" i="2"/>
  <c r="O593" i="2"/>
  <c r="P593" i="2"/>
  <c r="Q593" i="2"/>
  <c r="M594" i="2"/>
  <c r="O594" i="2"/>
  <c r="P594" i="2"/>
  <c r="Q594" i="2"/>
  <c r="M595" i="2"/>
  <c r="O595" i="2"/>
  <c r="P595" i="2"/>
  <c r="Q595" i="2"/>
  <c r="M596" i="2"/>
  <c r="O596" i="2"/>
  <c r="P596" i="2"/>
  <c r="Q596" i="2"/>
  <c r="M597" i="2"/>
  <c r="O597" i="2"/>
  <c r="P597" i="2"/>
  <c r="Q597" i="2"/>
  <c r="M598" i="2"/>
  <c r="O598" i="2"/>
  <c r="P598" i="2"/>
  <c r="Q598" i="2"/>
  <c r="M599" i="2"/>
  <c r="O599" i="2"/>
  <c r="P599" i="2"/>
  <c r="Q599" i="2"/>
  <c r="M600" i="2"/>
  <c r="O600" i="2"/>
  <c r="P600" i="2"/>
  <c r="Q600" i="2"/>
  <c r="M601" i="2"/>
  <c r="O601" i="2"/>
  <c r="P601" i="2"/>
  <c r="Q601" i="2"/>
  <c r="M602" i="2"/>
  <c r="O602" i="2"/>
  <c r="P602" i="2"/>
  <c r="Q602" i="2"/>
  <c r="M603" i="2"/>
  <c r="O603" i="2"/>
  <c r="P603" i="2"/>
  <c r="Q603" i="2"/>
  <c r="M604" i="2"/>
  <c r="O604" i="2"/>
  <c r="P604" i="2"/>
  <c r="Q604" i="2"/>
  <c r="M605" i="2"/>
  <c r="O605" i="2"/>
  <c r="P605" i="2"/>
  <c r="Q605" i="2"/>
  <c r="M606" i="2"/>
  <c r="O606" i="2"/>
  <c r="P606" i="2"/>
  <c r="Q606" i="2"/>
  <c r="M607" i="2"/>
  <c r="O607" i="2"/>
  <c r="P607" i="2"/>
  <c r="Q607" i="2"/>
  <c r="M608" i="2"/>
  <c r="O608" i="2"/>
  <c r="P608" i="2"/>
  <c r="Q608" i="2"/>
  <c r="M609" i="2"/>
  <c r="O609" i="2"/>
  <c r="P609" i="2"/>
  <c r="Q609" i="2"/>
  <c r="M610" i="2"/>
  <c r="O610" i="2"/>
  <c r="P610" i="2"/>
  <c r="Q610" i="2"/>
  <c r="M611" i="2"/>
  <c r="O611" i="2"/>
  <c r="P611" i="2"/>
  <c r="Q611" i="2"/>
  <c r="M612" i="2"/>
  <c r="O612" i="2"/>
  <c r="P612" i="2"/>
  <c r="Q612" i="2"/>
  <c r="M613" i="2"/>
  <c r="O613" i="2"/>
  <c r="P613" i="2"/>
  <c r="Q613" i="2"/>
  <c r="M614" i="2"/>
  <c r="O614" i="2"/>
  <c r="P614" i="2"/>
  <c r="Q614" i="2"/>
  <c r="M615" i="2"/>
  <c r="O615" i="2"/>
  <c r="P615" i="2"/>
  <c r="Q615" i="2"/>
  <c r="M616" i="2"/>
  <c r="O616" i="2"/>
  <c r="P616" i="2"/>
  <c r="Q616" i="2"/>
  <c r="M617" i="2"/>
  <c r="O617" i="2"/>
  <c r="P617" i="2"/>
  <c r="Q617" i="2"/>
  <c r="M618" i="2"/>
  <c r="O618" i="2"/>
  <c r="P618" i="2"/>
  <c r="Q618" i="2"/>
  <c r="M619" i="2"/>
  <c r="O619" i="2"/>
  <c r="P619" i="2"/>
  <c r="Q619" i="2"/>
  <c r="M620" i="2"/>
  <c r="O620" i="2"/>
  <c r="P620" i="2"/>
  <c r="Q620" i="2"/>
  <c r="M621" i="2"/>
  <c r="O621" i="2"/>
  <c r="P621" i="2"/>
  <c r="Q621" i="2"/>
  <c r="M622" i="2"/>
  <c r="O622" i="2"/>
  <c r="P622" i="2"/>
  <c r="Q622" i="2"/>
  <c r="M623" i="2"/>
  <c r="O623" i="2"/>
  <c r="P623" i="2"/>
  <c r="Q623" i="2"/>
  <c r="M624" i="2"/>
  <c r="O624" i="2"/>
  <c r="P624" i="2"/>
  <c r="Q624" i="2"/>
  <c r="M625" i="2"/>
  <c r="O625" i="2"/>
  <c r="P625" i="2"/>
  <c r="Q625" i="2"/>
  <c r="M626" i="2"/>
  <c r="O626" i="2"/>
  <c r="P626" i="2"/>
  <c r="Q626" i="2"/>
  <c r="M627" i="2"/>
  <c r="O627" i="2"/>
  <c r="P627" i="2"/>
  <c r="Q627" i="2"/>
  <c r="M628" i="2"/>
  <c r="O628" i="2"/>
  <c r="P628" i="2"/>
  <c r="Q628" i="2"/>
  <c r="M629" i="2"/>
  <c r="O629" i="2"/>
  <c r="P629" i="2"/>
  <c r="Q629" i="2"/>
  <c r="M630" i="2"/>
  <c r="O630" i="2"/>
  <c r="P630" i="2"/>
  <c r="Q630" i="2"/>
  <c r="M631" i="2"/>
  <c r="O631" i="2"/>
  <c r="P631" i="2"/>
  <c r="Q631" i="2"/>
  <c r="M632" i="2"/>
  <c r="O632" i="2"/>
  <c r="P632" i="2"/>
  <c r="Q632" i="2"/>
  <c r="M633" i="2"/>
  <c r="O633" i="2"/>
  <c r="P633" i="2"/>
  <c r="Q633" i="2"/>
  <c r="M634" i="2"/>
  <c r="O634" i="2"/>
  <c r="P634" i="2"/>
  <c r="Q634" i="2"/>
  <c r="M635" i="2"/>
  <c r="O635" i="2"/>
  <c r="P635" i="2"/>
  <c r="Q635" i="2"/>
  <c r="M636" i="2"/>
  <c r="O636" i="2"/>
  <c r="P636" i="2"/>
  <c r="Q636" i="2"/>
  <c r="M637" i="2"/>
  <c r="O637" i="2"/>
  <c r="P637" i="2"/>
  <c r="Q637" i="2"/>
  <c r="M638" i="2"/>
  <c r="O638" i="2"/>
  <c r="P638" i="2"/>
  <c r="Q638" i="2"/>
  <c r="M639" i="2"/>
  <c r="O639" i="2"/>
  <c r="P639" i="2"/>
  <c r="Q639" i="2"/>
  <c r="M640" i="2"/>
  <c r="O640" i="2"/>
  <c r="P640" i="2"/>
  <c r="Q640" i="2"/>
  <c r="M641" i="2"/>
  <c r="O641" i="2"/>
  <c r="P641" i="2"/>
  <c r="Q641" i="2"/>
  <c r="M642" i="2"/>
  <c r="O642" i="2"/>
  <c r="P642" i="2"/>
  <c r="Q642" i="2"/>
  <c r="M643" i="2"/>
  <c r="O643" i="2"/>
  <c r="P643" i="2"/>
  <c r="Q643" i="2"/>
  <c r="M644" i="2"/>
  <c r="O644" i="2"/>
  <c r="P644" i="2"/>
  <c r="Q644" i="2"/>
  <c r="M645" i="2"/>
  <c r="O645" i="2"/>
  <c r="P645" i="2"/>
  <c r="Q645" i="2"/>
  <c r="M646" i="2"/>
  <c r="O646" i="2"/>
  <c r="P646" i="2"/>
  <c r="Q646" i="2"/>
  <c r="M647" i="2"/>
  <c r="O647" i="2"/>
  <c r="P647" i="2"/>
  <c r="Q647" i="2"/>
  <c r="M648" i="2"/>
  <c r="O648" i="2"/>
  <c r="P648" i="2"/>
  <c r="Q648" i="2"/>
  <c r="M649" i="2"/>
  <c r="O649" i="2"/>
  <c r="P649" i="2"/>
  <c r="Q649" i="2"/>
  <c r="M650" i="2"/>
  <c r="O650" i="2"/>
  <c r="P650" i="2"/>
  <c r="Q650" i="2"/>
  <c r="M651" i="2"/>
  <c r="O651" i="2"/>
  <c r="P651" i="2"/>
  <c r="Q651" i="2"/>
  <c r="M652" i="2"/>
  <c r="O652" i="2"/>
  <c r="P652" i="2"/>
  <c r="Q652" i="2"/>
  <c r="M653" i="2"/>
  <c r="O653" i="2"/>
  <c r="P653" i="2"/>
  <c r="Q653" i="2"/>
  <c r="M654" i="2"/>
  <c r="O654" i="2"/>
  <c r="P654" i="2"/>
  <c r="Q654" i="2"/>
  <c r="M655" i="2"/>
  <c r="O655" i="2"/>
  <c r="P655" i="2"/>
  <c r="Q655" i="2"/>
  <c r="M656" i="2"/>
  <c r="O656" i="2"/>
  <c r="P656" i="2"/>
  <c r="Q656" i="2"/>
  <c r="M657" i="2"/>
  <c r="O657" i="2"/>
  <c r="P657" i="2"/>
  <c r="Q657" i="2"/>
  <c r="M658" i="2"/>
  <c r="O658" i="2"/>
  <c r="P658" i="2"/>
  <c r="Q658" i="2"/>
  <c r="M659" i="2"/>
  <c r="O659" i="2"/>
  <c r="P659" i="2"/>
  <c r="Q659" i="2"/>
  <c r="M660" i="2"/>
  <c r="O660" i="2"/>
  <c r="P660" i="2"/>
  <c r="Q660" i="2"/>
  <c r="M661" i="2"/>
  <c r="O661" i="2"/>
  <c r="P661" i="2"/>
  <c r="Q661" i="2"/>
  <c r="M662" i="2"/>
  <c r="O662" i="2"/>
  <c r="P662" i="2"/>
  <c r="Q662" i="2"/>
  <c r="M663" i="2"/>
  <c r="O663" i="2"/>
  <c r="P663" i="2"/>
  <c r="Q663" i="2"/>
  <c r="M664" i="2"/>
  <c r="O664" i="2"/>
  <c r="P664" i="2"/>
  <c r="Q664" i="2"/>
  <c r="M665" i="2"/>
  <c r="O665" i="2"/>
  <c r="P665" i="2"/>
  <c r="Q665" i="2"/>
  <c r="M666" i="2"/>
  <c r="O666" i="2"/>
  <c r="P666" i="2"/>
  <c r="Q666" i="2"/>
  <c r="M667" i="2"/>
  <c r="O667" i="2"/>
  <c r="P667" i="2"/>
  <c r="Q667" i="2"/>
  <c r="M668" i="2"/>
  <c r="O668" i="2"/>
  <c r="P668" i="2"/>
  <c r="Q668" i="2"/>
  <c r="M669" i="2"/>
  <c r="O669" i="2"/>
  <c r="P669" i="2"/>
  <c r="Q669" i="2"/>
  <c r="M670" i="2"/>
  <c r="O670" i="2"/>
  <c r="P670" i="2"/>
  <c r="Q670" i="2"/>
  <c r="M671" i="2"/>
  <c r="O671" i="2"/>
  <c r="P671" i="2"/>
  <c r="Q671" i="2"/>
  <c r="M672" i="2"/>
  <c r="O672" i="2"/>
  <c r="P672" i="2"/>
  <c r="Q672" i="2"/>
  <c r="M673" i="2"/>
  <c r="O673" i="2"/>
  <c r="P673" i="2"/>
  <c r="Q673" i="2"/>
  <c r="M674" i="2"/>
  <c r="O674" i="2"/>
  <c r="P674" i="2"/>
  <c r="Q674" i="2"/>
  <c r="M675" i="2"/>
  <c r="O675" i="2"/>
  <c r="P675" i="2"/>
  <c r="Q675" i="2"/>
  <c r="M676" i="2"/>
  <c r="O676" i="2"/>
  <c r="P676" i="2"/>
  <c r="Q676" i="2"/>
  <c r="M677" i="2"/>
  <c r="O677" i="2"/>
  <c r="P677" i="2"/>
  <c r="Q677" i="2"/>
  <c r="M678" i="2"/>
  <c r="O678" i="2"/>
  <c r="P678" i="2"/>
  <c r="Q678" i="2"/>
  <c r="M679" i="2"/>
  <c r="O679" i="2"/>
  <c r="P679" i="2"/>
  <c r="Q679" i="2"/>
  <c r="M680" i="2"/>
  <c r="O680" i="2"/>
  <c r="P680" i="2"/>
  <c r="Q680" i="2"/>
  <c r="M681" i="2"/>
  <c r="O681" i="2"/>
  <c r="P681" i="2"/>
  <c r="Q681" i="2"/>
  <c r="M682" i="2"/>
  <c r="O682" i="2"/>
  <c r="P682" i="2"/>
  <c r="Q682" i="2"/>
  <c r="M683" i="2"/>
  <c r="O683" i="2"/>
  <c r="P683" i="2"/>
  <c r="Q683" i="2"/>
  <c r="M684" i="2"/>
  <c r="O684" i="2"/>
  <c r="P684" i="2"/>
  <c r="Q684" i="2"/>
  <c r="M685" i="2"/>
  <c r="O685" i="2"/>
  <c r="P685" i="2"/>
  <c r="Q685" i="2"/>
  <c r="M686" i="2"/>
  <c r="O686" i="2"/>
  <c r="P686" i="2"/>
  <c r="Q686" i="2"/>
  <c r="M687" i="2"/>
  <c r="O687" i="2"/>
  <c r="P687" i="2"/>
  <c r="Q687" i="2"/>
  <c r="M688" i="2"/>
  <c r="O688" i="2"/>
  <c r="P688" i="2"/>
  <c r="Q688" i="2"/>
  <c r="M689" i="2"/>
  <c r="O689" i="2"/>
  <c r="P689" i="2"/>
  <c r="Q689" i="2"/>
  <c r="M690" i="2"/>
  <c r="O690" i="2"/>
  <c r="P690" i="2"/>
  <c r="Q690" i="2"/>
  <c r="M691" i="2"/>
  <c r="O691" i="2"/>
  <c r="P691" i="2"/>
  <c r="Q691" i="2"/>
  <c r="M692" i="2"/>
  <c r="O692" i="2"/>
  <c r="P692" i="2"/>
  <c r="Q692" i="2"/>
  <c r="M693" i="2"/>
  <c r="O693" i="2"/>
  <c r="P693" i="2"/>
  <c r="Q693" i="2"/>
  <c r="M694" i="2"/>
  <c r="O694" i="2"/>
  <c r="P694" i="2"/>
  <c r="Q694" i="2"/>
  <c r="M695" i="2"/>
  <c r="O695" i="2"/>
  <c r="P695" i="2"/>
  <c r="Q695" i="2"/>
  <c r="M696" i="2"/>
  <c r="O696" i="2"/>
  <c r="P696" i="2"/>
  <c r="Q696" i="2"/>
  <c r="M697" i="2"/>
  <c r="O697" i="2"/>
  <c r="P697" i="2"/>
  <c r="Q697" i="2"/>
  <c r="M698" i="2"/>
  <c r="O698" i="2"/>
  <c r="P698" i="2"/>
  <c r="Q698" i="2"/>
  <c r="M699" i="2"/>
  <c r="O699" i="2"/>
  <c r="P699" i="2"/>
  <c r="Q699" i="2"/>
  <c r="M700" i="2"/>
  <c r="O700" i="2"/>
  <c r="P700" i="2"/>
  <c r="Q700" i="2"/>
  <c r="M701" i="2"/>
  <c r="O701" i="2"/>
  <c r="P701" i="2"/>
  <c r="Q701" i="2"/>
  <c r="M702" i="2"/>
  <c r="O702" i="2"/>
  <c r="P702" i="2"/>
  <c r="Q702" i="2"/>
  <c r="M703" i="2"/>
  <c r="O703" i="2"/>
  <c r="P703" i="2"/>
  <c r="Q703" i="2"/>
  <c r="M704" i="2"/>
  <c r="O704" i="2"/>
  <c r="P704" i="2"/>
  <c r="Q704" i="2"/>
  <c r="M705" i="2"/>
  <c r="O705" i="2"/>
  <c r="P705" i="2"/>
  <c r="Q705" i="2"/>
  <c r="M706" i="2"/>
  <c r="O706" i="2"/>
  <c r="P706" i="2"/>
  <c r="Q706" i="2"/>
  <c r="M707" i="2"/>
  <c r="O707" i="2"/>
  <c r="P707" i="2"/>
  <c r="Q707" i="2"/>
  <c r="M708" i="2"/>
  <c r="O708" i="2"/>
  <c r="P708" i="2"/>
  <c r="Q708" i="2"/>
  <c r="M709" i="2"/>
  <c r="O709" i="2"/>
  <c r="P709" i="2"/>
  <c r="Q709" i="2"/>
  <c r="M710" i="2"/>
  <c r="O710" i="2"/>
  <c r="P710" i="2"/>
  <c r="Q710" i="2"/>
  <c r="M711" i="2"/>
  <c r="O711" i="2"/>
  <c r="P711" i="2"/>
  <c r="Q711" i="2"/>
  <c r="M712" i="2"/>
  <c r="O712" i="2"/>
  <c r="P712" i="2"/>
  <c r="Q712" i="2"/>
  <c r="M713" i="2"/>
  <c r="O713" i="2"/>
  <c r="P713" i="2"/>
  <c r="Q713" i="2"/>
  <c r="M714" i="2"/>
  <c r="O714" i="2"/>
  <c r="P714" i="2"/>
  <c r="Q714" i="2"/>
  <c r="M715" i="2"/>
  <c r="O715" i="2"/>
  <c r="P715" i="2"/>
  <c r="Q715" i="2"/>
  <c r="M716" i="2"/>
  <c r="O716" i="2"/>
  <c r="P716" i="2"/>
  <c r="Q716" i="2"/>
  <c r="M717" i="2"/>
  <c r="O717" i="2"/>
  <c r="P717" i="2"/>
  <c r="Q717" i="2"/>
  <c r="M718" i="2"/>
  <c r="O718" i="2"/>
  <c r="P718" i="2"/>
  <c r="Q718" i="2"/>
  <c r="M719" i="2"/>
  <c r="O719" i="2"/>
  <c r="P719" i="2"/>
  <c r="Q719" i="2"/>
  <c r="M720" i="2"/>
  <c r="O720" i="2"/>
  <c r="P720" i="2"/>
  <c r="Q720" i="2"/>
  <c r="M721" i="2"/>
  <c r="O721" i="2"/>
  <c r="P721" i="2"/>
  <c r="Q721" i="2"/>
  <c r="M722" i="2"/>
  <c r="O722" i="2"/>
  <c r="P722" i="2"/>
  <c r="Q722" i="2"/>
  <c r="M723" i="2"/>
  <c r="O723" i="2"/>
  <c r="P723" i="2"/>
  <c r="Q723" i="2"/>
  <c r="M724" i="2"/>
  <c r="O724" i="2"/>
  <c r="P724" i="2"/>
  <c r="Q724" i="2"/>
  <c r="M725" i="2"/>
  <c r="O725" i="2"/>
  <c r="P725" i="2"/>
  <c r="Q725" i="2"/>
  <c r="M726" i="2"/>
  <c r="O726" i="2"/>
  <c r="P726" i="2"/>
  <c r="Q726" i="2"/>
  <c r="M727" i="2"/>
  <c r="O727" i="2"/>
  <c r="P727" i="2"/>
  <c r="Q727" i="2"/>
  <c r="M728" i="2"/>
  <c r="O728" i="2"/>
  <c r="P728" i="2"/>
  <c r="Q728" i="2"/>
  <c r="M729" i="2"/>
  <c r="O729" i="2"/>
  <c r="P729" i="2"/>
  <c r="Q729" i="2"/>
  <c r="M730" i="2"/>
  <c r="O730" i="2"/>
  <c r="P730" i="2"/>
  <c r="Q730" i="2"/>
  <c r="M731" i="2"/>
  <c r="O731" i="2"/>
  <c r="P731" i="2"/>
  <c r="Q731" i="2"/>
  <c r="M732" i="2"/>
  <c r="O732" i="2"/>
  <c r="P732" i="2"/>
  <c r="Q732" i="2"/>
  <c r="M733" i="2"/>
  <c r="O733" i="2"/>
  <c r="P733" i="2"/>
  <c r="Q733" i="2"/>
  <c r="M734" i="2"/>
  <c r="O734" i="2"/>
  <c r="P734" i="2"/>
  <c r="Q734" i="2"/>
  <c r="M735" i="2"/>
  <c r="O735" i="2"/>
  <c r="P735" i="2"/>
  <c r="Q735" i="2"/>
  <c r="M736" i="2"/>
  <c r="O736" i="2"/>
  <c r="P736" i="2"/>
  <c r="Q736" i="2"/>
  <c r="M737" i="2"/>
  <c r="O737" i="2"/>
  <c r="P737" i="2"/>
  <c r="Q737" i="2"/>
  <c r="M738" i="2"/>
  <c r="O738" i="2"/>
  <c r="P738" i="2"/>
  <c r="Q738" i="2"/>
  <c r="M739" i="2"/>
  <c r="O739" i="2"/>
  <c r="P739" i="2"/>
  <c r="Q739" i="2"/>
  <c r="M740" i="2"/>
  <c r="O740" i="2"/>
  <c r="P740" i="2"/>
  <c r="Q740" i="2"/>
  <c r="M741" i="2"/>
  <c r="O741" i="2"/>
  <c r="P741" i="2"/>
  <c r="Q741" i="2"/>
  <c r="M742" i="2"/>
  <c r="O742" i="2"/>
  <c r="P742" i="2"/>
  <c r="Q742" i="2"/>
  <c r="M743" i="2"/>
  <c r="O743" i="2"/>
  <c r="P743" i="2"/>
  <c r="Q743" i="2"/>
  <c r="M744" i="2"/>
  <c r="O744" i="2"/>
  <c r="P744" i="2"/>
  <c r="Q744" i="2"/>
  <c r="M745" i="2"/>
  <c r="O745" i="2"/>
  <c r="P745" i="2"/>
  <c r="Q745" i="2"/>
  <c r="M746" i="2"/>
  <c r="O746" i="2"/>
  <c r="P746" i="2"/>
  <c r="Q746" i="2"/>
  <c r="M747" i="2"/>
  <c r="O747" i="2"/>
  <c r="P747" i="2"/>
  <c r="Q747" i="2"/>
  <c r="M748" i="2"/>
  <c r="O748" i="2"/>
  <c r="P748" i="2"/>
  <c r="Q748" i="2"/>
  <c r="M749" i="2"/>
  <c r="O749" i="2"/>
  <c r="P749" i="2"/>
  <c r="Q749" i="2"/>
  <c r="M750" i="2"/>
  <c r="O750" i="2"/>
  <c r="P750" i="2"/>
  <c r="Q750" i="2"/>
  <c r="M751" i="2"/>
  <c r="O751" i="2"/>
  <c r="P751" i="2"/>
  <c r="Q751" i="2"/>
  <c r="M752" i="2"/>
  <c r="O752" i="2"/>
  <c r="P752" i="2"/>
  <c r="Q752" i="2"/>
  <c r="M753" i="2"/>
  <c r="O753" i="2"/>
  <c r="P753" i="2"/>
  <c r="Q753" i="2"/>
  <c r="M754" i="2"/>
  <c r="O754" i="2"/>
  <c r="P754" i="2"/>
  <c r="Q754" i="2"/>
  <c r="M755" i="2"/>
  <c r="O755" i="2"/>
  <c r="P755" i="2"/>
  <c r="Q755" i="2"/>
  <c r="M756" i="2"/>
  <c r="O756" i="2"/>
  <c r="P756" i="2"/>
  <c r="Q756" i="2"/>
  <c r="M757" i="2"/>
  <c r="O757" i="2"/>
  <c r="P757" i="2"/>
  <c r="Q757" i="2"/>
  <c r="M758" i="2"/>
  <c r="O758" i="2"/>
  <c r="P758" i="2"/>
  <c r="Q758" i="2"/>
  <c r="M759" i="2"/>
  <c r="O759" i="2"/>
  <c r="P759" i="2"/>
  <c r="Q759" i="2"/>
  <c r="M760" i="2"/>
  <c r="O760" i="2"/>
  <c r="P760" i="2"/>
  <c r="Q760" i="2"/>
  <c r="M761" i="2"/>
  <c r="O761" i="2"/>
  <c r="P761" i="2"/>
  <c r="Q761" i="2"/>
  <c r="M762" i="2"/>
  <c r="O762" i="2"/>
  <c r="P762" i="2"/>
  <c r="Q762" i="2"/>
  <c r="M763" i="2"/>
  <c r="O763" i="2"/>
  <c r="P763" i="2"/>
  <c r="Q763" i="2"/>
  <c r="M764" i="2"/>
  <c r="O764" i="2"/>
  <c r="P764" i="2"/>
  <c r="Q764" i="2"/>
  <c r="M765" i="2"/>
  <c r="O765" i="2"/>
  <c r="P765" i="2"/>
  <c r="Q765" i="2"/>
  <c r="M766" i="2"/>
  <c r="O766" i="2"/>
  <c r="P766" i="2"/>
  <c r="Q766" i="2"/>
  <c r="M767" i="2"/>
  <c r="O767" i="2"/>
  <c r="P767" i="2"/>
  <c r="Q767" i="2"/>
  <c r="M768" i="2"/>
  <c r="O768" i="2"/>
  <c r="P768" i="2"/>
  <c r="Q768" i="2"/>
  <c r="M769" i="2"/>
  <c r="O769" i="2"/>
  <c r="P769" i="2"/>
  <c r="Q769" i="2"/>
  <c r="M770" i="2"/>
  <c r="O770" i="2"/>
  <c r="P770" i="2"/>
  <c r="Q770" i="2"/>
  <c r="M771" i="2"/>
  <c r="O771" i="2"/>
  <c r="P771" i="2"/>
  <c r="Q771" i="2"/>
  <c r="M772" i="2"/>
  <c r="O772" i="2"/>
  <c r="P772" i="2"/>
  <c r="Q772" i="2"/>
  <c r="M773" i="2"/>
  <c r="O773" i="2"/>
  <c r="P773" i="2"/>
  <c r="Q773" i="2"/>
  <c r="M774" i="2"/>
  <c r="O774" i="2"/>
  <c r="P774" i="2"/>
  <c r="Q774" i="2"/>
  <c r="M775" i="2"/>
  <c r="O775" i="2"/>
  <c r="P775" i="2"/>
  <c r="Q775" i="2"/>
  <c r="M776" i="2"/>
  <c r="O776" i="2"/>
  <c r="P776" i="2"/>
  <c r="Q776" i="2"/>
  <c r="M777" i="2"/>
  <c r="O777" i="2"/>
  <c r="P777" i="2"/>
  <c r="Q777" i="2"/>
  <c r="M778" i="2"/>
  <c r="O778" i="2"/>
  <c r="P778" i="2"/>
  <c r="Q778" i="2"/>
  <c r="M779" i="2"/>
  <c r="O779" i="2"/>
  <c r="P779" i="2"/>
  <c r="Q779" i="2"/>
  <c r="M780" i="2"/>
  <c r="O780" i="2"/>
  <c r="P780" i="2"/>
  <c r="Q780" i="2"/>
  <c r="M781" i="2"/>
  <c r="O781" i="2"/>
  <c r="P781" i="2"/>
  <c r="Q781" i="2"/>
  <c r="M782" i="2"/>
  <c r="O782" i="2"/>
  <c r="P782" i="2"/>
  <c r="Q782" i="2"/>
  <c r="M783" i="2"/>
  <c r="O783" i="2"/>
  <c r="P783" i="2"/>
  <c r="Q783" i="2"/>
  <c r="M784" i="2"/>
  <c r="O784" i="2"/>
  <c r="P784" i="2"/>
  <c r="Q784" i="2"/>
  <c r="M785" i="2"/>
  <c r="O785" i="2"/>
  <c r="P785" i="2"/>
  <c r="Q785" i="2"/>
  <c r="M786" i="2"/>
  <c r="O786" i="2"/>
  <c r="P786" i="2"/>
  <c r="Q786" i="2"/>
  <c r="M787" i="2"/>
  <c r="O787" i="2"/>
  <c r="P787" i="2"/>
  <c r="Q787" i="2"/>
  <c r="M788" i="2"/>
  <c r="O788" i="2"/>
  <c r="P788" i="2"/>
  <c r="Q788" i="2"/>
  <c r="M789" i="2"/>
  <c r="O789" i="2"/>
  <c r="P789" i="2"/>
  <c r="Q789" i="2"/>
  <c r="M790" i="2"/>
  <c r="O790" i="2"/>
  <c r="P790" i="2"/>
  <c r="Q790" i="2"/>
  <c r="M791" i="2"/>
  <c r="O791" i="2"/>
  <c r="P791" i="2"/>
  <c r="Q791" i="2"/>
  <c r="M792" i="2"/>
  <c r="O792" i="2"/>
  <c r="P792" i="2"/>
  <c r="Q792" i="2"/>
  <c r="M793" i="2"/>
  <c r="O793" i="2"/>
  <c r="P793" i="2"/>
  <c r="Q793" i="2"/>
  <c r="M794" i="2"/>
  <c r="O794" i="2"/>
  <c r="P794" i="2"/>
  <c r="Q794" i="2"/>
  <c r="M795" i="2"/>
  <c r="O795" i="2"/>
  <c r="P795" i="2"/>
  <c r="Q795" i="2"/>
  <c r="M796" i="2"/>
  <c r="O796" i="2"/>
  <c r="P796" i="2"/>
  <c r="Q796" i="2"/>
  <c r="M797" i="2"/>
  <c r="O797" i="2"/>
  <c r="P797" i="2"/>
  <c r="Q797" i="2"/>
  <c r="M798" i="2"/>
  <c r="O798" i="2"/>
  <c r="P798" i="2"/>
  <c r="Q798" i="2"/>
  <c r="M799" i="2"/>
  <c r="O799" i="2"/>
  <c r="P799" i="2"/>
  <c r="Q799" i="2"/>
  <c r="M800" i="2"/>
  <c r="O800" i="2"/>
  <c r="P800" i="2"/>
  <c r="Q800" i="2"/>
  <c r="M801" i="2"/>
  <c r="O801" i="2"/>
  <c r="P801" i="2"/>
  <c r="Q801" i="2"/>
  <c r="M802" i="2"/>
  <c r="O802" i="2"/>
  <c r="P802" i="2"/>
  <c r="Q802" i="2"/>
  <c r="M803" i="2"/>
  <c r="O803" i="2"/>
  <c r="P803" i="2"/>
  <c r="Q803" i="2"/>
  <c r="M804" i="2"/>
  <c r="O804" i="2"/>
  <c r="P804" i="2"/>
  <c r="Q804" i="2"/>
  <c r="M805" i="2"/>
  <c r="O805" i="2"/>
  <c r="P805" i="2"/>
  <c r="Q805" i="2"/>
  <c r="M806" i="2"/>
  <c r="O806" i="2"/>
  <c r="P806" i="2"/>
  <c r="Q806" i="2"/>
  <c r="M807" i="2"/>
  <c r="O807" i="2"/>
  <c r="P807" i="2"/>
  <c r="Q807" i="2"/>
  <c r="M808" i="2"/>
  <c r="O808" i="2"/>
  <c r="P808" i="2"/>
  <c r="Q808" i="2"/>
  <c r="M809" i="2"/>
  <c r="O809" i="2"/>
  <c r="P809" i="2"/>
  <c r="Q809" i="2"/>
  <c r="M810" i="2"/>
  <c r="O810" i="2"/>
  <c r="P810" i="2"/>
  <c r="Q810" i="2"/>
  <c r="M811" i="2"/>
  <c r="O811" i="2"/>
  <c r="P811" i="2"/>
  <c r="Q811" i="2"/>
  <c r="M812" i="2"/>
  <c r="O812" i="2"/>
  <c r="P812" i="2"/>
  <c r="Q812" i="2"/>
  <c r="M813" i="2"/>
  <c r="O813" i="2"/>
  <c r="P813" i="2"/>
  <c r="Q813" i="2"/>
  <c r="M814" i="2"/>
  <c r="O814" i="2"/>
  <c r="P814" i="2"/>
  <c r="Q814" i="2"/>
  <c r="M815" i="2"/>
  <c r="O815" i="2"/>
  <c r="P815" i="2"/>
  <c r="Q815" i="2"/>
  <c r="M816" i="2"/>
  <c r="O816" i="2"/>
  <c r="P816" i="2"/>
  <c r="Q816" i="2"/>
  <c r="M817" i="2"/>
  <c r="O817" i="2"/>
  <c r="P817" i="2"/>
  <c r="Q817" i="2"/>
  <c r="M818" i="2"/>
  <c r="O818" i="2"/>
  <c r="P818" i="2"/>
  <c r="Q818" i="2"/>
  <c r="M819" i="2"/>
  <c r="O819" i="2"/>
  <c r="P819" i="2"/>
  <c r="Q819" i="2"/>
  <c r="M820" i="2"/>
  <c r="O820" i="2"/>
  <c r="P820" i="2"/>
  <c r="Q820" i="2"/>
  <c r="M821" i="2"/>
  <c r="O821" i="2"/>
  <c r="P821" i="2"/>
  <c r="Q821" i="2"/>
  <c r="M822" i="2"/>
  <c r="O822" i="2"/>
  <c r="P822" i="2"/>
  <c r="Q822" i="2"/>
  <c r="M823" i="2"/>
  <c r="O823" i="2"/>
  <c r="P823" i="2"/>
  <c r="Q823" i="2"/>
  <c r="M824" i="2"/>
  <c r="O824" i="2"/>
  <c r="P824" i="2"/>
  <c r="Q824" i="2"/>
  <c r="M825" i="2"/>
  <c r="O825" i="2"/>
  <c r="P825" i="2"/>
  <c r="Q825" i="2"/>
  <c r="M826" i="2"/>
  <c r="O826" i="2"/>
  <c r="P826" i="2"/>
  <c r="Q826" i="2"/>
  <c r="M827" i="2"/>
  <c r="O827" i="2"/>
  <c r="P827" i="2"/>
  <c r="Q827" i="2"/>
  <c r="M828" i="2"/>
  <c r="O828" i="2"/>
  <c r="P828" i="2"/>
  <c r="Q828" i="2"/>
  <c r="M829" i="2"/>
  <c r="O829" i="2"/>
  <c r="P829" i="2"/>
  <c r="Q829" i="2"/>
  <c r="M830" i="2"/>
  <c r="O830" i="2"/>
  <c r="P830" i="2"/>
  <c r="Q830" i="2"/>
  <c r="M831" i="2"/>
  <c r="O831" i="2"/>
  <c r="P831" i="2"/>
  <c r="Q831" i="2"/>
  <c r="M832" i="2"/>
  <c r="O832" i="2"/>
  <c r="P832" i="2"/>
  <c r="Q832" i="2"/>
  <c r="M833" i="2"/>
  <c r="O833" i="2"/>
  <c r="P833" i="2"/>
  <c r="Q833" i="2"/>
  <c r="M834" i="2"/>
  <c r="O834" i="2"/>
  <c r="P834" i="2"/>
  <c r="Q834" i="2"/>
  <c r="M835" i="2"/>
  <c r="O835" i="2"/>
  <c r="P835" i="2"/>
  <c r="Q835" i="2"/>
  <c r="M836" i="2"/>
  <c r="O836" i="2"/>
  <c r="P836" i="2"/>
  <c r="Q836" i="2"/>
  <c r="M837" i="2"/>
  <c r="O837" i="2"/>
  <c r="P837" i="2"/>
  <c r="Q837" i="2"/>
  <c r="M838" i="2"/>
  <c r="O838" i="2"/>
  <c r="P838" i="2"/>
  <c r="Q838" i="2"/>
  <c r="M839" i="2"/>
  <c r="O839" i="2"/>
  <c r="P839" i="2"/>
  <c r="Q839" i="2"/>
  <c r="M840" i="2"/>
  <c r="O840" i="2"/>
  <c r="P840" i="2"/>
  <c r="Q840" i="2"/>
  <c r="M841" i="2"/>
  <c r="O841" i="2"/>
  <c r="P841" i="2"/>
  <c r="Q841" i="2"/>
  <c r="M842" i="2"/>
  <c r="O842" i="2"/>
  <c r="P842" i="2"/>
  <c r="Q842" i="2"/>
  <c r="M843" i="2"/>
  <c r="O843" i="2"/>
  <c r="P843" i="2"/>
  <c r="Q843" i="2"/>
  <c r="M844" i="2"/>
  <c r="O844" i="2"/>
  <c r="P844" i="2"/>
  <c r="Q844" i="2"/>
  <c r="M845" i="2"/>
  <c r="O845" i="2"/>
  <c r="P845" i="2"/>
  <c r="Q845" i="2"/>
  <c r="M846" i="2"/>
  <c r="O846" i="2"/>
  <c r="P846" i="2"/>
  <c r="Q846" i="2"/>
  <c r="M847" i="2"/>
  <c r="O847" i="2"/>
  <c r="P847" i="2"/>
  <c r="Q847" i="2"/>
  <c r="M848" i="2"/>
  <c r="O848" i="2"/>
  <c r="P848" i="2"/>
  <c r="Q848" i="2"/>
  <c r="M849" i="2"/>
  <c r="O849" i="2"/>
  <c r="P849" i="2"/>
  <c r="Q849" i="2"/>
  <c r="M850" i="2"/>
  <c r="O850" i="2"/>
  <c r="P850" i="2"/>
  <c r="Q850" i="2"/>
  <c r="M851" i="2"/>
  <c r="O851" i="2"/>
  <c r="P851" i="2"/>
  <c r="Q851" i="2"/>
  <c r="M852" i="2"/>
  <c r="O852" i="2"/>
  <c r="P852" i="2"/>
  <c r="Q852" i="2"/>
  <c r="M853" i="2"/>
  <c r="O853" i="2"/>
  <c r="P853" i="2"/>
  <c r="Q853" i="2"/>
  <c r="M854" i="2"/>
  <c r="O854" i="2"/>
  <c r="P854" i="2"/>
  <c r="Q854" i="2"/>
  <c r="M855" i="2"/>
  <c r="O855" i="2"/>
  <c r="P855" i="2"/>
  <c r="Q855" i="2"/>
  <c r="M856" i="2"/>
  <c r="O856" i="2"/>
  <c r="P856" i="2"/>
  <c r="Q856" i="2"/>
  <c r="M857" i="2"/>
  <c r="O857" i="2"/>
  <c r="P857" i="2"/>
  <c r="Q857" i="2"/>
  <c r="M858" i="2"/>
  <c r="O858" i="2"/>
  <c r="P858" i="2"/>
  <c r="Q858" i="2"/>
  <c r="M859" i="2"/>
  <c r="O859" i="2"/>
  <c r="P859" i="2"/>
  <c r="Q859" i="2"/>
  <c r="M860" i="2"/>
  <c r="O860" i="2"/>
  <c r="P860" i="2"/>
  <c r="Q860" i="2"/>
  <c r="M861" i="2"/>
  <c r="O861" i="2"/>
  <c r="P861" i="2"/>
  <c r="Q861" i="2"/>
  <c r="M862" i="2"/>
  <c r="O862" i="2"/>
  <c r="P862" i="2"/>
  <c r="Q862" i="2"/>
  <c r="M863" i="2"/>
  <c r="O863" i="2"/>
  <c r="P863" i="2"/>
  <c r="Q863" i="2"/>
  <c r="M864" i="2"/>
  <c r="O864" i="2"/>
  <c r="P864" i="2"/>
  <c r="Q864" i="2"/>
  <c r="M865" i="2"/>
  <c r="O865" i="2"/>
  <c r="P865" i="2"/>
  <c r="Q865" i="2"/>
  <c r="M866" i="2"/>
  <c r="O866" i="2"/>
  <c r="P866" i="2"/>
  <c r="Q866" i="2"/>
  <c r="M867" i="2"/>
  <c r="O867" i="2"/>
  <c r="P867" i="2"/>
  <c r="Q867" i="2"/>
  <c r="M868" i="2"/>
  <c r="O868" i="2"/>
  <c r="P868" i="2"/>
  <c r="Q868" i="2"/>
  <c r="M869" i="2"/>
  <c r="O869" i="2"/>
  <c r="P869" i="2"/>
  <c r="Q869" i="2"/>
  <c r="M870" i="2"/>
  <c r="O870" i="2"/>
  <c r="P870" i="2"/>
  <c r="Q870" i="2"/>
  <c r="M871" i="2"/>
  <c r="O871" i="2"/>
  <c r="P871" i="2"/>
  <c r="Q871" i="2"/>
  <c r="M872" i="2"/>
  <c r="O872" i="2"/>
  <c r="P872" i="2"/>
  <c r="Q872" i="2"/>
  <c r="M873" i="2"/>
  <c r="O873" i="2"/>
  <c r="P873" i="2"/>
  <c r="Q873" i="2"/>
  <c r="M874" i="2"/>
  <c r="O874" i="2"/>
  <c r="P874" i="2"/>
  <c r="Q874" i="2"/>
  <c r="M875" i="2"/>
  <c r="O875" i="2"/>
  <c r="P875" i="2"/>
  <c r="Q875" i="2"/>
  <c r="M876" i="2"/>
  <c r="O876" i="2"/>
  <c r="P876" i="2"/>
  <c r="Q876" i="2"/>
  <c r="M877" i="2"/>
  <c r="O877" i="2"/>
  <c r="P877" i="2"/>
  <c r="Q877" i="2"/>
  <c r="M878" i="2"/>
  <c r="O878" i="2"/>
  <c r="P878" i="2"/>
  <c r="Q878" i="2"/>
  <c r="M879" i="2"/>
  <c r="O879" i="2"/>
  <c r="P879" i="2"/>
  <c r="Q879" i="2"/>
  <c r="M880" i="2"/>
  <c r="O880" i="2"/>
  <c r="P880" i="2"/>
  <c r="Q880" i="2"/>
  <c r="M881" i="2"/>
  <c r="O881" i="2"/>
  <c r="P881" i="2"/>
  <c r="Q881" i="2"/>
  <c r="M882" i="2"/>
  <c r="O882" i="2"/>
  <c r="P882" i="2"/>
  <c r="Q882" i="2"/>
  <c r="M883" i="2"/>
  <c r="O883" i="2"/>
  <c r="P883" i="2"/>
  <c r="Q883" i="2"/>
  <c r="M884" i="2"/>
  <c r="O884" i="2"/>
  <c r="P884" i="2"/>
  <c r="Q884" i="2"/>
  <c r="M885" i="2"/>
  <c r="O885" i="2"/>
  <c r="P885" i="2"/>
  <c r="Q885" i="2"/>
  <c r="M886" i="2"/>
  <c r="O886" i="2"/>
  <c r="P886" i="2"/>
  <c r="Q886" i="2"/>
  <c r="M887" i="2"/>
  <c r="O887" i="2"/>
  <c r="P887" i="2"/>
  <c r="Q887" i="2"/>
  <c r="M888" i="2"/>
  <c r="O888" i="2"/>
  <c r="P888" i="2"/>
  <c r="Q888" i="2"/>
  <c r="M889" i="2"/>
  <c r="O889" i="2"/>
  <c r="P889" i="2"/>
  <c r="Q889" i="2"/>
  <c r="M890" i="2"/>
  <c r="O890" i="2"/>
  <c r="P890" i="2"/>
  <c r="Q890" i="2"/>
  <c r="M891" i="2"/>
  <c r="O891" i="2"/>
  <c r="P891" i="2"/>
  <c r="Q891" i="2"/>
  <c r="M892" i="2"/>
  <c r="O892" i="2"/>
  <c r="P892" i="2"/>
  <c r="Q892" i="2"/>
  <c r="M893" i="2"/>
  <c r="O893" i="2"/>
  <c r="P893" i="2"/>
  <c r="Q893" i="2"/>
  <c r="M894" i="2"/>
  <c r="O894" i="2"/>
  <c r="P894" i="2"/>
  <c r="Q894" i="2"/>
  <c r="M895" i="2"/>
  <c r="O895" i="2"/>
  <c r="P895" i="2"/>
  <c r="Q895" i="2"/>
  <c r="M896" i="2"/>
  <c r="O896" i="2"/>
  <c r="P896" i="2"/>
  <c r="Q896" i="2"/>
  <c r="M897" i="2"/>
  <c r="O897" i="2"/>
  <c r="P897" i="2"/>
  <c r="Q897" i="2"/>
  <c r="M898" i="2"/>
  <c r="O898" i="2"/>
  <c r="P898" i="2"/>
  <c r="Q898" i="2"/>
  <c r="M899" i="2"/>
  <c r="O899" i="2"/>
  <c r="P899" i="2"/>
  <c r="Q899" i="2"/>
  <c r="M900" i="2"/>
  <c r="O900" i="2"/>
  <c r="P900" i="2"/>
  <c r="Q900" i="2"/>
  <c r="M901" i="2"/>
  <c r="O901" i="2"/>
  <c r="P901" i="2"/>
  <c r="Q901" i="2"/>
  <c r="M902" i="2"/>
  <c r="O902" i="2"/>
  <c r="P902" i="2"/>
  <c r="Q902" i="2"/>
  <c r="M903" i="2"/>
  <c r="O903" i="2"/>
  <c r="P903" i="2"/>
  <c r="Q903" i="2"/>
  <c r="M904" i="2"/>
  <c r="O904" i="2"/>
  <c r="P904" i="2"/>
  <c r="Q904" i="2"/>
  <c r="M905" i="2"/>
  <c r="O905" i="2"/>
  <c r="P905" i="2"/>
  <c r="Q905" i="2"/>
  <c r="M906" i="2"/>
  <c r="O906" i="2"/>
  <c r="P906" i="2"/>
  <c r="Q906" i="2"/>
  <c r="M907" i="2"/>
  <c r="O907" i="2"/>
  <c r="P907" i="2"/>
  <c r="Q907" i="2"/>
  <c r="M908" i="2"/>
  <c r="O908" i="2"/>
  <c r="P908" i="2"/>
  <c r="Q908" i="2"/>
  <c r="M909" i="2"/>
  <c r="O909" i="2"/>
  <c r="P909" i="2"/>
  <c r="Q909" i="2"/>
  <c r="M910" i="2"/>
  <c r="O910" i="2"/>
  <c r="P910" i="2"/>
  <c r="Q910" i="2"/>
  <c r="M911" i="2"/>
  <c r="O911" i="2"/>
  <c r="P911" i="2"/>
  <c r="Q911" i="2"/>
  <c r="M912" i="2"/>
  <c r="O912" i="2"/>
  <c r="P912" i="2"/>
  <c r="Q912" i="2"/>
  <c r="M913" i="2"/>
  <c r="O913" i="2"/>
  <c r="P913" i="2"/>
  <c r="Q913" i="2"/>
  <c r="M914" i="2"/>
  <c r="O914" i="2"/>
  <c r="P914" i="2"/>
  <c r="Q914" i="2"/>
  <c r="M915" i="2"/>
  <c r="O915" i="2"/>
  <c r="P915" i="2"/>
  <c r="Q915" i="2"/>
  <c r="M916" i="2"/>
  <c r="O916" i="2"/>
  <c r="P916" i="2"/>
  <c r="Q916" i="2"/>
  <c r="M917" i="2"/>
  <c r="O917" i="2"/>
  <c r="P917" i="2"/>
  <c r="Q917" i="2"/>
  <c r="M918" i="2"/>
  <c r="O918" i="2"/>
  <c r="P918" i="2"/>
  <c r="Q918" i="2"/>
  <c r="M919" i="2"/>
  <c r="O919" i="2"/>
  <c r="P919" i="2"/>
  <c r="Q919" i="2"/>
  <c r="M920" i="2"/>
  <c r="O920" i="2"/>
  <c r="P920" i="2"/>
  <c r="Q920" i="2"/>
  <c r="M921" i="2"/>
  <c r="O921" i="2"/>
  <c r="P921" i="2"/>
  <c r="Q921" i="2"/>
  <c r="M922" i="2"/>
  <c r="O922" i="2"/>
  <c r="P922" i="2"/>
  <c r="Q922" i="2"/>
  <c r="M923" i="2"/>
  <c r="O923" i="2"/>
  <c r="P923" i="2"/>
  <c r="Q923" i="2"/>
  <c r="M924" i="2"/>
  <c r="O924" i="2"/>
  <c r="P924" i="2"/>
  <c r="Q924" i="2"/>
  <c r="M925" i="2"/>
  <c r="O925" i="2"/>
  <c r="P925" i="2"/>
  <c r="Q925" i="2"/>
  <c r="M926" i="2"/>
  <c r="O926" i="2"/>
  <c r="P926" i="2"/>
  <c r="Q926" i="2"/>
  <c r="M927" i="2"/>
  <c r="O927" i="2"/>
  <c r="P927" i="2"/>
  <c r="Q927" i="2"/>
  <c r="M928" i="2"/>
  <c r="O928" i="2"/>
  <c r="P928" i="2"/>
  <c r="Q928" i="2"/>
  <c r="M929" i="2"/>
  <c r="O929" i="2"/>
  <c r="P929" i="2"/>
  <c r="Q929" i="2"/>
  <c r="M930" i="2"/>
  <c r="O930" i="2"/>
  <c r="P930" i="2"/>
  <c r="Q930" i="2"/>
  <c r="M931" i="2"/>
  <c r="O931" i="2"/>
  <c r="P931" i="2"/>
  <c r="Q931" i="2"/>
  <c r="M932" i="2"/>
  <c r="O932" i="2"/>
  <c r="P932" i="2"/>
  <c r="Q932" i="2"/>
  <c r="M933" i="2"/>
  <c r="O933" i="2"/>
  <c r="P933" i="2"/>
  <c r="Q933" i="2"/>
  <c r="M934" i="2"/>
  <c r="O934" i="2"/>
  <c r="P934" i="2"/>
  <c r="Q934" i="2"/>
  <c r="M935" i="2"/>
  <c r="O935" i="2"/>
  <c r="P935" i="2"/>
  <c r="Q935" i="2"/>
  <c r="M936" i="2"/>
  <c r="O936" i="2"/>
  <c r="P936" i="2"/>
  <c r="Q936" i="2"/>
  <c r="M937" i="2"/>
  <c r="O937" i="2"/>
  <c r="P937" i="2"/>
  <c r="Q937" i="2"/>
  <c r="M938" i="2"/>
  <c r="O938" i="2"/>
  <c r="P938" i="2"/>
  <c r="Q938" i="2"/>
  <c r="M939" i="2"/>
  <c r="O939" i="2"/>
  <c r="P939" i="2"/>
  <c r="Q939" i="2"/>
  <c r="M940" i="2"/>
  <c r="O940" i="2"/>
  <c r="P940" i="2"/>
  <c r="Q940" i="2"/>
  <c r="M941" i="2"/>
  <c r="O941" i="2"/>
  <c r="P941" i="2"/>
  <c r="Q941" i="2"/>
  <c r="M942" i="2"/>
  <c r="O942" i="2"/>
  <c r="P942" i="2"/>
  <c r="Q942" i="2"/>
  <c r="M943" i="2"/>
  <c r="O943" i="2"/>
  <c r="P943" i="2"/>
  <c r="Q943" i="2"/>
  <c r="M944" i="2"/>
  <c r="O944" i="2"/>
  <c r="P944" i="2"/>
  <c r="Q944" i="2"/>
  <c r="M945" i="2"/>
  <c r="O945" i="2"/>
  <c r="P945" i="2"/>
  <c r="Q945" i="2"/>
  <c r="M946" i="2"/>
  <c r="O946" i="2"/>
  <c r="P946" i="2"/>
  <c r="Q946" i="2"/>
  <c r="M947" i="2"/>
  <c r="O947" i="2"/>
  <c r="P947" i="2"/>
  <c r="Q947" i="2"/>
  <c r="M948" i="2"/>
  <c r="O948" i="2"/>
  <c r="P948" i="2"/>
  <c r="Q948" i="2"/>
  <c r="M949" i="2"/>
  <c r="O949" i="2"/>
  <c r="P949" i="2"/>
  <c r="Q949" i="2"/>
  <c r="M950" i="2"/>
  <c r="O950" i="2"/>
  <c r="P950" i="2"/>
  <c r="Q950" i="2"/>
  <c r="M951" i="2"/>
  <c r="O951" i="2"/>
  <c r="P951" i="2"/>
  <c r="Q951" i="2"/>
  <c r="M952" i="2"/>
  <c r="O952" i="2"/>
  <c r="P952" i="2"/>
  <c r="Q952" i="2"/>
  <c r="M953" i="2"/>
  <c r="O953" i="2"/>
  <c r="P953" i="2"/>
  <c r="Q953" i="2"/>
  <c r="M954" i="2"/>
  <c r="O954" i="2"/>
  <c r="P954" i="2"/>
  <c r="Q954" i="2"/>
  <c r="M955" i="2"/>
  <c r="O955" i="2"/>
  <c r="P955" i="2"/>
  <c r="Q955" i="2"/>
  <c r="M956" i="2"/>
  <c r="O956" i="2"/>
  <c r="P956" i="2"/>
  <c r="Q956" i="2"/>
  <c r="M957" i="2"/>
  <c r="O957" i="2"/>
  <c r="P957" i="2"/>
  <c r="Q957" i="2"/>
  <c r="M958" i="2"/>
  <c r="O958" i="2"/>
  <c r="P958" i="2"/>
  <c r="Q958" i="2"/>
  <c r="M959" i="2"/>
  <c r="O959" i="2"/>
  <c r="P959" i="2"/>
  <c r="Q959" i="2"/>
  <c r="M960" i="2"/>
  <c r="O960" i="2"/>
  <c r="P960" i="2"/>
  <c r="Q960" i="2"/>
  <c r="M961" i="2"/>
  <c r="O961" i="2"/>
  <c r="P961" i="2"/>
  <c r="Q961" i="2"/>
  <c r="M962" i="2"/>
  <c r="O962" i="2"/>
  <c r="P962" i="2"/>
  <c r="Q962" i="2"/>
  <c r="M963" i="2"/>
  <c r="O963" i="2"/>
  <c r="P963" i="2"/>
  <c r="Q963" i="2"/>
  <c r="M964" i="2"/>
  <c r="O964" i="2"/>
  <c r="P964" i="2"/>
  <c r="Q964" i="2"/>
  <c r="M965" i="2"/>
  <c r="O965" i="2"/>
  <c r="P965" i="2"/>
  <c r="Q965" i="2"/>
  <c r="M966" i="2"/>
  <c r="O966" i="2"/>
  <c r="P966" i="2"/>
  <c r="Q966" i="2"/>
  <c r="M967" i="2"/>
  <c r="O967" i="2"/>
  <c r="P967" i="2"/>
  <c r="Q967" i="2"/>
  <c r="M968" i="2"/>
  <c r="O968" i="2"/>
  <c r="P968" i="2"/>
  <c r="Q968" i="2"/>
  <c r="M969" i="2"/>
  <c r="O969" i="2"/>
  <c r="P969" i="2"/>
  <c r="Q969" i="2"/>
  <c r="M970" i="2"/>
  <c r="O970" i="2"/>
  <c r="P970" i="2"/>
  <c r="Q970" i="2"/>
  <c r="M971" i="2"/>
  <c r="O971" i="2"/>
  <c r="P971" i="2"/>
  <c r="Q971" i="2"/>
  <c r="M972" i="2"/>
  <c r="O972" i="2"/>
  <c r="P972" i="2"/>
  <c r="Q972" i="2"/>
  <c r="M973" i="2"/>
  <c r="O973" i="2"/>
  <c r="P973" i="2"/>
  <c r="Q973" i="2"/>
  <c r="M974" i="2"/>
  <c r="O974" i="2"/>
  <c r="P974" i="2"/>
  <c r="Q974" i="2"/>
  <c r="M975" i="2"/>
  <c r="O975" i="2"/>
  <c r="P975" i="2"/>
  <c r="Q975" i="2"/>
  <c r="M976" i="2"/>
  <c r="O976" i="2"/>
  <c r="P976" i="2"/>
  <c r="Q976" i="2"/>
  <c r="M977" i="2"/>
  <c r="O977" i="2"/>
  <c r="P977" i="2"/>
  <c r="Q977" i="2"/>
  <c r="M978" i="2"/>
  <c r="O978" i="2"/>
  <c r="P978" i="2"/>
  <c r="Q978" i="2"/>
  <c r="M979" i="2"/>
  <c r="O979" i="2"/>
  <c r="P979" i="2"/>
  <c r="Q979" i="2"/>
  <c r="M980" i="2"/>
  <c r="O980" i="2"/>
  <c r="P980" i="2"/>
  <c r="Q980" i="2"/>
  <c r="M981" i="2"/>
  <c r="O981" i="2"/>
  <c r="P981" i="2"/>
  <c r="Q981" i="2"/>
  <c r="M982" i="2"/>
  <c r="O982" i="2"/>
  <c r="P982" i="2"/>
  <c r="Q982" i="2"/>
  <c r="M983" i="2"/>
  <c r="O983" i="2"/>
  <c r="P983" i="2"/>
  <c r="Q983" i="2"/>
  <c r="M984" i="2"/>
  <c r="O984" i="2"/>
  <c r="P984" i="2"/>
  <c r="Q984" i="2"/>
  <c r="M985" i="2"/>
  <c r="O985" i="2"/>
  <c r="P985" i="2"/>
  <c r="Q985" i="2"/>
  <c r="M986" i="2"/>
  <c r="O986" i="2"/>
  <c r="P986" i="2"/>
  <c r="Q986" i="2"/>
  <c r="M987" i="2"/>
  <c r="O987" i="2"/>
  <c r="P987" i="2"/>
  <c r="Q987" i="2"/>
  <c r="M988" i="2"/>
  <c r="O988" i="2"/>
  <c r="P988" i="2"/>
  <c r="Q988" i="2"/>
  <c r="M989" i="2"/>
  <c r="O989" i="2"/>
  <c r="P989" i="2"/>
  <c r="Q989" i="2"/>
  <c r="M990" i="2"/>
  <c r="O990" i="2"/>
  <c r="P990" i="2"/>
  <c r="Q990" i="2"/>
  <c r="M991" i="2"/>
  <c r="O991" i="2"/>
  <c r="P991" i="2"/>
  <c r="Q991" i="2"/>
  <c r="M992" i="2"/>
  <c r="O992" i="2"/>
  <c r="P992" i="2"/>
  <c r="Q992" i="2"/>
  <c r="M993" i="2"/>
  <c r="O993" i="2"/>
  <c r="P993" i="2"/>
  <c r="Q993" i="2"/>
  <c r="M994" i="2"/>
  <c r="O994" i="2"/>
  <c r="P994" i="2"/>
  <c r="Q994" i="2"/>
  <c r="M995" i="2"/>
  <c r="O995" i="2"/>
  <c r="P995" i="2"/>
  <c r="Q995" i="2"/>
  <c r="M996" i="2"/>
  <c r="O996" i="2"/>
  <c r="P996" i="2"/>
  <c r="Q996" i="2"/>
  <c r="M997" i="2"/>
  <c r="O997" i="2"/>
  <c r="P997" i="2"/>
  <c r="Q997" i="2"/>
  <c r="M998" i="2"/>
  <c r="O998" i="2"/>
  <c r="P998" i="2"/>
  <c r="Q998" i="2"/>
  <c r="M999" i="2"/>
  <c r="O999" i="2"/>
  <c r="P999" i="2"/>
  <c r="Q999" i="2"/>
  <c r="M1000" i="2"/>
  <c r="O1000" i="2"/>
  <c r="P1000" i="2"/>
  <c r="Q1000" i="2"/>
  <c r="M1001" i="2"/>
  <c r="O1001" i="2"/>
  <c r="P1001" i="2"/>
  <c r="Q1001" i="2"/>
  <c r="M1002" i="2"/>
  <c r="O1002" i="2"/>
  <c r="P1002" i="2"/>
  <c r="Q1002" i="2"/>
  <c r="M1003" i="2"/>
  <c r="O1003" i="2"/>
  <c r="P1003" i="2"/>
  <c r="Q1003" i="2"/>
  <c r="M1004" i="2"/>
  <c r="O1004" i="2"/>
  <c r="P1004" i="2"/>
  <c r="Q1004" i="2"/>
  <c r="M1005" i="2"/>
  <c r="O1005" i="2"/>
  <c r="P1005" i="2"/>
  <c r="Q1005" i="2"/>
  <c r="M1006" i="2"/>
  <c r="O1006" i="2"/>
  <c r="P1006" i="2"/>
  <c r="Q1006" i="2"/>
  <c r="M1007" i="2"/>
  <c r="O1007" i="2"/>
  <c r="P1007" i="2"/>
  <c r="Q1007" i="2"/>
  <c r="M1008" i="2"/>
  <c r="O1008" i="2"/>
  <c r="P1008" i="2"/>
  <c r="Q1008" i="2"/>
  <c r="M1009" i="2"/>
  <c r="O1009" i="2"/>
  <c r="P1009" i="2"/>
  <c r="Q1009" i="2"/>
  <c r="M1010" i="2"/>
  <c r="O1010" i="2"/>
  <c r="P1010" i="2"/>
  <c r="Q1010" i="2"/>
  <c r="M1011" i="2"/>
  <c r="O1011" i="2"/>
  <c r="P1011" i="2"/>
  <c r="Q1011" i="2"/>
  <c r="M1012" i="2"/>
  <c r="O1012" i="2"/>
  <c r="P1012" i="2"/>
  <c r="Q1012" i="2"/>
  <c r="M1013" i="2"/>
  <c r="O1013" i="2"/>
  <c r="P1013" i="2"/>
  <c r="Q1013" i="2"/>
  <c r="M1014" i="2"/>
  <c r="O1014" i="2"/>
  <c r="P1014" i="2"/>
  <c r="Q1014" i="2"/>
  <c r="M1015" i="2"/>
  <c r="O1015" i="2"/>
  <c r="P1015" i="2"/>
  <c r="Q1015" i="2"/>
  <c r="M1016" i="2"/>
  <c r="O1016" i="2"/>
  <c r="P1016" i="2"/>
  <c r="Q1016" i="2"/>
  <c r="M1017" i="2"/>
  <c r="O1017" i="2"/>
  <c r="P1017" i="2"/>
  <c r="Q1017" i="2"/>
  <c r="M1018" i="2"/>
  <c r="O1018" i="2"/>
  <c r="P1018" i="2"/>
  <c r="Q1018" i="2"/>
  <c r="M1019" i="2"/>
  <c r="O1019" i="2"/>
  <c r="P1019" i="2"/>
  <c r="Q1019" i="2"/>
  <c r="M1020" i="2"/>
  <c r="O1020" i="2"/>
  <c r="P1020" i="2"/>
  <c r="Q1020" i="2"/>
  <c r="M1021" i="2"/>
  <c r="O1021" i="2"/>
  <c r="P1021" i="2"/>
  <c r="Q1021" i="2"/>
  <c r="M1022" i="2"/>
  <c r="O1022" i="2"/>
  <c r="P1022" i="2"/>
  <c r="Q1022" i="2"/>
  <c r="M1023" i="2"/>
  <c r="O1023" i="2"/>
  <c r="P1023" i="2"/>
  <c r="Q1023" i="2"/>
  <c r="M1024" i="2"/>
  <c r="O1024" i="2"/>
  <c r="P1024" i="2"/>
  <c r="Q1024" i="2"/>
  <c r="M1025" i="2"/>
  <c r="O1025" i="2"/>
  <c r="P1025" i="2"/>
  <c r="Q1025" i="2"/>
  <c r="M1026" i="2"/>
  <c r="O1026" i="2"/>
  <c r="P1026" i="2"/>
  <c r="Q1026" i="2"/>
  <c r="M1027" i="2"/>
  <c r="O1027" i="2"/>
  <c r="P1027" i="2"/>
  <c r="Q1027" i="2"/>
  <c r="M1028" i="2"/>
  <c r="O1028" i="2"/>
  <c r="P1028" i="2"/>
  <c r="Q1028" i="2"/>
  <c r="M1029" i="2"/>
  <c r="O1029" i="2"/>
  <c r="P1029" i="2"/>
  <c r="Q1029" i="2"/>
  <c r="M1030" i="2"/>
  <c r="O1030" i="2"/>
  <c r="P1030" i="2"/>
  <c r="Q1030" i="2"/>
  <c r="M1031" i="2"/>
  <c r="O1031" i="2"/>
  <c r="P1031" i="2"/>
  <c r="Q1031" i="2"/>
  <c r="M1032" i="2"/>
  <c r="O1032" i="2"/>
  <c r="P1032" i="2"/>
  <c r="Q1032" i="2"/>
  <c r="M1033" i="2"/>
  <c r="O1033" i="2"/>
  <c r="P1033" i="2"/>
  <c r="Q1033" i="2"/>
  <c r="M1034" i="2"/>
  <c r="O1034" i="2"/>
  <c r="P1034" i="2"/>
  <c r="Q1034" i="2"/>
  <c r="M1035" i="2"/>
  <c r="O1035" i="2"/>
  <c r="P1035" i="2"/>
  <c r="Q1035" i="2"/>
  <c r="M1036" i="2"/>
  <c r="O1036" i="2"/>
  <c r="P1036" i="2"/>
  <c r="Q1036" i="2"/>
  <c r="M1037" i="2"/>
  <c r="O1037" i="2"/>
  <c r="P1037" i="2"/>
  <c r="Q1037" i="2"/>
  <c r="M1038" i="2"/>
  <c r="O1038" i="2"/>
  <c r="P1038" i="2"/>
  <c r="Q1038" i="2"/>
  <c r="M1039" i="2"/>
  <c r="O1039" i="2"/>
  <c r="P1039" i="2"/>
  <c r="Q1039" i="2"/>
  <c r="M1040" i="2"/>
  <c r="O1040" i="2"/>
  <c r="P1040" i="2"/>
  <c r="Q1040" i="2"/>
  <c r="M1041" i="2"/>
  <c r="O1041" i="2"/>
  <c r="P1041" i="2"/>
  <c r="Q1041" i="2"/>
  <c r="M1042" i="2"/>
  <c r="O1042" i="2"/>
  <c r="P1042" i="2"/>
  <c r="Q1042" i="2"/>
  <c r="M1043" i="2"/>
  <c r="O1043" i="2"/>
  <c r="P1043" i="2"/>
  <c r="Q1043" i="2"/>
  <c r="M1044" i="2"/>
  <c r="O1044" i="2"/>
  <c r="P1044" i="2"/>
  <c r="Q1044" i="2"/>
  <c r="M1045" i="2"/>
  <c r="O1045" i="2"/>
  <c r="P1045" i="2"/>
  <c r="Q1045" i="2"/>
  <c r="M1046" i="2"/>
  <c r="O1046" i="2"/>
  <c r="P1046" i="2"/>
  <c r="Q1046" i="2"/>
  <c r="M1047" i="2"/>
  <c r="O1047" i="2"/>
  <c r="P1047" i="2"/>
  <c r="Q1047" i="2"/>
  <c r="M1048" i="2"/>
  <c r="O1048" i="2"/>
  <c r="P1048" i="2"/>
  <c r="Q1048" i="2"/>
  <c r="M1049" i="2"/>
  <c r="O1049" i="2"/>
  <c r="P1049" i="2"/>
  <c r="Q1049" i="2"/>
  <c r="M1050" i="2"/>
  <c r="O1050" i="2"/>
  <c r="P1050" i="2"/>
  <c r="Q1050" i="2"/>
  <c r="M1051" i="2"/>
  <c r="O1051" i="2"/>
  <c r="P1051" i="2"/>
  <c r="Q1051" i="2"/>
  <c r="M1052" i="2"/>
  <c r="O1052" i="2"/>
  <c r="P1052" i="2"/>
  <c r="Q1052" i="2"/>
  <c r="M1053" i="2"/>
  <c r="O1053" i="2"/>
  <c r="P1053" i="2"/>
  <c r="Q1053" i="2"/>
  <c r="M1054" i="2"/>
  <c r="O1054" i="2"/>
  <c r="P1054" i="2"/>
  <c r="Q1054" i="2"/>
  <c r="M1055" i="2"/>
  <c r="O1055" i="2"/>
  <c r="P1055" i="2"/>
  <c r="Q1055" i="2"/>
  <c r="M1056" i="2"/>
  <c r="O1056" i="2"/>
  <c r="P1056" i="2"/>
  <c r="Q1056" i="2"/>
  <c r="M1057" i="2"/>
  <c r="O1057" i="2"/>
  <c r="P1057" i="2"/>
  <c r="Q1057" i="2"/>
  <c r="M1058" i="2"/>
  <c r="O1058" i="2"/>
  <c r="P1058" i="2"/>
  <c r="Q1058" i="2"/>
  <c r="M1059" i="2"/>
  <c r="O1059" i="2"/>
  <c r="P1059" i="2"/>
  <c r="Q1059" i="2"/>
  <c r="M1060" i="2"/>
  <c r="O1060" i="2"/>
  <c r="P1060" i="2"/>
  <c r="Q1060" i="2"/>
  <c r="M1061" i="2"/>
  <c r="O1061" i="2"/>
  <c r="P1061" i="2"/>
  <c r="Q1061" i="2"/>
  <c r="M1062" i="2"/>
  <c r="O1062" i="2"/>
  <c r="P1062" i="2"/>
  <c r="Q1062" i="2"/>
  <c r="M1063" i="2"/>
  <c r="O1063" i="2"/>
  <c r="P1063" i="2"/>
  <c r="Q1063" i="2"/>
  <c r="M1064" i="2"/>
  <c r="O1064" i="2"/>
  <c r="P1064" i="2"/>
  <c r="Q1064" i="2"/>
  <c r="M1065" i="2"/>
  <c r="O1065" i="2"/>
  <c r="P1065" i="2"/>
  <c r="Q1065" i="2"/>
  <c r="M1066" i="2"/>
  <c r="O1066" i="2"/>
  <c r="P1066" i="2"/>
  <c r="Q1066" i="2"/>
  <c r="M1067" i="2"/>
  <c r="O1067" i="2"/>
  <c r="P1067" i="2"/>
  <c r="Q1067" i="2"/>
  <c r="M1068" i="2"/>
  <c r="O1068" i="2"/>
  <c r="P1068" i="2"/>
  <c r="Q1068" i="2"/>
  <c r="M1069" i="2"/>
  <c r="O1069" i="2"/>
  <c r="P1069" i="2"/>
  <c r="Q1069" i="2"/>
  <c r="M1070" i="2"/>
  <c r="O1070" i="2"/>
  <c r="P1070" i="2"/>
  <c r="Q1070" i="2"/>
  <c r="M1071" i="2"/>
  <c r="O1071" i="2"/>
  <c r="P1071" i="2"/>
  <c r="Q1071" i="2"/>
  <c r="M1072" i="2"/>
  <c r="O1072" i="2"/>
  <c r="P1072" i="2"/>
  <c r="Q1072" i="2"/>
  <c r="M1073" i="2"/>
  <c r="O1073" i="2"/>
  <c r="P1073" i="2"/>
  <c r="Q1073" i="2"/>
  <c r="M1074" i="2"/>
  <c r="O1074" i="2"/>
  <c r="P1074" i="2"/>
  <c r="Q1074" i="2"/>
  <c r="M1075" i="2"/>
  <c r="O1075" i="2"/>
  <c r="P1075" i="2"/>
  <c r="Q1075" i="2"/>
  <c r="M1076" i="2"/>
  <c r="O1076" i="2"/>
  <c r="P1076" i="2"/>
  <c r="Q1076" i="2"/>
  <c r="M1077" i="2"/>
  <c r="O1077" i="2"/>
  <c r="P1077" i="2"/>
  <c r="Q1077" i="2"/>
  <c r="M1078" i="2"/>
  <c r="O1078" i="2"/>
  <c r="P1078" i="2"/>
  <c r="Q1078" i="2"/>
  <c r="M1079" i="2"/>
  <c r="O1079" i="2"/>
  <c r="P1079" i="2"/>
  <c r="Q1079" i="2"/>
  <c r="M1080" i="2"/>
  <c r="O1080" i="2"/>
  <c r="P1080" i="2"/>
  <c r="Q1080" i="2"/>
  <c r="M1081" i="2"/>
  <c r="O1081" i="2"/>
  <c r="P1081" i="2"/>
  <c r="Q1081" i="2"/>
  <c r="M1082" i="2"/>
  <c r="O1082" i="2"/>
  <c r="P1082" i="2"/>
  <c r="Q1082" i="2"/>
  <c r="M1083" i="2"/>
  <c r="O1083" i="2"/>
  <c r="P1083" i="2"/>
  <c r="Q1083" i="2"/>
  <c r="M1084" i="2"/>
  <c r="O1084" i="2"/>
  <c r="P1084" i="2"/>
  <c r="Q1084" i="2"/>
  <c r="M1085" i="2"/>
  <c r="O1085" i="2"/>
  <c r="P1085" i="2"/>
  <c r="Q1085" i="2"/>
  <c r="M1086" i="2"/>
  <c r="O1086" i="2"/>
  <c r="P1086" i="2"/>
  <c r="Q1086" i="2"/>
  <c r="M1087" i="2"/>
  <c r="O1087" i="2"/>
  <c r="P1087" i="2"/>
  <c r="Q1087" i="2"/>
  <c r="M1088" i="2"/>
  <c r="O1088" i="2"/>
  <c r="P1088" i="2"/>
  <c r="Q1088" i="2"/>
  <c r="M1089" i="2"/>
  <c r="O1089" i="2"/>
  <c r="P1089" i="2"/>
  <c r="Q1089" i="2"/>
  <c r="M1090" i="2"/>
  <c r="O1090" i="2"/>
  <c r="P1090" i="2"/>
  <c r="Q1090" i="2"/>
  <c r="M1091" i="2"/>
  <c r="O1091" i="2"/>
  <c r="P1091" i="2"/>
  <c r="Q1091" i="2"/>
  <c r="M1092" i="2"/>
  <c r="O1092" i="2"/>
  <c r="P1092" i="2"/>
  <c r="Q1092" i="2"/>
  <c r="M1093" i="2"/>
  <c r="O1093" i="2"/>
  <c r="P1093" i="2"/>
  <c r="Q1093" i="2"/>
  <c r="M1094" i="2"/>
  <c r="O1094" i="2"/>
  <c r="P1094" i="2"/>
  <c r="Q1094" i="2"/>
  <c r="M1095" i="2"/>
  <c r="O1095" i="2"/>
  <c r="P1095" i="2"/>
  <c r="Q1095" i="2"/>
  <c r="M1096" i="2"/>
  <c r="O1096" i="2"/>
  <c r="P1096" i="2"/>
  <c r="Q1096" i="2"/>
  <c r="M1097" i="2"/>
  <c r="O1097" i="2"/>
  <c r="P1097" i="2"/>
  <c r="Q1097" i="2"/>
  <c r="M1098" i="2"/>
  <c r="O1098" i="2"/>
  <c r="P1098" i="2"/>
  <c r="Q1098" i="2"/>
  <c r="M1099" i="2"/>
  <c r="O1099" i="2"/>
  <c r="P1099" i="2"/>
  <c r="Q1099" i="2"/>
  <c r="M1100" i="2"/>
  <c r="O1100" i="2"/>
  <c r="P1100" i="2"/>
  <c r="Q1100" i="2"/>
  <c r="M1101" i="2"/>
  <c r="O1101" i="2"/>
  <c r="P1101" i="2"/>
  <c r="Q1101" i="2"/>
  <c r="M1102" i="2"/>
  <c r="O1102" i="2"/>
  <c r="P1102" i="2"/>
  <c r="Q1102" i="2"/>
  <c r="M1103" i="2"/>
  <c r="O1103" i="2"/>
  <c r="P1103" i="2"/>
  <c r="Q1103" i="2"/>
  <c r="M1104" i="2"/>
  <c r="O1104" i="2"/>
  <c r="P1104" i="2"/>
  <c r="Q1104" i="2"/>
  <c r="M1105" i="2"/>
  <c r="O1105" i="2"/>
  <c r="P1105" i="2"/>
  <c r="Q1105" i="2"/>
  <c r="M1106" i="2"/>
  <c r="O1106" i="2"/>
  <c r="P1106" i="2"/>
  <c r="Q1106" i="2"/>
  <c r="M1107" i="2"/>
  <c r="O1107" i="2"/>
  <c r="P1107" i="2"/>
  <c r="Q1107" i="2"/>
  <c r="M1108" i="2"/>
  <c r="O1108" i="2"/>
  <c r="P1108" i="2"/>
  <c r="Q1108" i="2"/>
  <c r="M1109" i="2"/>
  <c r="O1109" i="2"/>
  <c r="P1109" i="2"/>
  <c r="Q1109" i="2"/>
  <c r="M1110" i="2"/>
  <c r="O1110" i="2"/>
  <c r="P1110" i="2"/>
  <c r="Q1110" i="2"/>
  <c r="M1111" i="2"/>
  <c r="O1111" i="2"/>
  <c r="P1111" i="2"/>
  <c r="Q1111" i="2"/>
  <c r="M1112" i="2"/>
  <c r="O1112" i="2"/>
  <c r="P1112" i="2"/>
  <c r="Q1112" i="2"/>
  <c r="M1113" i="2"/>
  <c r="O1113" i="2"/>
  <c r="P1113" i="2"/>
  <c r="Q1113" i="2"/>
  <c r="M1114" i="2"/>
  <c r="O1114" i="2"/>
  <c r="P1114" i="2"/>
  <c r="Q1114" i="2"/>
  <c r="M1115" i="2"/>
  <c r="O1115" i="2"/>
  <c r="P1115" i="2"/>
  <c r="Q1115" i="2"/>
  <c r="M1116" i="2"/>
  <c r="O1116" i="2"/>
  <c r="P1116" i="2"/>
  <c r="Q1116" i="2"/>
  <c r="M1117" i="2"/>
  <c r="O1117" i="2"/>
  <c r="P1117" i="2"/>
  <c r="Q1117" i="2"/>
  <c r="M1118" i="2"/>
  <c r="O1118" i="2"/>
  <c r="P1118" i="2"/>
  <c r="Q1118" i="2"/>
  <c r="M1119" i="2"/>
  <c r="O1119" i="2"/>
  <c r="P1119" i="2"/>
  <c r="Q1119" i="2"/>
  <c r="M1120" i="2"/>
  <c r="O1120" i="2"/>
  <c r="P1120" i="2"/>
  <c r="Q1120" i="2"/>
  <c r="M1121" i="2"/>
  <c r="O1121" i="2"/>
  <c r="P1121" i="2"/>
  <c r="Q1121" i="2"/>
  <c r="M1122" i="2"/>
  <c r="O1122" i="2"/>
  <c r="P1122" i="2"/>
  <c r="Q1122" i="2"/>
  <c r="M1123" i="2"/>
  <c r="O1123" i="2"/>
  <c r="P1123" i="2"/>
  <c r="Q1123" i="2"/>
  <c r="M1124" i="2"/>
  <c r="O1124" i="2"/>
  <c r="P1124" i="2"/>
  <c r="Q1124" i="2"/>
  <c r="M1125" i="2"/>
  <c r="O1125" i="2"/>
  <c r="P1125" i="2"/>
  <c r="Q1125" i="2"/>
  <c r="M1126" i="2"/>
  <c r="O1126" i="2"/>
  <c r="P1126" i="2"/>
  <c r="Q1126" i="2"/>
  <c r="M1127" i="2"/>
  <c r="O1127" i="2"/>
  <c r="P1127" i="2"/>
  <c r="Q1127" i="2"/>
  <c r="M1128" i="2"/>
  <c r="O1128" i="2"/>
  <c r="P1128" i="2"/>
  <c r="Q1128" i="2"/>
  <c r="M1129" i="2"/>
  <c r="O1129" i="2"/>
  <c r="P1129" i="2"/>
  <c r="Q1129" i="2"/>
  <c r="M1130" i="2"/>
  <c r="O1130" i="2"/>
  <c r="P1130" i="2"/>
  <c r="Q1130" i="2"/>
  <c r="M1131" i="2"/>
  <c r="O1131" i="2"/>
  <c r="P1131" i="2"/>
  <c r="Q1131" i="2"/>
  <c r="M1132" i="2"/>
  <c r="O1132" i="2"/>
  <c r="P1132" i="2"/>
  <c r="Q1132" i="2"/>
  <c r="M1133" i="2"/>
  <c r="O1133" i="2"/>
  <c r="P1133" i="2"/>
  <c r="Q1133" i="2"/>
  <c r="M1134" i="2"/>
  <c r="O1134" i="2"/>
  <c r="P1134" i="2"/>
  <c r="Q1134" i="2"/>
  <c r="M1135" i="2"/>
  <c r="O1135" i="2"/>
  <c r="P1135" i="2"/>
  <c r="Q1135" i="2"/>
  <c r="M1136" i="2"/>
  <c r="O1136" i="2"/>
  <c r="P1136" i="2"/>
  <c r="Q1136" i="2"/>
  <c r="M1137" i="2"/>
  <c r="O1137" i="2"/>
  <c r="P1137" i="2"/>
  <c r="Q1137" i="2"/>
  <c r="M1138" i="2"/>
  <c r="O1138" i="2"/>
  <c r="P1138" i="2"/>
  <c r="Q1138" i="2"/>
  <c r="M1139" i="2"/>
  <c r="O1139" i="2"/>
  <c r="P1139" i="2"/>
  <c r="Q1139" i="2"/>
  <c r="M1140" i="2"/>
  <c r="O1140" i="2"/>
  <c r="P1140" i="2"/>
  <c r="Q1140" i="2"/>
  <c r="M1141" i="2"/>
  <c r="O1141" i="2"/>
  <c r="P1141" i="2"/>
  <c r="Q1141" i="2"/>
  <c r="M1142" i="2"/>
  <c r="O1142" i="2"/>
  <c r="P1142" i="2"/>
  <c r="Q1142" i="2"/>
  <c r="M1143" i="2"/>
  <c r="O1143" i="2"/>
  <c r="P1143" i="2"/>
  <c r="Q1143" i="2"/>
  <c r="M1144" i="2"/>
  <c r="O1144" i="2"/>
  <c r="P1144" i="2"/>
  <c r="Q1144" i="2"/>
  <c r="M1145" i="2"/>
  <c r="O1145" i="2"/>
  <c r="P1145" i="2"/>
  <c r="Q1145" i="2"/>
  <c r="M1146" i="2"/>
  <c r="O1146" i="2"/>
  <c r="P1146" i="2"/>
  <c r="Q1146" i="2"/>
  <c r="M1147" i="2"/>
  <c r="O1147" i="2"/>
  <c r="P1147" i="2"/>
  <c r="Q1147" i="2"/>
  <c r="M1148" i="2"/>
  <c r="O1148" i="2"/>
  <c r="P1148" i="2"/>
  <c r="Q1148" i="2"/>
  <c r="M1149" i="2"/>
  <c r="O1149" i="2"/>
  <c r="P1149" i="2"/>
  <c r="Q1149" i="2"/>
  <c r="M1150" i="2"/>
  <c r="O1150" i="2"/>
  <c r="P1150" i="2"/>
  <c r="Q1150" i="2"/>
  <c r="M1151" i="2"/>
  <c r="O1151" i="2"/>
  <c r="P1151" i="2"/>
  <c r="Q1151" i="2"/>
  <c r="M1152" i="2"/>
  <c r="O1152" i="2"/>
  <c r="P1152" i="2"/>
  <c r="Q1152" i="2"/>
  <c r="M1153" i="2"/>
  <c r="O1153" i="2"/>
  <c r="P1153" i="2"/>
  <c r="Q1153" i="2"/>
  <c r="M1154" i="2"/>
  <c r="O1154" i="2"/>
  <c r="P1154" i="2"/>
  <c r="Q1154" i="2"/>
  <c r="M1155" i="2"/>
  <c r="O1155" i="2"/>
  <c r="P1155" i="2"/>
  <c r="Q1155" i="2"/>
  <c r="M1156" i="2"/>
  <c r="O1156" i="2"/>
  <c r="P1156" i="2"/>
  <c r="Q1156" i="2"/>
  <c r="M1157" i="2"/>
  <c r="O1157" i="2"/>
  <c r="P1157" i="2"/>
  <c r="Q1157" i="2"/>
  <c r="M1158" i="2"/>
  <c r="O1158" i="2"/>
  <c r="P1158" i="2"/>
  <c r="Q1158" i="2"/>
  <c r="M1159" i="2"/>
  <c r="O1159" i="2"/>
  <c r="P1159" i="2"/>
  <c r="Q1159" i="2"/>
  <c r="M1160" i="2"/>
  <c r="O1160" i="2"/>
  <c r="P1160" i="2"/>
  <c r="Q1160" i="2"/>
  <c r="M1161" i="2"/>
  <c r="O1161" i="2"/>
  <c r="P1161" i="2"/>
  <c r="Q1161" i="2"/>
  <c r="M1162" i="2"/>
  <c r="O1162" i="2"/>
  <c r="P1162" i="2"/>
  <c r="Q1162" i="2"/>
  <c r="M1163" i="2"/>
  <c r="O1163" i="2"/>
  <c r="P1163" i="2"/>
  <c r="Q1163" i="2"/>
  <c r="M1164" i="2"/>
  <c r="O1164" i="2"/>
  <c r="P1164" i="2"/>
  <c r="Q1164" i="2"/>
  <c r="M1165" i="2"/>
  <c r="O1165" i="2"/>
  <c r="P1165" i="2"/>
  <c r="Q1165" i="2"/>
  <c r="M1166" i="2"/>
  <c r="O1166" i="2"/>
  <c r="P1166" i="2"/>
  <c r="Q1166" i="2"/>
  <c r="M1167" i="2"/>
  <c r="O1167" i="2"/>
  <c r="P1167" i="2"/>
  <c r="Q1167" i="2"/>
  <c r="M1168" i="2"/>
  <c r="O1168" i="2"/>
  <c r="P1168" i="2"/>
  <c r="Q1168" i="2"/>
  <c r="M1169" i="2"/>
  <c r="O1169" i="2"/>
  <c r="P1169" i="2"/>
  <c r="Q1169" i="2"/>
  <c r="M1170" i="2"/>
  <c r="O1170" i="2"/>
  <c r="P1170" i="2"/>
  <c r="Q1170" i="2"/>
  <c r="M1171" i="2"/>
  <c r="O1171" i="2"/>
  <c r="P1171" i="2"/>
  <c r="Q1171" i="2"/>
  <c r="M1172" i="2"/>
  <c r="O1172" i="2"/>
  <c r="P1172" i="2"/>
  <c r="Q1172" i="2"/>
  <c r="M1173" i="2"/>
  <c r="O1173" i="2"/>
  <c r="P1173" i="2"/>
  <c r="Q1173" i="2"/>
  <c r="M1174" i="2"/>
  <c r="O1174" i="2"/>
  <c r="P1174" i="2"/>
  <c r="Q1174" i="2"/>
  <c r="M1175" i="2"/>
  <c r="O1175" i="2"/>
  <c r="P1175" i="2"/>
  <c r="Q1175" i="2"/>
  <c r="M1176" i="2"/>
  <c r="O1176" i="2"/>
  <c r="P1176" i="2"/>
  <c r="Q1176" i="2"/>
  <c r="M1177" i="2"/>
  <c r="O1177" i="2"/>
  <c r="P1177" i="2"/>
  <c r="Q1177" i="2"/>
  <c r="M1178" i="2"/>
  <c r="O1178" i="2"/>
  <c r="P1178" i="2"/>
  <c r="Q1178" i="2"/>
  <c r="M1179" i="2"/>
  <c r="O1179" i="2"/>
  <c r="P1179" i="2"/>
  <c r="Q1179" i="2"/>
  <c r="M1180" i="2"/>
  <c r="O1180" i="2"/>
  <c r="P1180" i="2"/>
  <c r="Q1180" i="2"/>
  <c r="M1181" i="2"/>
  <c r="O1181" i="2"/>
  <c r="P1181" i="2"/>
  <c r="Q1181" i="2"/>
  <c r="M1182" i="2"/>
  <c r="O1182" i="2"/>
  <c r="P1182" i="2"/>
  <c r="Q1182" i="2"/>
  <c r="M1183" i="2"/>
  <c r="O1183" i="2"/>
  <c r="P1183" i="2"/>
  <c r="Q1183" i="2"/>
  <c r="M1184" i="2"/>
  <c r="O1184" i="2"/>
  <c r="P1184" i="2"/>
  <c r="Q1184" i="2"/>
  <c r="M1185" i="2"/>
  <c r="O1185" i="2"/>
  <c r="P1185" i="2"/>
  <c r="Q1185" i="2"/>
  <c r="M1186" i="2"/>
  <c r="O1186" i="2"/>
  <c r="P1186" i="2"/>
  <c r="Q1186" i="2"/>
  <c r="M1187" i="2"/>
  <c r="O1187" i="2"/>
  <c r="P1187" i="2"/>
  <c r="Q1187" i="2"/>
  <c r="M1188" i="2"/>
  <c r="O1188" i="2"/>
  <c r="P1188" i="2"/>
  <c r="Q1188" i="2"/>
  <c r="M1189" i="2"/>
  <c r="O1189" i="2"/>
  <c r="P1189" i="2"/>
  <c r="Q1189" i="2"/>
  <c r="M1190" i="2"/>
  <c r="O1190" i="2"/>
  <c r="P1190" i="2"/>
  <c r="Q1190" i="2"/>
  <c r="M1191" i="2"/>
  <c r="O1191" i="2"/>
  <c r="P1191" i="2"/>
  <c r="Q1191" i="2"/>
  <c r="M1192" i="2"/>
  <c r="O1192" i="2"/>
  <c r="P1192" i="2"/>
  <c r="Q1192" i="2"/>
  <c r="M1193" i="2"/>
  <c r="O1193" i="2"/>
  <c r="P1193" i="2"/>
  <c r="Q1193" i="2"/>
  <c r="M1194" i="2"/>
  <c r="O1194" i="2"/>
  <c r="P1194" i="2"/>
  <c r="Q1194" i="2"/>
  <c r="M1195" i="2"/>
  <c r="O1195" i="2"/>
  <c r="P1195" i="2"/>
  <c r="Q1195" i="2"/>
  <c r="M1196" i="2"/>
  <c r="O1196" i="2"/>
  <c r="P1196" i="2"/>
  <c r="Q1196" i="2"/>
  <c r="M1197" i="2"/>
  <c r="O1197" i="2"/>
  <c r="P1197" i="2"/>
  <c r="Q1197" i="2"/>
  <c r="M1198" i="2"/>
  <c r="O1198" i="2"/>
  <c r="P1198" i="2"/>
  <c r="Q1198" i="2"/>
  <c r="M1199" i="2"/>
  <c r="O1199" i="2"/>
  <c r="P1199" i="2"/>
  <c r="Q1199" i="2"/>
  <c r="M1200" i="2"/>
  <c r="O1200" i="2"/>
  <c r="P1200" i="2"/>
  <c r="Q1200" i="2"/>
  <c r="M1201" i="2"/>
  <c r="O1201" i="2"/>
  <c r="P1201" i="2"/>
  <c r="Q1201" i="2"/>
  <c r="M1202" i="2"/>
  <c r="O1202" i="2"/>
  <c r="P1202" i="2"/>
  <c r="Q1202" i="2"/>
  <c r="M1203" i="2"/>
  <c r="O1203" i="2"/>
  <c r="P1203" i="2"/>
  <c r="Q1203" i="2"/>
  <c r="M1204" i="2"/>
  <c r="O1204" i="2"/>
  <c r="P1204" i="2"/>
  <c r="Q1204" i="2"/>
  <c r="M1205" i="2"/>
  <c r="O1205" i="2"/>
  <c r="P1205" i="2"/>
  <c r="Q1205" i="2"/>
  <c r="M1206" i="2"/>
  <c r="O1206" i="2"/>
  <c r="P1206" i="2"/>
  <c r="Q1206" i="2"/>
  <c r="M1207" i="2"/>
  <c r="O1207" i="2"/>
  <c r="P1207" i="2"/>
  <c r="Q1207" i="2"/>
  <c r="M1208" i="2"/>
  <c r="O1208" i="2"/>
  <c r="P1208" i="2"/>
  <c r="Q1208" i="2"/>
  <c r="M1209" i="2"/>
  <c r="O1209" i="2"/>
  <c r="P1209" i="2"/>
  <c r="Q1209" i="2"/>
  <c r="M1210" i="2"/>
  <c r="O1210" i="2"/>
  <c r="P1210" i="2"/>
  <c r="Q1210" i="2"/>
  <c r="M1211" i="2"/>
  <c r="O1211" i="2"/>
  <c r="P1211" i="2"/>
  <c r="Q1211" i="2"/>
  <c r="M1212" i="2"/>
  <c r="O1212" i="2"/>
  <c r="P1212" i="2"/>
  <c r="Q1212" i="2"/>
  <c r="M1213" i="2"/>
  <c r="O1213" i="2"/>
  <c r="P1213" i="2"/>
  <c r="Q1213" i="2"/>
  <c r="M1214" i="2"/>
  <c r="O1214" i="2"/>
  <c r="P1214" i="2"/>
  <c r="Q1214" i="2"/>
  <c r="M1215" i="2"/>
  <c r="O1215" i="2"/>
  <c r="P1215" i="2"/>
  <c r="Q1215" i="2"/>
  <c r="M1216" i="2"/>
  <c r="O1216" i="2"/>
  <c r="P1216" i="2"/>
  <c r="Q1216" i="2"/>
  <c r="M1217" i="2"/>
  <c r="O1217" i="2"/>
  <c r="P1217" i="2"/>
  <c r="Q1217" i="2"/>
  <c r="M1218" i="2"/>
  <c r="O1218" i="2"/>
  <c r="P1218" i="2"/>
  <c r="Q1218" i="2"/>
  <c r="M1219" i="2"/>
  <c r="O1219" i="2"/>
  <c r="P1219" i="2"/>
  <c r="Q1219" i="2"/>
  <c r="M1220" i="2"/>
  <c r="O1220" i="2"/>
  <c r="P1220" i="2"/>
  <c r="Q1220" i="2"/>
  <c r="M1221" i="2"/>
  <c r="O1221" i="2"/>
  <c r="P1221" i="2"/>
  <c r="Q1221" i="2"/>
  <c r="M1222" i="2"/>
  <c r="O1222" i="2"/>
  <c r="P1222" i="2"/>
  <c r="Q1222" i="2"/>
  <c r="M1223" i="2"/>
  <c r="O1223" i="2"/>
  <c r="P1223" i="2"/>
  <c r="Q1223" i="2"/>
  <c r="M1224" i="2"/>
  <c r="O1224" i="2"/>
  <c r="P1224" i="2"/>
  <c r="Q1224" i="2"/>
  <c r="M1225" i="2"/>
  <c r="O1225" i="2"/>
  <c r="P1225" i="2"/>
  <c r="Q1225" i="2"/>
  <c r="M1226" i="2"/>
  <c r="O1226" i="2"/>
  <c r="P1226" i="2"/>
  <c r="Q1226" i="2"/>
  <c r="M1227" i="2"/>
  <c r="O1227" i="2"/>
  <c r="P1227" i="2"/>
  <c r="Q1227" i="2"/>
  <c r="M1228" i="2"/>
  <c r="O1228" i="2"/>
  <c r="P1228" i="2"/>
  <c r="Q1228" i="2"/>
  <c r="M1229" i="2"/>
  <c r="O1229" i="2"/>
  <c r="P1229" i="2"/>
  <c r="Q1229" i="2"/>
  <c r="M1230" i="2"/>
  <c r="O1230" i="2"/>
  <c r="P1230" i="2"/>
  <c r="Q1230" i="2"/>
  <c r="M1231" i="2"/>
  <c r="O1231" i="2"/>
  <c r="P1231" i="2"/>
  <c r="Q1231" i="2"/>
  <c r="M1232" i="2"/>
  <c r="O1232" i="2"/>
  <c r="P1232" i="2"/>
  <c r="Q1232" i="2"/>
  <c r="M1233" i="2"/>
  <c r="O1233" i="2"/>
  <c r="P1233" i="2"/>
  <c r="Q1233" i="2"/>
  <c r="M1234" i="2"/>
  <c r="O1234" i="2"/>
  <c r="P1234" i="2"/>
  <c r="Q1234" i="2"/>
  <c r="M1235" i="2"/>
  <c r="O1235" i="2"/>
  <c r="P1235" i="2"/>
  <c r="Q1235" i="2"/>
  <c r="M1236" i="2"/>
  <c r="O1236" i="2"/>
  <c r="P1236" i="2"/>
  <c r="Q1236" i="2"/>
  <c r="M1237" i="2"/>
  <c r="O1237" i="2"/>
  <c r="P1237" i="2"/>
  <c r="Q1237" i="2"/>
  <c r="M1238" i="2"/>
  <c r="O1238" i="2"/>
  <c r="P1238" i="2"/>
  <c r="Q1238" i="2"/>
  <c r="M1239" i="2"/>
  <c r="O1239" i="2"/>
  <c r="P1239" i="2"/>
  <c r="Q1239" i="2"/>
  <c r="M1240" i="2"/>
  <c r="O1240" i="2"/>
  <c r="P1240" i="2"/>
  <c r="Q1240" i="2"/>
  <c r="M1241" i="2"/>
  <c r="O1241" i="2"/>
  <c r="P1241" i="2"/>
  <c r="Q1241" i="2"/>
  <c r="M1242" i="2"/>
  <c r="O1242" i="2"/>
  <c r="P1242" i="2"/>
  <c r="Q1242" i="2"/>
  <c r="M1243" i="2"/>
  <c r="O1243" i="2"/>
  <c r="P1243" i="2"/>
  <c r="Q1243" i="2"/>
  <c r="M1244" i="2"/>
  <c r="O1244" i="2"/>
  <c r="P1244" i="2"/>
  <c r="Q1244" i="2"/>
  <c r="M1245" i="2"/>
  <c r="O1245" i="2"/>
  <c r="P1245" i="2"/>
  <c r="Q1245" i="2"/>
  <c r="M1246" i="2"/>
  <c r="O1246" i="2"/>
  <c r="P1246" i="2"/>
  <c r="Q1246" i="2"/>
  <c r="M1247" i="2"/>
  <c r="O1247" i="2"/>
  <c r="P1247" i="2"/>
  <c r="Q1247" i="2"/>
  <c r="M1248" i="2"/>
  <c r="O1248" i="2"/>
  <c r="P1248" i="2"/>
  <c r="Q1248" i="2"/>
  <c r="M1249" i="2"/>
  <c r="O1249" i="2"/>
  <c r="P1249" i="2"/>
  <c r="Q1249" i="2"/>
  <c r="M1250" i="2"/>
  <c r="O1250" i="2"/>
  <c r="P1250" i="2"/>
  <c r="Q1250" i="2"/>
  <c r="M1251" i="2"/>
  <c r="O1251" i="2"/>
  <c r="P1251" i="2"/>
  <c r="Q1251" i="2"/>
  <c r="M1252" i="2"/>
  <c r="O1252" i="2"/>
  <c r="P1252" i="2"/>
  <c r="Q1252" i="2"/>
  <c r="M1253" i="2"/>
  <c r="O1253" i="2"/>
  <c r="P1253" i="2"/>
  <c r="Q1253" i="2"/>
  <c r="M1254" i="2"/>
  <c r="O1254" i="2"/>
  <c r="P1254" i="2"/>
  <c r="Q1254" i="2"/>
  <c r="M1255" i="2"/>
  <c r="O1255" i="2"/>
  <c r="P1255" i="2"/>
  <c r="Q1255" i="2"/>
  <c r="M1256" i="2"/>
  <c r="O1256" i="2"/>
  <c r="P1256" i="2"/>
  <c r="Q1256" i="2"/>
  <c r="M1257" i="2"/>
  <c r="O1257" i="2"/>
  <c r="P1257" i="2"/>
  <c r="Q1257" i="2"/>
  <c r="M1258" i="2"/>
  <c r="O1258" i="2"/>
  <c r="P1258" i="2"/>
  <c r="Q1258" i="2"/>
  <c r="M1259" i="2"/>
  <c r="O1259" i="2"/>
  <c r="P1259" i="2"/>
  <c r="Q1259" i="2"/>
  <c r="M1260" i="2"/>
  <c r="O1260" i="2"/>
  <c r="P1260" i="2"/>
  <c r="Q1260" i="2"/>
  <c r="M1261" i="2"/>
  <c r="O1261" i="2"/>
  <c r="P1261" i="2"/>
  <c r="Q1261" i="2"/>
  <c r="M1262" i="2"/>
  <c r="O1262" i="2"/>
  <c r="P1262" i="2"/>
  <c r="Q1262" i="2"/>
  <c r="M1263" i="2"/>
  <c r="O1263" i="2"/>
  <c r="P1263" i="2"/>
  <c r="Q1263" i="2"/>
  <c r="M1264" i="2"/>
  <c r="O1264" i="2"/>
  <c r="P1264" i="2"/>
  <c r="Q1264" i="2"/>
  <c r="M1265" i="2"/>
  <c r="O1265" i="2"/>
  <c r="P1265" i="2"/>
  <c r="Q1265" i="2"/>
  <c r="M1266" i="2"/>
  <c r="O1266" i="2"/>
  <c r="P1266" i="2"/>
  <c r="Q1266" i="2"/>
  <c r="M1267" i="2"/>
  <c r="O1267" i="2"/>
  <c r="P1267" i="2"/>
  <c r="Q1267" i="2"/>
  <c r="M1268" i="2"/>
  <c r="O1268" i="2"/>
  <c r="P1268" i="2"/>
  <c r="Q1268" i="2"/>
  <c r="M1269" i="2"/>
  <c r="O1269" i="2"/>
  <c r="P1269" i="2"/>
  <c r="Q1269" i="2"/>
  <c r="M1270" i="2"/>
  <c r="O1270" i="2"/>
  <c r="P1270" i="2"/>
  <c r="Q1270" i="2"/>
  <c r="M1271" i="2"/>
  <c r="O1271" i="2"/>
  <c r="P1271" i="2"/>
  <c r="Q1271" i="2"/>
  <c r="M1272" i="2"/>
  <c r="O1272" i="2"/>
  <c r="P1272" i="2"/>
  <c r="Q1272" i="2"/>
  <c r="M1273" i="2"/>
  <c r="O1273" i="2"/>
  <c r="P1273" i="2"/>
  <c r="Q1273" i="2"/>
  <c r="M1274" i="2"/>
  <c r="O1274" i="2"/>
  <c r="P1274" i="2"/>
  <c r="Q1274" i="2"/>
  <c r="M1275" i="2"/>
  <c r="O1275" i="2"/>
  <c r="P1275" i="2"/>
  <c r="Q1275" i="2"/>
  <c r="M1276" i="2"/>
  <c r="O1276" i="2"/>
  <c r="P1276" i="2"/>
  <c r="Q1276" i="2"/>
  <c r="M1277" i="2"/>
  <c r="O1277" i="2"/>
  <c r="P1277" i="2"/>
  <c r="Q1277" i="2"/>
  <c r="M1278" i="2"/>
  <c r="O1278" i="2"/>
  <c r="P1278" i="2"/>
  <c r="Q1278" i="2"/>
  <c r="M1279" i="2"/>
  <c r="O1279" i="2"/>
  <c r="P1279" i="2"/>
  <c r="Q1279" i="2"/>
  <c r="M1280" i="2"/>
  <c r="O1280" i="2"/>
  <c r="P1280" i="2"/>
  <c r="Q1280" i="2"/>
  <c r="M1281" i="2"/>
  <c r="O1281" i="2"/>
  <c r="P1281" i="2"/>
  <c r="Q1281" i="2"/>
  <c r="M1282" i="2"/>
  <c r="O1282" i="2"/>
  <c r="P1282" i="2"/>
  <c r="Q1282" i="2"/>
  <c r="M1283" i="2"/>
  <c r="O1283" i="2"/>
  <c r="P1283" i="2"/>
  <c r="Q1283" i="2"/>
  <c r="M1284" i="2"/>
  <c r="O1284" i="2"/>
  <c r="P1284" i="2"/>
  <c r="Q1284" i="2"/>
  <c r="M1285" i="2"/>
  <c r="O1285" i="2"/>
  <c r="P1285" i="2"/>
  <c r="Q1285" i="2"/>
  <c r="M1286" i="2"/>
  <c r="O1286" i="2"/>
  <c r="P1286" i="2"/>
  <c r="Q1286" i="2"/>
  <c r="M1287" i="2"/>
  <c r="O1287" i="2"/>
  <c r="P1287" i="2"/>
  <c r="Q1287" i="2"/>
  <c r="M1288" i="2"/>
  <c r="O1288" i="2"/>
  <c r="P1288" i="2"/>
  <c r="Q1288" i="2"/>
  <c r="M1289" i="2"/>
  <c r="O1289" i="2"/>
  <c r="P1289" i="2"/>
  <c r="Q1289" i="2"/>
  <c r="M1290" i="2"/>
  <c r="O1290" i="2"/>
  <c r="P1290" i="2"/>
  <c r="Q1290" i="2"/>
  <c r="M1291" i="2"/>
  <c r="O1291" i="2"/>
  <c r="P1291" i="2"/>
  <c r="Q1291" i="2"/>
  <c r="M1292" i="2"/>
  <c r="O1292" i="2"/>
  <c r="P1292" i="2"/>
  <c r="Q1292" i="2"/>
  <c r="M1293" i="2"/>
  <c r="O1293" i="2"/>
  <c r="P1293" i="2"/>
  <c r="Q1293" i="2"/>
  <c r="M1294" i="2"/>
  <c r="O1294" i="2"/>
  <c r="P1294" i="2"/>
  <c r="Q1294" i="2"/>
  <c r="M1295" i="2"/>
  <c r="O1295" i="2"/>
  <c r="P1295" i="2"/>
  <c r="Q1295" i="2"/>
  <c r="M1296" i="2"/>
  <c r="O1296" i="2"/>
  <c r="P1296" i="2"/>
  <c r="Q1296" i="2"/>
  <c r="M1297" i="2"/>
  <c r="O1297" i="2"/>
  <c r="P1297" i="2"/>
  <c r="Q1297" i="2"/>
  <c r="M1298" i="2"/>
  <c r="O1298" i="2"/>
  <c r="P1298" i="2"/>
  <c r="Q1298" i="2"/>
  <c r="M1299" i="2"/>
  <c r="O1299" i="2"/>
  <c r="P1299" i="2"/>
  <c r="Q1299" i="2"/>
  <c r="M1300" i="2"/>
  <c r="O1300" i="2"/>
  <c r="P1300" i="2"/>
  <c r="Q1300" i="2"/>
  <c r="M1301" i="2"/>
  <c r="O1301" i="2"/>
  <c r="P1301" i="2"/>
  <c r="Q1301" i="2"/>
  <c r="M1302" i="2"/>
  <c r="O1302" i="2"/>
  <c r="P1302" i="2"/>
  <c r="Q1302" i="2"/>
  <c r="M1303" i="2"/>
  <c r="O1303" i="2"/>
  <c r="P1303" i="2"/>
  <c r="Q1303" i="2"/>
  <c r="M1304" i="2"/>
  <c r="O1304" i="2"/>
  <c r="P1304" i="2"/>
  <c r="Q1304" i="2"/>
  <c r="M1305" i="2"/>
  <c r="O1305" i="2"/>
  <c r="P1305" i="2"/>
  <c r="Q1305" i="2"/>
  <c r="M1306" i="2"/>
  <c r="O1306" i="2"/>
  <c r="P1306" i="2"/>
  <c r="Q1306" i="2"/>
  <c r="M1307" i="2"/>
  <c r="O1307" i="2"/>
  <c r="P1307" i="2"/>
  <c r="Q1307" i="2"/>
  <c r="M1308" i="2"/>
  <c r="O1308" i="2"/>
  <c r="P1308" i="2"/>
  <c r="Q1308" i="2"/>
  <c r="M1309" i="2"/>
  <c r="O1309" i="2"/>
  <c r="P1309" i="2"/>
  <c r="Q1309" i="2"/>
  <c r="M1310" i="2"/>
  <c r="O1310" i="2"/>
  <c r="P1310" i="2"/>
  <c r="Q1310" i="2"/>
  <c r="M1311" i="2"/>
  <c r="O1311" i="2"/>
  <c r="P1311" i="2"/>
  <c r="Q1311" i="2"/>
  <c r="M1312" i="2"/>
  <c r="O1312" i="2"/>
  <c r="P1312" i="2"/>
  <c r="Q1312" i="2"/>
  <c r="M1313" i="2"/>
  <c r="O1313" i="2"/>
  <c r="P1313" i="2"/>
  <c r="Q1313" i="2"/>
  <c r="M1314" i="2"/>
  <c r="O1314" i="2"/>
  <c r="P1314" i="2"/>
  <c r="Q1314" i="2"/>
  <c r="M1315" i="2"/>
  <c r="O1315" i="2"/>
  <c r="P1315" i="2"/>
  <c r="Q1315" i="2"/>
  <c r="M1316" i="2"/>
  <c r="O1316" i="2"/>
  <c r="P1316" i="2"/>
  <c r="Q1316" i="2"/>
  <c r="M1317" i="2"/>
  <c r="O1317" i="2"/>
  <c r="P1317" i="2"/>
  <c r="Q1317" i="2"/>
  <c r="M1318" i="2"/>
  <c r="O1318" i="2"/>
  <c r="P1318" i="2"/>
  <c r="Q1318" i="2"/>
  <c r="M1319" i="2"/>
  <c r="O1319" i="2"/>
  <c r="P1319" i="2"/>
  <c r="Q1319" i="2"/>
  <c r="M1320" i="2"/>
  <c r="O1320" i="2"/>
  <c r="P1320" i="2"/>
  <c r="Q1320" i="2"/>
  <c r="M1321" i="2"/>
  <c r="O1321" i="2"/>
  <c r="P1321" i="2"/>
  <c r="Q1321" i="2"/>
  <c r="M1322" i="2"/>
  <c r="O1322" i="2"/>
  <c r="P1322" i="2"/>
  <c r="Q1322" i="2"/>
  <c r="M1323" i="2"/>
  <c r="O1323" i="2"/>
  <c r="P1323" i="2"/>
  <c r="Q1323" i="2"/>
  <c r="M1324" i="2"/>
  <c r="O1324" i="2"/>
  <c r="P1324" i="2"/>
  <c r="Q1324" i="2"/>
  <c r="M1325" i="2"/>
  <c r="O1325" i="2"/>
  <c r="P1325" i="2"/>
  <c r="Q1325" i="2"/>
  <c r="M1326" i="2"/>
  <c r="O1326" i="2"/>
  <c r="P1326" i="2"/>
  <c r="Q1326" i="2"/>
  <c r="M1327" i="2"/>
  <c r="O1327" i="2"/>
  <c r="P1327" i="2"/>
  <c r="Q1327" i="2"/>
  <c r="M1328" i="2"/>
  <c r="O1328" i="2"/>
  <c r="P1328" i="2"/>
  <c r="Q1328" i="2"/>
  <c r="M1329" i="2"/>
  <c r="O1329" i="2"/>
  <c r="P1329" i="2"/>
  <c r="Q1329" i="2"/>
  <c r="M1330" i="2"/>
  <c r="O1330" i="2"/>
  <c r="P1330" i="2"/>
  <c r="Q1330" i="2"/>
  <c r="M1331" i="2"/>
  <c r="O1331" i="2"/>
  <c r="P1331" i="2"/>
  <c r="Q1331" i="2"/>
  <c r="M1332" i="2"/>
  <c r="O1332" i="2"/>
  <c r="P1332" i="2"/>
  <c r="Q1332" i="2"/>
  <c r="M1333" i="2"/>
  <c r="O1333" i="2"/>
  <c r="P1333" i="2"/>
  <c r="Q1333" i="2"/>
  <c r="M1334" i="2"/>
  <c r="O1334" i="2"/>
  <c r="P1334" i="2"/>
  <c r="Q1334" i="2"/>
  <c r="M1335" i="2"/>
  <c r="O1335" i="2"/>
  <c r="P1335" i="2"/>
  <c r="Q1335" i="2"/>
  <c r="M1336" i="2"/>
  <c r="O1336" i="2"/>
  <c r="P1336" i="2"/>
  <c r="Q1336" i="2"/>
  <c r="M1337" i="2"/>
  <c r="O1337" i="2"/>
  <c r="P1337" i="2"/>
  <c r="Q1337" i="2"/>
  <c r="M1338" i="2"/>
  <c r="O1338" i="2"/>
  <c r="P1338" i="2"/>
  <c r="Q1338" i="2"/>
  <c r="M1339" i="2"/>
  <c r="O1339" i="2"/>
  <c r="P1339" i="2"/>
  <c r="Q1339" i="2"/>
  <c r="M1340" i="2"/>
  <c r="O1340" i="2"/>
  <c r="P1340" i="2"/>
  <c r="Q1340" i="2"/>
  <c r="M1341" i="2"/>
  <c r="O1341" i="2"/>
  <c r="P1341" i="2"/>
  <c r="Q1341" i="2"/>
  <c r="M1342" i="2"/>
  <c r="O1342" i="2"/>
  <c r="P1342" i="2"/>
  <c r="Q1342" i="2"/>
  <c r="M1343" i="2"/>
  <c r="O1343" i="2"/>
  <c r="P1343" i="2"/>
  <c r="Q1343" i="2"/>
  <c r="M1344" i="2"/>
  <c r="O1344" i="2"/>
  <c r="P1344" i="2"/>
  <c r="Q1344" i="2"/>
  <c r="M1345" i="2"/>
  <c r="O1345" i="2"/>
  <c r="P1345" i="2"/>
  <c r="Q1345" i="2"/>
  <c r="M1346" i="2"/>
  <c r="O1346" i="2"/>
  <c r="P1346" i="2"/>
  <c r="Q1346" i="2"/>
  <c r="M1347" i="2"/>
  <c r="O1347" i="2"/>
  <c r="P1347" i="2"/>
  <c r="Q1347" i="2"/>
  <c r="M1348" i="2"/>
  <c r="O1348" i="2"/>
  <c r="P1348" i="2"/>
  <c r="Q1348" i="2"/>
  <c r="M1349" i="2"/>
  <c r="O1349" i="2"/>
  <c r="P1349" i="2"/>
  <c r="Q1349" i="2"/>
  <c r="M1350" i="2"/>
  <c r="O1350" i="2"/>
  <c r="P1350" i="2"/>
  <c r="Q1350" i="2"/>
  <c r="M1351" i="2"/>
  <c r="O1351" i="2"/>
  <c r="P1351" i="2"/>
  <c r="Q1351" i="2"/>
  <c r="M1352" i="2"/>
  <c r="O1352" i="2"/>
  <c r="P1352" i="2"/>
  <c r="Q1352" i="2"/>
  <c r="M1353" i="2"/>
  <c r="O1353" i="2"/>
  <c r="P1353" i="2"/>
  <c r="Q1353" i="2"/>
  <c r="M1354" i="2"/>
  <c r="O1354" i="2"/>
  <c r="P1354" i="2"/>
  <c r="Q1354" i="2"/>
  <c r="M1355" i="2"/>
  <c r="O1355" i="2"/>
  <c r="P1355" i="2"/>
  <c r="Q1355" i="2"/>
  <c r="M1356" i="2"/>
  <c r="O1356" i="2"/>
  <c r="P1356" i="2"/>
  <c r="Q1356" i="2"/>
  <c r="M1357" i="2"/>
  <c r="O1357" i="2"/>
  <c r="P1357" i="2"/>
  <c r="Q1357" i="2"/>
  <c r="M1358" i="2"/>
  <c r="O1358" i="2"/>
  <c r="P1358" i="2"/>
  <c r="Q1358" i="2"/>
  <c r="M1359" i="2"/>
  <c r="O1359" i="2"/>
  <c r="P1359" i="2"/>
  <c r="Q1359" i="2"/>
  <c r="M1360" i="2"/>
  <c r="O1360" i="2"/>
  <c r="P1360" i="2"/>
  <c r="Q1360" i="2"/>
  <c r="M1361" i="2"/>
  <c r="O1361" i="2"/>
  <c r="P1361" i="2"/>
  <c r="Q1361" i="2"/>
  <c r="M1362" i="2"/>
  <c r="O1362" i="2"/>
  <c r="P1362" i="2"/>
  <c r="Q1362" i="2"/>
  <c r="M1363" i="2"/>
  <c r="O1363" i="2"/>
  <c r="P1363" i="2"/>
  <c r="Q1363" i="2"/>
  <c r="M1364" i="2"/>
  <c r="O1364" i="2"/>
  <c r="P1364" i="2"/>
  <c r="Q1364" i="2"/>
  <c r="M1365" i="2"/>
  <c r="O1365" i="2"/>
  <c r="P1365" i="2"/>
  <c r="Q1365" i="2"/>
  <c r="M1366" i="2"/>
  <c r="O1366" i="2"/>
  <c r="P1366" i="2"/>
  <c r="Q1366" i="2"/>
  <c r="M1367" i="2"/>
  <c r="O1367" i="2"/>
  <c r="P1367" i="2"/>
  <c r="Q1367" i="2"/>
  <c r="M1368" i="2"/>
  <c r="O1368" i="2"/>
  <c r="P1368" i="2"/>
  <c r="Q1368" i="2"/>
  <c r="M1369" i="2"/>
  <c r="O1369" i="2"/>
  <c r="P1369" i="2"/>
  <c r="Q1369" i="2"/>
  <c r="M1370" i="2"/>
  <c r="O1370" i="2"/>
  <c r="P1370" i="2"/>
  <c r="Q1370" i="2"/>
  <c r="M1371" i="2"/>
  <c r="O1371" i="2"/>
  <c r="P1371" i="2"/>
  <c r="Q1371" i="2"/>
  <c r="M1372" i="2"/>
  <c r="O1372" i="2"/>
  <c r="P1372" i="2"/>
  <c r="Q1372" i="2"/>
  <c r="M1373" i="2"/>
  <c r="O1373" i="2"/>
  <c r="P1373" i="2"/>
  <c r="Q1373" i="2"/>
  <c r="M1374" i="2"/>
  <c r="O1374" i="2"/>
  <c r="P1374" i="2"/>
  <c r="Q1374" i="2"/>
  <c r="M1375" i="2"/>
  <c r="O1375" i="2"/>
  <c r="P1375" i="2"/>
  <c r="Q1375" i="2"/>
  <c r="M1376" i="2"/>
  <c r="O1376" i="2"/>
  <c r="P1376" i="2"/>
  <c r="Q1376" i="2"/>
  <c r="M1377" i="2"/>
  <c r="O1377" i="2"/>
  <c r="P1377" i="2"/>
  <c r="Q1377" i="2"/>
  <c r="M1378" i="2"/>
  <c r="O1378" i="2"/>
  <c r="P1378" i="2"/>
  <c r="Q1378" i="2"/>
  <c r="M1379" i="2"/>
  <c r="O1379" i="2"/>
  <c r="P1379" i="2"/>
  <c r="Q1379" i="2"/>
  <c r="M1380" i="2"/>
  <c r="O1380" i="2"/>
  <c r="P1380" i="2"/>
  <c r="Q1380" i="2"/>
  <c r="M1381" i="2"/>
  <c r="O1381" i="2"/>
  <c r="P1381" i="2"/>
  <c r="Q1381" i="2"/>
  <c r="M1382" i="2"/>
  <c r="O1382" i="2"/>
  <c r="P1382" i="2"/>
  <c r="Q1382" i="2"/>
  <c r="M1383" i="2"/>
  <c r="O1383" i="2"/>
  <c r="P1383" i="2"/>
  <c r="Q1383" i="2"/>
  <c r="M1384" i="2"/>
  <c r="O1384" i="2"/>
  <c r="P1384" i="2"/>
  <c r="Q1384" i="2"/>
  <c r="M1385" i="2"/>
  <c r="O1385" i="2"/>
  <c r="P1385" i="2"/>
  <c r="Q1385" i="2"/>
  <c r="M1386" i="2"/>
  <c r="O1386" i="2"/>
  <c r="P1386" i="2"/>
  <c r="Q1386" i="2"/>
  <c r="M1387" i="2"/>
  <c r="O1387" i="2"/>
  <c r="P1387" i="2"/>
  <c r="Q1387" i="2"/>
  <c r="M1388" i="2"/>
  <c r="O1388" i="2"/>
  <c r="P1388" i="2"/>
  <c r="Q1388" i="2"/>
  <c r="M1389" i="2"/>
  <c r="O1389" i="2"/>
  <c r="P1389" i="2"/>
  <c r="Q1389" i="2"/>
  <c r="M1390" i="2"/>
  <c r="O1390" i="2"/>
  <c r="P1390" i="2"/>
  <c r="Q1390" i="2"/>
  <c r="M1391" i="2"/>
  <c r="O1391" i="2"/>
  <c r="P1391" i="2"/>
  <c r="Q1391" i="2"/>
  <c r="M1392" i="2"/>
  <c r="O1392" i="2"/>
  <c r="P1392" i="2"/>
  <c r="Q1392" i="2"/>
  <c r="M1393" i="2"/>
  <c r="O1393" i="2"/>
  <c r="P1393" i="2"/>
  <c r="Q1393" i="2"/>
  <c r="M1394" i="2"/>
  <c r="O1394" i="2"/>
  <c r="P1394" i="2"/>
  <c r="Q1394" i="2"/>
  <c r="M1395" i="2"/>
  <c r="O1395" i="2"/>
  <c r="P1395" i="2"/>
  <c r="Q1395" i="2"/>
  <c r="M1396" i="2"/>
  <c r="O1396" i="2"/>
  <c r="P1396" i="2"/>
  <c r="Q1396" i="2"/>
  <c r="M1397" i="2"/>
  <c r="O1397" i="2"/>
  <c r="P1397" i="2"/>
  <c r="Q1397" i="2"/>
  <c r="M1398" i="2"/>
  <c r="O1398" i="2"/>
  <c r="P1398" i="2"/>
  <c r="Q1398" i="2"/>
  <c r="M1399" i="2"/>
  <c r="O1399" i="2"/>
  <c r="P1399" i="2"/>
  <c r="Q1399" i="2"/>
  <c r="M1400" i="2"/>
  <c r="O1400" i="2"/>
  <c r="P1400" i="2"/>
  <c r="Q1400" i="2"/>
  <c r="M1401" i="2"/>
  <c r="O1401" i="2"/>
  <c r="P1401" i="2"/>
  <c r="Q1401" i="2"/>
  <c r="M1402" i="2"/>
  <c r="O1402" i="2"/>
  <c r="P1402" i="2"/>
  <c r="Q1402" i="2"/>
  <c r="M1403" i="2"/>
  <c r="O1403" i="2"/>
  <c r="P1403" i="2"/>
  <c r="Q1403" i="2"/>
  <c r="M1404" i="2"/>
  <c r="O1404" i="2"/>
  <c r="P1404" i="2"/>
  <c r="Q1404" i="2"/>
  <c r="M1405" i="2"/>
  <c r="O1405" i="2"/>
  <c r="P1405" i="2"/>
  <c r="Q1405" i="2"/>
  <c r="M1406" i="2"/>
  <c r="O1406" i="2"/>
  <c r="P1406" i="2"/>
  <c r="Q1406" i="2"/>
  <c r="M1407" i="2"/>
  <c r="O1407" i="2"/>
  <c r="P1407" i="2"/>
  <c r="Q1407" i="2"/>
  <c r="M1408" i="2"/>
  <c r="O1408" i="2"/>
  <c r="P1408" i="2"/>
  <c r="Q1408" i="2"/>
  <c r="M1409" i="2"/>
  <c r="O1409" i="2"/>
  <c r="P1409" i="2"/>
  <c r="Q1409" i="2"/>
  <c r="M1410" i="2"/>
  <c r="O1410" i="2"/>
  <c r="P1410" i="2"/>
  <c r="Q1410" i="2"/>
  <c r="M1411" i="2"/>
  <c r="O1411" i="2"/>
  <c r="P1411" i="2"/>
  <c r="Q1411" i="2"/>
  <c r="M1412" i="2"/>
  <c r="O1412" i="2"/>
  <c r="P1412" i="2"/>
  <c r="Q1412" i="2"/>
  <c r="M1413" i="2"/>
  <c r="O1413" i="2"/>
  <c r="P1413" i="2"/>
  <c r="Q1413" i="2"/>
  <c r="M1414" i="2"/>
  <c r="O1414" i="2"/>
  <c r="P1414" i="2"/>
  <c r="Q1414" i="2"/>
  <c r="M1415" i="2"/>
  <c r="O1415" i="2"/>
  <c r="P1415" i="2"/>
  <c r="Q1415" i="2"/>
  <c r="M1416" i="2"/>
  <c r="O1416" i="2"/>
  <c r="P1416" i="2"/>
  <c r="Q1416" i="2"/>
  <c r="M1417" i="2"/>
  <c r="O1417" i="2"/>
  <c r="P1417" i="2"/>
  <c r="Q1417" i="2"/>
  <c r="M1418" i="2"/>
  <c r="O1418" i="2"/>
  <c r="P1418" i="2"/>
  <c r="Q1418" i="2"/>
  <c r="M1419" i="2"/>
  <c r="O1419" i="2"/>
  <c r="P1419" i="2"/>
  <c r="Q1419" i="2"/>
  <c r="M1420" i="2"/>
  <c r="O1420" i="2"/>
  <c r="P1420" i="2"/>
  <c r="Q1420" i="2"/>
  <c r="M1421" i="2"/>
  <c r="O1421" i="2"/>
  <c r="P1421" i="2"/>
  <c r="Q1421" i="2"/>
  <c r="M1422" i="2"/>
  <c r="O1422" i="2"/>
  <c r="P1422" i="2"/>
  <c r="Q1422" i="2"/>
  <c r="M1423" i="2"/>
  <c r="O1423" i="2"/>
  <c r="P1423" i="2"/>
  <c r="Q1423" i="2"/>
  <c r="M1424" i="2"/>
  <c r="O1424" i="2"/>
  <c r="P1424" i="2"/>
  <c r="Q1424" i="2"/>
  <c r="M1425" i="2"/>
  <c r="O1425" i="2"/>
  <c r="P1425" i="2"/>
  <c r="Q1425" i="2"/>
  <c r="M1426" i="2"/>
  <c r="O1426" i="2"/>
  <c r="P1426" i="2"/>
  <c r="Q1426" i="2"/>
  <c r="M1427" i="2"/>
  <c r="O1427" i="2"/>
  <c r="P1427" i="2"/>
  <c r="Q1427" i="2"/>
  <c r="M1428" i="2"/>
  <c r="O1428" i="2"/>
  <c r="P1428" i="2"/>
  <c r="Q1428" i="2"/>
  <c r="M1429" i="2"/>
  <c r="O1429" i="2"/>
  <c r="P1429" i="2"/>
  <c r="Q1429" i="2"/>
  <c r="M1430" i="2"/>
  <c r="O1430" i="2"/>
  <c r="P1430" i="2"/>
  <c r="Q1430" i="2"/>
  <c r="M1431" i="2"/>
  <c r="O1431" i="2"/>
  <c r="P1431" i="2"/>
  <c r="Q1431" i="2"/>
  <c r="M1432" i="2"/>
  <c r="O1432" i="2"/>
  <c r="P1432" i="2"/>
  <c r="Q1432" i="2"/>
  <c r="M1433" i="2"/>
  <c r="O1433" i="2"/>
  <c r="P1433" i="2"/>
  <c r="Q1433" i="2"/>
  <c r="M1434" i="2"/>
  <c r="O1434" i="2"/>
  <c r="P1434" i="2"/>
  <c r="Q1434" i="2"/>
  <c r="M1435" i="2"/>
  <c r="O1435" i="2"/>
  <c r="P1435" i="2"/>
  <c r="Q1435" i="2"/>
  <c r="M1436" i="2"/>
  <c r="O1436" i="2"/>
  <c r="P1436" i="2"/>
  <c r="Q1436" i="2"/>
  <c r="M1437" i="2"/>
  <c r="O1437" i="2"/>
  <c r="P1437" i="2"/>
  <c r="Q1437" i="2"/>
  <c r="M1438" i="2"/>
  <c r="O1438" i="2"/>
  <c r="P1438" i="2"/>
  <c r="Q1438" i="2"/>
  <c r="M1439" i="2"/>
  <c r="O1439" i="2"/>
  <c r="P1439" i="2"/>
  <c r="Q1439" i="2"/>
  <c r="M1440" i="2"/>
  <c r="O1440" i="2"/>
  <c r="P1440" i="2"/>
  <c r="Q1440" i="2"/>
  <c r="M1441" i="2"/>
  <c r="O1441" i="2"/>
  <c r="P1441" i="2"/>
  <c r="Q1441" i="2"/>
  <c r="M1442" i="2"/>
  <c r="O1442" i="2"/>
  <c r="P1442" i="2"/>
  <c r="Q1442" i="2"/>
  <c r="M1443" i="2"/>
  <c r="O1443" i="2"/>
  <c r="P1443" i="2"/>
  <c r="Q1443" i="2"/>
  <c r="M1444" i="2"/>
  <c r="O1444" i="2"/>
  <c r="P1444" i="2"/>
  <c r="Q1444" i="2"/>
  <c r="M1445" i="2"/>
  <c r="O1445" i="2"/>
  <c r="P1445" i="2"/>
  <c r="Q1445" i="2"/>
  <c r="M1446" i="2"/>
  <c r="O1446" i="2"/>
  <c r="P1446" i="2"/>
  <c r="Q1446" i="2"/>
  <c r="M1447" i="2"/>
  <c r="O1447" i="2"/>
  <c r="P1447" i="2"/>
  <c r="Q1447" i="2"/>
  <c r="M1448" i="2"/>
  <c r="O1448" i="2"/>
  <c r="P1448" i="2"/>
  <c r="Q1448" i="2"/>
  <c r="M1449" i="2"/>
  <c r="O1449" i="2"/>
  <c r="P1449" i="2"/>
  <c r="Q1449" i="2"/>
  <c r="M1450" i="2"/>
  <c r="O1450" i="2"/>
  <c r="P1450" i="2"/>
  <c r="Q1450" i="2"/>
  <c r="M1451" i="2"/>
  <c r="O1451" i="2"/>
  <c r="P1451" i="2"/>
  <c r="Q1451" i="2"/>
  <c r="M1452" i="2"/>
  <c r="O1452" i="2"/>
  <c r="P1452" i="2"/>
  <c r="Q1452" i="2"/>
  <c r="M1453" i="2"/>
  <c r="O1453" i="2"/>
  <c r="P1453" i="2"/>
  <c r="Q1453" i="2"/>
  <c r="M1454" i="2"/>
  <c r="O1454" i="2"/>
  <c r="P1454" i="2"/>
  <c r="Q1454" i="2"/>
  <c r="M1455" i="2"/>
  <c r="O1455" i="2"/>
  <c r="P1455" i="2"/>
  <c r="Q1455" i="2"/>
  <c r="M1456" i="2"/>
  <c r="O1456" i="2"/>
  <c r="P1456" i="2"/>
  <c r="Q1456" i="2"/>
  <c r="M1457" i="2"/>
  <c r="O1457" i="2"/>
  <c r="P1457" i="2"/>
  <c r="Q1457" i="2"/>
  <c r="M1458" i="2"/>
  <c r="O1458" i="2"/>
  <c r="P1458" i="2"/>
  <c r="Q1458" i="2"/>
  <c r="M1459" i="2"/>
  <c r="O1459" i="2"/>
  <c r="P1459" i="2"/>
  <c r="Q1459" i="2"/>
  <c r="M1460" i="2"/>
  <c r="O1460" i="2"/>
  <c r="P1460" i="2"/>
  <c r="Q1460" i="2"/>
  <c r="M1461" i="2"/>
  <c r="O1461" i="2"/>
  <c r="P1461" i="2"/>
  <c r="Q1461" i="2"/>
  <c r="M1462" i="2"/>
  <c r="O1462" i="2"/>
  <c r="P1462" i="2"/>
  <c r="Q1462" i="2"/>
  <c r="M1463" i="2"/>
  <c r="O1463" i="2"/>
  <c r="P1463" i="2"/>
  <c r="Q1463" i="2"/>
  <c r="M1464" i="2"/>
  <c r="O1464" i="2"/>
  <c r="P1464" i="2"/>
  <c r="Q1464" i="2"/>
  <c r="M1465" i="2"/>
  <c r="O1465" i="2"/>
  <c r="P1465" i="2"/>
  <c r="Q1465" i="2"/>
  <c r="M1466" i="2"/>
  <c r="O1466" i="2"/>
  <c r="P1466" i="2"/>
  <c r="Q1466" i="2"/>
  <c r="M1467" i="2"/>
  <c r="O1467" i="2"/>
  <c r="P1467" i="2"/>
  <c r="Q1467" i="2"/>
  <c r="M1468" i="2"/>
  <c r="O1468" i="2"/>
  <c r="P1468" i="2"/>
  <c r="Q1468" i="2"/>
  <c r="M1469" i="2"/>
  <c r="O1469" i="2"/>
  <c r="P1469" i="2"/>
  <c r="Q1469" i="2"/>
  <c r="M1470" i="2"/>
  <c r="O1470" i="2"/>
  <c r="P1470" i="2"/>
  <c r="Q1470" i="2"/>
  <c r="M1471" i="2"/>
  <c r="O1471" i="2"/>
  <c r="P1471" i="2"/>
  <c r="Q1471" i="2"/>
  <c r="M1472" i="2"/>
  <c r="O1472" i="2"/>
  <c r="P1472" i="2"/>
  <c r="Q1472" i="2"/>
  <c r="M1473" i="2"/>
  <c r="O1473" i="2"/>
  <c r="P1473" i="2"/>
  <c r="Q1473" i="2"/>
  <c r="M1474" i="2"/>
  <c r="O1474" i="2"/>
  <c r="P1474" i="2"/>
  <c r="Q1474" i="2"/>
  <c r="M1475" i="2"/>
  <c r="O1475" i="2"/>
  <c r="P1475" i="2"/>
  <c r="Q1475" i="2"/>
  <c r="M1476" i="2"/>
  <c r="O1476" i="2"/>
  <c r="P1476" i="2"/>
  <c r="Q1476" i="2"/>
  <c r="M1477" i="2"/>
  <c r="O1477" i="2"/>
  <c r="P1477" i="2"/>
  <c r="Q1477" i="2"/>
  <c r="M1478" i="2"/>
  <c r="O1478" i="2"/>
  <c r="P1478" i="2"/>
  <c r="Q1478" i="2"/>
  <c r="M1479" i="2"/>
  <c r="O1479" i="2"/>
  <c r="P1479" i="2"/>
  <c r="Q1479" i="2"/>
  <c r="M1480" i="2"/>
  <c r="O1480" i="2"/>
  <c r="P1480" i="2"/>
  <c r="Q1480" i="2"/>
  <c r="M1481" i="2"/>
  <c r="O1481" i="2"/>
  <c r="P1481" i="2"/>
  <c r="Q1481" i="2"/>
  <c r="M1482" i="2"/>
  <c r="O1482" i="2"/>
  <c r="P1482" i="2"/>
  <c r="Q1482" i="2"/>
  <c r="M1483" i="2"/>
  <c r="O1483" i="2"/>
  <c r="P1483" i="2"/>
  <c r="Q1483" i="2"/>
  <c r="M1484" i="2"/>
  <c r="O1484" i="2"/>
  <c r="P1484" i="2"/>
  <c r="Q1484" i="2"/>
  <c r="M1485" i="2"/>
  <c r="O1485" i="2"/>
  <c r="P1485" i="2"/>
  <c r="Q1485" i="2"/>
  <c r="M1486" i="2"/>
  <c r="O1486" i="2"/>
  <c r="P1486" i="2"/>
  <c r="Q1486" i="2"/>
  <c r="M1487" i="2"/>
  <c r="O1487" i="2"/>
  <c r="P1487" i="2"/>
  <c r="Q1487" i="2"/>
  <c r="M1488" i="2"/>
  <c r="O1488" i="2"/>
  <c r="P1488" i="2"/>
  <c r="Q1488" i="2"/>
  <c r="M1489" i="2"/>
  <c r="O1489" i="2"/>
  <c r="P1489" i="2"/>
  <c r="Q1489" i="2"/>
  <c r="M1490" i="2"/>
  <c r="O1490" i="2"/>
  <c r="P1490" i="2"/>
  <c r="Q1490" i="2"/>
  <c r="M1491" i="2"/>
  <c r="O1491" i="2"/>
  <c r="P1491" i="2"/>
  <c r="Q1491" i="2"/>
  <c r="M1492" i="2"/>
  <c r="O1492" i="2"/>
  <c r="P1492" i="2"/>
  <c r="Q1492" i="2"/>
  <c r="M1493" i="2"/>
  <c r="O1493" i="2"/>
  <c r="P1493" i="2"/>
  <c r="Q1493" i="2"/>
  <c r="M1494" i="2"/>
  <c r="O1494" i="2"/>
  <c r="P1494" i="2"/>
  <c r="Q1494" i="2"/>
  <c r="M1495" i="2"/>
  <c r="O1495" i="2"/>
  <c r="P1495" i="2"/>
  <c r="Q1495" i="2"/>
  <c r="M1496" i="2"/>
  <c r="O1496" i="2"/>
  <c r="P1496" i="2"/>
  <c r="Q1496" i="2"/>
  <c r="M1497" i="2"/>
  <c r="O1497" i="2"/>
  <c r="P1497" i="2"/>
  <c r="Q1497" i="2"/>
  <c r="M1498" i="2"/>
  <c r="O1498" i="2"/>
  <c r="P1498" i="2"/>
  <c r="Q1498" i="2"/>
  <c r="M1499" i="2"/>
  <c r="O1499" i="2"/>
  <c r="P1499" i="2"/>
  <c r="Q1499" i="2"/>
  <c r="M1500" i="2"/>
  <c r="O1500" i="2"/>
  <c r="P1500" i="2"/>
  <c r="Q1500" i="2"/>
  <c r="M1501" i="2"/>
  <c r="O1501" i="2"/>
  <c r="P1501" i="2"/>
  <c r="Q1501" i="2"/>
  <c r="M1502" i="2"/>
  <c r="O1502" i="2"/>
  <c r="P1502" i="2"/>
  <c r="Q1502" i="2"/>
  <c r="M1503" i="2"/>
  <c r="O1503" i="2"/>
  <c r="P1503" i="2"/>
  <c r="Q1503" i="2"/>
  <c r="M1504" i="2"/>
  <c r="O1504" i="2"/>
  <c r="P1504" i="2"/>
  <c r="Q1504" i="2"/>
  <c r="M1505" i="2"/>
  <c r="O1505" i="2"/>
  <c r="P1505" i="2"/>
  <c r="Q1505" i="2"/>
  <c r="M1506" i="2"/>
  <c r="O1506" i="2"/>
  <c r="P1506" i="2"/>
  <c r="Q1506" i="2"/>
  <c r="M1507" i="2"/>
  <c r="O1507" i="2"/>
  <c r="P1507" i="2"/>
  <c r="Q1507" i="2"/>
  <c r="M1508" i="2"/>
  <c r="O1508" i="2"/>
  <c r="P1508" i="2"/>
  <c r="Q1508" i="2"/>
  <c r="M1509" i="2"/>
  <c r="O1509" i="2"/>
  <c r="P1509" i="2"/>
  <c r="Q1509" i="2"/>
  <c r="M1510" i="2"/>
  <c r="O1510" i="2"/>
  <c r="P1510" i="2"/>
  <c r="Q1510" i="2"/>
  <c r="M1511" i="2"/>
  <c r="O1511" i="2"/>
  <c r="P1511" i="2"/>
  <c r="Q1511" i="2"/>
  <c r="M1512" i="2"/>
  <c r="O1512" i="2"/>
  <c r="P1512" i="2"/>
  <c r="Q1512" i="2"/>
  <c r="M1513" i="2"/>
  <c r="O1513" i="2"/>
  <c r="P1513" i="2"/>
  <c r="Q1513" i="2"/>
  <c r="M1514" i="2"/>
  <c r="O1514" i="2"/>
  <c r="P1514" i="2"/>
  <c r="Q1514" i="2"/>
  <c r="M1515" i="2"/>
  <c r="O1515" i="2"/>
  <c r="P1515" i="2"/>
  <c r="Q1515" i="2"/>
  <c r="M1516" i="2"/>
  <c r="O1516" i="2"/>
  <c r="P1516" i="2"/>
  <c r="Q1516" i="2"/>
  <c r="M1517" i="2"/>
  <c r="O1517" i="2"/>
  <c r="P1517" i="2"/>
  <c r="Q1517" i="2"/>
  <c r="M1518" i="2"/>
  <c r="O1518" i="2"/>
  <c r="P1518" i="2"/>
  <c r="Q1518" i="2"/>
  <c r="M1519" i="2"/>
  <c r="O1519" i="2"/>
  <c r="P1519" i="2"/>
  <c r="Q1519" i="2"/>
  <c r="M1520" i="2"/>
  <c r="O1520" i="2"/>
  <c r="P1520" i="2"/>
  <c r="Q1520" i="2"/>
  <c r="M1521" i="2"/>
  <c r="O1521" i="2"/>
  <c r="P1521" i="2"/>
  <c r="Q1521" i="2"/>
  <c r="M1522" i="2"/>
  <c r="O1522" i="2"/>
  <c r="P1522" i="2"/>
  <c r="Q1522" i="2"/>
  <c r="M1523" i="2"/>
  <c r="O1523" i="2"/>
  <c r="P1523" i="2"/>
  <c r="Q1523" i="2"/>
  <c r="M1524" i="2"/>
  <c r="O1524" i="2"/>
  <c r="P1524" i="2"/>
  <c r="Q1524" i="2"/>
  <c r="M1525" i="2"/>
  <c r="O1525" i="2"/>
  <c r="P1525" i="2"/>
  <c r="Q1525" i="2"/>
  <c r="M1526" i="2"/>
  <c r="O1526" i="2"/>
  <c r="P1526" i="2"/>
  <c r="Q1526" i="2"/>
  <c r="M1527" i="2"/>
  <c r="O1527" i="2"/>
  <c r="P1527" i="2"/>
  <c r="Q1527" i="2"/>
  <c r="M1528" i="2"/>
  <c r="O1528" i="2"/>
  <c r="P1528" i="2"/>
  <c r="Q1528" i="2"/>
  <c r="M1529" i="2"/>
  <c r="O1529" i="2"/>
  <c r="P1529" i="2"/>
  <c r="Q1529" i="2"/>
  <c r="M1530" i="2"/>
  <c r="O1530" i="2"/>
  <c r="P1530" i="2"/>
  <c r="Q1530" i="2"/>
  <c r="M1531" i="2"/>
  <c r="O1531" i="2"/>
  <c r="P1531" i="2"/>
  <c r="Q1531" i="2"/>
  <c r="M1532" i="2"/>
  <c r="O1532" i="2"/>
  <c r="P1532" i="2"/>
  <c r="Q1532" i="2"/>
  <c r="M1533" i="2"/>
  <c r="O1533" i="2"/>
  <c r="P1533" i="2"/>
  <c r="Q1533" i="2"/>
  <c r="M1534" i="2"/>
  <c r="O1534" i="2"/>
  <c r="P1534" i="2"/>
  <c r="Q1534" i="2"/>
  <c r="M1535" i="2"/>
  <c r="O1535" i="2"/>
  <c r="P1535" i="2"/>
  <c r="Q1535" i="2"/>
  <c r="M1536" i="2"/>
  <c r="O1536" i="2"/>
  <c r="P1536" i="2"/>
  <c r="Q1536" i="2"/>
  <c r="M1537" i="2"/>
  <c r="O1537" i="2"/>
  <c r="P1537" i="2"/>
  <c r="Q1537" i="2"/>
  <c r="M1538" i="2"/>
  <c r="O1538" i="2"/>
  <c r="P1538" i="2"/>
  <c r="Q1538" i="2"/>
  <c r="M1539" i="2"/>
  <c r="O1539" i="2"/>
  <c r="P1539" i="2"/>
  <c r="Q1539" i="2"/>
  <c r="M1540" i="2"/>
  <c r="O1540" i="2"/>
  <c r="P1540" i="2"/>
  <c r="Q1540" i="2"/>
  <c r="M1541" i="2"/>
  <c r="O1541" i="2"/>
  <c r="P1541" i="2"/>
  <c r="Q1541" i="2"/>
  <c r="M1542" i="2"/>
  <c r="O1542" i="2"/>
  <c r="P1542" i="2"/>
  <c r="Q1542" i="2"/>
  <c r="M1543" i="2"/>
  <c r="O1543" i="2"/>
  <c r="P1543" i="2"/>
  <c r="Q1543" i="2"/>
  <c r="M1544" i="2"/>
  <c r="O1544" i="2"/>
  <c r="P1544" i="2"/>
  <c r="Q1544" i="2"/>
  <c r="M1545" i="2"/>
  <c r="O1545" i="2"/>
  <c r="P1545" i="2"/>
  <c r="Q1545" i="2"/>
  <c r="M1546" i="2"/>
  <c r="O1546" i="2"/>
  <c r="P1546" i="2"/>
  <c r="Q1546" i="2"/>
  <c r="M1547" i="2"/>
  <c r="O1547" i="2"/>
  <c r="P1547" i="2"/>
  <c r="Q1547" i="2"/>
  <c r="M1548" i="2"/>
  <c r="O1548" i="2"/>
  <c r="P1548" i="2"/>
  <c r="Q1548" i="2"/>
  <c r="M1549" i="2"/>
  <c r="O1549" i="2"/>
  <c r="P1549" i="2"/>
  <c r="Q1549" i="2"/>
  <c r="M1550" i="2"/>
  <c r="O1550" i="2"/>
  <c r="P1550" i="2"/>
  <c r="Q1550" i="2"/>
  <c r="M1551" i="2"/>
  <c r="O1551" i="2"/>
  <c r="P1551" i="2"/>
  <c r="Q1551" i="2"/>
  <c r="M1552" i="2"/>
  <c r="O1552" i="2"/>
  <c r="P1552" i="2"/>
  <c r="Q1552" i="2"/>
  <c r="M1553" i="2"/>
  <c r="O1553" i="2"/>
  <c r="P1553" i="2"/>
  <c r="Q1553" i="2"/>
  <c r="M1554" i="2"/>
  <c r="O1554" i="2"/>
  <c r="P1554" i="2"/>
  <c r="Q1554" i="2"/>
  <c r="M1555" i="2"/>
  <c r="O1555" i="2"/>
  <c r="P1555" i="2"/>
  <c r="Q1555" i="2"/>
  <c r="M1556" i="2"/>
  <c r="O1556" i="2"/>
  <c r="P1556" i="2"/>
  <c r="Q1556" i="2"/>
  <c r="M1557" i="2"/>
  <c r="O1557" i="2"/>
  <c r="P1557" i="2"/>
  <c r="Q1557" i="2"/>
  <c r="M1558" i="2"/>
  <c r="O1558" i="2"/>
  <c r="P1558" i="2"/>
  <c r="Q1558" i="2"/>
  <c r="M1559" i="2"/>
  <c r="O1559" i="2"/>
  <c r="P1559" i="2"/>
  <c r="Q1559" i="2"/>
  <c r="M1560" i="2"/>
  <c r="O1560" i="2"/>
  <c r="P1560" i="2"/>
  <c r="Q1560" i="2"/>
  <c r="M1561" i="2"/>
  <c r="O1561" i="2"/>
  <c r="P1561" i="2"/>
  <c r="Q1561" i="2"/>
  <c r="M1562" i="2"/>
  <c r="O1562" i="2"/>
  <c r="P1562" i="2"/>
  <c r="Q1562" i="2"/>
  <c r="M1563" i="2"/>
  <c r="O1563" i="2"/>
  <c r="P1563" i="2"/>
  <c r="Q1563" i="2"/>
  <c r="M1564" i="2"/>
  <c r="O1564" i="2"/>
  <c r="P1564" i="2"/>
  <c r="Q1564" i="2"/>
  <c r="M1565" i="2"/>
  <c r="O1565" i="2"/>
  <c r="P1565" i="2"/>
  <c r="Q1565" i="2"/>
  <c r="M1566" i="2"/>
  <c r="O1566" i="2"/>
  <c r="P1566" i="2"/>
  <c r="Q1566" i="2"/>
  <c r="M1567" i="2"/>
  <c r="O1567" i="2"/>
  <c r="P1567" i="2"/>
  <c r="Q1567" i="2"/>
  <c r="M1568" i="2"/>
  <c r="O1568" i="2"/>
  <c r="P1568" i="2"/>
  <c r="Q1568" i="2"/>
  <c r="M1569" i="2"/>
  <c r="O1569" i="2"/>
  <c r="P1569" i="2"/>
  <c r="Q1569" i="2"/>
  <c r="M1570" i="2"/>
  <c r="O1570" i="2"/>
  <c r="P1570" i="2"/>
  <c r="Q1570" i="2"/>
  <c r="M1571" i="2"/>
  <c r="O1571" i="2"/>
  <c r="P1571" i="2"/>
  <c r="Q1571" i="2"/>
  <c r="M1572" i="2"/>
  <c r="O1572" i="2"/>
  <c r="P1572" i="2"/>
  <c r="Q1572" i="2"/>
  <c r="M1573" i="2"/>
  <c r="O1573" i="2"/>
  <c r="P1573" i="2"/>
  <c r="Q1573" i="2"/>
  <c r="M1574" i="2"/>
  <c r="O1574" i="2"/>
  <c r="P1574" i="2"/>
  <c r="Q1574" i="2"/>
  <c r="M1575" i="2"/>
  <c r="O1575" i="2"/>
  <c r="P1575" i="2"/>
  <c r="Q1575" i="2"/>
  <c r="M1576" i="2"/>
  <c r="O1576" i="2"/>
  <c r="P1576" i="2"/>
  <c r="Q1576" i="2"/>
  <c r="M1577" i="2"/>
  <c r="O1577" i="2"/>
  <c r="P1577" i="2"/>
  <c r="Q1577" i="2"/>
  <c r="M1578" i="2"/>
  <c r="O1578" i="2"/>
  <c r="P1578" i="2"/>
  <c r="Q1578" i="2"/>
  <c r="M1579" i="2"/>
  <c r="O1579" i="2"/>
  <c r="P1579" i="2"/>
  <c r="Q1579" i="2"/>
  <c r="M1580" i="2"/>
  <c r="O1580" i="2"/>
  <c r="P1580" i="2"/>
  <c r="Q1580" i="2"/>
  <c r="M1581" i="2"/>
  <c r="O1581" i="2"/>
  <c r="P1581" i="2"/>
  <c r="Q1581" i="2"/>
  <c r="M1582" i="2"/>
  <c r="O1582" i="2"/>
  <c r="P1582" i="2"/>
  <c r="Q1582" i="2"/>
  <c r="M1583" i="2"/>
  <c r="O1583" i="2"/>
  <c r="P1583" i="2"/>
  <c r="Q1583" i="2"/>
  <c r="M1584" i="2"/>
  <c r="O1584" i="2"/>
  <c r="P1584" i="2"/>
  <c r="Q1584" i="2"/>
  <c r="M1585" i="2"/>
  <c r="O1585" i="2"/>
  <c r="P1585" i="2"/>
  <c r="Q1585" i="2"/>
  <c r="M1586" i="2"/>
  <c r="O1586" i="2"/>
  <c r="P1586" i="2"/>
  <c r="Q1586" i="2"/>
  <c r="M1587" i="2"/>
  <c r="O1587" i="2"/>
  <c r="P1587" i="2"/>
  <c r="Q1587" i="2"/>
  <c r="M1588" i="2"/>
  <c r="O1588" i="2"/>
  <c r="P1588" i="2"/>
  <c r="Q1588" i="2"/>
  <c r="M1589" i="2"/>
  <c r="O1589" i="2"/>
  <c r="P1589" i="2"/>
  <c r="Q1589" i="2"/>
  <c r="M1590" i="2"/>
  <c r="O1590" i="2"/>
  <c r="P1590" i="2"/>
  <c r="Q1590" i="2"/>
  <c r="M1591" i="2"/>
  <c r="O1591" i="2"/>
  <c r="P1591" i="2"/>
  <c r="Q1591" i="2"/>
  <c r="M1592" i="2"/>
  <c r="O1592" i="2"/>
  <c r="P1592" i="2"/>
  <c r="Q1592" i="2"/>
  <c r="M1593" i="2"/>
  <c r="O1593" i="2"/>
  <c r="P1593" i="2"/>
  <c r="Q1593" i="2"/>
  <c r="M1594" i="2"/>
  <c r="O1594" i="2"/>
  <c r="P1594" i="2"/>
  <c r="Q1594" i="2"/>
  <c r="M1595" i="2"/>
  <c r="O1595" i="2"/>
  <c r="P1595" i="2"/>
  <c r="Q1595" i="2"/>
  <c r="M1596" i="2"/>
  <c r="O1596" i="2"/>
  <c r="P1596" i="2"/>
  <c r="Q1596" i="2"/>
  <c r="M1597" i="2"/>
  <c r="O1597" i="2"/>
  <c r="P1597" i="2"/>
  <c r="Q1597" i="2"/>
  <c r="M1598" i="2"/>
  <c r="O1598" i="2"/>
  <c r="P1598" i="2"/>
  <c r="Q1598" i="2"/>
  <c r="M1599" i="2"/>
  <c r="O1599" i="2"/>
  <c r="P1599" i="2"/>
  <c r="Q1599" i="2"/>
  <c r="M1600" i="2"/>
  <c r="O1600" i="2"/>
  <c r="P1600" i="2"/>
  <c r="Q1600" i="2"/>
  <c r="M1601" i="2"/>
  <c r="O1601" i="2"/>
  <c r="P1601" i="2"/>
  <c r="Q1601" i="2"/>
  <c r="M1602" i="2"/>
  <c r="O1602" i="2"/>
  <c r="P1602" i="2"/>
  <c r="Q1602" i="2"/>
  <c r="M1603" i="2"/>
  <c r="O1603" i="2"/>
  <c r="P1603" i="2"/>
  <c r="Q1603" i="2"/>
  <c r="M1604" i="2"/>
  <c r="O1604" i="2"/>
  <c r="P1604" i="2"/>
  <c r="Q1604" i="2"/>
  <c r="M1605" i="2"/>
  <c r="O1605" i="2"/>
  <c r="P1605" i="2"/>
  <c r="Q1605" i="2"/>
  <c r="M1606" i="2"/>
  <c r="O1606" i="2"/>
  <c r="P1606" i="2"/>
  <c r="Q1606" i="2"/>
  <c r="M1607" i="2"/>
  <c r="O1607" i="2"/>
  <c r="P1607" i="2"/>
  <c r="Q1607" i="2"/>
  <c r="M1608" i="2"/>
  <c r="O1608" i="2"/>
  <c r="P1608" i="2"/>
  <c r="Q1608" i="2"/>
  <c r="M1609" i="2"/>
  <c r="O1609" i="2"/>
  <c r="P1609" i="2"/>
  <c r="Q1609" i="2"/>
  <c r="M1610" i="2"/>
  <c r="O1610" i="2"/>
  <c r="P1610" i="2"/>
  <c r="Q1610" i="2"/>
  <c r="M1611" i="2"/>
  <c r="O1611" i="2"/>
  <c r="P1611" i="2"/>
  <c r="Q1611" i="2"/>
  <c r="M1612" i="2"/>
  <c r="O1612" i="2"/>
  <c r="P1612" i="2"/>
  <c r="Q1612" i="2"/>
  <c r="M1613" i="2"/>
  <c r="O1613" i="2"/>
  <c r="P1613" i="2"/>
  <c r="Q1613" i="2"/>
  <c r="M1614" i="2"/>
  <c r="O1614" i="2"/>
  <c r="P1614" i="2"/>
  <c r="Q1614" i="2"/>
  <c r="M1615" i="2"/>
  <c r="O1615" i="2"/>
  <c r="P1615" i="2"/>
  <c r="Q1615" i="2"/>
  <c r="M1616" i="2"/>
  <c r="O1616" i="2"/>
  <c r="P1616" i="2"/>
  <c r="Q1616" i="2"/>
  <c r="M1617" i="2"/>
  <c r="O1617" i="2"/>
  <c r="P1617" i="2"/>
  <c r="Q1617" i="2"/>
  <c r="M1618" i="2"/>
  <c r="O1618" i="2"/>
  <c r="P1618" i="2"/>
  <c r="Q1618" i="2"/>
  <c r="M1619" i="2"/>
  <c r="O1619" i="2"/>
  <c r="P1619" i="2"/>
  <c r="Q1619" i="2"/>
  <c r="M1620" i="2"/>
  <c r="O1620" i="2"/>
  <c r="P1620" i="2"/>
  <c r="Q1620" i="2"/>
  <c r="M1621" i="2"/>
  <c r="O1621" i="2"/>
  <c r="P1621" i="2"/>
  <c r="Q1621" i="2"/>
  <c r="M1622" i="2"/>
  <c r="O1622" i="2"/>
  <c r="P1622" i="2"/>
  <c r="Q1622" i="2"/>
  <c r="M1623" i="2"/>
  <c r="O1623" i="2"/>
  <c r="P1623" i="2"/>
  <c r="Q1623" i="2"/>
  <c r="M1624" i="2"/>
  <c r="O1624" i="2"/>
  <c r="P1624" i="2"/>
  <c r="Q1624" i="2"/>
  <c r="M1625" i="2"/>
  <c r="O1625" i="2"/>
  <c r="P1625" i="2"/>
  <c r="Q1625" i="2"/>
  <c r="M1626" i="2"/>
  <c r="O1626" i="2"/>
  <c r="P1626" i="2"/>
  <c r="Q1626" i="2"/>
  <c r="M1627" i="2"/>
  <c r="O1627" i="2"/>
  <c r="P1627" i="2"/>
  <c r="Q1627" i="2"/>
  <c r="M1628" i="2"/>
  <c r="O1628" i="2"/>
  <c r="P1628" i="2"/>
  <c r="Q1628" i="2"/>
  <c r="M1629" i="2"/>
  <c r="O1629" i="2"/>
  <c r="P1629" i="2"/>
  <c r="Q1629" i="2"/>
  <c r="M1630" i="2"/>
  <c r="O1630" i="2"/>
  <c r="P1630" i="2"/>
  <c r="Q1630" i="2"/>
  <c r="M1631" i="2"/>
  <c r="O1631" i="2"/>
  <c r="P1631" i="2"/>
  <c r="Q1631" i="2"/>
  <c r="M1632" i="2"/>
  <c r="O1632" i="2"/>
  <c r="P1632" i="2"/>
  <c r="Q1632" i="2"/>
  <c r="M1633" i="2"/>
  <c r="O1633" i="2"/>
  <c r="P1633" i="2"/>
  <c r="Q1633" i="2"/>
  <c r="M1634" i="2"/>
  <c r="O1634" i="2"/>
  <c r="P1634" i="2"/>
  <c r="Q1634" i="2"/>
  <c r="M1635" i="2"/>
  <c r="O1635" i="2"/>
  <c r="P1635" i="2"/>
  <c r="Q1635" i="2"/>
  <c r="M1636" i="2"/>
  <c r="O1636" i="2"/>
  <c r="P1636" i="2"/>
  <c r="Q1636" i="2"/>
  <c r="M1637" i="2"/>
  <c r="O1637" i="2"/>
  <c r="P1637" i="2"/>
  <c r="Q1637" i="2"/>
  <c r="M1638" i="2"/>
  <c r="O1638" i="2"/>
  <c r="P1638" i="2"/>
  <c r="Q1638" i="2"/>
  <c r="M1639" i="2"/>
  <c r="O1639" i="2"/>
  <c r="P1639" i="2"/>
  <c r="Q1639" i="2"/>
  <c r="M1640" i="2"/>
  <c r="O1640" i="2"/>
  <c r="P1640" i="2"/>
  <c r="Q1640" i="2"/>
  <c r="M1641" i="2"/>
  <c r="O1641" i="2"/>
  <c r="P1641" i="2"/>
  <c r="Q1641" i="2"/>
  <c r="M1642" i="2"/>
  <c r="O1642" i="2"/>
  <c r="P1642" i="2"/>
  <c r="Q1642" i="2"/>
  <c r="M1643" i="2"/>
  <c r="O1643" i="2"/>
  <c r="P1643" i="2"/>
  <c r="Q1643" i="2"/>
  <c r="M1644" i="2"/>
  <c r="O1644" i="2"/>
  <c r="P1644" i="2"/>
  <c r="Q1644" i="2"/>
  <c r="M1645" i="2"/>
  <c r="O1645" i="2"/>
  <c r="P1645" i="2"/>
  <c r="Q1645" i="2"/>
  <c r="M1646" i="2"/>
  <c r="O1646" i="2"/>
  <c r="P1646" i="2"/>
  <c r="Q1646" i="2"/>
  <c r="M1647" i="2"/>
  <c r="O1647" i="2"/>
  <c r="P1647" i="2"/>
  <c r="Q1647" i="2"/>
  <c r="M1648" i="2"/>
  <c r="O1648" i="2"/>
  <c r="P1648" i="2"/>
  <c r="Q1648" i="2"/>
  <c r="M1649" i="2"/>
  <c r="O1649" i="2"/>
  <c r="P1649" i="2"/>
  <c r="Q1649" i="2"/>
  <c r="M1650" i="2"/>
  <c r="O1650" i="2"/>
  <c r="P1650" i="2"/>
  <c r="Q1650" i="2"/>
  <c r="M1651" i="2"/>
  <c r="O1651" i="2"/>
  <c r="P1651" i="2"/>
  <c r="Q1651" i="2"/>
  <c r="M1652" i="2"/>
  <c r="O1652" i="2"/>
  <c r="P1652" i="2"/>
  <c r="Q1652" i="2"/>
  <c r="M1653" i="2"/>
  <c r="O1653" i="2"/>
  <c r="P1653" i="2"/>
  <c r="Q1653" i="2"/>
  <c r="M1654" i="2"/>
  <c r="O1654" i="2"/>
  <c r="P1654" i="2"/>
  <c r="Q1654" i="2"/>
  <c r="M1655" i="2"/>
  <c r="O1655" i="2"/>
  <c r="P1655" i="2"/>
  <c r="Q1655" i="2"/>
  <c r="M1656" i="2"/>
  <c r="O1656" i="2"/>
  <c r="P1656" i="2"/>
  <c r="Q1656" i="2"/>
  <c r="M1657" i="2"/>
  <c r="O1657" i="2"/>
  <c r="P1657" i="2"/>
  <c r="Q1657" i="2"/>
  <c r="M1658" i="2"/>
  <c r="O1658" i="2"/>
  <c r="P1658" i="2"/>
  <c r="Q1658" i="2"/>
  <c r="M1659" i="2"/>
  <c r="O1659" i="2"/>
  <c r="P1659" i="2"/>
  <c r="Q1659" i="2"/>
  <c r="M1660" i="2"/>
  <c r="O1660" i="2"/>
  <c r="P1660" i="2"/>
  <c r="Q1660" i="2"/>
  <c r="M1661" i="2"/>
  <c r="O1661" i="2"/>
  <c r="P1661" i="2"/>
  <c r="Q1661" i="2"/>
  <c r="M1662" i="2"/>
  <c r="O1662" i="2"/>
  <c r="P1662" i="2"/>
  <c r="Q1662" i="2"/>
  <c r="M1663" i="2"/>
  <c r="O1663" i="2"/>
  <c r="P1663" i="2"/>
  <c r="Q1663" i="2"/>
  <c r="M1664" i="2"/>
  <c r="O1664" i="2"/>
  <c r="P1664" i="2"/>
  <c r="Q1664" i="2"/>
  <c r="M1665" i="2"/>
  <c r="O1665" i="2"/>
  <c r="P1665" i="2"/>
  <c r="Q1665" i="2"/>
  <c r="M1666" i="2"/>
  <c r="O1666" i="2"/>
  <c r="P1666" i="2"/>
  <c r="Q1666" i="2"/>
  <c r="M1667" i="2"/>
  <c r="O1667" i="2"/>
  <c r="P1667" i="2"/>
  <c r="Q1667" i="2"/>
  <c r="M1668" i="2"/>
  <c r="O1668" i="2"/>
  <c r="P1668" i="2"/>
  <c r="Q1668" i="2"/>
  <c r="M1669" i="2"/>
  <c r="O1669" i="2"/>
  <c r="P1669" i="2"/>
  <c r="Q1669" i="2"/>
  <c r="M1670" i="2"/>
  <c r="O1670" i="2"/>
  <c r="P1670" i="2"/>
  <c r="Q1670" i="2"/>
  <c r="M1671" i="2"/>
  <c r="O1671" i="2"/>
  <c r="P1671" i="2"/>
  <c r="Q1671" i="2"/>
  <c r="M1672" i="2"/>
  <c r="O1672" i="2"/>
  <c r="P1672" i="2"/>
  <c r="Q1672" i="2"/>
  <c r="M1673" i="2"/>
  <c r="O1673" i="2"/>
  <c r="P1673" i="2"/>
  <c r="Q1673" i="2"/>
  <c r="M1674" i="2"/>
  <c r="O1674" i="2"/>
  <c r="P1674" i="2"/>
  <c r="Q1674" i="2"/>
  <c r="M1675" i="2"/>
  <c r="O1675" i="2"/>
  <c r="P1675" i="2"/>
  <c r="Q1675" i="2"/>
  <c r="M1676" i="2"/>
  <c r="O1676" i="2"/>
  <c r="P1676" i="2"/>
  <c r="Q1676" i="2"/>
  <c r="M1677" i="2"/>
  <c r="O1677" i="2"/>
  <c r="P1677" i="2"/>
  <c r="Q1677" i="2"/>
  <c r="M1678" i="2"/>
  <c r="O1678" i="2"/>
  <c r="P1678" i="2"/>
  <c r="Q1678" i="2"/>
  <c r="M1679" i="2"/>
  <c r="O1679" i="2"/>
  <c r="P1679" i="2"/>
  <c r="Q1679" i="2"/>
  <c r="M1680" i="2"/>
  <c r="O1680" i="2"/>
  <c r="P1680" i="2"/>
  <c r="Q1680" i="2"/>
  <c r="M1681" i="2"/>
  <c r="O1681" i="2"/>
  <c r="P1681" i="2"/>
  <c r="Q1681" i="2"/>
  <c r="M1682" i="2"/>
  <c r="O1682" i="2"/>
  <c r="P1682" i="2"/>
  <c r="Q1682" i="2"/>
  <c r="M1683" i="2"/>
  <c r="O1683" i="2"/>
  <c r="P1683" i="2"/>
  <c r="Q1683" i="2"/>
  <c r="M1684" i="2"/>
  <c r="O1684" i="2"/>
  <c r="P1684" i="2"/>
  <c r="Q1684" i="2"/>
  <c r="M1685" i="2"/>
  <c r="O1685" i="2"/>
  <c r="P1685" i="2"/>
  <c r="Q1685" i="2"/>
  <c r="M1686" i="2"/>
  <c r="O1686" i="2"/>
  <c r="P1686" i="2"/>
  <c r="Q1686" i="2"/>
  <c r="M1687" i="2"/>
  <c r="O1687" i="2"/>
  <c r="P1687" i="2"/>
  <c r="Q1687" i="2"/>
  <c r="M1688" i="2"/>
  <c r="O1688" i="2"/>
  <c r="P1688" i="2"/>
  <c r="Q1688" i="2"/>
  <c r="M1689" i="2"/>
  <c r="O1689" i="2"/>
  <c r="P1689" i="2"/>
  <c r="Q1689" i="2"/>
  <c r="M1690" i="2"/>
  <c r="O1690" i="2"/>
  <c r="P1690" i="2"/>
  <c r="Q1690" i="2"/>
  <c r="M1691" i="2"/>
  <c r="O1691" i="2"/>
  <c r="P1691" i="2"/>
  <c r="Q1691" i="2"/>
  <c r="M1692" i="2"/>
  <c r="O1692" i="2"/>
  <c r="P1692" i="2"/>
  <c r="Q1692" i="2"/>
  <c r="M1693" i="2"/>
  <c r="O1693" i="2"/>
  <c r="P1693" i="2"/>
  <c r="Q1693" i="2"/>
  <c r="M1694" i="2"/>
  <c r="O1694" i="2"/>
  <c r="P1694" i="2"/>
  <c r="Q1694" i="2"/>
  <c r="M1695" i="2"/>
  <c r="O1695" i="2"/>
  <c r="P1695" i="2"/>
  <c r="Q1695" i="2"/>
  <c r="M1696" i="2"/>
  <c r="O1696" i="2"/>
  <c r="P1696" i="2"/>
  <c r="Q1696" i="2"/>
  <c r="M1697" i="2"/>
  <c r="O1697" i="2"/>
  <c r="P1697" i="2"/>
  <c r="Q1697" i="2"/>
  <c r="M1698" i="2"/>
  <c r="O1698" i="2"/>
  <c r="P1698" i="2"/>
  <c r="Q1698" i="2"/>
  <c r="M1699" i="2"/>
  <c r="O1699" i="2"/>
  <c r="P1699" i="2"/>
  <c r="Q1699" i="2"/>
  <c r="M1700" i="2"/>
  <c r="O1700" i="2"/>
  <c r="P1700" i="2"/>
  <c r="Q1700" i="2"/>
  <c r="M1701" i="2"/>
  <c r="O1701" i="2"/>
  <c r="P1701" i="2"/>
  <c r="Q1701" i="2"/>
  <c r="M1702" i="2"/>
  <c r="O1702" i="2"/>
  <c r="P1702" i="2"/>
  <c r="Q1702" i="2"/>
  <c r="M1703" i="2"/>
  <c r="O1703" i="2"/>
  <c r="P1703" i="2"/>
  <c r="Q1703" i="2"/>
  <c r="M1704" i="2"/>
  <c r="O1704" i="2"/>
  <c r="P1704" i="2"/>
  <c r="Q1704" i="2"/>
  <c r="M1705" i="2"/>
  <c r="O1705" i="2"/>
  <c r="P1705" i="2"/>
  <c r="Q1705" i="2"/>
  <c r="M1706" i="2"/>
  <c r="O1706" i="2"/>
  <c r="P1706" i="2"/>
  <c r="Q1706" i="2"/>
  <c r="M1707" i="2"/>
  <c r="O1707" i="2"/>
  <c r="P1707" i="2"/>
  <c r="Q1707" i="2"/>
  <c r="M1708" i="2"/>
  <c r="O1708" i="2"/>
  <c r="P1708" i="2"/>
  <c r="Q1708" i="2"/>
  <c r="M1709" i="2"/>
  <c r="O1709" i="2"/>
  <c r="P1709" i="2"/>
  <c r="Q1709" i="2"/>
  <c r="M1710" i="2"/>
  <c r="O1710" i="2"/>
  <c r="P1710" i="2"/>
  <c r="Q1710" i="2"/>
  <c r="M1711" i="2"/>
  <c r="O1711" i="2"/>
  <c r="P1711" i="2"/>
  <c r="Q1711" i="2"/>
  <c r="M1712" i="2"/>
  <c r="O1712" i="2"/>
  <c r="P1712" i="2"/>
  <c r="Q1712" i="2"/>
  <c r="M1713" i="2"/>
  <c r="O1713" i="2"/>
  <c r="P1713" i="2"/>
  <c r="Q1713" i="2"/>
  <c r="M1714" i="2"/>
  <c r="O1714" i="2"/>
  <c r="P1714" i="2"/>
  <c r="Q1714" i="2"/>
  <c r="M1715" i="2"/>
  <c r="O1715" i="2"/>
  <c r="P1715" i="2"/>
  <c r="Q1715" i="2"/>
  <c r="M1716" i="2"/>
  <c r="O1716" i="2"/>
  <c r="P1716" i="2"/>
  <c r="Q1716" i="2"/>
  <c r="M1717" i="2"/>
  <c r="O1717" i="2"/>
  <c r="P1717" i="2"/>
  <c r="Q1717" i="2"/>
  <c r="M1718" i="2"/>
  <c r="O1718" i="2"/>
  <c r="P1718" i="2"/>
  <c r="Q1718" i="2"/>
  <c r="M1719" i="2"/>
  <c r="O1719" i="2"/>
  <c r="P1719" i="2"/>
  <c r="Q1719" i="2"/>
  <c r="M1720" i="2"/>
  <c r="O1720" i="2"/>
  <c r="P1720" i="2"/>
  <c r="Q1720" i="2"/>
  <c r="M1721" i="2"/>
  <c r="O1721" i="2"/>
  <c r="P1721" i="2"/>
  <c r="Q1721" i="2"/>
  <c r="M1722" i="2"/>
  <c r="O1722" i="2"/>
  <c r="P1722" i="2"/>
  <c r="Q1722" i="2"/>
  <c r="M1723" i="2"/>
  <c r="O1723" i="2"/>
  <c r="P1723" i="2"/>
  <c r="Q1723" i="2"/>
  <c r="M1724" i="2"/>
  <c r="O1724" i="2"/>
  <c r="P1724" i="2"/>
  <c r="Q1724" i="2"/>
  <c r="M1725" i="2"/>
  <c r="O1725" i="2"/>
  <c r="P1725" i="2"/>
  <c r="Q1725" i="2"/>
  <c r="M1726" i="2"/>
  <c r="O1726" i="2"/>
  <c r="P1726" i="2"/>
  <c r="Q1726" i="2"/>
  <c r="M1727" i="2"/>
  <c r="O1727" i="2"/>
  <c r="P1727" i="2"/>
  <c r="Q1727" i="2"/>
  <c r="M1728" i="2"/>
  <c r="O1728" i="2"/>
  <c r="P1728" i="2"/>
  <c r="Q1728" i="2"/>
  <c r="M1729" i="2"/>
  <c r="O1729" i="2"/>
  <c r="P1729" i="2"/>
  <c r="Q1729" i="2"/>
  <c r="M1730" i="2"/>
  <c r="O1730" i="2"/>
  <c r="P1730" i="2"/>
  <c r="Q1730" i="2"/>
  <c r="M1731" i="2"/>
  <c r="O1731" i="2"/>
  <c r="P1731" i="2"/>
  <c r="Q1731" i="2"/>
  <c r="M1732" i="2"/>
  <c r="O1732" i="2"/>
  <c r="P1732" i="2"/>
  <c r="Q1732" i="2"/>
  <c r="M1733" i="2"/>
  <c r="O1733" i="2"/>
  <c r="P1733" i="2"/>
  <c r="Q1733" i="2"/>
  <c r="M1734" i="2"/>
  <c r="O1734" i="2"/>
  <c r="P1734" i="2"/>
  <c r="Q1734" i="2"/>
  <c r="M1735" i="2"/>
  <c r="O1735" i="2"/>
  <c r="P1735" i="2"/>
  <c r="Q1735" i="2"/>
  <c r="M1736" i="2"/>
  <c r="O1736" i="2"/>
  <c r="P1736" i="2"/>
  <c r="Q1736" i="2"/>
  <c r="M1737" i="2"/>
  <c r="O1737" i="2"/>
  <c r="P1737" i="2"/>
  <c r="Q1737" i="2"/>
  <c r="M1738" i="2"/>
  <c r="O1738" i="2"/>
  <c r="P1738" i="2"/>
  <c r="Q1738" i="2"/>
  <c r="M1739" i="2"/>
  <c r="O1739" i="2"/>
  <c r="P1739" i="2"/>
  <c r="Q1739" i="2"/>
  <c r="M1740" i="2"/>
  <c r="O1740" i="2"/>
  <c r="P1740" i="2"/>
  <c r="Q1740" i="2"/>
  <c r="M1741" i="2"/>
  <c r="O1741" i="2"/>
  <c r="P1741" i="2"/>
  <c r="Q1741" i="2"/>
  <c r="M1742" i="2"/>
  <c r="O1742" i="2"/>
  <c r="P1742" i="2"/>
  <c r="Q1742" i="2"/>
  <c r="M1743" i="2"/>
  <c r="O1743" i="2"/>
  <c r="P1743" i="2"/>
  <c r="Q1743" i="2"/>
  <c r="M1744" i="2"/>
  <c r="O1744" i="2"/>
  <c r="P1744" i="2"/>
  <c r="Q1744" i="2"/>
  <c r="M1745" i="2"/>
  <c r="O1745" i="2"/>
  <c r="P1745" i="2"/>
  <c r="Q1745" i="2"/>
  <c r="M1746" i="2"/>
  <c r="O1746" i="2"/>
  <c r="P1746" i="2"/>
  <c r="Q1746" i="2"/>
  <c r="M1747" i="2"/>
  <c r="O1747" i="2"/>
  <c r="P1747" i="2"/>
  <c r="Q1747" i="2"/>
  <c r="M1748" i="2"/>
  <c r="O1748" i="2"/>
  <c r="P1748" i="2"/>
  <c r="Q1748" i="2"/>
  <c r="M1749" i="2"/>
  <c r="O1749" i="2"/>
  <c r="P1749" i="2"/>
  <c r="Q1749" i="2"/>
  <c r="M1750" i="2"/>
  <c r="O1750" i="2"/>
  <c r="P1750" i="2"/>
  <c r="Q1750" i="2"/>
  <c r="M1751" i="2"/>
  <c r="O1751" i="2"/>
  <c r="P1751" i="2"/>
  <c r="Q1751" i="2"/>
  <c r="M1752" i="2"/>
  <c r="O1752" i="2"/>
  <c r="P1752" i="2"/>
  <c r="Q1752" i="2"/>
  <c r="M1753" i="2"/>
  <c r="O1753" i="2"/>
  <c r="P1753" i="2"/>
  <c r="Q1753" i="2"/>
  <c r="M1754" i="2"/>
  <c r="O1754" i="2"/>
  <c r="P1754" i="2"/>
  <c r="Q1754" i="2"/>
  <c r="M1755" i="2"/>
  <c r="O1755" i="2"/>
  <c r="P1755" i="2"/>
  <c r="Q1755" i="2"/>
  <c r="M1756" i="2"/>
  <c r="O1756" i="2"/>
  <c r="P1756" i="2"/>
  <c r="Q1756" i="2"/>
  <c r="M1757" i="2"/>
  <c r="O1757" i="2"/>
  <c r="P1757" i="2"/>
  <c r="Q1757" i="2"/>
  <c r="M1758" i="2"/>
  <c r="O1758" i="2"/>
  <c r="P1758" i="2"/>
  <c r="Q1758" i="2"/>
  <c r="M1759" i="2"/>
  <c r="O1759" i="2"/>
  <c r="P1759" i="2"/>
  <c r="Q1759" i="2"/>
  <c r="M1760" i="2"/>
  <c r="O1760" i="2"/>
  <c r="P1760" i="2"/>
  <c r="Q1760" i="2"/>
  <c r="M1761" i="2"/>
  <c r="O1761" i="2"/>
  <c r="P1761" i="2"/>
  <c r="Q1761" i="2"/>
  <c r="M1762" i="2"/>
  <c r="O1762" i="2"/>
  <c r="P1762" i="2"/>
  <c r="Q1762" i="2"/>
  <c r="M1763" i="2"/>
  <c r="O1763" i="2"/>
  <c r="P1763" i="2"/>
  <c r="Q1763" i="2"/>
  <c r="M1764" i="2"/>
  <c r="O1764" i="2"/>
  <c r="P1764" i="2"/>
  <c r="Q1764" i="2"/>
  <c r="M1765" i="2"/>
  <c r="O1765" i="2"/>
  <c r="P1765" i="2"/>
  <c r="Q1765" i="2"/>
  <c r="M1766" i="2"/>
  <c r="O1766" i="2"/>
  <c r="P1766" i="2"/>
  <c r="Q1766" i="2"/>
  <c r="M1767" i="2"/>
  <c r="O1767" i="2"/>
  <c r="P1767" i="2"/>
  <c r="Q1767" i="2"/>
  <c r="M1768" i="2"/>
  <c r="O1768" i="2"/>
  <c r="P1768" i="2"/>
  <c r="Q1768" i="2"/>
  <c r="M1769" i="2"/>
  <c r="O1769" i="2"/>
  <c r="P1769" i="2"/>
  <c r="Q1769" i="2"/>
  <c r="M1770" i="2"/>
  <c r="O1770" i="2"/>
  <c r="P1770" i="2"/>
  <c r="Q1770" i="2"/>
  <c r="M1771" i="2"/>
  <c r="O1771" i="2"/>
  <c r="P1771" i="2"/>
  <c r="Q1771" i="2"/>
  <c r="M1772" i="2"/>
  <c r="O1772" i="2"/>
  <c r="P1772" i="2"/>
  <c r="Q1772" i="2"/>
  <c r="M1773" i="2"/>
  <c r="O1773" i="2"/>
  <c r="P1773" i="2"/>
  <c r="Q1773" i="2"/>
  <c r="M1774" i="2"/>
  <c r="O1774" i="2"/>
  <c r="P1774" i="2"/>
  <c r="Q1774" i="2"/>
  <c r="M1775" i="2"/>
  <c r="O1775" i="2"/>
  <c r="P1775" i="2"/>
  <c r="Q1775" i="2"/>
  <c r="M1776" i="2"/>
  <c r="O1776" i="2"/>
  <c r="P1776" i="2"/>
  <c r="Q1776" i="2"/>
  <c r="M1777" i="2"/>
  <c r="O1777" i="2"/>
  <c r="P1777" i="2"/>
  <c r="Q1777" i="2"/>
  <c r="M1778" i="2"/>
  <c r="O1778" i="2"/>
  <c r="P1778" i="2"/>
  <c r="Q1778" i="2"/>
  <c r="M1779" i="2"/>
  <c r="O1779" i="2"/>
  <c r="P1779" i="2"/>
  <c r="Q1779" i="2"/>
  <c r="M1780" i="2"/>
  <c r="O1780" i="2"/>
  <c r="P1780" i="2"/>
  <c r="Q1780" i="2"/>
  <c r="M1781" i="2"/>
  <c r="O1781" i="2"/>
  <c r="P1781" i="2"/>
  <c r="Q1781" i="2"/>
  <c r="M1782" i="2"/>
  <c r="O1782" i="2"/>
  <c r="P1782" i="2"/>
  <c r="Q1782" i="2"/>
  <c r="M1783" i="2"/>
  <c r="O1783" i="2"/>
  <c r="P1783" i="2"/>
  <c r="Q1783" i="2"/>
  <c r="M1784" i="2"/>
  <c r="O1784" i="2"/>
  <c r="P1784" i="2"/>
  <c r="Q1784" i="2"/>
  <c r="M1785" i="2"/>
  <c r="O1785" i="2"/>
  <c r="P1785" i="2"/>
  <c r="Q1785" i="2"/>
  <c r="M1786" i="2"/>
  <c r="O1786" i="2"/>
  <c r="P1786" i="2"/>
  <c r="Q1786" i="2"/>
  <c r="M1787" i="2"/>
  <c r="O1787" i="2"/>
  <c r="P1787" i="2"/>
  <c r="Q1787" i="2"/>
  <c r="M1788" i="2"/>
  <c r="O1788" i="2"/>
  <c r="P1788" i="2"/>
  <c r="Q1788" i="2"/>
  <c r="M1789" i="2"/>
  <c r="O1789" i="2"/>
  <c r="P1789" i="2"/>
  <c r="Q1789" i="2"/>
  <c r="M1790" i="2"/>
  <c r="O1790" i="2"/>
  <c r="P1790" i="2"/>
  <c r="Q1790" i="2"/>
  <c r="M1791" i="2"/>
  <c r="O1791" i="2"/>
  <c r="P1791" i="2"/>
  <c r="Q1791" i="2"/>
  <c r="M1792" i="2"/>
  <c r="O1792" i="2"/>
  <c r="P1792" i="2"/>
  <c r="Q1792" i="2"/>
  <c r="M1793" i="2"/>
  <c r="O1793" i="2"/>
  <c r="P1793" i="2"/>
  <c r="Q1793" i="2"/>
  <c r="M1794" i="2"/>
  <c r="O1794" i="2"/>
  <c r="P1794" i="2"/>
  <c r="Q1794" i="2"/>
  <c r="M1795" i="2"/>
  <c r="O1795" i="2"/>
  <c r="P1795" i="2"/>
  <c r="Q1795" i="2"/>
  <c r="M1796" i="2"/>
  <c r="O1796" i="2"/>
  <c r="P1796" i="2"/>
  <c r="Q1796" i="2"/>
  <c r="M1797" i="2"/>
  <c r="O1797" i="2"/>
  <c r="P1797" i="2"/>
  <c r="Q1797" i="2"/>
  <c r="M1798" i="2"/>
  <c r="O1798" i="2"/>
  <c r="P1798" i="2"/>
  <c r="Q1798" i="2"/>
  <c r="M1799" i="2"/>
  <c r="O1799" i="2"/>
  <c r="P1799" i="2"/>
  <c r="Q1799" i="2"/>
  <c r="M1800" i="2"/>
  <c r="O1800" i="2"/>
  <c r="P1800" i="2"/>
  <c r="Q1800" i="2"/>
  <c r="M1801" i="2"/>
  <c r="O1801" i="2"/>
  <c r="P1801" i="2"/>
  <c r="Q1801" i="2"/>
  <c r="M1802" i="2"/>
  <c r="O1802" i="2"/>
  <c r="P1802" i="2"/>
  <c r="Q1802" i="2"/>
  <c r="M1803" i="2"/>
  <c r="O1803" i="2"/>
  <c r="P1803" i="2"/>
  <c r="Q1803" i="2"/>
  <c r="M1804" i="2"/>
  <c r="O1804" i="2"/>
  <c r="P1804" i="2"/>
  <c r="Q1804" i="2"/>
  <c r="M1805" i="2"/>
  <c r="O1805" i="2"/>
  <c r="P1805" i="2"/>
  <c r="Q1805" i="2"/>
  <c r="M1806" i="2"/>
  <c r="O1806" i="2"/>
  <c r="P1806" i="2"/>
  <c r="Q1806" i="2"/>
  <c r="M1807" i="2"/>
  <c r="O1807" i="2"/>
  <c r="P1807" i="2"/>
  <c r="Q1807" i="2"/>
  <c r="M1808" i="2"/>
  <c r="O1808" i="2"/>
  <c r="P1808" i="2"/>
  <c r="Q1808" i="2"/>
  <c r="M1809" i="2"/>
  <c r="O1809" i="2"/>
  <c r="P1809" i="2"/>
  <c r="Q1809" i="2"/>
  <c r="M1810" i="2"/>
  <c r="O1810" i="2"/>
  <c r="P1810" i="2"/>
  <c r="Q1810" i="2"/>
  <c r="M1811" i="2"/>
  <c r="O1811" i="2"/>
  <c r="P1811" i="2"/>
  <c r="Q1811" i="2"/>
  <c r="M1812" i="2"/>
  <c r="O1812" i="2"/>
  <c r="P1812" i="2"/>
  <c r="Q1812" i="2"/>
  <c r="M1813" i="2"/>
  <c r="O1813" i="2"/>
  <c r="P1813" i="2"/>
  <c r="Q1813" i="2"/>
  <c r="M1814" i="2"/>
  <c r="O1814" i="2"/>
  <c r="P1814" i="2"/>
  <c r="Q1814" i="2"/>
  <c r="M1815" i="2"/>
  <c r="O1815" i="2"/>
  <c r="P1815" i="2"/>
  <c r="Q1815" i="2"/>
  <c r="M1816" i="2"/>
  <c r="O1816" i="2"/>
  <c r="P1816" i="2"/>
  <c r="Q1816" i="2"/>
  <c r="M1817" i="2"/>
  <c r="O1817" i="2"/>
  <c r="P1817" i="2"/>
  <c r="Q1817" i="2"/>
  <c r="M1818" i="2"/>
  <c r="O1818" i="2"/>
  <c r="P1818" i="2"/>
  <c r="Q1818" i="2"/>
  <c r="M1819" i="2"/>
  <c r="O1819" i="2"/>
  <c r="P1819" i="2"/>
  <c r="Q1819" i="2"/>
  <c r="M1820" i="2"/>
  <c r="O1820" i="2"/>
  <c r="P1820" i="2"/>
  <c r="Q1820" i="2"/>
  <c r="M1821" i="2"/>
  <c r="O1821" i="2"/>
  <c r="P1821" i="2"/>
  <c r="Q1821" i="2"/>
  <c r="M1822" i="2"/>
  <c r="O1822" i="2"/>
  <c r="P1822" i="2"/>
  <c r="Q1822" i="2"/>
  <c r="M1823" i="2"/>
  <c r="O1823" i="2"/>
  <c r="P1823" i="2"/>
  <c r="Q1823" i="2"/>
  <c r="M1824" i="2"/>
  <c r="O1824" i="2"/>
  <c r="P1824" i="2"/>
  <c r="Q1824" i="2"/>
  <c r="M1825" i="2"/>
  <c r="O1825" i="2"/>
  <c r="P1825" i="2"/>
  <c r="Q1825" i="2"/>
  <c r="M1826" i="2"/>
  <c r="O1826" i="2"/>
  <c r="P1826" i="2"/>
  <c r="Q1826" i="2"/>
  <c r="M1827" i="2"/>
  <c r="O1827" i="2"/>
  <c r="P1827" i="2"/>
  <c r="Q1827" i="2"/>
  <c r="M1828" i="2"/>
  <c r="O1828" i="2"/>
  <c r="P1828" i="2"/>
  <c r="Q1828" i="2"/>
  <c r="M1829" i="2"/>
  <c r="O1829" i="2"/>
  <c r="P1829" i="2"/>
  <c r="Q1829" i="2"/>
  <c r="M1830" i="2"/>
  <c r="O1830" i="2"/>
  <c r="P1830" i="2"/>
  <c r="Q1830" i="2"/>
  <c r="M1831" i="2"/>
  <c r="O1831" i="2"/>
  <c r="P1831" i="2"/>
  <c r="Q1831" i="2"/>
  <c r="M1832" i="2"/>
  <c r="O1832" i="2"/>
  <c r="P1832" i="2"/>
  <c r="Q1832" i="2"/>
  <c r="M1833" i="2"/>
  <c r="O1833" i="2"/>
  <c r="P1833" i="2"/>
  <c r="Q1833" i="2"/>
  <c r="M1834" i="2"/>
  <c r="O1834" i="2"/>
  <c r="P1834" i="2"/>
  <c r="Q1834" i="2"/>
  <c r="M1835" i="2"/>
  <c r="O1835" i="2"/>
  <c r="P1835" i="2"/>
  <c r="Q1835" i="2"/>
  <c r="M1836" i="2"/>
  <c r="O1836" i="2"/>
  <c r="P1836" i="2"/>
  <c r="Q1836" i="2"/>
  <c r="M1837" i="2"/>
  <c r="O1837" i="2"/>
  <c r="P1837" i="2"/>
  <c r="Q1837" i="2"/>
  <c r="M1838" i="2"/>
  <c r="O1838" i="2"/>
  <c r="P1838" i="2"/>
  <c r="Q1838" i="2"/>
  <c r="M1839" i="2"/>
  <c r="O1839" i="2"/>
  <c r="P1839" i="2"/>
  <c r="Q1839" i="2"/>
  <c r="M1840" i="2"/>
  <c r="O1840" i="2"/>
  <c r="P1840" i="2"/>
  <c r="Q1840" i="2"/>
  <c r="M1841" i="2"/>
  <c r="O1841" i="2"/>
  <c r="P1841" i="2"/>
  <c r="Q1841" i="2"/>
  <c r="M1842" i="2"/>
  <c r="O1842" i="2"/>
  <c r="P1842" i="2"/>
  <c r="Q1842" i="2"/>
  <c r="M1843" i="2"/>
  <c r="O1843" i="2"/>
  <c r="P1843" i="2"/>
  <c r="Q1843" i="2"/>
  <c r="M1844" i="2"/>
  <c r="O1844" i="2"/>
  <c r="P1844" i="2"/>
  <c r="Q1844" i="2"/>
  <c r="M1845" i="2"/>
  <c r="O1845" i="2"/>
  <c r="P1845" i="2"/>
  <c r="Q1845" i="2"/>
  <c r="M1846" i="2"/>
  <c r="O1846" i="2"/>
  <c r="P1846" i="2"/>
  <c r="Q1846" i="2"/>
  <c r="M1847" i="2"/>
  <c r="O1847" i="2"/>
  <c r="P1847" i="2"/>
  <c r="Q1847" i="2"/>
  <c r="M1848" i="2"/>
  <c r="O1848" i="2"/>
  <c r="P1848" i="2"/>
  <c r="Q1848" i="2"/>
  <c r="M1849" i="2"/>
  <c r="O1849" i="2"/>
  <c r="P1849" i="2"/>
  <c r="Q1849" i="2"/>
  <c r="M1850" i="2"/>
  <c r="O1850" i="2"/>
  <c r="P1850" i="2"/>
  <c r="Q1850" i="2"/>
  <c r="M1851" i="2"/>
  <c r="O1851" i="2"/>
  <c r="P1851" i="2"/>
  <c r="Q1851" i="2"/>
  <c r="M1852" i="2"/>
  <c r="O1852" i="2"/>
  <c r="P1852" i="2"/>
  <c r="Q1852" i="2"/>
  <c r="M1853" i="2"/>
  <c r="O1853" i="2"/>
  <c r="P1853" i="2"/>
  <c r="Q1853" i="2"/>
  <c r="M1854" i="2"/>
  <c r="O1854" i="2"/>
  <c r="P1854" i="2"/>
  <c r="Q1854" i="2"/>
  <c r="M1855" i="2"/>
  <c r="O1855" i="2"/>
  <c r="P1855" i="2"/>
  <c r="Q1855" i="2"/>
  <c r="M1856" i="2"/>
  <c r="O1856" i="2"/>
  <c r="P1856" i="2"/>
  <c r="Q1856" i="2"/>
  <c r="M1857" i="2"/>
  <c r="O1857" i="2"/>
  <c r="P1857" i="2"/>
  <c r="Q1857" i="2"/>
  <c r="M1858" i="2"/>
  <c r="O1858" i="2"/>
  <c r="P1858" i="2"/>
  <c r="Q1858" i="2"/>
  <c r="M1859" i="2"/>
  <c r="O1859" i="2"/>
  <c r="P1859" i="2"/>
  <c r="Q1859" i="2"/>
  <c r="M1860" i="2"/>
  <c r="O1860" i="2"/>
  <c r="P1860" i="2"/>
  <c r="Q1860" i="2"/>
  <c r="M1861" i="2"/>
  <c r="O1861" i="2"/>
  <c r="P1861" i="2"/>
  <c r="Q1861" i="2"/>
  <c r="M1862" i="2"/>
  <c r="O1862" i="2"/>
  <c r="P1862" i="2"/>
  <c r="Q1862" i="2"/>
  <c r="M1863" i="2"/>
  <c r="O1863" i="2"/>
  <c r="P1863" i="2"/>
  <c r="Q1863" i="2"/>
  <c r="M1864" i="2"/>
  <c r="O1864" i="2"/>
  <c r="P1864" i="2"/>
  <c r="Q1864" i="2"/>
  <c r="M1865" i="2"/>
  <c r="O1865" i="2"/>
  <c r="P1865" i="2"/>
  <c r="Q1865" i="2"/>
  <c r="M1866" i="2"/>
  <c r="O1866" i="2"/>
  <c r="P1866" i="2"/>
  <c r="Q1866" i="2"/>
  <c r="M1867" i="2"/>
  <c r="O1867" i="2"/>
  <c r="P1867" i="2"/>
  <c r="Q1867" i="2"/>
  <c r="M1868" i="2"/>
  <c r="O1868" i="2"/>
  <c r="P1868" i="2"/>
  <c r="Q1868" i="2"/>
  <c r="M1869" i="2"/>
  <c r="O1869" i="2"/>
  <c r="P1869" i="2"/>
  <c r="Q1869" i="2"/>
  <c r="M1870" i="2"/>
  <c r="O1870" i="2"/>
  <c r="P1870" i="2"/>
  <c r="Q1870" i="2"/>
  <c r="M1871" i="2"/>
  <c r="O1871" i="2"/>
  <c r="P1871" i="2"/>
  <c r="Q1871" i="2"/>
  <c r="M1872" i="2"/>
  <c r="O1872" i="2"/>
  <c r="P1872" i="2"/>
  <c r="Q1872" i="2"/>
  <c r="M1873" i="2"/>
  <c r="O1873" i="2"/>
  <c r="P1873" i="2"/>
  <c r="Q1873" i="2"/>
  <c r="M1874" i="2"/>
  <c r="O1874" i="2"/>
  <c r="P1874" i="2"/>
  <c r="Q1874" i="2"/>
  <c r="M1875" i="2"/>
  <c r="O1875" i="2"/>
  <c r="P1875" i="2"/>
  <c r="Q1875" i="2"/>
  <c r="M1876" i="2"/>
  <c r="O1876" i="2"/>
  <c r="P1876" i="2"/>
  <c r="Q1876" i="2"/>
  <c r="M1877" i="2"/>
  <c r="O1877" i="2"/>
  <c r="P1877" i="2"/>
  <c r="Q1877" i="2"/>
  <c r="M1878" i="2"/>
  <c r="O1878" i="2"/>
  <c r="P1878" i="2"/>
  <c r="Q1878" i="2"/>
  <c r="M1879" i="2"/>
  <c r="O1879" i="2"/>
  <c r="P1879" i="2"/>
  <c r="Q1879" i="2"/>
  <c r="M1880" i="2"/>
  <c r="O1880" i="2"/>
  <c r="P1880" i="2"/>
  <c r="Q1880" i="2"/>
  <c r="M1881" i="2"/>
  <c r="O1881" i="2"/>
  <c r="P1881" i="2"/>
  <c r="Q1881" i="2"/>
  <c r="M1882" i="2"/>
  <c r="O1882" i="2"/>
  <c r="P1882" i="2"/>
  <c r="Q1882" i="2"/>
  <c r="M1883" i="2"/>
  <c r="O1883" i="2"/>
  <c r="P1883" i="2"/>
  <c r="Q1883" i="2"/>
  <c r="M1884" i="2"/>
  <c r="O1884" i="2"/>
  <c r="P1884" i="2"/>
  <c r="Q1884" i="2"/>
  <c r="M1885" i="2"/>
  <c r="O1885" i="2"/>
  <c r="P1885" i="2"/>
  <c r="Q1885" i="2"/>
  <c r="M1886" i="2"/>
  <c r="O1886" i="2"/>
  <c r="P1886" i="2"/>
  <c r="Q1886" i="2"/>
  <c r="M1887" i="2"/>
  <c r="O1887" i="2"/>
  <c r="P1887" i="2"/>
  <c r="Q1887" i="2"/>
  <c r="M1888" i="2"/>
  <c r="O1888" i="2"/>
  <c r="P1888" i="2"/>
  <c r="Q1888" i="2"/>
  <c r="M1889" i="2"/>
  <c r="O1889" i="2"/>
  <c r="P1889" i="2"/>
  <c r="Q1889" i="2"/>
  <c r="M1890" i="2"/>
  <c r="O1890" i="2"/>
  <c r="P1890" i="2"/>
  <c r="Q1890" i="2"/>
  <c r="M1891" i="2"/>
  <c r="O1891" i="2"/>
  <c r="P1891" i="2"/>
  <c r="Q1891" i="2"/>
  <c r="M1892" i="2"/>
  <c r="O1892" i="2"/>
  <c r="P1892" i="2"/>
  <c r="Q1892" i="2"/>
  <c r="M1893" i="2"/>
  <c r="O1893" i="2"/>
  <c r="P1893" i="2"/>
  <c r="Q1893" i="2"/>
  <c r="M1894" i="2"/>
  <c r="O1894" i="2"/>
  <c r="P1894" i="2"/>
  <c r="Q1894" i="2"/>
  <c r="M1895" i="2"/>
  <c r="O1895" i="2"/>
  <c r="P1895" i="2"/>
  <c r="Q1895" i="2"/>
  <c r="M1896" i="2"/>
  <c r="O1896" i="2"/>
  <c r="P1896" i="2"/>
  <c r="Q1896" i="2"/>
  <c r="M1897" i="2"/>
  <c r="O1897" i="2"/>
  <c r="P1897" i="2"/>
  <c r="Q1897" i="2"/>
  <c r="M1898" i="2"/>
  <c r="O1898" i="2"/>
  <c r="P1898" i="2"/>
  <c r="Q1898" i="2"/>
  <c r="M1899" i="2"/>
  <c r="O1899" i="2"/>
  <c r="P1899" i="2"/>
  <c r="Q1899" i="2"/>
  <c r="M1900" i="2"/>
  <c r="O1900" i="2"/>
  <c r="P1900" i="2"/>
  <c r="Q1900" i="2"/>
  <c r="M1901" i="2"/>
  <c r="O1901" i="2"/>
  <c r="P1901" i="2"/>
  <c r="Q1901" i="2"/>
  <c r="M1902" i="2"/>
  <c r="O1902" i="2"/>
  <c r="P1902" i="2"/>
  <c r="Q1902" i="2"/>
  <c r="M1903" i="2"/>
  <c r="O1903" i="2"/>
  <c r="P1903" i="2"/>
  <c r="Q1903" i="2"/>
  <c r="M1904" i="2"/>
  <c r="O1904" i="2"/>
  <c r="P1904" i="2"/>
  <c r="Q1904" i="2"/>
  <c r="M1905" i="2"/>
  <c r="O1905" i="2"/>
  <c r="P1905" i="2"/>
  <c r="Q1905" i="2"/>
  <c r="M1906" i="2"/>
  <c r="O1906" i="2"/>
  <c r="P1906" i="2"/>
  <c r="Q1906" i="2"/>
  <c r="M1907" i="2"/>
  <c r="O1907" i="2"/>
  <c r="P1907" i="2"/>
  <c r="Q1907" i="2"/>
  <c r="M1908" i="2"/>
  <c r="O1908" i="2"/>
  <c r="P1908" i="2"/>
  <c r="Q1908" i="2"/>
  <c r="M1909" i="2"/>
  <c r="O1909" i="2"/>
  <c r="P1909" i="2"/>
  <c r="Q1909" i="2"/>
  <c r="M1910" i="2"/>
  <c r="O1910" i="2"/>
  <c r="P1910" i="2"/>
  <c r="Q1910" i="2"/>
  <c r="M1911" i="2"/>
  <c r="O1911" i="2"/>
  <c r="P1911" i="2"/>
  <c r="Q1911" i="2"/>
  <c r="M1912" i="2"/>
  <c r="O1912" i="2"/>
  <c r="P1912" i="2"/>
  <c r="Q1912" i="2"/>
  <c r="M1913" i="2"/>
  <c r="O1913" i="2"/>
  <c r="P1913" i="2"/>
  <c r="Q1913" i="2"/>
  <c r="M1914" i="2"/>
  <c r="O1914" i="2"/>
  <c r="P1914" i="2"/>
  <c r="Q1914" i="2"/>
  <c r="M1915" i="2"/>
  <c r="O1915" i="2"/>
  <c r="P1915" i="2"/>
  <c r="Q1915" i="2"/>
  <c r="M1916" i="2"/>
  <c r="O1916" i="2"/>
  <c r="P1916" i="2"/>
  <c r="Q1916" i="2"/>
  <c r="M1917" i="2"/>
  <c r="O1917" i="2"/>
  <c r="P1917" i="2"/>
  <c r="Q1917" i="2"/>
  <c r="M1918" i="2"/>
  <c r="O1918" i="2"/>
  <c r="P1918" i="2"/>
  <c r="Q1918" i="2"/>
  <c r="M1919" i="2"/>
  <c r="O1919" i="2"/>
  <c r="P1919" i="2"/>
  <c r="Q1919" i="2"/>
  <c r="M1920" i="2"/>
  <c r="O1920" i="2"/>
  <c r="P1920" i="2"/>
  <c r="Q1920" i="2"/>
  <c r="M1921" i="2"/>
  <c r="O1921" i="2"/>
  <c r="P1921" i="2"/>
  <c r="Q1921" i="2"/>
  <c r="M1922" i="2"/>
  <c r="O1922" i="2"/>
  <c r="P1922" i="2"/>
  <c r="Q1922" i="2"/>
  <c r="M1923" i="2"/>
  <c r="O1923" i="2"/>
  <c r="P1923" i="2"/>
  <c r="Q1923" i="2"/>
  <c r="M1924" i="2"/>
  <c r="O1924" i="2"/>
  <c r="P1924" i="2"/>
  <c r="Q1924" i="2"/>
  <c r="M1925" i="2"/>
  <c r="O1925" i="2"/>
  <c r="P1925" i="2"/>
  <c r="Q1925" i="2"/>
  <c r="M1926" i="2"/>
  <c r="O1926" i="2"/>
  <c r="P1926" i="2"/>
  <c r="Q1926" i="2"/>
  <c r="M1927" i="2"/>
  <c r="O1927" i="2"/>
  <c r="P1927" i="2"/>
  <c r="Q1927" i="2"/>
  <c r="M1928" i="2"/>
  <c r="O1928" i="2"/>
  <c r="P1928" i="2"/>
  <c r="Q1928" i="2"/>
  <c r="M1929" i="2"/>
  <c r="O1929" i="2"/>
  <c r="P1929" i="2"/>
  <c r="Q1929" i="2"/>
  <c r="M1930" i="2"/>
  <c r="O1930" i="2"/>
  <c r="P1930" i="2"/>
  <c r="Q1930" i="2"/>
  <c r="M1931" i="2"/>
  <c r="O1931" i="2"/>
  <c r="P1931" i="2"/>
  <c r="Q1931" i="2"/>
  <c r="M1932" i="2"/>
  <c r="O1932" i="2"/>
  <c r="P1932" i="2"/>
  <c r="Q1932" i="2"/>
  <c r="M1933" i="2"/>
  <c r="O1933" i="2"/>
  <c r="P1933" i="2"/>
  <c r="Q1933" i="2"/>
  <c r="M1934" i="2"/>
  <c r="O1934" i="2"/>
  <c r="P1934" i="2"/>
  <c r="Q1934" i="2"/>
  <c r="M1935" i="2"/>
  <c r="O1935" i="2"/>
  <c r="P1935" i="2"/>
  <c r="Q1935" i="2"/>
  <c r="M1936" i="2"/>
  <c r="O1936" i="2"/>
  <c r="P1936" i="2"/>
  <c r="Q1936" i="2"/>
  <c r="M1937" i="2"/>
  <c r="O1937" i="2"/>
  <c r="P1937" i="2"/>
  <c r="Q1937" i="2"/>
  <c r="M1938" i="2"/>
  <c r="O1938" i="2"/>
  <c r="P1938" i="2"/>
  <c r="Q1938" i="2"/>
  <c r="M1939" i="2"/>
  <c r="O1939" i="2"/>
  <c r="P1939" i="2"/>
  <c r="Q1939" i="2"/>
  <c r="M1940" i="2"/>
  <c r="O1940" i="2"/>
  <c r="P1940" i="2"/>
  <c r="Q1940" i="2"/>
  <c r="M1941" i="2"/>
  <c r="O1941" i="2"/>
  <c r="P1941" i="2"/>
  <c r="Q1941" i="2"/>
  <c r="M1942" i="2"/>
  <c r="O1942" i="2"/>
  <c r="P1942" i="2"/>
  <c r="Q1942" i="2"/>
  <c r="M1943" i="2"/>
  <c r="O1943" i="2"/>
  <c r="P1943" i="2"/>
  <c r="Q1943" i="2"/>
  <c r="M1944" i="2"/>
  <c r="O1944" i="2"/>
  <c r="P1944" i="2"/>
  <c r="Q1944" i="2"/>
  <c r="M1945" i="2"/>
  <c r="O1945" i="2"/>
  <c r="P1945" i="2"/>
  <c r="Q1945" i="2"/>
  <c r="M1946" i="2"/>
  <c r="O1946" i="2"/>
  <c r="P1946" i="2"/>
  <c r="Q1946" i="2"/>
  <c r="M1947" i="2"/>
  <c r="O1947" i="2"/>
  <c r="P1947" i="2"/>
  <c r="Q1947" i="2"/>
  <c r="M1948" i="2"/>
  <c r="O1948" i="2"/>
  <c r="P1948" i="2"/>
  <c r="Q1948" i="2"/>
  <c r="M1949" i="2"/>
  <c r="O1949" i="2"/>
  <c r="P1949" i="2"/>
  <c r="Q1949" i="2"/>
  <c r="M1950" i="2"/>
  <c r="O1950" i="2"/>
  <c r="P1950" i="2"/>
  <c r="Q1950" i="2"/>
  <c r="M1951" i="2"/>
  <c r="O1951" i="2"/>
  <c r="P1951" i="2"/>
  <c r="Q1951" i="2"/>
  <c r="M1952" i="2"/>
  <c r="O1952" i="2"/>
  <c r="P1952" i="2"/>
  <c r="Q1952" i="2"/>
  <c r="M1953" i="2"/>
  <c r="O1953" i="2"/>
  <c r="P1953" i="2"/>
  <c r="Q1953" i="2"/>
  <c r="M1954" i="2"/>
  <c r="O1954" i="2"/>
  <c r="P1954" i="2"/>
  <c r="Q1954" i="2"/>
  <c r="M1955" i="2"/>
  <c r="O1955" i="2"/>
  <c r="P1955" i="2"/>
  <c r="Q1955" i="2"/>
  <c r="M1956" i="2"/>
  <c r="O1956" i="2"/>
  <c r="P1956" i="2"/>
  <c r="Q1956" i="2"/>
  <c r="M1957" i="2"/>
  <c r="O1957" i="2"/>
  <c r="P1957" i="2"/>
  <c r="Q1957" i="2"/>
  <c r="M1958" i="2"/>
  <c r="O1958" i="2"/>
  <c r="P1958" i="2"/>
  <c r="Q1958" i="2"/>
  <c r="M1959" i="2"/>
  <c r="O1959" i="2"/>
  <c r="P1959" i="2"/>
  <c r="Q1959" i="2"/>
  <c r="M1960" i="2"/>
  <c r="O1960" i="2"/>
  <c r="P1960" i="2"/>
  <c r="Q1960" i="2"/>
  <c r="M1961" i="2"/>
  <c r="O1961" i="2"/>
  <c r="P1961" i="2"/>
  <c r="Q1961" i="2"/>
  <c r="M1962" i="2"/>
  <c r="O1962" i="2"/>
  <c r="P1962" i="2"/>
  <c r="Q1962" i="2"/>
  <c r="M1963" i="2"/>
  <c r="O1963" i="2"/>
  <c r="P1963" i="2"/>
  <c r="Q1963" i="2"/>
  <c r="M1964" i="2"/>
  <c r="O1964" i="2"/>
  <c r="P1964" i="2"/>
  <c r="Q1964" i="2"/>
  <c r="M1965" i="2"/>
  <c r="O1965" i="2"/>
  <c r="P1965" i="2"/>
  <c r="Q1965" i="2"/>
  <c r="M1966" i="2"/>
  <c r="O1966" i="2"/>
  <c r="P1966" i="2"/>
  <c r="Q1966" i="2"/>
  <c r="M1967" i="2"/>
  <c r="O1967" i="2"/>
  <c r="P1967" i="2"/>
  <c r="Q1967" i="2"/>
  <c r="M1968" i="2"/>
  <c r="O1968" i="2"/>
  <c r="P1968" i="2"/>
  <c r="Q1968" i="2"/>
  <c r="M1969" i="2"/>
  <c r="O1969" i="2"/>
  <c r="P1969" i="2"/>
  <c r="Q1969" i="2"/>
  <c r="M1970" i="2"/>
  <c r="O1970" i="2"/>
  <c r="P1970" i="2"/>
  <c r="Q1970" i="2"/>
  <c r="M1971" i="2"/>
  <c r="O1971" i="2"/>
  <c r="P1971" i="2"/>
  <c r="Q1971" i="2"/>
  <c r="M1972" i="2"/>
  <c r="O1972" i="2"/>
  <c r="P1972" i="2"/>
  <c r="Q1972" i="2"/>
  <c r="M1973" i="2"/>
  <c r="O1973" i="2"/>
  <c r="P1973" i="2"/>
  <c r="Q1973" i="2"/>
  <c r="M1974" i="2"/>
  <c r="O1974" i="2"/>
  <c r="P1974" i="2"/>
  <c r="Q1974" i="2"/>
  <c r="M1975" i="2"/>
  <c r="O1975" i="2"/>
  <c r="P1975" i="2"/>
  <c r="Q1975" i="2"/>
  <c r="M1976" i="2"/>
  <c r="O1976" i="2"/>
  <c r="P1976" i="2"/>
  <c r="Q1976" i="2"/>
  <c r="M1977" i="2"/>
  <c r="O1977" i="2"/>
  <c r="P1977" i="2"/>
  <c r="Q1977" i="2"/>
  <c r="M1978" i="2"/>
  <c r="O1978" i="2"/>
  <c r="P1978" i="2"/>
  <c r="Q1978" i="2"/>
  <c r="M1979" i="2"/>
  <c r="O1979" i="2"/>
  <c r="P1979" i="2"/>
  <c r="Q1979" i="2"/>
  <c r="M1980" i="2"/>
  <c r="O1980" i="2"/>
  <c r="P1980" i="2"/>
  <c r="Q1980" i="2"/>
  <c r="M1981" i="2"/>
  <c r="O1981" i="2"/>
  <c r="P1981" i="2"/>
  <c r="Q1981" i="2"/>
  <c r="M1982" i="2"/>
  <c r="O1982" i="2"/>
  <c r="P1982" i="2"/>
  <c r="Q1982" i="2"/>
  <c r="M1983" i="2"/>
  <c r="O1983" i="2"/>
  <c r="P1983" i="2"/>
  <c r="Q1983" i="2"/>
  <c r="M1984" i="2"/>
  <c r="O1984" i="2"/>
  <c r="P1984" i="2"/>
  <c r="Q1984" i="2"/>
  <c r="M1985" i="2"/>
  <c r="O1985" i="2"/>
  <c r="P1985" i="2"/>
  <c r="Q1985" i="2"/>
  <c r="M1986" i="2"/>
  <c r="O1986" i="2"/>
  <c r="P1986" i="2"/>
  <c r="Q1986" i="2"/>
  <c r="M1987" i="2"/>
  <c r="O1987" i="2"/>
  <c r="P1987" i="2"/>
  <c r="Q1987" i="2"/>
  <c r="M1988" i="2"/>
  <c r="O1988" i="2"/>
  <c r="P1988" i="2"/>
  <c r="Q1988" i="2"/>
  <c r="M1989" i="2"/>
  <c r="O1989" i="2"/>
  <c r="P1989" i="2"/>
  <c r="Q1989" i="2"/>
  <c r="M1990" i="2"/>
  <c r="O1990" i="2"/>
  <c r="P1990" i="2"/>
  <c r="Q1990" i="2"/>
  <c r="M1991" i="2"/>
  <c r="O1991" i="2"/>
  <c r="P1991" i="2"/>
  <c r="Q1991" i="2"/>
  <c r="M1992" i="2"/>
  <c r="O1992" i="2"/>
  <c r="P1992" i="2"/>
  <c r="Q1992" i="2"/>
  <c r="M1993" i="2"/>
  <c r="O1993" i="2"/>
  <c r="P1993" i="2"/>
  <c r="Q1993" i="2"/>
  <c r="M1994" i="2"/>
  <c r="O1994" i="2"/>
  <c r="P1994" i="2"/>
  <c r="Q1994" i="2"/>
  <c r="M1995" i="2"/>
  <c r="O1995" i="2"/>
  <c r="P1995" i="2"/>
  <c r="Q1995" i="2"/>
  <c r="M1996" i="2"/>
  <c r="O1996" i="2"/>
  <c r="P1996" i="2"/>
  <c r="Q1996" i="2"/>
  <c r="M1997" i="2"/>
  <c r="O1997" i="2"/>
  <c r="P1997" i="2"/>
  <c r="Q1997" i="2"/>
  <c r="M1998" i="2"/>
  <c r="O1998" i="2"/>
  <c r="P1998" i="2"/>
  <c r="Q1998" i="2"/>
  <c r="M1999" i="2"/>
  <c r="O1999" i="2"/>
  <c r="P1999" i="2"/>
  <c r="Q1999" i="2"/>
  <c r="M2000" i="2"/>
  <c r="O2000" i="2"/>
  <c r="P2000" i="2"/>
  <c r="Q2000" i="2"/>
  <c r="M2001" i="2"/>
  <c r="O2001" i="2"/>
  <c r="P2001" i="2"/>
  <c r="Q2001" i="2"/>
  <c r="M2002" i="2"/>
  <c r="O2002" i="2"/>
  <c r="P2002" i="2"/>
  <c r="Q2002" i="2"/>
  <c r="M2003" i="2"/>
  <c r="O2003" i="2"/>
  <c r="P2003" i="2"/>
  <c r="Q2003" i="2"/>
  <c r="M2004" i="2"/>
  <c r="O2004" i="2"/>
  <c r="P2004" i="2"/>
  <c r="Q2004" i="2"/>
  <c r="M2005" i="2"/>
  <c r="O2005" i="2"/>
  <c r="P2005" i="2"/>
  <c r="Q2005" i="2"/>
  <c r="M2006" i="2"/>
  <c r="O2006" i="2"/>
  <c r="P2006" i="2"/>
  <c r="Q2006" i="2"/>
  <c r="M2007" i="2"/>
  <c r="O2007" i="2"/>
  <c r="P2007" i="2"/>
  <c r="Q2007" i="2"/>
  <c r="M2008" i="2"/>
  <c r="O2008" i="2"/>
  <c r="P2008" i="2"/>
  <c r="Q2008" i="2"/>
  <c r="M2009" i="2"/>
  <c r="O2009" i="2"/>
  <c r="P2009" i="2"/>
  <c r="Q2009" i="2"/>
  <c r="M2010" i="2"/>
  <c r="O2010" i="2"/>
  <c r="P2010" i="2"/>
  <c r="Q2010" i="2"/>
  <c r="M2011" i="2"/>
  <c r="O2011" i="2"/>
  <c r="P2011" i="2"/>
  <c r="Q2011" i="2"/>
  <c r="M2012" i="2"/>
  <c r="O2012" i="2"/>
  <c r="P2012" i="2"/>
  <c r="Q2012" i="2"/>
  <c r="M2013" i="2"/>
  <c r="O2013" i="2"/>
  <c r="P2013" i="2"/>
  <c r="Q2013" i="2"/>
  <c r="M2014" i="2"/>
  <c r="O2014" i="2"/>
  <c r="P2014" i="2"/>
  <c r="Q2014" i="2"/>
  <c r="M2015" i="2"/>
  <c r="O2015" i="2"/>
  <c r="P2015" i="2"/>
  <c r="Q2015" i="2"/>
  <c r="M2016" i="2"/>
  <c r="O2016" i="2"/>
  <c r="P2016" i="2"/>
  <c r="Q2016" i="2"/>
  <c r="M2017" i="2"/>
  <c r="O2017" i="2"/>
  <c r="P2017" i="2"/>
  <c r="Q2017" i="2"/>
  <c r="M2018" i="2"/>
  <c r="O2018" i="2"/>
  <c r="P2018" i="2"/>
  <c r="Q2018" i="2"/>
  <c r="M2019" i="2"/>
  <c r="O2019" i="2"/>
  <c r="P2019" i="2"/>
  <c r="Q2019" i="2"/>
  <c r="M2020" i="2"/>
  <c r="O2020" i="2"/>
  <c r="P2020" i="2"/>
  <c r="Q2020" i="2"/>
  <c r="M2021" i="2"/>
  <c r="O2021" i="2"/>
  <c r="P2021" i="2"/>
  <c r="Q2021" i="2"/>
  <c r="M2022" i="2"/>
  <c r="O2022" i="2"/>
  <c r="P2022" i="2"/>
  <c r="Q2022" i="2"/>
  <c r="M2023" i="2"/>
  <c r="O2023" i="2"/>
  <c r="P2023" i="2"/>
  <c r="Q2023" i="2"/>
  <c r="M2024" i="2"/>
  <c r="O2024" i="2"/>
  <c r="P2024" i="2"/>
  <c r="Q2024" i="2"/>
  <c r="M2025" i="2"/>
  <c r="O2025" i="2"/>
  <c r="P2025" i="2"/>
  <c r="Q2025" i="2"/>
  <c r="M2026" i="2"/>
  <c r="O2026" i="2"/>
  <c r="P2026" i="2"/>
  <c r="Q2026" i="2"/>
  <c r="M2027" i="2"/>
  <c r="O2027" i="2"/>
  <c r="P2027" i="2"/>
  <c r="Q2027" i="2"/>
  <c r="M2028" i="2"/>
  <c r="O2028" i="2"/>
  <c r="P2028" i="2"/>
  <c r="Q2028" i="2"/>
  <c r="M2029" i="2"/>
  <c r="O2029" i="2"/>
  <c r="P2029" i="2"/>
  <c r="Q2029" i="2"/>
  <c r="M2030" i="2"/>
  <c r="O2030" i="2"/>
  <c r="P2030" i="2"/>
  <c r="Q2030" i="2"/>
  <c r="M2031" i="2"/>
  <c r="O2031" i="2"/>
  <c r="P2031" i="2"/>
  <c r="Q2031" i="2"/>
  <c r="M2032" i="2"/>
  <c r="O2032" i="2"/>
  <c r="P2032" i="2"/>
  <c r="Q2032" i="2"/>
  <c r="M2033" i="2"/>
  <c r="O2033" i="2"/>
  <c r="P2033" i="2"/>
  <c r="Q2033" i="2"/>
  <c r="M2034" i="2"/>
  <c r="O2034" i="2"/>
  <c r="P2034" i="2"/>
  <c r="Q2034" i="2"/>
  <c r="M2035" i="2"/>
  <c r="O2035" i="2"/>
  <c r="P2035" i="2"/>
  <c r="Q2035" i="2"/>
  <c r="M2036" i="2"/>
  <c r="O2036" i="2"/>
  <c r="P2036" i="2"/>
  <c r="Q2036" i="2"/>
  <c r="M2037" i="2"/>
  <c r="O2037" i="2"/>
  <c r="P2037" i="2"/>
  <c r="Q2037" i="2"/>
  <c r="M2038" i="2"/>
  <c r="O2038" i="2"/>
  <c r="P2038" i="2"/>
  <c r="Q2038" i="2"/>
  <c r="M2039" i="2"/>
  <c r="O2039" i="2"/>
  <c r="P2039" i="2"/>
  <c r="Q2039" i="2"/>
  <c r="M2040" i="2"/>
  <c r="O2040" i="2"/>
  <c r="P2040" i="2"/>
  <c r="Q2040" i="2"/>
  <c r="M2041" i="2"/>
  <c r="O2041" i="2"/>
  <c r="P2041" i="2"/>
  <c r="Q2041" i="2"/>
  <c r="M2042" i="2"/>
  <c r="O2042" i="2"/>
  <c r="P2042" i="2"/>
  <c r="Q2042" i="2"/>
  <c r="M2043" i="2"/>
  <c r="O2043" i="2"/>
  <c r="P2043" i="2"/>
  <c r="Q2043" i="2"/>
  <c r="M2044" i="2"/>
  <c r="O2044" i="2"/>
  <c r="P2044" i="2"/>
  <c r="Q2044" i="2"/>
  <c r="M2045" i="2"/>
  <c r="O2045" i="2"/>
  <c r="P2045" i="2"/>
  <c r="Q2045" i="2"/>
  <c r="M2046" i="2"/>
  <c r="O2046" i="2"/>
  <c r="P2046" i="2"/>
  <c r="Q2046" i="2"/>
  <c r="M2047" i="2"/>
  <c r="O2047" i="2"/>
  <c r="P2047" i="2"/>
  <c r="Q2047" i="2"/>
  <c r="M2048" i="2"/>
  <c r="O2048" i="2"/>
  <c r="P2048" i="2"/>
  <c r="Q2048" i="2"/>
  <c r="M2049" i="2"/>
  <c r="O2049" i="2"/>
  <c r="P2049" i="2"/>
  <c r="Q2049" i="2"/>
  <c r="M2050" i="2"/>
  <c r="O2050" i="2"/>
  <c r="P2050" i="2"/>
  <c r="Q2050" i="2"/>
  <c r="M2051" i="2"/>
  <c r="O2051" i="2"/>
  <c r="P2051" i="2"/>
  <c r="Q2051" i="2"/>
  <c r="M2052" i="2"/>
  <c r="O2052" i="2"/>
  <c r="P2052" i="2"/>
  <c r="Q2052" i="2"/>
  <c r="M2053" i="2"/>
  <c r="O2053" i="2"/>
  <c r="P2053" i="2"/>
  <c r="Q2053" i="2"/>
  <c r="M2054" i="2"/>
  <c r="O2054" i="2"/>
  <c r="P2054" i="2"/>
  <c r="Q2054" i="2"/>
  <c r="M2055" i="2"/>
  <c r="O2055" i="2"/>
  <c r="P2055" i="2"/>
  <c r="Q2055" i="2"/>
  <c r="M2056" i="2"/>
  <c r="O2056" i="2"/>
  <c r="P2056" i="2"/>
  <c r="Q2056" i="2"/>
  <c r="M2057" i="2"/>
  <c r="O2057" i="2"/>
  <c r="P2057" i="2"/>
  <c r="Q2057" i="2"/>
  <c r="M2058" i="2"/>
  <c r="O2058" i="2"/>
  <c r="P2058" i="2"/>
  <c r="Q2058" i="2"/>
  <c r="M2059" i="2"/>
  <c r="O2059" i="2"/>
  <c r="P2059" i="2"/>
  <c r="Q2059" i="2"/>
  <c r="M2060" i="2"/>
  <c r="O2060" i="2"/>
  <c r="P2060" i="2"/>
  <c r="Q2060" i="2"/>
  <c r="M2061" i="2"/>
  <c r="O2061" i="2"/>
  <c r="P2061" i="2"/>
  <c r="Q2061" i="2"/>
  <c r="M2062" i="2"/>
  <c r="O2062" i="2"/>
  <c r="P2062" i="2"/>
  <c r="Q2062" i="2"/>
  <c r="M2063" i="2"/>
  <c r="O2063" i="2"/>
  <c r="P2063" i="2"/>
  <c r="Q2063" i="2"/>
  <c r="M2064" i="2"/>
  <c r="O2064" i="2"/>
  <c r="P2064" i="2"/>
  <c r="Q2064" i="2"/>
  <c r="M2065" i="2"/>
  <c r="O2065" i="2"/>
  <c r="P2065" i="2"/>
  <c r="Q2065" i="2"/>
  <c r="M2066" i="2"/>
  <c r="O2066" i="2"/>
  <c r="P2066" i="2"/>
  <c r="Q2066" i="2"/>
  <c r="M2067" i="2"/>
  <c r="O2067" i="2"/>
  <c r="P2067" i="2"/>
  <c r="Q2067" i="2"/>
  <c r="M2068" i="2"/>
  <c r="O2068" i="2"/>
  <c r="P2068" i="2"/>
  <c r="Q2068" i="2"/>
  <c r="M2069" i="2"/>
  <c r="O2069" i="2"/>
  <c r="P2069" i="2"/>
  <c r="Q2069" i="2"/>
  <c r="M2070" i="2"/>
  <c r="O2070" i="2"/>
  <c r="P2070" i="2"/>
  <c r="Q2070" i="2"/>
  <c r="M2071" i="2"/>
  <c r="O2071" i="2"/>
  <c r="P2071" i="2"/>
  <c r="Q2071" i="2"/>
  <c r="M2072" i="2"/>
  <c r="O2072" i="2"/>
  <c r="P2072" i="2"/>
  <c r="Q2072" i="2"/>
  <c r="M2073" i="2"/>
  <c r="O2073" i="2"/>
  <c r="P2073" i="2"/>
  <c r="Q2073" i="2"/>
  <c r="M2074" i="2"/>
  <c r="O2074" i="2"/>
  <c r="P2074" i="2"/>
  <c r="Q2074" i="2"/>
  <c r="M2075" i="2"/>
  <c r="O2075" i="2"/>
  <c r="P2075" i="2"/>
  <c r="Q2075" i="2"/>
  <c r="M2076" i="2"/>
  <c r="O2076" i="2"/>
  <c r="P2076" i="2"/>
  <c r="Q2076" i="2"/>
  <c r="M2077" i="2"/>
  <c r="O2077" i="2"/>
  <c r="P2077" i="2"/>
  <c r="Q2077" i="2"/>
  <c r="M2078" i="2"/>
  <c r="O2078" i="2"/>
  <c r="P2078" i="2"/>
  <c r="Q2078" i="2"/>
  <c r="M2079" i="2"/>
  <c r="O2079" i="2"/>
  <c r="P2079" i="2"/>
  <c r="Q2079" i="2"/>
  <c r="M2080" i="2"/>
  <c r="O2080" i="2"/>
  <c r="P2080" i="2"/>
  <c r="Q2080" i="2"/>
  <c r="M2081" i="2"/>
  <c r="O2081" i="2"/>
  <c r="P2081" i="2"/>
  <c r="Q2081" i="2"/>
  <c r="M2082" i="2"/>
  <c r="O2082" i="2"/>
  <c r="P2082" i="2"/>
  <c r="Q2082" i="2"/>
  <c r="M2083" i="2"/>
  <c r="O2083" i="2"/>
  <c r="P2083" i="2"/>
  <c r="Q2083" i="2"/>
  <c r="M2084" i="2"/>
  <c r="O2084" i="2"/>
  <c r="P2084" i="2"/>
  <c r="Q2084" i="2"/>
  <c r="M2085" i="2"/>
  <c r="O2085" i="2"/>
  <c r="P2085" i="2"/>
  <c r="Q2085" i="2"/>
  <c r="M2086" i="2"/>
  <c r="O2086" i="2"/>
  <c r="P2086" i="2"/>
  <c r="Q2086" i="2"/>
  <c r="M2087" i="2"/>
  <c r="O2087" i="2"/>
  <c r="P2087" i="2"/>
  <c r="Q2087" i="2"/>
  <c r="M2088" i="2"/>
  <c r="O2088" i="2"/>
  <c r="P2088" i="2"/>
  <c r="Q2088" i="2"/>
  <c r="M2089" i="2"/>
  <c r="O2089" i="2"/>
  <c r="P2089" i="2"/>
  <c r="Q2089" i="2"/>
  <c r="M2090" i="2"/>
  <c r="O2090" i="2"/>
  <c r="P2090" i="2"/>
  <c r="Q2090" i="2"/>
  <c r="M2091" i="2"/>
  <c r="O2091" i="2"/>
  <c r="P2091" i="2"/>
  <c r="Q2091" i="2"/>
  <c r="M2092" i="2"/>
  <c r="O2092" i="2"/>
  <c r="P2092" i="2"/>
  <c r="Q2092" i="2"/>
  <c r="M2093" i="2"/>
  <c r="O2093" i="2"/>
  <c r="P2093" i="2"/>
  <c r="Q2093" i="2"/>
  <c r="M2094" i="2"/>
  <c r="O2094" i="2"/>
  <c r="P2094" i="2"/>
  <c r="Q2094" i="2"/>
  <c r="M2095" i="2"/>
  <c r="O2095" i="2"/>
  <c r="P2095" i="2"/>
  <c r="Q2095" i="2"/>
  <c r="M2096" i="2"/>
  <c r="O2096" i="2"/>
  <c r="P2096" i="2"/>
  <c r="Q2096" i="2"/>
  <c r="M2097" i="2"/>
  <c r="O2097" i="2"/>
  <c r="P2097" i="2"/>
  <c r="Q2097" i="2"/>
  <c r="M2098" i="2"/>
  <c r="O2098" i="2"/>
  <c r="P2098" i="2"/>
  <c r="Q2098" i="2"/>
  <c r="M2099" i="2"/>
  <c r="O2099" i="2"/>
  <c r="P2099" i="2"/>
  <c r="Q2099" i="2"/>
  <c r="M2100" i="2"/>
  <c r="O2100" i="2"/>
  <c r="P2100" i="2"/>
  <c r="Q2100" i="2"/>
  <c r="M2101" i="2"/>
  <c r="O2101" i="2"/>
  <c r="P2101" i="2"/>
  <c r="Q2101" i="2"/>
  <c r="M2102" i="2"/>
  <c r="O2102" i="2"/>
  <c r="P2102" i="2"/>
  <c r="Q2102" i="2"/>
  <c r="M2103" i="2"/>
  <c r="O2103" i="2"/>
  <c r="P2103" i="2"/>
  <c r="Q2103" i="2"/>
  <c r="M2104" i="2"/>
  <c r="O2104" i="2"/>
  <c r="P2104" i="2"/>
  <c r="Q2104" i="2"/>
  <c r="M2105" i="2"/>
  <c r="O2105" i="2"/>
  <c r="P2105" i="2"/>
  <c r="Q2105" i="2"/>
  <c r="M2106" i="2"/>
  <c r="O2106" i="2"/>
  <c r="P2106" i="2"/>
  <c r="Q2106" i="2"/>
  <c r="M2107" i="2"/>
  <c r="O2107" i="2"/>
  <c r="P2107" i="2"/>
  <c r="Q2107" i="2"/>
  <c r="M2108" i="2"/>
  <c r="O2108" i="2"/>
  <c r="P2108" i="2"/>
  <c r="Q2108" i="2"/>
  <c r="M2109" i="2"/>
  <c r="O2109" i="2"/>
  <c r="P2109" i="2"/>
  <c r="Q2109" i="2"/>
  <c r="M2110" i="2"/>
  <c r="O2110" i="2"/>
  <c r="P2110" i="2"/>
  <c r="Q2110" i="2"/>
  <c r="M2111" i="2"/>
  <c r="O2111" i="2"/>
  <c r="P2111" i="2"/>
  <c r="Q2111" i="2"/>
  <c r="M2112" i="2"/>
  <c r="O2112" i="2"/>
  <c r="P2112" i="2"/>
  <c r="Q2112" i="2"/>
  <c r="M2113" i="2"/>
  <c r="O2113" i="2"/>
  <c r="P2113" i="2"/>
  <c r="Q2113" i="2"/>
  <c r="M2114" i="2"/>
  <c r="O2114" i="2"/>
  <c r="P2114" i="2"/>
  <c r="Q2114" i="2"/>
  <c r="M2115" i="2"/>
  <c r="O2115" i="2"/>
  <c r="P2115" i="2"/>
  <c r="Q2115" i="2"/>
  <c r="M2116" i="2"/>
  <c r="O2116" i="2"/>
  <c r="P2116" i="2"/>
  <c r="Q2116" i="2"/>
  <c r="M2117" i="2"/>
  <c r="O2117" i="2"/>
  <c r="P2117" i="2"/>
  <c r="Q2117" i="2"/>
  <c r="M2118" i="2"/>
  <c r="O2118" i="2"/>
  <c r="P2118" i="2"/>
  <c r="Q2118" i="2"/>
  <c r="M2119" i="2"/>
  <c r="O2119" i="2"/>
  <c r="P2119" i="2"/>
  <c r="Q2119" i="2"/>
  <c r="M2120" i="2"/>
  <c r="O2120" i="2"/>
  <c r="P2120" i="2"/>
  <c r="Q2120" i="2"/>
  <c r="M2121" i="2"/>
  <c r="O2121" i="2"/>
  <c r="P2121" i="2"/>
  <c r="Q2121" i="2"/>
  <c r="M2122" i="2"/>
  <c r="O2122" i="2"/>
  <c r="P2122" i="2"/>
  <c r="Q2122" i="2"/>
  <c r="M2123" i="2"/>
  <c r="O2123" i="2"/>
  <c r="P2123" i="2"/>
  <c r="Q2123" i="2"/>
  <c r="M2124" i="2"/>
  <c r="O2124" i="2"/>
  <c r="P2124" i="2"/>
  <c r="Q2124" i="2"/>
  <c r="M2125" i="2"/>
  <c r="O2125" i="2"/>
  <c r="P2125" i="2"/>
  <c r="Q2125" i="2"/>
  <c r="M2126" i="2"/>
  <c r="O2126" i="2"/>
  <c r="P2126" i="2"/>
  <c r="Q2126" i="2"/>
  <c r="M2127" i="2"/>
  <c r="O2127" i="2"/>
  <c r="P2127" i="2"/>
  <c r="Q2127" i="2"/>
  <c r="M2128" i="2"/>
  <c r="O2128" i="2"/>
  <c r="P2128" i="2"/>
  <c r="Q2128" i="2"/>
  <c r="M2129" i="2"/>
  <c r="O2129" i="2"/>
  <c r="P2129" i="2"/>
  <c r="Q2129" i="2"/>
  <c r="M2130" i="2"/>
  <c r="O2130" i="2"/>
  <c r="P2130" i="2"/>
  <c r="Q2130" i="2"/>
  <c r="M2131" i="2"/>
  <c r="O2131" i="2"/>
  <c r="P2131" i="2"/>
  <c r="Q2131" i="2"/>
  <c r="M2132" i="2"/>
  <c r="O2132" i="2"/>
  <c r="P2132" i="2"/>
  <c r="Q2132" i="2"/>
  <c r="M2133" i="2"/>
  <c r="O2133" i="2"/>
  <c r="P2133" i="2"/>
  <c r="Q2133" i="2"/>
  <c r="M2134" i="2"/>
  <c r="O2134" i="2"/>
  <c r="P2134" i="2"/>
  <c r="Q2134" i="2"/>
  <c r="M2135" i="2"/>
  <c r="O2135" i="2"/>
  <c r="P2135" i="2"/>
  <c r="Q2135" i="2"/>
  <c r="M2136" i="2"/>
  <c r="O2136" i="2"/>
  <c r="P2136" i="2"/>
  <c r="Q2136" i="2"/>
  <c r="M2137" i="2"/>
  <c r="O2137" i="2"/>
  <c r="P2137" i="2"/>
  <c r="Q2137" i="2"/>
  <c r="M2138" i="2"/>
  <c r="O2138" i="2"/>
  <c r="P2138" i="2"/>
  <c r="Q2138" i="2"/>
  <c r="M2139" i="2"/>
  <c r="O2139" i="2"/>
  <c r="P2139" i="2"/>
  <c r="Q2139" i="2"/>
  <c r="M2140" i="2"/>
  <c r="O2140" i="2"/>
  <c r="P2140" i="2"/>
  <c r="Q2140" i="2"/>
  <c r="M2141" i="2"/>
  <c r="O2141" i="2"/>
  <c r="P2141" i="2"/>
  <c r="Q2141" i="2"/>
  <c r="M2142" i="2"/>
  <c r="O2142" i="2"/>
  <c r="P2142" i="2"/>
  <c r="Q2142" i="2"/>
  <c r="M2143" i="2"/>
  <c r="O2143" i="2"/>
  <c r="P2143" i="2"/>
  <c r="Q2143" i="2"/>
  <c r="M2144" i="2"/>
  <c r="O2144" i="2"/>
  <c r="P2144" i="2"/>
  <c r="Q2144" i="2"/>
  <c r="M2145" i="2"/>
  <c r="O2145" i="2"/>
  <c r="P2145" i="2"/>
  <c r="Q2145" i="2"/>
  <c r="M2146" i="2"/>
  <c r="O2146" i="2"/>
  <c r="P2146" i="2"/>
  <c r="Q2146" i="2"/>
  <c r="M2147" i="2"/>
  <c r="O2147" i="2"/>
  <c r="P2147" i="2"/>
  <c r="Q2147" i="2"/>
  <c r="M2148" i="2"/>
  <c r="O2148" i="2"/>
  <c r="P2148" i="2"/>
  <c r="Q2148" i="2"/>
  <c r="M2149" i="2"/>
  <c r="O2149" i="2"/>
  <c r="P2149" i="2"/>
  <c r="Q2149" i="2"/>
  <c r="M2150" i="2"/>
  <c r="O2150" i="2"/>
  <c r="P2150" i="2"/>
  <c r="Q2150" i="2"/>
  <c r="M2151" i="2"/>
  <c r="O2151" i="2"/>
  <c r="P2151" i="2"/>
  <c r="Q2151" i="2"/>
  <c r="M2152" i="2"/>
  <c r="O2152" i="2"/>
  <c r="P2152" i="2"/>
  <c r="Q2152" i="2"/>
  <c r="M2153" i="2"/>
  <c r="O2153" i="2"/>
  <c r="P2153" i="2"/>
  <c r="Q2153" i="2"/>
  <c r="M2154" i="2"/>
  <c r="O2154" i="2"/>
  <c r="P2154" i="2"/>
  <c r="Q2154" i="2"/>
  <c r="M2155" i="2"/>
  <c r="O2155" i="2"/>
  <c r="P2155" i="2"/>
  <c r="Q2155" i="2"/>
  <c r="M2156" i="2"/>
  <c r="O2156" i="2"/>
  <c r="P2156" i="2"/>
  <c r="Q2156" i="2"/>
  <c r="M2157" i="2"/>
  <c r="O2157" i="2"/>
  <c r="P2157" i="2"/>
  <c r="Q2157" i="2"/>
  <c r="M2158" i="2"/>
  <c r="O2158" i="2"/>
  <c r="P2158" i="2"/>
  <c r="Q2158" i="2"/>
  <c r="M2159" i="2"/>
  <c r="O2159" i="2"/>
  <c r="P2159" i="2"/>
  <c r="Q2159" i="2"/>
  <c r="M2160" i="2"/>
  <c r="O2160" i="2"/>
  <c r="P2160" i="2"/>
  <c r="Q2160" i="2"/>
  <c r="M2161" i="2"/>
  <c r="O2161" i="2"/>
  <c r="P2161" i="2"/>
  <c r="Q2161" i="2"/>
  <c r="M2162" i="2"/>
  <c r="O2162" i="2"/>
  <c r="P2162" i="2"/>
  <c r="Q2162" i="2"/>
  <c r="M2163" i="2"/>
  <c r="O2163" i="2"/>
  <c r="P2163" i="2"/>
  <c r="Q2163" i="2"/>
  <c r="M2164" i="2"/>
  <c r="O2164" i="2"/>
  <c r="P2164" i="2"/>
  <c r="Q2164" i="2"/>
  <c r="M2165" i="2"/>
  <c r="O2165" i="2"/>
  <c r="P2165" i="2"/>
  <c r="Q2165" i="2"/>
  <c r="M2166" i="2"/>
  <c r="O2166" i="2"/>
  <c r="P2166" i="2"/>
  <c r="Q2166" i="2"/>
  <c r="M2167" i="2"/>
  <c r="O2167" i="2"/>
  <c r="P2167" i="2"/>
  <c r="Q2167" i="2"/>
  <c r="M2168" i="2"/>
  <c r="O2168" i="2"/>
  <c r="P2168" i="2"/>
  <c r="Q2168" i="2"/>
  <c r="M2169" i="2"/>
  <c r="O2169" i="2"/>
  <c r="P2169" i="2"/>
  <c r="Q2169" i="2"/>
  <c r="M2170" i="2"/>
  <c r="O2170" i="2"/>
  <c r="P2170" i="2"/>
  <c r="Q2170" i="2"/>
  <c r="M2171" i="2"/>
  <c r="O2171" i="2"/>
  <c r="P2171" i="2"/>
  <c r="Q2171" i="2"/>
  <c r="M2172" i="2"/>
  <c r="O2172" i="2"/>
  <c r="P2172" i="2"/>
  <c r="Q2172" i="2"/>
  <c r="M2173" i="2"/>
  <c r="O2173" i="2"/>
  <c r="P2173" i="2"/>
  <c r="Q2173" i="2"/>
  <c r="M2174" i="2"/>
  <c r="O2174" i="2"/>
  <c r="P2174" i="2"/>
  <c r="Q2174" i="2"/>
  <c r="M2175" i="2"/>
  <c r="O2175" i="2"/>
  <c r="P2175" i="2"/>
  <c r="Q2175" i="2"/>
  <c r="M2176" i="2"/>
  <c r="O2176" i="2"/>
  <c r="P2176" i="2"/>
  <c r="Q2176" i="2"/>
  <c r="M2177" i="2"/>
  <c r="O2177" i="2"/>
  <c r="P2177" i="2"/>
  <c r="Q2177" i="2"/>
  <c r="M2178" i="2"/>
  <c r="O2178" i="2"/>
  <c r="P2178" i="2"/>
  <c r="Q2178" i="2"/>
  <c r="M2179" i="2"/>
  <c r="O2179" i="2"/>
  <c r="P2179" i="2"/>
  <c r="Q2179" i="2"/>
  <c r="M2180" i="2"/>
  <c r="O2180" i="2"/>
  <c r="P2180" i="2"/>
  <c r="Q2180" i="2"/>
  <c r="M2181" i="2"/>
  <c r="O2181" i="2"/>
  <c r="P2181" i="2"/>
  <c r="Q2181" i="2"/>
  <c r="M2182" i="2"/>
  <c r="O2182" i="2"/>
  <c r="P2182" i="2"/>
  <c r="Q2182" i="2"/>
  <c r="M2183" i="2"/>
  <c r="O2183" i="2"/>
  <c r="P2183" i="2"/>
  <c r="Q2183" i="2"/>
  <c r="M2184" i="2"/>
  <c r="O2184" i="2"/>
  <c r="P2184" i="2"/>
  <c r="Q2184" i="2"/>
  <c r="M2185" i="2"/>
  <c r="O2185" i="2"/>
  <c r="P2185" i="2"/>
  <c r="Q2185" i="2"/>
  <c r="M2186" i="2"/>
  <c r="O2186" i="2"/>
  <c r="P2186" i="2"/>
  <c r="Q2186" i="2"/>
  <c r="M2187" i="2"/>
  <c r="O2187" i="2"/>
  <c r="P2187" i="2"/>
  <c r="Q2187" i="2"/>
  <c r="M2188" i="2"/>
  <c r="O2188" i="2"/>
  <c r="P2188" i="2"/>
  <c r="Q2188" i="2"/>
  <c r="M2189" i="2"/>
  <c r="O2189" i="2"/>
  <c r="P2189" i="2"/>
  <c r="Q2189" i="2"/>
  <c r="M2190" i="2"/>
  <c r="O2190" i="2"/>
  <c r="P2190" i="2"/>
  <c r="Q2190" i="2"/>
  <c r="M2191" i="2"/>
  <c r="O2191" i="2"/>
  <c r="P2191" i="2"/>
  <c r="Q2191" i="2"/>
  <c r="M2192" i="2"/>
  <c r="O2192" i="2"/>
  <c r="P2192" i="2"/>
  <c r="Q2192" i="2"/>
  <c r="M2193" i="2"/>
  <c r="O2193" i="2"/>
  <c r="P2193" i="2"/>
  <c r="Q2193" i="2"/>
  <c r="M2194" i="2"/>
  <c r="O2194" i="2"/>
  <c r="P2194" i="2"/>
  <c r="Q2194" i="2"/>
  <c r="M2195" i="2"/>
  <c r="O2195" i="2"/>
  <c r="P2195" i="2"/>
  <c r="Q2195" i="2"/>
  <c r="M2196" i="2"/>
  <c r="O2196" i="2"/>
  <c r="P2196" i="2"/>
  <c r="Q2196" i="2"/>
  <c r="M2197" i="2"/>
  <c r="O2197" i="2"/>
  <c r="P2197" i="2"/>
  <c r="Q2197" i="2"/>
  <c r="M2198" i="2"/>
  <c r="O2198" i="2"/>
  <c r="P2198" i="2"/>
  <c r="Q2198" i="2"/>
  <c r="M2199" i="2"/>
  <c r="O2199" i="2"/>
  <c r="P2199" i="2"/>
  <c r="Q2199" i="2"/>
  <c r="M2200" i="2"/>
  <c r="O2200" i="2"/>
  <c r="P2200" i="2"/>
  <c r="Q2200" i="2"/>
  <c r="M2201" i="2"/>
  <c r="O2201" i="2"/>
  <c r="P2201" i="2"/>
  <c r="Q2201" i="2"/>
  <c r="M2202" i="2"/>
  <c r="O2202" i="2"/>
  <c r="P2202" i="2"/>
  <c r="Q2202" i="2"/>
  <c r="M2203" i="2"/>
  <c r="O2203" i="2"/>
  <c r="P2203" i="2"/>
  <c r="Q2203" i="2"/>
  <c r="M2204" i="2"/>
  <c r="O2204" i="2"/>
  <c r="P2204" i="2"/>
  <c r="Q2204" i="2"/>
  <c r="M2205" i="2"/>
  <c r="O2205" i="2"/>
  <c r="P2205" i="2"/>
  <c r="Q2205" i="2"/>
  <c r="M2206" i="2"/>
  <c r="O2206" i="2"/>
  <c r="P2206" i="2"/>
  <c r="Q2206" i="2"/>
  <c r="M2207" i="2"/>
  <c r="O2207" i="2"/>
  <c r="P2207" i="2"/>
  <c r="Q2207" i="2"/>
  <c r="M2208" i="2"/>
  <c r="O2208" i="2"/>
  <c r="P2208" i="2"/>
  <c r="Q2208" i="2"/>
  <c r="M2209" i="2"/>
  <c r="O2209" i="2"/>
  <c r="P2209" i="2"/>
  <c r="Q2209" i="2"/>
  <c r="M2210" i="2"/>
  <c r="O2210" i="2"/>
  <c r="P2210" i="2"/>
  <c r="Q2210" i="2"/>
  <c r="M2211" i="2"/>
  <c r="O2211" i="2"/>
  <c r="P2211" i="2"/>
  <c r="Q2211" i="2"/>
  <c r="M2212" i="2"/>
  <c r="O2212" i="2"/>
  <c r="P2212" i="2"/>
  <c r="Q2212" i="2"/>
  <c r="M2213" i="2"/>
  <c r="O2213" i="2"/>
  <c r="P2213" i="2"/>
  <c r="Q2213" i="2"/>
  <c r="M2214" i="2"/>
  <c r="O2214" i="2"/>
  <c r="P2214" i="2"/>
  <c r="Q2214" i="2"/>
  <c r="M2215" i="2"/>
  <c r="O2215" i="2"/>
  <c r="P2215" i="2"/>
  <c r="Q2215" i="2"/>
  <c r="M2216" i="2"/>
  <c r="O2216" i="2"/>
  <c r="P2216" i="2"/>
  <c r="Q2216" i="2"/>
  <c r="M2217" i="2"/>
  <c r="O2217" i="2"/>
  <c r="P2217" i="2"/>
  <c r="Q2217" i="2"/>
  <c r="M2218" i="2"/>
  <c r="O2218" i="2"/>
  <c r="P2218" i="2"/>
  <c r="Q2218" i="2"/>
  <c r="M2219" i="2"/>
  <c r="O2219" i="2"/>
  <c r="P2219" i="2"/>
  <c r="Q2219" i="2"/>
  <c r="M2220" i="2"/>
  <c r="O2220" i="2"/>
  <c r="P2220" i="2"/>
  <c r="Q2220" i="2"/>
  <c r="M2221" i="2"/>
  <c r="O2221" i="2"/>
  <c r="P2221" i="2"/>
  <c r="Q2221" i="2"/>
  <c r="M2222" i="2"/>
  <c r="O2222" i="2"/>
  <c r="P2222" i="2"/>
  <c r="Q2222" i="2"/>
  <c r="M2223" i="2"/>
  <c r="O2223" i="2"/>
  <c r="P2223" i="2"/>
  <c r="Q2223" i="2"/>
  <c r="M2224" i="2"/>
  <c r="O2224" i="2"/>
  <c r="P2224" i="2"/>
  <c r="Q2224" i="2"/>
  <c r="M2225" i="2"/>
  <c r="O2225" i="2"/>
  <c r="P2225" i="2"/>
  <c r="Q2225" i="2"/>
  <c r="M2226" i="2"/>
  <c r="O2226" i="2"/>
  <c r="P2226" i="2"/>
  <c r="Q2226" i="2"/>
  <c r="M2227" i="2"/>
  <c r="O2227" i="2"/>
  <c r="P2227" i="2"/>
  <c r="Q2227" i="2"/>
  <c r="M2228" i="2"/>
  <c r="O2228" i="2"/>
  <c r="P2228" i="2"/>
  <c r="Q2228" i="2"/>
  <c r="M2229" i="2"/>
  <c r="O2229" i="2"/>
  <c r="P2229" i="2"/>
  <c r="Q2229" i="2"/>
  <c r="M2230" i="2"/>
  <c r="O2230" i="2"/>
  <c r="P2230" i="2"/>
  <c r="Q2230" i="2"/>
  <c r="M2231" i="2"/>
  <c r="O2231" i="2"/>
  <c r="P2231" i="2"/>
  <c r="Q2231" i="2"/>
  <c r="M2232" i="2"/>
  <c r="O2232" i="2"/>
  <c r="P2232" i="2"/>
  <c r="Q2232" i="2"/>
  <c r="M2233" i="2"/>
  <c r="O2233" i="2"/>
  <c r="P2233" i="2"/>
  <c r="Q2233" i="2"/>
  <c r="M2234" i="2"/>
  <c r="O2234" i="2"/>
  <c r="P2234" i="2"/>
  <c r="Q2234" i="2"/>
  <c r="M2235" i="2"/>
  <c r="O2235" i="2"/>
  <c r="P2235" i="2"/>
  <c r="Q2235" i="2"/>
  <c r="M2236" i="2"/>
  <c r="O2236" i="2"/>
  <c r="P2236" i="2"/>
  <c r="Q2236" i="2"/>
  <c r="M2237" i="2"/>
  <c r="O2237" i="2"/>
  <c r="P2237" i="2"/>
  <c r="Q2237" i="2"/>
  <c r="M2238" i="2"/>
  <c r="O2238" i="2"/>
  <c r="P2238" i="2"/>
  <c r="Q2238" i="2"/>
  <c r="M2239" i="2"/>
  <c r="O2239" i="2"/>
  <c r="P2239" i="2"/>
  <c r="Q2239" i="2"/>
  <c r="M2240" i="2"/>
  <c r="O2240" i="2"/>
  <c r="P2240" i="2"/>
  <c r="Q2240" i="2"/>
  <c r="M2241" i="2"/>
  <c r="O2241" i="2"/>
  <c r="P2241" i="2"/>
  <c r="Q2241" i="2"/>
  <c r="M2242" i="2"/>
  <c r="O2242" i="2"/>
  <c r="P2242" i="2"/>
  <c r="Q2242" i="2"/>
  <c r="M2243" i="2"/>
  <c r="O2243" i="2"/>
  <c r="P2243" i="2"/>
  <c r="Q2243" i="2"/>
  <c r="M2244" i="2"/>
  <c r="O2244" i="2"/>
  <c r="P2244" i="2"/>
  <c r="Q2244" i="2"/>
  <c r="M2245" i="2"/>
  <c r="O2245" i="2"/>
  <c r="P2245" i="2"/>
  <c r="Q2245" i="2"/>
  <c r="M2246" i="2"/>
  <c r="O2246" i="2"/>
  <c r="P2246" i="2"/>
  <c r="Q2246" i="2"/>
  <c r="M2247" i="2"/>
  <c r="O2247" i="2"/>
  <c r="P2247" i="2"/>
  <c r="Q2247" i="2"/>
  <c r="M2248" i="2"/>
  <c r="O2248" i="2"/>
  <c r="P2248" i="2"/>
  <c r="Q2248" i="2"/>
  <c r="M2249" i="2"/>
  <c r="O2249" i="2"/>
  <c r="P2249" i="2"/>
  <c r="Q2249" i="2"/>
  <c r="M2250" i="2"/>
  <c r="O2250" i="2"/>
  <c r="P2250" i="2"/>
  <c r="Q2250" i="2"/>
  <c r="M2251" i="2"/>
  <c r="O2251" i="2"/>
  <c r="P2251" i="2"/>
  <c r="Q2251" i="2"/>
  <c r="M2252" i="2"/>
  <c r="O2252" i="2"/>
  <c r="P2252" i="2"/>
  <c r="Q2252" i="2"/>
  <c r="M2253" i="2"/>
  <c r="O2253" i="2"/>
  <c r="P2253" i="2"/>
  <c r="Q2253" i="2"/>
  <c r="M2254" i="2"/>
  <c r="O2254" i="2"/>
  <c r="P2254" i="2"/>
  <c r="Q2254" i="2"/>
  <c r="M2255" i="2"/>
  <c r="O2255" i="2"/>
  <c r="P2255" i="2"/>
  <c r="Q2255" i="2"/>
  <c r="M2256" i="2"/>
  <c r="O2256" i="2"/>
  <c r="P2256" i="2"/>
  <c r="Q2256" i="2"/>
  <c r="M2257" i="2"/>
  <c r="O2257" i="2"/>
  <c r="P2257" i="2"/>
  <c r="Q2257" i="2"/>
  <c r="M2258" i="2"/>
  <c r="O2258" i="2"/>
  <c r="P2258" i="2"/>
  <c r="Q2258" i="2"/>
  <c r="M2259" i="2"/>
  <c r="O2259" i="2"/>
  <c r="P2259" i="2"/>
  <c r="Q2259" i="2"/>
  <c r="M2260" i="2"/>
  <c r="O2260" i="2"/>
  <c r="P2260" i="2"/>
  <c r="Q2260" i="2"/>
  <c r="M2261" i="2"/>
  <c r="O2261" i="2"/>
  <c r="P2261" i="2"/>
  <c r="Q2261" i="2"/>
  <c r="M2262" i="2"/>
  <c r="O2262" i="2"/>
  <c r="P2262" i="2"/>
  <c r="Q2262" i="2"/>
  <c r="M2263" i="2"/>
  <c r="O2263" i="2"/>
  <c r="P2263" i="2"/>
  <c r="Q2263" i="2"/>
  <c r="M2264" i="2"/>
  <c r="O2264" i="2"/>
  <c r="P2264" i="2"/>
  <c r="Q2264" i="2"/>
  <c r="M2265" i="2"/>
  <c r="O2265" i="2"/>
  <c r="P2265" i="2"/>
  <c r="Q2265" i="2"/>
  <c r="M2266" i="2"/>
  <c r="O2266" i="2"/>
  <c r="P2266" i="2"/>
  <c r="Q2266" i="2"/>
  <c r="M2267" i="2"/>
  <c r="O2267" i="2"/>
  <c r="P2267" i="2"/>
  <c r="Q2267" i="2"/>
  <c r="M2268" i="2"/>
  <c r="O2268" i="2"/>
  <c r="P2268" i="2"/>
  <c r="Q2268" i="2"/>
  <c r="M2269" i="2"/>
  <c r="O2269" i="2"/>
  <c r="P2269" i="2"/>
  <c r="Q2269" i="2"/>
  <c r="M2270" i="2"/>
  <c r="O2270" i="2"/>
  <c r="P2270" i="2"/>
  <c r="Q2270" i="2"/>
  <c r="M2271" i="2"/>
  <c r="O2271" i="2"/>
  <c r="P2271" i="2"/>
  <c r="Q2271" i="2"/>
  <c r="M2272" i="2"/>
  <c r="O2272" i="2"/>
  <c r="P2272" i="2"/>
  <c r="Q2272" i="2"/>
  <c r="M2273" i="2"/>
  <c r="O2273" i="2"/>
  <c r="P2273" i="2"/>
  <c r="Q2273" i="2"/>
  <c r="M2274" i="2"/>
  <c r="O2274" i="2"/>
  <c r="P2274" i="2"/>
  <c r="Q2274" i="2"/>
  <c r="M2275" i="2"/>
  <c r="O2275" i="2"/>
  <c r="P2275" i="2"/>
  <c r="Q2275" i="2"/>
  <c r="M2276" i="2"/>
  <c r="O2276" i="2"/>
  <c r="P2276" i="2"/>
  <c r="Q2276" i="2"/>
  <c r="M2277" i="2"/>
  <c r="O2277" i="2"/>
  <c r="P2277" i="2"/>
  <c r="Q2277" i="2"/>
  <c r="M2278" i="2"/>
  <c r="O2278" i="2"/>
  <c r="P2278" i="2"/>
  <c r="Q2278" i="2"/>
  <c r="M2279" i="2"/>
  <c r="O2279" i="2"/>
  <c r="P2279" i="2"/>
  <c r="Q2279" i="2"/>
  <c r="M2280" i="2"/>
  <c r="O2280" i="2"/>
  <c r="P2280" i="2"/>
  <c r="Q2280" i="2"/>
  <c r="M2281" i="2"/>
  <c r="O2281" i="2"/>
  <c r="P2281" i="2"/>
  <c r="Q2281" i="2"/>
  <c r="M2282" i="2"/>
  <c r="O2282" i="2"/>
  <c r="P2282" i="2"/>
  <c r="Q2282" i="2"/>
  <c r="M2283" i="2"/>
  <c r="O2283" i="2"/>
  <c r="P2283" i="2"/>
  <c r="Q2283" i="2"/>
  <c r="M2284" i="2"/>
  <c r="O2284" i="2"/>
  <c r="P2284" i="2"/>
  <c r="Q2284" i="2"/>
  <c r="M2285" i="2"/>
  <c r="O2285" i="2"/>
  <c r="P2285" i="2"/>
  <c r="Q2285" i="2"/>
  <c r="M2286" i="2"/>
  <c r="O2286" i="2"/>
  <c r="P2286" i="2"/>
  <c r="Q2286" i="2"/>
  <c r="M2287" i="2"/>
  <c r="O2287" i="2"/>
  <c r="P2287" i="2"/>
  <c r="Q2287" i="2"/>
  <c r="M2288" i="2"/>
  <c r="O2288" i="2"/>
  <c r="P2288" i="2"/>
  <c r="Q2288" i="2"/>
  <c r="M2289" i="2"/>
  <c r="O2289" i="2"/>
  <c r="P2289" i="2"/>
  <c r="Q2289" i="2"/>
  <c r="M2290" i="2"/>
  <c r="O2290" i="2"/>
  <c r="P2290" i="2"/>
  <c r="Q2290" i="2"/>
  <c r="M2291" i="2"/>
  <c r="O2291" i="2"/>
  <c r="P2291" i="2"/>
  <c r="Q2291" i="2"/>
  <c r="M2292" i="2"/>
  <c r="O2292" i="2"/>
  <c r="P2292" i="2"/>
  <c r="Q2292" i="2"/>
  <c r="M2293" i="2"/>
  <c r="O2293" i="2"/>
  <c r="P2293" i="2"/>
  <c r="Q2293" i="2"/>
  <c r="M2294" i="2"/>
  <c r="O2294" i="2"/>
  <c r="P2294" i="2"/>
  <c r="Q2294" i="2"/>
  <c r="M2295" i="2"/>
  <c r="O2295" i="2"/>
  <c r="P2295" i="2"/>
  <c r="Q2295" i="2"/>
  <c r="M2296" i="2"/>
  <c r="O2296" i="2"/>
  <c r="P2296" i="2"/>
  <c r="Q2296" i="2"/>
  <c r="M2297" i="2"/>
  <c r="O2297" i="2"/>
  <c r="P2297" i="2"/>
  <c r="Q2297" i="2"/>
  <c r="M2298" i="2"/>
  <c r="O2298" i="2"/>
  <c r="P2298" i="2"/>
  <c r="Q2298" i="2"/>
  <c r="M2299" i="2"/>
  <c r="O2299" i="2"/>
  <c r="P2299" i="2"/>
  <c r="Q2299" i="2"/>
  <c r="M2300" i="2"/>
  <c r="O2300" i="2"/>
  <c r="P2300" i="2"/>
  <c r="Q2300" i="2"/>
  <c r="M2301" i="2"/>
  <c r="O2301" i="2"/>
  <c r="P2301" i="2"/>
  <c r="Q2301" i="2"/>
  <c r="M2302" i="2"/>
  <c r="O2302" i="2"/>
  <c r="P2302" i="2"/>
  <c r="Q2302" i="2"/>
  <c r="M2303" i="2"/>
  <c r="O2303" i="2"/>
  <c r="P2303" i="2"/>
  <c r="Q2303" i="2"/>
  <c r="M2304" i="2"/>
  <c r="O2304" i="2"/>
  <c r="P2304" i="2"/>
  <c r="Q2304" i="2"/>
  <c r="M2305" i="2"/>
  <c r="O2305" i="2"/>
  <c r="P2305" i="2"/>
  <c r="Q2305" i="2"/>
  <c r="M2306" i="2"/>
  <c r="O2306" i="2"/>
  <c r="P2306" i="2"/>
  <c r="Q2306" i="2"/>
  <c r="M2307" i="2"/>
  <c r="O2307" i="2"/>
  <c r="P2307" i="2"/>
  <c r="Q2307" i="2"/>
  <c r="M2308" i="2"/>
  <c r="O2308" i="2"/>
  <c r="P2308" i="2"/>
  <c r="Q2308" i="2"/>
  <c r="M2309" i="2"/>
  <c r="O2309" i="2"/>
  <c r="P2309" i="2"/>
  <c r="Q2309" i="2"/>
  <c r="M2310" i="2"/>
  <c r="O2310" i="2"/>
  <c r="P2310" i="2"/>
  <c r="Q2310" i="2"/>
  <c r="M2311" i="2"/>
  <c r="O2311" i="2"/>
  <c r="P2311" i="2"/>
  <c r="Q2311" i="2"/>
  <c r="M2312" i="2"/>
  <c r="O2312" i="2"/>
  <c r="P2312" i="2"/>
  <c r="Q2312" i="2"/>
  <c r="M2313" i="2"/>
  <c r="O2313" i="2"/>
  <c r="P2313" i="2"/>
  <c r="Q2313" i="2"/>
  <c r="M2314" i="2"/>
  <c r="O2314" i="2"/>
  <c r="P2314" i="2"/>
  <c r="Q2314" i="2"/>
  <c r="M2315" i="2"/>
  <c r="O2315" i="2"/>
  <c r="P2315" i="2"/>
  <c r="Q2315" i="2"/>
  <c r="M2316" i="2"/>
  <c r="O2316" i="2"/>
  <c r="P2316" i="2"/>
  <c r="Q2316" i="2"/>
  <c r="M2317" i="2"/>
  <c r="O2317" i="2"/>
  <c r="P2317" i="2"/>
  <c r="Q2317" i="2"/>
  <c r="M2318" i="2"/>
  <c r="O2318" i="2"/>
  <c r="P2318" i="2"/>
  <c r="Q2318" i="2"/>
  <c r="M2319" i="2"/>
  <c r="O2319" i="2"/>
  <c r="P2319" i="2"/>
  <c r="Q2319" i="2"/>
  <c r="M2320" i="2"/>
  <c r="O2320" i="2"/>
  <c r="P2320" i="2"/>
  <c r="Q2320" i="2"/>
  <c r="M2321" i="2"/>
  <c r="O2321" i="2"/>
  <c r="P2321" i="2"/>
  <c r="Q2321" i="2"/>
  <c r="M2322" i="2"/>
  <c r="O2322" i="2"/>
  <c r="P2322" i="2"/>
  <c r="Q2322" i="2"/>
  <c r="M2323" i="2"/>
  <c r="O2323" i="2"/>
  <c r="P2323" i="2"/>
  <c r="Q2323" i="2"/>
  <c r="M2324" i="2"/>
  <c r="O2324" i="2"/>
  <c r="P2324" i="2"/>
  <c r="Q2324" i="2"/>
  <c r="M2325" i="2"/>
  <c r="O2325" i="2"/>
  <c r="P2325" i="2"/>
  <c r="Q2325" i="2"/>
  <c r="M2326" i="2"/>
  <c r="O2326" i="2"/>
  <c r="P2326" i="2"/>
  <c r="Q2326" i="2"/>
  <c r="M2327" i="2"/>
  <c r="O2327" i="2"/>
  <c r="P2327" i="2"/>
  <c r="Q2327" i="2"/>
  <c r="M2328" i="2"/>
  <c r="O2328" i="2"/>
  <c r="P2328" i="2"/>
  <c r="Q2328" i="2"/>
  <c r="M2329" i="2"/>
  <c r="O2329" i="2"/>
  <c r="P2329" i="2"/>
  <c r="Q2329" i="2"/>
  <c r="M2330" i="2"/>
  <c r="O2330" i="2"/>
  <c r="P2330" i="2"/>
  <c r="Q2330" i="2"/>
  <c r="M2331" i="2"/>
  <c r="O2331" i="2"/>
  <c r="P2331" i="2"/>
  <c r="Q2331" i="2"/>
  <c r="M2332" i="2"/>
  <c r="O2332" i="2"/>
  <c r="P2332" i="2"/>
  <c r="Q2332" i="2"/>
  <c r="M2333" i="2"/>
  <c r="O2333" i="2"/>
  <c r="P2333" i="2"/>
  <c r="Q2333" i="2"/>
  <c r="M2334" i="2"/>
  <c r="O2334" i="2"/>
  <c r="P2334" i="2"/>
  <c r="Q2334" i="2"/>
  <c r="M2335" i="2"/>
  <c r="O2335" i="2"/>
  <c r="P2335" i="2"/>
  <c r="Q2335" i="2"/>
  <c r="M2336" i="2"/>
  <c r="O2336" i="2"/>
  <c r="P2336" i="2"/>
  <c r="Q2336" i="2"/>
  <c r="M2337" i="2"/>
  <c r="O2337" i="2"/>
  <c r="P2337" i="2"/>
  <c r="Q2337" i="2"/>
  <c r="M2338" i="2"/>
  <c r="O2338" i="2"/>
  <c r="P2338" i="2"/>
  <c r="Q2338" i="2"/>
  <c r="M2339" i="2"/>
  <c r="O2339" i="2"/>
  <c r="P2339" i="2"/>
  <c r="Q2339" i="2"/>
  <c r="M2340" i="2"/>
  <c r="O2340" i="2"/>
  <c r="P2340" i="2"/>
  <c r="Q2340" i="2"/>
  <c r="M2341" i="2"/>
  <c r="O2341" i="2"/>
  <c r="P2341" i="2"/>
  <c r="Q2341" i="2"/>
  <c r="M2342" i="2"/>
  <c r="O2342" i="2"/>
  <c r="P2342" i="2"/>
  <c r="Q2342" i="2"/>
  <c r="M2343" i="2"/>
  <c r="O2343" i="2"/>
  <c r="P2343" i="2"/>
  <c r="Q2343" i="2"/>
  <c r="M2344" i="2"/>
  <c r="O2344" i="2"/>
  <c r="P2344" i="2"/>
  <c r="Q2344" i="2"/>
  <c r="M2345" i="2"/>
  <c r="O2345" i="2"/>
  <c r="P2345" i="2"/>
  <c r="Q2345" i="2"/>
  <c r="M2346" i="2"/>
  <c r="O2346" i="2"/>
  <c r="P2346" i="2"/>
  <c r="Q2346" i="2"/>
  <c r="M2347" i="2"/>
  <c r="O2347" i="2"/>
  <c r="P2347" i="2"/>
  <c r="Q2347" i="2"/>
  <c r="M2348" i="2"/>
  <c r="O2348" i="2"/>
  <c r="P2348" i="2"/>
  <c r="Q2348" i="2"/>
  <c r="M2349" i="2"/>
  <c r="O2349" i="2"/>
  <c r="P2349" i="2"/>
  <c r="Q2349" i="2"/>
  <c r="M2350" i="2"/>
  <c r="O2350" i="2"/>
  <c r="P2350" i="2"/>
  <c r="Q2350" i="2"/>
  <c r="M2351" i="2"/>
  <c r="O2351" i="2"/>
  <c r="P2351" i="2"/>
  <c r="Q2351" i="2"/>
  <c r="M2352" i="2"/>
  <c r="O2352" i="2"/>
  <c r="P2352" i="2"/>
  <c r="Q2352" i="2"/>
  <c r="M2353" i="2"/>
  <c r="O2353" i="2"/>
  <c r="P2353" i="2"/>
  <c r="Q2353" i="2"/>
  <c r="M2354" i="2"/>
  <c r="O2354" i="2"/>
  <c r="P2354" i="2"/>
  <c r="Q2354" i="2"/>
  <c r="M2355" i="2"/>
  <c r="O2355" i="2"/>
  <c r="P2355" i="2"/>
  <c r="Q2355" i="2"/>
  <c r="M2356" i="2"/>
  <c r="O2356" i="2"/>
  <c r="P2356" i="2"/>
  <c r="Q2356" i="2"/>
  <c r="M2357" i="2"/>
  <c r="O2357" i="2"/>
  <c r="P2357" i="2"/>
  <c r="Q2357" i="2"/>
  <c r="M2358" i="2"/>
  <c r="O2358" i="2"/>
  <c r="P2358" i="2"/>
  <c r="Q2358" i="2"/>
  <c r="M2359" i="2"/>
  <c r="O2359" i="2"/>
  <c r="P2359" i="2"/>
  <c r="Q2359" i="2"/>
  <c r="M2360" i="2"/>
  <c r="O2360" i="2"/>
  <c r="P2360" i="2"/>
  <c r="Q2360" i="2"/>
  <c r="M2361" i="2"/>
  <c r="O2361" i="2"/>
  <c r="P2361" i="2"/>
  <c r="Q2361" i="2"/>
  <c r="M2362" i="2"/>
  <c r="O2362" i="2"/>
  <c r="P2362" i="2"/>
  <c r="Q2362" i="2"/>
  <c r="M2363" i="2"/>
  <c r="O2363" i="2"/>
  <c r="P2363" i="2"/>
  <c r="Q2363" i="2"/>
  <c r="M2364" i="2"/>
  <c r="O2364" i="2"/>
  <c r="P2364" i="2"/>
  <c r="Q2364" i="2"/>
  <c r="M2365" i="2"/>
  <c r="O2365" i="2"/>
  <c r="P2365" i="2"/>
  <c r="Q2365" i="2"/>
  <c r="M2366" i="2"/>
  <c r="O2366" i="2"/>
  <c r="P2366" i="2"/>
  <c r="Q2366" i="2"/>
  <c r="M2367" i="2"/>
  <c r="O2367" i="2"/>
  <c r="P2367" i="2"/>
  <c r="Q2367" i="2"/>
  <c r="M2368" i="2"/>
  <c r="O2368" i="2"/>
  <c r="P2368" i="2"/>
  <c r="Q2368" i="2"/>
  <c r="M2369" i="2"/>
  <c r="O2369" i="2"/>
  <c r="P2369" i="2"/>
  <c r="Q2369" i="2"/>
  <c r="M2370" i="2"/>
  <c r="O2370" i="2"/>
  <c r="P2370" i="2"/>
  <c r="Q2370" i="2"/>
  <c r="M2371" i="2"/>
  <c r="O2371" i="2"/>
  <c r="P2371" i="2"/>
  <c r="Q2371" i="2"/>
  <c r="M2372" i="2"/>
  <c r="O2372" i="2"/>
  <c r="P2372" i="2"/>
  <c r="Q2372" i="2"/>
  <c r="M2373" i="2"/>
  <c r="O2373" i="2"/>
  <c r="P2373" i="2"/>
  <c r="Q2373" i="2"/>
  <c r="M2374" i="2"/>
  <c r="O2374" i="2"/>
  <c r="P2374" i="2"/>
  <c r="Q2374" i="2"/>
  <c r="M2375" i="2"/>
  <c r="O2375" i="2"/>
  <c r="P2375" i="2"/>
  <c r="Q2375" i="2"/>
  <c r="M2376" i="2"/>
  <c r="O2376" i="2"/>
  <c r="P2376" i="2"/>
  <c r="Q2376" i="2"/>
  <c r="M2377" i="2"/>
  <c r="O2377" i="2"/>
  <c r="P2377" i="2"/>
  <c r="Q2377" i="2"/>
  <c r="M2378" i="2"/>
  <c r="O2378" i="2"/>
  <c r="P2378" i="2"/>
  <c r="Q2378" i="2"/>
  <c r="M2379" i="2"/>
  <c r="O2379" i="2"/>
  <c r="P2379" i="2"/>
  <c r="Q2379" i="2"/>
  <c r="M2380" i="2"/>
  <c r="O2380" i="2"/>
  <c r="P2380" i="2"/>
  <c r="Q2380" i="2"/>
  <c r="M2381" i="2"/>
  <c r="O2381" i="2"/>
  <c r="P2381" i="2"/>
  <c r="Q2381" i="2"/>
  <c r="M2382" i="2"/>
  <c r="O2382" i="2"/>
  <c r="P2382" i="2"/>
  <c r="Q2382" i="2"/>
  <c r="M2383" i="2"/>
  <c r="O2383" i="2"/>
  <c r="P2383" i="2"/>
  <c r="Q2383" i="2"/>
  <c r="M2384" i="2"/>
  <c r="O2384" i="2"/>
  <c r="P2384" i="2"/>
  <c r="Q2384" i="2"/>
  <c r="M2385" i="2"/>
  <c r="O2385" i="2"/>
  <c r="P2385" i="2"/>
  <c r="Q2385" i="2"/>
  <c r="M2386" i="2"/>
  <c r="O2386" i="2"/>
  <c r="P2386" i="2"/>
  <c r="Q2386" i="2"/>
  <c r="M2387" i="2"/>
  <c r="O2387" i="2"/>
  <c r="P2387" i="2"/>
  <c r="Q2387" i="2"/>
  <c r="M2388" i="2"/>
  <c r="O2388" i="2"/>
  <c r="P2388" i="2"/>
  <c r="Q2388" i="2"/>
  <c r="M2389" i="2"/>
  <c r="O2389" i="2"/>
  <c r="P2389" i="2"/>
  <c r="Q2389" i="2"/>
  <c r="M2390" i="2"/>
  <c r="O2390" i="2"/>
  <c r="P2390" i="2"/>
  <c r="Q2390" i="2"/>
  <c r="M2391" i="2"/>
  <c r="O2391" i="2"/>
  <c r="P2391" i="2"/>
  <c r="Q2391" i="2"/>
  <c r="M2392" i="2"/>
  <c r="O2392" i="2"/>
  <c r="P2392" i="2"/>
  <c r="Q2392" i="2"/>
  <c r="M2393" i="2"/>
  <c r="O2393" i="2"/>
  <c r="P2393" i="2"/>
  <c r="Q2393" i="2"/>
  <c r="M2394" i="2"/>
  <c r="O2394" i="2"/>
  <c r="P2394" i="2"/>
  <c r="Q2394" i="2"/>
  <c r="M2395" i="2"/>
  <c r="O2395" i="2"/>
  <c r="P2395" i="2"/>
  <c r="Q2395" i="2"/>
  <c r="M2396" i="2"/>
  <c r="O2396" i="2"/>
  <c r="P2396" i="2"/>
  <c r="Q2396" i="2"/>
  <c r="M2397" i="2"/>
  <c r="O2397" i="2"/>
  <c r="P2397" i="2"/>
  <c r="Q2397" i="2"/>
  <c r="M2398" i="2"/>
  <c r="O2398" i="2"/>
  <c r="P2398" i="2"/>
  <c r="Q2398" i="2"/>
  <c r="M2399" i="2"/>
  <c r="O2399" i="2"/>
  <c r="P2399" i="2"/>
  <c r="Q2399" i="2"/>
  <c r="M2400" i="2"/>
  <c r="O2400" i="2"/>
  <c r="P2400" i="2"/>
  <c r="Q2400" i="2"/>
  <c r="M2401" i="2"/>
  <c r="O2401" i="2"/>
  <c r="P2401" i="2"/>
  <c r="Q2401" i="2"/>
  <c r="M2402" i="2"/>
  <c r="O2402" i="2"/>
  <c r="P2402" i="2"/>
  <c r="Q2402" i="2"/>
  <c r="M2403" i="2"/>
  <c r="O2403" i="2"/>
  <c r="P2403" i="2"/>
  <c r="Q2403" i="2"/>
  <c r="M2404" i="2"/>
  <c r="O2404" i="2"/>
  <c r="P2404" i="2"/>
  <c r="Q2404" i="2"/>
  <c r="M2405" i="2"/>
  <c r="O2405" i="2"/>
  <c r="P2405" i="2"/>
  <c r="Q2405" i="2"/>
  <c r="M2406" i="2"/>
  <c r="O2406" i="2"/>
  <c r="P2406" i="2"/>
  <c r="Q2406" i="2"/>
  <c r="M2407" i="2"/>
  <c r="O2407" i="2"/>
  <c r="P2407" i="2"/>
  <c r="Q2407" i="2"/>
  <c r="M2408" i="2"/>
  <c r="O2408" i="2"/>
  <c r="P2408" i="2"/>
  <c r="Q2408" i="2"/>
  <c r="M2409" i="2"/>
  <c r="O2409" i="2"/>
  <c r="P2409" i="2"/>
  <c r="Q2409" i="2"/>
  <c r="M2410" i="2"/>
  <c r="O2410" i="2"/>
  <c r="P2410" i="2"/>
  <c r="Q2410" i="2"/>
  <c r="M2411" i="2"/>
  <c r="O2411" i="2"/>
  <c r="P2411" i="2"/>
  <c r="Q2411" i="2"/>
  <c r="M2412" i="2"/>
  <c r="O2412" i="2"/>
  <c r="P2412" i="2"/>
  <c r="Q2412" i="2"/>
  <c r="M2413" i="2"/>
  <c r="O2413" i="2"/>
  <c r="P2413" i="2"/>
  <c r="Q2413" i="2"/>
  <c r="M2414" i="2"/>
  <c r="O2414" i="2"/>
  <c r="P2414" i="2"/>
  <c r="Q2414" i="2"/>
  <c r="M2415" i="2"/>
  <c r="O2415" i="2"/>
  <c r="P2415" i="2"/>
  <c r="Q2415" i="2"/>
  <c r="M2416" i="2"/>
  <c r="O2416" i="2"/>
  <c r="P2416" i="2"/>
  <c r="Q2416" i="2"/>
  <c r="M2417" i="2"/>
  <c r="O2417" i="2"/>
  <c r="P2417" i="2"/>
  <c r="Q2417" i="2"/>
  <c r="M2418" i="2"/>
  <c r="O2418" i="2"/>
  <c r="P2418" i="2"/>
  <c r="Q2418" i="2"/>
  <c r="M2419" i="2"/>
  <c r="O2419" i="2"/>
  <c r="P2419" i="2"/>
  <c r="Q2419" i="2"/>
  <c r="M2420" i="2"/>
  <c r="O2420" i="2"/>
  <c r="P2420" i="2"/>
  <c r="Q2420" i="2"/>
  <c r="M2421" i="2"/>
  <c r="O2421" i="2"/>
  <c r="P2421" i="2"/>
  <c r="Q2421" i="2"/>
  <c r="M2422" i="2"/>
  <c r="O2422" i="2"/>
  <c r="P2422" i="2"/>
  <c r="Q2422" i="2"/>
  <c r="M2423" i="2"/>
  <c r="O2423" i="2"/>
  <c r="P2423" i="2"/>
  <c r="Q2423" i="2"/>
  <c r="M2424" i="2"/>
  <c r="O2424" i="2"/>
  <c r="P2424" i="2"/>
  <c r="Q2424" i="2"/>
  <c r="M2425" i="2"/>
  <c r="O2425" i="2"/>
  <c r="P2425" i="2"/>
  <c r="Q2425" i="2"/>
  <c r="M2426" i="2"/>
  <c r="O2426" i="2"/>
  <c r="P2426" i="2"/>
  <c r="Q2426" i="2"/>
  <c r="M2427" i="2"/>
  <c r="O2427" i="2"/>
  <c r="P2427" i="2"/>
  <c r="Q2427" i="2"/>
  <c r="M2428" i="2"/>
  <c r="O2428" i="2"/>
  <c r="P2428" i="2"/>
  <c r="Q2428" i="2"/>
  <c r="M2429" i="2"/>
  <c r="O2429" i="2"/>
  <c r="P2429" i="2"/>
  <c r="Q2429" i="2"/>
  <c r="M2430" i="2"/>
  <c r="O2430" i="2"/>
  <c r="P2430" i="2"/>
  <c r="Q2430" i="2"/>
  <c r="M2431" i="2"/>
  <c r="O2431" i="2"/>
  <c r="P2431" i="2"/>
  <c r="Q2431" i="2"/>
  <c r="M2432" i="2"/>
  <c r="O2432" i="2"/>
  <c r="P2432" i="2"/>
  <c r="Q2432" i="2"/>
  <c r="M2433" i="2"/>
  <c r="O2433" i="2"/>
  <c r="P2433" i="2"/>
  <c r="Q2433" i="2"/>
  <c r="M2434" i="2"/>
  <c r="O2434" i="2"/>
  <c r="P2434" i="2"/>
  <c r="Q2434" i="2"/>
  <c r="M2435" i="2"/>
  <c r="O2435" i="2"/>
  <c r="P2435" i="2"/>
  <c r="Q2435" i="2"/>
  <c r="M2436" i="2"/>
  <c r="O2436" i="2"/>
  <c r="P2436" i="2"/>
  <c r="Q2436" i="2"/>
  <c r="M2437" i="2"/>
  <c r="O2437" i="2"/>
  <c r="P2437" i="2"/>
  <c r="Q2437" i="2"/>
  <c r="M2438" i="2"/>
  <c r="O2438" i="2"/>
  <c r="P2438" i="2"/>
  <c r="Q2438" i="2"/>
  <c r="M2439" i="2"/>
  <c r="O2439" i="2"/>
  <c r="P2439" i="2"/>
  <c r="Q2439" i="2"/>
  <c r="M2440" i="2"/>
  <c r="O2440" i="2"/>
  <c r="P2440" i="2"/>
  <c r="Q2440" i="2"/>
  <c r="M2441" i="2"/>
  <c r="O2441" i="2"/>
  <c r="P2441" i="2"/>
  <c r="Q2441" i="2"/>
  <c r="M2442" i="2"/>
  <c r="O2442" i="2"/>
  <c r="P2442" i="2"/>
  <c r="Q2442" i="2"/>
  <c r="M2443" i="2"/>
  <c r="O2443" i="2"/>
  <c r="P2443" i="2"/>
  <c r="Q2443" i="2"/>
  <c r="M2444" i="2"/>
  <c r="O2444" i="2"/>
  <c r="P2444" i="2"/>
  <c r="Q2444" i="2"/>
  <c r="M2445" i="2"/>
  <c r="O2445" i="2"/>
  <c r="P2445" i="2"/>
  <c r="Q2445" i="2"/>
  <c r="M2446" i="2"/>
  <c r="O2446" i="2"/>
  <c r="P2446" i="2"/>
  <c r="Q2446" i="2"/>
  <c r="M2447" i="2"/>
  <c r="O2447" i="2"/>
  <c r="P2447" i="2"/>
  <c r="Q2447" i="2"/>
  <c r="M2448" i="2"/>
  <c r="O2448" i="2"/>
  <c r="P2448" i="2"/>
  <c r="Q2448" i="2"/>
  <c r="M2449" i="2"/>
  <c r="O2449" i="2"/>
  <c r="P2449" i="2"/>
  <c r="Q2449" i="2"/>
  <c r="M2450" i="2"/>
  <c r="O2450" i="2"/>
  <c r="P2450" i="2"/>
  <c r="Q2450" i="2"/>
  <c r="M2451" i="2"/>
  <c r="O2451" i="2"/>
  <c r="P2451" i="2"/>
  <c r="Q2451" i="2"/>
  <c r="M2452" i="2"/>
  <c r="O2452" i="2"/>
  <c r="P2452" i="2"/>
  <c r="Q2452" i="2"/>
  <c r="M2453" i="2"/>
  <c r="O2453" i="2"/>
  <c r="P2453" i="2"/>
  <c r="Q2453" i="2"/>
  <c r="M2454" i="2"/>
  <c r="O2454" i="2"/>
  <c r="P2454" i="2"/>
  <c r="Q2454" i="2"/>
  <c r="M2455" i="2"/>
  <c r="O2455" i="2"/>
  <c r="P2455" i="2"/>
  <c r="Q2455" i="2"/>
  <c r="M2456" i="2"/>
  <c r="O2456" i="2"/>
  <c r="P2456" i="2"/>
  <c r="Q2456" i="2"/>
  <c r="M2457" i="2"/>
  <c r="O2457" i="2"/>
  <c r="P2457" i="2"/>
  <c r="Q2457" i="2"/>
  <c r="M2458" i="2"/>
  <c r="O2458" i="2"/>
  <c r="P2458" i="2"/>
  <c r="Q2458" i="2"/>
  <c r="M2459" i="2"/>
  <c r="O2459" i="2"/>
  <c r="P2459" i="2"/>
  <c r="Q2459" i="2"/>
  <c r="M2460" i="2"/>
  <c r="O2460" i="2"/>
  <c r="P2460" i="2"/>
  <c r="Q2460" i="2"/>
  <c r="M2461" i="2"/>
  <c r="O2461" i="2"/>
  <c r="P2461" i="2"/>
  <c r="Q2461" i="2"/>
  <c r="M2462" i="2"/>
  <c r="O2462" i="2"/>
  <c r="P2462" i="2"/>
  <c r="Q2462" i="2"/>
  <c r="M2463" i="2"/>
  <c r="O2463" i="2"/>
  <c r="P2463" i="2"/>
  <c r="Q2463" i="2"/>
  <c r="M2464" i="2"/>
  <c r="O2464" i="2"/>
  <c r="P2464" i="2"/>
  <c r="Q2464" i="2"/>
  <c r="M2465" i="2"/>
  <c r="O2465" i="2"/>
  <c r="P2465" i="2"/>
  <c r="Q2465" i="2"/>
  <c r="M2466" i="2"/>
  <c r="O2466" i="2"/>
  <c r="P2466" i="2"/>
  <c r="Q2466" i="2"/>
  <c r="M2467" i="2"/>
  <c r="O2467" i="2"/>
  <c r="P2467" i="2"/>
  <c r="Q2467" i="2"/>
  <c r="M2468" i="2"/>
  <c r="O2468" i="2"/>
  <c r="P2468" i="2"/>
  <c r="Q2468" i="2"/>
  <c r="M2469" i="2"/>
  <c r="O2469" i="2"/>
  <c r="P2469" i="2"/>
  <c r="Q2469" i="2"/>
  <c r="M2470" i="2"/>
  <c r="O2470" i="2"/>
  <c r="P2470" i="2"/>
  <c r="Q2470" i="2"/>
  <c r="M2471" i="2"/>
  <c r="O2471" i="2"/>
  <c r="P2471" i="2"/>
  <c r="Q2471" i="2"/>
  <c r="M2472" i="2"/>
  <c r="O2472" i="2"/>
  <c r="P2472" i="2"/>
  <c r="Q2472" i="2"/>
  <c r="M2473" i="2"/>
  <c r="O2473" i="2"/>
  <c r="P2473" i="2"/>
  <c r="Q2473" i="2"/>
  <c r="M2474" i="2"/>
  <c r="O2474" i="2"/>
  <c r="P2474" i="2"/>
  <c r="Q2474" i="2"/>
  <c r="M2475" i="2"/>
  <c r="O2475" i="2"/>
  <c r="P2475" i="2"/>
  <c r="Q2475" i="2"/>
  <c r="M2476" i="2"/>
  <c r="O2476" i="2"/>
  <c r="P2476" i="2"/>
  <c r="Q2476" i="2"/>
  <c r="M2477" i="2"/>
  <c r="O2477" i="2"/>
  <c r="P2477" i="2"/>
  <c r="Q2477" i="2"/>
  <c r="M2478" i="2"/>
  <c r="O2478" i="2"/>
  <c r="P2478" i="2"/>
  <c r="Q2478" i="2"/>
  <c r="M2479" i="2"/>
  <c r="O2479" i="2"/>
  <c r="P2479" i="2"/>
  <c r="Q2479" i="2"/>
  <c r="M2480" i="2"/>
  <c r="O2480" i="2"/>
  <c r="P2480" i="2"/>
  <c r="Q2480" i="2"/>
  <c r="M2481" i="2"/>
  <c r="O2481" i="2"/>
  <c r="P2481" i="2"/>
  <c r="Q2481" i="2"/>
  <c r="M2482" i="2"/>
  <c r="O2482" i="2"/>
  <c r="P2482" i="2"/>
  <c r="Q2482" i="2"/>
  <c r="M2483" i="2"/>
  <c r="O2483" i="2"/>
  <c r="P2483" i="2"/>
  <c r="Q2483" i="2"/>
  <c r="M2484" i="2"/>
  <c r="O2484" i="2"/>
  <c r="P2484" i="2"/>
  <c r="Q2484" i="2"/>
  <c r="M2485" i="2"/>
  <c r="O2485" i="2"/>
  <c r="P2485" i="2"/>
  <c r="Q2485" i="2"/>
  <c r="M2486" i="2"/>
  <c r="O2486" i="2"/>
  <c r="P2486" i="2"/>
  <c r="Q2486" i="2"/>
  <c r="M2487" i="2"/>
  <c r="O2487" i="2"/>
  <c r="P2487" i="2"/>
  <c r="Q2487" i="2"/>
  <c r="M2488" i="2"/>
  <c r="O2488" i="2"/>
  <c r="P2488" i="2"/>
  <c r="Q2488" i="2"/>
  <c r="M2489" i="2"/>
  <c r="O2489" i="2"/>
  <c r="P2489" i="2"/>
  <c r="Q2489" i="2"/>
  <c r="M2490" i="2"/>
  <c r="O2490" i="2"/>
  <c r="P2490" i="2"/>
  <c r="Q2490" i="2"/>
  <c r="M2491" i="2"/>
  <c r="O2491" i="2"/>
  <c r="P2491" i="2"/>
  <c r="Q2491" i="2"/>
  <c r="M2492" i="2"/>
  <c r="O2492" i="2"/>
  <c r="P2492" i="2"/>
  <c r="Q2492" i="2"/>
  <c r="M2493" i="2"/>
  <c r="O2493" i="2"/>
  <c r="P2493" i="2"/>
  <c r="Q2493" i="2"/>
  <c r="M2494" i="2"/>
  <c r="O2494" i="2"/>
  <c r="P2494" i="2"/>
  <c r="Q2494" i="2"/>
  <c r="M2495" i="2"/>
  <c r="O2495" i="2"/>
  <c r="P2495" i="2"/>
  <c r="Q2495" i="2"/>
  <c r="M2496" i="2"/>
  <c r="O2496" i="2"/>
  <c r="P2496" i="2"/>
  <c r="Q2496" i="2"/>
  <c r="M2497" i="2"/>
  <c r="O2497" i="2"/>
  <c r="P2497" i="2"/>
  <c r="Q2497" i="2"/>
  <c r="M2498" i="2"/>
  <c r="O2498" i="2"/>
  <c r="P2498" i="2"/>
  <c r="Q2498" i="2"/>
  <c r="M2499" i="2"/>
  <c r="O2499" i="2"/>
  <c r="P2499" i="2"/>
  <c r="Q2499" i="2"/>
  <c r="M2500" i="2"/>
  <c r="O2500" i="2"/>
  <c r="P2500" i="2"/>
  <c r="Q2500" i="2"/>
  <c r="M2501" i="2"/>
  <c r="O2501" i="2"/>
  <c r="P2501" i="2"/>
  <c r="Q2501" i="2"/>
  <c r="M2502" i="2"/>
  <c r="O2502" i="2"/>
  <c r="P2502" i="2"/>
  <c r="Q2502" i="2"/>
  <c r="M2503" i="2"/>
  <c r="O2503" i="2"/>
  <c r="P2503" i="2"/>
  <c r="Q2503" i="2"/>
  <c r="M2504" i="2"/>
  <c r="O2504" i="2"/>
  <c r="P2504" i="2"/>
  <c r="Q2504" i="2"/>
  <c r="M2505" i="2"/>
  <c r="O2505" i="2"/>
  <c r="P2505" i="2"/>
  <c r="Q2505" i="2"/>
  <c r="M2506" i="2"/>
  <c r="O2506" i="2"/>
  <c r="P2506" i="2"/>
  <c r="Q2506" i="2"/>
  <c r="M2507" i="2"/>
  <c r="O2507" i="2"/>
  <c r="P2507" i="2"/>
  <c r="Q2507" i="2"/>
  <c r="M2508" i="2"/>
  <c r="O2508" i="2"/>
  <c r="P2508" i="2"/>
  <c r="Q2508" i="2"/>
  <c r="M2509" i="2"/>
  <c r="O2509" i="2"/>
  <c r="P2509" i="2"/>
  <c r="Q2509" i="2"/>
  <c r="M2510" i="2"/>
  <c r="O2510" i="2"/>
  <c r="P2510" i="2"/>
  <c r="Q2510" i="2"/>
  <c r="M2511" i="2"/>
  <c r="O2511" i="2"/>
  <c r="P2511" i="2"/>
  <c r="Q2511" i="2"/>
  <c r="M2512" i="2"/>
  <c r="O2512" i="2"/>
  <c r="P2512" i="2"/>
  <c r="Q2512" i="2"/>
  <c r="M2513" i="2"/>
  <c r="O2513" i="2"/>
  <c r="P2513" i="2"/>
  <c r="Q2513" i="2"/>
  <c r="M2514" i="2"/>
  <c r="O2514" i="2"/>
  <c r="P2514" i="2"/>
  <c r="Q2514" i="2"/>
  <c r="M2515" i="2"/>
  <c r="O2515" i="2"/>
  <c r="P2515" i="2"/>
  <c r="Q2515" i="2"/>
  <c r="M2516" i="2"/>
  <c r="O2516" i="2"/>
  <c r="P2516" i="2"/>
  <c r="Q2516" i="2"/>
  <c r="M2517" i="2"/>
  <c r="O2517" i="2"/>
  <c r="P2517" i="2"/>
  <c r="Q2517" i="2"/>
  <c r="M2518" i="2"/>
  <c r="O2518" i="2"/>
  <c r="P2518" i="2"/>
  <c r="Q2518" i="2"/>
  <c r="M2519" i="2"/>
  <c r="O2519" i="2"/>
  <c r="P2519" i="2"/>
  <c r="Q2519" i="2"/>
  <c r="M2520" i="2"/>
  <c r="O2520" i="2"/>
  <c r="P2520" i="2"/>
  <c r="Q2520" i="2"/>
  <c r="M2521" i="2"/>
  <c r="O2521" i="2"/>
  <c r="P2521" i="2"/>
  <c r="Q2521" i="2"/>
  <c r="M2522" i="2"/>
  <c r="O2522" i="2"/>
  <c r="P2522" i="2"/>
  <c r="Q2522" i="2"/>
  <c r="M2523" i="2"/>
  <c r="O2523" i="2"/>
  <c r="P2523" i="2"/>
  <c r="Q2523" i="2"/>
  <c r="M2524" i="2"/>
  <c r="O2524" i="2"/>
  <c r="P2524" i="2"/>
  <c r="Q2524" i="2"/>
  <c r="M2525" i="2"/>
  <c r="O2525" i="2"/>
  <c r="P2525" i="2"/>
  <c r="Q2525" i="2"/>
  <c r="M2526" i="2"/>
  <c r="O2526" i="2"/>
  <c r="P2526" i="2"/>
  <c r="Q2526" i="2"/>
  <c r="M2527" i="2"/>
  <c r="O2527" i="2"/>
  <c r="P2527" i="2"/>
  <c r="Q2527" i="2"/>
  <c r="M2528" i="2"/>
  <c r="O2528" i="2"/>
  <c r="P2528" i="2"/>
  <c r="Q2528" i="2"/>
  <c r="M2529" i="2"/>
  <c r="O2529" i="2"/>
  <c r="P2529" i="2"/>
  <c r="Q2529" i="2"/>
  <c r="M2530" i="2"/>
  <c r="O2530" i="2"/>
  <c r="P2530" i="2"/>
  <c r="Q2530" i="2"/>
  <c r="M2531" i="2"/>
  <c r="O2531" i="2"/>
  <c r="P2531" i="2"/>
  <c r="Q2531" i="2"/>
  <c r="M2532" i="2"/>
  <c r="O2532" i="2"/>
  <c r="P2532" i="2"/>
  <c r="Q2532" i="2"/>
  <c r="M2533" i="2"/>
  <c r="O2533" i="2"/>
  <c r="P2533" i="2"/>
  <c r="Q2533" i="2"/>
  <c r="M2534" i="2"/>
  <c r="O2534" i="2"/>
  <c r="P2534" i="2"/>
  <c r="Q2534" i="2"/>
  <c r="M2535" i="2"/>
  <c r="O2535" i="2"/>
  <c r="P2535" i="2"/>
  <c r="Q2535" i="2"/>
  <c r="M2536" i="2"/>
  <c r="O2536" i="2"/>
  <c r="P2536" i="2"/>
  <c r="Q2536" i="2"/>
  <c r="M2537" i="2"/>
  <c r="O2537" i="2"/>
  <c r="P2537" i="2"/>
  <c r="Q2537" i="2"/>
  <c r="M2538" i="2"/>
  <c r="O2538" i="2"/>
  <c r="P2538" i="2"/>
  <c r="Q2538" i="2"/>
  <c r="M2539" i="2"/>
  <c r="O2539" i="2"/>
  <c r="P2539" i="2"/>
  <c r="Q2539" i="2"/>
  <c r="M2540" i="2"/>
  <c r="O2540" i="2"/>
  <c r="P2540" i="2"/>
  <c r="Q2540" i="2"/>
  <c r="M2541" i="2"/>
  <c r="O2541" i="2"/>
  <c r="P2541" i="2"/>
  <c r="Q2541" i="2"/>
  <c r="M2542" i="2"/>
  <c r="O2542" i="2"/>
  <c r="P2542" i="2"/>
  <c r="Q2542" i="2"/>
  <c r="M2543" i="2"/>
  <c r="O2543" i="2"/>
  <c r="P2543" i="2"/>
  <c r="Q2543" i="2"/>
  <c r="M2544" i="2"/>
  <c r="O2544" i="2"/>
  <c r="P2544" i="2"/>
  <c r="Q2544" i="2"/>
  <c r="M2545" i="2"/>
  <c r="O2545" i="2"/>
  <c r="P2545" i="2"/>
  <c r="Q2545" i="2"/>
  <c r="M2546" i="2"/>
  <c r="O2546" i="2"/>
  <c r="P2546" i="2"/>
  <c r="Q2546" i="2"/>
  <c r="M2547" i="2"/>
  <c r="O2547" i="2"/>
  <c r="P2547" i="2"/>
  <c r="Q2547" i="2"/>
  <c r="M2548" i="2"/>
  <c r="O2548" i="2"/>
  <c r="P2548" i="2"/>
  <c r="Q2548" i="2"/>
  <c r="M2549" i="2"/>
  <c r="O2549" i="2"/>
  <c r="P2549" i="2"/>
  <c r="Q2549" i="2"/>
  <c r="M2550" i="2"/>
  <c r="O2550" i="2"/>
  <c r="P2550" i="2"/>
  <c r="Q2550" i="2"/>
  <c r="M2551" i="2"/>
  <c r="O2551" i="2"/>
  <c r="P2551" i="2"/>
  <c r="Q2551" i="2"/>
  <c r="M2552" i="2"/>
  <c r="O2552" i="2"/>
  <c r="P2552" i="2"/>
  <c r="Q2552" i="2"/>
  <c r="M2553" i="2"/>
  <c r="O2553" i="2"/>
  <c r="P2553" i="2"/>
  <c r="Q2553" i="2"/>
  <c r="M2554" i="2"/>
  <c r="O2554" i="2"/>
  <c r="P2554" i="2"/>
  <c r="Q2554" i="2"/>
  <c r="M2555" i="2"/>
  <c r="O2555" i="2"/>
  <c r="P2555" i="2"/>
  <c r="Q2555" i="2"/>
  <c r="M2556" i="2"/>
  <c r="O2556" i="2"/>
  <c r="P2556" i="2"/>
  <c r="Q2556" i="2"/>
  <c r="M2557" i="2"/>
  <c r="O2557" i="2"/>
  <c r="P2557" i="2"/>
  <c r="Q2557" i="2"/>
  <c r="M2558" i="2"/>
  <c r="O2558" i="2"/>
  <c r="P2558" i="2"/>
  <c r="Q2558" i="2"/>
  <c r="M2559" i="2"/>
  <c r="O2559" i="2"/>
  <c r="P2559" i="2"/>
  <c r="Q2559" i="2"/>
  <c r="M2560" i="2"/>
  <c r="O2560" i="2"/>
  <c r="P2560" i="2"/>
  <c r="Q2560" i="2"/>
  <c r="M2561" i="2"/>
  <c r="O2561" i="2"/>
  <c r="P2561" i="2"/>
  <c r="Q2561" i="2"/>
  <c r="M2562" i="2"/>
  <c r="O2562" i="2"/>
  <c r="P2562" i="2"/>
  <c r="Q2562" i="2"/>
  <c r="M2563" i="2"/>
  <c r="O2563" i="2"/>
  <c r="P2563" i="2"/>
  <c r="Q2563" i="2"/>
  <c r="M2564" i="2"/>
  <c r="O2564" i="2"/>
  <c r="P2564" i="2"/>
  <c r="Q2564" i="2"/>
  <c r="M2565" i="2"/>
  <c r="O2565" i="2"/>
  <c r="P2565" i="2"/>
  <c r="Q2565" i="2"/>
  <c r="M2566" i="2"/>
  <c r="O2566" i="2"/>
  <c r="P2566" i="2"/>
  <c r="Q2566" i="2"/>
  <c r="M2567" i="2"/>
  <c r="O2567" i="2"/>
  <c r="P2567" i="2"/>
  <c r="Q2567" i="2"/>
  <c r="M2568" i="2"/>
  <c r="O2568" i="2"/>
  <c r="P2568" i="2"/>
  <c r="Q2568" i="2"/>
  <c r="M2569" i="2"/>
  <c r="O2569" i="2"/>
  <c r="P2569" i="2"/>
  <c r="Q2569" i="2"/>
  <c r="M2570" i="2"/>
  <c r="O2570" i="2"/>
  <c r="P2570" i="2"/>
  <c r="Q2570" i="2"/>
  <c r="M2571" i="2"/>
  <c r="O2571" i="2"/>
  <c r="P2571" i="2"/>
  <c r="Q2571" i="2"/>
  <c r="M2572" i="2"/>
  <c r="O2572" i="2"/>
  <c r="P2572" i="2"/>
  <c r="Q2572" i="2"/>
  <c r="M2573" i="2"/>
  <c r="O2573" i="2"/>
  <c r="P2573" i="2"/>
  <c r="Q2573" i="2"/>
  <c r="M2574" i="2"/>
  <c r="O2574" i="2"/>
  <c r="P2574" i="2"/>
  <c r="Q2574" i="2"/>
  <c r="M2575" i="2"/>
  <c r="O2575" i="2"/>
  <c r="P2575" i="2"/>
  <c r="Q2575" i="2"/>
  <c r="M2576" i="2"/>
  <c r="O2576" i="2"/>
  <c r="P2576" i="2"/>
  <c r="Q2576" i="2"/>
  <c r="M2577" i="2"/>
  <c r="O2577" i="2"/>
  <c r="P2577" i="2"/>
  <c r="Q2577" i="2"/>
  <c r="M2578" i="2"/>
  <c r="O2578" i="2"/>
  <c r="P2578" i="2"/>
  <c r="Q2578" i="2"/>
  <c r="M2579" i="2"/>
  <c r="O2579" i="2"/>
  <c r="P2579" i="2"/>
  <c r="Q2579" i="2"/>
  <c r="M2580" i="2"/>
  <c r="O2580" i="2"/>
  <c r="P2580" i="2"/>
  <c r="Q2580" i="2"/>
  <c r="M2581" i="2"/>
  <c r="O2581" i="2"/>
  <c r="P2581" i="2"/>
  <c r="Q2581" i="2"/>
  <c r="M2582" i="2"/>
  <c r="O2582" i="2"/>
  <c r="P2582" i="2"/>
  <c r="Q2582" i="2"/>
  <c r="M2583" i="2"/>
  <c r="O2583" i="2"/>
  <c r="P2583" i="2"/>
  <c r="Q2583" i="2"/>
  <c r="M2584" i="2"/>
  <c r="O2584" i="2"/>
  <c r="P2584" i="2"/>
  <c r="Q2584" i="2"/>
  <c r="M2585" i="2"/>
  <c r="O2585" i="2"/>
  <c r="P2585" i="2"/>
  <c r="Q2585" i="2"/>
  <c r="M2586" i="2"/>
  <c r="O2586" i="2"/>
  <c r="P2586" i="2"/>
  <c r="Q2586" i="2"/>
  <c r="M2587" i="2"/>
  <c r="O2587" i="2"/>
  <c r="P2587" i="2"/>
  <c r="Q2587" i="2"/>
  <c r="M2588" i="2"/>
  <c r="O2588" i="2"/>
  <c r="P2588" i="2"/>
  <c r="Q2588" i="2"/>
  <c r="M2589" i="2"/>
  <c r="O2589" i="2"/>
  <c r="P2589" i="2"/>
  <c r="Q2589" i="2"/>
  <c r="M2590" i="2"/>
  <c r="O2590" i="2"/>
  <c r="P2590" i="2"/>
  <c r="Q2590" i="2"/>
  <c r="M2591" i="2"/>
  <c r="O2591" i="2"/>
  <c r="P2591" i="2"/>
  <c r="Q2591" i="2"/>
  <c r="M2592" i="2"/>
  <c r="O2592" i="2"/>
  <c r="P2592" i="2"/>
  <c r="Q2592" i="2"/>
  <c r="M2593" i="2"/>
  <c r="O2593" i="2"/>
  <c r="P2593" i="2"/>
  <c r="Q2593" i="2"/>
  <c r="M2594" i="2"/>
  <c r="O2594" i="2"/>
  <c r="P2594" i="2"/>
  <c r="Q2594" i="2"/>
  <c r="M2595" i="2"/>
  <c r="O2595" i="2"/>
  <c r="P2595" i="2"/>
  <c r="Q2595" i="2"/>
  <c r="M2596" i="2"/>
  <c r="O2596" i="2"/>
  <c r="P2596" i="2"/>
  <c r="Q2596" i="2"/>
  <c r="M2597" i="2"/>
  <c r="O2597" i="2"/>
  <c r="P2597" i="2"/>
  <c r="Q2597" i="2"/>
  <c r="M2598" i="2"/>
  <c r="O2598" i="2"/>
  <c r="P2598" i="2"/>
  <c r="Q2598" i="2"/>
  <c r="M2599" i="2"/>
  <c r="O2599" i="2"/>
  <c r="P2599" i="2"/>
  <c r="Q2599" i="2"/>
  <c r="M2600" i="2"/>
  <c r="O2600" i="2"/>
  <c r="P2600" i="2"/>
  <c r="Q2600" i="2"/>
  <c r="M2601" i="2"/>
  <c r="O2601" i="2"/>
  <c r="P2601" i="2"/>
  <c r="Q2601" i="2"/>
  <c r="M2602" i="2"/>
  <c r="O2602" i="2"/>
  <c r="P2602" i="2"/>
  <c r="Q2602" i="2"/>
  <c r="M2603" i="2"/>
  <c r="O2603" i="2"/>
  <c r="P2603" i="2"/>
  <c r="Q2603" i="2"/>
  <c r="M2604" i="2"/>
  <c r="O2604" i="2"/>
  <c r="P2604" i="2"/>
  <c r="Q2604" i="2"/>
  <c r="M2605" i="2"/>
  <c r="O2605" i="2"/>
  <c r="P2605" i="2"/>
  <c r="Q2605" i="2"/>
  <c r="M2606" i="2"/>
  <c r="O2606" i="2"/>
  <c r="P2606" i="2"/>
  <c r="Q2606" i="2"/>
  <c r="M2607" i="2"/>
  <c r="O2607" i="2"/>
  <c r="P2607" i="2"/>
  <c r="Q2607" i="2"/>
  <c r="M2608" i="2"/>
  <c r="O2608" i="2"/>
  <c r="P2608" i="2"/>
  <c r="Q2608" i="2"/>
  <c r="M2609" i="2"/>
  <c r="O2609" i="2"/>
  <c r="P2609" i="2"/>
  <c r="Q2609" i="2"/>
  <c r="M2610" i="2"/>
  <c r="O2610" i="2"/>
  <c r="P2610" i="2"/>
  <c r="Q2610" i="2"/>
  <c r="M2611" i="2"/>
  <c r="O2611" i="2"/>
  <c r="P2611" i="2"/>
  <c r="Q2611" i="2"/>
  <c r="M2612" i="2"/>
  <c r="O2612" i="2"/>
  <c r="P2612" i="2"/>
  <c r="Q2612" i="2"/>
  <c r="M2613" i="2"/>
  <c r="O2613" i="2"/>
  <c r="P2613" i="2"/>
  <c r="Q2613" i="2"/>
  <c r="M2614" i="2"/>
  <c r="O2614" i="2"/>
  <c r="P2614" i="2"/>
  <c r="Q2614" i="2"/>
  <c r="M2615" i="2"/>
  <c r="O2615" i="2"/>
  <c r="P2615" i="2"/>
  <c r="Q2615" i="2"/>
  <c r="M2616" i="2"/>
  <c r="O2616" i="2"/>
  <c r="P2616" i="2"/>
  <c r="Q2616" i="2"/>
  <c r="M2617" i="2"/>
  <c r="O2617" i="2"/>
  <c r="P2617" i="2"/>
  <c r="Q2617" i="2"/>
  <c r="M2618" i="2"/>
  <c r="O2618" i="2"/>
  <c r="P2618" i="2"/>
  <c r="Q2618" i="2"/>
  <c r="M2619" i="2"/>
  <c r="O2619" i="2"/>
  <c r="P2619" i="2"/>
  <c r="Q2619" i="2"/>
  <c r="M2620" i="2"/>
  <c r="O2620" i="2"/>
  <c r="P2620" i="2"/>
  <c r="Q2620" i="2"/>
  <c r="M2621" i="2"/>
  <c r="O2621" i="2"/>
  <c r="P2621" i="2"/>
  <c r="Q2621" i="2"/>
  <c r="M2622" i="2"/>
  <c r="O2622" i="2"/>
  <c r="P2622" i="2"/>
  <c r="Q2622" i="2"/>
  <c r="M2623" i="2"/>
  <c r="O2623" i="2"/>
  <c r="P2623" i="2"/>
  <c r="Q2623" i="2"/>
  <c r="M2624" i="2"/>
  <c r="O2624" i="2"/>
  <c r="P2624" i="2"/>
  <c r="Q2624" i="2"/>
  <c r="M2625" i="2"/>
  <c r="O2625" i="2"/>
  <c r="P2625" i="2"/>
  <c r="Q2625" i="2"/>
  <c r="M2626" i="2"/>
  <c r="O2626" i="2"/>
  <c r="P2626" i="2"/>
  <c r="Q2626" i="2"/>
  <c r="M2627" i="2"/>
  <c r="O2627" i="2"/>
  <c r="P2627" i="2"/>
  <c r="Q2627" i="2"/>
  <c r="M2628" i="2"/>
  <c r="O2628" i="2"/>
  <c r="P2628" i="2"/>
  <c r="Q2628" i="2"/>
  <c r="M2629" i="2"/>
  <c r="O2629" i="2"/>
  <c r="P2629" i="2"/>
  <c r="Q2629" i="2"/>
  <c r="M2630" i="2"/>
  <c r="O2630" i="2"/>
  <c r="P2630" i="2"/>
  <c r="Q2630" i="2"/>
  <c r="M2631" i="2"/>
  <c r="O2631" i="2"/>
  <c r="P2631" i="2"/>
  <c r="Q2631" i="2"/>
  <c r="M2632" i="2"/>
  <c r="O2632" i="2"/>
  <c r="P2632" i="2"/>
  <c r="Q2632" i="2"/>
  <c r="M2633" i="2"/>
  <c r="O2633" i="2"/>
  <c r="P2633" i="2"/>
  <c r="Q2633" i="2"/>
  <c r="M2634" i="2"/>
  <c r="O2634" i="2"/>
  <c r="P2634" i="2"/>
  <c r="Q2634" i="2"/>
  <c r="M2635" i="2"/>
  <c r="O2635" i="2"/>
  <c r="P2635" i="2"/>
  <c r="Q2635" i="2"/>
  <c r="M2636" i="2"/>
  <c r="O2636" i="2"/>
  <c r="P2636" i="2"/>
  <c r="Q2636" i="2"/>
  <c r="M2637" i="2"/>
  <c r="O2637" i="2"/>
  <c r="P2637" i="2"/>
  <c r="Q2637" i="2"/>
  <c r="M2638" i="2"/>
  <c r="O2638" i="2"/>
  <c r="P2638" i="2"/>
  <c r="Q2638" i="2"/>
  <c r="M2639" i="2"/>
  <c r="O2639" i="2"/>
  <c r="P2639" i="2"/>
  <c r="Q2639" i="2"/>
  <c r="M2640" i="2"/>
  <c r="O2640" i="2"/>
  <c r="P2640" i="2"/>
  <c r="Q2640" i="2"/>
  <c r="M2641" i="2"/>
  <c r="O2641" i="2"/>
  <c r="P2641" i="2"/>
  <c r="Q2641" i="2"/>
  <c r="M2642" i="2"/>
  <c r="O2642" i="2"/>
  <c r="P2642" i="2"/>
  <c r="Q2642" i="2"/>
  <c r="M2643" i="2"/>
  <c r="O2643" i="2"/>
  <c r="P2643" i="2"/>
  <c r="Q2643" i="2"/>
  <c r="M2644" i="2"/>
  <c r="O2644" i="2"/>
  <c r="P2644" i="2"/>
  <c r="Q2644" i="2"/>
  <c r="M2645" i="2"/>
  <c r="O2645" i="2"/>
  <c r="P2645" i="2"/>
  <c r="Q2645" i="2"/>
  <c r="M2646" i="2"/>
  <c r="O2646" i="2"/>
  <c r="P2646" i="2"/>
  <c r="Q2646" i="2"/>
  <c r="M2647" i="2"/>
  <c r="O2647" i="2"/>
  <c r="P2647" i="2"/>
  <c r="Q2647" i="2"/>
  <c r="M2648" i="2"/>
  <c r="O2648" i="2"/>
  <c r="P2648" i="2"/>
  <c r="Q2648" i="2"/>
  <c r="M2649" i="2"/>
  <c r="O2649" i="2"/>
  <c r="P2649" i="2"/>
  <c r="Q2649" i="2"/>
  <c r="M2650" i="2"/>
  <c r="O2650" i="2"/>
  <c r="P2650" i="2"/>
  <c r="Q2650" i="2"/>
  <c r="M2651" i="2"/>
  <c r="O2651" i="2"/>
  <c r="P2651" i="2"/>
  <c r="Q2651" i="2"/>
  <c r="M2652" i="2"/>
  <c r="O2652" i="2"/>
  <c r="P2652" i="2"/>
  <c r="Q2652" i="2"/>
  <c r="M2653" i="2"/>
  <c r="O2653" i="2"/>
  <c r="P2653" i="2"/>
  <c r="Q2653" i="2"/>
  <c r="M2654" i="2"/>
  <c r="O2654" i="2"/>
  <c r="P2654" i="2"/>
  <c r="Q2654" i="2"/>
  <c r="M2655" i="2"/>
  <c r="O2655" i="2"/>
  <c r="P2655" i="2"/>
  <c r="Q2655" i="2"/>
  <c r="M2656" i="2"/>
  <c r="O2656" i="2"/>
  <c r="P2656" i="2"/>
  <c r="Q2656" i="2"/>
  <c r="M2657" i="2"/>
  <c r="O2657" i="2"/>
  <c r="P2657" i="2"/>
  <c r="Q2657" i="2"/>
  <c r="M2658" i="2"/>
  <c r="O2658" i="2"/>
  <c r="P2658" i="2"/>
  <c r="Q2658" i="2"/>
  <c r="M2659" i="2"/>
  <c r="O2659" i="2"/>
  <c r="P2659" i="2"/>
  <c r="Q2659" i="2"/>
  <c r="M2660" i="2"/>
  <c r="O2660" i="2"/>
  <c r="P2660" i="2"/>
  <c r="Q2660" i="2"/>
  <c r="M2661" i="2"/>
  <c r="O2661" i="2"/>
  <c r="P2661" i="2"/>
  <c r="Q2661" i="2"/>
  <c r="M2662" i="2"/>
  <c r="O2662" i="2"/>
  <c r="P2662" i="2"/>
  <c r="Q2662" i="2"/>
  <c r="M2663" i="2"/>
  <c r="O2663" i="2"/>
  <c r="P2663" i="2"/>
  <c r="Q2663" i="2"/>
  <c r="M2664" i="2"/>
  <c r="O2664" i="2"/>
  <c r="P2664" i="2"/>
  <c r="Q2664" i="2"/>
  <c r="M2665" i="2"/>
  <c r="O2665" i="2"/>
  <c r="P2665" i="2"/>
  <c r="Q2665" i="2"/>
  <c r="M2666" i="2"/>
  <c r="O2666" i="2"/>
  <c r="P2666" i="2"/>
  <c r="Q2666" i="2"/>
  <c r="M2667" i="2"/>
  <c r="O2667" i="2"/>
  <c r="P2667" i="2"/>
  <c r="Q2667" i="2"/>
  <c r="M2668" i="2"/>
  <c r="O2668" i="2"/>
  <c r="P2668" i="2"/>
  <c r="Q2668" i="2"/>
  <c r="M2669" i="2"/>
  <c r="O2669" i="2"/>
  <c r="P2669" i="2"/>
  <c r="Q2669" i="2"/>
  <c r="M2670" i="2"/>
  <c r="O2670" i="2"/>
  <c r="P2670" i="2"/>
  <c r="Q2670" i="2"/>
  <c r="M2671" i="2"/>
  <c r="O2671" i="2"/>
  <c r="P2671" i="2"/>
  <c r="Q2671" i="2"/>
  <c r="M2672" i="2"/>
  <c r="O2672" i="2"/>
  <c r="P2672" i="2"/>
  <c r="Q2672" i="2"/>
  <c r="M2673" i="2"/>
  <c r="O2673" i="2"/>
  <c r="P2673" i="2"/>
  <c r="Q2673" i="2"/>
  <c r="M2674" i="2"/>
  <c r="O2674" i="2"/>
  <c r="P2674" i="2"/>
  <c r="Q2674" i="2"/>
  <c r="M2675" i="2"/>
  <c r="O2675" i="2"/>
  <c r="P2675" i="2"/>
  <c r="Q2675" i="2"/>
  <c r="M2676" i="2"/>
  <c r="O2676" i="2"/>
  <c r="P2676" i="2"/>
  <c r="Q2676" i="2"/>
  <c r="M2677" i="2"/>
  <c r="O2677" i="2"/>
  <c r="P2677" i="2"/>
  <c r="Q2677" i="2"/>
  <c r="M2678" i="2"/>
  <c r="O2678" i="2"/>
  <c r="P2678" i="2"/>
  <c r="Q2678" i="2"/>
  <c r="M2679" i="2"/>
  <c r="O2679" i="2"/>
  <c r="P2679" i="2"/>
  <c r="Q2679" i="2"/>
  <c r="M2680" i="2"/>
  <c r="O2680" i="2"/>
  <c r="P2680" i="2"/>
  <c r="Q2680" i="2"/>
  <c r="M2681" i="2"/>
  <c r="O2681" i="2"/>
  <c r="P2681" i="2"/>
  <c r="Q2681" i="2"/>
  <c r="M2682" i="2"/>
  <c r="O2682" i="2"/>
  <c r="P2682" i="2"/>
  <c r="Q2682" i="2"/>
  <c r="M2683" i="2"/>
  <c r="O2683" i="2"/>
  <c r="P2683" i="2"/>
  <c r="Q2683" i="2"/>
  <c r="M2684" i="2"/>
  <c r="O2684" i="2"/>
  <c r="P2684" i="2"/>
  <c r="Q2684" i="2"/>
  <c r="M2685" i="2"/>
  <c r="O2685" i="2"/>
  <c r="P2685" i="2"/>
  <c r="Q2685" i="2"/>
  <c r="M2686" i="2"/>
  <c r="O2686" i="2"/>
  <c r="P2686" i="2"/>
  <c r="Q2686" i="2"/>
  <c r="M2687" i="2"/>
  <c r="O2687" i="2"/>
  <c r="P2687" i="2"/>
  <c r="Q2687" i="2"/>
  <c r="M2688" i="2"/>
  <c r="O2688" i="2"/>
  <c r="P2688" i="2"/>
  <c r="Q2688" i="2"/>
  <c r="M2689" i="2"/>
  <c r="O2689" i="2"/>
  <c r="P2689" i="2"/>
  <c r="Q2689" i="2"/>
  <c r="M2690" i="2"/>
  <c r="O2690" i="2"/>
  <c r="P2690" i="2"/>
  <c r="Q2690" i="2"/>
  <c r="M2691" i="2"/>
  <c r="O2691" i="2"/>
  <c r="P2691" i="2"/>
  <c r="Q2691" i="2"/>
  <c r="M2692" i="2"/>
  <c r="O2692" i="2"/>
  <c r="P2692" i="2"/>
  <c r="Q2692" i="2"/>
  <c r="M2693" i="2"/>
  <c r="O2693" i="2"/>
  <c r="P2693" i="2"/>
  <c r="Q2693" i="2"/>
  <c r="M2694" i="2"/>
  <c r="O2694" i="2"/>
  <c r="P2694" i="2"/>
  <c r="Q2694" i="2"/>
  <c r="M2695" i="2"/>
  <c r="O2695" i="2"/>
  <c r="P2695" i="2"/>
  <c r="Q2695" i="2"/>
  <c r="M2696" i="2"/>
  <c r="O2696" i="2"/>
  <c r="P2696" i="2"/>
  <c r="Q2696" i="2"/>
  <c r="M2697" i="2"/>
  <c r="O2697" i="2"/>
  <c r="P2697" i="2"/>
  <c r="Q2697" i="2"/>
  <c r="M2698" i="2"/>
  <c r="O2698" i="2"/>
  <c r="P2698" i="2"/>
  <c r="Q2698" i="2"/>
  <c r="M2699" i="2"/>
  <c r="O2699" i="2"/>
  <c r="P2699" i="2"/>
  <c r="Q2699" i="2"/>
  <c r="M2700" i="2"/>
  <c r="O2700" i="2"/>
  <c r="P2700" i="2"/>
  <c r="Q2700" i="2"/>
  <c r="M2701" i="2"/>
  <c r="O2701" i="2"/>
  <c r="P2701" i="2"/>
  <c r="Q2701" i="2"/>
  <c r="M2702" i="2"/>
  <c r="O2702" i="2"/>
  <c r="P2702" i="2"/>
  <c r="Q2702" i="2"/>
  <c r="M2703" i="2"/>
  <c r="O2703" i="2"/>
  <c r="P2703" i="2"/>
  <c r="Q2703" i="2"/>
  <c r="M2704" i="2"/>
  <c r="O2704" i="2"/>
  <c r="P2704" i="2"/>
  <c r="Q2704" i="2"/>
  <c r="M2705" i="2"/>
  <c r="O2705" i="2"/>
  <c r="P2705" i="2"/>
  <c r="Q2705" i="2"/>
  <c r="M2706" i="2"/>
  <c r="O2706" i="2"/>
  <c r="P2706" i="2"/>
  <c r="Q2706" i="2"/>
  <c r="M2707" i="2"/>
  <c r="O2707" i="2"/>
  <c r="P2707" i="2"/>
  <c r="Q2707" i="2"/>
  <c r="M2708" i="2"/>
  <c r="O2708" i="2"/>
  <c r="P2708" i="2"/>
  <c r="Q2708" i="2"/>
  <c r="M2709" i="2"/>
  <c r="O2709" i="2"/>
  <c r="P2709" i="2"/>
  <c r="Q2709" i="2"/>
  <c r="M2710" i="2"/>
  <c r="O2710" i="2"/>
  <c r="P2710" i="2"/>
  <c r="Q2710" i="2"/>
  <c r="M2711" i="2"/>
  <c r="O2711" i="2"/>
  <c r="P2711" i="2"/>
  <c r="Q2711" i="2"/>
  <c r="M2712" i="2"/>
  <c r="O2712" i="2"/>
  <c r="P2712" i="2"/>
  <c r="Q2712" i="2"/>
  <c r="M2713" i="2"/>
  <c r="O2713" i="2"/>
  <c r="P2713" i="2"/>
  <c r="Q2713" i="2"/>
  <c r="M2714" i="2"/>
  <c r="O2714" i="2"/>
  <c r="P2714" i="2"/>
  <c r="Q2714" i="2"/>
  <c r="M2715" i="2"/>
  <c r="O2715" i="2"/>
  <c r="P2715" i="2"/>
  <c r="Q2715" i="2"/>
  <c r="M2716" i="2"/>
  <c r="O2716" i="2"/>
  <c r="P2716" i="2"/>
  <c r="Q2716" i="2"/>
  <c r="M2717" i="2"/>
  <c r="O2717" i="2"/>
  <c r="P2717" i="2"/>
  <c r="Q2717" i="2"/>
  <c r="M2718" i="2"/>
  <c r="O2718" i="2"/>
  <c r="P2718" i="2"/>
  <c r="Q2718" i="2"/>
  <c r="M2719" i="2"/>
  <c r="O2719" i="2"/>
  <c r="P2719" i="2"/>
  <c r="Q2719" i="2"/>
  <c r="M2720" i="2"/>
  <c r="O2720" i="2"/>
  <c r="P2720" i="2"/>
  <c r="Q2720" i="2"/>
  <c r="M2721" i="2"/>
  <c r="O2721" i="2"/>
  <c r="P2721" i="2"/>
  <c r="Q2721" i="2"/>
  <c r="M2722" i="2"/>
  <c r="O2722" i="2"/>
  <c r="P2722" i="2"/>
  <c r="Q2722" i="2"/>
  <c r="M2723" i="2"/>
  <c r="O2723" i="2"/>
  <c r="P2723" i="2"/>
  <c r="Q2723" i="2"/>
  <c r="M2724" i="2"/>
  <c r="O2724" i="2"/>
  <c r="P2724" i="2"/>
  <c r="Q2724" i="2"/>
  <c r="M2725" i="2"/>
  <c r="O2725" i="2"/>
  <c r="P2725" i="2"/>
  <c r="Q2725" i="2"/>
  <c r="M2726" i="2"/>
  <c r="O2726" i="2"/>
  <c r="P2726" i="2"/>
  <c r="Q2726" i="2"/>
  <c r="M2727" i="2"/>
  <c r="O2727" i="2"/>
  <c r="P2727" i="2"/>
  <c r="Q2727" i="2"/>
  <c r="M2728" i="2"/>
  <c r="O2728" i="2"/>
  <c r="P2728" i="2"/>
  <c r="Q2728" i="2"/>
  <c r="M2729" i="2"/>
  <c r="O2729" i="2"/>
  <c r="P2729" i="2"/>
  <c r="Q2729" i="2"/>
  <c r="M2730" i="2"/>
  <c r="O2730" i="2"/>
  <c r="P2730" i="2"/>
  <c r="Q2730" i="2"/>
  <c r="M2731" i="2"/>
  <c r="O2731" i="2"/>
  <c r="P2731" i="2"/>
  <c r="Q2731" i="2"/>
  <c r="M2732" i="2"/>
  <c r="O2732" i="2"/>
  <c r="P2732" i="2"/>
  <c r="Q2732" i="2"/>
  <c r="M2733" i="2"/>
  <c r="O2733" i="2"/>
  <c r="P2733" i="2"/>
  <c r="Q2733" i="2"/>
  <c r="M2734" i="2"/>
  <c r="O2734" i="2"/>
  <c r="P2734" i="2"/>
  <c r="Q2734" i="2"/>
  <c r="M2735" i="2"/>
  <c r="O2735" i="2"/>
  <c r="P2735" i="2"/>
  <c r="Q2735" i="2"/>
  <c r="M2736" i="2"/>
  <c r="O2736" i="2"/>
  <c r="P2736" i="2"/>
  <c r="Q2736" i="2"/>
  <c r="M2737" i="2"/>
  <c r="O2737" i="2"/>
  <c r="P2737" i="2"/>
  <c r="Q2737" i="2"/>
  <c r="M2738" i="2"/>
  <c r="O2738" i="2"/>
  <c r="P2738" i="2"/>
  <c r="Q2738" i="2"/>
  <c r="M2739" i="2"/>
  <c r="O2739" i="2"/>
  <c r="P2739" i="2"/>
  <c r="Q2739" i="2"/>
  <c r="M2740" i="2"/>
  <c r="O2740" i="2"/>
  <c r="P2740" i="2"/>
  <c r="Q2740" i="2"/>
  <c r="M2741" i="2"/>
  <c r="O2741" i="2"/>
  <c r="P2741" i="2"/>
  <c r="Q2741" i="2"/>
  <c r="M2742" i="2"/>
  <c r="O2742" i="2"/>
  <c r="P2742" i="2"/>
  <c r="Q2742" i="2"/>
  <c r="M2743" i="2"/>
  <c r="O2743" i="2"/>
  <c r="P2743" i="2"/>
  <c r="Q2743" i="2"/>
  <c r="M2744" i="2"/>
  <c r="O2744" i="2"/>
  <c r="P2744" i="2"/>
  <c r="Q2744" i="2"/>
  <c r="M2745" i="2"/>
  <c r="O2745" i="2"/>
  <c r="P2745" i="2"/>
  <c r="Q2745" i="2"/>
  <c r="M2746" i="2"/>
  <c r="O2746" i="2"/>
  <c r="P2746" i="2"/>
  <c r="Q2746" i="2"/>
  <c r="M2747" i="2"/>
  <c r="O2747" i="2"/>
  <c r="P2747" i="2"/>
  <c r="Q2747" i="2"/>
  <c r="M2748" i="2"/>
  <c r="O2748" i="2"/>
  <c r="P2748" i="2"/>
  <c r="Q2748" i="2"/>
  <c r="M2749" i="2"/>
  <c r="O2749" i="2"/>
  <c r="P2749" i="2"/>
  <c r="Q2749" i="2"/>
  <c r="M2750" i="2"/>
  <c r="O2750" i="2"/>
  <c r="P2750" i="2"/>
  <c r="Q2750" i="2"/>
  <c r="M2751" i="2"/>
  <c r="O2751" i="2"/>
  <c r="P2751" i="2"/>
  <c r="Q2751" i="2"/>
  <c r="M2752" i="2"/>
  <c r="O2752" i="2"/>
  <c r="P2752" i="2"/>
  <c r="Q2752" i="2"/>
  <c r="M2753" i="2"/>
  <c r="O2753" i="2"/>
  <c r="P2753" i="2"/>
  <c r="Q2753" i="2"/>
  <c r="M2754" i="2"/>
  <c r="O2754" i="2"/>
  <c r="P2754" i="2"/>
  <c r="Q2754" i="2"/>
  <c r="M2755" i="2"/>
  <c r="O2755" i="2"/>
  <c r="P2755" i="2"/>
  <c r="Q2755" i="2"/>
  <c r="M2756" i="2"/>
  <c r="O2756" i="2"/>
  <c r="P2756" i="2"/>
  <c r="Q2756" i="2"/>
  <c r="M2757" i="2"/>
  <c r="O2757" i="2"/>
  <c r="P2757" i="2"/>
  <c r="Q2757" i="2"/>
  <c r="M2758" i="2"/>
  <c r="O2758" i="2"/>
  <c r="P2758" i="2"/>
  <c r="Q2758" i="2"/>
  <c r="M2759" i="2"/>
  <c r="O2759" i="2"/>
  <c r="P2759" i="2"/>
  <c r="Q2759" i="2"/>
  <c r="M2760" i="2"/>
  <c r="O2760" i="2"/>
  <c r="P2760" i="2"/>
  <c r="Q2760" i="2"/>
  <c r="M2761" i="2"/>
  <c r="O2761" i="2"/>
  <c r="P2761" i="2"/>
  <c r="Q2761" i="2"/>
  <c r="M2762" i="2"/>
  <c r="O2762" i="2"/>
  <c r="P2762" i="2"/>
  <c r="Q2762" i="2"/>
  <c r="M2763" i="2"/>
  <c r="O2763" i="2"/>
  <c r="P2763" i="2"/>
  <c r="Q2763" i="2"/>
  <c r="M2764" i="2"/>
  <c r="O2764" i="2"/>
  <c r="P2764" i="2"/>
  <c r="Q2764" i="2"/>
  <c r="M2765" i="2"/>
  <c r="O2765" i="2"/>
  <c r="P2765" i="2"/>
  <c r="Q2765" i="2"/>
  <c r="M2766" i="2"/>
  <c r="O2766" i="2"/>
  <c r="P2766" i="2"/>
  <c r="Q2766" i="2"/>
  <c r="M2767" i="2"/>
  <c r="O2767" i="2"/>
  <c r="P2767" i="2"/>
  <c r="Q2767" i="2"/>
  <c r="M2768" i="2"/>
  <c r="O2768" i="2"/>
  <c r="P2768" i="2"/>
  <c r="Q2768" i="2"/>
  <c r="M2769" i="2"/>
  <c r="O2769" i="2"/>
  <c r="P2769" i="2"/>
  <c r="Q2769" i="2"/>
  <c r="M2770" i="2"/>
  <c r="O2770" i="2"/>
  <c r="P2770" i="2"/>
  <c r="Q2770" i="2"/>
  <c r="M2771" i="2"/>
  <c r="O2771" i="2"/>
  <c r="P2771" i="2"/>
  <c r="Q2771" i="2"/>
  <c r="M2772" i="2"/>
  <c r="O2772" i="2"/>
  <c r="P2772" i="2"/>
  <c r="Q2772" i="2"/>
  <c r="M2773" i="2"/>
  <c r="O2773" i="2"/>
  <c r="P2773" i="2"/>
  <c r="Q2773" i="2"/>
  <c r="M2774" i="2"/>
  <c r="O2774" i="2"/>
  <c r="P2774" i="2"/>
  <c r="Q2774" i="2"/>
  <c r="M2775" i="2"/>
  <c r="O2775" i="2"/>
  <c r="P2775" i="2"/>
  <c r="Q2775" i="2"/>
  <c r="M2776" i="2"/>
  <c r="O2776" i="2"/>
  <c r="P2776" i="2"/>
  <c r="Q2776" i="2"/>
  <c r="M2777" i="2"/>
  <c r="O2777" i="2"/>
  <c r="P2777" i="2"/>
  <c r="Q2777" i="2"/>
  <c r="M2778" i="2"/>
  <c r="O2778" i="2"/>
  <c r="P2778" i="2"/>
  <c r="Q2778" i="2"/>
  <c r="M2779" i="2"/>
  <c r="O2779" i="2"/>
  <c r="P2779" i="2"/>
  <c r="Q2779" i="2"/>
  <c r="M2780" i="2"/>
  <c r="O2780" i="2"/>
  <c r="P2780" i="2"/>
  <c r="Q2780" i="2"/>
  <c r="M2781" i="2"/>
  <c r="O2781" i="2"/>
  <c r="P2781" i="2"/>
  <c r="Q2781" i="2"/>
  <c r="M2782" i="2"/>
  <c r="O2782" i="2"/>
  <c r="P2782" i="2"/>
  <c r="Q2782" i="2"/>
  <c r="M2783" i="2"/>
  <c r="O2783" i="2"/>
  <c r="P2783" i="2"/>
  <c r="Q2783" i="2"/>
  <c r="M2784" i="2"/>
  <c r="O2784" i="2"/>
  <c r="P2784" i="2"/>
  <c r="Q2784" i="2"/>
  <c r="M2785" i="2"/>
  <c r="O2785" i="2"/>
  <c r="P2785" i="2"/>
  <c r="Q2785" i="2"/>
  <c r="M2786" i="2"/>
  <c r="O2786" i="2"/>
  <c r="P2786" i="2"/>
  <c r="Q2786" i="2"/>
  <c r="M2787" i="2"/>
  <c r="O2787" i="2"/>
  <c r="P2787" i="2"/>
  <c r="Q2787" i="2"/>
  <c r="M2788" i="2"/>
  <c r="O2788" i="2"/>
  <c r="P2788" i="2"/>
  <c r="Q2788" i="2"/>
  <c r="M2789" i="2"/>
  <c r="O2789" i="2"/>
  <c r="P2789" i="2"/>
  <c r="Q2789" i="2"/>
  <c r="M2790" i="2"/>
  <c r="O2790" i="2"/>
  <c r="P2790" i="2"/>
  <c r="Q2790" i="2"/>
  <c r="M2791" i="2"/>
  <c r="O2791" i="2"/>
  <c r="P2791" i="2"/>
  <c r="Q2791" i="2"/>
  <c r="M2792" i="2"/>
  <c r="O2792" i="2"/>
  <c r="P2792" i="2"/>
  <c r="Q2792" i="2"/>
  <c r="M2793" i="2"/>
  <c r="O2793" i="2"/>
  <c r="P2793" i="2"/>
  <c r="Q2793" i="2"/>
  <c r="M2794" i="2"/>
  <c r="O2794" i="2"/>
  <c r="P2794" i="2"/>
  <c r="Q2794" i="2"/>
  <c r="M2795" i="2"/>
  <c r="O2795" i="2"/>
  <c r="P2795" i="2"/>
  <c r="Q2795" i="2"/>
  <c r="M2796" i="2"/>
  <c r="O2796" i="2"/>
  <c r="P2796" i="2"/>
  <c r="Q2796" i="2"/>
  <c r="M2797" i="2"/>
  <c r="O2797" i="2"/>
  <c r="P2797" i="2"/>
  <c r="Q2797" i="2"/>
  <c r="M2798" i="2"/>
  <c r="O2798" i="2"/>
  <c r="P2798" i="2"/>
  <c r="Q2798" i="2"/>
  <c r="M2799" i="2"/>
  <c r="O2799" i="2"/>
  <c r="P2799" i="2"/>
  <c r="Q2799" i="2"/>
  <c r="M2800" i="2"/>
  <c r="O2800" i="2"/>
  <c r="P2800" i="2"/>
  <c r="Q2800" i="2"/>
  <c r="M2801" i="2"/>
  <c r="O2801" i="2"/>
  <c r="P2801" i="2"/>
  <c r="Q2801" i="2"/>
  <c r="M2802" i="2"/>
  <c r="O2802" i="2"/>
  <c r="P2802" i="2"/>
  <c r="Q2802" i="2"/>
  <c r="M2803" i="2"/>
  <c r="O2803" i="2"/>
  <c r="P2803" i="2"/>
  <c r="Q2803" i="2"/>
  <c r="M2804" i="2"/>
  <c r="O2804" i="2"/>
  <c r="P2804" i="2"/>
  <c r="Q2804" i="2"/>
  <c r="M2805" i="2"/>
  <c r="O2805" i="2"/>
  <c r="P2805" i="2"/>
  <c r="Q2805" i="2"/>
  <c r="M2806" i="2"/>
  <c r="O2806" i="2"/>
  <c r="P2806" i="2"/>
  <c r="Q2806" i="2"/>
  <c r="M2807" i="2"/>
  <c r="O2807" i="2"/>
  <c r="P2807" i="2"/>
  <c r="Q2807" i="2"/>
  <c r="M2808" i="2"/>
  <c r="O2808" i="2"/>
  <c r="P2808" i="2"/>
  <c r="Q2808" i="2"/>
  <c r="M2809" i="2"/>
  <c r="O2809" i="2"/>
  <c r="P2809" i="2"/>
  <c r="Q2809" i="2"/>
  <c r="M2810" i="2"/>
  <c r="O2810" i="2"/>
  <c r="P2810" i="2"/>
  <c r="Q2810" i="2"/>
  <c r="M2811" i="2"/>
  <c r="O2811" i="2"/>
  <c r="P2811" i="2"/>
  <c r="Q2811" i="2"/>
  <c r="M2812" i="2"/>
  <c r="O2812" i="2"/>
  <c r="P2812" i="2"/>
  <c r="Q2812" i="2"/>
  <c r="M2813" i="2"/>
  <c r="O2813" i="2"/>
  <c r="P2813" i="2"/>
  <c r="Q2813" i="2"/>
  <c r="M2814" i="2"/>
  <c r="O2814" i="2"/>
  <c r="P2814" i="2"/>
  <c r="Q2814" i="2"/>
  <c r="M2815" i="2"/>
  <c r="O2815" i="2"/>
  <c r="P2815" i="2"/>
  <c r="Q2815" i="2"/>
  <c r="M2816" i="2"/>
  <c r="O2816" i="2"/>
  <c r="P2816" i="2"/>
  <c r="Q2816" i="2"/>
  <c r="M2817" i="2"/>
  <c r="O2817" i="2"/>
  <c r="P2817" i="2"/>
  <c r="Q2817" i="2"/>
  <c r="M2818" i="2"/>
  <c r="O2818" i="2"/>
  <c r="P2818" i="2"/>
  <c r="Q2818" i="2"/>
  <c r="M2819" i="2"/>
  <c r="O2819" i="2"/>
  <c r="P2819" i="2"/>
  <c r="Q2819" i="2"/>
  <c r="M2820" i="2"/>
  <c r="O2820" i="2"/>
  <c r="P2820" i="2"/>
  <c r="Q2820" i="2"/>
  <c r="M2821" i="2"/>
  <c r="O2821" i="2"/>
  <c r="P2821" i="2"/>
  <c r="Q2821" i="2"/>
  <c r="M2822" i="2"/>
  <c r="O2822" i="2"/>
  <c r="P2822" i="2"/>
  <c r="Q2822" i="2"/>
  <c r="M2823" i="2"/>
  <c r="O2823" i="2"/>
  <c r="P2823" i="2"/>
  <c r="Q2823" i="2"/>
  <c r="M2824" i="2"/>
  <c r="O2824" i="2"/>
  <c r="P2824" i="2"/>
  <c r="Q2824" i="2"/>
  <c r="M2825" i="2"/>
  <c r="O2825" i="2"/>
  <c r="P2825" i="2"/>
  <c r="Q2825" i="2"/>
  <c r="M2826" i="2"/>
  <c r="O2826" i="2"/>
  <c r="P2826" i="2"/>
  <c r="Q2826" i="2"/>
  <c r="M2827" i="2"/>
  <c r="O2827" i="2"/>
  <c r="P2827" i="2"/>
  <c r="Q2827" i="2"/>
  <c r="M2828" i="2"/>
  <c r="O2828" i="2"/>
  <c r="P2828" i="2"/>
  <c r="Q2828" i="2"/>
  <c r="M2829" i="2"/>
  <c r="O2829" i="2"/>
  <c r="P2829" i="2"/>
  <c r="Q2829" i="2"/>
  <c r="M2830" i="2"/>
  <c r="O2830" i="2"/>
  <c r="P2830" i="2"/>
  <c r="Q2830" i="2"/>
  <c r="M2831" i="2"/>
  <c r="O2831" i="2"/>
  <c r="P2831" i="2"/>
  <c r="Q2831" i="2"/>
  <c r="M2832" i="2"/>
  <c r="O2832" i="2"/>
  <c r="P2832" i="2"/>
  <c r="Q2832" i="2"/>
  <c r="M2833" i="2"/>
  <c r="O2833" i="2"/>
  <c r="P2833" i="2"/>
  <c r="Q2833" i="2"/>
  <c r="M2834" i="2"/>
  <c r="O2834" i="2"/>
  <c r="P2834" i="2"/>
  <c r="Q2834" i="2"/>
  <c r="M2835" i="2"/>
  <c r="O2835" i="2"/>
  <c r="P2835" i="2"/>
  <c r="Q2835" i="2"/>
  <c r="M2836" i="2"/>
  <c r="O2836" i="2"/>
  <c r="P2836" i="2"/>
  <c r="Q2836" i="2"/>
  <c r="M2837" i="2"/>
  <c r="O2837" i="2"/>
  <c r="P2837" i="2"/>
  <c r="Q2837" i="2"/>
  <c r="M2838" i="2"/>
  <c r="O2838" i="2"/>
  <c r="P2838" i="2"/>
  <c r="Q2838" i="2"/>
  <c r="M2839" i="2"/>
  <c r="O2839" i="2"/>
  <c r="P2839" i="2"/>
  <c r="Q2839" i="2"/>
  <c r="M2840" i="2"/>
  <c r="O2840" i="2"/>
  <c r="P2840" i="2"/>
  <c r="Q2840" i="2"/>
  <c r="M2841" i="2"/>
  <c r="O2841" i="2"/>
  <c r="P2841" i="2"/>
  <c r="Q2841" i="2"/>
  <c r="M2842" i="2"/>
  <c r="O2842" i="2"/>
  <c r="P2842" i="2"/>
  <c r="Q2842" i="2"/>
  <c r="M2843" i="2"/>
  <c r="O2843" i="2"/>
  <c r="P2843" i="2"/>
  <c r="Q2843" i="2"/>
  <c r="M2844" i="2"/>
  <c r="O2844" i="2"/>
  <c r="P2844" i="2"/>
  <c r="Q2844" i="2"/>
  <c r="M2845" i="2"/>
  <c r="O2845" i="2"/>
  <c r="P2845" i="2"/>
  <c r="Q2845" i="2"/>
  <c r="M2846" i="2"/>
  <c r="O2846" i="2"/>
  <c r="P2846" i="2"/>
  <c r="Q2846" i="2"/>
  <c r="M2847" i="2"/>
  <c r="O2847" i="2"/>
  <c r="P2847" i="2"/>
  <c r="Q2847" i="2"/>
  <c r="M2848" i="2"/>
  <c r="O2848" i="2"/>
  <c r="P2848" i="2"/>
  <c r="Q2848" i="2"/>
  <c r="M2849" i="2"/>
  <c r="O2849" i="2"/>
  <c r="P2849" i="2"/>
  <c r="Q2849" i="2"/>
  <c r="M2850" i="2"/>
  <c r="O2850" i="2"/>
  <c r="P2850" i="2"/>
  <c r="Q2850" i="2"/>
  <c r="M2851" i="2"/>
  <c r="O2851" i="2"/>
  <c r="P2851" i="2"/>
  <c r="Q2851" i="2"/>
  <c r="M2852" i="2"/>
  <c r="O2852" i="2"/>
  <c r="P2852" i="2"/>
  <c r="Q2852" i="2"/>
  <c r="M2853" i="2"/>
  <c r="O2853" i="2"/>
  <c r="P2853" i="2"/>
  <c r="Q2853" i="2"/>
  <c r="M2854" i="2"/>
  <c r="O2854" i="2"/>
  <c r="P2854" i="2"/>
  <c r="Q2854" i="2"/>
  <c r="M2855" i="2"/>
  <c r="O2855" i="2"/>
  <c r="P2855" i="2"/>
  <c r="Q2855" i="2"/>
  <c r="M2856" i="2"/>
  <c r="O2856" i="2"/>
  <c r="P2856" i="2"/>
  <c r="Q2856" i="2"/>
  <c r="M2857" i="2"/>
  <c r="O2857" i="2"/>
  <c r="P2857" i="2"/>
  <c r="Q2857" i="2"/>
  <c r="M2858" i="2"/>
  <c r="O2858" i="2"/>
  <c r="P2858" i="2"/>
  <c r="Q2858" i="2"/>
  <c r="M2859" i="2"/>
  <c r="O2859" i="2"/>
  <c r="P2859" i="2"/>
  <c r="Q2859" i="2"/>
  <c r="M2860" i="2"/>
  <c r="O2860" i="2"/>
  <c r="P2860" i="2"/>
  <c r="Q2860" i="2"/>
  <c r="M2861" i="2"/>
  <c r="O2861" i="2"/>
  <c r="P2861" i="2"/>
  <c r="Q2861" i="2"/>
  <c r="M2862" i="2"/>
  <c r="O2862" i="2"/>
  <c r="P2862" i="2"/>
  <c r="Q2862" i="2"/>
  <c r="M2863" i="2"/>
  <c r="O2863" i="2"/>
  <c r="P2863" i="2"/>
  <c r="Q2863" i="2"/>
  <c r="M2864" i="2"/>
  <c r="O2864" i="2"/>
  <c r="P2864" i="2"/>
  <c r="Q2864" i="2"/>
  <c r="M2865" i="2"/>
  <c r="O2865" i="2"/>
  <c r="P2865" i="2"/>
  <c r="Q2865" i="2"/>
  <c r="M2866" i="2"/>
  <c r="O2866" i="2"/>
  <c r="P2866" i="2"/>
  <c r="Q2866" i="2"/>
  <c r="M2867" i="2"/>
  <c r="O2867" i="2"/>
  <c r="P2867" i="2"/>
  <c r="Q2867" i="2"/>
  <c r="M2868" i="2"/>
  <c r="O2868" i="2"/>
  <c r="P2868" i="2"/>
  <c r="Q2868" i="2"/>
  <c r="M2869" i="2"/>
  <c r="O2869" i="2"/>
  <c r="P2869" i="2"/>
  <c r="Q2869" i="2"/>
  <c r="M2870" i="2"/>
  <c r="O2870" i="2"/>
  <c r="P2870" i="2"/>
  <c r="Q2870" i="2"/>
  <c r="M2871" i="2"/>
  <c r="O2871" i="2"/>
  <c r="P2871" i="2"/>
  <c r="Q2871" i="2"/>
  <c r="M2872" i="2"/>
  <c r="O2872" i="2"/>
  <c r="P2872" i="2"/>
  <c r="Q2872" i="2"/>
  <c r="M2873" i="2"/>
  <c r="O2873" i="2"/>
  <c r="P2873" i="2"/>
  <c r="Q2873" i="2"/>
  <c r="M2874" i="2"/>
  <c r="O2874" i="2"/>
  <c r="P2874" i="2"/>
  <c r="Q2874" i="2"/>
  <c r="M2875" i="2"/>
  <c r="O2875" i="2"/>
  <c r="P2875" i="2"/>
  <c r="Q2875" i="2"/>
  <c r="M2876" i="2"/>
  <c r="O2876" i="2"/>
  <c r="P2876" i="2"/>
  <c r="Q2876" i="2"/>
  <c r="M2877" i="2"/>
  <c r="O2877" i="2"/>
  <c r="P2877" i="2"/>
  <c r="Q2877" i="2"/>
  <c r="M2878" i="2"/>
  <c r="O2878" i="2"/>
  <c r="P2878" i="2"/>
  <c r="Q2878" i="2"/>
  <c r="M2879" i="2"/>
  <c r="O2879" i="2"/>
  <c r="P2879" i="2"/>
  <c r="Q2879" i="2"/>
  <c r="M2880" i="2"/>
  <c r="O2880" i="2"/>
  <c r="P2880" i="2"/>
  <c r="Q2880" i="2"/>
  <c r="M2881" i="2"/>
  <c r="O2881" i="2"/>
  <c r="P2881" i="2"/>
  <c r="Q2881" i="2"/>
  <c r="M2882" i="2"/>
  <c r="O2882" i="2"/>
  <c r="P2882" i="2"/>
  <c r="Q2882" i="2"/>
  <c r="M2883" i="2"/>
  <c r="O2883" i="2"/>
  <c r="P2883" i="2"/>
  <c r="Q2883" i="2"/>
  <c r="M2884" i="2"/>
  <c r="O2884" i="2"/>
  <c r="P2884" i="2"/>
  <c r="Q2884" i="2"/>
  <c r="M2885" i="2"/>
  <c r="O2885" i="2"/>
  <c r="P2885" i="2"/>
  <c r="Q2885" i="2"/>
  <c r="M2886" i="2"/>
  <c r="O2886" i="2"/>
  <c r="P2886" i="2"/>
  <c r="Q2886" i="2"/>
  <c r="M2887" i="2"/>
  <c r="O2887" i="2"/>
  <c r="P2887" i="2"/>
  <c r="Q2887" i="2"/>
  <c r="M2888" i="2"/>
  <c r="O2888" i="2"/>
  <c r="P2888" i="2"/>
  <c r="Q2888" i="2"/>
  <c r="M2889" i="2"/>
  <c r="O2889" i="2"/>
  <c r="P2889" i="2"/>
  <c r="Q2889" i="2"/>
  <c r="M2890" i="2"/>
  <c r="O2890" i="2"/>
  <c r="P2890" i="2"/>
  <c r="Q2890" i="2"/>
  <c r="M2891" i="2"/>
  <c r="O2891" i="2"/>
  <c r="P2891" i="2"/>
  <c r="Q2891" i="2"/>
  <c r="M2892" i="2"/>
  <c r="O2892" i="2"/>
  <c r="P2892" i="2"/>
  <c r="Q2892" i="2"/>
  <c r="M2893" i="2"/>
  <c r="O2893" i="2"/>
  <c r="P2893" i="2"/>
  <c r="Q2893" i="2"/>
  <c r="M2894" i="2"/>
  <c r="O2894" i="2"/>
  <c r="P2894" i="2"/>
  <c r="Q2894" i="2"/>
  <c r="M2895" i="2"/>
  <c r="O2895" i="2"/>
  <c r="P2895" i="2"/>
  <c r="Q2895" i="2"/>
  <c r="M2896" i="2"/>
  <c r="O2896" i="2"/>
  <c r="P2896" i="2"/>
  <c r="Q2896" i="2"/>
  <c r="M2897" i="2"/>
  <c r="O2897" i="2"/>
  <c r="P2897" i="2"/>
  <c r="Q2897" i="2"/>
  <c r="M2898" i="2"/>
  <c r="O2898" i="2"/>
  <c r="P2898" i="2"/>
  <c r="Q2898" i="2"/>
  <c r="M2899" i="2"/>
  <c r="O2899" i="2"/>
  <c r="P2899" i="2"/>
  <c r="Q2899" i="2"/>
  <c r="M2900" i="2"/>
  <c r="O2900" i="2"/>
  <c r="P2900" i="2"/>
  <c r="Q2900" i="2"/>
  <c r="M2901" i="2"/>
  <c r="O2901" i="2"/>
  <c r="P2901" i="2"/>
  <c r="Q2901" i="2"/>
  <c r="M2902" i="2"/>
  <c r="O2902" i="2"/>
  <c r="P2902" i="2"/>
  <c r="Q2902" i="2"/>
  <c r="M2903" i="2"/>
  <c r="O2903" i="2"/>
  <c r="P2903" i="2"/>
  <c r="Q2903" i="2"/>
  <c r="M2904" i="2"/>
  <c r="O2904" i="2"/>
  <c r="P2904" i="2"/>
  <c r="Q2904" i="2"/>
  <c r="M2905" i="2"/>
  <c r="O2905" i="2"/>
  <c r="P2905" i="2"/>
  <c r="Q2905" i="2"/>
  <c r="M2906" i="2"/>
  <c r="O2906" i="2"/>
  <c r="P2906" i="2"/>
  <c r="Q2906" i="2"/>
  <c r="M2907" i="2"/>
  <c r="O2907" i="2"/>
  <c r="P2907" i="2"/>
  <c r="Q2907" i="2"/>
  <c r="M2908" i="2"/>
  <c r="O2908" i="2"/>
  <c r="P2908" i="2"/>
  <c r="Q2908" i="2"/>
  <c r="M2909" i="2"/>
  <c r="O2909" i="2"/>
  <c r="P2909" i="2"/>
  <c r="Q2909" i="2"/>
  <c r="M2910" i="2"/>
  <c r="O2910" i="2"/>
  <c r="P2910" i="2"/>
  <c r="Q2910" i="2"/>
  <c r="M2911" i="2"/>
  <c r="O2911" i="2"/>
  <c r="P2911" i="2"/>
  <c r="Q2911" i="2"/>
  <c r="M2912" i="2"/>
  <c r="O2912" i="2"/>
  <c r="P2912" i="2"/>
  <c r="Q2912" i="2"/>
  <c r="M2913" i="2"/>
  <c r="O2913" i="2"/>
  <c r="P2913" i="2"/>
  <c r="Q2913" i="2"/>
  <c r="M2914" i="2"/>
  <c r="O2914" i="2"/>
  <c r="P2914" i="2"/>
  <c r="Q2914" i="2"/>
  <c r="M2915" i="2"/>
  <c r="O2915" i="2"/>
  <c r="P2915" i="2"/>
  <c r="Q2915" i="2"/>
  <c r="M2916" i="2"/>
  <c r="O2916" i="2"/>
  <c r="P2916" i="2"/>
  <c r="Q2916" i="2"/>
  <c r="M2917" i="2"/>
  <c r="O2917" i="2"/>
  <c r="P2917" i="2"/>
  <c r="Q2917" i="2"/>
  <c r="M2918" i="2"/>
  <c r="O2918" i="2"/>
  <c r="P2918" i="2"/>
  <c r="Q2918" i="2"/>
  <c r="M2919" i="2"/>
  <c r="O2919" i="2"/>
  <c r="P2919" i="2"/>
  <c r="Q2919" i="2"/>
  <c r="M2920" i="2"/>
  <c r="O2920" i="2"/>
  <c r="P2920" i="2"/>
  <c r="Q2920" i="2"/>
  <c r="M2921" i="2"/>
  <c r="O2921" i="2"/>
  <c r="P2921" i="2"/>
  <c r="Q2921" i="2"/>
  <c r="M2922" i="2"/>
  <c r="O2922" i="2"/>
  <c r="P2922" i="2"/>
  <c r="Q2922" i="2"/>
  <c r="M2923" i="2"/>
  <c r="O2923" i="2"/>
  <c r="P2923" i="2"/>
  <c r="Q2923" i="2"/>
  <c r="M2924" i="2"/>
  <c r="O2924" i="2"/>
  <c r="P2924" i="2"/>
  <c r="Q2924" i="2"/>
  <c r="M2925" i="2"/>
  <c r="O2925" i="2"/>
  <c r="P2925" i="2"/>
  <c r="Q2925" i="2"/>
  <c r="M2926" i="2"/>
  <c r="O2926" i="2"/>
  <c r="P2926" i="2"/>
  <c r="Q2926" i="2"/>
  <c r="M2927" i="2"/>
  <c r="O2927" i="2"/>
  <c r="P2927" i="2"/>
  <c r="Q2927" i="2"/>
  <c r="M2928" i="2"/>
  <c r="O2928" i="2"/>
  <c r="P2928" i="2"/>
  <c r="Q2928" i="2"/>
  <c r="M2929" i="2"/>
  <c r="O2929" i="2"/>
  <c r="P2929" i="2"/>
  <c r="Q2929" i="2"/>
  <c r="M2930" i="2"/>
  <c r="O2930" i="2"/>
  <c r="P2930" i="2"/>
  <c r="Q2930" i="2"/>
  <c r="M2931" i="2"/>
  <c r="O2931" i="2"/>
  <c r="P2931" i="2"/>
  <c r="Q2931" i="2"/>
  <c r="M2932" i="2"/>
  <c r="O2932" i="2"/>
  <c r="P2932" i="2"/>
  <c r="Q2932" i="2"/>
  <c r="M2933" i="2"/>
  <c r="O2933" i="2"/>
  <c r="P2933" i="2"/>
  <c r="Q2933" i="2"/>
  <c r="M2934" i="2"/>
  <c r="O2934" i="2"/>
  <c r="P2934" i="2"/>
  <c r="Q2934" i="2"/>
  <c r="M2935" i="2"/>
  <c r="O2935" i="2"/>
  <c r="P2935" i="2"/>
  <c r="Q2935" i="2"/>
  <c r="M2936" i="2"/>
  <c r="O2936" i="2"/>
  <c r="P2936" i="2"/>
  <c r="Q2936" i="2"/>
  <c r="M2937" i="2"/>
  <c r="O2937" i="2"/>
  <c r="P2937" i="2"/>
  <c r="Q2937" i="2"/>
  <c r="M2938" i="2"/>
  <c r="O2938" i="2"/>
  <c r="P2938" i="2"/>
  <c r="Q2938" i="2"/>
  <c r="M2939" i="2"/>
  <c r="O2939" i="2"/>
  <c r="P2939" i="2"/>
  <c r="Q2939" i="2"/>
  <c r="M2940" i="2"/>
  <c r="O2940" i="2"/>
  <c r="P2940" i="2"/>
  <c r="Q2940" i="2"/>
  <c r="M2941" i="2"/>
  <c r="O2941" i="2"/>
  <c r="P2941" i="2"/>
  <c r="Q2941" i="2"/>
  <c r="M2942" i="2"/>
  <c r="O2942" i="2"/>
  <c r="P2942" i="2"/>
  <c r="Q2942" i="2"/>
  <c r="M2943" i="2"/>
  <c r="O2943" i="2"/>
  <c r="P2943" i="2"/>
  <c r="Q2943" i="2"/>
  <c r="M2944" i="2"/>
  <c r="O2944" i="2"/>
  <c r="P2944" i="2"/>
  <c r="Q2944" i="2"/>
  <c r="M2945" i="2"/>
  <c r="O2945" i="2"/>
  <c r="P2945" i="2"/>
  <c r="Q2945" i="2"/>
  <c r="M2946" i="2"/>
  <c r="O2946" i="2"/>
  <c r="P2946" i="2"/>
  <c r="Q2946" i="2"/>
  <c r="M2947" i="2"/>
  <c r="O2947" i="2"/>
  <c r="P2947" i="2"/>
  <c r="Q2947" i="2"/>
  <c r="M2948" i="2"/>
  <c r="O2948" i="2"/>
  <c r="P2948" i="2"/>
  <c r="Q2948" i="2"/>
  <c r="M2949" i="2"/>
  <c r="O2949" i="2"/>
  <c r="P2949" i="2"/>
  <c r="Q2949" i="2"/>
  <c r="M2950" i="2"/>
  <c r="O2950" i="2"/>
  <c r="P2950" i="2"/>
  <c r="Q2950" i="2"/>
  <c r="M2951" i="2"/>
  <c r="O2951" i="2"/>
  <c r="P2951" i="2"/>
  <c r="Q2951" i="2"/>
  <c r="M2952" i="2"/>
  <c r="O2952" i="2"/>
  <c r="P2952" i="2"/>
  <c r="Q2952" i="2"/>
  <c r="M2953" i="2"/>
  <c r="O2953" i="2"/>
  <c r="P2953" i="2"/>
  <c r="Q2953" i="2"/>
  <c r="M2954" i="2"/>
  <c r="O2954" i="2"/>
  <c r="P2954" i="2"/>
  <c r="Q2954" i="2"/>
  <c r="M2955" i="2"/>
  <c r="O2955" i="2"/>
  <c r="P2955" i="2"/>
  <c r="Q2955" i="2"/>
  <c r="M2956" i="2"/>
  <c r="O2956" i="2"/>
  <c r="P2956" i="2"/>
  <c r="Q2956" i="2"/>
  <c r="M2957" i="2"/>
  <c r="O2957" i="2"/>
  <c r="P2957" i="2"/>
  <c r="Q2957" i="2"/>
  <c r="M2958" i="2"/>
  <c r="O2958" i="2"/>
  <c r="P2958" i="2"/>
  <c r="Q2958" i="2"/>
  <c r="M2959" i="2"/>
  <c r="O2959" i="2"/>
  <c r="P2959" i="2"/>
  <c r="Q2959" i="2"/>
  <c r="M2960" i="2"/>
  <c r="O2960" i="2"/>
  <c r="P2960" i="2"/>
  <c r="Q2960" i="2"/>
  <c r="M2961" i="2"/>
  <c r="O2961" i="2"/>
  <c r="P2961" i="2"/>
  <c r="Q2961" i="2"/>
  <c r="M2962" i="2"/>
  <c r="O2962" i="2"/>
  <c r="P2962" i="2"/>
  <c r="Q2962" i="2"/>
  <c r="M2963" i="2"/>
  <c r="O2963" i="2"/>
  <c r="P2963" i="2"/>
  <c r="Q2963" i="2"/>
  <c r="M2964" i="2"/>
  <c r="O2964" i="2"/>
  <c r="P2964" i="2"/>
  <c r="Q2964" i="2"/>
  <c r="M2965" i="2"/>
  <c r="O2965" i="2"/>
  <c r="P2965" i="2"/>
  <c r="Q2965" i="2"/>
  <c r="M2966" i="2"/>
  <c r="O2966" i="2"/>
  <c r="P2966" i="2"/>
  <c r="Q2966" i="2"/>
  <c r="M2967" i="2"/>
  <c r="O2967" i="2"/>
  <c r="P2967" i="2"/>
  <c r="Q2967" i="2"/>
  <c r="M2968" i="2"/>
  <c r="O2968" i="2"/>
  <c r="P2968" i="2"/>
  <c r="Q2968" i="2"/>
  <c r="M2969" i="2"/>
  <c r="O2969" i="2"/>
  <c r="P2969" i="2"/>
  <c r="Q2969" i="2"/>
  <c r="M2970" i="2"/>
  <c r="O2970" i="2"/>
  <c r="P2970" i="2"/>
  <c r="Q2970" i="2"/>
  <c r="M2971" i="2"/>
  <c r="O2971" i="2"/>
  <c r="P2971" i="2"/>
  <c r="Q2971" i="2"/>
  <c r="M2972" i="2"/>
  <c r="O2972" i="2"/>
  <c r="P2972" i="2"/>
  <c r="Q2972" i="2"/>
  <c r="M2973" i="2"/>
  <c r="O2973" i="2"/>
  <c r="P2973" i="2"/>
  <c r="Q2973" i="2"/>
  <c r="M2974" i="2"/>
  <c r="O2974" i="2"/>
  <c r="P2974" i="2"/>
  <c r="Q2974" i="2"/>
  <c r="M2975" i="2"/>
  <c r="O2975" i="2"/>
  <c r="P2975" i="2"/>
  <c r="Q2975" i="2"/>
  <c r="M2976" i="2"/>
  <c r="O2976" i="2"/>
  <c r="P2976" i="2"/>
  <c r="Q2976" i="2"/>
  <c r="M2977" i="2"/>
  <c r="O2977" i="2"/>
  <c r="P2977" i="2"/>
  <c r="Q2977" i="2"/>
  <c r="M2978" i="2"/>
  <c r="O2978" i="2"/>
  <c r="P2978" i="2"/>
  <c r="Q2978" i="2"/>
  <c r="M2979" i="2"/>
  <c r="O2979" i="2"/>
  <c r="P2979" i="2"/>
  <c r="Q2979" i="2"/>
  <c r="M2980" i="2"/>
  <c r="O2980" i="2"/>
  <c r="P2980" i="2"/>
  <c r="Q2980" i="2"/>
  <c r="M2981" i="2"/>
  <c r="O2981" i="2"/>
  <c r="P2981" i="2"/>
  <c r="Q2981" i="2"/>
  <c r="M2982" i="2"/>
  <c r="O2982" i="2"/>
  <c r="P2982" i="2"/>
  <c r="Q2982" i="2"/>
  <c r="M2983" i="2"/>
  <c r="O2983" i="2"/>
  <c r="P2983" i="2"/>
  <c r="Q2983" i="2"/>
  <c r="M2984" i="2"/>
  <c r="O2984" i="2"/>
  <c r="P2984" i="2"/>
  <c r="Q2984" i="2"/>
  <c r="M2985" i="2"/>
  <c r="O2985" i="2"/>
  <c r="P2985" i="2"/>
  <c r="Q2985" i="2"/>
  <c r="M2986" i="2"/>
  <c r="O2986" i="2"/>
  <c r="P2986" i="2"/>
  <c r="Q2986" i="2"/>
  <c r="M2987" i="2"/>
  <c r="O2987" i="2"/>
  <c r="P2987" i="2"/>
  <c r="Q2987" i="2"/>
  <c r="M2988" i="2"/>
  <c r="O2988" i="2"/>
  <c r="P2988" i="2"/>
  <c r="Q2988" i="2"/>
  <c r="M2989" i="2"/>
  <c r="O2989" i="2"/>
  <c r="P2989" i="2"/>
  <c r="Q2989" i="2"/>
  <c r="M2990" i="2"/>
  <c r="O2990" i="2"/>
  <c r="P2990" i="2"/>
  <c r="Q2990" i="2"/>
  <c r="M2991" i="2"/>
  <c r="O2991" i="2"/>
  <c r="P2991" i="2"/>
  <c r="Q2991" i="2"/>
  <c r="M2992" i="2"/>
  <c r="O2992" i="2"/>
  <c r="P2992" i="2"/>
  <c r="Q2992" i="2"/>
  <c r="M2993" i="2"/>
  <c r="O2993" i="2"/>
  <c r="P2993" i="2"/>
  <c r="Q2993" i="2"/>
  <c r="M2994" i="2"/>
  <c r="O2994" i="2"/>
  <c r="P2994" i="2"/>
  <c r="Q2994" i="2"/>
  <c r="M2995" i="2"/>
  <c r="O2995" i="2"/>
  <c r="P2995" i="2"/>
  <c r="Q2995" i="2"/>
  <c r="M2996" i="2"/>
  <c r="O2996" i="2"/>
  <c r="P2996" i="2"/>
  <c r="Q2996" i="2"/>
  <c r="M2997" i="2"/>
  <c r="O2997" i="2"/>
  <c r="P2997" i="2"/>
  <c r="Q2997" i="2"/>
  <c r="M2998" i="2"/>
  <c r="O2998" i="2"/>
  <c r="P2998" i="2"/>
  <c r="Q2998" i="2"/>
  <c r="M2999" i="2"/>
  <c r="O2999" i="2"/>
  <c r="P2999" i="2"/>
  <c r="Q2999" i="2"/>
  <c r="M3000" i="2"/>
  <c r="O3000" i="2"/>
  <c r="P3000" i="2"/>
  <c r="Q3000" i="2"/>
  <c r="M3001" i="2"/>
  <c r="O3001" i="2"/>
  <c r="P3001" i="2"/>
  <c r="Q3001" i="2"/>
  <c r="M3002" i="2"/>
  <c r="O3002" i="2"/>
  <c r="P3002" i="2"/>
  <c r="Q3002" i="2"/>
  <c r="M3003" i="2"/>
  <c r="O3003" i="2"/>
  <c r="P3003" i="2"/>
  <c r="Q3003" i="2"/>
  <c r="M3004" i="2"/>
  <c r="O3004" i="2"/>
  <c r="P3004" i="2"/>
  <c r="Q3004" i="2"/>
  <c r="M3005" i="2"/>
  <c r="O3005" i="2"/>
  <c r="P3005" i="2"/>
  <c r="Q3005" i="2"/>
  <c r="M3006" i="2"/>
  <c r="O3006" i="2"/>
  <c r="P3006" i="2"/>
  <c r="Q3006" i="2"/>
  <c r="M3007" i="2"/>
  <c r="O3007" i="2"/>
  <c r="P3007" i="2"/>
  <c r="Q3007" i="2"/>
  <c r="M3008" i="2"/>
  <c r="O3008" i="2"/>
  <c r="P3008" i="2"/>
  <c r="Q3008" i="2"/>
  <c r="M3009" i="2"/>
  <c r="O3009" i="2"/>
  <c r="P3009" i="2"/>
  <c r="Q3009" i="2"/>
  <c r="M3010" i="2"/>
  <c r="O3010" i="2"/>
  <c r="P3010" i="2"/>
  <c r="Q3010" i="2"/>
  <c r="M3011" i="2"/>
  <c r="O3011" i="2"/>
  <c r="P3011" i="2"/>
  <c r="Q3011" i="2"/>
  <c r="M3012" i="2"/>
  <c r="O3012" i="2"/>
  <c r="P3012" i="2"/>
  <c r="Q3012" i="2"/>
  <c r="M3013" i="2"/>
  <c r="O3013" i="2"/>
  <c r="P3013" i="2"/>
  <c r="Q3013" i="2"/>
  <c r="M3014" i="2"/>
  <c r="O3014" i="2"/>
  <c r="P3014" i="2"/>
  <c r="Q3014" i="2"/>
  <c r="M3015" i="2"/>
  <c r="O3015" i="2"/>
  <c r="P3015" i="2"/>
  <c r="Q3015" i="2"/>
  <c r="M3016" i="2"/>
  <c r="O3016" i="2"/>
  <c r="P3016" i="2"/>
  <c r="Q3016" i="2"/>
  <c r="M3017" i="2"/>
  <c r="O3017" i="2"/>
  <c r="P3017" i="2"/>
  <c r="Q3017" i="2"/>
  <c r="M3018" i="2"/>
  <c r="O3018" i="2"/>
  <c r="P3018" i="2"/>
  <c r="Q3018" i="2"/>
  <c r="M3019" i="2"/>
  <c r="O3019" i="2"/>
  <c r="P3019" i="2"/>
  <c r="Q3019" i="2"/>
  <c r="M3020" i="2"/>
  <c r="O3020" i="2"/>
  <c r="P3020" i="2"/>
  <c r="Q3020" i="2"/>
  <c r="M3021" i="2"/>
  <c r="O3021" i="2"/>
  <c r="P3021" i="2"/>
  <c r="Q3021" i="2"/>
  <c r="M3022" i="2"/>
  <c r="O3022" i="2"/>
  <c r="P3022" i="2"/>
  <c r="Q3022" i="2"/>
  <c r="M3023" i="2"/>
  <c r="O3023" i="2"/>
  <c r="P3023" i="2"/>
  <c r="Q3023" i="2"/>
  <c r="M3024" i="2"/>
  <c r="O3024" i="2"/>
  <c r="P3024" i="2"/>
  <c r="Q3024" i="2"/>
  <c r="M3025" i="2"/>
  <c r="O3025" i="2"/>
  <c r="P3025" i="2"/>
  <c r="Q3025" i="2"/>
  <c r="M3026" i="2"/>
  <c r="O3026" i="2"/>
  <c r="P3026" i="2"/>
  <c r="Q3026" i="2"/>
  <c r="M3027" i="2"/>
  <c r="O3027" i="2"/>
  <c r="P3027" i="2"/>
  <c r="Q3027" i="2"/>
  <c r="M3028" i="2"/>
  <c r="O3028" i="2"/>
  <c r="P3028" i="2"/>
  <c r="Q3028" i="2"/>
  <c r="M3029" i="2"/>
  <c r="O3029" i="2"/>
  <c r="P3029" i="2"/>
  <c r="Q3029" i="2"/>
  <c r="M3030" i="2"/>
  <c r="O3030" i="2"/>
  <c r="P3030" i="2"/>
  <c r="Q3030" i="2"/>
  <c r="M3031" i="2"/>
  <c r="O3031" i="2"/>
  <c r="P3031" i="2"/>
  <c r="Q3031" i="2"/>
  <c r="M3032" i="2"/>
  <c r="O3032" i="2"/>
  <c r="P3032" i="2"/>
  <c r="Q3032" i="2"/>
  <c r="M3033" i="2"/>
  <c r="O3033" i="2"/>
  <c r="P3033" i="2"/>
  <c r="Q3033" i="2"/>
  <c r="M3034" i="2"/>
  <c r="O3034" i="2"/>
  <c r="P3034" i="2"/>
  <c r="Q3034" i="2"/>
  <c r="M3035" i="2"/>
  <c r="O3035" i="2"/>
  <c r="P3035" i="2"/>
  <c r="Q3035" i="2"/>
  <c r="M3036" i="2"/>
  <c r="O3036" i="2"/>
  <c r="P3036" i="2"/>
  <c r="Q3036" i="2"/>
  <c r="M3037" i="2"/>
  <c r="O3037" i="2"/>
  <c r="P3037" i="2"/>
  <c r="Q3037" i="2"/>
  <c r="M3038" i="2"/>
  <c r="O3038" i="2"/>
  <c r="P3038" i="2"/>
  <c r="Q3038" i="2"/>
  <c r="M3039" i="2"/>
  <c r="O3039" i="2"/>
  <c r="P3039" i="2"/>
  <c r="Q3039" i="2"/>
  <c r="M3040" i="2"/>
  <c r="O3040" i="2"/>
  <c r="P3040" i="2"/>
  <c r="Q3040" i="2"/>
  <c r="M3041" i="2"/>
  <c r="O3041" i="2"/>
  <c r="P3041" i="2"/>
  <c r="Q3041" i="2"/>
  <c r="M3042" i="2"/>
  <c r="O3042" i="2"/>
  <c r="P3042" i="2"/>
  <c r="Q3042" i="2"/>
  <c r="M3043" i="2"/>
  <c r="O3043" i="2"/>
  <c r="P3043" i="2"/>
  <c r="Q3043" i="2"/>
  <c r="M3044" i="2"/>
  <c r="O3044" i="2"/>
  <c r="P3044" i="2"/>
  <c r="Q3044" i="2"/>
  <c r="M3045" i="2"/>
  <c r="O3045" i="2"/>
  <c r="P3045" i="2"/>
  <c r="Q3045" i="2"/>
  <c r="M3046" i="2"/>
  <c r="O3046" i="2"/>
  <c r="P3046" i="2"/>
  <c r="Q3046" i="2"/>
  <c r="M3047" i="2"/>
  <c r="O3047" i="2"/>
  <c r="P3047" i="2"/>
  <c r="Q3047" i="2"/>
  <c r="M3048" i="2"/>
  <c r="O3048" i="2"/>
  <c r="P3048" i="2"/>
  <c r="Q3048" i="2"/>
  <c r="M3049" i="2"/>
  <c r="O3049" i="2"/>
  <c r="P3049" i="2"/>
  <c r="Q3049" i="2"/>
  <c r="M3050" i="2"/>
  <c r="O3050" i="2"/>
  <c r="P3050" i="2"/>
  <c r="Q3050" i="2"/>
  <c r="M3051" i="2"/>
  <c r="O3051" i="2"/>
  <c r="P3051" i="2"/>
  <c r="Q3051" i="2"/>
  <c r="M3052" i="2"/>
  <c r="O3052" i="2"/>
  <c r="P3052" i="2"/>
  <c r="Q3052" i="2"/>
  <c r="M3053" i="2"/>
  <c r="O3053" i="2"/>
  <c r="P3053" i="2"/>
  <c r="Q3053" i="2"/>
  <c r="M3054" i="2"/>
  <c r="O3054" i="2"/>
  <c r="P3054" i="2"/>
  <c r="Q3054" i="2"/>
  <c r="M3055" i="2"/>
  <c r="O3055" i="2"/>
  <c r="P3055" i="2"/>
  <c r="Q3055" i="2"/>
  <c r="M3056" i="2"/>
  <c r="O3056" i="2"/>
  <c r="P3056" i="2"/>
  <c r="Q3056" i="2"/>
  <c r="M3057" i="2"/>
  <c r="O3057" i="2"/>
  <c r="P3057" i="2"/>
  <c r="Q3057" i="2"/>
  <c r="M3058" i="2"/>
  <c r="O3058" i="2"/>
  <c r="P3058" i="2"/>
  <c r="Q3058" i="2"/>
  <c r="M3059" i="2"/>
  <c r="O3059" i="2"/>
  <c r="P3059" i="2"/>
  <c r="Q3059" i="2"/>
  <c r="M3060" i="2"/>
  <c r="O3060" i="2"/>
  <c r="P3060" i="2"/>
  <c r="Q3060" i="2"/>
  <c r="M3061" i="2"/>
  <c r="O3061" i="2"/>
  <c r="P3061" i="2"/>
  <c r="Q3061" i="2"/>
  <c r="M3062" i="2"/>
  <c r="O3062" i="2"/>
  <c r="P3062" i="2"/>
  <c r="Q3062" i="2"/>
  <c r="M3063" i="2"/>
  <c r="O3063" i="2"/>
  <c r="P3063" i="2"/>
  <c r="Q3063" i="2"/>
  <c r="M3064" i="2"/>
  <c r="O3064" i="2"/>
  <c r="P3064" i="2"/>
  <c r="Q3064" i="2"/>
  <c r="M3065" i="2"/>
  <c r="O3065" i="2"/>
  <c r="P3065" i="2"/>
  <c r="Q3065" i="2"/>
  <c r="M3066" i="2"/>
  <c r="O3066" i="2"/>
  <c r="P3066" i="2"/>
  <c r="Q3066" i="2"/>
  <c r="M3067" i="2"/>
  <c r="O3067" i="2"/>
  <c r="P3067" i="2"/>
  <c r="Q3067" i="2"/>
  <c r="M3068" i="2"/>
  <c r="O3068" i="2"/>
  <c r="P3068" i="2"/>
  <c r="Q3068" i="2"/>
  <c r="M3069" i="2"/>
  <c r="O3069" i="2"/>
  <c r="P3069" i="2"/>
  <c r="Q3069" i="2"/>
  <c r="M3070" i="2"/>
  <c r="O3070" i="2"/>
  <c r="P3070" i="2"/>
  <c r="Q3070" i="2"/>
  <c r="M3071" i="2"/>
  <c r="O3071" i="2"/>
  <c r="P3071" i="2"/>
  <c r="Q3071" i="2"/>
  <c r="M3072" i="2"/>
  <c r="O3072" i="2"/>
  <c r="P3072" i="2"/>
  <c r="Q3072" i="2"/>
  <c r="M3073" i="2"/>
  <c r="O3073" i="2"/>
  <c r="P3073" i="2"/>
  <c r="Q3073" i="2"/>
  <c r="M3074" i="2"/>
  <c r="O3074" i="2"/>
  <c r="P3074" i="2"/>
  <c r="Q3074" i="2"/>
  <c r="M3075" i="2"/>
  <c r="O3075" i="2"/>
  <c r="P3075" i="2"/>
  <c r="Q3075" i="2"/>
  <c r="M3076" i="2"/>
  <c r="O3076" i="2"/>
  <c r="P3076" i="2"/>
  <c r="Q3076" i="2"/>
  <c r="M3077" i="2"/>
  <c r="O3077" i="2"/>
  <c r="P3077" i="2"/>
  <c r="Q3077" i="2"/>
  <c r="M3078" i="2"/>
  <c r="O3078" i="2"/>
  <c r="P3078" i="2"/>
  <c r="Q3078" i="2"/>
  <c r="M3079" i="2"/>
  <c r="O3079" i="2"/>
  <c r="P3079" i="2"/>
  <c r="Q3079" i="2"/>
  <c r="M3080" i="2"/>
  <c r="O3080" i="2"/>
  <c r="P3080" i="2"/>
  <c r="Q3080" i="2"/>
  <c r="M3081" i="2"/>
  <c r="O3081" i="2"/>
  <c r="P3081" i="2"/>
  <c r="Q3081" i="2"/>
  <c r="M3082" i="2"/>
  <c r="O3082" i="2"/>
  <c r="P3082" i="2"/>
  <c r="Q3082" i="2"/>
  <c r="M3083" i="2"/>
  <c r="O3083" i="2"/>
  <c r="P3083" i="2"/>
  <c r="Q3083" i="2"/>
  <c r="M3084" i="2"/>
  <c r="O3084" i="2"/>
  <c r="P3084" i="2"/>
  <c r="Q3084" i="2"/>
  <c r="M3085" i="2"/>
  <c r="O3085" i="2"/>
  <c r="P3085" i="2"/>
  <c r="Q3085" i="2"/>
  <c r="M3086" i="2"/>
  <c r="O3086" i="2"/>
  <c r="P3086" i="2"/>
  <c r="Q3086" i="2"/>
  <c r="M3087" i="2"/>
  <c r="O3087" i="2"/>
  <c r="P3087" i="2"/>
  <c r="Q3087" i="2"/>
  <c r="M3088" i="2"/>
  <c r="O3088" i="2"/>
  <c r="P3088" i="2"/>
  <c r="Q3088" i="2"/>
  <c r="M3089" i="2"/>
  <c r="O3089" i="2"/>
  <c r="P3089" i="2"/>
  <c r="Q3089" i="2"/>
  <c r="M3090" i="2"/>
  <c r="O3090" i="2"/>
  <c r="P3090" i="2"/>
  <c r="Q3090" i="2"/>
  <c r="M3091" i="2"/>
  <c r="O3091" i="2"/>
  <c r="P3091" i="2"/>
  <c r="Q3091" i="2"/>
  <c r="M3092" i="2"/>
  <c r="O3092" i="2"/>
  <c r="P3092" i="2"/>
  <c r="Q3092" i="2"/>
  <c r="M3093" i="2"/>
  <c r="O3093" i="2"/>
  <c r="P3093" i="2"/>
  <c r="Q3093" i="2"/>
  <c r="M3094" i="2"/>
  <c r="O3094" i="2"/>
  <c r="P3094" i="2"/>
  <c r="Q3094" i="2"/>
  <c r="M3095" i="2"/>
  <c r="O3095" i="2"/>
  <c r="P3095" i="2"/>
  <c r="Q3095" i="2"/>
  <c r="M3096" i="2"/>
  <c r="O3096" i="2"/>
  <c r="P3096" i="2"/>
  <c r="Q3096" i="2"/>
  <c r="M3097" i="2"/>
  <c r="O3097" i="2"/>
  <c r="P3097" i="2"/>
  <c r="Q3097" i="2"/>
  <c r="M3098" i="2"/>
  <c r="O3098" i="2"/>
  <c r="P3098" i="2"/>
  <c r="Q3098" i="2"/>
  <c r="M3099" i="2"/>
  <c r="O3099" i="2"/>
  <c r="P3099" i="2"/>
  <c r="Q3099" i="2"/>
  <c r="M3100" i="2"/>
  <c r="O3100" i="2"/>
  <c r="P3100" i="2"/>
  <c r="Q3100" i="2"/>
  <c r="M3101" i="2"/>
  <c r="O3101" i="2"/>
  <c r="P3101" i="2"/>
  <c r="Q3101" i="2"/>
  <c r="M3102" i="2"/>
  <c r="O3102" i="2"/>
  <c r="P3102" i="2"/>
  <c r="Q3102" i="2"/>
  <c r="M3103" i="2"/>
  <c r="O3103" i="2"/>
  <c r="P3103" i="2"/>
  <c r="Q3103" i="2"/>
  <c r="M3104" i="2"/>
  <c r="O3104" i="2"/>
  <c r="P3104" i="2"/>
  <c r="Q3104" i="2"/>
  <c r="M3105" i="2"/>
  <c r="O3105" i="2"/>
  <c r="P3105" i="2"/>
  <c r="Q3105" i="2"/>
  <c r="M3106" i="2"/>
  <c r="O3106" i="2"/>
  <c r="P3106" i="2"/>
  <c r="Q3106" i="2"/>
  <c r="M3107" i="2"/>
  <c r="O3107" i="2"/>
  <c r="P3107" i="2"/>
  <c r="Q3107" i="2"/>
  <c r="M3108" i="2"/>
  <c r="O3108" i="2"/>
  <c r="P3108" i="2"/>
  <c r="Q3108" i="2"/>
  <c r="M3109" i="2"/>
  <c r="O3109" i="2"/>
  <c r="P3109" i="2"/>
  <c r="Q3109" i="2"/>
  <c r="M3110" i="2"/>
  <c r="O3110" i="2"/>
  <c r="P3110" i="2"/>
  <c r="Q3110" i="2"/>
  <c r="M3111" i="2"/>
  <c r="O3111" i="2"/>
  <c r="P3111" i="2"/>
  <c r="Q3111" i="2"/>
  <c r="M3112" i="2"/>
  <c r="O3112" i="2"/>
  <c r="P3112" i="2"/>
  <c r="Q3112" i="2"/>
  <c r="M3113" i="2"/>
  <c r="O3113" i="2"/>
  <c r="P3113" i="2"/>
  <c r="Q3113" i="2"/>
  <c r="M3114" i="2"/>
  <c r="O3114" i="2"/>
  <c r="P3114" i="2"/>
  <c r="Q3114" i="2"/>
  <c r="M3115" i="2"/>
  <c r="O3115" i="2"/>
  <c r="P3115" i="2"/>
  <c r="Q3115" i="2"/>
  <c r="M3116" i="2"/>
  <c r="O3116" i="2"/>
  <c r="P3116" i="2"/>
  <c r="Q3116" i="2"/>
  <c r="M3117" i="2"/>
  <c r="O3117" i="2"/>
  <c r="P3117" i="2"/>
  <c r="Q3117" i="2"/>
  <c r="M3118" i="2"/>
  <c r="O3118" i="2"/>
  <c r="P3118" i="2"/>
  <c r="Q3118" i="2"/>
  <c r="M3119" i="2"/>
  <c r="O3119" i="2"/>
  <c r="P3119" i="2"/>
  <c r="Q3119" i="2"/>
  <c r="M3120" i="2"/>
  <c r="O3120" i="2"/>
  <c r="P3120" i="2"/>
  <c r="Q3120" i="2"/>
  <c r="M3121" i="2"/>
  <c r="O3121" i="2"/>
  <c r="P3121" i="2"/>
  <c r="Q3121" i="2"/>
  <c r="M3122" i="2"/>
  <c r="O3122" i="2"/>
  <c r="P3122" i="2"/>
  <c r="Q3122" i="2"/>
  <c r="M3123" i="2"/>
  <c r="O3123" i="2"/>
  <c r="P3123" i="2"/>
  <c r="Q3123" i="2"/>
  <c r="M3124" i="2"/>
  <c r="O3124" i="2"/>
  <c r="P3124" i="2"/>
  <c r="Q3124" i="2"/>
  <c r="M3125" i="2"/>
  <c r="O3125" i="2"/>
  <c r="P3125" i="2"/>
  <c r="Q3125" i="2"/>
  <c r="M3126" i="2"/>
  <c r="O3126" i="2"/>
  <c r="P3126" i="2"/>
  <c r="Q3126" i="2"/>
  <c r="M3127" i="2"/>
  <c r="O3127" i="2"/>
  <c r="P3127" i="2"/>
  <c r="Q3127" i="2"/>
  <c r="M3128" i="2"/>
  <c r="O3128" i="2"/>
  <c r="P3128" i="2"/>
  <c r="Q3128" i="2"/>
  <c r="M3129" i="2"/>
  <c r="O3129" i="2"/>
  <c r="P3129" i="2"/>
  <c r="Q3129" i="2"/>
  <c r="M3130" i="2"/>
  <c r="O3130" i="2"/>
  <c r="P3130" i="2"/>
  <c r="Q3130" i="2"/>
  <c r="M3131" i="2"/>
  <c r="O3131" i="2"/>
  <c r="P3131" i="2"/>
  <c r="Q3131" i="2"/>
  <c r="M3132" i="2"/>
  <c r="O3132" i="2"/>
  <c r="P3132" i="2"/>
  <c r="Q3132" i="2"/>
  <c r="M3133" i="2"/>
  <c r="O3133" i="2"/>
  <c r="P3133" i="2"/>
  <c r="Q3133" i="2"/>
  <c r="M3134" i="2"/>
  <c r="O3134" i="2"/>
  <c r="P3134" i="2"/>
  <c r="Q3134" i="2"/>
  <c r="M3135" i="2"/>
  <c r="O3135" i="2"/>
  <c r="P3135" i="2"/>
  <c r="Q3135" i="2"/>
  <c r="M3136" i="2"/>
  <c r="O3136" i="2"/>
  <c r="P3136" i="2"/>
  <c r="Q3136" i="2"/>
  <c r="M3137" i="2"/>
  <c r="O3137" i="2"/>
  <c r="P3137" i="2"/>
  <c r="Q3137" i="2"/>
  <c r="M3138" i="2"/>
  <c r="O3138" i="2"/>
  <c r="P3138" i="2"/>
  <c r="Q3138" i="2"/>
  <c r="M3139" i="2"/>
  <c r="O3139" i="2"/>
  <c r="P3139" i="2"/>
  <c r="Q3139" i="2"/>
  <c r="M3140" i="2"/>
  <c r="O3140" i="2"/>
  <c r="P3140" i="2"/>
  <c r="Q3140" i="2"/>
  <c r="M3141" i="2"/>
  <c r="O3141" i="2"/>
  <c r="P3141" i="2"/>
  <c r="Q3141" i="2"/>
  <c r="M3142" i="2"/>
  <c r="O3142" i="2"/>
  <c r="P3142" i="2"/>
  <c r="Q3142" i="2"/>
  <c r="M3143" i="2"/>
  <c r="O3143" i="2"/>
  <c r="P3143" i="2"/>
  <c r="Q3143" i="2"/>
  <c r="M3144" i="2"/>
  <c r="O3144" i="2"/>
  <c r="P3144" i="2"/>
  <c r="Q3144" i="2"/>
  <c r="M3145" i="2"/>
  <c r="O3145" i="2"/>
  <c r="P3145" i="2"/>
  <c r="Q3145" i="2"/>
  <c r="M3146" i="2"/>
  <c r="O3146" i="2"/>
  <c r="P3146" i="2"/>
  <c r="Q3146" i="2"/>
  <c r="M3147" i="2"/>
  <c r="O3147" i="2"/>
  <c r="P3147" i="2"/>
  <c r="Q3147" i="2"/>
  <c r="M3148" i="2"/>
  <c r="O3148" i="2"/>
  <c r="P3148" i="2"/>
  <c r="Q3148" i="2"/>
  <c r="M3149" i="2"/>
  <c r="O3149" i="2"/>
  <c r="P3149" i="2"/>
  <c r="Q3149" i="2"/>
  <c r="M3150" i="2"/>
  <c r="O3150" i="2"/>
  <c r="P3150" i="2"/>
  <c r="Q3150" i="2"/>
  <c r="M3151" i="2"/>
  <c r="O3151" i="2"/>
  <c r="P3151" i="2"/>
  <c r="Q3151" i="2"/>
  <c r="M3152" i="2"/>
  <c r="O3152" i="2"/>
  <c r="P3152" i="2"/>
  <c r="Q3152" i="2"/>
  <c r="M3153" i="2"/>
  <c r="O3153" i="2"/>
  <c r="P3153" i="2"/>
  <c r="Q3153" i="2"/>
  <c r="M3154" i="2"/>
  <c r="O3154" i="2"/>
  <c r="P3154" i="2"/>
  <c r="Q3154" i="2"/>
  <c r="M3155" i="2"/>
  <c r="O3155" i="2"/>
  <c r="P3155" i="2"/>
  <c r="Q3155" i="2"/>
  <c r="M3156" i="2"/>
  <c r="O3156" i="2"/>
  <c r="P3156" i="2"/>
  <c r="Q3156" i="2"/>
  <c r="M3157" i="2"/>
  <c r="O3157" i="2"/>
  <c r="P3157" i="2"/>
  <c r="Q3157" i="2"/>
  <c r="M3158" i="2"/>
  <c r="O3158" i="2"/>
  <c r="P3158" i="2"/>
  <c r="Q3158" i="2"/>
  <c r="M3159" i="2"/>
  <c r="O3159" i="2"/>
  <c r="P3159" i="2"/>
  <c r="Q3159" i="2"/>
  <c r="M3160" i="2"/>
  <c r="O3160" i="2"/>
  <c r="P3160" i="2"/>
  <c r="Q3160" i="2"/>
  <c r="M3161" i="2"/>
  <c r="O3161" i="2"/>
  <c r="P3161" i="2"/>
  <c r="Q3161" i="2"/>
  <c r="M3162" i="2"/>
  <c r="O3162" i="2"/>
  <c r="P3162" i="2"/>
  <c r="Q3162" i="2"/>
  <c r="M3163" i="2"/>
  <c r="O3163" i="2"/>
  <c r="P3163" i="2"/>
  <c r="Q3163" i="2"/>
  <c r="M3164" i="2"/>
  <c r="O3164" i="2"/>
  <c r="P3164" i="2"/>
  <c r="Q3164" i="2"/>
  <c r="M3165" i="2"/>
  <c r="O3165" i="2"/>
  <c r="P3165" i="2"/>
  <c r="Q3165" i="2"/>
  <c r="M3166" i="2"/>
  <c r="O3166" i="2"/>
  <c r="P3166" i="2"/>
  <c r="Q3166" i="2"/>
  <c r="M3167" i="2"/>
  <c r="O3167" i="2"/>
  <c r="P3167" i="2"/>
  <c r="Q3167" i="2"/>
  <c r="M3168" i="2"/>
  <c r="O3168" i="2"/>
  <c r="P3168" i="2"/>
  <c r="Q3168" i="2"/>
  <c r="M3169" i="2"/>
  <c r="O3169" i="2"/>
  <c r="P3169" i="2"/>
  <c r="Q3169" i="2"/>
  <c r="M3170" i="2"/>
  <c r="O3170" i="2"/>
  <c r="P3170" i="2"/>
  <c r="Q3170" i="2"/>
  <c r="M3171" i="2"/>
  <c r="O3171" i="2"/>
  <c r="P3171" i="2"/>
  <c r="Q3171" i="2"/>
  <c r="M3172" i="2"/>
  <c r="O3172" i="2"/>
  <c r="P3172" i="2"/>
  <c r="Q3172" i="2"/>
  <c r="M3173" i="2"/>
  <c r="O3173" i="2"/>
  <c r="P3173" i="2"/>
  <c r="Q3173" i="2"/>
  <c r="M3174" i="2"/>
  <c r="O3174" i="2"/>
  <c r="P3174" i="2"/>
  <c r="Q3174" i="2"/>
  <c r="M3175" i="2"/>
  <c r="O3175" i="2"/>
  <c r="P3175" i="2"/>
  <c r="Q3175" i="2"/>
  <c r="M3176" i="2"/>
  <c r="O3176" i="2"/>
  <c r="P3176" i="2"/>
  <c r="Q3176" i="2"/>
  <c r="M3177" i="2"/>
  <c r="O3177" i="2"/>
  <c r="P3177" i="2"/>
  <c r="Q3177" i="2"/>
  <c r="M3178" i="2"/>
  <c r="O3178" i="2"/>
  <c r="P3178" i="2"/>
  <c r="Q3178" i="2"/>
  <c r="M3179" i="2"/>
  <c r="O3179" i="2"/>
  <c r="P3179" i="2"/>
  <c r="Q3179" i="2"/>
  <c r="M3180" i="2"/>
  <c r="O3180" i="2"/>
  <c r="P3180" i="2"/>
  <c r="Q3180" i="2"/>
  <c r="M3181" i="2"/>
  <c r="O3181" i="2"/>
  <c r="P3181" i="2"/>
  <c r="Q3181" i="2"/>
  <c r="M3182" i="2"/>
  <c r="O3182" i="2"/>
  <c r="P3182" i="2"/>
  <c r="Q3182" i="2"/>
  <c r="M3183" i="2"/>
  <c r="O3183" i="2"/>
  <c r="P3183" i="2"/>
  <c r="Q3183" i="2"/>
  <c r="M3184" i="2"/>
  <c r="O3184" i="2"/>
  <c r="P3184" i="2"/>
  <c r="Q3184" i="2"/>
  <c r="M3185" i="2"/>
  <c r="O3185" i="2"/>
  <c r="P3185" i="2"/>
  <c r="Q3185" i="2"/>
  <c r="M3186" i="2"/>
  <c r="O3186" i="2"/>
  <c r="P3186" i="2"/>
  <c r="Q3186" i="2"/>
  <c r="M3187" i="2"/>
  <c r="O3187" i="2"/>
  <c r="P3187" i="2"/>
  <c r="Q3187" i="2"/>
  <c r="M3188" i="2"/>
  <c r="O3188" i="2"/>
  <c r="P3188" i="2"/>
  <c r="Q3188" i="2"/>
  <c r="M3189" i="2"/>
  <c r="O3189" i="2"/>
  <c r="P3189" i="2"/>
  <c r="Q3189" i="2"/>
  <c r="M3190" i="2"/>
  <c r="O3190" i="2"/>
  <c r="P3190" i="2"/>
  <c r="Q3190" i="2"/>
  <c r="M3191" i="2"/>
  <c r="O3191" i="2"/>
  <c r="P3191" i="2"/>
  <c r="Q3191" i="2"/>
  <c r="M3192" i="2"/>
  <c r="O3192" i="2"/>
  <c r="P3192" i="2"/>
  <c r="Q3192" i="2"/>
  <c r="M3193" i="2"/>
  <c r="O3193" i="2"/>
  <c r="P3193" i="2"/>
  <c r="Q3193" i="2"/>
  <c r="M3194" i="2"/>
  <c r="O3194" i="2"/>
  <c r="P3194" i="2"/>
  <c r="Q3194" i="2"/>
  <c r="M3195" i="2"/>
  <c r="O3195" i="2"/>
  <c r="P3195" i="2"/>
  <c r="Q3195" i="2"/>
  <c r="M3196" i="2"/>
  <c r="O3196" i="2"/>
  <c r="P3196" i="2"/>
  <c r="Q3196" i="2"/>
  <c r="M3197" i="2"/>
  <c r="O3197" i="2"/>
  <c r="P3197" i="2"/>
  <c r="Q3197" i="2"/>
  <c r="M3198" i="2"/>
  <c r="O3198" i="2"/>
  <c r="P3198" i="2"/>
  <c r="Q3198" i="2"/>
  <c r="M3199" i="2"/>
  <c r="O3199" i="2"/>
  <c r="P3199" i="2"/>
  <c r="Q3199" i="2"/>
  <c r="M3200" i="2"/>
  <c r="O3200" i="2"/>
  <c r="P3200" i="2"/>
  <c r="Q3200" i="2"/>
  <c r="M3201" i="2"/>
  <c r="O3201" i="2"/>
  <c r="P3201" i="2"/>
  <c r="Q3201" i="2"/>
  <c r="M3202" i="2"/>
  <c r="O3202" i="2"/>
  <c r="P3202" i="2"/>
  <c r="Q3202" i="2"/>
  <c r="M3203" i="2"/>
  <c r="O3203" i="2"/>
  <c r="P3203" i="2"/>
  <c r="Q3203" i="2"/>
  <c r="M3204" i="2"/>
  <c r="O3204" i="2"/>
  <c r="P3204" i="2"/>
  <c r="Q3204" i="2"/>
  <c r="M3205" i="2"/>
  <c r="O3205" i="2"/>
  <c r="P3205" i="2"/>
  <c r="Q3205" i="2"/>
  <c r="M3206" i="2"/>
  <c r="O3206" i="2"/>
  <c r="P3206" i="2"/>
  <c r="Q3206" i="2"/>
  <c r="M3207" i="2"/>
  <c r="O3207" i="2"/>
  <c r="P3207" i="2"/>
  <c r="Q3207" i="2"/>
  <c r="M3208" i="2"/>
  <c r="O3208" i="2"/>
  <c r="P3208" i="2"/>
  <c r="Q3208" i="2"/>
  <c r="M3209" i="2"/>
  <c r="O3209" i="2"/>
  <c r="P3209" i="2"/>
  <c r="Q3209" i="2"/>
  <c r="M3210" i="2"/>
  <c r="O3210" i="2"/>
  <c r="P3210" i="2"/>
  <c r="Q3210" i="2"/>
  <c r="M3211" i="2"/>
  <c r="O3211" i="2"/>
  <c r="P3211" i="2"/>
  <c r="Q3211" i="2"/>
  <c r="M3212" i="2"/>
  <c r="O3212" i="2"/>
  <c r="P3212" i="2"/>
  <c r="Q3212" i="2"/>
  <c r="M3213" i="2"/>
  <c r="O3213" i="2"/>
  <c r="P3213" i="2"/>
  <c r="Q3213" i="2"/>
  <c r="M3214" i="2"/>
  <c r="O3214" i="2"/>
  <c r="P3214" i="2"/>
  <c r="Q3214" i="2"/>
  <c r="M3215" i="2"/>
  <c r="O3215" i="2"/>
  <c r="P3215" i="2"/>
  <c r="Q3215" i="2"/>
  <c r="M3216" i="2"/>
  <c r="O3216" i="2"/>
  <c r="P3216" i="2"/>
  <c r="Q3216" i="2"/>
  <c r="M3217" i="2"/>
  <c r="O3217" i="2"/>
  <c r="P3217" i="2"/>
  <c r="Q3217" i="2"/>
  <c r="M3218" i="2"/>
  <c r="O3218" i="2"/>
  <c r="P3218" i="2"/>
  <c r="Q3218" i="2"/>
  <c r="M3219" i="2"/>
  <c r="O3219" i="2"/>
  <c r="P3219" i="2"/>
  <c r="Q3219" i="2"/>
  <c r="M3220" i="2"/>
  <c r="O3220" i="2"/>
  <c r="P3220" i="2"/>
  <c r="Q3220" i="2"/>
  <c r="M3221" i="2"/>
  <c r="O3221" i="2"/>
  <c r="P3221" i="2"/>
  <c r="Q3221" i="2"/>
  <c r="M3222" i="2"/>
  <c r="O3222" i="2"/>
  <c r="P3222" i="2"/>
  <c r="Q3222" i="2"/>
  <c r="M3223" i="2"/>
  <c r="O3223" i="2"/>
  <c r="P3223" i="2"/>
  <c r="Q3223" i="2"/>
  <c r="M3224" i="2"/>
  <c r="O3224" i="2"/>
  <c r="P3224" i="2"/>
  <c r="Q3224" i="2"/>
  <c r="M3225" i="2"/>
  <c r="O3225" i="2"/>
  <c r="P3225" i="2"/>
  <c r="Q3225" i="2"/>
  <c r="M3226" i="2"/>
  <c r="O3226" i="2"/>
  <c r="P3226" i="2"/>
  <c r="Q3226" i="2"/>
  <c r="M3227" i="2"/>
  <c r="O3227" i="2"/>
  <c r="P3227" i="2"/>
  <c r="Q3227" i="2"/>
  <c r="M3228" i="2"/>
  <c r="O3228" i="2"/>
  <c r="P3228" i="2"/>
  <c r="Q3228" i="2"/>
  <c r="M3229" i="2"/>
  <c r="O3229" i="2"/>
  <c r="P3229" i="2"/>
  <c r="Q3229" i="2"/>
  <c r="M3230" i="2"/>
  <c r="O3230" i="2"/>
  <c r="P3230" i="2"/>
  <c r="Q3230" i="2"/>
  <c r="M3231" i="2"/>
  <c r="O3231" i="2"/>
  <c r="P3231" i="2"/>
  <c r="Q3231" i="2"/>
  <c r="M3232" i="2"/>
  <c r="O3232" i="2"/>
  <c r="P3232" i="2"/>
  <c r="Q3232" i="2"/>
  <c r="M3233" i="2"/>
  <c r="O3233" i="2"/>
  <c r="P3233" i="2"/>
  <c r="Q3233" i="2"/>
  <c r="M3234" i="2"/>
  <c r="O3234" i="2"/>
  <c r="P3234" i="2"/>
  <c r="Q3234" i="2"/>
  <c r="M3235" i="2"/>
  <c r="O3235" i="2"/>
  <c r="P3235" i="2"/>
  <c r="Q3235" i="2"/>
  <c r="M3236" i="2"/>
  <c r="O3236" i="2"/>
  <c r="P3236" i="2"/>
  <c r="Q3236" i="2"/>
  <c r="M3237" i="2"/>
  <c r="O3237" i="2"/>
  <c r="P3237" i="2"/>
  <c r="Q3237" i="2"/>
  <c r="M3238" i="2"/>
  <c r="O3238" i="2"/>
  <c r="P3238" i="2"/>
  <c r="Q3238" i="2"/>
  <c r="M3239" i="2"/>
  <c r="O3239" i="2"/>
  <c r="P3239" i="2"/>
  <c r="Q3239" i="2"/>
  <c r="M3240" i="2"/>
  <c r="O3240" i="2"/>
  <c r="P3240" i="2"/>
  <c r="Q3240" i="2"/>
  <c r="M3241" i="2"/>
  <c r="O3241" i="2"/>
  <c r="P3241" i="2"/>
  <c r="Q3241" i="2"/>
  <c r="M3242" i="2"/>
  <c r="O3242" i="2"/>
  <c r="P3242" i="2"/>
  <c r="Q3242" i="2"/>
  <c r="M3243" i="2"/>
  <c r="O3243" i="2"/>
  <c r="P3243" i="2"/>
  <c r="Q3243" i="2"/>
  <c r="M3244" i="2"/>
  <c r="O3244" i="2"/>
  <c r="P3244" i="2"/>
  <c r="Q3244" i="2"/>
  <c r="M3245" i="2"/>
  <c r="O3245" i="2"/>
  <c r="P3245" i="2"/>
  <c r="Q3245" i="2"/>
  <c r="M3246" i="2"/>
  <c r="O3246" i="2"/>
  <c r="P3246" i="2"/>
  <c r="Q3246" i="2"/>
  <c r="M3247" i="2"/>
  <c r="O3247" i="2"/>
  <c r="P3247" i="2"/>
  <c r="Q3247" i="2"/>
  <c r="M3248" i="2"/>
  <c r="O3248" i="2"/>
  <c r="P3248" i="2"/>
  <c r="Q3248" i="2"/>
  <c r="M3249" i="2"/>
  <c r="O3249" i="2"/>
  <c r="P3249" i="2"/>
  <c r="Q3249" i="2"/>
  <c r="M3250" i="2"/>
  <c r="O3250" i="2"/>
  <c r="P3250" i="2"/>
  <c r="Q3250" i="2"/>
  <c r="M3251" i="2"/>
  <c r="O3251" i="2"/>
  <c r="P3251" i="2"/>
  <c r="Q3251" i="2"/>
  <c r="M3252" i="2"/>
  <c r="O3252" i="2"/>
  <c r="P3252" i="2"/>
  <c r="Q3252" i="2"/>
  <c r="M3253" i="2"/>
  <c r="O3253" i="2"/>
  <c r="P3253" i="2"/>
  <c r="Q3253" i="2"/>
  <c r="M3254" i="2"/>
  <c r="O3254" i="2"/>
  <c r="P3254" i="2"/>
  <c r="Q3254" i="2"/>
  <c r="M3255" i="2"/>
  <c r="O3255" i="2"/>
  <c r="P3255" i="2"/>
  <c r="Q3255" i="2"/>
  <c r="M3256" i="2"/>
  <c r="O3256" i="2"/>
  <c r="P3256" i="2"/>
  <c r="Q3256" i="2"/>
  <c r="M3257" i="2"/>
  <c r="O3257" i="2"/>
  <c r="P3257" i="2"/>
  <c r="Q3257" i="2"/>
  <c r="M3258" i="2"/>
  <c r="O3258" i="2"/>
  <c r="P3258" i="2"/>
  <c r="Q3258" i="2"/>
  <c r="M3259" i="2"/>
  <c r="O3259" i="2"/>
  <c r="P3259" i="2"/>
  <c r="Q3259" i="2"/>
  <c r="M3260" i="2"/>
  <c r="O3260" i="2"/>
  <c r="P3260" i="2"/>
  <c r="Q3260" i="2"/>
  <c r="M3261" i="2"/>
  <c r="O3261" i="2"/>
  <c r="P3261" i="2"/>
  <c r="Q3261" i="2"/>
  <c r="M3262" i="2"/>
  <c r="O3262" i="2"/>
  <c r="P3262" i="2"/>
  <c r="Q3262" i="2"/>
  <c r="M3263" i="2"/>
  <c r="O3263" i="2"/>
  <c r="P3263" i="2"/>
  <c r="Q3263" i="2"/>
  <c r="M3264" i="2"/>
  <c r="O3264" i="2"/>
  <c r="P3264" i="2"/>
  <c r="Q3264" i="2"/>
  <c r="M3265" i="2"/>
  <c r="O3265" i="2"/>
  <c r="P3265" i="2"/>
  <c r="Q3265" i="2"/>
  <c r="M3266" i="2"/>
  <c r="O3266" i="2"/>
  <c r="P3266" i="2"/>
  <c r="Q3266" i="2"/>
  <c r="M3267" i="2"/>
  <c r="O3267" i="2"/>
  <c r="P3267" i="2"/>
  <c r="Q3267" i="2"/>
  <c r="M3268" i="2"/>
  <c r="O3268" i="2"/>
  <c r="P3268" i="2"/>
  <c r="Q3268" i="2"/>
  <c r="M3269" i="2"/>
  <c r="O3269" i="2"/>
  <c r="P3269" i="2"/>
  <c r="Q3269" i="2"/>
  <c r="M3270" i="2"/>
  <c r="O3270" i="2"/>
  <c r="P3270" i="2"/>
  <c r="Q3270" i="2"/>
  <c r="M3271" i="2"/>
  <c r="O3271" i="2"/>
  <c r="P3271" i="2"/>
  <c r="Q3271" i="2"/>
  <c r="M3272" i="2"/>
  <c r="O3272" i="2"/>
  <c r="P3272" i="2"/>
  <c r="Q3272" i="2"/>
  <c r="M3273" i="2"/>
  <c r="O3273" i="2"/>
  <c r="P3273" i="2"/>
  <c r="Q3273" i="2"/>
  <c r="M3274" i="2"/>
  <c r="O3274" i="2"/>
  <c r="P3274" i="2"/>
  <c r="Q3274" i="2"/>
  <c r="M3275" i="2"/>
  <c r="O3275" i="2"/>
  <c r="P3275" i="2"/>
  <c r="Q3275" i="2"/>
  <c r="M3276" i="2"/>
  <c r="O3276" i="2"/>
  <c r="P3276" i="2"/>
  <c r="Q3276" i="2"/>
  <c r="M3277" i="2"/>
  <c r="O3277" i="2"/>
  <c r="P3277" i="2"/>
  <c r="Q3277" i="2"/>
  <c r="M3278" i="2"/>
  <c r="O3278" i="2"/>
  <c r="P3278" i="2"/>
  <c r="Q3278" i="2"/>
  <c r="M3279" i="2"/>
  <c r="O3279" i="2"/>
  <c r="P3279" i="2"/>
  <c r="Q3279" i="2"/>
  <c r="M3280" i="2"/>
  <c r="O3280" i="2"/>
  <c r="P3280" i="2"/>
  <c r="Q3280" i="2"/>
  <c r="M3281" i="2"/>
  <c r="O3281" i="2"/>
  <c r="P3281" i="2"/>
  <c r="Q3281" i="2"/>
  <c r="M3282" i="2"/>
  <c r="O3282" i="2"/>
  <c r="P3282" i="2"/>
  <c r="Q3282" i="2"/>
  <c r="M3283" i="2"/>
  <c r="O3283" i="2"/>
  <c r="P3283" i="2"/>
  <c r="Q3283" i="2"/>
  <c r="M3284" i="2"/>
  <c r="O3284" i="2"/>
  <c r="P3284" i="2"/>
  <c r="Q3284" i="2"/>
  <c r="M3285" i="2"/>
  <c r="O3285" i="2"/>
  <c r="P3285" i="2"/>
  <c r="Q3285" i="2"/>
  <c r="M3286" i="2"/>
  <c r="O3286" i="2"/>
  <c r="P3286" i="2"/>
  <c r="Q3286" i="2"/>
  <c r="M3287" i="2"/>
  <c r="O3287" i="2"/>
  <c r="P3287" i="2"/>
  <c r="Q3287" i="2"/>
  <c r="M3288" i="2"/>
  <c r="O3288" i="2"/>
  <c r="P3288" i="2"/>
  <c r="Q3288" i="2"/>
  <c r="M3289" i="2"/>
  <c r="O3289" i="2"/>
  <c r="P3289" i="2"/>
  <c r="Q3289" i="2"/>
  <c r="M3290" i="2"/>
  <c r="O3290" i="2"/>
  <c r="P3290" i="2"/>
  <c r="Q3290" i="2"/>
  <c r="M3291" i="2"/>
  <c r="O3291" i="2"/>
  <c r="P3291" i="2"/>
  <c r="Q3291" i="2"/>
  <c r="M3292" i="2"/>
  <c r="O3292" i="2"/>
  <c r="P3292" i="2"/>
  <c r="Q3292" i="2"/>
  <c r="M3293" i="2"/>
  <c r="O3293" i="2"/>
  <c r="P3293" i="2"/>
  <c r="Q3293" i="2"/>
  <c r="M3294" i="2"/>
  <c r="O3294" i="2"/>
  <c r="P3294" i="2"/>
  <c r="Q3294" i="2"/>
  <c r="M3295" i="2"/>
  <c r="O3295" i="2"/>
  <c r="P3295" i="2"/>
  <c r="Q3295" i="2"/>
  <c r="M3296" i="2"/>
  <c r="O3296" i="2"/>
  <c r="P3296" i="2"/>
  <c r="Q3296" i="2"/>
  <c r="M3297" i="2"/>
  <c r="O3297" i="2"/>
  <c r="P3297" i="2"/>
  <c r="Q3297" i="2"/>
  <c r="M3298" i="2"/>
  <c r="O3298" i="2"/>
  <c r="P3298" i="2"/>
  <c r="Q3298" i="2"/>
  <c r="M3299" i="2"/>
  <c r="O3299" i="2"/>
  <c r="P3299" i="2"/>
  <c r="Q3299" i="2"/>
  <c r="M3300" i="2"/>
  <c r="O3300" i="2"/>
  <c r="P3300" i="2"/>
  <c r="Q3300" i="2"/>
  <c r="M3301" i="2"/>
  <c r="O3301" i="2"/>
  <c r="P3301" i="2"/>
  <c r="Q3301" i="2"/>
  <c r="M3302" i="2"/>
  <c r="O3302" i="2"/>
  <c r="P3302" i="2"/>
  <c r="Q3302" i="2"/>
  <c r="M3303" i="2"/>
  <c r="O3303" i="2"/>
  <c r="P3303" i="2"/>
  <c r="Q3303" i="2"/>
  <c r="M3304" i="2"/>
  <c r="O3304" i="2"/>
  <c r="P3304" i="2"/>
  <c r="Q3304" i="2"/>
  <c r="M3305" i="2"/>
  <c r="O3305" i="2"/>
  <c r="P3305" i="2"/>
  <c r="Q3305" i="2"/>
  <c r="M3306" i="2"/>
  <c r="O3306" i="2"/>
  <c r="P3306" i="2"/>
  <c r="Q3306" i="2"/>
  <c r="M3307" i="2"/>
  <c r="O3307" i="2"/>
  <c r="P3307" i="2"/>
  <c r="Q3307" i="2"/>
  <c r="M3308" i="2"/>
  <c r="O3308" i="2"/>
  <c r="P3308" i="2"/>
  <c r="Q3308" i="2"/>
  <c r="M3309" i="2"/>
  <c r="O3309" i="2"/>
  <c r="P3309" i="2"/>
  <c r="Q3309" i="2"/>
  <c r="M3310" i="2"/>
  <c r="O3310" i="2"/>
  <c r="P3310" i="2"/>
  <c r="Q3310" i="2"/>
  <c r="M3311" i="2"/>
  <c r="O3311" i="2"/>
  <c r="P3311" i="2"/>
  <c r="Q3311" i="2"/>
  <c r="M3312" i="2"/>
  <c r="O3312" i="2"/>
  <c r="P3312" i="2"/>
  <c r="Q3312" i="2"/>
  <c r="M3313" i="2"/>
  <c r="O3313" i="2"/>
  <c r="P3313" i="2"/>
  <c r="Q3313" i="2"/>
  <c r="M3314" i="2"/>
  <c r="O3314" i="2"/>
  <c r="P3314" i="2"/>
  <c r="Q3314" i="2"/>
  <c r="M3315" i="2"/>
  <c r="O3315" i="2"/>
  <c r="P3315" i="2"/>
  <c r="Q3315" i="2"/>
  <c r="M3316" i="2"/>
  <c r="O3316" i="2"/>
  <c r="P3316" i="2"/>
  <c r="Q3316" i="2"/>
  <c r="M3317" i="2"/>
  <c r="O3317" i="2"/>
  <c r="P3317" i="2"/>
  <c r="Q3317" i="2"/>
  <c r="M3318" i="2"/>
  <c r="O3318" i="2"/>
  <c r="P3318" i="2"/>
  <c r="Q3318" i="2"/>
  <c r="M3319" i="2"/>
  <c r="O3319" i="2"/>
  <c r="P3319" i="2"/>
  <c r="Q3319" i="2"/>
  <c r="M3320" i="2"/>
  <c r="O3320" i="2"/>
  <c r="P3320" i="2"/>
  <c r="Q3320" i="2"/>
  <c r="M3321" i="2"/>
  <c r="O3321" i="2"/>
  <c r="P3321" i="2"/>
  <c r="Q3321" i="2"/>
  <c r="M3322" i="2"/>
  <c r="O3322" i="2"/>
  <c r="P3322" i="2"/>
  <c r="Q3322" i="2"/>
  <c r="M3323" i="2"/>
  <c r="O3323" i="2"/>
  <c r="P3323" i="2"/>
  <c r="Q3323" i="2"/>
  <c r="M3324" i="2"/>
  <c r="O3324" i="2"/>
  <c r="P3324" i="2"/>
  <c r="Q3324" i="2"/>
  <c r="M3325" i="2"/>
  <c r="O3325" i="2"/>
  <c r="P3325" i="2"/>
  <c r="Q3325" i="2"/>
  <c r="M3326" i="2"/>
  <c r="O3326" i="2"/>
  <c r="P3326" i="2"/>
  <c r="Q3326" i="2"/>
  <c r="M3327" i="2"/>
  <c r="O3327" i="2"/>
  <c r="P3327" i="2"/>
  <c r="Q3327" i="2"/>
  <c r="M3328" i="2"/>
  <c r="O3328" i="2"/>
  <c r="P3328" i="2"/>
  <c r="Q3328" i="2"/>
  <c r="M3329" i="2"/>
  <c r="O3329" i="2"/>
  <c r="P3329" i="2"/>
  <c r="Q3329" i="2"/>
  <c r="M3330" i="2"/>
  <c r="O3330" i="2"/>
  <c r="P3330" i="2"/>
  <c r="Q3330" i="2"/>
  <c r="M3331" i="2"/>
  <c r="O3331" i="2"/>
  <c r="P3331" i="2"/>
  <c r="Q3331" i="2"/>
  <c r="M3332" i="2"/>
  <c r="O3332" i="2"/>
  <c r="P3332" i="2"/>
  <c r="Q3332" i="2"/>
  <c r="M3333" i="2"/>
  <c r="O3333" i="2"/>
  <c r="P3333" i="2"/>
  <c r="Q3333" i="2"/>
  <c r="M3334" i="2"/>
  <c r="O3334" i="2"/>
  <c r="P3334" i="2"/>
  <c r="Q3334" i="2"/>
  <c r="M3335" i="2"/>
  <c r="O3335" i="2"/>
  <c r="P3335" i="2"/>
  <c r="Q3335" i="2"/>
  <c r="M3336" i="2"/>
  <c r="O3336" i="2"/>
  <c r="P3336" i="2"/>
  <c r="Q3336" i="2"/>
  <c r="M3337" i="2"/>
  <c r="O3337" i="2"/>
  <c r="P3337" i="2"/>
  <c r="Q3337" i="2"/>
  <c r="M3338" i="2"/>
  <c r="O3338" i="2"/>
  <c r="P3338" i="2"/>
  <c r="Q3338" i="2"/>
  <c r="M3339" i="2"/>
  <c r="O3339" i="2"/>
  <c r="P3339" i="2"/>
  <c r="Q3339" i="2"/>
  <c r="M3340" i="2"/>
  <c r="O3340" i="2"/>
  <c r="P3340" i="2"/>
  <c r="Q3340" i="2"/>
  <c r="M3341" i="2"/>
  <c r="O3341" i="2"/>
  <c r="P3341" i="2"/>
  <c r="Q3341" i="2"/>
  <c r="M3342" i="2"/>
  <c r="O3342" i="2"/>
  <c r="P3342" i="2"/>
  <c r="Q3342" i="2"/>
  <c r="M3343" i="2"/>
  <c r="O3343" i="2"/>
  <c r="P3343" i="2"/>
  <c r="Q3343" i="2"/>
  <c r="M3344" i="2"/>
  <c r="O3344" i="2"/>
  <c r="P3344" i="2"/>
  <c r="Q3344" i="2"/>
  <c r="M3345" i="2"/>
  <c r="O3345" i="2"/>
  <c r="P3345" i="2"/>
  <c r="Q3345" i="2"/>
  <c r="M3346" i="2"/>
  <c r="O3346" i="2"/>
  <c r="P3346" i="2"/>
  <c r="Q3346" i="2"/>
  <c r="M3347" i="2"/>
  <c r="O3347" i="2"/>
  <c r="P3347" i="2"/>
  <c r="Q3347" i="2"/>
  <c r="M3348" i="2"/>
  <c r="O3348" i="2"/>
  <c r="P3348" i="2"/>
  <c r="Q3348" i="2"/>
  <c r="M3349" i="2"/>
  <c r="O3349" i="2"/>
  <c r="P3349" i="2"/>
  <c r="Q3349" i="2"/>
  <c r="M3350" i="2"/>
  <c r="O3350" i="2"/>
  <c r="P3350" i="2"/>
  <c r="Q3350" i="2"/>
  <c r="M3351" i="2"/>
  <c r="O3351" i="2"/>
  <c r="P3351" i="2"/>
  <c r="Q3351" i="2"/>
  <c r="M3352" i="2"/>
  <c r="O3352" i="2"/>
  <c r="P3352" i="2"/>
  <c r="Q3352" i="2"/>
  <c r="M3353" i="2"/>
  <c r="O3353" i="2"/>
  <c r="P3353" i="2"/>
  <c r="Q3353" i="2"/>
  <c r="M3354" i="2"/>
  <c r="O3354" i="2"/>
  <c r="P3354" i="2"/>
  <c r="Q3354" i="2"/>
  <c r="M3355" i="2"/>
  <c r="O3355" i="2"/>
  <c r="P3355" i="2"/>
  <c r="Q3355" i="2"/>
  <c r="M3356" i="2"/>
  <c r="O3356" i="2"/>
  <c r="P3356" i="2"/>
  <c r="Q3356" i="2"/>
  <c r="M3357" i="2"/>
  <c r="O3357" i="2"/>
  <c r="P3357" i="2"/>
  <c r="Q3357" i="2"/>
  <c r="M3358" i="2"/>
  <c r="O3358" i="2"/>
  <c r="P3358" i="2"/>
  <c r="Q3358" i="2"/>
  <c r="M3359" i="2"/>
  <c r="O3359" i="2"/>
  <c r="P3359" i="2"/>
  <c r="Q3359" i="2"/>
  <c r="M3360" i="2"/>
  <c r="O3360" i="2"/>
  <c r="P3360" i="2"/>
  <c r="Q3360" i="2"/>
  <c r="M3361" i="2"/>
  <c r="O3361" i="2"/>
  <c r="P3361" i="2"/>
  <c r="Q3361" i="2"/>
  <c r="M3362" i="2"/>
  <c r="O3362" i="2"/>
  <c r="P3362" i="2"/>
  <c r="Q3362" i="2"/>
  <c r="M3363" i="2"/>
  <c r="O3363" i="2"/>
  <c r="P3363" i="2"/>
  <c r="Q3363" i="2"/>
  <c r="M3364" i="2"/>
  <c r="O3364" i="2"/>
  <c r="P3364" i="2"/>
  <c r="Q3364" i="2"/>
  <c r="M3365" i="2"/>
  <c r="O3365" i="2"/>
  <c r="P3365" i="2"/>
  <c r="Q3365" i="2"/>
  <c r="M3366" i="2"/>
  <c r="O3366" i="2"/>
  <c r="P3366" i="2"/>
  <c r="Q3366" i="2"/>
  <c r="M3367" i="2"/>
  <c r="O3367" i="2"/>
  <c r="P3367" i="2"/>
  <c r="Q3367" i="2"/>
  <c r="M3368" i="2"/>
  <c r="O3368" i="2"/>
  <c r="P3368" i="2"/>
  <c r="Q3368" i="2"/>
  <c r="M3369" i="2"/>
  <c r="O3369" i="2"/>
  <c r="P3369" i="2"/>
  <c r="Q3369" i="2"/>
  <c r="M3370" i="2"/>
  <c r="O3370" i="2"/>
  <c r="P3370" i="2"/>
  <c r="Q3370" i="2"/>
  <c r="M3371" i="2"/>
  <c r="O3371" i="2"/>
  <c r="P3371" i="2"/>
  <c r="Q3371" i="2"/>
  <c r="M3372" i="2"/>
  <c r="O3372" i="2"/>
  <c r="P3372" i="2"/>
  <c r="Q3372" i="2"/>
  <c r="M3373" i="2"/>
  <c r="O3373" i="2"/>
  <c r="P3373" i="2"/>
  <c r="Q3373" i="2"/>
  <c r="M3374" i="2"/>
  <c r="O3374" i="2"/>
  <c r="P3374" i="2"/>
  <c r="Q3374" i="2"/>
  <c r="M3375" i="2"/>
  <c r="O3375" i="2"/>
  <c r="P3375" i="2"/>
  <c r="Q3375" i="2"/>
  <c r="M3376" i="2"/>
  <c r="O3376" i="2"/>
  <c r="P3376" i="2"/>
  <c r="Q3376" i="2"/>
  <c r="M3377" i="2"/>
  <c r="O3377" i="2"/>
  <c r="P3377" i="2"/>
  <c r="Q3377" i="2"/>
  <c r="M3378" i="2"/>
  <c r="O3378" i="2"/>
  <c r="P3378" i="2"/>
  <c r="Q3378" i="2"/>
  <c r="M3379" i="2"/>
  <c r="O3379" i="2"/>
  <c r="P3379" i="2"/>
  <c r="Q3379" i="2"/>
  <c r="M3380" i="2"/>
  <c r="O3380" i="2"/>
  <c r="P3380" i="2"/>
  <c r="Q3380" i="2"/>
  <c r="M3381" i="2"/>
  <c r="O3381" i="2"/>
  <c r="P3381" i="2"/>
  <c r="Q3381" i="2"/>
  <c r="M3382" i="2"/>
  <c r="O3382" i="2"/>
  <c r="P3382" i="2"/>
  <c r="Q3382" i="2"/>
  <c r="M3383" i="2"/>
  <c r="O3383" i="2"/>
  <c r="P3383" i="2"/>
  <c r="Q3383" i="2"/>
  <c r="M3384" i="2"/>
  <c r="O3384" i="2"/>
  <c r="P3384" i="2"/>
  <c r="Q3384" i="2"/>
  <c r="M3385" i="2"/>
  <c r="O3385" i="2"/>
  <c r="P3385" i="2"/>
  <c r="Q3385" i="2"/>
  <c r="M3386" i="2"/>
  <c r="O3386" i="2"/>
  <c r="P3386" i="2"/>
  <c r="Q3386" i="2"/>
  <c r="M3387" i="2"/>
  <c r="O3387" i="2"/>
  <c r="P3387" i="2"/>
  <c r="Q3387" i="2"/>
  <c r="M3388" i="2"/>
  <c r="O3388" i="2"/>
  <c r="P3388" i="2"/>
  <c r="Q3388" i="2"/>
  <c r="M3389" i="2"/>
  <c r="O3389" i="2"/>
  <c r="P3389" i="2"/>
  <c r="Q3389" i="2"/>
  <c r="M3390" i="2"/>
  <c r="O3390" i="2"/>
  <c r="P3390" i="2"/>
  <c r="Q3390" i="2"/>
  <c r="M3391" i="2"/>
  <c r="O3391" i="2"/>
  <c r="P3391" i="2"/>
  <c r="Q3391" i="2"/>
  <c r="M3392" i="2"/>
  <c r="O3392" i="2"/>
  <c r="P3392" i="2"/>
  <c r="Q3392" i="2"/>
  <c r="M3393" i="2"/>
  <c r="O3393" i="2"/>
  <c r="P3393" i="2"/>
  <c r="Q3393" i="2"/>
  <c r="M3394" i="2"/>
  <c r="O3394" i="2"/>
  <c r="P3394" i="2"/>
  <c r="Q3394" i="2"/>
  <c r="M3395" i="2"/>
  <c r="O3395" i="2"/>
  <c r="P3395" i="2"/>
  <c r="Q3395" i="2"/>
  <c r="M3396" i="2"/>
  <c r="O3396" i="2"/>
  <c r="P3396" i="2"/>
  <c r="Q3396" i="2"/>
  <c r="M3397" i="2"/>
  <c r="O3397" i="2"/>
  <c r="P3397" i="2"/>
  <c r="Q3397" i="2"/>
  <c r="M3398" i="2"/>
  <c r="O3398" i="2"/>
  <c r="P3398" i="2"/>
  <c r="Q3398" i="2"/>
  <c r="M3399" i="2"/>
  <c r="O3399" i="2"/>
  <c r="P3399" i="2"/>
  <c r="Q3399" i="2"/>
  <c r="M3400" i="2"/>
  <c r="O3400" i="2"/>
  <c r="P3400" i="2"/>
  <c r="Q3400" i="2"/>
  <c r="M3401" i="2"/>
  <c r="O3401" i="2"/>
  <c r="P3401" i="2"/>
  <c r="Q3401" i="2"/>
  <c r="M3402" i="2"/>
  <c r="O3402" i="2"/>
  <c r="P3402" i="2"/>
  <c r="Q3402" i="2"/>
  <c r="M3403" i="2"/>
  <c r="O3403" i="2"/>
  <c r="P3403" i="2"/>
  <c r="Q3403" i="2"/>
  <c r="M3404" i="2"/>
  <c r="O3404" i="2"/>
  <c r="P3404" i="2"/>
  <c r="Q3404" i="2"/>
  <c r="M3405" i="2"/>
  <c r="O3405" i="2"/>
  <c r="P3405" i="2"/>
  <c r="Q3405" i="2"/>
  <c r="M3406" i="2"/>
  <c r="O3406" i="2"/>
  <c r="P3406" i="2"/>
  <c r="Q3406" i="2"/>
  <c r="M3407" i="2"/>
  <c r="O3407" i="2"/>
  <c r="P3407" i="2"/>
  <c r="Q3407" i="2"/>
  <c r="M3408" i="2"/>
  <c r="O3408" i="2"/>
  <c r="P3408" i="2"/>
  <c r="Q3408" i="2"/>
  <c r="M3409" i="2"/>
  <c r="O3409" i="2"/>
  <c r="P3409" i="2"/>
  <c r="Q3409" i="2"/>
  <c r="M3410" i="2"/>
  <c r="O3410" i="2"/>
  <c r="P3410" i="2"/>
  <c r="Q3410" i="2"/>
  <c r="M3411" i="2"/>
  <c r="O3411" i="2"/>
  <c r="P3411" i="2"/>
  <c r="Q3411" i="2"/>
  <c r="M3412" i="2"/>
  <c r="O3412" i="2"/>
  <c r="P3412" i="2"/>
  <c r="Q3412" i="2"/>
  <c r="M3413" i="2"/>
  <c r="O3413" i="2"/>
  <c r="P3413" i="2"/>
  <c r="Q3413" i="2"/>
  <c r="M3414" i="2"/>
  <c r="O3414" i="2"/>
  <c r="P3414" i="2"/>
  <c r="Q3414" i="2"/>
  <c r="M3415" i="2"/>
  <c r="O3415" i="2"/>
  <c r="P3415" i="2"/>
  <c r="Q3415" i="2"/>
  <c r="M3416" i="2"/>
  <c r="O3416" i="2"/>
  <c r="P3416" i="2"/>
  <c r="Q3416" i="2"/>
  <c r="M3417" i="2"/>
  <c r="O3417" i="2"/>
  <c r="P3417" i="2"/>
  <c r="Q3417" i="2"/>
  <c r="M3418" i="2"/>
  <c r="O3418" i="2"/>
  <c r="P3418" i="2"/>
  <c r="Q3418" i="2"/>
  <c r="M3419" i="2"/>
  <c r="O3419" i="2"/>
  <c r="P3419" i="2"/>
  <c r="Q3419" i="2"/>
  <c r="M3420" i="2"/>
  <c r="O3420" i="2"/>
  <c r="P3420" i="2"/>
  <c r="Q3420" i="2"/>
  <c r="M3421" i="2"/>
  <c r="O3421" i="2"/>
  <c r="P3421" i="2"/>
  <c r="Q3421" i="2"/>
  <c r="M3422" i="2"/>
  <c r="O3422" i="2"/>
  <c r="P3422" i="2"/>
  <c r="Q3422" i="2"/>
  <c r="M3423" i="2"/>
  <c r="O3423" i="2"/>
  <c r="P3423" i="2"/>
  <c r="Q3423" i="2"/>
  <c r="M3424" i="2"/>
  <c r="O3424" i="2"/>
  <c r="P3424" i="2"/>
  <c r="Q3424" i="2"/>
  <c r="M3425" i="2"/>
  <c r="O3425" i="2"/>
  <c r="P3425" i="2"/>
  <c r="Q3425" i="2"/>
  <c r="M3426" i="2"/>
  <c r="O3426" i="2"/>
  <c r="P3426" i="2"/>
  <c r="Q3426" i="2"/>
  <c r="M3427" i="2"/>
  <c r="O3427" i="2"/>
  <c r="P3427" i="2"/>
  <c r="Q3427" i="2"/>
  <c r="M3428" i="2"/>
  <c r="O3428" i="2"/>
  <c r="P3428" i="2"/>
  <c r="Q3428" i="2"/>
  <c r="M3429" i="2"/>
  <c r="O3429" i="2"/>
  <c r="P3429" i="2"/>
  <c r="Q3429" i="2"/>
  <c r="M3430" i="2"/>
  <c r="O3430" i="2"/>
  <c r="P3430" i="2"/>
  <c r="Q3430" i="2"/>
  <c r="M3431" i="2"/>
  <c r="O3431" i="2"/>
  <c r="P3431" i="2"/>
  <c r="Q3431" i="2"/>
  <c r="M3432" i="2"/>
  <c r="O3432" i="2"/>
  <c r="P3432" i="2"/>
  <c r="Q3432" i="2"/>
  <c r="M3433" i="2"/>
  <c r="O3433" i="2"/>
  <c r="P3433" i="2"/>
  <c r="Q3433" i="2"/>
  <c r="M3434" i="2"/>
  <c r="O3434" i="2"/>
  <c r="P3434" i="2"/>
  <c r="Q3434" i="2"/>
  <c r="M3435" i="2"/>
  <c r="O3435" i="2"/>
  <c r="P3435" i="2"/>
  <c r="Q3435" i="2"/>
  <c r="M3436" i="2"/>
  <c r="O3436" i="2"/>
  <c r="P3436" i="2"/>
  <c r="Q3436" i="2"/>
  <c r="M3437" i="2"/>
  <c r="O3437" i="2"/>
  <c r="P3437" i="2"/>
  <c r="Q3437" i="2"/>
  <c r="M3438" i="2"/>
  <c r="O3438" i="2"/>
  <c r="P3438" i="2"/>
  <c r="Q3438" i="2"/>
  <c r="M3439" i="2"/>
  <c r="O3439" i="2"/>
  <c r="P3439" i="2"/>
  <c r="Q3439" i="2"/>
  <c r="M3440" i="2"/>
  <c r="O3440" i="2"/>
  <c r="P3440" i="2"/>
  <c r="Q3440" i="2"/>
  <c r="M3441" i="2"/>
  <c r="O3441" i="2"/>
  <c r="P3441" i="2"/>
  <c r="Q3441" i="2"/>
  <c r="M3442" i="2"/>
  <c r="O3442" i="2"/>
  <c r="P3442" i="2"/>
  <c r="Q3442" i="2"/>
  <c r="M3443" i="2"/>
  <c r="O3443" i="2"/>
  <c r="P3443" i="2"/>
  <c r="Q3443" i="2"/>
  <c r="M3444" i="2"/>
  <c r="O3444" i="2"/>
  <c r="P3444" i="2"/>
  <c r="Q3444" i="2"/>
  <c r="M3445" i="2"/>
  <c r="O3445" i="2"/>
  <c r="P3445" i="2"/>
  <c r="Q3445" i="2"/>
  <c r="M3446" i="2"/>
  <c r="O3446" i="2"/>
  <c r="P3446" i="2"/>
  <c r="Q3446" i="2"/>
  <c r="M3447" i="2"/>
  <c r="O3447" i="2"/>
  <c r="P3447" i="2"/>
  <c r="Q3447" i="2"/>
  <c r="M3448" i="2"/>
  <c r="O3448" i="2"/>
  <c r="P3448" i="2"/>
  <c r="Q3448" i="2"/>
  <c r="M3449" i="2"/>
  <c r="O3449" i="2"/>
  <c r="P3449" i="2"/>
  <c r="Q3449" i="2"/>
  <c r="M3450" i="2"/>
  <c r="O3450" i="2"/>
  <c r="P3450" i="2"/>
  <c r="Q3450" i="2"/>
  <c r="M3451" i="2"/>
  <c r="O3451" i="2"/>
  <c r="P3451" i="2"/>
  <c r="Q3451" i="2"/>
  <c r="M3452" i="2"/>
  <c r="O3452" i="2"/>
  <c r="P3452" i="2"/>
  <c r="Q3452" i="2"/>
  <c r="M3453" i="2"/>
  <c r="O3453" i="2"/>
  <c r="P3453" i="2"/>
  <c r="Q3453" i="2"/>
  <c r="M3454" i="2"/>
  <c r="O3454" i="2"/>
  <c r="P3454" i="2"/>
  <c r="Q3454" i="2"/>
  <c r="M3455" i="2"/>
  <c r="O3455" i="2"/>
  <c r="P3455" i="2"/>
  <c r="Q3455" i="2"/>
  <c r="M3456" i="2"/>
  <c r="O3456" i="2"/>
  <c r="P3456" i="2"/>
  <c r="Q3456" i="2"/>
  <c r="M3457" i="2"/>
  <c r="O3457" i="2"/>
  <c r="P3457" i="2"/>
  <c r="Q3457" i="2"/>
  <c r="M3458" i="2"/>
  <c r="O3458" i="2"/>
  <c r="P3458" i="2"/>
  <c r="Q3458" i="2"/>
  <c r="M3459" i="2"/>
  <c r="O3459" i="2"/>
  <c r="P3459" i="2"/>
  <c r="Q3459" i="2"/>
  <c r="M3460" i="2"/>
  <c r="O3460" i="2"/>
  <c r="P3460" i="2"/>
  <c r="Q3460" i="2"/>
  <c r="M3461" i="2"/>
  <c r="O3461" i="2"/>
  <c r="P3461" i="2"/>
  <c r="Q3461" i="2"/>
  <c r="M3462" i="2"/>
  <c r="O3462" i="2"/>
  <c r="P3462" i="2"/>
  <c r="Q3462" i="2"/>
  <c r="M3463" i="2"/>
  <c r="O3463" i="2"/>
  <c r="P3463" i="2"/>
  <c r="Q3463" i="2"/>
  <c r="M3464" i="2"/>
  <c r="O3464" i="2"/>
  <c r="P3464" i="2"/>
  <c r="Q3464" i="2"/>
  <c r="M3465" i="2"/>
  <c r="O3465" i="2"/>
  <c r="P3465" i="2"/>
  <c r="Q3465" i="2"/>
  <c r="M3466" i="2"/>
  <c r="O3466" i="2"/>
  <c r="P3466" i="2"/>
  <c r="Q3466" i="2"/>
  <c r="M3467" i="2"/>
  <c r="O3467" i="2"/>
  <c r="P3467" i="2"/>
  <c r="Q3467" i="2"/>
  <c r="M3468" i="2"/>
  <c r="O3468" i="2"/>
  <c r="P3468" i="2"/>
  <c r="Q3468" i="2"/>
  <c r="M3469" i="2"/>
  <c r="O3469" i="2"/>
  <c r="P3469" i="2"/>
  <c r="Q3469" i="2"/>
  <c r="M3470" i="2"/>
  <c r="O3470" i="2"/>
  <c r="P3470" i="2"/>
  <c r="Q3470" i="2"/>
  <c r="M3471" i="2"/>
  <c r="O3471" i="2"/>
  <c r="P3471" i="2"/>
  <c r="Q3471" i="2"/>
  <c r="M3472" i="2"/>
  <c r="O3472" i="2"/>
  <c r="P3472" i="2"/>
  <c r="Q3472" i="2"/>
  <c r="M3473" i="2"/>
  <c r="O3473" i="2"/>
  <c r="P3473" i="2"/>
  <c r="Q3473" i="2"/>
  <c r="M3474" i="2"/>
  <c r="O3474" i="2"/>
  <c r="P3474" i="2"/>
  <c r="Q3474" i="2"/>
  <c r="M3475" i="2"/>
  <c r="O3475" i="2"/>
  <c r="P3475" i="2"/>
  <c r="Q3475" i="2"/>
  <c r="M3476" i="2"/>
  <c r="O3476" i="2"/>
  <c r="P3476" i="2"/>
  <c r="Q3476" i="2"/>
  <c r="M3477" i="2"/>
  <c r="O3477" i="2"/>
  <c r="P3477" i="2"/>
  <c r="Q3477" i="2"/>
  <c r="M3478" i="2"/>
  <c r="O3478" i="2"/>
  <c r="P3478" i="2"/>
  <c r="Q3478" i="2"/>
  <c r="M3479" i="2"/>
  <c r="O3479" i="2"/>
  <c r="P3479" i="2"/>
  <c r="Q3479" i="2"/>
  <c r="M3480" i="2"/>
  <c r="O3480" i="2"/>
  <c r="P3480" i="2"/>
  <c r="Q3480" i="2"/>
  <c r="M3481" i="2"/>
  <c r="O3481" i="2"/>
  <c r="P3481" i="2"/>
  <c r="Q3481" i="2"/>
  <c r="M3482" i="2"/>
  <c r="O3482" i="2"/>
  <c r="P3482" i="2"/>
  <c r="Q3482" i="2"/>
  <c r="M3483" i="2"/>
  <c r="O3483" i="2"/>
  <c r="P3483" i="2"/>
  <c r="Q3483" i="2"/>
  <c r="M3484" i="2"/>
  <c r="O3484" i="2"/>
  <c r="P3484" i="2"/>
  <c r="Q3484" i="2"/>
  <c r="M3485" i="2"/>
  <c r="O3485" i="2"/>
  <c r="P3485" i="2"/>
  <c r="Q3485" i="2"/>
  <c r="M3486" i="2"/>
  <c r="O3486" i="2"/>
  <c r="P3486" i="2"/>
  <c r="Q3486" i="2"/>
  <c r="M3487" i="2"/>
  <c r="O3487" i="2"/>
  <c r="P3487" i="2"/>
  <c r="Q3487" i="2"/>
  <c r="M3488" i="2"/>
  <c r="O3488" i="2"/>
  <c r="P3488" i="2"/>
  <c r="Q3488" i="2"/>
  <c r="M3489" i="2"/>
  <c r="O3489" i="2"/>
  <c r="P3489" i="2"/>
  <c r="Q3489" i="2"/>
  <c r="M3490" i="2"/>
  <c r="O3490" i="2"/>
  <c r="P3490" i="2"/>
  <c r="Q3490" i="2"/>
  <c r="M3491" i="2"/>
  <c r="O3491" i="2"/>
  <c r="P3491" i="2"/>
  <c r="Q3491" i="2"/>
  <c r="M3492" i="2"/>
  <c r="O3492" i="2"/>
  <c r="P3492" i="2"/>
  <c r="Q3492" i="2"/>
  <c r="M3493" i="2"/>
  <c r="O3493" i="2"/>
  <c r="P3493" i="2"/>
  <c r="Q3493" i="2"/>
  <c r="M3494" i="2"/>
  <c r="O3494" i="2"/>
  <c r="P3494" i="2"/>
  <c r="Q3494" i="2"/>
  <c r="M3495" i="2"/>
  <c r="O3495" i="2"/>
  <c r="P3495" i="2"/>
  <c r="Q3495" i="2"/>
  <c r="M3496" i="2"/>
  <c r="O3496" i="2"/>
  <c r="P3496" i="2"/>
  <c r="Q3496" i="2"/>
  <c r="M3497" i="2"/>
  <c r="O3497" i="2"/>
  <c r="P3497" i="2"/>
  <c r="Q3497" i="2"/>
  <c r="M3498" i="2"/>
  <c r="O3498" i="2"/>
  <c r="P3498" i="2"/>
  <c r="Q3498" i="2"/>
  <c r="M3499" i="2"/>
  <c r="O3499" i="2"/>
  <c r="P3499" i="2"/>
  <c r="Q3499" i="2"/>
  <c r="M3500" i="2"/>
  <c r="O3500" i="2"/>
  <c r="P3500" i="2"/>
  <c r="Q3500" i="2"/>
  <c r="M3501" i="2"/>
  <c r="O3501" i="2"/>
  <c r="P3501" i="2"/>
  <c r="Q3501" i="2"/>
  <c r="M3502" i="2"/>
  <c r="O3502" i="2"/>
  <c r="P3502" i="2"/>
  <c r="Q3502" i="2"/>
  <c r="M3503" i="2"/>
  <c r="O3503" i="2"/>
  <c r="P3503" i="2"/>
  <c r="Q3503" i="2"/>
  <c r="M3504" i="2"/>
  <c r="O3504" i="2"/>
  <c r="P3504" i="2"/>
  <c r="Q3504" i="2"/>
  <c r="M3505" i="2"/>
  <c r="O3505" i="2"/>
  <c r="P3505" i="2"/>
  <c r="Q3505" i="2"/>
  <c r="M3506" i="2"/>
  <c r="O3506" i="2"/>
  <c r="P3506" i="2"/>
  <c r="Q3506" i="2"/>
  <c r="M3507" i="2"/>
  <c r="O3507" i="2"/>
  <c r="P3507" i="2"/>
  <c r="Q3507" i="2"/>
  <c r="M3508" i="2"/>
  <c r="O3508" i="2"/>
  <c r="P3508" i="2"/>
  <c r="Q3508" i="2"/>
  <c r="M3509" i="2"/>
  <c r="O3509" i="2"/>
  <c r="P3509" i="2"/>
  <c r="Q3509" i="2"/>
  <c r="M3510" i="2"/>
  <c r="O3510" i="2"/>
  <c r="P3510" i="2"/>
  <c r="Q3510" i="2"/>
  <c r="M3511" i="2"/>
  <c r="O3511" i="2"/>
  <c r="P3511" i="2"/>
  <c r="Q3511" i="2"/>
  <c r="M3512" i="2"/>
  <c r="O3512" i="2"/>
  <c r="P3512" i="2"/>
  <c r="Q3512" i="2"/>
  <c r="M3513" i="2"/>
  <c r="O3513" i="2"/>
  <c r="P3513" i="2"/>
  <c r="Q3513" i="2"/>
  <c r="M3514" i="2"/>
  <c r="O3514" i="2"/>
  <c r="P3514" i="2"/>
  <c r="Q3514" i="2"/>
  <c r="M3515" i="2"/>
  <c r="O3515" i="2"/>
  <c r="P3515" i="2"/>
  <c r="Q3515" i="2"/>
  <c r="M3516" i="2"/>
  <c r="O3516" i="2"/>
  <c r="P3516" i="2"/>
  <c r="Q3516" i="2"/>
  <c r="M3517" i="2"/>
  <c r="O3517" i="2"/>
  <c r="P3517" i="2"/>
  <c r="Q3517" i="2"/>
  <c r="M3518" i="2"/>
  <c r="O3518" i="2"/>
  <c r="P3518" i="2"/>
  <c r="Q3518" i="2"/>
  <c r="M3519" i="2"/>
  <c r="O3519" i="2"/>
  <c r="P3519" i="2"/>
  <c r="Q3519" i="2"/>
  <c r="M3520" i="2"/>
  <c r="O3520" i="2"/>
  <c r="P3520" i="2"/>
  <c r="Q3520" i="2"/>
  <c r="M3521" i="2"/>
  <c r="O3521" i="2"/>
  <c r="P3521" i="2"/>
  <c r="Q3521" i="2"/>
  <c r="M3522" i="2"/>
  <c r="O3522" i="2"/>
  <c r="P3522" i="2"/>
  <c r="Q3522" i="2"/>
  <c r="M3523" i="2"/>
  <c r="O3523" i="2"/>
  <c r="P3523" i="2"/>
  <c r="Q3523" i="2"/>
  <c r="M3524" i="2"/>
  <c r="O3524" i="2"/>
  <c r="P3524" i="2"/>
  <c r="Q3524" i="2"/>
  <c r="M3525" i="2"/>
  <c r="O3525" i="2"/>
  <c r="P3525" i="2"/>
  <c r="Q3525" i="2"/>
  <c r="M3526" i="2"/>
  <c r="O3526" i="2"/>
  <c r="P3526" i="2"/>
  <c r="Q3526" i="2"/>
  <c r="M3527" i="2"/>
  <c r="O3527" i="2"/>
  <c r="P3527" i="2"/>
  <c r="Q3527" i="2"/>
  <c r="M3528" i="2"/>
  <c r="O3528" i="2"/>
  <c r="P3528" i="2"/>
  <c r="Q3528" i="2"/>
  <c r="M3529" i="2"/>
  <c r="O3529" i="2"/>
  <c r="P3529" i="2"/>
  <c r="Q3529" i="2"/>
  <c r="M3530" i="2"/>
  <c r="O3530" i="2"/>
  <c r="P3530" i="2"/>
  <c r="Q3530" i="2"/>
  <c r="M3531" i="2"/>
  <c r="O3531" i="2"/>
  <c r="P3531" i="2"/>
  <c r="Q3531" i="2"/>
  <c r="M3532" i="2"/>
  <c r="O3532" i="2"/>
  <c r="P3532" i="2"/>
  <c r="Q3532" i="2"/>
  <c r="M3533" i="2"/>
  <c r="O3533" i="2"/>
  <c r="P3533" i="2"/>
  <c r="Q3533" i="2"/>
  <c r="M3534" i="2"/>
  <c r="O3534" i="2"/>
  <c r="P3534" i="2"/>
  <c r="Q3534" i="2"/>
  <c r="M3535" i="2"/>
  <c r="O3535" i="2"/>
  <c r="P3535" i="2"/>
  <c r="Q3535" i="2"/>
  <c r="M3536" i="2"/>
  <c r="O3536" i="2"/>
  <c r="P3536" i="2"/>
  <c r="Q3536" i="2"/>
  <c r="M3537" i="2"/>
  <c r="O3537" i="2"/>
  <c r="P3537" i="2"/>
  <c r="Q3537" i="2"/>
  <c r="M3538" i="2"/>
  <c r="O3538" i="2"/>
  <c r="P3538" i="2"/>
  <c r="Q3538" i="2"/>
  <c r="M3539" i="2"/>
  <c r="O3539" i="2"/>
  <c r="P3539" i="2"/>
  <c r="Q3539" i="2"/>
  <c r="M3540" i="2"/>
  <c r="O3540" i="2"/>
  <c r="P3540" i="2"/>
  <c r="Q3540" i="2"/>
  <c r="M3541" i="2"/>
  <c r="O3541" i="2"/>
  <c r="P3541" i="2"/>
  <c r="Q3541" i="2"/>
  <c r="M3542" i="2"/>
  <c r="O3542" i="2"/>
  <c r="P3542" i="2"/>
  <c r="Q3542" i="2"/>
  <c r="M3543" i="2"/>
  <c r="O3543" i="2"/>
  <c r="P3543" i="2"/>
  <c r="Q3543" i="2"/>
  <c r="M3544" i="2"/>
  <c r="O3544" i="2"/>
  <c r="P3544" i="2"/>
  <c r="Q3544" i="2"/>
  <c r="M3545" i="2"/>
  <c r="O3545" i="2"/>
  <c r="P3545" i="2"/>
  <c r="Q3545" i="2"/>
  <c r="M3546" i="2"/>
  <c r="O3546" i="2"/>
  <c r="P3546" i="2"/>
  <c r="Q3546" i="2"/>
  <c r="M3547" i="2"/>
  <c r="O3547" i="2"/>
  <c r="P3547" i="2"/>
  <c r="Q3547" i="2"/>
  <c r="M3548" i="2"/>
  <c r="O3548" i="2"/>
  <c r="P3548" i="2"/>
  <c r="Q3548" i="2"/>
  <c r="M3549" i="2"/>
  <c r="O3549" i="2"/>
  <c r="P3549" i="2"/>
  <c r="Q3549" i="2"/>
  <c r="M3550" i="2"/>
  <c r="O3550" i="2"/>
  <c r="P3550" i="2"/>
  <c r="Q3550" i="2"/>
  <c r="M3551" i="2"/>
  <c r="O3551" i="2"/>
  <c r="P3551" i="2"/>
  <c r="Q3551" i="2"/>
  <c r="M3552" i="2"/>
  <c r="O3552" i="2"/>
  <c r="P3552" i="2"/>
  <c r="Q3552" i="2"/>
  <c r="M3553" i="2"/>
  <c r="O3553" i="2"/>
  <c r="P3553" i="2"/>
  <c r="Q3553" i="2"/>
  <c r="M3554" i="2"/>
  <c r="O3554" i="2"/>
  <c r="P3554" i="2"/>
  <c r="Q3554" i="2"/>
  <c r="M3555" i="2"/>
  <c r="O3555" i="2"/>
  <c r="P3555" i="2"/>
  <c r="Q3555" i="2"/>
  <c r="M3556" i="2"/>
  <c r="O3556" i="2"/>
  <c r="P3556" i="2"/>
  <c r="Q3556" i="2"/>
  <c r="M3557" i="2"/>
  <c r="O3557" i="2"/>
  <c r="P3557" i="2"/>
  <c r="Q3557" i="2"/>
  <c r="M3558" i="2"/>
  <c r="O3558" i="2"/>
  <c r="P3558" i="2"/>
  <c r="Q3558" i="2"/>
  <c r="M3559" i="2"/>
  <c r="O3559" i="2"/>
  <c r="P3559" i="2"/>
  <c r="Q3559" i="2"/>
  <c r="M3560" i="2"/>
  <c r="O3560" i="2"/>
  <c r="P3560" i="2"/>
  <c r="Q3560" i="2"/>
  <c r="M3561" i="2"/>
  <c r="O3561" i="2"/>
  <c r="P3561" i="2"/>
  <c r="Q3561" i="2"/>
  <c r="M3562" i="2"/>
  <c r="O3562" i="2"/>
  <c r="P3562" i="2"/>
  <c r="Q3562" i="2"/>
  <c r="M3563" i="2"/>
  <c r="O3563" i="2"/>
  <c r="P3563" i="2"/>
  <c r="Q3563" i="2"/>
  <c r="M3564" i="2"/>
  <c r="O3564" i="2"/>
  <c r="P3564" i="2"/>
  <c r="Q3564" i="2"/>
  <c r="M3565" i="2"/>
  <c r="O3565" i="2"/>
  <c r="P3565" i="2"/>
  <c r="Q3565" i="2"/>
  <c r="M3566" i="2"/>
  <c r="O3566" i="2"/>
  <c r="P3566" i="2"/>
  <c r="Q3566" i="2"/>
  <c r="M3567" i="2"/>
  <c r="O3567" i="2"/>
  <c r="P3567" i="2"/>
  <c r="Q3567" i="2"/>
  <c r="M3568" i="2"/>
  <c r="O3568" i="2"/>
  <c r="P3568" i="2"/>
  <c r="Q3568" i="2"/>
  <c r="M3569" i="2"/>
  <c r="O3569" i="2"/>
  <c r="P3569" i="2"/>
  <c r="Q3569" i="2"/>
  <c r="M3570" i="2"/>
  <c r="O3570" i="2"/>
  <c r="P3570" i="2"/>
  <c r="Q3570" i="2"/>
  <c r="M3571" i="2"/>
  <c r="O3571" i="2"/>
  <c r="P3571" i="2"/>
  <c r="Q3571" i="2"/>
  <c r="M3572" i="2"/>
  <c r="O3572" i="2"/>
  <c r="P3572" i="2"/>
  <c r="Q3572" i="2"/>
  <c r="M3573" i="2"/>
  <c r="O3573" i="2"/>
  <c r="P3573" i="2"/>
  <c r="Q3573" i="2"/>
  <c r="M3574" i="2"/>
  <c r="O3574" i="2"/>
  <c r="P3574" i="2"/>
  <c r="Q3574" i="2"/>
  <c r="M3575" i="2"/>
  <c r="O3575" i="2"/>
  <c r="P3575" i="2"/>
  <c r="Q3575" i="2"/>
  <c r="M3576" i="2"/>
  <c r="O3576" i="2"/>
  <c r="P3576" i="2"/>
  <c r="Q3576" i="2"/>
  <c r="M3577" i="2"/>
  <c r="O3577" i="2"/>
  <c r="P3577" i="2"/>
  <c r="Q3577" i="2"/>
  <c r="M3578" i="2"/>
  <c r="O3578" i="2"/>
  <c r="P3578" i="2"/>
  <c r="Q3578" i="2"/>
  <c r="M3579" i="2"/>
  <c r="O3579" i="2"/>
  <c r="P3579" i="2"/>
  <c r="Q3579" i="2"/>
  <c r="M3580" i="2"/>
  <c r="O3580" i="2"/>
  <c r="P3580" i="2"/>
  <c r="Q3580" i="2"/>
  <c r="M3581" i="2"/>
  <c r="O3581" i="2"/>
  <c r="P3581" i="2"/>
  <c r="Q3581" i="2"/>
  <c r="M3582" i="2"/>
  <c r="O3582" i="2"/>
  <c r="P3582" i="2"/>
  <c r="Q3582" i="2"/>
  <c r="M3583" i="2"/>
  <c r="O3583" i="2"/>
  <c r="P3583" i="2"/>
  <c r="Q3583" i="2"/>
  <c r="M3584" i="2"/>
  <c r="O3584" i="2"/>
  <c r="P3584" i="2"/>
  <c r="Q3584" i="2"/>
  <c r="M3585" i="2"/>
  <c r="O3585" i="2"/>
  <c r="P3585" i="2"/>
  <c r="Q3585" i="2"/>
  <c r="M3586" i="2"/>
  <c r="O3586" i="2"/>
  <c r="P3586" i="2"/>
  <c r="Q3586" i="2"/>
  <c r="M3587" i="2"/>
  <c r="O3587" i="2"/>
  <c r="P3587" i="2"/>
  <c r="Q3587" i="2"/>
  <c r="M3588" i="2"/>
  <c r="O3588" i="2"/>
  <c r="P3588" i="2"/>
  <c r="Q3588" i="2"/>
  <c r="M3589" i="2"/>
  <c r="O3589" i="2"/>
  <c r="P3589" i="2"/>
  <c r="Q3589" i="2"/>
  <c r="M3590" i="2"/>
  <c r="O3590" i="2"/>
  <c r="P3590" i="2"/>
  <c r="Q3590" i="2"/>
  <c r="M3591" i="2"/>
  <c r="O3591" i="2"/>
  <c r="P3591" i="2"/>
  <c r="Q3591" i="2"/>
  <c r="M3592" i="2"/>
  <c r="O3592" i="2"/>
  <c r="P3592" i="2"/>
  <c r="Q3592" i="2"/>
  <c r="M3593" i="2"/>
  <c r="O3593" i="2"/>
  <c r="P3593" i="2"/>
  <c r="Q3593" i="2"/>
  <c r="M3594" i="2"/>
  <c r="O3594" i="2"/>
  <c r="P3594" i="2"/>
  <c r="Q3594" i="2"/>
  <c r="M3595" i="2"/>
  <c r="O3595" i="2"/>
  <c r="P3595" i="2"/>
  <c r="Q3595" i="2"/>
  <c r="M3596" i="2"/>
  <c r="O3596" i="2"/>
  <c r="P3596" i="2"/>
  <c r="Q3596" i="2"/>
  <c r="M3597" i="2"/>
  <c r="O3597" i="2"/>
  <c r="P3597" i="2"/>
  <c r="Q3597" i="2"/>
  <c r="M3598" i="2"/>
  <c r="O3598" i="2"/>
  <c r="P3598" i="2"/>
  <c r="Q3598" i="2"/>
  <c r="M3599" i="2"/>
  <c r="O3599" i="2"/>
  <c r="P3599" i="2"/>
  <c r="Q3599" i="2"/>
  <c r="M3600" i="2"/>
  <c r="O3600" i="2"/>
  <c r="P3600" i="2"/>
  <c r="Q3600" i="2"/>
  <c r="M3601" i="2"/>
  <c r="O3601" i="2"/>
  <c r="P3601" i="2"/>
  <c r="Q3601" i="2"/>
  <c r="M3602" i="2"/>
  <c r="O3602" i="2"/>
  <c r="P3602" i="2"/>
  <c r="Q3602" i="2"/>
  <c r="M3603" i="2"/>
  <c r="O3603" i="2"/>
  <c r="P3603" i="2"/>
  <c r="Q3603" i="2"/>
  <c r="M3604" i="2"/>
  <c r="O3604" i="2"/>
  <c r="P3604" i="2"/>
  <c r="Q3604" i="2"/>
  <c r="M3605" i="2"/>
  <c r="O3605" i="2"/>
  <c r="P3605" i="2"/>
  <c r="Q3605" i="2"/>
  <c r="M3606" i="2"/>
  <c r="O3606" i="2"/>
  <c r="P3606" i="2"/>
  <c r="Q3606" i="2"/>
  <c r="M3607" i="2"/>
  <c r="O3607" i="2"/>
  <c r="P3607" i="2"/>
  <c r="Q3607" i="2"/>
  <c r="M3608" i="2"/>
  <c r="O3608" i="2"/>
  <c r="P3608" i="2"/>
  <c r="Q3608" i="2"/>
  <c r="M3609" i="2"/>
  <c r="O3609" i="2"/>
  <c r="P3609" i="2"/>
  <c r="Q3609" i="2"/>
  <c r="M3610" i="2"/>
  <c r="O3610" i="2"/>
  <c r="P3610" i="2"/>
  <c r="Q3610" i="2"/>
  <c r="M3611" i="2"/>
  <c r="O3611" i="2"/>
  <c r="P3611" i="2"/>
  <c r="Q3611" i="2"/>
  <c r="M3612" i="2"/>
  <c r="O3612" i="2"/>
  <c r="P3612" i="2"/>
  <c r="Q3612" i="2"/>
  <c r="M3613" i="2"/>
  <c r="O3613" i="2"/>
  <c r="P3613" i="2"/>
  <c r="Q3613" i="2"/>
  <c r="M3614" i="2"/>
  <c r="O3614" i="2"/>
  <c r="P3614" i="2"/>
  <c r="Q3614" i="2"/>
  <c r="M3615" i="2"/>
  <c r="O3615" i="2"/>
  <c r="P3615" i="2"/>
  <c r="Q3615" i="2"/>
  <c r="M3616" i="2"/>
  <c r="O3616" i="2"/>
  <c r="P3616" i="2"/>
  <c r="Q3616" i="2"/>
  <c r="M3617" i="2"/>
  <c r="O3617" i="2"/>
  <c r="P3617" i="2"/>
  <c r="Q3617" i="2"/>
  <c r="M3618" i="2"/>
  <c r="O3618" i="2"/>
  <c r="P3618" i="2"/>
  <c r="Q3618" i="2"/>
  <c r="M3619" i="2"/>
  <c r="O3619" i="2"/>
  <c r="P3619" i="2"/>
  <c r="Q3619" i="2"/>
  <c r="M3620" i="2"/>
  <c r="O3620" i="2"/>
  <c r="P3620" i="2"/>
  <c r="Q3620" i="2"/>
  <c r="M3621" i="2"/>
  <c r="O3621" i="2"/>
  <c r="P3621" i="2"/>
  <c r="Q3621" i="2"/>
  <c r="M3622" i="2"/>
  <c r="O3622" i="2"/>
  <c r="P3622" i="2"/>
  <c r="Q3622" i="2"/>
  <c r="M3623" i="2"/>
  <c r="O3623" i="2"/>
  <c r="P3623" i="2"/>
  <c r="Q3623" i="2"/>
  <c r="M3624" i="2"/>
  <c r="O3624" i="2"/>
  <c r="P3624" i="2"/>
  <c r="Q3624" i="2"/>
  <c r="M3625" i="2"/>
  <c r="O3625" i="2"/>
  <c r="P3625" i="2"/>
  <c r="Q3625" i="2"/>
  <c r="M3626" i="2"/>
  <c r="O3626" i="2"/>
  <c r="P3626" i="2"/>
  <c r="Q3626" i="2"/>
  <c r="M3627" i="2"/>
  <c r="O3627" i="2"/>
  <c r="P3627" i="2"/>
  <c r="Q3627" i="2"/>
  <c r="M3628" i="2"/>
  <c r="O3628" i="2"/>
  <c r="P3628" i="2"/>
  <c r="Q3628" i="2"/>
  <c r="M3629" i="2"/>
  <c r="O3629" i="2"/>
  <c r="P3629" i="2"/>
  <c r="Q3629" i="2"/>
  <c r="M3630" i="2"/>
  <c r="O3630" i="2"/>
  <c r="P3630" i="2"/>
  <c r="Q3630" i="2"/>
  <c r="M3631" i="2"/>
  <c r="O3631" i="2"/>
  <c r="P3631" i="2"/>
  <c r="Q3631" i="2"/>
  <c r="M3632" i="2"/>
  <c r="O3632" i="2"/>
  <c r="P3632" i="2"/>
  <c r="Q3632" i="2"/>
  <c r="M3633" i="2"/>
  <c r="O3633" i="2"/>
  <c r="P3633" i="2"/>
  <c r="Q3633" i="2"/>
  <c r="M3634" i="2"/>
  <c r="O3634" i="2"/>
  <c r="P3634" i="2"/>
  <c r="Q3634" i="2"/>
  <c r="M3635" i="2"/>
  <c r="O3635" i="2"/>
  <c r="P3635" i="2"/>
  <c r="Q3635" i="2"/>
  <c r="M3636" i="2"/>
  <c r="O3636" i="2"/>
  <c r="P3636" i="2"/>
  <c r="Q3636" i="2"/>
  <c r="M3637" i="2"/>
  <c r="O3637" i="2"/>
  <c r="P3637" i="2"/>
  <c r="Q3637" i="2"/>
  <c r="M3638" i="2"/>
  <c r="O3638" i="2"/>
  <c r="P3638" i="2"/>
  <c r="Q3638" i="2"/>
  <c r="M3639" i="2"/>
  <c r="O3639" i="2"/>
  <c r="P3639" i="2"/>
  <c r="Q3639" i="2"/>
  <c r="M3640" i="2"/>
  <c r="O3640" i="2"/>
  <c r="P3640" i="2"/>
  <c r="Q3640" i="2"/>
  <c r="M3641" i="2"/>
  <c r="O3641" i="2"/>
  <c r="P3641" i="2"/>
  <c r="Q3641" i="2"/>
  <c r="M3642" i="2"/>
  <c r="O3642" i="2"/>
  <c r="P3642" i="2"/>
  <c r="Q3642" i="2"/>
  <c r="M3643" i="2"/>
  <c r="O3643" i="2"/>
  <c r="P3643" i="2"/>
  <c r="Q3643" i="2"/>
  <c r="M3644" i="2"/>
  <c r="O3644" i="2"/>
  <c r="P3644" i="2"/>
  <c r="Q3644" i="2"/>
  <c r="M3645" i="2"/>
  <c r="O3645" i="2"/>
  <c r="P3645" i="2"/>
  <c r="Q3645" i="2"/>
  <c r="M3646" i="2"/>
  <c r="O3646" i="2"/>
  <c r="P3646" i="2"/>
  <c r="Q3646" i="2"/>
  <c r="M3647" i="2"/>
  <c r="O3647" i="2"/>
  <c r="P3647" i="2"/>
  <c r="Q3647" i="2"/>
  <c r="M3648" i="2"/>
  <c r="O3648" i="2"/>
  <c r="P3648" i="2"/>
  <c r="Q3648" i="2"/>
  <c r="M3649" i="2"/>
  <c r="O3649" i="2"/>
  <c r="P3649" i="2"/>
  <c r="Q3649" i="2"/>
  <c r="M3650" i="2"/>
  <c r="O3650" i="2"/>
  <c r="P3650" i="2"/>
  <c r="Q3650" i="2"/>
  <c r="M3651" i="2"/>
  <c r="O3651" i="2"/>
  <c r="P3651" i="2"/>
  <c r="Q3651" i="2"/>
  <c r="M3652" i="2"/>
  <c r="O3652" i="2"/>
  <c r="P3652" i="2"/>
  <c r="Q3652" i="2"/>
  <c r="M3653" i="2"/>
  <c r="O3653" i="2"/>
  <c r="P3653" i="2"/>
  <c r="Q3653" i="2"/>
  <c r="M3654" i="2"/>
  <c r="O3654" i="2"/>
  <c r="P3654" i="2"/>
  <c r="Q3654" i="2"/>
  <c r="M3655" i="2"/>
  <c r="O3655" i="2"/>
  <c r="P3655" i="2"/>
  <c r="Q3655" i="2"/>
  <c r="M3656" i="2"/>
  <c r="O3656" i="2"/>
  <c r="P3656" i="2"/>
  <c r="Q3656" i="2"/>
  <c r="M3657" i="2"/>
  <c r="O3657" i="2"/>
  <c r="P3657" i="2"/>
  <c r="Q3657" i="2"/>
  <c r="M3658" i="2"/>
  <c r="O3658" i="2"/>
  <c r="P3658" i="2"/>
  <c r="Q3658" i="2"/>
  <c r="M3659" i="2"/>
  <c r="O3659" i="2"/>
  <c r="P3659" i="2"/>
  <c r="Q3659" i="2"/>
  <c r="M3660" i="2"/>
  <c r="O3660" i="2"/>
  <c r="P3660" i="2"/>
  <c r="Q3660" i="2"/>
  <c r="M3661" i="2"/>
  <c r="O3661" i="2"/>
  <c r="P3661" i="2"/>
  <c r="Q3661" i="2"/>
  <c r="M3662" i="2"/>
  <c r="O3662" i="2"/>
  <c r="P3662" i="2"/>
  <c r="Q3662" i="2"/>
  <c r="M3663" i="2"/>
  <c r="O3663" i="2"/>
  <c r="P3663" i="2"/>
  <c r="Q3663" i="2"/>
  <c r="M3664" i="2"/>
  <c r="O3664" i="2"/>
  <c r="P3664" i="2"/>
  <c r="Q3664" i="2"/>
  <c r="M3665" i="2"/>
  <c r="O3665" i="2"/>
  <c r="P3665" i="2"/>
  <c r="Q3665" i="2"/>
  <c r="M3666" i="2"/>
  <c r="O3666" i="2"/>
  <c r="P3666" i="2"/>
  <c r="Q3666" i="2"/>
  <c r="M3667" i="2"/>
  <c r="O3667" i="2"/>
  <c r="P3667" i="2"/>
  <c r="Q3667" i="2"/>
  <c r="M3668" i="2"/>
  <c r="O3668" i="2"/>
  <c r="P3668" i="2"/>
  <c r="Q3668" i="2"/>
  <c r="M3669" i="2"/>
  <c r="O3669" i="2"/>
  <c r="P3669" i="2"/>
  <c r="Q3669" i="2"/>
  <c r="M3670" i="2"/>
  <c r="O3670" i="2"/>
  <c r="P3670" i="2"/>
  <c r="Q3670" i="2"/>
  <c r="M3671" i="2"/>
  <c r="O3671" i="2"/>
  <c r="P3671" i="2"/>
  <c r="Q3671" i="2"/>
  <c r="M3672" i="2"/>
  <c r="O3672" i="2"/>
  <c r="P3672" i="2"/>
  <c r="Q3672" i="2"/>
  <c r="M3673" i="2"/>
  <c r="O3673" i="2"/>
  <c r="P3673" i="2"/>
  <c r="Q3673" i="2"/>
  <c r="M3674" i="2"/>
  <c r="O3674" i="2"/>
  <c r="P3674" i="2"/>
  <c r="Q3674" i="2"/>
  <c r="M3675" i="2"/>
  <c r="O3675" i="2"/>
  <c r="P3675" i="2"/>
  <c r="Q3675" i="2"/>
  <c r="M3676" i="2"/>
  <c r="O3676" i="2"/>
  <c r="P3676" i="2"/>
  <c r="Q3676" i="2"/>
  <c r="M3677" i="2"/>
  <c r="O3677" i="2"/>
  <c r="P3677" i="2"/>
  <c r="Q3677" i="2"/>
  <c r="M3678" i="2"/>
  <c r="O3678" i="2"/>
  <c r="P3678" i="2"/>
  <c r="Q3678" i="2"/>
  <c r="M3679" i="2"/>
  <c r="O3679" i="2"/>
  <c r="P3679" i="2"/>
  <c r="Q3679" i="2"/>
  <c r="M3680" i="2"/>
  <c r="O3680" i="2"/>
  <c r="P3680" i="2"/>
  <c r="Q3680" i="2"/>
  <c r="M3681" i="2"/>
  <c r="O3681" i="2"/>
  <c r="P3681" i="2"/>
  <c r="Q3681" i="2"/>
  <c r="M3682" i="2"/>
  <c r="O3682" i="2"/>
  <c r="P3682" i="2"/>
  <c r="Q3682" i="2"/>
  <c r="M3683" i="2"/>
  <c r="O3683" i="2"/>
  <c r="P3683" i="2"/>
  <c r="Q3683" i="2"/>
  <c r="M3684" i="2"/>
  <c r="O3684" i="2"/>
  <c r="P3684" i="2"/>
  <c r="Q3684" i="2"/>
  <c r="M3685" i="2"/>
  <c r="O3685" i="2"/>
  <c r="P3685" i="2"/>
  <c r="Q3685" i="2"/>
  <c r="M3686" i="2"/>
  <c r="O3686" i="2"/>
  <c r="P3686" i="2"/>
  <c r="Q3686" i="2"/>
  <c r="M3687" i="2"/>
  <c r="O3687" i="2"/>
  <c r="P3687" i="2"/>
  <c r="Q3687" i="2"/>
  <c r="M3688" i="2"/>
  <c r="O3688" i="2"/>
  <c r="P3688" i="2"/>
  <c r="Q3688" i="2"/>
  <c r="M3689" i="2"/>
  <c r="O3689" i="2"/>
  <c r="P3689" i="2"/>
  <c r="Q3689" i="2"/>
  <c r="M3690" i="2"/>
  <c r="O3690" i="2"/>
  <c r="P3690" i="2"/>
  <c r="Q3690" i="2"/>
  <c r="M3691" i="2"/>
  <c r="O3691" i="2"/>
  <c r="P3691" i="2"/>
  <c r="Q3691" i="2"/>
  <c r="M3692" i="2"/>
  <c r="O3692" i="2"/>
  <c r="P3692" i="2"/>
  <c r="Q3692" i="2"/>
  <c r="M3693" i="2"/>
  <c r="O3693" i="2"/>
  <c r="P3693" i="2"/>
  <c r="Q3693" i="2"/>
  <c r="M3694" i="2"/>
  <c r="O3694" i="2"/>
  <c r="P3694" i="2"/>
  <c r="Q3694" i="2"/>
  <c r="M3695" i="2"/>
  <c r="O3695" i="2"/>
  <c r="P3695" i="2"/>
  <c r="Q3695" i="2"/>
  <c r="M3696" i="2"/>
  <c r="O3696" i="2"/>
  <c r="P3696" i="2"/>
  <c r="Q3696" i="2"/>
  <c r="M3697" i="2"/>
  <c r="O3697" i="2"/>
  <c r="P3697" i="2"/>
  <c r="Q3697" i="2"/>
  <c r="M3698" i="2"/>
  <c r="O3698" i="2"/>
  <c r="P3698" i="2"/>
  <c r="Q3698" i="2"/>
  <c r="M3699" i="2"/>
  <c r="O3699" i="2"/>
  <c r="P3699" i="2"/>
  <c r="Q3699" i="2"/>
  <c r="M3700" i="2"/>
  <c r="O3700" i="2"/>
  <c r="P3700" i="2"/>
  <c r="Q3700" i="2"/>
  <c r="M3701" i="2"/>
  <c r="O3701" i="2"/>
  <c r="P3701" i="2"/>
  <c r="Q3701" i="2"/>
  <c r="M3702" i="2"/>
  <c r="O3702" i="2"/>
  <c r="P3702" i="2"/>
  <c r="Q3702" i="2"/>
  <c r="M3703" i="2"/>
  <c r="O3703" i="2"/>
  <c r="P3703" i="2"/>
  <c r="Q3703" i="2"/>
  <c r="M3704" i="2"/>
  <c r="O3704" i="2"/>
  <c r="P3704" i="2"/>
  <c r="Q3704" i="2"/>
  <c r="M3705" i="2"/>
  <c r="O3705" i="2"/>
  <c r="P3705" i="2"/>
  <c r="Q3705" i="2"/>
  <c r="M3706" i="2"/>
  <c r="O3706" i="2"/>
  <c r="P3706" i="2"/>
  <c r="Q3706" i="2"/>
  <c r="M3707" i="2"/>
  <c r="O3707" i="2"/>
  <c r="P3707" i="2"/>
  <c r="Q3707" i="2"/>
  <c r="M3708" i="2"/>
  <c r="O3708" i="2"/>
  <c r="P3708" i="2"/>
  <c r="Q3708" i="2"/>
  <c r="M3709" i="2"/>
  <c r="O3709" i="2"/>
  <c r="P3709" i="2"/>
  <c r="Q3709" i="2"/>
  <c r="M3710" i="2"/>
  <c r="O3710" i="2"/>
  <c r="P3710" i="2"/>
  <c r="Q3710" i="2"/>
  <c r="M3711" i="2"/>
  <c r="O3711" i="2"/>
  <c r="P3711" i="2"/>
  <c r="Q3711" i="2"/>
  <c r="M3712" i="2"/>
  <c r="O3712" i="2"/>
  <c r="P3712" i="2"/>
  <c r="Q3712" i="2"/>
  <c r="M3713" i="2"/>
  <c r="O3713" i="2"/>
  <c r="P3713" i="2"/>
  <c r="Q3713" i="2"/>
  <c r="M3714" i="2"/>
  <c r="O3714" i="2"/>
  <c r="P3714" i="2"/>
  <c r="Q3714" i="2"/>
  <c r="M3715" i="2"/>
  <c r="O3715" i="2"/>
  <c r="P3715" i="2"/>
  <c r="Q3715" i="2"/>
  <c r="M3716" i="2"/>
  <c r="O3716" i="2"/>
  <c r="P3716" i="2"/>
  <c r="Q3716" i="2"/>
  <c r="M3717" i="2"/>
  <c r="O3717" i="2"/>
  <c r="P3717" i="2"/>
  <c r="Q3717" i="2"/>
  <c r="M3718" i="2"/>
  <c r="O3718" i="2"/>
  <c r="P3718" i="2"/>
  <c r="Q3718" i="2"/>
  <c r="M3719" i="2"/>
  <c r="O3719" i="2"/>
  <c r="P3719" i="2"/>
  <c r="Q3719" i="2"/>
  <c r="M3720" i="2"/>
  <c r="O3720" i="2"/>
  <c r="P3720" i="2"/>
  <c r="Q3720" i="2"/>
  <c r="M3721" i="2"/>
  <c r="O3721" i="2"/>
  <c r="P3721" i="2"/>
  <c r="Q3721" i="2"/>
  <c r="M3722" i="2"/>
  <c r="O3722" i="2"/>
  <c r="P3722" i="2"/>
  <c r="Q3722" i="2"/>
  <c r="M3723" i="2"/>
  <c r="O3723" i="2"/>
  <c r="P3723" i="2"/>
  <c r="Q3723" i="2"/>
  <c r="M3724" i="2"/>
  <c r="O3724" i="2"/>
  <c r="P3724" i="2"/>
  <c r="Q3724" i="2"/>
  <c r="M3725" i="2"/>
  <c r="O3725" i="2"/>
  <c r="P3725" i="2"/>
  <c r="Q3725" i="2"/>
  <c r="M3726" i="2"/>
  <c r="O3726" i="2"/>
  <c r="P3726" i="2"/>
  <c r="Q3726" i="2"/>
  <c r="M3727" i="2"/>
  <c r="O3727" i="2"/>
  <c r="P3727" i="2"/>
  <c r="Q3727" i="2"/>
  <c r="M3728" i="2"/>
  <c r="O3728" i="2"/>
  <c r="P3728" i="2"/>
  <c r="Q3728" i="2"/>
  <c r="M3729" i="2"/>
  <c r="O3729" i="2"/>
  <c r="P3729" i="2"/>
  <c r="Q3729" i="2"/>
  <c r="M3730" i="2"/>
  <c r="O3730" i="2"/>
  <c r="P3730" i="2"/>
  <c r="Q3730" i="2"/>
  <c r="M3731" i="2"/>
  <c r="O3731" i="2"/>
  <c r="P3731" i="2"/>
  <c r="Q3731" i="2"/>
  <c r="M3732" i="2"/>
  <c r="O3732" i="2"/>
  <c r="P3732" i="2"/>
  <c r="Q3732" i="2"/>
  <c r="M3733" i="2"/>
  <c r="O3733" i="2"/>
  <c r="P3733" i="2"/>
  <c r="Q3733" i="2"/>
  <c r="M3734" i="2"/>
  <c r="O3734" i="2"/>
  <c r="P3734" i="2"/>
  <c r="Q3734" i="2"/>
  <c r="M3735" i="2"/>
  <c r="O3735" i="2"/>
  <c r="P3735" i="2"/>
  <c r="Q3735" i="2"/>
  <c r="M3736" i="2"/>
  <c r="O3736" i="2"/>
  <c r="P3736" i="2"/>
  <c r="Q3736" i="2"/>
  <c r="M3737" i="2"/>
  <c r="O3737" i="2"/>
  <c r="P3737" i="2"/>
  <c r="Q3737" i="2"/>
  <c r="M3738" i="2"/>
  <c r="O3738" i="2"/>
  <c r="P3738" i="2"/>
  <c r="Q3738" i="2"/>
  <c r="M3739" i="2"/>
  <c r="O3739" i="2"/>
  <c r="P3739" i="2"/>
  <c r="Q3739" i="2"/>
  <c r="M3740" i="2"/>
  <c r="O3740" i="2"/>
  <c r="P3740" i="2"/>
  <c r="Q3740" i="2"/>
  <c r="M3741" i="2"/>
  <c r="O3741" i="2"/>
  <c r="P3741" i="2"/>
  <c r="Q3741" i="2"/>
  <c r="M3742" i="2"/>
  <c r="O3742" i="2"/>
  <c r="P3742" i="2"/>
  <c r="Q3742" i="2"/>
  <c r="M3743" i="2"/>
  <c r="O3743" i="2"/>
  <c r="P3743" i="2"/>
  <c r="Q3743" i="2"/>
  <c r="M3744" i="2"/>
  <c r="O3744" i="2"/>
  <c r="P3744" i="2"/>
  <c r="Q3744" i="2"/>
  <c r="M3745" i="2"/>
  <c r="O3745" i="2"/>
  <c r="P3745" i="2"/>
  <c r="Q3745" i="2"/>
  <c r="M3746" i="2"/>
  <c r="O3746" i="2"/>
  <c r="P3746" i="2"/>
  <c r="Q3746" i="2"/>
  <c r="M3747" i="2"/>
  <c r="O3747" i="2"/>
  <c r="P3747" i="2"/>
  <c r="Q3747" i="2"/>
  <c r="M3748" i="2"/>
  <c r="O3748" i="2"/>
  <c r="P3748" i="2"/>
  <c r="Q3748" i="2"/>
  <c r="M3749" i="2"/>
  <c r="O3749" i="2"/>
  <c r="P3749" i="2"/>
  <c r="Q3749" i="2"/>
  <c r="M3750" i="2"/>
  <c r="O3750" i="2"/>
  <c r="P3750" i="2"/>
  <c r="Q3750" i="2"/>
  <c r="M3751" i="2"/>
  <c r="O3751" i="2"/>
  <c r="P3751" i="2"/>
  <c r="Q3751" i="2"/>
  <c r="M3752" i="2"/>
  <c r="O3752" i="2"/>
  <c r="P3752" i="2"/>
  <c r="Q3752" i="2"/>
  <c r="M3753" i="2"/>
  <c r="O3753" i="2"/>
  <c r="P3753" i="2"/>
  <c r="Q3753" i="2"/>
  <c r="M3754" i="2"/>
  <c r="O3754" i="2"/>
  <c r="P3754" i="2"/>
  <c r="Q3754" i="2"/>
  <c r="M3755" i="2"/>
  <c r="O3755" i="2"/>
  <c r="P3755" i="2"/>
  <c r="Q3755" i="2"/>
  <c r="M3756" i="2"/>
  <c r="O3756" i="2"/>
  <c r="P3756" i="2"/>
  <c r="Q3756" i="2"/>
  <c r="M3757" i="2"/>
  <c r="O3757" i="2"/>
  <c r="P3757" i="2"/>
  <c r="Q3757" i="2"/>
  <c r="M3758" i="2"/>
  <c r="O3758" i="2"/>
  <c r="P3758" i="2"/>
  <c r="Q3758" i="2"/>
  <c r="M3759" i="2"/>
  <c r="O3759" i="2"/>
  <c r="P3759" i="2"/>
  <c r="Q3759" i="2"/>
  <c r="M3760" i="2"/>
  <c r="O3760" i="2"/>
  <c r="P3760" i="2"/>
  <c r="Q3760" i="2"/>
  <c r="M3761" i="2"/>
  <c r="O3761" i="2"/>
  <c r="P3761" i="2"/>
  <c r="Q3761" i="2"/>
  <c r="M3762" i="2"/>
  <c r="O3762" i="2"/>
  <c r="P3762" i="2"/>
  <c r="Q3762" i="2"/>
  <c r="M3763" i="2"/>
  <c r="O3763" i="2"/>
  <c r="P3763" i="2"/>
  <c r="Q3763" i="2"/>
  <c r="M3764" i="2"/>
  <c r="O3764" i="2"/>
  <c r="P3764" i="2"/>
  <c r="Q3764" i="2"/>
  <c r="M3765" i="2"/>
  <c r="O3765" i="2"/>
  <c r="P3765" i="2"/>
  <c r="Q3765" i="2"/>
  <c r="M3766" i="2"/>
  <c r="O3766" i="2"/>
  <c r="P3766" i="2"/>
  <c r="Q3766" i="2"/>
  <c r="M3767" i="2"/>
  <c r="O3767" i="2"/>
  <c r="P3767" i="2"/>
  <c r="Q3767" i="2"/>
  <c r="M3768" i="2"/>
  <c r="O3768" i="2"/>
  <c r="P3768" i="2"/>
  <c r="Q3768" i="2"/>
  <c r="M3769" i="2"/>
  <c r="O3769" i="2"/>
  <c r="P3769" i="2"/>
  <c r="Q3769" i="2"/>
  <c r="M3770" i="2"/>
  <c r="O3770" i="2"/>
  <c r="P3770" i="2"/>
  <c r="Q3770" i="2"/>
  <c r="M3771" i="2"/>
  <c r="O3771" i="2"/>
  <c r="P3771" i="2"/>
  <c r="Q3771" i="2"/>
  <c r="M3772" i="2"/>
  <c r="O3772" i="2"/>
  <c r="P3772" i="2"/>
  <c r="Q3772" i="2"/>
  <c r="M3773" i="2"/>
  <c r="O3773" i="2"/>
  <c r="P3773" i="2"/>
  <c r="Q3773" i="2"/>
  <c r="M3774" i="2"/>
  <c r="O3774" i="2"/>
  <c r="P3774" i="2"/>
  <c r="Q3774" i="2"/>
  <c r="M3775" i="2"/>
  <c r="O3775" i="2"/>
  <c r="P3775" i="2"/>
  <c r="Q3775" i="2"/>
  <c r="M3776" i="2"/>
  <c r="O3776" i="2"/>
  <c r="P3776" i="2"/>
  <c r="Q3776" i="2"/>
  <c r="M3777" i="2"/>
  <c r="O3777" i="2"/>
  <c r="P3777" i="2"/>
  <c r="Q3777" i="2"/>
  <c r="M3778" i="2"/>
  <c r="O3778" i="2"/>
  <c r="P3778" i="2"/>
  <c r="Q3778" i="2"/>
  <c r="M3779" i="2"/>
  <c r="O3779" i="2"/>
  <c r="P3779" i="2"/>
  <c r="Q3779" i="2"/>
  <c r="M3780" i="2"/>
  <c r="O3780" i="2"/>
  <c r="P3780" i="2"/>
  <c r="Q3780" i="2"/>
  <c r="M3781" i="2"/>
  <c r="O3781" i="2"/>
  <c r="P3781" i="2"/>
  <c r="Q3781" i="2"/>
  <c r="M3782" i="2"/>
  <c r="O3782" i="2"/>
  <c r="P3782" i="2"/>
  <c r="Q3782" i="2"/>
  <c r="M3783" i="2"/>
  <c r="O3783" i="2"/>
  <c r="P3783" i="2"/>
  <c r="Q3783" i="2"/>
  <c r="M3784" i="2"/>
  <c r="O3784" i="2"/>
  <c r="P3784" i="2"/>
  <c r="Q3784" i="2"/>
  <c r="M3785" i="2"/>
  <c r="O3785" i="2"/>
  <c r="P3785" i="2"/>
  <c r="Q3785" i="2"/>
  <c r="M3786" i="2"/>
  <c r="O3786" i="2"/>
  <c r="P3786" i="2"/>
  <c r="Q3786" i="2"/>
  <c r="M3787" i="2"/>
  <c r="O3787" i="2"/>
  <c r="P3787" i="2"/>
  <c r="Q3787" i="2"/>
  <c r="M3788" i="2"/>
  <c r="O3788" i="2"/>
  <c r="P3788" i="2"/>
  <c r="Q3788" i="2"/>
  <c r="M3789" i="2"/>
  <c r="O3789" i="2"/>
  <c r="P3789" i="2"/>
  <c r="Q3789" i="2"/>
  <c r="M3790" i="2"/>
  <c r="O3790" i="2"/>
  <c r="P3790" i="2"/>
  <c r="Q3790" i="2"/>
  <c r="M3791" i="2"/>
  <c r="O3791" i="2"/>
  <c r="P3791" i="2"/>
  <c r="Q3791" i="2"/>
  <c r="M3792" i="2"/>
  <c r="O3792" i="2"/>
  <c r="P3792" i="2"/>
  <c r="Q3792" i="2"/>
  <c r="M3793" i="2"/>
  <c r="O3793" i="2"/>
  <c r="P3793" i="2"/>
  <c r="Q3793" i="2"/>
  <c r="M3794" i="2"/>
  <c r="O3794" i="2"/>
  <c r="P3794" i="2"/>
  <c r="Q3794" i="2"/>
  <c r="M3795" i="2"/>
  <c r="O3795" i="2"/>
  <c r="P3795" i="2"/>
  <c r="Q3795" i="2"/>
  <c r="M3796" i="2"/>
  <c r="O3796" i="2"/>
  <c r="P3796" i="2"/>
  <c r="Q3796" i="2"/>
  <c r="M3797" i="2"/>
  <c r="O3797" i="2"/>
  <c r="P3797" i="2"/>
  <c r="Q3797" i="2"/>
  <c r="M3798" i="2"/>
  <c r="O3798" i="2"/>
  <c r="P3798" i="2"/>
  <c r="Q3798" i="2"/>
  <c r="M3799" i="2"/>
  <c r="O3799" i="2"/>
  <c r="P3799" i="2"/>
  <c r="Q3799" i="2"/>
  <c r="M3800" i="2"/>
  <c r="O3800" i="2"/>
  <c r="P3800" i="2"/>
  <c r="Q3800" i="2"/>
  <c r="M3801" i="2"/>
  <c r="O3801" i="2"/>
  <c r="P3801" i="2"/>
  <c r="Q3801" i="2"/>
  <c r="M3802" i="2"/>
  <c r="O3802" i="2"/>
  <c r="P3802" i="2"/>
  <c r="Q3802" i="2"/>
  <c r="M3803" i="2"/>
  <c r="O3803" i="2"/>
  <c r="P3803" i="2"/>
  <c r="Q3803" i="2"/>
  <c r="M3804" i="2"/>
  <c r="O3804" i="2"/>
  <c r="P3804" i="2"/>
  <c r="Q3804" i="2"/>
  <c r="M3805" i="2"/>
  <c r="O3805" i="2"/>
  <c r="P3805" i="2"/>
  <c r="Q3805" i="2"/>
  <c r="M3806" i="2"/>
  <c r="O3806" i="2"/>
  <c r="P3806" i="2"/>
  <c r="Q3806" i="2"/>
  <c r="M3807" i="2"/>
  <c r="O3807" i="2"/>
  <c r="P3807" i="2"/>
  <c r="Q3807" i="2"/>
  <c r="M3808" i="2"/>
  <c r="O3808" i="2"/>
  <c r="P3808" i="2"/>
  <c r="Q3808" i="2"/>
  <c r="M3809" i="2"/>
  <c r="O3809" i="2"/>
  <c r="P3809" i="2"/>
  <c r="Q3809" i="2"/>
  <c r="M3810" i="2"/>
  <c r="O3810" i="2"/>
  <c r="P3810" i="2"/>
  <c r="Q3810" i="2"/>
  <c r="M3811" i="2"/>
  <c r="O3811" i="2"/>
  <c r="P3811" i="2"/>
  <c r="Q3811" i="2"/>
  <c r="M3812" i="2"/>
  <c r="O3812" i="2"/>
  <c r="P3812" i="2"/>
  <c r="Q3812" i="2"/>
  <c r="M3813" i="2"/>
  <c r="O3813" i="2"/>
  <c r="P3813" i="2"/>
  <c r="Q3813" i="2"/>
  <c r="M3814" i="2"/>
  <c r="O3814" i="2"/>
  <c r="P3814" i="2"/>
  <c r="Q3814" i="2"/>
  <c r="M3815" i="2"/>
  <c r="O3815" i="2"/>
  <c r="P3815" i="2"/>
  <c r="Q3815" i="2"/>
  <c r="M3816" i="2"/>
  <c r="O3816" i="2"/>
  <c r="P3816" i="2"/>
  <c r="Q3816" i="2"/>
  <c r="M3817" i="2"/>
  <c r="O3817" i="2"/>
  <c r="P3817" i="2"/>
  <c r="Q3817" i="2"/>
  <c r="M3818" i="2"/>
  <c r="O3818" i="2"/>
  <c r="P3818" i="2"/>
  <c r="Q3818" i="2"/>
  <c r="M3819" i="2"/>
  <c r="O3819" i="2"/>
  <c r="P3819" i="2"/>
  <c r="Q3819" i="2"/>
  <c r="M3820" i="2"/>
  <c r="O3820" i="2"/>
  <c r="P3820" i="2"/>
  <c r="Q3820" i="2"/>
  <c r="M3821" i="2"/>
  <c r="O3821" i="2"/>
  <c r="P3821" i="2"/>
  <c r="Q3821" i="2"/>
  <c r="M3822" i="2"/>
  <c r="O3822" i="2"/>
  <c r="P3822" i="2"/>
  <c r="Q3822" i="2"/>
  <c r="M3823" i="2"/>
  <c r="O3823" i="2"/>
  <c r="P3823" i="2"/>
  <c r="Q3823" i="2"/>
  <c r="M3824" i="2"/>
  <c r="O3824" i="2"/>
  <c r="P3824" i="2"/>
  <c r="Q3824" i="2"/>
  <c r="M3825" i="2"/>
  <c r="O3825" i="2"/>
  <c r="P3825" i="2"/>
  <c r="Q3825" i="2"/>
  <c r="M3826" i="2"/>
  <c r="O3826" i="2"/>
  <c r="P3826" i="2"/>
  <c r="Q3826" i="2"/>
  <c r="M3827" i="2"/>
  <c r="O3827" i="2"/>
  <c r="P3827" i="2"/>
  <c r="Q3827" i="2"/>
  <c r="M3828" i="2"/>
  <c r="O3828" i="2"/>
  <c r="P3828" i="2"/>
  <c r="Q3828" i="2"/>
  <c r="M3829" i="2"/>
  <c r="O3829" i="2"/>
  <c r="P3829" i="2"/>
  <c r="Q3829" i="2"/>
  <c r="M3830" i="2"/>
  <c r="O3830" i="2"/>
  <c r="P3830" i="2"/>
  <c r="Q3830" i="2"/>
  <c r="M3831" i="2"/>
  <c r="O3831" i="2"/>
  <c r="P3831" i="2"/>
  <c r="Q3831" i="2"/>
  <c r="M3832" i="2"/>
  <c r="O3832" i="2"/>
  <c r="P3832" i="2"/>
  <c r="Q3832" i="2"/>
  <c r="M3833" i="2"/>
  <c r="O3833" i="2"/>
  <c r="P3833" i="2"/>
  <c r="Q3833" i="2"/>
  <c r="M3834" i="2"/>
  <c r="O3834" i="2"/>
  <c r="P3834" i="2"/>
  <c r="Q3834" i="2"/>
  <c r="M3835" i="2"/>
  <c r="O3835" i="2"/>
  <c r="P3835" i="2"/>
  <c r="Q3835" i="2"/>
  <c r="M3836" i="2"/>
  <c r="O3836" i="2"/>
  <c r="P3836" i="2"/>
  <c r="Q3836" i="2"/>
  <c r="M3837" i="2"/>
  <c r="O3837" i="2"/>
  <c r="P3837" i="2"/>
  <c r="Q3837" i="2"/>
  <c r="M3838" i="2"/>
  <c r="O3838" i="2"/>
  <c r="P3838" i="2"/>
  <c r="Q3838" i="2"/>
  <c r="M3839" i="2"/>
  <c r="O3839" i="2"/>
  <c r="P3839" i="2"/>
  <c r="Q3839" i="2"/>
  <c r="M3840" i="2"/>
  <c r="O3840" i="2"/>
  <c r="P3840" i="2"/>
  <c r="Q3840" i="2"/>
  <c r="M3841" i="2"/>
  <c r="O3841" i="2"/>
  <c r="P3841" i="2"/>
  <c r="Q3841" i="2"/>
  <c r="M3842" i="2"/>
  <c r="O3842" i="2"/>
  <c r="P3842" i="2"/>
  <c r="Q3842" i="2"/>
  <c r="M3843" i="2"/>
  <c r="O3843" i="2"/>
  <c r="P3843" i="2"/>
  <c r="Q3843" i="2"/>
  <c r="M3844" i="2"/>
  <c r="O3844" i="2"/>
  <c r="P3844" i="2"/>
  <c r="Q3844" i="2"/>
  <c r="M3845" i="2"/>
  <c r="O3845" i="2"/>
  <c r="P3845" i="2"/>
  <c r="Q3845" i="2"/>
  <c r="M3846" i="2"/>
  <c r="O3846" i="2"/>
  <c r="P3846" i="2"/>
  <c r="Q3846" i="2"/>
  <c r="M3847" i="2"/>
  <c r="O3847" i="2"/>
  <c r="P3847" i="2"/>
  <c r="Q3847" i="2"/>
  <c r="M3848" i="2"/>
  <c r="O3848" i="2"/>
  <c r="P3848" i="2"/>
  <c r="Q3848" i="2"/>
  <c r="M3849" i="2"/>
  <c r="O3849" i="2"/>
  <c r="P3849" i="2"/>
  <c r="Q3849" i="2"/>
  <c r="M3850" i="2"/>
  <c r="O3850" i="2"/>
  <c r="P3850" i="2"/>
  <c r="Q3850" i="2"/>
  <c r="M3851" i="2"/>
  <c r="O3851" i="2"/>
  <c r="P3851" i="2"/>
  <c r="Q3851" i="2"/>
  <c r="M3852" i="2"/>
  <c r="O3852" i="2"/>
  <c r="P3852" i="2"/>
  <c r="Q3852" i="2"/>
  <c r="M3853" i="2"/>
  <c r="O3853" i="2"/>
  <c r="P3853" i="2"/>
  <c r="Q3853" i="2"/>
  <c r="M3854" i="2"/>
  <c r="O3854" i="2"/>
  <c r="P3854" i="2"/>
  <c r="Q3854" i="2"/>
  <c r="M3855" i="2"/>
  <c r="O3855" i="2"/>
  <c r="P3855" i="2"/>
  <c r="Q3855" i="2"/>
  <c r="M3856" i="2"/>
  <c r="O3856" i="2"/>
  <c r="P3856" i="2"/>
  <c r="Q3856" i="2"/>
  <c r="M3857" i="2"/>
  <c r="O3857" i="2"/>
  <c r="P3857" i="2"/>
  <c r="Q3857" i="2"/>
  <c r="M3858" i="2"/>
  <c r="O3858" i="2"/>
  <c r="P3858" i="2"/>
  <c r="Q3858" i="2"/>
  <c r="M3859" i="2"/>
  <c r="O3859" i="2"/>
  <c r="P3859" i="2"/>
  <c r="Q3859" i="2"/>
  <c r="M3860" i="2"/>
  <c r="O3860" i="2"/>
  <c r="P3860" i="2"/>
  <c r="Q3860" i="2"/>
  <c r="M3861" i="2"/>
  <c r="O3861" i="2"/>
  <c r="P3861" i="2"/>
  <c r="Q3861" i="2"/>
  <c r="M3862" i="2"/>
  <c r="O3862" i="2"/>
  <c r="P3862" i="2"/>
  <c r="Q3862" i="2"/>
  <c r="M3863" i="2"/>
  <c r="O3863" i="2"/>
  <c r="P3863" i="2"/>
  <c r="Q3863" i="2"/>
  <c r="M3864" i="2"/>
  <c r="O3864" i="2"/>
  <c r="P3864" i="2"/>
  <c r="Q3864" i="2"/>
  <c r="M3865" i="2"/>
  <c r="O3865" i="2"/>
  <c r="P3865" i="2"/>
  <c r="Q3865" i="2"/>
  <c r="M3866" i="2"/>
  <c r="O3866" i="2"/>
  <c r="P3866" i="2"/>
  <c r="Q3866" i="2"/>
  <c r="M3867" i="2"/>
  <c r="O3867" i="2"/>
  <c r="P3867" i="2"/>
  <c r="Q3867" i="2"/>
  <c r="M3868" i="2"/>
  <c r="O3868" i="2"/>
  <c r="P3868" i="2"/>
  <c r="Q3868" i="2"/>
  <c r="M3869" i="2"/>
  <c r="O3869" i="2"/>
  <c r="P3869" i="2"/>
  <c r="Q3869" i="2"/>
  <c r="M3870" i="2"/>
  <c r="O3870" i="2"/>
  <c r="P3870" i="2"/>
  <c r="Q3870" i="2"/>
  <c r="M3871" i="2"/>
  <c r="O3871" i="2"/>
  <c r="P3871" i="2"/>
  <c r="Q3871" i="2"/>
  <c r="M3872" i="2"/>
  <c r="O3872" i="2"/>
  <c r="P3872" i="2"/>
  <c r="Q3872" i="2"/>
  <c r="M3873" i="2"/>
  <c r="O3873" i="2"/>
  <c r="P3873" i="2"/>
  <c r="Q3873" i="2"/>
  <c r="M3874" i="2"/>
  <c r="O3874" i="2"/>
  <c r="P3874" i="2"/>
  <c r="Q3874" i="2"/>
  <c r="M3875" i="2"/>
  <c r="O3875" i="2"/>
  <c r="P3875" i="2"/>
  <c r="Q3875" i="2"/>
  <c r="M3876" i="2"/>
  <c r="O3876" i="2"/>
  <c r="P3876" i="2"/>
  <c r="Q3876" i="2"/>
  <c r="M3877" i="2"/>
  <c r="O3877" i="2"/>
  <c r="P3877" i="2"/>
  <c r="Q3877" i="2"/>
  <c r="M3878" i="2"/>
  <c r="O3878" i="2"/>
  <c r="P3878" i="2"/>
  <c r="Q3878" i="2"/>
  <c r="M3879" i="2"/>
  <c r="O3879" i="2"/>
  <c r="P3879" i="2"/>
  <c r="Q3879" i="2"/>
  <c r="M3880" i="2"/>
  <c r="O3880" i="2"/>
  <c r="P3880" i="2"/>
  <c r="Q3880" i="2"/>
  <c r="M3881" i="2"/>
  <c r="O3881" i="2"/>
  <c r="P3881" i="2"/>
  <c r="Q3881" i="2"/>
  <c r="M3882" i="2"/>
  <c r="O3882" i="2"/>
  <c r="P3882" i="2"/>
  <c r="Q3882" i="2"/>
  <c r="M3883" i="2"/>
  <c r="O3883" i="2"/>
  <c r="P3883" i="2"/>
  <c r="Q3883" i="2"/>
  <c r="M3884" i="2"/>
  <c r="O3884" i="2"/>
  <c r="P3884" i="2"/>
  <c r="Q3884" i="2"/>
  <c r="M3885" i="2"/>
  <c r="O3885" i="2"/>
  <c r="P3885" i="2"/>
  <c r="Q3885" i="2"/>
  <c r="M3886" i="2"/>
  <c r="O3886" i="2"/>
  <c r="P3886" i="2"/>
  <c r="Q3886" i="2"/>
  <c r="M3887" i="2"/>
  <c r="O3887" i="2"/>
  <c r="P3887" i="2"/>
  <c r="Q3887" i="2"/>
  <c r="M3888" i="2"/>
  <c r="O3888" i="2"/>
  <c r="P3888" i="2"/>
  <c r="Q3888" i="2"/>
  <c r="M3889" i="2"/>
  <c r="O3889" i="2"/>
  <c r="P3889" i="2"/>
  <c r="Q3889" i="2"/>
  <c r="M3890" i="2"/>
  <c r="O3890" i="2"/>
  <c r="P3890" i="2"/>
  <c r="Q3890" i="2"/>
  <c r="M3891" i="2"/>
  <c r="O3891" i="2"/>
  <c r="P3891" i="2"/>
  <c r="Q3891" i="2"/>
  <c r="M3892" i="2"/>
  <c r="O3892" i="2"/>
  <c r="P3892" i="2"/>
  <c r="Q3892" i="2"/>
  <c r="M3893" i="2"/>
  <c r="O3893" i="2"/>
  <c r="P3893" i="2"/>
  <c r="Q3893" i="2"/>
  <c r="M3894" i="2"/>
  <c r="O3894" i="2"/>
  <c r="P3894" i="2"/>
  <c r="Q3894" i="2"/>
  <c r="M3895" i="2"/>
  <c r="O3895" i="2"/>
  <c r="P3895" i="2"/>
  <c r="Q3895" i="2"/>
  <c r="M3896" i="2"/>
  <c r="O3896" i="2"/>
  <c r="P3896" i="2"/>
  <c r="Q3896" i="2"/>
  <c r="M3897" i="2"/>
  <c r="O3897" i="2"/>
  <c r="P3897" i="2"/>
  <c r="Q3897" i="2"/>
  <c r="M3898" i="2"/>
  <c r="O3898" i="2"/>
  <c r="P3898" i="2"/>
  <c r="Q3898" i="2"/>
  <c r="M3899" i="2"/>
  <c r="O3899" i="2"/>
  <c r="P3899" i="2"/>
  <c r="Q3899" i="2"/>
  <c r="M3900" i="2"/>
  <c r="O3900" i="2"/>
  <c r="P3900" i="2"/>
  <c r="Q3900" i="2"/>
  <c r="M3901" i="2"/>
  <c r="O3901" i="2"/>
  <c r="P3901" i="2"/>
  <c r="Q3901" i="2"/>
  <c r="M3902" i="2"/>
  <c r="O3902" i="2"/>
  <c r="P3902" i="2"/>
  <c r="Q3902" i="2"/>
  <c r="M3903" i="2"/>
  <c r="O3903" i="2"/>
  <c r="P3903" i="2"/>
  <c r="Q3903" i="2"/>
  <c r="M3904" i="2"/>
  <c r="O3904" i="2"/>
  <c r="P3904" i="2"/>
  <c r="Q3904" i="2"/>
  <c r="M3905" i="2"/>
  <c r="O3905" i="2"/>
  <c r="P3905" i="2"/>
  <c r="Q3905" i="2"/>
  <c r="M3906" i="2"/>
  <c r="O3906" i="2"/>
  <c r="P3906" i="2"/>
  <c r="Q3906" i="2"/>
  <c r="M3907" i="2"/>
  <c r="O3907" i="2"/>
  <c r="P3907" i="2"/>
  <c r="Q3907" i="2"/>
  <c r="M3908" i="2"/>
  <c r="O3908" i="2"/>
  <c r="P3908" i="2"/>
  <c r="Q3908" i="2"/>
  <c r="M3909" i="2"/>
  <c r="O3909" i="2"/>
  <c r="P3909" i="2"/>
  <c r="Q3909" i="2"/>
  <c r="M3910" i="2"/>
  <c r="O3910" i="2"/>
  <c r="P3910" i="2"/>
  <c r="Q3910" i="2"/>
  <c r="M3911" i="2"/>
  <c r="O3911" i="2"/>
  <c r="P3911" i="2"/>
  <c r="Q3911" i="2"/>
  <c r="M3912" i="2"/>
  <c r="O3912" i="2"/>
  <c r="P3912" i="2"/>
  <c r="Q3912" i="2"/>
  <c r="M3913" i="2"/>
  <c r="O3913" i="2"/>
  <c r="P3913" i="2"/>
  <c r="Q3913" i="2"/>
  <c r="M3914" i="2"/>
  <c r="O3914" i="2"/>
  <c r="P3914" i="2"/>
  <c r="Q3914" i="2"/>
  <c r="M3915" i="2"/>
  <c r="O3915" i="2"/>
  <c r="P3915" i="2"/>
  <c r="Q3915" i="2"/>
  <c r="M3916" i="2"/>
  <c r="O3916" i="2"/>
  <c r="P3916" i="2"/>
  <c r="Q3916" i="2"/>
  <c r="M3917" i="2"/>
  <c r="O3917" i="2"/>
  <c r="P3917" i="2"/>
  <c r="Q3917" i="2"/>
  <c r="M3918" i="2"/>
  <c r="O3918" i="2"/>
  <c r="P3918" i="2"/>
  <c r="Q3918" i="2"/>
  <c r="M3919" i="2"/>
  <c r="O3919" i="2"/>
  <c r="P3919" i="2"/>
  <c r="Q3919" i="2"/>
  <c r="M3920" i="2"/>
  <c r="O3920" i="2"/>
  <c r="P3920" i="2"/>
  <c r="Q3920" i="2"/>
  <c r="M3921" i="2"/>
  <c r="O3921" i="2"/>
  <c r="P3921" i="2"/>
  <c r="Q3921" i="2"/>
  <c r="M3922" i="2"/>
  <c r="O3922" i="2"/>
  <c r="P3922" i="2"/>
  <c r="Q3922" i="2"/>
  <c r="M3923" i="2"/>
  <c r="O3923" i="2"/>
  <c r="P3923" i="2"/>
  <c r="Q3923" i="2"/>
  <c r="M3924" i="2"/>
  <c r="O3924" i="2"/>
  <c r="P3924" i="2"/>
  <c r="Q3924" i="2"/>
  <c r="M3925" i="2"/>
  <c r="O3925" i="2"/>
  <c r="P3925" i="2"/>
  <c r="Q3925" i="2"/>
  <c r="M3926" i="2"/>
  <c r="O3926" i="2"/>
  <c r="P3926" i="2"/>
  <c r="Q3926" i="2"/>
  <c r="M3927" i="2"/>
  <c r="O3927" i="2"/>
  <c r="P3927" i="2"/>
  <c r="Q3927" i="2"/>
  <c r="M3928" i="2"/>
  <c r="O3928" i="2"/>
  <c r="P3928" i="2"/>
  <c r="Q3928" i="2"/>
  <c r="M3929" i="2"/>
  <c r="O3929" i="2"/>
  <c r="P3929" i="2"/>
  <c r="Q3929" i="2"/>
  <c r="M3930" i="2"/>
  <c r="O3930" i="2"/>
  <c r="P3930" i="2"/>
  <c r="Q3930" i="2"/>
  <c r="M3931" i="2"/>
  <c r="O3931" i="2"/>
  <c r="P3931" i="2"/>
  <c r="Q3931" i="2"/>
  <c r="M3932" i="2"/>
  <c r="O3932" i="2"/>
  <c r="P3932" i="2"/>
  <c r="Q3932" i="2"/>
  <c r="M3933" i="2"/>
  <c r="O3933" i="2"/>
  <c r="P3933" i="2"/>
  <c r="Q3933" i="2"/>
  <c r="M3934" i="2"/>
  <c r="O3934" i="2"/>
  <c r="P3934" i="2"/>
  <c r="Q3934" i="2"/>
  <c r="M3935" i="2"/>
  <c r="O3935" i="2"/>
  <c r="P3935" i="2"/>
  <c r="Q3935" i="2"/>
  <c r="M3936" i="2"/>
  <c r="O3936" i="2"/>
  <c r="P3936" i="2"/>
  <c r="Q3936" i="2"/>
  <c r="M3937" i="2"/>
  <c r="O3937" i="2"/>
  <c r="P3937" i="2"/>
  <c r="Q3937" i="2"/>
  <c r="M3938" i="2"/>
  <c r="O3938" i="2"/>
  <c r="P3938" i="2"/>
  <c r="Q3938" i="2"/>
  <c r="M3939" i="2"/>
  <c r="O3939" i="2"/>
  <c r="P3939" i="2"/>
  <c r="Q3939" i="2"/>
  <c r="M3940" i="2"/>
  <c r="O3940" i="2"/>
  <c r="P3940" i="2"/>
  <c r="Q3940" i="2"/>
  <c r="M3941" i="2"/>
  <c r="O3941" i="2"/>
  <c r="P3941" i="2"/>
  <c r="Q3941" i="2"/>
  <c r="M3942" i="2"/>
  <c r="O3942" i="2"/>
  <c r="P3942" i="2"/>
  <c r="Q3942" i="2"/>
  <c r="M3943" i="2"/>
  <c r="O3943" i="2"/>
  <c r="P3943" i="2"/>
  <c r="Q3943" i="2"/>
  <c r="M3944" i="2"/>
  <c r="O3944" i="2"/>
  <c r="P3944" i="2"/>
  <c r="Q3944" i="2"/>
  <c r="M3945" i="2"/>
  <c r="O3945" i="2"/>
  <c r="P3945" i="2"/>
  <c r="Q3945" i="2"/>
  <c r="M3946" i="2"/>
  <c r="O3946" i="2"/>
  <c r="P3946" i="2"/>
  <c r="Q3946" i="2"/>
  <c r="M3947" i="2"/>
  <c r="O3947" i="2"/>
  <c r="P3947" i="2"/>
  <c r="Q3947" i="2"/>
  <c r="M3948" i="2"/>
  <c r="O3948" i="2"/>
  <c r="P3948" i="2"/>
  <c r="Q3948" i="2"/>
  <c r="M3949" i="2"/>
  <c r="O3949" i="2"/>
  <c r="P3949" i="2"/>
  <c r="Q3949" i="2"/>
  <c r="M3950" i="2"/>
  <c r="O3950" i="2"/>
  <c r="P3950" i="2"/>
  <c r="Q3950" i="2"/>
  <c r="M3951" i="2"/>
  <c r="O3951" i="2"/>
  <c r="P3951" i="2"/>
  <c r="Q3951" i="2"/>
  <c r="M3952" i="2"/>
  <c r="O3952" i="2"/>
  <c r="P3952" i="2"/>
  <c r="Q3952" i="2"/>
  <c r="M3953" i="2"/>
  <c r="O3953" i="2"/>
  <c r="P3953" i="2"/>
  <c r="Q3953" i="2"/>
  <c r="M3954" i="2"/>
  <c r="O3954" i="2"/>
  <c r="P3954" i="2"/>
  <c r="Q3954" i="2"/>
  <c r="M3955" i="2"/>
  <c r="O3955" i="2"/>
  <c r="P3955" i="2"/>
  <c r="Q3955" i="2"/>
  <c r="M3956" i="2"/>
  <c r="O3956" i="2"/>
  <c r="P3956" i="2"/>
  <c r="Q3956" i="2"/>
  <c r="M3957" i="2"/>
  <c r="O3957" i="2"/>
  <c r="P3957" i="2"/>
  <c r="Q3957" i="2"/>
  <c r="M3958" i="2"/>
  <c r="O3958" i="2"/>
  <c r="P3958" i="2"/>
  <c r="Q3958" i="2"/>
  <c r="M3959" i="2"/>
  <c r="O3959" i="2"/>
  <c r="P3959" i="2"/>
  <c r="Q3959" i="2"/>
  <c r="M3960" i="2"/>
  <c r="O3960" i="2"/>
  <c r="P3960" i="2"/>
  <c r="Q3960" i="2"/>
  <c r="M3961" i="2"/>
  <c r="O3961" i="2"/>
  <c r="P3961" i="2"/>
  <c r="Q3961" i="2"/>
  <c r="M3962" i="2"/>
  <c r="O3962" i="2"/>
  <c r="P3962" i="2"/>
  <c r="Q3962" i="2"/>
  <c r="M3963" i="2"/>
  <c r="O3963" i="2"/>
  <c r="P3963" i="2"/>
  <c r="Q3963" i="2"/>
  <c r="M3964" i="2"/>
  <c r="O3964" i="2"/>
  <c r="P3964" i="2"/>
  <c r="Q3964" i="2"/>
  <c r="M3965" i="2"/>
  <c r="O3965" i="2"/>
  <c r="P3965" i="2"/>
  <c r="Q3965" i="2"/>
  <c r="M3966" i="2"/>
  <c r="O3966" i="2"/>
  <c r="P3966" i="2"/>
  <c r="Q3966" i="2"/>
  <c r="M3967" i="2"/>
  <c r="O3967" i="2"/>
  <c r="P3967" i="2"/>
  <c r="Q3967" i="2"/>
  <c r="M3968" i="2"/>
  <c r="O3968" i="2"/>
  <c r="P3968" i="2"/>
  <c r="Q3968" i="2"/>
  <c r="M3969" i="2"/>
  <c r="O3969" i="2"/>
  <c r="P3969" i="2"/>
  <c r="Q3969" i="2"/>
  <c r="M3970" i="2"/>
  <c r="O3970" i="2"/>
  <c r="P3970" i="2"/>
  <c r="Q3970" i="2"/>
  <c r="M3971" i="2"/>
  <c r="O3971" i="2"/>
  <c r="P3971" i="2"/>
  <c r="Q3971" i="2"/>
  <c r="M3972" i="2"/>
  <c r="O3972" i="2"/>
  <c r="P3972" i="2"/>
  <c r="Q3972" i="2"/>
  <c r="M3973" i="2"/>
  <c r="O3973" i="2"/>
  <c r="P3973" i="2"/>
  <c r="Q3973" i="2"/>
  <c r="M3974" i="2"/>
  <c r="O3974" i="2"/>
  <c r="P3974" i="2"/>
  <c r="Q3974" i="2"/>
  <c r="M3975" i="2"/>
  <c r="O3975" i="2"/>
  <c r="P3975" i="2"/>
  <c r="Q3975" i="2"/>
  <c r="M3976" i="2"/>
  <c r="O3976" i="2"/>
  <c r="P3976" i="2"/>
  <c r="Q3976" i="2"/>
  <c r="M3977" i="2"/>
  <c r="O3977" i="2"/>
  <c r="P3977" i="2"/>
  <c r="Q3977" i="2"/>
  <c r="M3978" i="2"/>
  <c r="O3978" i="2"/>
  <c r="P3978" i="2"/>
  <c r="Q3978" i="2"/>
  <c r="M3979" i="2"/>
  <c r="O3979" i="2"/>
  <c r="P3979" i="2"/>
  <c r="Q3979" i="2"/>
  <c r="M3980" i="2"/>
  <c r="O3980" i="2"/>
  <c r="P3980" i="2"/>
  <c r="Q3980" i="2"/>
  <c r="M3981" i="2"/>
  <c r="O3981" i="2"/>
  <c r="P3981" i="2"/>
  <c r="Q3981" i="2"/>
  <c r="M3982" i="2"/>
  <c r="O3982" i="2"/>
  <c r="P3982" i="2"/>
  <c r="Q3982" i="2"/>
  <c r="M3983" i="2"/>
  <c r="O3983" i="2"/>
  <c r="P3983" i="2"/>
  <c r="Q3983" i="2"/>
  <c r="M3984" i="2"/>
  <c r="O3984" i="2"/>
  <c r="P3984" i="2"/>
  <c r="Q3984" i="2"/>
  <c r="M3985" i="2"/>
  <c r="O3985" i="2"/>
  <c r="P3985" i="2"/>
  <c r="Q3985" i="2"/>
  <c r="M3986" i="2"/>
  <c r="O3986" i="2"/>
  <c r="P3986" i="2"/>
  <c r="Q3986" i="2"/>
  <c r="M3987" i="2"/>
  <c r="O3987" i="2"/>
  <c r="P3987" i="2"/>
  <c r="Q3987" i="2"/>
  <c r="M3988" i="2"/>
  <c r="O3988" i="2"/>
  <c r="P3988" i="2"/>
  <c r="Q3988" i="2"/>
  <c r="M3989" i="2"/>
  <c r="O3989" i="2"/>
  <c r="P3989" i="2"/>
  <c r="Q3989" i="2"/>
  <c r="M3990" i="2"/>
  <c r="O3990" i="2"/>
  <c r="P3990" i="2"/>
  <c r="Q3990" i="2"/>
  <c r="M3991" i="2"/>
  <c r="O3991" i="2"/>
  <c r="P3991" i="2"/>
  <c r="Q3991" i="2"/>
  <c r="M3992" i="2"/>
  <c r="O3992" i="2"/>
  <c r="P3992" i="2"/>
  <c r="Q3992" i="2"/>
  <c r="M3993" i="2"/>
  <c r="O3993" i="2"/>
  <c r="P3993" i="2"/>
  <c r="Q3993" i="2"/>
  <c r="M3994" i="2"/>
  <c r="O3994" i="2"/>
  <c r="P3994" i="2"/>
  <c r="Q3994" i="2"/>
  <c r="M3995" i="2"/>
  <c r="O3995" i="2"/>
  <c r="P3995" i="2"/>
  <c r="Q3995" i="2"/>
  <c r="M3996" i="2"/>
  <c r="O3996" i="2"/>
  <c r="P3996" i="2"/>
  <c r="Q3996" i="2"/>
  <c r="M3997" i="2"/>
  <c r="O3997" i="2"/>
  <c r="P3997" i="2"/>
  <c r="Q3997" i="2"/>
  <c r="M3998" i="2"/>
  <c r="O3998" i="2"/>
  <c r="P3998" i="2"/>
  <c r="Q3998" i="2"/>
  <c r="M3999" i="2"/>
  <c r="O3999" i="2"/>
  <c r="P3999" i="2"/>
  <c r="Q3999" i="2"/>
  <c r="M4000" i="2"/>
  <c r="O4000" i="2"/>
  <c r="P4000" i="2"/>
  <c r="Q4000" i="2"/>
  <c r="M4001" i="2"/>
  <c r="O4001" i="2"/>
  <c r="P4001" i="2"/>
  <c r="Q4001" i="2"/>
  <c r="M4002" i="2"/>
  <c r="O4002" i="2"/>
  <c r="P4002" i="2"/>
  <c r="Q4002" i="2"/>
  <c r="M4003" i="2"/>
  <c r="O4003" i="2"/>
  <c r="P4003" i="2"/>
  <c r="Q4003" i="2"/>
  <c r="M4004" i="2"/>
  <c r="O4004" i="2"/>
  <c r="P4004" i="2"/>
  <c r="Q4004" i="2"/>
  <c r="M4005" i="2"/>
  <c r="O4005" i="2"/>
  <c r="P4005" i="2"/>
  <c r="Q4005" i="2"/>
  <c r="M4006" i="2"/>
  <c r="O4006" i="2"/>
  <c r="P4006" i="2"/>
  <c r="Q4006" i="2"/>
  <c r="M4007" i="2"/>
  <c r="O4007" i="2"/>
  <c r="P4007" i="2"/>
  <c r="Q4007" i="2"/>
  <c r="M4008" i="2"/>
  <c r="O4008" i="2"/>
  <c r="P4008" i="2"/>
  <c r="Q4008" i="2"/>
  <c r="M4009" i="2"/>
  <c r="O4009" i="2"/>
  <c r="P4009" i="2"/>
  <c r="Q4009" i="2"/>
  <c r="M4010" i="2"/>
  <c r="O4010" i="2"/>
  <c r="P4010" i="2"/>
  <c r="Q4010" i="2"/>
  <c r="M4011" i="2"/>
  <c r="O4011" i="2"/>
  <c r="P4011" i="2"/>
  <c r="Q4011" i="2"/>
  <c r="M4012" i="2"/>
  <c r="O4012" i="2"/>
  <c r="P4012" i="2"/>
  <c r="Q4012" i="2"/>
  <c r="M4013" i="2"/>
  <c r="O4013" i="2"/>
  <c r="P4013" i="2"/>
  <c r="Q4013" i="2"/>
  <c r="M4014" i="2"/>
  <c r="O4014" i="2"/>
  <c r="P4014" i="2"/>
  <c r="Q4014" i="2"/>
  <c r="M4015" i="2"/>
  <c r="O4015" i="2"/>
  <c r="P4015" i="2"/>
  <c r="Q4015" i="2"/>
  <c r="M4016" i="2"/>
  <c r="O4016" i="2"/>
  <c r="P4016" i="2"/>
  <c r="Q4016" i="2"/>
  <c r="M4017" i="2"/>
  <c r="O4017" i="2"/>
  <c r="P4017" i="2"/>
  <c r="Q4017" i="2"/>
  <c r="M4018" i="2"/>
  <c r="O4018" i="2"/>
  <c r="P4018" i="2"/>
  <c r="Q4018" i="2"/>
  <c r="M4019" i="2"/>
  <c r="O4019" i="2"/>
  <c r="P4019" i="2"/>
  <c r="Q4019" i="2"/>
  <c r="M4020" i="2"/>
  <c r="O4020" i="2"/>
  <c r="P4020" i="2"/>
  <c r="Q4020" i="2"/>
  <c r="M4021" i="2"/>
  <c r="O4021" i="2"/>
  <c r="P4021" i="2"/>
  <c r="Q4021" i="2"/>
  <c r="M4022" i="2"/>
  <c r="O4022" i="2"/>
  <c r="P4022" i="2"/>
  <c r="Q4022" i="2"/>
  <c r="M4023" i="2"/>
  <c r="O4023" i="2"/>
  <c r="P4023" i="2"/>
  <c r="Q4023" i="2"/>
  <c r="M4024" i="2"/>
  <c r="O4024" i="2"/>
  <c r="P4024" i="2"/>
  <c r="Q4024" i="2"/>
  <c r="M4025" i="2"/>
  <c r="O4025" i="2"/>
  <c r="P4025" i="2"/>
  <c r="Q4025" i="2"/>
  <c r="M4026" i="2"/>
  <c r="O4026" i="2"/>
  <c r="P4026" i="2"/>
  <c r="Q4026" i="2"/>
  <c r="M4027" i="2"/>
  <c r="O4027" i="2"/>
  <c r="P4027" i="2"/>
  <c r="Q4027" i="2"/>
  <c r="M4028" i="2"/>
  <c r="O4028" i="2"/>
  <c r="P4028" i="2"/>
  <c r="Q4028" i="2"/>
  <c r="M4029" i="2"/>
  <c r="O4029" i="2"/>
  <c r="P4029" i="2"/>
  <c r="Q4029" i="2"/>
  <c r="M4030" i="2"/>
  <c r="O4030" i="2"/>
  <c r="P4030" i="2"/>
  <c r="Q4030" i="2"/>
  <c r="M4031" i="2"/>
  <c r="O4031" i="2"/>
  <c r="P4031" i="2"/>
  <c r="Q4031" i="2"/>
  <c r="M4032" i="2"/>
  <c r="O4032" i="2"/>
  <c r="P4032" i="2"/>
  <c r="Q4032" i="2"/>
  <c r="M4033" i="2"/>
  <c r="O4033" i="2"/>
  <c r="P4033" i="2"/>
  <c r="Q4033" i="2"/>
  <c r="M4034" i="2"/>
  <c r="O4034" i="2"/>
  <c r="P4034" i="2"/>
  <c r="Q4034" i="2"/>
  <c r="M4035" i="2"/>
  <c r="O4035" i="2"/>
  <c r="P4035" i="2"/>
  <c r="Q4035" i="2"/>
  <c r="M4036" i="2"/>
  <c r="O4036" i="2"/>
  <c r="P4036" i="2"/>
  <c r="Q4036" i="2"/>
  <c r="M4037" i="2"/>
  <c r="O4037" i="2"/>
  <c r="P4037" i="2"/>
  <c r="Q4037" i="2"/>
  <c r="M4038" i="2"/>
  <c r="O4038" i="2"/>
  <c r="P4038" i="2"/>
  <c r="Q4038" i="2"/>
  <c r="M4039" i="2"/>
  <c r="O4039" i="2"/>
  <c r="P4039" i="2"/>
  <c r="Q4039" i="2"/>
  <c r="M4040" i="2"/>
  <c r="O4040" i="2"/>
  <c r="P4040" i="2"/>
  <c r="Q4040" i="2"/>
  <c r="M4041" i="2"/>
  <c r="O4041" i="2"/>
  <c r="P4041" i="2"/>
  <c r="Q4041" i="2"/>
  <c r="M4042" i="2"/>
  <c r="O4042" i="2"/>
  <c r="P4042" i="2"/>
  <c r="Q4042" i="2"/>
  <c r="M4043" i="2"/>
  <c r="O4043" i="2"/>
  <c r="P4043" i="2"/>
  <c r="Q4043" i="2"/>
  <c r="M4044" i="2"/>
  <c r="O4044" i="2"/>
  <c r="P4044" i="2"/>
  <c r="Q4044" i="2"/>
  <c r="M4045" i="2"/>
  <c r="O4045" i="2"/>
  <c r="P4045" i="2"/>
  <c r="Q4045" i="2"/>
  <c r="M4046" i="2"/>
  <c r="O4046" i="2"/>
  <c r="P4046" i="2"/>
  <c r="Q4046" i="2"/>
  <c r="M4047" i="2"/>
  <c r="O4047" i="2"/>
  <c r="P4047" i="2"/>
  <c r="Q4047" i="2"/>
  <c r="M4048" i="2"/>
  <c r="O4048" i="2"/>
  <c r="P4048" i="2"/>
  <c r="Q4048" i="2"/>
  <c r="M4049" i="2"/>
  <c r="O4049" i="2"/>
  <c r="P4049" i="2"/>
  <c r="Q4049" i="2"/>
  <c r="M4050" i="2"/>
  <c r="O4050" i="2"/>
  <c r="P4050" i="2"/>
  <c r="Q4050" i="2"/>
  <c r="M4051" i="2"/>
  <c r="O4051" i="2"/>
  <c r="P4051" i="2"/>
  <c r="Q4051" i="2"/>
  <c r="M4052" i="2"/>
  <c r="O4052" i="2"/>
  <c r="P4052" i="2"/>
  <c r="Q4052" i="2"/>
  <c r="M4053" i="2"/>
  <c r="O4053" i="2"/>
  <c r="P4053" i="2"/>
  <c r="Q4053" i="2"/>
  <c r="M4054" i="2"/>
  <c r="O4054" i="2"/>
  <c r="P4054" i="2"/>
  <c r="Q4054" i="2"/>
  <c r="M4055" i="2"/>
  <c r="O4055" i="2"/>
  <c r="P4055" i="2"/>
  <c r="Q4055" i="2"/>
  <c r="M4056" i="2"/>
  <c r="O4056" i="2"/>
  <c r="P4056" i="2"/>
  <c r="Q4056" i="2"/>
  <c r="M4057" i="2"/>
  <c r="O4057" i="2"/>
  <c r="P4057" i="2"/>
  <c r="Q4057" i="2"/>
  <c r="M4058" i="2"/>
  <c r="O4058" i="2"/>
  <c r="P4058" i="2"/>
  <c r="Q4058" i="2"/>
  <c r="M4059" i="2"/>
  <c r="O4059" i="2"/>
  <c r="P4059" i="2"/>
  <c r="Q4059" i="2"/>
  <c r="M4060" i="2"/>
  <c r="O4060" i="2"/>
  <c r="P4060" i="2"/>
  <c r="Q4060" i="2"/>
  <c r="M4061" i="2"/>
  <c r="O4061" i="2"/>
  <c r="P4061" i="2"/>
  <c r="Q4061" i="2"/>
  <c r="M4062" i="2"/>
  <c r="O4062" i="2"/>
  <c r="P4062" i="2"/>
  <c r="Q4062" i="2"/>
  <c r="M4063" i="2"/>
  <c r="O4063" i="2"/>
  <c r="P4063" i="2"/>
  <c r="Q4063" i="2"/>
  <c r="M4064" i="2"/>
  <c r="O4064" i="2"/>
  <c r="P4064" i="2"/>
  <c r="Q4064" i="2"/>
  <c r="M4065" i="2"/>
  <c r="O4065" i="2"/>
  <c r="P4065" i="2"/>
  <c r="Q4065" i="2"/>
  <c r="M4066" i="2"/>
  <c r="O4066" i="2"/>
  <c r="P4066" i="2"/>
  <c r="Q4066" i="2"/>
  <c r="M4067" i="2"/>
  <c r="O4067" i="2"/>
  <c r="P4067" i="2"/>
  <c r="Q4067" i="2"/>
  <c r="M4068" i="2"/>
  <c r="O4068" i="2"/>
  <c r="P4068" i="2"/>
  <c r="Q4068" i="2"/>
  <c r="M4069" i="2"/>
  <c r="O4069" i="2"/>
  <c r="P4069" i="2"/>
  <c r="Q4069" i="2"/>
  <c r="M4070" i="2"/>
  <c r="O4070" i="2"/>
  <c r="P4070" i="2"/>
  <c r="Q4070" i="2"/>
  <c r="M4071" i="2"/>
  <c r="O4071" i="2"/>
  <c r="P4071" i="2"/>
  <c r="Q4071" i="2"/>
  <c r="M4072" i="2"/>
  <c r="O4072" i="2"/>
  <c r="P4072" i="2"/>
  <c r="Q4072" i="2"/>
  <c r="M4073" i="2"/>
  <c r="O4073" i="2"/>
  <c r="P4073" i="2"/>
  <c r="Q4073" i="2"/>
  <c r="M4074" i="2"/>
  <c r="O4074" i="2"/>
  <c r="P4074" i="2"/>
  <c r="Q4074" i="2"/>
  <c r="M4075" i="2"/>
  <c r="O4075" i="2"/>
  <c r="P4075" i="2"/>
  <c r="Q4075" i="2"/>
  <c r="M4076" i="2"/>
  <c r="O4076" i="2"/>
  <c r="P4076" i="2"/>
  <c r="Q4076" i="2"/>
  <c r="M4077" i="2"/>
  <c r="O4077" i="2"/>
  <c r="P4077" i="2"/>
  <c r="Q4077" i="2"/>
  <c r="M4078" i="2"/>
  <c r="O4078" i="2"/>
  <c r="P4078" i="2"/>
  <c r="Q4078" i="2"/>
  <c r="M4079" i="2"/>
  <c r="O4079" i="2"/>
  <c r="P4079" i="2"/>
  <c r="Q4079" i="2"/>
  <c r="M4080" i="2"/>
  <c r="O4080" i="2"/>
  <c r="P4080" i="2"/>
  <c r="Q4080" i="2"/>
  <c r="M4081" i="2"/>
  <c r="O4081" i="2"/>
  <c r="P4081" i="2"/>
  <c r="Q4081" i="2"/>
  <c r="M4082" i="2"/>
  <c r="O4082" i="2"/>
  <c r="P4082" i="2"/>
  <c r="Q4082" i="2"/>
  <c r="M4083" i="2"/>
  <c r="O4083" i="2"/>
  <c r="P4083" i="2"/>
  <c r="Q4083" i="2"/>
  <c r="M4084" i="2"/>
  <c r="O4084" i="2"/>
  <c r="P4084" i="2"/>
  <c r="Q4084" i="2"/>
  <c r="M4085" i="2"/>
  <c r="O4085" i="2"/>
  <c r="P4085" i="2"/>
  <c r="Q4085" i="2"/>
  <c r="M4086" i="2"/>
  <c r="O4086" i="2"/>
  <c r="P4086" i="2"/>
  <c r="Q4086" i="2"/>
  <c r="M4087" i="2"/>
  <c r="O4087" i="2"/>
  <c r="P4087" i="2"/>
  <c r="Q4087" i="2"/>
  <c r="M4088" i="2"/>
  <c r="O4088" i="2"/>
  <c r="P4088" i="2"/>
  <c r="Q4088" i="2"/>
  <c r="M4089" i="2"/>
  <c r="O4089" i="2"/>
  <c r="P4089" i="2"/>
  <c r="Q4089" i="2"/>
  <c r="M4090" i="2"/>
  <c r="O4090" i="2"/>
  <c r="P4090" i="2"/>
  <c r="Q4090" i="2"/>
  <c r="M4091" i="2"/>
  <c r="O4091" i="2"/>
  <c r="P4091" i="2"/>
  <c r="Q4091" i="2"/>
  <c r="M4092" i="2"/>
  <c r="O4092" i="2"/>
  <c r="P4092" i="2"/>
  <c r="Q4092" i="2"/>
  <c r="M4093" i="2"/>
  <c r="O4093" i="2"/>
  <c r="P4093" i="2"/>
  <c r="Q4093" i="2"/>
  <c r="M4094" i="2"/>
  <c r="O4094" i="2"/>
  <c r="P4094" i="2"/>
  <c r="Q4094" i="2"/>
  <c r="M4095" i="2"/>
  <c r="O4095" i="2"/>
  <c r="P4095" i="2"/>
  <c r="Q4095" i="2"/>
  <c r="M4096" i="2"/>
  <c r="O4096" i="2"/>
  <c r="P4096" i="2"/>
  <c r="Q4096" i="2"/>
  <c r="M4097" i="2"/>
  <c r="O4097" i="2"/>
  <c r="P4097" i="2"/>
  <c r="Q4097" i="2"/>
  <c r="M4098" i="2"/>
  <c r="O4098" i="2"/>
  <c r="P4098" i="2"/>
  <c r="Q4098" i="2"/>
  <c r="M4099" i="2"/>
  <c r="O4099" i="2"/>
  <c r="P4099" i="2"/>
  <c r="Q4099" i="2"/>
  <c r="M4100" i="2"/>
  <c r="O4100" i="2"/>
  <c r="P4100" i="2"/>
  <c r="Q4100" i="2"/>
  <c r="M4101" i="2"/>
  <c r="O4101" i="2"/>
  <c r="P4101" i="2"/>
  <c r="Q4101" i="2"/>
  <c r="M4102" i="2"/>
  <c r="O4102" i="2"/>
  <c r="P4102" i="2"/>
  <c r="Q4102" i="2"/>
  <c r="M4103" i="2"/>
  <c r="O4103" i="2"/>
  <c r="P4103" i="2"/>
  <c r="Q4103" i="2"/>
  <c r="M4104" i="2"/>
  <c r="O4104" i="2"/>
  <c r="P4104" i="2"/>
  <c r="Q4104" i="2"/>
  <c r="M4105" i="2"/>
  <c r="O4105" i="2"/>
  <c r="P4105" i="2"/>
  <c r="Q4105" i="2"/>
  <c r="M4106" i="2"/>
  <c r="O4106" i="2"/>
  <c r="P4106" i="2"/>
  <c r="Q4106" i="2"/>
  <c r="M4107" i="2"/>
  <c r="O4107" i="2"/>
  <c r="P4107" i="2"/>
  <c r="Q4107" i="2"/>
  <c r="M4108" i="2"/>
  <c r="O4108" i="2"/>
  <c r="P4108" i="2"/>
  <c r="Q4108" i="2"/>
  <c r="M4109" i="2"/>
  <c r="O4109" i="2"/>
  <c r="P4109" i="2"/>
  <c r="Q4109" i="2"/>
  <c r="M4110" i="2"/>
  <c r="O4110" i="2"/>
  <c r="P4110" i="2"/>
  <c r="Q4110" i="2"/>
  <c r="M4111" i="2"/>
  <c r="O4111" i="2"/>
  <c r="P4111" i="2"/>
  <c r="Q4111" i="2"/>
  <c r="M4112" i="2"/>
  <c r="O4112" i="2"/>
  <c r="P4112" i="2"/>
  <c r="Q4112" i="2"/>
  <c r="M4113" i="2"/>
  <c r="O4113" i="2"/>
  <c r="P4113" i="2"/>
  <c r="Q4113" i="2"/>
  <c r="M4114" i="2"/>
  <c r="O4114" i="2"/>
  <c r="P4114" i="2"/>
  <c r="Q4114" i="2"/>
  <c r="M4115" i="2"/>
  <c r="O4115" i="2"/>
  <c r="P4115" i="2"/>
  <c r="Q4115" i="2"/>
  <c r="M4116" i="2"/>
  <c r="O4116" i="2"/>
  <c r="P4116" i="2"/>
  <c r="Q4116" i="2"/>
  <c r="M4117" i="2"/>
  <c r="O4117" i="2"/>
  <c r="P4117" i="2"/>
  <c r="Q4117" i="2"/>
  <c r="M4118" i="2"/>
  <c r="O4118" i="2"/>
  <c r="P4118" i="2"/>
  <c r="Q4118" i="2"/>
  <c r="M4119" i="2"/>
  <c r="O4119" i="2"/>
  <c r="P4119" i="2"/>
  <c r="Q4119" i="2"/>
  <c r="M4120" i="2"/>
  <c r="O4120" i="2"/>
  <c r="P4120" i="2"/>
  <c r="Q4120" i="2"/>
  <c r="M4121" i="2"/>
  <c r="O4121" i="2"/>
  <c r="P4121" i="2"/>
  <c r="Q4121" i="2"/>
  <c r="M4122" i="2"/>
  <c r="O4122" i="2"/>
  <c r="P4122" i="2"/>
  <c r="Q4122" i="2"/>
  <c r="M4123" i="2"/>
  <c r="O4123" i="2"/>
  <c r="P4123" i="2"/>
  <c r="Q4123" i="2"/>
  <c r="M4124" i="2"/>
  <c r="O4124" i="2"/>
  <c r="P4124" i="2"/>
  <c r="Q4124" i="2"/>
  <c r="M4125" i="2"/>
  <c r="O4125" i="2"/>
  <c r="P4125" i="2"/>
  <c r="Q4125" i="2"/>
  <c r="M4126" i="2"/>
  <c r="O4126" i="2"/>
  <c r="P4126" i="2"/>
  <c r="Q4126" i="2"/>
  <c r="M4127" i="2"/>
  <c r="O4127" i="2"/>
  <c r="P4127" i="2"/>
  <c r="Q4127" i="2"/>
  <c r="M4128" i="2"/>
  <c r="O4128" i="2"/>
  <c r="P4128" i="2"/>
  <c r="Q4128" i="2"/>
  <c r="M4129" i="2"/>
  <c r="O4129" i="2"/>
  <c r="P4129" i="2"/>
  <c r="Q4129" i="2"/>
  <c r="M4130" i="2"/>
  <c r="O4130" i="2"/>
  <c r="P4130" i="2"/>
  <c r="Q4130" i="2"/>
  <c r="M4131" i="2"/>
  <c r="O4131" i="2"/>
  <c r="P4131" i="2"/>
  <c r="Q4131" i="2"/>
  <c r="M4132" i="2"/>
  <c r="O4132" i="2"/>
  <c r="P4132" i="2"/>
  <c r="Q4132" i="2"/>
  <c r="M4133" i="2"/>
  <c r="O4133" i="2"/>
  <c r="P4133" i="2"/>
  <c r="Q4133" i="2"/>
  <c r="M4134" i="2"/>
  <c r="O4134" i="2"/>
  <c r="P4134" i="2"/>
  <c r="Q4134" i="2"/>
  <c r="M4135" i="2"/>
  <c r="O4135" i="2"/>
  <c r="P4135" i="2"/>
  <c r="Q4135" i="2"/>
  <c r="M4136" i="2"/>
  <c r="O4136" i="2"/>
  <c r="P4136" i="2"/>
  <c r="Q4136" i="2"/>
  <c r="M4137" i="2"/>
  <c r="O4137" i="2"/>
  <c r="P4137" i="2"/>
  <c r="Q4137" i="2"/>
  <c r="M4138" i="2"/>
  <c r="O4138" i="2"/>
  <c r="P4138" i="2"/>
  <c r="Q4138" i="2"/>
  <c r="M4139" i="2"/>
  <c r="O4139" i="2"/>
  <c r="P4139" i="2"/>
  <c r="Q4139" i="2"/>
  <c r="M4140" i="2"/>
  <c r="O4140" i="2"/>
  <c r="P4140" i="2"/>
  <c r="Q4140" i="2"/>
  <c r="M4141" i="2"/>
  <c r="O4141" i="2"/>
  <c r="P4141" i="2"/>
  <c r="Q4141" i="2"/>
  <c r="M4142" i="2"/>
  <c r="O4142" i="2"/>
  <c r="P4142" i="2"/>
  <c r="Q4142" i="2"/>
  <c r="M4143" i="2"/>
  <c r="O4143" i="2"/>
  <c r="P4143" i="2"/>
  <c r="Q4143" i="2"/>
  <c r="M4144" i="2"/>
  <c r="O4144" i="2"/>
  <c r="P4144" i="2"/>
  <c r="Q4144" i="2"/>
  <c r="M4145" i="2"/>
  <c r="O4145" i="2"/>
  <c r="P4145" i="2"/>
  <c r="Q4145" i="2"/>
  <c r="M4146" i="2"/>
  <c r="O4146" i="2"/>
  <c r="P4146" i="2"/>
  <c r="Q4146" i="2"/>
  <c r="M4147" i="2"/>
  <c r="O4147" i="2"/>
  <c r="P4147" i="2"/>
  <c r="Q4147" i="2"/>
  <c r="M4148" i="2"/>
  <c r="O4148" i="2"/>
  <c r="P4148" i="2"/>
  <c r="Q4148" i="2"/>
  <c r="M4149" i="2"/>
  <c r="O4149" i="2"/>
  <c r="P4149" i="2"/>
  <c r="Q4149" i="2"/>
  <c r="M4150" i="2"/>
  <c r="O4150" i="2"/>
  <c r="P4150" i="2"/>
  <c r="Q4150" i="2"/>
  <c r="M4151" i="2"/>
  <c r="O4151" i="2"/>
  <c r="P4151" i="2"/>
  <c r="Q4151" i="2"/>
  <c r="M4152" i="2"/>
  <c r="O4152" i="2"/>
  <c r="P4152" i="2"/>
  <c r="Q4152" i="2"/>
  <c r="M4153" i="2"/>
  <c r="O4153" i="2"/>
  <c r="P4153" i="2"/>
  <c r="Q4153" i="2"/>
  <c r="M4154" i="2"/>
  <c r="O4154" i="2"/>
  <c r="P4154" i="2"/>
  <c r="Q4154" i="2"/>
  <c r="M4155" i="2"/>
  <c r="O4155" i="2"/>
  <c r="P4155" i="2"/>
  <c r="Q4155" i="2"/>
  <c r="M4156" i="2"/>
  <c r="O4156" i="2"/>
  <c r="P4156" i="2"/>
  <c r="Q4156" i="2"/>
  <c r="M4157" i="2"/>
  <c r="O4157" i="2"/>
  <c r="P4157" i="2"/>
  <c r="Q4157" i="2"/>
  <c r="M4158" i="2"/>
  <c r="O4158" i="2"/>
  <c r="P4158" i="2"/>
  <c r="Q4158" i="2"/>
  <c r="M4159" i="2"/>
  <c r="O4159" i="2"/>
  <c r="P4159" i="2"/>
  <c r="Q4159" i="2"/>
  <c r="M4160" i="2"/>
  <c r="O4160" i="2"/>
  <c r="P4160" i="2"/>
  <c r="Q4160" i="2"/>
  <c r="M4161" i="2"/>
  <c r="O4161" i="2"/>
  <c r="P4161" i="2"/>
  <c r="Q4161" i="2"/>
  <c r="M4162" i="2"/>
  <c r="O4162" i="2"/>
  <c r="P4162" i="2"/>
  <c r="Q4162" i="2"/>
  <c r="M4163" i="2"/>
  <c r="O4163" i="2"/>
  <c r="P4163" i="2"/>
  <c r="Q4163" i="2"/>
  <c r="M4164" i="2"/>
  <c r="O4164" i="2"/>
  <c r="P4164" i="2"/>
  <c r="Q4164" i="2"/>
  <c r="M4165" i="2"/>
  <c r="O4165" i="2"/>
  <c r="P4165" i="2"/>
  <c r="Q4165" i="2"/>
  <c r="M4166" i="2"/>
  <c r="O4166" i="2"/>
  <c r="P4166" i="2"/>
  <c r="Q4166" i="2"/>
  <c r="M4167" i="2"/>
  <c r="O4167" i="2"/>
  <c r="P4167" i="2"/>
  <c r="Q4167" i="2"/>
  <c r="M4168" i="2"/>
  <c r="O4168" i="2"/>
  <c r="P4168" i="2"/>
  <c r="Q4168" i="2"/>
  <c r="M4169" i="2"/>
  <c r="O4169" i="2"/>
  <c r="P4169" i="2"/>
  <c r="Q4169" i="2"/>
  <c r="M4170" i="2"/>
  <c r="O4170" i="2"/>
  <c r="P4170" i="2"/>
  <c r="Q4170" i="2"/>
  <c r="M4171" i="2"/>
  <c r="O4171" i="2"/>
  <c r="P4171" i="2"/>
  <c r="Q4171" i="2"/>
  <c r="M4172" i="2"/>
  <c r="O4172" i="2"/>
  <c r="P4172" i="2"/>
  <c r="Q4172" i="2"/>
  <c r="M4173" i="2"/>
  <c r="O4173" i="2"/>
  <c r="P4173" i="2"/>
  <c r="Q4173" i="2"/>
  <c r="M4174" i="2"/>
  <c r="O4174" i="2"/>
  <c r="P4174" i="2"/>
  <c r="Q4174" i="2"/>
  <c r="M4175" i="2"/>
  <c r="O4175" i="2"/>
  <c r="P4175" i="2"/>
  <c r="Q4175" i="2"/>
  <c r="M4176" i="2"/>
  <c r="O4176" i="2"/>
  <c r="P4176" i="2"/>
  <c r="Q4176" i="2"/>
  <c r="M4177" i="2"/>
  <c r="O4177" i="2"/>
  <c r="P4177" i="2"/>
  <c r="Q4177" i="2"/>
  <c r="M4178" i="2"/>
  <c r="O4178" i="2"/>
  <c r="P4178" i="2"/>
  <c r="Q4178" i="2"/>
  <c r="M4179" i="2"/>
  <c r="O4179" i="2"/>
  <c r="P4179" i="2"/>
  <c r="Q4179" i="2"/>
  <c r="M4180" i="2"/>
  <c r="O4180" i="2"/>
  <c r="P4180" i="2"/>
  <c r="Q4180" i="2"/>
  <c r="M4181" i="2"/>
  <c r="O4181" i="2"/>
  <c r="P4181" i="2"/>
  <c r="Q4181" i="2"/>
  <c r="M4182" i="2"/>
  <c r="O4182" i="2"/>
  <c r="P4182" i="2"/>
  <c r="Q4182" i="2"/>
  <c r="M4183" i="2"/>
  <c r="O4183" i="2"/>
  <c r="P4183" i="2"/>
  <c r="Q4183" i="2"/>
  <c r="M4184" i="2"/>
  <c r="O4184" i="2"/>
  <c r="P4184" i="2"/>
  <c r="Q4184" i="2"/>
  <c r="M4185" i="2"/>
  <c r="O4185" i="2"/>
  <c r="P4185" i="2"/>
  <c r="Q4185" i="2"/>
  <c r="M4186" i="2"/>
  <c r="O4186" i="2"/>
  <c r="P4186" i="2"/>
  <c r="Q4186" i="2"/>
  <c r="M4187" i="2"/>
  <c r="O4187" i="2"/>
  <c r="P4187" i="2"/>
  <c r="Q4187" i="2"/>
  <c r="M4188" i="2"/>
  <c r="O4188" i="2"/>
  <c r="P4188" i="2"/>
  <c r="Q4188" i="2"/>
  <c r="M4189" i="2"/>
  <c r="O4189" i="2"/>
  <c r="P4189" i="2"/>
  <c r="Q4189" i="2"/>
  <c r="M4190" i="2"/>
  <c r="O4190" i="2"/>
  <c r="P4190" i="2"/>
  <c r="Q4190" i="2"/>
  <c r="M4191" i="2"/>
  <c r="O4191" i="2"/>
  <c r="P4191" i="2"/>
  <c r="Q4191" i="2"/>
  <c r="M4192" i="2"/>
  <c r="O4192" i="2"/>
  <c r="P4192" i="2"/>
  <c r="Q4192" i="2"/>
  <c r="M4193" i="2"/>
  <c r="O4193" i="2"/>
  <c r="P4193" i="2"/>
  <c r="Q4193" i="2"/>
  <c r="M4194" i="2"/>
  <c r="O4194" i="2"/>
  <c r="P4194" i="2"/>
  <c r="Q4194" i="2"/>
  <c r="M4195" i="2"/>
  <c r="O4195" i="2"/>
  <c r="P4195" i="2"/>
  <c r="Q4195" i="2"/>
  <c r="M4196" i="2"/>
  <c r="O4196" i="2"/>
  <c r="P4196" i="2"/>
  <c r="Q4196" i="2"/>
  <c r="M4197" i="2"/>
  <c r="O4197" i="2"/>
  <c r="P4197" i="2"/>
  <c r="Q4197" i="2"/>
  <c r="M4198" i="2"/>
  <c r="O4198" i="2"/>
  <c r="P4198" i="2"/>
  <c r="Q4198" i="2"/>
  <c r="M4199" i="2"/>
  <c r="O4199" i="2"/>
  <c r="P4199" i="2"/>
  <c r="Q4199" i="2"/>
  <c r="M4200" i="2"/>
  <c r="O4200" i="2"/>
  <c r="P4200" i="2"/>
  <c r="Q4200" i="2"/>
  <c r="M4201" i="2"/>
  <c r="O4201" i="2"/>
  <c r="P4201" i="2"/>
  <c r="Q4201" i="2"/>
  <c r="M4202" i="2"/>
  <c r="O4202" i="2"/>
  <c r="P4202" i="2"/>
  <c r="Q4202" i="2"/>
  <c r="M4203" i="2"/>
  <c r="O4203" i="2"/>
  <c r="P4203" i="2"/>
  <c r="Q4203" i="2"/>
  <c r="M4204" i="2"/>
  <c r="O4204" i="2"/>
  <c r="P4204" i="2"/>
  <c r="Q4204" i="2"/>
  <c r="M4205" i="2"/>
  <c r="O4205" i="2"/>
  <c r="P4205" i="2"/>
  <c r="Q4205" i="2"/>
  <c r="M4206" i="2"/>
  <c r="O4206" i="2"/>
  <c r="P4206" i="2"/>
  <c r="Q4206" i="2"/>
  <c r="M4207" i="2"/>
  <c r="O4207" i="2"/>
  <c r="P4207" i="2"/>
  <c r="Q4207" i="2"/>
  <c r="M4208" i="2"/>
  <c r="O4208" i="2"/>
  <c r="P4208" i="2"/>
  <c r="Q4208" i="2"/>
  <c r="M4209" i="2"/>
  <c r="O4209" i="2"/>
  <c r="P4209" i="2"/>
  <c r="Q4209" i="2"/>
  <c r="M4210" i="2"/>
  <c r="O4210" i="2"/>
  <c r="P4210" i="2"/>
  <c r="Q4210" i="2"/>
  <c r="M4211" i="2"/>
  <c r="O4211" i="2"/>
  <c r="P4211" i="2"/>
  <c r="Q4211" i="2"/>
  <c r="M4212" i="2"/>
  <c r="O4212" i="2"/>
  <c r="P4212" i="2"/>
  <c r="Q4212" i="2"/>
  <c r="M4213" i="2"/>
  <c r="O4213" i="2"/>
  <c r="P4213" i="2"/>
  <c r="Q4213" i="2"/>
  <c r="M4214" i="2"/>
  <c r="O4214" i="2"/>
  <c r="P4214" i="2"/>
  <c r="Q4214" i="2"/>
  <c r="M4215" i="2"/>
  <c r="O4215" i="2"/>
  <c r="P4215" i="2"/>
  <c r="Q4215" i="2"/>
  <c r="M4216" i="2"/>
  <c r="O4216" i="2"/>
  <c r="P4216" i="2"/>
  <c r="Q4216" i="2"/>
  <c r="M4217" i="2"/>
  <c r="O4217" i="2"/>
  <c r="P4217" i="2"/>
  <c r="Q4217" i="2"/>
  <c r="M4218" i="2"/>
  <c r="O4218" i="2"/>
  <c r="P4218" i="2"/>
  <c r="Q4218" i="2"/>
  <c r="M4219" i="2"/>
  <c r="O4219" i="2"/>
  <c r="P4219" i="2"/>
  <c r="Q4219" i="2"/>
  <c r="M4220" i="2"/>
  <c r="O4220" i="2"/>
  <c r="P4220" i="2"/>
  <c r="Q4220" i="2"/>
  <c r="M4221" i="2"/>
  <c r="O4221" i="2"/>
  <c r="P4221" i="2"/>
  <c r="Q4221" i="2"/>
  <c r="M4222" i="2"/>
  <c r="O4222" i="2"/>
  <c r="P4222" i="2"/>
  <c r="Q4222" i="2"/>
  <c r="M4223" i="2"/>
  <c r="O4223" i="2"/>
  <c r="P4223" i="2"/>
  <c r="Q4223" i="2"/>
  <c r="M4224" i="2"/>
  <c r="O4224" i="2"/>
  <c r="P4224" i="2"/>
  <c r="Q4224" i="2"/>
  <c r="M4225" i="2"/>
  <c r="O4225" i="2"/>
  <c r="P4225" i="2"/>
  <c r="Q4225" i="2"/>
  <c r="M4226" i="2"/>
  <c r="O4226" i="2"/>
  <c r="P4226" i="2"/>
  <c r="Q4226" i="2"/>
  <c r="M4227" i="2"/>
  <c r="O4227" i="2"/>
  <c r="P4227" i="2"/>
  <c r="Q4227" i="2"/>
  <c r="M4228" i="2"/>
  <c r="O4228" i="2"/>
  <c r="P4228" i="2"/>
  <c r="Q4228" i="2"/>
  <c r="M4229" i="2"/>
  <c r="O4229" i="2"/>
  <c r="P4229" i="2"/>
  <c r="Q4229" i="2"/>
  <c r="M4230" i="2"/>
  <c r="O4230" i="2"/>
  <c r="P4230" i="2"/>
  <c r="Q4230" i="2"/>
  <c r="M4231" i="2"/>
  <c r="O4231" i="2"/>
  <c r="P4231" i="2"/>
  <c r="Q4231" i="2"/>
  <c r="M4232" i="2"/>
  <c r="O4232" i="2"/>
  <c r="P4232" i="2"/>
  <c r="Q4232" i="2"/>
  <c r="M4233" i="2"/>
  <c r="O4233" i="2"/>
  <c r="P4233" i="2"/>
  <c r="Q4233" i="2"/>
  <c r="M4234" i="2"/>
  <c r="O4234" i="2"/>
  <c r="P4234" i="2"/>
  <c r="Q4234" i="2"/>
  <c r="M4235" i="2"/>
  <c r="O4235" i="2"/>
  <c r="P4235" i="2"/>
  <c r="Q4235" i="2"/>
  <c r="M4236" i="2"/>
  <c r="O4236" i="2"/>
  <c r="P4236" i="2"/>
  <c r="Q4236" i="2"/>
  <c r="M4237" i="2"/>
  <c r="O4237" i="2"/>
  <c r="P4237" i="2"/>
  <c r="Q4237" i="2"/>
  <c r="M4238" i="2"/>
  <c r="O4238" i="2"/>
  <c r="P4238" i="2"/>
  <c r="Q4238" i="2"/>
  <c r="M4239" i="2"/>
  <c r="O4239" i="2"/>
  <c r="P4239" i="2"/>
  <c r="Q4239" i="2"/>
  <c r="M4240" i="2"/>
  <c r="O4240" i="2"/>
  <c r="P4240" i="2"/>
  <c r="Q4240" i="2"/>
  <c r="M4241" i="2"/>
  <c r="O4241" i="2"/>
  <c r="P4241" i="2"/>
  <c r="Q4241" i="2"/>
  <c r="M4242" i="2"/>
  <c r="O4242" i="2"/>
  <c r="P4242" i="2"/>
  <c r="Q4242" i="2"/>
  <c r="M4243" i="2"/>
  <c r="O4243" i="2"/>
  <c r="P4243" i="2"/>
  <c r="Q4243" i="2"/>
  <c r="M4244" i="2"/>
  <c r="O4244" i="2"/>
  <c r="P4244" i="2"/>
  <c r="Q4244" i="2"/>
  <c r="M4245" i="2"/>
  <c r="O4245" i="2"/>
  <c r="P4245" i="2"/>
  <c r="Q4245" i="2"/>
  <c r="M4246" i="2"/>
  <c r="O4246" i="2"/>
  <c r="P4246" i="2"/>
  <c r="Q4246" i="2"/>
  <c r="M4247" i="2"/>
  <c r="O4247" i="2"/>
  <c r="P4247" i="2"/>
  <c r="Q4247" i="2"/>
  <c r="M4248" i="2"/>
  <c r="O4248" i="2"/>
  <c r="P4248" i="2"/>
  <c r="Q4248" i="2"/>
  <c r="M4249" i="2"/>
  <c r="O4249" i="2"/>
  <c r="P4249" i="2"/>
  <c r="Q4249" i="2"/>
  <c r="M4250" i="2"/>
  <c r="O4250" i="2"/>
  <c r="P4250" i="2"/>
  <c r="Q4250" i="2"/>
  <c r="M4251" i="2"/>
  <c r="O4251" i="2"/>
  <c r="P4251" i="2"/>
  <c r="Q4251" i="2"/>
  <c r="M4252" i="2"/>
  <c r="O4252" i="2"/>
  <c r="P4252" i="2"/>
  <c r="Q4252" i="2"/>
  <c r="M4253" i="2"/>
  <c r="O4253" i="2"/>
  <c r="P4253" i="2"/>
  <c r="Q4253" i="2"/>
  <c r="M4254" i="2"/>
  <c r="O4254" i="2"/>
  <c r="P4254" i="2"/>
  <c r="Q4254" i="2"/>
  <c r="M4255" i="2"/>
  <c r="O4255" i="2"/>
  <c r="P4255" i="2"/>
  <c r="Q4255" i="2"/>
  <c r="M4256" i="2"/>
  <c r="O4256" i="2"/>
  <c r="P4256" i="2"/>
  <c r="Q4256" i="2"/>
  <c r="M4257" i="2"/>
  <c r="O4257" i="2"/>
  <c r="P4257" i="2"/>
  <c r="Q4257" i="2"/>
  <c r="M4258" i="2"/>
  <c r="O4258" i="2"/>
  <c r="P4258" i="2"/>
  <c r="Q4258" i="2"/>
  <c r="M4259" i="2"/>
  <c r="O4259" i="2"/>
  <c r="P4259" i="2"/>
  <c r="Q4259" i="2"/>
  <c r="M4260" i="2"/>
  <c r="O4260" i="2"/>
  <c r="P4260" i="2"/>
  <c r="Q4260" i="2"/>
  <c r="M4261" i="2"/>
  <c r="O4261" i="2"/>
  <c r="P4261" i="2"/>
  <c r="Q4261" i="2"/>
  <c r="M4262" i="2"/>
  <c r="O4262" i="2"/>
  <c r="P4262" i="2"/>
  <c r="Q4262" i="2"/>
  <c r="M4263" i="2"/>
  <c r="O4263" i="2"/>
  <c r="P4263" i="2"/>
  <c r="Q4263" i="2"/>
  <c r="M4264" i="2"/>
  <c r="O4264" i="2"/>
  <c r="P4264" i="2"/>
  <c r="Q4264" i="2"/>
  <c r="M4265" i="2"/>
  <c r="O4265" i="2"/>
  <c r="P4265" i="2"/>
  <c r="Q4265" i="2"/>
  <c r="M4266" i="2"/>
  <c r="O4266" i="2"/>
  <c r="P4266" i="2"/>
  <c r="Q4266" i="2"/>
  <c r="M4267" i="2"/>
  <c r="O4267" i="2"/>
  <c r="P4267" i="2"/>
  <c r="Q4267" i="2"/>
  <c r="M4268" i="2"/>
  <c r="O4268" i="2"/>
  <c r="P4268" i="2"/>
  <c r="Q4268" i="2"/>
  <c r="M4269" i="2"/>
  <c r="O4269" i="2"/>
  <c r="P4269" i="2"/>
  <c r="Q4269" i="2"/>
  <c r="M4270" i="2"/>
  <c r="O4270" i="2"/>
  <c r="P4270" i="2"/>
  <c r="Q4270" i="2"/>
  <c r="M4271" i="2"/>
  <c r="O4271" i="2"/>
  <c r="P4271" i="2"/>
  <c r="Q4271" i="2"/>
  <c r="M4272" i="2"/>
  <c r="O4272" i="2"/>
  <c r="P4272" i="2"/>
  <c r="Q4272" i="2"/>
  <c r="M4273" i="2"/>
  <c r="O4273" i="2"/>
  <c r="P4273" i="2"/>
  <c r="Q4273" i="2"/>
  <c r="M4274" i="2"/>
  <c r="O4274" i="2"/>
  <c r="P4274" i="2"/>
  <c r="Q4274" i="2"/>
  <c r="M4275" i="2"/>
  <c r="O4275" i="2"/>
  <c r="P4275" i="2"/>
  <c r="Q4275" i="2"/>
  <c r="M4276" i="2"/>
  <c r="O4276" i="2"/>
  <c r="P4276" i="2"/>
  <c r="Q4276" i="2"/>
  <c r="M4277" i="2"/>
  <c r="O4277" i="2"/>
  <c r="P4277" i="2"/>
  <c r="Q4277" i="2"/>
  <c r="M4278" i="2"/>
  <c r="O4278" i="2"/>
  <c r="P4278" i="2"/>
  <c r="Q4278" i="2"/>
  <c r="M4279" i="2"/>
  <c r="O4279" i="2"/>
  <c r="P4279" i="2"/>
  <c r="Q4279" i="2"/>
  <c r="M4280" i="2"/>
  <c r="O4280" i="2"/>
  <c r="P4280" i="2"/>
  <c r="Q4280" i="2"/>
  <c r="M4281" i="2"/>
  <c r="O4281" i="2"/>
  <c r="P4281" i="2"/>
  <c r="Q4281" i="2"/>
  <c r="M4282" i="2"/>
  <c r="O4282" i="2"/>
  <c r="P4282" i="2"/>
  <c r="Q4282" i="2"/>
  <c r="M4283" i="2"/>
  <c r="O4283" i="2"/>
  <c r="P4283" i="2"/>
  <c r="Q4283" i="2"/>
  <c r="M4284" i="2"/>
  <c r="O4284" i="2"/>
  <c r="P4284" i="2"/>
  <c r="Q4284" i="2"/>
  <c r="M4285" i="2"/>
  <c r="O4285" i="2"/>
  <c r="P4285" i="2"/>
  <c r="Q4285" i="2"/>
  <c r="M4286" i="2"/>
  <c r="O4286" i="2"/>
  <c r="P4286" i="2"/>
  <c r="Q4286" i="2"/>
  <c r="M4287" i="2"/>
  <c r="O4287" i="2"/>
  <c r="P4287" i="2"/>
  <c r="Q4287" i="2"/>
  <c r="M4288" i="2"/>
  <c r="O4288" i="2"/>
  <c r="P4288" i="2"/>
  <c r="Q4288" i="2"/>
  <c r="M4289" i="2"/>
  <c r="O4289" i="2"/>
  <c r="P4289" i="2"/>
  <c r="Q4289" i="2"/>
  <c r="M4290" i="2"/>
  <c r="O4290" i="2"/>
  <c r="P4290" i="2"/>
  <c r="Q4290" i="2"/>
  <c r="M4291" i="2"/>
  <c r="O4291" i="2"/>
  <c r="P4291" i="2"/>
  <c r="Q4291" i="2"/>
  <c r="M4292" i="2"/>
  <c r="O4292" i="2"/>
  <c r="P4292" i="2"/>
  <c r="Q4292" i="2"/>
  <c r="M4293" i="2"/>
  <c r="O4293" i="2"/>
  <c r="P4293" i="2"/>
  <c r="Q4293" i="2"/>
  <c r="M4294" i="2"/>
  <c r="O4294" i="2"/>
  <c r="P4294" i="2"/>
  <c r="Q4294" i="2"/>
  <c r="M4295" i="2"/>
  <c r="O4295" i="2"/>
  <c r="P4295" i="2"/>
  <c r="Q4295" i="2"/>
  <c r="M4296" i="2"/>
  <c r="O4296" i="2"/>
  <c r="P4296" i="2"/>
  <c r="Q4296" i="2"/>
  <c r="M4297" i="2"/>
  <c r="O4297" i="2"/>
  <c r="P4297" i="2"/>
  <c r="Q4297" i="2"/>
  <c r="M4298" i="2"/>
  <c r="O4298" i="2"/>
  <c r="P4298" i="2"/>
  <c r="Q4298" i="2"/>
  <c r="M4299" i="2"/>
  <c r="O4299" i="2"/>
  <c r="P4299" i="2"/>
  <c r="Q4299" i="2"/>
  <c r="M4300" i="2"/>
  <c r="O4300" i="2"/>
  <c r="P4300" i="2"/>
  <c r="Q4300" i="2"/>
  <c r="M4301" i="2"/>
  <c r="O4301" i="2"/>
  <c r="P4301" i="2"/>
  <c r="Q4301" i="2"/>
  <c r="M4302" i="2"/>
  <c r="O4302" i="2"/>
  <c r="P4302" i="2"/>
  <c r="Q4302" i="2"/>
  <c r="M4303" i="2"/>
  <c r="O4303" i="2"/>
  <c r="P4303" i="2"/>
  <c r="Q4303" i="2"/>
  <c r="M4304" i="2"/>
  <c r="O4304" i="2"/>
  <c r="P4304" i="2"/>
  <c r="Q4304" i="2"/>
  <c r="M4305" i="2"/>
  <c r="O4305" i="2"/>
  <c r="P4305" i="2"/>
  <c r="Q4305" i="2"/>
  <c r="M4306" i="2"/>
  <c r="O4306" i="2"/>
  <c r="P4306" i="2"/>
  <c r="Q4306" i="2"/>
  <c r="M4307" i="2"/>
  <c r="O4307" i="2"/>
  <c r="P4307" i="2"/>
  <c r="Q4307" i="2"/>
  <c r="M4308" i="2"/>
  <c r="O4308" i="2"/>
  <c r="P4308" i="2"/>
  <c r="Q4308" i="2"/>
  <c r="M4309" i="2"/>
  <c r="O4309" i="2"/>
  <c r="P4309" i="2"/>
  <c r="Q4309" i="2"/>
  <c r="M4310" i="2"/>
  <c r="O4310" i="2"/>
  <c r="P4310" i="2"/>
  <c r="Q4310" i="2"/>
  <c r="M4311" i="2"/>
  <c r="O4311" i="2"/>
  <c r="P4311" i="2"/>
  <c r="Q4311" i="2"/>
  <c r="M4312" i="2"/>
  <c r="O4312" i="2"/>
  <c r="P4312" i="2"/>
  <c r="Q4312" i="2"/>
  <c r="M4313" i="2"/>
  <c r="O4313" i="2"/>
  <c r="P4313" i="2"/>
  <c r="Q4313" i="2"/>
  <c r="M4314" i="2"/>
  <c r="O4314" i="2"/>
  <c r="P4314" i="2"/>
  <c r="Q4314" i="2"/>
  <c r="M4315" i="2"/>
  <c r="O4315" i="2"/>
  <c r="P4315" i="2"/>
  <c r="Q4315" i="2"/>
  <c r="M4316" i="2"/>
  <c r="O4316" i="2"/>
  <c r="P4316" i="2"/>
  <c r="Q4316" i="2"/>
  <c r="M4317" i="2"/>
  <c r="O4317" i="2"/>
  <c r="P4317" i="2"/>
  <c r="Q4317" i="2"/>
  <c r="M4318" i="2"/>
  <c r="O4318" i="2"/>
  <c r="P4318" i="2"/>
  <c r="Q4318" i="2"/>
  <c r="M4319" i="2"/>
  <c r="O4319" i="2"/>
  <c r="P4319" i="2"/>
  <c r="Q4319" i="2"/>
  <c r="M4320" i="2"/>
  <c r="O4320" i="2"/>
  <c r="P4320" i="2"/>
  <c r="Q4320" i="2"/>
  <c r="M4321" i="2"/>
  <c r="O4321" i="2"/>
  <c r="P4321" i="2"/>
  <c r="Q4321" i="2"/>
  <c r="M4322" i="2"/>
  <c r="O4322" i="2"/>
  <c r="P4322" i="2"/>
  <c r="Q4322" i="2"/>
  <c r="M4323" i="2"/>
  <c r="O4323" i="2"/>
  <c r="P4323" i="2"/>
  <c r="Q4323" i="2"/>
  <c r="M4324" i="2"/>
  <c r="O4324" i="2"/>
  <c r="P4324" i="2"/>
  <c r="Q4324" i="2"/>
  <c r="M4325" i="2"/>
  <c r="O4325" i="2"/>
  <c r="P4325" i="2"/>
  <c r="Q4325" i="2"/>
  <c r="M4326" i="2"/>
  <c r="O4326" i="2"/>
  <c r="P4326" i="2"/>
  <c r="Q4326" i="2"/>
  <c r="M4327" i="2"/>
  <c r="O4327" i="2"/>
  <c r="P4327" i="2"/>
  <c r="Q4327" i="2"/>
  <c r="M4328" i="2"/>
  <c r="O4328" i="2"/>
  <c r="P4328" i="2"/>
  <c r="Q4328" i="2"/>
  <c r="M4329" i="2"/>
  <c r="O4329" i="2"/>
  <c r="P4329" i="2"/>
  <c r="Q4329" i="2"/>
  <c r="M4330" i="2"/>
  <c r="O4330" i="2"/>
  <c r="P4330" i="2"/>
  <c r="Q4330" i="2"/>
  <c r="M4331" i="2"/>
  <c r="O4331" i="2"/>
  <c r="P4331" i="2"/>
  <c r="Q4331" i="2"/>
  <c r="M4332" i="2"/>
  <c r="O4332" i="2"/>
  <c r="P4332" i="2"/>
  <c r="Q4332" i="2"/>
  <c r="M4333" i="2"/>
  <c r="O4333" i="2"/>
  <c r="P4333" i="2"/>
  <c r="Q4333" i="2"/>
  <c r="M4334" i="2"/>
  <c r="O4334" i="2"/>
  <c r="P4334" i="2"/>
  <c r="Q4334" i="2"/>
  <c r="M4335" i="2"/>
  <c r="O4335" i="2"/>
  <c r="P4335" i="2"/>
  <c r="Q4335" i="2"/>
  <c r="M4336" i="2"/>
  <c r="O4336" i="2"/>
  <c r="P4336" i="2"/>
  <c r="Q4336" i="2"/>
  <c r="M4337" i="2"/>
  <c r="O4337" i="2"/>
  <c r="P4337" i="2"/>
  <c r="Q4337" i="2"/>
  <c r="M4338" i="2"/>
  <c r="O4338" i="2"/>
  <c r="P4338" i="2"/>
  <c r="Q4338" i="2"/>
  <c r="M4339" i="2"/>
  <c r="O4339" i="2"/>
  <c r="P4339" i="2"/>
  <c r="Q4339" i="2"/>
  <c r="M4340" i="2"/>
  <c r="O4340" i="2"/>
  <c r="P4340" i="2"/>
  <c r="Q4340" i="2"/>
  <c r="M4341" i="2"/>
  <c r="O4341" i="2"/>
  <c r="P4341" i="2"/>
  <c r="Q4341" i="2"/>
  <c r="M4342" i="2"/>
  <c r="O4342" i="2"/>
  <c r="P4342" i="2"/>
  <c r="Q4342" i="2"/>
  <c r="M4343" i="2"/>
  <c r="O4343" i="2"/>
  <c r="P4343" i="2"/>
  <c r="Q4343" i="2"/>
  <c r="M4344" i="2"/>
  <c r="O4344" i="2"/>
  <c r="P4344" i="2"/>
  <c r="Q4344" i="2"/>
  <c r="M4345" i="2"/>
  <c r="O4345" i="2"/>
  <c r="P4345" i="2"/>
  <c r="Q4345" i="2"/>
  <c r="M4346" i="2"/>
  <c r="O4346" i="2"/>
  <c r="P4346" i="2"/>
  <c r="Q4346" i="2"/>
  <c r="M4347" i="2"/>
  <c r="O4347" i="2"/>
  <c r="P4347" i="2"/>
  <c r="Q4347" i="2"/>
  <c r="M4348" i="2"/>
  <c r="O4348" i="2"/>
  <c r="P4348" i="2"/>
  <c r="Q4348" i="2"/>
  <c r="M4349" i="2"/>
  <c r="O4349" i="2"/>
  <c r="P4349" i="2"/>
  <c r="Q4349" i="2"/>
  <c r="M4350" i="2"/>
  <c r="O4350" i="2"/>
  <c r="P4350" i="2"/>
  <c r="Q4350" i="2"/>
  <c r="M4351" i="2"/>
  <c r="O4351" i="2"/>
  <c r="P4351" i="2"/>
  <c r="Q4351" i="2"/>
  <c r="M4352" i="2"/>
  <c r="O4352" i="2"/>
  <c r="P4352" i="2"/>
  <c r="Q4352" i="2"/>
  <c r="M4353" i="2"/>
  <c r="O4353" i="2"/>
  <c r="P4353" i="2"/>
  <c r="Q4353" i="2"/>
  <c r="M4354" i="2"/>
  <c r="O4354" i="2"/>
  <c r="P4354" i="2"/>
  <c r="Q4354" i="2"/>
  <c r="M4355" i="2"/>
  <c r="O4355" i="2"/>
  <c r="P4355" i="2"/>
  <c r="Q4355" i="2"/>
  <c r="M4356" i="2"/>
  <c r="O4356" i="2"/>
  <c r="P4356" i="2"/>
  <c r="Q4356" i="2"/>
  <c r="M4357" i="2"/>
  <c r="O4357" i="2"/>
  <c r="P4357" i="2"/>
  <c r="Q4357" i="2"/>
  <c r="M4358" i="2"/>
  <c r="O4358" i="2"/>
  <c r="P4358" i="2"/>
  <c r="Q4358" i="2"/>
  <c r="M4359" i="2"/>
  <c r="O4359" i="2"/>
  <c r="P4359" i="2"/>
  <c r="Q4359" i="2"/>
  <c r="M4360" i="2"/>
  <c r="O4360" i="2"/>
  <c r="P4360" i="2"/>
  <c r="Q4360" i="2"/>
  <c r="M4361" i="2"/>
  <c r="O4361" i="2"/>
  <c r="P4361" i="2"/>
  <c r="Q4361" i="2"/>
  <c r="M4362" i="2"/>
  <c r="O4362" i="2"/>
  <c r="P4362" i="2"/>
  <c r="Q4362" i="2"/>
  <c r="M4363" i="2"/>
  <c r="O4363" i="2"/>
  <c r="P4363" i="2"/>
  <c r="Q4363" i="2"/>
  <c r="M4364" i="2"/>
  <c r="O4364" i="2"/>
  <c r="P4364" i="2"/>
  <c r="Q4364" i="2"/>
  <c r="M4365" i="2"/>
  <c r="O4365" i="2"/>
  <c r="P4365" i="2"/>
  <c r="Q4365" i="2"/>
  <c r="M4366" i="2"/>
  <c r="O4366" i="2"/>
  <c r="P4366" i="2"/>
  <c r="Q4366" i="2"/>
  <c r="M4367" i="2"/>
  <c r="O4367" i="2"/>
  <c r="P4367" i="2"/>
  <c r="Q4367" i="2"/>
  <c r="M4368" i="2"/>
  <c r="O4368" i="2"/>
  <c r="P4368" i="2"/>
  <c r="Q4368" i="2"/>
  <c r="M4369" i="2"/>
  <c r="O4369" i="2"/>
  <c r="P4369" i="2"/>
  <c r="Q4369" i="2"/>
  <c r="M4370" i="2"/>
  <c r="O4370" i="2"/>
  <c r="P4370" i="2"/>
  <c r="Q4370" i="2"/>
  <c r="M4371" i="2"/>
  <c r="O4371" i="2"/>
  <c r="P4371" i="2"/>
  <c r="Q4371" i="2"/>
  <c r="M4372" i="2"/>
  <c r="O4372" i="2"/>
  <c r="P4372" i="2"/>
  <c r="Q4372" i="2"/>
  <c r="M4373" i="2"/>
  <c r="O4373" i="2"/>
  <c r="P4373" i="2"/>
  <c r="Q4373" i="2"/>
  <c r="M4374" i="2"/>
  <c r="O4374" i="2"/>
  <c r="P4374" i="2"/>
  <c r="Q4374" i="2"/>
  <c r="M4375" i="2"/>
  <c r="O4375" i="2"/>
  <c r="P4375" i="2"/>
  <c r="Q4375" i="2"/>
  <c r="M4376" i="2"/>
  <c r="O4376" i="2"/>
  <c r="P4376" i="2"/>
  <c r="Q4376" i="2"/>
  <c r="M4377" i="2"/>
  <c r="O4377" i="2"/>
  <c r="P4377" i="2"/>
  <c r="Q4377" i="2"/>
  <c r="M4378" i="2"/>
  <c r="O4378" i="2"/>
  <c r="P4378" i="2"/>
  <c r="Q4378" i="2"/>
  <c r="M4379" i="2"/>
  <c r="O4379" i="2"/>
  <c r="P4379" i="2"/>
  <c r="Q4379" i="2"/>
  <c r="M4380" i="2"/>
  <c r="O4380" i="2"/>
  <c r="P4380" i="2"/>
  <c r="Q4380" i="2"/>
  <c r="M4381" i="2"/>
  <c r="O4381" i="2"/>
  <c r="P4381" i="2"/>
  <c r="Q4381" i="2"/>
  <c r="M4382" i="2"/>
  <c r="O4382" i="2"/>
  <c r="P4382" i="2"/>
  <c r="Q4382" i="2"/>
  <c r="M4383" i="2"/>
  <c r="O4383" i="2"/>
  <c r="P4383" i="2"/>
  <c r="Q4383" i="2"/>
  <c r="M4384" i="2"/>
  <c r="O4384" i="2"/>
  <c r="P4384" i="2"/>
  <c r="Q4384" i="2"/>
  <c r="M4385" i="2"/>
  <c r="O4385" i="2"/>
  <c r="P4385" i="2"/>
  <c r="Q4385" i="2"/>
  <c r="M4386" i="2"/>
  <c r="O4386" i="2"/>
  <c r="P4386" i="2"/>
  <c r="Q4386" i="2"/>
  <c r="M4387" i="2"/>
  <c r="O4387" i="2"/>
  <c r="P4387" i="2"/>
  <c r="Q4387" i="2"/>
  <c r="M4388" i="2"/>
  <c r="O4388" i="2"/>
  <c r="P4388" i="2"/>
  <c r="Q4388" i="2"/>
  <c r="M4389" i="2"/>
  <c r="O4389" i="2"/>
  <c r="P4389" i="2"/>
  <c r="Q4389" i="2"/>
  <c r="M4390" i="2"/>
  <c r="O4390" i="2"/>
  <c r="P4390" i="2"/>
  <c r="Q4390" i="2"/>
  <c r="M4391" i="2"/>
  <c r="O4391" i="2"/>
  <c r="P4391" i="2"/>
  <c r="Q4391" i="2"/>
  <c r="M4392" i="2"/>
  <c r="O4392" i="2"/>
  <c r="P4392" i="2"/>
  <c r="Q4392" i="2"/>
  <c r="M4393" i="2"/>
  <c r="O4393" i="2"/>
  <c r="P4393" i="2"/>
  <c r="Q4393" i="2"/>
  <c r="M4394" i="2"/>
  <c r="O4394" i="2"/>
  <c r="P4394" i="2"/>
  <c r="Q4394" i="2"/>
  <c r="M4395" i="2"/>
  <c r="O4395" i="2"/>
  <c r="P4395" i="2"/>
  <c r="Q4395" i="2"/>
  <c r="M4396" i="2"/>
  <c r="O4396" i="2"/>
  <c r="P4396" i="2"/>
  <c r="Q4396" i="2"/>
  <c r="M4397" i="2"/>
  <c r="O4397" i="2"/>
  <c r="P4397" i="2"/>
  <c r="Q4397" i="2"/>
  <c r="M4398" i="2"/>
  <c r="O4398" i="2"/>
  <c r="P4398" i="2"/>
  <c r="Q4398" i="2"/>
  <c r="M4399" i="2"/>
  <c r="O4399" i="2"/>
  <c r="P4399" i="2"/>
  <c r="Q4399" i="2"/>
  <c r="M4400" i="2"/>
  <c r="O4400" i="2"/>
  <c r="P4400" i="2"/>
  <c r="Q4400" i="2"/>
  <c r="M4401" i="2"/>
  <c r="O4401" i="2"/>
  <c r="P4401" i="2"/>
  <c r="Q4401" i="2"/>
  <c r="M4402" i="2"/>
  <c r="O4402" i="2"/>
  <c r="P4402" i="2"/>
  <c r="Q4402" i="2"/>
  <c r="M4403" i="2"/>
  <c r="O4403" i="2"/>
  <c r="P4403" i="2"/>
  <c r="Q4403" i="2"/>
  <c r="M4404" i="2"/>
  <c r="O4404" i="2"/>
  <c r="P4404" i="2"/>
  <c r="Q4404" i="2"/>
  <c r="M4405" i="2"/>
  <c r="O4405" i="2"/>
  <c r="P4405" i="2"/>
  <c r="Q4405" i="2"/>
  <c r="M4406" i="2"/>
  <c r="O4406" i="2"/>
  <c r="P4406" i="2"/>
  <c r="Q4406" i="2"/>
  <c r="M4407" i="2"/>
  <c r="O4407" i="2"/>
  <c r="P4407" i="2"/>
  <c r="Q4407" i="2"/>
  <c r="M4408" i="2"/>
  <c r="O4408" i="2"/>
  <c r="P4408" i="2"/>
  <c r="Q4408" i="2"/>
  <c r="M4409" i="2"/>
  <c r="O4409" i="2"/>
  <c r="P4409" i="2"/>
  <c r="Q4409" i="2"/>
  <c r="M4410" i="2"/>
  <c r="O4410" i="2"/>
  <c r="P4410" i="2"/>
  <c r="Q4410" i="2"/>
  <c r="M4411" i="2"/>
  <c r="O4411" i="2"/>
  <c r="P4411" i="2"/>
  <c r="Q4411" i="2"/>
  <c r="M4412" i="2"/>
  <c r="O4412" i="2"/>
  <c r="P4412" i="2"/>
  <c r="Q4412" i="2"/>
  <c r="M4413" i="2"/>
  <c r="O4413" i="2"/>
  <c r="P4413" i="2"/>
  <c r="Q4413" i="2"/>
  <c r="M4414" i="2"/>
  <c r="O4414" i="2"/>
  <c r="P4414" i="2"/>
  <c r="Q4414" i="2"/>
  <c r="M4415" i="2"/>
  <c r="O4415" i="2"/>
  <c r="P4415" i="2"/>
  <c r="Q4415" i="2"/>
  <c r="M4416" i="2"/>
  <c r="O4416" i="2"/>
  <c r="P4416" i="2"/>
  <c r="Q4416" i="2"/>
  <c r="M4417" i="2"/>
  <c r="O4417" i="2"/>
  <c r="P4417" i="2"/>
  <c r="Q4417" i="2"/>
  <c r="M4418" i="2"/>
  <c r="O4418" i="2"/>
  <c r="P4418" i="2"/>
  <c r="Q4418" i="2"/>
  <c r="M4419" i="2"/>
  <c r="O4419" i="2"/>
  <c r="P4419" i="2"/>
  <c r="Q4419" i="2"/>
  <c r="M4420" i="2"/>
  <c r="O4420" i="2"/>
  <c r="P4420" i="2"/>
  <c r="Q4420" i="2"/>
  <c r="M4421" i="2"/>
  <c r="O4421" i="2"/>
  <c r="P4421" i="2"/>
  <c r="Q4421" i="2"/>
  <c r="M4422" i="2"/>
  <c r="O4422" i="2"/>
  <c r="P4422" i="2"/>
  <c r="Q4422" i="2"/>
  <c r="M4423" i="2"/>
  <c r="O4423" i="2"/>
  <c r="P4423" i="2"/>
  <c r="Q4423" i="2"/>
  <c r="M4424" i="2"/>
  <c r="O4424" i="2"/>
  <c r="P4424" i="2"/>
  <c r="Q4424" i="2"/>
  <c r="M4425" i="2"/>
  <c r="O4425" i="2"/>
  <c r="P4425" i="2"/>
  <c r="Q4425" i="2"/>
  <c r="M4426" i="2"/>
  <c r="O4426" i="2"/>
  <c r="P4426" i="2"/>
  <c r="Q4426" i="2"/>
  <c r="M4427" i="2"/>
  <c r="O4427" i="2"/>
  <c r="P4427" i="2"/>
  <c r="Q4427" i="2"/>
  <c r="M4428" i="2"/>
  <c r="O4428" i="2"/>
  <c r="P4428" i="2"/>
  <c r="Q4428" i="2"/>
  <c r="M4429" i="2"/>
  <c r="O4429" i="2"/>
  <c r="P4429" i="2"/>
  <c r="Q4429" i="2"/>
  <c r="M4430" i="2"/>
  <c r="O4430" i="2"/>
  <c r="P4430" i="2"/>
  <c r="Q4430" i="2"/>
  <c r="M4431" i="2"/>
  <c r="O4431" i="2"/>
  <c r="P4431" i="2"/>
  <c r="Q4431" i="2"/>
  <c r="M4432" i="2"/>
  <c r="O4432" i="2"/>
  <c r="P4432" i="2"/>
  <c r="Q4432" i="2"/>
  <c r="M4433" i="2"/>
  <c r="O4433" i="2"/>
  <c r="P4433" i="2"/>
  <c r="Q4433" i="2"/>
  <c r="M4434" i="2"/>
  <c r="O4434" i="2"/>
  <c r="P4434" i="2"/>
  <c r="Q4434" i="2"/>
  <c r="M4435" i="2"/>
  <c r="O4435" i="2"/>
  <c r="P4435" i="2"/>
  <c r="Q4435" i="2"/>
  <c r="M4436" i="2"/>
  <c r="O4436" i="2"/>
  <c r="P4436" i="2"/>
  <c r="Q4436" i="2"/>
  <c r="M4437" i="2"/>
  <c r="O4437" i="2"/>
  <c r="P4437" i="2"/>
  <c r="Q4437" i="2"/>
  <c r="M4438" i="2"/>
  <c r="O4438" i="2"/>
  <c r="P4438" i="2"/>
  <c r="Q4438" i="2"/>
  <c r="M4439" i="2"/>
  <c r="O4439" i="2"/>
  <c r="P4439" i="2"/>
  <c r="Q4439" i="2"/>
  <c r="M4440" i="2"/>
  <c r="O4440" i="2"/>
  <c r="P4440" i="2"/>
  <c r="Q4440" i="2"/>
  <c r="M4441" i="2"/>
  <c r="O4441" i="2"/>
  <c r="P4441" i="2"/>
  <c r="Q4441" i="2"/>
  <c r="M4442" i="2"/>
  <c r="O4442" i="2"/>
  <c r="P4442" i="2"/>
  <c r="Q4442" i="2"/>
  <c r="M4443" i="2"/>
  <c r="O4443" i="2"/>
  <c r="P4443" i="2"/>
  <c r="Q4443" i="2"/>
  <c r="M4444" i="2"/>
  <c r="O4444" i="2"/>
  <c r="P4444" i="2"/>
  <c r="Q4444" i="2"/>
  <c r="M4445" i="2"/>
  <c r="O4445" i="2"/>
  <c r="P4445" i="2"/>
  <c r="Q4445" i="2"/>
  <c r="M4446" i="2"/>
  <c r="O4446" i="2"/>
  <c r="P4446" i="2"/>
  <c r="Q4446" i="2"/>
  <c r="M4447" i="2"/>
  <c r="O4447" i="2"/>
  <c r="P4447" i="2"/>
  <c r="Q4447" i="2"/>
  <c r="M4448" i="2"/>
  <c r="O4448" i="2"/>
  <c r="P4448" i="2"/>
  <c r="Q4448" i="2"/>
  <c r="M4449" i="2"/>
  <c r="O4449" i="2"/>
  <c r="P4449" i="2"/>
  <c r="Q4449" i="2"/>
  <c r="M4450" i="2"/>
  <c r="O4450" i="2"/>
  <c r="P4450" i="2"/>
  <c r="Q4450" i="2"/>
  <c r="M4451" i="2"/>
  <c r="O4451" i="2"/>
  <c r="P4451" i="2"/>
  <c r="Q4451" i="2"/>
  <c r="M4452" i="2"/>
  <c r="O4452" i="2"/>
  <c r="P4452" i="2"/>
  <c r="Q4452" i="2"/>
  <c r="M4453" i="2"/>
  <c r="O4453" i="2"/>
  <c r="P4453" i="2"/>
  <c r="Q4453" i="2"/>
  <c r="M4454" i="2"/>
  <c r="O4454" i="2"/>
  <c r="P4454" i="2"/>
  <c r="Q4454" i="2"/>
  <c r="M4455" i="2"/>
  <c r="O4455" i="2"/>
  <c r="P4455" i="2"/>
  <c r="Q4455" i="2"/>
  <c r="M4456" i="2"/>
  <c r="O4456" i="2"/>
  <c r="P4456" i="2"/>
  <c r="Q4456" i="2"/>
  <c r="M4457" i="2"/>
  <c r="O4457" i="2"/>
  <c r="P4457" i="2"/>
  <c r="Q4457" i="2"/>
  <c r="M4458" i="2"/>
  <c r="O4458" i="2"/>
  <c r="P4458" i="2"/>
  <c r="Q4458" i="2"/>
  <c r="M4459" i="2"/>
  <c r="O4459" i="2"/>
  <c r="P4459" i="2"/>
  <c r="Q4459" i="2"/>
  <c r="M4460" i="2"/>
  <c r="O4460" i="2"/>
  <c r="P4460" i="2"/>
  <c r="Q4460" i="2"/>
  <c r="M4461" i="2"/>
  <c r="O4461" i="2"/>
  <c r="P4461" i="2"/>
  <c r="Q4461" i="2"/>
  <c r="M4462" i="2"/>
  <c r="O4462" i="2"/>
  <c r="P4462" i="2"/>
  <c r="Q4462" i="2"/>
  <c r="M4463" i="2"/>
  <c r="O4463" i="2"/>
  <c r="P4463" i="2"/>
  <c r="Q4463" i="2"/>
  <c r="M4464" i="2"/>
  <c r="O4464" i="2"/>
  <c r="P4464" i="2"/>
  <c r="Q4464" i="2"/>
  <c r="M4465" i="2"/>
  <c r="O4465" i="2"/>
  <c r="P4465" i="2"/>
  <c r="Q4465" i="2"/>
  <c r="M4466" i="2"/>
  <c r="O4466" i="2"/>
  <c r="P4466" i="2"/>
  <c r="Q4466" i="2"/>
  <c r="M4467" i="2"/>
  <c r="O4467" i="2"/>
  <c r="P4467" i="2"/>
  <c r="Q4467" i="2"/>
  <c r="M4468" i="2"/>
  <c r="O4468" i="2"/>
  <c r="P4468" i="2"/>
  <c r="Q4468" i="2"/>
  <c r="M4469" i="2"/>
  <c r="O4469" i="2"/>
  <c r="P4469" i="2"/>
  <c r="Q4469" i="2"/>
  <c r="M4470" i="2"/>
  <c r="O4470" i="2"/>
  <c r="P4470" i="2"/>
  <c r="Q4470" i="2"/>
  <c r="M4471" i="2"/>
  <c r="O4471" i="2"/>
  <c r="P4471" i="2"/>
  <c r="Q4471" i="2"/>
  <c r="M4472" i="2"/>
  <c r="O4472" i="2"/>
  <c r="P4472" i="2"/>
  <c r="Q4472" i="2"/>
  <c r="M4473" i="2"/>
  <c r="O4473" i="2"/>
  <c r="P4473" i="2"/>
  <c r="Q4473" i="2"/>
  <c r="M4474" i="2"/>
  <c r="O4474" i="2"/>
  <c r="P4474" i="2"/>
  <c r="Q4474" i="2"/>
  <c r="M4475" i="2"/>
  <c r="O4475" i="2"/>
  <c r="P4475" i="2"/>
  <c r="Q4475" i="2"/>
  <c r="M4476" i="2"/>
  <c r="O4476" i="2"/>
  <c r="P4476" i="2"/>
  <c r="Q4476" i="2"/>
  <c r="M4477" i="2"/>
  <c r="O4477" i="2"/>
  <c r="P4477" i="2"/>
  <c r="Q4477" i="2"/>
  <c r="M4478" i="2"/>
  <c r="O4478" i="2"/>
  <c r="P4478" i="2"/>
  <c r="Q4478" i="2"/>
  <c r="M4479" i="2"/>
  <c r="O4479" i="2"/>
  <c r="P4479" i="2"/>
  <c r="Q4479" i="2"/>
  <c r="M4480" i="2"/>
  <c r="O4480" i="2"/>
  <c r="P4480" i="2"/>
  <c r="Q4480" i="2"/>
  <c r="M4481" i="2"/>
  <c r="O4481" i="2"/>
  <c r="P4481" i="2"/>
  <c r="Q4481" i="2"/>
  <c r="M4482" i="2"/>
  <c r="O4482" i="2"/>
  <c r="P4482" i="2"/>
  <c r="Q4482" i="2"/>
  <c r="M4483" i="2"/>
  <c r="O4483" i="2"/>
  <c r="P4483" i="2"/>
  <c r="Q4483" i="2"/>
  <c r="M4484" i="2"/>
  <c r="O4484" i="2"/>
  <c r="P4484" i="2"/>
  <c r="Q4484" i="2"/>
  <c r="M4485" i="2"/>
  <c r="O4485" i="2"/>
  <c r="P4485" i="2"/>
  <c r="Q4485" i="2"/>
  <c r="M4486" i="2"/>
  <c r="O4486" i="2"/>
  <c r="P4486" i="2"/>
  <c r="Q4486" i="2"/>
  <c r="M4487" i="2"/>
  <c r="O4487" i="2"/>
  <c r="P4487" i="2"/>
  <c r="Q4487" i="2"/>
  <c r="M4488" i="2"/>
  <c r="O4488" i="2"/>
  <c r="P4488" i="2"/>
  <c r="Q4488" i="2"/>
  <c r="M4489" i="2"/>
  <c r="O4489" i="2"/>
  <c r="P4489" i="2"/>
  <c r="Q4489" i="2"/>
  <c r="M4490" i="2"/>
  <c r="O4490" i="2"/>
  <c r="P4490" i="2"/>
  <c r="Q4490" i="2"/>
  <c r="M4491" i="2"/>
  <c r="O4491" i="2"/>
  <c r="P4491" i="2"/>
  <c r="Q4491" i="2"/>
  <c r="M4492" i="2"/>
  <c r="O4492" i="2"/>
  <c r="P4492" i="2"/>
  <c r="Q4492" i="2"/>
  <c r="M4493" i="2"/>
  <c r="O4493" i="2"/>
  <c r="P4493" i="2"/>
  <c r="Q4493" i="2"/>
  <c r="M4494" i="2"/>
  <c r="O4494" i="2"/>
  <c r="P4494" i="2"/>
  <c r="Q4494" i="2"/>
  <c r="M4495" i="2"/>
  <c r="O4495" i="2"/>
  <c r="P4495" i="2"/>
  <c r="Q4495" i="2"/>
  <c r="M4496" i="2"/>
  <c r="O4496" i="2"/>
  <c r="P4496" i="2"/>
  <c r="Q4496" i="2"/>
  <c r="M4497" i="2"/>
  <c r="O4497" i="2"/>
  <c r="P4497" i="2"/>
  <c r="Q4497" i="2"/>
  <c r="M4498" i="2"/>
  <c r="O4498" i="2"/>
  <c r="P4498" i="2"/>
  <c r="Q4498" i="2"/>
  <c r="M4499" i="2"/>
  <c r="O4499" i="2"/>
  <c r="P4499" i="2"/>
  <c r="Q4499" i="2"/>
  <c r="M4500" i="2"/>
  <c r="O4500" i="2"/>
  <c r="P4500" i="2"/>
  <c r="Q4500" i="2"/>
  <c r="M4501" i="2"/>
  <c r="O4501" i="2"/>
  <c r="P4501" i="2"/>
  <c r="Q4501" i="2"/>
  <c r="M4502" i="2"/>
  <c r="O4502" i="2"/>
  <c r="P4502" i="2"/>
  <c r="Q4502" i="2"/>
  <c r="M4503" i="2"/>
  <c r="O4503" i="2"/>
  <c r="P4503" i="2"/>
  <c r="Q4503" i="2"/>
  <c r="M4504" i="2"/>
  <c r="O4504" i="2"/>
  <c r="P4504" i="2"/>
  <c r="Q4504" i="2"/>
  <c r="M4505" i="2"/>
  <c r="O4505" i="2"/>
  <c r="P4505" i="2"/>
  <c r="Q4505" i="2"/>
  <c r="M4506" i="2"/>
  <c r="O4506" i="2"/>
  <c r="P4506" i="2"/>
  <c r="Q4506" i="2"/>
  <c r="M4507" i="2"/>
  <c r="O4507" i="2"/>
  <c r="P4507" i="2"/>
  <c r="Q4507" i="2"/>
  <c r="M4508" i="2"/>
  <c r="O4508" i="2"/>
  <c r="P4508" i="2"/>
  <c r="Q4508" i="2"/>
  <c r="M4509" i="2"/>
  <c r="O4509" i="2"/>
  <c r="P4509" i="2"/>
  <c r="Q4509" i="2"/>
  <c r="M4510" i="2"/>
  <c r="O4510" i="2"/>
  <c r="P4510" i="2"/>
  <c r="Q4510" i="2"/>
  <c r="M4511" i="2"/>
  <c r="O4511" i="2"/>
  <c r="P4511" i="2"/>
  <c r="Q4511" i="2"/>
  <c r="M4512" i="2"/>
  <c r="O4512" i="2"/>
  <c r="P4512" i="2"/>
  <c r="Q4512" i="2"/>
  <c r="M4513" i="2"/>
  <c r="O4513" i="2"/>
  <c r="P4513" i="2"/>
  <c r="Q4513" i="2"/>
  <c r="M4514" i="2"/>
  <c r="O4514" i="2"/>
  <c r="P4514" i="2"/>
  <c r="Q4514" i="2"/>
  <c r="M4515" i="2"/>
  <c r="O4515" i="2"/>
  <c r="P4515" i="2"/>
  <c r="Q4515" i="2"/>
  <c r="M4516" i="2"/>
  <c r="O4516" i="2"/>
  <c r="P4516" i="2"/>
  <c r="Q4516" i="2"/>
  <c r="M4517" i="2"/>
  <c r="O4517" i="2"/>
  <c r="P4517" i="2"/>
  <c r="Q4517" i="2"/>
  <c r="M4518" i="2"/>
  <c r="O4518" i="2"/>
  <c r="P4518" i="2"/>
  <c r="Q4518" i="2"/>
  <c r="M4519" i="2"/>
  <c r="O4519" i="2"/>
  <c r="P4519" i="2"/>
  <c r="Q4519" i="2"/>
  <c r="M4520" i="2"/>
  <c r="O4520" i="2"/>
  <c r="P4520" i="2"/>
  <c r="Q4520" i="2"/>
  <c r="M4521" i="2"/>
  <c r="O4521" i="2"/>
  <c r="P4521" i="2"/>
  <c r="Q4521" i="2"/>
  <c r="M4522" i="2"/>
  <c r="O4522" i="2"/>
  <c r="P4522" i="2"/>
  <c r="Q4522" i="2"/>
  <c r="M4523" i="2"/>
  <c r="O4523" i="2"/>
  <c r="P4523" i="2"/>
  <c r="Q4523" i="2"/>
  <c r="M4524" i="2"/>
  <c r="O4524" i="2"/>
  <c r="P4524" i="2"/>
  <c r="Q4524" i="2"/>
  <c r="M4525" i="2"/>
  <c r="O4525" i="2"/>
  <c r="P4525" i="2"/>
  <c r="Q4525" i="2"/>
  <c r="M4526" i="2"/>
  <c r="O4526" i="2"/>
  <c r="P4526" i="2"/>
  <c r="Q4526" i="2"/>
  <c r="M4527" i="2"/>
  <c r="O4527" i="2"/>
  <c r="P4527" i="2"/>
  <c r="Q4527" i="2"/>
  <c r="M4528" i="2"/>
  <c r="O4528" i="2"/>
  <c r="P4528" i="2"/>
  <c r="Q4528" i="2"/>
  <c r="M4529" i="2"/>
  <c r="O4529" i="2"/>
  <c r="P4529" i="2"/>
  <c r="Q4529" i="2"/>
  <c r="M4530" i="2"/>
  <c r="O4530" i="2"/>
  <c r="P4530" i="2"/>
  <c r="Q4530" i="2"/>
  <c r="M4531" i="2"/>
  <c r="O4531" i="2"/>
  <c r="P4531" i="2"/>
  <c r="Q4531" i="2"/>
  <c r="M4532" i="2"/>
  <c r="O4532" i="2"/>
  <c r="P4532" i="2"/>
  <c r="Q4532" i="2"/>
  <c r="M4533" i="2"/>
  <c r="O4533" i="2"/>
  <c r="P4533" i="2"/>
  <c r="Q4533" i="2"/>
  <c r="M4534" i="2"/>
  <c r="O4534" i="2"/>
  <c r="P4534" i="2"/>
  <c r="Q4534" i="2"/>
  <c r="M4535" i="2"/>
  <c r="O4535" i="2"/>
  <c r="P4535" i="2"/>
  <c r="Q4535" i="2"/>
  <c r="M4536" i="2"/>
  <c r="O4536" i="2"/>
  <c r="P4536" i="2"/>
  <c r="Q4536" i="2"/>
  <c r="M4537" i="2"/>
  <c r="O4537" i="2"/>
  <c r="P4537" i="2"/>
  <c r="Q4537" i="2"/>
  <c r="M4538" i="2"/>
  <c r="O4538" i="2"/>
  <c r="P4538" i="2"/>
  <c r="Q4538" i="2"/>
  <c r="M4539" i="2"/>
  <c r="O4539" i="2"/>
  <c r="P4539" i="2"/>
  <c r="Q4539" i="2"/>
  <c r="M4540" i="2"/>
  <c r="O4540" i="2"/>
  <c r="P4540" i="2"/>
  <c r="Q4540" i="2"/>
  <c r="M4541" i="2"/>
  <c r="O4541" i="2"/>
  <c r="P4541" i="2"/>
  <c r="Q4541" i="2"/>
  <c r="M4542" i="2"/>
  <c r="O4542" i="2"/>
  <c r="P4542" i="2"/>
  <c r="Q4542" i="2"/>
  <c r="M4543" i="2"/>
  <c r="O4543" i="2"/>
  <c r="P4543" i="2"/>
  <c r="Q4543" i="2"/>
  <c r="M4544" i="2"/>
  <c r="O4544" i="2"/>
  <c r="P4544" i="2"/>
  <c r="Q4544" i="2"/>
  <c r="M4545" i="2"/>
  <c r="O4545" i="2"/>
  <c r="P4545" i="2"/>
  <c r="Q4545" i="2"/>
  <c r="M4546" i="2"/>
  <c r="O4546" i="2"/>
  <c r="P4546" i="2"/>
  <c r="Q4546" i="2"/>
  <c r="M4547" i="2"/>
  <c r="O4547" i="2"/>
  <c r="P4547" i="2"/>
  <c r="Q4547" i="2"/>
  <c r="M4548" i="2"/>
  <c r="O4548" i="2"/>
  <c r="P4548" i="2"/>
  <c r="Q4548" i="2"/>
  <c r="M4549" i="2"/>
  <c r="O4549" i="2"/>
  <c r="P4549" i="2"/>
  <c r="Q4549" i="2"/>
  <c r="M4550" i="2"/>
  <c r="O4550" i="2"/>
  <c r="P4550" i="2"/>
  <c r="Q4550" i="2"/>
  <c r="M4551" i="2"/>
  <c r="O4551" i="2"/>
  <c r="P4551" i="2"/>
  <c r="Q4551" i="2"/>
  <c r="M4552" i="2"/>
  <c r="O4552" i="2"/>
  <c r="P4552" i="2"/>
  <c r="Q4552" i="2"/>
  <c r="M4553" i="2"/>
  <c r="O4553" i="2"/>
  <c r="P4553" i="2"/>
  <c r="Q4553" i="2"/>
  <c r="M4554" i="2"/>
  <c r="O4554" i="2"/>
  <c r="P4554" i="2"/>
  <c r="Q4554" i="2"/>
  <c r="M4555" i="2"/>
  <c r="O4555" i="2"/>
  <c r="P4555" i="2"/>
  <c r="Q4555" i="2"/>
  <c r="M4556" i="2"/>
  <c r="O4556" i="2"/>
  <c r="P4556" i="2"/>
  <c r="Q4556" i="2"/>
  <c r="M4557" i="2"/>
  <c r="O4557" i="2"/>
  <c r="P4557" i="2"/>
  <c r="Q4557" i="2"/>
  <c r="M4558" i="2"/>
  <c r="O4558" i="2"/>
  <c r="P4558" i="2"/>
  <c r="Q4558" i="2"/>
  <c r="M4559" i="2"/>
  <c r="O4559" i="2"/>
  <c r="P4559" i="2"/>
  <c r="Q4559" i="2"/>
  <c r="M4560" i="2"/>
  <c r="O4560" i="2"/>
  <c r="P4560" i="2"/>
  <c r="Q4560" i="2"/>
  <c r="M4561" i="2"/>
  <c r="O4561" i="2"/>
  <c r="P4561" i="2"/>
  <c r="Q4561" i="2"/>
  <c r="M4562" i="2"/>
  <c r="O4562" i="2"/>
  <c r="P4562" i="2"/>
  <c r="Q4562" i="2"/>
  <c r="M4563" i="2"/>
  <c r="O4563" i="2"/>
  <c r="P4563" i="2"/>
  <c r="Q4563" i="2"/>
  <c r="M4564" i="2"/>
  <c r="O4564" i="2"/>
  <c r="P4564" i="2"/>
  <c r="Q4564" i="2"/>
  <c r="M4565" i="2"/>
  <c r="O4565" i="2"/>
  <c r="P4565" i="2"/>
  <c r="Q4565" i="2"/>
  <c r="M4566" i="2"/>
  <c r="O4566" i="2"/>
  <c r="P4566" i="2"/>
  <c r="Q4566" i="2"/>
  <c r="M4567" i="2"/>
  <c r="O4567" i="2"/>
  <c r="P4567" i="2"/>
  <c r="Q4567" i="2"/>
  <c r="M4568" i="2"/>
  <c r="O4568" i="2"/>
  <c r="P4568" i="2"/>
  <c r="Q4568" i="2"/>
  <c r="M4569" i="2"/>
  <c r="O4569" i="2"/>
  <c r="P4569" i="2"/>
  <c r="Q4569" i="2"/>
  <c r="M4570" i="2"/>
  <c r="O4570" i="2"/>
  <c r="P4570" i="2"/>
  <c r="Q4570" i="2"/>
  <c r="M4571" i="2"/>
  <c r="O4571" i="2"/>
  <c r="P4571" i="2"/>
  <c r="Q4571" i="2"/>
  <c r="M4572" i="2"/>
  <c r="O4572" i="2"/>
  <c r="P4572" i="2"/>
  <c r="Q4572" i="2"/>
  <c r="M4573" i="2"/>
  <c r="O4573" i="2"/>
  <c r="P4573" i="2"/>
  <c r="Q4573" i="2"/>
  <c r="M4574" i="2"/>
  <c r="O4574" i="2"/>
  <c r="P4574" i="2"/>
  <c r="Q4574" i="2"/>
  <c r="M4575" i="2"/>
  <c r="O4575" i="2"/>
  <c r="P4575" i="2"/>
  <c r="Q4575" i="2"/>
  <c r="M4576" i="2"/>
  <c r="O4576" i="2"/>
  <c r="P4576" i="2"/>
  <c r="Q4576" i="2"/>
  <c r="M4577" i="2"/>
  <c r="O4577" i="2"/>
  <c r="P4577" i="2"/>
  <c r="Q4577" i="2"/>
  <c r="M4578" i="2"/>
  <c r="O4578" i="2"/>
  <c r="P4578" i="2"/>
  <c r="Q4578" i="2"/>
  <c r="M4579" i="2"/>
  <c r="O4579" i="2"/>
  <c r="P4579" i="2"/>
  <c r="Q4579" i="2"/>
  <c r="M4580" i="2"/>
  <c r="O4580" i="2"/>
  <c r="P4580" i="2"/>
  <c r="Q4580" i="2"/>
  <c r="M4581" i="2"/>
  <c r="O4581" i="2"/>
  <c r="P4581" i="2"/>
  <c r="Q4581" i="2"/>
  <c r="M4582" i="2"/>
  <c r="O4582" i="2"/>
  <c r="P4582" i="2"/>
  <c r="Q4582" i="2"/>
  <c r="M4583" i="2"/>
  <c r="O4583" i="2"/>
  <c r="P4583" i="2"/>
  <c r="Q4583" i="2"/>
  <c r="M4584" i="2"/>
  <c r="O4584" i="2"/>
  <c r="P4584" i="2"/>
  <c r="Q4584" i="2"/>
  <c r="M4585" i="2"/>
  <c r="O4585" i="2"/>
  <c r="P4585" i="2"/>
  <c r="Q4585" i="2"/>
  <c r="M4586" i="2"/>
  <c r="O4586" i="2"/>
  <c r="P4586" i="2"/>
  <c r="Q4586" i="2"/>
  <c r="M4587" i="2"/>
  <c r="O4587" i="2"/>
  <c r="P4587" i="2"/>
  <c r="Q4587" i="2"/>
  <c r="M4588" i="2"/>
  <c r="O4588" i="2"/>
  <c r="P4588" i="2"/>
  <c r="Q4588" i="2"/>
  <c r="M4589" i="2"/>
  <c r="O4589" i="2"/>
  <c r="P4589" i="2"/>
  <c r="Q4589" i="2"/>
  <c r="M4590" i="2"/>
  <c r="O4590" i="2"/>
  <c r="P4590" i="2"/>
  <c r="Q4590" i="2"/>
  <c r="M4591" i="2"/>
  <c r="O4591" i="2"/>
  <c r="P4591" i="2"/>
  <c r="Q4591" i="2"/>
  <c r="M4592" i="2"/>
  <c r="O4592" i="2"/>
  <c r="P4592" i="2"/>
  <c r="Q4592" i="2"/>
  <c r="M4593" i="2"/>
  <c r="O4593" i="2"/>
  <c r="P4593" i="2"/>
  <c r="Q4593" i="2"/>
  <c r="M4594" i="2"/>
  <c r="O4594" i="2"/>
  <c r="P4594" i="2"/>
  <c r="Q4594" i="2"/>
  <c r="M4595" i="2"/>
  <c r="O4595" i="2"/>
  <c r="P4595" i="2"/>
  <c r="Q4595" i="2"/>
  <c r="M4596" i="2"/>
  <c r="O4596" i="2"/>
  <c r="P4596" i="2"/>
  <c r="Q4596" i="2"/>
  <c r="M4597" i="2"/>
  <c r="O4597" i="2"/>
  <c r="P4597" i="2"/>
  <c r="Q4597" i="2"/>
  <c r="M4598" i="2"/>
  <c r="O4598" i="2"/>
  <c r="P4598" i="2"/>
  <c r="Q4598" i="2"/>
  <c r="M4599" i="2"/>
  <c r="O4599" i="2"/>
  <c r="P4599" i="2"/>
  <c r="Q4599" i="2"/>
  <c r="M4600" i="2"/>
  <c r="O4600" i="2"/>
  <c r="P4600" i="2"/>
  <c r="Q4600" i="2"/>
  <c r="M4601" i="2"/>
  <c r="O4601" i="2"/>
  <c r="P4601" i="2"/>
  <c r="Q4601" i="2"/>
  <c r="M4602" i="2"/>
  <c r="O4602" i="2"/>
  <c r="P4602" i="2"/>
  <c r="Q4602" i="2"/>
  <c r="M4603" i="2"/>
  <c r="O4603" i="2"/>
  <c r="P4603" i="2"/>
  <c r="Q4603" i="2"/>
  <c r="M4604" i="2"/>
  <c r="O4604" i="2"/>
  <c r="P4604" i="2"/>
  <c r="Q4604" i="2"/>
  <c r="M4605" i="2"/>
  <c r="O4605" i="2"/>
  <c r="P4605" i="2"/>
  <c r="Q4605" i="2"/>
  <c r="M4606" i="2"/>
  <c r="O4606" i="2"/>
  <c r="P4606" i="2"/>
  <c r="Q4606" i="2"/>
  <c r="M4607" i="2"/>
  <c r="O4607" i="2"/>
  <c r="P4607" i="2"/>
  <c r="Q4607" i="2"/>
  <c r="M4608" i="2"/>
  <c r="O4608" i="2"/>
  <c r="P4608" i="2"/>
  <c r="Q4608" i="2"/>
  <c r="M4609" i="2"/>
  <c r="O4609" i="2"/>
  <c r="P4609" i="2"/>
  <c r="Q4609" i="2"/>
  <c r="M4610" i="2"/>
  <c r="O4610" i="2"/>
  <c r="P4610" i="2"/>
  <c r="Q4610" i="2"/>
  <c r="M4611" i="2"/>
  <c r="O4611" i="2"/>
  <c r="P4611" i="2"/>
  <c r="Q4611" i="2"/>
  <c r="M4612" i="2"/>
  <c r="O4612" i="2"/>
  <c r="P4612" i="2"/>
  <c r="Q4612" i="2"/>
  <c r="M4613" i="2"/>
  <c r="O4613" i="2"/>
  <c r="P4613" i="2"/>
  <c r="Q4613" i="2"/>
  <c r="M4614" i="2"/>
  <c r="O4614" i="2"/>
  <c r="P4614" i="2"/>
  <c r="Q4614" i="2"/>
  <c r="M4615" i="2"/>
  <c r="O4615" i="2"/>
  <c r="P4615" i="2"/>
  <c r="Q4615" i="2"/>
  <c r="M4616" i="2"/>
  <c r="O4616" i="2"/>
  <c r="P4616" i="2"/>
  <c r="Q4616" i="2"/>
  <c r="M4617" i="2"/>
  <c r="O4617" i="2"/>
  <c r="P4617" i="2"/>
  <c r="Q4617" i="2"/>
  <c r="M4618" i="2"/>
  <c r="O4618" i="2"/>
  <c r="P4618" i="2"/>
  <c r="Q4618" i="2"/>
  <c r="M4619" i="2"/>
  <c r="O4619" i="2"/>
  <c r="P4619" i="2"/>
  <c r="Q4619" i="2"/>
  <c r="M4620" i="2"/>
  <c r="O4620" i="2"/>
  <c r="P4620" i="2"/>
  <c r="Q4620" i="2"/>
  <c r="M4621" i="2"/>
  <c r="O4621" i="2"/>
  <c r="P4621" i="2"/>
  <c r="Q4621" i="2"/>
  <c r="M4622" i="2"/>
  <c r="O4622" i="2"/>
  <c r="P4622" i="2"/>
  <c r="Q4622" i="2"/>
  <c r="M4623" i="2"/>
  <c r="O4623" i="2"/>
  <c r="P4623" i="2"/>
  <c r="Q4623" i="2"/>
  <c r="M4624" i="2"/>
  <c r="O4624" i="2"/>
  <c r="P4624" i="2"/>
  <c r="Q4624" i="2"/>
  <c r="M4625" i="2"/>
  <c r="O4625" i="2"/>
  <c r="P4625" i="2"/>
  <c r="Q4625" i="2"/>
  <c r="M4626" i="2"/>
  <c r="O4626" i="2"/>
  <c r="P4626" i="2"/>
  <c r="Q4626" i="2"/>
  <c r="M4627" i="2"/>
  <c r="O4627" i="2"/>
  <c r="P4627" i="2"/>
  <c r="Q4627" i="2"/>
  <c r="M4628" i="2"/>
  <c r="O4628" i="2"/>
  <c r="P4628" i="2"/>
  <c r="Q4628" i="2"/>
  <c r="M4629" i="2"/>
  <c r="O4629" i="2"/>
  <c r="P4629" i="2"/>
  <c r="Q4629" i="2"/>
  <c r="M4630" i="2"/>
  <c r="O4630" i="2"/>
  <c r="P4630" i="2"/>
  <c r="Q4630" i="2"/>
  <c r="M4631" i="2"/>
  <c r="O4631" i="2"/>
  <c r="P4631" i="2"/>
  <c r="Q4631" i="2"/>
  <c r="M4632" i="2"/>
  <c r="O4632" i="2"/>
  <c r="P4632" i="2"/>
  <c r="Q4632" i="2"/>
  <c r="M4633" i="2"/>
  <c r="O4633" i="2"/>
  <c r="P4633" i="2"/>
  <c r="Q4633" i="2"/>
  <c r="M4634" i="2"/>
  <c r="O4634" i="2"/>
  <c r="P4634" i="2"/>
  <c r="Q4634" i="2"/>
  <c r="M4635" i="2"/>
  <c r="O4635" i="2"/>
  <c r="P4635" i="2"/>
  <c r="Q4635" i="2"/>
  <c r="M4636" i="2"/>
  <c r="O4636" i="2"/>
  <c r="P4636" i="2"/>
  <c r="Q4636" i="2"/>
  <c r="M4637" i="2"/>
  <c r="O4637" i="2"/>
  <c r="P4637" i="2"/>
  <c r="Q4637" i="2"/>
  <c r="M4638" i="2"/>
  <c r="O4638" i="2"/>
  <c r="P4638" i="2"/>
  <c r="Q4638" i="2"/>
  <c r="M4639" i="2"/>
  <c r="O4639" i="2"/>
  <c r="P4639" i="2"/>
  <c r="Q4639" i="2"/>
  <c r="M4640" i="2"/>
  <c r="O4640" i="2"/>
  <c r="P4640" i="2"/>
  <c r="Q4640" i="2"/>
  <c r="M4641" i="2"/>
  <c r="O4641" i="2"/>
  <c r="P4641" i="2"/>
  <c r="Q4641" i="2"/>
  <c r="M4642" i="2"/>
  <c r="O4642" i="2"/>
  <c r="P4642" i="2"/>
  <c r="Q4642" i="2"/>
  <c r="M4643" i="2"/>
  <c r="O4643" i="2"/>
  <c r="P4643" i="2"/>
  <c r="Q4643" i="2"/>
  <c r="M4644" i="2"/>
  <c r="O4644" i="2"/>
  <c r="P4644" i="2"/>
  <c r="Q4644" i="2"/>
  <c r="M4645" i="2"/>
  <c r="O4645" i="2"/>
  <c r="P4645" i="2"/>
  <c r="Q4645" i="2"/>
  <c r="M4646" i="2"/>
  <c r="O4646" i="2"/>
  <c r="P4646" i="2"/>
  <c r="Q4646" i="2"/>
  <c r="M4647" i="2"/>
  <c r="O4647" i="2"/>
  <c r="P4647" i="2"/>
  <c r="Q4647" i="2"/>
  <c r="M4648" i="2"/>
  <c r="O4648" i="2"/>
  <c r="P4648" i="2"/>
  <c r="Q4648" i="2"/>
  <c r="M4649" i="2"/>
  <c r="O4649" i="2"/>
  <c r="P4649" i="2"/>
  <c r="Q4649" i="2"/>
  <c r="M4650" i="2"/>
  <c r="O4650" i="2"/>
  <c r="P4650" i="2"/>
  <c r="Q4650" i="2"/>
  <c r="M4651" i="2"/>
  <c r="O4651" i="2"/>
  <c r="P4651" i="2"/>
  <c r="Q4651" i="2"/>
  <c r="M4652" i="2"/>
  <c r="O4652" i="2"/>
  <c r="P4652" i="2"/>
  <c r="Q4652" i="2"/>
  <c r="M4653" i="2"/>
  <c r="O4653" i="2"/>
  <c r="P4653" i="2"/>
  <c r="Q4653" i="2"/>
  <c r="M4654" i="2"/>
  <c r="O4654" i="2"/>
  <c r="P4654" i="2"/>
  <c r="Q4654" i="2"/>
  <c r="M4655" i="2"/>
  <c r="O4655" i="2"/>
  <c r="P4655" i="2"/>
  <c r="Q4655" i="2"/>
  <c r="M4656" i="2"/>
  <c r="O4656" i="2"/>
  <c r="P4656" i="2"/>
  <c r="Q4656" i="2"/>
  <c r="M4657" i="2"/>
  <c r="O4657" i="2"/>
  <c r="P4657" i="2"/>
  <c r="Q4657" i="2"/>
  <c r="M4658" i="2"/>
  <c r="O4658" i="2"/>
  <c r="P4658" i="2"/>
  <c r="Q4658" i="2"/>
  <c r="M4659" i="2"/>
  <c r="O4659" i="2"/>
  <c r="P4659" i="2"/>
  <c r="Q4659" i="2"/>
  <c r="M4660" i="2"/>
  <c r="O4660" i="2"/>
  <c r="P4660" i="2"/>
  <c r="Q4660" i="2"/>
  <c r="M4661" i="2"/>
  <c r="O4661" i="2"/>
  <c r="P4661" i="2"/>
  <c r="Q4661" i="2"/>
  <c r="M4662" i="2"/>
  <c r="O4662" i="2"/>
  <c r="P4662" i="2"/>
  <c r="Q4662" i="2"/>
  <c r="M4663" i="2"/>
  <c r="O4663" i="2"/>
  <c r="P4663" i="2"/>
  <c r="Q4663" i="2"/>
  <c r="M4664" i="2"/>
  <c r="O4664" i="2"/>
  <c r="P4664" i="2"/>
  <c r="Q4664" i="2"/>
  <c r="M4665" i="2"/>
  <c r="O4665" i="2"/>
  <c r="P4665" i="2"/>
  <c r="Q4665" i="2"/>
  <c r="M4666" i="2"/>
  <c r="O4666" i="2"/>
  <c r="P4666" i="2"/>
  <c r="Q4666" i="2"/>
  <c r="M4667" i="2"/>
  <c r="O4667" i="2"/>
  <c r="P4667" i="2"/>
  <c r="Q4667" i="2"/>
  <c r="M4668" i="2"/>
  <c r="O4668" i="2"/>
  <c r="P4668" i="2"/>
  <c r="Q4668" i="2"/>
  <c r="M4669" i="2"/>
  <c r="O4669" i="2"/>
  <c r="P4669" i="2"/>
  <c r="Q4669" i="2"/>
  <c r="M4670" i="2"/>
  <c r="O4670" i="2"/>
  <c r="P4670" i="2"/>
  <c r="Q4670" i="2"/>
  <c r="M4671" i="2"/>
  <c r="O4671" i="2"/>
  <c r="P4671" i="2"/>
  <c r="Q4671" i="2"/>
  <c r="M4672" i="2"/>
  <c r="O4672" i="2"/>
  <c r="P4672" i="2"/>
  <c r="Q4672" i="2"/>
  <c r="M4673" i="2"/>
  <c r="O4673" i="2"/>
  <c r="P4673" i="2"/>
  <c r="Q4673" i="2"/>
  <c r="M4674" i="2"/>
  <c r="O4674" i="2"/>
  <c r="P4674" i="2"/>
  <c r="Q4674" i="2"/>
  <c r="M4675" i="2"/>
  <c r="O4675" i="2"/>
  <c r="P4675" i="2"/>
  <c r="Q4675" i="2"/>
  <c r="M4676" i="2"/>
  <c r="O4676" i="2"/>
  <c r="P4676" i="2"/>
  <c r="Q4676" i="2"/>
  <c r="M4677" i="2"/>
  <c r="O4677" i="2"/>
  <c r="P4677" i="2"/>
  <c r="Q4677" i="2"/>
  <c r="M4678" i="2"/>
  <c r="O4678" i="2"/>
  <c r="P4678" i="2"/>
  <c r="Q4678" i="2"/>
  <c r="M4679" i="2"/>
  <c r="O4679" i="2"/>
  <c r="P4679" i="2"/>
  <c r="Q4679" i="2"/>
  <c r="M4680" i="2"/>
  <c r="O4680" i="2"/>
  <c r="P4680" i="2"/>
  <c r="Q4680" i="2"/>
  <c r="M4681" i="2"/>
  <c r="O4681" i="2"/>
  <c r="P4681" i="2"/>
  <c r="Q4681" i="2"/>
  <c r="M4682" i="2"/>
  <c r="O4682" i="2"/>
  <c r="P4682" i="2"/>
  <c r="Q4682" i="2"/>
  <c r="M4683" i="2"/>
  <c r="O4683" i="2"/>
  <c r="P4683" i="2"/>
  <c r="Q4683" i="2"/>
  <c r="M4684" i="2"/>
  <c r="O4684" i="2"/>
  <c r="P4684" i="2"/>
  <c r="Q4684" i="2"/>
  <c r="M4685" i="2"/>
  <c r="O4685" i="2"/>
  <c r="P4685" i="2"/>
  <c r="Q4685" i="2"/>
  <c r="M4686" i="2"/>
  <c r="O4686" i="2"/>
  <c r="P4686" i="2"/>
  <c r="Q4686" i="2"/>
  <c r="M4687" i="2"/>
  <c r="O4687" i="2"/>
  <c r="P4687" i="2"/>
  <c r="Q4687" i="2"/>
  <c r="M4688" i="2"/>
  <c r="O4688" i="2"/>
  <c r="P4688" i="2"/>
  <c r="Q4688" i="2"/>
  <c r="M4689" i="2"/>
  <c r="O4689" i="2"/>
  <c r="P4689" i="2"/>
  <c r="Q4689" i="2"/>
  <c r="M4690" i="2"/>
  <c r="O4690" i="2"/>
  <c r="P4690" i="2"/>
  <c r="Q4690" i="2"/>
  <c r="M4691" i="2"/>
  <c r="O4691" i="2"/>
  <c r="P4691" i="2"/>
  <c r="Q4691" i="2"/>
  <c r="M4692" i="2"/>
  <c r="O4692" i="2"/>
  <c r="P4692" i="2"/>
  <c r="Q4692" i="2"/>
  <c r="M4693" i="2"/>
  <c r="O4693" i="2"/>
  <c r="P4693" i="2"/>
  <c r="Q4693" i="2"/>
  <c r="M4694" i="2"/>
  <c r="O4694" i="2"/>
  <c r="P4694" i="2"/>
  <c r="Q4694" i="2"/>
  <c r="M4695" i="2"/>
  <c r="O4695" i="2"/>
  <c r="P4695" i="2"/>
  <c r="Q4695" i="2"/>
  <c r="M4696" i="2"/>
  <c r="O4696" i="2"/>
  <c r="P4696" i="2"/>
  <c r="Q4696" i="2"/>
  <c r="M4697" i="2"/>
  <c r="O4697" i="2"/>
  <c r="P4697" i="2"/>
  <c r="Q4697" i="2"/>
  <c r="M4698" i="2"/>
  <c r="O4698" i="2"/>
  <c r="P4698" i="2"/>
  <c r="Q4698" i="2"/>
  <c r="M4699" i="2"/>
  <c r="O4699" i="2"/>
  <c r="P4699" i="2"/>
  <c r="Q4699" i="2"/>
  <c r="M4700" i="2"/>
  <c r="O4700" i="2"/>
  <c r="P4700" i="2"/>
  <c r="Q4700" i="2"/>
  <c r="M4701" i="2"/>
  <c r="O4701" i="2"/>
  <c r="P4701" i="2"/>
  <c r="Q4701" i="2"/>
  <c r="M4702" i="2"/>
  <c r="O4702" i="2"/>
  <c r="P4702" i="2"/>
  <c r="Q4702" i="2"/>
  <c r="M4703" i="2"/>
  <c r="O4703" i="2"/>
  <c r="P4703" i="2"/>
  <c r="Q4703" i="2"/>
  <c r="M4704" i="2"/>
  <c r="O4704" i="2"/>
  <c r="P4704" i="2"/>
  <c r="Q4704" i="2"/>
  <c r="M4705" i="2"/>
  <c r="O4705" i="2"/>
  <c r="P4705" i="2"/>
  <c r="Q4705" i="2"/>
  <c r="M4706" i="2"/>
  <c r="O4706" i="2"/>
  <c r="P4706" i="2"/>
  <c r="Q4706" i="2"/>
  <c r="M4707" i="2"/>
  <c r="O4707" i="2"/>
  <c r="P4707" i="2"/>
  <c r="Q4707" i="2"/>
  <c r="M4708" i="2"/>
  <c r="O4708" i="2"/>
  <c r="P4708" i="2"/>
  <c r="Q4708" i="2"/>
  <c r="M4709" i="2"/>
  <c r="O4709" i="2"/>
  <c r="P4709" i="2"/>
  <c r="Q4709" i="2"/>
  <c r="M4710" i="2"/>
  <c r="O4710" i="2"/>
  <c r="P4710" i="2"/>
  <c r="Q4710" i="2"/>
  <c r="M4711" i="2"/>
  <c r="O4711" i="2"/>
  <c r="P4711" i="2"/>
  <c r="Q4711" i="2"/>
  <c r="M4712" i="2"/>
  <c r="O4712" i="2"/>
  <c r="P4712" i="2"/>
  <c r="Q4712" i="2"/>
  <c r="M4713" i="2"/>
  <c r="O4713" i="2"/>
  <c r="P4713" i="2"/>
  <c r="Q4713" i="2"/>
  <c r="M4714" i="2"/>
  <c r="O4714" i="2"/>
  <c r="P4714" i="2"/>
  <c r="Q4714" i="2"/>
  <c r="M4715" i="2"/>
  <c r="O4715" i="2"/>
  <c r="P4715" i="2"/>
  <c r="Q4715" i="2"/>
  <c r="M4716" i="2"/>
  <c r="O4716" i="2"/>
  <c r="P4716" i="2"/>
  <c r="Q4716" i="2"/>
  <c r="M4717" i="2"/>
  <c r="O4717" i="2"/>
  <c r="P4717" i="2"/>
  <c r="Q4717" i="2"/>
  <c r="M4718" i="2"/>
  <c r="O4718" i="2"/>
  <c r="P4718" i="2"/>
  <c r="Q4718" i="2"/>
  <c r="M4719" i="2"/>
  <c r="O4719" i="2"/>
  <c r="P4719" i="2"/>
  <c r="Q4719" i="2"/>
  <c r="M4720" i="2"/>
  <c r="O4720" i="2"/>
  <c r="P4720" i="2"/>
  <c r="Q4720" i="2"/>
  <c r="M4721" i="2"/>
  <c r="O4721" i="2"/>
  <c r="P4721" i="2"/>
  <c r="Q4721" i="2"/>
  <c r="M4722" i="2"/>
  <c r="O4722" i="2"/>
  <c r="P4722" i="2"/>
  <c r="Q4722" i="2"/>
  <c r="M4723" i="2"/>
  <c r="O4723" i="2"/>
  <c r="P4723" i="2"/>
  <c r="Q4723" i="2"/>
  <c r="M4724" i="2"/>
  <c r="O4724" i="2"/>
  <c r="P4724" i="2"/>
  <c r="Q4724" i="2"/>
  <c r="M4725" i="2"/>
  <c r="O4725" i="2"/>
  <c r="P4725" i="2"/>
  <c r="Q4725" i="2"/>
  <c r="M4726" i="2"/>
  <c r="O4726" i="2"/>
  <c r="P4726" i="2"/>
  <c r="Q4726" i="2"/>
  <c r="M4727" i="2"/>
  <c r="O4727" i="2"/>
  <c r="P4727" i="2"/>
  <c r="Q4727" i="2"/>
  <c r="M4728" i="2"/>
  <c r="O4728" i="2"/>
  <c r="P4728" i="2"/>
  <c r="Q4728" i="2"/>
  <c r="M4729" i="2"/>
  <c r="O4729" i="2"/>
  <c r="P4729" i="2"/>
  <c r="Q4729" i="2"/>
  <c r="M4730" i="2"/>
  <c r="O4730" i="2"/>
  <c r="P4730" i="2"/>
  <c r="Q4730" i="2"/>
  <c r="M4731" i="2"/>
  <c r="O4731" i="2"/>
  <c r="P4731" i="2"/>
  <c r="Q4731" i="2"/>
  <c r="M4732" i="2"/>
  <c r="O4732" i="2"/>
  <c r="P4732" i="2"/>
  <c r="Q4732" i="2"/>
  <c r="M4733" i="2"/>
  <c r="O4733" i="2"/>
  <c r="P4733" i="2"/>
  <c r="Q4733" i="2"/>
  <c r="M4734" i="2"/>
  <c r="O4734" i="2"/>
  <c r="P4734" i="2"/>
  <c r="Q4734" i="2"/>
  <c r="M4735" i="2"/>
  <c r="O4735" i="2"/>
  <c r="P4735" i="2"/>
  <c r="Q4735" i="2"/>
  <c r="M4736" i="2"/>
  <c r="O4736" i="2"/>
  <c r="P4736" i="2"/>
  <c r="Q4736" i="2"/>
  <c r="M4737" i="2"/>
  <c r="O4737" i="2"/>
  <c r="P4737" i="2"/>
  <c r="Q4737" i="2"/>
  <c r="M4738" i="2"/>
  <c r="O4738" i="2"/>
  <c r="P4738" i="2"/>
  <c r="Q4738" i="2"/>
  <c r="M4739" i="2"/>
  <c r="O4739" i="2"/>
  <c r="P4739" i="2"/>
  <c r="Q4739" i="2"/>
  <c r="M4740" i="2"/>
  <c r="O4740" i="2"/>
  <c r="P4740" i="2"/>
  <c r="Q4740" i="2"/>
  <c r="M4741" i="2"/>
  <c r="O4741" i="2"/>
  <c r="P4741" i="2"/>
  <c r="Q4741" i="2"/>
  <c r="M4742" i="2"/>
  <c r="O4742" i="2"/>
  <c r="P4742" i="2"/>
  <c r="Q4742" i="2"/>
  <c r="M4743" i="2"/>
  <c r="O4743" i="2"/>
  <c r="P4743" i="2"/>
  <c r="Q4743" i="2"/>
  <c r="M4744" i="2"/>
  <c r="O4744" i="2"/>
  <c r="P4744" i="2"/>
  <c r="Q4744" i="2"/>
  <c r="M4745" i="2"/>
  <c r="O4745" i="2"/>
  <c r="P4745" i="2"/>
  <c r="Q4745" i="2"/>
  <c r="M4746" i="2"/>
  <c r="O4746" i="2"/>
  <c r="P4746" i="2"/>
  <c r="Q4746" i="2"/>
  <c r="M4747" i="2"/>
  <c r="O4747" i="2"/>
  <c r="P4747" i="2"/>
  <c r="Q4747" i="2"/>
  <c r="M4748" i="2"/>
  <c r="O4748" i="2"/>
  <c r="P4748" i="2"/>
  <c r="Q4748" i="2"/>
  <c r="M4749" i="2"/>
  <c r="O4749" i="2"/>
  <c r="P4749" i="2"/>
  <c r="Q4749" i="2"/>
  <c r="M4750" i="2"/>
  <c r="O4750" i="2"/>
  <c r="P4750" i="2"/>
  <c r="Q4750" i="2"/>
  <c r="M4751" i="2"/>
  <c r="O4751" i="2"/>
  <c r="P4751" i="2"/>
  <c r="Q4751" i="2"/>
  <c r="M4752" i="2"/>
  <c r="O4752" i="2"/>
  <c r="P4752" i="2"/>
  <c r="Q4752" i="2"/>
  <c r="M4753" i="2"/>
  <c r="O4753" i="2"/>
  <c r="P4753" i="2"/>
  <c r="Q4753" i="2"/>
  <c r="M4754" i="2"/>
  <c r="O4754" i="2"/>
  <c r="P4754" i="2"/>
  <c r="Q4754" i="2"/>
  <c r="M4755" i="2"/>
  <c r="O4755" i="2"/>
  <c r="P4755" i="2"/>
  <c r="Q4755" i="2"/>
  <c r="M4756" i="2"/>
  <c r="O4756" i="2"/>
  <c r="P4756" i="2"/>
  <c r="Q4756" i="2"/>
  <c r="M4757" i="2"/>
  <c r="O4757" i="2"/>
  <c r="P4757" i="2"/>
  <c r="Q4757" i="2"/>
  <c r="M4758" i="2"/>
  <c r="O4758" i="2"/>
  <c r="P4758" i="2"/>
  <c r="Q4758" i="2"/>
  <c r="M4759" i="2"/>
  <c r="O4759" i="2"/>
  <c r="P4759" i="2"/>
  <c r="Q4759" i="2"/>
  <c r="M4760" i="2"/>
  <c r="O4760" i="2"/>
  <c r="P4760" i="2"/>
  <c r="Q4760" i="2"/>
  <c r="M4761" i="2"/>
  <c r="O4761" i="2"/>
  <c r="P4761" i="2"/>
  <c r="Q4761" i="2"/>
  <c r="M4762" i="2"/>
  <c r="O4762" i="2"/>
  <c r="P4762" i="2"/>
  <c r="Q4762" i="2"/>
  <c r="M4763" i="2"/>
  <c r="O4763" i="2"/>
  <c r="P4763" i="2"/>
  <c r="Q4763" i="2"/>
  <c r="M4764" i="2"/>
  <c r="O4764" i="2"/>
  <c r="P4764" i="2"/>
  <c r="Q4764" i="2"/>
  <c r="M4765" i="2"/>
  <c r="O4765" i="2"/>
  <c r="P4765" i="2"/>
  <c r="Q4765" i="2"/>
  <c r="M4766" i="2"/>
  <c r="O4766" i="2"/>
  <c r="P4766" i="2"/>
  <c r="Q4766" i="2"/>
  <c r="M4767" i="2"/>
  <c r="O4767" i="2"/>
  <c r="P4767" i="2"/>
  <c r="Q4767" i="2"/>
  <c r="M4768" i="2"/>
  <c r="O4768" i="2"/>
  <c r="P4768" i="2"/>
  <c r="Q4768" i="2"/>
  <c r="M4769" i="2"/>
  <c r="O4769" i="2"/>
  <c r="P4769" i="2"/>
  <c r="Q4769" i="2"/>
  <c r="M4770" i="2"/>
  <c r="O4770" i="2"/>
  <c r="P4770" i="2"/>
  <c r="Q4770" i="2"/>
  <c r="M4771" i="2"/>
  <c r="O4771" i="2"/>
  <c r="P4771" i="2"/>
  <c r="Q4771" i="2"/>
  <c r="M4772" i="2"/>
  <c r="O4772" i="2"/>
  <c r="P4772" i="2"/>
  <c r="Q4772" i="2"/>
  <c r="M4773" i="2"/>
  <c r="O4773" i="2"/>
  <c r="P4773" i="2"/>
  <c r="Q4773" i="2"/>
  <c r="M4774" i="2"/>
  <c r="O4774" i="2"/>
  <c r="P4774" i="2"/>
  <c r="Q4774" i="2"/>
  <c r="M4775" i="2"/>
  <c r="O4775" i="2"/>
  <c r="P4775" i="2"/>
  <c r="Q4775" i="2"/>
  <c r="M4776" i="2"/>
  <c r="O4776" i="2"/>
  <c r="P4776" i="2"/>
  <c r="Q4776" i="2"/>
  <c r="M4777" i="2"/>
  <c r="O4777" i="2"/>
  <c r="P4777" i="2"/>
  <c r="Q4777" i="2"/>
  <c r="M4778" i="2"/>
  <c r="O4778" i="2"/>
  <c r="P4778" i="2"/>
  <c r="Q4778" i="2"/>
  <c r="M4779" i="2"/>
  <c r="O4779" i="2"/>
  <c r="P4779" i="2"/>
  <c r="Q4779" i="2"/>
  <c r="M4780" i="2"/>
  <c r="O4780" i="2"/>
  <c r="P4780" i="2"/>
  <c r="Q4780" i="2"/>
  <c r="Q6" i="2"/>
  <c r="P6" i="2"/>
  <c r="O6" i="2"/>
  <c r="M6" i="2"/>
  <c r="I7" i="2"/>
  <c r="N7" i="2" s="1"/>
  <c r="I8" i="2"/>
  <c r="N8" i="2" s="1"/>
  <c r="I9" i="2"/>
  <c r="N9" i="2" s="1"/>
  <c r="I10" i="2"/>
  <c r="N10" i="2" s="1"/>
  <c r="I11" i="2"/>
  <c r="N11" i="2" s="1"/>
  <c r="I12" i="2"/>
  <c r="N12" i="2" s="1"/>
  <c r="I13" i="2"/>
  <c r="N13" i="2" s="1"/>
  <c r="I14" i="2"/>
  <c r="N14" i="2" s="1"/>
  <c r="I15" i="2"/>
  <c r="N15" i="2" s="1"/>
  <c r="I16" i="2"/>
  <c r="N16" i="2" s="1"/>
  <c r="I17" i="2"/>
  <c r="N17" i="2" s="1"/>
  <c r="I18" i="2"/>
  <c r="N18" i="2" s="1"/>
  <c r="I19" i="2"/>
  <c r="N19" i="2" s="1"/>
  <c r="I20" i="2"/>
  <c r="N20" i="2" s="1"/>
  <c r="I21" i="2"/>
  <c r="N21" i="2" s="1"/>
  <c r="I22" i="2"/>
  <c r="N22" i="2" s="1"/>
  <c r="I23" i="2"/>
  <c r="N23" i="2" s="1"/>
  <c r="I24" i="2"/>
  <c r="N24" i="2" s="1"/>
  <c r="I25" i="2"/>
  <c r="N25" i="2" s="1"/>
  <c r="I26" i="2"/>
  <c r="N26" i="2" s="1"/>
  <c r="I27" i="2"/>
  <c r="N27" i="2" s="1"/>
  <c r="I28" i="2"/>
  <c r="N28" i="2" s="1"/>
  <c r="I29" i="2"/>
  <c r="N29" i="2" s="1"/>
  <c r="I30" i="2"/>
  <c r="N30" i="2" s="1"/>
  <c r="I31" i="2"/>
  <c r="N31" i="2" s="1"/>
  <c r="I32" i="2"/>
  <c r="N32" i="2" s="1"/>
  <c r="I33" i="2"/>
  <c r="N33" i="2" s="1"/>
  <c r="I34" i="2"/>
  <c r="N34" i="2" s="1"/>
  <c r="I35" i="2"/>
  <c r="N35" i="2" s="1"/>
  <c r="I36" i="2"/>
  <c r="N36" i="2" s="1"/>
  <c r="I37" i="2"/>
  <c r="N37" i="2" s="1"/>
  <c r="I38" i="2"/>
  <c r="N38" i="2" s="1"/>
  <c r="I39" i="2"/>
  <c r="N39" i="2" s="1"/>
  <c r="I40" i="2"/>
  <c r="N40" i="2" s="1"/>
  <c r="I41" i="2"/>
  <c r="N41" i="2" s="1"/>
  <c r="I42" i="2"/>
  <c r="N42" i="2" s="1"/>
  <c r="I43" i="2"/>
  <c r="N43" i="2" s="1"/>
  <c r="I44" i="2"/>
  <c r="N44" i="2" s="1"/>
  <c r="I45" i="2"/>
  <c r="N45" i="2" s="1"/>
  <c r="I46" i="2"/>
  <c r="N46" i="2" s="1"/>
  <c r="I47" i="2"/>
  <c r="N47" i="2" s="1"/>
  <c r="I48" i="2"/>
  <c r="N48" i="2" s="1"/>
  <c r="I49" i="2"/>
  <c r="N49" i="2" s="1"/>
  <c r="I50" i="2"/>
  <c r="N50" i="2" s="1"/>
  <c r="I51" i="2"/>
  <c r="N51" i="2" s="1"/>
  <c r="I52" i="2"/>
  <c r="N52" i="2" s="1"/>
  <c r="I53" i="2"/>
  <c r="N53" i="2" s="1"/>
  <c r="I54" i="2"/>
  <c r="N54" i="2" s="1"/>
  <c r="I55" i="2"/>
  <c r="N55" i="2" s="1"/>
  <c r="I56" i="2"/>
  <c r="N56" i="2" s="1"/>
  <c r="I57" i="2"/>
  <c r="N57" i="2" s="1"/>
  <c r="I58" i="2"/>
  <c r="N58" i="2" s="1"/>
  <c r="I59" i="2"/>
  <c r="N59" i="2" s="1"/>
  <c r="I60" i="2"/>
  <c r="N60" i="2" s="1"/>
  <c r="I61" i="2"/>
  <c r="N61" i="2" s="1"/>
  <c r="I62" i="2"/>
  <c r="N62" i="2" s="1"/>
  <c r="I63" i="2"/>
  <c r="N63" i="2" s="1"/>
  <c r="I64" i="2"/>
  <c r="N64" i="2" s="1"/>
  <c r="I65" i="2"/>
  <c r="N65" i="2" s="1"/>
  <c r="I66" i="2"/>
  <c r="N66" i="2" s="1"/>
  <c r="I67" i="2"/>
  <c r="N67" i="2" s="1"/>
  <c r="I68" i="2"/>
  <c r="N68" i="2" s="1"/>
  <c r="I69" i="2"/>
  <c r="N69" i="2" s="1"/>
  <c r="I70" i="2"/>
  <c r="N70" i="2" s="1"/>
  <c r="I71" i="2"/>
  <c r="N71" i="2" s="1"/>
  <c r="I72" i="2"/>
  <c r="N72" i="2" s="1"/>
  <c r="I73" i="2"/>
  <c r="N73" i="2" s="1"/>
  <c r="I74" i="2"/>
  <c r="N74" i="2" s="1"/>
  <c r="I75" i="2"/>
  <c r="N75" i="2" s="1"/>
  <c r="I76" i="2"/>
  <c r="N76" i="2" s="1"/>
  <c r="I77" i="2"/>
  <c r="N77" i="2" s="1"/>
  <c r="I78" i="2"/>
  <c r="N78" i="2" s="1"/>
  <c r="I79" i="2"/>
  <c r="N79" i="2" s="1"/>
  <c r="I80" i="2"/>
  <c r="N80" i="2" s="1"/>
  <c r="I81" i="2"/>
  <c r="N81" i="2" s="1"/>
  <c r="I82" i="2"/>
  <c r="N82" i="2" s="1"/>
  <c r="I83" i="2"/>
  <c r="N83" i="2" s="1"/>
  <c r="I84" i="2"/>
  <c r="N84" i="2" s="1"/>
  <c r="I85" i="2"/>
  <c r="N85" i="2" s="1"/>
  <c r="I86" i="2"/>
  <c r="N86" i="2" s="1"/>
  <c r="I87" i="2"/>
  <c r="N87" i="2" s="1"/>
  <c r="I88" i="2"/>
  <c r="N88" i="2" s="1"/>
  <c r="I89" i="2"/>
  <c r="N89" i="2" s="1"/>
  <c r="I90" i="2"/>
  <c r="N90" i="2" s="1"/>
  <c r="I91" i="2"/>
  <c r="N91" i="2" s="1"/>
  <c r="I92" i="2"/>
  <c r="N92" i="2" s="1"/>
  <c r="I93" i="2"/>
  <c r="N93" i="2" s="1"/>
  <c r="I94" i="2"/>
  <c r="N94" i="2" s="1"/>
  <c r="I95" i="2"/>
  <c r="N95" i="2" s="1"/>
  <c r="I96" i="2"/>
  <c r="N96" i="2" s="1"/>
  <c r="I97" i="2"/>
  <c r="N97" i="2" s="1"/>
  <c r="I98" i="2"/>
  <c r="N98" i="2" s="1"/>
  <c r="I99" i="2"/>
  <c r="N99" i="2" s="1"/>
  <c r="I100" i="2"/>
  <c r="N100" i="2" s="1"/>
  <c r="I101" i="2"/>
  <c r="N101" i="2" s="1"/>
  <c r="I102" i="2"/>
  <c r="N102" i="2" s="1"/>
  <c r="I103" i="2"/>
  <c r="N103" i="2" s="1"/>
  <c r="I104" i="2"/>
  <c r="N104" i="2" s="1"/>
  <c r="I105" i="2"/>
  <c r="N105" i="2" s="1"/>
  <c r="I106" i="2"/>
  <c r="N106" i="2" s="1"/>
  <c r="I107" i="2"/>
  <c r="N107" i="2" s="1"/>
  <c r="I108" i="2"/>
  <c r="N108" i="2" s="1"/>
  <c r="I109" i="2"/>
  <c r="N109" i="2" s="1"/>
  <c r="I110" i="2"/>
  <c r="N110" i="2" s="1"/>
  <c r="I111" i="2"/>
  <c r="N111" i="2" s="1"/>
  <c r="I112" i="2"/>
  <c r="N112" i="2" s="1"/>
  <c r="I113" i="2"/>
  <c r="N113" i="2" s="1"/>
  <c r="I114" i="2"/>
  <c r="N114" i="2" s="1"/>
  <c r="I115" i="2"/>
  <c r="N115" i="2" s="1"/>
  <c r="I116" i="2"/>
  <c r="N116" i="2" s="1"/>
  <c r="I117" i="2"/>
  <c r="N117" i="2" s="1"/>
  <c r="I118" i="2"/>
  <c r="N118" i="2" s="1"/>
  <c r="I119" i="2"/>
  <c r="N119" i="2" s="1"/>
  <c r="I120" i="2"/>
  <c r="N120" i="2" s="1"/>
  <c r="I121" i="2"/>
  <c r="N121" i="2" s="1"/>
  <c r="I122" i="2"/>
  <c r="N122" i="2" s="1"/>
  <c r="I123" i="2"/>
  <c r="N123" i="2" s="1"/>
  <c r="I124" i="2"/>
  <c r="N124" i="2" s="1"/>
  <c r="I125" i="2"/>
  <c r="N125" i="2" s="1"/>
  <c r="I126" i="2"/>
  <c r="N126" i="2" s="1"/>
  <c r="I127" i="2"/>
  <c r="N127" i="2" s="1"/>
  <c r="I128" i="2"/>
  <c r="N128" i="2" s="1"/>
  <c r="I129" i="2"/>
  <c r="N129" i="2" s="1"/>
  <c r="I130" i="2"/>
  <c r="N130" i="2" s="1"/>
  <c r="I131" i="2"/>
  <c r="N131" i="2" s="1"/>
  <c r="I132" i="2"/>
  <c r="N132" i="2" s="1"/>
  <c r="I133" i="2"/>
  <c r="N133" i="2" s="1"/>
  <c r="I134" i="2"/>
  <c r="N134" i="2" s="1"/>
  <c r="I135" i="2"/>
  <c r="N135" i="2" s="1"/>
  <c r="I136" i="2"/>
  <c r="N136" i="2" s="1"/>
  <c r="I137" i="2"/>
  <c r="N137" i="2" s="1"/>
  <c r="I138" i="2"/>
  <c r="N138" i="2" s="1"/>
  <c r="I139" i="2"/>
  <c r="N139" i="2" s="1"/>
  <c r="I140" i="2"/>
  <c r="N140" i="2" s="1"/>
  <c r="I141" i="2"/>
  <c r="N141" i="2" s="1"/>
  <c r="I142" i="2"/>
  <c r="N142" i="2" s="1"/>
  <c r="I143" i="2"/>
  <c r="N143" i="2" s="1"/>
  <c r="I144" i="2"/>
  <c r="N144" i="2" s="1"/>
  <c r="I145" i="2"/>
  <c r="N145" i="2" s="1"/>
  <c r="I146" i="2"/>
  <c r="N146" i="2" s="1"/>
  <c r="I147" i="2"/>
  <c r="N147" i="2" s="1"/>
  <c r="I148" i="2"/>
  <c r="N148" i="2" s="1"/>
  <c r="I149" i="2"/>
  <c r="N149" i="2" s="1"/>
  <c r="I150" i="2"/>
  <c r="N150" i="2" s="1"/>
  <c r="I151" i="2"/>
  <c r="N151" i="2" s="1"/>
  <c r="I152" i="2"/>
  <c r="N152" i="2" s="1"/>
  <c r="I153" i="2"/>
  <c r="N153" i="2" s="1"/>
  <c r="I154" i="2"/>
  <c r="N154" i="2" s="1"/>
  <c r="I155" i="2"/>
  <c r="N155" i="2" s="1"/>
  <c r="I156" i="2"/>
  <c r="N156" i="2" s="1"/>
  <c r="I157" i="2"/>
  <c r="N157" i="2" s="1"/>
  <c r="I158" i="2"/>
  <c r="N158" i="2" s="1"/>
  <c r="I159" i="2"/>
  <c r="N159" i="2" s="1"/>
  <c r="I160" i="2"/>
  <c r="N160" i="2" s="1"/>
  <c r="I161" i="2"/>
  <c r="N161" i="2" s="1"/>
  <c r="I162" i="2"/>
  <c r="N162" i="2" s="1"/>
  <c r="I163" i="2"/>
  <c r="N163" i="2" s="1"/>
  <c r="I164" i="2"/>
  <c r="N164" i="2" s="1"/>
  <c r="I165" i="2"/>
  <c r="N165" i="2" s="1"/>
  <c r="I166" i="2"/>
  <c r="N166" i="2" s="1"/>
  <c r="I167" i="2"/>
  <c r="N167" i="2" s="1"/>
  <c r="I168" i="2"/>
  <c r="N168" i="2" s="1"/>
  <c r="I169" i="2"/>
  <c r="N169" i="2" s="1"/>
  <c r="I170" i="2"/>
  <c r="N170" i="2" s="1"/>
  <c r="I171" i="2"/>
  <c r="N171" i="2" s="1"/>
  <c r="I172" i="2"/>
  <c r="N172" i="2" s="1"/>
  <c r="I173" i="2"/>
  <c r="N173" i="2" s="1"/>
  <c r="I174" i="2"/>
  <c r="N174" i="2" s="1"/>
  <c r="I175" i="2"/>
  <c r="N175" i="2" s="1"/>
  <c r="I176" i="2"/>
  <c r="N176" i="2" s="1"/>
  <c r="I177" i="2"/>
  <c r="N177" i="2" s="1"/>
  <c r="I178" i="2"/>
  <c r="N178" i="2" s="1"/>
  <c r="I179" i="2"/>
  <c r="N179" i="2" s="1"/>
  <c r="I180" i="2"/>
  <c r="N180" i="2" s="1"/>
  <c r="I181" i="2"/>
  <c r="N181" i="2" s="1"/>
  <c r="I182" i="2"/>
  <c r="N182" i="2" s="1"/>
  <c r="I183" i="2"/>
  <c r="N183" i="2" s="1"/>
  <c r="I184" i="2"/>
  <c r="N184" i="2" s="1"/>
  <c r="I185" i="2"/>
  <c r="N185" i="2" s="1"/>
  <c r="I186" i="2"/>
  <c r="N186" i="2" s="1"/>
  <c r="I187" i="2"/>
  <c r="N187" i="2" s="1"/>
  <c r="I188" i="2"/>
  <c r="N188" i="2" s="1"/>
  <c r="I189" i="2"/>
  <c r="N189" i="2" s="1"/>
  <c r="I190" i="2"/>
  <c r="N190" i="2" s="1"/>
  <c r="I191" i="2"/>
  <c r="N191" i="2" s="1"/>
  <c r="I192" i="2"/>
  <c r="N192" i="2" s="1"/>
  <c r="I193" i="2"/>
  <c r="N193" i="2" s="1"/>
  <c r="I194" i="2"/>
  <c r="N194" i="2" s="1"/>
  <c r="I195" i="2"/>
  <c r="N195" i="2" s="1"/>
  <c r="I196" i="2"/>
  <c r="N196" i="2" s="1"/>
  <c r="I197" i="2"/>
  <c r="N197" i="2" s="1"/>
  <c r="I198" i="2"/>
  <c r="N198" i="2" s="1"/>
  <c r="I199" i="2"/>
  <c r="N199" i="2" s="1"/>
  <c r="I200" i="2"/>
  <c r="N200" i="2" s="1"/>
  <c r="I201" i="2"/>
  <c r="N201" i="2" s="1"/>
  <c r="I202" i="2"/>
  <c r="N202" i="2" s="1"/>
  <c r="I203" i="2"/>
  <c r="N203" i="2" s="1"/>
  <c r="I204" i="2"/>
  <c r="N204" i="2" s="1"/>
  <c r="I205" i="2"/>
  <c r="N205" i="2" s="1"/>
  <c r="I206" i="2"/>
  <c r="N206" i="2" s="1"/>
  <c r="I207" i="2"/>
  <c r="N207" i="2" s="1"/>
  <c r="I208" i="2"/>
  <c r="N208" i="2" s="1"/>
  <c r="I209" i="2"/>
  <c r="N209" i="2" s="1"/>
  <c r="I210" i="2"/>
  <c r="N210" i="2" s="1"/>
  <c r="I211" i="2"/>
  <c r="N211" i="2" s="1"/>
  <c r="I212" i="2"/>
  <c r="N212" i="2" s="1"/>
  <c r="I213" i="2"/>
  <c r="N213" i="2" s="1"/>
  <c r="I214" i="2"/>
  <c r="N214" i="2" s="1"/>
  <c r="I215" i="2"/>
  <c r="N215" i="2" s="1"/>
  <c r="I216" i="2"/>
  <c r="N216" i="2" s="1"/>
  <c r="I217" i="2"/>
  <c r="N217" i="2" s="1"/>
  <c r="I218" i="2"/>
  <c r="N218" i="2" s="1"/>
  <c r="I219" i="2"/>
  <c r="N219" i="2" s="1"/>
  <c r="I220" i="2"/>
  <c r="N220" i="2" s="1"/>
  <c r="I221" i="2"/>
  <c r="N221" i="2" s="1"/>
  <c r="I222" i="2"/>
  <c r="N222" i="2" s="1"/>
  <c r="I223" i="2"/>
  <c r="N223" i="2" s="1"/>
  <c r="I224" i="2"/>
  <c r="N224" i="2" s="1"/>
  <c r="I225" i="2"/>
  <c r="N225" i="2" s="1"/>
  <c r="I226" i="2"/>
  <c r="N226" i="2" s="1"/>
  <c r="I227" i="2"/>
  <c r="N227" i="2" s="1"/>
  <c r="I228" i="2"/>
  <c r="N228" i="2" s="1"/>
  <c r="I229" i="2"/>
  <c r="N229" i="2" s="1"/>
  <c r="I230" i="2"/>
  <c r="N230" i="2" s="1"/>
  <c r="I231" i="2"/>
  <c r="N231" i="2" s="1"/>
  <c r="I232" i="2"/>
  <c r="N232" i="2" s="1"/>
  <c r="I233" i="2"/>
  <c r="N233" i="2" s="1"/>
  <c r="I234" i="2"/>
  <c r="N234" i="2" s="1"/>
  <c r="I235" i="2"/>
  <c r="N235" i="2" s="1"/>
  <c r="I236" i="2"/>
  <c r="N236" i="2" s="1"/>
  <c r="I237" i="2"/>
  <c r="N237" i="2" s="1"/>
  <c r="I238" i="2"/>
  <c r="N238" i="2" s="1"/>
  <c r="I239" i="2"/>
  <c r="N239" i="2" s="1"/>
  <c r="I240" i="2"/>
  <c r="N240" i="2" s="1"/>
  <c r="I241" i="2"/>
  <c r="N241" i="2" s="1"/>
  <c r="I242" i="2"/>
  <c r="N242" i="2" s="1"/>
  <c r="I243" i="2"/>
  <c r="N243" i="2" s="1"/>
  <c r="I244" i="2"/>
  <c r="N244" i="2" s="1"/>
  <c r="I245" i="2"/>
  <c r="N245" i="2" s="1"/>
  <c r="I246" i="2"/>
  <c r="N246" i="2" s="1"/>
  <c r="I247" i="2"/>
  <c r="N247" i="2" s="1"/>
  <c r="I248" i="2"/>
  <c r="N248" i="2" s="1"/>
  <c r="I249" i="2"/>
  <c r="N249" i="2" s="1"/>
  <c r="I250" i="2"/>
  <c r="N250" i="2" s="1"/>
  <c r="I251" i="2"/>
  <c r="N251" i="2" s="1"/>
  <c r="I252" i="2"/>
  <c r="N252" i="2" s="1"/>
  <c r="I253" i="2"/>
  <c r="N253" i="2" s="1"/>
  <c r="I254" i="2"/>
  <c r="N254" i="2" s="1"/>
  <c r="I255" i="2"/>
  <c r="N255" i="2" s="1"/>
  <c r="I256" i="2"/>
  <c r="N256" i="2" s="1"/>
  <c r="I257" i="2"/>
  <c r="N257" i="2" s="1"/>
  <c r="I258" i="2"/>
  <c r="N258" i="2" s="1"/>
  <c r="I259" i="2"/>
  <c r="N259" i="2" s="1"/>
  <c r="I260" i="2"/>
  <c r="N260" i="2" s="1"/>
  <c r="I261" i="2"/>
  <c r="N261" i="2" s="1"/>
  <c r="I262" i="2"/>
  <c r="N262" i="2" s="1"/>
  <c r="I263" i="2"/>
  <c r="N263" i="2" s="1"/>
  <c r="I264" i="2"/>
  <c r="N264" i="2" s="1"/>
  <c r="I265" i="2"/>
  <c r="N265" i="2" s="1"/>
  <c r="I266" i="2"/>
  <c r="N266" i="2" s="1"/>
  <c r="I267" i="2"/>
  <c r="N267" i="2" s="1"/>
  <c r="I268" i="2"/>
  <c r="N268" i="2" s="1"/>
  <c r="I269" i="2"/>
  <c r="N269" i="2" s="1"/>
  <c r="I270" i="2"/>
  <c r="N270" i="2" s="1"/>
  <c r="I271" i="2"/>
  <c r="N271" i="2" s="1"/>
  <c r="I272" i="2"/>
  <c r="N272" i="2" s="1"/>
  <c r="I273" i="2"/>
  <c r="N273" i="2" s="1"/>
  <c r="I274" i="2"/>
  <c r="N274" i="2" s="1"/>
  <c r="I275" i="2"/>
  <c r="N275" i="2" s="1"/>
  <c r="I276" i="2"/>
  <c r="N276" i="2" s="1"/>
  <c r="I277" i="2"/>
  <c r="N277" i="2" s="1"/>
  <c r="I278" i="2"/>
  <c r="N278" i="2" s="1"/>
  <c r="I279" i="2"/>
  <c r="N279" i="2" s="1"/>
  <c r="I280" i="2"/>
  <c r="N280" i="2" s="1"/>
  <c r="I281" i="2"/>
  <c r="N281" i="2" s="1"/>
  <c r="I282" i="2"/>
  <c r="N282" i="2" s="1"/>
  <c r="I283" i="2"/>
  <c r="N283" i="2" s="1"/>
  <c r="I284" i="2"/>
  <c r="N284" i="2" s="1"/>
  <c r="I285" i="2"/>
  <c r="N285" i="2" s="1"/>
  <c r="I286" i="2"/>
  <c r="N286" i="2" s="1"/>
  <c r="I287" i="2"/>
  <c r="N287" i="2" s="1"/>
  <c r="I288" i="2"/>
  <c r="N288" i="2" s="1"/>
  <c r="I289" i="2"/>
  <c r="N289" i="2" s="1"/>
  <c r="I290" i="2"/>
  <c r="N290" i="2" s="1"/>
  <c r="I291" i="2"/>
  <c r="N291" i="2" s="1"/>
  <c r="I292" i="2"/>
  <c r="N292" i="2" s="1"/>
  <c r="I293" i="2"/>
  <c r="N293" i="2" s="1"/>
  <c r="I294" i="2"/>
  <c r="N294" i="2" s="1"/>
  <c r="I295" i="2"/>
  <c r="N295" i="2" s="1"/>
  <c r="I296" i="2"/>
  <c r="N296" i="2" s="1"/>
  <c r="I297" i="2"/>
  <c r="N297" i="2" s="1"/>
  <c r="I298" i="2"/>
  <c r="N298" i="2" s="1"/>
  <c r="I299" i="2"/>
  <c r="N299" i="2" s="1"/>
  <c r="I300" i="2"/>
  <c r="N300" i="2" s="1"/>
  <c r="I301" i="2"/>
  <c r="N301" i="2" s="1"/>
  <c r="I302" i="2"/>
  <c r="N302" i="2" s="1"/>
  <c r="I303" i="2"/>
  <c r="N303" i="2" s="1"/>
  <c r="I304" i="2"/>
  <c r="N304" i="2" s="1"/>
  <c r="I305" i="2"/>
  <c r="N305" i="2" s="1"/>
  <c r="I306" i="2"/>
  <c r="N306" i="2" s="1"/>
  <c r="I307" i="2"/>
  <c r="N307" i="2" s="1"/>
  <c r="I308" i="2"/>
  <c r="N308" i="2" s="1"/>
  <c r="I309" i="2"/>
  <c r="N309" i="2" s="1"/>
  <c r="I310" i="2"/>
  <c r="N310" i="2" s="1"/>
  <c r="I311" i="2"/>
  <c r="N311" i="2" s="1"/>
  <c r="I312" i="2"/>
  <c r="N312" i="2" s="1"/>
  <c r="I313" i="2"/>
  <c r="N313" i="2" s="1"/>
  <c r="I314" i="2"/>
  <c r="N314" i="2" s="1"/>
  <c r="I315" i="2"/>
  <c r="N315" i="2" s="1"/>
  <c r="I316" i="2"/>
  <c r="N316" i="2" s="1"/>
  <c r="I317" i="2"/>
  <c r="N317" i="2" s="1"/>
  <c r="I318" i="2"/>
  <c r="N318" i="2" s="1"/>
  <c r="I319" i="2"/>
  <c r="N319" i="2" s="1"/>
  <c r="I320" i="2"/>
  <c r="N320" i="2" s="1"/>
  <c r="I321" i="2"/>
  <c r="N321" i="2" s="1"/>
  <c r="I322" i="2"/>
  <c r="N322" i="2" s="1"/>
  <c r="I323" i="2"/>
  <c r="N323" i="2" s="1"/>
  <c r="I324" i="2"/>
  <c r="N324" i="2" s="1"/>
  <c r="I325" i="2"/>
  <c r="N325" i="2" s="1"/>
  <c r="I326" i="2"/>
  <c r="N326" i="2" s="1"/>
  <c r="I327" i="2"/>
  <c r="N327" i="2" s="1"/>
  <c r="I328" i="2"/>
  <c r="N328" i="2" s="1"/>
  <c r="I329" i="2"/>
  <c r="N329" i="2" s="1"/>
  <c r="I330" i="2"/>
  <c r="N330" i="2" s="1"/>
  <c r="I331" i="2"/>
  <c r="N331" i="2" s="1"/>
  <c r="I332" i="2"/>
  <c r="N332" i="2" s="1"/>
  <c r="I333" i="2"/>
  <c r="N333" i="2" s="1"/>
  <c r="I334" i="2"/>
  <c r="N334" i="2" s="1"/>
  <c r="I335" i="2"/>
  <c r="N335" i="2" s="1"/>
  <c r="I336" i="2"/>
  <c r="N336" i="2" s="1"/>
  <c r="I337" i="2"/>
  <c r="N337" i="2" s="1"/>
  <c r="I338" i="2"/>
  <c r="N338" i="2" s="1"/>
  <c r="I339" i="2"/>
  <c r="N339" i="2" s="1"/>
  <c r="I340" i="2"/>
  <c r="N340" i="2" s="1"/>
  <c r="I341" i="2"/>
  <c r="N341" i="2" s="1"/>
  <c r="I342" i="2"/>
  <c r="N342" i="2" s="1"/>
  <c r="I343" i="2"/>
  <c r="N343" i="2" s="1"/>
  <c r="I344" i="2"/>
  <c r="N344" i="2" s="1"/>
  <c r="I345" i="2"/>
  <c r="N345" i="2" s="1"/>
  <c r="I346" i="2"/>
  <c r="N346" i="2" s="1"/>
  <c r="I347" i="2"/>
  <c r="N347" i="2" s="1"/>
  <c r="I348" i="2"/>
  <c r="N348" i="2" s="1"/>
  <c r="I349" i="2"/>
  <c r="N349" i="2" s="1"/>
  <c r="I350" i="2"/>
  <c r="N350" i="2" s="1"/>
  <c r="I351" i="2"/>
  <c r="N351" i="2" s="1"/>
  <c r="I352" i="2"/>
  <c r="N352" i="2" s="1"/>
  <c r="I353" i="2"/>
  <c r="N353" i="2" s="1"/>
  <c r="I354" i="2"/>
  <c r="N354" i="2" s="1"/>
  <c r="I355" i="2"/>
  <c r="N355" i="2" s="1"/>
  <c r="I356" i="2"/>
  <c r="N356" i="2" s="1"/>
  <c r="I357" i="2"/>
  <c r="N357" i="2" s="1"/>
  <c r="I358" i="2"/>
  <c r="N358" i="2" s="1"/>
  <c r="I359" i="2"/>
  <c r="N359" i="2" s="1"/>
  <c r="I360" i="2"/>
  <c r="N360" i="2" s="1"/>
  <c r="I361" i="2"/>
  <c r="N361" i="2" s="1"/>
  <c r="I362" i="2"/>
  <c r="N362" i="2" s="1"/>
  <c r="I363" i="2"/>
  <c r="N363" i="2" s="1"/>
  <c r="I364" i="2"/>
  <c r="N364" i="2" s="1"/>
  <c r="I365" i="2"/>
  <c r="N365" i="2" s="1"/>
  <c r="I366" i="2"/>
  <c r="N366" i="2" s="1"/>
  <c r="I367" i="2"/>
  <c r="N367" i="2" s="1"/>
  <c r="I368" i="2"/>
  <c r="N368" i="2" s="1"/>
  <c r="I369" i="2"/>
  <c r="N369" i="2" s="1"/>
  <c r="I370" i="2"/>
  <c r="N370" i="2" s="1"/>
  <c r="I371" i="2"/>
  <c r="N371" i="2" s="1"/>
  <c r="I372" i="2"/>
  <c r="N372" i="2" s="1"/>
  <c r="I373" i="2"/>
  <c r="N373" i="2" s="1"/>
  <c r="I374" i="2"/>
  <c r="N374" i="2" s="1"/>
  <c r="I375" i="2"/>
  <c r="N375" i="2" s="1"/>
  <c r="I376" i="2"/>
  <c r="N376" i="2" s="1"/>
  <c r="I377" i="2"/>
  <c r="N377" i="2" s="1"/>
  <c r="I378" i="2"/>
  <c r="N378" i="2" s="1"/>
  <c r="I379" i="2"/>
  <c r="N379" i="2" s="1"/>
  <c r="I380" i="2"/>
  <c r="N380" i="2" s="1"/>
  <c r="I381" i="2"/>
  <c r="N381" i="2" s="1"/>
  <c r="I382" i="2"/>
  <c r="N382" i="2" s="1"/>
  <c r="I383" i="2"/>
  <c r="N383" i="2" s="1"/>
  <c r="I384" i="2"/>
  <c r="N384" i="2" s="1"/>
  <c r="I385" i="2"/>
  <c r="N385" i="2" s="1"/>
  <c r="I386" i="2"/>
  <c r="N386" i="2" s="1"/>
  <c r="I387" i="2"/>
  <c r="N387" i="2" s="1"/>
  <c r="I388" i="2"/>
  <c r="N388" i="2" s="1"/>
  <c r="I389" i="2"/>
  <c r="N389" i="2" s="1"/>
  <c r="I390" i="2"/>
  <c r="N390" i="2" s="1"/>
  <c r="I391" i="2"/>
  <c r="N391" i="2" s="1"/>
  <c r="I392" i="2"/>
  <c r="N392" i="2" s="1"/>
  <c r="I393" i="2"/>
  <c r="N393" i="2" s="1"/>
  <c r="I394" i="2"/>
  <c r="N394" i="2" s="1"/>
  <c r="I395" i="2"/>
  <c r="N395" i="2" s="1"/>
  <c r="I396" i="2"/>
  <c r="N396" i="2" s="1"/>
  <c r="I397" i="2"/>
  <c r="N397" i="2" s="1"/>
  <c r="I398" i="2"/>
  <c r="N398" i="2" s="1"/>
  <c r="I399" i="2"/>
  <c r="N399" i="2" s="1"/>
  <c r="I400" i="2"/>
  <c r="N400" i="2" s="1"/>
  <c r="I401" i="2"/>
  <c r="N401" i="2" s="1"/>
  <c r="I402" i="2"/>
  <c r="N402" i="2" s="1"/>
  <c r="I403" i="2"/>
  <c r="N403" i="2" s="1"/>
  <c r="I404" i="2"/>
  <c r="N404" i="2" s="1"/>
  <c r="I405" i="2"/>
  <c r="N405" i="2" s="1"/>
  <c r="I406" i="2"/>
  <c r="N406" i="2" s="1"/>
  <c r="I407" i="2"/>
  <c r="N407" i="2" s="1"/>
  <c r="I408" i="2"/>
  <c r="N408" i="2" s="1"/>
  <c r="I409" i="2"/>
  <c r="N409" i="2" s="1"/>
  <c r="I410" i="2"/>
  <c r="N410" i="2" s="1"/>
  <c r="I411" i="2"/>
  <c r="N411" i="2" s="1"/>
  <c r="I412" i="2"/>
  <c r="N412" i="2" s="1"/>
  <c r="I413" i="2"/>
  <c r="N413" i="2" s="1"/>
  <c r="I414" i="2"/>
  <c r="N414" i="2" s="1"/>
  <c r="I415" i="2"/>
  <c r="N415" i="2" s="1"/>
  <c r="I416" i="2"/>
  <c r="N416" i="2" s="1"/>
  <c r="I417" i="2"/>
  <c r="N417" i="2" s="1"/>
  <c r="I418" i="2"/>
  <c r="N418" i="2" s="1"/>
  <c r="I419" i="2"/>
  <c r="N419" i="2" s="1"/>
  <c r="I420" i="2"/>
  <c r="N420" i="2" s="1"/>
  <c r="I421" i="2"/>
  <c r="N421" i="2" s="1"/>
  <c r="I422" i="2"/>
  <c r="N422" i="2" s="1"/>
  <c r="I423" i="2"/>
  <c r="N423" i="2" s="1"/>
  <c r="I424" i="2"/>
  <c r="N424" i="2" s="1"/>
  <c r="I425" i="2"/>
  <c r="N425" i="2" s="1"/>
  <c r="I426" i="2"/>
  <c r="N426" i="2" s="1"/>
  <c r="I427" i="2"/>
  <c r="N427" i="2" s="1"/>
  <c r="I428" i="2"/>
  <c r="N428" i="2" s="1"/>
  <c r="I429" i="2"/>
  <c r="N429" i="2" s="1"/>
  <c r="I430" i="2"/>
  <c r="N430" i="2" s="1"/>
  <c r="I431" i="2"/>
  <c r="N431" i="2" s="1"/>
  <c r="I432" i="2"/>
  <c r="N432" i="2" s="1"/>
  <c r="I433" i="2"/>
  <c r="N433" i="2" s="1"/>
  <c r="I434" i="2"/>
  <c r="N434" i="2" s="1"/>
  <c r="I435" i="2"/>
  <c r="N435" i="2" s="1"/>
  <c r="I436" i="2"/>
  <c r="N436" i="2" s="1"/>
  <c r="I437" i="2"/>
  <c r="N437" i="2" s="1"/>
  <c r="I438" i="2"/>
  <c r="N438" i="2" s="1"/>
  <c r="I439" i="2"/>
  <c r="N439" i="2" s="1"/>
  <c r="I440" i="2"/>
  <c r="N440" i="2" s="1"/>
  <c r="I441" i="2"/>
  <c r="N441" i="2" s="1"/>
  <c r="I442" i="2"/>
  <c r="N442" i="2" s="1"/>
  <c r="I443" i="2"/>
  <c r="N443" i="2" s="1"/>
  <c r="I444" i="2"/>
  <c r="N444" i="2" s="1"/>
  <c r="I445" i="2"/>
  <c r="N445" i="2" s="1"/>
  <c r="I446" i="2"/>
  <c r="N446" i="2" s="1"/>
  <c r="I447" i="2"/>
  <c r="N447" i="2" s="1"/>
  <c r="I448" i="2"/>
  <c r="N448" i="2" s="1"/>
  <c r="I449" i="2"/>
  <c r="N449" i="2" s="1"/>
  <c r="I450" i="2"/>
  <c r="N450" i="2" s="1"/>
  <c r="I451" i="2"/>
  <c r="N451" i="2" s="1"/>
  <c r="I452" i="2"/>
  <c r="N452" i="2" s="1"/>
  <c r="I453" i="2"/>
  <c r="N453" i="2" s="1"/>
  <c r="I454" i="2"/>
  <c r="N454" i="2" s="1"/>
  <c r="I455" i="2"/>
  <c r="N455" i="2" s="1"/>
  <c r="I456" i="2"/>
  <c r="N456" i="2" s="1"/>
  <c r="I457" i="2"/>
  <c r="N457" i="2" s="1"/>
  <c r="I458" i="2"/>
  <c r="N458" i="2" s="1"/>
  <c r="I459" i="2"/>
  <c r="N459" i="2" s="1"/>
  <c r="I460" i="2"/>
  <c r="N460" i="2" s="1"/>
  <c r="I461" i="2"/>
  <c r="N461" i="2" s="1"/>
  <c r="I462" i="2"/>
  <c r="N462" i="2" s="1"/>
  <c r="I463" i="2"/>
  <c r="N463" i="2" s="1"/>
  <c r="I464" i="2"/>
  <c r="N464" i="2" s="1"/>
  <c r="I465" i="2"/>
  <c r="N465" i="2" s="1"/>
  <c r="I466" i="2"/>
  <c r="N466" i="2" s="1"/>
  <c r="I467" i="2"/>
  <c r="N467" i="2" s="1"/>
  <c r="I468" i="2"/>
  <c r="N468" i="2" s="1"/>
  <c r="I469" i="2"/>
  <c r="N469" i="2" s="1"/>
  <c r="I470" i="2"/>
  <c r="N470" i="2" s="1"/>
  <c r="I471" i="2"/>
  <c r="N471" i="2" s="1"/>
  <c r="I472" i="2"/>
  <c r="N472" i="2" s="1"/>
  <c r="I473" i="2"/>
  <c r="N473" i="2" s="1"/>
  <c r="I474" i="2"/>
  <c r="N474" i="2" s="1"/>
  <c r="I475" i="2"/>
  <c r="N475" i="2" s="1"/>
  <c r="I476" i="2"/>
  <c r="N476" i="2" s="1"/>
  <c r="I477" i="2"/>
  <c r="N477" i="2" s="1"/>
  <c r="I478" i="2"/>
  <c r="N478" i="2" s="1"/>
  <c r="I479" i="2"/>
  <c r="N479" i="2" s="1"/>
  <c r="I480" i="2"/>
  <c r="N480" i="2" s="1"/>
  <c r="I481" i="2"/>
  <c r="N481" i="2" s="1"/>
  <c r="I482" i="2"/>
  <c r="N482" i="2" s="1"/>
  <c r="I483" i="2"/>
  <c r="N483" i="2" s="1"/>
  <c r="I484" i="2"/>
  <c r="N484" i="2" s="1"/>
  <c r="I485" i="2"/>
  <c r="N485" i="2" s="1"/>
  <c r="I486" i="2"/>
  <c r="N486" i="2" s="1"/>
  <c r="I487" i="2"/>
  <c r="N487" i="2" s="1"/>
  <c r="I488" i="2"/>
  <c r="N488" i="2" s="1"/>
  <c r="I489" i="2"/>
  <c r="N489" i="2" s="1"/>
  <c r="I490" i="2"/>
  <c r="N490" i="2" s="1"/>
  <c r="I491" i="2"/>
  <c r="N491" i="2" s="1"/>
  <c r="I492" i="2"/>
  <c r="N492" i="2" s="1"/>
  <c r="I493" i="2"/>
  <c r="N493" i="2" s="1"/>
  <c r="I494" i="2"/>
  <c r="N494" i="2" s="1"/>
  <c r="I495" i="2"/>
  <c r="N495" i="2" s="1"/>
  <c r="I496" i="2"/>
  <c r="N496" i="2" s="1"/>
  <c r="I497" i="2"/>
  <c r="N497" i="2" s="1"/>
  <c r="I498" i="2"/>
  <c r="N498" i="2" s="1"/>
  <c r="I499" i="2"/>
  <c r="N499" i="2" s="1"/>
  <c r="I500" i="2"/>
  <c r="N500" i="2" s="1"/>
  <c r="I501" i="2"/>
  <c r="N501" i="2" s="1"/>
  <c r="I502" i="2"/>
  <c r="N502" i="2" s="1"/>
  <c r="I503" i="2"/>
  <c r="N503" i="2" s="1"/>
  <c r="I504" i="2"/>
  <c r="N504" i="2" s="1"/>
  <c r="I505" i="2"/>
  <c r="N505" i="2" s="1"/>
  <c r="I506" i="2"/>
  <c r="N506" i="2" s="1"/>
  <c r="I507" i="2"/>
  <c r="N507" i="2" s="1"/>
  <c r="I508" i="2"/>
  <c r="N508" i="2" s="1"/>
  <c r="I509" i="2"/>
  <c r="N509" i="2" s="1"/>
  <c r="I510" i="2"/>
  <c r="N510" i="2" s="1"/>
  <c r="I511" i="2"/>
  <c r="N511" i="2" s="1"/>
  <c r="I512" i="2"/>
  <c r="N512" i="2" s="1"/>
  <c r="I513" i="2"/>
  <c r="N513" i="2" s="1"/>
  <c r="I514" i="2"/>
  <c r="N514" i="2" s="1"/>
  <c r="I515" i="2"/>
  <c r="N515" i="2" s="1"/>
  <c r="I516" i="2"/>
  <c r="N516" i="2" s="1"/>
  <c r="I517" i="2"/>
  <c r="N517" i="2" s="1"/>
  <c r="I518" i="2"/>
  <c r="N518" i="2" s="1"/>
  <c r="I519" i="2"/>
  <c r="N519" i="2" s="1"/>
  <c r="I520" i="2"/>
  <c r="N520" i="2" s="1"/>
  <c r="I521" i="2"/>
  <c r="N521" i="2" s="1"/>
  <c r="I522" i="2"/>
  <c r="N522" i="2" s="1"/>
  <c r="I523" i="2"/>
  <c r="N523" i="2" s="1"/>
  <c r="I524" i="2"/>
  <c r="N524" i="2" s="1"/>
  <c r="I525" i="2"/>
  <c r="N525" i="2" s="1"/>
  <c r="I526" i="2"/>
  <c r="N526" i="2" s="1"/>
  <c r="I527" i="2"/>
  <c r="N527" i="2" s="1"/>
  <c r="I528" i="2"/>
  <c r="N528" i="2" s="1"/>
  <c r="I529" i="2"/>
  <c r="N529" i="2" s="1"/>
  <c r="I530" i="2"/>
  <c r="N530" i="2" s="1"/>
  <c r="I531" i="2"/>
  <c r="N531" i="2" s="1"/>
  <c r="I532" i="2"/>
  <c r="N532" i="2" s="1"/>
  <c r="I533" i="2"/>
  <c r="N533" i="2" s="1"/>
  <c r="I534" i="2"/>
  <c r="N534" i="2" s="1"/>
  <c r="I535" i="2"/>
  <c r="N535" i="2" s="1"/>
  <c r="I536" i="2"/>
  <c r="N536" i="2" s="1"/>
  <c r="I537" i="2"/>
  <c r="N537" i="2" s="1"/>
  <c r="I538" i="2"/>
  <c r="N538" i="2" s="1"/>
  <c r="I539" i="2"/>
  <c r="N539" i="2" s="1"/>
  <c r="I540" i="2"/>
  <c r="N540" i="2" s="1"/>
  <c r="I541" i="2"/>
  <c r="N541" i="2" s="1"/>
  <c r="I542" i="2"/>
  <c r="N542" i="2" s="1"/>
  <c r="I543" i="2"/>
  <c r="N543" i="2" s="1"/>
  <c r="I544" i="2"/>
  <c r="N544" i="2" s="1"/>
  <c r="I545" i="2"/>
  <c r="N545" i="2" s="1"/>
  <c r="I546" i="2"/>
  <c r="N546" i="2" s="1"/>
  <c r="I547" i="2"/>
  <c r="N547" i="2" s="1"/>
  <c r="I548" i="2"/>
  <c r="N548" i="2" s="1"/>
  <c r="I549" i="2"/>
  <c r="N549" i="2" s="1"/>
  <c r="I550" i="2"/>
  <c r="N550" i="2" s="1"/>
  <c r="I551" i="2"/>
  <c r="N551" i="2" s="1"/>
  <c r="I552" i="2"/>
  <c r="N552" i="2" s="1"/>
  <c r="I553" i="2"/>
  <c r="N553" i="2" s="1"/>
  <c r="I554" i="2"/>
  <c r="N554" i="2" s="1"/>
  <c r="I555" i="2"/>
  <c r="N555" i="2" s="1"/>
  <c r="I556" i="2"/>
  <c r="N556" i="2" s="1"/>
  <c r="I557" i="2"/>
  <c r="N557" i="2" s="1"/>
  <c r="I558" i="2"/>
  <c r="N558" i="2" s="1"/>
  <c r="I559" i="2"/>
  <c r="N559" i="2" s="1"/>
  <c r="I560" i="2"/>
  <c r="N560" i="2" s="1"/>
  <c r="I561" i="2"/>
  <c r="N561" i="2" s="1"/>
  <c r="I562" i="2"/>
  <c r="N562" i="2" s="1"/>
  <c r="I563" i="2"/>
  <c r="N563" i="2" s="1"/>
  <c r="I564" i="2"/>
  <c r="N564" i="2" s="1"/>
  <c r="I565" i="2"/>
  <c r="N565" i="2" s="1"/>
  <c r="I566" i="2"/>
  <c r="N566" i="2" s="1"/>
  <c r="I567" i="2"/>
  <c r="N567" i="2" s="1"/>
  <c r="I568" i="2"/>
  <c r="N568" i="2" s="1"/>
  <c r="I569" i="2"/>
  <c r="N569" i="2" s="1"/>
  <c r="I570" i="2"/>
  <c r="N570" i="2" s="1"/>
  <c r="I571" i="2"/>
  <c r="N571" i="2" s="1"/>
  <c r="I572" i="2"/>
  <c r="N572" i="2" s="1"/>
  <c r="I573" i="2"/>
  <c r="N573" i="2" s="1"/>
  <c r="I574" i="2"/>
  <c r="N574" i="2" s="1"/>
  <c r="I575" i="2"/>
  <c r="N575" i="2" s="1"/>
  <c r="I576" i="2"/>
  <c r="N576" i="2" s="1"/>
  <c r="I577" i="2"/>
  <c r="N577" i="2" s="1"/>
  <c r="I578" i="2"/>
  <c r="N578" i="2" s="1"/>
  <c r="I579" i="2"/>
  <c r="N579" i="2" s="1"/>
  <c r="I580" i="2"/>
  <c r="N580" i="2" s="1"/>
  <c r="I581" i="2"/>
  <c r="N581" i="2" s="1"/>
  <c r="I582" i="2"/>
  <c r="N582" i="2" s="1"/>
  <c r="I583" i="2"/>
  <c r="N583" i="2" s="1"/>
  <c r="I584" i="2"/>
  <c r="N584" i="2" s="1"/>
  <c r="I585" i="2"/>
  <c r="N585" i="2" s="1"/>
  <c r="I586" i="2"/>
  <c r="N586" i="2" s="1"/>
  <c r="I587" i="2"/>
  <c r="N587" i="2" s="1"/>
  <c r="I588" i="2"/>
  <c r="N588" i="2" s="1"/>
  <c r="I589" i="2"/>
  <c r="N589" i="2" s="1"/>
  <c r="I590" i="2"/>
  <c r="N590" i="2" s="1"/>
  <c r="I591" i="2"/>
  <c r="N591" i="2" s="1"/>
  <c r="I592" i="2"/>
  <c r="N592" i="2" s="1"/>
  <c r="I593" i="2"/>
  <c r="N593" i="2" s="1"/>
  <c r="I594" i="2"/>
  <c r="N594" i="2" s="1"/>
  <c r="I595" i="2"/>
  <c r="N595" i="2" s="1"/>
  <c r="I596" i="2"/>
  <c r="N596" i="2" s="1"/>
  <c r="I597" i="2"/>
  <c r="N597" i="2" s="1"/>
  <c r="I598" i="2"/>
  <c r="N598" i="2" s="1"/>
  <c r="I599" i="2"/>
  <c r="N599" i="2" s="1"/>
  <c r="I600" i="2"/>
  <c r="N600" i="2" s="1"/>
  <c r="I601" i="2"/>
  <c r="N601" i="2" s="1"/>
  <c r="I602" i="2"/>
  <c r="N602" i="2" s="1"/>
  <c r="I603" i="2"/>
  <c r="N603" i="2" s="1"/>
  <c r="I604" i="2"/>
  <c r="N604" i="2" s="1"/>
  <c r="I605" i="2"/>
  <c r="N605" i="2" s="1"/>
  <c r="I606" i="2"/>
  <c r="N606" i="2" s="1"/>
  <c r="I607" i="2"/>
  <c r="N607" i="2" s="1"/>
  <c r="I608" i="2"/>
  <c r="N608" i="2" s="1"/>
  <c r="I609" i="2"/>
  <c r="N609" i="2" s="1"/>
  <c r="I610" i="2"/>
  <c r="N610" i="2" s="1"/>
  <c r="I611" i="2"/>
  <c r="N611" i="2" s="1"/>
  <c r="I612" i="2"/>
  <c r="N612" i="2" s="1"/>
  <c r="I613" i="2"/>
  <c r="N613" i="2" s="1"/>
  <c r="I614" i="2"/>
  <c r="N614" i="2" s="1"/>
  <c r="I615" i="2"/>
  <c r="N615" i="2" s="1"/>
  <c r="I616" i="2"/>
  <c r="N616" i="2" s="1"/>
  <c r="I617" i="2"/>
  <c r="N617" i="2" s="1"/>
  <c r="I618" i="2"/>
  <c r="N618" i="2" s="1"/>
  <c r="I619" i="2"/>
  <c r="N619" i="2" s="1"/>
  <c r="I620" i="2"/>
  <c r="N620" i="2" s="1"/>
  <c r="I621" i="2"/>
  <c r="N621" i="2" s="1"/>
  <c r="I622" i="2"/>
  <c r="N622" i="2" s="1"/>
  <c r="I623" i="2"/>
  <c r="N623" i="2" s="1"/>
  <c r="I624" i="2"/>
  <c r="N624" i="2" s="1"/>
  <c r="I625" i="2"/>
  <c r="N625" i="2" s="1"/>
  <c r="I626" i="2"/>
  <c r="N626" i="2" s="1"/>
  <c r="I627" i="2"/>
  <c r="N627" i="2" s="1"/>
  <c r="I628" i="2"/>
  <c r="N628" i="2" s="1"/>
  <c r="I629" i="2"/>
  <c r="N629" i="2" s="1"/>
  <c r="I630" i="2"/>
  <c r="N630" i="2" s="1"/>
  <c r="I631" i="2"/>
  <c r="N631" i="2" s="1"/>
  <c r="I632" i="2"/>
  <c r="N632" i="2" s="1"/>
  <c r="I633" i="2"/>
  <c r="N633" i="2" s="1"/>
  <c r="I634" i="2"/>
  <c r="N634" i="2" s="1"/>
  <c r="I635" i="2"/>
  <c r="N635" i="2" s="1"/>
  <c r="I636" i="2"/>
  <c r="N636" i="2" s="1"/>
  <c r="I637" i="2"/>
  <c r="N637" i="2" s="1"/>
  <c r="I638" i="2"/>
  <c r="N638" i="2" s="1"/>
  <c r="I639" i="2"/>
  <c r="N639" i="2" s="1"/>
  <c r="I640" i="2"/>
  <c r="N640" i="2" s="1"/>
  <c r="I641" i="2"/>
  <c r="N641" i="2" s="1"/>
  <c r="I642" i="2"/>
  <c r="N642" i="2" s="1"/>
  <c r="I643" i="2"/>
  <c r="N643" i="2" s="1"/>
  <c r="I644" i="2"/>
  <c r="N644" i="2" s="1"/>
  <c r="I645" i="2"/>
  <c r="N645" i="2" s="1"/>
  <c r="I646" i="2"/>
  <c r="N646" i="2" s="1"/>
  <c r="I647" i="2"/>
  <c r="N647" i="2" s="1"/>
  <c r="I648" i="2"/>
  <c r="N648" i="2" s="1"/>
  <c r="I649" i="2"/>
  <c r="N649" i="2" s="1"/>
  <c r="I650" i="2"/>
  <c r="N650" i="2" s="1"/>
  <c r="I651" i="2"/>
  <c r="N651" i="2" s="1"/>
  <c r="I652" i="2"/>
  <c r="N652" i="2" s="1"/>
  <c r="I653" i="2"/>
  <c r="N653" i="2" s="1"/>
  <c r="I654" i="2"/>
  <c r="N654" i="2" s="1"/>
  <c r="I655" i="2"/>
  <c r="N655" i="2" s="1"/>
  <c r="I656" i="2"/>
  <c r="N656" i="2" s="1"/>
  <c r="I657" i="2"/>
  <c r="N657" i="2" s="1"/>
  <c r="I658" i="2"/>
  <c r="N658" i="2" s="1"/>
  <c r="I659" i="2"/>
  <c r="N659" i="2" s="1"/>
  <c r="I660" i="2"/>
  <c r="N660" i="2" s="1"/>
  <c r="I661" i="2"/>
  <c r="N661" i="2" s="1"/>
  <c r="I662" i="2"/>
  <c r="N662" i="2" s="1"/>
  <c r="I663" i="2"/>
  <c r="N663" i="2" s="1"/>
  <c r="I664" i="2"/>
  <c r="N664" i="2" s="1"/>
  <c r="I665" i="2"/>
  <c r="N665" i="2" s="1"/>
  <c r="I666" i="2"/>
  <c r="N666" i="2" s="1"/>
  <c r="I667" i="2"/>
  <c r="N667" i="2" s="1"/>
  <c r="I668" i="2"/>
  <c r="N668" i="2" s="1"/>
  <c r="I669" i="2"/>
  <c r="N669" i="2" s="1"/>
  <c r="I670" i="2"/>
  <c r="N670" i="2" s="1"/>
  <c r="I671" i="2"/>
  <c r="N671" i="2" s="1"/>
  <c r="I672" i="2"/>
  <c r="N672" i="2" s="1"/>
  <c r="I673" i="2"/>
  <c r="N673" i="2" s="1"/>
  <c r="I674" i="2"/>
  <c r="N674" i="2" s="1"/>
  <c r="I675" i="2"/>
  <c r="N675" i="2" s="1"/>
  <c r="I676" i="2"/>
  <c r="N676" i="2" s="1"/>
  <c r="I677" i="2"/>
  <c r="N677" i="2" s="1"/>
  <c r="I678" i="2"/>
  <c r="N678" i="2" s="1"/>
  <c r="I679" i="2"/>
  <c r="N679" i="2" s="1"/>
  <c r="I680" i="2"/>
  <c r="N680" i="2" s="1"/>
  <c r="I681" i="2"/>
  <c r="N681" i="2" s="1"/>
  <c r="I682" i="2"/>
  <c r="N682" i="2" s="1"/>
  <c r="I683" i="2"/>
  <c r="N683" i="2" s="1"/>
  <c r="I684" i="2"/>
  <c r="N684" i="2" s="1"/>
  <c r="I685" i="2"/>
  <c r="N685" i="2" s="1"/>
  <c r="I686" i="2"/>
  <c r="N686" i="2" s="1"/>
  <c r="I687" i="2"/>
  <c r="N687" i="2" s="1"/>
  <c r="I688" i="2"/>
  <c r="N688" i="2" s="1"/>
  <c r="I689" i="2"/>
  <c r="N689" i="2" s="1"/>
  <c r="I690" i="2"/>
  <c r="N690" i="2" s="1"/>
  <c r="I691" i="2"/>
  <c r="N691" i="2" s="1"/>
  <c r="I692" i="2"/>
  <c r="N692" i="2" s="1"/>
  <c r="I693" i="2"/>
  <c r="N693" i="2" s="1"/>
  <c r="I694" i="2"/>
  <c r="N694" i="2" s="1"/>
  <c r="I695" i="2"/>
  <c r="N695" i="2" s="1"/>
  <c r="I696" i="2"/>
  <c r="N696" i="2" s="1"/>
  <c r="I697" i="2"/>
  <c r="N697" i="2" s="1"/>
  <c r="I698" i="2"/>
  <c r="N698" i="2" s="1"/>
  <c r="I699" i="2"/>
  <c r="N699" i="2" s="1"/>
  <c r="I700" i="2"/>
  <c r="N700" i="2" s="1"/>
  <c r="I701" i="2"/>
  <c r="N701" i="2" s="1"/>
  <c r="I702" i="2"/>
  <c r="N702" i="2" s="1"/>
  <c r="I703" i="2"/>
  <c r="N703" i="2" s="1"/>
  <c r="I704" i="2"/>
  <c r="N704" i="2" s="1"/>
  <c r="I705" i="2"/>
  <c r="N705" i="2" s="1"/>
  <c r="I706" i="2"/>
  <c r="N706" i="2" s="1"/>
  <c r="I707" i="2"/>
  <c r="N707" i="2" s="1"/>
  <c r="I708" i="2"/>
  <c r="N708" i="2" s="1"/>
  <c r="I709" i="2"/>
  <c r="N709" i="2" s="1"/>
  <c r="I710" i="2"/>
  <c r="N710" i="2" s="1"/>
  <c r="I711" i="2"/>
  <c r="N711" i="2" s="1"/>
  <c r="I712" i="2"/>
  <c r="N712" i="2" s="1"/>
  <c r="I713" i="2"/>
  <c r="N713" i="2" s="1"/>
  <c r="I714" i="2"/>
  <c r="N714" i="2" s="1"/>
  <c r="I715" i="2"/>
  <c r="N715" i="2" s="1"/>
  <c r="I716" i="2"/>
  <c r="N716" i="2" s="1"/>
  <c r="I717" i="2"/>
  <c r="N717" i="2" s="1"/>
  <c r="I718" i="2"/>
  <c r="N718" i="2" s="1"/>
  <c r="I719" i="2"/>
  <c r="N719" i="2" s="1"/>
  <c r="I720" i="2"/>
  <c r="N720" i="2" s="1"/>
  <c r="I721" i="2"/>
  <c r="N721" i="2" s="1"/>
  <c r="I722" i="2"/>
  <c r="N722" i="2" s="1"/>
  <c r="I723" i="2"/>
  <c r="N723" i="2" s="1"/>
  <c r="I724" i="2"/>
  <c r="N724" i="2" s="1"/>
  <c r="I725" i="2"/>
  <c r="N725" i="2" s="1"/>
  <c r="I726" i="2"/>
  <c r="N726" i="2" s="1"/>
  <c r="I727" i="2"/>
  <c r="N727" i="2" s="1"/>
  <c r="I728" i="2"/>
  <c r="N728" i="2" s="1"/>
  <c r="I729" i="2"/>
  <c r="N729" i="2" s="1"/>
  <c r="I730" i="2"/>
  <c r="N730" i="2" s="1"/>
  <c r="I731" i="2"/>
  <c r="N731" i="2" s="1"/>
  <c r="I732" i="2"/>
  <c r="N732" i="2" s="1"/>
  <c r="I733" i="2"/>
  <c r="N733" i="2" s="1"/>
  <c r="I734" i="2"/>
  <c r="N734" i="2" s="1"/>
  <c r="I735" i="2"/>
  <c r="N735" i="2" s="1"/>
  <c r="I736" i="2"/>
  <c r="N736" i="2" s="1"/>
  <c r="I737" i="2"/>
  <c r="N737" i="2" s="1"/>
  <c r="I738" i="2"/>
  <c r="N738" i="2" s="1"/>
  <c r="I739" i="2"/>
  <c r="N739" i="2" s="1"/>
  <c r="I740" i="2"/>
  <c r="N740" i="2" s="1"/>
  <c r="I741" i="2"/>
  <c r="N741" i="2" s="1"/>
  <c r="I742" i="2"/>
  <c r="N742" i="2" s="1"/>
  <c r="I743" i="2"/>
  <c r="N743" i="2" s="1"/>
  <c r="I744" i="2"/>
  <c r="N744" i="2" s="1"/>
  <c r="I745" i="2"/>
  <c r="N745" i="2" s="1"/>
  <c r="I746" i="2"/>
  <c r="N746" i="2" s="1"/>
  <c r="I747" i="2"/>
  <c r="N747" i="2" s="1"/>
  <c r="I748" i="2"/>
  <c r="N748" i="2" s="1"/>
  <c r="I749" i="2"/>
  <c r="N749" i="2" s="1"/>
  <c r="I750" i="2"/>
  <c r="N750" i="2" s="1"/>
  <c r="I751" i="2"/>
  <c r="N751" i="2" s="1"/>
  <c r="I752" i="2"/>
  <c r="N752" i="2" s="1"/>
  <c r="I753" i="2"/>
  <c r="N753" i="2" s="1"/>
  <c r="I754" i="2"/>
  <c r="N754" i="2" s="1"/>
  <c r="I755" i="2"/>
  <c r="N755" i="2" s="1"/>
  <c r="I756" i="2"/>
  <c r="N756" i="2" s="1"/>
  <c r="I757" i="2"/>
  <c r="N757" i="2" s="1"/>
  <c r="I758" i="2"/>
  <c r="N758" i="2" s="1"/>
  <c r="I759" i="2"/>
  <c r="N759" i="2" s="1"/>
  <c r="I760" i="2"/>
  <c r="N760" i="2" s="1"/>
  <c r="I761" i="2"/>
  <c r="N761" i="2" s="1"/>
  <c r="I762" i="2"/>
  <c r="N762" i="2" s="1"/>
  <c r="I763" i="2"/>
  <c r="N763" i="2" s="1"/>
  <c r="I764" i="2"/>
  <c r="N764" i="2" s="1"/>
  <c r="I765" i="2"/>
  <c r="N765" i="2" s="1"/>
  <c r="I766" i="2"/>
  <c r="N766" i="2" s="1"/>
  <c r="I767" i="2"/>
  <c r="N767" i="2" s="1"/>
  <c r="I768" i="2"/>
  <c r="N768" i="2" s="1"/>
  <c r="I769" i="2"/>
  <c r="N769" i="2" s="1"/>
  <c r="I770" i="2"/>
  <c r="N770" i="2" s="1"/>
  <c r="I771" i="2"/>
  <c r="N771" i="2" s="1"/>
  <c r="I772" i="2"/>
  <c r="N772" i="2" s="1"/>
  <c r="I773" i="2"/>
  <c r="N773" i="2" s="1"/>
  <c r="I774" i="2"/>
  <c r="N774" i="2" s="1"/>
  <c r="I775" i="2"/>
  <c r="N775" i="2" s="1"/>
  <c r="I776" i="2"/>
  <c r="N776" i="2" s="1"/>
  <c r="I777" i="2"/>
  <c r="N777" i="2" s="1"/>
  <c r="I778" i="2"/>
  <c r="N778" i="2" s="1"/>
  <c r="I779" i="2"/>
  <c r="N779" i="2" s="1"/>
  <c r="I780" i="2"/>
  <c r="N780" i="2" s="1"/>
  <c r="I781" i="2"/>
  <c r="N781" i="2" s="1"/>
  <c r="I782" i="2"/>
  <c r="N782" i="2" s="1"/>
  <c r="I783" i="2"/>
  <c r="N783" i="2" s="1"/>
  <c r="I784" i="2"/>
  <c r="N784" i="2" s="1"/>
  <c r="I785" i="2"/>
  <c r="N785" i="2" s="1"/>
  <c r="I786" i="2"/>
  <c r="N786" i="2" s="1"/>
  <c r="I787" i="2"/>
  <c r="N787" i="2" s="1"/>
  <c r="I788" i="2"/>
  <c r="N788" i="2" s="1"/>
  <c r="I789" i="2"/>
  <c r="N789" i="2" s="1"/>
  <c r="I790" i="2"/>
  <c r="N790" i="2" s="1"/>
  <c r="I791" i="2"/>
  <c r="N791" i="2" s="1"/>
  <c r="I792" i="2"/>
  <c r="N792" i="2" s="1"/>
  <c r="I793" i="2"/>
  <c r="N793" i="2" s="1"/>
  <c r="I794" i="2"/>
  <c r="N794" i="2" s="1"/>
  <c r="I795" i="2"/>
  <c r="N795" i="2" s="1"/>
  <c r="I796" i="2"/>
  <c r="N796" i="2" s="1"/>
  <c r="I797" i="2"/>
  <c r="N797" i="2" s="1"/>
  <c r="I798" i="2"/>
  <c r="N798" i="2" s="1"/>
  <c r="I799" i="2"/>
  <c r="N799" i="2" s="1"/>
  <c r="I800" i="2"/>
  <c r="N800" i="2" s="1"/>
  <c r="I801" i="2"/>
  <c r="N801" i="2" s="1"/>
  <c r="I802" i="2"/>
  <c r="N802" i="2" s="1"/>
  <c r="I803" i="2"/>
  <c r="N803" i="2" s="1"/>
  <c r="I804" i="2"/>
  <c r="N804" i="2" s="1"/>
  <c r="I805" i="2"/>
  <c r="N805" i="2" s="1"/>
  <c r="I806" i="2"/>
  <c r="N806" i="2" s="1"/>
  <c r="I807" i="2"/>
  <c r="N807" i="2" s="1"/>
  <c r="I808" i="2"/>
  <c r="N808" i="2" s="1"/>
  <c r="I809" i="2"/>
  <c r="N809" i="2" s="1"/>
  <c r="I810" i="2"/>
  <c r="N810" i="2" s="1"/>
  <c r="I811" i="2"/>
  <c r="N811" i="2" s="1"/>
  <c r="I812" i="2"/>
  <c r="N812" i="2" s="1"/>
  <c r="I813" i="2"/>
  <c r="N813" i="2" s="1"/>
  <c r="I814" i="2"/>
  <c r="N814" i="2" s="1"/>
  <c r="I815" i="2"/>
  <c r="N815" i="2" s="1"/>
  <c r="I816" i="2"/>
  <c r="N816" i="2" s="1"/>
  <c r="I817" i="2"/>
  <c r="N817" i="2" s="1"/>
  <c r="I818" i="2"/>
  <c r="N818" i="2" s="1"/>
  <c r="I819" i="2"/>
  <c r="N819" i="2" s="1"/>
  <c r="I820" i="2"/>
  <c r="N820" i="2" s="1"/>
  <c r="I821" i="2"/>
  <c r="N821" i="2" s="1"/>
  <c r="I822" i="2"/>
  <c r="N822" i="2" s="1"/>
  <c r="I823" i="2"/>
  <c r="N823" i="2" s="1"/>
  <c r="I824" i="2"/>
  <c r="N824" i="2" s="1"/>
  <c r="I825" i="2"/>
  <c r="N825" i="2" s="1"/>
  <c r="I826" i="2"/>
  <c r="N826" i="2" s="1"/>
  <c r="I827" i="2"/>
  <c r="N827" i="2" s="1"/>
  <c r="I828" i="2"/>
  <c r="N828" i="2" s="1"/>
  <c r="I829" i="2"/>
  <c r="N829" i="2" s="1"/>
  <c r="I830" i="2"/>
  <c r="N830" i="2" s="1"/>
  <c r="I831" i="2"/>
  <c r="N831" i="2" s="1"/>
  <c r="I832" i="2"/>
  <c r="N832" i="2" s="1"/>
  <c r="I833" i="2"/>
  <c r="N833" i="2" s="1"/>
  <c r="I834" i="2"/>
  <c r="N834" i="2" s="1"/>
  <c r="I835" i="2"/>
  <c r="N835" i="2" s="1"/>
  <c r="I836" i="2"/>
  <c r="N836" i="2" s="1"/>
  <c r="I837" i="2"/>
  <c r="N837" i="2" s="1"/>
  <c r="I838" i="2"/>
  <c r="N838" i="2" s="1"/>
  <c r="I839" i="2"/>
  <c r="N839" i="2" s="1"/>
  <c r="I840" i="2"/>
  <c r="N840" i="2" s="1"/>
  <c r="I841" i="2"/>
  <c r="N841" i="2" s="1"/>
  <c r="I842" i="2"/>
  <c r="N842" i="2" s="1"/>
  <c r="I843" i="2"/>
  <c r="N843" i="2" s="1"/>
  <c r="I844" i="2"/>
  <c r="N844" i="2" s="1"/>
  <c r="I845" i="2"/>
  <c r="N845" i="2" s="1"/>
  <c r="I846" i="2"/>
  <c r="N846" i="2" s="1"/>
  <c r="I847" i="2"/>
  <c r="N847" i="2" s="1"/>
  <c r="I848" i="2"/>
  <c r="N848" i="2" s="1"/>
  <c r="I849" i="2"/>
  <c r="N849" i="2" s="1"/>
  <c r="I850" i="2"/>
  <c r="N850" i="2" s="1"/>
  <c r="I851" i="2"/>
  <c r="N851" i="2" s="1"/>
  <c r="I852" i="2"/>
  <c r="N852" i="2" s="1"/>
  <c r="I853" i="2"/>
  <c r="N853" i="2" s="1"/>
  <c r="I854" i="2"/>
  <c r="N854" i="2" s="1"/>
  <c r="I855" i="2"/>
  <c r="N855" i="2" s="1"/>
  <c r="I856" i="2"/>
  <c r="N856" i="2" s="1"/>
  <c r="I857" i="2"/>
  <c r="N857" i="2" s="1"/>
  <c r="I858" i="2"/>
  <c r="N858" i="2" s="1"/>
  <c r="I859" i="2"/>
  <c r="N859" i="2" s="1"/>
  <c r="I860" i="2"/>
  <c r="N860" i="2" s="1"/>
  <c r="I861" i="2"/>
  <c r="N861" i="2" s="1"/>
  <c r="I862" i="2"/>
  <c r="N862" i="2" s="1"/>
  <c r="I863" i="2"/>
  <c r="N863" i="2" s="1"/>
  <c r="I864" i="2"/>
  <c r="N864" i="2" s="1"/>
  <c r="I865" i="2"/>
  <c r="N865" i="2" s="1"/>
  <c r="I866" i="2"/>
  <c r="N866" i="2" s="1"/>
  <c r="I867" i="2"/>
  <c r="N867" i="2" s="1"/>
  <c r="I868" i="2"/>
  <c r="N868" i="2" s="1"/>
  <c r="I869" i="2"/>
  <c r="N869" i="2" s="1"/>
  <c r="I870" i="2"/>
  <c r="N870" i="2" s="1"/>
  <c r="I871" i="2"/>
  <c r="N871" i="2" s="1"/>
  <c r="I872" i="2"/>
  <c r="N872" i="2" s="1"/>
  <c r="I873" i="2"/>
  <c r="N873" i="2" s="1"/>
  <c r="I874" i="2"/>
  <c r="N874" i="2" s="1"/>
  <c r="I875" i="2"/>
  <c r="N875" i="2" s="1"/>
  <c r="I876" i="2"/>
  <c r="N876" i="2" s="1"/>
  <c r="I877" i="2"/>
  <c r="N877" i="2" s="1"/>
  <c r="I878" i="2"/>
  <c r="N878" i="2" s="1"/>
  <c r="I879" i="2"/>
  <c r="N879" i="2" s="1"/>
  <c r="I880" i="2"/>
  <c r="N880" i="2" s="1"/>
  <c r="I881" i="2"/>
  <c r="N881" i="2" s="1"/>
  <c r="I882" i="2"/>
  <c r="N882" i="2" s="1"/>
  <c r="I883" i="2"/>
  <c r="N883" i="2" s="1"/>
  <c r="I884" i="2"/>
  <c r="N884" i="2" s="1"/>
  <c r="I885" i="2"/>
  <c r="N885" i="2" s="1"/>
  <c r="I886" i="2"/>
  <c r="N886" i="2" s="1"/>
  <c r="I887" i="2"/>
  <c r="N887" i="2" s="1"/>
  <c r="I888" i="2"/>
  <c r="N888" i="2" s="1"/>
  <c r="I889" i="2"/>
  <c r="N889" i="2" s="1"/>
  <c r="I890" i="2"/>
  <c r="N890" i="2" s="1"/>
  <c r="I891" i="2"/>
  <c r="N891" i="2" s="1"/>
  <c r="I892" i="2"/>
  <c r="N892" i="2" s="1"/>
  <c r="I893" i="2"/>
  <c r="N893" i="2" s="1"/>
  <c r="I894" i="2"/>
  <c r="N894" i="2" s="1"/>
  <c r="I895" i="2"/>
  <c r="N895" i="2" s="1"/>
  <c r="I896" i="2"/>
  <c r="N896" i="2" s="1"/>
  <c r="I897" i="2"/>
  <c r="N897" i="2" s="1"/>
  <c r="I898" i="2"/>
  <c r="N898" i="2" s="1"/>
  <c r="I899" i="2"/>
  <c r="N899" i="2" s="1"/>
  <c r="I900" i="2"/>
  <c r="N900" i="2" s="1"/>
  <c r="I901" i="2"/>
  <c r="N901" i="2" s="1"/>
  <c r="I902" i="2"/>
  <c r="N902" i="2" s="1"/>
  <c r="I903" i="2"/>
  <c r="N903" i="2" s="1"/>
  <c r="I904" i="2"/>
  <c r="N904" i="2" s="1"/>
  <c r="I905" i="2"/>
  <c r="N905" i="2" s="1"/>
  <c r="I906" i="2"/>
  <c r="N906" i="2" s="1"/>
  <c r="I907" i="2"/>
  <c r="N907" i="2" s="1"/>
  <c r="I908" i="2"/>
  <c r="N908" i="2" s="1"/>
  <c r="I909" i="2"/>
  <c r="N909" i="2" s="1"/>
  <c r="I910" i="2"/>
  <c r="N910" i="2" s="1"/>
  <c r="I911" i="2"/>
  <c r="N911" i="2" s="1"/>
  <c r="I912" i="2"/>
  <c r="N912" i="2" s="1"/>
  <c r="I913" i="2"/>
  <c r="N913" i="2" s="1"/>
  <c r="I914" i="2"/>
  <c r="N914" i="2" s="1"/>
  <c r="I915" i="2"/>
  <c r="N915" i="2" s="1"/>
  <c r="I916" i="2"/>
  <c r="N916" i="2" s="1"/>
  <c r="I917" i="2"/>
  <c r="N917" i="2" s="1"/>
  <c r="I918" i="2"/>
  <c r="N918" i="2" s="1"/>
  <c r="I919" i="2"/>
  <c r="N919" i="2" s="1"/>
  <c r="I920" i="2"/>
  <c r="N920" i="2" s="1"/>
  <c r="I921" i="2"/>
  <c r="N921" i="2" s="1"/>
  <c r="I922" i="2"/>
  <c r="N922" i="2" s="1"/>
  <c r="I923" i="2"/>
  <c r="N923" i="2" s="1"/>
  <c r="I924" i="2"/>
  <c r="N924" i="2" s="1"/>
  <c r="I925" i="2"/>
  <c r="N925" i="2" s="1"/>
  <c r="I926" i="2"/>
  <c r="N926" i="2" s="1"/>
  <c r="I927" i="2"/>
  <c r="N927" i="2" s="1"/>
  <c r="I928" i="2"/>
  <c r="N928" i="2" s="1"/>
  <c r="I929" i="2"/>
  <c r="N929" i="2" s="1"/>
  <c r="I930" i="2"/>
  <c r="N930" i="2" s="1"/>
  <c r="I931" i="2"/>
  <c r="N931" i="2" s="1"/>
  <c r="I932" i="2"/>
  <c r="N932" i="2" s="1"/>
  <c r="I933" i="2"/>
  <c r="N933" i="2" s="1"/>
  <c r="I934" i="2"/>
  <c r="N934" i="2" s="1"/>
  <c r="I935" i="2"/>
  <c r="N935" i="2" s="1"/>
  <c r="I936" i="2"/>
  <c r="N936" i="2" s="1"/>
  <c r="I937" i="2"/>
  <c r="N937" i="2" s="1"/>
  <c r="I938" i="2"/>
  <c r="N938" i="2" s="1"/>
  <c r="I939" i="2"/>
  <c r="N939" i="2" s="1"/>
  <c r="I940" i="2"/>
  <c r="N940" i="2" s="1"/>
  <c r="I941" i="2"/>
  <c r="N941" i="2" s="1"/>
  <c r="I942" i="2"/>
  <c r="N942" i="2" s="1"/>
  <c r="I943" i="2"/>
  <c r="N943" i="2" s="1"/>
  <c r="I944" i="2"/>
  <c r="N944" i="2" s="1"/>
  <c r="I945" i="2"/>
  <c r="N945" i="2" s="1"/>
  <c r="I946" i="2"/>
  <c r="N946" i="2" s="1"/>
  <c r="I947" i="2"/>
  <c r="N947" i="2" s="1"/>
  <c r="I948" i="2"/>
  <c r="N948" i="2" s="1"/>
  <c r="I949" i="2"/>
  <c r="N949" i="2" s="1"/>
  <c r="I950" i="2"/>
  <c r="N950" i="2" s="1"/>
  <c r="I951" i="2"/>
  <c r="N951" i="2" s="1"/>
  <c r="I952" i="2"/>
  <c r="N952" i="2" s="1"/>
  <c r="I953" i="2"/>
  <c r="N953" i="2" s="1"/>
  <c r="I954" i="2"/>
  <c r="N954" i="2" s="1"/>
  <c r="I955" i="2"/>
  <c r="N955" i="2" s="1"/>
  <c r="I956" i="2"/>
  <c r="N956" i="2" s="1"/>
  <c r="I957" i="2"/>
  <c r="N957" i="2" s="1"/>
  <c r="I958" i="2"/>
  <c r="N958" i="2" s="1"/>
  <c r="I959" i="2"/>
  <c r="N959" i="2" s="1"/>
  <c r="I960" i="2"/>
  <c r="N960" i="2" s="1"/>
  <c r="I961" i="2"/>
  <c r="N961" i="2" s="1"/>
  <c r="I962" i="2"/>
  <c r="N962" i="2" s="1"/>
  <c r="I963" i="2"/>
  <c r="N963" i="2" s="1"/>
  <c r="I964" i="2"/>
  <c r="N964" i="2" s="1"/>
  <c r="I965" i="2"/>
  <c r="N965" i="2" s="1"/>
  <c r="I966" i="2"/>
  <c r="N966" i="2" s="1"/>
  <c r="I967" i="2"/>
  <c r="N967" i="2" s="1"/>
  <c r="I968" i="2"/>
  <c r="N968" i="2" s="1"/>
  <c r="I969" i="2"/>
  <c r="N969" i="2" s="1"/>
  <c r="I970" i="2"/>
  <c r="N970" i="2" s="1"/>
  <c r="I971" i="2"/>
  <c r="N971" i="2" s="1"/>
  <c r="I972" i="2"/>
  <c r="N972" i="2" s="1"/>
  <c r="I973" i="2"/>
  <c r="N973" i="2" s="1"/>
  <c r="I974" i="2"/>
  <c r="N974" i="2" s="1"/>
  <c r="I975" i="2"/>
  <c r="N975" i="2" s="1"/>
  <c r="I976" i="2"/>
  <c r="N976" i="2" s="1"/>
  <c r="I977" i="2"/>
  <c r="N977" i="2" s="1"/>
  <c r="I978" i="2"/>
  <c r="N978" i="2" s="1"/>
  <c r="I979" i="2"/>
  <c r="N979" i="2" s="1"/>
  <c r="I980" i="2"/>
  <c r="N980" i="2" s="1"/>
  <c r="I981" i="2"/>
  <c r="N981" i="2" s="1"/>
  <c r="I982" i="2"/>
  <c r="N982" i="2" s="1"/>
  <c r="I983" i="2"/>
  <c r="N983" i="2" s="1"/>
  <c r="I984" i="2"/>
  <c r="N984" i="2" s="1"/>
  <c r="I985" i="2"/>
  <c r="N985" i="2" s="1"/>
  <c r="I986" i="2"/>
  <c r="N986" i="2" s="1"/>
  <c r="I987" i="2"/>
  <c r="N987" i="2" s="1"/>
  <c r="I988" i="2"/>
  <c r="N988" i="2" s="1"/>
  <c r="I989" i="2"/>
  <c r="N989" i="2" s="1"/>
  <c r="I990" i="2"/>
  <c r="N990" i="2" s="1"/>
  <c r="I991" i="2"/>
  <c r="N991" i="2" s="1"/>
  <c r="I992" i="2"/>
  <c r="N992" i="2" s="1"/>
  <c r="I993" i="2"/>
  <c r="N993" i="2" s="1"/>
  <c r="I994" i="2"/>
  <c r="N994" i="2" s="1"/>
  <c r="I995" i="2"/>
  <c r="N995" i="2" s="1"/>
  <c r="I996" i="2"/>
  <c r="N996" i="2" s="1"/>
  <c r="I997" i="2"/>
  <c r="N997" i="2" s="1"/>
  <c r="I998" i="2"/>
  <c r="N998" i="2" s="1"/>
  <c r="I999" i="2"/>
  <c r="N999" i="2" s="1"/>
  <c r="I1000" i="2"/>
  <c r="N1000" i="2" s="1"/>
  <c r="I1001" i="2"/>
  <c r="N1001" i="2" s="1"/>
  <c r="I1002" i="2"/>
  <c r="N1002" i="2" s="1"/>
  <c r="I1003" i="2"/>
  <c r="N1003" i="2" s="1"/>
  <c r="I1004" i="2"/>
  <c r="N1004" i="2" s="1"/>
  <c r="I1005" i="2"/>
  <c r="N1005" i="2" s="1"/>
  <c r="I1006" i="2"/>
  <c r="N1006" i="2" s="1"/>
  <c r="I1007" i="2"/>
  <c r="N1007" i="2" s="1"/>
  <c r="I1008" i="2"/>
  <c r="N1008" i="2" s="1"/>
  <c r="I1009" i="2"/>
  <c r="N1009" i="2" s="1"/>
  <c r="I1010" i="2"/>
  <c r="N1010" i="2" s="1"/>
  <c r="I1011" i="2"/>
  <c r="N1011" i="2" s="1"/>
  <c r="I1012" i="2"/>
  <c r="N1012" i="2" s="1"/>
  <c r="I1013" i="2"/>
  <c r="N1013" i="2" s="1"/>
  <c r="I1014" i="2"/>
  <c r="N1014" i="2" s="1"/>
  <c r="I1015" i="2"/>
  <c r="N1015" i="2" s="1"/>
  <c r="I1016" i="2"/>
  <c r="N1016" i="2" s="1"/>
  <c r="I1017" i="2"/>
  <c r="N1017" i="2" s="1"/>
  <c r="I1018" i="2"/>
  <c r="N1018" i="2" s="1"/>
  <c r="I1019" i="2"/>
  <c r="N1019" i="2" s="1"/>
  <c r="I1020" i="2"/>
  <c r="N1020" i="2" s="1"/>
  <c r="I1021" i="2"/>
  <c r="N1021" i="2" s="1"/>
  <c r="I1022" i="2"/>
  <c r="N1022" i="2" s="1"/>
  <c r="I1023" i="2"/>
  <c r="N1023" i="2" s="1"/>
  <c r="I1024" i="2"/>
  <c r="N1024" i="2" s="1"/>
  <c r="I1025" i="2"/>
  <c r="N1025" i="2" s="1"/>
  <c r="I1026" i="2"/>
  <c r="N1026" i="2" s="1"/>
  <c r="I1027" i="2"/>
  <c r="N1027" i="2" s="1"/>
  <c r="I1028" i="2"/>
  <c r="N1028" i="2" s="1"/>
  <c r="I1029" i="2"/>
  <c r="N1029" i="2" s="1"/>
  <c r="I1030" i="2"/>
  <c r="N1030" i="2" s="1"/>
  <c r="I1031" i="2"/>
  <c r="N1031" i="2" s="1"/>
  <c r="I1032" i="2"/>
  <c r="N1032" i="2" s="1"/>
  <c r="I1033" i="2"/>
  <c r="N1033" i="2" s="1"/>
  <c r="I1034" i="2"/>
  <c r="N1034" i="2" s="1"/>
  <c r="I1035" i="2"/>
  <c r="N1035" i="2" s="1"/>
  <c r="I1036" i="2"/>
  <c r="N1036" i="2" s="1"/>
  <c r="I1037" i="2"/>
  <c r="N1037" i="2" s="1"/>
  <c r="I1038" i="2"/>
  <c r="N1038" i="2" s="1"/>
  <c r="I1039" i="2"/>
  <c r="N1039" i="2" s="1"/>
  <c r="I1040" i="2"/>
  <c r="N1040" i="2" s="1"/>
  <c r="I1041" i="2"/>
  <c r="N1041" i="2" s="1"/>
  <c r="I1042" i="2"/>
  <c r="N1042" i="2" s="1"/>
  <c r="I1043" i="2"/>
  <c r="N1043" i="2" s="1"/>
  <c r="I1044" i="2"/>
  <c r="N1044" i="2" s="1"/>
  <c r="I1045" i="2"/>
  <c r="N1045" i="2" s="1"/>
  <c r="I1046" i="2"/>
  <c r="N1046" i="2" s="1"/>
  <c r="I1047" i="2"/>
  <c r="N1047" i="2" s="1"/>
  <c r="I1048" i="2"/>
  <c r="N1048" i="2" s="1"/>
  <c r="I1049" i="2"/>
  <c r="N1049" i="2" s="1"/>
  <c r="I1050" i="2"/>
  <c r="N1050" i="2" s="1"/>
  <c r="I1051" i="2"/>
  <c r="N1051" i="2" s="1"/>
  <c r="I1052" i="2"/>
  <c r="N1052" i="2" s="1"/>
  <c r="I1053" i="2"/>
  <c r="N1053" i="2" s="1"/>
  <c r="I1054" i="2"/>
  <c r="N1054" i="2" s="1"/>
  <c r="I1055" i="2"/>
  <c r="N1055" i="2" s="1"/>
  <c r="I1056" i="2"/>
  <c r="N1056" i="2" s="1"/>
  <c r="I1057" i="2"/>
  <c r="N1057" i="2" s="1"/>
  <c r="I1058" i="2"/>
  <c r="N1058" i="2" s="1"/>
  <c r="I1059" i="2"/>
  <c r="N1059" i="2" s="1"/>
  <c r="I1060" i="2"/>
  <c r="N1060" i="2" s="1"/>
  <c r="I1061" i="2"/>
  <c r="N1061" i="2" s="1"/>
  <c r="I1062" i="2"/>
  <c r="N1062" i="2" s="1"/>
  <c r="I1063" i="2"/>
  <c r="N1063" i="2" s="1"/>
  <c r="I1064" i="2"/>
  <c r="N1064" i="2" s="1"/>
  <c r="I1065" i="2"/>
  <c r="N1065" i="2" s="1"/>
  <c r="I1066" i="2"/>
  <c r="N1066" i="2" s="1"/>
  <c r="I1067" i="2"/>
  <c r="N1067" i="2" s="1"/>
  <c r="I1068" i="2"/>
  <c r="N1068" i="2" s="1"/>
  <c r="I1069" i="2"/>
  <c r="N1069" i="2" s="1"/>
  <c r="I1070" i="2"/>
  <c r="N1070" i="2" s="1"/>
  <c r="I1071" i="2"/>
  <c r="N1071" i="2" s="1"/>
  <c r="I1072" i="2"/>
  <c r="N1072" i="2" s="1"/>
  <c r="I1073" i="2"/>
  <c r="N1073" i="2" s="1"/>
  <c r="I1074" i="2"/>
  <c r="N1074" i="2" s="1"/>
  <c r="I1075" i="2"/>
  <c r="N1075" i="2" s="1"/>
  <c r="I1076" i="2"/>
  <c r="N1076" i="2" s="1"/>
  <c r="I1077" i="2"/>
  <c r="N1077" i="2" s="1"/>
  <c r="I1078" i="2"/>
  <c r="N1078" i="2" s="1"/>
  <c r="I1079" i="2"/>
  <c r="N1079" i="2" s="1"/>
  <c r="I1080" i="2"/>
  <c r="N1080" i="2" s="1"/>
  <c r="I1081" i="2"/>
  <c r="N1081" i="2" s="1"/>
  <c r="I1082" i="2"/>
  <c r="N1082" i="2" s="1"/>
  <c r="I1083" i="2"/>
  <c r="N1083" i="2" s="1"/>
  <c r="I1084" i="2"/>
  <c r="N1084" i="2" s="1"/>
  <c r="I1085" i="2"/>
  <c r="N1085" i="2" s="1"/>
  <c r="I1086" i="2"/>
  <c r="N1086" i="2" s="1"/>
  <c r="I1087" i="2"/>
  <c r="N1087" i="2" s="1"/>
  <c r="I1088" i="2"/>
  <c r="N1088" i="2" s="1"/>
  <c r="I1089" i="2"/>
  <c r="N1089" i="2" s="1"/>
  <c r="I1090" i="2"/>
  <c r="N1090" i="2" s="1"/>
  <c r="I1091" i="2"/>
  <c r="N1091" i="2" s="1"/>
  <c r="I1092" i="2"/>
  <c r="N1092" i="2" s="1"/>
  <c r="I1093" i="2"/>
  <c r="N1093" i="2" s="1"/>
  <c r="I1094" i="2"/>
  <c r="N1094" i="2" s="1"/>
  <c r="I1095" i="2"/>
  <c r="N1095" i="2" s="1"/>
  <c r="I1096" i="2"/>
  <c r="N1096" i="2" s="1"/>
  <c r="I1097" i="2"/>
  <c r="N1097" i="2" s="1"/>
  <c r="I1098" i="2"/>
  <c r="N1098" i="2" s="1"/>
  <c r="I1099" i="2"/>
  <c r="N1099" i="2" s="1"/>
  <c r="I1100" i="2"/>
  <c r="N1100" i="2" s="1"/>
  <c r="I1101" i="2"/>
  <c r="N1101" i="2" s="1"/>
  <c r="I1102" i="2"/>
  <c r="N1102" i="2" s="1"/>
  <c r="I1103" i="2"/>
  <c r="N1103" i="2" s="1"/>
  <c r="I1104" i="2"/>
  <c r="N1104" i="2" s="1"/>
  <c r="I1105" i="2"/>
  <c r="N1105" i="2" s="1"/>
  <c r="I1106" i="2"/>
  <c r="N1106" i="2" s="1"/>
  <c r="I1107" i="2"/>
  <c r="N1107" i="2" s="1"/>
  <c r="I1108" i="2"/>
  <c r="N1108" i="2" s="1"/>
  <c r="I1109" i="2"/>
  <c r="N1109" i="2" s="1"/>
  <c r="I1110" i="2"/>
  <c r="N1110" i="2" s="1"/>
  <c r="I1111" i="2"/>
  <c r="N1111" i="2" s="1"/>
  <c r="I1112" i="2"/>
  <c r="N1112" i="2" s="1"/>
  <c r="I1113" i="2"/>
  <c r="N1113" i="2" s="1"/>
  <c r="I1114" i="2"/>
  <c r="N1114" i="2" s="1"/>
  <c r="I1115" i="2"/>
  <c r="N1115" i="2" s="1"/>
  <c r="I1116" i="2"/>
  <c r="N1116" i="2" s="1"/>
  <c r="I1117" i="2"/>
  <c r="N1117" i="2" s="1"/>
  <c r="I1118" i="2"/>
  <c r="N1118" i="2" s="1"/>
  <c r="I1119" i="2"/>
  <c r="N1119" i="2" s="1"/>
  <c r="I1120" i="2"/>
  <c r="N1120" i="2" s="1"/>
  <c r="I1121" i="2"/>
  <c r="N1121" i="2" s="1"/>
  <c r="I1122" i="2"/>
  <c r="N1122" i="2" s="1"/>
  <c r="I1123" i="2"/>
  <c r="N1123" i="2" s="1"/>
  <c r="I1124" i="2"/>
  <c r="N1124" i="2" s="1"/>
  <c r="I1125" i="2"/>
  <c r="N1125" i="2" s="1"/>
  <c r="I1126" i="2"/>
  <c r="N1126" i="2" s="1"/>
  <c r="I1127" i="2"/>
  <c r="N1127" i="2" s="1"/>
  <c r="I1128" i="2"/>
  <c r="N1128" i="2" s="1"/>
  <c r="I1129" i="2"/>
  <c r="N1129" i="2" s="1"/>
  <c r="I1130" i="2"/>
  <c r="N1130" i="2" s="1"/>
  <c r="I1131" i="2"/>
  <c r="N1131" i="2" s="1"/>
  <c r="I1132" i="2"/>
  <c r="N1132" i="2" s="1"/>
  <c r="I1133" i="2"/>
  <c r="N1133" i="2" s="1"/>
  <c r="I1134" i="2"/>
  <c r="N1134" i="2" s="1"/>
  <c r="I1135" i="2"/>
  <c r="N1135" i="2" s="1"/>
  <c r="I1136" i="2"/>
  <c r="N1136" i="2" s="1"/>
  <c r="I1137" i="2"/>
  <c r="N1137" i="2" s="1"/>
  <c r="I1138" i="2"/>
  <c r="N1138" i="2" s="1"/>
  <c r="I1139" i="2"/>
  <c r="N1139" i="2" s="1"/>
  <c r="I1140" i="2"/>
  <c r="N1140" i="2" s="1"/>
  <c r="I1141" i="2"/>
  <c r="N1141" i="2" s="1"/>
  <c r="I1142" i="2"/>
  <c r="N1142" i="2" s="1"/>
  <c r="I1143" i="2"/>
  <c r="N1143" i="2" s="1"/>
  <c r="I1144" i="2"/>
  <c r="N1144" i="2" s="1"/>
  <c r="I1145" i="2"/>
  <c r="N1145" i="2" s="1"/>
  <c r="I1146" i="2"/>
  <c r="N1146" i="2" s="1"/>
  <c r="I1147" i="2"/>
  <c r="N1147" i="2" s="1"/>
  <c r="I1148" i="2"/>
  <c r="N1148" i="2" s="1"/>
  <c r="I1149" i="2"/>
  <c r="N1149" i="2" s="1"/>
  <c r="I1150" i="2"/>
  <c r="N1150" i="2" s="1"/>
  <c r="I1151" i="2"/>
  <c r="N1151" i="2" s="1"/>
  <c r="I1152" i="2"/>
  <c r="N1152" i="2" s="1"/>
  <c r="I1153" i="2"/>
  <c r="N1153" i="2" s="1"/>
  <c r="I1154" i="2"/>
  <c r="N1154" i="2" s="1"/>
  <c r="I1155" i="2"/>
  <c r="N1155" i="2" s="1"/>
  <c r="I1156" i="2"/>
  <c r="N1156" i="2" s="1"/>
  <c r="I1157" i="2"/>
  <c r="N1157" i="2" s="1"/>
  <c r="I1158" i="2"/>
  <c r="N1158" i="2" s="1"/>
  <c r="I1159" i="2"/>
  <c r="N1159" i="2" s="1"/>
  <c r="I1160" i="2"/>
  <c r="N1160" i="2" s="1"/>
  <c r="I1161" i="2"/>
  <c r="N1161" i="2" s="1"/>
  <c r="I1162" i="2"/>
  <c r="N1162" i="2" s="1"/>
  <c r="I1163" i="2"/>
  <c r="N1163" i="2" s="1"/>
  <c r="I1164" i="2"/>
  <c r="N1164" i="2" s="1"/>
  <c r="I1165" i="2"/>
  <c r="N1165" i="2" s="1"/>
  <c r="I1166" i="2"/>
  <c r="N1166" i="2" s="1"/>
  <c r="I1167" i="2"/>
  <c r="N1167" i="2" s="1"/>
  <c r="I1168" i="2"/>
  <c r="N1168" i="2" s="1"/>
  <c r="I1169" i="2"/>
  <c r="N1169" i="2" s="1"/>
  <c r="I1170" i="2"/>
  <c r="N1170" i="2" s="1"/>
  <c r="I1171" i="2"/>
  <c r="N1171" i="2" s="1"/>
  <c r="I1172" i="2"/>
  <c r="N1172" i="2" s="1"/>
  <c r="I1173" i="2"/>
  <c r="N1173" i="2" s="1"/>
  <c r="I1174" i="2"/>
  <c r="N1174" i="2" s="1"/>
  <c r="I1175" i="2"/>
  <c r="N1175" i="2" s="1"/>
  <c r="I1176" i="2"/>
  <c r="N1176" i="2" s="1"/>
  <c r="I1177" i="2"/>
  <c r="N1177" i="2" s="1"/>
  <c r="I1178" i="2"/>
  <c r="N1178" i="2" s="1"/>
  <c r="I1179" i="2"/>
  <c r="N1179" i="2" s="1"/>
  <c r="I1180" i="2"/>
  <c r="N1180" i="2" s="1"/>
  <c r="I1181" i="2"/>
  <c r="N1181" i="2" s="1"/>
  <c r="I1182" i="2"/>
  <c r="N1182" i="2" s="1"/>
  <c r="I1183" i="2"/>
  <c r="N1183" i="2" s="1"/>
  <c r="I1184" i="2"/>
  <c r="N1184" i="2" s="1"/>
  <c r="I1185" i="2"/>
  <c r="N1185" i="2" s="1"/>
  <c r="I1186" i="2"/>
  <c r="N1186" i="2" s="1"/>
  <c r="I1187" i="2"/>
  <c r="N1187" i="2" s="1"/>
  <c r="I1188" i="2"/>
  <c r="N1188" i="2" s="1"/>
  <c r="I1189" i="2"/>
  <c r="N1189" i="2" s="1"/>
  <c r="I1190" i="2"/>
  <c r="N1190" i="2" s="1"/>
  <c r="I1191" i="2"/>
  <c r="N1191" i="2" s="1"/>
  <c r="I1192" i="2"/>
  <c r="N1192" i="2" s="1"/>
  <c r="I1193" i="2"/>
  <c r="N1193" i="2" s="1"/>
  <c r="I1194" i="2"/>
  <c r="N1194" i="2" s="1"/>
  <c r="I1195" i="2"/>
  <c r="N1195" i="2" s="1"/>
  <c r="I1196" i="2"/>
  <c r="N1196" i="2" s="1"/>
  <c r="I1197" i="2"/>
  <c r="N1197" i="2" s="1"/>
  <c r="I1198" i="2"/>
  <c r="N1198" i="2" s="1"/>
  <c r="I1199" i="2"/>
  <c r="N1199" i="2" s="1"/>
  <c r="I1200" i="2"/>
  <c r="N1200" i="2" s="1"/>
  <c r="I1201" i="2"/>
  <c r="N1201" i="2" s="1"/>
  <c r="I1202" i="2"/>
  <c r="N1202" i="2" s="1"/>
  <c r="I1203" i="2"/>
  <c r="N1203" i="2" s="1"/>
  <c r="I1204" i="2"/>
  <c r="N1204" i="2" s="1"/>
  <c r="I1205" i="2"/>
  <c r="N1205" i="2" s="1"/>
  <c r="I1206" i="2"/>
  <c r="N1206" i="2" s="1"/>
  <c r="I1207" i="2"/>
  <c r="N1207" i="2" s="1"/>
  <c r="I1208" i="2"/>
  <c r="N1208" i="2" s="1"/>
  <c r="I1209" i="2"/>
  <c r="N1209" i="2" s="1"/>
  <c r="I1210" i="2"/>
  <c r="N1210" i="2" s="1"/>
  <c r="I1211" i="2"/>
  <c r="N1211" i="2" s="1"/>
  <c r="I1212" i="2"/>
  <c r="N1212" i="2" s="1"/>
  <c r="I1213" i="2"/>
  <c r="N1213" i="2" s="1"/>
  <c r="I1214" i="2"/>
  <c r="N1214" i="2" s="1"/>
  <c r="I1215" i="2"/>
  <c r="N1215" i="2" s="1"/>
  <c r="I1216" i="2"/>
  <c r="N1216" i="2" s="1"/>
  <c r="I1217" i="2"/>
  <c r="N1217" i="2" s="1"/>
  <c r="I1218" i="2"/>
  <c r="N1218" i="2" s="1"/>
  <c r="I1219" i="2"/>
  <c r="N1219" i="2" s="1"/>
  <c r="I1220" i="2"/>
  <c r="N1220" i="2" s="1"/>
  <c r="I1221" i="2"/>
  <c r="N1221" i="2" s="1"/>
  <c r="I1222" i="2"/>
  <c r="N1222" i="2" s="1"/>
  <c r="I1223" i="2"/>
  <c r="N1223" i="2" s="1"/>
  <c r="I1224" i="2"/>
  <c r="N1224" i="2" s="1"/>
  <c r="I1225" i="2"/>
  <c r="N1225" i="2" s="1"/>
  <c r="I1226" i="2"/>
  <c r="N1226" i="2" s="1"/>
  <c r="I1227" i="2"/>
  <c r="N1227" i="2" s="1"/>
  <c r="I1228" i="2"/>
  <c r="N1228" i="2" s="1"/>
  <c r="I1229" i="2"/>
  <c r="N1229" i="2" s="1"/>
  <c r="I1230" i="2"/>
  <c r="N1230" i="2" s="1"/>
  <c r="I1231" i="2"/>
  <c r="N1231" i="2" s="1"/>
  <c r="I1232" i="2"/>
  <c r="N1232" i="2" s="1"/>
  <c r="I1233" i="2"/>
  <c r="N1233" i="2" s="1"/>
  <c r="I1234" i="2"/>
  <c r="N1234" i="2" s="1"/>
  <c r="I1235" i="2"/>
  <c r="N1235" i="2" s="1"/>
  <c r="I1236" i="2"/>
  <c r="N1236" i="2" s="1"/>
  <c r="I1237" i="2"/>
  <c r="N1237" i="2" s="1"/>
  <c r="I1238" i="2"/>
  <c r="N1238" i="2" s="1"/>
  <c r="I1239" i="2"/>
  <c r="N1239" i="2" s="1"/>
  <c r="I1240" i="2"/>
  <c r="N1240" i="2" s="1"/>
  <c r="I1241" i="2"/>
  <c r="N1241" i="2" s="1"/>
  <c r="I1242" i="2"/>
  <c r="N1242" i="2" s="1"/>
  <c r="I1243" i="2"/>
  <c r="N1243" i="2" s="1"/>
  <c r="I1244" i="2"/>
  <c r="N1244" i="2" s="1"/>
  <c r="I1245" i="2"/>
  <c r="N1245" i="2" s="1"/>
  <c r="I1246" i="2"/>
  <c r="N1246" i="2" s="1"/>
  <c r="I1247" i="2"/>
  <c r="N1247" i="2" s="1"/>
  <c r="I1248" i="2"/>
  <c r="N1248" i="2" s="1"/>
  <c r="I1249" i="2"/>
  <c r="N1249" i="2" s="1"/>
  <c r="I1250" i="2"/>
  <c r="N1250" i="2" s="1"/>
  <c r="I1251" i="2"/>
  <c r="N1251" i="2" s="1"/>
  <c r="I1252" i="2"/>
  <c r="N1252" i="2" s="1"/>
  <c r="I1253" i="2"/>
  <c r="N1253" i="2" s="1"/>
  <c r="I1254" i="2"/>
  <c r="N1254" i="2" s="1"/>
  <c r="I1255" i="2"/>
  <c r="N1255" i="2" s="1"/>
  <c r="I1256" i="2"/>
  <c r="N1256" i="2" s="1"/>
  <c r="I1257" i="2"/>
  <c r="N1257" i="2" s="1"/>
  <c r="I1258" i="2"/>
  <c r="N1258" i="2" s="1"/>
  <c r="I1259" i="2"/>
  <c r="N1259" i="2" s="1"/>
  <c r="I1260" i="2"/>
  <c r="N1260" i="2" s="1"/>
  <c r="I1261" i="2"/>
  <c r="N1261" i="2" s="1"/>
  <c r="I1262" i="2"/>
  <c r="N1262" i="2" s="1"/>
  <c r="I1263" i="2"/>
  <c r="N1263" i="2" s="1"/>
  <c r="I1264" i="2"/>
  <c r="N1264" i="2" s="1"/>
  <c r="I1265" i="2"/>
  <c r="N1265" i="2" s="1"/>
  <c r="I1266" i="2"/>
  <c r="N1266" i="2" s="1"/>
  <c r="I1267" i="2"/>
  <c r="N1267" i="2" s="1"/>
  <c r="I1268" i="2"/>
  <c r="N1268" i="2" s="1"/>
  <c r="I1269" i="2"/>
  <c r="N1269" i="2" s="1"/>
  <c r="I1270" i="2"/>
  <c r="N1270" i="2" s="1"/>
  <c r="I1271" i="2"/>
  <c r="N1271" i="2" s="1"/>
  <c r="I1272" i="2"/>
  <c r="N1272" i="2" s="1"/>
  <c r="I1273" i="2"/>
  <c r="N1273" i="2" s="1"/>
  <c r="I1274" i="2"/>
  <c r="N1274" i="2" s="1"/>
  <c r="I1275" i="2"/>
  <c r="N1275" i="2" s="1"/>
  <c r="I1276" i="2"/>
  <c r="N1276" i="2" s="1"/>
  <c r="I1277" i="2"/>
  <c r="N1277" i="2" s="1"/>
  <c r="I1278" i="2"/>
  <c r="N1278" i="2" s="1"/>
  <c r="I1279" i="2"/>
  <c r="N1279" i="2" s="1"/>
  <c r="I1280" i="2"/>
  <c r="N1280" i="2" s="1"/>
  <c r="I1281" i="2"/>
  <c r="N1281" i="2" s="1"/>
  <c r="I1282" i="2"/>
  <c r="N1282" i="2" s="1"/>
  <c r="I1283" i="2"/>
  <c r="N1283" i="2" s="1"/>
  <c r="I1284" i="2"/>
  <c r="N1284" i="2" s="1"/>
  <c r="I1285" i="2"/>
  <c r="N1285" i="2" s="1"/>
  <c r="I1286" i="2"/>
  <c r="N1286" i="2" s="1"/>
  <c r="I1287" i="2"/>
  <c r="N1287" i="2" s="1"/>
  <c r="I1288" i="2"/>
  <c r="N1288" i="2" s="1"/>
  <c r="I1289" i="2"/>
  <c r="N1289" i="2" s="1"/>
  <c r="I1290" i="2"/>
  <c r="N1290" i="2" s="1"/>
  <c r="I1291" i="2"/>
  <c r="N1291" i="2" s="1"/>
  <c r="I1292" i="2"/>
  <c r="N1292" i="2" s="1"/>
  <c r="I1293" i="2"/>
  <c r="N1293" i="2" s="1"/>
  <c r="I1294" i="2"/>
  <c r="N1294" i="2" s="1"/>
  <c r="I1295" i="2"/>
  <c r="N1295" i="2" s="1"/>
  <c r="I1296" i="2"/>
  <c r="N1296" i="2" s="1"/>
  <c r="I1297" i="2"/>
  <c r="N1297" i="2" s="1"/>
  <c r="I1298" i="2"/>
  <c r="N1298" i="2" s="1"/>
  <c r="I1299" i="2"/>
  <c r="N1299" i="2" s="1"/>
  <c r="I1300" i="2"/>
  <c r="N1300" i="2" s="1"/>
  <c r="I1301" i="2"/>
  <c r="N1301" i="2" s="1"/>
  <c r="I1302" i="2"/>
  <c r="N1302" i="2" s="1"/>
  <c r="I1303" i="2"/>
  <c r="N1303" i="2" s="1"/>
  <c r="I1304" i="2"/>
  <c r="N1304" i="2" s="1"/>
  <c r="I1305" i="2"/>
  <c r="N1305" i="2" s="1"/>
  <c r="I1306" i="2"/>
  <c r="N1306" i="2" s="1"/>
  <c r="I1307" i="2"/>
  <c r="N1307" i="2" s="1"/>
  <c r="I1308" i="2"/>
  <c r="N1308" i="2" s="1"/>
  <c r="I1309" i="2"/>
  <c r="N1309" i="2" s="1"/>
  <c r="I1310" i="2"/>
  <c r="N1310" i="2" s="1"/>
  <c r="I1311" i="2"/>
  <c r="N1311" i="2" s="1"/>
  <c r="I1312" i="2"/>
  <c r="N1312" i="2" s="1"/>
  <c r="I1313" i="2"/>
  <c r="N1313" i="2" s="1"/>
  <c r="I1314" i="2"/>
  <c r="N1314" i="2" s="1"/>
  <c r="I1315" i="2"/>
  <c r="N1315" i="2" s="1"/>
  <c r="I1316" i="2"/>
  <c r="N1316" i="2" s="1"/>
  <c r="I1317" i="2"/>
  <c r="N1317" i="2" s="1"/>
  <c r="I1318" i="2"/>
  <c r="N1318" i="2" s="1"/>
  <c r="I1319" i="2"/>
  <c r="N1319" i="2" s="1"/>
  <c r="I1320" i="2"/>
  <c r="N1320" i="2" s="1"/>
  <c r="I1321" i="2"/>
  <c r="N1321" i="2" s="1"/>
  <c r="I1322" i="2"/>
  <c r="N1322" i="2" s="1"/>
  <c r="I1323" i="2"/>
  <c r="N1323" i="2" s="1"/>
  <c r="I1324" i="2"/>
  <c r="N1324" i="2" s="1"/>
  <c r="I1325" i="2"/>
  <c r="N1325" i="2" s="1"/>
  <c r="I1326" i="2"/>
  <c r="N1326" i="2" s="1"/>
  <c r="I1327" i="2"/>
  <c r="N1327" i="2" s="1"/>
  <c r="I1328" i="2"/>
  <c r="N1328" i="2" s="1"/>
  <c r="I1329" i="2"/>
  <c r="N1329" i="2" s="1"/>
  <c r="I1330" i="2"/>
  <c r="N1330" i="2" s="1"/>
  <c r="I1331" i="2"/>
  <c r="N1331" i="2" s="1"/>
  <c r="I1332" i="2"/>
  <c r="N1332" i="2" s="1"/>
  <c r="I1333" i="2"/>
  <c r="N1333" i="2" s="1"/>
  <c r="I1334" i="2"/>
  <c r="N1334" i="2" s="1"/>
  <c r="I1335" i="2"/>
  <c r="N1335" i="2" s="1"/>
  <c r="I1336" i="2"/>
  <c r="N1336" i="2" s="1"/>
  <c r="I1337" i="2"/>
  <c r="N1337" i="2" s="1"/>
  <c r="I1338" i="2"/>
  <c r="N1338" i="2" s="1"/>
  <c r="I1339" i="2"/>
  <c r="N1339" i="2" s="1"/>
  <c r="I1340" i="2"/>
  <c r="N1340" i="2" s="1"/>
  <c r="I1341" i="2"/>
  <c r="N1341" i="2" s="1"/>
  <c r="I1342" i="2"/>
  <c r="N1342" i="2" s="1"/>
  <c r="I1343" i="2"/>
  <c r="N1343" i="2" s="1"/>
  <c r="I1344" i="2"/>
  <c r="N1344" i="2" s="1"/>
  <c r="I1345" i="2"/>
  <c r="N1345" i="2" s="1"/>
  <c r="I1346" i="2"/>
  <c r="N1346" i="2" s="1"/>
  <c r="I1347" i="2"/>
  <c r="N1347" i="2" s="1"/>
  <c r="I1348" i="2"/>
  <c r="N1348" i="2" s="1"/>
  <c r="I1349" i="2"/>
  <c r="N1349" i="2" s="1"/>
  <c r="I1350" i="2"/>
  <c r="N1350" i="2" s="1"/>
  <c r="I1351" i="2"/>
  <c r="N1351" i="2" s="1"/>
  <c r="I1352" i="2"/>
  <c r="N1352" i="2" s="1"/>
  <c r="I1353" i="2"/>
  <c r="N1353" i="2" s="1"/>
  <c r="I1354" i="2"/>
  <c r="N1354" i="2" s="1"/>
  <c r="I1355" i="2"/>
  <c r="N1355" i="2" s="1"/>
  <c r="I1356" i="2"/>
  <c r="N1356" i="2" s="1"/>
  <c r="I1357" i="2"/>
  <c r="N1357" i="2" s="1"/>
  <c r="I1358" i="2"/>
  <c r="N1358" i="2" s="1"/>
  <c r="I1359" i="2"/>
  <c r="N1359" i="2" s="1"/>
  <c r="I1360" i="2"/>
  <c r="N1360" i="2" s="1"/>
  <c r="I1361" i="2"/>
  <c r="N1361" i="2" s="1"/>
  <c r="I1362" i="2"/>
  <c r="N1362" i="2" s="1"/>
  <c r="I1363" i="2"/>
  <c r="N1363" i="2" s="1"/>
  <c r="I1364" i="2"/>
  <c r="N1364" i="2" s="1"/>
  <c r="I1365" i="2"/>
  <c r="N1365" i="2" s="1"/>
  <c r="I1366" i="2"/>
  <c r="N1366" i="2" s="1"/>
  <c r="I1367" i="2"/>
  <c r="N1367" i="2" s="1"/>
  <c r="I1368" i="2"/>
  <c r="N1368" i="2" s="1"/>
  <c r="I1369" i="2"/>
  <c r="N1369" i="2" s="1"/>
  <c r="I1370" i="2"/>
  <c r="N1370" i="2" s="1"/>
  <c r="I1371" i="2"/>
  <c r="N1371" i="2" s="1"/>
  <c r="I1372" i="2"/>
  <c r="N1372" i="2" s="1"/>
  <c r="I1373" i="2"/>
  <c r="N1373" i="2" s="1"/>
  <c r="I1374" i="2"/>
  <c r="N1374" i="2" s="1"/>
  <c r="I1375" i="2"/>
  <c r="N1375" i="2" s="1"/>
  <c r="I1376" i="2"/>
  <c r="N1376" i="2" s="1"/>
  <c r="I1377" i="2"/>
  <c r="N1377" i="2" s="1"/>
  <c r="I1378" i="2"/>
  <c r="N1378" i="2" s="1"/>
  <c r="I1379" i="2"/>
  <c r="N1379" i="2" s="1"/>
  <c r="I1380" i="2"/>
  <c r="N1380" i="2" s="1"/>
  <c r="I1381" i="2"/>
  <c r="N1381" i="2" s="1"/>
  <c r="I1382" i="2"/>
  <c r="N1382" i="2" s="1"/>
  <c r="I1383" i="2"/>
  <c r="N1383" i="2" s="1"/>
  <c r="I1384" i="2"/>
  <c r="N1384" i="2" s="1"/>
  <c r="I1385" i="2"/>
  <c r="N1385" i="2" s="1"/>
  <c r="I1386" i="2"/>
  <c r="N1386" i="2" s="1"/>
  <c r="I1387" i="2"/>
  <c r="N1387" i="2" s="1"/>
  <c r="I1388" i="2"/>
  <c r="N1388" i="2" s="1"/>
  <c r="I1389" i="2"/>
  <c r="N1389" i="2" s="1"/>
  <c r="I1390" i="2"/>
  <c r="N1390" i="2" s="1"/>
  <c r="I1391" i="2"/>
  <c r="N1391" i="2" s="1"/>
  <c r="I1392" i="2"/>
  <c r="N1392" i="2" s="1"/>
  <c r="I1393" i="2"/>
  <c r="N1393" i="2" s="1"/>
  <c r="I1394" i="2"/>
  <c r="N1394" i="2" s="1"/>
  <c r="I1395" i="2"/>
  <c r="N1395" i="2" s="1"/>
  <c r="I1396" i="2"/>
  <c r="N1396" i="2" s="1"/>
  <c r="I1397" i="2"/>
  <c r="N1397" i="2" s="1"/>
  <c r="I1398" i="2"/>
  <c r="N1398" i="2" s="1"/>
  <c r="I1399" i="2"/>
  <c r="N1399" i="2" s="1"/>
  <c r="I1400" i="2"/>
  <c r="N1400" i="2" s="1"/>
  <c r="I1401" i="2"/>
  <c r="N1401" i="2" s="1"/>
  <c r="I1402" i="2"/>
  <c r="N1402" i="2" s="1"/>
  <c r="I1403" i="2"/>
  <c r="N1403" i="2" s="1"/>
  <c r="I1404" i="2"/>
  <c r="N1404" i="2" s="1"/>
  <c r="I1405" i="2"/>
  <c r="N1405" i="2" s="1"/>
  <c r="I1406" i="2"/>
  <c r="N1406" i="2" s="1"/>
  <c r="I1407" i="2"/>
  <c r="N1407" i="2" s="1"/>
  <c r="I1408" i="2"/>
  <c r="N1408" i="2" s="1"/>
  <c r="I1409" i="2"/>
  <c r="N1409" i="2" s="1"/>
  <c r="I1410" i="2"/>
  <c r="N1410" i="2" s="1"/>
  <c r="I1411" i="2"/>
  <c r="N1411" i="2" s="1"/>
  <c r="I1412" i="2"/>
  <c r="N1412" i="2" s="1"/>
  <c r="I1413" i="2"/>
  <c r="N1413" i="2" s="1"/>
  <c r="I1414" i="2"/>
  <c r="N1414" i="2" s="1"/>
  <c r="I1415" i="2"/>
  <c r="N1415" i="2" s="1"/>
  <c r="I1416" i="2"/>
  <c r="N1416" i="2" s="1"/>
  <c r="I1417" i="2"/>
  <c r="N1417" i="2" s="1"/>
  <c r="I1418" i="2"/>
  <c r="N1418" i="2" s="1"/>
  <c r="I1419" i="2"/>
  <c r="N1419" i="2" s="1"/>
  <c r="I1420" i="2"/>
  <c r="N1420" i="2" s="1"/>
  <c r="I1421" i="2"/>
  <c r="N1421" i="2" s="1"/>
  <c r="I1422" i="2"/>
  <c r="N1422" i="2" s="1"/>
  <c r="I1423" i="2"/>
  <c r="N1423" i="2" s="1"/>
  <c r="I1424" i="2"/>
  <c r="N1424" i="2" s="1"/>
  <c r="I1425" i="2"/>
  <c r="N1425" i="2" s="1"/>
  <c r="I1426" i="2"/>
  <c r="N1426" i="2" s="1"/>
  <c r="I1427" i="2"/>
  <c r="N1427" i="2" s="1"/>
  <c r="I1428" i="2"/>
  <c r="N1428" i="2" s="1"/>
  <c r="I1429" i="2"/>
  <c r="N1429" i="2" s="1"/>
  <c r="I1430" i="2"/>
  <c r="N1430" i="2" s="1"/>
  <c r="I1431" i="2"/>
  <c r="N1431" i="2" s="1"/>
  <c r="I1432" i="2"/>
  <c r="N1432" i="2" s="1"/>
  <c r="I1433" i="2"/>
  <c r="N1433" i="2" s="1"/>
  <c r="I1434" i="2"/>
  <c r="N1434" i="2" s="1"/>
  <c r="I1435" i="2"/>
  <c r="N1435" i="2" s="1"/>
  <c r="I1436" i="2"/>
  <c r="N1436" i="2" s="1"/>
  <c r="I1437" i="2"/>
  <c r="N1437" i="2" s="1"/>
  <c r="I1438" i="2"/>
  <c r="N1438" i="2" s="1"/>
  <c r="I1439" i="2"/>
  <c r="N1439" i="2" s="1"/>
  <c r="I1440" i="2"/>
  <c r="N1440" i="2" s="1"/>
  <c r="I1441" i="2"/>
  <c r="N1441" i="2" s="1"/>
  <c r="I1442" i="2"/>
  <c r="N1442" i="2" s="1"/>
  <c r="I1443" i="2"/>
  <c r="N1443" i="2" s="1"/>
  <c r="I1444" i="2"/>
  <c r="N1444" i="2" s="1"/>
  <c r="I1445" i="2"/>
  <c r="N1445" i="2" s="1"/>
  <c r="I1446" i="2"/>
  <c r="N1446" i="2" s="1"/>
  <c r="I1447" i="2"/>
  <c r="N1447" i="2" s="1"/>
  <c r="I1448" i="2"/>
  <c r="N1448" i="2" s="1"/>
  <c r="I1449" i="2"/>
  <c r="N1449" i="2" s="1"/>
  <c r="I1450" i="2"/>
  <c r="N1450" i="2" s="1"/>
  <c r="I1451" i="2"/>
  <c r="N1451" i="2" s="1"/>
  <c r="I1452" i="2"/>
  <c r="N1452" i="2" s="1"/>
  <c r="I1453" i="2"/>
  <c r="N1453" i="2" s="1"/>
  <c r="I1454" i="2"/>
  <c r="N1454" i="2" s="1"/>
  <c r="I1455" i="2"/>
  <c r="N1455" i="2" s="1"/>
  <c r="I1456" i="2"/>
  <c r="N1456" i="2" s="1"/>
  <c r="I1457" i="2"/>
  <c r="N1457" i="2" s="1"/>
  <c r="I1458" i="2"/>
  <c r="N1458" i="2" s="1"/>
  <c r="I1459" i="2"/>
  <c r="N1459" i="2" s="1"/>
  <c r="I1460" i="2"/>
  <c r="N1460" i="2" s="1"/>
  <c r="I1461" i="2"/>
  <c r="N1461" i="2" s="1"/>
  <c r="I1462" i="2"/>
  <c r="N1462" i="2" s="1"/>
  <c r="I1463" i="2"/>
  <c r="N1463" i="2" s="1"/>
  <c r="I1464" i="2"/>
  <c r="N1464" i="2" s="1"/>
  <c r="I1465" i="2"/>
  <c r="N1465" i="2" s="1"/>
  <c r="I1466" i="2"/>
  <c r="N1466" i="2" s="1"/>
  <c r="I1467" i="2"/>
  <c r="N1467" i="2" s="1"/>
  <c r="I1468" i="2"/>
  <c r="N1468" i="2" s="1"/>
  <c r="I1469" i="2"/>
  <c r="N1469" i="2" s="1"/>
  <c r="I1470" i="2"/>
  <c r="N1470" i="2" s="1"/>
  <c r="I1471" i="2"/>
  <c r="N1471" i="2" s="1"/>
  <c r="I1472" i="2"/>
  <c r="N1472" i="2" s="1"/>
  <c r="I1473" i="2"/>
  <c r="N1473" i="2" s="1"/>
  <c r="I1474" i="2"/>
  <c r="N1474" i="2" s="1"/>
  <c r="I1475" i="2"/>
  <c r="N1475" i="2" s="1"/>
  <c r="I1476" i="2"/>
  <c r="N1476" i="2" s="1"/>
  <c r="I1477" i="2"/>
  <c r="N1477" i="2" s="1"/>
  <c r="I1478" i="2"/>
  <c r="N1478" i="2" s="1"/>
  <c r="I1479" i="2"/>
  <c r="N1479" i="2" s="1"/>
  <c r="I1480" i="2"/>
  <c r="N1480" i="2" s="1"/>
  <c r="I1481" i="2"/>
  <c r="N1481" i="2" s="1"/>
  <c r="I1482" i="2"/>
  <c r="N1482" i="2" s="1"/>
  <c r="I1483" i="2"/>
  <c r="N1483" i="2" s="1"/>
  <c r="I1484" i="2"/>
  <c r="N1484" i="2" s="1"/>
  <c r="I1485" i="2"/>
  <c r="N1485" i="2" s="1"/>
  <c r="I1486" i="2"/>
  <c r="N1486" i="2" s="1"/>
  <c r="I1487" i="2"/>
  <c r="N1487" i="2" s="1"/>
  <c r="I1488" i="2"/>
  <c r="N1488" i="2" s="1"/>
  <c r="I1489" i="2"/>
  <c r="N1489" i="2" s="1"/>
  <c r="I1490" i="2"/>
  <c r="N1490" i="2" s="1"/>
  <c r="I1491" i="2"/>
  <c r="N1491" i="2" s="1"/>
  <c r="I1492" i="2"/>
  <c r="N1492" i="2" s="1"/>
  <c r="I1493" i="2"/>
  <c r="N1493" i="2" s="1"/>
  <c r="I1494" i="2"/>
  <c r="N1494" i="2" s="1"/>
  <c r="I1495" i="2"/>
  <c r="N1495" i="2" s="1"/>
  <c r="I1496" i="2"/>
  <c r="N1496" i="2" s="1"/>
  <c r="I1497" i="2"/>
  <c r="N1497" i="2" s="1"/>
  <c r="I1498" i="2"/>
  <c r="N1498" i="2" s="1"/>
  <c r="I1499" i="2"/>
  <c r="N1499" i="2" s="1"/>
  <c r="I1500" i="2"/>
  <c r="N1500" i="2" s="1"/>
  <c r="I1501" i="2"/>
  <c r="N1501" i="2" s="1"/>
  <c r="I1502" i="2"/>
  <c r="N1502" i="2" s="1"/>
  <c r="I1503" i="2"/>
  <c r="N1503" i="2" s="1"/>
  <c r="I1504" i="2"/>
  <c r="N1504" i="2" s="1"/>
  <c r="I1505" i="2"/>
  <c r="N1505" i="2" s="1"/>
  <c r="I1506" i="2"/>
  <c r="N1506" i="2" s="1"/>
  <c r="I1507" i="2"/>
  <c r="N1507" i="2" s="1"/>
  <c r="I1508" i="2"/>
  <c r="N1508" i="2" s="1"/>
  <c r="I1509" i="2"/>
  <c r="N1509" i="2" s="1"/>
  <c r="I1510" i="2"/>
  <c r="N1510" i="2" s="1"/>
  <c r="I1511" i="2"/>
  <c r="N1511" i="2" s="1"/>
  <c r="I1512" i="2"/>
  <c r="N1512" i="2" s="1"/>
  <c r="I1513" i="2"/>
  <c r="N1513" i="2" s="1"/>
  <c r="I1514" i="2"/>
  <c r="N1514" i="2" s="1"/>
  <c r="I1515" i="2"/>
  <c r="N1515" i="2" s="1"/>
  <c r="I1516" i="2"/>
  <c r="N1516" i="2" s="1"/>
  <c r="I1517" i="2"/>
  <c r="N1517" i="2" s="1"/>
  <c r="I1518" i="2"/>
  <c r="N1518" i="2" s="1"/>
  <c r="I1519" i="2"/>
  <c r="N1519" i="2" s="1"/>
  <c r="I1520" i="2"/>
  <c r="N1520" i="2" s="1"/>
  <c r="I1521" i="2"/>
  <c r="N1521" i="2" s="1"/>
  <c r="I1522" i="2"/>
  <c r="N1522" i="2" s="1"/>
  <c r="I1523" i="2"/>
  <c r="N1523" i="2" s="1"/>
  <c r="I1524" i="2"/>
  <c r="N1524" i="2" s="1"/>
  <c r="I1525" i="2"/>
  <c r="N1525" i="2" s="1"/>
  <c r="I1526" i="2"/>
  <c r="N1526" i="2" s="1"/>
  <c r="I1527" i="2"/>
  <c r="N1527" i="2" s="1"/>
  <c r="I1528" i="2"/>
  <c r="N1528" i="2" s="1"/>
  <c r="I1529" i="2"/>
  <c r="N1529" i="2" s="1"/>
  <c r="I1530" i="2"/>
  <c r="N1530" i="2" s="1"/>
  <c r="I1531" i="2"/>
  <c r="N1531" i="2" s="1"/>
  <c r="I1532" i="2"/>
  <c r="N1532" i="2" s="1"/>
  <c r="I1533" i="2"/>
  <c r="N1533" i="2" s="1"/>
  <c r="I1534" i="2"/>
  <c r="N1534" i="2" s="1"/>
  <c r="I1535" i="2"/>
  <c r="N1535" i="2" s="1"/>
  <c r="I1536" i="2"/>
  <c r="N1536" i="2" s="1"/>
  <c r="I1537" i="2"/>
  <c r="N1537" i="2" s="1"/>
  <c r="I1538" i="2"/>
  <c r="N1538" i="2" s="1"/>
  <c r="I1539" i="2"/>
  <c r="N1539" i="2" s="1"/>
  <c r="I1540" i="2"/>
  <c r="N1540" i="2" s="1"/>
  <c r="I1541" i="2"/>
  <c r="N1541" i="2" s="1"/>
  <c r="I1542" i="2"/>
  <c r="N1542" i="2" s="1"/>
  <c r="I1543" i="2"/>
  <c r="N1543" i="2" s="1"/>
  <c r="I1544" i="2"/>
  <c r="N1544" i="2" s="1"/>
  <c r="I1545" i="2"/>
  <c r="N1545" i="2" s="1"/>
  <c r="I1546" i="2"/>
  <c r="N1546" i="2" s="1"/>
  <c r="I1547" i="2"/>
  <c r="N1547" i="2" s="1"/>
  <c r="I1548" i="2"/>
  <c r="N1548" i="2" s="1"/>
  <c r="I1549" i="2"/>
  <c r="N1549" i="2" s="1"/>
  <c r="I1550" i="2"/>
  <c r="N1550" i="2" s="1"/>
  <c r="I1551" i="2"/>
  <c r="N1551" i="2" s="1"/>
  <c r="I1552" i="2"/>
  <c r="N1552" i="2" s="1"/>
  <c r="I1553" i="2"/>
  <c r="N1553" i="2" s="1"/>
  <c r="I1554" i="2"/>
  <c r="N1554" i="2" s="1"/>
  <c r="I1555" i="2"/>
  <c r="N1555" i="2" s="1"/>
  <c r="I1556" i="2"/>
  <c r="N1556" i="2" s="1"/>
  <c r="I1557" i="2"/>
  <c r="N1557" i="2" s="1"/>
  <c r="I1558" i="2"/>
  <c r="N1558" i="2" s="1"/>
  <c r="I1559" i="2"/>
  <c r="N1559" i="2" s="1"/>
  <c r="I1560" i="2"/>
  <c r="N1560" i="2" s="1"/>
  <c r="I1561" i="2"/>
  <c r="N1561" i="2" s="1"/>
  <c r="I1562" i="2"/>
  <c r="N1562" i="2" s="1"/>
  <c r="I1563" i="2"/>
  <c r="N1563" i="2" s="1"/>
  <c r="I1564" i="2"/>
  <c r="N1564" i="2" s="1"/>
  <c r="I1565" i="2"/>
  <c r="N1565" i="2" s="1"/>
  <c r="I1566" i="2"/>
  <c r="N1566" i="2" s="1"/>
  <c r="I1567" i="2"/>
  <c r="N1567" i="2" s="1"/>
  <c r="I1568" i="2"/>
  <c r="N1568" i="2" s="1"/>
  <c r="I1569" i="2"/>
  <c r="N1569" i="2" s="1"/>
  <c r="I1570" i="2"/>
  <c r="N1570" i="2" s="1"/>
  <c r="I1571" i="2"/>
  <c r="N1571" i="2" s="1"/>
  <c r="I1572" i="2"/>
  <c r="N1572" i="2" s="1"/>
  <c r="I1573" i="2"/>
  <c r="N1573" i="2" s="1"/>
  <c r="I1574" i="2"/>
  <c r="N1574" i="2" s="1"/>
  <c r="I1575" i="2"/>
  <c r="N1575" i="2" s="1"/>
  <c r="I1576" i="2"/>
  <c r="N1576" i="2" s="1"/>
  <c r="I1577" i="2"/>
  <c r="N1577" i="2" s="1"/>
  <c r="I1578" i="2"/>
  <c r="N1578" i="2" s="1"/>
  <c r="I1579" i="2"/>
  <c r="N1579" i="2" s="1"/>
  <c r="I1580" i="2"/>
  <c r="N1580" i="2" s="1"/>
  <c r="I1581" i="2"/>
  <c r="N1581" i="2" s="1"/>
  <c r="I1582" i="2"/>
  <c r="N1582" i="2" s="1"/>
  <c r="I1583" i="2"/>
  <c r="N1583" i="2" s="1"/>
  <c r="I1584" i="2"/>
  <c r="N1584" i="2" s="1"/>
  <c r="I1585" i="2"/>
  <c r="N1585" i="2" s="1"/>
  <c r="I1586" i="2"/>
  <c r="N1586" i="2" s="1"/>
  <c r="I1587" i="2"/>
  <c r="N1587" i="2" s="1"/>
  <c r="I1588" i="2"/>
  <c r="N1588" i="2" s="1"/>
  <c r="I1589" i="2"/>
  <c r="N1589" i="2" s="1"/>
  <c r="I1590" i="2"/>
  <c r="N1590" i="2" s="1"/>
  <c r="I1591" i="2"/>
  <c r="N1591" i="2" s="1"/>
  <c r="I1592" i="2"/>
  <c r="N1592" i="2" s="1"/>
  <c r="I1593" i="2"/>
  <c r="N1593" i="2" s="1"/>
  <c r="I1594" i="2"/>
  <c r="N1594" i="2" s="1"/>
  <c r="I1595" i="2"/>
  <c r="N1595" i="2" s="1"/>
  <c r="I1596" i="2"/>
  <c r="N1596" i="2" s="1"/>
  <c r="I1597" i="2"/>
  <c r="N1597" i="2" s="1"/>
  <c r="I1598" i="2"/>
  <c r="N1598" i="2" s="1"/>
  <c r="I1599" i="2"/>
  <c r="N1599" i="2" s="1"/>
  <c r="I1600" i="2"/>
  <c r="N1600" i="2" s="1"/>
  <c r="I1601" i="2"/>
  <c r="N1601" i="2" s="1"/>
  <c r="I1602" i="2"/>
  <c r="N1602" i="2" s="1"/>
  <c r="I1603" i="2"/>
  <c r="N1603" i="2" s="1"/>
  <c r="I1604" i="2"/>
  <c r="N1604" i="2" s="1"/>
  <c r="I1605" i="2"/>
  <c r="N1605" i="2" s="1"/>
  <c r="I1606" i="2"/>
  <c r="N1606" i="2" s="1"/>
  <c r="I1607" i="2"/>
  <c r="N1607" i="2" s="1"/>
  <c r="I1608" i="2"/>
  <c r="N1608" i="2" s="1"/>
  <c r="I1609" i="2"/>
  <c r="N1609" i="2" s="1"/>
  <c r="I1610" i="2"/>
  <c r="N1610" i="2" s="1"/>
  <c r="I1611" i="2"/>
  <c r="N1611" i="2" s="1"/>
  <c r="I1612" i="2"/>
  <c r="N1612" i="2" s="1"/>
  <c r="I1613" i="2"/>
  <c r="N1613" i="2" s="1"/>
  <c r="I1614" i="2"/>
  <c r="N1614" i="2" s="1"/>
  <c r="I1615" i="2"/>
  <c r="N1615" i="2" s="1"/>
  <c r="I1616" i="2"/>
  <c r="N1616" i="2" s="1"/>
  <c r="I1617" i="2"/>
  <c r="N1617" i="2" s="1"/>
  <c r="I1618" i="2"/>
  <c r="N1618" i="2" s="1"/>
  <c r="I1619" i="2"/>
  <c r="N1619" i="2" s="1"/>
  <c r="I1620" i="2"/>
  <c r="N1620" i="2" s="1"/>
  <c r="I1621" i="2"/>
  <c r="N1621" i="2" s="1"/>
  <c r="I1622" i="2"/>
  <c r="N1622" i="2" s="1"/>
  <c r="I1623" i="2"/>
  <c r="N1623" i="2" s="1"/>
  <c r="I1624" i="2"/>
  <c r="N1624" i="2" s="1"/>
  <c r="I1625" i="2"/>
  <c r="N1625" i="2" s="1"/>
  <c r="I1626" i="2"/>
  <c r="N1626" i="2" s="1"/>
  <c r="I1627" i="2"/>
  <c r="N1627" i="2" s="1"/>
  <c r="I1628" i="2"/>
  <c r="N1628" i="2" s="1"/>
  <c r="I1629" i="2"/>
  <c r="N1629" i="2" s="1"/>
  <c r="I1630" i="2"/>
  <c r="N1630" i="2" s="1"/>
  <c r="I1631" i="2"/>
  <c r="N1631" i="2" s="1"/>
  <c r="I1632" i="2"/>
  <c r="N1632" i="2" s="1"/>
  <c r="I1633" i="2"/>
  <c r="N1633" i="2" s="1"/>
  <c r="I1634" i="2"/>
  <c r="N1634" i="2" s="1"/>
  <c r="I1635" i="2"/>
  <c r="N1635" i="2" s="1"/>
  <c r="I1636" i="2"/>
  <c r="N1636" i="2" s="1"/>
  <c r="I1637" i="2"/>
  <c r="N1637" i="2" s="1"/>
  <c r="I1638" i="2"/>
  <c r="N1638" i="2" s="1"/>
  <c r="I1639" i="2"/>
  <c r="N1639" i="2" s="1"/>
  <c r="I1640" i="2"/>
  <c r="N1640" i="2" s="1"/>
  <c r="I1641" i="2"/>
  <c r="N1641" i="2" s="1"/>
  <c r="I1642" i="2"/>
  <c r="N1642" i="2" s="1"/>
  <c r="I1643" i="2"/>
  <c r="N1643" i="2" s="1"/>
  <c r="I1644" i="2"/>
  <c r="N1644" i="2" s="1"/>
  <c r="I1645" i="2"/>
  <c r="N1645" i="2" s="1"/>
  <c r="I1646" i="2"/>
  <c r="N1646" i="2" s="1"/>
  <c r="I1647" i="2"/>
  <c r="N1647" i="2" s="1"/>
  <c r="I1648" i="2"/>
  <c r="N1648" i="2" s="1"/>
  <c r="I1649" i="2"/>
  <c r="N1649" i="2" s="1"/>
  <c r="I1650" i="2"/>
  <c r="N1650" i="2" s="1"/>
  <c r="I1651" i="2"/>
  <c r="N1651" i="2" s="1"/>
  <c r="I1652" i="2"/>
  <c r="N1652" i="2" s="1"/>
  <c r="I1653" i="2"/>
  <c r="N1653" i="2" s="1"/>
  <c r="I1654" i="2"/>
  <c r="N1654" i="2" s="1"/>
  <c r="I1655" i="2"/>
  <c r="N1655" i="2" s="1"/>
  <c r="I1656" i="2"/>
  <c r="N1656" i="2" s="1"/>
  <c r="I1657" i="2"/>
  <c r="N1657" i="2" s="1"/>
  <c r="I1658" i="2"/>
  <c r="N1658" i="2" s="1"/>
  <c r="I1659" i="2"/>
  <c r="N1659" i="2" s="1"/>
  <c r="I1660" i="2"/>
  <c r="N1660" i="2" s="1"/>
  <c r="I1661" i="2"/>
  <c r="N1661" i="2" s="1"/>
  <c r="I1662" i="2"/>
  <c r="N1662" i="2" s="1"/>
  <c r="I1663" i="2"/>
  <c r="N1663" i="2" s="1"/>
  <c r="I1664" i="2"/>
  <c r="N1664" i="2" s="1"/>
  <c r="I1665" i="2"/>
  <c r="N1665" i="2" s="1"/>
  <c r="I1666" i="2"/>
  <c r="N1666" i="2" s="1"/>
  <c r="I1667" i="2"/>
  <c r="N1667" i="2" s="1"/>
  <c r="I1668" i="2"/>
  <c r="N1668" i="2" s="1"/>
  <c r="I1669" i="2"/>
  <c r="N1669" i="2" s="1"/>
  <c r="I1670" i="2"/>
  <c r="N1670" i="2" s="1"/>
  <c r="I1671" i="2"/>
  <c r="N1671" i="2" s="1"/>
  <c r="I1672" i="2"/>
  <c r="N1672" i="2" s="1"/>
  <c r="I1673" i="2"/>
  <c r="N1673" i="2" s="1"/>
  <c r="I1674" i="2"/>
  <c r="N1674" i="2" s="1"/>
  <c r="I1675" i="2"/>
  <c r="N1675" i="2" s="1"/>
  <c r="I1676" i="2"/>
  <c r="N1676" i="2" s="1"/>
  <c r="I1677" i="2"/>
  <c r="N1677" i="2" s="1"/>
  <c r="I1678" i="2"/>
  <c r="N1678" i="2" s="1"/>
  <c r="I1679" i="2"/>
  <c r="N1679" i="2" s="1"/>
  <c r="I1680" i="2"/>
  <c r="N1680" i="2" s="1"/>
  <c r="I1681" i="2"/>
  <c r="N1681" i="2" s="1"/>
  <c r="I1682" i="2"/>
  <c r="N1682" i="2" s="1"/>
  <c r="I1683" i="2"/>
  <c r="N1683" i="2" s="1"/>
  <c r="I1684" i="2"/>
  <c r="N1684" i="2" s="1"/>
  <c r="I1685" i="2"/>
  <c r="N1685" i="2" s="1"/>
  <c r="I1686" i="2"/>
  <c r="N1686" i="2" s="1"/>
  <c r="I1687" i="2"/>
  <c r="N1687" i="2" s="1"/>
  <c r="I1688" i="2"/>
  <c r="N1688" i="2" s="1"/>
  <c r="I1689" i="2"/>
  <c r="N1689" i="2" s="1"/>
  <c r="I1690" i="2"/>
  <c r="N1690" i="2" s="1"/>
  <c r="I1691" i="2"/>
  <c r="N1691" i="2" s="1"/>
  <c r="I1692" i="2"/>
  <c r="N1692" i="2" s="1"/>
  <c r="I1693" i="2"/>
  <c r="N1693" i="2" s="1"/>
  <c r="I1694" i="2"/>
  <c r="N1694" i="2" s="1"/>
  <c r="I1695" i="2"/>
  <c r="N1695" i="2" s="1"/>
  <c r="I1696" i="2"/>
  <c r="N1696" i="2" s="1"/>
  <c r="I1697" i="2"/>
  <c r="N1697" i="2" s="1"/>
  <c r="I1698" i="2"/>
  <c r="N1698" i="2" s="1"/>
  <c r="I1699" i="2"/>
  <c r="N1699" i="2" s="1"/>
  <c r="I1700" i="2"/>
  <c r="N1700" i="2" s="1"/>
  <c r="I1701" i="2"/>
  <c r="N1701" i="2" s="1"/>
  <c r="I1702" i="2"/>
  <c r="N1702" i="2" s="1"/>
  <c r="I1703" i="2"/>
  <c r="N1703" i="2" s="1"/>
  <c r="I1704" i="2"/>
  <c r="N1704" i="2" s="1"/>
  <c r="I1705" i="2"/>
  <c r="N1705" i="2" s="1"/>
  <c r="I1706" i="2"/>
  <c r="N1706" i="2" s="1"/>
  <c r="I1707" i="2"/>
  <c r="N1707" i="2" s="1"/>
  <c r="I1708" i="2"/>
  <c r="N1708" i="2" s="1"/>
  <c r="I1709" i="2"/>
  <c r="N1709" i="2" s="1"/>
  <c r="I1710" i="2"/>
  <c r="N1710" i="2" s="1"/>
  <c r="I1711" i="2"/>
  <c r="N1711" i="2" s="1"/>
  <c r="I1712" i="2"/>
  <c r="N1712" i="2" s="1"/>
  <c r="I1713" i="2"/>
  <c r="N1713" i="2" s="1"/>
  <c r="I1714" i="2"/>
  <c r="N1714" i="2" s="1"/>
  <c r="I1715" i="2"/>
  <c r="N1715" i="2" s="1"/>
  <c r="I1716" i="2"/>
  <c r="N1716" i="2" s="1"/>
  <c r="I1717" i="2"/>
  <c r="N1717" i="2" s="1"/>
  <c r="I1718" i="2"/>
  <c r="N1718" i="2" s="1"/>
  <c r="I1719" i="2"/>
  <c r="N1719" i="2" s="1"/>
  <c r="I1720" i="2"/>
  <c r="N1720" i="2" s="1"/>
  <c r="I1721" i="2"/>
  <c r="N1721" i="2" s="1"/>
  <c r="I1722" i="2"/>
  <c r="N1722" i="2" s="1"/>
  <c r="I1723" i="2"/>
  <c r="N1723" i="2" s="1"/>
  <c r="I1724" i="2"/>
  <c r="N1724" i="2" s="1"/>
  <c r="I1725" i="2"/>
  <c r="N1725" i="2" s="1"/>
  <c r="I1726" i="2"/>
  <c r="N1726" i="2" s="1"/>
  <c r="I1727" i="2"/>
  <c r="N1727" i="2" s="1"/>
  <c r="I1728" i="2"/>
  <c r="N1728" i="2" s="1"/>
  <c r="I1729" i="2"/>
  <c r="N1729" i="2" s="1"/>
  <c r="I1730" i="2"/>
  <c r="N1730" i="2" s="1"/>
  <c r="I1731" i="2"/>
  <c r="N1731" i="2" s="1"/>
  <c r="I1732" i="2"/>
  <c r="N1732" i="2" s="1"/>
  <c r="I1733" i="2"/>
  <c r="N1733" i="2" s="1"/>
  <c r="I1734" i="2"/>
  <c r="N1734" i="2" s="1"/>
  <c r="I1735" i="2"/>
  <c r="N1735" i="2" s="1"/>
  <c r="I1736" i="2"/>
  <c r="N1736" i="2" s="1"/>
  <c r="I1737" i="2"/>
  <c r="N1737" i="2" s="1"/>
  <c r="I1738" i="2"/>
  <c r="N1738" i="2" s="1"/>
  <c r="I1739" i="2"/>
  <c r="N1739" i="2" s="1"/>
  <c r="I1740" i="2"/>
  <c r="N1740" i="2" s="1"/>
  <c r="I1741" i="2"/>
  <c r="N1741" i="2" s="1"/>
  <c r="I1742" i="2"/>
  <c r="N1742" i="2" s="1"/>
  <c r="I1743" i="2"/>
  <c r="N1743" i="2" s="1"/>
  <c r="I1744" i="2"/>
  <c r="N1744" i="2" s="1"/>
  <c r="I1745" i="2"/>
  <c r="N1745" i="2" s="1"/>
  <c r="I1746" i="2"/>
  <c r="N1746" i="2" s="1"/>
  <c r="I1747" i="2"/>
  <c r="N1747" i="2" s="1"/>
  <c r="I1748" i="2"/>
  <c r="N1748" i="2" s="1"/>
  <c r="I1749" i="2"/>
  <c r="N1749" i="2" s="1"/>
  <c r="I1750" i="2"/>
  <c r="N1750" i="2" s="1"/>
  <c r="I1751" i="2"/>
  <c r="N1751" i="2" s="1"/>
  <c r="I1752" i="2"/>
  <c r="N1752" i="2" s="1"/>
  <c r="I1753" i="2"/>
  <c r="N1753" i="2" s="1"/>
  <c r="I1754" i="2"/>
  <c r="N1754" i="2" s="1"/>
  <c r="I1755" i="2"/>
  <c r="N1755" i="2" s="1"/>
  <c r="I1756" i="2"/>
  <c r="N1756" i="2" s="1"/>
  <c r="I1757" i="2"/>
  <c r="N1757" i="2" s="1"/>
  <c r="I1758" i="2"/>
  <c r="N1758" i="2" s="1"/>
  <c r="I1759" i="2"/>
  <c r="N1759" i="2" s="1"/>
  <c r="I1760" i="2"/>
  <c r="N1760" i="2" s="1"/>
  <c r="I1761" i="2"/>
  <c r="N1761" i="2" s="1"/>
  <c r="I1762" i="2"/>
  <c r="N1762" i="2" s="1"/>
  <c r="I1763" i="2"/>
  <c r="N1763" i="2" s="1"/>
  <c r="I1764" i="2"/>
  <c r="N1764" i="2" s="1"/>
  <c r="I1765" i="2"/>
  <c r="N1765" i="2" s="1"/>
  <c r="I1766" i="2"/>
  <c r="N1766" i="2" s="1"/>
  <c r="I1767" i="2"/>
  <c r="N1767" i="2" s="1"/>
  <c r="I1768" i="2"/>
  <c r="N1768" i="2" s="1"/>
  <c r="I1769" i="2"/>
  <c r="N1769" i="2" s="1"/>
  <c r="I1770" i="2"/>
  <c r="N1770" i="2" s="1"/>
  <c r="I1771" i="2"/>
  <c r="N1771" i="2" s="1"/>
  <c r="I1772" i="2"/>
  <c r="N1772" i="2" s="1"/>
  <c r="I1773" i="2"/>
  <c r="N1773" i="2" s="1"/>
  <c r="I1774" i="2"/>
  <c r="N1774" i="2" s="1"/>
  <c r="I1775" i="2"/>
  <c r="N1775" i="2" s="1"/>
  <c r="I1776" i="2"/>
  <c r="N1776" i="2" s="1"/>
  <c r="I1777" i="2"/>
  <c r="N1777" i="2" s="1"/>
  <c r="I1778" i="2"/>
  <c r="N1778" i="2" s="1"/>
  <c r="I1779" i="2"/>
  <c r="N1779" i="2" s="1"/>
  <c r="I1780" i="2"/>
  <c r="N1780" i="2" s="1"/>
  <c r="I1781" i="2"/>
  <c r="N1781" i="2" s="1"/>
  <c r="I1782" i="2"/>
  <c r="N1782" i="2" s="1"/>
  <c r="I1783" i="2"/>
  <c r="N1783" i="2" s="1"/>
  <c r="I1784" i="2"/>
  <c r="N1784" i="2" s="1"/>
  <c r="I1785" i="2"/>
  <c r="N1785" i="2" s="1"/>
  <c r="I1786" i="2"/>
  <c r="N1786" i="2" s="1"/>
  <c r="I1787" i="2"/>
  <c r="N1787" i="2" s="1"/>
  <c r="I1788" i="2"/>
  <c r="N1788" i="2" s="1"/>
  <c r="I1789" i="2"/>
  <c r="N1789" i="2" s="1"/>
  <c r="I1790" i="2"/>
  <c r="N1790" i="2" s="1"/>
  <c r="I1791" i="2"/>
  <c r="N1791" i="2" s="1"/>
  <c r="I1792" i="2"/>
  <c r="N1792" i="2" s="1"/>
  <c r="I1793" i="2"/>
  <c r="N1793" i="2" s="1"/>
  <c r="I1794" i="2"/>
  <c r="N1794" i="2" s="1"/>
  <c r="I1795" i="2"/>
  <c r="N1795" i="2" s="1"/>
  <c r="I1796" i="2"/>
  <c r="N1796" i="2" s="1"/>
  <c r="I1797" i="2"/>
  <c r="N1797" i="2" s="1"/>
  <c r="I1798" i="2"/>
  <c r="N1798" i="2" s="1"/>
  <c r="I1799" i="2"/>
  <c r="N1799" i="2" s="1"/>
  <c r="I1800" i="2"/>
  <c r="N1800" i="2" s="1"/>
  <c r="I1801" i="2"/>
  <c r="N1801" i="2" s="1"/>
  <c r="I1802" i="2"/>
  <c r="N1802" i="2" s="1"/>
  <c r="I1803" i="2"/>
  <c r="N1803" i="2" s="1"/>
  <c r="I1804" i="2"/>
  <c r="N1804" i="2" s="1"/>
  <c r="I1805" i="2"/>
  <c r="N1805" i="2" s="1"/>
  <c r="I1806" i="2"/>
  <c r="N1806" i="2" s="1"/>
  <c r="I1807" i="2"/>
  <c r="N1807" i="2" s="1"/>
  <c r="I1808" i="2"/>
  <c r="N1808" i="2" s="1"/>
  <c r="I1809" i="2"/>
  <c r="N1809" i="2" s="1"/>
  <c r="I1810" i="2"/>
  <c r="N1810" i="2" s="1"/>
  <c r="I1811" i="2"/>
  <c r="N1811" i="2" s="1"/>
  <c r="I1812" i="2"/>
  <c r="N1812" i="2" s="1"/>
  <c r="I1813" i="2"/>
  <c r="N1813" i="2" s="1"/>
  <c r="I1814" i="2"/>
  <c r="N1814" i="2" s="1"/>
  <c r="I1815" i="2"/>
  <c r="N1815" i="2" s="1"/>
  <c r="I1816" i="2"/>
  <c r="N1816" i="2" s="1"/>
  <c r="I1817" i="2"/>
  <c r="N1817" i="2" s="1"/>
  <c r="I1818" i="2"/>
  <c r="N1818" i="2" s="1"/>
  <c r="I1819" i="2"/>
  <c r="N1819" i="2" s="1"/>
  <c r="I1820" i="2"/>
  <c r="N1820" i="2" s="1"/>
  <c r="I1821" i="2"/>
  <c r="N1821" i="2" s="1"/>
  <c r="I1822" i="2"/>
  <c r="N1822" i="2" s="1"/>
  <c r="I1823" i="2"/>
  <c r="N1823" i="2" s="1"/>
  <c r="I1824" i="2"/>
  <c r="N1824" i="2" s="1"/>
  <c r="I1825" i="2"/>
  <c r="N1825" i="2" s="1"/>
  <c r="I1826" i="2"/>
  <c r="N1826" i="2" s="1"/>
  <c r="I1827" i="2"/>
  <c r="N1827" i="2" s="1"/>
  <c r="I1828" i="2"/>
  <c r="N1828" i="2" s="1"/>
  <c r="I1829" i="2"/>
  <c r="N1829" i="2" s="1"/>
  <c r="I1830" i="2"/>
  <c r="N1830" i="2" s="1"/>
  <c r="I1831" i="2"/>
  <c r="N1831" i="2" s="1"/>
  <c r="I1832" i="2"/>
  <c r="N1832" i="2" s="1"/>
  <c r="I1833" i="2"/>
  <c r="N1833" i="2" s="1"/>
  <c r="I1834" i="2"/>
  <c r="N1834" i="2" s="1"/>
  <c r="I1835" i="2"/>
  <c r="N1835" i="2" s="1"/>
  <c r="I1836" i="2"/>
  <c r="N1836" i="2" s="1"/>
  <c r="I1837" i="2"/>
  <c r="N1837" i="2" s="1"/>
  <c r="I1838" i="2"/>
  <c r="N1838" i="2" s="1"/>
  <c r="I1839" i="2"/>
  <c r="N1839" i="2" s="1"/>
  <c r="I1840" i="2"/>
  <c r="N1840" i="2" s="1"/>
  <c r="I1841" i="2"/>
  <c r="N1841" i="2" s="1"/>
  <c r="I1842" i="2"/>
  <c r="N1842" i="2" s="1"/>
  <c r="I1843" i="2"/>
  <c r="N1843" i="2" s="1"/>
  <c r="I1844" i="2"/>
  <c r="N1844" i="2" s="1"/>
  <c r="I1845" i="2"/>
  <c r="N1845" i="2" s="1"/>
  <c r="I1846" i="2"/>
  <c r="N1846" i="2" s="1"/>
  <c r="I1847" i="2"/>
  <c r="N1847" i="2" s="1"/>
  <c r="I1848" i="2"/>
  <c r="N1848" i="2" s="1"/>
  <c r="I1849" i="2"/>
  <c r="N1849" i="2" s="1"/>
  <c r="I1850" i="2"/>
  <c r="N1850" i="2" s="1"/>
  <c r="I1851" i="2"/>
  <c r="N1851" i="2" s="1"/>
  <c r="I1852" i="2"/>
  <c r="N1852" i="2" s="1"/>
  <c r="I1853" i="2"/>
  <c r="N1853" i="2" s="1"/>
  <c r="I1854" i="2"/>
  <c r="N1854" i="2" s="1"/>
  <c r="I1855" i="2"/>
  <c r="N1855" i="2" s="1"/>
  <c r="I1856" i="2"/>
  <c r="N1856" i="2" s="1"/>
  <c r="I1857" i="2"/>
  <c r="N1857" i="2" s="1"/>
  <c r="I1858" i="2"/>
  <c r="N1858" i="2" s="1"/>
  <c r="I1859" i="2"/>
  <c r="N1859" i="2" s="1"/>
  <c r="I1860" i="2"/>
  <c r="N1860" i="2" s="1"/>
  <c r="I1861" i="2"/>
  <c r="N1861" i="2" s="1"/>
  <c r="I1862" i="2"/>
  <c r="N1862" i="2" s="1"/>
  <c r="I1863" i="2"/>
  <c r="N1863" i="2" s="1"/>
  <c r="I1864" i="2"/>
  <c r="N1864" i="2" s="1"/>
  <c r="I1865" i="2"/>
  <c r="N1865" i="2" s="1"/>
  <c r="I1866" i="2"/>
  <c r="N1866" i="2" s="1"/>
  <c r="I1867" i="2"/>
  <c r="N1867" i="2" s="1"/>
  <c r="I1868" i="2"/>
  <c r="N1868" i="2" s="1"/>
  <c r="I1869" i="2"/>
  <c r="N1869" i="2" s="1"/>
  <c r="I1870" i="2"/>
  <c r="N1870" i="2" s="1"/>
  <c r="I1871" i="2"/>
  <c r="N1871" i="2" s="1"/>
  <c r="I1872" i="2"/>
  <c r="N1872" i="2" s="1"/>
  <c r="I1873" i="2"/>
  <c r="N1873" i="2" s="1"/>
  <c r="I1874" i="2"/>
  <c r="N1874" i="2" s="1"/>
  <c r="I1875" i="2"/>
  <c r="N1875" i="2" s="1"/>
  <c r="I1876" i="2"/>
  <c r="N1876" i="2" s="1"/>
  <c r="I1877" i="2"/>
  <c r="N1877" i="2" s="1"/>
  <c r="I1878" i="2"/>
  <c r="N1878" i="2" s="1"/>
  <c r="I1879" i="2"/>
  <c r="N1879" i="2" s="1"/>
  <c r="I1880" i="2"/>
  <c r="N1880" i="2" s="1"/>
  <c r="I1881" i="2"/>
  <c r="N1881" i="2" s="1"/>
  <c r="I1882" i="2"/>
  <c r="N1882" i="2" s="1"/>
  <c r="I1883" i="2"/>
  <c r="N1883" i="2" s="1"/>
  <c r="I1884" i="2"/>
  <c r="N1884" i="2" s="1"/>
  <c r="I1885" i="2"/>
  <c r="N1885" i="2" s="1"/>
  <c r="I1886" i="2"/>
  <c r="N1886" i="2" s="1"/>
  <c r="I1887" i="2"/>
  <c r="N1887" i="2" s="1"/>
  <c r="I1888" i="2"/>
  <c r="N1888" i="2" s="1"/>
  <c r="I1889" i="2"/>
  <c r="N1889" i="2" s="1"/>
  <c r="I1890" i="2"/>
  <c r="N1890" i="2" s="1"/>
  <c r="I1891" i="2"/>
  <c r="N1891" i="2" s="1"/>
  <c r="I1892" i="2"/>
  <c r="N1892" i="2" s="1"/>
  <c r="I1893" i="2"/>
  <c r="N1893" i="2" s="1"/>
  <c r="I1894" i="2"/>
  <c r="N1894" i="2" s="1"/>
  <c r="I1895" i="2"/>
  <c r="N1895" i="2" s="1"/>
  <c r="I1896" i="2"/>
  <c r="N1896" i="2" s="1"/>
  <c r="I1897" i="2"/>
  <c r="N1897" i="2" s="1"/>
  <c r="I1898" i="2"/>
  <c r="N1898" i="2" s="1"/>
  <c r="I1899" i="2"/>
  <c r="N1899" i="2" s="1"/>
  <c r="I1900" i="2"/>
  <c r="N1900" i="2" s="1"/>
  <c r="I1901" i="2"/>
  <c r="N1901" i="2" s="1"/>
  <c r="I1902" i="2"/>
  <c r="N1902" i="2" s="1"/>
  <c r="I1903" i="2"/>
  <c r="N1903" i="2" s="1"/>
  <c r="I1904" i="2"/>
  <c r="N1904" i="2" s="1"/>
  <c r="I1905" i="2"/>
  <c r="N1905" i="2" s="1"/>
  <c r="I1906" i="2"/>
  <c r="N1906" i="2" s="1"/>
  <c r="I1907" i="2"/>
  <c r="N1907" i="2" s="1"/>
  <c r="I1908" i="2"/>
  <c r="N1908" i="2" s="1"/>
  <c r="I1909" i="2"/>
  <c r="N1909" i="2" s="1"/>
  <c r="I1910" i="2"/>
  <c r="N1910" i="2" s="1"/>
  <c r="I1911" i="2"/>
  <c r="N1911" i="2" s="1"/>
  <c r="I1912" i="2"/>
  <c r="N1912" i="2" s="1"/>
  <c r="I1913" i="2"/>
  <c r="N1913" i="2" s="1"/>
  <c r="I1914" i="2"/>
  <c r="N1914" i="2" s="1"/>
  <c r="I1915" i="2"/>
  <c r="N1915" i="2" s="1"/>
  <c r="I1916" i="2"/>
  <c r="N1916" i="2" s="1"/>
  <c r="I1917" i="2"/>
  <c r="N1917" i="2" s="1"/>
  <c r="I1918" i="2"/>
  <c r="N1918" i="2" s="1"/>
  <c r="I1919" i="2"/>
  <c r="N1919" i="2" s="1"/>
  <c r="I1920" i="2"/>
  <c r="N1920" i="2" s="1"/>
  <c r="I1921" i="2"/>
  <c r="N1921" i="2" s="1"/>
  <c r="I1922" i="2"/>
  <c r="N1922" i="2" s="1"/>
  <c r="I1923" i="2"/>
  <c r="N1923" i="2" s="1"/>
  <c r="I1924" i="2"/>
  <c r="N1924" i="2" s="1"/>
  <c r="I1925" i="2"/>
  <c r="N1925" i="2" s="1"/>
  <c r="I1926" i="2"/>
  <c r="N1926" i="2" s="1"/>
  <c r="I1927" i="2"/>
  <c r="N1927" i="2" s="1"/>
  <c r="I1928" i="2"/>
  <c r="N1928" i="2" s="1"/>
  <c r="I1929" i="2"/>
  <c r="N1929" i="2" s="1"/>
  <c r="I1930" i="2"/>
  <c r="N1930" i="2" s="1"/>
  <c r="I1931" i="2"/>
  <c r="N1931" i="2" s="1"/>
  <c r="I1932" i="2"/>
  <c r="N1932" i="2" s="1"/>
  <c r="I1933" i="2"/>
  <c r="N1933" i="2" s="1"/>
  <c r="I1934" i="2"/>
  <c r="N1934" i="2" s="1"/>
  <c r="I1935" i="2"/>
  <c r="N1935" i="2" s="1"/>
  <c r="I1936" i="2"/>
  <c r="N1936" i="2" s="1"/>
  <c r="I1937" i="2"/>
  <c r="N1937" i="2" s="1"/>
  <c r="I1938" i="2"/>
  <c r="N1938" i="2" s="1"/>
  <c r="I1939" i="2"/>
  <c r="N1939" i="2" s="1"/>
  <c r="I1940" i="2"/>
  <c r="N1940" i="2" s="1"/>
  <c r="I1941" i="2"/>
  <c r="N1941" i="2" s="1"/>
  <c r="I1942" i="2"/>
  <c r="N1942" i="2" s="1"/>
  <c r="I1943" i="2"/>
  <c r="N1943" i="2" s="1"/>
  <c r="I1944" i="2"/>
  <c r="N1944" i="2" s="1"/>
  <c r="I1945" i="2"/>
  <c r="N1945" i="2" s="1"/>
  <c r="I1946" i="2"/>
  <c r="N1946" i="2" s="1"/>
  <c r="I1947" i="2"/>
  <c r="N1947" i="2" s="1"/>
  <c r="I1948" i="2"/>
  <c r="N1948" i="2" s="1"/>
  <c r="I1949" i="2"/>
  <c r="N1949" i="2" s="1"/>
  <c r="I1950" i="2"/>
  <c r="N1950" i="2" s="1"/>
  <c r="I1951" i="2"/>
  <c r="N1951" i="2" s="1"/>
  <c r="I1952" i="2"/>
  <c r="N1952" i="2" s="1"/>
  <c r="I1953" i="2"/>
  <c r="N1953" i="2" s="1"/>
  <c r="I1954" i="2"/>
  <c r="N1954" i="2" s="1"/>
  <c r="I1955" i="2"/>
  <c r="N1955" i="2" s="1"/>
  <c r="I1956" i="2"/>
  <c r="N1956" i="2" s="1"/>
  <c r="I1957" i="2"/>
  <c r="N1957" i="2" s="1"/>
  <c r="I1958" i="2"/>
  <c r="N1958" i="2" s="1"/>
  <c r="I1959" i="2"/>
  <c r="N1959" i="2" s="1"/>
  <c r="I1960" i="2"/>
  <c r="N1960" i="2" s="1"/>
  <c r="I1961" i="2"/>
  <c r="N1961" i="2" s="1"/>
  <c r="I1962" i="2"/>
  <c r="N1962" i="2" s="1"/>
  <c r="I1963" i="2"/>
  <c r="N1963" i="2" s="1"/>
  <c r="I1964" i="2"/>
  <c r="N1964" i="2" s="1"/>
  <c r="I1965" i="2"/>
  <c r="N1965" i="2" s="1"/>
  <c r="I1966" i="2"/>
  <c r="N1966" i="2" s="1"/>
  <c r="I1967" i="2"/>
  <c r="N1967" i="2" s="1"/>
  <c r="I1968" i="2"/>
  <c r="N1968" i="2" s="1"/>
  <c r="I1969" i="2"/>
  <c r="N1969" i="2" s="1"/>
  <c r="I1970" i="2"/>
  <c r="N1970" i="2" s="1"/>
  <c r="I1971" i="2"/>
  <c r="N1971" i="2" s="1"/>
  <c r="I1972" i="2"/>
  <c r="N1972" i="2" s="1"/>
  <c r="I1973" i="2"/>
  <c r="N1973" i="2" s="1"/>
  <c r="I1974" i="2"/>
  <c r="N1974" i="2" s="1"/>
  <c r="I1975" i="2"/>
  <c r="N1975" i="2" s="1"/>
  <c r="I1976" i="2"/>
  <c r="N1976" i="2" s="1"/>
  <c r="I1977" i="2"/>
  <c r="N1977" i="2" s="1"/>
  <c r="I1978" i="2"/>
  <c r="N1978" i="2" s="1"/>
  <c r="I1979" i="2"/>
  <c r="N1979" i="2" s="1"/>
  <c r="I1980" i="2"/>
  <c r="N1980" i="2" s="1"/>
  <c r="I1981" i="2"/>
  <c r="N1981" i="2" s="1"/>
  <c r="I1982" i="2"/>
  <c r="N1982" i="2" s="1"/>
  <c r="I1983" i="2"/>
  <c r="N1983" i="2" s="1"/>
  <c r="I1984" i="2"/>
  <c r="N1984" i="2" s="1"/>
  <c r="I1985" i="2"/>
  <c r="N1985" i="2" s="1"/>
  <c r="I1986" i="2"/>
  <c r="N1986" i="2" s="1"/>
  <c r="I1987" i="2"/>
  <c r="N1987" i="2" s="1"/>
  <c r="I1988" i="2"/>
  <c r="N1988" i="2" s="1"/>
  <c r="I1989" i="2"/>
  <c r="N1989" i="2" s="1"/>
  <c r="I1990" i="2"/>
  <c r="N1990" i="2" s="1"/>
  <c r="I1991" i="2"/>
  <c r="N1991" i="2" s="1"/>
  <c r="I1992" i="2"/>
  <c r="N1992" i="2" s="1"/>
  <c r="I1993" i="2"/>
  <c r="N1993" i="2" s="1"/>
  <c r="I1994" i="2"/>
  <c r="N1994" i="2" s="1"/>
  <c r="I1995" i="2"/>
  <c r="N1995" i="2" s="1"/>
  <c r="I1996" i="2"/>
  <c r="N1996" i="2" s="1"/>
  <c r="I1997" i="2"/>
  <c r="N1997" i="2" s="1"/>
  <c r="I1998" i="2"/>
  <c r="N1998" i="2" s="1"/>
  <c r="I1999" i="2"/>
  <c r="N1999" i="2" s="1"/>
  <c r="I2000" i="2"/>
  <c r="N2000" i="2" s="1"/>
  <c r="I2001" i="2"/>
  <c r="N2001" i="2" s="1"/>
  <c r="I2002" i="2"/>
  <c r="N2002" i="2" s="1"/>
  <c r="I2003" i="2"/>
  <c r="N2003" i="2" s="1"/>
  <c r="I2004" i="2"/>
  <c r="N2004" i="2" s="1"/>
  <c r="I2005" i="2"/>
  <c r="N2005" i="2" s="1"/>
  <c r="I2006" i="2"/>
  <c r="N2006" i="2" s="1"/>
  <c r="I2007" i="2"/>
  <c r="N2007" i="2" s="1"/>
  <c r="I2008" i="2"/>
  <c r="N2008" i="2" s="1"/>
  <c r="I2009" i="2"/>
  <c r="N2009" i="2" s="1"/>
  <c r="I2010" i="2"/>
  <c r="N2010" i="2" s="1"/>
  <c r="I2011" i="2"/>
  <c r="N2011" i="2" s="1"/>
  <c r="I2012" i="2"/>
  <c r="N2012" i="2" s="1"/>
  <c r="I2013" i="2"/>
  <c r="N2013" i="2" s="1"/>
  <c r="I2014" i="2"/>
  <c r="N2014" i="2" s="1"/>
  <c r="I2015" i="2"/>
  <c r="N2015" i="2" s="1"/>
  <c r="I2016" i="2"/>
  <c r="N2016" i="2" s="1"/>
  <c r="I2017" i="2"/>
  <c r="N2017" i="2" s="1"/>
  <c r="I2018" i="2"/>
  <c r="N2018" i="2" s="1"/>
  <c r="I2019" i="2"/>
  <c r="N2019" i="2" s="1"/>
  <c r="I2020" i="2"/>
  <c r="N2020" i="2" s="1"/>
  <c r="I2021" i="2"/>
  <c r="N2021" i="2" s="1"/>
  <c r="I2022" i="2"/>
  <c r="N2022" i="2" s="1"/>
  <c r="I2023" i="2"/>
  <c r="N2023" i="2" s="1"/>
  <c r="I2024" i="2"/>
  <c r="N2024" i="2" s="1"/>
  <c r="I2025" i="2"/>
  <c r="N2025" i="2" s="1"/>
  <c r="I2026" i="2"/>
  <c r="N2026" i="2" s="1"/>
  <c r="I2027" i="2"/>
  <c r="N2027" i="2" s="1"/>
  <c r="I2028" i="2"/>
  <c r="N2028" i="2" s="1"/>
  <c r="I2029" i="2"/>
  <c r="N2029" i="2" s="1"/>
  <c r="I2030" i="2"/>
  <c r="N2030" i="2" s="1"/>
  <c r="I2031" i="2"/>
  <c r="N2031" i="2" s="1"/>
  <c r="I2032" i="2"/>
  <c r="N2032" i="2" s="1"/>
  <c r="I2033" i="2"/>
  <c r="N2033" i="2" s="1"/>
  <c r="I2034" i="2"/>
  <c r="N2034" i="2" s="1"/>
  <c r="I2035" i="2"/>
  <c r="N2035" i="2" s="1"/>
  <c r="I2036" i="2"/>
  <c r="N2036" i="2" s="1"/>
  <c r="I2037" i="2"/>
  <c r="N2037" i="2" s="1"/>
  <c r="I2038" i="2"/>
  <c r="N2038" i="2" s="1"/>
  <c r="I2039" i="2"/>
  <c r="N2039" i="2" s="1"/>
  <c r="I2040" i="2"/>
  <c r="N2040" i="2" s="1"/>
  <c r="I2041" i="2"/>
  <c r="N2041" i="2" s="1"/>
  <c r="I2042" i="2"/>
  <c r="N2042" i="2" s="1"/>
  <c r="I2043" i="2"/>
  <c r="N2043" i="2" s="1"/>
  <c r="I2044" i="2"/>
  <c r="N2044" i="2" s="1"/>
  <c r="I2045" i="2"/>
  <c r="N2045" i="2" s="1"/>
  <c r="I2046" i="2"/>
  <c r="N2046" i="2" s="1"/>
  <c r="I2047" i="2"/>
  <c r="N2047" i="2" s="1"/>
  <c r="I2048" i="2"/>
  <c r="N2048" i="2" s="1"/>
  <c r="I2049" i="2"/>
  <c r="N2049" i="2" s="1"/>
  <c r="I2050" i="2"/>
  <c r="N2050" i="2" s="1"/>
  <c r="I2051" i="2"/>
  <c r="N2051" i="2" s="1"/>
  <c r="I2052" i="2"/>
  <c r="N2052" i="2" s="1"/>
  <c r="I2053" i="2"/>
  <c r="N2053" i="2" s="1"/>
  <c r="I2054" i="2"/>
  <c r="N2054" i="2" s="1"/>
  <c r="I2055" i="2"/>
  <c r="N2055" i="2" s="1"/>
  <c r="I2056" i="2"/>
  <c r="N2056" i="2" s="1"/>
  <c r="I2057" i="2"/>
  <c r="N2057" i="2" s="1"/>
  <c r="I2058" i="2"/>
  <c r="N2058" i="2" s="1"/>
  <c r="I2059" i="2"/>
  <c r="N2059" i="2" s="1"/>
  <c r="I2060" i="2"/>
  <c r="N2060" i="2" s="1"/>
  <c r="I2061" i="2"/>
  <c r="N2061" i="2" s="1"/>
  <c r="I2062" i="2"/>
  <c r="N2062" i="2" s="1"/>
  <c r="I2063" i="2"/>
  <c r="N2063" i="2" s="1"/>
  <c r="I2064" i="2"/>
  <c r="N2064" i="2" s="1"/>
  <c r="I2065" i="2"/>
  <c r="N2065" i="2" s="1"/>
  <c r="I2066" i="2"/>
  <c r="N2066" i="2" s="1"/>
  <c r="I2067" i="2"/>
  <c r="N2067" i="2" s="1"/>
  <c r="I2068" i="2"/>
  <c r="N2068" i="2" s="1"/>
  <c r="I2069" i="2"/>
  <c r="N2069" i="2" s="1"/>
  <c r="I2070" i="2"/>
  <c r="N2070" i="2" s="1"/>
  <c r="I2071" i="2"/>
  <c r="N2071" i="2" s="1"/>
  <c r="I2072" i="2"/>
  <c r="N2072" i="2" s="1"/>
  <c r="I2073" i="2"/>
  <c r="N2073" i="2" s="1"/>
  <c r="I2074" i="2"/>
  <c r="N2074" i="2" s="1"/>
  <c r="I2075" i="2"/>
  <c r="N2075" i="2" s="1"/>
  <c r="I2076" i="2"/>
  <c r="N2076" i="2" s="1"/>
  <c r="I2077" i="2"/>
  <c r="N2077" i="2" s="1"/>
  <c r="I2078" i="2"/>
  <c r="N2078" i="2" s="1"/>
  <c r="I2079" i="2"/>
  <c r="N2079" i="2" s="1"/>
  <c r="I2080" i="2"/>
  <c r="N2080" i="2" s="1"/>
  <c r="I2081" i="2"/>
  <c r="N2081" i="2" s="1"/>
  <c r="I2082" i="2"/>
  <c r="N2082" i="2" s="1"/>
  <c r="I2083" i="2"/>
  <c r="N2083" i="2" s="1"/>
  <c r="I2084" i="2"/>
  <c r="N2084" i="2" s="1"/>
  <c r="I2085" i="2"/>
  <c r="N2085" i="2" s="1"/>
  <c r="I2086" i="2"/>
  <c r="N2086" i="2" s="1"/>
  <c r="I2087" i="2"/>
  <c r="N2087" i="2" s="1"/>
  <c r="I2088" i="2"/>
  <c r="N2088" i="2" s="1"/>
  <c r="I2089" i="2"/>
  <c r="N2089" i="2" s="1"/>
  <c r="I2090" i="2"/>
  <c r="N2090" i="2" s="1"/>
  <c r="I2091" i="2"/>
  <c r="N2091" i="2" s="1"/>
  <c r="I2092" i="2"/>
  <c r="N2092" i="2" s="1"/>
  <c r="I2093" i="2"/>
  <c r="N2093" i="2" s="1"/>
  <c r="I2094" i="2"/>
  <c r="N2094" i="2" s="1"/>
  <c r="I2095" i="2"/>
  <c r="N2095" i="2" s="1"/>
  <c r="I2096" i="2"/>
  <c r="N2096" i="2" s="1"/>
  <c r="I2097" i="2"/>
  <c r="N2097" i="2" s="1"/>
  <c r="I2098" i="2"/>
  <c r="N2098" i="2" s="1"/>
  <c r="I2099" i="2"/>
  <c r="N2099" i="2" s="1"/>
  <c r="I2100" i="2"/>
  <c r="N2100" i="2" s="1"/>
  <c r="I2101" i="2"/>
  <c r="N2101" i="2" s="1"/>
  <c r="I2102" i="2"/>
  <c r="N2102" i="2" s="1"/>
  <c r="I2103" i="2"/>
  <c r="N2103" i="2" s="1"/>
  <c r="I2104" i="2"/>
  <c r="N2104" i="2" s="1"/>
  <c r="I2105" i="2"/>
  <c r="N2105" i="2" s="1"/>
  <c r="I2106" i="2"/>
  <c r="N2106" i="2" s="1"/>
  <c r="I2107" i="2"/>
  <c r="N2107" i="2" s="1"/>
  <c r="I2108" i="2"/>
  <c r="N2108" i="2" s="1"/>
  <c r="I2109" i="2"/>
  <c r="N2109" i="2" s="1"/>
  <c r="I2110" i="2"/>
  <c r="N2110" i="2" s="1"/>
  <c r="I2111" i="2"/>
  <c r="N2111" i="2" s="1"/>
  <c r="I2112" i="2"/>
  <c r="N2112" i="2" s="1"/>
  <c r="I2113" i="2"/>
  <c r="N2113" i="2" s="1"/>
  <c r="I2114" i="2"/>
  <c r="N2114" i="2" s="1"/>
  <c r="I2115" i="2"/>
  <c r="N2115" i="2" s="1"/>
  <c r="I2116" i="2"/>
  <c r="N2116" i="2" s="1"/>
  <c r="I2117" i="2"/>
  <c r="N2117" i="2" s="1"/>
  <c r="I2118" i="2"/>
  <c r="N2118" i="2" s="1"/>
  <c r="I2119" i="2"/>
  <c r="N2119" i="2" s="1"/>
  <c r="I2120" i="2"/>
  <c r="N2120" i="2" s="1"/>
  <c r="I2121" i="2"/>
  <c r="N2121" i="2" s="1"/>
  <c r="I2122" i="2"/>
  <c r="N2122" i="2" s="1"/>
  <c r="I2123" i="2"/>
  <c r="N2123" i="2" s="1"/>
  <c r="I2124" i="2"/>
  <c r="N2124" i="2" s="1"/>
  <c r="I2125" i="2"/>
  <c r="N2125" i="2" s="1"/>
  <c r="I2126" i="2"/>
  <c r="N2126" i="2" s="1"/>
  <c r="I2127" i="2"/>
  <c r="N2127" i="2" s="1"/>
  <c r="I2128" i="2"/>
  <c r="N2128" i="2" s="1"/>
  <c r="I2129" i="2"/>
  <c r="N2129" i="2" s="1"/>
  <c r="I2130" i="2"/>
  <c r="N2130" i="2" s="1"/>
  <c r="I2131" i="2"/>
  <c r="N2131" i="2" s="1"/>
  <c r="I2132" i="2"/>
  <c r="N2132" i="2" s="1"/>
  <c r="I2133" i="2"/>
  <c r="N2133" i="2" s="1"/>
  <c r="I2134" i="2"/>
  <c r="N2134" i="2" s="1"/>
  <c r="I2135" i="2"/>
  <c r="N2135" i="2" s="1"/>
  <c r="I2136" i="2"/>
  <c r="N2136" i="2" s="1"/>
  <c r="I2137" i="2"/>
  <c r="N2137" i="2" s="1"/>
  <c r="I2138" i="2"/>
  <c r="N2138" i="2" s="1"/>
  <c r="I2139" i="2"/>
  <c r="N2139" i="2" s="1"/>
  <c r="I2140" i="2"/>
  <c r="N2140" i="2" s="1"/>
  <c r="I2141" i="2"/>
  <c r="N2141" i="2" s="1"/>
  <c r="I2142" i="2"/>
  <c r="N2142" i="2" s="1"/>
  <c r="I2143" i="2"/>
  <c r="N2143" i="2" s="1"/>
  <c r="I2144" i="2"/>
  <c r="N2144" i="2" s="1"/>
  <c r="I2145" i="2"/>
  <c r="N2145" i="2" s="1"/>
  <c r="I2146" i="2"/>
  <c r="N2146" i="2" s="1"/>
  <c r="I2147" i="2"/>
  <c r="N2147" i="2" s="1"/>
  <c r="I2148" i="2"/>
  <c r="N2148" i="2" s="1"/>
  <c r="I2149" i="2"/>
  <c r="N2149" i="2" s="1"/>
  <c r="I2150" i="2"/>
  <c r="N2150" i="2" s="1"/>
  <c r="I2151" i="2"/>
  <c r="N2151" i="2" s="1"/>
  <c r="I2152" i="2"/>
  <c r="N2152" i="2" s="1"/>
  <c r="I2153" i="2"/>
  <c r="N2153" i="2" s="1"/>
  <c r="I2154" i="2"/>
  <c r="N2154" i="2" s="1"/>
  <c r="I2155" i="2"/>
  <c r="N2155" i="2" s="1"/>
  <c r="I2156" i="2"/>
  <c r="N2156" i="2" s="1"/>
  <c r="I2157" i="2"/>
  <c r="N2157" i="2" s="1"/>
  <c r="I2158" i="2"/>
  <c r="N2158" i="2" s="1"/>
  <c r="I2159" i="2"/>
  <c r="N2159" i="2" s="1"/>
  <c r="I2160" i="2"/>
  <c r="N2160" i="2" s="1"/>
  <c r="I2161" i="2"/>
  <c r="N2161" i="2" s="1"/>
  <c r="I2162" i="2"/>
  <c r="N2162" i="2" s="1"/>
  <c r="I2163" i="2"/>
  <c r="N2163" i="2" s="1"/>
  <c r="I2164" i="2"/>
  <c r="N2164" i="2" s="1"/>
  <c r="I2165" i="2"/>
  <c r="N2165" i="2" s="1"/>
  <c r="I2166" i="2"/>
  <c r="N2166" i="2" s="1"/>
  <c r="I2167" i="2"/>
  <c r="N2167" i="2" s="1"/>
  <c r="I2168" i="2"/>
  <c r="N2168" i="2" s="1"/>
  <c r="I2169" i="2"/>
  <c r="N2169" i="2" s="1"/>
  <c r="I2170" i="2"/>
  <c r="N2170" i="2" s="1"/>
  <c r="I2171" i="2"/>
  <c r="N2171" i="2" s="1"/>
  <c r="I2172" i="2"/>
  <c r="N2172" i="2" s="1"/>
  <c r="I2173" i="2"/>
  <c r="N2173" i="2" s="1"/>
  <c r="I2174" i="2"/>
  <c r="N2174" i="2" s="1"/>
  <c r="I2175" i="2"/>
  <c r="N2175" i="2" s="1"/>
  <c r="I2176" i="2"/>
  <c r="N2176" i="2" s="1"/>
  <c r="I2177" i="2"/>
  <c r="N2177" i="2" s="1"/>
  <c r="I2178" i="2"/>
  <c r="N2178" i="2" s="1"/>
  <c r="I2179" i="2"/>
  <c r="N2179" i="2" s="1"/>
  <c r="I2180" i="2"/>
  <c r="N2180" i="2" s="1"/>
  <c r="I2181" i="2"/>
  <c r="N2181" i="2" s="1"/>
  <c r="I2182" i="2"/>
  <c r="N2182" i="2" s="1"/>
  <c r="I2183" i="2"/>
  <c r="N2183" i="2" s="1"/>
  <c r="I2184" i="2"/>
  <c r="N2184" i="2" s="1"/>
  <c r="I2185" i="2"/>
  <c r="N2185" i="2" s="1"/>
  <c r="I2186" i="2"/>
  <c r="N2186" i="2" s="1"/>
  <c r="I2187" i="2"/>
  <c r="N2187" i="2" s="1"/>
  <c r="I2188" i="2"/>
  <c r="N2188" i="2" s="1"/>
  <c r="I2189" i="2"/>
  <c r="N2189" i="2" s="1"/>
  <c r="I2190" i="2"/>
  <c r="N2190" i="2" s="1"/>
  <c r="I2191" i="2"/>
  <c r="N2191" i="2" s="1"/>
  <c r="I2192" i="2"/>
  <c r="N2192" i="2" s="1"/>
  <c r="I2193" i="2"/>
  <c r="N2193" i="2" s="1"/>
  <c r="I2194" i="2"/>
  <c r="N2194" i="2" s="1"/>
  <c r="I2195" i="2"/>
  <c r="N2195" i="2" s="1"/>
  <c r="I2196" i="2"/>
  <c r="N2196" i="2" s="1"/>
  <c r="I2197" i="2"/>
  <c r="N2197" i="2" s="1"/>
  <c r="I2198" i="2"/>
  <c r="N2198" i="2" s="1"/>
  <c r="I2199" i="2"/>
  <c r="N2199" i="2" s="1"/>
  <c r="I2200" i="2"/>
  <c r="N2200" i="2" s="1"/>
  <c r="I2201" i="2"/>
  <c r="N2201" i="2" s="1"/>
  <c r="I2202" i="2"/>
  <c r="N2202" i="2" s="1"/>
  <c r="I2203" i="2"/>
  <c r="N2203" i="2" s="1"/>
  <c r="I2204" i="2"/>
  <c r="N2204" i="2" s="1"/>
  <c r="I2205" i="2"/>
  <c r="N2205" i="2" s="1"/>
  <c r="I2206" i="2"/>
  <c r="N2206" i="2" s="1"/>
  <c r="I2207" i="2"/>
  <c r="N2207" i="2" s="1"/>
  <c r="I2208" i="2"/>
  <c r="N2208" i="2" s="1"/>
  <c r="I2209" i="2"/>
  <c r="N2209" i="2" s="1"/>
  <c r="I2210" i="2"/>
  <c r="N2210" i="2" s="1"/>
  <c r="I2211" i="2"/>
  <c r="N2211" i="2" s="1"/>
  <c r="I2212" i="2"/>
  <c r="N2212" i="2" s="1"/>
  <c r="I2213" i="2"/>
  <c r="N2213" i="2" s="1"/>
  <c r="I2214" i="2"/>
  <c r="N2214" i="2" s="1"/>
  <c r="I2215" i="2"/>
  <c r="N2215" i="2" s="1"/>
  <c r="I2216" i="2"/>
  <c r="N2216" i="2" s="1"/>
  <c r="I2217" i="2"/>
  <c r="N2217" i="2" s="1"/>
  <c r="I2218" i="2"/>
  <c r="N2218" i="2" s="1"/>
  <c r="I2219" i="2"/>
  <c r="N2219" i="2" s="1"/>
  <c r="I2220" i="2"/>
  <c r="N2220" i="2" s="1"/>
  <c r="I2221" i="2"/>
  <c r="N2221" i="2" s="1"/>
  <c r="I2222" i="2"/>
  <c r="N2222" i="2" s="1"/>
  <c r="I2223" i="2"/>
  <c r="N2223" i="2" s="1"/>
  <c r="I2224" i="2"/>
  <c r="N2224" i="2" s="1"/>
  <c r="I2225" i="2"/>
  <c r="N2225" i="2" s="1"/>
  <c r="I2226" i="2"/>
  <c r="N2226" i="2" s="1"/>
  <c r="I2227" i="2"/>
  <c r="N2227" i="2" s="1"/>
  <c r="I2228" i="2"/>
  <c r="N2228" i="2" s="1"/>
  <c r="I2229" i="2"/>
  <c r="N2229" i="2" s="1"/>
  <c r="I2230" i="2"/>
  <c r="N2230" i="2" s="1"/>
  <c r="I2231" i="2"/>
  <c r="N2231" i="2" s="1"/>
  <c r="I2232" i="2"/>
  <c r="N2232" i="2" s="1"/>
  <c r="I2233" i="2"/>
  <c r="N2233" i="2" s="1"/>
  <c r="I2234" i="2"/>
  <c r="N2234" i="2" s="1"/>
  <c r="I2235" i="2"/>
  <c r="N2235" i="2" s="1"/>
  <c r="I2236" i="2"/>
  <c r="N2236" i="2" s="1"/>
  <c r="I2237" i="2"/>
  <c r="N2237" i="2" s="1"/>
  <c r="I2238" i="2"/>
  <c r="N2238" i="2" s="1"/>
  <c r="I2239" i="2"/>
  <c r="N2239" i="2" s="1"/>
  <c r="I2240" i="2"/>
  <c r="N2240" i="2" s="1"/>
  <c r="I2241" i="2"/>
  <c r="N2241" i="2" s="1"/>
  <c r="I2242" i="2"/>
  <c r="N2242" i="2" s="1"/>
  <c r="I2243" i="2"/>
  <c r="N2243" i="2" s="1"/>
  <c r="I2244" i="2"/>
  <c r="N2244" i="2" s="1"/>
  <c r="I2245" i="2"/>
  <c r="N2245" i="2" s="1"/>
  <c r="I2246" i="2"/>
  <c r="N2246" i="2" s="1"/>
  <c r="I2247" i="2"/>
  <c r="N2247" i="2" s="1"/>
  <c r="I2248" i="2"/>
  <c r="N2248" i="2" s="1"/>
  <c r="I2249" i="2"/>
  <c r="N2249" i="2" s="1"/>
  <c r="I2250" i="2"/>
  <c r="N2250" i="2" s="1"/>
  <c r="I2251" i="2"/>
  <c r="N2251" i="2" s="1"/>
  <c r="I2252" i="2"/>
  <c r="N2252" i="2" s="1"/>
  <c r="I2253" i="2"/>
  <c r="N2253" i="2" s="1"/>
  <c r="I2254" i="2"/>
  <c r="N2254" i="2" s="1"/>
  <c r="I2255" i="2"/>
  <c r="N2255" i="2" s="1"/>
  <c r="I2256" i="2"/>
  <c r="N2256" i="2" s="1"/>
  <c r="I2257" i="2"/>
  <c r="N2257" i="2" s="1"/>
  <c r="I2258" i="2"/>
  <c r="N2258" i="2" s="1"/>
  <c r="I2259" i="2"/>
  <c r="N2259" i="2" s="1"/>
  <c r="I2260" i="2"/>
  <c r="N2260" i="2" s="1"/>
  <c r="I2261" i="2"/>
  <c r="N2261" i="2" s="1"/>
  <c r="I2262" i="2"/>
  <c r="N2262" i="2" s="1"/>
  <c r="I2263" i="2"/>
  <c r="N2263" i="2" s="1"/>
  <c r="I2264" i="2"/>
  <c r="N2264" i="2" s="1"/>
  <c r="I2265" i="2"/>
  <c r="N2265" i="2" s="1"/>
  <c r="I2266" i="2"/>
  <c r="N2266" i="2" s="1"/>
  <c r="I2267" i="2"/>
  <c r="N2267" i="2" s="1"/>
  <c r="I2268" i="2"/>
  <c r="N2268" i="2" s="1"/>
  <c r="I2269" i="2"/>
  <c r="N2269" i="2" s="1"/>
  <c r="I2270" i="2"/>
  <c r="N2270" i="2" s="1"/>
  <c r="I2271" i="2"/>
  <c r="N2271" i="2" s="1"/>
  <c r="I2272" i="2"/>
  <c r="N2272" i="2" s="1"/>
  <c r="I2273" i="2"/>
  <c r="N2273" i="2" s="1"/>
  <c r="I2274" i="2"/>
  <c r="N2274" i="2" s="1"/>
  <c r="I2275" i="2"/>
  <c r="N2275" i="2" s="1"/>
  <c r="I2276" i="2"/>
  <c r="N2276" i="2" s="1"/>
  <c r="I2277" i="2"/>
  <c r="N2277" i="2" s="1"/>
  <c r="I2278" i="2"/>
  <c r="N2278" i="2" s="1"/>
  <c r="I2279" i="2"/>
  <c r="N2279" i="2" s="1"/>
  <c r="I2280" i="2"/>
  <c r="N2280" i="2" s="1"/>
  <c r="I2281" i="2"/>
  <c r="N2281" i="2" s="1"/>
  <c r="I2282" i="2"/>
  <c r="N2282" i="2" s="1"/>
  <c r="I2283" i="2"/>
  <c r="N2283" i="2" s="1"/>
  <c r="I2284" i="2"/>
  <c r="N2284" i="2" s="1"/>
  <c r="I2285" i="2"/>
  <c r="N2285" i="2" s="1"/>
  <c r="I2286" i="2"/>
  <c r="N2286" i="2" s="1"/>
  <c r="I2287" i="2"/>
  <c r="N2287" i="2" s="1"/>
  <c r="I2288" i="2"/>
  <c r="N2288" i="2" s="1"/>
  <c r="I2289" i="2"/>
  <c r="N2289" i="2" s="1"/>
  <c r="I2290" i="2"/>
  <c r="N2290" i="2" s="1"/>
  <c r="I2291" i="2"/>
  <c r="N2291" i="2" s="1"/>
  <c r="I2292" i="2"/>
  <c r="N2292" i="2" s="1"/>
  <c r="I2293" i="2"/>
  <c r="N2293" i="2" s="1"/>
  <c r="I2294" i="2"/>
  <c r="N2294" i="2" s="1"/>
  <c r="I2295" i="2"/>
  <c r="N2295" i="2" s="1"/>
  <c r="I2296" i="2"/>
  <c r="N2296" i="2" s="1"/>
  <c r="I2297" i="2"/>
  <c r="N2297" i="2" s="1"/>
  <c r="I2298" i="2"/>
  <c r="N2298" i="2" s="1"/>
  <c r="I2299" i="2"/>
  <c r="N2299" i="2" s="1"/>
  <c r="I2300" i="2"/>
  <c r="N2300" i="2" s="1"/>
  <c r="I2301" i="2"/>
  <c r="N2301" i="2" s="1"/>
  <c r="I2302" i="2"/>
  <c r="N2302" i="2" s="1"/>
  <c r="I2303" i="2"/>
  <c r="N2303" i="2" s="1"/>
  <c r="I2304" i="2"/>
  <c r="N2304" i="2" s="1"/>
  <c r="I2305" i="2"/>
  <c r="N2305" i="2" s="1"/>
  <c r="I2306" i="2"/>
  <c r="N2306" i="2" s="1"/>
  <c r="I2307" i="2"/>
  <c r="N2307" i="2" s="1"/>
  <c r="I2308" i="2"/>
  <c r="N2308" i="2" s="1"/>
  <c r="I2309" i="2"/>
  <c r="N2309" i="2" s="1"/>
  <c r="I2310" i="2"/>
  <c r="N2310" i="2" s="1"/>
  <c r="I2311" i="2"/>
  <c r="N2311" i="2" s="1"/>
  <c r="I2312" i="2"/>
  <c r="N2312" i="2" s="1"/>
  <c r="I2313" i="2"/>
  <c r="N2313" i="2" s="1"/>
  <c r="I2314" i="2"/>
  <c r="N2314" i="2" s="1"/>
  <c r="I2315" i="2"/>
  <c r="N2315" i="2" s="1"/>
  <c r="I2316" i="2"/>
  <c r="N2316" i="2" s="1"/>
  <c r="I2317" i="2"/>
  <c r="N2317" i="2" s="1"/>
  <c r="I2318" i="2"/>
  <c r="N2318" i="2" s="1"/>
  <c r="I2319" i="2"/>
  <c r="N2319" i="2" s="1"/>
  <c r="I2320" i="2"/>
  <c r="N2320" i="2" s="1"/>
  <c r="I2321" i="2"/>
  <c r="N2321" i="2" s="1"/>
  <c r="I2322" i="2"/>
  <c r="N2322" i="2" s="1"/>
  <c r="I2323" i="2"/>
  <c r="N2323" i="2" s="1"/>
  <c r="I2324" i="2"/>
  <c r="N2324" i="2" s="1"/>
  <c r="I2325" i="2"/>
  <c r="N2325" i="2" s="1"/>
  <c r="I2326" i="2"/>
  <c r="N2326" i="2" s="1"/>
  <c r="I2327" i="2"/>
  <c r="N2327" i="2" s="1"/>
  <c r="I2328" i="2"/>
  <c r="N2328" i="2" s="1"/>
  <c r="I2329" i="2"/>
  <c r="N2329" i="2" s="1"/>
  <c r="I2330" i="2"/>
  <c r="N2330" i="2" s="1"/>
  <c r="I2331" i="2"/>
  <c r="N2331" i="2" s="1"/>
  <c r="I2332" i="2"/>
  <c r="N2332" i="2" s="1"/>
  <c r="I2333" i="2"/>
  <c r="N2333" i="2" s="1"/>
  <c r="I2334" i="2"/>
  <c r="N2334" i="2" s="1"/>
  <c r="I2335" i="2"/>
  <c r="N2335" i="2" s="1"/>
  <c r="I2336" i="2"/>
  <c r="N2336" i="2" s="1"/>
  <c r="I2337" i="2"/>
  <c r="N2337" i="2" s="1"/>
  <c r="I2338" i="2"/>
  <c r="N2338" i="2" s="1"/>
  <c r="I2339" i="2"/>
  <c r="N2339" i="2" s="1"/>
  <c r="I2340" i="2"/>
  <c r="N2340" i="2" s="1"/>
  <c r="I2341" i="2"/>
  <c r="N2341" i="2" s="1"/>
  <c r="I2342" i="2"/>
  <c r="N2342" i="2" s="1"/>
  <c r="I2343" i="2"/>
  <c r="N2343" i="2" s="1"/>
  <c r="I2344" i="2"/>
  <c r="N2344" i="2" s="1"/>
  <c r="I2345" i="2"/>
  <c r="N2345" i="2" s="1"/>
  <c r="I2346" i="2"/>
  <c r="N2346" i="2" s="1"/>
  <c r="I2347" i="2"/>
  <c r="N2347" i="2" s="1"/>
  <c r="I2348" i="2"/>
  <c r="N2348" i="2" s="1"/>
  <c r="I2349" i="2"/>
  <c r="N2349" i="2" s="1"/>
  <c r="I2350" i="2"/>
  <c r="N2350" i="2" s="1"/>
  <c r="I2351" i="2"/>
  <c r="N2351" i="2" s="1"/>
  <c r="I2352" i="2"/>
  <c r="N2352" i="2" s="1"/>
  <c r="I2353" i="2"/>
  <c r="N2353" i="2" s="1"/>
  <c r="I2354" i="2"/>
  <c r="N2354" i="2" s="1"/>
  <c r="I2355" i="2"/>
  <c r="N2355" i="2" s="1"/>
  <c r="I2356" i="2"/>
  <c r="N2356" i="2" s="1"/>
  <c r="I2357" i="2"/>
  <c r="N2357" i="2" s="1"/>
  <c r="I2358" i="2"/>
  <c r="N2358" i="2" s="1"/>
  <c r="I2359" i="2"/>
  <c r="N2359" i="2" s="1"/>
  <c r="I2360" i="2"/>
  <c r="N2360" i="2" s="1"/>
  <c r="I2361" i="2"/>
  <c r="N2361" i="2" s="1"/>
  <c r="I2362" i="2"/>
  <c r="N2362" i="2" s="1"/>
  <c r="I2363" i="2"/>
  <c r="N2363" i="2" s="1"/>
  <c r="I2364" i="2"/>
  <c r="N2364" i="2" s="1"/>
  <c r="I2365" i="2"/>
  <c r="N2365" i="2" s="1"/>
  <c r="I2366" i="2"/>
  <c r="N2366" i="2" s="1"/>
  <c r="I2367" i="2"/>
  <c r="N2367" i="2" s="1"/>
  <c r="I2368" i="2"/>
  <c r="N2368" i="2" s="1"/>
  <c r="I2369" i="2"/>
  <c r="N2369" i="2" s="1"/>
  <c r="I2370" i="2"/>
  <c r="N2370" i="2" s="1"/>
  <c r="I2371" i="2"/>
  <c r="N2371" i="2" s="1"/>
  <c r="I2372" i="2"/>
  <c r="N2372" i="2" s="1"/>
  <c r="I2373" i="2"/>
  <c r="N2373" i="2" s="1"/>
  <c r="I2374" i="2"/>
  <c r="N2374" i="2" s="1"/>
  <c r="I2375" i="2"/>
  <c r="N2375" i="2" s="1"/>
  <c r="I2376" i="2"/>
  <c r="N2376" i="2" s="1"/>
  <c r="I2377" i="2"/>
  <c r="N2377" i="2" s="1"/>
  <c r="I2378" i="2"/>
  <c r="N2378" i="2" s="1"/>
  <c r="I2379" i="2"/>
  <c r="N2379" i="2" s="1"/>
  <c r="I2380" i="2"/>
  <c r="N2380" i="2" s="1"/>
  <c r="I2381" i="2"/>
  <c r="N2381" i="2" s="1"/>
  <c r="I2382" i="2"/>
  <c r="N2382" i="2" s="1"/>
  <c r="I2383" i="2"/>
  <c r="N2383" i="2" s="1"/>
  <c r="I2384" i="2"/>
  <c r="N2384" i="2" s="1"/>
  <c r="I2385" i="2"/>
  <c r="N2385" i="2" s="1"/>
  <c r="I2386" i="2"/>
  <c r="N2386" i="2" s="1"/>
  <c r="I2387" i="2"/>
  <c r="N2387" i="2" s="1"/>
  <c r="I2388" i="2"/>
  <c r="N2388" i="2" s="1"/>
  <c r="I2389" i="2"/>
  <c r="N2389" i="2" s="1"/>
  <c r="I2390" i="2"/>
  <c r="N2390" i="2" s="1"/>
  <c r="I2391" i="2"/>
  <c r="N2391" i="2" s="1"/>
  <c r="I2392" i="2"/>
  <c r="N2392" i="2" s="1"/>
  <c r="I2393" i="2"/>
  <c r="N2393" i="2" s="1"/>
  <c r="I2394" i="2"/>
  <c r="N2394" i="2" s="1"/>
  <c r="I2395" i="2"/>
  <c r="N2395" i="2" s="1"/>
  <c r="I2396" i="2"/>
  <c r="N2396" i="2" s="1"/>
  <c r="I2397" i="2"/>
  <c r="N2397" i="2" s="1"/>
  <c r="I2398" i="2"/>
  <c r="N2398" i="2" s="1"/>
  <c r="I2399" i="2"/>
  <c r="N2399" i="2" s="1"/>
  <c r="I2400" i="2"/>
  <c r="N2400" i="2" s="1"/>
  <c r="I2401" i="2"/>
  <c r="N2401" i="2" s="1"/>
  <c r="I2402" i="2"/>
  <c r="N2402" i="2" s="1"/>
  <c r="I2403" i="2"/>
  <c r="N2403" i="2" s="1"/>
  <c r="I2404" i="2"/>
  <c r="N2404" i="2" s="1"/>
  <c r="I2405" i="2"/>
  <c r="N2405" i="2" s="1"/>
  <c r="I2406" i="2"/>
  <c r="N2406" i="2" s="1"/>
  <c r="I2407" i="2"/>
  <c r="N2407" i="2" s="1"/>
  <c r="I2408" i="2"/>
  <c r="N2408" i="2" s="1"/>
  <c r="I2409" i="2"/>
  <c r="N2409" i="2" s="1"/>
  <c r="I2410" i="2"/>
  <c r="N2410" i="2" s="1"/>
  <c r="I2411" i="2"/>
  <c r="N2411" i="2" s="1"/>
  <c r="I2412" i="2"/>
  <c r="N2412" i="2" s="1"/>
  <c r="I2413" i="2"/>
  <c r="N2413" i="2" s="1"/>
  <c r="I2414" i="2"/>
  <c r="N2414" i="2" s="1"/>
  <c r="I2415" i="2"/>
  <c r="N2415" i="2" s="1"/>
  <c r="I2416" i="2"/>
  <c r="N2416" i="2" s="1"/>
  <c r="I2417" i="2"/>
  <c r="N2417" i="2" s="1"/>
  <c r="I2418" i="2"/>
  <c r="N2418" i="2" s="1"/>
  <c r="I2419" i="2"/>
  <c r="N2419" i="2" s="1"/>
  <c r="I2420" i="2"/>
  <c r="N2420" i="2" s="1"/>
  <c r="I2421" i="2"/>
  <c r="N2421" i="2" s="1"/>
  <c r="I2422" i="2"/>
  <c r="N2422" i="2" s="1"/>
  <c r="I2423" i="2"/>
  <c r="N2423" i="2" s="1"/>
  <c r="I2424" i="2"/>
  <c r="N2424" i="2" s="1"/>
  <c r="I2425" i="2"/>
  <c r="N2425" i="2" s="1"/>
  <c r="I2426" i="2"/>
  <c r="N2426" i="2" s="1"/>
  <c r="I2427" i="2"/>
  <c r="N2427" i="2" s="1"/>
  <c r="I2428" i="2"/>
  <c r="N2428" i="2" s="1"/>
  <c r="I2429" i="2"/>
  <c r="N2429" i="2" s="1"/>
  <c r="I2430" i="2"/>
  <c r="N2430" i="2" s="1"/>
  <c r="I2431" i="2"/>
  <c r="N2431" i="2" s="1"/>
  <c r="I2432" i="2"/>
  <c r="N2432" i="2" s="1"/>
  <c r="I2433" i="2"/>
  <c r="N2433" i="2" s="1"/>
  <c r="I2434" i="2"/>
  <c r="N2434" i="2" s="1"/>
  <c r="I2435" i="2"/>
  <c r="N2435" i="2" s="1"/>
  <c r="I2436" i="2"/>
  <c r="N2436" i="2" s="1"/>
  <c r="I2437" i="2"/>
  <c r="N2437" i="2" s="1"/>
  <c r="I2438" i="2"/>
  <c r="N2438" i="2" s="1"/>
  <c r="I2439" i="2"/>
  <c r="N2439" i="2" s="1"/>
  <c r="I2440" i="2"/>
  <c r="N2440" i="2" s="1"/>
  <c r="I2441" i="2"/>
  <c r="N2441" i="2" s="1"/>
  <c r="I2442" i="2"/>
  <c r="N2442" i="2" s="1"/>
  <c r="I2443" i="2"/>
  <c r="N2443" i="2" s="1"/>
  <c r="I2444" i="2"/>
  <c r="N2444" i="2" s="1"/>
  <c r="I2445" i="2"/>
  <c r="N2445" i="2" s="1"/>
  <c r="I2446" i="2"/>
  <c r="N2446" i="2" s="1"/>
  <c r="I2447" i="2"/>
  <c r="N2447" i="2" s="1"/>
  <c r="I2448" i="2"/>
  <c r="N2448" i="2" s="1"/>
  <c r="I2449" i="2"/>
  <c r="N2449" i="2" s="1"/>
  <c r="I2450" i="2"/>
  <c r="N2450" i="2" s="1"/>
  <c r="I2451" i="2"/>
  <c r="N2451" i="2" s="1"/>
  <c r="I2452" i="2"/>
  <c r="N2452" i="2" s="1"/>
  <c r="I2453" i="2"/>
  <c r="N2453" i="2" s="1"/>
  <c r="I2454" i="2"/>
  <c r="N2454" i="2" s="1"/>
  <c r="I2455" i="2"/>
  <c r="N2455" i="2" s="1"/>
  <c r="I2456" i="2"/>
  <c r="N2456" i="2" s="1"/>
  <c r="I2457" i="2"/>
  <c r="N2457" i="2" s="1"/>
  <c r="I2458" i="2"/>
  <c r="N2458" i="2" s="1"/>
  <c r="I2459" i="2"/>
  <c r="N2459" i="2" s="1"/>
  <c r="I2460" i="2"/>
  <c r="N2460" i="2" s="1"/>
  <c r="I2461" i="2"/>
  <c r="N2461" i="2" s="1"/>
  <c r="I2462" i="2"/>
  <c r="N2462" i="2" s="1"/>
  <c r="I2463" i="2"/>
  <c r="N2463" i="2" s="1"/>
  <c r="I2464" i="2"/>
  <c r="N2464" i="2" s="1"/>
  <c r="I2465" i="2"/>
  <c r="N2465" i="2" s="1"/>
  <c r="I2466" i="2"/>
  <c r="N2466" i="2" s="1"/>
  <c r="I2467" i="2"/>
  <c r="N2467" i="2" s="1"/>
  <c r="I2468" i="2"/>
  <c r="N2468" i="2" s="1"/>
  <c r="I2469" i="2"/>
  <c r="N2469" i="2" s="1"/>
  <c r="I2470" i="2"/>
  <c r="N2470" i="2" s="1"/>
  <c r="I2471" i="2"/>
  <c r="N2471" i="2" s="1"/>
  <c r="I2472" i="2"/>
  <c r="N2472" i="2" s="1"/>
  <c r="I2473" i="2"/>
  <c r="N2473" i="2" s="1"/>
  <c r="I2474" i="2"/>
  <c r="N2474" i="2" s="1"/>
  <c r="I2475" i="2"/>
  <c r="N2475" i="2" s="1"/>
  <c r="I2476" i="2"/>
  <c r="N2476" i="2" s="1"/>
  <c r="I2477" i="2"/>
  <c r="N2477" i="2" s="1"/>
  <c r="I2478" i="2"/>
  <c r="N2478" i="2" s="1"/>
  <c r="I2479" i="2"/>
  <c r="N2479" i="2" s="1"/>
  <c r="I2480" i="2"/>
  <c r="N2480" i="2" s="1"/>
  <c r="I2481" i="2"/>
  <c r="N2481" i="2" s="1"/>
  <c r="I2482" i="2"/>
  <c r="N2482" i="2" s="1"/>
  <c r="I2483" i="2"/>
  <c r="N2483" i="2" s="1"/>
  <c r="I2484" i="2"/>
  <c r="N2484" i="2" s="1"/>
  <c r="I2485" i="2"/>
  <c r="N2485" i="2" s="1"/>
  <c r="I2486" i="2"/>
  <c r="N2486" i="2" s="1"/>
  <c r="I2487" i="2"/>
  <c r="N2487" i="2" s="1"/>
  <c r="I2488" i="2"/>
  <c r="N2488" i="2" s="1"/>
  <c r="I2489" i="2"/>
  <c r="N2489" i="2" s="1"/>
  <c r="I2490" i="2"/>
  <c r="N2490" i="2" s="1"/>
  <c r="I2491" i="2"/>
  <c r="N2491" i="2" s="1"/>
  <c r="I2492" i="2"/>
  <c r="N2492" i="2" s="1"/>
  <c r="I2493" i="2"/>
  <c r="N2493" i="2" s="1"/>
  <c r="I2494" i="2"/>
  <c r="N2494" i="2" s="1"/>
  <c r="I2495" i="2"/>
  <c r="N2495" i="2" s="1"/>
  <c r="I2496" i="2"/>
  <c r="N2496" i="2" s="1"/>
  <c r="I2497" i="2"/>
  <c r="N2497" i="2" s="1"/>
  <c r="I2498" i="2"/>
  <c r="N2498" i="2" s="1"/>
  <c r="I2499" i="2"/>
  <c r="N2499" i="2" s="1"/>
  <c r="I2500" i="2"/>
  <c r="N2500" i="2" s="1"/>
  <c r="I2501" i="2"/>
  <c r="N2501" i="2" s="1"/>
  <c r="I2502" i="2"/>
  <c r="N2502" i="2" s="1"/>
  <c r="I2503" i="2"/>
  <c r="N2503" i="2" s="1"/>
  <c r="I2504" i="2"/>
  <c r="N2504" i="2" s="1"/>
  <c r="I2505" i="2"/>
  <c r="N2505" i="2" s="1"/>
  <c r="I2506" i="2"/>
  <c r="N2506" i="2" s="1"/>
  <c r="I2507" i="2"/>
  <c r="N2507" i="2" s="1"/>
  <c r="I2508" i="2"/>
  <c r="N2508" i="2" s="1"/>
  <c r="I2509" i="2"/>
  <c r="N2509" i="2" s="1"/>
  <c r="I2510" i="2"/>
  <c r="N2510" i="2" s="1"/>
  <c r="I2511" i="2"/>
  <c r="N2511" i="2" s="1"/>
  <c r="I2512" i="2"/>
  <c r="N2512" i="2" s="1"/>
  <c r="I2513" i="2"/>
  <c r="N2513" i="2" s="1"/>
  <c r="I2514" i="2"/>
  <c r="N2514" i="2" s="1"/>
  <c r="I2515" i="2"/>
  <c r="N2515" i="2" s="1"/>
  <c r="I2516" i="2"/>
  <c r="N2516" i="2" s="1"/>
  <c r="I2517" i="2"/>
  <c r="N2517" i="2" s="1"/>
  <c r="I2518" i="2"/>
  <c r="N2518" i="2" s="1"/>
  <c r="I2519" i="2"/>
  <c r="N2519" i="2" s="1"/>
  <c r="I2520" i="2"/>
  <c r="N2520" i="2" s="1"/>
  <c r="I2521" i="2"/>
  <c r="N2521" i="2" s="1"/>
  <c r="I2522" i="2"/>
  <c r="N2522" i="2" s="1"/>
  <c r="I2523" i="2"/>
  <c r="N2523" i="2" s="1"/>
  <c r="I2524" i="2"/>
  <c r="N2524" i="2" s="1"/>
  <c r="I2525" i="2"/>
  <c r="N2525" i="2" s="1"/>
  <c r="I2526" i="2"/>
  <c r="N2526" i="2" s="1"/>
  <c r="I2527" i="2"/>
  <c r="N2527" i="2" s="1"/>
  <c r="I2528" i="2"/>
  <c r="N2528" i="2" s="1"/>
  <c r="I2529" i="2"/>
  <c r="N2529" i="2" s="1"/>
  <c r="I2530" i="2"/>
  <c r="N2530" i="2" s="1"/>
  <c r="I2531" i="2"/>
  <c r="N2531" i="2" s="1"/>
  <c r="I2532" i="2"/>
  <c r="N2532" i="2" s="1"/>
  <c r="I2533" i="2"/>
  <c r="N2533" i="2" s="1"/>
  <c r="I2534" i="2"/>
  <c r="N2534" i="2" s="1"/>
  <c r="I2535" i="2"/>
  <c r="N2535" i="2" s="1"/>
  <c r="I2536" i="2"/>
  <c r="N2536" i="2" s="1"/>
  <c r="I2537" i="2"/>
  <c r="N2537" i="2" s="1"/>
  <c r="I2538" i="2"/>
  <c r="N2538" i="2" s="1"/>
  <c r="I2539" i="2"/>
  <c r="N2539" i="2" s="1"/>
  <c r="I2540" i="2"/>
  <c r="N2540" i="2" s="1"/>
  <c r="I2541" i="2"/>
  <c r="N2541" i="2" s="1"/>
  <c r="I2542" i="2"/>
  <c r="N2542" i="2" s="1"/>
  <c r="I2543" i="2"/>
  <c r="N2543" i="2" s="1"/>
  <c r="I2544" i="2"/>
  <c r="N2544" i="2" s="1"/>
  <c r="I2545" i="2"/>
  <c r="N2545" i="2" s="1"/>
  <c r="I2546" i="2"/>
  <c r="N2546" i="2" s="1"/>
  <c r="I2547" i="2"/>
  <c r="N2547" i="2" s="1"/>
  <c r="I2548" i="2"/>
  <c r="N2548" i="2" s="1"/>
  <c r="I2549" i="2"/>
  <c r="N2549" i="2" s="1"/>
  <c r="I2550" i="2"/>
  <c r="N2550" i="2" s="1"/>
  <c r="I2551" i="2"/>
  <c r="N2551" i="2" s="1"/>
  <c r="I2552" i="2"/>
  <c r="N2552" i="2" s="1"/>
  <c r="I2553" i="2"/>
  <c r="N2553" i="2" s="1"/>
  <c r="I2554" i="2"/>
  <c r="N2554" i="2" s="1"/>
  <c r="I2555" i="2"/>
  <c r="N2555" i="2" s="1"/>
  <c r="I2556" i="2"/>
  <c r="N2556" i="2" s="1"/>
  <c r="I2557" i="2"/>
  <c r="N2557" i="2" s="1"/>
  <c r="I2558" i="2"/>
  <c r="N2558" i="2" s="1"/>
  <c r="I2559" i="2"/>
  <c r="N2559" i="2" s="1"/>
  <c r="I2560" i="2"/>
  <c r="N2560" i="2" s="1"/>
  <c r="I2561" i="2"/>
  <c r="N2561" i="2" s="1"/>
  <c r="I2562" i="2"/>
  <c r="N2562" i="2" s="1"/>
  <c r="I2563" i="2"/>
  <c r="N2563" i="2" s="1"/>
  <c r="I2564" i="2"/>
  <c r="N2564" i="2" s="1"/>
  <c r="I2565" i="2"/>
  <c r="N2565" i="2" s="1"/>
  <c r="I2566" i="2"/>
  <c r="N2566" i="2" s="1"/>
  <c r="I2567" i="2"/>
  <c r="N2567" i="2" s="1"/>
  <c r="I2568" i="2"/>
  <c r="N2568" i="2" s="1"/>
  <c r="I2569" i="2"/>
  <c r="N2569" i="2" s="1"/>
  <c r="I2570" i="2"/>
  <c r="N2570" i="2" s="1"/>
  <c r="I2571" i="2"/>
  <c r="N2571" i="2" s="1"/>
  <c r="I2572" i="2"/>
  <c r="N2572" i="2" s="1"/>
  <c r="I2573" i="2"/>
  <c r="N2573" i="2" s="1"/>
  <c r="I2574" i="2"/>
  <c r="N2574" i="2" s="1"/>
  <c r="I2575" i="2"/>
  <c r="N2575" i="2" s="1"/>
  <c r="I2576" i="2"/>
  <c r="N2576" i="2" s="1"/>
  <c r="I2577" i="2"/>
  <c r="N2577" i="2" s="1"/>
  <c r="I2578" i="2"/>
  <c r="N2578" i="2" s="1"/>
  <c r="I2579" i="2"/>
  <c r="N2579" i="2" s="1"/>
  <c r="I2580" i="2"/>
  <c r="N2580" i="2" s="1"/>
  <c r="I2581" i="2"/>
  <c r="N2581" i="2" s="1"/>
  <c r="I2582" i="2"/>
  <c r="N2582" i="2" s="1"/>
  <c r="I2583" i="2"/>
  <c r="N2583" i="2" s="1"/>
  <c r="I2584" i="2"/>
  <c r="N2584" i="2" s="1"/>
  <c r="I2585" i="2"/>
  <c r="N2585" i="2" s="1"/>
  <c r="I2586" i="2"/>
  <c r="N2586" i="2" s="1"/>
  <c r="I2587" i="2"/>
  <c r="N2587" i="2" s="1"/>
  <c r="I2588" i="2"/>
  <c r="N2588" i="2" s="1"/>
  <c r="I2589" i="2"/>
  <c r="N2589" i="2" s="1"/>
  <c r="I2590" i="2"/>
  <c r="N2590" i="2" s="1"/>
  <c r="I2591" i="2"/>
  <c r="N2591" i="2" s="1"/>
  <c r="I2592" i="2"/>
  <c r="N2592" i="2" s="1"/>
  <c r="I2593" i="2"/>
  <c r="N2593" i="2" s="1"/>
  <c r="I2594" i="2"/>
  <c r="N2594" i="2" s="1"/>
  <c r="I2595" i="2"/>
  <c r="N2595" i="2" s="1"/>
  <c r="I2596" i="2"/>
  <c r="N2596" i="2" s="1"/>
  <c r="I2597" i="2"/>
  <c r="N2597" i="2" s="1"/>
  <c r="I2598" i="2"/>
  <c r="N2598" i="2" s="1"/>
  <c r="I2599" i="2"/>
  <c r="N2599" i="2" s="1"/>
  <c r="I2600" i="2"/>
  <c r="N2600" i="2" s="1"/>
  <c r="I2601" i="2"/>
  <c r="N2601" i="2" s="1"/>
  <c r="I2602" i="2"/>
  <c r="N2602" i="2" s="1"/>
  <c r="I2603" i="2"/>
  <c r="N2603" i="2" s="1"/>
  <c r="I2604" i="2"/>
  <c r="N2604" i="2" s="1"/>
  <c r="I2605" i="2"/>
  <c r="N2605" i="2" s="1"/>
  <c r="I2606" i="2"/>
  <c r="N2606" i="2" s="1"/>
  <c r="I2607" i="2"/>
  <c r="N2607" i="2" s="1"/>
  <c r="I2608" i="2"/>
  <c r="N2608" i="2" s="1"/>
  <c r="I2609" i="2"/>
  <c r="N2609" i="2" s="1"/>
  <c r="I2610" i="2"/>
  <c r="N2610" i="2" s="1"/>
  <c r="I2611" i="2"/>
  <c r="N2611" i="2" s="1"/>
  <c r="I2612" i="2"/>
  <c r="N2612" i="2" s="1"/>
  <c r="I2613" i="2"/>
  <c r="N2613" i="2" s="1"/>
  <c r="I2614" i="2"/>
  <c r="N2614" i="2" s="1"/>
  <c r="I2615" i="2"/>
  <c r="N2615" i="2" s="1"/>
  <c r="I2616" i="2"/>
  <c r="N2616" i="2" s="1"/>
  <c r="I2617" i="2"/>
  <c r="N2617" i="2" s="1"/>
  <c r="I2618" i="2"/>
  <c r="N2618" i="2" s="1"/>
  <c r="I2619" i="2"/>
  <c r="N2619" i="2" s="1"/>
  <c r="I2620" i="2"/>
  <c r="N2620" i="2" s="1"/>
  <c r="I2621" i="2"/>
  <c r="N2621" i="2" s="1"/>
  <c r="I2622" i="2"/>
  <c r="N2622" i="2" s="1"/>
  <c r="I2623" i="2"/>
  <c r="N2623" i="2" s="1"/>
  <c r="I2624" i="2"/>
  <c r="N2624" i="2" s="1"/>
  <c r="I2625" i="2"/>
  <c r="N2625" i="2" s="1"/>
  <c r="I2626" i="2"/>
  <c r="N2626" i="2" s="1"/>
  <c r="I2627" i="2"/>
  <c r="N2627" i="2" s="1"/>
  <c r="I2628" i="2"/>
  <c r="N2628" i="2" s="1"/>
  <c r="I2629" i="2"/>
  <c r="N2629" i="2" s="1"/>
  <c r="I2630" i="2"/>
  <c r="N2630" i="2" s="1"/>
  <c r="I2631" i="2"/>
  <c r="N2631" i="2" s="1"/>
  <c r="I2632" i="2"/>
  <c r="N2632" i="2" s="1"/>
  <c r="I2633" i="2"/>
  <c r="N2633" i="2" s="1"/>
  <c r="I2634" i="2"/>
  <c r="N2634" i="2" s="1"/>
  <c r="I2635" i="2"/>
  <c r="N2635" i="2" s="1"/>
  <c r="I2636" i="2"/>
  <c r="N2636" i="2" s="1"/>
  <c r="I2637" i="2"/>
  <c r="N2637" i="2" s="1"/>
  <c r="I2638" i="2"/>
  <c r="N2638" i="2" s="1"/>
  <c r="I2639" i="2"/>
  <c r="N2639" i="2" s="1"/>
  <c r="I2640" i="2"/>
  <c r="N2640" i="2" s="1"/>
  <c r="I2641" i="2"/>
  <c r="N2641" i="2" s="1"/>
  <c r="I2642" i="2"/>
  <c r="N2642" i="2" s="1"/>
  <c r="I2643" i="2"/>
  <c r="N2643" i="2" s="1"/>
  <c r="I2644" i="2"/>
  <c r="N2644" i="2" s="1"/>
  <c r="I2645" i="2"/>
  <c r="N2645" i="2" s="1"/>
  <c r="I2646" i="2"/>
  <c r="N2646" i="2" s="1"/>
  <c r="I2647" i="2"/>
  <c r="N2647" i="2" s="1"/>
  <c r="I2648" i="2"/>
  <c r="N2648" i="2" s="1"/>
  <c r="I2649" i="2"/>
  <c r="N2649" i="2" s="1"/>
  <c r="I2650" i="2"/>
  <c r="N2650" i="2" s="1"/>
  <c r="I2651" i="2"/>
  <c r="N2651" i="2" s="1"/>
  <c r="I2652" i="2"/>
  <c r="N2652" i="2" s="1"/>
  <c r="I2653" i="2"/>
  <c r="N2653" i="2" s="1"/>
  <c r="I2654" i="2"/>
  <c r="N2654" i="2" s="1"/>
  <c r="I2655" i="2"/>
  <c r="N2655" i="2" s="1"/>
  <c r="I2656" i="2"/>
  <c r="N2656" i="2" s="1"/>
  <c r="I2657" i="2"/>
  <c r="N2657" i="2" s="1"/>
  <c r="I2658" i="2"/>
  <c r="N2658" i="2" s="1"/>
  <c r="I2659" i="2"/>
  <c r="N2659" i="2" s="1"/>
  <c r="I2660" i="2"/>
  <c r="N2660" i="2" s="1"/>
  <c r="I2661" i="2"/>
  <c r="N2661" i="2" s="1"/>
  <c r="I2662" i="2"/>
  <c r="N2662" i="2" s="1"/>
  <c r="I2663" i="2"/>
  <c r="N2663" i="2" s="1"/>
  <c r="I2664" i="2"/>
  <c r="N2664" i="2" s="1"/>
  <c r="I2665" i="2"/>
  <c r="N2665" i="2" s="1"/>
  <c r="I2666" i="2"/>
  <c r="N2666" i="2" s="1"/>
  <c r="I2667" i="2"/>
  <c r="N2667" i="2" s="1"/>
  <c r="I2668" i="2"/>
  <c r="N2668" i="2" s="1"/>
  <c r="I2669" i="2"/>
  <c r="N2669" i="2" s="1"/>
  <c r="I2670" i="2"/>
  <c r="N2670" i="2" s="1"/>
  <c r="I2671" i="2"/>
  <c r="N2671" i="2" s="1"/>
  <c r="I2672" i="2"/>
  <c r="N2672" i="2" s="1"/>
  <c r="I2673" i="2"/>
  <c r="N2673" i="2" s="1"/>
  <c r="I2674" i="2"/>
  <c r="N2674" i="2" s="1"/>
  <c r="I2675" i="2"/>
  <c r="N2675" i="2" s="1"/>
  <c r="I2676" i="2"/>
  <c r="N2676" i="2" s="1"/>
  <c r="I2677" i="2"/>
  <c r="N2677" i="2" s="1"/>
  <c r="I2678" i="2"/>
  <c r="N2678" i="2" s="1"/>
  <c r="I2679" i="2"/>
  <c r="N2679" i="2" s="1"/>
  <c r="I2680" i="2"/>
  <c r="N2680" i="2" s="1"/>
  <c r="I2681" i="2"/>
  <c r="N2681" i="2" s="1"/>
  <c r="I2682" i="2"/>
  <c r="N2682" i="2" s="1"/>
  <c r="I2683" i="2"/>
  <c r="N2683" i="2" s="1"/>
  <c r="I2684" i="2"/>
  <c r="N2684" i="2" s="1"/>
  <c r="I2685" i="2"/>
  <c r="N2685" i="2" s="1"/>
  <c r="I2686" i="2"/>
  <c r="N2686" i="2" s="1"/>
  <c r="I2687" i="2"/>
  <c r="N2687" i="2" s="1"/>
  <c r="I2688" i="2"/>
  <c r="N2688" i="2" s="1"/>
  <c r="I2689" i="2"/>
  <c r="N2689" i="2" s="1"/>
  <c r="I2690" i="2"/>
  <c r="N2690" i="2" s="1"/>
  <c r="I2691" i="2"/>
  <c r="N2691" i="2" s="1"/>
  <c r="I2692" i="2"/>
  <c r="N2692" i="2" s="1"/>
  <c r="I2693" i="2"/>
  <c r="N2693" i="2" s="1"/>
  <c r="I2694" i="2"/>
  <c r="N2694" i="2" s="1"/>
  <c r="I2695" i="2"/>
  <c r="N2695" i="2" s="1"/>
  <c r="I2696" i="2"/>
  <c r="N2696" i="2" s="1"/>
  <c r="I2697" i="2"/>
  <c r="N2697" i="2" s="1"/>
  <c r="I2698" i="2"/>
  <c r="N2698" i="2" s="1"/>
  <c r="I2699" i="2"/>
  <c r="N2699" i="2" s="1"/>
  <c r="I2700" i="2"/>
  <c r="N2700" i="2" s="1"/>
  <c r="I2701" i="2"/>
  <c r="N2701" i="2" s="1"/>
  <c r="I2702" i="2"/>
  <c r="N2702" i="2" s="1"/>
  <c r="I2703" i="2"/>
  <c r="N2703" i="2" s="1"/>
  <c r="I2704" i="2"/>
  <c r="N2704" i="2" s="1"/>
  <c r="I2705" i="2"/>
  <c r="N2705" i="2" s="1"/>
  <c r="I2706" i="2"/>
  <c r="N2706" i="2" s="1"/>
  <c r="I2707" i="2"/>
  <c r="N2707" i="2" s="1"/>
  <c r="I2708" i="2"/>
  <c r="N2708" i="2" s="1"/>
  <c r="I2709" i="2"/>
  <c r="N2709" i="2" s="1"/>
  <c r="I2710" i="2"/>
  <c r="N2710" i="2" s="1"/>
  <c r="I2711" i="2"/>
  <c r="N2711" i="2" s="1"/>
  <c r="I2712" i="2"/>
  <c r="N2712" i="2" s="1"/>
  <c r="I2713" i="2"/>
  <c r="N2713" i="2" s="1"/>
  <c r="I2714" i="2"/>
  <c r="N2714" i="2" s="1"/>
  <c r="I2715" i="2"/>
  <c r="N2715" i="2" s="1"/>
  <c r="I2716" i="2"/>
  <c r="N2716" i="2" s="1"/>
  <c r="I2717" i="2"/>
  <c r="N2717" i="2" s="1"/>
  <c r="I2718" i="2"/>
  <c r="N2718" i="2" s="1"/>
  <c r="I2719" i="2"/>
  <c r="N2719" i="2" s="1"/>
  <c r="I2720" i="2"/>
  <c r="N2720" i="2" s="1"/>
  <c r="I2721" i="2"/>
  <c r="N2721" i="2" s="1"/>
  <c r="I2722" i="2"/>
  <c r="N2722" i="2" s="1"/>
  <c r="I2723" i="2"/>
  <c r="N2723" i="2" s="1"/>
  <c r="I2724" i="2"/>
  <c r="N2724" i="2" s="1"/>
  <c r="I2725" i="2"/>
  <c r="N2725" i="2" s="1"/>
  <c r="I2726" i="2"/>
  <c r="N2726" i="2" s="1"/>
  <c r="I2727" i="2"/>
  <c r="N2727" i="2" s="1"/>
  <c r="I2728" i="2"/>
  <c r="N2728" i="2" s="1"/>
  <c r="I2729" i="2"/>
  <c r="N2729" i="2" s="1"/>
  <c r="I2730" i="2"/>
  <c r="N2730" i="2" s="1"/>
  <c r="I2731" i="2"/>
  <c r="N2731" i="2" s="1"/>
  <c r="I2732" i="2"/>
  <c r="N2732" i="2" s="1"/>
  <c r="I2733" i="2"/>
  <c r="N2733" i="2" s="1"/>
  <c r="I2734" i="2"/>
  <c r="N2734" i="2" s="1"/>
  <c r="I2735" i="2"/>
  <c r="N2735" i="2" s="1"/>
  <c r="I2736" i="2"/>
  <c r="N2736" i="2" s="1"/>
  <c r="I2737" i="2"/>
  <c r="N2737" i="2" s="1"/>
  <c r="I2738" i="2"/>
  <c r="N2738" i="2" s="1"/>
  <c r="I2739" i="2"/>
  <c r="N2739" i="2" s="1"/>
  <c r="I2740" i="2"/>
  <c r="N2740" i="2" s="1"/>
  <c r="I2741" i="2"/>
  <c r="N2741" i="2" s="1"/>
  <c r="I2742" i="2"/>
  <c r="N2742" i="2" s="1"/>
  <c r="I2743" i="2"/>
  <c r="N2743" i="2" s="1"/>
  <c r="I2744" i="2"/>
  <c r="N2744" i="2" s="1"/>
  <c r="I2745" i="2"/>
  <c r="N2745" i="2" s="1"/>
  <c r="I2746" i="2"/>
  <c r="N2746" i="2" s="1"/>
  <c r="I2747" i="2"/>
  <c r="N2747" i="2" s="1"/>
  <c r="I2748" i="2"/>
  <c r="N2748" i="2" s="1"/>
  <c r="I2749" i="2"/>
  <c r="N2749" i="2" s="1"/>
  <c r="I2750" i="2"/>
  <c r="N2750" i="2" s="1"/>
  <c r="I2751" i="2"/>
  <c r="N2751" i="2" s="1"/>
  <c r="I2752" i="2"/>
  <c r="N2752" i="2" s="1"/>
  <c r="I2753" i="2"/>
  <c r="N2753" i="2" s="1"/>
  <c r="I2754" i="2"/>
  <c r="N2754" i="2" s="1"/>
  <c r="I2755" i="2"/>
  <c r="N2755" i="2" s="1"/>
  <c r="I2756" i="2"/>
  <c r="N2756" i="2" s="1"/>
  <c r="I2757" i="2"/>
  <c r="N2757" i="2" s="1"/>
  <c r="I2758" i="2"/>
  <c r="N2758" i="2" s="1"/>
  <c r="I2759" i="2"/>
  <c r="N2759" i="2" s="1"/>
  <c r="I2760" i="2"/>
  <c r="N2760" i="2" s="1"/>
  <c r="I2761" i="2"/>
  <c r="N2761" i="2" s="1"/>
  <c r="I2762" i="2"/>
  <c r="N2762" i="2" s="1"/>
  <c r="I2763" i="2"/>
  <c r="N2763" i="2" s="1"/>
  <c r="I2764" i="2"/>
  <c r="N2764" i="2" s="1"/>
  <c r="I2765" i="2"/>
  <c r="N2765" i="2" s="1"/>
  <c r="I2766" i="2"/>
  <c r="N2766" i="2" s="1"/>
  <c r="I2767" i="2"/>
  <c r="N2767" i="2" s="1"/>
  <c r="I2768" i="2"/>
  <c r="N2768" i="2" s="1"/>
  <c r="I2769" i="2"/>
  <c r="N2769" i="2" s="1"/>
  <c r="I2770" i="2"/>
  <c r="N2770" i="2" s="1"/>
  <c r="I2771" i="2"/>
  <c r="N2771" i="2" s="1"/>
  <c r="I2772" i="2"/>
  <c r="N2772" i="2" s="1"/>
  <c r="I2773" i="2"/>
  <c r="N2773" i="2" s="1"/>
  <c r="I2774" i="2"/>
  <c r="N2774" i="2" s="1"/>
  <c r="I2775" i="2"/>
  <c r="N2775" i="2" s="1"/>
  <c r="I2776" i="2"/>
  <c r="N2776" i="2" s="1"/>
  <c r="I2777" i="2"/>
  <c r="N2777" i="2" s="1"/>
  <c r="I2778" i="2"/>
  <c r="N2778" i="2" s="1"/>
  <c r="I2779" i="2"/>
  <c r="N2779" i="2" s="1"/>
  <c r="I2780" i="2"/>
  <c r="N2780" i="2" s="1"/>
  <c r="I2781" i="2"/>
  <c r="N2781" i="2" s="1"/>
  <c r="I2782" i="2"/>
  <c r="N2782" i="2" s="1"/>
  <c r="I2783" i="2"/>
  <c r="N2783" i="2" s="1"/>
  <c r="I2784" i="2"/>
  <c r="N2784" i="2" s="1"/>
  <c r="I2785" i="2"/>
  <c r="N2785" i="2" s="1"/>
  <c r="I2786" i="2"/>
  <c r="N2786" i="2" s="1"/>
  <c r="I2787" i="2"/>
  <c r="N2787" i="2" s="1"/>
  <c r="I2788" i="2"/>
  <c r="N2788" i="2" s="1"/>
  <c r="I2789" i="2"/>
  <c r="N2789" i="2" s="1"/>
  <c r="I2790" i="2"/>
  <c r="N2790" i="2" s="1"/>
  <c r="I2791" i="2"/>
  <c r="N2791" i="2" s="1"/>
  <c r="I2792" i="2"/>
  <c r="N2792" i="2" s="1"/>
  <c r="I2793" i="2"/>
  <c r="N2793" i="2" s="1"/>
  <c r="I2794" i="2"/>
  <c r="N2794" i="2" s="1"/>
  <c r="I2795" i="2"/>
  <c r="N2795" i="2" s="1"/>
  <c r="I2796" i="2"/>
  <c r="N2796" i="2" s="1"/>
  <c r="I2797" i="2"/>
  <c r="N2797" i="2" s="1"/>
  <c r="I2798" i="2"/>
  <c r="N2798" i="2" s="1"/>
  <c r="I2799" i="2"/>
  <c r="N2799" i="2" s="1"/>
  <c r="I2800" i="2"/>
  <c r="N2800" i="2" s="1"/>
  <c r="I2801" i="2"/>
  <c r="N2801" i="2" s="1"/>
  <c r="I2802" i="2"/>
  <c r="N2802" i="2" s="1"/>
  <c r="I2803" i="2"/>
  <c r="N2803" i="2" s="1"/>
  <c r="I2804" i="2"/>
  <c r="N2804" i="2" s="1"/>
  <c r="I2805" i="2"/>
  <c r="N2805" i="2" s="1"/>
  <c r="I2806" i="2"/>
  <c r="N2806" i="2" s="1"/>
  <c r="I2807" i="2"/>
  <c r="N2807" i="2" s="1"/>
  <c r="I2808" i="2"/>
  <c r="N2808" i="2" s="1"/>
  <c r="I2809" i="2"/>
  <c r="N2809" i="2" s="1"/>
  <c r="I2810" i="2"/>
  <c r="N2810" i="2" s="1"/>
  <c r="I2811" i="2"/>
  <c r="N2811" i="2" s="1"/>
  <c r="I2812" i="2"/>
  <c r="N2812" i="2" s="1"/>
  <c r="I2813" i="2"/>
  <c r="N2813" i="2" s="1"/>
  <c r="I2814" i="2"/>
  <c r="N2814" i="2" s="1"/>
  <c r="I2815" i="2"/>
  <c r="N2815" i="2" s="1"/>
  <c r="I2816" i="2"/>
  <c r="N2816" i="2" s="1"/>
  <c r="I2817" i="2"/>
  <c r="N2817" i="2" s="1"/>
  <c r="I2818" i="2"/>
  <c r="N2818" i="2" s="1"/>
  <c r="I2819" i="2"/>
  <c r="N2819" i="2" s="1"/>
  <c r="I2820" i="2"/>
  <c r="N2820" i="2" s="1"/>
  <c r="I2821" i="2"/>
  <c r="N2821" i="2" s="1"/>
  <c r="I2822" i="2"/>
  <c r="N2822" i="2" s="1"/>
  <c r="I2823" i="2"/>
  <c r="N2823" i="2" s="1"/>
  <c r="I2824" i="2"/>
  <c r="N2824" i="2" s="1"/>
  <c r="I2825" i="2"/>
  <c r="N2825" i="2" s="1"/>
  <c r="I2826" i="2"/>
  <c r="N2826" i="2" s="1"/>
  <c r="I2827" i="2"/>
  <c r="N2827" i="2" s="1"/>
  <c r="I2828" i="2"/>
  <c r="N2828" i="2" s="1"/>
  <c r="I2829" i="2"/>
  <c r="N2829" i="2" s="1"/>
  <c r="I2830" i="2"/>
  <c r="N2830" i="2" s="1"/>
  <c r="I2831" i="2"/>
  <c r="N2831" i="2" s="1"/>
  <c r="I2832" i="2"/>
  <c r="N2832" i="2" s="1"/>
  <c r="I2833" i="2"/>
  <c r="N2833" i="2" s="1"/>
  <c r="I2834" i="2"/>
  <c r="N2834" i="2" s="1"/>
  <c r="I2835" i="2"/>
  <c r="N2835" i="2" s="1"/>
  <c r="I2836" i="2"/>
  <c r="N2836" i="2" s="1"/>
  <c r="I2837" i="2"/>
  <c r="N2837" i="2" s="1"/>
  <c r="I2838" i="2"/>
  <c r="N2838" i="2" s="1"/>
  <c r="I2839" i="2"/>
  <c r="N2839" i="2" s="1"/>
  <c r="I2840" i="2"/>
  <c r="N2840" i="2" s="1"/>
  <c r="I2841" i="2"/>
  <c r="N2841" i="2" s="1"/>
  <c r="I2842" i="2"/>
  <c r="N2842" i="2" s="1"/>
  <c r="I2843" i="2"/>
  <c r="N2843" i="2" s="1"/>
  <c r="I2844" i="2"/>
  <c r="N2844" i="2" s="1"/>
  <c r="I2845" i="2"/>
  <c r="N2845" i="2" s="1"/>
  <c r="I2846" i="2"/>
  <c r="N2846" i="2" s="1"/>
  <c r="I2847" i="2"/>
  <c r="N2847" i="2" s="1"/>
  <c r="I2848" i="2"/>
  <c r="N2848" i="2" s="1"/>
  <c r="I2849" i="2"/>
  <c r="N2849" i="2" s="1"/>
  <c r="I2850" i="2"/>
  <c r="N2850" i="2" s="1"/>
  <c r="I2851" i="2"/>
  <c r="N2851" i="2" s="1"/>
  <c r="I2852" i="2"/>
  <c r="N2852" i="2" s="1"/>
  <c r="I2853" i="2"/>
  <c r="N2853" i="2" s="1"/>
  <c r="I2854" i="2"/>
  <c r="N2854" i="2" s="1"/>
  <c r="I2855" i="2"/>
  <c r="N2855" i="2" s="1"/>
  <c r="I2856" i="2"/>
  <c r="N2856" i="2" s="1"/>
  <c r="I2857" i="2"/>
  <c r="N2857" i="2" s="1"/>
  <c r="I2858" i="2"/>
  <c r="N2858" i="2" s="1"/>
  <c r="I2859" i="2"/>
  <c r="N2859" i="2" s="1"/>
  <c r="I2860" i="2"/>
  <c r="N2860" i="2" s="1"/>
  <c r="I2861" i="2"/>
  <c r="N2861" i="2" s="1"/>
  <c r="I2862" i="2"/>
  <c r="N2862" i="2" s="1"/>
  <c r="I2863" i="2"/>
  <c r="N2863" i="2" s="1"/>
  <c r="I2864" i="2"/>
  <c r="N2864" i="2" s="1"/>
  <c r="I2865" i="2"/>
  <c r="N2865" i="2" s="1"/>
  <c r="I2866" i="2"/>
  <c r="N2866" i="2" s="1"/>
  <c r="I2867" i="2"/>
  <c r="N2867" i="2" s="1"/>
  <c r="I2868" i="2"/>
  <c r="N2868" i="2" s="1"/>
  <c r="I2869" i="2"/>
  <c r="N2869" i="2" s="1"/>
  <c r="I2870" i="2"/>
  <c r="N2870" i="2" s="1"/>
  <c r="I2871" i="2"/>
  <c r="N2871" i="2" s="1"/>
  <c r="I2872" i="2"/>
  <c r="N2872" i="2" s="1"/>
  <c r="I2873" i="2"/>
  <c r="N2873" i="2" s="1"/>
  <c r="I2874" i="2"/>
  <c r="N2874" i="2" s="1"/>
  <c r="I2875" i="2"/>
  <c r="N2875" i="2" s="1"/>
  <c r="I2876" i="2"/>
  <c r="N2876" i="2" s="1"/>
  <c r="I2877" i="2"/>
  <c r="N2877" i="2" s="1"/>
  <c r="I2878" i="2"/>
  <c r="N2878" i="2" s="1"/>
  <c r="I2879" i="2"/>
  <c r="N2879" i="2" s="1"/>
  <c r="I2880" i="2"/>
  <c r="N2880" i="2" s="1"/>
  <c r="I2881" i="2"/>
  <c r="N2881" i="2" s="1"/>
  <c r="I2882" i="2"/>
  <c r="N2882" i="2" s="1"/>
  <c r="I2883" i="2"/>
  <c r="N2883" i="2" s="1"/>
  <c r="I2884" i="2"/>
  <c r="N2884" i="2" s="1"/>
  <c r="I2885" i="2"/>
  <c r="N2885" i="2" s="1"/>
  <c r="I2886" i="2"/>
  <c r="N2886" i="2" s="1"/>
  <c r="I2887" i="2"/>
  <c r="N2887" i="2" s="1"/>
  <c r="I2888" i="2"/>
  <c r="N2888" i="2" s="1"/>
  <c r="I2889" i="2"/>
  <c r="N2889" i="2" s="1"/>
  <c r="I2890" i="2"/>
  <c r="N2890" i="2" s="1"/>
  <c r="I2891" i="2"/>
  <c r="N2891" i="2" s="1"/>
  <c r="I2892" i="2"/>
  <c r="N2892" i="2" s="1"/>
  <c r="I2893" i="2"/>
  <c r="N2893" i="2" s="1"/>
  <c r="I2894" i="2"/>
  <c r="N2894" i="2" s="1"/>
  <c r="I2895" i="2"/>
  <c r="N2895" i="2" s="1"/>
  <c r="I2896" i="2"/>
  <c r="N2896" i="2" s="1"/>
  <c r="I2897" i="2"/>
  <c r="N2897" i="2" s="1"/>
  <c r="I2898" i="2"/>
  <c r="N2898" i="2" s="1"/>
  <c r="I2899" i="2"/>
  <c r="N2899" i="2" s="1"/>
  <c r="I2900" i="2"/>
  <c r="N2900" i="2" s="1"/>
  <c r="I2901" i="2"/>
  <c r="N2901" i="2" s="1"/>
  <c r="I2902" i="2"/>
  <c r="N2902" i="2" s="1"/>
  <c r="I2903" i="2"/>
  <c r="N2903" i="2" s="1"/>
  <c r="I2904" i="2"/>
  <c r="N2904" i="2" s="1"/>
  <c r="I2905" i="2"/>
  <c r="N2905" i="2" s="1"/>
  <c r="I2906" i="2"/>
  <c r="N2906" i="2" s="1"/>
  <c r="I2907" i="2"/>
  <c r="N2907" i="2" s="1"/>
  <c r="I2908" i="2"/>
  <c r="N2908" i="2" s="1"/>
  <c r="I2909" i="2"/>
  <c r="N2909" i="2" s="1"/>
  <c r="I2910" i="2"/>
  <c r="N2910" i="2" s="1"/>
  <c r="I2911" i="2"/>
  <c r="N2911" i="2" s="1"/>
  <c r="I2912" i="2"/>
  <c r="N2912" i="2" s="1"/>
  <c r="I2913" i="2"/>
  <c r="N2913" i="2" s="1"/>
  <c r="I2914" i="2"/>
  <c r="N2914" i="2" s="1"/>
  <c r="I2915" i="2"/>
  <c r="N2915" i="2" s="1"/>
  <c r="I2916" i="2"/>
  <c r="N2916" i="2" s="1"/>
  <c r="I2917" i="2"/>
  <c r="N2917" i="2" s="1"/>
  <c r="I2918" i="2"/>
  <c r="N2918" i="2" s="1"/>
  <c r="I2919" i="2"/>
  <c r="N2919" i="2" s="1"/>
  <c r="I2920" i="2"/>
  <c r="N2920" i="2" s="1"/>
  <c r="I2921" i="2"/>
  <c r="N2921" i="2" s="1"/>
  <c r="I2922" i="2"/>
  <c r="N2922" i="2" s="1"/>
  <c r="I2923" i="2"/>
  <c r="N2923" i="2" s="1"/>
  <c r="I2924" i="2"/>
  <c r="N2924" i="2" s="1"/>
  <c r="I2925" i="2"/>
  <c r="N2925" i="2" s="1"/>
  <c r="I2926" i="2"/>
  <c r="N2926" i="2" s="1"/>
  <c r="I2927" i="2"/>
  <c r="N2927" i="2" s="1"/>
  <c r="I2928" i="2"/>
  <c r="N2928" i="2" s="1"/>
  <c r="I2929" i="2"/>
  <c r="N2929" i="2" s="1"/>
  <c r="I2930" i="2"/>
  <c r="N2930" i="2" s="1"/>
  <c r="I2931" i="2"/>
  <c r="N2931" i="2" s="1"/>
  <c r="I2932" i="2"/>
  <c r="N2932" i="2" s="1"/>
  <c r="I2933" i="2"/>
  <c r="N2933" i="2" s="1"/>
  <c r="I2934" i="2"/>
  <c r="N2934" i="2" s="1"/>
  <c r="I2935" i="2"/>
  <c r="N2935" i="2" s="1"/>
  <c r="I2936" i="2"/>
  <c r="N2936" i="2" s="1"/>
  <c r="I2937" i="2"/>
  <c r="N2937" i="2" s="1"/>
  <c r="I2938" i="2"/>
  <c r="N2938" i="2" s="1"/>
  <c r="I2939" i="2"/>
  <c r="N2939" i="2" s="1"/>
  <c r="I2940" i="2"/>
  <c r="N2940" i="2" s="1"/>
  <c r="I2941" i="2"/>
  <c r="N2941" i="2" s="1"/>
  <c r="I2942" i="2"/>
  <c r="N2942" i="2" s="1"/>
  <c r="I2943" i="2"/>
  <c r="N2943" i="2" s="1"/>
  <c r="I2944" i="2"/>
  <c r="N2944" i="2" s="1"/>
  <c r="I2945" i="2"/>
  <c r="N2945" i="2" s="1"/>
  <c r="I2946" i="2"/>
  <c r="N2946" i="2" s="1"/>
  <c r="I2947" i="2"/>
  <c r="N2947" i="2" s="1"/>
  <c r="I2948" i="2"/>
  <c r="N2948" i="2" s="1"/>
  <c r="I2949" i="2"/>
  <c r="N2949" i="2" s="1"/>
  <c r="I2950" i="2"/>
  <c r="N2950" i="2" s="1"/>
  <c r="I2951" i="2"/>
  <c r="N2951" i="2" s="1"/>
  <c r="I2952" i="2"/>
  <c r="N2952" i="2" s="1"/>
  <c r="I2953" i="2"/>
  <c r="N2953" i="2" s="1"/>
  <c r="I2954" i="2"/>
  <c r="N2954" i="2" s="1"/>
  <c r="I2955" i="2"/>
  <c r="N2955" i="2" s="1"/>
  <c r="I2956" i="2"/>
  <c r="N2956" i="2" s="1"/>
  <c r="I2957" i="2"/>
  <c r="N2957" i="2" s="1"/>
  <c r="I2958" i="2"/>
  <c r="N2958" i="2" s="1"/>
  <c r="I2959" i="2"/>
  <c r="N2959" i="2" s="1"/>
  <c r="I2960" i="2"/>
  <c r="N2960" i="2" s="1"/>
  <c r="I2961" i="2"/>
  <c r="N2961" i="2" s="1"/>
  <c r="I2962" i="2"/>
  <c r="N2962" i="2" s="1"/>
  <c r="I2963" i="2"/>
  <c r="N2963" i="2" s="1"/>
  <c r="I2964" i="2"/>
  <c r="N2964" i="2" s="1"/>
  <c r="I2965" i="2"/>
  <c r="N2965" i="2" s="1"/>
  <c r="I2966" i="2"/>
  <c r="N2966" i="2" s="1"/>
  <c r="I2967" i="2"/>
  <c r="N2967" i="2" s="1"/>
  <c r="I2968" i="2"/>
  <c r="N2968" i="2" s="1"/>
  <c r="I2969" i="2"/>
  <c r="N2969" i="2" s="1"/>
  <c r="I2970" i="2"/>
  <c r="N2970" i="2" s="1"/>
  <c r="I2971" i="2"/>
  <c r="N2971" i="2" s="1"/>
  <c r="I2972" i="2"/>
  <c r="N2972" i="2" s="1"/>
  <c r="I2973" i="2"/>
  <c r="N2973" i="2" s="1"/>
  <c r="I2974" i="2"/>
  <c r="N2974" i="2" s="1"/>
  <c r="I2975" i="2"/>
  <c r="N2975" i="2" s="1"/>
  <c r="I2976" i="2"/>
  <c r="N2976" i="2" s="1"/>
  <c r="I2977" i="2"/>
  <c r="N2977" i="2" s="1"/>
  <c r="I2978" i="2"/>
  <c r="N2978" i="2" s="1"/>
  <c r="I2979" i="2"/>
  <c r="N2979" i="2" s="1"/>
  <c r="I2980" i="2"/>
  <c r="N2980" i="2" s="1"/>
  <c r="I2981" i="2"/>
  <c r="N2981" i="2" s="1"/>
  <c r="I2982" i="2"/>
  <c r="N2982" i="2" s="1"/>
  <c r="I2983" i="2"/>
  <c r="N2983" i="2" s="1"/>
  <c r="I2984" i="2"/>
  <c r="N2984" i="2" s="1"/>
  <c r="I2985" i="2"/>
  <c r="N2985" i="2" s="1"/>
  <c r="I2986" i="2"/>
  <c r="N2986" i="2" s="1"/>
  <c r="I2987" i="2"/>
  <c r="N2987" i="2" s="1"/>
  <c r="I2988" i="2"/>
  <c r="N2988" i="2" s="1"/>
  <c r="I2989" i="2"/>
  <c r="N2989" i="2" s="1"/>
  <c r="I2990" i="2"/>
  <c r="N2990" i="2" s="1"/>
  <c r="I2991" i="2"/>
  <c r="N2991" i="2" s="1"/>
  <c r="I2992" i="2"/>
  <c r="N2992" i="2" s="1"/>
  <c r="I2993" i="2"/>
  <c r="N2993" i="2" s="1"/>
  <c r="I2994" i="2"/>
  <c r="N2994" i="2" s="1"/>
  <c r="I2995" i="2"/>
  <c r="N2995" i="2" s="1"/>
  <c r="I2996" i="2"/>
  <c r="N2996" i="2" s="1"/>
  <c r="I2997" i="2"/>
  <c r="N2997" i="2" s="1"/>
  <c r="I2998" i="2"/>
  <c r="N2998" i="2" s="1"/>
  <c r="I2999" i="2"/>
  <c r="N2999" i="2" s="1"/>
  <c r="I3000" i="2"/>
  <c r="N3000" i="2" s="1"/>
  <c r="I3001" i="2"/>
  <c r="N3001" i="2" s="1"/>
  <c r="I3002" i="2"/>
  <c r="N3002" i="2" s="1"/>
  <c r="I3003" i="2"/>
  <c r="N3003" i="2" s="1"/>
  <c r="I3004" i="2"/>
  <c r="N3004" i="2" s="1"/>
  <c r="I3005" i="2"/>
  <c r="N3005" i="2" s="1"/>
  <c r="I3006" i="2"/>
  <c r="N3006" i="2" s="1"/>
  <c r="I3007" i="2"/>
  <c r="N3007" i="2" s="1"/>
  <c r="I3008" i="2"/>
  <c r="N3008" i="2" s="1"/>
  <c r="I3009" i="2"/>
  <c r="N3009" i="2" s="1"/>
  <c r="I3010" i="2"/>
  <c r="N3010" i="2" s="1"/>
  <c r="I3011" i="2"/>
  <c r="N3011" i="2" s="1"/>
  <c r="I3012" i="2"/>
  <c r="N3012" i="2" s="1"/>
  <c r="I3013" i="2"/>
  <c r="N3013" i="2" s="1"/>
  <c r="I3014" i="2"/>
  <c r="N3014" i="2" s="1"/>
  <c r="I3015" i="2"/>
  <c r="N3015" i="2" s="1"/>
  <c r="I3016" i="2"/>
  <c r="N3016" i="2" s="1"/>
  <c r="I3017" i="2"/>
  <c r="N3017" i="2" s="1"/>
  <c r="I3018" i="2"/>
  <c r="N3018" i="2" s="1"/>
  <c r="I3019" i="2"/>
  <c r="N3019" i="2" s="1"/>
  <c r="I3020" i="2"/>
  <c r="N3020" i="2" s="1"/>
  <c r="I3021" i="2"/>
  <c r="N3021" i="2" s="1"/>
  <c r="I3022" i="2"/>
  <c r="N3022" i="2" s="1"/>
  <c r="I3023" i="2"/>
  <c r="N3023" i="2" s="1"/>
  <c r="I3024" i="2"/>
  <c r="N3024" i="2" s="1"/>
  <c r="I3025" i="2"/>
  <c r="N3025" i="2" s="1"/>
  <c r="I3026" i="2"/>
  <c r="N3026" i="2" s="1"/>
  <c r="I3027" i="2"/>
  <c r="N3027" i="2" s="1"/>
  <c r="I3028" i="2"/>
  <c r="N3028" i="2" s="1"/>
  <c r="I3029" i="2"/>
  <c r="N3029" i="2" s="1"/>
  <c r="I3030" i="2"/>
  <c r="N3030" i="2" s="1"/>
  <c r="I3031" i="2"/>
  <c r="N3031" i="2" s="1"/>
  <c r="I3032" i="2"/>
  <c r="N3032" i="2" s="1"/>
  <c r="I3033" i="2"/>
  <c r="N3033" i="2" s="1"/>
  <c r="I3034" i="2"/>
  <c r="N3034" i="2" s="1"/>
  <c r="I3035" i="2"/>
  <c r="N3035" i="2" s="1"/>
  <c r="I3036" i="2"/>
  <c r="N3036" i="2" s="1"/>
  <c r="I3037" i="2"/>
  <c r="N3037" i="2" s="1"/>
  <c r="I3038" i="2"/>
  <c r="N3038" i="2" s="1"/>
  <c r="I3039" i="2"/>
  <c r="N3039" i="2" s="1"/>
  <c r="I3040" i="2"/>
  <c r="N3040" i="2" s="1"/>
  <c r="I3041" i="2"/>
  <c r="N3041" i="2" s="1"/>
  <c r="I3042" i="2"/>
  <c r="N3042" i="2" s="1"/>
  <c r="I3043" i="2"/>
  <c r="N3043" i="2" s="1"/>
  <c r="I3044" i="2"/>
  <c r="N3044" i="2" s="1"/>
  <c r="I3045" i="2"/>
  <c r="N3045" i="2" s="1"/>
  <c r="I3046" i="2"/>
  <c r="N3046" i="2" s="1"/>
  <c r="I3047" i="2"/>
  <c r="N3047" i="2" s="1"/>
  <c r="I3048" i="2"/>
  <c r="N3048" i="2" s="1"/>
  <c r="I3049" i="2"/>
  <c r="N3049" i="2" s="1"/>
  <c r="I3050" i="2"/>
  <c r="N3050" i="2" s="1"/>
  <c r="I3051" i="2"/>
  <c r="N3051" i="2" s="1"/>
  <c r="I3052" i="2"/>
  <c r="N3052" i="2" s="1"/>
  <c r="I3053" i="2"/>
  <c r="N3053" i="2" s="1"/>
  <c r="I3054" i="2"/>
  <c r="N3054" i="2" s="1"/>
  <c r="I3055" i="2"/>
  <c r="N3055" i="2" s="1"/>
  <c r="I3056" i="2"/>
  <c r="N3056" i="2" s="1"/>
  <c r="I3057" i="2"/>
  <c r="N3057" i="2" s="1"/>
  <c r="I3058" i="2"/>
  <c r="N3058" i="2" s="1"/>
  <c r="I3059" i="2"/>
  <c r="N3059" i="2" s="1"/>
  <c r="I3060" i="2"/>
  <c r="N3060" i="2" s="1"/>
  <c r="I3061" i="2"/>
  <c r="N3061" i="2" s="1"/>
  <c r="I3062" i="2"/>
  <c r="N3062" i="2" s="1"/>
  <c r="I3063" i="2"/>
  <c r="N3063" i="2" s="1"/>
  <c r="I3064" i="2"/>
  <c r="N3064" i="2" s="1"/>
  <c r="I3065" i="2"/>
  <c r="N3065" i="2" s="1"/>
  <c r="I3066" i="2"/>
  <c r="N3066" i="2" s="1"/>
  <c r="I3067" i="2"/>
  <c r="N3067" i="2" s="1"/>
  <c r="I3068" i="2"/>
  <c r="N3068" i="2" s="1"/>
  <c r="I3069" i="2"/>
  <c r="N3069" i="2" s="1"/>
  <c r="I3070" i="2"/>
  <c r="N3070" i="2" s="1"/>
  <c r="I3071" i="2"/>
  <c r="N3071" i="2" s="1"/>
  <c r="I3072" i="2"/>
  <c r="N3072" i="2" s="1"/>
  <c r="I3073" i="2"/>
  <c r="N3073" i="2" s="1"/>
  <c r="I3074" i="2"/>
  <c r="N3074" i="2" s="1"/>
  <c r="I3075" i="2"/>
  <c r="N3075" i="2" s="1"/>
  <c r="I3076" i="2"/>
  <c r="N3076" i="2" s="1"/>
  <c r="I3077" i="2"/>
  <c r="N3077" i="2" s="1"/>
  <c r="I3078" i="2"/>
  <c r="N3078" i="2" s="1"/>
  <c r="I3079" i="2"/>
  <c r="N3079" i="2" s="1"/>
  <c r="I3080" i="2"/>
  <c r="N3080" i="2" s="1"/>
  <c r="I3081" i="2"/>
  <c r="N3081" i="2" s="1"/>
  <c r="I3082" i="2"/>
  <c r="N3082" i="2" s="1"/>
  <c r="I3083" i="2"/>
  <c r="N3083" i="2" s="1"/>
  <c r="I3084" i="2"/>
  <c r="N3084" i="2" s="1"/>
  <c r="I3085" i="2"/>
  <c r="N3085" i="2" s="1"/>
  <c r="I3086" i="2"/>
  <c r="N3086" i="2" s="1"/>
  <c r="I3087" i="2"/>
  <c r="N3087" i="2" s="1"/>
  <c r="I3088" i="2"/>
  <c r="N3088" i="2" s="1"/>
  <c r="I3089" i="2"/>
  <c r="N3089" i="2" s="1"/>
  <c r="I3090" i="2"/>
  <c r="N3090" i="2" s="1"/>
  <c r="I3091" i="2"/>
  <c r="N3091" i="2" s="1"/>
  <c r="I3092" i="2"/>
  <c r="N3092" i="2" s="1"/>
  <c r="I3093" i="2"/>
  <c r="N3093" i="2" s="1"/>
  <c r="I3094" i="2"/>
  <c r="N3094" i="2" s="1"/>
  <c r="I3095" i="2"/>
  <c r="N3095" i="2" s="1"/>
  <c r="I3096" i="2"/>
  <c r="N3096" i="2" s="1"/>
  <c r="I3097" i="2"/>
  <c r="N3097" i="2" s="1"/>
  <c r="I3098" i="2"/>
  <c r="N3098" i="2" s="1"/>
  <c r="I3099" i="2"/>
  <c r="N3099" i="2" s="1"/>
  <c r="I3100" i="2"/>
  <c r="N3100" i="2" s="1"/>
  <c r="I3101" i="2"/>
  <c r="N3101" i="2" s="1"/>
  <c r="I3102" i="2"/>
  <c r="N3102" i="2" s="1"/>
  <c r="I3103" i="2"/>
  <c r="N3103" i="2" s="1"/>
  <c r="I3104" i="2"/>
  <c r="N3104" i="2" s="1"/>
  <c r="I3105" i="2"/>
  <c r="N3105" i="2" s="1"/>
  <c r="I3106" i="2"/>
  <c r="N3106" i="2" s="1"/>
  <c r="I3107" i="2"/>
  <c r="N3107" i="2" s="1"/>
  <c r="I3108" i="2"/>
  <c r="N3108" i="2" s="1"/>
  <c r="I3109" i="2"/>
  <c r="N3109" i="2" s="1"/>
  <c r="I3110" i="2"/>
  <c r="N3110" i="2" s="1"/>
  <c r="I3111" i="2"/>
  <c r="N3111" i="2" s="1"/>
  <c r="I3112" i="2"/>
  <c r="N3112" i="2" s="1"/>
  <c r="I3113" i="2"/>
  <c r="N3113" i="2" s="1"/>
  <c r="I3114" i="2"/>
  <c r="N3114" i="2" s="1"/>
  <c r="I3115" i="2"/>
  <c r="N3115" i="2" s="1"/>
  <c r="I3116" i="2"/>
  <c r="N3116" i="2" s="1"/>
  <c r="I3117" i="2"/>
  <c r="N3117" i="2" s="1"/>
  <c r="I3118" i="2"/>
  <c r="N3118" i="2" s="1"/>
  <c r="I3119" i="2"/>
  <c r="N3119" i="2" s="1"/>
  <c r="I3120" i="2"/>
  <c r="N3120" i="2" s="1"/>
  <c r="I3121" i="2"/>
  <c r="N3121" i="2" s="1"/>
  <c r="I3122" i="2"/>
  <c r="N3122" i="2" s="1"/>
  <c r="I3123" i="2"/>
  <c r="N3123" i="2" s="1"/>
  <c r="I3124" i="2"/>
  <c r="N3124" i="2" s="1"/>
  <c r="I3125" i="2"/>
  <c r="N3125" i="2" s="1"/>
  <c r="I3126" i="2"/>
  <c r="N3126" i="2" s="1"/>
  <c r="I3127" i="2"/>
  <c r="N3127" i="2" s="1"/>
  <c r="I3128" i="2"/>
  <c r="N3128" i="2" s="1"/>
  <c r="I3129" i="2"/>
  <c r="N3129" i="2" s="1"/>
  <c r="I3130" i="2"/>
  <c r="N3130" i="2" s="1"/>
  <c r="I3131" i="2"/>
  <c r="N3131" i="2" s="1"/>
  <c r="I3132" i="2"/>
  <c r="N3132" i="2" s="1"/>
  <c r="I3133" i="2"/>
  <c r="N3133" i="2" s="1"/>
  <c r="I3134" i="2"/>
  <c r="N3134" i="2" s="1"/>
  <c r="I3135" i="2"/>
  <c r="N3135" i="2" s="1"/>
  <c r="I3136" i="2"/>
  <c r="N3136" i="2" s="1"/>
  <c r="I3137" i="2"/>
  <c r="N3137" i="2" s="1"/>
  <c r="I3138" i="2"/>
  <c r="N3138" i="2" s="1"/>
  <c r="I3139" i="2"/>
  <c r="N3139" i="2" s="1"/>
  <c r="I3140" i="2"/>
  <c r="N3140" i="2" s="1"/>
  <c r="I3141" i="2"/>
  <c r="N3141" i="2" s="1"/>
  <c r="I3142" i="2"/>
  <c r="N3142" i="2" s="1"/>
  <c r="I3143" i="2"/>
  <c r="N3143" i="2" s="1"/>
  <c r="I3144" i="2"/>
  <c r="N3144" i="2" s="1"/>
  <c r="I3145" i="2"/>
  <c r="N3145" i="2" s="1"/>
  <c r="I3146" i="2"/>
  <c r="N3146" i="2" s="1"/>
  <c r="I3147" i="2"/>
  <c r="N3147" i="2" s="1"/>
  <c r="I3148" i="2"/>
  <c r="N3148" i="2" s="1"/>
  <c r="I3149" i="2"/>
  <c r="N3149" i="2" s="1"/>
  <c r="I3150" i="2"/>
  <c r="N3150" i="2" s="1"/>
  <c r="I3151" i="2"/>
  <c r="N3151" i="2" s="1"/>
  <c r="I3152" i="2"/>
  <c r="N3152" i="2" s="1"/>
  <c r="I3153" i="2"/>
  <c r="N3153" i="2" s="1"/>
  <c r="I3154" i="2"/>
  <c r="N3154" i="2" s="1"/>
  <c r="I3155" i="2"/>
  <c r="N3155" i="2" s="1"/>
  <c r="I3156" i="2"/>
  <c r="N3156" i="2" s="1"/>
  <c r="I3157" i="2"/>
  <c r="N3157" i="2" s="1"/>
  <c r="I3158" i="2"/>
  <c r="N3158" i="2" s="1"/>
  <c r="I3159" i="2"/>
  <c r="N3159" i="2" s="1"/>
  <c r="I3160" i="2"/>
  <c r="N3160" i="2" s="1"/>
  <c r="I3161" i="2"/>
  <c r="N3161" i="2" s="1"/>
  <c r="I3162" i="2"/>
  <c r="N3162" i="2" s="1"/>
  <c r="I3163" i="2"/>
  <c r="N3163" i="2" s="1"/>
  <c r="I3164" i="2"/>
  <c r="N3164" i="2" s="1"/>
  <c r="I3165" i="2"/>
  <c r="N3165" i="2" s="1"/>
  <c r="I3166" i="2"/>
  <c r="N3166" i="2" s="1"/>
  <c r="I3167" i="2"/>
  <c r="N3167" i="2" s="1"/>
  <c r="I3168" i="2"/>
  <c r="N3168" i="2" s="1"/>
  <c r="I3169" i="2"/>
  <c r="N3169" i="2" s="1"/>
  <c r="I3170" i="2"/>
  <c r="N3170" i="2" s="1"/>
  <c r="I3171" i="2"/>
  <c r="N3171" i="2" s="1"/>
  <c r="I3172" i="2"/>
  <c r="N3172" i="2" s="1"/>
  <c r="I3173" i="2"/>
  <c r="N3173" i="2" s="1"/>
  <c r="I3174" i="2"/>
  <c r="N3174" i="2" s="1"/>
  <c r="I3175" i="2"/>
  <c r="N3175" i="2" s="1"/>
  <c r="I3176" i="2"/>
  <c r="N3176" i="2" s="1"/>
  <c r="I3177" i="2"/>
  <c r="N3177" i="2" s="1"/>
  <c r="I3178" i="2"/>
  <c r="N3178" i="2" s="1"/>
  <c r="I3179" i="2"/>
  <c r="N3179" i="2" s="1"/>
  <c r="I3180" i="2"/>
  <c r="N3180" i="2" s="1"/>
  <c r="I3181" i="2"/>
  <c r="N3181" i="2" s="1"/>
  <c r="I3182" i="2"/>
  <c r="N3182" i="2" s="1"/>
  <c r="I3183" i="2"/>
  <c r="N3183" i="2" s="1"/>
  <c r="I3184" i="2"/>
  <c r="N3184" i="2" s="1"/>
  <c r="I3185" i="2"/>
  <c r="N3185" i="2" s="1"/>
  <c r="I3186" i="2"/>
  <c r="N3186" i="2" s="1"/>
  <c r="I3187" i="2"/>
  <c r="N3187" i="2" s="1"/>
  <c r="I3188" i="2"/>
  <c r="N3188" i="2" s="1"/>
  <c r="I3189" i="2"/>
  <c r="N3189" i="2" s="1"/>
  <c r="I3190" i="2"/>
  <c r="N3190" i="2" s="1"/>
  <c r="I3191" i="2"/>
  <c r="N3191" i="2" s="1"/>
  <c r="I3192" i="2"/>
  <c r="N3192" i="2" s="1"/>
  <c r="I3193" i="2"/>
  <c r="N3193" i="2" s="1"/>
  <c r="I3194" i="2"/>
  <c r="N3194" i="2" s="1"/>
  <c r="I3195" i="2"/>
  <c r="N3195" i="2" s="1"/>
  <c r="I3196" i="2"/>
  <c r="N3196" i="2" s="1"/>
  <c r="I3197" i="2"/>
  <c r="N3197" i="2" s="1"/>
  <c r="I3198" i="2"/>
  <c r="N3198" i="2" s="1"/>
  <c r="I3199" i="2"/>
  <c r="N3199" i="2" s="1"/>
  <c r="I3200" i="2"/>
  <c r="N3200" i="2" s="1"/>
  <c r="I3201" i="2"/>
  <c r="N3201" i="2" s="1"/>
  <c r="I3202" i="2"/>
  <c r="N3202" i="2" s="1"/>
  <c r="I3203" i="2"/>
  <c r="N3203" i="2" s="1"/>
  <c r="I3204" i="2"/>
  <c r="N3204" i="2" s="1"/>
  <c r="I3205" i="2"/>
  <c r="N3205" i="2" s="1"/>
  <c r="I3206" i="2"/>
  <c r="N3206" i="2" s="1"/>
  <c r="I3207" i="2"/>
  <c r="N3207" i="2" s="1"/>
  <c r="I3208" i="2"/>
  <c r="N3208" i="2" s="1"/>
  <c r="I3209" i="2"/>
  <c r="N3209" i="2" s="1"/>
  <c r="I3210" i="2"/>
  <c r="N3210" i="2" s="1"/>
  <c r="I3211" i="2"/>
  <c r="N3211" i="2" s="1"/>
  <c r="I3212" i="2"/>
  <c r="N3212" i="2" s="1"/>
  <c r="I3213" i="2"/>
  <c r="N3213" i="2" s="1"/>
  <c r="I3214" i="2"/>
  <c r="N3214" i="2" s="1"/>
  <c r="I3215" i="2"/>
  <c r="N3215" i="2" s="1"/>
  <c r="I3216" i="2"/>
  <c r="N3216" i="2" s="1"/>
  <c r="I3217" i="2"/>
  <c r="N3217" i="2" s="1"/>
  <c r="I3218" i="2"/>
  <c r="N3218" i="2" s="1"/>
  <c r="I3219" i="2"/>
  <c r="N3219" i="2" s="1"/>
  <c r="I3220" i="2"/>
  <c r="N3220" i="2" s="1"/>
  <c r="I3221" i="2"/>
  <c r="N3221" i="2" s="1"/>
  <c r="I3222" i="2"/>
  <c r="N3222" i="2" s="1"/>
  <c r="I3223" i="2"/>
  <c r="N3223" i="2" s="1"/>
  <c r="I3224" i="2"/>
  <c r="N3224" i="2" s="1"/>
  <c r="I3225" i="2"/>
  <c r="N3225" i="2" s="1"/>
  <c r="I3226" i="2"/>
  <c r="N3226" i="2" s="1"/>
  <c r="I3227" i="2"/>
  <c r="N3227" i="2" s="1"/>
  <c r="I3228" i="2"/>
  <c r="N3228" i="2" s="1"/>
  <c r="I3229" i="2"/>
  <c r="N3229" i="2" s="1"/>
  <c r="I3230" i="2"/>
  <c r="N3230" i="2" s="1"/>
  <c r="I3231" i="2"/>
  <c r="N3231" i="2" s="1"/>
  <c r="I3232" i="2"/>
  <c r="N3232" i="2" s="1"/>
  <c r="I3233" i="2"/>
  <c r="N3233" i="2" s="1"/>
  <c r="I3234" i="2"/>
  <c r="N3234" i="2" s="1"/>
  <c r="I3235" i="2"/>
  <c r="N3235" i="2" s="1"/>
  <c r="I3236" i="2"/>
  <c r="N3236" i="2" s="1"/>
  <c r="I3237" i="2"/>
  <c r="N3237" i="2" s="1"/>
  <c r="I3238" i="2"/>
  <c r="N3238" i="2" s="1"/>
  <c r="I3239" i="2"/>
  <c r="N3239" i="2" s="1"/>
  <c r="I3240" i="2"/>
  <c r="N3240" i="2" s="1"/>
  <c r="I3241" i="2"/>
  <c r="N3241" i="2" s="1"/>
  <c r="I3242" i="2"/>
  <c r="N3242" i="2" s="1"/>
  <c r="I3243" i="2"/>
  <c r="N3243" i="2" s="1"/>
  <c r="I3244" i="2"/>
  <c r="N3244" i="2" s="1"/>
  <c r="I3245" i="2"/>
  <c r="N3245" i="2" s="1"/>
  <c r="I3246" i="2"/>
  <c r="N3246" i="2" s="1"/>
  <c r="I3247" i="2"/>
  <c r="N3247" i="2" s="1"/>
  <c r="I3248" i="2"/>
  <c r="N3248" i="2" s="1"/>
  <c r="I3249" i="2"/>
  <c r="N3249" i="2" s="1"/>
  <c r="I3250" i="2"/>
  <c r="N3250" i="2" s="1"/>
  <c r="I3251" i="2"/>
  <c r="N3251" i="2" s="1"/>
  <c r="I3252" i="2"/>
  <c r="N3252" i="2" s="1"/>
  <c r="I3253" i="2"/>
  <c r="N3253" i="2" s="1"/>
  <c r="I3254" i="2"/>
  <c r="N3254" i="2" s="1"/>
  <c r="I3255" i="2"/>
  <c r="N3255" i="2" s="1"/>
  <c r="I3256" i="2"/>
  <c r="N3256" i="2" s="1"/>
  <c r="I3257" i="2"/>
  <c r="N3257" i="2" s="1"/>
  <c r="I3258" i="2"/>
  <c r="N3258" i="2" s="1"/>
  <c r="I3259" i="2"/>
  <c r="N3259" i="2" s="1"/>
  <c r="I3260" i="2"/>
  <c r="N3260" i="2" s="1"/>
  <c r="I3261" i="2"/>
  <c r="N3261" i="2" s="1"/>
  <c r="I3262" i="2"/>
  <c r="N3262" i="2" s="1"/>
  <c r="I3263" i="2"/>
  <c r="N3263" i="2" s="1"/>
  <c r="I3264" i="2"/>
  <c r="N3264" i="2" s="1"/>
  <c r="I3265" i="2"/>
  <c r="N3265" i="2" s="1"/>
  <c r="I3266" i="2"/>
  <c r="N3266" i="2" s="1"/>
  <c r="I3267" i="2"/>
  <c r="N3267" i="2" s="1"/>
  <c r="I3268" i="2"/>
  <c r="N3268" i="2" s="1"/>
  <c r="I3269" i="2"/>
  <c r="N3269" i="2" s="1"/>
  <c r="I3270" i="2"/>
  <c r="N3270" i="2" s="1"/>
  <c r="I3271" i="2"/>
  <c r="N3271" i="2" s="1"/>
  <c r="I3272" i="2"/>
  <c r="N3272" i="2" s="1"/>
  <c r="I3273" i="2"/>
  <c r="N3273" i="2" s="1"/>
  <c r="I3274" i="2"/>
  <c r="N3274" i="2" s="1"/>
  <c r="I3275" i="2"/>
  <c r="N3275" i="2" s="1"/>
  <c r="I3276" i="2"/>
  <c r="N3276" i="2" s="1"/>
  <c r="I3277" i="2"/>
  <c r="N3277" i="2" s="1"/>
  <c r="I3278" i="2"/>
  <c r="N3278" i="2" s="1"/>
  <c r="I3279" i="2"/>
  <c r="N3279" i="2" s="1"/>
  <c r="I3280" i="2"/>
  <c r="N3280" i="2" s="1"/>
  <c r="I3281" i="2"/>
  <c r="N3281" i="2" s="1"/>
  <c r="I3282" i="2"/>
  <c r="N3282" i="2" s="1"/>
  <c r="I3283" i="2"/>
  <c r="N3283" i="2" s="1"/>
  <c r="I3284" i="2"/>
  <c r="N3284" i="2" s="1"/>
  <c r="I3285" i="2"/>
  <c r="N3285" i="2" s="1"/>
  <c r="I3286" i="2"/>
  <c r="N3286" i="2" s="1"/>
  <c r="I3287" i="2"/>
  <c r="N3287" i="2" s="1"/>
  <c r="I3288" i="2"/>
  <c r="N3288" i="2" s="1"/>
  <c r="I3289" i="2"/>
  <c r="N3289" i="2" s="1"/>
  <c r="I3290" i="2"/>
  <c r="N3290" i="2" s="1"/>
  <c r="I3291" i="2"/>
  <c r="N3291" i="2" s="1"/>
  <c r="I3292" i="2"/>
  <c r="N3292" i="2" s="1"/>
  <c r="I3293" i="2"/>
  <c r="N3293" i="2" s="1"/>
  <c r="I3294" i="2"/>
  <c r="N3294" i="2" s="1"/>
  <c r="I3295" i="2"/>
  <c r="N3295" i="2" s="1"/>
  <c r="I3296" i="2"/>
  <c r="N3296" i="2" s="1"/>
  <c r="I3297" i="2"/>
  <c r="N3297" i="2" s="1"/>
  <c r="I3298" i="2"/>
  <c r="N3298" i="2" s="1"/>
  <c r="I3299" i="2"/>
  <c r="N3299" i="2" s="1"/>
  <c r="I3300" i="2"/>
  <c r="N3300" i="2" s="1"/>
  <c r="I3301" i="2"/>
  <c r="N3301" i="2" s="1"/>
  <c r="I3302" i="2"/>
  <c r="N3302" i="2" s="1"/>
  <c r="I3303" i="2"/>
  <c r="N3303" i="2" s="1"/>
  <c r="I3304" i="2"/>
  <c r="N3304" i="2" s="1"/>
  <c r="I3305" i="2"/>
  <c r="N3305" i="2" s="1"/>
  <c r="I3306" i="2"/>
  <c r="N3306" i="2" s="1"/>
  <c r="I3307" i="2"/>
  <c r="N3307" i="2" s="1"/>
  <c r="I3308" i="2"/>
  <c r="N3308" i="2" s="1"/>
  <c r="I3309" i="2"/>
  <c r="N3309" i="2" s="1"/>
  <c r="I3310" i="2"/>
  <c r="N3310" i="2" s="1"/>
  <c r="I3311" i="2"/>
  <c r="N3311" i="2" s="1"/>
  <c r="I3312" i="2"/>
  <c r="N3312" i="2" s="1"/>
  <c r="I3313" i="2"/>
  <c r="N3313" i="2" s="1"/>
  <c r="I3314" i="2"/>
  <c r="N3314" i="2" s="1"/>
  <c r="I3315" i="2"/>
  <c r="N3315" i="2" s="1"/>
  <c r="I3316" i="2"/>
  <c r="N3316" i="2" s="1"/>
  <c r="I3317" i="2"/>
  <c r="N3317" i="2" s="1"/>
  <c r="I3318" i="2"/>
  <c r="N3318" i="2" s="1"/>
  <c r="I3319" i="2"/>
  <c r="N3319" i="2" s="1"/>
  <c r="I3320" i="2"/>
  <c r="N3320" i="2" s="1"/>
  <c r="I3321" i="2"/>
  <c r="N3321" i="2" s="1"/>
  <c r="I3322" i="2"/>
  <c r="N3322" i="2" s="1"/>
  <c r="I3323" i="2"/>
  <c r="N3323" i="2" s="1"/>
  <c r="I3324" i="2"/>
  <c r="N3324" i="2" s="1"/>
  <c r="I3325" i="2"/>
  <c r="N3325" i="2" s="1"/>
  <c r="I3326" i="2"/>
  <c r="N3326" i="2" s="1"/>
  <c r="I3327" i="2"/>
  <c r="N3327" i="2" s="1"/>
  <c r="I3328" i="2"/>
  <c r="N3328" i="2" s="1"/>
  <c r="I3329" i="2"/>
  <c r="N3329" i="2" s="1"/>
  <c r="I3330" i="2"/>
  <c r="N3330" i="2" s="1"/>
  <c r="I3331" i="2"/>
  <c r="N3331" i="2" s="1"/>
  <c r="I3332" i="2"/>
  <c r="N3332" i="2" s="1"/>
  <c r="I3333" i="2"/>
  <c r="N3333" i="2" s="1"/>
  <c r="I3334" i="2"/>
  <c r="N3334" i="2" s="1"/>
  <c r="I3335" i="2"/>
  <c r="N3335" i="2" s="1"/>
  <c r="I3336" i="2"/>
  <c r="N3336" i="2" s="1"/>
  <c r="I3337" i="2"/>
  <c r="N3337" i="2" s="1"/>
  <c r="I3338" i="2"/>
  <c r="N3338" i="2" s="1"/>
  <c r="I3339" i="2"/>
  <c r="N3339" i="2" s="1"/>
  <c r="I3340" i="2"/>
  <c r="N3340" i="2" s="1"/>
  <c r="I3341" i="2"/>
  <c r="N3341" i="2" s="1"/>
  <c r="I3342" i="2"/>
  <c r="N3342" i="2" s="1"/>
  <c r="I3343" i="2"/>
  <c r="N3343" i="2" s="1"/>
  <c r="I3344" i="2"/>
  <c r="N3344" i="2" s="1"/>
  <c r="I3345" i="2"/>
  <c r="N3345" i="2" s="1"/>
  <c r="I3346" i="2"/>
  <c r="N3346" i="2" s="1"/>
  <c r="I3347" i="2"/>
  <c r="N3347" i="2" s="1"/>
  <c r="I3348" i="2"/>
  <c r="N3348" i="2" s="1"/>
  <c r="I3349" i="2"/>
  <c r="N3349" i="2" s="1"/>
  <c r="I3350" i="2"/>
  <c r="N3350" i="2" s="1"/>
  <c r="I3351" i="2"/>
  <c r="N3351" i="2" s="1"/>
  <c r="I3352" i="2"/>
  <c r="N3352" i="2" s="1"/>
  <c r="I3353" i="2"/>
  <c r="N3353" i="2" s="1"/>
  <c r="I3354" i="2"/>
  <c r="N3354" i="2" s="1"/>
  <c r="I3355" i="2"/>
  <c r="N3355" i="2" s="1"/>
  <c r="I3356" i="2"/>
  <c r="N3356" i="2" s="1"/>
  <c r="I3357" i="2"/>
  <c r="N3357" i="2" s="1"/>
  <c r="I3358" i="2"/>
  <c r="N3358" i="2" s="1"/>
  <c r="I3359" i="2"/>
  <c r="N3359" i="2" s="1"/>
  <c r="I3360" i="2"/>
  <c r="N3360" i="2" s="1"/>
  <c r="I3361" i="2"/>
  <c r="N3361" i="2" s="1"/>
  <c r="I3362" i="2"/>
  <c r="N3362" i="2" s="1"/>
  <c r="I3363" i="2"/>
  <c r="N3363" i="2" s="1"/>
  <c r="I3364" i="2"/>
  <c r="N3364" i="2" s="1"/>
  <c r="I3365" i="2"/>
  <c r="N3365" i="2" s="1"/>
  <c r="I3366" i="2"/>
  <c r="N3366" i="2" s="1"/>
  <c r="I3367" i="2"/>
  <c r="N3367" i="2" s="1"/>
  <c r="I3368" i="2"/>
  <c r="N3368" i="2" s="1"/>
  <c r="I3369" i="2"/>
  <c r="N3369" i="2" s="1"/>
  <c r="I3370" i="2"/>
  <c r="N3370" i="2" s="1"/>
  <c r="I3371" i="2"/>
  <c r="N3371" i="2" s="1"/>
  <c r="I3372" i="2"/>
  <c r="N3372" i="2" s="1"/>
  <c r="I3373" i="2"/>
  <c r="N3373" i="2" s="1"/>
  <c r="I3374" i="2"/>
  <c r="N3374" i="2" s="1"/>
  <c r="I3375" i="2"/>
  <c r="N3375" i="2" s="1"/>
  <c r="I3376" i="2"/>
  <c r="N3376" i="2" s="1"/>
  <c r="I3377" i="2"/>
  <c r="N3377" i="2" s="1"/>
  <c r="I3378" i="2"/>
  <c r="N3378" i="2" s="1"/>
  <c r="I3379" i="2"/>
  <c r="N3379" i="2" s="1"/>
  <c r="I3380" i="2"/>
  <c r="N3380" i="2" s="1"/>
  <c r="I3381" i="2"/>
  <c r="N3381" i="2" s="1"/>
  <c r="I3382" i="2"/>
  <c r="N3382" i="2" s="1"/>
  <c r="I3383" i="2"/>
  <c r="N3383" i="2" s="1"/>
  <c r="I3384" i="2"/>
  <c r="N3384" i="2" s="1"/>
  <c r="I3385" i="2"/>
  <c r="N3385" i="2" s="1"/>
  <c r="I3386" i="2"/>
  <c r="N3386" i="2" s="1"/>
  <c r="I3387" i="2"/>
  <c r="N3387" i="2" s="1"/>
  <c r="I3388" i="2"/>
  <c r="N3388" i="2" s="1"/>
  <c r="I3389" i="2"/>
  <c r="N3389" i="2" s="1"/>
  <c r="I3390" i="2"/>
  <c r="N3390" i="2" s="1"/>
  <c r="I3391" i="2"/>
  <c r="N3391" i="2" s="1"/>
  <c r="I3392" i="2"/>
  <c r="N3392" i="2" s="1"/>
  <c r="I3393" i="2"/>
  <c r="N3393" i="2" s="1"/>
  <c r="I3394" i="2"/>
  <c r="N3394" i="2" s="1"/>
  <c r="I3395" i="2"/>
  <c r="N3395" i="2" s="1"/>
  <c r="I3396" i="2"/>
  <c r="N3396" i="2" s="1"/>
  <c r="I3397" i="2"/>
  <c r="N3397" i="2" s="1"/>
  <c r="I3398" i="2"/>
  <c r="N3398" i="2" s="1"/>
  <c r="I3399" i="2"/>
  <c r="N3399" i="2" s="1"/>
  <c r="I3400" i="2"/>
  <c r="N3400" i="2" s="1"/>
  <c r="I3401" i="2"/>
  <c r="N3401" i="2" s="1"/>
  <c r="I3402" i="2"/>
  <c r="N3402" i="2" s="1"/>
  <c r="I3403" i="2"/>
  <c r="N3403" i="2" s="1"/>
  <c r="I3404" i="2"/>
  <c r="N3404" i="2" s="1"/>
  <c r="I3405" i="2"/>
  <c r="N3405" i="2" s="1"/>
  <c r="I3406" i="2"/>
  <c r="N3406" i="2" s="1"/>
  <c r="I3407" i="2"/>
  <c r="N3407" i="2" s="1"/>
  <c r="I3408" i="2"/>
  <c r="N3408" i="2" s="1"/>
  <c r="I3409" i="2"/>
  <c r="N3409" i="2" s="1"/>
  <c r="I3410" i="2"/>
  <c r="N3410" i="2" s="1"/>
  <c r="I3411" i="2"/>
  <c r="N3411" i="2" s="1"/>
  <c r="I3412" i="2"/>
  <c r="N3412" i="2" s="1"/>
  <c r="I3413" i="2"/>
  <c r="N3413" i="2" s="1"/>
  <c r="I3414" i="2"/>
  <c r="N3414" i="2" s="1"/>
  <c r="I3415" i="2"/>
  <c r="N3415" i="2" s="1"/>
  <c r="I3416" i="2"/>
  <c r="N3416" i="2" s="1"/>
  <c r="I3417" i="2"/>
  <c r="N3417" i="2" s="1"/>
  <c r="I3418" i="2"/>
  <c r="N3418" i="2" s="1"/>
  <c r="I3419" i="2"/>
  <c r="N3419" i="2" s="1"/>
  <c r="I3420" i="2"/>
  <c r="N3420" i="2" s="1"/>
  <c r="I3421" i="2"/>
  <c r="N3421" i="2" s="1"/>
  <c r="I3422" i="2"/>
  <c r="N3422" i="2" s="1"/>
  <c r="I3423" i="2"/>
  <c r="N3423" i="2" s="1"/>
  <c r="I3424" i="2"/>
  <c r="N3424" i="2" s="1"/>
  <c r="I3425" i="2"/>
  <c r="N3425" i="2" s="1"/>
  <c r="I3426" i="2"/>
  <c r="N3426" i="2" s="1"/>
  <c r="I3427" i="2"/>
  <c r="N3427" i="2" s="1"/>
  <c r="I3428" i="2"/>
  <c r="N3428" i="2" s="1"/>
  <c r="I3429" i="2"/>
  <c r="N3429" i="2" s="1"/>
  <c r="I3430" i="2"/>
  <c r="N3430" i="2" s="1"/>
  <c r="I3431" i="2"/>
  <c r="N3431" i="2" s="1"/>
  <c r="I3432" i="2"/>
  <c r="N3432" i="2" s="1"/>
  <c r="I3433" i="2"/>
  <c r="N3433" i="2" s="1"/>
  <c r="I3434" i="2"/>
  <c r="N3434" i="2" s="1"/>
  <c r="I3435" i="2"/>
  <c r="N3435" i="2" s="1"/>
  <c r="I3436" i="2"/>
  <c r="N3436" i="2" s="1"/>
  <c r="I3437" i="2"/>
  <c r="N3437" i="2" s="1"/>
  <c r="I3438" i="2"/>
  <c r="N3438" i="2" s="1"/>
  <c r="I3439" i="2"/>
  <c r="N3439" i="2" s="1"/>
  <c r="I3440" i="2"/>
  <c r="N3440" i="2" s="1"/>
  <c r="I3441" i="2"/>
  <c r="N3441" i="2" s="1"/>
  <c r="I3442" i="2"/>
  <c r="N3442" i="2" s="1"/>
  <c r="I3443" i="2"/>
  <c r="N3443" i="2" s="1"/>
  <c r="I3444" i="2"/>
  <c r="N3444" i="2" s="1"/>
  <c r="I3445" i="2"/>
  <c r="N3445" i="2" s="1"/>
  <c r="I3446" i="2"/>
  <c r="N3446" i="2" s="1"/>
  <c r="I3447" i="2"/>
  <c r="N3447" i="2" s="1"/>
  <c r="I3448" i="2"/>
  <c r="N3448" i="2" s="1"/>
  <c r="I3449" i="2"/>
  <c r="N3449" i="2" s="1"/>
  <c r="I3450" i="2"/>
  <c r="N3450" i="2" s="1"/>
  <c r="I3451" i="2"/>
  <c r="N3451" i="2" s="1"/>
  <c r="I3452" i="2"/>
  <c r="N3452" i="2" s="1"/>
  <c r="I3453" i="2"/>
  <c r="N3453" i="2" s="1"/>
  <c r="I3454" i="2"/>
  <c r="N3454" i="2" s="1"/>
  <c r="I3455" i="2"/>
  <c r="N3455" i="2" s="1"/>
  <c r="I3456" i="2"/>
  <c r="N3456" i="2" s="1"/>
  <c r="I3457" i="2"/>
  <c r="N3457" i="2" s="1"/>
  <c r="I3458" i="2"/>
  <c r="N3458" i="2" s="1"/>
  <c r="I3459" i="2"/>
  <c r="N3459" i="2" s="1"/>
  <c r="I3460" i="2"/>
  <c r="N3460" i="2" s="1"/>
  <c r="I3461" i="2"/>
  <c r="N3461" i="2" s="1"/>
  <c r="I3462" i="2"/>
  <c r="N3462" i="2" s="1"/>
  <c r="I3463" i="2"/>
  <c r="N3463" i="2" s="1"/>
  <c r="I3464" i="2"/>
  <c r="N3464" i="2" s="1"/>
  <c r="I3465" i="2"/>
  <c r="N3465" i="2" s="1"/>
  <c r="I3466" i="2"/>
  <c r="N3466" i="2" s="1"/>
  <c r="I3467" i="2"/>
  <c r="N3467" i="2" s="1"/>
  <c r="I3468" i="2"/>
  <c r="N3468" i="2" s="1"/>
  <c r="I3469" i="2"/>
  <c r="N3469" i="2" s="1"/>
  <c r="I3470" i="2"/>
  <c r="N3470" i="2" s="1"/>
  <c r="I3471" i="2"/>
  <c r="N3471" i="2" s="1"/>
  <c r="I3472" i="2"/>
  <c r="N3472" i="2" s="1"/>
  <c r="I3473" i="2"/>
  <c r="N3473" i="2" s="1"/>
  <c r="I3474" i="2"/>
  <c r="N3474" i="2" s="1"/>
  <c r="I3475" i="2"/>
  <c r="N3475" i="2" s="1"/>
  <c r="I3476" i="2"/>
  <c r="N3476" i="2" s="1"/>
  <c r="I3477" i="2"/>
  <c r="N3477" i="2" s="1"/>
  <c r="I3478" i="2"/>
  <c r="N3478" i="2" s="1"/>
  <c r="I3479" i="2"/>
  <c r="N3479" i="2" s="1"/>
  <c r="I3480" i="2"/>
  <c r="N3480" i="2" s="1"/>
  <c r="I3481" i="2"/>
  <c r="N3481" i="2" s="1"/>
  <c r="I3482" i="2"/>
  <c r="N3482" i="2" s="1"/>
  <c r="I3483" i="2"/>
  <c r="N3483" i="2" s="1"/>
  <c r="I3484" i="2"/>
  <c r="N3484" i="2" s="1"/>
  <c r="I3485" i="2"/>
  <c r="N3485" i="2" s="1"/>
  <c r="I3486" i="2"/>
  <c r="N3486" i="2" s="1"/>
  <c r="I3487" i="2"/>
  <c r="N3487" i="2" s="1"/>
  <c r="I3488" i="2"/>
  <c r="N3488" i="2" s="1"/>
  <c r="I3489" i="2"/>
  <c r="N3489" i="2" s="1"/>
  <c r="I3490" i="2"/>
  <c r="N3490" i="2" s="1"/>
  <c r="I3491" i="2"/>
  <c r="N3491" i="2" s="1"/>
  <c r="I3492" i="2"/>
  <c r="N3492" i="2" s="1"/>
  <c r="I3493" i="2"/>
  <c r="N3493" i="2" s="1"/>
  <c r="I3494" i="2"/>
  <c r="N3494" i="2" s="1"/>
  <c r="I3495" i="2"/>
  <c r="N3495" i="2" s="1"/>
  <c r="I3496" i="2"/>
  <c r="N3496" i="2" s="1"/>
  <c r="I3497" i="2"/>
  <c r="N3497" i="2" s="1"/>
  <c r="I3498" i="2"/>
  <c r="N3498" i="2" s="1"/>
  <c r="I3499" i="2"/>
  <c r="N3499" i="2" s="1"/>
  <c r="I3500" i="2"/>
  <c r="N3500" i="2" s="1"/>
  <c r="I3501" i="2"/>
  <c r="N3501" i="2" s="1"/>
  <c r="I3502" i="2"/>
  <c r="N3502" i="2" s="1"/>
  <c r="I3503" i="2"/>
  <c r="N3503" i="2" s="1"/>
  <c r="I3504" i="2"/>
  <c r="N3504" i="2" s="1"/>
  <c r="I3505" i="2"/>
  <c r="N3505" i="2" s="1"/>
  <c r="I3506" i="2"/>
  <c r="N3506" i="2" s="1"/>
  <c r="I3507" i="2"/>
  <c r="N3507" i="2" s="1"/>
  <c r="I3508" i="2"/>
  <c r="N3508" i="2" s="1"/>
  <c r="I3509" i="2"/>
  <c r="N3509" i="2" s="1"/>
  <c r="I3510" i="2"/>
  <c r="N3510" i="2" s="1"/>
  <c r="I3511" i="2"/>
  <c r="N3511" i="2" s="1"/>
  <c r="I3512" i="2"/>
  <c r="N3512" i="2" s="1"/>
  <c r="I3513" i="2"/>
  <c r="N3513" i="2" s="1"/>
  <c r="I3514" i="2"/>
  <c r="N3514" i="2" s="1"/>
  <c r="I3515" i="2"/>
  <c r="N3515" i="2" s="1"/>
  <c r="I3516" i="2"/>
  <c r="N3516" i="2" s="1"/>
  <c r="I3517" i="2"/>
  <c r="N3517" i="2" s="1"/>
  <c r="I3518" i="2"/>
  <c r="N3518" i="2" s="1"/>
  <c r="I3519" i="2"/>
  <c r="N3519" i="2" s="1"/>
  <c r="I3520" i="2"/>
  <c r="N3520" i="2" s="1"/>
  <c r="I3521" i="2"/>
  <c r="N3521" i="2" s="1"/>
  <c r="I3522" i="2"/>
  <c r="N3522" i="2" s="1"/>
  <c r="I3523" i="2"/>
  <c r="N3523" i="2" s="1"/>
  <c r="I3524" i="2"/>
  <c r="N3524" i="2" s="1"/>
  <c r="I3525" i="2"/>
  <c r="N3525" i="2" s="1"/>
  <c r="I3526" i="2"/>
  <c r="N3526" i="2" s="1"/>
  <c r="I3527" i="2"/>
  <c r="N3527" i="2" s="1"/>
  <c r="I3528" i="2"/>
  <c r="N3528" i="2" s="1"/>
  <c r="I3529" i="2"/>
  <c r="N3529" i="2" s="1"/>
  <c r="I3530" i="2"/>
  <c r="N3530" i="2" s="1"/>
  <c r="I3531" i="2"/>
  <c r="N3531" i="2" s="1"/>
  <c r="I3532" i="2"/>
  <c r="N3532" i="2" s="1"/>
  <c r="I3533" i="2"/>
  <c r="N3533" i="2" s="1"/>
  <c r="I3534" i="2"/>
  <c r="N3534" i="2" s="1"/>
  <c r="I3535" i="2"/>
  <c r="N3535" i="2" s="1"/>
  <c r="I3536" i="2"/>
  <c r="N3536" i="2" s="1"/>
  <c r="I3537" i="2"/>
  <c r="N3537" i="2" s="1"/>
  <c r="I3538" i="2"/>
  <c r="N3538" i="2" s="1"/>
  <c r="I3539" i="2"/>
  <c r="N3539" i="2" s="1"/>
  <c r="I3540" i="2"/>
  <c r="N3540" i="2" s="1"/>
  <c r="I3541" i="2"/>
  <c r="N3541" i="2" s="1"/>
  <c r="I3542" i="2"/>
  <c r="N3542" i="2" s="1"/>
  <c r="I3543" i="2"/>
  <c r="N3543" i="2" s="1"/>
  <c r="I3544" i="2"/>
  <c r="N3544" i="2" s="1"/>
  <c r="I3545" i="2"/>
  <c r="N3545" i="2" s="1"/>
  <c r="I3546" i="2"/>
  <c r="N3546" i="2" s="1"/>
  <c r="I3547" i="2"/>
  <c r="N3547" i="2" s="1"/>
  <c r="I3548" i="2"/>
  <c r="N3548" i="2" s="1"/>
  <c r="I3549" i="2"/>
  <c r="N3549" i="2" s="1"/>
  <c r="I3550" i="2"/>
  <c r="N3550" i="2" s="1"/>
  <c r="I3551" i="2"/>
  <c r="N3551" i="2" s="1"/>
  <c r="I3552" i="2"/>
  <c r="N3552" i="2" s="1"/>
  <c r="I3553" i="2"/>
  <c r="N3553" i="2" s="1"/>
  <c r="I3554" i="2"/>
  <c r="N3554" i="2" s="1"/>
  <c r="I3555" i="2"/>
  <c r="N3555" i="2" s="1"/>
  <c r="I3556" i="2"/>
  <c r="N3556" i="2" s="1"/>
  <c r="I3557" i="2"/>
  <c r="N3557" i="2" s="1"/>
  <c r="I3558" i="2"/>
  <c r="N3558" i="2" s="1"/>
  <c r="I3559" i="2"/>
  <c r="N3559" i="2" s="1"/>
  <c r="I3560" i="2"/>
  <c r="N3560" i="2" s="1"/>
  <c r="I3561" i="2"/>
  <c r="N3561" i="2" s="1"/>
  <c r="I3562" i="2"/>
  <c r="N3562" i="2" s="1"/>
  <c r="I3563" i="2"/>
  <c r="N3563" i="2" s="1"/>
  <c r="I3564" i="2"/>
  <c r="N3564" i="2" s="1"/>
  <c r="I3565" i="2"/>
  <c r="N3565" i="2" s="1"/>
  <c r="I3566" i="2"/>
  <c r="N3566" i="2" s="1"/>
  <c r="I3567" i="2"/>
  <c r="N3567" i="2" s="1"/>
  <c r="I3568" i="2"/>
  <c r="N3568" i="2" s="1"/>
  <c r="I3569" i="2"/>
  <c r="N3569" i="2" s="1"/>
  <c r="I3570" i="2"/>
  <c r="N3570" i="2" s="1"/>
  <c r="I3571" i="2"/>
  <c r="N3571" i="2" s="1"/>
  <c r="I3572" i="2"/>
  <c r="N3572" i="2" s="1"/>
  <c r="I3573" i="2"/>
  <c r="N3573" i="2" s="1"/>
  <c r="I3574" i="2"/>
  <c r="N3574" i="2" s="1"/>
  <c r="I3575" i="2"/>
  <c r="N3575" i="2" s="1"/>
  <c r="I3576" i="2"/>
  <c r="N3576" i="2" s="1"/>
  <c r="I3577" i="2"/>
  <c r="N3577" i="2" s="1"/>
  <c r="I3578" i="2"/>
  <c r="N3578" i="2" s="1"/>
  <c r="I3579" i="2"/>
  <c r="N3579" i="2" s="1"/>
  <c r="I3580" i="2"/>
  <c r="N3580" i="2" s="1"/>
  <c r="I3581" i="2"/>
  <c r="N3581" i="2" s="1"/>
  <c r="I3582" i="2"/>
  <c r="N3582" i="2" s="1"/>
  <c r="I3583" i="2"/>
  <c r="N3583" i="2" s="1"/>
  <c r="I3584" i="2"/>
  <c r="N3584" i="2" s="1"/>
  <c r="I3585" i="2"/>
  <c r="N3585" i="2" s="1"/>
  <c r="I3586" i="2"/>
  <c r="N3586" i="2" s="1"/>
  <c r="I3587" i="2"/>
  <c r="N3587" i="2" s="1"/>
  <c r="I3588" i="2"/>
  <c r="N3588" i="2" s="1"/>
  <c r="I3589" i="2"/>
  <c r="N3589" i="2" s="1"/>
  <c r="I3590" i="2"/>
  <c r="N3590" i="2" s="1"/>
  <c r="I3591" i="2"/>
  <c r="N3591" i="2" s="1"/>
  <c r="I3592" i="2"/>
  <c r="N3592" i="2" s="1"/>
  <c r="I3593" i="2"/>
  <c r="N3593" i="2" s="1"/>
  <c r="I3594" i="2"/>
  <c r="N3594" i="2" s="1"/>
  <c r="I3595" i="2"/>
  <c r="N3595" i="2" s="1"/>
  <c r="I3596" i="2"/>
  <c r="N3596" i="2" s="1"/>
  <c r="I3597" i="2"/>
  <c r="N3597" i="2" s="1"/>
  <c r="I3598" i="2"/>
  <c r="N3598" i="2" s="1"/>
  <c r="I3599" i="2"/>
  <c r="N3599" i="2" s="1"/>
  <c r="I3600" i="2"/>
  <c r="N3600" i="2" s="1"/>
  <c r="I3601" i="2"/>
  <c r="N3601" i="2" s="1"/>
  <c r="I3602" i="2"/>
  <c r="N3602" i="2" s="1"/>
  <c r="I3603" i="2"/>
  <c r="N3603" i="2" s="1"/>
  <c r="I3604" i="2"/>
  <c r="N3604" i="2" s="1"/>
  <c r="I3605" i="2"/>
  <c r="N3605" i="2" s="1"/>
  <c r="I3606" i="2"/>
  <c r="N3606" i="2" s="1"/>
  <c r="I3607" i="2"/>
  <c r="N3607" i="2" s="1"/>
  <c r="I3608" i="2"/>
  <c r="N3608" i="2" s="1"/>
  <c r="I3609" i="2"/>
  <c r="N3609" i="2" s="1"/>
  <c r="I3610" i="2"/>
  <c r="N3610" i="2" s="1"/>
  <c r="I3611" i="2"/>
  <c r="N3611" i="2" s="1"/>
  <c r="I3612" i="2"/>
  <c r="N3612" i="2" s="1"/>
  <c r="I3613" i="2"/>
  <c r="N3613" i="2" s="1"/>
  <c r="I3614" i="2"/>
  <c r="N3614" i="2" s="1"/>
  <c r="I3615" i="2"/>
  <c r="N3615" i="2" s="1"/>
  <c r="I3616" i="2"/>
  <c r="N3616" i="2" s="1"/>
  <c r="I3617" i="2"/>
  <c r="N3617" i="2" s="1"/>
  <c r="I3618" i="2"/>
  <c r="N3618" i="2" s="1"/>
  <c r="I3619" i="2"/>
  <c r="N3619" i="2" s="1"/>
  <c r="I3620" i="2"/>
  <c r="N3620" i="2" s="1"/>
  <c r="I3621" i="2"/>
  <c r="N3621" i="2" s="1"/>
  <c r="I3622" i="2"/>
  <c r="N3622" i="2" s="1"/>
  <c r="I3623" i="2"/>
  <c r="N3623" i="2" s="1"/>
  <c r="I3624" i="2"/>
  <c r="N3624" i="2" s="1"/>
  <c r="I3625" i="2"/>
  <c r="N3625" i="2" s="1"/>
  <c r="I3626" i="2"/>
  <c r="N3626" i="2" s="1"/>
  <c r="I3627" i="2"/>
  <c r="N3627" i="2" s="1"/>
  <c r="I3628" i="2"/>
  <c r="N3628" i="2" s="1"/>
  <c r="I3629" i="2"/>
  <c r="N3629" i="2" s="1"/>
  <c r="I3630" i="2"/>
  <c r="N3630" i="2" s="1"/>
  <c r="I3631" i="2"/>
  <c r="N3631" i="2" s="1"/>
  <c r="I3632" i="2"/>
  <c r="N3632" i="2" s="1"/>
  <c r="I3633" i="2"/>
  <c r="N3633" i="2" s="1"/>
  <c r="I3634" i="2"/>
  <c r="N3634" i="2" s="1"/>
  <c r="I3635" i="2"/>
  <c r="N3635" i="2" s="1"/>
  <c r="I3636" i="2"/>
  <c r="N3636" i="2" s="1"/>
  <c r="I3637" i="2"/>
  <c r="N3637" i="2" s="1"/>
  <c r="I3638" i="2"/>
  <c r="N3638" i="2" s="1"/>
  <c r="I3639" i="2"/>
  <c r="N3639" i="2" s="1"/>
  <c r="I3640" i="2"/>
  <c r="N3640" i="2" s="1"/>
  <c r="I3641" i="2"/>
  <c r="N3641" i="2" s="1"/>
  <c r="I3642" i="2"/>
  <c r="N3642" i="2" s="1"/>
  <c r="I3643" i="2"/>
  <c r="N3643" i="2" s="1"/>
  <c r="I3644" i="2"/>
  <c r="N3644" i="2" s="1"/>
  <c r="I3645" i="2"/>
  <c r="N3645" i="2" s="1"/>
  <c r="I3646" i="2"/>
  <c r="N3646" i="2" s="1"/>
  <c r="I3647" i="2"/>
  <c r="N3647" i="2" s="1"/>
  <c r="I3648" i="2"/>
  <c r="N3648" i="2" s="1"/>
  <c r="I3649" i="2"/>
  <c r="N3649" i="2" s="1"/>
  <c r="I3650" i="2"/>
  <c r="N3650" i="2" s="1"/>
  <c r="I3651" i="2"/>
  <c r="N3651" i="2" s="1"/>
  <c r="I3652" i="2"/>
  <c r="N3652" i="2" s="1"/>
  <c r="I3653" i="2"/>
  <c r="N3653" i="2" s="1"/>
  <c r="I3654" i="2"/>
  <c r="N3654" i="2" s="1"/>
  <c r="I3655" i="2"/>
  <c r="N3655" i="2" s="1"/>
  <c r="I3656" i="2"/>
  <c r="N3656" i="2" s="1"/>
  <c r="I3657" i="2"/>
  <c r="N3657" i="2" s="1"/>
  <c r="I3658" i="2"/>
  <c r="N3658" i="2" s="1"/>
  <c r="I3659" i="2"/>
  <c r="N3659" i="2" s="1"/>
  <c r="I3660" i="2"/>
  <c r="N3660" i="2" s="1"/>
  <c r="I3661" i="2"/>
  <c r="N3661" i="2" s="1"/>
  <c r="I3662" i="2"/>
  <c r="N3662" i="2" s="1"/>
  <c r="I3663" i="2"/>
  <c r="N3663" i="2" s="1"/>
  <c r="I3664" i="2"/>
  <c r="N3664" i="2" s="1"/>
  <c r="I3665" i="2"/>
  <c r="N3665" i="2" s="1"/>
  <c r="I3666" i="2"/>
  <c r="N3666" i="2" s="1"/>
  <c r="I3667" i="2"/>
  <c r="N3667" i="2" s="1"/>
  <c r="I3668" i="2"/>
  <c r="N3668" i="2" s="1"/>
  <c r="I3669" i="2"/>
  <c r="N3669" i="2" s="1"/>
  <c r="I3670" i="2"/>
  <c r="N3670" i="2" s="1"/>
  <c r="I3671" i="2"/>
  <c r="N3671" i="2" s="1"/>
  <c r="I3672" i="2"/>
  <c r="N3672" i="2" s="1"/>
  <c r="I3673" i="2"/>
  <c r="N3673" i="2" s="1"/>
  <c r="I3674" i="2"/>
  <c r="N3674" i="2" s="1"/>
  <c r="I3675" i="2"/>
  <c r="N3675" i="2" s="1"/>
  <c r="I3676" i="2"/>
  <c r="N3676" i="2" s="1"/>
  <c r="I3677" i="2"/>
  <c r="N3677" i="2" s="1"/>
  <c r="I3678" i="2"/>
  <c r="N3678" i="2" s="1"/>
  <c r="I3679" i="2"/>
  <c r="N3679" i="2" s="1"/>
  <c r="I3680" i="2"/>
  <c r="N3680" i="2" s="1"/>
  <c r="I3681" i="2"/>
  <c r="N3681" i="2" s="1"/>
  <c r="I3682" i="2"/>
  <c r="N3682" i="2" s="1"/>
  <c r="I3683" i="2"/>
  <c r="N3683" i="2" s="1"/>
  <c r="I3684" i="2"/>
  <c r="N3684" i="2" s="1"/>
  <c r="I3685" i="2"/>
  <c r="N3685" i="2" s="1"/>
  <c r="I3686" i="2"/>
  <c r="N3686" i="2" s="1"/>
  <c r="I3687" i="2"/>
  <c r="N3687" i="2" s="1"/>
  <c r="I3688" i="2"/>
  <c r="N3688" i="2" s="1"/>
  <c r="I3689" i="2"/>
  <c r="N3689" i="2" s="1"/>
  <c r="I3690" i="2"/>
  <c r="N3690" i="2" s="1"/>
  <c r="I3691" i="2"/>
  <c r="N3691" i="2" s="1"/>
  <c r="I3692" i="2"/>
  <c r="N3692" i="2" s="1"/>
  <c r="I3693" i="2"/>
  <c r="N3693" i="2" s="1"/>
  <c r="I3694" i="2"/>
  <c r="N3694" i="2" s="1"/>
  <c r="I3695" i="2"/>
  <c r="N3695" i="2" s="1"/>
  <c r="I3696" i="2"/>
  <c r="N3696" i="2" s="1"/>
  <c r="I3697" i="2"/>
  <c r="N3697" i="2" s="1"/>
  <c r="I3698" i="2"/>
  <c r="N3698" i="2" s="1"/>
  <c r="I3699" i="2"/>
  <c r="N3699" i="2" s="1"/>
  <c r="I3700" i="2"/>
  <c r="N3700" i="2" s="1"/>
  <c r="I3701" i="2"/>
  <c r="N3701" i="2" s="1"/>
  <c r="I3702" i="2"/>
  <c r="N3702" i="2" s="1"/>
  <c r="I3703" i="2"/>
  <c r="N3703" i="2" s="1"/>
  <c r="I3704" i="2"/>
  <c r="N3704" i="2" s="1"/>
  <c r="I3705" i="2"/>
  <c r="N3705" i="2" s="1"/>
  <c r="I3706" i="2"/>
  <c r="N3706" i="2" s="1"/>
  <c r="I3707" i="2"/>
  <c r="N3707" i="2" s="1"/>
  <c r="I3708" i="2"/>
  <c r="N3708" i="2" s="1"/>
  <c r="I3709" i="2"/>
  <c r="N3709" i="2" s="1"/>
  <c r="I3710" i="2"/>
  <c r="N3710" i="2" s="1"/>
  <c r="I3711" i="2"/>
  <c r="N3711" i="2" s="1"/>
  <c r="I3712" i="2"/>
  <c r="N3712" i="2" s="1"/>
  <c r="I3713" i="2"/>
  <c r="N3713" i="2" s="1"/>
  <c r="I3714" i="2"/>
  <c r="N3714" i="2" s="1"/>
  <c r="I3715" i="2"/>
  <c r="N3715" i="2" s="1"/>
  <c r="I3716" i="2"/>
  <c r="N3716" i="2" s="1"/>
  <c r="I3717" i="2"/>
  <c r="N3717" i="2" s="1"/>
  <c r="I3718" i="2"/>
  <c r="N3718" i="2" s="1"/>
  <c r="I3719" i="2"/>
  <c r="N3719" i="2" s="1"/>
  <c r="I3720" i="2"/>
  <c r="N3720" i="2" s="1"/>
  <c r="I3721" i="2"/>
  <c r="N3721" i="2" s="1"/>
  <c r="I3722" i="2"/>
  <c r="N3722" i="2" s="1"/>
  <c r="I3723" i="2"/>
  <c r="N3723" i="2" s="1"/>
  <c r="I3724" i="2"/>
  <c r="N3724" i="2" s="1"/>
  <c r="I3725" i="2"/>
  <c r="N3725" i="2" s="1"/>
  <c r="I3726" i="2"/>
  <c r="N3726" i="2" s="1"/>
  <c r="I3727" i="2"/>
  <c r="N3727" i="2" s="1"/>
  <c r="I3728" i="2"/>
  <c r="N3728" i="2" s="1"/>
  <c r="I3729" i="2"/>
  <c r="N3729" i="2" s="1"/>
  <c r="I3730" i="2"/>
  <c r="N3730" i="2" s="1"/>
  <c r="I3731" i="2"/>
  <c r="N3731" i="2" s="1"/>
  <c r="I3732" i="2"/>
  <c r="N3732" i="2" s="1"/>
  <c r="I3733" i="2"/>
  <c r="N3733" i="2" s="1"/>
  <c r="I3734" i="2"/>
  <c r="N3734" i="2" s="1"/>
  <c r="I3735" i="2"/>
  <c r="N3735" i="2" s="1"/>
  <c r="I3736" i="2"/>
  <c r="N3736" i="2" s="1"/>
  <c r="I3737" i="2"/>
  <c r="N3737" i="2" s="1"/>
  <c r="I3738" i="2"/>
  <c r="N3738" i="2" s="1"/>
  <c r="I3739" i="2"/>
  <c r="N3739" i="2" s="1"/>
  <c r="I3740" i="2"/>
  <c r="N3740" i="2" s="1"/>
  <c r="I3741" i="2"/>
  <c r="N3741" i="2" s="1"/>
  <c r="I3742" i="2"/>
  <c r="N3742" i="2" s="1"/>
  <c r="I3743" i="2"/>
  <c r="N3743" i="2" s="1"/>
  <c r="I3744" i="2"/>
  <c r="N3744" i="2" s="1"/>
  <c r="I3745" i="2"/>
  <c r="N3745" i="2" s="1"/>
  <c r="I3746" i="2"/>
  <c r="N3746" i="2" s="1"/>
  <c r="I3747" i="2"/>
  <c r="N3747" i="2" s="1"/>
  <c r="I3748" i="2"/>
  <c r="N3748" i="2" s="1"/>
  <c r="I3749" i="2"/>
  <c r="N3749" i="2" s="1"/>
  <c r="I3750" i="2"/>
  <c r="N3750" i="2" s="1"/>
  <c r="I3751" i="2"/>
  <c r="N3751" i="2" s="1"/>
  <c r="I3752" i="2"/>
  <c r="N3752" i="2" s="1"/>
  <c r="I3753" i="2"/>
  <c r="N3753" i="2" s="1"/>
  <c r="I3754" i="2"/>
  <c r="N3754" i="2" s="1"/>
  <c r="I3755" i="2"/>
  <c r="N3755" i="2" s="1"/>
  <c r="I3756" i="2"/>
  <c r="N3756" i="2" s="1"/>
  <c r="I3757" i="2"/>
  <c r="N3757" i="2" s="1"/>
  <c r="I3758" i="2"/>
  <c r="N3758" i="2" s="1"/>
  <c r="I3759" i="2"/>
  <c r="N3759" i="2" s="1"/>
  <c r="I3760" i="2"/>
  <c r="N3760" i="2" s="1"/>
  <c r="I3761" i="2"/>
  <c r="N3761" i="2" s="1"/>
  <c r="I3762" i="2"/>
  <c r="N3762" i="2" s="1"/>
  <c r="I3763" i="2"/>
  <c r="N3763" i="2" s="1"/>
  <c r="I3764" i="2"/>
  <c r="N3764" i="2" s="1"/>
  <c r="I3765" i="2"/>
  <c r="N3765" i="2" s="1"/>
  <c r="I3766" i="2"/>
  <c r="N3766" i="2" s="1"/>
  <c r="I3767" i="2"/>
  <c r="N3767" i="2" s="1"/>
  <c r="I3768" i="2"/>
  <c r="N3768" i="2" s="1"/>
  <c r="I3769" i="2"/>
  <c r="N3769" i="2" s="1"/>
  <c r="I3770" i="2"/>
  <c r="N3770" i="2" s="1"/>
  <c r="I3771" i="2"/>
  <c r="N3771" i="2" s="1"/>
  <c r="I3772" i="2"/>
  <c r="N3772" i="2" s="1"/>
  <c r="I3773" i="2"/>
  <c r="N3773" i="2" s="1"/>
  <c r="I3774" i="2"/>
  <c r="N3774" i="2" s="1"/>
  <c r="I3775" i="2"/>
  <c r="N3775" i="2" s="1"/>
  <c r="I3776" i="2"/>
  <c r="N3776" i="2" s="1"/>
  <c r="I3777" i="2"/>
  <c r="N3777" i="2" s="1"/>
  <c r="I3778" i="2"/>
  <c r="N3778" i="2" s="1"/>
  <c r="I3779" i="2"/>
  <c r="N3779" i="2" s="1"/>
  <c r="I3780" i="2"/>
  <c r="N3780" i="2" s="1"/>
  <c r="I3781" i="2"/>
  <c r="N3781" i="2" s="1"/>
  <c r="I3782" i="2"/>
  <c r="N3782" i="2" s="1"/>
  <c r="I3783" i="2"/>
  <c r="N3783" i="2" s="1"/>
  <c r="I3784" i="2"/>
  <c r="N3784" i="2" s="1"/>
  <c r="I3785" i="2"/>
  <c r="N3785" i="2" s="1"/>
  <c r="I3786" i="2"/>
  <c r="N3786" i="2" s="1"/>
  <c r="I3787" i="2"/>
  <c r="N3787" i="2" s="1"/>
  <c r="I3788" i="2"/>
  <c r="N3788" i="2" s="1"/>
  <c r="I3789" i="2"/>
  <c r="N3789" i="2" s="1"/>
  <c r="I3790" i="2"/>
  <c r="N3790" i="2" s="1"/>
  <c r="I3791" i="2"/>
  <c r="N3791" i="2" s="1"/>
  <c r="I3792" i="2"/>
  <c r="N3792" i="2" s="1"/>
  <c r="I3793" i="2"/>
  <c r="N3793" i="2" s="1"/>
  <c r="I3794" i="2"/>
  <c r="N3794" i="2" s="1"/>
  <c r="I3795" i="2"/>
  <c r="N3795" i="2" s="1"/>
  <c r="I3796" i="2"/>
  <c r="N3796" i="2" s="1"/>
  <c r="I3797" i="2"/>
  <c r="N3797" i="2" s="1"/>
  <c r="I3798" i="2"/>
  <c r="N3798" i="2" s="1"/>
  <c r="I3799" i="2"/>
  <c r="N3799" i="2" s="1"/>
  <c r="I3800" i="2"/>
  <c r="N3800" i="2" s="1"/>
  <c r="I3801" i="2"/>
  <c r="N3801" i="2" s="1"/>
  <c r="I3802" i="2"/>
  <c r="N3802" i="2" s="1"/>
  <c r="I3803" i="2"/>
  <c r="N3803" i="2" s="1"/>
  <c r="I3804" i="2"/>
  <c r="N3804" i="2" s="1"/>
  <c r="I3805" i="2"/>
  <c r="N3805" i="2" s="1"/>
  <c r="I3806" i="2"/>
  <c r="N3806" i="2" s="1"/>
  <c r="I3807" i="2"/>
  <c r="N3807" i="2" s="1"/>
  <c r="I3808" i="2"/>
  <c r="N3808" i="2" s="1"/>
  <c r="I3809" i="2"/>
  <c r="N3809" i="2" s="1"/>
  <c r="I3810" i="2"/>
  <c r="N3810" i="2" s="1"/>
  <c r="I3811" i="2"/>
  <c r="N3811" i="2" s="1"/>
  <c r="I3812" i="2"/>
  <c r="N3812" i="2" s="1"/>
  <c r="I3813" i="2"/>
  <c r="N3813" i="2" s="1"/>
  <c r="I3814" i="2"/>
  <c r="N3814" i="2" s="1"/>
  <c r="I3815" i="2"/>
  <c r="N3815" i="2" s="1"/>
  <c r="I3816" i="2"/>
  <c r="N3816" i="2" s="1"/>
  <c r="I3817" i="2"/>
  <c r="N3817" i="2" s="1"/>
  <c r="I3818" i="2"/>
  <c r="N3818" i="2" s="1"/>
  <c r="I3819" i="2"/>
  <c r="N3819" i="2" s="1"/>
  <c r="I3820" i="2"/>
  <c r="N3820" i="2" s="1"/>
  <c r="I3821" i="2"/>
  <c r="N3821" i="2" s="1"/>
  <c r="I3822" i="2"/>
  <c r="N3822" i="2" s="1"/>
  <c r="I3823" i="2"/>
  <c r="N3823" i="2" s="1"/>
  <c r="I3824" i="2"/>
  <c r="N3824" i="2" s="1"/>
  <c r="I3825" i="2"/>
  <c r="N3825" i="2" s="1"/>
  <c r="I3826" i="2"/>
  <c r="N3826" i="2" s="1"/>
  <c r="I3827" i="2"/>
  <c r="N3827" i="2" s="1"/>
  <c r="I3828" i="2"/>
  <c r="N3828" i="2" s="1"/>
  <c r="I3829" i="2"/>
  <c r="N3829" i="2" s="1"/>
  <c r="I3830" i="2"/>
  <c r="N3830" i="2" s="1"/>
  <c r="I3831" i="2"/>
  <c r="N3831" i="2" s="1"/>
  <c r="I3832" i="2"/>
  <c r="N3832" i="2" s="1"/>
  <c r="I3833" i="2"/>
  <c r="N3833" i="2" s="1"/>
  <c r="I3834" i="2"/>
  <c r="N3834" i="2" s="1"/>
  <c r="I3835" i="2"/>
  <c r="N3835" i="2" s="1"/>
  <c r="I3836" i="2"/>
  <c r="N3836" i="2" s="1"/>
  <c r="I3837" i="2"/>
  <c r="N3837" i="2" s="1"/>
  <c r="I3838" i="2"/>
  <c r="N3838" i="2" s="1"/>
  <c r="I3839" i="2"/>
  <c r="N3839" i="2" s="1"/>
  <c r="I3840" i="2"/>
  <c r="N3840" i="2" s="1"/>
  <c r="I3841" i="2"/>
  <c r="N3841" i="2" s="1"/>
  <c r="I3842" i="2"/>
  <c r="N3842" i="2" s="1"/>
  <c r="I3843" i="2"/>
  <c r="N3843" i="2" s="1"/>
  <c r="I3844" i="2"/>
  <c r="N3844" i="2" s="1"/>
  <c r="I3845" i="2"/>
  <c r="N3845" i="2" s="1"/>
  <c r="I3846" i="2"/>
  <c r="N3846" i="2" s="1"/>
  <c r="I3847" i="2"/>
  <c r="N3847" i="2" s="1"/>
  <c r="I3848" i="2"/>
  <c r="N3848" i="2" s="1"/>
  <c r="I3849" i="2"/>
  <c r="N3849" i="2" s="1"/>
  <c r="I3850" i="2"/>
  <c r="N3850" i="2" s="1"/>
  <c r="I3851" i="2"/>
  <c r="N3851" i="2" s="1"/>
  <c r="I3852" i="2"/>
  <c r="N3852" i="2" s="1"/>
  <c r="I3853" i="2"/>
  <c r="N3853" i="2" s="1"/>
  <c r="I3854" i="2"/>
  <c r="N3854" i="2" s="1"/>
  <c r="I3855" i="2"/>
  <c r="N3855" i="2" s="1"/>
  <c r="I3856" i="2"/>
  <c r="N3856" i="2" s="1"/>
  <c r="I3857" i="2"/>
  <c r="N3857" i="2" s="1"/>
  <c r="I3858" i="2"/>
  <c r="N3858" i="2" s="1"/>
  <c r="I3859" i="2"/>
  <c r="N3859" i="2" s="1"/>
  <c r="I3860" i="2"/>
  <c r="N3860" i="2" s="1"/>
  <c r="I3861" i="2"/>
  <c r="N3861" i="2" s="1"/>
  <c r="I3862" i="2"/>
  <c r="N3862" i="2" s="1"/>
  <c r="I3863" i="2"/>
  <c r="N3863" i="2" s="1"/>
  <c r="I3864" i="2"/>
  <c r="N3864" i="2" s="1"/>
  <c r="I3865" i="2"/>
  <c r="N3865" i="2" s="1"/>
  <c r="I3866" i="2"/>
  <c r="N3866" i="2" s="1"/>
  <c r="I3867" i="2"/>
  <c r="N3867" i="2" s="1"/>
  <c r="I3868" i="2"/>
  <c r="N3868" i="2" s="1"/>
  <c r="I3869" i="2"/>
  <c r="N3869" i="2" s="1"/>
  <c r="I3870" i="2"/>
  <c r="N3870" i="2" s="1"/>
  <c r="I3871" i="2"/>
  <c r="N3871" i="2" s="1"/>
  <c r="I3872" i="2"/>
  <c r="N3872" i="2" s="1"/>
  <c r="I3873" i="2"/>
  <c r="N3873" i="2" s="1"/>
  <c r="I3874" i="2"/>
  <c r="N3874" i="2" s="1"/>
  <c r="I3875" i="2"/>
  <c r="N3875" i="2" s="1"/>
  <c r="I3876" i="2"/>
  <c r="N3876" i="2" s="1"/>
  <c r="I3877" i="2"/>
  <c r="N3877" i="2" s="1"/>
  <c r="I3878" i="2"/>
  <c r="N3878" i="2" s="1"/>
  <c r="I3879" i="2"/>
  <c r="N3879" i="2" s="1"/>
  <c r="I3880" i="2"/>
  <c r="N3880" i="2" s="1"/>
  <c r="I3881" i="2"/>
  <c r="N3881" i="2" s="1"/>
  <c r="I3882" i="2"/>
  <c r="N3882" i="2" s="1"/>
  <c r="I3883" i="2"/>
  <c r="N3883" i="2" s="1"/>
  <c r="I3884" i="2"/>
  <c r="N3884" i="2" s="1"/>
  <c r="I3885" i="2"/>
  <c r="N3885" i="2" s="1"/>
  <c r="I3886" i="2"/>
  <c r="N3886" i="2" s="1"/>
  <c r="I3887" i="2"/>
  <c r="N3887" i="2" s="1"/>
  <c r="I3888" i="2"/>
  <c r="N3888" i="2" s="1"/>
  <c r="I3889" i="2"/>
  <c r="N3889" i="2" s="1"/>
  <c r="I3890" i="2"/>
  <c r="N3890" i="2" s="1"/>
  <c r="I3891" i="2"/>
  <c r="N3891" i="2" s="1"/>
  <c r="I3892" i="2"/>
  <c r="N3892" i="2" s="1"/>
  <c r="I3893" i="2"/>
  <c r="N3893" i="2" s="1"/>
  <c r="I3894" i="2"/>
  <c r="N3894" i="2" s="1"/>
  <c r="I3895" i="2"/>
  <c r="N3895" i="2" s="1"/>
  <c r="I3896" i="2"/>
  <c r="N3896" i="2" s="1"/>
  <c r="I3897" i="2"/>
  <c r="N3897" i="2" s="1"/>
  <c r="I3898" i="2"/>
  <c r="N3898" i="2" s="1"/>
  <c r="I3899" i="2"/>
  <c r="N3899" i="2" s="1"/>
  <c r="I3900" i="2"/>
  <c r="N3900" i="2" s="1"/>
  <c r="I3901" i="2"/>
  <c r="N3901" i="2" s="1"/>
  <c r="I3902" i="2"/>
  <c r="N3902" i="2" s="1"/>
  <c r="I3903" i="2"/>
  <c r="N3903" i="2" s="1"/>
  <c r="I3904" i="2"/>
  <c r="N3904" i="2" s="1"/>
  <c r="I3905" i="2"/>
  <c r="N3905" i="2" s="1"/>
  <c r="I3906" i="2"/>
  <c r="N3906" i="2" s="1"/>
  <c r="I3907" i="2"/>
  <c r="N3907" i="2" s="1"/>
  <c r="I3908" i="2"/>
  <c r="N3908" i="2" s="1"/>
  <c r="I3909" i="2"/>
  <c r="N3909" i="2" s="1"/>
  <c r="I3910" i="2"/>
  <c r="N3910" i="2" s="1"/>
  <c r="I3911" i="2"/>
  <c r="N3911" i="2" s="1"/>
  <c r="I3912" i="2"/>
  <c r="N3912" i="2" s="1"/>
  <c r="I3913" i="2"/>
  <c r="N3913" i="2" s="1"/>
  <c r="I3914" i="2"/>
  <c r="N3914" i="2" s="1"/>
  <c r="I3915" i="2"/>
  <c r="N3915" i="2" s="1"/>
  <c r="I3916" i="2"/>
  <c r="N3916" i="2" s="1"/>
  <c r="I3917" i="2"/>
  <c r="N3917" i="2" s="1"/>
  <c r="I3918" i="2"/>
  <c r="N3918" i="2" s="1"/>
  <c r="I3919" i="2"/>
  <c r="N3919" i="2" s="1"/>
  <c r="I3920" i="2"/>
  <c r="N3920" i="2" s="1"/>
  <c r="I3921" i="2"/>
  <c r="N3921" i="2" s="1"/>
  <c r="I3922" i="2"/>
  <c r="N3922" i="2" s="1"/>
  <c r="I3923" i="2"/>
  <c r="N3923" i="2" s="1"/>
  <c r="I3924" i="2"/>
  <c r="N3924" i="2" s="1"/>
  <c r="I3925" i="2"/>
  <c r="N3925" i="2" s="1"/>
  <c r="I3926" i="2"/>
  <c r="N3926" i="2" s="1"/>
  <c r="I3927" i="2"/>
  <c r="N3927" i="2" s="1"/>
  <c r="I3928" i="2"/>
  <c r="N3928" i="2" s="1"/>
  <c r="I3929" i="2"/>
  <c r="N3929" i="2" s="1"/>
  <c r="I3930" i="2"/>
  <c r="N3930" i="2" s="1"/>
  <c r="I3931" i="2"/>
  <c r="N3931" i="2" s="1"/>
  <c r="I3932" i="2"/>
  <c r="N3932" i="2" s="1"/>
  <c r="I3933" i="2"/>
  <c r="N3933" i="2" s="1"/>
  <c r="I3934" i="2"/>
  <c r="N3934" i="2" s="1"/>
  <c r="I3935" i="2"/>
  <c r="N3935" i="2" s="1"/>
  <c r="I3936" i="2"/>
  <c r="N3936" i="2" s="1"/>
  <c r="I3937" i="2"/>
  <c r="N3937" i="2" s="1"/>
  <c r="I3938" i="2"/>
  <c r="N3938" i="2" s="1"/>
  <c r="I3939" i="2"/>
  <c r="N3939" i="2" s="1"/>
  <c r="I3940" i="2"/>
  <c r="N3940" i="2" s="1"/>
  <c r="I3941" i="2"/>
  <c r="N3941" i="2" s="1"/>
  <c r="I3942" i="2"/>
  <c r="N3942" i="2" s="1"/>
  <c r="I3943" i="2"/>
  <c r="N3943" i="2" s="1"/>
  <c r="I3944" i="2"/>
  <c r="N3944" i="2" s="1"/>
  <c r="I3945" i="2"/>
  <c r="N3945" i="2" s="1"/>
  <c r="I3946" i="2"/>
  <c r="N3946" i="2" s="1"/>
  <c r="I3947" i="2"/>
  <c r="N3947" i="2" s="1"/>
  <c r="I3948" i="2"/>
  <c r="N3948" i="2" s="1"/>
  <c r="I3949" i="2"/>
  <c r="N3949" i="2" s="1"/>
  <c r="I3950" i="2"/>
  <c r="N3950" i="2" s="1"/>
  <c r="I3951" i="2"/>
  <c r="N3951" i="2" s="1"/>
  <c r="I3952" i="2"/>
  <c r="N3952" i="2" s="1"/>
  <c r="I3953" i="2"/>
  <c r="N3953" i="2" s="1"/>
  <c r="I3954" i="2"/>
  <c r="N3954" i="2" s="1"/>
  <c r="I3955" i="2"/>
  <c r="N3955" i="2" s="1"/>
  <c r="I3956" i="2"/>
  <c r="N3956" i="2" s="1"/>
  <c r="I3957" i="2"/>
  <c r="N3957" i="2" s="1"/>
  <c r="I3958" i="2"/>
  <c r="N3958" i="2" s="1"/>
  <c r="I3959" i="2"/>
  <c r="N3959" i="2" s="1"/>
  <c r="I3960" i="2"/>
  <c r="N3960" i="2" s="1"/>
  <c r="I3961" i="2"/>
  <c r="N3961" i="2" s="1"/>
  <c r="I3962" i="2"/>
  <c r="N3962" i="2" s="1"/>
  <c r="I3963" i="2"/>
  <c r="N3963" i="2" s="1"/>
  <c r="I3964" i="2"/>
  <c r="N3964" i="2" s="1"/>
  <c r="I3965" i="2"/>
  <c r="N3965" i="2" s="1"/>
  <c r="I3966" i="2"/>
  <c r="N3966" i="2" s="1"/>
  <c r="I3967" i="2"/>
  <c r="N3967" i="2" s="1"/>
  <c r="I3968" i="2"/>
  <c r="N3968" i="2" s="1"/>
  <c r="I3969" i="2"/>
  <c r="N3969" i="2" s="1"/>
  <c r="I3970" i="2"/>
  <c r="N3970" i="2" s="1"/>
  <c r="I3971" i="2"/>
  <c r="N3971" i="2" s="1"/>
  <c r="I3972" i="2"/>
  <c r="N3972" i="2" s="1"/>
  <c r="I3973" i="2"/>
  <c r="N3973" i="2" s="1"/>
  <c r="I3974" i="2"/>
  <c r="N3974" i="2" s="1"/>
  <c r="I3975" i="2"/>
  <c r="N3975" i="2" s="1"/>
  <c r="I3976" i="2"/>
  <c r="N3976" i="2" s="1"/>
  <c r="I3977" i="2"/>
  <c r="N3977" i="2" s="1"/>
  <c r="I3978" i="2"/>
  <c r="N3978" i="2" s="1"/>
  <c r="I3979" i="2"/>
  <c r="N3979" i="2" s="1"/>
  <c r="I3980" i="2"/>
  <c r="N3980" i="2" s="1"/>
  <c r="I3981" i="2"/>
  <c r="N3981" i="2" s="1"/>
  <c r="I3982" i="2"/>
  <c r="N3982" i="2" s="1"/>
  <c r="I3983" i="2"/>
  <c r="N3983" i="2" s="1"/>
  <c r="I3984" i="2"/>
  <c r="N3984" i="2" s="1"/>
  <c r="I3985" i="2"/>
  <c r="N3985" i="2" s="1"/>
  <c r="I3986" i="2"/>
  <c r="N3986" i="2" s="1"/>
  <c r="I3987" i="2"/>
  <c r="N3987" i="2" s="1"/>
  <c r="I3988" i="2"/>
  <c r="N3988" i="2" s="1"/>
  <c r="I3989" i="2"/>
  <c r="N3989" i="2" s="1"/>
  <c r="I3990" i="2"/>
  <c r="N3990" i="2" s="1"/>
  <c r="I3991" i="2"/>
  <c r="N3991" i="2" s="1"/>
  <c r="I3992" i="2"/>
  <c r="N3992" i="2" s="1"/>
  <c r="I3993" i="2"/>
  <c r="N3993" i="2" s="1"/>
  <c r="I3994" i="2"/>
  <c r="N3994" i="2" s="1"/>
  <c r="I3995" i="2"/>
  <c r="N3995" i="2" s="1"/>
  <c r="I3996" i="2"/>
  <c r="N3996" i="2" s="1"/>
  <c r="I3997" i="2"/>
  <c r="N3997" i="2" s="1"/>
  <c r="I3998" i="2"/>
  <c r="N3998" i="2" s="1"/>
  <c r="I3999" i="2"/>
  <c r="N3999" i="2" s="1"/>
  <c r="I4000" i="2"/>
  <c r="N4000" i="2" s="1"/>
  <c r="I4001" i="2"/>
  <c r="N4001" i="2" s="1"/>
  <c r="I4002" i="2"/>
  <c r="N4002" i="2" s="1"/>
  <c r="I4003" i="2"/>
  <c r="N4003" i="2" s="1"/>
  <c r="I4004" i="2"/>
  <c r="N4004" i="2" s="1"/>
  <c r="I4005" i="2"/>
  <c r="N4005" i="2" s="1"/>
  <c r="I4006" i="2"/>
  <c r="N4006" i="2" s="1"/>
  <c r="I4007" i="2"/>
  <c r="N4007" i="2" s="1"/>
  <c r="I4008" i="2"/>
  <c r="N4008" i="2" s="1"/>
  <c r="I4009" i="2"/>
  <c r="N4009" i="2" s="1"/>
  <c r="I4010" i="2"/>
  <c r="N4010" i="2" s="1"/>
  <c r="I4011" i="2"/>
  <c r="N4011" i="2" s="1"/>
  <c r="I4012" i="2"/>
  <c r="N4012" i="2" s="1"/>
  <c r="I4013" i="2"/>
  <c r="N4013" i="2" s="1"/>
  <c r="I4014" i="2"/>
  <c r="N4014" i="2" s="1"/>
  <c r="I4015" i="2"/>
  <c r="N4015" i="2" s="1"/>
  <c r="I4016" i="2"/>
  <c r="N4016" i="2" s="1"/>
  <c r="I4017" i="2"/>
  <c r="N4017" i="2" s="1"/>
  <c r="I4018" i="2"/>
  <c r="N4018" i="2" s="1"/>
  <c r="I4019" i="2"/>
  <c r="N4019" i="2" s="1"/>
  <c r="I4020" i="2"/>
  <c r="N4020" i="2" s="1"/>
  <c r="I4021" i="2"/>
  <c r="N4021" i="2" s="1"/>
  <c r="I4022" i="2"/>
  <c r="N4022" i="2" s="1"/>
  <c r="I4023" i="2"/>
  <c r="N4023" i="2" s="1"/>
  <c r="I4024" i="2"/>
  <c r="N4024" i="2" s="1"/>
  <c r="I4025" i="2"/>
  <c r="N4025" i="2" s="1"/>
  <c r="I4026" i="2"/>
  <c r="N4026" i="2" s="1"/>
  <c r="I4027" i="2"/>
  <c r="N4027" i="2" s="1"/>
  <c r="I4028" i="2"/>
  <c r="N4028" i="2" s="1"/>
  <c r="I4029" i="2"/>
  <c r="N4029" i="2" s="1"/>
  <c r="I4030" i="2"/>
  <c r="N4030" i="2" s="1"/>
  <c r="I4031" i="2"/>
  <c r="N4031" i="2" s="1"/>
  <c r="I4032" i="2"/>
  <c r="N4032" i="2" s="1"/>
  <c r="I4033" i="2"/>
  <c r="N4033" i="2" s="1"/>
  <c r="I4034" i="2"/>
  <c r="N4034" i="2" s="1"/>
  <c r="I4035" i="2"/>
  <c r="N4035" i="2" s="1"/>
  <c r="I4036" i="2"/>
  <c r="N4036" i="2" s="1"/>
  <c r="I4037" i="2"/>
  <c r="N4037" i="2" s="1"/>
  <c r="I4038" i="2"/>
  <c r="N4038" i="2" s="1"/>
  <c r="I4039" i="2"/>
  <c r="N4039" i="2" s="1"/>
  <c r="I4040" i="2"/>
  <c r="N4040" i="2" s="1"/>
  <c r="I4041" i="2"/>
  <c r="N4041" i="2" s="1"/>
  <c r="I4042" i="2"/>
  <c r="N4042" i="2" s="1"/>
  <c r="I4043" i="2"/>
  <c r="N4043" i="2" s="1"/>
  <c r="I4044" i="2"/>
  <c r="N4044" i="2" s="1"/>
  <c r="I4045" i="2"/>
  <c r="N4045" i="2" s="1"/>
  <c r="I4046" i="2"/>
  <c r="N4046" i="2" s="1"/>
  <c r="I4047" i="2"/>
  <c r="N4047" i="2" s="1"/>
  <c r="I4048" i="2"/>
  <c r="N4048" i="2" s="1"/>
  <c r="I4049" i="2"/>
  <c r="N4049" i="2" s="1"/>
  <c r="I4050" i="2"/>
  <c r="N4050" i="2" s="1"/>
  <c r="I4051" i="2"/>
  <c r="N4051" i="2" s="1"/>
  <c r="I4052" i="2"/>
  <c r="N4052" i="2" s="1"/>
  <c r="I4053" i="2"/>
  <c r="N4053" i="2" s="1"/>
  <c r="I4054" i="2"/>
  <c r="N4054" i="2" s="1"/>
  <c r="I4055" i="2"/>
  <c r="N4055" i="2" s="1"/>
  <c r="I4056" i="2"/>
  <c r="N4056" i="2" s="1"/>
  <c r="I4057" i="2"/>
  <c r="N4057" i="2" s="1"/>
  <c r="I4058" i="2"/>
  <c r="N4058" i="2" s="1"/>
  <c r="I4059" i="2"/>
  <c r="N4059" i="2" s="1"/>
  <c r="I4060" i="2"/>
  <c r="N4060" i="2" s="1"/>
  <c r="I4061" i="2"/>
  <c r="N4061" i="2" s="1"/>
  <c r="I4062" i="2"/>
  <c r="N4062" i="2" s="1"/>
  <c r="I4063" i="2"/>
  <c r="N4063" i="2" s="1"/>
  <c r="I4064" i="2"/>
  <c r="N4064" i="2" s="1"/>
  <c r="I4065" i="2"/>
  <c r="N4065" i="2" s="1"/>
  <c r="I4066" i="2"/>
  <c r="N4066" i="2" s="1"/>
  <c r="I4067" i="2"/>
  <c r="N4067" i="2" s="1"/>
  <c r="I4068" i="2"/>
  <c r="N4068" i="2" s="1"/>
  <c r="I4069" i="2"/>
  <c r="N4069" i="2" s="1"/>
  <c r="I4070" i="2"/>
  <c r="N4070" i="2" s="1"/>
  <c r="I4071" i="2"/>
  <c r="N4071" i="2" s="1"/>
  <c r="I4072" i="2"/>
  <c r="N4072" i="2" s="1"/>
  <c r="I4073" i="2"/>
  <c r="N4073" i="2" s="1"/>
  <c r="I4074" i="2"/>
  <c r="N4074" i="2" s="1"/>
  <c r="I4075" i="2"/>
  <c r="N4075" i="2" s="1"/>
  <c r="I4076" i="2"/>
  <c r="N4076" i="2" s="1"/>
  <c r="I4077" i="2"/>
  <c r="N4077" i="2" s="1"/>
  <c r="I4078" i="2"/>
  <c r="N4078" i="2" s="1"/>
  <c r="I4079" i="2"/>
  <c r="N4079" i="2" s="1"/>
  <c r="I4080" i="2"/>
  <c r="N4080" i="2" s="1"/>
  <c r="I4081" i="2"/>
  <c r="N4081" i="2" s="1"/>
  <c r="I4082" i="2"/>
  <c r="N4082" i="2" s="1"/>
  <c r="I4083" i="2"/>
  <c r="N4083" i="2" s="1"/>
  <c r="I4084" i="2"/>
  <c r="N4084" i="2" s="1"/>
  <c r="I4085" i="2"/>
  <c r="N4085" i="2" s="1"/>
  <c r="I4086" i="2"/>
  <c r="N4086" i="2" s="1"/>
  <c r="I4087" i="2"/>
  <c r="N4087" i="2" s="1"/>
  <c r="I4088" i="2"/>
  <c r="N4088" i="2" s="1"/>
  <c r="I4089" i="2"/>
  <c r="N4089" i="2" s="1"/>
  <c r="I4090" i="2"/>
  <c r="N4090" i="2" s="1"/>
  <c r="I4091" i="2"/>
  <c r="N4091" i="2" s="1"/>
  <c r="I4092" i="2"/>
  <c r="N4092" i="2" s="1"/>
  <c r="I4093" i="2"/>
  <c r="N4093" i="2" s="1"/>
  <c r="I4094" i="2"/>
  <c r="N4094" i="2" s="1"/>
  <c r="I4095" i="2"/>
  <c r="N4095" i="2" s="1"/>
  <c r="I4096" i="2"/>
  <c r="N4096" i="2" s="1"/>
  <c r="I4097" i="2"/>
  <c r="N4097" i="2" s="1"/>
  <c r="I4098" i="2"/>
  <c r="N4098" i="2" s="1"/>
  <c r="I4099" i="2"/>
  <c r="N4099" i="2" s="1"/>
  <c r="I4100" i="2"/>
  <c r="N4100" i="2" s="1"/>
  <c r="I4101" i="2"/>
  <c r="N4101" i="2" s="1"/>
  <c r="I4102" i="2"/>
  <c r="N4102" i="2" s="1"/>
  <c r="I4103" i="2"/>
  <c r="N4103" i="2" s="1"/>
  <c r="I4104" i="2"/>
  <c r="N4104" i="2" s="1"/>
  <c r="I4105" i="2"/>
  <c r="N4105" i="2" s="1"/>
  <c r="I4106" i="2"/>
  <c r="N4106" i="2" s="1"/>
  <c r="I4107" i="2"/>
  <c r="N4107" i="2" s="1"/>
  <c r="I4108" i="2"/>
  <c r="N4108" i="2" s="1"/>
  <c r="I4109" i="2"/>
  <c r="N4109" i="2" s="1"/>
  <c r="I4110" i="2"/>
  <c r="N4110" i="2" s="1"/>
  <c r="I4111" i="2"/>
  <c r="N4111" i="2" s="1"/>
  <c r="I4112" i="2"/>
  <c r="N4112" i="2" s="1"/>
  <c r="I4113" i="2"/>
  <c r="N4113" i="2" s="1"/>
  <c r="I4114" i="2"/>
  <c r="N4114" i="2" s="1"/>
  <c r="I4115" i="2"/>
  <c r="N4115" i="2" s="1"/>
  <c r="I4116" i="2"/>
  <c r="N4116" i="2" s="1"/>
  <c r="I4117" i="2"/>
  <c r="N4117" i="2" s="1"/>
  <c r="I4118" i="2"/>
  <c r="N4118" i="2" s="1"/>
  <c r="I4119" i="2"/>
  <c r="N4119" i="2" s="1"/>
  <c r="I4120" i="2"/>
  <c r="N4120" i="2" s="1"/>
  <c r="I4121" i="2"/>
  <c r="N4121" i="2" s="1"/>
  <c r="I4122" i="2"/>
  <c r="N4122" i="2" s="1"/>
  <c r="I4123" i="2"/>
  <c r="N4123" i="2" s="1"/>
  <c r="I4124" i="2"/>
  <c r="N4124" i="2" s="1"/>
  <c r="I4125" i="2"/>
  <c r="N4125" i="2" s="1"/>
  <c r="I4126" i="2"/>
  <c r="N4126" i="2" s="1"/>
  <c r="I4127" i="2"/>
  <c r="N4127" i="2" s="1"/>
  <c r="I4128" i="2"/>
  <c r="N4128" i="2" s="1"/>
  <c r="I4129" i="2"/>
  <c r="N4129" i="2" s="1"/>
  <c r="I4130" i="2"/>
  <c r="N4130" i="2" s="1"/>
  <c r="I4131" i="2"/>
  <c r="N4131" i="2" s="1"/>
  <c r="I4132" i="2"/>
  <c r="N4132" i="2" s="1"/>
  <c r="I4133" i="2"/>
  <c r="N4133" i="2" s="1"/>
  <c r="I4134" i="2"/>
  <c r="N4134" i="2" s="1"/>
  <c r="I4135" i="2"/>
  <c r="N4135" i="2" s="1"/>
  <c r="I4136" i="2"/>
  <c r="N4136" i="2" s="1"/>
  <c r="I4137" i="2"/>
  <c r="N4137" i="2" s="1"/>
  <c r="I4138" i="2"/>
  <c r="N4138" i="2" s="1"/>
  <c r="I4139" i="2"/>
  <c r="N4139" i="2" s="1"/>
  <c r="I4140" i="2"/>
  <c r="N4140" i="2" s="1"/>
  <c r="I4141" i="2"/>
  <c r="N4141" i="2" s="1"/>
  <c r="I4142" i="2"/>
  <c r="N4142" i="2" s="1"/>
  <c r="I4143" i="2"/>
  <c r="N4143" i="2" s="1"/>
  <c r="I4144" i="2"/>
  <c r="N4144" i="2" s="1"/>
  <c r="I4145" i="2"/>
  <c r="N4145" i="2" s="1"/>
  <c r="I4146" i="2"/>
  <c r="N4146" i="2" s="1"/>
  <c r="I4147" i="2"/>
  <c r="N4147" i="2" s="1"/>
  <c r="I4148" i="2"/>
  <c r="N4148" i="2" s="1"/>
  <c r="I4149" i="2"/>
  <c r="N4149" i="2" s="1"/>
  <c r="I4150" i="2"/>
  <c r="N4150" i="2" s="1"/>
  <c r="I4151" i="2"/>
  <c r="N4151" i="2" s="1"/>
  <c r="I4152" i="2"/>
  <c r="N4152" i="2" s="1"/>
  <c r="I4153" i="2"/>
  <c r="N4153" i="2" s="1"/>
  <c r="I4154" i="2"/>
  <c r="N4154" i="2" s="1"/>
  <c r="I4155" i="2"/>
  <c r="N4155" i="2" s="1"/>
  <c r="I4156" i="2"/>
  <c r="N4156" i="2" s="1"/>
  <c r="I4157" i="2"/>
  <c r="N4157" i="2" s="1"/>
  <c r="I4158" i="2"/>
  <c r="N4158" i="2" s="1"/>
  <c r="I4159" i="2"/>
  <c r="N4159" i="2" s="1"/>
  <c r="I4160" i="2"/>
  <c r="N4160" i="2" s="1"/>
  <c r="I4161" i="2"/>
  <c r="N4161" i="2" s="1"/>
  <c r="I4162" i="2"/>
  <c r="N4162" i="2" s="1"/>
  <c r="I4163" i="2"/>
  <c r="N4163" i="2" s="1"/>
  <c r="I4164" i="2"/>
  <c r="N4164" i="2" s="1"/>
  <c r="I4165" i="2"/>
  <c r="N4165" i="2" s="1"/>
  <c r="I4166" i="2"/>
  <c r="N4166" i="2" s="1"/>
  <c r="I4167" i="2"/>
  <c r="N4167" i="2" s="1"/>
  <c r="I4168" i="2"/>
  <c r="N4168" i="2" s="1"/>
  <c r="I4169" i="2"/>
  <c r="N4169" i="2" s="1"/>
  <c r="I4170" i="2"/>
  <c r="N4170" i="2" s="1"/>
  <c r="I4171" i="2"/>
  <c r="N4171" i="2" s="1"/>
  <c r="I4172" i="2"/>
  <c r="N4172" i="2" s="1"/>
  <c r="I4173" i="2"/>
  <c r="N4173" i="2" s="1"/>
  <c r="I4174" i="2"/>
  <c r="N4174" i="2" s="1"/>
  <c r="I4175" i="2"/>
  <c r="N4175" i="2" s="1"/>
  <c r="I4176" i="2"/>
  <c r="N4176" i="2" s="1"/>
  <c r="I4177" i="2"/>
  <c r="N4177" i="2" s="1"/>
  <c r="I4178" i="2"/>
  <c r="N4178" i="2" s="1"/>
  <c r="I4179" i="2"/>
  <c r="N4179" i="2" s="1"/>
  <c r="I4180" i="2"/>
  <c r="N4180" i="2" s="1"/>
  <c r="I4181" i="2"/>
  <c r="N4181" i="2" s="1"/>
  <c r="I4182" i="2"/>
  <c r="N4182" i="2" s="1"/>
  <c r="I4183" i="2"/>
  <c r="N4183" i="2" s="1"/>
  <c r="I4184" i="2"/>
  <c r="N4184" i="2" s="1"/>
  <c r="I4185" i="2"/>
  <c r="N4185" i="2" s="1"/>
  <c r="I4186" i="2"/>
  <c r="N4186" i="2" s="1"/>
  <c r="I4187" i="2"/>
  <c r="N4187" i="2" s="1"/>
  <c r="I4188" i="2"/>
  <c r="N4188" i="2" s="1"/>
  <c r="I4189" i="2"/>
  <c r="N4189" i="2" s="1"/>
  <c r="I4190" i="2"/>
  <c r="N4190" i="2" s="1"/>
  <c r="I4191" i="2"/>
  <c r="N4191" i="2" s="1"/>
  <c r="I4192" i="2"/>
  <c r="N4192" i="2" s="1"/>
  <c r="I4193" i="2"/>
  <c r="N4193" i="2" s="1"/>
  <c r="I4194" i="2"/>
  <c r="N4194" i="2" s="1"/>
  <c r="I4195" i="2"/>
  <c r="N4195" i="2" s="1"/>
  <c r="I4196" i="2"/>
  <c r="N4196" i="2" s="1"/>
  <c r="I4197" i="2"/>
  <c r="N4197" i="2" s="1"/>
  <c r="I4198" i="2"/>
  <c r="N4198" i="2" s="1"/>
  <c r="I4199" i="2"/>
  <c r="N4199" i="2" s="1"/>
  <c r="I4200" i="2"/>
  <c r="N4200" i="2" s="1"/>
  <c r="I4201" i="2"/>
  <c r="N4201" i="2" s="1"/>
  <c r="I4202" i="2"/>
  <c r="N4202" i="2" s="1"/>
  <c r="I4203" i="2"/>
  <c r="N4203" i="2" s="1"/>
  <c r="I4204" i="2"/>
  <c r="N4204" i="2" s="1"/>
  <c r="I4205" i="2"/>
  <c r="N4205" i="2" s="1"/>
  <c r="I4206" i="2"/>
  <c r="N4206" i="2" s="1"/>
  <c r="I4207" i="2"/>
  <c r="N4207" i="2" s="1"/>
  <c r="I4208" i="2"/>
  <c r="N4208" i="2" s="1"/>
  <c r="I4209" i="2"/>
  <c r="N4209" i="2" s="1"/>
  <c r="I4210" i="2"/>
  <c r="N4210" i="2" s="1"/>
  <c r="I4211" i="2"/>
  <c r="N4211" i="2" s="1"/>
  <c r="I4212" i="2"/>
  <c r="N4212" i="2" s="1"/>
  <c r="I4213" i="2"/>
  <c r="N4213" i="2" s="1"/>
  <c r="I4214" i="2"/>
  <c r="N4214" i="2" s="1"/>
  <c r="I4215" i="2"/>
  <c r="N4215" i="2" s="1"/>
  <c r="I4216" i="2"/>
  <c r="N4216" i="2" s="1"/>
  <c r="I4217" i="2"/>
  <c r="N4217" i="2" s="1"/>
  <c r="I4218" i="2"/>
  <c r="N4218" i="2" s="1"/>
  <c r="I4219" i="2"/>
  <c r="N4219" i="2" s="1"/>
  <c r="I4220" i="2"/>
  <c r="N4220" i="2" s="1"/>
  <c r="I4221" i="2"/>
  <c r="N4221" i="2" s="1"/>
  <c r="I4222" i="2"/>
  <c r="N4222" i="2" s="1"/>
  <c r="I4223" i="2"/>
  <c r="N4223" i="2" s="1"/>
  <c r="I4224" i="2"/>
  <c r="N4224" i="2" s="1"/>
  <c r="I4225" i="2"/>
  <c r="N4225" i="2" s="1"/>
  <c r="I4226" i="2"/>
  <c r="N4226" i="2" s="1"/>
  <c r="I4227" i="2"/>
  <c r="N4227" i="2" s="1"/>
  <c r="I4228" i="2"/>
  <c r="N4228" i="2" s="1"/>
  <c r="I4229" i="2"/>
  <c r="N4229" i="2" s="1"/>
  <c r="I4230" i="2"/>
  <c r="N4230" i="2" s="1"/>
  <c r="I4231" i="2"/>
  <c r="N4231" i="2" s="1"/>
  <c r="I4232" i="2"/>
  <c r="N4232" i="2" s="1"/>
  <c r="I4233" i="2"/>
  <c r="N4233" i="2" s="1"/>
  <c r="I4234" i="2"/>
  <c r="N4234" i="2" s="1"/>
  <c r="I4235" i="2"/>
  <c r="N4235" i="2" s="1"/>
  <c r="I4236" i="2"/>
  <c r="N4236" i="2" s="1"/>
  <c r="I4237" i="2"/>
  <c r="N4237" i="2" s="1"/>
  <c r="I4238" i="2"/>
  <c r="N4238" i="2" s="1"/>
  <c r="I4239" i="2"/>
  <c r="N4239" i="2" s="1"/>
  <c r="I4240" i="2"/>
  <c r="N4240" i="2" s="1"/>
  <c r="I4241" i="2"/>
  <c r="N4241" i="2" s="1"/>
  <c r="I4242" i="2"/>
  <c r="N4242" i="2" s="1"/>
  <c r="I4243" i="2"/>
  <c r="N4243" i="2" s="1"/>
  <c r="I4244" i="2"/>
  <c r="N4244" i="2" s="1"/>
  <c r="I4245" i="2"/>
  <c r="N4245" i="2" s="1"/>
  <c r="I4246" i="2"/>
  <c r="N4246" i="2" s="1"/>
  <c r="I4247" i="2"/>
  <c r="N4247" i="2" s="1"/>
  <c r="I4248" i="2"/>
  <c r="N4248" i="2" s="1"/>
  <c r="I4249" i="2"/>
  <c r="N4249" i="2" s="1"/>
  <c r="I4250" i="2"/>
  <c r="N4250" i="2" s="1"/>
  <c r="I4251" i="2"/>
  <c r="N4251" i="2" s="1"/>
  <c r="I4252" i="2"/>
  <c r="N4252" i="2" s="1"/>
  <c r="I4253" i="2"/>
  <c r="N4253" i="2" s="1"/>
  <c r="I4254" i="2"/>
  <c r="N4254" i="2" s="1"/>
  <c r="I4255" i="2"/>
  <c r="N4255" i="2" s="1"/>
  <c r="I4256" i="2"/>
  <c r="N4256" i="2" s="1"/>
  <c r="I4257" i="2"/>
  <c r="N4257" i="2" s="1"/>
  <c r="I4258" i="2"/>
  <c r="N4258" i="2" s="1"/>
  <c r="I4259" i="2"/>
  <c r="N4259" i="2" s="1"/>
  <c r="I4260" i="2"/>
  <c r="N4260" i="2" s="1"/>
  <c r="I4261" i="2"/>
  <c r="N4261" i="2" s="1"/>
  <c r="I4262" i="2"/>
  <c r="N4262" i="2" s="1"/>
  <c r="I4263" i="2"/>
  <c r="N4263" i="2" s="1"/>
  <c r="I4264" i="2"/>
  <c r="N4264" i="2" s="1"/>
  <c r="I4265" i="2"/>
  <c r="N4265" i="2" s="1"/>
  <c r="I4266" i="2"/>
  <c r="N4266" i="2" s="1"/>
  <c r="I4267" i="2"/>
  <c r="N4267" i="2" s="1"/>
  <c r="I4268" i="2"/>
  <c r="N4268" i="2" s="1"/>
  <c r="I4269" i="2"/>
  <c r="N4269" i="2" s="1"/>
  <c r="I4270" i="2"/>
  <c r="N4270" i="2" s="1"/>
  <c r="I4271" i="2"/>
  <c r="N4271" i="2" s="1"/>
  <c r="I4272" i="2"/>
  <c r="N4272" i="2" s="1"/>
  <c r="I4273" i="2"/>
  <c r="N4273" i="2" s="1"/>
  <c r="I4274" i="2"/>
  <c r="N4274" i="2" s="1"/>
  <c r="I4275" i="2"/>
  <c r="N4275" i="2" s="1"/>
  <c r="I4276" i="2"/>
  <c r="N4276" i="2" s="1"/>
  <c r="I4277" i="2"/>
  <c r="N4277" i="2" s="1"/>
  <c r="I4278" i="2"/>
  <c r="N4278" i="2" s="1"/>
  <c r="I4279" i="2"/>
  <c r="N4279" i="2" s="1"/>
  <c r="I4280" i="2"/>
  <c r="N4280" i="2" s="1"/>
  <c r="I4281" i="2"/>
  <c r="N4281" i="2" s="1"/>
  <c r="I4282" i="2"/>
  <c r="N4282" i="2" s="1"/>
  <c r="I4283" i="2"/>
  <c r="N4283" i="2" s="1"/>
  <c r="I4284" i="2"/>
  <c r="N4284" i="2" s="1"/>
  <c r="I4285" i="2"/>
  <c r="N4285" i="2" s="1"/>
  <c r="I4286" i="2"/>
  <c r="N4286" i="2" s="1"/>
  <c r="I4287" i="2"/>
  <c r="N4287" i="2" s="1"/>
  <c r="I4288" i="2"/>
  <c r="N4288" i="2" s="1"/>
  <c r="I4289" i="2"/>
  <c r="N4289" i="2" s="1"/>
  <c r="I4290" i="2"/>
  <c r="N4290" i="2" s="1"/>
  <c r="I4291" i="2"/>
  <c r="N4291" i="2" s="1"/>
  <c r="I4292" i="2"/>
  <c r="N4292" i="2" s="1"/>
  <c r="I4293" i="2"/>
  <c r="N4293" i="2" s="1"/>
  <c r="I4294" i="2"/>
  <c r="N4294" i="2" s="1"/>
  <c r="I4295" i="2"/>
  <c r="N4295" i="2" s="1"/>
  <c r="I4296" i="2"/>
  <c r="N4296" i="2" s="1"/>
  <c r="I4297" i="2"/>
  <c r="N4297" i="2" s="1"/>
  <c r="I4298" i="2"/>
  <c r="N4298" i="2" s="1"/>
  <c r="I4299" i="2"/>
  <c r="N4299" i="2" s="1"/>
  <c r="I4300" i="2"/>
  <c r="N4300" i="2" s="1"/>
  <c r="I4301" i="2"/>
  <c r="N4301" i="2" s="1"/>
  <c r="I4302" i="2"/>
  <c r="N4302" i="2" s="1"/>
  <c r="I4303" i="2"/>
  <c r="N4303" i="2" s="1"/>
  <c r="I4304" i="2"/>
  <c r="N4304" i="2" s="1"/>
  <c r="I4305" i="2"/>
  <c r="N4305" i="2" s="1"/>
  <c r="I4306" i="2"/>
  <c r="N4306" i="2" s="1"/>
  <c r="I4307" i="2"/>
  <c r="N4307" i="2" s="1"/>
  <c r="I4308" i="2"/>
  <c r="N4308" i="2" s="1"/>
  <c r="I4309" i="2"/>
  <c r="N4309" i="2" s="1"/>
  <c r="I4310" i="2"/>
  <c r="N4310" i="2" s="1"/>
  <c r="I4311" i="2"/>
  <c r="N4311" i="2" s="1"/>
  <c r="I4312" i="2"/>
  <c r="N4312" i="2" s="1"/>
  <c r="I4313" i="2"/>
  <c r="N4313" i="2" s="1"/>
  <c r="I4314" i="2"/>
  <c r="N4314" i="2" s="1"/>
  <c r="I4315" i="2"/>
  <c r="N4315" i="2" s="1"/>
  <c r="I4316" i="2"/>
  <c r="N4316" i="2" s="1"/>
  <c r="I4317" i="2"/>
  <c r="N4317" i="2" s="1"/>
  <c r="I4318" i="2"/>
  <c r="N4318" i="2" s="1"/>
  <c r="I4319" i="2"/>
  <c r="N4319" i="2" s="1"/>
  <c r="I4320" i="2"/>
  <c r="N4320" i="2" s="1"/>
  <c r="I4321" i="2"/>
  <c r="N4321" i="2" s="1"/>
  <c r="I4322" i="2"/>
  <c r="N4322" i="2" s="1"/>
  <c r="I4323" i="2"/>
  <c r="N4323" i="2" s="1"/>
  <c r="I4324" i="2"/>
  <c r="N4324" i="2" s="1"/>
  <c r="I4325" i="2"/>
  <c r="N4325" i="2" s="1"/>
  <c r="I4326" i="2"/>
  <c r="N4326" i="2" s="1"/>
  <c r="I4327" i="2"/>
  <c r="N4327" i="2" s="1"/>
  <c r="I4328" i="2"/>
  <c r="N4328" i="2" s="1"/>
  <c r="I4329" i="2"/>
  <c r="N4329" i="2" s="1"/>
  <c r="I4330" i="2"/>
  <c r="N4330" i="2" s="1"/>
  <c r="I4331" i="2"/>
  <c r="N4331" i="2" s="1"/>
  <c r="I4332" i="2"/>
  <c r="N4332" i="2" s="1"/>
  <c r="I4333" i="2"/>
  <c r="N4333" i="2" s="1"/>
  <c r="I4334" i="2"/>
  <c r="N4334" i="2" s="1"/>
  <c r="I4335" i="2"/>
  <c r="N4335" i="2" s="1"/>
  <c r="I4336" i="2"/>
  <c r="N4336" i="2" s="1"/>
  <c r="I4337" i="2"/>
  <c r="N4337" i="2" s="1"/>
  <c r="I4338" i="2"/>
  <c r="N4338" i="2" s="1"/>
  <c r="I4339" i="2"/>
  <c r="N4339" i="2" s="1"/>
  <c r="I4340" i="2"/>
  <c r="N4340" i="2" s="1"/>
  <c r="I4341" i="2"/>
  <c r="N4341" i="2" s="1"/>
  <c r="I4342" i="2"/>
  <c r="N4342" i="2" s="1"/>
  <c r="I4343" i="2"/>
  <c r="N4343" i="2" s="1"/>
  <c r="I4344" i="2"/>
  <c r="N4344" i="2" s="1"/>
  <c r="I4345" i="2"/>
  <c r="N4345" i="2" s="1"/>
  <c r="I4346" i="2"/>
  <c r="N4346" i="2" s="1"/>
  <c r="I4347" i="2"/>
  <c r="N4347" i="2" s="1"/>
  <c r="I4348" i="2"/>
  <c r="N4348" i="2" s="1"/>
  <c r="I4349" i="2"/>
  <c r="N4349" i="2" s="1"/>
  <c r="I4350" i="2"/>
  <c r="N4350" i="2" s="1"/>
  <c r="I4351" i="2"/>
  <c r="N4351" i="2" s="1"/>
  <c r="I4352" i="2"/>
  <c r="N4352" i="2" s="1"/>
  <c r="I4353" i="2"/>
  <c r="N4353" i="2" s="1"/>
  <c r="I4354" i="2"/>
  <c r="N4354" i="2" s="1"/>
  <c r="I4355" i="2"/>
  <c r="N4355" i="2" s="1"/>
  <c r="I4356" i="2"/>
  <c r="N4356" i="2" s="1"/>
  <c r="I4357" i="2"/>
  <c r="N4357" i="2" s="1"/>
  <c r="I4358" i="2"/>
  <c r="N4358" i="2" s="1"/>
  <c r="I4359" i="2"/>
  <c r="N4359" i="2" s="1"/>
  <c r="I4360" i="2"/>
  <c r="N4360" i="2" s="1"/>
  <c r="I4361" i="2"/>
  <c r="N4361" i="2" s="1"/>
  <c r="I4362" i="2"/>
  <c r="N4362" i="2" s="1"/>
  <c r="I4363" i="2"/>
  <c r="N4363" i="2" s="1"/>
  <c r="I4364" i="2"/>
  <c r="N4364" i="2" s="1"/>
  <c r="I4365" i="2"/>
  <c r="N4365" i="2" s="1"/>
  <c r="I4366" i="2"/>
  <c r="N4366" i="2" s="1"/>
  <c r="I4367" i="2"/>
  <c r="N4367" i="2" s="1"/>
  <c r="I4368" i="2"/>
  <c r="N4368" i="2" s="1"/>
  <c r="I4369" i="2"/>
  <c r="N4369" i="2" s="1"/>
  <c r="I4370" i="2"/>
  <c r="N4370" i="2" s="1"/>
  <c r="I4371" i="2"/>
  <c r="N4371" i="2" s="1"/>
  <c r="I4372" i="2"/>
  <c r="N4372" i="2" s="1"/>
  <c r="I4373" i="2"/>
  <c r="N4373" i="2" s="1"/>
  <c r="I4374" i="2"/>
  <c r="N4374" i="2" s="1"/>
  <c r="I4375" i="2"/>
  <c r="N4375" i="2" s="1"/>
  <c r="I4376" i="2"/>
  <c r="N4376" i="2" s="1"/>
  <c r="I4377" i="2"/>
  <c r="N4377" i="2" s="1"/>
  <c r="I4378" i="2"/>
  <c r="N4378" i="2" s="1"/>
  <c r="I4379" i="2"/>
  <c r="N4379" i="2" s="1"/>
  <c r="I4380" i="2"/>
  <c r="N4380" i="2" s="1"/>
  <c r="I4381" i="2"/>
  <c r="N4381" i="2" s="1"/>
  <c r="I4382" i="2"/>
  <c r="N4382" i="2" s="1"/>
  <c r="I4383" i="2"/>
  <c r="N4383" i="2" s="1"/>
  <c r="I4384" i="2"/>
  <c r="N4384" i="2" s="1"/>
  <c r="I4385" i="2"/>
  <c r="N4385" i="2" s="1"/>
  <c r="I4386" i="2"/>
  <c r="N4386" i="2" s="1"/>
  <c r="I4387" i="2"/>
  <c r="N4387" i="2" s="1"/>
  <c r="I4388" i="2"/>
  <c r="N4388" i="2" s="1"/>
  <c r="I4389" i="2"/>
  <c r="N4389" i="2" s="1"/>
  <c r="I4390" i="2"/>
  <c r="N4390" i="2" s="1"/>
  <c r="I4391" i="2"/>
  <c r="N4391" i="2" s="1"/>
  <c r="I4392" i="2"/>
  <c r="N4392" i="2" s="1"/>
  <c r="I4393" i="2"/>
  <c r="N4393" i="2" s="1"/>
  <c r="I4394" i="2"/>
  <c r="N4394" i="2" s="1"/>
  <c r="I4395" i="2"/>
  <c r="N4395" i="2" s="1"/>
  <c r="I4396" i="2"/>
  <c r="N4396" i="2" s="1"/>
  <c r="I4397" i="2"/>
  <c r="N4397" i="2" s="1"/>
  <c r="I4398" i="2"/>
  <c r="N4398" i="2" s="1"/>
  <c r="I4399" i="2"/>
  <c r="N4399" i="2" s="1"/>
  <c r="I4400" i="2"/>
  <c r="N4400" i="2" s="1"/>
  <c r="I4401" i="2"/>
  <c r="N4401" i="2" s="1"/>
  <c r="I4402" i="2"/>
  <c r="N4402" i="2" s="1"/>
  <c r="I4403" i="2"/>
  <c r="N4403" i="2" s="1"/>
  <c r="I4404" i="2"/>
  <c r="N4404" i="2" s="1"/>
  <c r="I4405" i="2"/>
  <c r="N4405" i="2" s="1"/>
  <c r="I4406" i="2"/>
  <c r="N4406" i="2" s="1"/>
  <c r="I4407" i="2"/>
  <c r="N4407" i="2" s="1"/>
  <c r="I4408" i="2"/>
  <c r="N4408" i="2" s="1"/>
  <c r="I4409" i="2"/>
  <c r="N4409" i="2" s="1"/>
  <c r="I4410" i="2"/>
  <c r="N4410" i="2" s="1"/>
  <c r="I4411" i="2"/>
  <c r="N4411" i="2" s="1"/>
  <c r="I4412" i="2"/>
  <c r="N4412" i="2" s="1"/>
  <c r="I4413" i="2"/>
  <c r="N4413" i="2" s="1"/>
  <c r="I4414" i="2"/>
  <c r="N4414" i="2" s="1"/>
  <c r="I4415" i="2"/>
  <c r="N4415" i="2" s="1"/>
  <c r="I4416" i="2"/>
  <c r="N4416" i="2" s="1"/>
  <c r="I4417" i="2"/>
  <c r="N4417" i="2" s="1"/>
  <c r="I4418" i="2"/>
  <c r="N4418" i="2" s="1"/>
  <c r="I4419" i="2"/>
  <c r="N4419" i="2" s="1"/>
  <c r="I4420" i="2"/>
  <c r="N4420" i="2" s="1"/>
  <c r="I4421" i="2"/>
  <c r="N4421" i="2" s="1"/>
  <c r="I4422" i="2"/>
  <c r="N4422" i="2" s="1"/>
  <c r="I4423" i="2"/>
  <c r="N4423" i="2" s="1"/>
  <c r="I4424" i="2"/>
  <c r="N4424" i="2" s="1"/>
  <c r="I4425" i="2"/>
  <c r="N4425" i="2" s="1"/>
  <c r="I4426" i="2"/>
  <c r="N4426" i="2" s="1"/>
  <c r="I4427" i="2"/>
  <c r="N4427" i="2" s="1"/>
  <c r="I4428" i="2"/>
  <c r="N4428" i="2" s="1"/>
  <c r="I4429" i="2"/>
  <c r="N4429" i="2" s="1"/>
  <c r="I4430" i="2"/>
  <c r="N4430" i="2" s="1"/>
  <c r="I4431" i="2"/>
  <c r="N4431" i="2" s="1"/>
  <c r="I4432" i="2"/>
  <c r="N4432" i="2" s="1"/>
  <c r="I4433" i="2"/>
  <c r="N4433" i="2" s="1"/>
  <c r="I4434" i="2"/>
  <c r="N4434" i="2" s="1"/>
  <c r="I4435" i="2"/>
  <c r="N4435" i="2" s="1"/>
  <c r="I4436" i="2"/>
  <c r="N4436" i="2" s="1"/>
  <c r="I4437" i="2"/>
  <c r="N4437" i="2" s="1"/>
  <c r="I4438" i="2"/>
  <c r="N4438" i="2" s="1"/>
  <c r="I4439" i="2"/>
  <c r="N4439" i="2" s="1"/>
  <c r="I4440" i="2"/>
  <c r="N4440" i="2" s="1"/>
  <c r="I4441" i="2"/>
  <c r="N4441" i="2" s="1"/>
  <c r="I4442" i="2"/>
  <c r="N4442" i="2" s="1"/>
  <c r="I4443" i="2"/>
  <c r="N4443" i="2" s="1"/>
  <c r="I4444" i="2"/>
  <c r="N4444" i="2" s="1"/>
  <c r="I4445" i="2"/>
  <c r="N4445" i="2" s="1"/>
  <c r="I4446" i="2"/>
  <c r="N4446" i="2" s="1"/>
  <c r="I4447" i="2"/>
  <c r="N4447" i="2" s="1"/>
  <c r="I4448" i="2"/>
  <c r="N4448" i="2" s="1"/>
  <c r="I4449" i="2"/>
  <c r="N4449" i="2" s="1"/>
  <c r="I4450" i="2"/>
  <c r="N4450" i="2" s="1"/>
  <c r="I4451" i="2"/>
  <c r="N4451" i="2" s="1"/>
  <c r="I4452" i="2"/>
  <c r="N4452" i="2" s="1"/>
  <c r="I4453" i="2"/>
  <c r="N4453" i="2" s="1"/>
  <c r="I4454" i="2"/>
  <c r="N4454" i="2" s="1"/>
  <c r="I4455" i="2"/>
  <c r="N4455" i="2" s="1"/>
  <c r="I4456" i="2"/>
  <c r="N4456" i="2" s="1"/>
  <c r="I4457" i="2"/>
  <c r="N4457" i="2" s="1"/>
  <c r="I4458" i="2"/>
  <c r="N4458" i="2" s="1"/>
  <c r="I4459" i="2"/>
  <c r="N4459" i="2" s="1"/>
  <c r="I4460" i="2"/>
  <c r="N4460" i="2" s="1"/>
  <c r="I4461" i="2"/>
  <c r="N4461" i="2" s="1"/>
  <c r="I4462" i="2"/>
  <c r="N4462" i="2" s="1"/>
  <c r="I4463" i="2"/>
  <c r="N4463" i="2" s="1"/>
  <c r="I4464" i="2"/>
  <c r="N4464" i="2" s="1"/>
  <c r="I4465" i="2"/>
  <c r="N4465" i="2" s="1"/>
  <c r="I4466" i="2"/>
  <c r="N4466" i="2" s="1"/>
  <c r="I4467" i="2"/>
  <c r="N4467" i="2" s="1"/>
  <c r="I4468" i="2"/>
  <c r="N4468" i="2" s="1"/>
  <c r="I4469" i="2"/>
  <c r="N4469" i="2" s="1"/>
  <c r="I4470" i="2"/>
  <c r="N4470" i="2" s="1"/>
  <c r="I4471" i="2"/>
  <c r="N4471" i="2" s="1"/>
  <c r="I4472" i="2"/>
  <c r="N4472" i="2" s="1"/>
  <c r="I4473" i="2"/>
  <c r="N4473" i="2" s="1"/>
  <c r="I4474" i="2"/>
  <c r="N4474" i="2" s="1"/>
  <c r="I4475" i="2"/>
  <c r="N4475" i="2" s="1"/>
  <c r="I4476" i="2"/>
  <c r="N4476" i="2" s="1"/>
  <c r="I4477" i="2"/>
  <c r="N4477" i="2" s="1"/>
  <c r="I4478" i="2"/>
  <c r="N4478" i="2" s="1"/>
  <c r="I4479" i="2"/>
  <c r="N4479" i="2" s="1"/>
  <c r="I4480" i="2"/>
  <c r="N4480" i="2" s="1"/>
  <c r="I4481" i="2"/>
  <c r="N4481" i="2" s="1"/>
  <c r="I4482" i="2"/>
  <c r="N4482" i="2" s="1"/>
  <c r="I4483" i="2"/>
  <c r="N4483" i="2" s="1"/>
  <c r="I4484" i="2"/>
  <c r="N4484" i="2" s="1"/>
  <c r="I4485" i="2"/>
  <c r="N4485" i="2" s="1"/>
  <c r="I4486" i="2"/>
  <c r="N4486" i="2" s="1"/>
  <c r="I4487" i="2"/>
  <c r="N4487" i="2" s="1"/>
  <c r="I4488" i="2"/>
  <c r="N4488" i="2" s="1"/>
  <c r="I4489" i="2"/>
  <c r="N4489" i="2" s="1"/>
  <c r="I4490" i="2"/>
  <c r="N4490" i="2" s="1"/>
  <c r="I4491" i="2"/>
  <c r="N4491" i="2" s="1"/>
  <c r="I4492" i="2"/>
  <c r="N4492" i="2" s="1"/>
  <c r="I4493" i="2"/>
  <c r="N4493" i="2" s="1"/>
  <c r="I4494" i="2"/>
  <c r="N4494" i="2" s="1"/>
  <c r="I4495" i="2"/>
  <c r="N4495" i="2" s="1"/>
  <c r="I4496" i="2"/>
  <c r="N4496" i="2" s="1"/>
  <c r="I4497" i="2"/>
  <c r="N4497" i="2" s="1"/>
  <c r="I4498" i="2"/>
  <c r="N4498" i="2" s="1"/>
  <c r="I4499" i="2"/>
  <c r="N4499" i="2" s="1"/>
  <c r="I4500" i="2"/>
  <c r="N4500" i="2" s="1"/>
  <c r="I4501" i="2"/>
  <c r="N4501" i="2" s="1"/>
  <c r="I4502" i="2"/>
  <c r="N4502" i="2" s="1"/>
  <c r="I4503" i="2"/>
  <c r="N4503" i="2" s="1"/>
  <c r="I4504" i="2"/>
  <c r="N4504" i="2" s="1"/>
  <c r="I4505" i="2"/>
  <c r="N4505" i="2" s="1"/>
  <c r="I4506" i="2"/>
  <c r="N4506" i="2" s="1"/>
  <c r="I4507" i="2"/>
  <c r="N4507" i="2" s="1"/>
  <c r="I4508" i="2"/>
  <c r="N4508" i="2" s="1"/>
  <c r="I4509" i="2"/>
  <c r="N4509" i="2" s="1"/>
  <c r="I4510" i="2"/>
  <c r="N4510" i="2" s="1"/>
  <c r="I4511" i="2"/>
  <c r="N4511" i="2" s="1"/>
  <c r="I4512" i="2"/>
  <c r="N4512" i="2" s="1"/>
  <c r="I4513" i="2"/>
  <c r="N4513" i="2" s="1"/>
  <c r="I4514" i="2"/>
  <c r="N4514" i="2" s="1"/>
  <c r="I4515" i="2"/>
  <c r="N4515" i="2" s="1"/>
  <c r="I4516" i="2"/>
  <c r="N4516" i="2" s="1"/>
  <c r="I4517" i="2"/>
  <c r="N4517" i="2" s="1"/>
  <c r="I4518" i="2"/>
  <c r="N4518" i="2" s="1"/>
  <c r="I4519" i="2"/>
  <c r="N4519" i="2" s="1"/>
  <c r="I4520" i="2"/>
  <c r="N4520" i="2" s="1"/>
  <c r="I4521" i="2"/>
  <c r="N4521" i="2" s="1"/>
  <c r="I4522" i="2"/>
  <c r="N4522" i="2" s="1"/>
  <c r="I4523" i="2"/>
  <c r="N4523" i="2" s="1"/>
  <c r="I4524" i="2"/>
  <c r="N4524" i="2" s="1"/>
  <c r="I4525" i="2"/>
  <c r="N4525" i="2" s="1"/>
  <c r="I4526" i="2"/>
  <c r="N4526" i="2" s="1"/>
  <c r="I4527" i="2"/>
  <c r="N4527" i="2" s="1"/>
  <c r="I4528" i="2"/>
  <c r="N4528" i="2" s="1"/>
  <c r="I4529" i="2"/>
  <c r="N4529" i="2" s="1"/>
  <c r="I4530" i="2"/>
  <c r="N4530" i="2" s="1"/>
  <c r="I4531" i="2"/>
  <c r="N4531" i="2" s="1"/>
  <c r="I4532" i="2"/>
  <c r="N4532" i="2" s="1"/>
  <c r="I4533" i="2"/>
  <c r="N4533" i="2" s="1"/>
  <c r="I4534" i="2"/>
  <c r="N4534" i="2" s="1"/>
  <c r="I4535" i="2"/>
  <c r="N4535" i="2" s="1"/>
  <c r="I4536" i="2"/>
  <c r="N4536" i="2" s="1"/>
  <c r="I4537" i="2"/>
  <c r="N4537" i="2" s="1"/>
  <c r="I4538" i="2"/>
  <c r="N4538" i="2" s="1"/>
  <c r="I4539" i="2"/>
  <c r="N4539" i="2" s="1"/>
  <c r="I4540" i="2"/>
  <c r="N4540" i="2" s="1"/>
  <c r="I4541" i="2"/>
  <c r="N4541" i="2" s="1"/>
  <c r="I4542" i="2"/>
  <c r="N4542" i="2" s="1"/>
  <c r="I4543" i="2"/>
  <c r="N4543" i="2" s="1"/>
  <c r="I4544" i="2"/>
  <c r="N4544" i="2" s="1"/>
  <c r="I4545" i="2"/>
  <c r="N4545" i="2" s="1"/>
  <c r="I4546" i="2"/>
  <c r="N4546" i="2" s="1"/>
  <c r="I4547" i="2"/>
  <c r="N4547" i="2" s="1"/>
  <c r="I4548" i="2"/>
  <c r="N4548" i="2" s="1"/>
  <c r="I4549" i="2"/>
  <c r="N4549" i="2" s="1"/>
  <c r="I4550" i="2"/>
  <c r="N4550" i="2" s="1"/>
  <c r="I4551" i="2"/>
  <c r="N4551" i="2" s="1"/>
  <c r="I4552" i="2"/>
  <c r="N4552" i="2" s="1"/>
  <c r="I4553" i="2"/>
  <c r="N4553" i="2" s="1"/>
  <c r="I4554" i="2"/>
  <c r="N4554" i="2" s="1"/>
  <c r="I4555" i="2"/>
  <c r="N4555" i="2" s="1"/>
  <c r="I4556" i="2"/>
  <c r="N4556" i="2" s="1"/>
  <c r="I4557" i="2"/>
  <c r="N4557" i="2" s="1"/>
  <c r="I4558" i="2"/>
  <c r="N4558" i="2" s="1"/>
  <c r="I4559" i="2"/>
  <c r="N4559" i="2" s="1"/>
  <c r="I4560" i="2"/>
  <c r="N4560" i="2" s="1"/>
  <c r="I4561" i="2"/>
  <c r="N4561" i="2" s="1"/>
  <c r="I4562" i="2"/>
  <c r="N4562" i="2" s="1"/>
  <c r="I4563" i="2"/>
  <c r="N4563" i="2" s="1"/>
  <c r="I4564" i="2"/>
  <c r="N4564" i="2" s="1"/>
  <c r="I4565" i="2"/>
  <c r="N4565" i="2" s="1"/>
  <c r="I4566" i="2"/>
  <c r="N4566" i="2" s="1"/>
  <c r="I4567" i="2"/>
  <c r="N4567" i="2" s="1"/>
  <c r="I4568" i="2"/>
  <c r="N4568" i="2" s="1"/>
  <c r="I4569" i="2"/>
  <c r="N4569" i="2" s="1"/>
  <c r="I4570" i="2"/>
  <c r="N4570" i="2" s="1"/>
  <c r="I4571" i="2"/>
  <c r="N4571" i="2" s="1"/>
  <c r="I4572" i="2"/>
  <c r="N4572" i="2" s="1"/>
  <c r="I4573" i="2"/>
  <c r="N4573" i="2" s="1"/>
  <c r="I4574" i="2"/>
  <c r="N4574" i="2" s="1"/>
  <c r="I4575" i="2"/>
  <c r="N4575" i="2" s="1"/>
  <c r="I4576" i="2"/>
  <c r="N4576" i="2" s="1"/>
  <c r="I4577" i="2"/>
  <c r="N4577" i="2" s="1"/>
  <c r="I4578" i="2"/>
  <c r="N4578" i="2" s="1"/>
  <c r="I4579" i="2"/>
  <c r="N4579" i="2" s="1"/>
  <c r="I4580" i="2"/>
  <c r="N4580" i="2" s="1"/>
  <c r="I4581" i="2"/>
  <c r="N4581" i="2" s="1"/>
  <c r="I4582" i="2"/>
  <c r="N4582" i="2" s="1"/>
  <c r="I4583" i="2"/>
  <c r="N4583" i="2" s="1"/>
  <c r="I4584" i="2"/>
  <c r="N4584" i="2" s="1"/>
  <c r="I4585" i="2"/>
  <c r="N4585" i="2" s="1"/>
  <c r="I4586" i="2"/>
  <c r="N4586" i="2" s="1"/>
  <c r="I4587" i="2"/>
  <c r="N4587" i="2" s="1"/>
  <c r="I4588" i="2"/>
  <c r="N4588" i="2" s="1"/>
  <c r="I4589" i="2"/>
  <c r="N4589" i="2" s="1"/>
  <c r="I4590" i="2"/>
  <c r="N4590" i="2" s="1"/>
  <c r="I4591" i="2"/>
  <c r="N4591" i="2" s="1"/>
  <c r="I4592" i="2"/>
  <c r="N4592" i="2" s="1"/>
  <c r="I4593" i="2"/>
  <c r="N4593" i="2" s="1"/>
  <c r="I4594" i="2"/>
  <c r="N4594" i="2" s="1"/>
  <c r="I4595" i="2"/>
  <c r="N4595" i="2" s="1"/>
  <c r="I4596" i="2"/>
  <c r="N4596" i="2" s="1"/>
  <c r="I4597" i="2"/>
  <c r="N4597" i="2" s="1"/>
  <c r="I4598" i="2"/>
  <c r="N4598" i="2" s="1"/>
  <c r="I4599" i="2"/>
  <c r="N4599" i="2" s="1"/>
  <c r="I4600" i="2"/>
  <c r="N4600" i="2" s="1"/>
  <c r="I4601" i="2"/>
  <c r="N4601" i="2" s="1"/>
  <c r="I4602" i="2"/>
  <c r="N4602" i="2" s="1"/>
  <c r="I4603" i="2"/>
  <c r="N4603" i="2" s="1"/>
  <c r="I4604" i="2"/>
  <c r="N4604" i="2" s="1"/>
  <c r="I4605" i="2"/>
  <c r="N4605" i="2" s="1"/>
  <c r="I4606" i="2"/>
  <c r="N4606" i="2" s="1"/>
  <c r="I4607" i="2"/>
  <c r="N4607" i="2" s="1"/>
  <c r="I4608" i="2"/>
  <c r="N4608" i="2" s="1"/>
  <c r="I4609" i="2"/>
  <c r="N4609" i="2" s="1"/>
  <c r="I4610" i="2"/>
  <c r="N4610" i="2" s="1"/>
  <c r="I4611" i="2"/>
  <c r="N4611" i="2" s="1"/>
  <c r="I4612" i="2"/>
  <c r="N4612" i="2" s="1"/>
  <c r="I4613" i="2"/>
  <c r="N4613" i="2" s="1"/>
  <c r="I4614" i="2"/>
  <c r="N4614" i="2" s="1"/>
  <c r="I4615" i="2"/>
  <c r="N4615" i="2" s="1"/>
  <c r="I4616" i="2"/>
  <c r="N4616" i="2" s="1"/>
  <c r="I4617" i="2"/>
  <c r="N4617" i="2" s="1"/>
  <c r="I4618" i="2"/>
  <c r="N4618" i="2" s="1"/>
  <c r="I4619" i="2"/>
  <c r="N4619" i="2" s="1"/>
  <c r="I4620" i="2"/>
  <c r="N4620" i="2" s="1"/>
  <c r="I4621" i="2"/>
  <c r="N4621" i="2" s="1"/>
  <c r="I4622" i="2"/>
  <c r="N4622" i="2" s="1"/>
  <c r="I4623" i="2"/>
  <c r="N4623" i="2" s="1"/>
  <c r="I4624" i="2"/>
  <c r="N4624" i="2" s="1"/>
  <c r="I4625" i="2"/>
  <c r="N4625" i="2" s="1"/>
  <c r="I4626" i="2"/>
  <c r="N4626" i="2" s="1"/>
  <c r="I4627" i="2"/>
  <c r="N4627" i="2" s="1"/>
  <c r="I4628" i="2"/>
  <c r="N4628" i="2" s="1"/>
  <c r="I4629" i="2"/>
  <c r="N4629" i="2" s="1"/>
  <c r="I4630" i="2"/>
  <c r="N4630" i="2" s="1"/>
  <c r="I4631" i="2"/>
  <c r="N4631" i="2" s="1"/>
  <c r="I4632" i="2"/>
  <c r="N4632" i="2" s="1"/>
  <c r="I4633" i="2"/>
  <c r="N4633" i="2" s="1"/>
  <c r="I4634" i="2"/>
  <c r="N4634" i="2" s="1"/>
  <c r="I4635" i="2"/>
  <c r="N4635" i="2" s="1"/>
  <c r="I4636" i="2"/>
  <c r="N4636" i="2" s="1"/>
  <c r="I4637" i="2"/>
  <c r="N4637" i="2" s="1"/>
  <c r="I4638" i="2"/>
  <c r="N4638" i="2" s="1"/>
  <c r="I4639" i="2"/>
  <c r="N4639" i="2" s="1"/>
  <c r="I4640" i="2"/>
  <c r="N4640" i="2" s="1"/>
  <c r="I4641" i="2"/>
  <c r="N4641" i="2" s="1"/>
  <c r="I4642" i="2"/>
  <c r="N4642" i="2" s="1"/>
  <c r="I4643" i="2"/>
  <c r="N4643" i="2" s="1"/>
  <c r="I4644" i="2"/>
  <c r="N4644" i="2" s="1"/>
  <c r="I4645" i="2"/>
  <c r="N4645" i="2" s="1"/>
  <c r="I4646" i="2"/>
  <c r="N4646" i="2" s="1"/>
  <c r="I4647" i="2"/>
  <c r="N4647" i="2" s="1"/>
  <c r="I4648" i="2"/>
  <c r="N4648" i="2" s="1"/>
  <c r="I4649" i="2"/>
  <c r="N4649" i="2" s="1"/>
  <c r="I4650" i="2"/>
  <c r="N4650" i="2" s="1"/>
  <c r="I4651" i="2"/>
  <c r="N4651" i="2" s="1"/>
  <c r="I4652" i="2"/>
  <c r="N4652" i="2" s="1"/>
  <c r="I4653" i="2"/>
  <c r="N4653" i="2" s="1"/>
  <c r="I4654" i="2"/>
  <c r="N4654" i="2" s="1"/>
  <c r="I4655" i="2"/>
  <c r="N4655" i="2" s="1"/>
  <c r="I4656" i="2"/>
  <c r="N4656" i="2" s="1"/>
  <c r="I4657" i="2"/>
  <c r="N4657" i="2" s="1"/>
  <c r="I4658" i="2"/>
  <c r="N4658" i="2" s="1"/>
  <c r="I4659" i="2"/>
  <c r="N4659" i="2" s="1"/>
  <c r="I4660" i="2"/>
  <c r="N4660" i="2" s="1"/>
  <c r="I4661" i="2"/>
  <c r="N4661" i="2" s="1"/>
  <c r="I4662" i="2"/>
  <c r="N4662" i="2" s="1"/>
  <c r="I4663" i="2"/>
  <c r="N4663" i="2" s="1"/>
  <c r="I4664" i="2"/>
  <c r="N4664" i="2" s="1"/>
  <c r="I4665" i="2"/>
  <c r="N4665" i="2" s="1"/>
  <c r="I4666" i="2"/>
  <c r="N4666" i="2" s="1"/>
  <c r="I4667" i="2"/>
  <c r="N4667" i="2" s="1"/>
  <c r="I4668" i="2"/>
  <c r="N4668" i="2" s="1"/>
  <c r="I4669" i="2"/>
  <c r="N4669" i="2" s="1"/>
  <c r="I4670" i="2"/>
  <c r="N4670" i="2" s="1"/>
  <c r="I4671" i="2"/>
  <c r="N4671" i="2" s="1"/>
  <c r="I4672" i="2"/>
  <c r="N4672" i="2" s="1"/>
  <c r="I4673" i="2"/>
  <c r="N4673" i="2" s="1"/>
  <c r="I4674" i="2"/>
  <c r="N4674" i="2" s="1"/>
  <c r="I4675" i="2"/>
  <c r="N4675" i="2" s="1"/>
  <c r="I4676" i="2"/>
  <c r="N4676" i="2" s="1"/>
  <c r="I4677" i="2"/>
  <c r="N4677" i="2" s="1"/>
  <c r="I4678" i="2"/>
  <c r="N4678" i="2" s="1"/>
  <c r="I4679" i="2"/>
  <c r="N4679" i="2" s="1"/>
  <c r="I4680" i="2"/>
  <c r="N4680" i="2" s="1"/>
  <c r="I4681" i="2"/>
  <c r="N4681" i="2" s="1"/>
  <c r="I4682" i="2"/>
  <c r="N4682" i="2" s="1"/>
  <c r="I4683" i="2"/>
  <c r="N4683" i="2" s="1"/>
  <c r="I4684" i="2"/>
  <c r="N4684" i="2" s="1"/>
  <c r="I4685" i="2"/>
  <c r="N4685" i="2" s="1"/>
  <c r="I4686" i="2"/>
  <c r="N4686" i="2" s="1"/>
  <c r="I4687" i="2"/>
  <c r="N4687" i="2" s="1"/>
  <c r="I4688" i="2"/>
  <c r="N4688" i="2" s="1"/>
  <c r="I4689" i="2"/>
  <c r="N4689" i="2" s="1"/>
  <c r="I4690" i="2"/>
  <c r="N4690" i="2" s="1"/>
  <c r="I4691" i="2"/>
  <c r="N4691" i="2" s="1"/>
  <c r="I4692" i="2"/>
  <c r="N4692" i="2" s="1"/>
  <c r="I4693" i="2"/>
  <c r="N4693" i="2" s="1"/>
  <c r="I4694" i="2"/>
  <c r="N4694" i="2" s="1"/>
  <c r="I4695" i="2"/>
  <c r="N4695" i="2" s="1"/>
  <c r="I4696" i="2"/>
  <c r="N4696" i="2" s="1"/>
  <c r="I4697" i="2"/>
  <c r="N4697" i="2" s="1"/>
  <c r="I4698" i="2"/>
  <c r="N4698" i="2" s="1"/>
  <c r="I4699" i="2"/>
  <c r="N4699" i="2" s="1"/>
  <c r="I4700" i="2"/>
  <c r="N4700" i="2" s="1"/>
  <c r="I4701" i="2"/>
  <c r="N4701" i="2" s="1"/>
  <c r="I4702" i="2"/>
  <c r="N4702" i="2" s="1"/>
  <c r="I4703" i="2"/>
  <c r="N4703" i="2" s="1"/>
  <c r="I4704" i="2"/>
  <c r="N4704" i="2" s="1"/>
  <c r="I4705" i="2"/>
  <c r="N4705" i="2" s="1"/>
  <c r="I4706" i="2"/>
  <c r="N4706" i="2" s="1"/>
  <c r="I4707" i="2"/>
  <c r="N4707" i="2" s="1"/>
  <c r="I4708" i="2"/>
  <c r="N4708" i="2" s="1"/>
  <c r="I4709" i="2"/>
  <c r="N4709" i="2" s="1"/>
  <c r="I4710" i="2"/>
  <c r="N4710" i="2" s="1"/>
  <c r="I4711" i="2"/>
  <c r="N4711" i="2" s="1"/>
  <c r="I4712" i="2"/>
  <c r="N4712" i="2" s="1"/>
  <c r="I4713" i="2"/>
  <c r="N4713" i="2" s="1"/>
  <c r="I4714" i="2"/>
  <c r="N4714" i="2" s="1"/>
  <c r="I4715" i="2"/>
  <c r="N4715" i="2" s="1"/>
  <c r="I4716" i="2"/>
  <c r="N4716" i="2" s="1"/>
  <c r="I4717" i="2"/>
  <c r="N4717" i="2" s="1"/>
  <c r="I4718" i="2"/>
  <c r="N4718" i="2" s="1"/>
  <c r="I4719" i="2"/>
  <c r="N4719" i="2" s="1"/>
  <c r="I4720" i="2"/>
  <c r="N4720" i="2" s="1"/>
  <c r="I4721" i="2"/>
  <c r="N4721" i="2" s="1"/>
  <c r="I4722" i="2"/>
  <c r="N4722" i="2" s="1"/>
  <c r="I4723" i="2"/>
  <c r="N4723" i="2" s="1"/>
  <c r="I4724" i="2"/>
  <c r="N4724" i="2" s="1"/>
  <c r="I4725" i="2"/>
  <c r="N4725" i="2" s="1"/>
  <c r="I4726" i="2"/>
  <c r="N4726" i="2" s="1"/>
  <c r="I4727" i="2"/>
  <c r="N4727" i="2" s="1"/>
  <c r="I4728" i="2"/>
  <c r="N4728" i="2" s="1"/>
  <c r="I4729" i="2"/>
  <c r="N4729" i="2" s="1"/>
  <c r="I4730" i="2"/>
  <c r="N4730" i="2" s="1"/>
  <c r="I4731" i="2"/>
  <c r="N4731" i="2" s="1"/>
  <c r="I4732" i="2"/>
  <c r="N4732" i="2" s="1"/>
  <c r="I4733" i="2"/>
  <c r="N4733" i="2" s="1"/>
  <c r="I4734" i="2"/>
  <c r="N4734" i="2" s="1"/>
  <c r="I4735" i="2"/>
  <c r="N4735" i="2" s="1"/>
  <c r="I4736" i="2"/>
  <c r="N4736" i="2" s="1"/>
  <c r="I4737" i="2"/>
  <c r="N4737" i="2" s="1"/>
  <c r="I4738" i="2"/>
  <c r="N4738" i="2" s="1"/>
  <c r="I4739" i="2"/>
  <c r="N4739" i="2" s="1"/>
  <c r="I4740" i="2"/>
  <c r="N4740" i="2" s="1"/>
  <c r="I4741" i="2"/>
  <c r="N4741" i="2" s="1"/>
  <c r="I4742" i="2"/>
  <c r="N4742" i="2" s="1"/>
  <c r="I4743" i="2"/>
  <c r="N4743" i="2" s="1"/>
  <c r="I4744" i="2"/>
  <c r="N4744" i="2" s="1"/>
  <c r="I4745" i="2"/>
  <c r="N4745" i="2" s="1"/>
  <c r="I4746" i="2"/>
  <c r="N4746" i="2" s="1"/>
  <c r="I4747" i="2"/>
  <c r="N4747" i="2" s="1"/>
  <c r="I4748" i="2"/>
  <c r="N4748" i="2" s="1"/>
  <c r="I4749" i="2"/>
  <c r="N4749" i="2" s="1"/>
  <c r="I4750" i="2"/>
  <c r="N4750" i="2" s="1"/>
  <c r="I4751" i="2"/>
  <c r="N4751" i="2" s="1"/>
  <c r="I4752" i="2"/>
  <c r="N4752" i="2" s="1"/>
  <c r="I4753" i="2"/>
  <c r="N4753" i="2" s="1"/>
  <c r="I4754" i="2"/>
  <c r="N4754" i="2" s="1"/>
  <c r="I4755" i="2"/>
  <c r="N4755" i="2" s="1"/>
  <c r="I4756" i="2"/>
  <c r="N4756" i="2" s="1"/>
  <c r="I4757" i="2"/>
  <c r="N4757" i="2" s="1"/>
  <c r="I4758" i="2"/>
  <c r="N4758" i="2" s="1"/>
  <c r="I4759" i="2"/>
  <c r="N4759" i="2" s="1"/>
  <c r="I4760" i="2"/>
  <c r="N4760" i="2" s="1"/>
  <c r="I4761" i="2"/>
  <c r="N4761" i="2" s="1"/>
  <c r="I4762" i="2"/>
  <c r="N4762" i="2" s="1"/>
  <c r="I4763" i="2"/>
  <c r="N4763" i="2" s="1"/>
  <c r="I4764" i="2"/>
  <c r="N4764" i="2" s="1"/>
  <c r="I4765" i="2"/>
  <c r="N4765" i="2" s="1"/>
  <c r="I4766" i="2"/>
  <c r="N4766" i="2" s="1"/>
  <c r="I4767" i="2"/>
  <c r="N4767" i="2" s="1"/>
  <c r="I4768" i="2"/>
  <c r="N4768" i="2" s="1"/>
  <c r="I4769" i="2"/>
  <c r="N4769" i="2" s="1"/>
  <c r="I4770" i="2"/>
  <c r="N4770" i="2" s="1"/>
  <c r="I4771" i="2"/>
  <c r="N4771" i="2" s="1"/>
  <c r="I4772" i="2"/>
  <c r="N4772" i="2" s="1"/>
  <c r="I4773" i="2"/>
  <c r="N4773" i="2" s="1"/>
  <c r="I4774" i="2"/>
  <c r="N4774" i="2" s="1"/>
  <c r="I4775" i="2"/>
  <c r="N4775" i="2" s="1"/>
  <c r="I4776" i="2"/>
  <c r="N4776" i="2" s="1"/>
  <c r="I4777" i="2"/>
  <c r="N4777" i="2" s="1"/>
  <c r="I4778" i="2"/>
  <c r="N4778" i="2" s="1"/>
  <c r="I4779" i="2"/>
  <c r="N4779" i="2" s="1"/>
  <c r="I4780" i="2"/>
  <c r="N4780" i="2" s="1"/>
  <c r="I6" i="2"/>
  <c r="N6" i="2" s="1"/>
  <c r="H7209" i="1" l="1"/>
  <c r="H7210" i="1"/>
  <c r="H7211" i="1"/>
  <c r="H7212" i="1"/>
  <c r="H7213" i="1"/>
  <c r="J7" i="2" l="1"/>
  <c r="K7" i="2"/>
  <c r="L7" i="2"/>
  <c r="J8" i="2"/>
  <c r="K8" i="2"/>
  <c r="L8" i="2"/>
  <c r="J9" i="2"/>
  <c r="K9" i="2"/>
  <c r="L9" i="2"/>
  <c r="J10" i="2"/>
  <c r="K10" i="2"/>
  <c r="L10" i="2"/>
  <c r="J11" i="2"/>
  <c r="K11" i="2"/>
  <c r="L11" i="2"/>
  <c r="J12" i="2"/>
  <c r="K12" i="2"/>
  <c r="L12" i="2"/>
  <c r="J13" i="2"/>
  <c r="K13" i="2"/>
  <c r="L13" i="2"/>
  <c r="J14" i="2"/>
  <c r="K14" i="2"/>
  <c r="L14" i="2"/>
  <c r="J15" i="2"/>
  <c r="K15" i="2"/>
  <c r="L15" i="2"/>
  <c r="J16" i="2"/>
  <c r="K16" i="2"/>
  <c r="L16" i="2"/>
  <c r="J17" i="2"/>
  <c r="K17" i="2"/>
  <c r="L17" i="2"/>
  <c r="J18" i="2"/>
  <c r="K18" i="2"/>
  <c r="L18" i="2"/>
  <c r="J19" i="2"/>
  <c r="K19" i="2"/>
  <c r="L19" i="2"/>
  <c r="J20" i="2"/>
  <c r="K20" i="2"/>
  <c r="L20" i="2"/>
  <c r="J21" i="2"/>
  <c r="K21" i="2"/>
  <c r="L21" i="2"/>
  <c r="J22" i="2"/>
  <c r="K22" i="2"/>
  <c r="L22" i="2"/>
  <c r="J23" i="2"/>
  <c r="K23" i="2"/>
  <c r="L23" i="2"/>
  <c r="J24" i="2"/>
  <c r="K24" i="2"/>
  <c r="L24" i="2"/>
  <c r="J25" i="2"/>
  <c r="K25" i="2"/>
  <c r="L25" i="2"/>
  <c r="J26" i="2"/>
  <c r="K26" i="2"/>
  <c r="L26" i="2"/>
  <c r="J27" i="2"/>
  <c r="K27" i="2"/>
  <c r="L27" i="2"/>
  <c r="J28" i="2"/>
  <c r="K28" i="2"/>
  <c r="L28" i="2"/>
  <c r="J29" i="2"/>
  <c r="K29" i="2"/>
  <c r="L29" i="2"/>
  <c r="J30" i="2"/>
  <c r="K30" i="2"/>
  <c r="L30" i="2"/>
  <c r="J31" i="2"/>
  <c r="K31" i="2"/>
  <c r="L31" i="2"/>
  <c r="J32" i="2"/>
  <c r="K32" i="2"/>
  <c r="L32" i="2"/>
  <c r="J33" i="2"/>
  <c r="K33" i="2"/>
  <c r="L33" i="2"/>
  <c r="J34" i="2"/>
  <c r="K34" i="2"/>
  <c r="L34" i="2"/>
  <c r="J35" i="2"/>
  <c r="K35" i="2"/>
  <c r="L35" i="2"/>
  <c r="J36" i="2"/>
  <c r="K36" i="2"/>
  <c r="L36" i="2"/>
  <c r="J37" i="2"/>
  <c r="K37" i="2"/>
  <c r="L37" i="2"/>
  <c r="J38" i="2"/>
  <c r="K38" i="2"/>
  <c r="L38" i="2"/>
  <c r="J39" i="2"/>
  <c r="K39" i="2"/>
  <c r="L39" i="2"/>
  <c r="J40" i="2"/>
  <c r="K40" i="2"/>
  <c r="L40" i="2"/>
  <c r="J41" i="2"/>
  <c r="K41" i="2"/>
  <c r="L41" i="2"/>
  <c r="J42" i="2"/>
  <c r="K42" i="2"/>
  <c r="L42" i="2"/>
  <c r="J43" i="2"/>
  <c r="K43" i="2"/>
  <c r="L43" i="2"/>
  <c r="J44" i="2"/>
  <c r="K44" i="2"/>
  <c r="L44" i="2"/>
  <c r="J45" i="2"/>
  <c r="K45" i="2"/>
  <c r="L45" i="2"/>
  <c r="J46" i="2"/>
  <c r="K46" i="2"/>
  <c r="L46" i="2"/>
  <c r="J47" i="2"/>
  <c r="K47" i="2"/>
  <c r="L47" i="2"/>
  <c r="J48" i="2"/>
  <c r="K48" i="2"/>
  <c r="L48" i="2"/>
  <c r="J49" i="2"/>
  <c r="K49" i="2"/>
  <c r="L49" i="2"/>
  <c r="J50" i="2"/>
  <c r="K50" i="2"/>
  <c r="L50" i="2"/>
  <c r="J51" i="2"/>
  <c r="K51" i="2"/>
  <c r="L51" i="2"/>
  <c r="J52" i="2"/>
  <c r="K52" i="2"/>
  <c r="L52" i="2"/>
  <c r="J53" i="2"/>
  <c r="K53" i="2"/>
  <c r="L53" i="2"/>
  <c r="J54" i="2"/>
  <c r="K54" i="2"/>
  <c r="L54" i="2"/>
  <c r="J55" i="2"/>
  <c r="K55" i="2"/>
  <c r="L55" i="2"/>
  <c r="J56" i="2"/>
  <c r="K56" i="2"/>
  <c r="L56" i="2"/>
  <c r="J57" i="2"/>
  <c r="K57" i="2"/>
  <c r="L57" i="2"/>
  <c r="J58" i="2"/>
  <c r="K58" i="2"/>
  <c r="L58" i="2"/>
  <c r="J59" i="2"/>
  <c r="K59" i="2"/>
  <c r="L59" i="2"/>
  <c r="J60" i="2"/>
  <c r="K60" i="2"/>
  <c r="L60" i="2"/>
  <c r="J61" i="2"/>
  <c r="K61" i="2"/>
  <c r="L61" i="2"/>
  <c r="J62" i="2"/>
  <c r="K62" i="2"/>
  <c r="L62" i="2"/>
  <c r="J63" i="2"/>
  <c r="K63" i="2"/>
  <c r="L63" i="2"/>
  <c r="J64" i="2"/>
  <c r="K64" i="2"/>
  <c r="L64" i="2"/>
  <c r="J65" i="2"/>
  <c r="K65" i="2"/>
  <c r="L65" i="2"/>
  <c r="J66" i="2"/>
  <c r="K66" i="2"/>
  <c r="L66" i="2"/>
  <c r="J67" i="2"/>
  <c r="K67" i="2"/>
  <c r="L67" i="2"/>
  <c r="J68" i="2"/>
  <c r="K68" i="2"/>
  <c r="L68" i="2"/>
  <c r="J69" i="2"/>
  <c r="K69" i="2"/>
  <c r="L69" i="2"/>
  <c r="J70" i="2"/>
  <c r="K70" i="2"/>
  <c r="L70" i="2"/>
  <c r="J71" i="2"/>
  <c r="K71" i="2"/>
  <c r="L71" i="2"/>
  <c r="J72" i="2"/>
  <c r="K72" i="2"/>
  <c r="L72" i="2"/>
  <c r="J73" i="2"/>
  <c r="K73" i="2"/>
  <c r="L73" i="2"/>
  <c r="J74" i="2"/>
  <c r="K74" i="2"/>
  <c r="L74" i="2"/>
  <c r="J75" i="2"/>
  <c r="K75" i="2"/>
  <c r="L75" i="2"/>
  <c r="J76" i="2"/>
  <c r="K76" i="2"/>
  <c r="L76" i="2"/>
  <c r="J77" i="2"/>
  <c r="K77" i="2"/>
  <c r="L77" i="2"/>
  <c r="J78" i="2"/>
  <c r="K78" i="2"/>
  <c r="L78" i="2"/>
  <c r="J79" i="2"/>
  <c r="K79" i="2"/>
  <c r="L79" i="2"/>
  <c r="J80" i="2"/>
  <c r="K80" i="2"/>
  <c r="L80" i="2"/>
  <c r="J81" i="2"/>
  <c r="K81" i="2"/>
  <c r="L81" i="2"/>
  <c r="J82" i="2"/>
  <c r="K82" i="2"/>
  <c r="L82" i="2"/>
  <c r="J83" i="2"/>
  <c r="K83" i="2"/>
  <c r="L83" i="2"/>
  <c r="J84" i="2"/>
  <c r="K84" i="2"/>
  <c r="L84" i="2"/>
  <c r="J85" i="2"/>
  <c r="K85" i="2"/>
  <c r="L85" i="2"/>
  <c r="J86" i="2"/>
  <c r="K86" i="2"/>
  <c r="L86" i="2"/>
  <c r="J87" i="2"/>
  <c r="K87" i="2"/>
  <c r="L87" i="2"/>
  <c r="J88" i="2"/>
  <c r="K88" i="2"/>
  <c r="L88" i="2"/>
  <c r="J89" i="2"/>
  <c r="K89" i="2"/>
  <c r="L89" i="2"/>
  <c r="J90" i="2"/>
  <c r="K90" i="2"/>
  <c r="L90" i="2"/>
  <c r="J91" i="2"/>
  <c r="K91" i="2"/>
  <c r="L91" i="2"/>
  <c r="J92" i="2"/>
  <c r="K92" i="2"/>
  <c r="L92" i="2"/>
  <c r="J93" i="2"/>
  <c r="K93" i="2"/>
  <c r="L93" i="2"/>
  <c r="J94" i="2"/>
  <c r="K94" i="2"/>
  <c r="L94" i="2"/>
  <c r="J95" i="2"/>
  <c r="K95" i="2"/>
  <c r="L95" i="2"/>
  <c r="J96" i="2"/>
  <c r="K96" i="2"/>
  <c r="L96" i="2"/>
  <c r="J97" i="2"/>
  <c r="K97" i="2"/>
  <c r="L97" i="2"/>
  <c r="J98" i="2"/>
  <c r="K98" i="2"/>
  <c r="L98" i="2"/>
  <c r="J99" i="2"/>
  <c r="K99" i="2"/>
  <c r="L99" i="2"/>
  <c r="J100" i="2"/>
  <c r="K100" i="2"/>
  <c r="L100" i="2"/>
  <c r="J101" i="2"/>
  <c r="K101" i="2"/>
  <c r="L101" i="2"/>
  <c r="J102" i="2"/>
  <c r="K102" i="2"/>
  <c r="L102" i="2"/>
  <c r="J103" i="2"/>
  <c r="K103" i="2"/>
  <c r="L103" i="2"/>
  <c r="J104" i="2"/>
  <c r="K104" i="2"/>
  <c r="L104" i="2"/>
  <c r="J105" i="2"/>
  <c r="K105" i="2"/>
  <c r="L105" i="2"/>
  <c r="J106" i="2"/>
  <c r="K106" i="2"/>
  <c r="L106" i="2"/>
  <c r="J107" i="2"/>
  <c r="K107" i="2"/>
  <c r="L107" i="2"/>
  <c r="J108" i="2"/>
  <c r="K108" i="2"/>
  <c r="L108" i="2"/>
  <c r="J109" i="2"/>
  <c r="K109" i="2"/>
  <c r="L109" i="2"/>
  <c r="J110" i="2"/>
  <c r="K110" i="2"/>
  <c r="L110" i="2"/>
  <c r="J111" i="2"/>
  <c r="K111" i="2"/>
  <c r="L111" i="2"/>
  <c r="J112" i="2"/>
  <c r="K112" i="2"/>
  <c r="L112" i="2"/>
  <c r="J113" i="2"/>
  <c r="K113" i="2"/>
  <c r="L113" i="2"/>
  <c r="J114" i="2"/>
  <c r="K114" i="2"/>
  <c r="L114" i="2"/>
  <c r="J115" i="2"/>
  <c r="K115" i="2"/>
  <c r="L115" i="2"/>
  <c r="J116" i="2"/>
  <c r="K116" i="2"/>
  <c r="L116" i="2"/>
  <c r="J117" i="2"/>
  <c r="K117" i="2"/>
  <c r="L117" i="2"/>
  <c r="J118" i="2"/>
  <c r="K118" i="2"/>
  <c r="L118" i="2"/>
  <c r="J119" i="2"/>
  <c r="K119" i="2"/>
  <c r="L119" i="2"/>
  <c r="J120" i="2"/>
  <c r="K120" i="2"/>
  <c r="L120" i="2"/>
  <c r="J121" i="2"/>
  <c r="K121" i="2"/>
  <c r="L121" i="2"/>
  <c r="J122" i="2"/>
  <c r="K122" i="2"/>
  <c r="L122" i="2"/>
  <c r="J123" i="2"/>
  <c r="K123" i="2"/>
  <c r="L123" i="2"/>
  <c r="J124" i="2"/>
  <c r="K124" i="2"/>
  <c r="L124" i="2"/>
  <c r="J125" i="2"/>
  <c r="K125" i="2"/>
  <c r="L125" i="2"/>
  <c r="J126" i="2"/>
  <c r="K126" i="2"/>
  <c r="L126" i="2"/>
  <c r="J127" i="2"/>
  <c r="K127" i="2"/>
  <c r="L127" i="2"/>
  <c r="J128" i="2"/>
  <c r="K128" i="2"/>
  <c r="L128" i="2"/>
  <c r="J129" i="2"/>
  <c r="K129" i="2"/>
  <c r="L129" i="2"/>
  <c r="J130" i="2"/>
  <c r="K130" i="2"/>
  <c r="L130" i="2"/>
  <c r="J131" i="2"/>
  <c r="K131" i="2"/>
  <c r="L131" i="2"/>
  <c r="J132" i="2"/>
  <c r="K132" i="2"/>
  <c r="L132" i="2"/>
  <c r="J133" i="2"/>
  <c r="K133" i="2"/>
  <c r="L133" i="2"/>
  <c r="J134" i="2"/>
  <c r="K134" i="2"/>
  <c r="L134" i="2"/>
  <c r="J135" i="2"/>
  <c r="K135" i="2"/>
  <c r="L135" i="2"/>
  <c r="J136" i="2"/>
  <c r="K136" i="2"/>
  <c r="L136" i="2"/>
  <c r="J137" i="2"/>
  <c r="K137" i="2"/>
  <c r="L137" i="2"/>
  <c r="J138" i="2"/>
  <c r="K138" i="2"/>
  <c r="L138" i="2"/>
  <c r="J139" i="2"/>
  <c r="K139" i="2"/>
  <c r="L139" i="2"/>
  <c r="J140" i="2"/>
  <c r="K140" i="2"/>
  <c r="L140" i="2"/>
  <c r="J141" i="2"/>
  <c r="K141" i="2"/>
  <c r="L141" i="2"/>
  <c r="J142" i="2"/>
  <c r="K142" i="2"/>
  <c r="L142" i="2"/>
  <c r="J143" i="2"/>
  <c r="K143" i="2"/>
  <c r="L143" i="2"/>
  <c r="J144" i="2"/>
  <c r="K144" i="2"/>
  <c r="L144" i="2"/>
  <c r="J145" i="2"/>
  <c r="K145" i="2"/>
  <c r="L145" i="2"/>
  <c r="J146" i="2"/>
  <c r="K146" i="2"/>
  <c r="L146" i="2"/>
  <c r="J147" i="2"/>
  <c r="K147" i="2"/>
  <c r="L147" i="2"/>
  <c r="J148" i="2"/>
  <c r="K148" i="2"/>
  <c r="L148" i="2"/>
  <c r="J149" i="2"/>
  <c r="K149" i="2"/>
  <c r="L149" i="2"/>
  <c r="J150" i="2"/>
  <c r="K150" i="2"/>
  <c r="L150" i="2"/>
  <c r="J151" i="2"/>
  <c r="K151" i="2"/>
  <c r="L151" i="2"/>
  <c r="J152" i="2"/>
  <c r="K152" i="2"/>
  <c r="L152" i="2"/>
  <c r="J153" i="2"/>
  <c r="K153" i="2"/>
  <c r="L153" i="2"/>
  <c r="J154" i="2"/>
  <c r="K154" i="2"/>
  <c r="L154" i="2"/>
  <c r="J155" i="2"/>
  <c r="K155" i="2"/>
  <c r="L155" i="2"/>
  <c r="J156" i="2"/>
  <c r="K156" i="2"/>
  <c r="L156" i="2"/>
  <c r="J157" i="2"/>
  <c r="K157" i="2"/>
  <c r="L157" i="2"/>
  <c r="J158" i="2"/>
  <c r="K158" i="2"/>
  <c r="L158" i="2"/>
  <c r="J159" i="2"/>
  <c r="K159" i="2"/>
  <c r="L159" i="2"/>
  <c r="J160" i="2"/>
  <c r="K160" i="2"/>
  <c r="L160" i="2"/>
  <c r="J161" i="2"/>
  <c r="K161" i="2"/>
  <c r="L161" i="2"/>
  <c r="J162" i="2"/>
  <c r="K162" i="2"/>
  <c r="L162" i="2"/>
  <c r="J163" i="2"/>
  <c r="K163" i="2"/>
  <c r="L163" i="2"/>
  <c r="J164" i="2"/>
  <c r="K164" i="2"/>
  <c r="L164" i="2"/>
  <c r="J165" i="2"/>
  <c r="K165" i="2"/>
  <c r="L165" i="2"/>
  <c r="J166" i="2"/>
  <c r="K166" i="2"/>
  <c r="L166" i="2"/>
  <c r="J167" i="2"/>
  <c r="K167" i="2"/>
  <c r="L167" i="2"/>
  <c r="J168" i="2"/>
  <c r="K168" i="2"/>
  <c r="L168" i="2"/>
  <c r="J169" i="2"/>
  <c r="K169" i="2"/>
  <c r="L169" i="2"/>
  <c r="J170" i="2"/>
  <c r="K170" i="2"/>
  <c r="L170" i="2"/>
  <c r="J171" i="2"/>
  <c r="K171" i="2"/>
  <c r="L171" i="2"/>
  <c r="J172" i="2"/>
  <c r="K172" i="2"/>
  <c r="L172" i="2"/>
  <c r="J173" i="2"/>
  <c r="K173" i="2"/>
  <c r="L173" i="2"/>
  <c r="J174" i="2"/>
  <c r="K174" i="2"/>
  <c r="L174" i="2"/>
  <c r="J175" i="2"/>
  <c r="K175" i="2"/>
  <c r="L175" i="2"/>
  <c r="J176" i="2"/>
  <c r="K176" i="2"/>
  <c r="L176" i="2"/>
  <c r="J177" i="2"/>
  <c r="K177" i="2"/>
  <c r="L177" i="2"/>
  <c r="J178" i="2"/>
  <c r="K178" i="2"/>
  <c r="L178" i="2"/>
  <c r="J179" i="2"/>
  <c r="K179" i="2"/>
  <c r="L179" i="2"/>
  <c r="J180" i="2"/>
  <c r="K180" i="2"/>
  <c r="L180" i="2"/>
  <c r="J181" i="2"/>
  <c r="K181" i="2"/>
  <c r="L181" i="2"/>
  <c r="J182" i="2"/>
  <c r="K182" i="2"/>
  <c r="L182" i="2"/>
  <c r="J183" i="2"/>
  <c r="K183" i="2"/>
  <c r="L183" i="2"/>
  <c r="J184" i="2"/>
  <c r="K184" i="2"/>
  <c r="L184" i="2"/>
  <c r="J185" i="2"/>
  <c r="K185" i="2"/>
  <c r="L185" i="2"/>
  <c r="J186" i="2"/>
  <c r="K186" i="2"/>
  <c r="L186" i="2"/>
  <c r="J187" i="2"/>
  <c r="K187" i="2"/>
  <c r="L187" i="2"/>
  <c r="J188" i="2"/>
  <c r="K188" i="2"/>
  <c r="L188" i="2"/>
  <c r="J189" i="2"/>
  <c r="K189" i="2"/>
  <c r="L189" i="2"/>
  <c r="J190" i="2"/>
  <c r="K190" i="2"/>
  <c r="L190" i="2"/>
  <c r="J191" i="2"/>
  <c r="K191" i="2"/>
  <c r="L191" i="2"/>
  <c r="J192" i="2"/>
  <c r="K192" i="2"/>
  <c r="L192" i="2"/>
  <c r="J193" i="2"/>
  <c r="K193" i="2"/>
  <c r="L193" i="2"/>
  <c r="J194" i="2"/>
  <c r="K194" i="2"/>
  <c r="L194" i="2"/>
  <c r="J195" i="2"/>
  <c r="K195" i="2"/>
  <c r="L195" i="2"/>
  <c r="J196" i="2"/>
  <c r="K196" i="2"/>
  <c r="L196" i="2"/>
  <c r="J197" i="2"/>
  <c r="K197" i="2"/>
  <c r="L197" i="2"/>
  <c r="J198" i="2"/>
  <c r="K198" i="2"/>
  <c r="L198" i="2"/>
  <c r="J199" i="2"/>
  <c r="K199" i="2"/>
  <c r="L199" i="2"/>
  <c r="J200" i="2"/>
  <c r="K200" i="2"/>
  <c r="L200" i="2"/>
  <c r="J201" i="2"/>
  <c r="K201" i="2"/>
  <c r="L201" i="2"/>
  <c r="J202" i="2"/>
  <c r="K202" i="2"/>
  <c r="L202" i="2"/>
  <c r="J203" i="2"/>
  <c r="K203" i="2"/>
  <c r="L203" i="2"/>
  <c r="J204" i="2"/>
  <c r="K204" i="2"/>
  <c r="L204" i="2"/>
  <c r="J205" i="2"/>
  <c r="K205" i="2"/>
  <c r="L205" i="2"/>
  <c r="J206" i="2"/>
  <c r="K206" i="2"/>
  <c r="L206" i="2"/>
  <c r="J207" i="2"/>
  <c r="K207" i="2"/>
  <c r="L207" i="2"/>
  <c r="J208" i="2"/>
  <c r="K208" i="2"/>
  <c r="L208" i="2"/>
  <c r="J209" i="2"/>
  <c r="K209" i="2"/>
  <c r="L209" i="2"/>
  <c r="J210" i="2"/>
  <c r="K210" i="2"/>
  <c r="L210" i="2"/>
  <c r="J211" i="2"/>
  <c r="K211" i="2"/>
  <c r="L211" i="2"/>
  <c r="J212" i="2"/>
  <c r="K212" i="2"/>
  <c r="L212" i="2"/>
  <c r="J213" i="2"/>
  <c r="K213" i="2"/>
  <c r="L213" i="2"/>
  <c r="J214" i="2"/>
  <c r="K214" i="2"/>
  <c r="L214" i="2"/>
  <c r="J215" i="2"/>
  <c r="K215" i="2"/>
  <c r="L215" i="2"/>
  <c r="J216" i="2"/>
  <c r="K216" i="2"/>
  <c r="L216" i="2"/>
  <c r="J217" i="2"/>
  <c r="K217" i="2"/>
  <c r="L217" i="2"/>
  <c r="J218" i="2"/>
  <c r="K218" i="2"/>
  <c r="L218" i="2"/>
  <c r="J219" i="2"/>
  <c r="K219" i="2"/>
  <c r="L219" i="2"/>
  <c r="J220" i="2"/>
  <c r="K220" i="2"/>
  <c r="L220" i="2"/>
  <c r="J221" i="2"/>
  <c r="K221" i="2"/>
  <c r="L221" i="2"/>
  <c r="J222" i="2"/>
  <c r="K222" i="2"/>
  <c r="L222" i="2"/>
  <c r="J223" i="2"/>
  <c r="K223" i="2"/>
  <c r="L223" i="2"/>
  <c r="J224" i="2"/>
  <c r="K224" i="2"/>
  <c r="L224" i="2"/>
  <c r="J225" i="2"/>
  <c r="K225" i="2"/>
  <c r="L225" i="2"/>
  <c r="J226" i="2"/>
  <c r="K226" i="2"/>
  <c r="L226" i="2"/>
  <c r="J227" i="2"/>
  <c r="K227" i="2"/>
  <c r="L227" i="2"/>
  <c r="J228" i="2"/>
  <c r="K228" i="2"/>
  <c r="L228" i="2"/>
  <c r="J229" i="2"/>
  <c r="K229" i="2"/>
  <c r="L229" i="2"/>
  <c r="J230" i="2"/>
  <c r="K230" i="2"/>
  <c r="L230" i="2"/>
  <c r="J231" i="2"/>
  <c r="K231" i="2"/>
  <c r="L231" i="2"/>
  <c r="J232" i="2"/>
  <c r="K232" i="2"/>
  <c r="L232" i="2"/>
  <c r="J233" i="2"/>
  <c r="K233" i="2"/>
  <c r="L233" i="2"/>
  <c r="J234" i="2"/>
  <c r="K234" i="2"/>
  <c r="L234" i="2"/>
  <c r="J235" i="2"/>
  <c r="K235" i="2"/>
  <c r="L235" i="2"/>
  <c r="J236" i="2"/>
  <c r="K236" i="2"/>
  <c r="L236" i="2"/>
  <c r="J237" i="2"/>
  <c r="K237" i="2"/>
  <c r="L237" i="2"/>
  <c r="J238" i="2"/>
  <c r="K238" i="2"/>
  <c r="L238" i="2"/>
  <c r="J239" i="2"/>
  <c r="K239" i="2"/>
  <c r="L239" i="2"/>
  <c r="J240" i="2"/>
  <c r="K240" i="2"/>
  <c r="L240" i="2"/>
  <c r="J241" i="2"/>
  <c r="K241" i="2"/>
  <c r="L241" i="2"/>
  <c r="J242" i="2"/>
  <c r="K242" i="2"/>
  <c r="L242" i="2"/>
  <c r="J243" i="2"/>
  <c r="K243" i="2"/>
  <c r="L243" i="2"/>
  <c r="J244" i="2"/>
  <c r="K244" i="2"/>
  <c r="L244" i="2"/>
  <c r="J245" i="2"/>
  <c r="K245" i="2"/>
  <c r="L245" i="2"/>
  <c r="J246" i="2"/>
  <c r="K246" i="2"/>
  <c r="L246" i="2"/>
  <c r="J247" i="2"/>
  <c r="K247" i="2"/>
  <c r="L247" i="2"/>
  <c r="J248" i="2"/>
  <c r="K248" i="2"/>
  <c r="L248" i="2"/>
  <c r="J249" i="2"/>
  <c r="K249" i="2"/>
  <c r="L249" i="2"/>
  <c r="J250" i="2"/>
  <c r="K250" i="2"/>
  <c r="L250" i="2"/>
  <c r="J251" i="2"/>
  <c r="K251" i="2"/>
  <c r="L251" i="2"/>
  <c r="J252" i="2"/>
  <c r="K252" i="2"/>
  <c r="L252" i="2"/>
  <c r="J253" i="2"/>
  <c r="K253" i="2"/>
  <c r="L253" i="2"/>
  <c r="J254" i="2"/>
  <c r="K254" i="2"/>
  <c r="L254" i="2"/>
  <c r="J255" i="2"/>
  <c r="K255" i="2"/>
  <c r="L255" i="2"/>
  <c r="J256" i="2"/>
  <c r="K256" i="2"/>
  <c r="L256" i="2"/>
  <c r="J257" i="2"/>
  <c r="K257" i="2"/>
  <c r="L257" i="2"/>
  <c r="J258" i="2"/>
  <c r="K258" i="2"/>
  <c r="L258" i="2"/>
  <c r="J259" i="2"/>
  <c r="K259" i="2"/>
  <c r="L259" i="2"/>
  <c r="J260" i="2"/>
  <c r="K260" i="2"/>
  <c r="L260" i="2"/>
  <c r="J261" i="2"/>
  <c r="K261" i="2"/>
  <c r="L261" i="2"/>
  <c r="J262" i="2"/>
  <c r="K262" i="2"/>
  <c r="L262" i="2"/>
  <c r="J263" i="2"/>
  <c r="K263" i="2"/>
  <c r="L263" i="2"/>
  <c r="J264" i="2"/>
  <c r="K264" i="2"/>
  <c r="L264" i="2"/>
  <c r="J265" i="2"/>
  <c r="K265" i="2"/>
  <c r="L265" i="2"/>
  <c r="J266" i="2"/>
  <c r="K266" i="2"/>
  <c r="L266" i="2"/>
  <c r="J267" i="2"/>
  <c r="K267" i="2"/>
  <c r="L267" i="2"/>
  <c r="J268" i="2"/>
  <c r="K268" i="2"/>
  <c r="L268" i="2"/>
  <c r="J269" i="2"/>
  <c r="K269" i="2"/>
  <c r="L269" i="2"/>
  <c r="J270" i="2"/>
  <c r="K270" i="2"/>
  <c r="L270" i="2"/>
  <c r="J271" i="2"/>
  <c r="K271" i="2"/>
  <c r="L271" i="2"/>
  <c r="J272" i="2"/>
  <c r="K272" i="2"/>
  <c r="L272" i="2"/>
  <c r="J273" i="2"/>
  <c r="K273" i="2"/>
  <c r="L273" i="2"/>
  <c r="J274" i="2"/>
  <c r="K274" i="2"/>
  <c r="L274" i="2"/>
  <c r="J275" i="2"/>
  <c r="K275" i="2"/>
  <c r="L275" i="2"/>
  <c r="J276" i="2"/>
  <c r="K276" i="2"/>
  <c r="L276" i="2"/>
  <c r="J277" i="2"/>
  <c r="K277" i="2"/>
  <c r="L277" i="2"/>
  <c r="J278" i="2"/>
  <c r="K278" i="2"/>
  <c r="L278" i="2"/>
  <c r="J279" i="2"/>
  <c r="K279" i="2"/>
  <c r="L279" i="2"/>
  <c r="J280" i="2"/>
  <c r="K280" i="2"/>
  <c r="L280" i="2"/>
  <c r="J281" i="2"/>
  <c r="K281" i="2"/>
  <c r="L281" i="2"/>
  <c r="J282" i="2"/>
  <c r="K282" i="2"/>
  <c r="L282" i="2"/>
  <c r="J283" i="2"/>
  <c r="K283" i="2"/>
  <c r="L283" i="2"/>
  <c r="J284" i="2"/>
  <c r="K284" i="2"/>
  <c r="L284" i="2"/>
  <c r="J285" i="2"/>
  <c r="K285" i="2"/>
  <c r="L285" i="2"/>
  <c r="J286" i="2"/>
  <c r="K286" i="2"/>
  <c r="L286" i="2"/>
  <c r="J287" i="2"/>
  <c r="K287" i="2"/>
  <c r="L287" i="2"/>
  <c r="J288" i="2"/>
  <c r="K288" i="2"/>
  <c r="L288" i="2"/>
  <c r="J289" i="2"/>
  <c r="K289" i="2"/>
  <c r="L289" i="2"/>
  <c r="J290" i="2"/>
  <c r="K290" i="2"/>
  <c r="L290" i="2"/>
  <c r="J291" i="2"/>
  <c r="K291" i="2"/>
  <c r="L291" i="2"/>
  <c r="J292" i="2"/>
  <c r="K292" i="2"/>
  <c r="L292" i="2"/>
  <c r="J293" i="2"/>
  <c r="K293" i="2"/>
  <c r="L293" i="2"/>
  <c r="J294" i="2"/>
  <c r="K294" i="2"/>
  <c r="L294" i="2"/>
  <c r="J295" i="2"/>
  <c r="K295" i="2"/>
  <c r="L295" i="2"/>
  <c r="J296" i="2"/>
  <c r="K296" i="2"/>
  <c r="L296" i="2"/>
  <c r="J297" i="2"/>
  <c r="K297" i="2"/>
  <c r="L297" i="2"/>
  <c r="J298" i="2"/>
  <c r="K298" i="2"/>
  <c r="L298" i="2"/>
  <c r="J299" i="2"/>
  <c r="K299" i="2"/>
  <c r="L299" i="2"/>
  <c r="J300" i="2"/>
  <c r="K300" i="2"/>
  <c r="L300" i="2"/>
  <c r="J301" i="2"/>
  <c r="K301" i="2"/>
  <c r="L301" i="2"/>
  <c r="J302" i="2"/>
  <c r="K302" i="2"/>
  <c r="L302" i="2"/>
  <c r="J303" i="2"/>
  <c r="K303" i="2"/>
  <c r="L303" i="2"/>
  <c r="J304" i="2"/>
  <c r="K304" i="2"/>
  <c r="L304" i="2"/>
  <c r="J305" i="2"/>
  <c r="K305" i="2"/>
  <c r="L305" i="2"/>
  <c r="J306" i="2"/>
  <c r="K306" i="2"/>
  <c r="L306" i="2"/>
  <c r="J307" i="2"/>
  <c r="K307" i="2"/>
  <c r="L307" i="2"/>
  <c r="J308" i="2"/>
  <c r="K308" i="2"/>
  <c r="L308" i="2"/>
  <c r="J309" i="2"/>
  <c r="K309" i="2"/>
  <c r="L309" i="2"/>
  <c r="J310" i="2"/>
  <c r="K310" i="2"/>
  <c r="L310" i="2"/>
  <c r="J311" i="2"/>
  <c r="K311" i="2"/>
  <c r="L311" i="2"/>
  <c r="J312" i="2"/>
  <c r="K312" i="2"/>
  <c r="L312" i="2"/>
  <c r="J313" i="2"/>
  <c r="K313" i="2"/>
  <c r="L313" i="2"/>
  <c r="J314" i="2"/>
  <c r="K314" i="2"/>
  <c r="L314" i="2"/>
  <c r="J315" i="2"/>
  <c r="K315" i="2"/>
  <c r="L315" i="2"/>
  <c r="J316" i="2"/>
  <c r="K316" i="2"/>
  <c r="L316" i="2"/>
  <c r="J317" i="2"/>
  <c r="K317" i="2"/>
  <c r="L317" i="2"/>
  <c r="J318" i="2"/>
  <c r="K318" i="2"/>
  <c r="L318" i="2"/>
  <c r="J319" i="2"/>
  <c r="K319" i="2"/>
  <c r="L319" i="2"/>
  <c r="J320" i="2"/>
  <c r="K320" i="2"/>
  <c r="L320" i="2"/>
  <c r="J321" i="2"/>
  <c r="K321" i="2"/>
  <c r="L321" i="2"/>
  <c r="J322" i="2"/>
  <c r="K322" i="2"/>
  <c r="L322" i="2"/>
  <c r="J323" i="2"/>
  <c r="K323" i="2"/>
  <c r="L323" i="2"/>
  <c r="J324" i="2"/>
  <c r="K324" i="2"/>
  <c r="L324" i="2"/>
  <c r="J325" i="2"/>
  <c r="K325" i="2"/>
  <c r="L325" i="2"/>
  <c r="J326" i="2"/>
  <c r="K326" i="2"/>
  <c r="L326" i="2"/>
  <c r="J327" i="2"/>
  <c r="K327" i="2"/>
  <c r="L327" i="2"/>
  <c r="J328" i="2"/>
  <c r="K328" i="2"/>
  <c r="L328" i="2"/>
  <c r="J329" i="2"/>
  <c r="K329" i="2"/>
  <c r="L329" i="2"/>
  <c r="J330" i="2"/>
  <c r="K330" i="2"/>
  <c r="L330" i="2"/>
  <c r="J331" i="2"/>
  <c r="K331" i="2"/>
  <c r="L331" i="2"/>
  <c r="J332" i="2"/>
  <c r="K332" i="2"/>
  <c r="L332" i="2"/>
  <c r="J333" i="2"/>
  <c r="K333" i="2"/>
  <c r="L333" i="2"/>
  <c r="J334" i="2"/>
  <c r="K334" i="2"/>
  <c r="L334" i="2"/>
  <c r="J335" i="2"/>
  <c r="K335" i="2"/>
  <c r="L335" i="2"/>
  <c r="J336" i="2"/>
  <c r="K336" i="2"/>
  <c r="L336" i="2"/>
  <c r="J337" i="2"/>
  <c r="K337" i="2"/>
  <c r="L337" i="2"/>
  <c r="J338" i="2"/>
  <c r="K338" i="2"/>
  <c r="L338" i="2"/>
  <c r="J339" i="2"/>
  <c r="K339" i="2"/>
  <c r="L339" i="2"/>
  <c r="J340" i="2"/>
  <c r="K340" i="2"/>
  <c r="L340" i="2"/>
  <c r="J341" i="2"/>
  <c r="K341" i="2"/>
  <c r="L341" i="2"/>
  <c r="J342" i="2"/>
  <c r="K342" i="2"/>
  <c r="L342" i="2"/>
  <c r="J343" i="2"/>
  <c r="K343" i="2"/>
  <c r="L343" i="2"/>
  <c r="J344" i="2"/>
  <c r="K344" i="2"/>
  <c r="L344" i="2"/>
  <c r="J345" i="2"/>
  <c r="K345" i="2"/>
  <c r="L345" i="2"/>
  <c r="J346" i="2"/>
  <c r="K346" i="2"/>
  <c r="L346" i="2"/>
  <c r="J347" i="2"/>
  <c r="K347" i="2"/>
  <c r="L347" i="2"/>
  <c r="J348" i="2"/>
  <c r="K348" i="2"/>
  <c r="L348" i="2"/>
  <c r="J349" i="2"/>
  <c r="K349" i="2"/>
  <c r="L349" i="2"/>
  <c r="J350" i="2"/>
  <c r="K350" i="2"/>
  <c r="L350" i="2"/>
  <c r="J351" i="2"/>
  <c r="K351" i="2"/>
  <c r="L351" i="2"/>
  <c r="J352" i="2"/>
  <c r="K352" i="2"/>
  <c r="L352" i="2"/>
  <c r="J353" i="2"/>
  <c r="K353" i="2"/>
  <c r="L353" i="2"/>
  <c r="J354" i="2"/>
  <c r="K354" i="2"/>
  <c r="L354" i="2"/>
  <c r="J355" i="2"/>
  <c r="K355" i="2"/>
  <c r="L355" i="2"/>
  <c r="J356" i="2"/>
  <c r="K356" i="2"/>
  <c r="L356" i="2"/>
  <c r="J357" i="2"/>
  <c r="K357" i="2"/>
  <c r="L357" i="2"/>
  <c r="J358" i="2"/>
  <c r="K358" i="2"/>
  <c r="L358" i="2"/>
  <c r="J359" i="2"/>
  <c r="K359" i="2"/>
  <c r="L359" i="2"/>
  <c r="J360" i="2"/>
  <c r="K360" i="2"/>
  <c r="L360" i="2"/>
  <c r="J361" i="2"/>
  <c r="K361" i="2"/>
  <c r="L361" i="2"/>
  <c r="J362" i="2"/>
  <c r="K362" i="2"/>
  <c r="L362" i="2"/>
  <c r="J363" i="2"/>
  <c r="K363" i="2"/>
  <c r="L363" i="2"/>
  <c r="J364" i="2"/>
  <c r="K364" i="2"/>
  <c r="L364" i="2"/>
  <c r="J365" i="2"/>
  <c r="K365" i="2"/>
  <c r="L365" i="2"/>
  <c r="J366" i="2"/>
  <c r="K366" i="2"/>
  <c r="L366" i="2"/>
  <c r="J367" i="2"/>
  <c r="K367" i="2"/>
  <c r="L367" i="2"/>
  <c r="J368" i="2"/>
  <c r="K368" i="2"/>
  <c r="L368" i="2"/>
  <c r="J369" i="2"/>
  <c r="K369" i="2"/>
  <c r="L369" i="2"/>
  <c r="J370" i="2"/>
  <c r="K370" i="2"/>
  <c r="L370" i="2"/>
  <c r="J371" i="2"/>
  <c r="K371" i="2"/>
  <c r="L371" i="2"/>
  <c r="J372" i="2"/>
  <c r="K372" i="2"/>
  <c r="L372" i="2"/>
  <c r="J373" i="2"/>
  <c r="K373" i="2"/>
  <c r="L373" i="2"/>
  <c r="J374" i="2"/>
  <c r="K374" i="2"/>
  <c r="L374" i="2"/>
  <c r="J375" i="2"/>
  <c r="K375" i="2"/>
  <c r="L375" i="2"/>
  <c r="J376" i="2"/>
  <c r="K376" i="2"/>
  <c r="L376" i="2"/>
  <c r="J377" i="2"/>
  <c r="K377" i="2"/>
  <c r="L377" i="2"/>
  <c r="J378" i="2"/>
  <c r="K378" i="2"/>
  <c r="L378" i="2"/>
  <c r="J379" i="2"/>
  <c r="K379" i="2"/>
  <c r="L379" i="2"/>
  <c r="J380" i="2"/>
  <c r="K380" i="2"/>
  <c r="L380" i="2"/>
  <c r="J381" i="2"/>
  <c r="K381" i="2"/>
  <c r="L381" i="2"/>
  <c r="J382" i="2"/>
  <c r="K382" i="2"/>
  <c r="L382" i="2"/>
  <c r="J383" i="2"/>
  <c r="K383" i="2"/>
  <c r="L383" i="2"/>
  <c r="J384" i="2"/>
  <c r="K384" i="2"/>
  <c r="L384" i="2"/>
  <c r="J385" i="2"/>
  <c r="K385" i="2"/>
  <c r="L385" i="2"/>
  <c r="J386" i="2"/>
  <c r="K386" i="2"/>
  <c r="L386" i="2"/>
  <c r="J387" i="2"/>
  <c r="K387" i="2"/>
  <c r="L387" i="2"/>
  <c r="J388" i="2"/>
  <c r="K388" i="2"/>
  <c r="L388" i="2"/>
  <c r="J389" i="2"/>
  <c r="K389" i="2"/>
  <c r="L389" i="2"/>
  <c r="J390" i="2"/>
  <c r="K390" i="2"/>
  <c r="L390" i="2"/>
  <c r="J391" i="2"/>
  <c r="K391" i="2"/>
  <c r="L391" i="2"/>
  <c r="J392" i="2"/>
  <c r="K392" i="2"/>
  <c r="L392" i="2"/>
  <c r="J393" i="2"/>
  <c r="K393" i="2"/>
  <c r="L393" i="2"/>
  <c r="J394" i="2"/>
  <c r="K394" i="2"/>
  <c r="L394" i="2"/>
  <c r="J395" i="2"/>
  <c r="K395" i="2"/>
  <c r="L395" i="2"/>
  <c r="J396" i="2"/>
  <c r="K396" i="2"/>
  <c r="L396" i="2"/>
  <c r="J397" i="2"/>
  <c r="K397" i="2"/>
  <c r="L397" i="2"/>
  <c r="J398" i="2"/>
  <c r="K398" i="2"/>
  <c r="L398" i="2"/>
  <c r="J399" i="2"/>
  <c r="K399" i="2"/>
  <c r="L399" i="2"/>
  <c r="J400" i="2"/>
  <c r="K400" i="2"/>
  <c r="L400" i="2"/>
  <c r="J401" i="2"/>
  <c r="K401" i="2"/>
  <c r="L401" i="2"/>
  <c r="J402" i="2"/>
  <c r="K402" i="2"/>
  <c r="L402" i="2"/>
  <c r="J403" i="2"/>
  <c r="K403" i="2"/>
  <c r="L403" i="2"/>
  <c r="J404" i="2"/>
  <c r="K404" i="2"/>
  <c r="L404" i="2"/>
  <c r="J405" i="2"/>
  <c r="K405" i="2"/>
  <c r="L405" i="2"/>
  <c r="J406" i="2"/>
  <c r="K406" i="2"/>
  <c r="L406" i="2"/>
  <c r="J407" i="2"/>
  <c r="K407" i="2"/>
  <c r="L407" i="2"/>
  <c r="J408" i="2"/>
  <c r="K408" i="2"/>
  <c r="L408" i="2"/>
  <c r="J409" i="2"/>
  <c r="K409" i="2"/>
  <c r="L409" i="2"/>
  <c r="J410" i="2"/>
  <c r="K410" i="2"/>
  <c r="L410" i="2"/>
  <c r="J411" i="2"/>
  <c r="K411" i="2"/>
  <c r="L411" i="2"/>
  <c r="J412" i="2"/>
  <c r="K412" i="2"/>
  <c r="L412" i="2"/>
  <c r="J413" i="2"/>
  <c r="K413" i="2"/>
  <c r="L413" i="2"/>
  <c r="J414" i="2"/>
  <c r="K414" i="2"/>
  <c r="L414" i="2"/>
  <c r="J415" i="2"/>
  <c r="K415" i="2"/>
  <c r="L415" i="2"/>
  <c r="J416" i="2"/>
  <c r="K416" i="2"/>
  <c r="L416" i="2"/>
  <c r="J417" i="2"/>
  <c r="K417" i="2"/>
  <c r="L417" i="2"/>
  <c r="J418" i="2"/>
  <c r="K418" i="2"/>
  <c r="L418" i="2"/>
  <c r="J419" i="2"/>
  <c r="K419" i="2"/>
  <c r="L419" i="2"/>
  <c r="J420" i="2"/>
  <c r="K420" i="2"/>
  <c r="L420" i="2"/>
  <c r="J421" i="2"/>
  <c r="K421" i="2"/>
  <c r="L421" i="2"/>
  <c r="J422" i="2"/>
  <c r="K422" i="2"/>
  <c r="L422" i="2"/>
  <c r="J423" i="2"/>
  <c r="K423" i="2"/>
  <c r="L423" i="2"/>
  <c r="J424" i="2"/>
  <c r="K424" i="2"/>
  <c r="L424" i="2"/>
  <c r="J425" i="2"/>
  <c r="K425" i="2"/>
  <c r="L425" i="2"/>
  <c r="J426" i="2"/>
  <c r="K426" i="2"/>
  <c r="L426" i="2"/>
  <c r="J427" i="2"/>
  <c r="K427" i="2"/>
  <c r="L427" i="2"/>
  <c r="J428" i="2"/>
  <c r="K428" i="2"/>
  <c r="L428" i="2"/>
  <c r="J429" i="2"/>
  <c r="K429" i="2"/>
  <c r="L429" i="2"/>
  <c r="J430" i="2"/>
  <c r="K430" i="2"/>
  <c r="L430" i="2"/>
  <c r="J431" i="2"/>
  <c r="K431" i="2"/>
  <c r="L431" i="2"/>
  <c r="J432" i="2"/>
  <c r="K432" i="2"/>
  <c r="L432" i="2"/>
  <c r="J433" i="2"/>
  <c r="K433" i="2"/>
  <c r="L433" i="2"/>
  <c r="J434" i="2"/>
  <c r="K434" i="2"/>
  <c r="L434" i="2"/>
  <c r="J435" i="2"/>
  <c r="K435" i="2"/>
  <c r="L435" i="2"/>
  <c r="J436" i="2"/>
  <c r="K436" i="2"/>
  <c r="L436" i="2"/>
  <c r="J437" i="2"/>
  <c r="K437" i="2"/>
  <c r="L437" i="2"/>
  <c r="J438" i="2"/>
  <c r="K438" i="2"/>
  <c r="L438" i="2"/>
  <c r="J439" i="2"/>
  <c r="K439" i="2"/>
  <c r="L439" i="2"/>
  <c r="J440" i="2"/>
  <c r="K440" i="2"/>
  <c r="L440" i="2"/>
  <c r="J441" i="2"/>
  <c r="K441" i="2"/>
  <c r="L441" i="2"/>
  <c r="J442" i="2"/>
  <c r="K442" i="2"/>
  <c r="L442" i="2"/>
  <c r="J443" i="2"/>
  <c r="K443" i="2"/>
  <c r="L443" i="2"/>
  <c r="J444" i="2"/>
  <c r="K444" i="2"/>
  <c r="L444" i="2"/>
  <c r="J445" i="2"/>
  <c r="K445" i="2"/>
  <c r="L445" i="2"/>
  <c r="J446" i="2"/>
  <c r="K446" i="2"/>
  <c r="L446" i="2"/>
  <c r="J447" i="2"/>
  <c r="K447" i="2"/>
  <c r="L447" i="2"/>
  <c r="J448" i="2"/>
  <c r="K448" i="2"/>
  <c r="L448" i="2"/>
  <c r="J449" i="2"/>
  <c r="K449" i="2"/>
  <c r="L449" i="2"/>
  <c r="J450" i="2"/>
  <c r="K450" i="2"/>
  <c r="L450" i="2"/>
  <c r="J451" i="2"/>
  <c r="K451" i="2"/>
  <c r="L451" i="2"/>
  <c r="J452" i="2"/>
  <c r="K452" i="2"/>
  <c r="L452" i="2"/>
  <c r="J453" i="2"/>
  <c r="K453" i="2"/>
  <c r="L453" i="2"/>
  <c r="J454" i="2"/>
  <c r="K454" i="2"/>
  <c r="L454" i="2"/>
  <c r="J455" i="2"/>
  <c r="K455" i="2"/>
  <c r="L455" i="2"/>
  <c r="J456" i="2"/>
  <c r="K456" i="2"/>
  <c r="L456" i="2"/>
  <c r="J457" i="2"/>
  <c r="K457" i="2"/>
  <c r="L457" i="2"/>
  <c r="J458" i="2"/>
  <c r="K458" i="2"/>
  <c r="L458" i="2"/>
  <c r="J459" i="2"/>
  <c r="K459" i="2"/>
  <c r="L459" i="2"/>
  <c r="J460" i="2"/>
  <c r="K460" i="2"/>
  <c r="L460" i="2"/>
  <c r="J461" i="2"/>
  <c r="K461" i="2"/>
  <c r="L461" i="2"/>
  <c r="J462" i="2"/>
  <c r="K462" i="2"/>
  <c r="L462" i="2"/>
  <c r="J463" i="2"/>
  <c r="K463" i="2"/>
  <c r="L463" i="2"/>
  <c r="J464" i="2"/>
  <c r="K464" i="2"/>
  <c r="L464" i="2"/>
  <c r="J465" i="2"/>
  <c r="K465" i="2"/>
  <c r="L465" i="2"/>
  <c r="J466" i="2"/>
  <c r="K466" i="2"/>
  <c r="L466" i="2"/>
  <c r="J467" i="2"/>
  <c r="K467" i="2"/>
  <c r="L467" i="2"/>
  <c r="J468" i="2"/>
  <c r="K468" i="2"/>
  <c r="L468" i="2"/>
  <c r="J469" i="2"/>
  <c r="K469" i="2"/>
  <c r="L469" i="2"/>
  <c r="J470" i="2"/>
  <c r="K470" i="2"/>
  <c r="L470" i="2"/>
  <c r="J471" i="2"/>
  <c r="K471" i="2"/>
  <c r="L471" i="2"/>
  <c r="J472" i="2"/>
  <c r="K472" i="2"/>
  <c r="L472" i="2"/>
  <c r="J473" i="2"/>
  <c r="K473" i="2"/>
  <c r="L473" i="2"/>
  <c r="J474" i="2"/>
  <c r="K474" i="2"/>
  <c r="L474" i="2"/>
  <c r="J475" i="2"/>
  <c r="K475" i="2"/>
  <c r="L475" i="2"/>
  <c r="J476" i="2"/>
  <c r="K476" i="2"/>
  <c r="L476" i="2"/>
  <c r="J477" i="2"/>
  <c r="K477" i="2"/>
  <c r="L477" i="2"/>
  <c r="J478" i="2"/>
  <c r="K478" i="2"/>
  <c r="L478" i="2"/>
  <c r="J479" i="2"/>
  <c r="K479" i="2"/>
  <c r="L479" i="2"/>
  <c r="J480" i="2"/>
  <c r="K480" i="2"/>
  <c r="L480" i="2"/>
  <c r="J481" i="2"/>
  <c r="K481" i="2"/>
  <c r="L481" i="2"/>
  <c r="J482" i="2"/>
  <c r="K482" i="2"/>
  <c r="L482" i="2"/>
  <c r="J483" i="2"/>
  <c r="K483" i="2"/>
  <c r="L483" i="2"/>
  <c r="J484" i="2"/>
  <c r="K484" i="2"/>
  <c r="L484" i="2"/>
  <c r="J485" i="2"/>
  <c r="K485" i="2"/>
  <c r="L485" i="2"/>
  <c r="J486" i="2"/>
  <c r="K486" i="2"/>
  <c r="L486" i="2"/>
  <c r="J487" i="2"/>
  <c r="K487" i="2"/>
  <c r="L487" i="2"/>
  <c r="J488" i="2"/>
  <c r="K488" i="2"/>
  <c r="L488" i="2"/>
  <c r="J489" i="2"/>
  <c r="K489" i="2"/>
  <c r="L489" i="2"/>
  <c r="J490" i="2"/>
  <c r="K490" i="2"/>
  <c r="L490" i="2"/>
  <c r="J491" i="2"/>
  <c r="K491" i="2"/>
  <c r="L491" i="2"/>
  <c r="J492" i="2"/>
  <c r="K492" i="2"/>
  <c r="L492" i="2"/>
  <c r="J493" i="2"/>
  <c r="K493" i="2"/>
  <c r="L493" i="2"/>
  <c r="J494" i="2"/>
  <c r="K494" i="2"/>
  <c r="L494" i="2"/>
  <c r="J495" i="2"/>
  <c r="K495" i="2"/>
  <c r="L495" i="2"/>
  <c r="J496" i="2"/>
  <c r="K496" i="2"/>
  <c r="L496" i="2"/>
  <c r="J497" i="2"/>
  <c r="K497" i="2"/>
  <c r="L497" i="2"/>
  <c r="J498" i="2"/>
  <c r="K498" i="2"/>
  <c r="L498" i="2"/>
  <c r="J499" i="2"/>
  <c r="K499" i="2"/>
  <c r="L499" i="2"/>
  <c r="J500" i="2"/>
  <c r="K500" i="2"/>
  <c r="L500" i="2"/>
  <c r="J501" i="2"/>
  <c r="K501" i="2"/>
  <c r="L501" i="2"/>
  <c r="J502" i="2"/>
  <c r="K502" i="2"/>
  <c r="L502" i="2"/>
  <c r="J503" i="2"/>
  <c r="K503" i="2"/>
  <c r="L503" i="2"/>
  <c r="J504" i="2"/>
  <c r="K504" i="2"/>
  <c r="L504" i="2"/>
  <c r="J505" i="2"/>
  <c r="K505" i="2"/>
  <c r="L505" i="2"/>
  <c r="J506" i="2"/>
  <c r="K506" i="2"/>
  <c r="L506" i="2"/>
  <c r="J507" i="2"/>
  <c r="K507" i="2"/>
  <c r="L507" i="2"/>
  <c r="J508" i="2"/>
  <c r="K508" i="2"/>
  <c r="L508" i="2"/>
  <c r="J509" i="2"/>
  <c r="K509" i="2"/>
  <c r="L509" i="2"/>
  <c r="J510" i="2"/>
  <c r="K510" i="2"/>
  <c r="L510" i="2"/>
  <c r="J511" i="2"/>
  <c r="K511" i="2"/>
  <c r="L511" i="2"/>
  <c r="J512" i="2"/>
  <c r="K512" i="2"/>
  <c r="L512" i="2"/>
  <c r="J513" i="2"/>
  <c r="K513" i="2"/>
  <c r="L513" i="2"/>
  <c r="J514" i="2"/>
  <c r="K514" i="2"/>
  <c r="L514" i="2"/>
  <c r="J515" i="2"/>
  <c r="K515" i="2"/>
  <c r="L515" i="2"/>
  <c r="J516" i="2"/>
  <c r="K516" i="2"/>
  <c r="L516" i="2"/>
  <c r="J517" i="2"/>
  <c r="K517" i="2"/>
  <c r="L517" i="2"/>
  <c r="J518" i="2"/>
  <c r="K518" i="2"/>
  <c r="L518" i="2"/>
  <c r="J519" i="2"/>
  <c r="K519" i="2"/>
  <c r="L519" i="2"/>
  <c r="J520" i="2"/>
  <c r="K520" i="2"/>
  <c r="L520" i="2"/>
  <c r="J521" i="2"/>
  <c r="K521" i="2"/>
  <c r="L521" i="2"/>
  <c r="J522" i="2"/>
  <c r="K522" i="2"/>
  <c r="L522" i="2"/>
  <c r="J523" i="2"/>
  <c r="K523" i="2"/>
  <c r="L523" i="2"/>
  <c r="J524" i="2"/>
  <c r="K524" i="2"/>
  <c r="L524" i="2"/>
  <c r="J525" i="2"/>
  <c r="K525" i="2"/>
  <c r="L525" i="2"/>
  <c r="J526" i="2"/>
  <c r="K526" i="2"/>
  <c r="L526" i="2"/>
  <c r="J527" i="2"/>
  <c r="K527" i="2"/>
  <c r="L527" i="2"/>
  <c r="J528" i="2"/>
  <c r="K528" i="2"/>
  <c r="L528" i="2"/>
  <c r="J529" i="2"/>
  <c r="K529" i="2"/>
  <c r="L529" i="2"/>
  <c r="J530" i="2"/>
  <c r="K530" i="2"/>
  <c r="L530" i="2"/>
  <c r="J531" i="2"/>
  <c r="K531" i="2"/>
  <c r="L531" i="2"/>
  <c r="J532" i="2"/>
  <c r="K532" i="2"/>
  <c r="L532" i="2"/>
  <c r="J533" i="2"/>
  <c r="K533" i="2"/>
  <c r="L533" i="2"/>
  <c r="J534" i="2"/>
  <c r="K534" i="2"/>
  <c r="L534" i="2"/>
  <c r="J535" i="2"/>
  <c r="K535" i="2"/>
  <c r="L535" i="2"/>
  <c r="J536" i="2"/>
  <c r="K536" i="2"/>
  <c r="L536" i="2"/>
  <c r="J537" i="2"/>
  <c r="K537" i="2"/>
  <c r="L537" i="2"/>
  <c r="J538" i="2"/>
  <c r="K538" i="2"/>
  <c r="L538" i="2"/>
  <c r="J539" i="2"/>
  <c r="K539" i="2"/>
  <c r="L539" i="2"/>
  <c r="J540" i="2"/>
  <c r="K540" i="2"/>
  <c r="L540" i="2"/>
  <c r="J541" i="2"/>
  <c r="K541" i="2"/>
  <c r="L541" i="2"/>
  <c r="J542" i="2"/>
  <c r="K542" i="2"/>
  <c r="L542" i="2"/>
  <c r="J543" i="2"/>
  <c r="K543" i="2"/>
  <c r="L543" i="2"/>
  <c r="J544" i="2"/>
  <c r="K544" i="2"/>
  <c r="L544" i="2"/>
  <c r="J545" i="2"/>
  <c r="K545" i="2"/>
  <c r="L545" i="2"/>
  <c r="J546" i="2"/>
  <c r="K546" i="2"/>
  <c r="L546" i="2"/>
  <c r="J547" i="2"/>
  <c r="K547" i="2"/>
  <c r="L547" i="2"/>
  <c r="J548" i="2"/>
  <c r="K548" i="2"/>
  <c r="L548" i="2"/>
  <c r="J549" i="2"/>
  <c r="K549" i="2"/>
  <c r="L549" i="2"/>
  <c r="J550" i="2"/>
  <c r="K550" i="2"/>
  <c r="L550" i="2"/>
  <c r="J551" i="2"/>
  <c r="K551" i="2"/>
  <c r="L551" i="2"/>
  <c r="J552" i="2"/>
  <c r="K552" i="2"/>
  <c r="L552" i="2"/>
  <c r="J553" i="2"/>
  <c r="K553" i="2"/>
  <c r="L553" i="2"/>
  <c r="J554" i="2"/>
  <c r="K554" i="2"/>
  <c r="L554" i="2"/>
  <c r="J555" i="2"/>
  <c r="K555" i="2"/>
  <c r="L555" i="2"/>
  <c r="J556" i="2"/>
  <c r="K556" i="2"/>
  <c r="L556" i="2"/>
  <c r="J557" i="2"/>
  <c r="K557" i="2"/>
  <c r="L557" i="2"/>
  <c r="J558" i="2"/>
  <c r="K558" i="2"/>
  <c r="L558" i="2"/>
  <c r="J559" i="2"/>
  <c r="K559" i="2"/>
  <c r="L559" i="2"/>
  <c r="J560" i="2"/>
  <c r="K560" i="2"/>
  <c r="L560" i="2"/>
  <c r="J561" i="2"/>
  <c r="K561" i="2"/>
  <c r="L561" i="2"/>
  <c r="J562" i="2"/>
  <c r="K562" i="2"/>
  <c r="L562" i="2"/>
  <c r="J563" i="2"/>
  <c r="K563" i="2"/>
  <c r="L563" i="2"/>
  <c r="J564" i="2"/>
  <c r="K564" i="2"/>
  <c r="L564" i="2"/>
  <c r="J565" i="2"/>
  <c r="K565" i="2"/>
  <c r="L565" i="2"/>
  <c r="J566" i="2"/>
  <c r="K566" i="2"/>
  <c r="L566" i="2"/>
  <c r="J567" i="2"/>
  <c r="K567" i="2"/>
  <c r="L567" i="2"/>
  <c r="J568" i="2"/>
  <c r="K568" i="2"/>
  <c r="L568" i="2"/>
  <c r="J569" i="2"/>
  <c r="K569" i="2"/>
  <c r="L569" i="2"/>
  <c r="J570" i="2"/>
  <c r="K570" i="2"/>
  <c r="L570" i="2"/>
  <c r="J571" i="2"/>
  <c r="K571" i="2"/>
  <c r="L571" i="2"/>
  <c r="J572" i="2"/>
  <c r="K572" i="2"/>
  <c r="L572" i="2"/>
  <c r="J573" i="2"/>
  <c r="K573" i="2"/>
  <c r="L573" i="2"/>
  <c r="J574" i="2"/>
  <c r="K574" i="2"/>
  <c r="L574" i="2"/>
  <c r="J575" i="2"/>
  <c r="K575" i="2"/>
  <c r="L575" i="2"/>
  <c r="J576" i="2"/>
  <c r="K576" i="2"/>
  <c r="L576" i="2"/>
  <c r="J577" i="2"/>
  <c r="K577" i="2"/>
  <c r="L577" i="2"/>
  <c r="J578" i="2"/>
  <c r="K578" i="2"/>
  <c r="L578" i="2"/>
  <c r="J579" i="2"/>
  <c r="K579" i="2"/>
  <c r="L579" i="2"/>
  <c r="J580" i="2"/>
  <c r="K580" i="2"/>
  <c r="L580" i="2"/>
  <c r="J581" i="2"/>
  <c r="K581" i="2"/>
  <c r="L581" i="2"/>
  <c r="J582" i="2"/>
  <c r="K582" i="2"/>
  <c r="L582" i="2"/>
  <c r="J583" i="2"/>
  <c r="K583" i="2"/>
  <c r="L583" i="2"/>
  <c r="J584" i="2"/>
  <c r="K584" i="2"/>
  <c r="L584" i="2"/>
  <c r="J585" i="2"/>
  <c r="K585" i="2"/>
  <c r="L585" i="2"/>
  <c r="J586" i="2"/>
  <c r="K586" i="2"/>
  <c r="L586" i="2"/>
  <c r="J587" i="2"/>
  <c r="K587" i="2"/>
  <c r="L587" i="2"/>
  <c r="J588" i="2"/>
  <c r="K588" i="2"/>
  <c r="L588" i="2"/>
  <c r="J589" i="2"/>
  <c r="K589" i="2"/>
  <c r="L589" i="2"/>
  <c r="J590" i="2"/>
  <c r="K590" i="2"/>
  <c r="L590" i="2"/>
  <c r="J591" i="2"/>
  <c r="K591" i="2"/>
  <c r="L591" i="2"/>
  <c r="J592" i="2"/>
  <c r="K592" i="2"/>
  <c r="L592" i="2"/>
  <c r="J593" i="2"/>
  <c r="K593" i="2"/>
  <c r="L593" i="2"/>
  <c r="J594" i="2"/>
  <c r="K594" i="2"/>
  <c r="L594" i="2"/>
  <c r="J595" i="2"/>
  <c r="K595" i="2"/>
  <c r="L595" i="2"/>
  <c r="J596" i="2"/>
  <c r="K596" i="2"/>
  <c r="L596" i="2"/>
  <c r="J597" i="2"/>
  <c r="K597" i="2"/>
  <c r="L597" i="2"/>
  <c r="J598" i="2"/>
  <c r="K598" i="2"/>
  <c r="L598" i="2"/>
  <c r="J599" i="2"/>
  <c r="K599" i="2"/>
  <c r="L599" i="2"/>
  <c r="J600" i="2"/>
  <c r="K600" i="2"/>
  <c r="L600" i="2"/>
  <c r="J601" i="2"/>
  <c r="K601" i="2"/>
  <c r="L601" i="2"/>
  <c r="J602" i="2"/>
  <c r="K602" i="2"/>
  <c r="L602" i="2"/>
  <c r="J603" i="2"/>
  <c r="K603" i="2"/>
  <c r="L603" i="2"/>
  <c r="J604" i="2"/>
  <c r="K604" i="2"/>
  <c r="L604" i="2"/>
  <c r="J605" i="2"/>
  <c r="K605" i="2"/>
  <c r="L605" i="2"/>
  <c r="J606" i="2"/>
  <c r="K606" i="2"/>
  <c r="L606" i="2"/>
  <c r="J607" i="2"/>
  <c r="K607" i="2"/>
  <c r="L607" i="2"/>
  <c r="J608" i="2"/>
  <c r="K608" i="2"/>
  <c r="L608" i="2"/>
  <c r="J609" i="2"/>
  <c r="K609" i="2"/>
  <c r="L609" i="2"/>
  <c r="J610" i="2"/>
  <c r="K610" i="2"/>
  <c r="L610" i="2"/>
  <c r="J611" i="2"/>
  <c r="K611" i="2"/>
  <c r="L611" i="2"/>
  <c r="J612" i="2"/>
  <c r="K612" i="2"/>
  <c r="L612" i="2"/>
  <c r="J613" i="2"/>
  <c r="K613" i="2"/>
  <c r="L613" i="2"/>
  <c r="J614" i="2"/>
  <c r="K614" i="2"/>
  <c r="L614" i="2"/>
  <c r="J615" i="2"/>
  <c r="K615" i="2"/>
  <c r="L615" i="2"/>
  <c r="J616" i="2"/>
  <c r="K616" i="2"/>
  <c r="L616" i="2"/>
  <c r="J617" i="2"/>
  <c r="K617" i="2"/>
  <c r="L617" i="2"/>
  <c r="J618" i="2"/>
  <c r="K618" i="2"/>
  <c r="L618" i="2"/>
  <c r="J619" i="2"/>
  <c r="K619" i="2"/>
  <c r="L619" i="2"/>
  <c r="J620" i="2"/>
  <c r="K620" i="2"/>
  <c r="L620" i="2"/>
  <c r="J621" i="2"/>
  <c r="K621" i="2"/>
  <c r="L621" i="2"/>
  <c r="J622" i="2"/>
  <c r="K622" i="2"/>
  <c r="L622" i="2"/>
  <c r="J623" i="2"/>
  <c r="K623" i="2"/>
  <c r="L623" i="2"/>
  <c r="J624" i="2"/>
  <c r="K624" i="2"/>
  <c r="L624" i="2"/>
  <c r="J625" i="2"/>
  <c r="K625" i="2"/>
  <c r="L625" i="2"/>
  <c r="J626" i="2"/>
  <c r="K626" i="2"/>
  <c r="L626" i="2"/>
  <c r="J627" i="2"/>
  <c r="K627" i="2"/>
  <c r="L627" i="2"/>
  <c r="J628" i="2"/>
  <c r="K628" i="2"/>
  <c r="L628" i="2"/>
  <c r="J629" i="2"/>
  <c r="K629" i="2"/>
  <c r="L629" i="2"/>
  <c r="J630" i="2"/>
  <c r="K630" i="2"/>
  <c r="L630" i="2"/>
  <c r="J631" i="2"/>
  <c r="K631" i="2"/>
  <c r="L631" i="2"/>
  <c r="J632" i="2"/>
  <c r="K632" i="2"/>
  <c r="L632" i="2"/>
  <c r="J633" i="2"/>
  <c r="K633" i="2"/>
  <c r="L633" i="2"/>
  <c r="J634" i="2"/>
  <c r="K634" i="2"/>
  <c r="L634" i="2"/>
  <c r="J635" i="2"/>
  <c r="K635" i="2"/>
  <c r="L635" i="2"/>
  <c r="J636" i="2"/>
  <c r="K636" i="2"/>
  <c r="L636" i="2"/>
  <c r="J637" i="2"/>
  <c r="K637" i="2"/>
  <c r="L637" i="2"/>
  <c r="J638" i="2"/>
  <c r="K638" i="2"/>
  <c r="L638" i="2"/>
  <c r="J639" i="2"/>
  <c r="K639" i="2"/>
  <c r="L639" i="2"/>
  <c r="J640" i="2"/>
  <c r="K640" i="2"/>
  <c r="L640" i="2"/>
  <c r="J641" i="2"/>
  <c r="K641" i="2"/>
  <c r="L641" i="2"/>
  <c r="J642" i="2"/>
  <c r="K642" i="2"/>
  <c r="L642" i="2"/>
  <c r="J643" i="2"/>
  <c r="K643" i="2"/>
  <c r="L643" i="2"/>
  <c r="J644" i="2"/>
  <c r="K644" i="2"/>
  <c r="L644" i="2"/>
  <c r="J645" i="2"/>
  <c r="K645" i="2"/>
  <c r="L645" i="2"/>
  <c r="J646" i="2"/>
  <c r="K646" i="2"/>
  <c r="L646" i="2"/>
  <c r="J647" i="2"/>
  <c r="K647" i="2"/>
  <c r="L647" i="2"/>
  <c r="J648" i="2"/>
  <c r="K648" i="2"/>
  <c r="L648" i="2"/>
  <c r="J649" i="2"/>
  <c r="K649" i="2"/>
  <c r="L649" i="2"/>
  <c r="J650" i="2"/>
  <c r="K650" i="2"/>
  <c r="L650" i="2"/>
  <c r="J651" i="2"/>
  <c r="K651" i="2"/>
  <c r="L651" i="2"/>
  <c r="J652" i="2"/>
  <c r="K652" i="2"/>
  <c r="L652" i="2"/>
  <c r="J653" i="2"/>
  <c r="K653" i="2"/>
  <c r="L653" i="2"/>
  <c r="J654" i="2"/>
  <c r="K654" i="2"/>
  <c r="L654" i="2"/>
  <c r="J655" i="2"/>
  <c r="K655" i="2"/>
  <c r="L655" i="2"/>
  <c r="J656" i="2"/>
  <c r="K656" i="2"/>
  <c r="L656" i="2"/>
  <c r="J657" i="2"/>
  <c r="K657" i="2"/>
  <c r="L657" i="2"/>
  <c r="J658" i="2"/>
  <c r="K658" i="2"/>
  <c r="L658" i="2"/>
  <c r="J659" i="2"/>
  <c r="K659" i="2"/>
  <c r="L659" i="2"/>
  <c r="J660" i="2"/>
  <c r="K660" i="2"/>
  <c r="L660" i="2"/>
  <c r="J661" i="2"/>
  <c r="K661" i="2"/>
  <c r="L661" i="2"/>
  <c r="J662" i="2"/>
  <c r="K662" i="2"/>
  <c r="L662" i="2"/>
  <c r="J663" i="2"/>
  <c r="K663" i="2"/>
  <c r="L663" i="2"/>
  <c r="J664" i="2"/>
  <c r="K664" i="2"/>
  <c r="L664" i="2"/>
  <c r="J665" i="2"/>
  <c r="K665" i="2"/>
  <c r="L665" i="2"/>
  <c r="J666" i="2"/>
  <c r="K666" i="2"/>
  <c r="L666" i="2"/>
  <c r="J667" i="2"/>
  <c r="K667" i="2"/>
  <c r="L667" i="2"/>
  <c r="J668" i="2"/>
  <c r="K668" i="2"/>
  <c r="L668" i="2"/>
  <c r="J669" i="2"/>
  <c r="K669" i="2"/>
  <c r="L669" i="2"/>
  <c r="J670" i="2"/>
  <c r="K670" i="2"/>
  <c r="L670" i="2"/>
  <c r="J671" i="2"/>
  <c r="K671" i="2"/>
  <c r="L671" i="2"/>
  <c r="J672" i="2"/>
  <c r="K672" i="2"/>
  <c r="L672" i="2"/>
  <c r="J673" i="2"/>
  <c r="K673" i="2"/>
  <c r="L673" i="2"/>
  <c r="J674" i="2"/>
  <c r="K674" i="2"/>
  <c r="L674" i="2"/>
  <c r="J675" i="2"/>
  <c r="K675" i="2"/>
  <c r="L675" i="2"/>
  <c r="J676" i="2"/>
  <c r="K676" i="2"/>
  <c r="L676" i="2"/>
  <c r="J677" i="2"/>
  <c r="K677" i="2"/>
  <c r="L677" i="2"/>
  <c r="J678" i="2"/>
  <c r="K678" i="2"/>
  <c r="L678" i="2"/>
  <c r="J679" i="2"/>
  <c r="K679" i="2"/>
  <c r="L679" i="2"/>
  <c r="J680" i="2"/>
  <c r="K680" i="2"/>
  <c r="L680" i="2"/>
  <c r="J681" i="2"/>
  <c r="K681" i="2"/>
  <c r="L681" i="2"/>
  <c r="J682" i="2"/>
  <c r="K682" i="2"/>
  <c r="L682" i="2"/>
  <c r="J683" i="2"/>
  <c r="K683" i="2"/>
  <c r="L683" i="2"/>
  <c r="J684" i="2"/>
  <c r="K684" i="2"/>
  <c r="L684" i="2"/>
  <c r="J685" i="2"/>
  <c r="K685" i="2"/>
  <c r="L685" i="2"/>
  <c r="J686" i="2"/>
  <c r="K686" i="2"/>
  <c r="L686" i="2"/>
  <c r="J687" i="2"/>
  <c r="K687" i="2"/>
  <c r="L687" i="2"/>
  <c r="J688" i="2"/>
  <c r="K688" i="2"/>
  <c r="L688" i="2"/>
  <c r="J689" i="2"/>
  <c r="K689" i="2"/>
  <c r="L689" i="2"/>
  <c r="J690" i="2"/>
  <c r="K690" i="2"/>
  <c r="L690" i="2"/>
  <c r="J691" i="2"/>
  <c r="K691" i="2"/>
  <c r="L691" i="2"/>
  <c r="J692" i="2"/>
  <c r="K692" i="2"/>
  <c r="L692" i="2"/>
  <c r="J693" i="2"/>
  <c r="K693" i="2"/>
  <c r="L693" i="2"/>
  <c r="J694" i="2"/>
  <c r="K694" i="2"/>
  <c r="L694" i="2"/>
  <c r="J695" i="2"/>
  <c r="K695" i="2"/>
  <c r="L695" i="2"/>
  <c r="J696" i="2"/>
  <c r="K696" i="2"/>
  <c r="L696" i="2"/>
  <c r="J697" i="2"/>
  <c r="K697" i="2"/>
  <c r="L697" i="2"/>
  <c r="J698" i="2"/>
  <c r="K698" i="2"/>
  <c r="L698" i="2"/>
  <c r="J699" i="2"/>
  <c r="K699" i="2"/>
  <c r="L699" i="2"/>
  <c r="J700" i="2"/>
  <c r="K700" i="2"/>
  <c r="L700" i="2"/>
  <c r="J701" i="2"/>
  <c r="K701" i="2"/>
  <c r="L701" i="2"/>
  <c r="J702" i="2"/>
  <c r="K702" i="2"/>
  <c r="L702" i="2"/>
  <c r="J703" i="2"/>
  <c r="K703" i="2"/>
  <c r="L703" i="2"/>
  <c r="J704" i="2"/>
  <c r="K704" i="2"/>
  <c r="L704" i="2"/>
  <c r="J705" i="2"/>
  <c r="K705" i="2"/>
  <c r="L705" i="2"/>
  <c r="J706" i="2"/>
  <c r="K706" i="2"/>
  <c r="L706" i="2"/>
  <c r="J707" i="2"/>
  <c r="K707" i="2"/>
  <c r="L707" i="2"/>
  <c r="J708" i="2"/>
  <c r="K708" i="2"/>
  <c r="L708" i="2"/>
  <c r="J709" i="2"/>
  <c r="K709" i="2"/>
  <c r="L709" i="2"/>
  <c r="J710" i="2"/>
  <c r="K710" i="2"/>
  <c r="L710" i="2"/>
  <c r="J711" i="2"/>
  <c r="K711" i="2"/>
  <c r="L711" i="2"/>
  <c r="J712" i="2"/>
  <c r="K712" i="2"/>
  <c r="L712" i="2"/>
  <c r="J713" i="2"/>
  <c r="K713" i="2"/>
  <c r="L713" i="2"/>
  <c r="J714" i="2"/>
  <c r="K714" i="2"/>
  <c r="L714" i="2"/>
  <c r="J715" i="2"/>
  <c r="K715" i="2"/>
  <c r="L715" i="2"/>
  <c r="J716" i="2"/>
  <c r="K716" i="2"/>
  <c r="L716" i="2"/>
  <c r="J717" i="2"/>
  <c r="K717" i="2"/>
  <c r="L717" i="2"/>
  <c r="J718" i="2"/>
  <c r="K718" i="2"/>
  <c r="L718" i="2"/>
  <c r="J719" i="2"/>
  <c r="K719" i="2"/>
  <c r="L719" i="2"/>
  <c r="J720" i="2"/>
  <c r="K720" i="2"/>
  <c r="L720" i="2"/>
  <c r="J721" i="2"/>
  <c r="K721" i="2"/>
  <c r="L721" i="2"/>
  <c r="J722" i="2"/>
  <c r="K722" i="2"/>
  <c r="L722" i="2"/>
  <c r="J723" i="2"/>
  <c r="K723" i="2"/>
  <c r="L723" i="2"/>
  <c r="J724" i="2"/>
  <c r="K724" i="2"/>
  <c r="L724" i="2"/>
  <c r="J725" i="2"/>
  <c r="K725" i="2"/>
  <c r="L725" i="2"/>
  <c r="J726" i="2"/>
  <c r="K726" i="2"/>
  <c r="L726" i="2"/>
  <c r="J727" i="2"/>
  <c r="K727" i="2"/>
  <c r="L727" i="2"/>
  <c r="J728" i="2"/>
  <c r="K728" i="2"/>
  <c r="L728" i="2"/>
  <c r="J729" i="2"/>
  <c r="K729" i="2"/>
  <c r="L729" i="2"/>
  <c r="J730" i="2"/>
  <c r="K730" i="2"/>
  <c r="L730" i="2"/>
  <c r="J731" i="2"/>
  <c r="K731" i="2"/>
  <c r="L731" i="2"/>
  <c r="J732" i="2"/>
  <c r="K732" i="2"/>
  <c r="L732" i="2"/>
  <c r="J733" i="2"/>
  <c r="K733" i="2"/>
  <c r="L733" i="2"/>
  <c r="J734" i="2"/>
  <c r="K734" i="2"/>
  <c r="L734" i="2"/>
  <c r="J735" i="2"/>
  <c r="K735" i="2"/>
  <c r="L735" i="2"/>
  <c r="J736" i="2"/>
  <c r="K736" i="2"/>
  <c r="L736" i="2"/>
  <c r="J737" i="2"/>
  <c r="K737" i="2"/>
  <c r="L737" i="2"/>
  <c r="J738" i="2"/>
  <c r="K738" i="2"/>
  <c r="L738" i="2"/>
  <c r="J739" i="2"/>
  <c r="K739" i="2"/>
  <c r="L739" i="2"/>
  <c r="J740" i="2"/>
  <c r="K740" i="2"/>
  <c r="L740" i="2"/>
  <c r="J741" i="2"/>
  <c r="K741" i="2"/>
  <c r="L741" i="2"/>
  <c r="J742" i="2"/>
  <c r="K742" i="2"/>
  <c r="L742" i="2"/>
  <c r="J743" i="2"/>
  <c r="K743" i="2"/>
  <c r="L743" i="2"/>
  <c r="J744" i="2"/>
  <c r="K744" i="2"/>
  <c r="L744" i="2"/>
  <c r="J745" i="2"/>
  <c r="K745" i="2"/>
  <c r="L745" i="2"/>
  <c r="J746" i="2"/>
  <c r="K746" i="2"/>
  <c r="L746" i="2"/>
  <c r="J747" i="2"/>
  <c r="K747" i="2"/>
  <c r="L747" i="2"/>
  <c r="J748" i="2"/>
  <c r="K748" i="2"/>
  <c r="L748" i="2"/>
  <c r="J749" i="2"/>
  <c r="K749" i="2"/>
  <c r="L749" i="2"/>
  <c r="J750" i="2"/>
  <c r="K750" i="2"/>
  <c r="L750" i="2"/>
  <c r="J751" i="2"/>
  <c r="K751" i="2"/>
  <c r="L751" i="2"/>
  <c r="J752" i="2"/>
  <c r="K752" i="2"/>
  <c r="L752" i="2"/>
  <c r="J753" i="2"/>
  <c r="K753" i="2"/>
  <c r="L753" i="2"/>
  <c r="J754" i="2"/>
  <c r="K754" i="2"/>
  <c r="L754" i="2"/>
  <c r="J755" i="2"/>
  <c r="K755" i="2"/>
  <c r="L755" i="2"/>
  <c r="J756" i="2"/>
  <c r="K756" i="2"/>
  <c r="L756" i="2"/>
  <c r="J757" i="2"/>
  <c r="K757" i="2"/>
  <c r="L757" i="2"/>
  <c r="J758" i="2"/>
  <c r="K758" i="2"/>
  <c r="L758" i="2"/>
  <c r="J759" i="2"/>
  <c r="K759" i="2"/>
  <c r="L759" i="2"/>
  <c r="J760" i="2"/>
  <c r="K760" i="2"/>
  <c r="L760" i="2"/>
  <c r="J761" i="2"/>
  <c r="K761" i="2"/>
  <c r="L761" i="2"/>
  <c r="J762" i="2"/>
  <c r="K762" i="2"/>
  <c r="L762" i="2"/>
  <c r="J763" i="2"/>
  <c r="K763" i="2"/>
  <c r="L763" i="2"/>
  <c r="J764" i="2"/>
  <c r="K764" i="2"/>
  <c r="L764" i="2"/>
  <c r="J765" i="2"/>
  <c r="K765" i="2"/>
  <c r="L765" i="2"/>
  <c r="J766" i="2"/>
  <c r="K766" i="2"/>
  <c r="L766" i="2"/>
  <c r="J767" i="2"/>
  <c r="K767" i="2"/>
  <c r="L767" i="2"/>
  <c r="J768" i="2"/>
  <c r="K768" i="2"/>
  <c r="L768" i="2"/>
  <c r="J769" i="2"/>
  <c r="K769" i="2"/>
  <c r="L769" i="2"/>
  <c r="J770" i="2"/>
  <c r="K770" i="2"/>
  <c r="L770" i="2"/>
  <c r="J771" i="2"/>
  <c r="K771" i="2"/>
  <c r="L771" i="2"/>
  <c r="J772" i="2"/>
  <c r="K772" i="2"/>
  <c r="L772" i="2"/>
  <c r="J773" i="2"/>
  <c r="K773" i="2"/>
  <c r="L773" i="2"/>
  <c r="J774" i="2"/>
  <c r="K774" i="2"/>
  <c r="L774" i="2"/>
  <c r="J775" i="2"/>
  <c r="K775" i="2"/>
  <c r="L775" i="2"/>
  <c r="J776" i="2"/>
  <c r="K776" i="2"/>
  <c r="L776" i="2"/>
  <c r="J777" i="2"/>
  <c r="K777" i="2"/>
  <c r="L777" i="2"/>
  <c r="J778" i="2"/>
  <c r="K778" i="2"/>
  <c r="L778" i="2"/>
  <c r="J779" i="2"/>
  <c r="K779" i="2"/>
  <c r="L779" i="2"/>
  <c r="J780" i="2"/>
  <c r="K780" i="2"/>
  <c r="L780" i="2"/>
  <c r="J781" i="2"/>
  <c r="K781" i="2"/>
  <c r="L781" i="2"/>
  <c r="J782" i="2"/>
  <c r="K782" i="2"/>
  <c r="L782" i="2"/>
  <c r="J783" i="2"/>
  <c r="K783" i="2"/>
  <c r="L783" i="2"/>
  <c r="J784" i="2"/>
  <c r="K784" i="2"/>
  <c r="L784" i="2"/>
  <c r="J785" i="2"/>
  <c r="K785" i="2"/>
  <c r="L785" i="2"/>
  <c r="J786" i="2"/>
  <c r="K786" i="2"/>
  <c r="L786" i="2"/>
  <c r="J787" i="2"/>
  <c r="K787" i="2"/>
  <c r="L787" i="2"/>
  <c r="J788" i="2"/>
  <c r="K788" i="2"/>
  <c r="L788" i="2"/>
  <c r="J789" i="2"/>
  <c r="K789" i="2"/>
  <c r="L789" i="2"/>
  <c r="J790" i="2"/>
  <c r="K790" i="2"/>
  <c r="L790" i="2"/>
  <c r="J791" i="2"/>
  <c r="K791" i="2"/>
  <c r="L791" i="2"/>
  <c r="J792" i="2"/>
  <c r="K792" i="2"/>
  <c r="L792" i="2"/>
  <c r="J793" i="2"/>
  <c r="K793" i="2"/>
  <c r="L793" i="2"/>
  <c r="J794" i="2"/>
  <c r="K794" i="2"/>
  <c r="L794" i="2"/>
  <c r="J795" i="2"/>
  <c r="K795" i="2"/>
  <c r="L795" i="2"/>
  <c r="J796" i="2"/>
  <c r="K796" i="2"/>
  <c r="L796" i="2"/>
  <c r="J797" i="2"/>
  <c r="K797" i="2"/>
  <c r="L797" i="2"/>
  <c r="J798" i="2"/>
  <c r="K798" i="2"/>
  <c r="L798" i="2"/>
  <c r="J799" i="2"/>
  <c r="K799" i="2"/>
  <c r="L799" i="2"/>
  <c r="J800" i="2"/>
  <c r="K800" i="2"/>
  <c r="L800" i="2"/>
  <c r="J801" i="2"/>
  <c r="K801" i="2"/>
  <c r="L801" i="2"/>
  <c r="J802" i="2"/>
  <c r="K802" i="2"/>
  <c r="L802" i="2"/>
  <c r="J803" i="2"/>
  <c r="K803" i="2"/>
  <c r="L803" i="2"/>
  <c r="J804" i="2"/>
  <c r="K804" i="2"/>
  <c r="L804" i="2"/>
  <c r="J805" i="2"/>
  <c r="K805" i="2"/>
  <c r="L805" i="2"/>
  <c r="J806" i="2"/>
  <c r="K806" i="2"/>
  <c r="L806" i="2"/>
  <c r="J807" i="2"/>
  <c r="K807" i="2"/>
  <c r="L807" i="2"/>
  <c r="J808" i="2"/>
  <c r="K808" i="2"/>
  <c r="L808" i="2"/>
  <c r="J809" i="2"/>
  <c r="K809" i="2"/>
  <c r="L809" i="2"/>
  <c r="J810" i="2"/>
  <c r="K810" i="2"/>
  <c r="L810" i="2"/>
  <c r="J811" i="2"/>
  <c r="K811" i="2"/>
  <c r="L811" i="2"/>
  <c r="J812" i="2"/>
  <c r="K812" i="2"/>
  <c r="L812" i="2"/>
  <c r="J813" i="2"/>
  <c r="K813" i="2"/>
  <c r="L813" i="2"/>
  <c r="J814" i="2"/>
  <c r="K814" i="2"/>
  <c r="L814" i="2"/>
  <c r="J815" i="2"/>
  <c r="K815" i="2"/>
  <c r="L815" i="2"/>
  <c r="J816" i="2"/>
  <c r="K816" i="2"/>
  <c r="L816" i="2"/>
  <c r="J817" i="2"/>
  <c r="K817" i="2"/>
  <c r="L817" i="2"/>
  <c r="J818" i="2"/>
  <c r="K818" i="2"/>
  <c r="L818" i="2"/>
  <c r="J819" i="2"/>
  <c r="K819" i="2"/>
  <c r="L819" i="2"/>
  <c r="J820" i="2"/>
  <c r="K820" i="2"/>
  <c r="L820" i="2"/>
  <c r="J821" i="2"/>
  <c r="K821" i="2"/>
  <c r="L821" i="2"/>
  <c r="J822" i="2"/>
  <c r="K822" i="2"/>
  <c r="L822" i="2"/>
  <c r="J823" i="2"/>
  <c r="K823" i="2"/>
  <c r="L823" i="2"/>
  <c r="J824" i="2"/>
  <c r="K824" i="2"/>
  <c r="L824" i="2"/>
  <c r="J825" i="2"/>
  <c r="K825" i="2"/>
  <c r="L825" i="2"/>
  <c r="J826" i="2"/>
  <c r="K826" i="2"/>
  <c r="L826" i="2"/>
  <c r="J827" i="2"/>
  <c r="K827" i="2"/>
  <c r="L827" i="2"/>
  <c r="J828" i="2"/>
  <c r="K828" i="2"/>
  <c r="L828" i="2"/>
  <c r="J829" i="2"/>
  <c r="K829" i="2"/>
  <c r="L829" i="2"/>
  <c r="J830" i="2"/>
  <c r="K830" i="2"/>
  <c r="L830" i="2"/>
  <c r="J831" i="2"/>
  <c r="K831" i="2"/>
  <c r="L831" i="2"/>
  <c r="J832" i="2"/>
  <c r="K832" i="2"/>
  <c r="L832" i="2"/>
  <c r="J833" i="2"/>
  <c r="K833" i="2"/>
  <c r="L833" i="2"/>
  <c r="J834" i="2"/>
  <c r="K834" i="2"/>
  <c r="L834" i="2"/>
  <c r="J835" i="2"/>
  <c r="K835" i="2"/>
  <c r="L835" i="2"/>
  <c r="J836" i="2"/>
  <c r="K836" i="2"/>
  <c r="L836" i="2"/>
  <c r="J837" i="2"/>
  <c r="K837" i="2"/>
  <c r="L837" i="2"/>
  <c r="J838" i="2"/>
  <c r="K838" i="2"/>
  <c r="L838" i="2"/>
  <c r="J839" i="2"/>
  <c r="K839" i="2"/>
  <c r="L839" i="2"/>
  <c r="J840" i="2"/>
  <c r="K840" i="2"/>
  <c r="L840" i="2"/>
  <c r="J841" i="2"/>
  <c r="K841" i="2"/>
  <c r="L841" i="2"/>
  <c r="J842" i="2"/>
  <c r="K842" i="2"/>
  <c r="L842" i="2"/>
  <c r="J843" i="2"/>
  <c r="K843" i="2"/>
  <c r="L843" i="2"/>
  <c r="J844" i="2"/>
  <c r="K844" i="2"/>
  <c r="L844" i="2"/>
  <c r="J845" i="2"/>
  <c r="K845" i="2"/>
  <c r="L845" i="2"/>
  <c r="J846" i="2"/>
  <c r="K846" i="2"/>
  <c r="L846" i="2"/>
  <c r="J847" i="2"/>
  <c r="K847" i="2"/>
  <c r="L847" i="2"/>
  <c r="J848" i="2"/>
  <c r="K848" i="2"/>
  <c r="L848" i="2"/>
  <c r="J849" i="2"/>
  <c r="K849" i="2"/>
  <c r="L849" i="2"/>
  <c r="J850" i="2"/>
  <c r="K850" i="2"/>
  <c r="L850" i="2"/>
  <c r="J851" i="2"/>
  <c r="K851" i="2"/>
  <c r="L851" i="2"/>
  <c r="J852" i="2"/>
  <c r="K852" i="2"/>
  <c r="L852" i="2"/>
  <c r="J853" i="2"/>
  <c r="K853" i="2"/>
  <c r="L853" i="2"/>
  <c r="J854" i="2"/>
  <c r="K854" i="2"/>
  <c r="L854" i="2"/>
  <c r="J855" i="2"/>
  <c r="K855" i="2"/>
  <c r="L855" i="2"/>
  <c r="J856" i="2"/>
  <c r="K856" i="2"/>
  <c r="L856" i="2"/>
  <c r="J857" i="2"/>
  <c r="K857" i="2"/>
  <c r="L857" i="2"/>
  <c r="J858" i="2"/>
  <c r="K858" i="2"/>
  <c r="L858" i="2"/>
  <c r="J859" i="2"/>
  <c r="K859" i="2"/>
  <c r="L859" i="2"/>
  <c r="J860" i="2"/>
  <c r="K860" i="2"/>
  <c r="L860" i="2"/>
  <c r="J861" i="2"/>
  <c r="K861" i="2"/>
  <c r="L861" i="2"/>
  <c r="J862" i="2"/>
  <c r="K862" i="2"/>
  <c r="L862" i="2"/>
  <c r="J863" i="2"/>
  <c r="K863" i="2"/>
  <c r="L863" i="2"/>
  <c r="J864" i="2"/>
  <c r="K864" i="2"/>
  <c r="L864" i="2"/>
  <c r="J865" i="2"/>
  <c r="K865" i="2"/>
  <c r="L865" i="2"/>
  <c r="J866" i="2"/>
  <c r="K866" i="2"/>
  <c r="L866" i="2"/>
  <c r="J867" i="2"/>
  <c r="K867" i="2"/>
  <c r="L867" i="2"/>
  <c r="J868" i="2"/>
  <c r="K868" i="2"/>
  <c r="L868" i="2"/>
  <c r="J869" i="2"/>
  <c r="K869" i="2"/>
  <c r="L869" i="2"/>
  <c r="J870" i="2"/>
  <c r="K870" i="2"/>
  <c r="L870" i="2"/>
  <c r="J871" i="2"/>
  <c r="K871" i="2"/>
  <c r="L871" i="2"/>
  <c r="J872" i="2"/>
  <c r="K872" i="2"/>
  <c r="L872" i="2"/>
  <c r="J873" i="2"/>
  <c r="K873" i="2"/>
  <c r="L873" i="2"/>
  <c r="J874" i="2"/>
  <c r="K874" i="2"/>
  <c r="L874" i="2"/>
  <c r="J875" i="2"/>
  <c r="K875" i="2"/>
  <c r="L875" i="2"/>
  <c r="J876" i="2"/>
  <c r="K876" i="2"/>
  <c r="L876" i="2"/>
  <c r="J877" i="2"/>
  <c r="K877" i="2"/>
  <c r="L877" i="2"/>
  <c r="J878" i="2"/>
  <c r="K878" i="2"/>
  <c r="L878" i="2"/>
  <c r="J879" i="2"/>
  <c r="K879" i="2"/>
  <c r="L879" i="2"/>
  <c r="J880" i="2"/>
  <c r="K880" i="2"/>
  <c r="L880" i="2"/>
  <c r="J881" i="2"/>
  <c r="K881" i="2"/>
  <c r="L881" i="2"/>
  <c r="J882" i="2"/>
  <c r="K882" i="2"/>
  <c r="L882" i="2"/>
  <c r="J883" i="2"/>
  <c r="K883" i="2"/>
  <c r="L883" i="2"/>
  <c r="J884" i="2"/>
  <c r="K884" i="2"/>
  <c r="L884" i="2"/>
  <c r="J885" i="2"/>
  <c r="K885" i="2"/>
  <c r="L885" i="2"/>
  <c r="J886" i="2"/>
  <c r="K886" i="2"/>
  <c r="L886" i="2"/>
  <c r="J887" i="2"/>
  <c r="K887" i="2"/>
  <c r="L887" i="2"/>
  <c r="J888" i="2"/>
  <c r="K888" i="2"/>
  <c r="L888" i="2"/>
  <c r="J889" i="2"/>
  <c r="K889" i="2"/>
  <c r="L889" i="2"/>
  <c r="J890" i="2"/>
  <c r="K890" i="2"/>
  <c r="L890" i="2"/>
  <c r="J891" i="2"/>
  <c r="K891" i="2"/>
  <c r="L891" i="2"/>
  <c r="J892" i="2"/>
  <c r="K892" i="2"/>
  <c r="L892" i="2"/>
  <c r="J893" i="2"/>
  <c r="K893" i="2"/>
  <c r="L893" i="2"/>
  <c r="J894" i="2"/>
  <c r="K894" i="2"/>
  <c r="L894" i="2"/>
  <c r="J895" i="2"/>
  <c r="K895" i="2"/>
  <c r="L895" i="2"/>
  <c r="J896" i="2"/>
  <c r="K896" i="2"/>
  <c r="L896" i="2"/>
  <c r="J897" i="2"/>
  <c r="K897" i="2"/>
  <c r="L897" i="2"/>
  <c r="J898" i="2"/>
  <c r="K898" i="2"/>
  <c r="L898" i="2"/>
  <c r="J899" i="2"/>
  <c r="K899" i="2"/>
  <c r="L899" i="2"/>
  <c r="J900" i="2"/>
  <c r="K900" i="2"/>
  <c r="L900" i="2"/>
  <c r="J901" i="2"/>
  <c r="K901" i="2"/>
  <c r="L901" i="2"/>
  <c r="J902" i="2"/>
  <c r="K902" i="2"/>
  <c r="L902" i="2"/>
  <c r="J903" i="2"/>
  <c r="K903" i="2"/>
  <c r="L903" i="2"/>
  <c r="J904" i="2"/>
  <c r="K904" i="2"/>
  <c r="L904" i="2"/>
  <c r="J905" i="2"/>
  <c r="K905" i="2"/>
  <c r="L905" i="2"/>
  <c r="J906" i="2"/>
  <c r="K906" i="2"/>
  <c r="L906" i="2"/>
  <c r="J907" i="2"/>
  <c r="K907" i="2"/>
  <c r="L907" i="2"/>
  <c r="J908" i="2"/>
  <c r="K908" i="2"/>
  <c r="L908" i="2"/>
  <c r="J909" i="2"/>
  <c r="K909" i="2"/>
  <c r="L909" i="2"/>
  <c r="J910" i="2"/>
  <c r="K910" i="2"/>
  <c r="L910" i="2"/>
  <c r="J911" i="2"/>
  <c r="K911" i="2"/>
  <c r="L911" i="2"/>
  <c r="J912" i="2"/>
  <c r="K912" i="2"/>
  <c r="L912" i="2"/>
  <c r="J913" i="2"/>
  <c r="K913" i="2"/>
  <c r="L913" i="2"/>
  <c r="J914" i="2"/>
  <c r="K914" i="2"/>
  <c r="L914" i="2"/>
  <c r="J915" i="2"/>
  <c r="K915" i="2"/>
  <c r="L915" i="2"/>
  <c r="J916" i="2"/>
  <c r="K916" i="2"/>
  <c r="L916" i="2"/>
  <c r="J917" i="2"/>
  <c r="K917" i="2"/>
  <c r="L917" i="2"/>
  <c r="J918" i="2"/>
  <c r="K918" i="2"/>
  <c r="L918" i="2"/>
  <c r="J919" i="2"/>
  <c r="K919" i="2"/>
  <c r="L919" i="2"/>
  <c r="J920" i="2"/>
  <c r="K920" i="2"/>
  <c r="L920" i="2"/>
  <c r="J921" i="2"/>
  <c r="K921" i="2"/>
  <c r="L921" i="2"/>
  <c r="J922" i="2"/>
  <c r="K922" i="2"/>
  <c r="L922" i="2"/>
  <c r="J923" i="2"/>
  <c r="K923" i="2"/>
  <c r="L923" i="2"/>
  <c r="J924" i="2"/>
  <c r="K924" i="2"/>
  <c r="L924" i="2"/>
  <c r="J925" i="2"/>
  <c r="K925" i="2"/>
  <c r="L925" i="2"/>
  <c r="J926" i="2"/>
  <c r="K926" i="2"/>
  <c r="L926" i="2"/>
  <c r="J927" i="2"/>
  <c r="K927" i="2"/>
  <c r="L927" i="2"/>
  <c r="J928" i="2"/>
  <c r="K928" i="2"/>
  <c r="L928" i="2"/>
  <c r="J929" i="2"/>
  <c r="K929" i="2"/>
  <c r="L929" i="2"/>
  <c r="J930" i="2"/>
  <c r="K930" i="2"/>
  <c r="L930" i="2"/>
  <c r="J931" i="2"/>
  <c r="K931" i="2"/>
  <c r="L931" i="2"/>
  <c r="J932" i="2"/>
  <c r="K932" i="2"/>
  <c r="L932" i="2"/>
  <c r="J933" i="2"/>
  <c r="K933" i="2"/>
  <c r="L933" i="2"/>
  <c r="J934" i="2"/>
  <c r="K934" i="2"/>
  <c r="L934" i="2"/>
  <c r="J935" i="2"/>
  <c r="K935" i="2"/>
  <c r="L935" i="2"/>
  <c r="J936" i="2"/>
  <c r="K936" i="2"/>
  <c r="L936" i="2"/>
  <c r="J937" i="2"/>
  <c r="K937" i="2"/>
  <c r="L937" i="2"/>
  <c r="J938" i="2"/>
  <c r="K938" i="2"/>
  <c r="L938" i="2"/>
  <c r="J939" i="2"/>
  <c r="K939" i="2"/>
  <c r="L939" i="2"/>
  <c r="J940" i="2"/>
  <c r="K940" i="2"/>
  <c r="L940" i="2"/>
  <c r="J941" i="2"/>
  <c r="K941" i="2"/>
  <c r="L941" i="2"/>
  <c r="J942" i="2"/>
  <c r="K942" i="2"/>
  <c r="L942" i="2"/>
  <c r="J943" i="2"/>
  <c r="K943" i="2"/>
  <c r="L943" i="2"/>
  <c r="J944" i="2"/>
  <c r="K944" i="2"/>
  <c r="L944" i="2"/>
  <c r="J945" i="2"/>
  <c r="K945" i="2"/>
  <c r="L945" i="2"/>
  <c r="J946" i="2"/>
  <c r="K946" i="2"/>
  <c r="L946" i="2"/>
  <c r="J947" i="2"/>
  <c r="K947" i="2"/>
  <c r="L947" i="2"/>
  <c r="J948" i="2"/>
  <c r="K948" i="2"/>
  <c r="L948" i="2"/>
  <c r="J949" i="2"/>
  <c r="K949" i="2"/>
  <c r="L949" i="2"/>
  <c r="J950" i="2"/>
  <c r="K950" i="2"/>
  <c r="L950" i="2"/>
  <c r="J951" i="2"/>
  <c r="K951" i="2"/>
  <c r="L951" i="2"/>
  <c r="J952" i="2"/>
  <c r="K952" i="2"/>
  <c r="L952" i="2"/>
  <c r="J953" i="2"/>
  <c r="K953" i="2"/>
  <c r="L953" i="2"/>
  <c r="J954" i="2"/>
  <c r="K954" i="2"/>
  <c r="L954" i="2"/>
  <c r="J955" i="2"/>
  <c r="K955" i="2"/>
  <c r="L955" i="2"/>
  <c r="J956" i="2"/>
  <c r="K956" i="2"/>
  <c r="L956" i="2"/>
  <c r="J957" i="2"/>
  <c r="K957" i="2"/>
  <c r="L957" i="2"/>
  <c r="J958" i="2"/>
  <c r="K958" i="2"/>
  <c r="L958" i="2"/>
  <c r="J959" i="2"/>
  <c r="K959" i="2"/>
  <c r="L959" i="2"/>
  <c r="J960" i="2"/>
  <c r="K960" i="2"/>
  <c r="L960" i="2"/>
  <c r="J961" i="2"/>
  <c r="K961" i="2"/>
  <c r="L961" i="2"/>
  <c r="J962" i="2"/>
  <c r="K962" i="2"/>
  <c r="L962" i="2"/>
  <c r="J963" i="2"/>
  <c r="K963" i="2"/>
  <c r="L963" i="2"/>
  <c r="J964" i="2"/>
  <c r="K964" i="2"/>
  <c r="L964" i="2"/>
  <c r="J965" i="2"/>
  <c r="K965" i="2"/>
  <c r="L965" i="2"/>
  <c r="J966" i="2"/>
  <c r="K966" i="2"/>
  <c r="L966" i="2"/>
  <c r="J967" i="2"/>
  <c r="K967" i="2"/>
  <c r="L967" i="2"/>
  <c r="J968" i="2"/>
  <c r="K968" i="2"/>
  <c r="L968" i="2"/>
  <c r="J969" i="2"/>
  <c r="K969" i="2"/>
  <c r="L969" i="2"/>
  <c r="J970" i="2"/>
  <c r="K970" i="2"/>
  <c r="L970" i="2"/>
  <c r="J971" i="2"/>
  <c r="K971" i="2"/>
  <c r="L971" i="2"/>
  <c r="J972" i="2"/>
  <c r="K972" i="2"/>
  <c r="L972" i="2"/>
  <c r="J973" i="2"/>
  <c r="K973" i="2"/>
  <c r="L973" i="2"/>
  <c r="J974" i="2"/>
  <c r="K974" i="2"/>
  <c r="L974" i="2"/>
  <c r="J975" i="2"/>
  <c r="K975" i="2"/>
  <c r="L975" i="2"/>
  <c r="J976" i="2"/>
  <c r="K976" i="2"/>
  <c r="L976" i="2"/>
  <c r="J977" i="2"/>
  <c r="K977" i="2"/>
  <c r="L977" i="2"/>
  <c r="J978" i="2"/>
  <c r="K978" i="2"/>
  <c r="L978" i="2"/>
  <c r="J979" i="2"/>
  <c r="K979" i="2"/>
  <c r="L979" i="2"/>
  <c r="J980" i="2"/>
  <c r="K980" i="2"/>
  <c r="L980" i="2"/>
  <c r="J981" i="2"/>
  <c r="K981" i="2"/>
  <c r="L981" i="2"/>
  <c r="J982" i="2"/>
  <c r="K982" i="2"/>
  <c r="L982" i="2"/>
  <c r="J983" i="2"/>
  <c r="K983" i="2"/>
  <c r="L983" i="2"/>
  <c r="J984" i="2"/>
  <c r="K984" i="2"/>
  <c r="L984" i="2"/>
  <c r="J985" i="2"/>
  <c r="K985" i="2"/>
  <c r="L985" i="2"/>
  <c r="J986" i="2"/>
  <c r="K986" i="2"/>
  <c r="L986" i="2"/>
  <c r="J987" i="2"/>
  <c r="K987" i="2"/>
  <c r="L987" i="2"/>
  <c r="J988" i="2"/>
  <c r="K988" i="2"/>
  <c r="L988" i="2"/>
  <c r="J989" i="2"/>
  <c r="K989" i="2"/>
  <c r="L989" i="2"/>
  <c r="J990" i="2"/>
  <c r="K990" i="2"/>
  <c r="L990" i="2"/>
  <c r="J991" i="2"/>
  <c r="K991" i="2"/>
  <c r="L991" i="2"/>
  <c r="J992" i="2"/>
  <c r="K992" i="2"/>
  <c r="L992" i="2"/>
  <c r="J993" i="2"/>
  <c r="K993" i="2"/>
  <c r="L993" i="2"/>
  <c r="J994" i="2"/>
  <c r="K994" i="2"/>
  <c r="L994" i="2"/>
  <c r="J995" i="2"/>
  <c r="K995" i="2"/>
  <c r="L995" i="2"/>
  <c r="J996" i="2"/>
  <c r="K996" i="2"/>
  <c r="L996" i="2"/>
  <c r="J997" i="2"/>
  <c r="K997" i="2"/>
  <c r="L997" i="2"/>
  <c r="J998" i="2"/>
  <c r="K998" i="2"/>
  <c r="L998" i="2"/>
  <c r="J999" i="2"/>
  <c r="K999" i="2"/>
  <c r="L999" i="2"/>
  <c r="J1000" i="2"/>
  <c r="K1000" i="2"/>
  <c r="L1000" i="2"/>
  <c r="J1001" i="2"/>
  <c r="K1001" i="2"/>
  <c r="L1001" i="2"/>
  <c r="J1002" i="2"/>
  <c r="K1002" i="2"/>
  <c r="L1002" i="2"/>
  <c r="J1003" i="2"/>
  <c r="K1003" i="2"/>
  <c r="L1003" i="2"/>
  <c r="J1004" i="2"/>
  <c r="K1004" i="2"/>
  <c r="L1004" i="2"/>
  <c r="J1005" i="2"/>
  <c r="K1005" i="2"/>
  <c r="L1005" i="2"/>
  <c r="J1006" i="2"/>
  <c r="K1006" i="2"/>
  <c r="L1006" i="2"/>
  <c r="J1007" i="2"/>
  <c r="K1007" i="2"/>
  <c r="L1007" i="2"/>
  <c r="J1008" i="2"/>
  <c r="K1008" i="2"/>
  <c r="L1008" i="2"/>
  <c r="J1009" i="2"/>
  <c r="K1009" i="2"/>
  <c r="L1009" i="2"/>
  <c r="J1010" i="2"/>
  <c r="K1010" i="2"/>
  <c r="L1010" i="2"/>
  <c r="J1011" i="2"/>
  <c r="K1011" i="2"/>
  <c r="L1011" i="2"/>
  <c r="J1012" i="2"/>
  <c r="K1012" i="2"/>
  <c r="L1012" i="2"/>
  <c r="J1013" i="2"/>
  <c r="K1013" i="2"/>
  <c r="L1013" i="2"/>
  <c r="J1014" i="2"/>
  <c r="K1014" i="2"/>
  <c r="L1014" i="2"/>
  <c r="J1015" i="2"/>
  <c r="K1015" i="2"/>
  <c r="L1015" i="2"/>
  <c r="J1016" i="2"/>
  <c r="K1016" i="2"/>
  <c r="L1016" i="2"/>
  <c r="J1017" i="2"/>
  <c r="K1017" i="2"/>
  <c r="L1017" i="2"/>
  <c r="J1018" i="2"/>
  <c r="K1018" i="2"/>
  <c r="L1018" i="2"/>
  <c r="J1019" i="2"/>
  <c r="K1019" i="2"/>
  <c r="L1019" i="2"/>
  <c r="J1020" i="2"/>
  <c r="K1020" i="2"/>
  <c r="L1020" i="2"/>
  <c r="J1021" i="2"/>
  <c r="K1021" i="2"/>
  <c r="L1021" i="2"/>
  <c r="J1022" i="2"/>
  <c r="K1022" i="2"/>
  <c r="L1022" i="2"/>
  <c r="J1023" i="2"/>
  <c r="K1023" i="2"/>
  <c r="L1023" i="2"/>
  <c r="J1024" i="2"/>
  <c r="K1024" i="2"/>
  <c r="L1024" i="2"/>
  <c r="J1025" i="2"/>
  <c r="K1025" i="2"/>
  <c r="L1025" i="2"/>
  <c r="J1026" i="2"/>
  <c r="K1026" i="2"/>
  <c r="L1026" i="2"/>
  <c r="J1027" i="2"/>
  <c r="K1027" i="2"/>
  <c r="L1027" i="2"/>
  <c r="J1028" i="2"/>
  <c r="K1028" i="2"/>
  <c r="L1028" i="2"/>
  <c r="J1029" i="2"/>
  <c r="K1029" i="2"/>
  <c r="L1029" i="2"/>
  <c r="J1030" i="2"/>
  <c r="K1030" i="2"/>
  <c r="L1030" i="2"/>
  <c r="J1031" i="2"/>
  <c r="K1031" i="2"/>
  <c r="L1031" i="2"/>
  <c r="J1032" i="2"/>
  <c r="K1032" i="2"/>
  <c r="L1032" i="2"/>
  <c r="J1033" i="2"/>
  <c r="K1033" i="2"/>
  <c r="L1033" i="2"/>
  <c r="J1034" i="2"/>
  <c r="K1034" i="2"/>
  <c r="L1034" i="2"/>
  <c r="J1035" i="2"/>
  <c r="K1035" i="2"/>
  <c r="L1035" i="2"/>
  <c r="J1036" i="2"/>
  <c r="K1036" i="2"/>
  <c r="L1036" i="2"/>
  <c r="J1037" i="2"/>
  <c r="K1037" i="2"/>
  <c r="L1037" i="2"/>
  <c r="J1038" i="2"/>
  <c r="K1038" i="2"/>
  <c r="L1038" i="2"/>
  <c r="J1039" i="2"/>
  <c r="K1039" i="2"/>
  <c r="L1039" i="2"/>
  <c r="J1040" i="2"/>
  <c r="K1040" i="2"/>
  <c r="L1040" i="2"/>
  <c r="J1041" i="2"/>
  <c r="K1041" i="2"/>
  <c r="L1041" i="2"/>
  <c r="J1042" i="2"/>
  <c r="K1042" i="2"/>
  <c r="L1042" i="2"/>
  <c r="J1043" i="2"/>
  <c r="K1043" i="2"/>
  <c r="L1043" i="2"/>
  <c r="J1044" i="2"/>
  <c r="K1044" i="2"/>
  <c r="L1044" i="2"/>
  <c r="J1045" i="2"/>
  <c r="K1045" i="2"/>
  <c r="L1045" i="2"/>
  <c r="J1046" i="2"/>
  <c r="K1046" i="2"/>
  <c r="L1046" i="2"/>
  <c r="J1047" i="2"/>
  <c r="K1047" i="2"/>
  <c r="L1047" i="2"/>
  <c r="J1048" i="2"/>
  <c r="K1048" i="2"/>
  <c r="L1048" i="2"/>
  <c r="J1049" i="2"/>
  <c r="K1049" i="2"/>
  <c r="L1049" i="2"/>
  <c r="J1050" i="2"/>
  <c r="K1050" i="2"/>
  <c r="L1050" i="2"/>
  <c r="J1051" i="2"/>
  <c r="K1051" i="2"/>
  <c r="L1051" i="2"/>
  <c r="J1052" i="2"/>
  <c r="K1052" i="2"/>
  <c r="L1052" i="2"/>
  <c r="J1053" i="2"/>
  <c r="K1053" i="2"/>
  <c r="L1053" i="2"/>
  <c r="J1054" i="2"/>
  <c r="K1054" i="2"/>
  <c r="L1054" i="2"/>
  <c r="J1055" i="2"/>
  <c r="K1055" i="2"/>
  <c r="L1055" i="2"/>
  <c r="J1056" i="2"/>
  <c r="K1056" i="2"/>
  <c r="L1056" i="2"/>
  <c r="J1057" i="2"/>
  <c r="K1057" i="2"/>
  <c r="L1057" i="2"/>
  <c r="J1058" i="2"/>
  <c r="K1058" i="2"/>
  <c r="L1058" i="2"/>
  <c r="J1059" i="2"/>
  <c r="K1059" i="2"/>
  <c r="L1059" i="2"/>
  <c r="J1060" i="2"/>
  <c r="K1060" i="2"/>
  <c r="L1060" i="2"/>
  <c r="J1061" i="2"/>
  <c r="K1061" i="2"/>
  <c r="L1061" i="2"/>
  <c r="J1062" i="2"/>
  <c r="K1062" i="2"/>
  <c r="L1062" i="2"/>
  <c r="J1063" i="2"/>
  <c r="K1063" i="2"/>
  <c r="L1063" i="2"/>
  <c r="J1064" i="2"/>
  <c r="K1064" i="2"/>
  <c r="L1064" i="2"/>
  <c r="J1065" i="2"/>
  <c r="K1065" i="2"/>
  <c r="L1065" i="2"/>
  <c r="J1066" i="2"/>
  <c r="K1066" i="2"/>
  <c r="L1066" i="2"/>
  <c r="J1067" i="2"/>
  <c r="K1067" i="2"/>
  <c r="L1067" i="2"/>
  <c r="J1068" i="2"/>
  <c r="K1068" i="2"/>
  <c r="L1068" i="2"/>
  <c r="J1069" i="2"/>
  <c r="K1069" i="2"/>
  <c r="L1069" i="2"/>
  <c r="J1070" i="2"/>
  <c r="K1070" i="2"/>
  <c r="L1070" i="2"/>
  <c r="J1071" i="2"/>
  <c r="K1071" i="2"/>
  <c r="L1071" i="2"/>
  <c r="J1072" i="2"/>
  <c r="K1072" i="2"/>
  <c r="L1072" i="2"/>
  <c r="J1073" i="2"/>
  <c r="K1073" i="2"/>
  <c r="L1073" i="2"/>
  <c r="J1074" i="2"/>
  <c r="K1074" i="2"/>
  <c r="L1074" i="2"/>
  <c r="J1075" i="2"/>
  <c r="K1075" i="2"/>
  <c r="L1075" i="2"/>
  <c r="J1076" i="2"/>
  <c r="K1076" i="2"/>
  <c r="L1076" i="2"/>
  <c r="J1077" i="2"/>
  <c r="K1077" i="2"/>
  <c r="L1077" i="2"/>
  <c r="J1078" i="2"/>
  <c r="K1078" i="2"/>
  <c r="L1078" i="2"/>
  <c r="J1079" i="2"/>
  <c r="K1079" i="2"/>
  <c r="L1079" i="2"/>
  <c r="J1080" i="2"/>
  <c r="K1080" i="2"/>
  <c r="L1080" i="2"/>
  <c r="J1081" i="2"/>
  <c r="K1081" i="2"/>
  <c r="L1081" i="2"/>
  <c r="J1082" i="2"/>
  <c r="K1082" i="2"/>
  <c r="L1082" i="2"/>
  <c r="J1083" i="2"/>
  <c r="K1083" i="2"/>
  <c r="L1083" i="2"/>
  <c r="J1084" i="2"/>
  <c r="K1084" i="2"/>
  <c r="L1084" i="2"/>
  <c r="J1085" i="2"/>
  <c r="K1085" i="2"/>
  <c r="L1085" i="2"/>
  <c r="J1086" i="2"/>
  <c r="K1086" i="2"/>
  <c r="L1086" i="2"/>
  <c r="J1087" i="2"/>
  <c r="K1087" i="2"/>
  <c r="L1087" i="2"/>
  <c r="J1088" i="2"/>
  <c r="K1088" i="2"/>
  <c r="L1088" i="2"/>
  <c r="J1089" i="2"/>
  <c r="K1089" i="2"/>
  <c r="L1089" i="2"/>
  <c r="J1090" i="2"/>
  <c r="K1090" i="2"/>
  <c r="L1090" i="2"/>
  <c r="J1091" i="2"/>
  <c r="K1091" i="2"/>
  <c r="L1091" i="2"/>
  <c r="J1092" i="2"/>
  <c r="K1092" i="2"/>
  <c r="L1092" i="2"/>
  <c r="J1093" i="2"/>
  <c r="K1093" i="2"/>
  <c r="L1093" i="2"/>
  <c r="J1094" i="2"/>
  <c r="K1094" i="2"/>
  <c r="L1094" i="2"/>
  <c r="J1095" i="2"/>
  <c r="K1095" i="2"/>
  <c r="L1095" i="2"/>
  <c r="J1096" i="2"/>
  <c r="K1096" i="2"/>
  <c r="L1096" i="2"/>
  <c r="J1097" i="2"/>
  <c r="K1097" i="2"/>
  <c r="L1097" i="2"/>
  <c r="J1098" i="2"/>
  <c r="K1098" i="2"/>
  <c r="L1098" i="2"/>
  <c r="J1099" i="2"/>
  <c r="K1099" i="2"/>
  <c r="L1099" i="2"/>
  <c r="J1100" i="2"/>
  <c r="K1100" i="2"/>
  <c r="L1100" i="2"/>
  <c r="J1101" i="2"/>
  <c r="K1101" i="2"/>
  <c r="L1101" i="2"/>
  <c r="J1102" i="2"/>
  <c r="K1102" i="2"/>
  <c r="L1102" i="2"/>
  <c r="J1103" i="2"/>
  <c r="K1103" i="2"/>
  <c r="L1103" i="2"/>
  <c r="J1104" i="2"/>
  <c r="K1104" i="2"/>
  <c r="L1104" i="2"/>
  <c r="J1105" i="2"/>
  <c r="K1105" i="2"/>
  <c r="L1105" i="2"/>
  <c r="J1106" i="2"/>
  <c r="K1106" i="2"/>
  <c r="L1106" i="2"/>
  <c r="J1107" i="2"/>
  <c r="K1107" i="2"/>
  <c r="L1107" i="2"/>
  <c r="J1108" i="2"/>
  <c r="K1108" i="2"/>
  <c r="L1108" i="2"/>
  <c r="J1109" i="2"/>
  <c r="K1109" i="2"/>
  <c r="L1109" i="2"/>
  <c r="J1110" i="2"/>
  <c r="K1110" i="2"/>
  <c r="L1110" i="2"/>
  <c r="J1111" i="2"/>
  <c r="K1111" i="2"/>
  <c r="L1111" i="2"/>
  <c r="J1112" i="2"/>
  <c r="K1112" i="2"/>
  <c r="L1112" i="2"/>
  <c r="J1113" i="2"/>
  <c r="K1113" i="2"/>
  <c r="L1113" i="2"/>
  <c r="J1114" i="2"/>
  <c r="K1114" i="2"/>
  <c r="L1114" i="2"/>
  <c r="J1115" i="2"/>
  <c r="K1115" i="2"/>
  <c r="L1115" i="2"/>
  <c r="J1116" i="2"/>
  <c r="K1116" i="2"/>
  <c r="L1116" i="2"/>
  <c r="J1117" i="2"/>
  <c r="K1117" i="2"/>
  <c r="L1117" i="2"/>
  <c r="J1118" i="2"/>
  <c r="K1118" i="2"/>
  <c r="L1118" i="2"/>
  <c r="J1119" i="2"/>
  <c r="K1119" i="2"/>
  <c r="L1119" i="2"/>
  <c r="J1120" i="2"/>
  <c r="K1120" i="2"/>
  <c r="L1120" i="2"/>
  <c r="J1121" i="2"/>
  <c r="K1121" i="2"/>
  <c r="L1121" i="2"/>
  <c r="J1122" i="2"/>
  <c r="K1122" i="2"/>
  <c r="L1122" i="2"/>
  <c r="J1123" i="2"/>
  <c r="K1123" i="2"/>
  <c r="L1123" i="2"/>
  <c r="J1124" i="2"/>
  <c r="K1124" i="2"/>
  <c r="L1124" i="2"/>
  <c r="J1125" i="2"/>
  <c r="K1125" i="2"/>
  <c r="L1125" i="2"/>
  <c r="J1126" i="2"/>
  <c r="K1126" i="2"/>
  <c r="L1126" i="2"/>
  <c r="J1127" i="2"/>
  <c r="K1127" i="2"/>
  <c r="L1127" i="2"/>
  <c r="J1128" i="2"/>
  <c r="K1128" i="2"/>
  <c r="L1128" i="2"/>
  <c r="J1129" i="2"/>
  <c r="K1129" i="2"/>
  <c r="L1129" i="2"/>
  <c r="J1130" i="2"/>
  <c r="K1130" i="2"/>
  <c r="L1130" i="2"/>
  <c r="J1131" i="2"/>
  <c r="K1131" i="2"/>
  <c r="L1131" i="2"/>
  <c r="J1132" i="2"/>
  <c r="K1132" i="2"/>
  <c r="L1132" i="2"/>
  <c r="J1133" i="2"/>
  <c r="K1133" i="2"/>
  <c r="L1133" i="2"/>
  <c r="J1134" i="2"/>
  <c r="K1134" i="2"/>
  <c r="L1134" i="2"/>
  <c r="J1135" i="2"/>
  <c r="K1135" i="2"/>
  <c r="L1135" i="2"/>
  <c r="J1136" i="2"/>
  <c r="K1136" i="2"/>
  <c r="L1136" i="2"/>
  <c r="J1137" i="2"/>
  <c r="K1137" i="2"/>
  <c r="L1137" i="2"/>
  <c r="J1138" i="2"/>
  <c r="K1138" i="2"/>
  <c r="L1138" i="2"/>
  <c r="J1139" i="2"/>
  <c r="K1139" i="2"/>
  <c r="L1139" i="2"/>
  <c r="J1140" i="2"/>
  <c r="K1140" i="2"/>
  <c r="L1140" i="2"/>
  <c r="J1141" i="2"/>
  <c r="K1141" i="2"/>
  <c r="L1141" i="2"/>
  <c r="J1142" i="2"/>
  <c r="K1142" i="2"/>
  <c r="L1142" i="2"/>
  <c r="J1143" i="2"/>
  <c r="K1143" i="2"/>
  <c r="L1143" i="2"/>
  <c r="J1144" i="2"/>
  <c r="K1144" i="2"/>
  <c r="L1144" i="2"/>
  <c r="J1145" i="2"/>
  <c r="K1145" i="2"/>
  <c r="L1145" i="2"/>
  <c r="J1146" i="2"/>
  <c r="K1146" i="2"/>
  <c r="L1146" i="2"/>
  <c r="J1147" i="2"/>
  <c r="K1147" i="2"/>
  <c r="L1147" i="2"/>
  <c r="J1148" i="2"/>
  <c r="K1148" i="2"/>
  <c r="L1148" i="2"/>
  <c r="J1149" i="2"/>
  <c r="K1149" i="2"/>
  <c r="L1149" i="2"/>
  <c r="J1150" i="2"/>
  <c r="K1150" i="2"/>
  <c r="L1150" i="2"/>
  <c r="J1151" i="2"/>
  <c r="K1151" i="2"/>
  <c r="L1151" i="2"/>
  <c r="J1152" i="2"/>
  <c r="K1152" i="2"/>
  <c r="L1152" i="2"/>
  <c r="J1153" i="2"/>
  <c r="K1153" i="2"/>
  <c r="L1153" i="2"/>
  <c r="J1154" i="2"/>
  <c r="K1154" i="2"/>
  <c r="L1154" i="2"/>
  <c r="J1155" i="2"/>
  <c r="K1155" i="2"/>
  <c r="L1155" i="2"/>
  <c r="J1156" i="2"/>
  <c r="K1156" i="2"/>
  <c r="L1156" i="2"/>
  <c r="J1157" i="2"/>
  <c r="K1157" i="2"/>
  <c r="L1157" i="2"/>
  <c r="J1158" i="2"/>
  <c r="K1158" i="2"/>
  <c r="L1158" i="2"/>
  <c r="J1159" i="2"/>
  <c r="K1159" i="2"/>
  <c r="L1159" i="2"/>
  <c r="J1160" i="2"/>
  <c r="K1160" i="2"/>
  <c r="L1160" i="2"/>
  <c r="J1161" i="2"/>
  <c r="K1161" i="2"/>
  <c r="L1161" i="2"/>
  <c r="J1162" i="2"/>
  <c r="K1162" i="2"/>
  <c r="L1162" i="2"/>
  <c r="J1163" i="2"/>
  <c r="K1163" i="2"/>
  <c r="L1163" i="2"/>
  <c r="J1164" i="2"/>
  <c r="K1164" i="2"/>
  <c r="L1164" i="2"/>
  <c r="J1165" i="2"/>
  <c r="K1165" i="2"/>
  <c r="L1165" i="2"/>
  <c r="J1166" i="2"/>
  <c r="K1166" i="2"/>
  <c r="L1166" i="2"/>
  <c r="J1167" i="2"/>
  <c r="K1167" i="2"/>
  <c r="L1167" i="2"/>
  <c r="J1168" i="2"/>
  <c r="K1168" i="2"/>
  <c r="L1168" i="2"/>
  <c r="J1169" i="2"/>
  <c r="K1169" i="2"/>
  <c r="L1169" i="2"/>
  <c r="J1170" i="2"/>
  <c r="K1170" i="2"/>
  <c r="L1170" i="2"/>
  <c r="J1171" i="2"/>
  <c r="K1171" i="2"/>
  <c r="L1171" i="2"/>
  <c r="J1172" i="2"/>
  <c r="K1172" i="2"/>
  <c r="L1172" i="2"/>
  <c r="J1173" i="2"/>
  <c r="K1173" i="2"/>
  <c r="L1173" i="2"/>
  <c r="J1174" i="2"/>
  <c r="K1174" i="2"/>
  <c r="L1174" i="2"/>
  <c r="J1175" i="2"/>
  <c r="K1175" i="2"/>
  <c r="L1175" i="2"/>
  <c r="J1176" i="2"/>
  <c r="K1176" i="2"/>
  <c r="L1176" i="2"/>
  <c r="J1177" i="2"/>
  <c r="K1177" i="2"/>
  <c r="L1177" i="2"/>
  <c r="J1178" i="2"/>
  <c r="K1178" i="2"/>
  <c r="L1178" i="2"/>
  <c r="J1179" i="2"/>
  <c r="K1179" i="2"/>
  <c r="L1179" i="2"/>
  <c r="J1180" i="2"/>
  <c r="K1180" i="2"/>
  <c r="L1180" i="2"/>
  <c r="J1181" i="2"/>
  <c r="K1181" i="2"/>
  <c r="L1181" i="2"/>
  <c r="J1182" i="2"/>
  <c r="K1182" i="2"/>
  <c r="L1182" i="2"/>
  <c r="J1183" i="2"/>
  <c r="K1183" i="2"/>
  <c r="L1183" i="2"/>
  <c r="J1184" i="2"/>
  <c r="K1184" i="2"/>
  <c r="L1184" i="2"/>
  <c r="J1185" i="2"/>
  <c r="K1185" i="2"/>
  <c r="L1185" i="2"/>
  <c r="J1186" i="2"/>
  <c r="K1186" i="2"/>
  <c r="L1186" i="2"/>
  <c r="J1187" i="2"/>
  <c r="K1187" i="2"/>
  <c r="L1187" i="2"/>
  <c r="J1188" i="2"/>
  <c r="K1188" i="2"/>
  <c r="L1188" i="2"/>
  <c r="J1189" i="2"/>
  <c r="K1189" i="2"/>
  <c r="L1189" i="2"/>
  <c r="J1190" i="2"/>
  <c r="K1190" i="2"/>
  <c r="L1190" i="2"/>
  <c r="J1191" i="2"/>
  <c r="K1191" i="2"/>
  <c r="L1191" i="2"/>
  <c r="J1192" i="2"/>
  <c r="K1192" i="2"/>
  <c r="L1192" i="2"/>
  <c r="J1193" i="2"/>
  <c r="K1193" i="2"/>
  <c r="L1193" i="2"/>
  <c r="J1194" i="2"/>
  <c r="K1194" i="2"/>
  <c r="L1194" i="2"/>
  <c r="J1195" i="2"/>
  <c r="K1195" i="2"/>
  <c r="L1195" i="2"/>
  <c r="J1196" i="2"/>
  <c r="K1196" i="2"/>
  <c r="L1196" i="2"/>
  <c r="J1197" i="2"/>
  <c r="K1197" i="2"/>
  <c r="L1197" i="2"/>
  <c r="J1198" i="2"/>
  <c r="K1198" i="2"/>
  <c r="L1198" i="2"/>
  <c r="J1199" i="2"/>
  <c r="K1199" i="2"/>
  <c r="L1199" i="2"/>
  <c r="J1200" i="2"/>
  <c r="K1200" i="2"/>
  <c r="L1200" i="2"/>
  <c r="J1201" i="2"/>
  <c r="K1201" i="2"/>
  <c r="L1201" i="2"/>
  <c r="J1202" i="2"/>
  <c r="K1202" i="2"/>
  <c r="L1202" i="2"/>
  <c r="J1203" i="2"/>
  <c r="K1203" i="2"/>
  <c r="L1203" i="2"/>
  <c r="J1204" i="2"/>
  <c r="K1204" i="2"/>
  <c r="L1204" i="2"/>
  <c r="J1205" i="2"/>
  <c r="K1205" i="2"/>
  <c r="L1205" i="2"/>
  <c r="J1206" i="2"/>
  <c r="K1206" i="2"/>
  <c r="L1206" i="2"/>
  <c r="J1207" i="2"/>
  <c r="K1207" i="2"/>
  <c r="L1207" i="2"/>
  <c r="J1208" i="2"/>
  <c r="K1208" i="2"/>
  <c r="L1208" i="2"/>
  <c r="J1209" i="2"/>
  <c r="K1209" i="2"/>
  <c r="L1209" i="2"/>
  <c r="J1210" i="2"/>
  <c r="K1210" i="2"/>
  <c r="L1210" i="2"/>
  <c r="J1211" i="2"/>
  <c r="K1211" i="2"/>
  <c r="L1211" i="2"/>
  <c r="J1212" i="2"/>
  <c r="K1212" i="2"/>
  <c r="L1212" i="2"/>
  <c r="J1213" i="2"/>
  <c r="K1213" i="2"/>
  <c r="L1213" i="2"/>
  <c r="J1214" i="2"/>
  <c r="K1214" i="2"/>
  <c r="L1214" i="2"/>
  <c r="J1215" i="2"/>
  <c r="K1215" i="2"/>
  <c r="L1215" i="2"/>
  <c r="J1216" i="2"/>
  <c r="K1216" i="2"/>
  <c r="L1216" i="2"/>
  <c r="J1217" i="2"/>
  <c r="K1217" i="2"/>
  <c r="L1217" i="2"/>
  <c r="J1218" i="2"/>
  <c r="K1218" i="2"/>
  <c r="L1218" i="2"/>
  <c r="J1219" i="2"/>
  <c r="K1219" i="2"/>
  <c r="L1219" i="2"/>
  <c r="J1220" i="2"/>
  <c r="K1220" i="2"/>
  <c r="L1220" i="2"/>
  <c r="J1221" i="2"/>
  <c r="K1221" i="2"/>
  <c r="L1221" i="2"/>
  <c r="J1222" i="2"/>
  <c r="K1222" i="2"/>
  <c r="L1222" i="2"/>
  <c r="J1223" i="2"/>
  <c r="K1223" i="2"/>
  <c r="L1223" i="2"/>
  <c r="J1224" i="2"/>
  <c r="K1224" i="2"/>
  <c r="L1224" i="2"/>
  <c r="J1225" i="2"/>
  <c r="K1225" i="2"/>
  <c r="L1225" i="2"/>
  <c r="J1226" i="2"/>
  <c r="K1226" i="2"/>
  <c r="L1226" i="2"/>
  <c r="J1227" i="2"/>
  <c r="K1227" i="2"/>
  <c r="L1227" i="2"/>
  <c r="J1228" i="2"/>
  <c r="K1228" i="2"/>
  <c r="L1228" i="2"/>
  <c r="J1229" i="2"/>
  <c r="K1229" i="2"/>
  <c r="L1229" i="2"/>
  <c r="J1230" i="2"/>
  <c r="K1230" i="2"/>
  <c r="L1230" i="2"/>
  <c r="J1231" i="2"/>
  <c r="K1231" i="2"/>
  <c r="L1231" i="2"/>
  <c r="J1232" i="2"/>
  <c r="K1232" i="2"/>
  <c r="L1232" i="2"/>
  <c r="J1233" i="2"/>
  <c r="K1233" i="2"/>
  <c r="L1233" i="2"/>
  <c r="J1234" i="2"/>
  <c r="K1234" i="2"/>
  <c r="L1234" i="2"/>
  <c r="J1235" i="2"/>
  <c r="K1235" i="2"/>
  <c r="L1235" i="2"/>
  <c r="J1236" i="2"/>
  <c r="K1236" i="2"/>
  <c r="L1236" i="2"/>
  <c r="J1237" i="2"/>
  <c r="K1237" i="2"/>
  <c r="L1237" i="2"/>
  <c r="J1238" i="2"/>
  <c r="K1238" i="2"/>
  <c r="L1238" i="2"/>
  <c r="J1239" i="2"/>
  <c r="K1239" i="2"/>
  <c r="L1239" i="2"/>
  <c r="J1240" i="2"/>
  <c r="K1240" i="2"/>
  <c r="L1240" i="2"/>
  <c r="J1241" i="2"/>
  <c r="K1241" i="2"/>
  <c r="L1241" i="2"/>
  <c r="J1242" i="2"/>
  <c r="K1242" i="2"/>
  <c r="L1242" i="2"/>
  <c r="J1243" i="2"/>
  <c r="K1243" i="2"/>
  <c r="L1243" i="2"/>
  <c r="J1244" i="2"/>
  <c r="K1244" i="2"/>
  <c r="L1244" i="2"/>
  <c r="J1245" i="2"/>
  <c r="K1245" i="2"/>
  <c r="L1245" i="2"/>
  <c r="J1246" i="2"/>
  <c r="K1246" i="2"/>
  <c r="L1246" i="2"/>
  <c r="J1247" i="2"/>
  <c r="K1247" i="2"/>
  <c r="L1247" i="2"/>
  <c r="J1248" i="2"/>
  <c r="K1248" i="2"/>
  <c r="L1248" i="2"/>
  <c r="J1249" i="2"/>
  <c r="K1249" i="2"/>
  <c r="L1249" i="2"/>
  <c r="J1250" i="2"/>
  <c r="K1250" i="2"/>
  <c r="L1250" i="2"/>
  <c r="J1251" i="2"/>
  <c r="K1251" i="2"/>
  <c r="L1251" i="2"/>
  <c r="J1252" i="2"/>
  <c r="K1252" i="2"/>
  <c r="L1252" i="2"/>
  <c r="J1253" i="2"/>
  <c r="K1253" i="2"/>
  <c r="L1253" i="2"/>
  <c r="J1254" i="2"/>
  <c r="K1254" i="2"/>
  <c r="L1254" i="2"/>
  <c r="J1255" i="2"/>
  <c r="K1255" i="2"/>
  <c r="L1255" i="2"/>
  <c r="J1256" i="2"/>
  <c r="K1256" i="2"/>
  <c r="L1256" i="2"/>
  <c r="J1257" i="2"/>
  <c r="K1257" i="2"/>
  <c r="L1257" i="2"/>
  <c r="J1258" i="2"/>
  <c r="K1258" i="2"/>
  <c r="L1258" i="2"/>
  <c r="J1259" i="2"/>
  <c r="K1259" i="2"/>
  <c r="L1259" i="2"/>
  <c r="J1260" i="2"/>
  <c r="K1260" i="2"/>
  <c r="L1260" i="2"/>
  <c r="J1261" i="2"/>
  <c r="K1261" i="2"/>
  <c r="L1261" i="2"/>
  <c r="J1262" i="2"/>
  <c r="K1262" i="2"/>
  <c r="L1262" i="2"/>
  <c r="J1263" i="2"/>
  <c r="K1263" i="2"/>
  <c r="L1263" i="2"/>
  <c r="J1264" i="2"/>
  <c r="K1264" i="2"/>
  <c r="L1264" i="2"/>
  <c r="J1265" i="2"/>
  <c r="K1265" i="2"/>
  <c r="L1265" i="2"/>
  <c r="J1266" i="2"/>
  <c r="K1266" i="2"/>
  <c r="L1266" i="2"/>
  <c r="J1267" i="2"/>
  <c r="K1267" i="2"/>
  <c r="L1267" i="2"/>
  <c r="J1268" i="2"/>
  <c r="K1268" i="2"/>
  <c r="L1268" i="2"/>
  <c r="J1269" i="2"/>
  <c r="K1269" i="2"/>
  <c r="L1269" i="2"/>
  <c r="J1270" i="2"/>
  <c r="K1270" i="2"/>
  <c r="L1270" i="2"/>
  <c r="J1271" i="2"/>
  <c r="K1271" i="2"/>
  <c r="L1271" i="2"/>
  <c r="J1272" i="2"/>
  <c r="K1272" i="2"/>
  <c r="L1272" i="2"/>
  <c r="J1273" i="2"/>
  <c r="K1273" i="2"/>
  <c r="L1273" i="2"/>
  <c r="J1274" i="2"/>
  <c r="K1274" i="2"/>
  <c r="L1274" i="2"/>
  <c r="J1275" i="2"/>
  <c r="K1275" i="2"/>
  <c r="L1275" i="2"/>
  <c r="J1276" i="2"/>
  <c r="K1276" i="2"/>
  <c r="L1276" i="2"/>
  <c r="J1277" i="2"/>
  <c r="K1277" i="2"/>
  <c r="L1277" i="2"/>
  <c r="J1278" i="2"/>
  <c r="K1278" i="2"/>
  <c r="L1278" i="2"/>
  <c r="J1279" i="2"/>
  <c r="K1279" i="2"/>
  <c r="L1279" i="2"/>
  <c r="J1280" i="2"/>
  <c r="K1280" i="2"/>
  <c r="L1280" i="2"/>
  <c r="J1281" i="2"/>
  <c r="K1281" i="2"/>
  <c r="L1281" i="2"/>
  <c r="J1282" i="2"/>
  <c r="K1282" i="2"/>
  <c r="L1282" i="2"/>
  <c r="J1283" i="2"/>
  <c r="K1283" i="2"/>
  <c r="L1283" i="2"/>
  <c r="J1284" i="2"/>
  <c r="K1284" i="2"/>
  <c r="L1284" i="2"/>
  <c r="J1285" i="2"/>
  <c r="K1285" i="2"/>
  <c r="L1285" i="2"/>
  <c r="J1286" i="2"/>
  <c r="K1286" i="2"/>
  <c r="L1286" i="2"/>
  <c r="J1287" i="2"/>
  <c r="K1287" i="2"/>
  <c r="L1287" i="2"/>
  <c r="J1288" i="2"/>
  <c r="K1288" i="2"/>
  <c r="L1288" i="2"/>
  <c r="J1289" i="2"/>
  <c r="K1289" i="2"/>
  <c r="L1289" i="2"/>
  <c r="J1290" i="2"/>
  <c r="K1290" i="2"/>
  <c r="L1290" i="2"/>
  <c r="J1291" i="2"/>
  <c r="K1291" i="2"/>
  <c r="L1291" i="2"/>
  <c r="J1292" i="2"/>
  <c r="K1292" i="2"/>
  <c r="L1292" i="2"/>
  <c r="J1293" i="2"/>
  <c r="K1293" i="2"/>
  <c r="L1293" i="2"/>
  <c r="J1294" i="2"/>
  <c r="K1294" i="2"/>
  <c r="L1294" i="2"/>
  <c r="J1295" i="2"/>
  <c r="K1295" i="2"/>
  <c r="L1295" i="2"/>
  <c r="J1296" i="2"/>
  <c r="K1296" i="2"/>
  <c r="L1296" i="2"/>
  <c r="J1297" i="2"/>
  <c r="K1297" i="2"/>
  <c r="L1297" i="2"/>
  <c r="J1298" i="2"/>
  <c r="K1298" i="2"/>
  <c r="L1298" i="2"/>
  <c r="J1299" i="2"/>
  <c r="K1299" i="2"/>
  <c r="L1299" i="2"/>
  <c r="J1300" i="2"/>
  <c r="K1300" i="2"/>
  <c r="L1300" i="2"/>
  <c r="J1301" i="2"/>
  <c r="K1301" i="2"/>
  <c r="L1301" i="2"/>
  <c r="J1302" i="2"/>
  <c r="K1302" i="2"/>
  <c r="L1302" i="2"/>
  <c r="J1303" i="2"/>
  <c r="K1303" i="2"/>
  <c r="L1303" i="2"/>
  <c r="J1304" i="2"/>
  <c r="K1304" i="2"/>
  <c r="L1304" i="2"/>
  <c r="J1305" i="2"/>
  <c r="K1305" i="2"/>
  <c r="L1305" i="2"/>
  <c r="J1306" i="2"/>
  <c r="K1306" i="2"/>
  <c r="L1306" i="2"/>
  <c r="J1307" i="2"/>
  <c r="K1307" i="2"/>
  <c r="L1307" i="2"/>
  <c r="J1308" i="2"/>
  <c r="K1308" i="2"/>
  <c r="L1308" i="2"/>
  <c r="J1309" i="2"/>
  <c r="K1309" i="2"/>
  <c r="L1309" i="2"/>
  <c r="J1310" i="2"/>
  <c r="K1310" i="2"/>
  <c r="L1310" i="2"/>
  <c r="J1311" i="2"/>
  <c r="K1311" i="2"/>
  <c r="L1311" i="2"/>
  <c r="J1312" i="2"/>
  <c r="K1312" i="2"/>
  <c r="L1312" i="2"/>
  <c r="J1313" i="2"/>
  <c r="K1313" i="2"/>
  <c r="L1313" i="2"/>
  <c r="J1314" i="2"/>
  <c r="K1314" i="2"/>
  <c r="L1314" i="2"/>
  <c r="J1315" i="2"/>
  <c r="K1315" i="2"/>
  <c r="L1315" i="2"/>
  <c r="J1316" i="2"/>
  <c r="K1316" i="2"/>
  <c r="L1316" i="2"/>
  <c r="J1317" i="2"/>
  <c r="K1317" i="2"/>
  <c r="L1317" i="2"/>
  <c r="J1318" i="2"/>
  <c r="K1318" i="2"/>
  <c r="L1318" i="2"/>
  <c r="J1319" i="2"/>
  <c r="K1319" i="2"/>
  <c r="L1319" i="2"/>
  <c r="J1320" i="2"/>
  <c r="K1320" i="2"/>
  <c r="L1320" i="2"/>
  <c r="J1321" i="2"/>
  <c r="K1321" i="2"/>
  <c r="L1321" i="2"/>
  <c r="J1322" i="2"/>
  <c r="K1322" i="2"/>
  <c r="L1322" i="2"/>
  <c r="J1323" i="2"/>
  <c r="K1323" i="2"/>
  <c r="L1323" i="2"/>
  <c r="J1324" i="2"/>
  <c r="K1324" i="2"/>
  <c r="L1324" i="2"/>
  <c r="J1325" i="2"/>
  <c r="K1325" i="2"/>
  <c r="L1325" i="2"/>
  <c r="J1326" i="2"/>
  <c r="K1326" i="2"/>
  <c r="L1326" i="2"/>
  <c r="J1327" i="2"/>
  <c r="K1327" i="2"/>
  <c r="L1327" i="2"/>
  <c r="J1328" i="2"/>
  <c r="K1328" i="2"/>
  <c r="L1328" i="2"/>
  <c r="J1329" i="2"/>
  <c r="K1329" i="2"/>
  <c r="L1329" i="2"/>
  <c r="J1330" i="2"/>
  <c r="K1330" i="2"/>
  <c r="L1330" i="2"/>
  <c r="J1331" i="2"/>
  <c r="K1331" i="2"/>
  <c r="L1331" i="2"/>
  <c r="J1332" i="2"/>
  <c r="K1332" i="2"/>
  <c r="L1332" i="2"/>
  <c r="J1333" i="2"/>
  <c r="K1333" i="2"/>
  <c r="L1333" i="2"/>
  <c r="J1334" i="2"/>
  <c r="K1334" i="2"/>
  <c r="L1334" i="2"/>
  <c r="J1335" i="2"/>
  <c r="K1335" i="2"/>
  <c r="L1335" i="2"/>
  <c r="J1336" i="2"/>
  <c r="K1336" i="2"/>
  <c r="L1336" i="2"/>
  <c r="J1337" i="2"/>
  <c r="K1337" i="2"/>
  <c r="L1337" i="2"/>
  <c r="J1338" i="2"/>
  <c r="K1338" i="2"/>
  <c r="L1338" i="2"/>
  <c r="J1339" i="2"/>
  <c r="K1339" i="2"/>
  <c r="L1339" i="2"/>
  <c r="J1340" i="2"/>
  <c r="K1340" i="2"/>
  <c r="L1340" i="2"/>
  <c r="J1341" i="2"/>
  <c r="K1341" i="2"/>
  <c r="L1341" i="2"/>
  <c r="J1342" i="2"/>
  <c r="K1342" i="2"/>
  <c r="L1342" i="2"/>
  <c r="J1343" i="2"/>
  <c r="K1343" i="2"/>
  <c r="L1343" i="2"/>
  <c r="J1344" i="2"/>
  <c r="K1344" i="2"/>
  <c r="L1344" i="2"/>
  <c r="J1345" i="2"/>
  <c r="K1345" i="2"/>
  <c r="L1345" i="2"/>
  <c r="J1346" i="2"/>
  <c r="K1346" i="2"/>
  <c r="L1346" i="2"/>
  <c r="J1347" i="2"/>
  <c r="K1347" i="2"/>
  <c r="L1347" i="2"/>
  <c r="J1348" i="2"/>
  <c r="K1348" i="2"/>
  <c r="L1348" i="2"/>
  <c r="J1349" i="2"/>
  <c r="K1349" i="2"/>
  <c r="L1349" i="2"/>
  <c r="J1350" i="2"/>
  <c r="K1350" i="2"/>
  <c r="L1350" i="2"/>
  <c r="J1351" i="2"/>
  <c r="K1351" i="2"/>
  <c r="L1351" i="2"/>
  <c r="J1352" i="2"/>
  <c r="K1352" i="2"/>
  <c r="L1352" i="2"/>
  <c r="J1353" i="2"/>
  <c r="K1353" i="2"/>
  <c r="L1353" i="2"/>
  <c r="J1354" i="2"/>
  <c r="K1354" i="2"/>
  <c r="L1354" i="2"/>
  <c r="J1355" i="2"/>
  <c r="K1355" i="2"/>
  <c r="L1355" i="2"/>
  <c r="J1356" i="2"/>
  <c r="K1356" i="2"/>
  <c r="L1356" i="2"/>
  <c r="J1357" i="2"/>
  <c r="K1357" i="2"/>
  <c r="L1357" i="2"/>
  <c r="J1358" i="2"/>
  <c r="K1358" i="2"/>
  <c r="L1358" i="2"/>
  <c r="J1359" i="2"/>
  <c r="K1359" i="2"/>
  <c r="L1359" i="2"/>
  <c r="J1360" i="2"/>
  <c r="K1360" i="2"/>
  <c r="L1360" i="2"/>
  <c r="J1361" i="2"/>
  <c r="K1361" i="2"/>
  <c r="L1361" i="2"/>
  <c r="J1362" i="2"/>
  <c r="K1362" i="2"/>
  <c r="L1362" i="2"/>
  <c r="J1363" i="2"/>
  <c r="K1363" i="2"/>
  <c r="L1363" i="2"/>
  <c r="J1364" i="2"/>
  <c r="K1364" i="2"/>
  <c r="L1364" i="2"/>
  <c r="J1365" i="2"/>
  <c r="K1365" i="2"/>
  <c r="L1365" i="2"/>
  <c r="J1366" i="2"/>
  <c r="K1366" i="2"/>
  <c r="L1366" i="2"/>
  <c r="J1367" i="2"/>
  <c r="K1367" i="2"/>
  <c r="L1367" i="2"/>
  <c r="J1368" i="2"/>
  <c r="K1368" i="2"/>
  <c r="L1368" i="2"/>
  <c r="J1369" i="2"/>
  <c r="K1369" i="2"/>
  <c r="L1369" i="2"/>
  <c r="J1370" i="2"/>
  <c r="K1370" i="2"/>
  <c r="L1370" i="2"/>
  <c r="J1371" i="2"/>
  <c r="K1371" i="2"/>
  <c r="L1371" i="2"/>
  <c r="J1372" i="2"/>
  <c r="K1372" i="2"/>
  <c r="L1372" i="2"/>
  <c r="J1373" i="2"/>
  <c r="K1373" i="2"/>
  <c r="L1373" i="2"/>
  <c r="J1374" i="2"/>
  <c r="K1374" i="2"/>
  <c r="L1374" i="2"/>
  <c r="J1375" i="2"/>
  <c r="K1375" i="2"/>
  <c r="L1375" i="2"/>
  <c r="J1376" i="2"/>
  <c r="K1376" i="2"/>
  <c r="L1376" i="2"/>
  <c r="J1377" i="2"/>
  <c r="K1377" i="2"/>
  <c r="L1377" i="2"/>
  <c r="J1378" i="2"/>
  <c r="K1378" i="2"/>
  <c r="L1378" i="2"/>
  <c r="J1379" i="2"/>
  <c r="K1379" i="2"/>
  <c r="L1379" i="2"/>
  <c r="J1380" i="2"/>
  <c r="K1380" i="2"/>
  <c r="L1380" i="2"/>
  <c r="J1381" i="2"/>
  <c r="K1381" i="2"/>
  <c r="L1381" i="2"/>
  <c r="J1382" i="2"/>
  <c r="K1382" i="2"/>
  <c r="L1382" i="2"/>
  <c r="J1383" i="2"/>
  <c r="K1383" i="2"/>
  <c r="L1383" i="2"/>
  <c r="J1384" i="2"/>
  <c r="K1384" i="2"/>
  <c r="L1384" i="2"/>
  <c r="J1385" i="2"/>
  <c r="K1385" i="2"/>
  <c r="L1385" i="2"/>
  <c r="J1386" i="2"/>
  <c r="K1386" i="2"/>
  <c r="L1386" i="2"/>
  <c r="J1387" i="2"/>
  <c r="K1387" i="2"/>
  <c r="L1387" i="2"/>
  <c r="J1388" i="2"/>
  <c r="K1388" i="2"/>
  <c r="L1388" i="2"/>
  <c r="J1389" i="2"/>
  <c r="K1389" i="2"/>
  <c r="L1389" i="2"/>
  <c r="J1390" i="2"/>
  <c r="K1390" i="2"/>
  <c r="L1390" i="2"/>
  <c r="J1391" i="2"/>
  <c r="K1391" i="2"/>
  <c r="L1391" i="2"/>
  <c r="J1392" i="2"/>
  <c r="K1392" i="2"/>
  <c r="L1392" i="2"/>
  <c r="J1393" i="2"/>
  <c r="K1393" i="2"/>
  <c r="L1393" i="2"/>
  <c r="J1394" i="2"/>
  <c r="K1394" i="2"/>
  <c r="L1394" i="2"/>
  <c r="J1395" i="2"/>
  <c r="K1395" i="2"/>
  <c r="L1395" i="2"/>
  <c r="J1396" i="2"/>
  <c r="K1396" i="2"/>
  <c r="L1396" i="2"/>
  <c r="J1397" i="2"/>
  <c r="K1397" i="2"/>
  <c r="L1397" i="2"/>
  <c r="J1398" i="2"/>
  <c r="K1398" i="2"/>
  <c r="L1398" i="2"/>
  <c r="J1399" i="2"/>
  <c r="K1399" i="2"/>
  <c r="L1399" i="2"/>
  <c r="J1400" i="2"/>
  <c r="K1400" i="2"/>
  <c r="L1400" i="2"/>
  <c r="J1401" i="2"/>
  <c r="K1401" i="2"/>
  <c r="L1401" i="2"/>
  <c r="J1402" i="2"/>
  <c r="K1402" i="2"/>
  <c r="L1402" i="2"/>
  <c r="J1403" i="2"/>
  <c r="K1403" i="2"/>
  <c r="L1403" i="2"/>
  <c r="J1404" i="2"/>
  <c r="K1404" i="2"/>
  <c r="L1404" i="2"/>
  <c r="J1405" i="2"/>
  <c r="K1405" i="2"/>
  <c r="L1405" i="2"/>
  <c r="J1406" i="2"/>
  <c r="K1406" i="2"/>
  <c r="L1406" i="2"/>
  <c r="J1407" i="2"/>
  <c r="K1407" i="2"/>
  <c r="L1407" i="2"/>
  <c r="J1408" i="2"/>
  <c r="K1408" i="2"/>
  <c r="L1408" i="2"/>
  <c r="J1409" i="2"/>
  <c r="K1409" i="2"/>
  <c r="L1409" i="2"/>
  <c r="J1410" i="2"/>
  <c r="K1410" i="2"/>
  <c r="L1410" i="2"/>
  <c r="J1411" i="2"/>
  <c r="K1411" i="2"/>
  <c r="L1411" i="2"/>
  <c r="J1412" i="2"/>
  <c r="K1412" i="2"/>
  <c r="L1412" i="2"/>
  <c r="J1413" i="2"/>
  <c r="K1413" i="2"/>
  <c r="L1413" i="2"/>
  <c r="J1414" i="2"/>
  <c r="K1414" i="2"/>
  <c r="L1414" i="2"/>
  <c r="J1415" i="2"/>
  <c r="K1415" i="2"/>
  <c r="L1415" i="2"/>
  <c r="J1416" i="2"/>
  <c r="K1416" i="2"/>
  <c r="L1416" i="2"/>
  <c r="J1417" i="2"/>
  <c r="K1417" i="2"/>
  <c r="L1417" i="2"/>
  <c r="J1418" i="2"/>
  <c r="K1418" i="2"/>
  <c r="L1418" i="2"/>
  <c r="J1419" i="2"/>
  <c r="K1419" i="2"/>
  <c r="L1419" i="2"/>
  <c r="J1420" i="2"/>
  <c r="K1420" i="2"/>
  <c r="L1420" i="2"/>
  <c r="J1421" i="2"/>
  <c r="K1421" i="2"/>
  <c r="L1421" i="2"/>
  <c r="J1422" i="2"/>
  <c r="K1422" i="2"/>
  <c r="L1422" i="2"/>
  <c r="J1423" i="2"/>
  <c r="K1423" i="2"/>
  <c r="L1423" i="2"/>
  <c r="J1424" i="2"/>
  <c r="K1424" i="2"/>
  <c r="L1424" i="2"/>
  <c r="J1425" i="2"/>
  <c r="K1425" i="2"/>
  <c r="L1425" i="2"/>
  <c r="J1426" i="2"/>
  <c r="K1426" i="2"/>
  <c r="L1426" i="2"/>
  <c r="J1427" i="2"/>
  <c r="K1427" i="2"/>
  <c r="L1427" i="2"/>
  <c r="J1428" i="2"/>
  <c r="K1428" i="2"/>
  <c r="L1428" i="2"/>
  <c r="J1429" i="2"/>
  <c r="K1429" i="2"/>
  <c r="L1429" i="2"/>
  <c r="J1430" i="2"/>
  <c r="K1430" i="2"/>
  <c r="L1430" i="2"/>
  <c r="J1431" i="2"/>
  <c r="K1431" i="2"/>
  <c r="L1431" i="2"/>
  <c r="J1432" i="2"/>
  <c r="K1432" i="2"/>
  <c r="L1432" i="2"/>
  <c r="J1433" i="2"/>
  <c r="K1433" i="2"/>
  <c r="L1433" i="2"/>
  <c r="J1434" i="2"/>
  <c r="K1434" i="2"/>
  <c r="L1434" i="2"/>
  <c r="J1435" i="2"/>
  <c r="K1435" i="2"/>
  <c r="L1435" i="2"/>
  <c r="J1436" i="2"/>
  <c r="K1436" i="2"/>
  <c r="L1436" i="2"/>
  <c r="J1437" i="2"/>
  <c r="K1437" i="2"/>
  <c r="L1437" i="2"/>
  <c r="J1438" i="2"/>
  <c r="K1438" i="2"/>
  <c r="L1438" i="2"/>
  <c r="J1439" i="2"/>
  <c r="K1439" i="2"/>
  <c r="L1439" i="2"/>
  <c r="J1440" i="2"/>
  <c r="K1440" i="2"/>
  <c r="L1440" i="2"/>
  <c r="J1441" i="2"/>
  <c r="K1441" i="2"/>
  <c r="L1441" i="2"/>
  <c r="J1442" i="2"/>
  <c r="K1442" i="2"/>
  <c r="L1442" i="2"/>
  <c r="J1443" i="2"/>
  <c r="K1443" i="2"/>
  <c r="L1443" i="2"/>
  <c r="J1444" i="2"/>
  <c r="K1444" i="2"/>
  <c r="L1444" i="2"/>
  <c r="J1445" i="2"/>
  <c r="K1445" i="2"/>
  <c r="L1445" i="2"/>
  <c r="J1446" i="2"/>
  <c r="K1446" i="2"/>
  <c r="L1446" i="2"/>
  <c r="J1447" i="2"/>
  <c r="K1447" i="2"/>
  <c r="L1447" i="2"/>
  <c r="J1448" i="2"/>
  <c r="K1448" i="2"/>
  <c r="L1448" i="2"/>
  <c r="J1449" i="2"/>
  <c r="K1449" i="2"/>
  <c r="L1449" i="2"/>
  <c r="J1450" i="2"/>
  <c r="K1450" i="2"/>
  <c r="L1450" i="2"/>
  <c r="J1451" i="2"/>
  <c r="K1451" i="2"/>
  <c r="L1451" i="2"/>
  <c r="J1452" i="2"/>
  <c r="K1452" i="2"/>
  <c r="L1452" i="2"/>
  <c r="J1453" i="2"/>
  <c r="K1453" i="2"/>
  <c r="L1453" i="2"/>
  <c r="J1454" i="2"/>
  <c r="K1454" i="2"/>
  <c r="L1454" i="2"/>
  <c r="J1455" i="2"/>
  <c r="K1455" i="2"/>
  <c r="L1455" i="2"/>
  <c r="J1456" i="2"/>
  <c r="K1456" i="2"/>
  <c r="L1456" i="2"/>
  <c r="J1457" i="2"/>
  <c r="K1457" i="2"/>
  <c r="L1457" i="2"/>
  <c r="J1458" i="2"/>
  <c r="K1458" i="2"/>
  <c r="L1458" i="2"/>
  <c r="J1459" i="2"/>
  <c r="K1459" i="2"/>
  <c r="L1459" i="2"/>
  <c r="J1460" i="2"/>
  <c r="K1460" i="2"/>
  <c r="L1460" i="2"/>
  <c r="J1461" i="2"/>
  <c r="K1461" i="2"/>
  <c r="L1461" i="2"/>
  <c r="J1462" i="2"/>
  <c r="K1462" i="2"/>
  <c r="L1462" i="2"/>
  <c r="J1463" i="2"/>
  <c r="K1463" i="2"/>
  <c r="L1463" i="2"/>
  <c r="J1464" i="2"/>
  <c r="K1464" i="2"/>
  <c r="L1464" i="2"/>
  <c r="J1465" i="2"/>
  <c r="K1465" i="2"/>
  <c r="L1465" i="2"/>
  <c r="J1466" i="2"/>
  <c r="K1466" i="2"/>
  <c r="L1466" i="2"/>
  <c r="J1467" i="2"/>
  <c r="K1467" i="2"/>
  <c r="L1467" i="2"/>
  <c r="J1468" i="2"/>
  <c r="K1468" i="2"/>
  <c r="L1468" i="2"/>
  <c r="J1469" i="2"/>
  <c r="K1469" i="2"/>
  <c r="L1469" i="2"/>
  <c r="J1470" i="2"/>
  <c r="K1470" i="2"/>
  <c r="L1470" i="2"/>
  <c r="J1471" i="2"/>
  <c r="K1471" i="2"/>
  <c r="L1471" i="2"/>
  <c r="J1472" i="2"/>
  <c r="K1472" i="2"/>
  <c r="L1472" i="2"/>
  <c r="J1473" i="2"/>
  <c r="K1473" i="2"/>
  <c r="L1473" i="2"/>
  <c r="J1474" i="2"/>
  <c r="K1474" i="2"/>
  <c r="L1474" i="2"/>
  <c r="J1475" i="2"/>
  <c r="K1475" i="2"/>
  <c r="L1475" i="2"/>
  <c r="J1476" i="2"/>
  <c r="K1476" i="2"/>
  <c r="L1476" i="2"/>
  <c r="J1477" i="2"/>
  <c r="K1477" i="2"/>
  <c r="L1477" i="2"/>
  <c r="J1478" i="2"/>
  <c r="K1478" i="2"/>
  <c r="L1478" i="2"/>
  <c r="J1479" i="2"/>
  <c r="K1479" i="2"/>
  <c r="L1479" i="2"/>
  <c r="J1480" i="2"/>
  <c r="K1480" i="2"/>
  <c r="L1480" i="2"/>
  <c r="J1481" i="2"/>
  <c r="K1481" i="2"/>
  <c r="L1481" i="2"/>
  <c r="J1482" i="2"/>
  <c r="K1482" i="2"/>
  <c r="L1482" i="2"/>
  <c r="J1483" i="2"/>
  <c r="K1483" i="2"/>
  <c r="L1483" i="2"/>
  <c r="J1484" i="2"/>
  <c r="K1484" i="2"/>
  <c r="L1484" i="2"/>
  <c r="J1485" i="2"/>
  <c r="K1485" i="2"/>
  <c r="L1485" i="2"/>
  <c r="J1486" i="2"/>
  <c r="K1486" i="2"/>
  <c r="L1486" i="2"/>
  <c r="J1487" i="2"/>
  <c r="K1487" i="2"/>
  <c r="L1487" i="2"/>
  <c r="J1488" i="2"/>
  <c r="K1488" i="2"/>
  <c r="L1488" i="2"/>
  <c r="J1489" i="2"/>
  <c r="K1489" i="2"/>
  <c r="L1489" i="2"/>
  <c r="J1490" i="2"/>
  <c r="K1490" i="2"/>
  <c r="L1490" i="2"/>
  <c r="J1491" i="2"/>
  <c r="K1491" i="2"/>
  <c r="L1491" i="2"/>
  <c r="J1492" i="2"/>
  <c r="K1492" i="2"/>
  <c r="L1492" i="2"/>
  <c r="J1493" i="2"/>
  <c r="K1493" i="2"/>
  <c r="L1493" i="2"/>
  <c r="J1494" i="2"/>
  <c r="K1494" i="2"/>
  <c r="L1494" i="2"/>
  <c r="J1495" i="2"/>
  <c r="K1495" i="2"/>
  <c r="L1495" i="2"/>
  <c r="J1496" i="2"/>
  <c r="K1496" i="2"/>
  <c r="L1496" i="2"/>
  <c r="J1497" i="2"/>
  <c r="K1497" i="2"/>
  <c r="L1497" i="2"/>
  <c r="J1498" i="2"/>
  <c r="K1498" i="2"/>
  <c r="L1498" i="2"/>
  <c r="J1499" i="2"/>
  <c r="K1499" i="2"/>
  <c r="L1499" i="2"/>
  <c r="J1500" i="2"/>
  <c r="K1500" i="2"/>
  <c r="L1500" i="2"/>
  <c r="J1501" i="2"/>
  <c r="K1501" i="2"/>
  <c r="L1501" i="2"/>
  <c r="J1502" i="2"/>
  <c r="K1502" i="2"/>
  <c r="L1502" i="2"/>
  <c r="J1503" i="2"/>
  <c r="K1503" i="2"/>
  <c r="L1503" i="2"/>
  <c r="J1504" i="2"/>
  <c r="K1504" i="2"/>
  <c r="L1504" i="2"/>
  <c r="J1505" i="2"/>
  <c r="K1505" i="2"/>
  <c r="L1505" i="2"/>
  <c r="J1506" i="2"/>
  <c r="K1506" i="2"/>
  <c r="L1506" i="2"/>
  <c r="J1507" i="2"/>
  <c r="K1507" i="2"/>
  <c r="L1507" i="2"/>
  <c r="J1508" i="2"/>
  <c r="K1508" i="2"/>
  <c r="L1508" i="2"/>
  <c r="J1509" i="2"/>
  <c r="K1509" i="2"/>
  <c r="L1509" i="2"/>
  <c r="J1510" i="2"/>
  <c r="K1510" i="2"/>
  <c r="L1510" i="2"/>
  <c r="J1511" i="2"/>
  <c r="K1511" i="2"/>
  <c r="L1511" i="2"/>
  <c r="J1512" i="2"/>
  <c r="K1512" i="2"/>
  <c r="L1512" i="2"/>
  <c r="J1513" i="2"/>
  <c r="K1513" i="2"/>
  <c r="L1513" i="2"/>
  <c r="J1514" i="2"/>
  <c r="K1514" i="2"/>
  <c r="L1514" i="2"/>
  <c r="J1515" i="2"/>
  <c r="K1515" i="2"/>
  <c r="L1515" i="2"/>
  <c r="J1516" i="2"/>
  <c r="K1516" i="2"/>
  <c r="L1516" i="2"/>
  <c r="J1517" i="2"/>
  <c r="K1517" i="2"/>
  <c r="L1517" i="2"/>
  <c r="J1518" i="2"/>
  <c r="K1518" i="2"/>
  <c r="L1518" i="2"/>
  <c r="J1519" i="2"/>
  <c r="K1519" i="2"/>
  <c r="L1519" i="2"/>
  <c r="J1520" i="2"/>
  <c r="K1520" i="2"/>
  <c r="L1520" i="2"/>
  <c r="J1521" i="2"/>
  <c r="K1521" i="2"/>
  <c r="L1521" i="2"/>
  <c r="J1522" i="2"/>
  <c r="K1522" i="2"/>
  <c r="L1522" i="2"/>
  <c r="J1523" i="2"/>
  <c r="K1523" i="2"/>
  <c r="L1523" i="2"/>
  <c r="J1524" i="2"/>
  <c r="K1524" i="2"/>
  <c r="L1524" i="2"/>
  <c r="J1525" i="2"/>
  <c r="K1525" i="2"/>
  <c r="L1525" i="2"/>
  <c r="J1526" i="2"/>
  <c r="K1526" i="2"/>
  <c r="L1526" i="2"/>
  <c r="J1527" i="2"/>
  <c r="K1527" i="2"/>
  <c r="L1527" i="2"/>
  <c r="J1528" i="2"/>
  <c r="K1528" i="2"/>
  <c r="L1528" i="2"/>
  <c r="J1529" i="2"/>
  <c r="K1529" i="2"/>
  <c r="L1529" i="2"/>
  <c r="J1530" i="2"/>
  <c r="K1530" i="2"/>
  <c r="L1530" i="2"/>
  <c r="J1531" i="2"/>
  <c r="K1531" i="2"/>
  <c r="L1531" i="2"/>
  <c r="J1532" i="2"/>
  <c r="K1532" i="2"/>
  <c r="L1532" i="2"/>
  <c r="J1533" i="2"/>
  <c r="K1533" i="2"/>
  <c r="L1533" i="2"/>
  <c r="J1534" i="2"/>
  <c r="K1534" i="2"/>
  <c r="L1534" i="2"/>
  <c r="J1535" i="2"/>
  <c r="K1535" i="2"/>
  <c r="L1535" i="2"/>
  <c r="J1536" i="2"/>
  <c r="K1536" i="2"/>
  <c r="L1536" i="2"/>
  <c r="J1537" i="2"/>
  <c r="K1537" i="2"/>
  <c r="L1537" i="2"/>
  <c r="J1538" i="2"/>
  <c r="K1538" i="2"/>
  <c r="L1538" i="2"/>
  <c r="J1539" i="2"/>
  <c r="K1539" i="2"/>
  <c r="L1539" i="2"/>
  <c r="J1540" i="2"/>
  <c r="K1540" i="2"/>
  <c r="L1540" i="2"/>
  <c r="J1541" i="2"/>
  <c r="K1541" i="2"/>
  <c r="L1541" i="2"/>
  <c r="J1542" i="2"/>
  <c r="K1542" i="2"/>
  <c r="L1542" i="2"/>
  <c r="J1543" i="2"/>
  <c r="K1543" i="2"/>
  <c r="L1543" i="2"/>
  <c r="J1544" i="2"/>
  <c r="K1544" i="2"/>
  <c r="L1544" i="2"/>
  <c r="J1545" i="2"/>
  <c r="K1545" i="2"/>
  <c r="L1545" i="2"/>
  <c r="J1546" i="2"/>
  <c r="K1546" i="2"/>
  <c r="L1546" i="2"/>
  <c r="J1547" i="2"/>
  <c r="K1547" i="2"/>
  <c r="L1547" i="2"/>
  <c r="J1548" i="2"/>
  <c r="K1548" i="2"/>
  <c r="L1548" i="2"/>
  <c r="J1549" i="2"/>
  <c r="K1549" i="2"/>
  <c r="L1549" i="2"/>
  <c r="J1550" i="2"/>
  <c r="K1550" i="2"/>
  <c r="L1550" i="2"/>
  <c r="J1551" i="2"/>
  <c r="K1551" i="2"/>
  <c r="L1551" i="2"/>
  <c r="J1552" i="2"/>
  <c r="K1552" i="2"/>
  <c r="L1552" i="2"/>
  <c r="J1553" i="2"/>
  <c r="K1553" i="2"/>
  <c r="L1553" i="2"/>
  <c r="J1554" i="2"/>
  <c r="K1554" i="2"/>
  <c r="L1554" i="2"/>
  <c r="J1555" i="2"/>
  <c r="K1555" i="2"/>
  <c r="L1555" i="2"/>
  <c r="J1556" i="2"/>
  <c r="K1556" i="2"/>
  <c r="L1556" i="2"/>
  <c r="J1557" i="2"/>
  <c r="K1557" i="2"/>
  <c r="L1557" i="2"/>
  <c r="J1558" i="2"/>
  <c r="K1558" i="2"/>
  <c r="L1558" i="2"/>
  <c r="J1559" i="2"/>
  <c r="K1559" i="2"/>
  <c r="L1559" i="2"/>
  <c r="J1560" i="2"/>
  <c r="K1560" i="2"/>
  <c r="L1560" i="2"/>
  <c r="J1561" i="2"/>
  <c r="K1561" i="2"/>
  <c r="L1561" i="2"/>
  <c r="J1562" i="2"/>
  <c r="K1562" i="2"/>
  <c r="L1562" i="2"/>
  <c r="J1563" i="2"/>
  <c r="K1563" i="2"/>
  <c r="L1563" i="2"/>
  <c r="J1564" i="2"/>
  <c r="K1564" i="2"/>
  <c r="L1564" i="2"/>
  <c r="J1565" i="2"/>
  <c r="K1565" i="2"/>
  <c r="L1565" i="2"/>
  <c r="J1566" i="2"/>
  <c r="K1566" i="2"/>
  <c r="L1566" i="2"/>
  <c r="J1567" i="2"/>
  <c r="K1567" i="2"/>
  <c r="L1567" i="2"/>
  <c r="J1568" i="2"/>
  <c r="K1568" i="2"/>
  <c r="L1568" i="2"/>
  <c r="J1569" i="2"/>
  <c r="K1569" i="2"/>
  <c r="L1569" i="2"/>
  <c r="J1570" i="2"/>
  <c r="K1570" i="2"/>
  <c r="L1570" i="2"/>
  <c r="J1571" i="2"/>
  <c r="K1571" i="2"/>
  <c r="L1571" i="2"/>
  <c r="J1572" i="2"/>
  <c r="K1572" i="2"/>
  <c r="L1572" i="2"/>
  <c r="J1573" i="2"/>
  <c r="K1573" i="2"/>
  <c r="L1573" i="2"/>
  <c r="J1574" i="2"/>
  <c r="K1574" i="2"/>
  <c r="L1574" i="2"/>
  <c r="J1575" i="2"/>
  <c r="K1575" i="2"/>
  <c r="L1575" i="2"/>
  <c r="J1576" i="2"/>
  <c r="K1576" i="2"/>
  <c r="L1576" i="2"/>
  <c r="J1577" i="2"/>
  <c r="K1577" i="2"/>
  <c r="L1577" i="2"/>
  <c r="J1578" i="2"/>
  <c r="K1578" i="2"/>
  <c r="L1578" i="2"/>
  <c r="J1579" i="2"/>
  <c r="K1579" i="2"/>
  <c r="L1579" i="2"/>
  <c r="J1580" i="2"/>
  <c r="K1580" i="2"/>
  <c r="L1580" i="2"/>
  <c r="J1581" i="2"/>
  <c r="K1581" i="2"/>
  <c r="L1581" i="2"/>
  <c r="J1582" i="2"/>
  <c r="K1582" i="2"/>
  <c r="L1582" i="2"/>
  <c r="J1583" i="2"/>
  <c r="K1583" i="2"/>
  <c r="L1583" i="2"/>
  <c r="J1584" i="2"/>
  <c r="K1584" i="2"/>
  <c r="L1584" i="2"/>
  <c r="J1585" i="2"/>
  <c r="K1585" i="2"/>
  <c r="L1585" i="2"/>
  <c r="J1586" i="2"/>
  <c r="K1586" i="2"/>
  <c r="L1586" i="2"/>
  <c r="J1587" i="2"/>
  <c r="K1587" i="2"/>
  <c r="L1587" i="2"/>
  <c r="J1588" i="2"/>
  <c r="K1588" i="2"/>
  <c r="L1588" i="2"/>
  <c r="J1589" i="2"/>
  <c r="K1589" i="2"/>
  <c r="L1589" i="2"/>
  <c r="J1590" i="2"/>
  <c r="K1590" i="2"/>
  <c r="L1590" i="2"/>
  <c r="J1591" i="2"/>
  <c r="K1591" i="2"/>
  <c r="L1591" i="2"/>
  <c r="J1592" i="2"/>
  <c r="K1592" i="2"/>
  <c r="L1592" i="2"/>
  <c r="J1593" i="2"/>
  <c r="K1593" i="2"/>
  <c r="L1593" i="2"/>
  <c r="J1594" i="2"/>
  <c r="K1594" i="2"/>
  <c r="L1594" i="2"/>
  <c r="J1595" i="2"/>
  <c r="K1595" i="2"/>
  <c r="L1595" i="2"/>
  <c r="J1596" i="2"/>
  <c r="K1596" i="2"/>
  <c r="L1596" i="2"/>
  <c r="J1597" i="2"/>
  <c r="K1597" i="2"/>
  <c r="L1597" i="2"/>
  <c r="J1598" i="2"/>
  <c r="K1598" i="2"/>
  <c r="L1598" i="2"/>
  <c r="J1599" i="2"/>
  <c r="K1599" i="2"/>
  <c r="L1599" i="2"/>
  <c r="J1600" i="2"/>
  <c r="K1600" i="2"/>
  <c r="L1600" i="2"/>
  <c r="J1601" i="2"/>
  <c r="K1601" i="2"/>
  <c r="L1601" i="2"/>
  <c r="J1602" i="2"/>
  <c r="K1602" i="2"/>
  <c r="L1602" i="2"/>
  <c r="J1603" i="2"/>
  <c r="K1603" i="2"/>
  <c r="L1603" i="2"/>
  <c r="J1604" i="2"/>
  <c r="K1604" i="2"/>
  <c r="L1604" i="2"/>
  <c r="J1605" i="2"/>
  <c r="K1605" i="2"/>
  <c r="L1605" i="2"/>
  <c r="J1606" i="2"/>
  <c r="K1606" i="2"/>
  <c r="L1606" i="2"/>
  <c r="J1607" i="2"/>
  <c r="K1607" i="2"/>
  <c r="L1607" i="2"/>
  <c r="J1608" i="2"/>
  <c r="K1608" i="2"/>
  <c r="L1608" i="2"/>
  <c r="J1609" i="2"/>
  <c r="K1609" i="2"/>
  <c r="L1609" i="2"/>
  <c r="J1610" i="2"/>
  <c r="K1610" i="2"/>
  <c r="L1610" i="2"/>
  <c r="J1611" i="2"/>
  <c r="K1611" i="2"/>
  <c r="L1611" i="2"/>
  <c r="J1612" i="2"/>
  <c r="K1612" i="2"/>
  <c r="L1612" i="2"/>
  <c r="J1613" i="2"/>
  <c r="K1613" i="2"/>
  <c r="L1613" i="2"/>
  <c r="J1614" i="2"/>
  <c r="K1614" i="2"/>
  <c r="L1614" i="2"/>
  <c r="J1615" i="2"/>
  <c r="K1615" i="2"/>
  <c r="L1615" i="2"/>
  <c r="J1616" i="2"/>
  <c r="K1616" i="2"/>
  <c r="L1616" i="2"/>
  <c r="J1617" i="2"/>
  <c r="K1617" i="2"/>
  <c r="L1617" i="2"/>
  <c r="J1618" i="2"/>
  <c r="K1618" i="2"/>
  <c r="L1618" i="2"/>
  <c r="J1619" i="2"/>
  <c r="K1619" i="2"/>
  <c r="L1619" i="2"/>
  <c r="J1620" i="2"/>
  <c r="K1620" i="2"/>
  <c r="L1620" i="2"/>
  <c r="J1621" i="2"/>
  <c r="K1621" i="2"/>
  <c r="L1621" i="2"/>
  <c r="J1622" i="2"/>
  <c r="K1622" i="2"/>
  <c r="L1622" i="2"/>
  <c r="J1623" i="2"/>
  <c r="K1623" i="2"/>
  <c r="L1623" i="2"/>
  <c r="J1624" i="2"/>
  <c r="K1624" i="2"/>
  <c r="L1624" i="2"/>
  <c r="J1625" i="2"/>
  <c r="K1625" i="2"/>
  <c r="L1625" i="2"/>
  <c r="J1626" i="2"/>
  <c r="K1626" i="2"/>
  <c r="L1626" i="2"/>
  <c r="J1627" i="2"/>
  <c r="K1627" i="2"/>
  <c r="L1627" i="2"/>
  <c r="J1628" i="2"/>
  <c r="K1628" i="2"/>
  <c r="L1628" i="2"/>
  <c r="J1629" i="2"/>
  <c r="K1629" i="2"/>
  <c r="L1629" i="2"/>
  <c r="J1630" i="2"/>
  <c r="K1630" i="2"/>
  <c r="L1630" i="2"/>
  <c r="J1631" i="2"/>
  <c r="K1631" i="2"/>
  <c r="L1631" i="2"/>
  <c r="J1632" i="2"/>
  <c r="K1632" i="2"/>
  <c r="L1632" i="2"/>
  <c r="J1633" i="2"/>
  <c r="K1633" i="2"/>
  <c r="L1633" i="2"/>
  <c r="J1634" i="2"/>
  <c r="K1634" i="2"/>
  <c r="L1634" i="2"/>
  <c r="J1635" i="2"/>
  <c r="K1635" i="2"/>
  <c r="L1635" i="2"/>
  <c r="J1636" i="2"/>
  <c r="K1636" i="2"/>
  <c r="L1636" i="2"/>
  <c r="J1637" i="2"/>
  <c r="K1637" i="2"/>
  <c r="L1637" i="2"/>
  <c r="J1638" i="2"/>
  <c r="K1638" i="2"/>
  <c r="L1638" i="2"/>
  <c r="J1639" i="2"/>
  <c r="K1639" i="2"/>
  <c r="L1639" i="2"/>
  <c r="J1640" i="2"/>
  <c r="K1640" i="2"/>
  <c r="L1640" i="2"/>
  <c r="J1641" i="2"/>
  <c r="K1641" i="2"/>
  <c r="L1641" i="2"/>
  <c r="J1642" i="2"/>
  <c r="K1642" i="2"/>
  <c r="L1642" i="2"/>
  <c r="J1643" i="2"/>
  <c r="K1643" i="2"/>
  <c r="L1643" i="2"/>
  <c r="J1644" i="2"/>
  <c r="K1644" i="2"/>
  <c r="L1644" i="2"/>
  <c r="J1645" i="2"/>
  <c r="K1645" i="2"/>
  <c r="L1645" i="2"/>
  <c r="J1646" i="2"/>
  <c r="K1646" i="2"/>
  <c r="L1646" i="2"/>
  <c r="J1647" i="2"/>
  <c r="K1647" i="2"/>
  <c r="L1647" i="2"/>
  <c r="J1648" i="2"/>
  <c r="K1648" i="2"/>
  <c r="L1648" i="2"/>
  <c r="J1649" i="2"/>
  <c r="K1649" i="2"/>
  <c r="L1649" i="2"/>
  <c r="J1650" i="2"/>
  <c r="K1650" i="2"/>
  <c r="L1650" i="2"/>
  <c r="J1651" i="2"/>
  <c r="K1651" i="2"/>
  <c r="L1651" i="2"/>
  <c r="J1652" i="2"/>
  <c r="K1652" i="2"/>
  <c r="L1652" i="2"/>
  <c r="J1653" i="2"/>
  <c r="K1653" i="2"/>
  <c r="L1653" i="2"/>
  <c r="J1654" i="2"/>
  <c r="K1654" i="2"/>
  <c r="L1654" i="2"/>
  <c r="J1655" i="2"/>
  <c r="K1655" i="2"/>
  <c r="L1655" i="2"/>
  <c r="J1656" i="2"/>
  <c r="K1656" i="2"/>
  <c r="L1656" i="2"/>
  <c r="J1657" i="2"/>
  <c r="K1657" i="2"/>
  <c r="L1657" i="2"/>
  <c r="J1658" i="2"/>
  <c r="K1658" i="2"/>
  <c r="L1658" i="2"/>
  <c r="J1659" i="2"/>
  <c r="K1659" i="2"/>
  <c r="L1659" i="2"/>
  <c r="J1660" i="2"/>
  <c r="K1660" i="2"/>
  <c r="L1660" i="2"/>
  <c r="J1661" i="2"/>
  <c r="K1661" i="2"/>
  <c r="L1661" i="2"/>
  <c r="J1662" i="2"/>
  <c r="K1662" i="2"/>
  <c r="L1662" i="2"/>
  <c r="J1663" i="2"/>
  <c r="K1663" i="2"/>
  <c r="L1663" i="2"/>
  <c r="J1664" i="2"/>
  <c r="K1664" i="2"/>
  <c r="L1664" i="2"/>
  <c r="J1665" i="2"/>
  <c r="K1665" i="2"/>
  <c r="L1665" i="2"/>
  <c r="J1666" i="2"/>
  <c r="K1666" i="2"/>
  <c r="L1666" i="2"/>
  <c r="J1667" i="2"/>
  <c r="K1667" i="2"/>
  <c r="L1667" i="2"/>
  <c r="J1668" i="2"/>
  <c r="K1668" i="2"/>
  <c r="L1668" i="2"/>
  <c r="J1669" i="2"/>
  <c r="K1669" i="2"/>
  <c r="L1669" i="2"/>
  <c r="J1670" i="2"/>
  <c r="K1670" i="2"/>
  <c r="L1670" i="2"/>
  <c r="J1671" i="2"/>
  <c r="K1671" i="2"/>
  <c r="L1671" i="2"/>
  <c r="J1672" i="2"/>
  <c r="K1672" i="2"/>
  <c r="L1672" i="2"/>
  <c r="J1673" i="2"/>
  <c r="K1673" i="2"/>
  <c r="L1673" i="2"/>
  <c r="J1674" i="2"/>
  <c r="K1674" i="2"/>
  <c r="L1674" i="2"/>
  <c r="J1675" i="2"/>
  <c r="K1675" i="2"/>
  <c r="L1675" i="2"/>
  <c r="J1676" i="2"/>
  <c r="K1676" i="2"/>
  <c r="L1676" i="2"/>
  <c r="J1677" i="2"/>
  <c r="K1677" i="2"/>
  <c r="L1677" i="2"/>
  <c r="J1678" i="2"/>
  <c r="K1678" i="2"/>
  <c r="L1678" i="2"/>
  <c r="J1679" i="2"/>
  <c r="K1679" i="2"/>
  <c r="L1679" i="2"/>
  <c r="J1680" i="2"/>
  <c r="K1680" i="2"/>
  <c r="L1680" i="2"/>
  <c r="J1681" i="2"/>
  <c r="K1681" i="2"/>
  <c r="L1681" i="2"/>
  <c r="J1682" i="2"/>
  <c r="K1682" i="2"/>
  <c r="L1682" i="2"/>
  <c r="J1683" i="2"/>
  <c r="K1683" i="2"/>
  <c r="L1683" i="2"/>
  <c r="J1684" i="2"/>
  <c r="K1684" i="2"/>
  <c r="L1684" i="2"/>
  <c r="J1685" i="2"/>
  <c r="K1685" i="2"/>
  <c r="L1685" i="2"/>
  <c r="J1686" i="2"/>
  <c r="K1686" i="2"/>
  <c r="L1686" i="2"/>
  <c r="J1687" i="2"/>
  <c r="K1687" i="2"/>
  <c r="L1687" i="2"/>
  <c r="J1688" i="2"/>
  <c r="K1688" i="2"/>
  <c r="L1688" i="2"/>
  <c r="J1689" i="2"/>
  <c r="K1689" i="2"/>
  <c r="L1689" i="2"/>
  <c r="J1690" i="2"/>
  <c r="K1690" i="2"/>
  <c r="L1690" i="2"/>
  <c r="J1691" i="2"/>
  <c r="K1691" i="2"/>
  <c r="L1691" i="2"/>
  <c r="J1692" i="2"/>
  <c r="K1692" i="2"/>
  <c r="L1692" i="2"/>
  <c r="J1693" i="2"/>
  <c r="K1693" i="2"/>
  <c r="L1693" i="2"/>
  <c r="J1694" i="2"/>
  <c r="K1694" i="2"/>
  <c r="L1694" i="2"/>
  <c r="J1695" i="2"/>
  <c r="K1695" i="2"/>
  <c r="L1695" i="2"/>
  <c r="J1696" i="2"/>
  <c r="K1696" i="2"/>
  <c r="L1696" i="2"/>
  <c r="J1697" i="2"/>
  <c r="K1697" i="2"/>
  <c r="L1697" i="2"/>
  <c r="J1698" i="2"/>
  <c r="K1698" i="2"/>
  <c r="L1698" i="2"/>
  <c r="J1699" i="2"/>
  <c r="K1699" i="2"/>
  <c r="L1699" i="2"/>
  <c r="J1700" i="2"/>
  <c r="K1700" i="2"/>
  <c r="L1700" i="2"/>
  <c r="J1701" i="2"/>
  <c r="K1701" i="2"/>
  <c r="L1701" i="2"/>
  <c r="J1702" i="2"/>
  <c r="K1702" i="2"/>
  <c r="L1702" i="2"/>
  <c r="J1703" i="2"/>
  <c r="K1703" i="2"/>
  <c r="L1703" i="2"/>
  <c r="J1704" i="2"/>
  <c r="K1704" i="2"/>
  <c r="L1704" i="2"/>
  <c r="J1705" i="2"/>
  <c r="K1705" i="2"/>
  <c r="L1705" i="2"/>
  <c r="J1706" i="2"/>
  <c r="K1706" i="2"/>
  <c r="L1706" i="2"/>
  <c r="J1707" i="2"/>
  <c r="K1707" i="2"/>
  <c r="L1707" i="2"/>
  <c r="J1708" i="2"/>
  <c r="K1708" i="2"/>
  <c r="L1708" i="2"/>
  <c r="J1709" i="2"/>
  <c r="K1709" i="2"/>
  <c r="L1709" i="2"/>
  <c r="J1710" i="2"/>
  <c r="K1710" i="2"/>
  <c r="L1710" i="2"/>
  <c r="J1711" i="2"/>
  <c r="K1711" i="2"/>
  <c r="L1711" i="2"/>
  <c r="J1712" i="2"/>
  <c r="K1712" i="2"/>
  <c r="L1712" i="2"/>
  <c r="J1713" i="2"/>
  <c r="K1713" i="2"/>
  <c r="L1713" i="2"/>
  <c r="J1714" i="2"/>
  <c r="K1714" i="2"/>
  <c r="L1714" i="2"/>
  <c r="J1715" i="2"/>
  <c r="K1715" i="2"/>
  <c r="L1715" i="2"/>
  <c r="J1716" i="2"/>
  <c r="K1716" i="2"/>
  <c r="L1716" i="2"/>
  <c r="J1717" i="2"/>
  <c r="K1717" i="2"/>
  <c r="L1717" i="2"/>
  <c r="J1718" i="2"/>
  <c r="K1718" i="2"/>
  <c r="L1718" i="2"/>
  <c r="J1719" i="2"/>
  <c r="K1719" i="2"/>
  <c r="L1719" i="2"/>
  <c r="J1720" i="2"/>
  <c r="K1720" i="2"/>
  <c r="L1720" i="2"/>
  <c r="J1721" i="2"/>
  <c r="K1721" i="2"/>
  <c r="L1721" i="2"/>
  <c r="J1722" i="2"/>
  <c r="K1722" i="2"/>
  <c r="L1722" i="2"/>
  <c r="J1723" i="2"/>
  <c r="K1723" i="2"/>
  <c r="L1723" i="2"/>
  <c r="J1724" i="2"/>
  <c r="K1724" i="2"/>
  <c r="L1724" i="2"/>
  <c r="J1725" i="2"/>
  <c r="K1725" i="2"/>
  <c r="L1725" i="2"/>
  <c r="J1726" i="2"/>
  <c r="K1726" i="2"/>
  <c r="L1726" i="2"/>
  <c r="J1727" i="2"/>
  <c r="K1727" i="2"/>
  <c r="L1727" i="2"/>
  <c r="J1728" i="2"/>
  <c r="K1728" i="2"/>
  <c r="L1728" i="2"/>
  <c r="J1729" i="2"/>
  <c r="K1729" i="2"/>
  <c r="L1729" i="2"/>
  <c r="J1730" i="2"/>
  <c r="K1730" i="2"/>
  <c r="L1730" i="2"/>
  <c r="J1731" i="2"/>
  <c r="K1731" i="2"/>
  <c r="L1731" i="2"/>
  <c r="J1732" i="2"/>
  <c r="K1732" i="2"/>
  <c r="L1732" i="2"/>
  <c r="J1733" i="2"/>
  <c r="K1733" i="2"/>
  <c r="L1733" i="2"/>
  <c r="J1734" i="2"/>
  <c r="K1734" i="2"/>
  <c r="L1734" i="2"/>
  <c r="J1735" i="2"/>
  <c r="K1735" i="2"/>
  <c r="L1735" i="2"/>
  <c r="J1736" i="2"/>
  <c r="K1736" i="2"/>
  <c r="L1736" i="2"/>
  <c r="J1737" i="2"/>
  <c r="K1737" i="2"/>
  <c r="L1737" i="2"/>
  <c r="J1738" i="2"/>
  <c r="K1738" i="2"/>
  <c r="L1738" i="2"/>
  <c r="J1739" i="2"/>
  <c r="K1739" i="2"/>
  <c r="L1739" i="2"/>
  <c r="J1740" i="2"/>
  <c r="K1740" i="2"/>
  <c r="L1740" i="2"/>
  <c r="J1741" i="2"/>
  <c r="K1741" i="2"/>
  <c r="L1741" i="2"/>
  <c r="J1742" i="2"/>
  <c r="K1742" i="2"/>
  <c r="L1742" i="2"/>
  <c r="J1743" i="2"/>
  <c r="K1743" i="2"/>
  <c r="L1743" i="2"/>
  <c r="J1744" i="2"/>
  <c r="K1744" i="2"/>
  <c r="L1744" i="2"/>
  <c r="J1745" i="2"/>
  <c r="K1745" i="2"/>
  <c r="L1745" i="2"/>
  <c r="J1746" i="2"/>
  <c r="K1746" i="2"/>
  <c r="L1746" i="2"/>
  <c r="J1747" i="2"/>
  <c r="K1747" i="2"/>
  <c r="L1747" i="2"/>
  <c r="J1748" i="2"/>
  <c r="K1748" i="2"/>
  <c r="L1748" i="2"/>
  <c r="J1749" i="2"/>
  <c r="K1749" i="2"/>
  <c r="L1749" i="2"/>
  <c r="J1750" i="2"/>
  <c r="K1750" i="2"/>
  <c r="L1750" i="2"/>
  <c r="J1751" i="2"/>
  <c r="K1751" i="2"/>
  <c r="L1751" i="2"/>
  <c r="J1752" i="2"/>
  <c r="K1752" i="2"/>
  <c r="L1752" i="2"/>
  <c r="J1753" i="2"/>
  <c r="K1753" i="2"/>
  <c r="L1753" i="2"/>
  <c r="J1754" i="2"/>
  <c r="K1754" i="2"/>
  <c r="L1754" i="2"/>
  <c r="J1755" i="2"/>
  <c r="K1755" i="2"/>
  <c r="L1755" i="2"/>
  <c r="J1756" i="2"/>
  <c r="K1756" i="2"/>
  <c r="L1756" i="2"/>
  <c r="J1757" i="2"/>
  <c r="K1757" i="2"/>
  <c r="L1757" i="2"/>
  <c r="J1758" i="2"/>
  <c r="K1758" i="2"/>
  <c r="L1758" i="2"/>
  <c r="J1759" i="2"/>
  <c r="K1759" i="2"/>
  <c r="L1759" i="2"/>
  <c r="J1760" i="2"/>
  <c r="K1760" i="2"/>
  <c r="L1760" i="2"/>
  <c r="J1761" i="2"/>
  <c r="K1761" i="2"/>
  <c r="L1761" i="2"/>
  <c r="J1762" i="2"/>
  <c r="K1762" i="2"/>
  <c r="L1762" i="2"/>
  <c r="J1763" i="2"/>
  <c r="K1763" i="2"/>
  <c r="L1763" i="2"/>
  <c r="J1764" i="2"/>
  <c r="K1764" i="2"/>
  <c r="L1764" i="2"/>
  <c r="J1765" i="2"/>
  <c r="K1765" i="2"/>
  <c r="L1765" i="2"/>
  <c r="J1766" i="2"/>
  <c r="K1766" i="2"/>
  <c r="L1766" i="2"/>
  <c r="J1767" i="2"/>
  <c r="K1767" i="2"/>
  <c r="L1767" i="2"/>
  <c r="J1768" i="2"/>
  <c r="K1768" i="2"/>
  <c r="L1768" i="2"/>
  <c r="J1769" i="2"/>
  <c r="K1769" i="2"/>
  <c r="L1769" i="2"/>
  <c r="J1770" i="2"/>
  <c r="K1770" i="2"/>
  <c r="L1770" i="2"/>
  <c r="J1771" i="2"/>
  <c r="K1771" i="2"/>
  <c r="L1771" i="2"/>
  <c r="J1772" i="2"/>
  <c r="K1772" i="2"/>
  <c r="L1772" i="2"/>
  <c r="J1773" i="2"/>
  <c r="K1773" i="2"/>
  <c r="L1773" i="2"/>
  <c r="J1774" i="2"/>
  <c r="K1774" i="2"/>
  <c r="L1774" i="2"/>
  <c r="J1775" i="2"/>
  <c r="K1775" i="2"/>
  <c r="L1775" i="2"/>
  <c r="J1776" i="2"/>
  <c r="K1776" i="2"/>
  <c r="L1776" i="2"/>
  <c r="J1777" i="2"/>
  <c r="K1777" i="2"/>
  <c r="L1777" i="2"/>
  <c r="J1778" i="2"/>
  <c r="K1778" i="2"/>
  <c r="L1778" i="2"/>
  <c r="J1779" i="2"/>
  <c r="K1779" i="2"/>
  <c r="L1779" i="2"/>
  <c r="J1780" i="2"/>
  <c r="K1780" i="2"/>
  <c r="L1780" i="2"/>
  <c r="J1781" i="2"/>
  <c r="K1781" i="2"/>
  <c r="L1781" i="2"/>
  <c r="J1782" i="2"/>
  <c r="K1782" i="2"/>
  <c r="L1782" i="2"/>
  <c r="J1783" i="2"/>
  <c r="K1783" i="2"/>
  <c r="L1783" i="2"/>
  <c r="J1784" i="2"/>
  <c r="K1784" i="2"/>
  <c r="L1784" i="2"/>
  <c r="J1785" i="2"/>
  <c r="K1785" i="2"/>
  <c r="L1785" i="2"/>
  <c r="J1786" i="2"/>
  <c r="K1786" i="2"/>
  <c r="L1786" i="2"/>
  <c r="J1787" i="2"/>
  <c r="K1787" i="2"/>
  <c r="L1787" i="2"/>
  <c r="J1788" i="2"/>
  <c r="K1788" i="2"/>
  <c r="L1788" i="2"/>
  <c r="J1789" i="2"/>
  <c r="K1789" i="2"/>
  <c r="L1789" i="2"/>
  <c r="J1790" i="2"/>
  <c r="K1790" i="2"/>
  <c r="L1790" i="2"/>
  <c r="J1791" i="2"/>
  <c r="K1791" i="2"/>
  <c r="L1791" i="2"/>
  <c r="J1792" i="2"/>
  <c r="K1792" i="2"/>
  <c r="L1792" i="2"/>
  <c r="J1793" i="2"/>
  <c r="K1793" i="2"/>
  <c r="L1793" i="2"/>
  <c r="J1794" i="2"/>
  <c r="K1794" i="2"/>
  <c r="L1794" i="2"/>
  <c r="J1795" i="2"/>
  <c r="K1795" i="2"/>
  <c r="L1795" i="2"/>
  <c r="J1796" i="2"/>
  <c r="K1796" i="2"/>
  <c r="L1796" i="2"/>
  <c r="J1797" i="2"/>
  <c r="K1797" i="2"/>
  <c r="L1797" i="2"/>
  <c r="J1798" i="2"/>
  <c r="K1798" i="2"/>
  <c r="L1798" i="2"/>
  <c r="J1799" i="2"/>
  <c r="K1799" i="2"/>
  <c r="L1799" i="2"/>
  <c r="J1800" i="2"/>
  <c r="K1800" i="2"/>
  <c r="L1800" i="2"/>
  <c r="J1801" i="2"/>
  <c r="K1801" i="2"/>
  <c r="L1801" i="2"/>
  <c r="J1802" i="2"/>
  <c r="K1802" i="2"/>
  <c r="L1802" i="2"/>
  <c r="J1803" i="2"/>
  <c r="K1803" i="2"/>
  <c r="L1803" i="2"/>
  <c r="J1804" i="2"/>
  <c r="K1804" i="2"/>
  <c r="L1804" i="2"/>
  <c r="J1805" i="2"/>
  <c r="K1805" i="2"/>
  <c r="L1805" i="2"/>
  <c r="J1806" i="2"/>
  <c r="K1806" i="2"/>
  <c r="L1806" i="2"/>
  <c r="J1807" i="2"/>
  <c r="K1807" i="2"/>
  <c r="L1807" i="2"/>
  <c r="J1808" i="2"/>
  <c r="K1808" i="2"/>
  <c r="L1808" i="2"/>
  <c r="J1809" i="2"/>
  <c r="K1809" i="2"/>
  <c r="L1809" i="2"/>
  <c r="J1810" i="2"/>
  <c r="K1810" i="2"/>
  <c r="L1810" i="2"/>
  <c r="J1811" i="2"/>
  <c r="K1811" i="2"/>
  <c r="L1811" i="2"/>
  <c r="J1812" i="2"/>
  <c r="K1812" i="2"/>
  <c r="L1812" i="2"/>
  <c r="J1813" i="2"/>
  <c r="K1813" i="2"/>
  <c r="L1813" i="2"/>
  <c r="J1814" i="2"/>
  <c r="K1814" i="2"/>
  <c r="L1814" i="2"/>
  <c r="J1815" i="2"/>
  <c r="K1815" i="2"/>
  <c r="L1815" i="2"/>
  <c r="J1816" i="2"/>
  <c r="K1816" i="2"/>
  <c r="L1816" i="2"/>
  <c r="J1817" i="2"/>
  <c r="K1817" i="2"/>
  <c r="L1817" i="2"/>
  <c r="J1818" i="2"/>
  <c r="K1818" i="2"/>
  <c r="L1818" i="2"/>
  <c r="J1819" i="2"/>
  <c r="K1819" i="2"/>
  <c r="L1819" i="2"/>
  <c r="J1820" i="2"/>
  <c r="K1820" i="2"/>
  <c r="L1820" i="2"/>
  <c r="J1821" i="2"/>
  <c r="K1821" i="2"/>
  <c r="L1821" i="2"/>
  <c r="J1822" i="2"/>
  <c r="K1822" i="2"/>
  <c r="L1822" i="2"/>
  <c r="J1823" i="2"/>
  <c r="K1823" i="2"/>
  <c r="L1823" i="2"/>
  <c r="J1824" i="2"/>
  <c r="K1824" i="2"/>
  <c r="L1824" i="2"/>
  <c r="J1825" i="2"/>
  <c r="K1825" i="2"/>
  <c r="L1825" i="2"/>
  <c r="J1826" i="2"/>
  <c r="K1826" i="2"/>
  <c r="L1826" i="2"/>
  <c r="J1827" i="2"/>
  <c r="K1827" i="2"/>
  <c r="L1827" i="2"/>
  <c r="J1828" i="2"/>
  <c r="K1828" i="2"/>
  <c r="L1828" i="2"/>
  <c r="J1829" i="2"/>
  <c r="K1829" i="2"/>
  <c r="L1829" i="2"/>
  <c r="J1830" i="2"/>
  <c r="K1830" i="2"/>
  <c r="L1830" i="2"/>
  <c r="J1831" i="2"/>
  <c r="K1831" i="2"/>
  <c r="L1831" i="2"/>
  <c r="J1832" i="2"/>
  <c r="K1832" i="2"/>
  <c r="L1832" i="2"/>
  <c r="J1833" i="2"/>
  <c r="K1833" i="2"/>
  <c r="L1833" i="2"/>
  <c r="J1834" i="2"/>
  <c r="K1834" i="2"/>
  <c r="L1834" i="2"/>
  <c r="J1835" i="2"/>
  <c r="K1835" i="2"/>
  <c r="L1835" i="2"/>
  <c r="J1836" i="2"/>
  <c r="K1836" i="2"/>
  <c r="L1836" i="2"/>
  <c r="J1837" i="2"/>
  <c r="K1837" i="2"/>
  <c r="L1837" i="2"/>
  <c r="J1838" i="2"/>
  <c r="K1838" i="2"/>
  <c r="L1838" i="2"/>
  <c r="J1839" i="2"/>
  <c r="K1839" i="2"/>
  <c r="L1839" i="2"/>
  <c r="J1840" i="2"/>
  <c r="K1840" i="2"/>
  <c r="L1840" i="2"/>
  <c r="J1841" i="2"/>
  <c r="K1841" i="2"/>
  <c r="L1841" i="2"/>
  <c r="J1842" i="2"/>
  <c r="K1842" i="2"/>
  <c r="L1842" i="2"/>
  <c r="J1843" i="2"/>
  <c r="K1843" i="2"/>
  <c r="L1843" i="2"/>
  <c r="J1844" i="2"/>
  <c r="K1844" i="2"/>
  <c r="L1844" i="2"/>
  <c r="J1845" i="2"/>
  <c r="K1845" i="2"/>
  <c r="L1845" i="2"/>
  <c r="J1846" i="2"/>
  <c r="K1846" i="2"/>
  <c r="L1846" i="2"/>
  <c r="J1847" i="2"/>
  <c r="K1847" i="2"/>
  <c r="L1847" i="2"/>
  <c r="J1848" i="2"/>
  <c r="K1848" i="2"/>
  <c r="L1848" i="2"/>
  <c r="J1849" i="2"/>
  <c r="K1849" i="2"/>
  <c r="L1849" i="2"/>
  <c r="J1850" i="2"/>
  <c r="K1850" i="2"/>
  <c r="L1850" i="2"/>
  <c r="J1851" i="2"/>
  <c r="K1851" i="2"/>
  <c r="L1851" i="2"/>
  <c r="J1852" i="2"/>
  <c r="K1852" i="2"/>
  <c r="L1852" i="2"/>
  <c r="J1853" i="2"/>
  <c r="K1853" i="2"/>
  <c r="L1853" i="2"/>
  <c r="J1854" i="2"/>
  <c r="K1854" i="2"/>
  <c r="L1854" i="2"/>
  <c r="J1855" i="2"/>
  <c r="K1855" i="2"/>
  <c r="L1855" i="2"/>
  <c r="J1856" i="2"/>
  <c r="K1856" i="2"/>
  <c r="L1856" i="2"/>
  <c r="J1857" i="2"/>
  <c r="K1857" i="2"/>
  <c r="L1857" i="2"/>
  <c r="J1858" i="2"/>
  <c r="K1858" i="2"/>
  <c r="L1858" i="2"/>
  <c r="J1859" i="2"/>
  <c r="K1859" i="2"/>
  <c r="L1859" i="2"/>
  <c r="J1860" i="2"/>
  <c r="K1860" i="2"/>
  <c r="L1860" i="2"/>
  <c r="J1861" i="2"/>
  <c r="K1861" i="2"/>
  <c r="L1861" i="2"/>
  <c r="J1862" i="2"/>
  <c r="K1862" i="2"/>
  <c r="L1862" i="2"/>
  <c r="J1863" i="2"/>
  <c r="K1863" i="2"/>
  <c r="L1863" i="2"/>
  <c r="J1864" i="2"/>
  <c r="K1864" i="2"/>
  <c r="L1864" i="2"/>
  <c r="J1865" i="2"/>
  <c r="K1865" i="2"/>
  <c r="L1865" i="2"/>
  <c r="J1866" i="2"/>
  <c r="K1866" i="2"/>
  <c r="L1866" i="2"/>
  <c r="J1867" i="2"/>
  <c r="K1867" i="2"/>
  <c r="L1867" i="2"/>
  <c r="J1868" i="2"/>
  <c r="K1868" i="2"/>
  <c r="L1868" i="2"/>
  <c r="J1869" i="2"/>
  <c r="K1869" i="2"/>
  <c r="L1869" i="2"/>
  <c r="J1870" i="2"/>
  <c r="K1870" i="2"/>
  <c r="L1870" i="2"/>
  <c r="J1871" i="2"/>
  <c r="K1871" i="2"/>
  <c r="L1871" i="2"/>
  <c r="J1872" i="2"/>
  <c r="K1872" i="2"/>
  <c r="L1872" i="2"/>
  <c r="J1873" i="2"/>
  <c r="K1873" i="2"/>
  <c r="L1873" i="2"/>
  <c r="J1874" i="2"/>
  <c r="K1874" i="2"/>
  <c r="L1874" i="2"/>
  <c r="J1875" i="2"/>
  <c r="K1875" i="2"/>
  <c r="L1875" i="2"/>
  <c r="J1876" i="2"/>
  <c r="K1876" i="2"/>
  <c r="L1876" i="2"/>
  <c r="J1877" i="2"/>
  <c r="K1877" i="2"/>
  <c r="L1877" i="2"/>
  <c r="J1878" i="2"/>
  <c r="K1878" i="2"/>
  <c r="L1878" i="2"/>
  <c r="J1879" i="2"/>
  <c r="K1879" i="2"/>
  <c r="L1879" i="2"/>
  <c r="J1880" i="2"/>
  <c r="K1880" i="2"/>
  <c r="L1880" i="2"/>
  <c r="J1881" i="2"/>
  <c r="K1881" i="2"/>
  <c r="L1881" i="2"/>
  <c r="J1882" i="2"/>
  <c r="K1882" i="2"/>
  <c r="L1882" i="2"/>
  <c r="J1883" i="2"/>
  <c r="K1883" i="2"/>
  <c r="L1883" i="2"/>
  <c r="J1884" i="2"/>
  <c r="K1884" i="2"/>
  <c r="L1884" i="2"/>
  <c r="J1885" i="2"/>
  <c r="K1885" i="2"/>
  <c r="L1885" i="2"/>
  <c r="J1886" i="2"/>
  <c r="K1886" i="2"/>
  <c r="L1886" i="2"/>
  <c r="J1887" i="2"/>
  <c r="K1887" i="2"/>
  <c r="L1887" i="2"/>
  <c r="J1888" i="2"/>
  <c r="K1888" i="2"/>
  <c r="L1888" i="2"/>
  <c r="J1889" i="2"/>
  <c r="K1889" i="2"/>
  <c r="L1889" i="2"/>
  <c r="J1890" i="2"/>
  <c r="K1890" i="2"/>
  <c r="L1890" i="2"/>
  <c r="J1891" i="2"/>
  <c r="K1891" i="2"/>
  <c r="L1891" i="2"/>
  <c r="J1892" i="2"/>
  <c r="K1892" i="2"/>
  <c r="L1892" i="2"/>
  <c r="J1893" i="2"/>
  <c r="K1893" i="2"/>
  <c r="L1893" i="2"/>
  <c r="J1894" i="2"/>
  <c r="K1894" i="2"/>
  <c r="L1894" i="2"/>
  <c r="J1895" i="2"/>
  <c r="K1895" i="2"/>
  <c r="L1895" i="2"/>
  <c r="J1896" i="2"/>
  <c r="K1896" i="2"/>
  <c r="L1896" i="2"/>
  <c r="J1897" i="2"/>
  <c r="K1897" i="2"/>
  <c r="L1897" i="2"/>
  <c r="J1898" i="2"/>
  <c r="K1898" i="2"/>
  <c r="L1898" i="2"/>
  <c r="J1899" i="2"/>
  <c r="K1899" i="2"/>
  <c r="L1899" i="2"/>
  <c r="J1900" i="2"/>
  <c r="K1900" i="2"/>
  <c r="L1900" i="2"/>
  <c r="J1901" i="2"/>
  <c r="K1901" i="2"/>
  <c r="L1901" i="2"/>
  <c r="J1902" i="2"/>
  <c r="K1902" i="2"/>
  <c r="L1902" i="2"/>
  <c r="J1903" i="2"/>
  <c r="K1903" i="2"/>
  <c r="L1903" i="2"/>
  <c r="J1904" i="2"/>
  <c r="K1904" i="2"/>
  <c r="L1904" i="2"/>
  <c r="J1905" i="2"/>
  <c r="K1905" i="2"/>
  <c r="L1905" i="2"/>
  <c r="J1906" i="2"/>
  <c r="K1906" i="2"/>
  <c r="L1906" i="2"/>
  <c r="J1907" i="2"/>
  <c r="K1907" i="2"/>
  <c r="L1907" i="2"/>
  <c r="J1908" i="2"/>
  <c r="K1908" i="2"/>
  <c r="L1908" i="2"/>
  <c r="J1909" i="2"/>
  <c r="K1909" i="2"/>
  <c r="L1909" i="2"/>
  <c r="J1910" i="2"/>
  <c r="K1910" i="2"/>
  <c r="L1910" i="2"/>
  <c r="J1911" i="2"/>
  <c r="K1911" i="2"/>
  <c r="L1911" i="2"/>
  <c r="J1912" i="2"/>
  <c r="K1912" i="2"/>
  <c r="L1912" i="2"/>
  <c r="J1913" i="2"/>
  <c r="K1913" i="2"/>
  <c r="L1913" i="2"/>
  <c r="J1914" i="2"/>
  <c r="K1914" i="2"/>
  <c r="L1914" i="2"/>
  <c r="J1915" i="2"/>
  <c r="K1915" i="2"/>
  <c r="L1915" i="2"/>
  <c r="J1916" i="2"/>
  <c r="K1916" i="2"/>
  <c r="L1916" i="2"/>
  <c r="J1917" i="2"/>
  <c r="K1917" i="2"/>
  <c r="L1917" i="2"/>
  <c r="J1918" i="2"/>
  <c r="K1918" i="2"/>
  <c r="L1918" i="2"/>
  <c r="J1919" i="2"/>
  <c r="K1919" i="2"/>
  <c r="L1919" i="2"/>
  <c r="J1920" i="2"/>
  <c r="K1920" i="2"/>
  <c r="L1920" i="2"/>
  <c r="J1921" i="2"/>
  <c r="K1921" i="2"/>
  <c r="L1921" i="2"/>
  <c r="J1922" i="2"/>
  <c r="K1922" i="2"/>
  <c r="L1922" i="2"/>
  <c r="J1923" i="2"/>
  <c r="K1923" i="2"/>
  <c r="L1923" i="2"/>
  <c r="J1924" i="2"/>
  <c r="K1924" i="2"/>
  <c r="L1924" i="2"/>
  <c r="J1925" i="2"/>
  <c r="K1925" i="2"/>
  <c r="L1925" i="2"/>
  <c r="J1926" i="2"/>
  <c r="K1926" i="2"/>
  <c r="L1926" i="2"/>
  <c r="J1927" i="2"/>
  <c r="K1927" i="2"/>
  <c r="L1927" i="2"/>
  <c r="J1928" i="2"/>
  <c r="K1928" i="2"/>
  <c r="L1928" i="2"/>
  <c r="J1929" i="2"/>
  <c r="K1929" i="2"/>
  <c r="L1929" i="2"/>
  <c r="J1930" i="2"/>
  <c r="K1930" i="2"/>
  <c r="L1930" i="2"/>
  <c r="J1931" i="2"/>
  <c r="K1931" i="2"/>
  <c r="L1931" i="2"/>
  <c r="J1932" i="2"/>
  <c r="K1932" i="2"/>
  <c r="L1932" i="2"/>
  <c r="J1933" i="2"/>
  <c r="K1933" i="2"/>
  <c r="L1933" i="2"/>
  <c r="J1934" i="2"/>
  <c r="K1934" i="2"/>
  <c r="L1934" i="2"/>
  <c r="J1935" i="2"/>
  <c r="K1935" i="2"/>
  <c r="L1935" i="2"/>
  <c r="J1936" i="2"/>
  <c r="K1936" i="2"/>
  <c r="L1936" i="2"/>
  <c r="J1937" i="2"/>
  <c r="K1937" i="2"/>
  <c r="L1937" i="2"/>
  <c r="J1938" i="2"/>
  <c r="K1938" i="2"/>
  <c r="L1938" i="2"/>
  <c r="J1939" i="2"/>
  <c r="K1939" i="2"/>
  <c r="L1939" i="2"/>
  <c r="J1940" i="2"/>
  <c r="K1940" i="2"/>
  <c r="L1940" i="2"/>
  <c r="J1941" i="2"/>
  <c r="K1941" i="2"/>
  <c r="L1941" i="2"/>
  <c r="J1942" i="2"/>
  <c r="K1942" i="2"/>
  <c r="L1942" i="2"/>
  <c r="J1943" i="2"/>
  <c r="K1943" i="2"/>
  <c r="L1943" i="2"/>
  <c r="J1944" i="2"/>
  <c r="K1944" i="2"/>
  <c r="L1944" i="2"/>
  <c r="J1945" i="2"/>
  <c r="K1945" i="2"/>
  <c r="L1945" i="2"/>
  <c r="J1946" i="2"/>
  <c r="K1946" i="2"/>
  <c r="L1946" i="2"/>
  <c r="J1947" i="2"/>
  <c r="K1947" i="2"/>
  <c r="L1947" i="2"/>
  <c r="J1948" i="2"/>
  <c r="K1948" i="2"/>
  <c r="L1948" i="2"/>
  <c r="J1949" i="2"/>
  <c r="K1949" i="2"/>
  <c r="L1949" i="2"/>
  <c r="J1950" i="2"/>
  <c r="K1950" i="2"/>
  <c r="L1950" i="2"/>
  <c r="J1951" i="2"/>
  <c r="K1951" i="2"/>
  <c r="L1951" i="2"/>
  <c r="J1952" i="2"/>
  <c r="K1952" i="2"/>
  <c r="L1952" i="2"/>
  <c r="J1953" i="2"/>
  <c r="K1953" i="2"/>
  <c r="L1953" i="2"/>
  <c r="J1954" i="2"/>
  <c r="K1954" i="2"/>
  <c r="L1954" i="2"/>
  <c r="J1955" i="2"/>
  <c r="K1955" i="2"/>
  <c r="L1955" i="2"/>
  <c r="J1956" i="2"/>
  <c r="K1956" i="2"/>
  <c r="L1956" i="2"/>
  <c r="J1957" i="2"/>
  <c r="K1957" i="2"/>
  <c r="L1957" i="2"/>
  <c r="J1958" i="2"/>
  <c r="K1958" i="2"/>
  <c r="L1958" i="2"/>
  <c r="J1959" i="2"/>
  <c r="K1959" i="2"/>
  <c r="L1959" i="2"/>
  <c r="J1960" i="2"/>
  <c r="K1960" i="2"/>
  <c r="L1960" i="2"/>
  <c r="J1961" i="2"/>
  <c r="K1961" i="2"/>
  <c r="L1961" i="2"/>
  <c r="J1962" i="2"/>
  <c r="K1962" i="2"/>
  <c r="L1962" i="2"/>
  <c r="J1963" i="2"/>
  <c r="K1963" i="2"/>
  <c r="L1963" i="2"/>
  <c r="J1964" i="2"/>
  <c r="K1964" i="2"/>
  <c r="L1964" i="2"/>
  <c r="J1965" i="2"/>
  <c r="K1965" i="2"/>
  <c r="L1965" i="2"/>
  <c r="J1966" i="2"/>
  <c r="K1966" i="2"/>
  <c r="L1966" i="2"/>
  <c r="J1967" i="2"/>
  <c r="K1967" i="2"/>
  <c r="L1967" i="2"/>
  <c r="J1968" i="2"/>
  <c r="K1968" i="2"/>
  <c r="L1968" i="2"/>
  <c r="J1969" i="2"/>
  <c r="K1969" i="2"/>
  <c r="L1969" i="2"/>
  <c r="J1970" i="2"/>
  <c r="K1970" i="2"/>
  <c r="L1970" i="2"/>
  <c r="J1971" i="2"/>
  <c r="K1971" i="2"/>
  <c r="L1971" i="2"/>
  <c r="J1972" i="2"/>
  <c r="K1972" i="2"/>
  <c r="L1972" i="2"/>
  <c r="J1973" i="2"/>
  <c r="K1973" i="2"/>
  <c r="L1973" i="2"/>
  <c r="J1974" i="2"/>
  <c r="K1974" i="2"/>
  <c r="L1974" i="2"/>
  <c r="J1975" i="2"/>
  <c r="K1975" i="2"/>
  <c r="L1975" i="2"/>
  <c r="J1976" i="2"/>
  <c r="K1976" i="2"/>
  <c r="L1976" i="2"/>
  <c r="J1977" i="2"/>
  <c r="K1977" i="2"/>
  <c r="L1977" i="2"/>
  <c r="J1978" i="2"/>
  <c r="K1978" i="2"/>
  <c r="L1978" i="2"/>
  <c r="J1979" i="2"/>
  <c r="K1979" i="2"/>
  <c r="L1979" i="2"/>
  <c r="J1980" i="2"/>
  <c r="K1980" i="2"/>
  <c r="L1980" i="2"/>
  <c r="J1981" i="2"/>
  <c r="K1981" i="2"/>
  <c r="L1981" i="2"/>
  <c r="J1982" i="2"/>
  <c r="K1982" i="2"/>
  <c r="L1982" i="2"/>
  <c r="J1983" i="2"/>
  <c r="K1983" i="2"/>
  <c r="L1983" i="2"/>
  <c r="J1984" i="2"/>
  <c r="K1984" i="2"/>
  <c r="L1984" i="2"/>
  <c r="J1985" i="2"/>
  <c r="K1985" i="2"/>
  <c r="L1985" i="2"/>
  <c r="J1986" i="2"/>
  <c r="K1986" i="2"/>
  <c r="L1986" i="2"/>
  <c r="J1987" i="2"/>
  <c r="K1987" i="2"/>
  <c r="L1987" i="2"/>
  <c r="J1988" i="2"/>
  <c r="K1988" i="2"/>
  <c r="L1988" i="2"/>
  <c r="J1989" i="2"/>
  <c r="K1989" i="2"/>
  <c r="L1989" i="2"/>
  <c r="J1990" i="2"/>
  <c r="K1990" i="2"/>
  <c r="L1990" i="2"/>
  <c r="J1991" i="2"/>
  <c r="K1991" i="2"/>
  <c r="L1991" i="2"/>
  <c r="J1992" i="2"/>
  <c r="K1992" i="2"/>
  <c r="L1992" i="2"/>
  <c r="J1993" i="2"/>
  <c r="K1993" i="2"/>
  <c r="L1993" i="2"/>
  <c r="J1994" i="2"/>
  <c r="K1994" i="2"/>
  <c r="L1994" i="2"/>
  <c r="J1995" i="2"/>
  <c r="K1995" i="2"/>
  <c r="L1995" i="2"/>
  <c r="J1996" i="2"/>
  <c r="K1996" i="2"/>
  <c r="L1996" i="2"/>
  <c r="J1997" i="2"/>
  <c r="K1997" i="2"/>
  <c r="L1997" i="2"/>
  <c r="J1998" i="2"/>
  <c r="K1998" i="2"/>
  <c r="L1998" i="2"/>
  <c r="J1999" i="2"/>
  <c r="K1999" i="2"/>
  <c r="L1999" i="2"/>
  <c r="J2000" i="2"/>
  <c r="K2000" i="2"/>
  <c r="L2000" i="2"/>
  <c r="J2001" i="2"/>
  <c r="K2001" i="2"/>
  <c r="L2001" i="2"/>
  <c r="J2002" i="2"/>
  <c r="K2002" i="2"/>
  <c r="L2002" i="2"/>
  <c r="J2003" i="2"/>
  <c r="K2003" i="2"/>
  <c r="L2003" i="2"/>
  <c r="J2004" i="2"/>
  <c r="K2004" i="2"/>
  <c r="L2004" i="2"/>
  <c r="J2005" i="2"/>
  <c r="K2005" i="2"/>
  <c r="L2005" i="2"/>
  <c r="J2006" i="2"/>
  <c r="K2006" i="2"/>
  <c r="L2006" i="2"/>
  <c r="J2007" i="2"/>
  <c r="K2007" i="2"/>
  <c r="L2007" i="2"/>
  <c r="J2008" i="2"/>
  <c r="K2008" i="2"/>
  <c r="L2008" i="2"/>
  <c r="J2009" i="2"/>
  <c r="K2009" i="2"/>
  <c r="L2009" i="2"/>
  <c r="J2010" i="2"/>
  <c r="K2010" i="2"/>
  <c r="L2010" i="2"/>
  <c r="J2011" i="2"/>
  <c r="K2011" i="2"/>
  <c r="L2011" i="2"/>
  <c r="J2012" i="2"/>
  <c r="K2012" i="2"/>
  <c r="L2012" i="2"/>
  <c r="J2013" i="2"/>
  <c r="K2013" i="2"/>
  <c r="L2013" i="2"/>
  <c r="J2014" i="2"/>
  <c r="K2014" i="2"/>
  <c r="L2014" i="2"/>
  <c r="J2015" i="2"/>
  <c r="K2015" i="2"/>
  <c r="L2015" i="2"/>
  <c r="J2016" i="2"/>
  <c r="K2016" i="2"/>
  <c r="L2016" i="2"/>
  <c r="J2017" i="2"/>
  <c r="K2017" i="2"/>
  <c r="L2017" i="2"/>
  <c r="J2018" i="2"/>
  <c r="K2018" i="2"/>
  <c r="L2018" i="2"/>
  <c r="J2019" i="2"/>
  <c r="K2019" i="2"/>
  <c r="L2019" i="2"/>
  <c r="J2020" i="2"/>
  <c r="K2020" i="2"/>
  <c r="L2020" i="2"/>
  <c r="J2021" i="2"/>
  <c r="K2021" i="2"/>
  <c r="L2021" i="2"/>
  <c r="J2022" i="2"/>
  <c r="K2022" i="2"/>
  <c r="L2022" i="2"/>
  <c r="J2023" i="2"/>
  <c r="K2023" i="2"/>
  <c r="L2023" i="2"/>
  <c r="J2024" i="2"/>
  <c r="K2024" i="2"/>
  <c r="L2024" i="2"/>
  <c r="J2025" i="2"/>
  <c r="K2025" i="2"/>
  <c r="L2025" i="2"/>
  <c r="J2026" i="2"/>
  <c r="K2026" i="2"/>
  <c r="L2026" i="2"/>
  <c r="J2027" i="2"/>
  <c r="K2027" i="2"/>
  <c r="L2027" i="2"/>
  <c r="J2028" i="2"/>
  <c r="K2028" i="2"/>
  <c r="L2028" i="2"/>
  <c r="J2029" i="2"/>
  <c r="K2029" i="2"/>
  <c r="L2029" i="2"/>
  <c r="J2030" i="2"/>
  <c r="K2030" i="2"/>
  <c r="L2030" i="2"/>
  <c r="J2031" i="2"/>
  <c r="K2031" i="2"/>
  <c r="L2031" i="2"/>
  <c r="J2032" i="2"/>
  <c r="K2032" i="2"/>
  <c r="L2032" i="2"/>
  <c r="J2033" i="2"/>
  <c r="K2033" i="2"/>
  <c r="L2033" i="2"/>
  <c r="J2034" i="2"/>
  <c r="K2034" i="2"/>
  <c r="L2034" i="2"/>
  <c r="J2035" i="2"/>
  <c r="K2035" i="2"/>
  <c r="L2035" i="2"/>
  <c r="J2036" i="2"/>
  <c r="K2036" i="2"/>
  <c r="L2036" i="2"/>
  <c r="J2037" i="2"/>
  <c r="K2037" i="2"/>
  <c r="L2037" i="2"/>
  <c r="J2038" i="2"/>
  <c r="K2038" i="2"/>
  <c r="L2038" i="2"/>
  <c r="J2039" i="2"/>
  <c r="K2039" i="2"/>
  <c r="L2039" i="2"/>
  <c r="J2040" i="2"/>
  <c r="K2040" i="2"/>
  <c r="L2040" i="2"/>
  <c r="J2041" i="2"/>
  <c r="K2041" i="2"/>
  <c r="L2041" i="2"/>
  <c r="J2042" i="2"/>
  <c r="K2042" i="2"/>
  <c r="L2042" i="2"/>
  <c r="J2043" i="2"/>
  <c r="K2043" i="2"/>
  <c r="L2043" i="2"/>
  <c r="J2044" i="2"/>
  <c r="K2044" i="2"/>
  <c r="L2044" i="2"/>
  <c r="J2045" i="2"/>
  <c r="K2045" i="2"/>
  <c r="L2045" i="2"/>
  <c r="J2046" i="2"/>
  <c r="K2046" i="2"/>
  <c r="L2046" i="2"/>
  <c r="J2047" i="2"/>
  <c r="K2047" i="2"/>
  <c r="L2047" i="2"/>
  <c r="J2048" i="2"/>
  <c r="K2048" i="2"/>
  <c r="L2048" i="2"/>
  <c r="J2049" i="2"/>
  <c r="K2049" i="2"/>
  <c r="L2049" i="2"/>
  <c r="J2050" i="2"/>
  <c r="K2050" i="2"/>
  <c r="L2050" i="2"/>
  <c r="J2051" i="2"/>
  <c r="K2051" i="2"/>
  <c r="L2051" i="2"/>
  <c r="J2052" i="2"/>
  <c r="K2052" i="2"/>
  <c r="L2052" i="2"/>
  <c r="J2053" i="2"/>
  <c r="K2053" i="2"/>
  <c r="L2053" i="2"/>
  <c r="J2054" i="2"/>
  <c r="K2054" i="2"/>
  <c r="L2054" i="2"/>
  <c r="J2055" i="2"/>
  <c r="K2055" i="2"/>
  <c r="L2055" i="2"/>
  <c r="J2056" i="2"/>
  <c r="K2056" i="2"/>
  <c r="L2056" i="2"/>
  <c r="J2057" i="2"/>
  <c r="K2057" i="2"/>
  <c r="L2057" i="2"/>
  <c r="J2058" i="2"/>
  <c r="K2058" i="2"/>
  <c r="L2058" i="2"/>
  <c r="J2059" i="2"/>
  <c r="K2059" i="2"/>
  <c r="L2059" i="2"/>
  <c r="J2060" i="2"/>
  <c r="K2060" i="2"/>
  <c r="L2060" i="2"/>
  <c r="J2061" i="2"/>
  <c r="K2061" i="2"/>
  <c r="L2061" i="2"/>
  <c r="J2062" i="2"/>
  <c r="K2062" i="2"/>
  <c r="L2062" i="2"/>
  <c r="J2063" i="2"/>
  <c r="K2063" i="2"/>
  <c r="L2063" i="2"/>
  <c r="J2064" i="2"/>
  <c r="K2064" i="2"/>
  <c r="L2064" i="2"/>
  <c r="J2065" i="2"/>
  <c r="K2065" i="2"/>
  <c r="L2065" i="2"/>
  <c r="J2066" i="2"/>
  <c r="K2066" i="2"/>
  <c r="L2066" i="2"/>
  <c r="J2067" i="2"/>
  <c r="K2067" i="2"/>
  <c r="L2067" i="2"/>
  <c r="J2068" i="2"/>
  <c r="K2068" i="2"/>
  <c r="L2068" i="2"/>
  <c r="J2069" i="2"/>
  <c r="K2069" i="2"/>
  <c r="L2069" i="2"/>
  <c r="J2070" i="2"/>
  <c r="K2070" i="2"/>
  <c r="L2070" i="2"/>
  <c r="J2071" i="2"/>
  <c r="K2071" i="2"/>
  <c r="L2071" i="2"/>
  <c r="J2072" i="2"/>
  <c r="K2072" i="2"/>
  <c r="L2072" i="2"/>
  <c r="J2073" i="2"/>
  <c r="K2073" i="2"/>
  <c r="L2073" i="2"/>
  <c r="J2074" i="2"/>
  <c r="K2074" i="2"/>
  <c r="L2074" i="2"/>
  <c r="J2075" i="2"/>
  <c r="K2075" i="2"/>
  <c r="L2075" i="2"/>
  <c r="J2076" i="2"/>
  <c r="K2076" i="2"/>
  <c r="L2076" i="2"/>
  <c r="J2077" i="2"/>
  <c r="K2077" i="2"/>
  <c r="L2077" i="2"/>
  <c r="J2078" i="2"/>
  <c r="K2078" i="2"/>
  <c r="L2078" i="2"/>
  <c r="J2079" i="2"/>
  <c r="K2079" i="2"/>
  <c r="L2079" i="2"/>
  <c r="J2080" i="2"/>
  <c r="K2080" i="2"/>
  <c r="L2080" i="2"/>
  <c r="J2081" i="2"/>
  <c r="K2081" i="2"/>
  <c r="L2081" i="2"/>
  <c r="J2082" i="2"/>
  <c r="K2082" i="2"/>
  <c r="L2082" i="2"/>
  <c r="J2083" i="2"/>
  <c r="K2083" i="2"/>
  <c r="L2083" i="2"/>
  <c r="J2084" i="2"/>
  <c r="K2084" i="2"/>
  <c r="L2084" i="2"/>
  <c r="J2085" i="2"/>
  <c r="K2085" i="2"/>
  <c r="L2085" i="2"/>
  <c r="J2086" i="2"/>
  <c r="K2086" i="2"/>
  <c r="L2086" i="2"/>
  <c r="J2087" i="2"/>
  <c r="K2087" i="2"/>
  <c r="L2087" i="2"/>
  <c r="J2088" i="2"/>
  <c r="K2088" i="2"/>
  <c r="L2088" i="2"/>
  <c r="J2089" i="2"/>
  <c r="K2089" i="2"/>
  <c r="L2089" i="2"/>
  <c r="J2090" i="2"/>
  <c r="K2090" i="2"/>
  <c r="L2090" i="2"/>
  <c r="J2091" i="2"/>
  <c r="K2091" i="2"/>
  <c r="L2091" i="2"/>
  <c r="J2092" i="2"/>
  <c r="K2092" i="2"/>
  <c r="L2092" i="2"/>
  <c r="J2093" i="2"/>
  <c r="K2093" i="2"/>
  <c r="L2093" i="2"/>
  <c r="J2094" i="2"/>
  <c r="K2094" i="2"/>
  <c r="L2094" i="2"/>
  <c r="J2095" i="2"/>
  <c r="K2095" i="2"/>
  <c r="L2095" i="2"/>
  <c r="J2096" i="2"/>
  <c r="K2096" i="2"/>
  <c r="L2096" i="2"/>
  <c r="J2097" i="2"/>
  <c r="K2097" i="2"/>
  <c r="L2097" i="2"/>
  <c r="J2098" i="2"/>
  <c r="K2098" i="2"/>
  <c r="L2098" i="2"/>
  <c r="J2099" i="2"/>
  <c r="K2099" i="2"/>
  <c r="L2099" i="2"/>
  <c r="J2100" i="2"/>
  <c r="K2100" i="2"/>
  <c r="L2100" i="2"/>
  <c r="J2101" i="2"/>
  <c r="K2101" i="2"/>
  <c r="L2101" i="2"/>
  <c r="J2102" i="2"/>
  <c r="K2102" i="2"/>
  <c r="L2102" i="2"/>
  <c r="J2103" i="2"/>
  <c r="K2103" i="2"/>
  <c r="L2103" i="2"/>
  <c r="J2104" i="2"/>
  <c r="K2104" i="2"/>
  <c r="L2104" i="2"/>
  <c r="J2105" i="2"/>
  <c r="K2105" i="2"/>
  <c r="L2105" i="2"/>
  <c r="J2106" i="2"/>
  <c r="K2106" i="2"/>
  <c r="L2106" i="2"/>
  <c r="J2107" i="2"/>
  <c r="K2107" i="2"/>
  <c r="L2107" i="2"/>
  <c r="J2108" i="2"/>
  <c r="K2108" i="2"/>
  <c r="L2108" i="2"/>
  <c r="J2109" i="2"/>
  <c r="K2109" i="2"/>
  <c r="L2109" i="2"/>
  <c r="J2110" i="2"/>
  <c r="K2110" i="2"/>
  <c r="L2110" i="2"/>
  <c r="J2111" i="2"/>
  <c r="K2111" i="2"/>
  <c r="L2111" i="2"/>
  <c r="J2112" i="2"/>
  <c r="K2112" i="2"/>
  <c r="L2112" i="2"/>
  <c r="J2113" i="2"/>
  <c r="K2113" i="2"/>
  <c r="L2113" i="2"/>
  <c r="J2114" i="2"/>
  <c r="K2114" i="2"/>
  <c r="L2114" i="2"/>
  <c r="J2115" i="2"/>
  <c r="K2115" i="2"/>
  <c r="L2115" i="2"/>
  <c r="J2116" i="2"/>
  <c r="K2116" i="2"/>
  <c r="L2116" i="2"/>
  <c r="J2117" i="2"/>
  <c r="K2117" i="2"/>
  <c r="L2117" i="2"/>
  <c r="J2118" i="2"/>
  <c r="K2118" i="2"/>
  <c r="L2118" i="2"/>
  <c r="J2119" i="2"/>
  <c r="K2119" i="2"/>
  <c r="L2119" i="2"/>
  <c r="J2120" i="2"/>
  <c r="K2120" i="2"/>
  <c r="L2120" i="2"/>
  <c r="J2121" i="2"/>
  <c r="K2121" i="2"/>
  <c r="L2121" i="2"/>
  <c r="J2122" i="2"/>
  <c r="K2122" i="2"/>
  <c r="L2122" i="2"/>
  <c r="J2123" i="2"/>
  <c r="K2123" i="2"/>
  <c r="L2123" i="2"/>
  <c r="J2124" i="2"/>
  <c r="K2124" i="2"/>
  <c r="L2124" i="2"/>
  <c r="J2125" i="2"/>
  <c r="K2125" i="2"/>
  <c r="L2125" i="2"/>
  <c r="J2126" i="2"/>
  <c r="K2126" i="2"/>
  <c r="L2126" i="2"/>
  <c r="J2127" i="2"/>
  <c r="K2127" i="2"/>
  <c r="L2127" i="2"/>
  <c r="J2128" i="2"/>
  <c r="K2128" i="2"/>
  <c r="L2128" i="2"/>
  <c r="J2129" i="2"/>
  <c r="K2129" i="2"/>
  <c r="L2129" i="2"/>
  <c r="J2130" i="2"/>
  <c r="K2130" i="2"/>
  <c r="L2130" i="2"/>
  <c r="J2131" i="2"/>
  <c r="K2131" i="2"/>
  <c r="L2131" i="2"/>
  <c r="J2132" i="2"/>
  <c r="K2132" i="2"/>
  <c r="L2132" i="2"/>
  <c r="J2133" i="2"/>
  <c r="K2133" i="2"/>
  <c r="L2133" i="2"/>
  <c r="J2134" i="2"/>
  <c r="K2134" i="2"/>
  <c r="L2134" i="2"/>
  <c r="J2135" i="2"/>
  <c r="K2135" i="2"/>
  <c r="L2135" i="2"/>
  <c r="J2136" i="2"/>
  <c r="K2136" i="2"/>
  <c r="L2136" i="2"/>
  <c r="J2137" i="2"/>
  <c r="K2137" i="2"/>
  <c r="L2137" i="2"/>
  <c r="J2138" i="2"/>
  <c r="K2138" i="2"/>
  <c r="L2138" i="2"/>
  <c r="J2139" i="2"/>
  <c r="K2139" i="2"/>
  <c r="L2139" i="2"/>
  <c r="J2140" i="2"/>
  <c r="K2140" i="2"/>
  <c r="L2140" i="2"/>
  <c r="J2141" i="2"/>
  <c r="K2141" i="2"/>
  <c r="L2141" i="2"/>
  <c r="J2142" i="2"/>
  <c r="K2142" i="2"/>
  <c r="L2142" i="2"/>
  <c r="J2143" i="2"/>
  <c r="K2143" i="2"/>
  <c r="L2143" i="2"/>
  <c r="J2144" i="2"/>
  <c r="K2144" i="2"/>
  <c r="L2144" i="2"/>
  <c r="J2145" i="2"/>
  <c r="K2145" i="2"/>
  <c r="L2145" i="2"/>
  <c r="J2146" i="2"/>
  <c r="K2146" i="2"/>
  <c r="L2146" i="2"/>
  <c r="J2147" i="2"/>
  <c r="K2147" i="2"/>
  <c r="L2147" i="2"/>
  <c r="J2148" i="2"/>
  <c r="K2148" i="2"/>
  <c r="L2148" i="2"/>
  <c r="J2149" i="2"/>
  <c r="K2149" i="2"/>
  <c r="L2149" i="2"/>
  <c r="J2150" i="2"/>
  <c r="K2150" i="2"/>
  <c r="L2150" i="2"/>
  <c r="J2151" i="2"/>
  <c r="K2151" i="2"/>
  <c r="L2151" i="2"/>
  <c r="J2152" i="2"/>
  <c r="K2152" i="2"/>
  <c r="L2152" i="2"/>
  <c r="J2153" i="2"/>
  <c r="K2153" i="2"/>
  <c r="L2153" i="2"/>
  <c r="J2154" i="2"/>
  <c r="K2154" i="2"/>
  <c r="L2154" i="2"/>
  <c r="J2155" i="2"/>
  <c r="K2155" i="2"/>
  <c r="L2155" i="2"/>
  <c r="J2156" i="2"/>
  <c r="K2156" i="2"/>
  <c r="L2156" i="2"/>
  <c r="J2157" i="2"/>
  <c r="K2157" i="2"/>
  <c r="L2157" i="2"/>
  <c r="J2158" i="2"/>
  <c r="K2158" i="2"/>
  <c r="L2158" i="2"/>
  <c r="J2159" i="2"/>
  <c r="K2159" i="2"/>
  <c r="L2159" i="2"/>
  <c r="J2160" i="2"/>
  <c r="K2160" i="2"/>
  <c r="L2160" i="2"/>
  <c r="J2161" i="2"/>
  <c r="K2161" i="2"/>
  <c r="L2161" i="2"/>
  <c r="J2162" i="2"/>
  <c r="K2162" i="2"/>
  <c r="L2162" i="2"/>
  <c r="J2163" i="2"/>
  <c r="K2163" i="2"/>
  <c r="L2163" i="2"/>
  <c r="J2164" i="2"/>
  <c r="K2164" i="2"/>
  <c r="L2164" i="2"/>
  <c r="J2165" i="2"/>
  <c r="K2165" i="2"/>
  <c r="L2165" i="2"/>
  <c r="J2166" i="2"/>
  <c r="K2166" i="2"/>
  <c r="L2166" i="2"/>
  <c r="J2167" i="2"/>
  <c r="K2167" i="2"/>
  <c r="L2167" i="2"/>
  <c r="J2168" i="2"/>
  <c r="K2168" i="2"/>
  <c r="L2168" i="2"/>
  <c r="J2169" i="2"/>
  <c r="K2169" i="2"/>
  <c r="L2169" i="2"/>
  <c r="J2170" i="2"/>
  <c r="K2170" i="2"/>
  <c r="L2170" i="2"/>
  <c r="J2171" i="2"/>
  <c r="K2171" i="2"/>
  <c r="L2171" i="2"/>
  <c r="J2172" i="2"/>
  <c r="K2172" i="2"/>
  <c r="L2172" i="2"/>
  <c r="J2173" i="2"/>
  <c r="K2173" i="2"/>
  <c r="L2173" i="2"/>
  <c r="J2174" i="2"/>
  <c r="K2174" i="2"/>
  <c r="L2174" i="2"/>
  <c r="J2175" i="2"/>
  <c r="K2175" i="2"/>
  <c r="L2175" i="2"/>
  <c r="J2176" i="2"/>
  <c r="K2176" i="2"/>
  <c r="L2176" i="2"/>
  <c r="J2177" i="2"/>
  <c r="K2177" i="2"/>
  <c r="L2177" i="2"/>
  <c r="J2178" i="2"/>
  <c r="K2178" i="2"/>
  <c r="L2178" i="2"/>
  <c r="J2179" i="2"/>
  <c r="K2179" i="2"/>
  <c r="L2179" i="2"/>
  <c r="J2180" i="2"/>
  <c r="K2180" i="2"/>
  <c r="L2180" i="2"/>
  <c r="J2181" i="2"/>
  <c r="K2181" i="2"/>
  <c r="L2181" i="2"/>
  <c r="J2182" i="2"/>
  <c r="K2182" i="2"/>
  <c r="L2182" i="2"/>
  <c r="J2183" i="2"/>
  <c r="K2183" i="2"/>
  <c r="L2183" i="2"/>
  <c r="J2184" i="2"/>
  <c r="K2184" i="2"/>
  <c r="L2184" i="2"/>
  <c r="J2185" i="2"/>
  <c r="K2185" i="2"/>
  <c r="L2185" i="2"/>
  <c r="J2186" i="2"/>
  <c r="K2186" i="2"/>
  <c r="L2186" i="2"/>
  <c r="J2187" i="2"/>
  <c r="K2187" i="2"/>
  <c r="L2187" i="2"/>
  <c r="J2188" i="2"/>
  <c r="K2188" i="2"/>
  <c r="L2188" i="2"/>
  <c r="J2189" i="2"/>
  <c r="K2189" i="2"/>
  <c r="L2189" i="2"/>
  <c r="J2190" i="2"/>
  <c r="K2190" i="2"/>
  <c r="L2190" i="2"/>
  <c r="J2191" i="2"/>
  <c r="K2191" i="2"/>
  <c r="L2191" i="2"/>
  <c r="J2192" i="2"/>
  <c r="K2192" i="2"/>
  <c r="L2192" i="2"/>
  <c r="J2193" i="2"/>
  <c r="K2193" i="2"/>
  <c r="L2193" i="2"/>
  <c r="J2194" i="2"/>
  <c r="K2194" i="2"/>
  <c r="L2194" i="2"/>
  <c r="J2195" i="2"/>
  <c r="K2195" i="2"/>
  <c r="L2195" i="2"/>
  <c r="J2196" i="2"/>
  <c r="K2196" i="2"/>
  <c r="L2196" i="2"/>
  <c r="J2197" i="2"/>
  <c r="K2197" i="2"/>
  <c r="L2197" i="2"/>
  <c r="J2198" i="2"/>
  <c r="K2198" i="2"/>
  <c r="L2198" i="2"/>
  <c r="J2199" i="2"/>
  <c r="K2199" i="2"/>
  <c r="L2199" i="2"/>
  <c r="J2200" i="2"/>
  <c r="K2200" i="2"/>
  <c r="L2200" i="2"/>
  <c r="J2201" i="2"/>
  <c r="K2201" i="2"/>
  <c r="L2201" i="2"/>
  <c r="J2202" i="2"/>
  <c r="K2202" i="2"/>
  <c r="L2202" i="2"/>
  <c r="J2203" i="2"/>
  <c r="K2203" i="2"/>
  <c r="L2203" i="2"/>
  <c r="J2204" i="2"/>
  <c r="K2204" i="2"/>
  <c r="L2204" i="2"/>
  <c r="J2205" i="2"/>
  <c r="K2205" i="2"/>
  <c r="L2205" i="2"/>
  <c r="J2206" i="2"/>
  <c r="K2206" i="2"/>
  <c r="L2206" i="2"/>
  <c r="J2207" i="2"/>
  <c r="K2207" i="2"/>
  <c r="L2207" i="2"/>
  <c r="J2208" i="2"/>
  <c r="K2208" i="2"/>
  <c r="L2208" i="2"/>
  <c r="J2209" i="2"/>
  <c r="K2209" i="2"/>
  <c r="L2209" i="2"/>
  <c r="J2210" i="2"/>
  <c r="K2210" i="2"/>
  <c r="L2210" i="2"/>
  <c r="J2211" i="2"/>
  <c r="K2211" i="2"/>
  <c r="L2211" i="2"/>
  <c r="J2212" i="2"/>
  <c r="K2212" i="2"/>
  <c r="L2212" i="2"/>
  <c r="J2213" i="2"/>
  <c r="K2213" i="2"/>
  <c r="L2213" i="2"/>
  <c r="J2214" i="2"/>
  <c r="K2214" i="2"/>
  <c r="L2214" i="2"/>
  <c r="J2215" i="2"/>
  <c r="K2215" i="2"/>
  <c r="L2215" i="2"/>
  <c r="J2216" i="2"/>
  <c r="K2216" i="2"/>
  <c r="L2216" i="2"/>
  <c r="J2217" i="2"/>
  <c r="K2217" i="2"/>
  <c r="L2217" i="2"/>
  <c r="J2218" i="2"/>
  <c r="K2218" i="2"/>
  <c r="L2218" i="2"/>
  <c r="J2219" i="2"/>
  <c r="K2219" i="2"/>
  <c r="L2219" i="2"/>
  <c r="J2220" i="2"/>
  <c r="K2220" i="2"/>
  <c r="L2220" i="2"/>
  <c r="J2221" i="2"/>
  <c r="K2221" i="2"/>
  <c r="L2221" i="2"/>
  <c r="J2222" i="2"/>
  <c r="K2222" i="2"/>
  <c r="L2222" i="2"/>
  <c r="J2223" i="2"/>
  <c r="K2223" i="2"/>
  <c r="L2223" i="2"/>
  <c r="J2224" i="2"/>
  <c r="K2224" i="2"/>
  <c r="L2224" i="2"/>
  <c r="J2225" i="2"/>
  <c r="K2225" i="2"/>
  <c r="L2225" i="2"/>
  <c r="J2226" i="2"/>
  <c r="K2226" i="2"/>
  <c r="L2226" i="2"/>
  <c r="J2227" i="2"/>
  <c r="K2227" i="2"/>
  <c r="L2227" i="2"/>
  <c r="J2228" i="2"/>
  <c r="K2228" i="2"/>
  <c r="L2228" i="2"/>
  <c r="J2229" i="2"/>
  <c r="K2229" i="2"/>
  <c r="L2229" i="2"/>
  <c r="J2230" i="2"/>
  <c r="K2230" i="2"/>
  <c r="L2230" i="2"/>
  <c r="J2231" i="2"/>
  <c r="K2231" i="2"/>
  <c r="L2231" i="2"/>
  <c r="J2232" i="2"/>
  <c r="K2232" i="2"/>
  <c r="L2232" i="2"/>
  <c r="J2233" i="2"/>
  <c r="K2233" i="2"/>
  <c r="L2233" i="2"/>
  <c r="J2234" i="2"/>
  <c r="K2234" i="2"/>
  <c r="L2234" i="2"/>
  <c r="J2235" i="2"/>
  <c r="K2235" i="2"/>
  <c r="L2235" i="2"/>
  <c r="J2236" i="2"/>
  <c r="K2236" i="2"/>
  <c r="L2236" i="2"/>
  <c r="J2237" i="2"/>
  <c r="K2237" i="2"/>
  <c r="L2237" i="2"/>
  <c r="J2238" i="2"/>
  <c r="K2238" i="2"/>
  <c r="L2238" i="2"/>
  <c r="J2239" i="2"/>
  <c r="K2239" i="2"/>
  <c r="L2239" i="2"/>
  <c r="J2240" i="2"/>
  <c r="K2240" i="2"/>
  <c r="L2240" i="2"/>
  <c r="J2241" i="2"/>
  <c r="K2241" i="2"/>
  <c r="L2241" i="2"/>
  <c r="J2242" i="2"/>
  <c r="K2242" i="2"/>
  <c r="L2242" i="2"/>
  <c r="J2243" i="2"/>
  <c r="K2243" i="2"/>
  <c r="L2243" i="2"/>
  <c r="J2244" i="2"/>
  <c r="K2244" i="2"/>
  <c r="L2244" i="2"/>
  <c r="J2245" i="2"/>
  <c r="K2245" i="2"/>
  <c r="L2245" i="2"/>
  <c r="J2246" i="2"/>
  <c r="K2246" i="2"/>
  <c r="L2246" i="2"/>
  <c r="J2247" i="2"/>
  <c r="K2247" i="2"/>
  <c r="L2247" i="2"/>
  <c r="J2248" i="2"/>
  <c r="K2248" i="2"/>
  <c r="L2248" i="2"/>
  <c r="J2249" i="2"/>
  <c r="K2249" i="2"/>
  <c r="L2249" i="2"/>
  <c r="J2250" i="2"/>
  <c r="K2250" i="2"/>
  <c r="L2250" i="2"/>
  <c r="J2251" i="2"/>
  <c r="K2251" i="2"/>
  <c r="L2251" i="2"/>
  <c r="J2252" i="2"/>
  <c r="K2252" i="2"/>
  <c r="L2252" i="2"/>
  <c r="J2253" i="2"/>
  <c r="K2253" i="2"/>
  <c r="L2253" i="2"/>
  <c r="J2254" i="2"/>
  <c r="K2254" i="2"/>
  <c r="L2254" i="2"/>
  <c r="J2255" i="2"/>
  <c r="K2255" i="2"/>
  <c r="L2255" i="2"/>
  <c r="J2256" i="2"/>
  <c r="K2256" i="2"/>
  <c r="L2256" i="2"/>
  <c r="J2257" i="2"/>
  <c r="K2257" i="2"/>
  <c r="L2257" i="2"/>
  <c r="J2258" i="2"/>
  <c r="K2258" i="2"/>
  <c r="L2258" i="2"/>
  <c r="J2259" i="2"/>
  <c r="K2259" i="2"/>
  <c r="L2259" i="2"/>
  <c r="J2260" i="2"/>
  <c r="K2260" i="2"/>
  <c r="L2260" i="2"/>
  <c r="J2261" i="2"/>
  <c r="K2261" i="2"/>
  <c r="L2261" i="2"/>
  <c r="J2262" i="2"/>
  <c r="K2262" i="2"/>
  <c r="L2262" i="2"/>
  <c r="J2263" i="2"/>
  <c r="K2263" i="2"/>
  <c r="L2263" i="2"/>
  <c r="J2264" i="2"/>
  <c r="K2264" i="2"/>
  <c r="L2264" i="2"/>
  <c r="J2265" i="2"/>
  <c r="K2265" i="2"/>
  <c r="L2265" i="2"/>
  <c r="J2266" i="2"/>
  <c r="K2266" i="2"/>
  <c r="L2266" i="2"/>
  <c r="J2267" i="2"/>
  <c r="K2267" i="2"/>
  <c r="L2267" i="2"/>
  <c r="J2268" i="2"/>
  <c r="K2268" i="2"/>
  <c r="L2268" i="2"/>
  <c r="J2269" i="2"/>
  <c r="K2269" i="2"/>
  <c r="L2269" i="2"/>
  <c r="J2270" i="2"/>
  <c r="K2270" i="2"/>
  <c r="L2270" i="2"/>
  <c r="J2271" i="2"/>
  <c r="K2271" i="2"/>
  <c r="L2271" i="2"/>
  <c r="J2272" i="2"/>
  <c r="K2272" i="2"/>
  <c r="L2272" i="2"/>
  <c r="J2273" i="2"/>
  <c r="K2273" i="2"/>
  <c r="L2273" i="2"/>
  <c r="J2274" i="2"/>
  <c r="K2274" i="2"/>
  <c r="L2274" i="2"/>
  <c r="J2275" i="2"/>
  <c r="K2275" i="2"/>
  <c r="L2275" i="2"/>
  <c r="J2276" i="2"/>
  <c r="K2276" i="2"/>
  <c r="L2276" i="2"/>
  <c r="J2277" i="2"/>
  <c r="K2277" i="2"/>
  <c r="L2277" i="2"/>
  <c r="J2278" i="2"/>
  <c r="K2278" i="2"/>
  <c r="L2278" i="2"/>
  <c r="J2279" i="2"/>
  <c r="K2279" i="2"/>
  <c r="L2279" i="2"/>
  <c r="J2280" i="2"/>
  <c r="K2280" i="2"/>
  <c r="L2280" i="2"/>
  <c r="J2281" i="2"/>
  <c r="K2281" i="2"/>
  <c r="L2281" i="2"/>
  <c r="J2282" i="2"/>
  <c r="K2282" i="2"/>
  <c r="L2282" i="2"/>
  <c r="J2283" i="2"/>
  <c r="K2283" i="2"/>
  <c r="L2283" i="2"/>
  <c r="J2284" i="2"/>
  <c r="K2284" i="2"/>
  <c r="L2284" i="2"/>
  <c r="J2285" i="2"/>
  <c r="K2285" i="2"/>
  <c r="L2285" i="2"/>
  <c r="J2286" i="2"/>
  <c r="K2286" i="2"/>
  <c r="L2286" i="2"/>
  <c r="J2287" i="2"/>
  <c r="K2287" i="2"/>
  <c r="L2287" i="2"/>
  <c r="J2288" i="2"/>
  <c r="K2288" i="2"/>
  <c r="L2288" i="2"/>
  <c r="J2289" i="2"/>
  <c r="K2289" i="2"/>
  <c r="L2289" i="2"/>
  <c r="J2290" i="2"/>
  <c r="K2290" i="2"/>
  <c r="L2290" i="2"/>
  <c r="J2291" i="2"/>
  <c r="K2291" i="2"/>
  <c r="L2291" i="2"/>
  <c r="J2292" i="2"/>
  <c r="K2292" i="2"/>
  <c r="L2292" i="2"/>
  <c r="J2293" i="2"/>
  <c r="K2293" i="2"/>
  <c r="L2293" i="2"/>
  <c r="J2294" i="2"/>
  <c r="K2294" i="2"/>
  <c r="L2294" i="2"/>
  <c r="J2295" i="2"/>
  <c r="K2295" i="2"/>
  <c r="L2295" i="2"/>
  <c r="J2296" i="2"/>
  <c r="K2296" i="2"/>
  <c r="L2296" i="2"/>
  <c r="J2297" i="2"/>
  <c r="K2297" i="2"/>
  <c r="L2297" i="2"/>
  <c r="J2298" i="2"/>
  <c r="K2298" i="2"/>
  <c r="L2298" i="2"/>
  <c r="J2299" i="2"/>
  <c r="K2299" i="2"/>
  <c r="L2299" i="2"/>
  <c r="J2300" i="2"/>
  <c r="K2300" i="2"/>
  <c r="L2300" i="2"/>
  <c r="J2301" i="2"/>
  <c r="K2301" i="2"/>
  <c r="L2301" i="2"/>
  <c r="J2302" i="2"/>
  <c r="K2302" i="2"/>
  <c r="L2302" i="2"/>
  <c r="J2303" i="2"/>
  <c r="K2303" i="2"/>
  <c r="L2303" i="2"/>
  <c r="J2304" i="2"/>
  <c r="K2304" i="2"/>
  <c r="L2304" i="2"/>
  <c r="J2305" i="2"/>
  <c r="K2305" i="2"/>
  <c r="L2305" i="2"/>
  <c r="J2306" i="2"/>
  <c r="K2306" i="2"/>
  <c r="L2306" i="2"/>
  <c r="J2307" i="2"/>
  <c r="K2307" i="2"/>
  <c r="L2307" i="2"/>
  <c r="J2308" i="2"/>
  <c r="K2308" i="2"/>
  <c r="L2308" i="2"/>
  <c r="J2309" i="2"/>
  <c r="K2309" i="2"/>
  <c r="L2309" i="2"/>
  <c r="J2310" i="2"/>
  <c r="K2310" i="2"/>
  <c r="L2310" i="2"/>
  <c r="J2311" i="2"/>
  <c r="K2311" i="2"/>
  <c r="L2311" i="2"/>
  <c r="J2312" i="2"/>
  <c r="K2312" i="2"/>
  <c r="L2312" i="2"/>
  <c r="J2313" i="2"/>
  <c r="K2313" i="2"/>
  <c r="L2313" i="2"/>
  <c r="J2314" i="2"/>
  <c r="K2314" i="2"/>
  <c r="L2314" i="2"/>
  <c r="J2315" i="2"/>
  <c r="K2315" i="2"/>
  <c r="L2315" i="2"/>
  <c r="J2316" i="2"/>
  <c r="K2316" i="2"/>
  <c r="L2316" i="2"/>
  <c r="J2317" i="2"/>
  <c r="K2317" i="2"/>
  <c r="L2317" i="2"/>
  <c r="J2318" i="2"/>
  <c r="K2318" i="2"/>
  <c r="L2318" i="2"/>
  <c r="J2319" i="2"/>
  <c r="K2319" i="2"/>
  <c r="L2319" i="2"/>
  <c r="J2320" i="2"/>
  <c r="K2320" i="2"/>
  <c r="L2320" i="2"/>
  <c r="J2321" i="2"/>
  <c r="K2321" i="2"/>
  <c r="L2321" i="2"/>
  <c r="J2322" i="2"/>
  <c r="K2322" i="2"/>
  <c r="L2322" i="2"/>
  <c r="J2323" i="2"/>
  <c r="K2323" i="2"/>
  <c r="L2323" i="2"/>
  <c r="J2324" i="2"/>
  <c r="K2324" i="2"/>
  <c r="L2324" i="2"/>
  <c r="J2325" i="2"/>
  <c r="K2325" i="2"/>
  <c r="L2325" i="2"/>
  <c r="J2326" i="2"/>
  <c r="K2326" i="2"/>
  <c r="L2326" i="2"/>
  <c r="J2327" i="2"/>
  <c r="K2327" i="2"/>
  <c r="L2327" i="2"/>
  <c r="J2328" i="2"/>
  <c r="K2328" i="2"/>
  <c r="L2328" i="2"/>
  <c r="J2329" i="2"/>
  <c r="K2329" i="2"/>
  <c r="L2329" i="2"/>
  <c r="J2330" i="2"/>
  <c r="K2330" i="2"/>
  <c r="L2330" i="2"/>
  <c r="J2331" i="2"/>
  <c r="K2331" i="2"/>
  <c r="L2331" i="2"/>
  <c r="J2332" i="2"/>
  <c r="K2332" i="2"/>
  <c r="L2332" i="2"/>
  <c r="J2333" i="2"/>
  <c r="K2333" i="2"/>
  <c r="L2333" i="2"/>
  <c r="J2334" i="2"/>
  <c r="K2334" i="2"/>
  <c r="L2334" i="2"/>
  <c r="J2335" i="2"/>
  <c r="K2335" i="2"/>
  <c r="L2335" i="2"/>
  <c r="J2336" i="2"/>
  <c r="K2336" i="2"/>
  <c r="L2336" i="2"/>
  <c r="J2337" i="2"/>
  <c r="K2337" i="2"/>
  <c r="L2337" i="2"/>
  <c r="J2338" i="2"/>
  <c r="K2338" i="2"/>
  <c r="L2338" i="2"/>
  <c r="J2339" i="2"/>
  <c r="K2339" i="2"/>
  <c r="L2339" i="2"/>
  <c r="J2340" i="2"/>
  <c r="K2340" i="2"/>
  <c r="L2340" i="2"/>
  <c r="J2341" i="2"/>
  <c r="K2341" i="2"/>
  <c r="L2341" i="2"/>
  <c r="J2342" i="2"/>
  <c r="K2342" i="2"/>
  <c r="L2342" i="2"/>
  <c r="J2343" i="2"/>
  <c r="K2343" i="2"/>
  <c r="L2343" i="2"/>
  <c r="J2344" i="2"/>
  <c r="K2344" i="2"/>
  <c r="L2344" i="2"/>
  <c r="J2345" i="2"/>
  <c r="K2345" i="2"/>
  <c r="L2345" i="2"/>
  <c r="J2346" i="2"/>
  <c r="K2346" i="2"/>
  <c r="L2346" i="2"/>
  <c r="J2347" i="2"/>
  <c r="K2347" i="2"/>
  <c r="L2347" i="2"/>
  <c r="J2348" i="2"/>
  <c r="K2348" i="2"/>
  <c r="L2348" i="2"/>
  <c r="J2349" i="2"/>
  <c r="K2349" i="2"/>
  <c r="L2349" i="2"/>
  <c r="J2350" i="2"/>
  <c r="K2350" i="2"/>
  <c r="L2350" i="2"/>
  <c r="J2351" i="2"/>
  <c r="K2351" i="2"/>
  <c r="L2351" i="2"/>
  <c r="J2352" i="2"/>
  <c r="K2352" i="2"/>
  <c r="L2352" i="2"/>
  <c r="J2353" i="2"/>
  <c r="K2353" i="2"/>
  <c r="L2353" i="2"/>
  <c r="J2354" i="2"/>
  <c r="K2354" i="2"/>
  <c r="L2354" i="2"/>
  <c r="J2355" i="2"/>
  <c r="K2355" i="2"/>
  <c r="L2355" i="2"/>
  <c r="J2356" i="2"/>
  <c r="K2356" i="2"/>
  <c r="L2356" i="2"/>
  <c r="J2357" i="2"/>
  <c r="K2357" i="2"/>
  <c r="L2357" i="2"/>
  <c r="J2358" i="2"/>
  <c r="K2358" i="2"/>
  <c r="L2358" i="2"/>
  <c r="J2359" i="2"/>
  <c r="K2359" i="2"/>
  <c r="L2359" i="2"/>
  <c r="J2360" i="2"/>
  <c r="K2360" i="2"/>
  <c r="L2360" i="2"/>
  <c r="J2361" i="2"/>
  <c r="K2361" i="2"/>
  <c r="L2361" i="2"/>
  <c r="J2362" i="2"/>
  <c r="K2362" i="2"/>
  <c r="L2362" i="2"/>
  <c r="J2363" i="2"/>
  <c r="K2363" i="2"/>
  <c r="L2363" i="2"/>
  <c r="J2364" i="2"/>
  <c r="K2364" i="2"/>
  <c r="L2364" i="2"/>
  <c r="J2365" i="2"/>
  <c r="K2365" i="2"/>
  <c r="L2365" i="2"/>
  <c r="J2366" i="2"/>
  <c r="K2366" i="2"/>
  <c r="L2366" i="2"/>
  <c r="J2367" i="2"/>
  <c r="K2367" i="2"/>
  <c r="L2367" i="2"/>
  <c r="J2368" i="2"/>
  <c r="K2368" i="2"/>
  <c r="L2368" i="2"/>
  <c r="J2369" i="2"/>
  <c r="K2369" i="2"/>
  <c r="L2369" i="2"/>
  <c r="J2370" i="2"/>
  <c r="K2370" i="2"/>
  <c r="L2370" i="2"/>
  <c r="J2371" i="2"/>
  <c r="K2371" i="2"/>
  <c r="L2371" i="2"/>
  <c r="J2372" i="2"/>
  <c r="K2372" i="2"/>
  <c r="L2372" i="2"/>
  <c r="J2373" i="2"/>
  <c r="K2373" i="2"/>
  <c r="L2373" i="2"/>
  <c r="J2374" i="2"/>
  <c r="K2374" i="2"/>
  <c r="L2374" i="2"/>
  <c r="J2375" i="2"/>
  <c r="K2375" i="2"/>
  <c r="L2375" i="2"/>
  <c r="J2376" i="2"/>
  <c r="K2376" i="2"/>
  <c r="L2376" i="2"/>
  <c r="J2377" i="2"/>
  <c r="K2377" i="2"/>
  <c r="L2377" i="2"/>
  <c r="J2378" i="2"/>
  <c r="K2378" i="2"/>
  <c r="L2378" i="2"/>
  <c r="J2379" i="2"/>
  <c r="K2379" i="2"/>
  <c r="L2379" i="2"/>
  <c r="J2380" i="2"/>
  <c r="K2380" i="2"/>
  <c r="L2380" i="2"/>
  <c r="J2381" i="2"/>
  <c r="K2381" i="2"/>
  <c r="L2381" i="2"/>
  <c r="J2382" i="2"/>
  <c r="K2382" i="2"/>
  <c r="L2382" i="2"/>
  <c r="J2383" i="2"/>
  <c r="K2383" i="2"/>
  <c r="L2383" i="2"/>
  <c r="J2384" i="2"/>
  <c r="K2384" i="2"/>
  <c r="L2384" i="2"/>
  <c r="J2385" i="2"/>
  <c r="K2385" i="2"/>
  <c r="L2385" i="2"/>
  <c r="J2386" i="2"/>
  <c r="K2386" i="2"/>
  <c r="L2386" i="2"/>
  <c r="J2387" i="2"/>
  <c r="K2387" i="2"/>
  <c r="L2387" i="2"/>
  <c r="J2388" i="2"/>
  <c r="K2388" i="2"/>
  <c r="L2388" i="2"/>
  <c r="J2389" i="2"/>
  <c r="K2389" i="2"/>
  <c r="L2389" i="2"/>
  <c r="J2390" i="2"/>
  <c r="K2390" i="2"/>
  <c r="L2390" i="2"/>
  <c r="J2391" i="2"/>
  <c r="K2391" i="2"/>
  <c r="L2391" i="2"/>
  <c r="J2392" i="2"/>
  <c r="K2392" i="2"/>
  <c r="L2392" i="2"/>
  <c r="J2393" i="2"/>
  <c r="K2393" i="2"/>
  <c r="L2393" i="2"/>
  <c r="J2394" i="2"/>
  <c r="K2394" i="2"/>
  <c r="L2394" i="2"/>
  <c r="J2395" i="2"/>
  <c r="K2395" i="2"/>
  <c r="L2395" i="2"/>
  <c r="J2396" i="2"/>
  <c r="K2396" i="2"/>
  <c r="L2396" i="2"/>
  <c r="J2397" i="2"/>
  <c r="K2397" i="2"/>
  <c r="L2397" i="2"/>
  <c r="J2398" i="2"/>
  <c r="K2398" i="2"/>
  <c r="L2398" i="2"/>
  <c r="J2399" i="2"/>
  <c r="K2399" i="2"/>
  <c r="L2399" i="2"/>
  <c r="J2400" i="2"/>
  <c r="K2400" i="2"/>
  <c r="L2400" i="2"/>
  <c r="J2401" i="2"/>
  <c r="K2401" i="2"/>
  <c r="L2401" i="2"/>
  <c r="J2402" i="2"/>
  <c r="K2402" i="2"/>
  <c r="L2402" i="2"/>
  <c r="J2403" i="2"/>
  <c r="K2403" i="2"/>
  <c r="L2403" i="2"/>
  <c r="J2404" i="2"/>
  <c r="K2404" i="2"/>
  <c r="L2404" i="2"/>
  <c r="J2405" i="2"/>
  <c r="K2405" i="2"/>
  <c r="L2405" i="2"/>
  <c r="J2406" i="2"/>
  <c r="K2406" i="2"/>
  <c r="L2406" i="2"/>
  <c r="J2407" i="2"/>
  <c r="K2407" i="2"/>
  <c r="L2407" i="2"/>
  <c r="J2408" i="2"/>
  <c r="K2408" i="2"/>
  <c r="L2408" i="2"/>
  <c r="J2409" i="2"/>
  <c r="K2409" i="2"/>
  <c r="L2409" i="2"/>
  <c r="J2410" i="2"/>
  <c r="K2410" i="2"/>
  <c r="L2410" i="2"/>
  <c r="J2411" i="2"/>
  <c r="K2411" i="2"/>
  <c r="L2411" i="2"/>
  <c r="J2412" i="2"/>
  <c r="K2412" i="2"/>
  <c r="L2412" i="2"/>
  <c r="J2413" i="2"/>
  <c r="K2413" i="2"/>
  <c r="L2413" i="2"/>
  <c r="J2414" i="2"/>
  <c r="K2414" i="2"/>
  <c r="L2414" i="2"/>
  <c r="J2415" i="2"/>
  <c r="K2415" i="2"/>
  <c r="L2415" i="2"/>
  <c r="J2416" i="2"/>
  <c r="K2416" i="2"/>
  <c r="L2416" i="2"/>
  <c r="J2417" i="2"/>
  <c r="K2417" i="2"/>
  <c r="L2417" i="2"/>
  <c r="J2418" i="2"/>
  <c r="K2418" i="2"/>
  <c r="L2418" i="2"/>
  <c r="J2419" i="2"/>
  <c r="K2419" i="2"/>
  <c r="L2419" i="2"/>
  <c r="J2420" i="2"/>
  <c r="K2420" i="2"/>
  <c r="L2420" i="2"/>
  <c r="J2421" i="2"/>
  <c r="K2421" i="2"/>
  <c r="L2421" i="2"/>
  <c r="J2422" i="2"/>
  <c r="K2422" i="2"/>
  <c r="L2422" i="2"/>
  <c r="J2423" i="2"/>
  <c r="K2423" i="2"/>
  <c r="L2423" i="2"/>
  <c r="J2424" i="2"/>
  <c r="K2424" i="2"/>
  <c r="L2424" i="2"/>
  <c r="J2425" i="2"/>
  <c r="K2425" i="2"/>
  <c r="L2425" i="2"/>
  <c r="J2426" i="2"/>
  <c r="K2426" i="2"/>
  <c r="L2426" i="2"/>
  <c r="J2427" i="2"/>
  <c r="K2427" i="2"/>
  <c r="L2427" i="2"/>
  <c r="J2428" i="2"/>
  <c r="K2428" i="2"/>
  <c r="L2428" i="2"/>
  <c r="J2429" i="2"/>
  <c r="K2429" i="2"/>
  <c r="L2429" i="2"/>
  <c r="J2430" i="2"/>
  <c r="K2430" i="2"/>
  <c r="L2430" i="2"/>
  <c r="J2431" i="2"/>
  <c r="K2431" i="2"/>
  <c r="L2431" i="2"/>
  <c r="J2432" i="2"/>
  <c r="K2432" i="2"/>
  <c r="L2432" i="2"/>
  <c r="J2433" i="2"/>
  <c r="K2433" i="2"/>
  <c r="L2433" i="2"/>
  <c r="J2434" i="2"/>
  <c r="K2434" i="2"/>
  <c r="L2434" i="2"/>
  <c r="J2435" i="2"/>
  <c r="K2435" i="2"/>
  <c r="L2435" i="2"/>
  <c r="J2436" i="2"/>
  <c r="K2436" i="2"/>
  <c r="L2436" i="2"/>
  <c r="J2437" i="2"/>
  <c r="K2437" i="2"/>
  <c r="L2437" i="2"/>
  <c r="J2438" i="2"/>
  <c r="K2438" i="2"/>
  <c r="L2438" i="2"/>
  <c r="J2439" i="2"/>
  <c r="K2439" i="2"/>
  <c r="L2439" i="2"/>
  <c r="J2440" i="2"/>
  <c r="K2440" i="2"/>
  <c r="L2440" i="2"/>
  <c r="J2441" i="2"/>
  <c r="K2441" i="2"/>
  <c r="L2441" i="2"/>
  <c r="J2442" i="2"/>
  <c r="K2442" i="2"/>
  <c r="L2442" i="2"/>
  <c r="J2443" i="2"/>
  <c r="K2443" i="2"/>
  <c r="L2443" i="2"/>
  <c r="J2444" i="2"/>
  <c r="K2444" i="2"/>
  <c r="L2444" i="2"/>
  <c r="J2445" i="2"/>
  <c r="K2445" i="2"/>
  <c r="L2445" i="2"/>
  <c r="J2446" i="2"/>
  <c r="K2446" i="2"/>
  <c r="L2446" i="2"/>
  <c r="J2447" i="2"/>
  <c r="K2447" i="2"/>
  <c r="L2447" i="2"/>
  <c r="J2448" i="2"/>
  <c r="K2448" i="2"/>
  <c r="L2448" i="2"/>
  <c r="J2449" i="2"/>
  <c r="K2449" i="2"/>
  <c r="L2449" i="2"/>
  <c r="J2450" i="2"/>
  <c r="K2450" i="2"/>
  <c r="L2450" i="2"/>
  <c r="J2451" i="2"/>
  <c r="K2451" i="2"/>
  <c r="L2451" i="2"/>
  <c r="J2452" i="2"/>
  <c r="K2452" i="2"/>
  <c r="L2452" i="2"/>
  <c r="J2453" i="2"/>
  <c r="K2453" i="2"/>
  <c r="L2453" i="2"/>
  <c r="J2454" i="2"/>
  <c r="K2454" i="2"/>
  <c r="L2454" i="2"/>
  <c r="J2455" i="2"/>
  <c r="K2455" i="2"/>
  <c r="L2455" i="2"/>
  <c r="J2456" i="2"/>
  <c r="K2456" i="2"/>
  <c r="L2456" i="2"/>
  <c r="J2457" i="2"/>
  <c r="K2457" i="2"/>
  <c r="L2457" i="2"/>
  <c r="J2458" i="2"/>
  <c r="K2458" i="2"/>
  <c r="L2458" i="2"/>
  <c r="J2459" i="2"/>
  <c r="K2459" i="2"/>
  <c r="L2459" i="2"/>
  <c r="J2460" i="2"/>
  <c r="K2460" i="2"/>
  <c r="L2460" i="2"/>
  <c r="J2461" i="2"/>
  <c r="K2461" i="2"/>
  <c r="L2461" i="2"/>
  <c r="J2462" i="2"/>
  <c r="K2462" i="2"/>
  <c r="L2462" i="2"/>
  <c r="J2463" i="2"/>
  <c r="K2463" i="2"/>
  <c r="L2463" i="2"/>
  <c r="J2464" i="2"/>
  <c r="K2464" i="2"/>
  <c r="L2464" i="2"/>
  <c r="J2465" i="2"/>
  <c r="K2465" i="2"/>
  <c r="L2465" i="2"/>
  <c r="J2466" i="2"/>
  <c r="K2466" i="2"/>
  <c r="L2466" i="2"/>
  <c r="J2467" i="2"/>
  <c r="K2467" i="2"/>
  <c r="L2467" i="2"/>
  <c r="J2468" i="2"/>
  <c r="K2468" i="2"/>
  <c r="L2468" i="2"/>
  <c r="J2469" i="2"/>
  <c r="K2469" i="2"/>
  <c r="L2469" i="2"/>
  <c r="J2470" i="2"/>
  <c r="K2470" i="2"/>
  <c r="L2470" i="2"/>
  <c r="J2471" i="2"/>
  <c r="K2471" i="2"/>
  <c r="L2471" i="2"/>
  <c r="J2472" i="2"/>
  <c r="K2472" i="2"/>
  <c r="L2472" i="2"/>
  <c r="J2473" i="2"/>
  <c r="K2473" i="2"/>
  <c r="L2473" i="2"/>
  <c r="J2474" i="2"/>
  <c r="K2474" i="2"/>
  <c r="L2474" i="2"/>
  <c r="J2475" i="2"/>
  <c r="K2475" i="2"/>
  <c r="L2475" i="2"/>
  <c r="J2476" i="2"/>
  <c r="K2476" i="2"/>
  <c r="L2476" i="2"/>
  <c r="J2477" i="2"/>
  <c r="K2477" i="2"/>
  <c r="L2477" i="2"/>
  <c r="J2478" i="2"/>
  <c r="K2478" i="2"/>
  <c r="L2478" i="2"/>
  <c r="J2479" i="2"/>
  <c r="K2479" i="2"/>
  <c r="L2479" i="2"/>
  <c r="J2480" i="2"/>
  <c r="K2480" i="2"/>
  <c r="L2480" i="2"/>
  <c r="J2481" i="2"/>
  <c r="K2481" i="2"/>
  <c r="L2481" i="2"/>
  <c r="J2482" i="2"/>
  <c r="K2482" i="2"/>
  <c r="L2482" i="2"/>
  <c r="J2483" i="2"/>
  <c r="K2483" i="2"/>
  <c r="L2483" i="2"/>
  <c r="J2484" i="2"/>
  <c r="K2484" i="2"/>
  <c r="L2484" i="2"/>
  <c r="J2485" i="2"/>
  <c r="K2485" i="2"/>
  <c r="L2485" i="2"/>
  <c r="J2486" i="2"/>
  <c r="K2486" i="2"/>
  <c r="L2486" i="2"/>
  <c r="J2487" i="2"/>
  <c r="K2487" i="2"/>
  <c r="L2487" i="2"/>
  <c r="J2488" i="2"/>
  <c r="K2488" i="2"/>
  <c r="L2488" i="2"/>
  <c r="J2489" i="2"/>
  <c r="K2489" i="2"/>
  <c r="L2489" i="2"/>
  <c r="J2490" i="2"/>
  <c r="K2490" i="2"/>
  <c r="L2490" i="2"/>
  <c r="J2491" i="2"/>
  <c r="K2491" i="2"/>
  <c r="L2491" i="2"/>
  <c r="J2492" i="2"/>
  <c r="K2492" i="2"/>
  <c r="L2492" i="2"/>
  <c r="J2493" i="2"/>
  <c r="K2493" i="2"/>
  <c r="L2493" i="2"/>
  <c r="J2494" i="2"/>
  <c r="K2494" i="2"/>
  <c r="L2494" i="2"/>
  <c r="J2495" i="2"/>
  <c r="K2495" i="2"/>
  <c r="L2495" i="2"/>
  <c r="J2496" i="2"/>
  <c r="K2496" i="2"/>
  <c r="L2496" i="2"/>
  <c r="J2497" i="2"/>
  <c r="K2497" i="2"/>
  <c r="L2497" i="2"/>
  <c r="J2498" i="2"/>
  <c r="K2498" i="2"/>
  <c r="L2498" i="2"/>
  <c r="J2499" i="2"/>
  <c r="K2499" i="2"/>
  <c r="L2499" i="2"/>
  <c r="J2500" i="2"/>
  <c r="K2500" i="2"/>
  <c r="L2500" i="2"/>
  <c r="J2501" i="2"/>
  <c r="K2501" i="2"/>
  <c r="L2501" i="2"/>
  <c r="J2502" i="2"/>
  <c r="K2502" i="2"/>
  <c r="L2502" i="2"/>
  <c r="J2503" i="2"/>
  <c r="K2503" i="2"/>
  <c r="L2503" i="2"/>
  <c r="J2504" i="2"/>
  <c r="K2504" i="2"/>
  <c r="L2504" i="2"/>
  <c r="J2505" i="2"/>
  <c r="K2505" i="2"/>
  <c r="L2505" i="2"/>
  <c r="J2506" i="2"/>
  <c r="K2506" i="2"/>
  <c r="L2506" i="2"/>
  <c r="J2507" i="2"/>
  <c r="K2507" i="2"/>
  <c r="L2507" i="2"/>
  <c r="J2508" i="2"/>
  <c r="K2508" i="2"/>
  <c r="L2508" i="2"/>
  <c r="J2509" i="2"/>
  <c r="K2509" i="2"/>
  <c r="L2509" i="2"/>
  <c r="J2510" i="2"/>
  <c r="K2510" i="2"/>
  <c r="L2510" i="2"/>
  <c r="J2511" i="2"/>
  <c r="K2511" i="2"/>
  <c r="L2511" i="2"/>
  <c r="J2512" i="2"/>
  <c r="K2512" i="2"/>
  <c r="L2512" i="2"/>
  <c r="J2513" i="2"/>
  <c r="K2513" i="2"/>
  <c r="L2513" i="2"/>
  <c r="J2514" i="2"/>
  <c r="K2514" i="2"/>
  <c r="L2514" i="2"/>
  <c r="J2515" i="2"/>
  <c r="K2515" i="2"/>
  <c r="L2515" i="2"/>
  <c r="J2516" i="2"/>
  <c r="K2516" i="2"/>
  <c r="L2516" i="2"/>
  <c r="J2517" i="2"/>
  <c r="K2517" i="2"/>
  <c r="L2517" i="2"/>
  <c r="J2518" i="2"/>
  <c r="K2518" i="2"/>
  <c r="L2518" i="2"/>
  <c r="J2519" i="2"/>
  <c r="K2519" i="2"/>
  <c r="L2519" i="2"/>
  <c r="J2520" i="2"/>
  <c r="K2520" i="2"/>
  <c r="L2520" i="2"/>
  <c r="J2521" i="2"/>
  <c r="K2521" i="2"/>
  <c r="L2521" i="2"/>
  <c r="J2522" i="2"/>
  <c r="K2522" i="2"/>
  <c r="L2522" i="2"/>
  <c r="J2523" i="2"/>
  <c r="K2523" i="2"/>
  <c r="L2523" i="2"/>
  <c r="J2524" i="2"/>
  <c r="K2524" i="2"/>
  <c r="L2524" i="2"/>
  <c r="J2525" i="2"/>
  <c r="K2525" i="2"/>
  <c r="L2525" i="2"/>
  <c r="J2526" i="2"/>
  <c r="K2526" i="2"/>
  <c r="L2526" i="2"/>
  <c r="J2527" i="2"/>
  <c r="K2527" i="2"/>
  <c r="L2527" i="2"/>
  <c r="J2528" i="2"/>
  <c r="K2528" i="2"/>
  <c r="L2528" i="2"/>
  <c r="J2529" i="2"/>
  <c r="K2529" i="2"/>
  <c r="L2529" i="2"/>
  <c r="J2530" i="2"/>
  <c r="K2530" i="2"/>
  <c r="L2530" i="2"/>
  <c r="J2531" i="2"/>
  <c r="K2531" i="2"/>
  <c r="L2531" i="2"/>
  <c r="J2532" i="2"/>
  <c r="K2532" i="2"/>
  <c r="L2532" i="2"/>
  <c r="J2533" i="2"/>
  <c r="K2533" i="2"/>
  <c r="L2533" i="2"/>
  <c r="J2534" i="2"/>
  <c r="K2534" i="2"/>
  <c r="L2534" i="2"/>
  <c r="J2535" i="2"/>
  <c r="K2535" i="2"/>
  <c r="L2535" i="2"/>
  <c r="J2536" i="2"/>
  <c r="K2536" i="2"/>
  <c r="L2536" i="2"/>
  <c r="J2537" i="2"/>
  <c r="K2537" i="2"/>
  <c r="L2537" i="2"/>
  <c r="J2538" i="2"/>
  <c r="K2538" i="2"/>
  <c r="L2538" i="2"/>
  <c r="J2539" i="2"/>
  <c r="K2539" i="2"/>
  <c r="L2539" i="2"/>
  <c r="J2540" i="2"/>
  <c r="K2540" i="2"/>
  <c r="L2540" i="2"/>
  <c r="J2541" i="2"/>
  <c r="K2541" i="2"/>
  <c r="L2541" i="2"/>
  <c r="J2542" i="2"/>
  <c r="K2542" i="2"/>
  <c r="L2542" i="2"/>
  <c r="J2543" i="2"/>
  <c r="K2543" i="2"/>
  <c r="L2543" i="2"/>
  <c r="J2544" i="2"/>
  <c r="K2544" i="2"/>
  <c r="L2544" i="2"/>
  <c r="J2545" i="2"/>
  <c r="K2545" i="2"/>
  <c r="L2545" i="2"/>
  <c r="J2546" i="2"/>
  <c r="K2546" i="2"/>
  <c r="L2546" i="2"/>
  <c r="J2547" i="2"/>
  <c r="K2547" i="2"/>
  <c r="L2547" i="2"/>
  <c r="J2548" i="2"/>
  <c r="K2548" i="2"/>
  <c r="L2548" i="2"/>
  <c r="J2549" i="2"/>
  <c r="K2549" i="2"/>
  <c r="L2549" i="2"/>
  <c r="J2550" i="2"/>
  <c r="K2550" i="2"/>
  <c r="L2550" i="2"/>
  <c r="J2551" i="2"/>
  <c r="K2551" i="2"/>
  <c r="L2551" i="2"/>
  <c r="J2552" i="2"/>
  <c r="K2552" i="2"/>
  <c r="L2552" i="2"/>
  <c r="J2553" i="2"/>
  <c r="K2553" i="2"/>
  <c r="L2553" i="2"/>
  <c r="J2554" i="2"/>
  <c r="K2554" i="2"/>
  <c r="L2554" i="2"/>
  <c r="J2555" i="2"/>
  <c r="K2555" i="2"/>
  <c r="L2555" i="2"/>
  <c r="J2556" i="2"/>
  <c r="K2556" i="2"/>
  <c r="L2556" i="2"/>
  <c r="J2557" i="2"/>
  <c r="K2557" i="2"/>
  <c r="L2557" i="2"/>
  <c r="J2558" i="2"/>
  <c r="K2558" i="2"/>
  <c r="L2558" i="2"/>
  <c r="J2559" i="2"/>
  <c r="K2559" i="2"/>
  <c r="L2559" i="2"/>
  <c r="J2560" i="2"/>
  <c r="K2560" i="2"/>
  <c r="L2560" i="2"/>
  <c r="J2561" i="2"/>
  <c r="K2561" i="2"/>
  <c r="L2561" i="2"/>
  <c r="J2562" i="2"/>
  <c r="K2562" i="2"/>
  <c r="L2562" i="2"/>
  <c r="J2563" i="2"/>
  <c r="K2563" i="2"/>
  <c r="L2563" i="2"/>
  <c r="J2564" i="2"/>
  <c r="K2564" i="2"/>
  <c r="L2564" i="2"/>
  <c r="J2565" i="2"/>
  <c r="K2565" i="2"/>
  <c r="L2565" i="2"/>
  <c r="J2566" i="2"/>
  <c r="K2566" i="2"/>
  <c r="L2566" i="2"/>
  <c r="J2567" i="2"/>
  <c r="K2567" i="2"/>
  <c r="L2567" i="2"/>
  <c r="J2568" i="2"/>
  <c r="K2568" i="2"/>
  <c r="L2568" i="2"/>
  <c r="J2569" i="2"/>
  <c r="K2569" i="2"/>
  <c r="L2569" i="2"/>
  <c r="J2570" i="2"/>
  <c r="K2570" i="2"/>
  <c r="L2570" i="2"/>
  <c r="J2571" i="2"/>
  <c r="K2571" i="2"/>
  <c r="L2571" i="2"/>
  <c r="J2572" i="2"/>
  <c r="K2572" i="2"/>
  <c r="L2572" i="2"/>
  <c r="J2573" i="2"/>
  <c r="K2573" i="2"/>
  <c r="L2573" i="2"/>
  <c r="J2574" i="2"/>
  <c r="K2574" i="2"/>
  <c r="L2574" i="2"/>
  <c r="J2575" i="2"/>
  <c r="K2575" i="2"/>
  <c r="L2575" i="2"/>
  <c r="J2576" i="2"/>
  <c r="K2576" i="2"/>
  <c r="L2576" i="2"/>
  <c r="J2577" i="2"/>
  <c r="K2577" i="2"/>
  <c r="L2577" i="2"/>
  <c r="J2578" i="2"/>
  <c r="K2578" i="2"/>
  <c r="L2578" i="2"/>
  <c r="J2579" i="2"/>
  <c r="K2579" i="2"/>
  <c r="L2579" i="2"/>
  <c r="J2580" i="2"/>
  <c r="K2580" i="2"/>
  <c r="L2580" i="2"/>
  <c r="J2581" i="2"/>
  <c r="K2581" i="2"/>
  <c r="L2581" i="2"/>
  <c r="J2582" i="2"/>
  <c r="K2582" i="2"/>
  <c r="L2582" i="2"/>
  <c r="J2583" i="2"/>
  <c r="K2583" i="2"/>
  <c r="L2583" i="2"/>
  <c r="J2584" i="2"/>
  <c r="K2584" i="2"/>
  <c r="L2584" i="2"/>
  <c r="J2585" i="2"/>
  <c r="K2585" i="2"/>
  <c r="L2585" i="2"/>
  <c r="J2586" i="2"/>
  <c r="K2586" i="2"/>
  <c r="L2586" i="2"/>
  <c r="J2587" i="2"/>
  <c r="K2587" i="2"/>
  <c r="L2587" i="2"/>
  <c r="J2588" i="2"/>
  <c r="K2588" i="2"/>
  <c r="L2588" i="2"/>
  <c r="J2589" i="2"/>
  <c r="K2589" i="2"/>
  <c r="L2589" i="2"/>
  <c r="J2590" i="2"/>
  <c r="K2590" i="2"/>
  <c r="L2590" i="2"/>
  <c r="J2591" i="2"/>
  <c r="K2591" i="2"/>
  <c r="L2591" i="2"/>
  <c r="J2592" i="2"/>
  <c r="K2592" i="2"/>
  <c r="L2592" i="2"/>
  <c r="J2593" i="2"/>
  <c r="K2593" i="2"/>
  <c r="L2593" i="2"/>
  <c r="J2594" i="2"/>
  <c r="K2594" i="2"/>
  <c r="L2594" i="2"/>
  <c r="J2595" i="2"/>
  <c r="K2595" i="2"/>
  <c r="L2595" i="2"/>
  <c r="J2596" i="2"/>
  <c r="K2596" i="2"/>
  <c r="L2596" i="2"/>
  <c r="J2597" i="2"/>
  <c r="K2597" i="2"/>
  <c r="L2597" i="2"/>
  <c r="J2598" i="2"/>
  <c r="K2598" i="2"/>
  <c r="L2598" i="2"/>
  <c r="J2599" i="2"/>
  <c r="K2599" i="2"/>
  <c r="L2599" i="2"/>
  <c r="J2600" i="2"/>
  <c r="K2600" i="2"/>
  <c r="L2600" i="2"/>
  <c r="J2601" i="2"/>
  <c r="K2601" i="2"/>
  <c r="L2601" i="2"/>
  <c r="J2602" i="2"/>
  <c r="K2602" i="2"/>
  <c r="L2602" i="2"/>
  <c r="J2603" i="2"/>
  <c r="K2603" i="2"/>
  <c r="L2603" i="2"/>
  <c r="J2604" i="2"/>
  <c r="K2604" i="2"/>
  <c r="L2604" i="2"/>
  <c r="J2605" i="2"/>
  <c r="K2605" i="2"/>
  <c r="L2605" i="2"/>
  <c r="J2606" i="2"/>
  <c r="K2606" i="2"/>
  <c r="L2606" i="2"/>
  <c r="J2607" i="2"/>
  <c r="K2607" i="2"/>
  <c r="L2607" i="2"/>
  <c r="J2608" i="2"/>
  <c r="K2608" i="2"/>
  <c r="L2608" i="2"/>
  <c r="J2609" i="2"/>
  <c r="K2609" i="2"/>
  <c r="L2609" i="2"/>
  <c r="J2610" i="2"/>
  <c r="K2610" i="2"/>
  <c r="L2610" i="2"/>
  <c r="J2611" i="2"/>
  <c r="K2611" i="2"/>
  <c r="L2611" i="2"/>
  <c r="J2612" i="2"/>
  <c r="K2612" i="2"/>
  <c r="L2612" i="2"/>
  <c r="J2613" i="2"/>
  <c r="K2613" i="2"/>
  <c r="L2613" i="2"/>
  <c r="J2614" i="2"/>
  <c r="K2614" i="2"/>
  <c r="L2614" i="2"/>
  <c r="J2615" i="2"/>
  <c r="K2615" i="2"/>
  <c r="L2615" i="2"/>
  <c r="J2616" i="2"/>
  <c r="K2616" i="2"/>
  <c r="L2616" i="2"/>
  <c r="J2617" i="2"/>
  <c r="K2617" i="2"/>
  <c r="L2617" i="2"/>
  <c r="J2618" i="2"/>
  <c r="K2618" i="2"/>
  <c r="L2618" i="2"/>
  <c r="J2619" i="2"/>
  <c r="K2619" i="2"/>
  <c r="L2619" i="2"/>
  <c r="J2620" i="2"/>
  <c r="K2620" i="2"/>
  <c r="L2620" i="2"/>
  <c r="J2621" i="2"/>
  <c r="K2621" i="2"/>
  <c r="L2621" i="2"/>
  <c r="J2622" i="2"/>
  <c r="K2622" i="2"/>
  <c r="L2622" i="2"/>
  <c r="J2623" i="2"/>
  <c r="K2623" i="2"/>
  <c r="L2623" i="2"/>
  <c r="J2624" i="2"/>
  <c r="K2624" i="2"/>
  <c r="L2624" i="2"/>
  <c r="J2625" i="2"/>
  <c r="K2625" i="2"/>
  <c r="L2625" i="2"/>
  <c r="J2626" i="2"/>
  <c r="K2626" i="2"/>
  <c r="L2626" i="2"/>
  <c r="J2627" i="2"/>
  <c r="K2627" i="2"/>
  <c r="L2627" i="2"/>
  <c r="J2628" i="2"/>
  <c r="K2628" i="2"/>
  <c r="L2628" i="2"/>
  <c r="J2629" i="2"/>
  <c r="K2629" i="2"/>
  <c r="L2629" i="2"/>
  <c r="J2630" i="2"/>
  <c r="K2630" i="2"/>
  <c r="L2630" i="2"/>
  <c r="J2631" i="2"/>
  <c r="K2631" i="2"/>
  <c r="L2631" i="2"/>
  <c r="J2632" i="2"/>
  <c r="K2632" i="2"/>
  <c r="L2632" i="2"/>
  <c r="J2633" i="2"/>
  <c r="K2633" i="2"/>
  <c r="L2633" i="2"/>
  <c r="J2634" i="2"/>
  <c r="K2634" i="2"/>
  <c r="L2634" i="2"/>
  <c r="J2635" i="2"/>
  <c r="K2635" i="2"/>
  <c r="L2635" i="2"/>
  <c r="J2636" i="2"/>
  <c r="K2636" i="2"/>
  <c r="L2636" i="2"/>
  <c r="J2637" i="2"/>
  <c r="K2637" i="2"/>
  <c r="L2637" i="2"/>
  <c r="J2638" i="2"/>
  <c r="K2638" i="2"/>
  <c r="L2638" i="2"/>
  <c r="J2639" i="2"/>
  <c r="K2639" i="2"/>
  <c r="L2639" i="2"/>
  <c r="J2640" i="2"/>
  <c r="K2640" i="2"/>
  <c r="L2640" i="2"/>
  <c r="J2641" i="2"/>
  <c r="K2641" i="2"/>
  <c r="L2641" i="2"/>
  <c r="J2642" i="2"/>
  <c r="K2642" i="2"/>
  <c r="L2642" i="2"/>
  <c r="J2643" i="2"/>
  <c r="K2643" i="2"/>
  <c r="L2643" i="2"/>
  <c r="J2644" i="2"/>
  <c r="K2644" i="2"/>
  <c r="L2644" i="2"/>
  <c r="J2645" i="2"/>
  <c r="K2645" i="2"/>
  <c r="L2645" i="2"/>
  <c r="J2646" i="2"/>
  <c r="K2646" i="2"/>
  <c r="L2646" i="2"/>
  <c r="J2647" i="2"/>
  <c r="K2647" i="2"/>
  <c r="L2647" i="2"/>
  <c r="J2648" i="2"/>
  <c r="K2648" i="2"/>
  <c r="L2648" i="2"/>
  <c r="J2649" i="2"/>
  <c r="K2649" i="2"/>
  <c r="L2649" i="2"/>
  <c r="J2650" i="2"/>
  <c r="K2650" i="2"/>
  <c r="L2650" i="2"/>
  <c r="J2651" i="2"/>
  <c r="K2651" i="2"/>
  <c r="L2651" i="2"/>
  <c r="J2652" i="2"/>
  <c r="K2652" i="2"/>
  <c r="L2652" i="2"/>
  <c r="J2653" i="2"/>
  <c r="K2653" i="2"/>
  <c r="L2653" i="2"/>
  <c r="J2654" i="2"/>
  <c r="K2654" i="2"/>
  <c r="L2654" i="2"/>
  <c r="J2655" i="2"/>
  <c r="K2655" i="2"/>
  <c r="L2655" i="2"/>
  <c r="J2656" i="2"/>
  <c r="K2656" i="2"/>
  <c r="L2656" i="2"/>
  <c r="J2657" i="2"/>
  <c r="K2657" i="2"/>
  <c r="L2657" i="2"/>
  <c r="J2658" i="2"/>
  <c r="K2658" i="2"/>
  <c r="L2658" i="2"/>
  <c r="J2659" i="2"/>
  <c r="K2659" i="2"/>
  <c r="L2659" i="2"/>
  <c r="J2660" i="2"/>
  <c r="K2660" i="2"/>
  <c r="L2660" i="2"/>
  <c r="J2661" i="2"/>
  <c r="K2661" i="2"/>
  <c r="L2661" i="2"/>
  <c r="J2662" i="2"/>
  <c r="K2662" i="2"/>
  <c r="L2662" i="2"/>
  <c r="J2663" i="2"/>
  <c r="K2663" i="2"/>
  <c r="L2663" i="2"/>
  <c r="J2664" i="2"/>
  <c r="K2664" i="2"/>
  <c r="L2664" i="2"/>
  <c r="J2665" i="2"/>
  <c r="K2665" i="2"/>
  <c r="L2665" i="2"/>
  <c r="J2666" i="2"/>
  <c r="K2666" i="2"/>
  <c r="L2666" i="2"/>
  <c r="J2667" i="2"/>
  <c r="K2667" i="2"/>
  <c r="L2667" i="2"/>
  <c r="J2668" i="2"/>
  <c r="K2668" i="2"/>
  <c r="L2668" i="2"/>
  <c r="J2669" i="2"/>
  <c r="K2669" i="2"/>
  <c r="L2669" i="2"/>
  <c r="J2670" i="2"/>
  <c r="K2670" i="2"/>
  <c r="L2670" i="2"/>
  <c r="J2671" i="2"/>
  <c r="K2671" i="2"/>
  <c r="L2671" i="2"/>
  <c r="J2672" i="2"/>
  <c r="K2672" i="2"/>
  <c r="L2672" i="2"/>
  <c r="J2673" i="2"/>
  <c r="K2673" i="2"/>
  <c r="L2673" i="2"/>
  <c r="J2674" i="2"/>
  <c r="K2674" i="2"/>
  <c r="L2674" i="2"/>
  <c r="J2675" i="2"/>
  <c r="K2675" i="2"/>
  <c r="L2675" i="2"/>
  <c r="J2676" i="2"/>
  <c r="K2676" i="2"/>
  <c r="L2676" i="2"/>
  <c r="J2677" i="2"/>
  <c r="K2677" i="2"/>
  <c r="L2677" i="2"/>
  <c r="J2678" i="2"/>
  <c r="K2678" i="2"/>
  <c r="L2678" i="2"/>
  <c r="J2679" i="2"/>
  <c r="K2679" i="2"/>
  <c r="L2679" i="2"/>
  <c r="J2680" i="2"/>
  <c r="K2680" i="2"/>
  <c r="L2680" i="2"/>
  <c r="J2681" i="2"/>
  <c r="K2681" i="2"/>
  <c r="L2681" i="2"/>
  <c r="J2682" i="2"/>
  <c r="K2682" i="2"/>
  <c r="L2682" i="2"/>
  <c r="J2683" i="2"/>
  <c r="K2683" i="2"/>
  <c r="L2683" i="2"/>
  <c r="J2684" i="2"/>
  <c r="K2684" i="2"/>
  <c r="L2684" i="2"/>
  <c r="J2685" i="2"/>
  <c r="K2685" i="2"/>
  <c r="L2685" i="2"/>
  <c r="J2686" i="2"/>
  <c r="K2686" i="2"/>
  <c r="L2686" i="2"/>
  <c r="J2687" i="2"/>
  <c r="K2687" i="2"/>
  <c r="L2687" i="2"/>
  <c r="J2688" i="2"/>
  <c r="K2688" i="2"/>
  <c r="L2688" i="2"/>
  <c r="J2689" i="2"/>
  <c r="K2689" i="2"/>
  <c r="L2689" i="2"/>
  <c r="J2690" i="2"/>
  <c r="K2690" i="2"/>
  <c r="L2690" i="2"/>
  <c r="J2691" i="2"/>
  <c r="K2691" i="2"/>
  <c r="L2691" i="2"/>
  <c r="J2692" i="2"/>
  <c r="K2692" i="2"/>
  <c r="L2692" i="2"/>
  <c r="J2693" i="2"/>
  <c r="K2693" i="2"/>
  <c r="L2693" i="2"/>
  <c r="J2694" i="2"/>
  <c r="K2694" i="2"/>
  <c r="L2694" i="2"/>
  <c r="J2695" i="2"/>
  <c r="K2695" i="2"/>
  <c r="L2695" i="2"/>
  <c r="J2696" i="2"/>
  <c r="K2696" i="2"/>
  <c r="L2696" i="2"/>
  <c r="J2697" i="2"/>
  <c r="K2697" i="2"/>
  <c r="L2697" i="2"/>
  <c r="J2698" i="2"/>
  <c r="K2698" i="2"/>
  <c r="L2698" i="2"/>
  <c r="J2699" i="2"/>
  <c r="K2699" i="2"/>
  <c r="L2699" i="2"/>
  <c r="J2700" i="2"/>
  <c r="K2700" i="2"/>
  <c r="L2700" i="2"/>
  <c r="J2701" i="2"/>
  <c r="K2701" i="2"/>
  <c r="L2701" i="2"/>
  <c r="J2702" i="2"/>
  <c r="K2702" i="2"/>
  <c r="L2702" i="2"/>
  <c r="J2703" i="2"/>
  <c r="K2703" i="2"/>
  <c r="L2703" i="2"/>
  <c r="J2704" i="2"/>
  <c r="K2704" i="2"/>
  <c r="L2704" i="2"/>
  <c r="J2705" i="2"/>
  <c r="K2705" i="2"/>
  <c r="L2705" i="2"/>
  <c r="J2706" i="2"/>
  <c r="K2706" i="2"/>
  <c r="L2706" i="2"/>
  <c r="J2707" i="2"/>
  <c r="K2707" i="2"/>
  <c r="L2707" i="2"/>
  <c r="J2708" i="2"/>
  <c r="K2708" i="2"/>
  <c r="L2708" i="2"/>
  <c r="J2709" i="2"/>
  <c r="K2709" i="2"/>
  <c r="L2709" i="2"/>
  <c r="J2710" i="2"/>
  <c r="K2710" i="2"/>
  <c r="L2710" i="2"/>
  <c r="J2711" i="2"/>
  <c r="K2711" i="2"/>
  <c r="L2711" i="2"/>
  <c r="J2712" i="2"/>
  <c r="K2712" i="2"/>
  <c r="L2712" i="2"/>
  <c r="J2713" i="2"/>
  <c r="K2713" i="2"/>
  <c r="L2713" i="2"/>
  <c r="J2714" i="2"/>
  <c r="K2714" i="2"/>
  <c r="L2714" i="2"/>
  <c r="J2715" i="2"/>
  <c r="K2715" i="2"/>
  <c r="L2715" i="2"/>
  <c r="J2716" i="2"/>
  <c r="K2716" i="2"/>
  <c r="L2716" i="2"/>
  <c r="J2717" i="2"/>
  <c r="K2717" i="2"/>
  <c r="L2717" i="2"/>
  <c r="J2718" i="2"/>
  <c r="K2718" i="2"/>
  <c r="L2718" i="2"/>
  <c r="J2719" i="2"/>
  <c r="K2719" i="2"/>
  <c r="L2719" i="2"/>
  <c r="J2720" i="2"/>
  <c r="K2720" i="2"/>
  <c r="L2720" i="2"/>
  <c r="J2721" i="2"/>
  <c r="K2721" i="2"/>
  <c r="L2721" i="2"/>
  <c r="J2722" i="2"/>
  <c r="K2722" i="2"/>
  <c r="L2722" i="2"/>
  <c r="J2723" i="2"/>
  <c r="K2723" i="2"/>
  <c r="L2723" i="2"/>
  <c r="J2724" i="2"/>
  <c r="K2724" i="2"/>
  <c r="L2724" i="2"/>
  <c r="J2725" i="2"/>
  <c r="K2725" i="2"/>
  <c r="L2725" i="2"/>
  <c r="J2726" i="2"/>
  <c r="K2726" i="2"/>
  <c r="L2726" i="2"/>
  <c r="J2727" i="2"/>
  <c r="K2727" i="2"/>
  <c r="L2727" i="2"/>
  <c r="J2728" i="2"/>
  <c r="K2728" i="2"/>
  <c r="L2728" i="2"/>
  <c r="J2729" i="2"/>
  <c r="K2729" i="2"/>
  <c r="L2729" i="2"/>
  <c r="J2730" i="2"/>
  <c r="K2730" i="2"/>
  <c r="L2730" i="2"/>
  <c r="J2731" i="2"/>
  <c r="K2731" i="2"/>
  <c r="L2731" i="2"/>
  <c r="J2732" i="2"/>
  <c r="K2732" i="2"/>
  <c r="L2732" i="2"/>
  <c r="J2733" i="2"/>
  <c r="K2733" i="2"/>
  <c r="L2733" i="2"/>
  <c r="J2734" i="2"/>
  <c r="K2734" i="2"/>
  <c r="L2734" i="2"/>
  <c r="J2735" i="2"/>
  <c r="K2735" i="2"/>
  <c r="L2735" i="2"/>
  <c r="J2736" i="2"/>
  <c r="K2736" i="2"/>
  <c r="L2736" i="2"/>
  <c r="J2737" i="2"/>
  <c r="K2737" i="2"/>
  <c r="L2737" i="2"/>
  <c r="J2738" i="2"/>
  <c r="K2738" i="2"/>
  <c r="L2738" i="2"/>
  <c r="J2739" i="2"/>
  <c r="K2739" i="2"/>
  <c r="L2739" i="2"/>
  <c r="J2740" i="2"/>
  <c r="K2740" i="2"/>
  <c r="L2740" i="2"/>
  <c r="J2741" i="2"/>
  <c r="K2741" i="2"/>
  <c r="L2741" i="2"/>
  <c r="J2742" i="2"/>
  <c r="K2742" i="2"/>
  <c r="L2742" i="2"/>
  <c r="J2743" i="2"/>
  <c r="K2743" i="2"/>
  <c r="L2743" i="2"/>
  <c r="J2744" i="2"/>
  <c r="K2744" i="2"/>
  <c r="L2744" i="2"/>
  <c r="J2745" i="2"/>
  <c r="K2745" i="2"/>
  <c r="L2745" i="2"/>
  <c r="J2746" i="2"/>
  <c r="K2746" i="2"/>
  <c r="L2746" i="2"/>
  <c r="J2747" i="2"/>
  <c r="K2747" i="2"/>
  <c r="L2747" i="2"/>
  <c r="J2748" i="2"/>
  <c r="K2748" i="2"/>
  <c r="L2748" i="2"/>
  <c r="J2749" i="2"/>
  <c r="K2749" i="2"/>
  <c r="L2749" i="2"/>
  <c r="J2750" i="2"/>
  <c r="K2750" i="2"/>
  <c r="L2750" i="2"/>
  <c r="J2751" i="2"/>
  <c r="K2751" i="2"/>
  <c r="L2751" i="2"/>
  <c r="J2752" i="2"/>
  <c r="K2752" i="2"/>
  <c r="L2752" i="2"/>
  <c r="J2753" i="2"/>
  <c r="K2753" i="2"/>
  <c r="L2753" i="2"/>
  <c r="J2754" i="2"/>
  <c r="K2754" i="2"/>
  <c r="L2754" i="2"/>
  <c r="J2755" i="2"/>
  <c r="K2755" i="2"/>
  <c r="L2755" i="2"/>
  <c r="J2756" i="2"/>
  <c r="K2756" i="2"/>
  <c r="L2756" i="2"/>
  <c r="J2757" i="2"/>
  <c r="K2757" i="2"/>
  <c r="L2757" i="2"/>
  <c r="J2758" i="2"/>
  <c r="K2758" i="2"/>
  <c r="L2758" i="2"/>
  <c r="J2759" i="2"/>
  <c r="K2759" i="2"/>
  <c r="L2759" i="2"/>
  <c r="J2760" i="2"/>
  <c r="K2760" i="2"/>
  <c r="L2760" i="2"/>
  <c r="J2761" i="2"/>
  <c r="K2761" i="2"/>
  <c r="L2761" i="2"/>
  <c r="J2762" i="2"/>
  <c r="K2762" i="2"/>
  <c r="L2762" i="2"/>
  <c r="J2763" i="2"/>
  <c r="K2763" i="2"/>
  <c r="L2763" i="2"/>
  <c r="J2764" i="2"/>
  <c r="K2764" i="2"/>
  <c r="L2764" i="2"/>
  <c r="J2765" i="2"/>
  <c r="K2765" i="2"/>
  <c r="L2765" i="2"/>
  <c r="J2766" i="2"/>
  <c r="K2766" i="2"/>
  <c r="L2766" i="2"/>
  <c r="J2767" i="2"/>
  <c r="K2767" i="2"/>
  <c r="L2767" i="2"/>
  <c r="J2768" i="2"/>
  <c r="K2768" i="2"/>
  <c r="L2768" i="2"/>
  <c r="J2769" i="2"/>
  <c r="K2769" i="2"/>
  <c r="L2769" i="2"/>
  <c r="J2770" i="2"/>
  <c r="K2770" i="2"/>
  <c r="L2770" i="2"/>
  <c r="J2771" i="2"/>
  <c r="K2771" i="2"/>
  <c r="L2771" i="2"/>
  <c r="J2772" i="2"/>
  <c r="K2772" i="2"/>
  <c r="L2772" i="2"/>
  <c r="J2773" i="2"/>
  <c r="K2773" i="2"/>
  <c r="L2773" i="2"/>
  <c r="J2774" i="2"/>
  <c r="K2774" i="2"/>
  <c r="L2774" i="2"/>
  <c r="J2775" i="2"/>
  <c r="K2775" i="2"/>
  <c r="L2775" i="2"/>
  <c r="J2776" i="2"/>
  <c r="K2776" i="2"/>
  <c r="L2776" i="2"/>
  <c r="J2777" i="2"/>
  <c r="K2777" i="2"/>
  <c r="L2777" i="2"/>
  <c r="J2778" i="2"/>
  <c r="K2778" i="2"/>
  <c r="L2778" i="2"/>
  <c r="J2779" i="2"/>
  <c r="K2779" i="2"/>
  <c r="L2779" i="2"/>
  <c r="J2780" i="2"/>
  <c r="K2780" i="2"/>
  <c r="L2780" i="2"/>
  <c r="J2781" i="2"/>
  <c r="K2781" i="2"/>
  <c r="L2781" i="2"/>
  <c r="J2782" i="2"/>
  <c r="K2782" i="2"/>
  <c r="L2782" i="2"/>
  <c r="J2783" i="2"/>
  <c r="K2783" i="2"/>
  <c r="L2783" i="2"/>
  <c r="J2784" i="2"/>
  <c r="K2784" i="2"/>
  <c r="L2784" i="2"/>
  <c r="J2785" i="2"/>
  <c r="K2785" i="2"/>
  <c r="L2785" i="2"/>
  <c r="J2786" i="2"/>
  <c r="K2786" i="2"/>
  <c r="L2786" i="2"/>
  <c r="J2787" i="2"/>
  <c r="K2787" i="2"/>
  <c r="L2787" i="2"/>
  <c r="J2788" i="2"/>
  <c r="K2788" i="2"/>
  <c r="L2788" i="2"/>
  <c r="J2789" i="2"/>
  <c r="K2789" i="2"/>
  <c r="L2789" i="2"/>
  <c r="J2790" i="2"/>
  <c r="K2790" i="2"/>
  <c r="L2790" i="2"/>
  <c r="J2791" i="2"/>
  <c r="K2791" i="2"/>
  <c r="L2791" i="2"/>
  <c r="J2792" i="2"/>
  <c r="K2792" i="2"/>
  <c r="L2792" i="2"/>
  <c r="J2793" i="2"/>
  <c r="K2793" i="2"/>
  <c r="L2793" i="2"/>
  <c r="J2794" i="2"/>
  <c r="K2794" i="2"/>
  <c r="L2794" i="2"/>
  <c r="J2795" i="2"/>
  <c r="K2795" i="2"/>
  <c r="L2795" i="2"/>
  <c r="J2796" i="2"/>
  <c r="K2796" i="2"/>
  <c r="L2796" i="2"/>
  <c r="J2797" i="2"/>
  <c r="K2797" i="2"/>
  <c r="L2797" i="2"/>
  <c r="J2798" i="2"/>
  <c r="K2798" i="2"/>
  <c r="L2798" i="2"/>
  <c r="J2799" i="2"/>
  <c r="K2799" i="2"/>
  <c r="L2799" i="2"/>
  <c r="J2800" i="2"/>
  <c r="K2800" i="2"/>
  <c r="L2800" i="2"/>
  <c r="J2801" i="2"/>
  <c r="K2801" i="2"/>
  <c r="L2801" i="2"/>
  <c r="J2802" i="2"/>
  <c r="K2802" i="2"/>
  <c r="L2802" i="2"/>
  <c r="J2803" i="2"/>
  <c r="K2803" i="2"/>
  <c r="L2803" i="2"/>
  <c r="J2804" i="2"/>
  <c r="K2804" i="2"/>
  <c r="L2804" i="2"/>
  <c r="J2805" i="2"/>
  <c r="K2805" i="2"/>
  <c r="L2805" i="2"/>
  <c r="J2806" i="2"/>
  <c r="K2806" i="2"/>
  <c r="L2806" i="2"/>
  <c r="J2807" i="2"/>
  <c r="K2807" i="2"/>
  <c r="L2807" i="2"/>
  <c r="J2808" i="2"/>
  <c r="K2808" i="2"/>
  <c r="L2808" i="2"/>
  <c r="J2809" i="2"/>
  <c r="K2809" i="2"/>
  <c r="L2809" i="2"/>
  <c r="J2810" i="2"/>
  <c r="K2810" i="2"/>
  <c r="L2810" i="2"/>
  <c r="J2811" i="2"/>
  <c r="K2811" i="2"/>
  <c r="L2811" i="2"/>
  <c r="J2812" i="2"/>
  <c r="K2812" i="2"/>
  <c r="L2812" i="2"/>
  <c r="J2813" i="2"/>
  <c r="K2813" i="2"/>
  <c r="L2813" i="2"/>
  <c r="J2814" i="2"/>
  <c r="K2814" i="2"/>
  <c r="L2814" i="2"/>
  <c r="J2815" i="2"/>
  <c r="K2815" i="2"/>
  <c r="L2815" i="2"/>
  <c r="J2816" i="2"/>
  <c r="K2816" i="2"/>
  <c r="L2816" i="2"/>
  <c r="J2817" i="2"/>
  <c r="K2817" i="2"/>
  <c r="L2817" i="2"/>
  <c r="J2818" i="2"/>
  <c r="K2818" i="2"/>
  <c r="L2818" i="2"/>
  <c r="J2819" i="2"/>
  <c r="K2819" i="2"/>
  <c r="L2819" i="2"/>
  <c r="J2820" i="2"/>
  <c r="K2820" i="2"/>
  <c r="L2820" i="2"/>
  <c r="J2821" i="2"/>
  <c r="K2821" i="2"/>
  <c r="L2821" i="2"/>
  <c r="J2822" i="2"/>
  <c r="K2822" i="2"/>
  <c r="L2822" i="2"/>
  <c r="J2823" i="2"/>
  <c r="K2823" i="2"/>
  <c r="L2823" i="2"/>
  <c r="J2824" i="2"/>
  <c r="K2824" i="2"/>
  <c r="L2824" i="2"/>
  <c r="J2825" i="2"/>
  <c r="K2825" i="2"/>
  <c r="L2825" i="2"/>
  <c r="J2826" i="2"/>
  <c r="K2826" i="2"/>
  <c r="L2826" i="2"/>
  <c r="J2827" i="2"/>
  <c r="K2827" i="2"/>
  <c r="L2827" i="2"/>
  <c r="J2828" i="2"/>
  <c r="K2828" i="2"/>
  <c r="L2828" i="2"/>
  <c r="J2829" i="2"/>
  <c r="K2829" i="2"/>
  <c r="L2829" i="2"/>
  <c r="J2830" i="2"/>
  <c r="K2830" i="2"/>
  <c r="L2830" i="2"/>
  <c r="J2831" i="2"/>
  <c r="K2831" i="2"/>
  <c r="L2831" i="2"/>
  <c r="J2832" i="2"/>
  <c r="K2832" i="2"/>
  <c r="L2832" i="2"/>
  <c r="J2833" i="2"/>
  <c r="K2833" i="2"/>
  <c r="L2833" i="2"/>
  <c r="J2834" i="2"/>
  <c r="K2834" i="2"/>
  <c r="L2834" i="2"/>
  <c r="J2835" i="2"/>
  <c r="K2835" i="2"/>
  <c r="L2835" i="2"/>
  <c r="J2836" i="2"/>
  <c r="K2836" i="2"/>
  <c r="L2836" i="2"/>
  <c r="J2837" i="2"/>
  <c r="K2837" i="2"/>
  <c r="L2837" i="2"/>
  <c r="J2838" i="2"/>
  <c r="K2838" i="2"/>
  <c r="L2838" i="2"/>
  <c r="J2839" i="2"/>
  <c r="K2839" i="2"/>
  <c r="L2839" i="2"/>
  <c r="J2840" i="2"/>
  <c r="K2840" i="2"/>
  <c r="L2840" i="2"/>
  <c r="J2841" i="2"/>
  <c r="K2841" i="2"/>
  <c r="L2841" i="2"/>
  <c r="J2842" i="2"/>
  <c r="K2842" i="2"/>
  <c r="L2842" i="2"/>
  <c r="J2843" i="2"/>
  <c r="K2843" i="2"/>
  <c r="L2843" i="2"/>
  <c r="J2844" i="2"/>
  <c r="K2844" i="2"/>
  <c r="L2844" i="2"/>
  <c r="J2845" i="2"/>
  <c r="K2845" i="2"/>
  <c r="L2845" i="2"/>
  <c r="J2846" i="2"/>
  <c r="K2846" i="2"/>
  <c r="L2846" i="2"/>
  <c r="J2847" i="2"/>
  <c r="K2847" i="2"/>
  <c r="L2847" i="2"/>
  <c r="J2848" i="2"/>
  <c r="K2848" i="2"/>
  <c r="L2848" i="2"/>
  <c r="J2849" i="2"/>
  <c r="K2849" i="2"/>
  <c r="L2849" i="2"/>
  <c r="J2850" i="2"/>
  <c r="K2850" i="2"/>
  <c r="L2850" i="2"/>
  <c r="J2851" i="2"/>
  <c r="K2851" i="2"/>
  <c r="L2851" i="2"/>
  <c r="J2852" i="2"/>
  <c r="K2852" i="2"/>
  <c r="L2852" i="2"/>
  <c r="J2853" i="2"/>
  <c r="K2853" i="2"/>
  <c r="L2853" i="2"/>
  <c r="J2854" i="2"/>
  <c r="K2854" i="2"/>
  <c r="L2854" i="2"/>
  <c r="J2855" i="2"/>
  <c r="K2855" i="2"/>
  <c r="L2855" i="2"/>
  <c r="J2856" i="2"/>
  <c r="K2856" i="2"/>
  <c r="L2856" i="2"/>
  <c r="J2857" i="2"/>
  <c r="K2857" i="2"/>
  <c r="L2857" i="2"/>
  <c r="J2858" i="2"/>
  <c r="K2858" i="2"/>
  <c r="L2858" i="2"/>
  <c r="J2859" i="2"/>
  <c r="K2859" i="2"/>
  <c r="L2859" i="2"/>
  <c r="J2860" i="2"/>
  <c r="K2860" i="2"/>
  <c r="L2860" i="2"/>
  <c r="J2861" i="2"/>
  <c r="K2861" i="2"/>
  <c r="L2861" i="2"/>
  <c r="J2862" i="2"/>
  <c r="K2862" i="2"/>
  <c r="L2862" i="2"/>
  <c r="J2863" i="2"/>
  <c r="K2863" i="2"/>
  <c r="L2863" i="2"/>
  <c r="J2864" i="2"/>
  <c r="K2864" i="2"/>
  <c r="L2864" i="2"/>
  <c r="J2865" i="2"/>
  <c r="K2865" i="2"/>
  <c r="L2865" i="2"/>
  <c r="J2866" i="2"/>
  <c r="K2866" i="2"/>
  <c r="L2866" i="2"/>
  <c r="J2867" i="2"/>
  <c r="K2867" i="2"/>
  <c r="L2867" i="2"/>
  <c r="J2868" i="2"/>
  <c r="K2868" i="2"/>
  <c r="L2868" i="2"/>
  <c r="J2869" i="2"/>
  <c r="K2869" i="2"/>
  <c r="L2869" i="2"/>
  <c r="J2870" i="2"/>
  <c r="K2870" i="2"/>
  <c r="L2870" i="2"/>
  <c r="J2871" i="2"/>
  <c r="K2871" i="2"/>
  <c r="L2871" i="2"/>
  <c r="J2872" i="2"/>
  <c r="K2872" i="2"/>
  <c r="L2872" i="2"/>
  <c r="J2873" i="2"/>
  <c r="K2873" i="2"/>
  <c r="L2873" i="2"/>
  <c r="J2874" i="2"/>
  <c r="K2874" i="2"/>
  <c r="L2874" i="2"/>
  <c r="J2875" i="2"/>
  <c r="K2875" i="2"/>
  <c r="L2875" i="2"/>
  <c r="J2876" i="2"/>
  <c r="K2876" i="2"/>
  <c r="L2876" i="2"/>
  <c r="J2877" i="2"/>
  <c r="K2877" i="2"/>
  <c r="L2877" i="2"/>
  <c r="J2878" i="2"/>
  <c r="K2878" i="2"/>
  <c r="L2878" i="2"/>
  <c r="J2879" i="2"/>
  <c r="K2879" i="2"/>
  <c r="L2879" i="2"/>
  <c r="J2880" i="2"/>
  <c r="K2880" i="2"/>
  <c r="L2880" i="2"/>
  <c r="J2881" i="2"/>
  <c r="K2881" i="2"/>
  <c r="L2881" i="2"/>
  <c r="J2882" i="2"/>
  <c r="K2882" i="2"/>
  <c r="L2882" i="2"/>
  <c r="J2883" i="2"/>
  <c r="K2883" i="2"/>
  <c r="L2883" i="2"/>
  <c r="J2884" i="2"/>
  <c r="K2884" i="2"/>
  <c r="L2884" i="2"/>
  <c r="J2885" i="2"/>
  <c r="K2885" i="2"/>
  <c r="L2885" i="2"/>
  <c r="J2886" i="2"/>
  <c r="K2886" i="2"/>
  <c r="L2886" i="2"/>
  <c r="J2887" i="2"/>
  <c r="K2887" i="2"/>
  <c r="L2887" i="2"/>
  <c r="J2888" i="2"/>
  <c r="K2888" i="2"/>
  <c r="L2888" i="2"/>
  <c r="J2889" i="2"/>
  <c r="K2889" i="2"/>
  <c r="L2889" i="2"/>
  <c r="J2890" i="2"/>
  <c r="K2890" i="2"/>
  <c r="L2890" i="2"/>
  <c r="J2891" i="2"/>
  <c r="K2891" i="2"/>
  <c r="L2891" i="2"/>
  <c r="J2892" i="2"/>
  <c r="K2892" i="2"/>
  <c r="L2892" i="2"/>
  <c r="J2893" i="2"/>
  <c r="K2893" i="2"/>
  <c r="L2893" i="2"/>
  <c r="J2894" i="2"/>
  <c r="K2894" i="2"/>
  <c r="L2894" i="2"/>
  <c r="J2895" i="2"/>
  <c r="K2895" i="2"/>
  <c r="L2895" i="2"/>
  <c r="J2896" i="2"/>
  <c r="K2896" i="2"/>
  <c r="L2896" i="2"/>
  <c r="J2897" i="2"/>
  <c r="K2897" i="2"/>
  <c r="L2897" i="2"/>
  <c r="J2898" i="2"/>
  <c r="K2898" i="2"/>
  <c r="L2898" i="2"/>
  <c r="J2899" i="2"/>
  <c r="K2899" i="2"/>
  <c r="L2899" i="2"/>
  <c r="J2900" i="2"/>
  <c r="K2900" i="2"/>
  <c r="L2900" i="2"/>
  <c r="J2901" i="2"/>
  <c r="K2901" i="2"/>
  <c r="L2901" i="2"/>
  <c r="J2902" i="2"/>
  <c r="K2902" i="2"/>
  <c r="L2902" i="2"/>
  <c r="J2903" i="2"/>
  <c r="K2903" i="2"/>
  <c r="L2903" i="2"/>
  <c r="J2904" i="2"/>
  <c r="K2904" i="2"/>
  <c r="L2904" i="2"/>
  <c r="J2905" i="2"/>
  <c r="K2905" i="2"/>
  <c r="L2905" i="2"/>
  <c r="J2906" i="2"/>
  <c r="K2906" i="2"/>
  <c r="L2906" i="2"/>
  <c r="J2907" i="2"/>
  <c r="K2907" i="2"/>
  <c r="L2907" i="2"/>
  <c r="J2908" i="2"/>
  <c r="K2908" i="2"/>
  <c r="L2908" i="2"/>
  <c r="J2909" i="2"/>
  <c r="K2909" i="2"/>
  <c r="L2909" i="2"/>
  <c r="J2910" i="2"/>
  <c r="K2910" i="2"/>
  <c r="L2910" i="2"/>
  <c r="J2911" i="2"/>
  <c r="K2911" i="2"/>
  <c r="L2911" i="2"/>
  <c r="J2912" i="2"/>
  <c r="K2912" i="2"/>
  <c r="L2912" i="2"/>
  <c r="J2913" i="2"/>
  <c r="K2913" i="2"/>
  <c r="L2913" i="2"/>
  <c r="J2914" i="2"/>
  <c r="K2914" i="2"/>
  <c r="L2914" i="2"/>
  <c r="J2915" i="2"/>
  <c r="K2915" i="2"/>
  <c r="L2915" i="2"/>
  <c r="J2916" i="2"/>
  <c r="K2916" i="2"/>
  <c r="L2916" i="2"/>
  <c r="J2917" i="2"/>
  <c r="K2917" i="2"/>
  <c r="L2917" i="2"/>
  <c r="J2918" i="2"/>
  <c r="K2918" i="2"/>
  <c r="L2918" i="2"/>
  <c r="J2919" i="2"/>
  <c r="K2919" i="2"/>
  <c r="L2919" i="2"/>
  <c r="J2920" i="2"/>
  <c r="K2920" i="2"/>
  <c r="L2920" i="2"/>
  <c r="J2921" i="2"/>
  <c r="K2921" i="2"/>
  <c r="L2921" i="2"/>
  <c r="J2922" i="2"/>
  <c r="K2922" i="2"/>
  <c r="L2922" i="2"/>
  <c r="J2923" i="2"/>
  <c r="K2923" i="2"/>
  <c r="L2923" i="2"/>
  <c r="J2924" i="2"/>
  <c r="K2924" i="2"/>
  <c r="L2924" i="2"/>
  <c r="J2925" i="2"/>
  <c r="K2925" i="2"/>
  <c r="L2925" i="2"/>
  <c r="J2926" i="2"/>
  <c r="K2926" i="2"/>
  <c r="L2926" i="2"/>
  <c r="J2927" i="2"/>
  <c r="K2927" i="2"/>
  <c r="L2927" i="2"/>
  <c r="J2928" i="2"/>
  <c r="K2928" i="2"/>
  <c r="L2928" i="2"/>
  <c r="J2929" i="2"/>
  <c r="K2929" i="2"/>
  <c r="L2929" i="2"/>
  <c r="J2930" i="2"/>
  <c r="K2930" i="2"/>
  <c r="L2930" i="2"/>
  <c r="J2931" i="2"/>
  <c r="K2931" i="2"/>
  <c r="L2931" i="2"/>
  <c r="J2932" i="2"/>
  <c r="K2932" i="2"/>
  <c r="L2932" i="2"/>
  <c r="J2933" i="2"/>
  <c r="K2933" i="2"/>
  <c r="L2933" i="2"/>
  <c r="J2934" i="2"/>
  <c r="K2934" i="2"/>
  <c r="L2934" i="2"/>
  <c r="J2935" i="2"/>
  <c r="K2935" i="2"/>
  <c r="L2935" i="2"/>
  <c r="J2936" i="2"/>
  <c r="K2936" i="2"/>
  <c r="L2936" i="2"/>
  <c r="J2937" i="2"/>
  <c r="K2937" i="2"/>
  <c r="L2937" i="2"/>
  <c r="J2938" i="2"/>
  <c r="K2938" i="2"/>
  <c r="L2938" i="2"/>
  <c r="J2939" i="2"/>
  <c r="K2939" i="2"/>
  <c r="L2939" i="2"/>
  <c r="J2940" i="2"/>
  <c r="K2940" i="2"/>
  <c r="L2940" i="2"/>
  <c r="J2941" i="2"/>
  <c r="K2941" i="2"/>
  <c r="L2941" i="2"/>
  <c r="J2942" i="2"/>
  <c r="K2942" i="2"/>
  <c r="L2942" i="2"/>
  <c r="J2943" i="2"/>
  <c r="K2943" i="2"/>
  <c r="L2943" i="2"/>
  <c r="J2944" i="2"/>
  <c r="K2944" i="2"/>
  <c r="L2944" i="2"/>
  <c r="J2945" i="2"/>
  <c r="K2945" i="2"/>
  <c r="L2945" i="2"/>
  <c r="J2946" i="2"/>
  <c r="K2946" i="2"/>
  <c r="L2946" i="2"/>
  <c r="J2947" i="2"/>
  <c r="K2947" i="2"/>
  <c r="L2947" i="2"/>
  <c r="J2948" i="2"/>
  <c r="K2948" i="2"/>
  <c r="L2948" i="2"/>
  <c r="J2949" i="2"/>
  <c r="K2949" i="2"/>
  <c r="L2949" i="2"/>
  <c r="J2950" i="2"/>
  <c r="K2950" i="2"/>
  <c r="L2950" i="2"/>
  <c r="J2951" i="2"/>
  <c r="K2951" i="2"/>
  <c r="L2951" i="2"/>
  <c r="J2952" i="2"/>
  <c r="K2952" i="2"/>
  <c r="L2952" i="2"/>
  <c r="J2953" i="2"/>
  <c r="K2953" i="2"/>
  <c r="L2953" i="2"/>
  <c r="J2954" i="2"/>
  <c r="K2954" i="2"/>
  <c r="L2954" i="2"/>
  <c r="J2955" i="2"/>
  <c r="K2955" i="2"/>
  <c r="L2955" i="2"/>
  <c r="J2956" i="2"/>
  <c r="K2956" i="2"/>
  <c r="L2956" i="2"/>
  <c r="J2957" i="2"/>
  <c r="K2957" i="2"/>
  <c r="L2957" i="2"/>
  <c r="J2958" i="2"/>
  <c r="K2958" i="2"/>
  <c r="L2958" i="2"/>
  <c r="J2959" i="2"/>
  <c r="K2959" i="2"/>
  <c r="L2959" i="2"/>
  <c r="J2960" i="2"/>
  <c r="K2960" i="2"/>
  <c r="L2960" i="2"/>
  <c r="J2961" i="2"/>
  <c r="K2961" i="2"/>
  <c r="L2961" i="2"/>
  <c r="J2962" i="2"/>
  <c r="K2962" i="2"/>
  <c r="L2962" i="2"/>
  <c r="J2963" i="2"/>
  <c r="K2963" i="2"/>
  <c r="L2963" i="2"/>
  <c r="J2964" i="2"/>
  <c r="K2964" i="2"/>
  <c r="L2964" i="2"/>
  <c r="J2965" i="2"/>
  <c r="K2965" i="2"/>
  <c r="L2965" i="2"/>
  <c r="J2966" i="2"/>
  <c r="K2966" i="2"/>
  <c r="L2966" i="2"/>
  <c r="J2967" i="2"/>
  <c r="K2967" i="2"/>
  <c r="L2967" i="2"/>
  <c r="J2968" i="2"/>
  <c r="K2968" i="2"/>
  <c r="L2968" i="2"/>
  <c r="J2969" i="2"/>
  <c r="K2969" i="2"/>
  <c r="L2969" i="2"/>
  <c r="J2970" i="2"/>
  <c r="K2970" i="2"/>
  <c r="L2970" i="2"/>
  <c r="J2971" i="2"/>
  <c r="K2971" i="2"/>
  <c r="L2971" i="2"/>
  <c r="J2972" i="2"/>
  <c r="K2972" i="2"/>
  <c r="L2972" i="2"/>
  <c r="J2973" i="2"/>
  <c r="K2973" i="2"/>
  <c r="L2973" i="2"/>
  <c r="J2974" i="2"/>
  <c r="K2974" i="2"/>
  <c r="L2974" i="2"/>
  <c r="J2975" i="2"/>
  <c r="K2975" i="2"/>
  <c r="L2975" i="2"/>
  <c r="J2976" i="2"/>
  <c r="K2976" i="2"/>
  <c r="L2976" i="2"/>
  <c r="J2977" i="2"/>
  <c r="K2977" i="2"/>
  <c r="L2977" i="2"/>
  <c r="J2978" i="2"/>
  <c r="K2978" i="2"/>
  <c r="L2978" i="2"/>
  <c r="J2979" i="2"/>
  <c r="K2979" i="2"/>
  <c r="L2979" i="2"/>
  <c r="J2980" i="2"/>
  <c r="K2980" i="2"/>
  <c r="L2980" i="2"/>
  <c r="J2981" i="2"/>
  <c r="K2981" i="2"/>
  <c r="L2981" i="2"/>
  <c r="J2982" i="2"/>
  <c r="K2982" i="2"/>
  <c r="L2982" i="2"/>
  <c r="J2983" i="2"/>
  <c r="K2983" i="2"/>
  <c r="L2983" i="2"/>
  <c r="J2984" i="2"/>
  <c r="K2984" i="2"/>
  <c r="L2984" i="2"/>
  <c r="J2985" i="2"/>
  <c r="K2985" i="2"/>
  <c r="L2985" i="2"/>
  <c r="J2986" i="2"/>
  <c r="K2986" i="2"/>
  <c r="L2986" i="2"/>
  <c r="J2987" i="2"/>
  <c r="K2987" i="2"/>
  <c r="L2987" i="2"/>
  <c r="J2988" i="2"/>
  <c r="K2988" i="2"/>
  <c r="L2988" i="2"/>
  <c r="J2989" i="2"/>
  <c r="K2989" i="2"/>
  <c r="L2989" i="2"/>
  <c r="J2990" i="2"/>
  <c r="K2990" i="2"/>
  <c r="L2990" i="2"/>
  <c r="J2991" i="2"/>
  <c r="K2991" i="2"/>
  <c r="L2991" i="2"/>
  <c r="J2992" i="2"/>
  <c r="K2992" i="2"/>
  <c r="L2992" i="2"/>
  <c r="J2993" i="2"/>
  <c r="K2993" i="2"/>
  <c r="L2993" i="2"/>
  <c r="J2994" i="2"/>
  <c r="K2994" i="2"/>
  <c r="L2994" i="2"/>
  <c r="J2995" i="2"/>
  <c r="K2995" i="2"/>
  <c r="L2995" i="2"/>
  <c r="J2996" i="2"/>
  <c r="K2996" i="2"/>
  <c r="L2996" i="2"/>
  <c r="J2997" i="2"/>
  <c r="K2997" i="2"/>
  <c r="L2997" i="2"/>
  <c r="J2998" i="2"/>
  <c r="K2998" i="2"/>
  <c r="L2998" i="2"/>
  <c r="J2999" i="2"/>
  <c r="K2999" i="2"/>
  <c r="L2999" i="2"/>
  <c r="J3000" i="2"/>
  <c r="K3000" i="2"/>
  <c r="L3000" i="2"/>
  <c r="J3001" i="2"/>
  <c r="K3001" i="2"/>
  <c r="L3001" i="2"/>
  <c r="J3002" i="2"/>
  <c r="K3002" i="2"/>
  <c r="L3002" i="2"/>
  <c r="J3003" i="2"/>
  <c r="K3003" i="2"/>
  <c r="L3003" i="2"/>
  <c r="J3004" i="2"/>
  <c r="K3004" i="2"/>
  <c r="L3004" i="2"/>
  <c r="J3005" i="2"/>
  <c r="K3005" i="2"/>
  <c r="L3005" i="2"/>
  <c r="J3006" i="2"/>
  <c r="K3006" i="2"/>
  <c r="L3006" i="2"/>
  <c r="J3007" i="2"/>
  <c r="K3007" i="2"/>
  <c r="L3007" i="2"/>
  <c r="J3008" i="2"/>
  <c r="K3008" i="2"/>
  <c r="L3008" i="2"/>
  <c r="J3009" i="2"/>
  <c r="K3009" i="2"/>
  <c r="L3009" i="2"/>
  <c r="J3010" i="2"/>
  <c r="K3010" i="2"/>
  <c r="L3010" i="2"/>
  <c r="J3011" i="2"/>
  <c r="K3011" i="2"/>
  <c r="L3011" i="2"/>
  <c r="J3012" i="2"/>
  <c r="K3012" i="2"/>
  <c r="L3012" i="2"/>
  <c r="J3013" i="2"/>
  <c r="K3013" i="2"/>
  <c r="L3013" i="2"/>
  <c r="J3014" i="2"/>
  <c r="K3014" i="2"/>
  <c r="L3014" i="2"/>
  <c r="J3015" i="2"/>
  <c r="K3015" i="2"/>
  <c r="L3015" i="2"/>
  <c r="J3016" i="2"/>
  <c r="K3016" i="2"/>
  <c r="L3016" i="2"/>
  <c r="J3017" i="2"/>
  <c r="K3017" i="2"/>
  <c r="L3017" i="2"/>
  <c r="J3018" i="2"/>
  <c r="K3018" i="2"/>
  <c r="L3018" i="2"/>
  <c r="J3019" i="2"/>
  <c r="K3019" i="2"/>
  <c r="L3019" i="2"/>
  <c r="J3020" i="2"/>
  <c r="K3020" i="2"/>
  <c r="L3020" i="2"/>
  <c r="J3021" i="2"/>
  <c r="K3021" i="2"/>
  <c r="L3021" i="2"/>
  <c r="J3022" i="2"/>
  <c r="K3022" i="2"/>
  <c r="L3022" i="2"/>
  <c r="J3023" i="2"/>
  <c r="K3023" i="2"/>
  <c r="L3023" i="2"/>
  <c r="J3024" i="2"/>
  <c r="K3024" i="2"/>
  <c r="L3024" i="2"/>
  <c r="J3025" i="2"/>
  <c r="K3025" i="2"/>
  <c r="L3025" i="2"/>
  <c r="J3026" i="2"/>
  <c r="K3026" i="2"/>
  <c r="L3026" i="2"/>
  <c r="J3027" i="2"/>
  <c r="K3027" i="2"/>
  <c r="L3027" i="2"/>
  <c r="J3028" i="2"/>
  <c r="K3028" i="2"/>
  <c r="L3028" i="2"/>
  <c r="J3029" i="2"/>
  <c r="K3029" i="2"/>
  <c r="L3029" i="2"/>
  <c r="J3030" i="2"/>
  <c r="K3030" i="2"/>
  <c r="L3030" i="2"/>
  <c r="J3031" i="2"/>
  <c r="K3031" i="2"/>
  <c r="L3031" i="2"/>
  <c r="J3032" i="2"/>
  <c r="K3032" i="2"/>
  <c r="L3032" i="2"/>
  <c r="J3033" i="2"/>
  <c r="K3033" i="2"/>
  <c r="L3033" i="2"/>
  <c r="J3034" i="2"/>
  <c r="K3034" i="2"/>
  <c r="L3034" i="2"/>
  <c r="J3035" i="2"/>
  <c r="K3035" i="2"/>
  <c r="L3035" i="2"/>
  <c r="J3036" i="2"/>
  <c r="K3036" i="2"/>
  <c r="L3036" i="2"/>
  <c r="J3037" i="2"/>
  <c r="K3037" i="2"/>
  <c r="L3037" i="2"/>
  <c r="J3038" i="2"/>
  <c r="K3038" i="2"/>
  <c r="L3038" i="2"/>
  <c r="J3039" i="2"/>
  <c r="K3039" i="2"/>
  <c r="L3039" i="2"/>
  <c r="J3040" i="2"/>
  <c r="K3040" i="2"/>
  <c r="L3040" i="2"/>
  <c r="J3041" i="2"/>
  <c r="K3041" i="2"/>
  <c r="L3041" i="2"/>
  <c r="J3042" i="2"/>
  <c r="K3042" i="2"/>
  <c r="L3042" i="2"/>
  <c r="J3043" i="2"/>
  <c r="K3043" i="2"/>
  <c r="L3043" i="2"/>
  <c r="J3044" i="2"/>
  <c r="K3044" i="2"/>
  <c r="L3044" i="2"/>
  <c r="J3045" i="2"/>
  <c r="K3045" i="2"/>
  <c r="L3045" i="2"/>
  <c r="J3046" i="2"/>
  <c r="K3046" i="2"/>
  <c r="L3046" i="2"/>
  <c r="J3047" i="2"/>
  <c r="K3047" i="2"/>
  <c r="L3047" i="2"/>
  <c r="J3048" i="2"/>
  <c r="K3048" i="2"/>
  <c r="L3048" i="2"/>
  <c r="J3049" i="2"/>
  <c r="K3049" i="2"/>
  <c r="L3049" i="2"/>
  <c r="J3050" i="2"/>
  <c r="K3050" i="2"/>
  <c r="L3050" i="2"/>
  <c r="J3051" i="2"/>
  <c r="K3051" i="2"/>
  <c r="L3051" i="2"/>
  <c r="J3052" i="2"/>
  <c r="K3052" i="2"/>
  <c r="L3052" i="2"/>
  <c r="J3053" i="2"/>
  <c r="K3053" i="2"/>
  <c r="L3053" i="2"/>
  <c r="J3054" i="2"/>
  <c r="K3054" i="2"/>
  <c r="L3054" i="2"/>
  <c r="J3055" i="2"/>
  <c r="K3055" i="2"/>
  <c r="L3055" i="2"/>
  <c r="J3056" i="2"/>
  <c r="K3056" i="2"/>
  <c r="L3056" i="2"/>
  <c r="J3057" i="2"/>
  <c r="K3057" i="2"/>
  <c r="L3057" i="2"/>
  <c r="J3058" i="2"/>
  <c r="K3058" i="2"/>
  <c r="L3058" i="2"/>
  <c r="J3059" i="2"/>
  <c r="K3059" i="2"/>
  <c r="L3059" i="2"/>
  <c r="J3060" i="2"/>
  <c r="K3060" i="2"/>
  <c r="L3060" i="2"/>
  <c r="J3061" i="2"/>
  <c r="K3061" i="2"/>
  <c r="L3061" i="2"/>
  <c r="J3062" i="2"/>
  <c r="K3062" i="2"/>
  <c r="L3062" i="2"/>
  <c r="J3063" i="2"/>
  <c r="K3063" i="2"/>
  <c r="L3063" i="2"/>
  <c r="J3064" i="2"/>
  <c r="K3064" i="2"/>
  <c r="L3064" i="2"/>
  <c r="J3065" i="2"/>
  <c r="K3065" i="2"/>
  <c r="L3065" i="2"/>
  <c r="J3066" i="2"/>
  <c r="K3066" i="2"/>
  <c r="L3066" i="2"/>
  <c r="J3067" i="2"/>
  <c r="K3067" i="2"/>
  <c r="L3067" i="2"/>
  <c r="J3068" i="2"/>
  <c r="K3068" i="2"/>
  <c r="L3068" i="2"/>
  <c r="J3069" i="2"/>
  <c r="K3069" i="2"/>
  <c r="L3069" i="2"/>
  <c r="J3070" i="2"/>
  <c r="K3070" i="2"/>
  <c r="L3070" i="2"/>
  <c r="J3071" i="2"/>
  <c r="K3071" i="2"/>
  <c r="L3071" i="2"/>
  <c r="J3072" i="2"/>
  <c r="K3072" i="2"/>
  <c r="L3072" i="2"/>
  <c r="J3073" i="2"/>
  <c r="K3073" i="2"/>
  <c r="L3073" i="2"/>
  <c r="J3074" i="2"/>
  <c r="K3074" i="2"/>
  <c r="L3074" i="2"/>
  <c r="J3075" i="2"/>
  <c r="K3075" i="2"/>
  <c r="L3075" i="2"/>
  <c r="J3076" i="2"/>
  <c r="K3076" i="2"/>
  <c r="L3076" i="2"/>
  <c r="J3077" i="2"/>
  <c r="K3077" i="2"/>
  <c r="L3077" i="2"/>
  <c r="J3078" i="2"/>
  <c r="K3078" i="2"/>
  <c r="L3078" i="2"/>
  <c r="J3079" i="2"/>
  <c r="K3079" i="2"/>
  <c r="L3079" i="2"/>
  <c r="J3080" i="2"/>
  <c r="K3080" i="2"/>
  <c r="L3080" i="2"/>
  <c r="J3081" i="2"/>
  <c r="K3081" i="2"/>
  <c r="L3081" i="2"/>
  <c r="J3082" i="2"/>
  <c r="K3082" i="2"/>
  <c r="L3082" i="2"/>
  <c r="J3083" i="2"/>
  <c r="K3083" i="2"/>
  <c r="L3083" i="2"/>
  <c r="J3084" i="2"/>
  <c r="K3084" i="2"/>
  <c r="L3084" i="2"/>
  <c r="J3085" i="2"/>
  <c r="K3085" i="2"/>
  <c r="L3085" i="2"/>
  <c r="J3086" i="2"/>
  <c r="K3086" i="2"/>
  <c r="L3086" i="2"/>
  <c r="J3087" i="2"/>
  <c r="K3087" i="2"/>
  <c r="L3087" i="2"/>
  <c r="J3088" i="2"/>
  <c r="K3088" i="2"/>
  <c r="L3088" i="2"/>
  <c r="J3089" i="2"/>
  <c r="K3089" i="2"/>
  <c r="L3089" i="2"/>
  <c r="J3090" i="2"/>
  <c r="K3090" i="2"/>
  <c r="L3090" i="2"/>
  <c r="J3091" i="2"/>
  <c r="K3091" i="2"/>
  <c r="L3091" i="2"/>
  <c r="J3092" i="2"/>
  <c r="K3092" i="2"/>
  <c r="L3092" i="2"/>
  <c r="J3093" i="2"/>
  <c r="K3093" i="2"/>
  <c r="L3093" i="2"/>
  <c r="J3094" i="2"/>
  <c r="K3094" i="2"/>
  <c r="L3094" i="2"/>
  <c r="J3095" i="2"/>
  <c r="K3095" i="2"/>
  <c r="L3095" i="2"/>
  <c r="J3096" i="2"/>
  <c r="K3096" i="2"/>
  <c r="L3096" i="2"/>
  <c r="J3097" i="2"/>
  <c r="K3097" i="2"/>
  <c r="L3097" i="2"/>
  <c r="J3098" i="2"/>
  <c r="K3098" i="2"/>
  <c r="L3098" i="2"/>
  <c r="J3099" i="2"/>
  <c r="K3099" i="2"/>
  <c r="L3099" i="2"/>
  <c r="J3100" i="2"/>
  <c r="K3100" i="2"/>
  <c r="L3100" i="2"/>
  <c r="J3101" i="2"/>
  <c r="K3101" i="2"/>
  <c r="L3101" i="2"/>
  <c r="J3102" i="2"/>
  <c r="K3102" i="2"/>
  <c r="L3102" i="2"/>
  <c r="J3103" i="2"/>
  <c r="K3103" i="2"/>
  <c r="L3103" i="2"/>
  <c r="J3104" i="2"/>
  <c r="K3104" i="2"/>
  <c r="L3104" i="2"/>
  <c r="J3105" i="2"/>
  <c r="K3105" i="2"/>
  <c r="L3105" i="2"/>
  <c r="J3106" i="2"/>
  <c r="K3106" i="2"/>
  <c r="L3106" i="2"/>
  <c r="J3107" i="2"/>
  <c r="K3107" i="2"/>
  <c r="L3107" i="2"/>
  <c r="J3108" i="2"/>
  <c r="K3108" i="2"/>
  <c r="L3108" i="2"/>
  <c r="J3109" i="2"/>
  <c r="K3109" i="2"/>
  <c r="L3109" i="2"/>
  <c r="J3110" i="2"/>
  <c r="K3110" i="2"/>
  <c r="L3110" i="2"/>
  <c r="J3111" i="2"/>
  <c r="K3111" i="2"/>
  <c r="L3111" i="2"/>
  <c r="J3112" i="2"/>
  <c r="K3112" i="2"/>
  <c r="L3112" i="2"/>
  <c r="J3113" i="2"/>
  <c r="K3113" i="2"/>
  <c r="L3113" i="2"/>
  <c r="J3114" i="2"/>
  <c r="K3114" i="2"/>
  <c r="L3114" i="2"/>
  <c r="J3115" i="2"/>
  <c r="K3115" i="2"/>
  <c r="L3115" i="2"/>
  <c r="J3116" i="2"/>
  <c r="K3116" i="2"/>
  <c r="L3116" i="2"/>
  <c r="J3117" i="2"/>
  <c r="K3117" i="2"/>
  <c r="L3117" i="2"/>
  <c r="J3118" i="2"/>
  <c r="K3118" i="2"/>
  <c r="L3118" i="2"/>
  <c r="J3119" i="2"/>
  <c r="K3119" i="2"/>
  <c r="L3119" i="2"/>
  <c r="J3120" i="2"/>
  <c r="K3120" i="2"/>
  <c r="L3120" i="2"/>
  <c r="J3121" i="2"/>
  <c r="K3121" i="2"/>
  <c r="L3121" i="2"/>
  <c r="J3122" i="2"/>
  <c r="K3122" i="2"/>
  <c r="L3122" i="2"/>
  <c r="J3123" i="2"/>
  <c r="K3123" i="2"/>
  <c r="L3123" i="2"/>
  <c r="J3124" i="2"/>
  <c r="K3124" i="2"/>
  <c r="L3124" i="2"/>
  <c r="J3125" i="2"/>
  <c r="K3125" i="2"/>
  <c r="L3125" i="2"/>
  <c r="J3126" i="2"/>
  <c r="K3126" i="2"/>
  <c r="L3126" i="2"/>
  <c r="J3127" i="2"/>
  <c r="K3127" i="2"/>
  <c r="L3127" i="2"/>
  <c r="J3128" i="2"/>
  <c r="K3128" i="2"/>
  <c r="L3128" i="2"/>
  <c r="J3129" i="2"/>
  <c r="K3129" i="2"/>
  <c r="L3129" i="2"/>
  <c r="J3130" i="2"/>
  <c r="K3130" i="2"/>
  <c r="L3130" i="2"/>
  <c r="J3131" i="2"/>
  <c r="K3131" i="2"/>
  <c r="L3131" i="2"/>
  <c r="J3132" i="2"/>
  <c r="K3132" i="2"/>
  <c r="L3132" i="2"/>
  <c r="J3133" i="2"/>
  <c r="K3133" i="2"/>
  <c r="L3133" i="2"/>
  <c r="J3134" i="2"/>
  <c r="K3134" i="2"/>
  <c r="L3134" i="2"/>
  <c r="J3135" i="2"/>
  <c r="K3135" i="2"/>
  <c r="L3135" i="2"/>
  <c r="J3136" i="2"/>
  <c r="K3136" i="2"/>
  <c r="L3136" i="2"/>
  <c r="J3137" i="2"/>
  <c r="K3137" i="2"/>
  <c r="L3137" i="2"/>
  <c r="J3138" i="2"/>
  <c r="K3138" i="2"/>
  <c r="L3138" i="2"/>
  <c r="J3139" i="2"/>
  <c r="K3139" i="2"/>
  <c r="L3139" i="2"/>
  <c r="J3140" i="2"/>
  <c r="K3140" i="2"/>
  <c r="L3140" i="2"/>
  <c r="J3141" i="2"/>
  <c r="K3141" i="2"/>
  <c r="L3141" i="2"/>
  <c r="J3142" i="2"/>
  <c r="K3142" i="2"/>
  <c r="L3142" i="2"/>
  <c r="J3143" i="2"/>
  <c r="K3143" i="2"/>
  <c r="L3143" i="2"/>
  <c r="J3144" i="2"/>
  <c r="K3144" i="2"/>
  <c r="L3144" i="2"/>
  <c r="J3145" i="2"/>
  <c r="K3145" i="2"/>
  <c r="L3145" i="2"/>
  <c r="J3146" i="2"/>
  <c r="K3146" i="2"/>
  <c r="L3146" i="2"/>
  <c r="J3147" i="2"/>
  <c r="K3147" i="2"/>
  <c r="L3147" i="2"/>
  <c r="J3148" i="2"/>
  <c r="K3148" i="2"/>
  <c r="L3148" i="2"/>
  <c r="J3149" i="2"/>
  <c r="K3149" i="2"/>
  <c r="L3149" i="2"/>
  <c r="J3150" i="2"/>
  <c r="K3150" i="2"/>
  <c r="L3150" i="2"/>
  <c r="J3151" i="2"/>
  <c r="K3151" i="2"/>
  <c r="L3151" i="2"/>
  <c r="J3152" i="2"/>
  <c r="K3152" i="2"/>
  <c r="L3152" i="2"/>
  <c r="J3153" i="2"/>
  <c r="K3153" i="2"/>
  <c r="L3153" i="2"/>
  <c r="J3154" i="2"/>
  <c r="K3154" i="2"/>
  <c r="L3154" i="2"/>
  <c r="J3155" i="2"/>
  <c r="K3155" i="2"/>
  <c r="L3155" i="2"/>
  <c r="J3156" i="2"/>
  <c r="K3156" i="2"/>
  <c r="L3156" i="2"/>
  <c r="J3157" i="2"/>
  <c r="K3157" i="2"/>
  <c r="L3157" i="2"/>
  <c r="J3158" i="2"/>
  <c r="K3158" i="2"/>
  <c r="L3158" i="2"/>
  <c r="J3159" i="2"/>
  <c r="K3159" i="2"/>
  <c r="L3159" i="2"/>
  <c r="J3160" i="2"/>
  <c r="K3160" i="2"/>
  <c r="L3160" i="2"/>
  <c r="J3161" i="2"/>
  <c r="K3161" i="2"/>
  <c r="L3161" i="2"/>
  <c r="J3162" i="2"/>
  <c r="K3162" i="2"/>
  <c r="L3162" i="2"/>
  <c r="J3163" i="2"/>
  <c r="K3163" i="2"/>
  <c r="L3163" i="2"/>
  <c r="J3164" i="2"/>
  <c r="K3164" i="2"/>
  <c r="L3164" i="2"/>
  <c r="J3165" i="2"/>
  <c r="K3165" i="2"/>
  <c r="L3165" i="2"/>
  <c r="J3166" i="2"/>
  <c r="K3166" i="2"/>
  <c r="L3166" i="2"/>
  <c r="J3167" i="2"/>
  <c r="K3167" i="2"/>
  <c r="L3167" i="2"/>
  <c r="J3168" i="2"/>
  <c r="K3168" i="2"/>
  <c r="L3168" i="2"/>
  <c r="J3169" i="2"/>
  <c r="K3169" i="2"/>
  <c r="L3169" i="2"/>
  <c r="J3170" i="2"/>
  <c r="K3170" i="2"/>
  <c r="L3170" i="2"/>
  <c r="J3171" i="2"/>
  <c r="K3171" i="2"/>
  <c r="L3171" i="2"/>
  <c r="J3172" i="2"/>
  <c r="K3172" i="2"/>
  <c r="L3172" i="2"/>
  <c r="J3173" i="2"/>
  <c r="K3173" i="2"/>
  <c r="L3173" i="2"/>
  <c r="J3174" i="2"/>
  <c r="K3174" i="2"/>
  <c r="L3174" i="2"/>
  <c r="J3175" i="2"/>
  <c r="K3175" i="2"/>
  <c r="L3175" i="2"/>
  <c r="J3176" i="2"/>
  <c r="K3176" i="2"/>
  <c r="L3176" i="2"/>
  <c r="J3177" i="2"/>
  <c r="K3177" i="2"/>
  <c r="L3177" i="2"/>
  <c r="J3178" i="2"/>
  <c r="K3178" i="2"/>
  <c r="L3178" i="2"/>
  <c r="J3179" i="2"/>
  <c r="K3179" i="2"/>
  <c r="L3179" i="2"/>
  <c r="J3180" i="2"/>
  <c r="K3180" i="2"/>
  <c r="L3180" i="2"/>
  <c r="J3181" i="2"/>
  <c r="K3181" i="2"/>
  <c r="L3181" i="2"/>
  <c r="J3182" i="2"/>
  <c r="K3182" i="2"/>
  <c r="L3182" i="2"/>
  <c r="J3183" i="2"/>
  <c r="K3183" i="2"/>
  <c r="L3183" i="2"/>
  <c r="J3184" i="2"/>
  <c r="K3184" i="2"/>
  <c r="L3184" i="2"/>
  <c r="J3185" i="2"/>
  <c r="K3185" i="2"/>
  <c r="L3185" i="2"/>
  <c r="J3186" i="2"/>
  <c r="K3186" i="2"/>
  <c r="L3186" i="2"/>
  <c r="J3187" i="2"/>
  <c r="K3187" i="2"/>
  <c r="L3187" i="2"/>
  <c r="J3188" i="2"/>
  <c r="K3188" i="2"/>
  <c r="L3188" i="2"/>
  <c r="J3189" i="2"/>
  <c r="K3189" i="2"/>
  <c r="L3189" i="2"/>
  <c r="J3190" i="2"/>
  <c r="K3190" i="2"/>
  <c r="L3190" i="2"/>
  <c r="J3191" i="2"/>
  <c r="K3191" i="2"/>
  <c r="L3191" i="2"/>
  <c r="J3192" i="2"/>
  <c r="K3192" i="2"/>
  <c r="L3192" i="2"/>
  <c r="J3193" i="2"/>
  <c r="K3193" i="2"/>
  <c r="L3193" i="2"/>
  <c r="J3194" i="2"/>
  <c r="K3194" i="2"/>
  <c r="L3194" i="2"/>
  <c r="J3195" i="2"/>
  <c r="K3195" i="2"/>
  <c r="L3195" i="2"/>
  <c r="J3196" i="2"/>
  <c r="K3196" i="2"/>
  <c r="L3196" i="2"/>
  <c r="J3197" i="2"/>
  <c r="K3197" i="2"/>
  <c r="L3197" i="2"/>
  <c r="J3198" i="2"/>
  <c r="K3198" i="2"/>
  <c r="L3198" i="2"/>
  <c r="J3199" i="2"/>
  <c r="K3199" i="2"/>
  <c r="L3199" i="2"/>
  <c r="J3200" i="2"/>
  <c r="K3200" i="2"/>
  <c r="L3200" i="2"/>
  <c r="J3201" i="2"/>
  <c r="K3201" i="2"/>
  <c r="L3201" i="2"/>
  <c r="J3202" i="2"/>
  <c r="K3202" i="2"/>
  <c r="L3202" i="2"/>
  <c r="J3203" i="2"/>
  <c r="K3203" i="2"/>
  <c r="L3203" i="2"/>
  <c r="J3204" i="2"/>
  <c r="K3204" i="2"/>
  <c r="L3204" i="2"/>
  <c r="J3205" i="2"/>
  <c r="K3205" i="2"/>
  <c r="L3205" i="2"/>
  <c r="J3206" i="2"/>
  <c r="K3206" i="2"/>
  <c r="L3206" i="2"/>
  <c r="J3207" i="2"/>
  <c r="K3207" i="2"/>
  <c r="L3207" i="2"/>
  <c r="J3208" i="2"/>
  <c r="K3208" i="2"/>
  <c r="L3208" i="2"/>
  <c r="J3209" i="2"/>
  <c r="K3209" i="2"/>
  <c r="L3209" i="2"/>
  <c r="J3210" i="2"/>
  <c r="K3210" i="2"/>
  <c r="L3210" i="2"/>
  <c r="J3211" i="2"/>
  <c r="K3211" i="2"/>
  <c r="L3211" i="2"/>
  <c r="J3212" i="2"/>
  <c r="K3212" i="2"/>
  <c r="L3212" i="2"/>
  <c r="J3213" i="2"/>
  <c r="K3213" i="2"/>
  <c r="L3213" i="2"/>
  <c r="J3214" i="2"/>
  <c r="K3214" i="2"/>
  <c r="L3214" i="2"/>
  <c r="J3215" i="2"/>
  <c r="K3215" i="2"/>
  <c r="L3215" i="2"/>
  <c r="J3216" i="2"/>
  <c r="K3216" i="2"/>
  <c r="L3216" i="2"/>
  <c r="J3217" i="2"/>
  <c r="K3217" i="2"/>
  <c r="L3217" i="2"/>
  <c r="J3218" i="2"/>
  <c r="K3218" i="2"/>
  <c r="L3218" i="2"/>
  <c r="J3219" i="2"/>
  <c r="K3219" i="2"/>
  <c r="L3219" i="2"/>
  <c r="J3220" i="2"/>
  <c r="K3220" i="2"/>
  <c r="L3220" i="2"/>
  <c r="J3221" i="2"/>
  <c r="K3221" i="2"/>
  <c r="L3221" i="2"/>
  <c r="J3222" i="2"/>
  <c r="K3222" i="2"/>
  <c r="L3222" i="2"/>
  <c r="J3223" i="2"/>
  <c r="K3223" i="2"/>
  <c r="L3223" i="2"/>
  <c r="J3224" i="2"/>
  <c r="K3224" i="2"/>
  <c r="L3224" i="2"/>
  <c r="J3225" i="2"/>
  <c r="K3225" i="2"/>
  <c r="L3225" i="2"/>
  <c r="J3226" i="2"/>
  <c r="K3226" i="2"/>
  <c r="L3226" i="2"/>
  <c r="J3227" i="2"/>
  <c r="K3227" i="2"/>
  <c r="L3227" i="2"/>
  <c r="J3228" i="2"/>
  <c r="K3228" i="2"/>
  <c r="L3228" i="2"/>
  <c r="J3229" i="2"/>
  <c r="K3229" i="2"/>
  <c r="L3229" i="2"/>
  <c r="J3230" i="2"/>
  <c r="K3230" i="2"/>
  <c r="L3230" i="2"/>
  <c r="J3231" i="2"/>
  <c r="K3231" i="2"/>
  <c r="L3231" i="2"/>
  <c r="J3232" i="2"/>
  <c r="K3232" i="2"/>
  <c r="L3232" i="2"/>
  <c r="J3233" i="2"/>
  <c r="K3233" i="2"/>
  <c r="L3233" i="2"/>
  <c r="J3234" i="2"/>
  <c r="K3234" i="2"/>
  <c r="L3234" i="2"/>
  <c r="J3235" i="2"/>
  <c r="K3235" i="2"/>
  <c r="L3235" i="2"/>
  <c r="J3236" i="2"/>
  <c r="K3236" i="2"/>
  <c r="L3236" i="2"/>
  <c r="J3237" i="2"/>
  <c r="K3237" i="2"/>
  <c r="L3237" i="2"/>
  <c r="J3238" i="2"/>
  <c r="K3238" i="2"/>
  <c r="L3238" i="2"/>
  <c r="J3239" i="2"/>
  <c r="K3239" i="2"/>
  <c r="L3239" i="2"/>
  <c r="J3240" i="2"/>
  <c r="K3240" i="2"/>
  <c r="L3240" i="2"/>
  <c r="J3241" i="2"/>
  <c r="K3241" i="2"/>
  <c r="L3241" i="2"/>
  <c r="J3242" i="2"/>
  <c r="K3242" i="2"/>
  <c r="L3242" i="2"/>
  <c r="J3243" i="2"/>
  <c r="K3243" i="2"/>
  <c r="L3243" i="2"/>
  <c r="J3244" i="2"/>
  <c r="K3244" i="2"/>
  <c r="L3244" i="2"/>
  <c r="J3245" i="2"/>
  <c r="K3245" i="2"/>
  <c r="L3245" i="2"/>
  <c r="J3246" i="2"/>
  <c r="K3246" i="2"/>
  <c r="L3246" i="2"/>
  <c r="J3247" i="2"/>
  <c r="K3247" i="2"/>
  <c r="L3247" i="2"/>
  <c r="J3248" i="2"/>
  <c r="K3248" i="2"/>
  <c r="L3248" i="2"/>
  <c r="J3249" i="2"/>
  <c r="K3249" i="2"/>
  <c r="L3249" i="2"/>
  <c r="J3250" i="2"/>
  <c r="K3250" i="2"/>
  <c r="L3250" i="2"/>
  <c r="J3251" i="2"/>
  <c r="K3251" i="2"/>
  <c r="L3251" i="2"/>
  <c r="J3252" i="2"/>
  <c r="K3252" i="2"/>
  <c r="L3252" i="2"/>
  <c r="J3253" i="2"/>
  <c r="K3253" i="2"/>
  <c r="L3253" i="2"/>
  <c r="J3254" i="2"/>
  <c r="K3254" i="2"/>
  <c r="L3254" i="2"/>
  <c r="J3255" i="2"/>
  <c r="K3255" i="2"/>
  <c r="L3255" i="2"/>
  <c r="J3256" i="2"/>
  <c r="K3256" i="2"/>
  <c r="L3256" i="2"/>
  <c r="J3257" i="2"/>
  <c r="K3257" i="2"/>
  <c r="L3257" i="2"/>
  <c r="J3258" i="2"/>
  <c r="K3258" i="2"/>
  <c r="L3258" i="2"/>
  <c r="J3259" i="2"/>
  <c r="K3259" i="2"/>
  <c r="L3259" i="2"/>
  <c r="J3260" i="2"/>
  <c r="K3260" i="2"/>
  <c r="L3260" i="2"/>
  <c r="J3261" i="2"/>
  <c r="K3261" i="2"/>
  <c r="L3261" i="2"/>
  <c r="J3262" i="2"/>
  <c r="K3262" i="2"/>
  <c r="L3262" i="2"/>
  <c r="J3263" i="2"/>
  <c r="K3263" i="2"/>
  <c r="L3263" i="2"/>
  <c r="J3264" i="2"/>
  <c r="K3264" i="2"/>
  <c r="L3264" i="2"/>
  <c r="J3265" i="2"/>
  <c r="K3265" i="2"/>
  <c r="L3265" i="2"/>
  <c r="J3266" i="2"/>
  <c r="K3266" i="2"/>
  <c r="L3266" i="2"/>
  <c r="J3267" i="2"/>
  <c r="K3267" i="2"/>
  <c r="L3267" i="2"/>
  <c r="J3268" i="2"/>
  <c r="K3268" i="2"/>
  <c r="L3268" i="2"/>
  <c r="J3269" i="2"/>
  <c r="K3269" i="2"/>
  <c r="L3269" i="2"/>
  <c r="J3270" i="2"/>
  <c r="K3270" i="2"/>
  <c r="L3270" i="2"/>
  <c r="J3271" i="2"/>
  <c r="K3271" i="2"/>
  <c r="L3271" i="2"/>
  <c r="J3272" i="2"/>
  <c r="K3272" i="2"/>
  <c r="L3272" i="2"/>
  <c r="J3273" i="2"/>
  <c r="K3273" i="2"/>
  <c r="L3273" i="2"/>
  <c r="J3274" i="2"/>
  <c r="K3274" i="2"/>
  <c r="L3274" i="2"/>
  <c r="J3275" i="2"/>
  <c r="K3275" i="2"/>
  <c r="L3275" i="2"/>
  <c r="J3276" i="2"/>
  <c r="K3276" i="2"/>
  <c r="L3276" i="2"/>
  <c r="J3277" i="2"/>
  <c r="K3277" i="2"/>
  <c r="L3277" i="2"/>
  <c r="J3278" i="2"/>
  <c r="K3278" i="2"/>
  <c r="L3278" i="2"/>
  <c r="J3279" i="2"/>
  <c r="K3279" i="2"/>
  <c r="L3279" i="2"/>
  <c r="J3280" i="2"/>
  <c r="K3280" i="2"/>
  <c r="L3280" i="2"/>
  <c r="J3281" i="2"/>
  <c r="K3281" i="2"/>
  <c r="L3281" i="2"/>
  <c r="J3282" i="2"/>
  <c r="K3282" i="2"/>
  <c r="L3282" i="2"/>
  <c r="J3283" i="2"/>
  <c r="K3283" i="2"/>
  <c r="L3283" i="2"/>
  <c r="J3284" i="2"/>
  <c r="K3284" i="2"/>
  <c r="L3284" i="2"/>
  <c r="J3285" i="2"/>
  <c r="K3285" i="2"/>
  <c r="L3285" i="2"/>
  <c r="J3286" i="2"/>
  <c r="K3286" i="2"/>
  <c r="L3286" i="2"/>
  <c r="J3287" i="2"/>
  <c r="K3287" i="2"/>
  <c r="L3287" i="2"/>
  <c r="J3288" i="2"/>
  <c r="K3288" i="2"/>
  <c r="L3288" i="2"/>
  <c r="J3289" i="2"/>
  <c r="K3289" i="2"/>
  <c r="L3289" i="2"/>
  <c r="J3290" i="2"/>
  <c r="K3290" i="2"/>
  <c r="L3290" i="2"/>
  <c r="J3291" i="2"/>
  <c r="K3291" i="2"/>
  <c r="L3291" i="2"/>
  <c r="J3292" i="2"/>
  <c r="K3292" i="2"/>
  <c r="L3292" i="2"/>
  <c r="J3293" i="2"/>
  <c r="K3293" i="2"/>
  <c r="L3293" i="2"/>
  <c r="J3294" i="2"/>
  <c r="K3294" i="2"/>
  <c r="L3294" i="2"/>
  <c r="J3295" i="2"/>
  <c r="K3295" i="2"/>
  <c r="L3295" i="2"/>
  <c r="J3296" i="2"/>
  <c r="K3296" i="2"/>
  <c r="L3296" i="2"/>
  <c r="J3297" i="2"/>
  <c r="K3297" i="2"/>
  <c r="L3297" i="2"/>
  <c r="J3298" i="2"/>
  <c r="K3298" i="2"/>
  <c r="L3298" i="2"/>
  <c r="J3299" i="2"/>
  <c r="K3299" i="2"/>
  <c r="L3299" i="2"/>
  <c r="J3300" i="2"/>
  <c r="K3300" i="2"/>
  <c r="L3300" i="2"/>
  <c r="J3301" i="2"/>
  <c r="K3301" i="2"/>
  <c r="L3301" i="2"/>
  <c r="J3302" i="2"/>
  <c r="K3302" i="2"/>
  <c r="L3302" i="2"/>
  <c r="J3303" i="2"/>
  <c r="K3303" i="2"/>
  <c r="L3303" i="2"/>
  <c r="J3304" i="2"/>
  <c r="K3304" i="2"/>
  <c r="L3304" i="2"/>
  <c r="J3305" i="2"/>
  <c r="K3305" i="2"/>
  <c r="L3305" i="2"/>
  <c r="J3306" i="2"/>
  <c r="K3306" i="2"/>
  <c r="L3306" i="2"/>
  <c r="J3307" i="2"/>
  <c r="K3307" i="2"/>
  <c r="L3307" i="2"/>
  <c r="J3308" i="2"/>
  <c r="K3308" i="2"/>
  <c r="L3308" i="2"/>
  <c r="J3309" i="2"/>
  <c r="K3309" i="2"/>
  <c r="L3309" i="2"/>
  <c r="J3310" i="2"/>
  <c r="K3310" i="2"/>
  <c r="L3310" i="2"/>
  <c r="J3311" i="2"/>
  <c r="K3311" i="2"/>
  <c r="L3311" i="2"/>
  <c r="J3312" i="2"/>
  <c r="K3312" i="2"/>
  <c r="L3312" i="2"/>
  <c r="J3313" i="2"/>
  <c r="K3313" i="2"/>
  <c r="L3313" i="2"/>
  <c r="J3314" i="2"/>
  <c r="K3314" i="2"/>
  <c r="L3314" i="2"/>
  <c r="J3315" i="2"/>
  <c r="K3315" i="2"/>
  <c r="L3315" i="2"/>
  <c r="J3316" i="2"/>
  <c r="K3316" i="2"/>
  <c r="L3316" i="2"/>
  <c r="J3317" i="2"/>
  <c r="K3317" i="2"/>
  <c r="L3317" i="2"/>
  <c r="J3318" i="2"/>
  <c r="K3318" i="2"/>
  <c r="L3318" i="2"/>
  <c r="J3319" i="2"/>
  <c r="K3319" i="2"/>
  <c r="L3319" i="2"/>
  <c r="J3320" i="2"/>
  <c r="K3320" i="2"/>
  <c r="L3320" i="2"/>
  <c r="J3321" i="2"/>
  <c r="K3321" i="2"/>
  <c r="L3321" i="2"/>
  <c r="J3322" i="2"/>
  <c r="K3322" i="2"/>
  <c r="L3322" i="2"/>
  <c r="J3323" i="2"/>
  <c r="K3323" i="2"/>
  <c r="L3323" i="2"/>
  <c r="J3324" i="2"/>
  <c r="K3324" i="2"/>
  <c r="L3324" i="2"/>
  <c r="J3325" i="2"/>
  <c r="K3325" i="2"/>
  <c r="L3325" i="2"/>
  <c r="J3326" i="2"/>
  <c r="K3326" i="2"/>
  <c r="L3326" i="2"/>
  <c r="J3327" i="2"/>
  <c r="K3327" i="2"/>
  <c r="L3327" i="2"/>
  <c r="J3328" i="2"/>
  <c r="K3328" i="2"/>
  <c r="L3328" i="2"/>
  <c r="J3329" i="2"/>
  <c r="K3329" i="2"/>
  <c r="L3329" i="2"/>
  <c r="J3330" i="2"/>
  <c r="K3330" i="2"/>
  <c r="L3330" i="2"/>
  <c r="J3331" i="2"/>
  <c r="K3331" i="2"/>
  <c r="L3331" i="2"/>
  <c r="J3332" i="2"/>
  <c r="K3332" i="2"/>
  <c r="L3332" i="2"/>
  <c r="J3333" i="2"/>
  <c r="K3333" i="2"/>
  <c r="L3333" i="2"/>
  <c r="J3334" i="2"/>
  <c r="K3334" i="2"/>
  <c r="L3334" i="2"/>
  <c r="J3335" i="2"/>
  <c r="K3335" i="2"/>
  <c r="L3335" i="2"/>
  <c r="J3336" i="2"/>
  <c r="K3336" i="2"/>
  <c r="L3336" i="2"/>
  <c r="J3337" i="2"/>
  <c r="K3337" i="2"/>
  <c r="L3337" i="2"/>
  <c r="J3338" i="2"/>
  <c r="K3338" i="2"/>
  <c r="L3338" i="2"/>
  <c r="J3339" i="2"/>
  <c r="K3339" i="2"/>
  <c r="L3339" i="2"/>
  <c r="J3340" i="2"/>
  <c r="K3340" i="2"/>
  <c r="L3340" i="2"/>
  <c r="J3341" i="2"/>
  <c r="K3341" i="2"/>
  <c r="L3341" i="2"/>
  <c r="J3342" i="2"/>
  <c r="K3342" i="2"/>
  <c r="L3342" i="2"/>
  <c r="J3343" i="2"/>
  <c r="K3343" i="2"/>
  <c r="L3343" i="2"/>
  <c r="J3344" i="2"/>
  <c r="K3344" i="2"/>
  <c r="L3344" i="2"/>
  <c r="J3345" i="2"/>
  <c r="K3345" i="2"/>
  <c r="L3345" i="2"/>
  <c r="J3346" i="2"/>
  <c r="K3346" i="2"/>
  <c r="L3346" i="2"/>
  <c r="J3347" i="2"/>
  <c r="K3347" i="2"/>
  <c r="L3347" i="2"/>
  <c r="J3348" i="2"/>
  <c r="K3348" i="2"/>
  <c r="L3348" i="2"/>
  <c r="J3349" i="2"/>
  <c r="K3349" i="2"/>
  <c r="L3349" i="2"/>
  <c r="J3350" i="2"/>
  <c r="K3350" i="2"/>
  <c r="L3350" i="2"/>
  <c r="J3351" i="2"/>
  <c r="K3351" i="2"/>
  <c r="L3351" i="2"/>
  <c r="J3352" i="2"/>
  <c r="K3352" i="2"/>
  <c r="L3352" i="2"/>
  <c r="J3353" i="2"/>
  <c r="K3353" i="2"/>
  <c r="L3353" i="2"/>
  <c r="J3354" i="2"/>
  <c r="K3354" i="2"/>
  <c r="L3354" i="2"/>
  <c r="J3355" i="2"/>
  <c r="K3355" i="2"/>
  <c r="L3355" i="2"/>
  <c r="J3356" i="2"/>
  <c r="K3356" i="2"/>
  <c r="L3356" i="2"/>
  <c r="J3357" i="2"/>
  <c r="K3357" i="2"/>
  <c r="L3357" i="2"/>
  <c r="J3358" i="2"/>
  <c r="K3358" i="2"/>
  <c r="L3358" i="2"/>
  <c r="J3359" i="2"/>
  <c r="K3359" i="2"/>
  <c r="L3359" i="2"/>
  <c r="J3360" i="2"/>
  <c r="K3360" i="2"/>
  <c r="L3360" i="2"/>
  <c r="J3361" i="2"/>
  <c r="K3361" i="2"/>
  <c r="L3361" i="2"/>
  <c r="J3362" i="2"/>
  <c r="K3362" i="2"/>
  <c r="L3362" i="2"/>
  <c r="J3363" i="2"/>
  <c r="K3363" i="2"/>
  <c r="L3363" i="2"/>
  <c r="J3364" i="2"/>
  <c r="K3364" i="2"/>
  <c r="L3364" i="2"/>
  <c r="J3365" i="2"/>
  <c r="K3365" i="2"/>
  <c r="L3365" i="2"/>
  <c r="J3366" i="2"/>
  <c r="K3366" i="2"/>
  <c r="L3366" i="2"/>
  <c r="J3367" i="2"/>
  <c r="K3367" i="2"/>
  <c r="L3367" i="2"/>
  <c r="J3368" i="2"/>
  <c r="K3368" i="2"/>
  <c r="L3368" i="2"/>
  <c r="J3369" i="2"/>
  <c r="K3369" i="2"/>
  <c r="L3369" i="2"/>
  <c r="J3370" i="2"/>
  <c r="K3370" i="2"/>
  <c r="L3370" i="2"/>
  <c r="J3371" i="2"/>
  <c r="K3371" i="2"/>
  <c r="L3371" i="2"/>
  <c r="J3372" i="2"/>
  <c r="K3372" i="2"/>
  <c r="L3372" i="2"/>
  <c r="J3373" i="2"/>
  <c r="K3373" i="2"/>
  <c r="L3373" i="2"/>
  <c r="J3374" i="2"/>
  <c r="K3374" i="2"/>
  <c r="L3374" i="2"/>
  <c r="J3375" i="2"/>
  <c r="K3375" i="2"/>
  <c r="L3375" i="2"/>
  <c r="J3376" i="2"/>
  <c r="K3376" i="2"/>
  <c r="L3376" i="2"/>
  <c r="J3377" i="2"/>
  <c r="K3377" i="2"/>
  <c r="L3377" i="2"/>
  <c r="J3378" i="2"/>
  <c r="K3378" i="2"/>
  <c r="L3378" i="2"/>
  <c r="J3379" i="2"/>
  <c r="K3379" i="2"/>
  <c r="L3379" i="2"/>
  <c r="J3380" i="2"/>
  <c r="K3380" i="2"/>
  <c r="L3380" i="2"/>
  <c r="J3381" i="2"/>
  <c r="K3381" i="2"/>
  <c r="L3381" i="2"/>
  <c r="J3382" i="2"/>
  <c r="K3382" i="2"/>
  <c r="L3382" i="2"/>
  <c r="J3383" i="2"/>
  <c r="K3383" i="2"/>
  <c r="L3383" i="2"/>
  <c r="J3384" i="2"/>
  <c r="K3384" i="2"/>
  <c r="L3384" i="2"/>
  <c r="J3385" i="2"/>
  <c r="K3385" i="2"/>
  <c r="L3385" i="2"/>
  <c r="J3386" i="2"/>
  <c r="K3386" i="2"/>
  <c r="L3386" i="2"/>
  <c r="J3387" i="2"/>
  <c r="K3387" i="2"/>
  <c r="L3387" i="2"/>
  <c r="J3388" i="2"/>
  <c r="K3388" i="2"/>
  <c r="L3388" i="2"/>
  <c r="J3389" i="2"/>
  <c r="K3389" i="2"/>
  <c r="L3389" i="2"/>
  <c r="J3390" i="2"/>
  <c r="K3390" i="2"/>
  <c r="L3390" i="2"/>
  <c r="J3391" i="2"/>
  <c r="K3391" i="2"/>
  <c r="L3391" i="2"/>
  <c r="J3392" i="2"/>
  <c r="K3392" i="2"/>
  <c r="L3392" i="2"/>
  <c r="J3393" i="2"/>
  <c r="K3393" i="2"/>
  <c r="L3393" i="2"/>
  <c r="J3394" i="2"/>
  <c r="K3394" i="2"/>
  <c r="L3394" i="2"/>
  <c r="J3395" i="2"/>
  <c r="K3395" i="2"/>
  <c r="L3395" i="2"/>
  <c r="J3396" i="2"/>
  <c r="K3396" i="2"/>
  <c r="L3396" i="2"/>
  <c r="J3397" i="2"/>
  <c r="K3397" i="2"/>
  <c r="L3397" i="2"/>
  <c r="J3398" i="2"/>
  <c r="K3398" i="2"/>
  <c r="L3398" i="2"/>
  <c r="J3399" i="2"/>
  <c r="K3399" i="2"/>
  <c r="L3399" i="2"/>
  <c r="J3400" i="2"/>
  <c r="K3400" i="2"/>
  <c r="L3400" i="2"/>
  <c r="J3401" i="2"/>
  <c r="K3401" i="2"/>
  <c r="L3401" i="2"/>
  <c r="J3402" i="2"/>
  <c r="K3402" i="2"/>
  <c r="L3402" i="2"/>
  <c r="J3403" i="2"/>
  <c r="K3403" i="2"/>
  <c r="L3403" i="2"/>
  <c r="J3404" i="2"/>
  <c r="K3404" i="2"/>
  <c r="L3404" i="2"/>
  <c r="J3405" i="2"/>
  <c r="K3405" i="2"/>
  <c r="L3405" i="2"/>
  <c r="J3406" i="2"/>
  <c r="K3406" i="2"/>
  <c r="L3406" i="2"/>
  <c r="J3407" i="2"/>
  <c r="K3407" i="2"/>
  <c r="L3407" i="2"/>
  <c r="J3408" i="2"/>
  <c r="K3408" i="2"/>
  <c r="L3408" i="2"/>
  <c r="J3409" i="2"/>
  <c r="K3409" i="2"/>
  <c r="L3409" i="2"/>
  <c r="J3410" i="2"/>
  <c r="K3410" i="2"/>
  <c r="L3410" i="2"/>
  <c r="J3411" i="2"/>
  <c r="K3411" i="2"/>
  <c r="L3411" i="2"/>
  <c r="J3412" i="2"/>
  <c r="K3412" i="2"/>
  <c r="L3412" i="2"/>
  <c r="J3413" i="2"/>
  <c r="K3413" i="2"/>
  <c r="L3413" i="2"/>
  <c r="J3414" i="2"/>
  <c r="K3414" i="2"/>
  <c r="L3414" i="2"/>
  <c r="J3415" i="2"/>
  <c r="K3415" i="2"/>
  <c r="L3415" i="2"/>
  <c r="J3416" i="2"/>
  <c r="K3416" i="2"/>
  <c r="L3416" i="2"/>
  <c r="J3417" i="2"/>
  <c r="K3417" i="2"/>
  <c r="L3417" i="2"/>
  <c r="J3418" i="2"/>
  <c r="K3418" i="2"/>
  <c r="L3418" i="2"/>
  <c r="J3419" i="2"/>
  <c r="K3419" i="2"/>
  <c r="L3419" i="2"/>
  <c r="J3420" i="2"/>
  <c r="K3420" i="2"/>
  <c r="L3420" i="2"/>
  <c r="J3421" i="2"/>
  <c r="K3421" i="2"/>
  <c r="L3421" i="2"/>
  <c r="J3422" i="2"/>
  <c r="K3422" i="2"/>
  <c r="L3422" i="2"/>
  <c r="J3423" i="2"/>
  <c r="K3423" i="2"/>
  <c r="L3423" i="2"/>
  <c r="J3424" i="2"/>
  <c r="K3424" i="2"/>
  <c r="L3424" i="2"/>
  <c r="J3425" i="2"/>
  <c r="K3425" i="2"/>
  <c r="L3425" i="2"/>
  <c r="J3426" i="2"/>
  <c r="K3426" i="2"/>
  <c r="L3426" i="2"/>
  <c r="J3427" i="2"/>
  <c r="K3427" i="2"/>
  <c r="L3427" i="2"/>
  <c r="J3428" i="2"/>
  <c r="K3428" i="2"/>
  <c r="L3428" i="2"/>
  <c r="J3429" i="2"/>
  <c r="K3429" i="2"/>
  <c r="L3429" i="2"/>
  <c r="J3430" i="2"/>
  <c r="K3430" i="2"/>
  <c r="L3430" i="2"/>
  <c r="J3431" i="2"/>
  <c r="K3431" i="2"/>
  <c r="L3431" i="2"/>
  <c r="J3432" i="2"/>
  <c r="K3432" i="2"/>
  <c r="L3432" i="2"/>
  <c r="J3433" i="2"/>
  <c r="K3433" i="2"/>
  <c r="L3433" i="2"/>
  <c r="J3434" i="2"/>
  <c r="K3434" i="2"/>
  <c r="L3434" i="2"/>
  <c r="J3435" i="2"/>
  <c r="K3435" i="2"/>
  <c r="L3435" i="2"/>
  <c r="J3436" i="2"/>
  <c r="K3436" i="2"/>
  <c r="L3436" i="2"/>
  <c r="J3437" i="2"/>
  <c r="K3437" i="2"/>
  <c r="L3437" i="2"/>
  <c r="J3438" i="2"/>
  <c r="K3438" i="2"/>
  <c r="L3438" i="2"/>
  <c r="J3439" i="2"/>
  <c r="K3439" i="2"/>
  <c r="L3439" i="2"/>
  <c r="J3440" i="2"/>
  <c r="K3440" i="2"/>
  <c r="L3440" i="2"/>
  <c r="J3441" i="2"/>
  <c r="K3441" i="2"/>
  <c r="L3441" i="2"/>
  <c r="J3442" i="2"/>
  <c r="K3442" i="2"/>
  <c r="L3442" i="2"/>
  <c r="J3443" i="2"/>
  <c r="K3443" i="2"/>
  <c r="L3443" i="2"/>
  <c r="J3444" i="2"/>
  <c r="K3444" i="2"/>
  <c r="L3444" i="2"/>
  <c r="J3445" i="2"/>
  <c r="K3445" i="2"/>
  <c r="L3445" i="2"/>
  <c r="J3446" i="2"/>
  <c r="K3446" i="2"/>
  <c r="L3446" i="2"/>
  <c r="J3447" i="2"/>
  <c r="K3447" i="2"/>
  <c r="L3447" i="2"/>
  <c r="J3448" i="2"/>
  <c r="K3448" i="2"/>
  <c r="L3448" i="2"/>
  <c r="J3449" i="2"/>
  <c r="K3449" i="2"/>
  <c r="L3449" i="2"/>
  <c r="J3450" i="2"/>
  <c r="K3450" i="2"/>
  <c r="L3450" i="2"/>
  <c r="J3451" i="2"/>
  <c r="K3451" i="2"/>
  <c r="L3451" i="2"/>
  <c r="J3452" i="2"/>
  <c r="K3452" i="2"/>
  <c r="L3452" i="2"/>
  <c r="J3453" i="2"/>
  <c r="K3453" i="2"/>
  <c r="L3453" i="2"/>
  <c r="J3454" i="2"/>
  <c r="K3454" i="2"/>
  <c r="L3454" i="2"/>
  <c r="J3455" i="2"/>
  <c r="K3455" i="2"/>
  <c r="L3455" i="2"/>
  <c r="J3456" i="2"/>
  <c r="K3456" i="2"/>
  <c r="L3456" i="2"/>
  <c r="J3457" i="2"/>
  <c r="K3457" i="2"/>
  <c r="L3457" i="2"/>
  <c r="J3458" i="2"/>
  <c r="K3458" i="2"/>
  <c r="L3458" i="2"/>
  <c r="J3459" i="2"/>
  <c r="K3459" i="2"/>
  <c r="L3459" i="2"/>
  <c r="J3460" i="2"/>
  <c r="K3460" i="2"/>
  <c r="L3460" i="2"/>
  <c r="J3461" i="2"/>
  <c r="K3461" i="2"/>
  <c r="L3461" i="2"/>
  <c r="J3462" i="2"/>
  <c r="K3462" i="2"/>
  <c r="L3462" i="2"/>
  <c r="J3463" i="2"/>
  <c r="K3463" i="2"/>
  <c r="L3463" i="2"/>
  <c r="J3464" i="2"/>
  <c r="K3464" i="2"/>
  <c r="L3464" i="2"/>
  <c r="J3465" i="2"/>
  <c r="K3465" i="2"/>
  <c r="L3465" i="2"/>
  <c r="J3466" i="2"/>
  <c r="K3466" i="2"/>
  <c r="L3466" i="2"/>
  <c r="J3467" i="2"/>
  <c r="K3467" i="2"/>
  <c r="L3467" i="2"/>
  <c r="J3468" i="2"/>
  <c r="K3468" i="2"/>
  <c r="L3468" i="2"/>
  <c r="J3469" i="2"/>
  <c r="K3469" i="2"/>
  <c r="L3469" i="2"/>
  <c r="J3470" i="2"/>
  <c r="K3470" i="2"/>
  <c r="L3470" i="2"/>
  <c r="J3471" i="2"/>
  <c r="K3471" i="2"/>
  <c r="L3471" i="2"/>
  <c r="J3472" i="2"/>
  <c r="K3472" i="2"/>
  <c r="L3472" i="2"/>
  <c r="J3473" i="2"/>
  <c r="K3473" i="2"/>
  <c r="L3473" i="2"/>
  <c r="J3474" i="2"/>
  <c r="K3474" i="2"/>
  <c r="L3474" i="2"/>
  <c r="J3475" i="2"/>
  <c r="K3475" i="2"/>
  <c r="L3475" i="2"/>
  <c r="J3476" i="2"/>
  <c r="K3476" i="2"/>
  <c r="L3476" i="2"/>
  <c r="J3477" i="2"/>
  <c r="K3477" i="2"/>
  <c r="L3477" i="2"/>
  <c r="J3478" i="2"/>
  <c r="K3478" i="2"/>
  <c r="L3478" i="2"/>
  <c r="J3479" i="2"/>
  <c r="K3479" i="2"/>
  <c r="L3479" i="2"/>
  <c r="J3480" i="2"/>
  <c r="K3480" i="2"/>
  <c r="L3480" i="2"/>
  <c r="J3481" i="2"/>
  <c r="K3481" i="2"/>
  <c r="L3481" i="2"/>
  <c r="J3482" i="2"/>
  <c r="K3482" i="2"/>
  <c r="L3482" i="2"/>
  <c r="J3483" i="2"/>
  <c r="K3483" i="2"/>
  <c r="L3483" i="2"/>
  <c r="J3484" i="2"/>
  <c r="K3484" i="2"/>
  <c r="L3484" i="2"/>
  <c r="J3485" i="2"/>
  <c r="K3485" i="2"/>
  <c r="L3485" i="2"/>
  <c r="J3486" i="2"/>
  <c r="K3486" i="2"/>
  <c r="L3486" i="2"/>
  <c r="J3487" i="2"/>
  <c r="K3487" i="2"/>
  <c r="L3487" i="2"/>
  <c r="J3488" i="2"/>
  <c r="K3488" i="2"/>
  <c r="L3488" i="2"/>
  <c r="J3489" i="2"/>
  <c r="K3489" i="2"/>
  <c r="L3489" i="2"/>
  <c r="J3490" i="2"/>
  <c r="K3490" i="2"/>
  <c r="L3490" i="2"/>
  <c r="J3491" i="2"/>
  <c r="K3491" i="2"/>
  <c r="L3491" i="2"/>
  <c r="J3492" i="2"/>
  <c r="K3492" i="2"/>
  <c r="L3492" i="2"/>
  <c r="J3493" i="2"/>
  <c r="K3493" i="2"/>
  <c r="L3493" i="2"/>
  <c r="J3494" i="2"/>
  <c r="K3494" i="2"/>
  <c r="L3494" i="2"/>
  <c r="J3495" i="2"/>
  <c r="K3495" i="2"/>
  <c r="L3495" i="2"/>
  <c r="J3496" i="2"/>
  <c r="K3496" i="2"/>
  <c r="L3496" i="2"/>
  <c r="J3497" i="2"/>
  <c r="K3497" i="2"/>
  <c r="L3497" i="2"/>
  <c r="J3498" i="2"/>
  <c r="K3498" i="2"/>
  <c r="L3498" i="2"/>
  <c r="J3499" i="2"/>
  <c r="K3499" i="2"/>
  <c r="L3499" i="2"/>
  <c r="J3500" i="2"/>
  <c r="K3500" i="2"/>
  <c r="L3500" i="2"/>
  <c r="J3501" i="2"/>
  <c r="K3501" i="2"/>
  <c r="L3501" i="2"/>
  <c r="J3502" i="2"/>
  <c r="K3502" i="2"/>
  <c r="L3502" i="2"/>
  <c r="J3503" i="2"/>
  <c r="K3503" i="2"/>
  <c r="L3503" i="2"/>
  <c r="J3504" i="2"/>
  <c r="K3504" i="2"/>
  <c r="L3504" i="2"/>
  <c r="J3505" i="2"/>
  <c r="K3505" i="2"/>
  <c r="L3505" i="2"/>
  <c r="J3506" i="2"/>
  <c r="K3506" i="2"/>
  <c r="L3506" i="2"/>
  <c r="J3507" i="2"/>
  <c r="K3507" i="2"/>
  <c r="L3507" i="2"/>
  <c r="J3508" i="2"/>
  <c r="K3508" i="2"/>
  <c r="L3508" i="2"/>
  <c r="J3509" i="2"/>
  <c r="K3509" i="2"/>
  <c r="L3509" i="2"/>
  <c r="J3510" i="2"/>
  <c r="K3510" i="2"/>
  <c r="L3510" i="2"/>
  <c r="J3511" i="2"/>
  <c r="K3511" i="2"/>
  <c r="L3511" i="2"/>
  <c r="J3512" i="2"/>
  <c r="K3512" i="2"/>
  <c r="L3512" i="2"/>
  <c r="J3513" i="2"/>
  <c r="K3513" i="2"/>
  <c r="L3513" i="2"/>
  <c r="J3514" i="2"/>
  <c r="K3514" i="2"/>
  <c r="L3514" i="2"/>
  <c r="J3515" i="2"/>
  <c r="K3515" i="2"/>
  <c r="L3515" i="2"/>
  <c r="J3516" i="2"/>
  <c r="K3516" i="2"/>
  <c r="L3516" i="2"/>
  <c r="J3517" i="2"/>
  <c r="K3517" i="2"/>
  <c r="L3517" i="2"/>
  <c r="J3518" i="2"/>
  <c r="K3518" i="2"/>
  <c r="L3518" i="2"/>
  <c r="J3519" i="2"/>
  <c r="K3519" i="2"/>
  <c r="L3519" i="2"/>
  <c r="J3520" i="2"/>
  <c r="K3520" i="2"/>
  <c r="L3520" i="2"/>
  <c r="J3521" i="2"/>
  <c r="K3521" i="2"/>
  <c r="L3521" i="2"/>
  <c r="J3522" i="2"/>
  <c r="K3522" i="2"/>
  <c r="L3522" i="2"/>
  <c r="J3523" i="2"/>
  <c r="K3523" i="2"/>
  <c r="L3523" i="2"/>
  <c r="J3524" i="2"/>
  <c r="K3524" i="2"/>
  <c r="L3524" i="2"/>
  <c r="J3525" i="2"/>
  <c r="K3525" i="2"/>
  <c r="L3525" i="2"/>
  <c r="J3526" i="2"/>
  <c r="K3526" i="2"/>
  <c r="L3526" i="2"/>
  <c r="J3527" i="2"/>
  <c r="K3527" i="2"/>
  <c r="L3527" i="2"/>
  <c r="J3528" i="2"/>
  <c r="K3528" i="2"/>
  <c r="L3528" i="2"/>
  <c r="J3529" i="2"/>
  <c r="K3529" i="2"/>
  <c r="L3529" i="2"/>
  <c r="J3530" i="2"/>
  <c r="K3530" i="2"/>
  <c r="L3530" i="2"/>
  <c r="J3531" i="2"/>
  <c r="K3531" i="2"/>
  <c r="L3531" i="2"/>
  <c r="J3532" i="2"/>
  <c r="K3532" i="2"/>
  <c r="L3532" i="2"/>
  <c r="J3533" i="2"/>
  <c r="K3533" i="2"/>
  <c r="L3533" i="2"/>
  <c r="J3534" i="2"/>
  <c r="K3534" i="2"/>
  <c r="L3534" i="2"/>
  <c r="J3535" i="2"/>
  <c r="K3535" i="2"/>
  <c r="L3535" i="2"/>
  <c r="J3536" i="2"/>
  <c r="K3536" i="2"/>
  <c r="L3536" i="2"/>
  <c r="J3537" i="2"/>
  <c r="K3537" i="2"/>
  <c r="L3537" i="2"/>
  <c r="J3538" i="2"/>
  <c r="K3538" i="2"/>
  <c r="L3538" i="2"/>
  <c r="J3539" i="2"/>
  <c r="K3539" i="2"/>
  <c r="L3539" i="2"/>
  <c r="J3540" i="2"/>
  <c r="K3540" i="2"/>
  <c r="L3540" i="2"/>
  <c r="J3541" i="2"/>
  <c r="K3541" i="2"/>
  <c r="L3541" i="2"/>
  <c r="J3542" i="2"/>
  <c r="K3542" i="2"/>
  <c r="L3542" i="2"/>
  <c r="J3543" i="2"/>
  <c r="K3543" i="2"/>
  <c r="L3543" i="2"/>
  <c r="J3544" i="2"/>
  <c r="K3544" i="2"/>
  <c r="L3544" i="2"/>
  <c r="J3545" i="2"/>
  <c r="K3545" i="2"/>
  <c r="L3545" i="2"/>
  <c r="J3546" i="2"/>
  <c r="K3546" i="2"/>
  <c r="L3546" i="2"/>
  <c r="J3547" i="2"/>
  <c r="K3547" i="2"/>
  <c r="L3547" i="2"/>
  <c r="J3548" i="2"/>
  <c r="K3548" i="2"/>
  <c r="L3548" i="2"/>
  <c r="J3549" i="2"/>
  <c r="K3549" i="2"/>
  <c r="L3549" i="2"/>
  <c r="J3550" i="2"/>
  <c r="K3550" i="2"/>
  <c r="L3550" i="2"/>
  <c r="J3551" i="2"/>
  <c r="K3551" i="2"/>
  <c r="L3551" i="2"/>
  <c r="J3552" i="2"/>
  <c r="K3552" i="2"/>
  <c r="L3552" i="2"/>
  <c r="J3553" i="2"/>
  <c r="K3553" i="2"/>
  <c r="L3553" i="2"/>
  <c r="J3554" i="2"/>
  <c r="K3554" i="2"/>
  <c r="L3554" i="2"/>
  <c r="J3555" i="2"/>
  <c r="K3555" i="2"/>
  <c r="L3555" i="2"/>
  <c r="J3556" i="2"/>
  <c r="K3556" i="2"/>
  <c r="L3556" i="2"/>
  <c r="J3557" i="2"/>
  <c r="K3557" i="2"/>
  <c r="L3557" i="2"/>
  <c r="J3558" i="2"/>
  <c r="K3558" i="2"/>
  <c r="L3558" i="2"/>
  <c r="J3559" i="2"/>
  <c r="K3559" i="2"/>
  <c r="L3559" i="2"/>
  <c r="J3560" i="2"/>
  <c r="K3560" i="2"/>
  <c r="L3560" i="2"/>
  <c r="J3561" i="2"/>
  <c r="K3561" i="2"/>
  <c r="L3561" i="2"/>
  <c r="J3562" i="2"/>
  <c r="K3562" i="2"/>
  <c r="L3562" i="2"/>
  <c r="J3563" i="2"/>
  <c r="K3563" i="2"/>
  <c r="L3563" i="2"/>
  <c r="J3564" i="2"/>
  <c r="K3564" i="2"/>
  <c r="L3564" i="2"/>
  <c r="J3565" i="2"/>
  <c r="K3565" i="2"/>
  <c r="L3565" i="2"/>
  <c r="J3566" i="2"/>
  <c r="K3566" i="2"/>
  <c r="L3566" i="2"/>
  <c r="J3567" i="2"/>
  <c r="K3567" i="2"/>
  <c r="L3567" i="2"/>
  <c r="J3568" i="2"/>
  <c r="K3568" i="2"/>
  <c r="L3568" i="2"/>
  <c r="J3569" i="2"/>
  <c r="K3569" i="2"/>
  <c r="L3569" i="2"/>
  <c r="J3570" i="2"/>
  <c r="K3570" i="2"/>
  <c r="L3570" i="2"/>
  <c r="J3571" i="2"/>
  <c r="K3571" i="2"/>
  <c r="L3571" i="2"/>
  <c r="J3572" i="2"/>
  <c r="K3572" i="2"/>
  <c r="L3572" i="2"/>
  <c r="J3573" i="2"/>
  <c r="K3573" i="2"/>
  <c r="L3573" i="2"/>
  <c r="J3574" i="2"/>
  <c r="K3574" i="2"/>
  <c r="L3574" i="2"/>
  <c r="J3575" i="2"/>
  <c r="K3575" i="2"/>
  <c r="L3575" i="2"/>
  <c r="J3576" i="2"/>
  <c r="K3576" i="2"/>
  <c r="L3576" i="2"/>
  <c r="J3577" i="2"/>
  <c r="K3577" i="2"/>
  <c r="L3577" i="2"/>
  <c r="J3578" i="2"/>
  <c r="K3578" i="2"/>
  <c r="L3578" i="2"/>
  <c r="J3579" i="2"/>
  <c r="K3579" i="2"/>
  <c r="L3579" i="2"/>
  <c r="J3580" i="2"/>
  <c r="K3580" i="2"/>
  <c r="L3580" i="2"/>
  <c r="J3581" i="2"/>
  <c r="K3581" i="2"/>
  <c r="L3581" i="2"/>
  <c r="J3582" i="2"/>
  <c r="K3582" i="2"/>
  <c r="L3582" i="2"/>
  <c r="J3583" i="2"/>
  <c r="K3583" i="2"/>
  <c r="L3583" i="2"/>
  <c r="J3584" i="2"/>
  <c r="K3584" i="2"/>
  <c r="L3584" i="2"/>
  <c r="J3585" i="2"/>
  <c r="K3585" i="2"/>
  <c r="L3585" i="2"/>
  <c r="J3586" i="2"/>
  <c r="K3586" i="2"/>
  <c r="L3586" i="2"/>
  <c r="J3587" i="2"/>
  <c r="K3587" i="2"/>
  <c r="L3587" i="2"/>
  <c r="J3588" i="2"/>
  <c r="K3588" i="2"/>
  <c r="L3588" i="2"/>
  <c r="J3589" i="2"/>
  <c r="K3589" i="2"/>
  <c r="L3589" i="2"/>
  <c r="J3590" i="2"/>
  <c r="K3590" i="2"/>
  <c r="L3590" i="2"/>
  <c r="J3591" i="2"/>
  <c r="K3591" i="2"/>
  <c r="L3591" i="2"/>
  <c r="J3592" i="2"/>
  <c r="K3592" i="2"/>
  <c r="L3592" i="2"/>
  <c r="J3593" i="2"/>
  <c r="K3593" i="2"/>
  <c r="L3593" i="2"/>
  <c r="J3594" i="2"/>
  <c r="K3594" i="2"/>
  <c r="L3594" i="2"/>
  <c r="J3595" i="2"/>
  <c r="K3595" i="2"/>
  <c r="L3595" i="2"/>
  <c r="J3596" i="2"/>
  <c r="K3596" i="2"/>
  <c r="L3596" i="2"/>
  <c r="J3597" i="2"/>
  <c r="K3597" i="2"/>
  <c r="L3597" i="2"/>
  <c r="J3598" i="2"/>
  <c r="K3598" i="2"/>
  <c r="L3598" i="2"/>
  <c r="J3599" i="2"/>
  <c r="K3599" i="2"/>
  <c r="L3599" i="2"/>
  <c r="J3600" i="2"/>
  <c r="K3600" i="2"/>
  <c r="L3600" i="2"/>
  <c r="J3601" i="2"/>
  <c r="K3601" i="2"/>
  <c r="L3601" i="2"/>
  <c r="J3602" i="2"/>
  <c r="K3602" i="2"/>
  <c r="L3602" i="2"/>
  <c r="J3603" i="2"/>
  <c r="K3603" i="2"/>
  <c r="L3603" i="2"/>
  <c r="J3604" i="2"/>
  <c r="K3604" i="2"/>
  <c r="L3604" i="2"/>
  <c r="J3605" i="2"/>
  <c r="K3605" i="2"/>
  <c r="L3605" i="2"/>
  <c r="J3606" i="2"/>
  <c r="K3606" i="2"/>
  <c r="L3606" i="2"/>
  <c r="J3607" i="2"/>
  <c r="K3607" i="2"/>
  <c r="L3607" i="2"/>
  <c r="J3608" i="2"/>
  <c r="K3608" i="2"/>
  <c r="L3608" i="2"/>
  <c r="J3609" i="2"/>
  <c r="K3609" i="2"/>
  <c r="L3609" i="2"/>
  <c r="J3610" i="2"/>
  <c r="K3610" i="2"/>
  <c r="L3610" i="2"/>
  <c r="J3611" i="2"/>
  <c r="K3611" i="2"/>
  <c r="L3611" i="2"/>
  <c r="J3612" i="2"/>
  <c r="K3612" i="2"/>
  <c r="L3612" i="2"/>
  <c r="J3613" i="2"/>
  <c r="K3613" i="2"/>
  <c r="L3613" i="2"/>
  <c r="J3614" i="2"/>
  <c r="K3614" i="2"/>
  <c r="L3614" i="2"/>
  <c r="J3615" i="2"/>
  <c r="K3615" i="2"/>
  <c r="L3615" i="2"/>
  <c r="J3616" i="2"/>
  <c r="K3616" i="2"/>
  <c r="L3616" i="2"/>
  <c r="J3617" i="2"/>
  <c r="K3617" i="2"/>
  <c r="L3617" i="2"/>
  <c r="J3618" i="2"/>
  <c r="K3618" i="2"/>
  <c r="L3618" i="2"/>
  <c r="J3619" i="2"/>
  <c r="K3619" i="2"/>
  <c r="L3619" i="2"/>
  <c r="J3620" i="2"/>
  <c r="K3620" i="2"/>
  <c r="L3620" i="2"/>
  <c r="J3621" i="2"/>
  <c r="K3621" i="2"/>
  <c r="L3621" i="2"/>
  <c r="J3622" i="2"/>
  <c r="K3622" i="2"/>
  <c r="L3622" i="2"/>
  <c r="J3623" i="2"/>
  <c r="K3623" i="2"/>
  <c r="L3623" i="2"/>
  <c r="J3624" i="2"/>
  <c r="K3624" i="2"/>
  <c r="L3624" i="2"/>
  <c r="J3625" i="2"/>
  <c r="K3625" i="2"/>
  <c r="L3625" i="2"/>
  <c r="J3626" i="2"/>
  <c r="K3626" i="2"/>
  <c r="L3626" i="2"/>
  <c r="J3627" i="2"/>
  <c r="K3627" i="2"/>
  <c r="L3627" i="2"/>
  <c r="J3628" i="2"/>
  <c r="K3628" i="2"/>
  <c r="L3628" i="2"/>
  <c r="J3629" i="2"/>
  <c r="K3629" i="2"/>
  <c r="L3629" i="2"/>
  <c r="J3630" i="2"/>
  <c r="K3630" i="2"/>
  <c r="L3630" i="2"/>
  <c r="J3631" i="2"/>
  <c r="K3631" i="2"/>
  <c r="L3631" i="2"/>
  <c r="J3632" i="2"/>
  <c r="K3632" i="2"/>
  <c r="L3632" i="2"/>
  <c r="J3633" i="2"/>
  <c r="K3633" i="2"/>
  <c r="L3633" i="2"/>
  <c r="J3634" i="2"/>
  <c r="K3634" i="2"/>
  <c r="L3634" i="2"/>
  <c r="J3635" i="2"/>
  <c r="K3635" i="2"/>
  <c r="L3635" i="2"/>
  <c r="J3636" i="2"/>
  <c r="K3636" i="2"/>
  <c r="L3636" i="2"/>
  <c r="J3637" i="2"/>
  <c r="K3637" i="2"/>
  <c r="L3637" i="2"/>
  <c r="J3638" i="2"/>
  <c r="K3638" i="2"/>
  <c r="L3638" i="2"/>
  <c r="J3639" i="2"/>
  <c r="K3639" i="2"/>
  <c r="L3639" i="2"/>
  <c r="J3640" i="2"/>
  <c r="K3640" i="2"/>
  <c r="L3640" i="2"/>
  <c r="J3641" i="2"/>
  <c r="K3641" i="2"/>
  <c r="L3641" i="2"/>
  <c r="J3642" i="2"/>
  <c r="K3642" i="2"/>
  <c r="L3642" i="2"/>
  <c r="J3643" i="2"/>
  <c r="K3643" i="2"/>
  <c r="L3643" i="2"/>
  <c r="J3644" i="2"/>
  <c r="K3644" i="2"/>
  <c r="L3644" i="2"/>
  <c r="J3645" i="2"/>
  <c r="K3645" i="2"/>
  <c r="L3645" i="2"/>
  <c r="J3646" i="2"/>
  <c r="K3646" i="2"/>
  <c r="L3646" i="2"/>
  <c r="J3647" i="2"/>
  <c r="K3647" i="2"/>
  <c r="L3647" i="2"/>
  <c r="J3648" i="2"/>
  <c r="K3648" i="2"/>
  <c r="L3648" i="2"/>
  <c r="J3649" i="2"/>
  <c r="K3649" i="2"/>
  <c r="L3649" i="2"/>
  <c r="J3650" i="2"/>
  <c r="K3650" i="2"/>
  <c r="L3650" i="2"/>
  <c r="J3651" i="2"/>
  <c r="K3651" i="2"/>
  <c r="L3651" i="2"/>
  <c r="J3652" i="2"/>
  <c r="K3652" i="2"/>
  <c r="L3652" i="2"/>
  <c r="J3653" i="2"/>
  <c r="K3653" i="2"/>
  <c r="L3653" i="2"/>
  <c r="J3654" i="2"/>
  <c r="K3654" i="2"/>
  <c r="L3654" i="2"/>
  <c r="J3655" i="2"/>
  <c r="K3655" i="2"/>
  <c r="L3655" i="2"/>
  <c r="J3656" i="2"/>
  <c r="K3656" i="2"/>
  <c r="L3656" i="2"/>
  <c r="J3657" i="2"/>
  <c r="K3657" i="2"/>
  <c r="L3657" i="2"/>
  <c r="J3658" i="2"/>
  <c r="K3658" i="2"/>
  <c r="L3658" i="2"/>
  <c r="J3659" i="2"/>
  <c r="K3659" i="2"/>
  <c r="L3659" i="2"/>
  <c r="J3660" i="2"/>
  <c r="K3660" i="2"/>
  <c r="L3660" i="2"/>
  <c r="J3661" i="2"/>
  <c r="K3661" i="2"/>
  <c r="L3661" i="2"/>
  <c r="J3662" i="2"/>
  <c r="K3662" i="2"/>
  <c r="L3662" i="2"/>
  <c r="J3663" i="2"/>
  <c r="K3663" i="2"/>
  <c r="L3663" i="2"/>
  <c r="J3664" i="2"/>
  <c r="K3664" i="2"/>
  <c r="L3664" i="2"/>
  <c r="J3665" i="2"/>
  <c r="K3665" i="2"/>
  <c r="L3665" i="2"/>
  <c r="J3666" i="2"/>
  <c r="K3666" i="2"/>
  <c r="L3666" i="2"/>
  <c r="J3667" i="2"/>
  <c r="K3667" i="2"/>
  <c r="L3667" i="2"/>
  <c r="J3668" i="2"/>
  <c r="K3668" i="2"/>
  <c r="L3668" i="2"/>
  <c r="J3669" i="2"/>
  <c r="K3669" i="2"/>
  <c r="L3669" i="2"/>
  <c r="J3670" i="2"/>
  <c r="K3670" i="2"/>
  <c r="L3670" i="2"/>
  <c r="J3671" i="2"/>
  <c r="K3671" i="2"/>
  <c r="L3671" i="2"/>
  <c r="J3672" i="2"/>
  <c r="K3672" i="2"/>
  <c r="L3672" i="2"/>
  <c r="J3673" i="2"/>
  <c r="K3673" i="2"/>
  <c r="L3673" i="2"/>
  <c r="J3674" i="2"/>
  <c r="K3674" i="2"/>
  <c r="L3674" i="2"/>
  <c r="J3675" i="2"/>
  <c r="K3675" i="2"/>
  <c r="L3675" i="2"/>
  <c r="J3676" i="2"/>
  <c r="K3676" i="2"/>
  <c r="L3676" i="2"/>
  <c r="J3677" i="2"/>
  <c r="K3677" i="2"/>
  <c r="L3677" i="2"/>
  <c r="J3678" i="2"/>
  <c r="K3678" i="2"/>
  <c r="L3678" i="2"/>
  <c r="J3679" i="2"/>
  <c r="K3679" i="2"/>
  <c r="L3679" i="2"/>
  <c r="J3680" i="2"/>
  <c r="K3680" i="2"/>
  <c r="L3680" i="2"/>
  <c r="J3681" i="2"/>
  <c r="K3681" i="2"/>
  <c r="L3681" i="2"/>
  <c r="J3682" i="2"/>
  <c r="K3682" i="2"/>
  <c r="L3682" i="2"/>
  <c r="J3683" i="2"/>
  <c r="K3683" i="2"/>
  <c r="L3683" i="2"/>
  <c r="J3684" i="2"/>
  <c r="K3684" i="2"/>
  <c r="L3684" i="2"/>
  <c r="J3685" i="2"/>
  <c r="K3685" i="2"/>
  <c r="L3685" i="2"/>
  <c r="J3686" i="2"/>
  <c r="K3686" i="2"/>
  <c r="L3686" i="2"/>
  <c r="J3687" i="2"/>
  <c r="K3687" i="2"/>
  <c r="L3687" i="2"/>
  <c r="J3688" i="2"/>
  <c r="K3688" i="2"/>
  <c r="L3688" i="2"/>
  <c r="J3689" i="2"/>
  <c r="K3689" i="2"/>
  <c r="L3689" i="2"/>
  <c r="J3690" i="2"/>
  <c r="K3690" i="2"/>
  <c r="L3690" i="2"/>
  <c r="J3691" i="2"/>
  <c r="K3691" i="2"/>
  <c r="L3691" i="2"/>
  <c r="J3692" i="2"/>
  <c r="K3692" i="2"/>
  <c r="L3692" i="2"/>
  <c r="J3693" i="2"/>
  <c r="K3693" i="2"/>
  <c r="L3693" i="2"/>
  <c r="J3694" i="2"/>
  <c r="K3694" i="2"/>
  <c r="L3694" i="2"/>
  <c r="J3695" i="2"/>
  <c r="K3695" i="2"/>
  <c r="L3695" i="2"/>
  <c r="J3696" i="2"/>
  <c r="K3696" i="2"/>
  <c r="L3696" i="2"/>
  <c r="J3697" i="2"/>
  <c r="K3697" i="2"/>
  <c r="L3697" i="2"/>
  <c r="J3698" i="2"/>
  <c r="K3698" i="2"/>
  <c r="L3698" i="2"/>
  <c r="J3699" i="2"/>
  <c r="K3699" i="2"/>
  <c r="L3699" i="2"/>
  <c r="J3700" i="2"/>
  <c r="K3700" i="2"/>
  <c r="L3700" i="2"/>
  <c r="J3701" i="2"/>
  <c r="K3701" i="2"/>
  <c r="L3701" i="2"/>
  <c r="J3702" i="2"/>
  <c r="K3702" i="2"/>
  <c r="L3702" i="2"/>
  <c r="J3703" i="2"/>
  <c r="K3703" i="2"/>
  <c r="L3703" i="2"/>
  <c r="J3704" i="2"/>
  <c r="K3704" i="2"/>
  <c r="L3704" i="2"/>
  <c r="J3705" i="2"/>
  <c r="K3705" i="2"/>
  <c r="L3705" i="2"/>
  <c r="J3706" i="2"/>
  <c r="K3706" i="2"/>
  <c r="L3706" i="2"/>
  <c r="J3707" i="2"/>
  <c r="K3707" i="2"/>
  <c r="L3707" i="2"/>
  <c r="J3708" i="2"/>
  <c r="K3708" i="2"/>
  <c r="L3708" i="2"/>
  <c r="J3709" i="2"/>
  <c r="K3709" i="2"/>
  <c r="L3709" i="2"/>
  <c r="J3710" i="2"/>
  <c r="K3710" i="2"/>
  <c r="L3710" i="2"/>
  <c r="J3711" i="2"/>
  <c r="K3711" i="2"/>
  <c r="L3711" i="2"/>
  <c r="J3712" i="2"/>
  <c r="K3712" i="2"/>
  <c r="L3712" i="2"/>
  <c r="J3713" i="2"/>
  <c r="K3713" i="2"/>
  <c r="L3713" i="2"/>
  <c r="J3714" i="2"/>
  <c r="K3714" i="2"/>
  <c r="L3714" i="2"/>
  <c r="J3715" i="2"/>
  <c r="K3715" i="2"/>
  <c r="L3715" i="2"/>
  <c r="J3716" i="2"/>
  <c r="K3716" i="2"/>
  <c r="L3716" i="2"/>
  <c r="J3717" i="2"/>
  <c r="K3717" i="2"/>
  <c r="L3717" i="2"/>
  <c r="J3718" i="2"/>
  <c r="K3718" i="2"/>
  <c r="L3718" i="2"/>
  <c r="J3719" i="2"/>
  <c r="K3719" i="2"/>
  <c r="L3719" i="2"/>
  <c r="J3720" i="2"/>
  <c r="K3720" i="2"/>
  <c r="L3720" i="2"/>
  <c r="J3721" i="2"/>
  <c r="K3721" i="2"/>
  <c r="L3721" i="2"/>
  <c r="J3722" i="2"/>
  <c r="K3722" i="2"/>
  <c r="L3722" i="2"/>
  <c r="J3723" i="2"/>
  <c r="K3723" i="2"/>
  <c r="L3723" i="2"/>
  <c r="J3724" i="2"/>
  <c r="K3724" i="2"/>
  <c r="L3724" i="2"/>
  <c r="J3725" i="2"/>
  <c r="K3725" i="2"/>
  <c r="L3725" i="2"/>
  <c r="J3726" i="2"/>
  <c r="K3726" i="2"/>
  <c r="L3726" i="2"/>
  <c r="J3727" i="2"/>
  <c r="K3727" i="2"/>
  <c r="L3727" i="2"/>
  <c r="J3728" i="2"/>
  <c r="K3728" i="2"/>
  <c r="L3728" i="2"/>
  <c r="J3729" i="2"/>
  <c r="K3729" i="2"/>
  <c r="L3729" i="2"/>
  <c r="J3730" i="2"/>
  <c r="K3730" i="2"/>
  <c r="L3730" i="2"/>
  <c r="J3731" i="2"/>
  <c r="K3731" i="2"/>
  <c r="L3731" i="2"/>
  <c r="J3732" i="2"/>
  <c r="K3732" i="2"/>
  <c r="L3732" i="2"/>
  <c r="J3733" i="2"/>
  <c r="K3733" i="2"/>
  <c r="L3733" i="2"/>
  <c r="J3734" i="2"/>
  <c r="K3734" i="2"/>
  <c r="L3734" i="2"/>
  <c r="J3735" i="2"/>
  <c r="K3735" i="2"/>
  <c r="L3735" i="2"/>
  <c r="J3736" i="2"/>
  <c r="K3736" i="2"/>
  <c r="L3736" i="2"/>
  <c r="J3737" i="2"/>
  <c r="K3737" i="2"/>
  <c r="L3737" i="2"/>
  <c r="J3738" i="2"/>
  <c r="K3738" i="2"/>
  <c r="L3738" i="2"/>
  <c r="J3739" i="2"/>
  <c r="K3739" i="2"/>
  <c r="L3739" i="2"/>
  <c r="J3740" i="2"/>
  <c r="K3740" i="2"/>
  <c r="L3740" i="2"/>
  <c r="J3741" i="2"/>
  <c r="K3741" i="2"/>
  <c r="L3741" i="2"/>
  <c r="J3742" i="2"/>
  <c r="K3742" i="2"/>
  <c r="L3742" i="2"/>
  <c r="J3743" i="2"/>
  <c r="K3743" i="2"/>
  <c r="L3743" i="2"/>
  <c r="J3744" i="2"/>
  <c r="K3744" i="2"/>
  <c r="L3744" i="2"/>
  <c r="J3745" i="2"/>
  <c r="K3745" i="2"/>
  <c r="L3745" i="2"/>
  <c r="J3746" i="2"/>
  <c r="K3746" i="2"/>
  <c r="L3746" i="2"/>
  <c r="J3747" i="2"/>
  <c r="K3747" i="2"/>
  <c r="L3747" i="2"/>
  <c r="J3748" i="2"/>
  <c r="K3748" i="2"/>
  <c r="L3748" i="2"/>
  <c r="J3749" i="2"/>
  <c r="K3749" i="2"/>
  <c r="L3749" i="2"/>
  <c r="J3750" i="2"/>
  <c r="K3750" i="2"/>
  <c r="L3750" i="2"/>
  <c r="J3751" i="2"/>
  <c r="K3751" i="2"/>
  <c r="L3751" i="2"/>
  <c r="J3752" i="2"/>
  <c r="K3752" i="2"/>
  <c r="L3752" i="2"/>
  <c r="J3753" i="2"/>
  <c r="K3753" i="2"/>
  <c r="L3753" i="2"/>
  <c r="J3754" i="2"/>
  <c r="K3754" i="2"/>
  <c r="L3754" i="2"/>
  <c r="J3755" i="2"/>
  <c r="K3755" i="2"/>
  <c r="L3755" i="2"/>
  <c r="J3756" i="2"/>
  <c r="K3756" i="2"/>
  <c r="L3756" i="2"/>
  <c r="J3757" i="2"/>
  <c r="K3757" i="2"/>
  <c r="L3757" i="2"/>
  <c r="J3758" i="2"/>
  <c r="K3758" i="2"/>
  <c r="L3758" i="2"/>
  <c r="J3759" i="2"/>
  <c r="K3759" i="2"/>
  <c r="L3759" i="2"/>
  <c r="J3760" i="2"/>
  <c r="K3760" i="2"/>
  <c r="L3760" i="2"/>
  <c r="J3761" i="2"/>
  <c r="K3761" i="2"/>
  <c r="L3761" i="2"/>
  <c r="J3762" i="2"/>
  <c r="K3762" i="2"/>
  <c r="L3762" i="2"/>
  <c r="J3763" i="2"/>
  <c r="K3763" i="2"/>
  <c r="L3763" i="2"/>
  <c r="J3764" i="2"/>
  <c r="K3764" i="2"/>
  <c r="L3764" i="2"/>
  <c r="J3765" i="2"/>
  <c r="K3765" i="2"/>
  <c r="L3765" i="2"/>
  <c r="J3766" i="2"/>
  <c r="K3766" i="2"/>
  <c r="L3766" i="2"/>
  <c r="J3767" i="2"/>
  <c r="K3767" i="2"/>
  <c r="L3767" i="2"/>
  <c r="J3768" i="2"/>
  <c r="K3768" i="2"/>
  <c r="L3768" i="2"/>
  <c r="J3769" i="2"/>
  <c r="K3769" i="2"/>
  <c r="L3769" i="2"/>
  <c r="J3770" i="2"/>
  <c r="K3770" i="2"/>
  <c r="L3770" i="2"/>
  <c r="J3771" i="2"/>
  <c r="K3771" i="2"/>
  <c r="L3771" i="2"/>
  <c r="J3772" i="2"/>
  <c r="K3772" i="2"/>
  <c r="L3772" i="2"/>
  <c r="J3773" i="2"/>
  <c r="K3773" i="2"/>
  <c r="L3773" i="2"/>
  <c r="J3774" i="2"/>
  <c r="K3774" i="2"/>
  <c r="L3774" i="2"/>
  <c r="J3775" i="2"/>
  <c r="K3775" i="2"/>
  <c r="L3775" i="2"/>
  <c r="J3776" i="2"/>
  <c r="K3776" i="2"/>
  <c r="L3776" i="2"/>
  <c r="J3777" i="2"/>
  <c r="K3777" i="2"/>
  <c r="L3777" i="2"/>
  <c r="J3778" i="2"/>
  <c r="K3778" i="2"/>
  <c r="L3778" i="2"/>
  <c r="J3779" i="2"/>
  <c r="K3779" i="2"/>
  <c r="L3779" i="2"/>
  <c r="J3780" i="2"/>
  <c r="K3780" i="2"/>
  <c r="L3780" i="2"/>
  <c r="J3781" i="2"/>
  <c r="K3781" i="2"/>
  <c r="L3781" i="2"/>
  <c r="J3782" i="2"/>
  <c r="K3782" i="2"/>
  <c r="L3782" i="2"/>
  <c r="J3783" i="2"/>
  <c r="K3783" i="2"/>
  <c r="L3783" i="2"/>
  <c r="J3784" i="2"/>
  <c r="K3784" i="2"/>
  <c r="L3784" i="2"/>
  <c r="J3785" i="2"/>
  <c r="K3785" i="2"/>
  <c r="L3785" i="2"/>
  <c r="J3786" i="2"/>
  <c r="K3786" i="2"/>
  <c r="L3786" i="2"/>
  <c r="J3787" i="2"/>
  <c r="K3787" i="2"/>
  <c r="L3787" i="2"/>
  <c r="J3788" i="2"/>
  <c r="K3788" i="2"/>
  <c r="L3788" i="2"/>
  <c r="J3789" i="2"/>
  <c r="K3789" i="2"/>
  <c r="L3789" i="2"/>
  <c r="J3790" i="2"/>
  <c r="K3790" i="2"/>
  <c r="L3790" i="2"/>
  <c r="J3791" i="2"/>
  <c r="K3791" i="2"/>
  <c r="L3791" i="2"/>
  <c r="J3792" i="2"/>
  <c r="K3792" i="2"/>
  <c r="L3792" i="2"/>
  <c r="J3793" i="2"/>
  <c r="K3793" i="2"/>
  <c r="L3793" i="2"/>
  <c r="J3794" i="2"/>
  <c r="K3794" i="2"/>
  <c r="L3794" i="2"/>
  <c r="J3795" i="2"/>
  <c r="K3795" i="2"/>
  <c r="L3795" i="2"/>
  <c r="J3796" i="2"/>
  <c r="K3796" i="2"/>
  <c r="L3796" i="2"/>
  <c r="J3797" i="2"/>
  <c r="K3797" i="2"/>
  <c r="L3797" i="2"/>
  <c r="J3798" i="2"/>
  <c r="K3798" i="2"/>
  <c r="L3798" i="2"/>
  <c r="J3799" i="2"/>
  <c r="K3799" i="2"/>
  <c r="L3799" i="2"/>
  <c r="J3800" i="2"/>
  <c r="K3800" i="2"/>
  <c r="L3800" i="2"/>
  <c r="J3801" i="2"/>
  <c r="K3801" i="2"/>
  <c r="L3801" i="2"/>
  <c r="J3802" i="2"/>
  <c r="K3802" i="2"/>
  <c r="L3802" i="2"/>
  <c r="J3803" i="2"/>
  <c r="K3803" i="2"/>
  <c r="L3803" i="2"/>
  <c r="J3804" i="2"/>
  <c r="K3804" i="2"/>
  <c r="L3804" i="2"/>
  <c r="J3805" i="2"/>
  <c r="K3805" i="2"/>
  <c r="L3805" i="2"/>
  <c r="J3806" i="2"/>
  <c r="K3806" i="2"/>
  <c r="L3806" i="2"/>
  <c r="J3807" i="2"/>
  <c r="K3807" i="2"/>
  <c r="L3807" i="2"/>
  <c r="J3808" i="2"/>
  <c r="K3808" i="2"/>
  <c r="L3808" i="2"/>
  <c r="J3809" i="2"/>
  <c r="K3809" i="2"/>
  <c r="L3809" i="2"/>
  <c r="J3810" i="2"/>
  <c r="K3810" i="2"/>
  <c r="L3810" i="2"/>
  <c r="J3811" i="2"/>
  <c r="K3811" i="2"/>
  <c r="L3811" i="2"/>
  <c r="J3812" i="2"/>
  <c r="K3812" i="2"/>
  <c r="L3812" i="2"/>
  <c r="J3813" i="2"/>
  <c r="K3813" i="2"/>
  <c r="L3813" i="2"/>
  <c r="J3814" i="2"/>
  <c r="K3814" i="2"/>
  <c r="L3814" i="2"/>
  <c r="J3815" i="2"/>
  <c r="K3815" i="2"/>
  <c r="L3815" i="2"/>
  <c r="J3816" i="2"/>
  <c r="K3816" i="2"/>
  <c r="L3816" i="2"/>
  <c r="J3817" i="2"/>
  <c r="K3817" i="2"/>
  <c r="L3817" i="2"/>
  <c r="J3818" i="2"/>
  <c r="K3818" i="2"/>
  <c r="L3818" i="2"/>
  <c r="J3819" i="2"/>
  <c r="K3819" i="2"/>
  <c r="L3819" i="2"/>
  <c r="J3820" i="2"/>
  <c r="K3820" i="2"/>
  <c r="L3820" i="2"/>
  <c r="J3821" i="2"/>
  <c r="K3821" i="2"/>
  <c r="L3821" i="2"/>
  <c r="J3822" i="2"/>
  <c r="K3822" i="2"/>
  <c r="L3822" i="2"/>
  <c r="J3823" i="2"/>
  <c r="K3823" i="2"/>
  <c r="L3823" i="2"/>
  <c r="J3824" i="2"/>
  <c r="K3824" i="2"/>
  <c r="L3824" i="2"/>
  <c r="J3825" i="2"/>
  <c r="K3825" i="2"/>
  <c r="L3825" i="2"/>
  <c r="J3826" i="2"/>
  <c r="K3826" i="2"/>
  <c r="L3826" i="2"/>
  <c r="J3827" i="2"/>
  <c r="K3827" i="2"/>
  <c r="L3827" i="2"/>
  <c r="J3828" i="2"/>
  <c r="K3828" i="2"/>
  <c r="L3828" i="2"/>
  <c r="J3829" i="2"/>
  <c r="K3829" i="2"/>
  <c r="L3829" i="2"/>
  <c r="J3830" i="2"/>
  <c r="K3830" i="2"/>
  <c r="L3830" i="2"/>
  <c r="J3831" i="2"/>
  <c r="K3831" i="2"/>
  <c r="L3831" i="2"/>
  <c r="J3832" i="2"/>
  <c r="K3832" i="2"/>
  <c r="L3832" i="2"/>
  <c r="J3833" i="2"/>
  <c r="K3833" i="2"/>
  <c r="L3833" i="2"/>
  <c r="J3834" i="2"/>
  <c r="K3834" i="2"/>
  <c r="L3834" i="2"/>
  <c r="J3835" i="2"/>
  <c r="K3835" i="2"/>
  <c r="L3835" i="2"/>
  <c r="J3836" i="2"/>
  <c r="K3836" i="2"/>
  <c r="L3836" i="2"/>
  <c r="J3837" i="2"/>
  <c r="K3837" i="2"/>
  <c r="L3837" i="2"/>
  <c r="J3838" i="2"/>
  <c r="K3838" i="2"/>
  <c r="L3838" i="2"/>
  <c r="J3839" i="2"/>
  <c r="K3839" i="2"/>
  <c r="L3839" i="2"/>
  <c r="J3840" i="2"/>
  <c r="K3840" i="2"/>
  <c r="L3840" i="2"/>
  <c r="J3841" i="2"/>
  <c r="K3841" i="2"/>
  <c r="L3841" i="2"/>
  <c r="J3842" i="2"/>
  <c r="K3842" i="2"/>
  <c r="L3842" i="2"/>
  <c r="J3843" i="2"/>
  <c r="K3843" i="2"/>
  <c r="L3843" i="2"/>
  <c r="J3844" i="2"/>
  <c r="K3844" i="2"/>
  <c r="L3844" i="2"/>
  <c r="J3845" i="2"/>
  <c r="K3845" i="2"/>
  <c r="L3845" i="2"/>
  <c r="J3846" i="2"/>
  <c r="K3846" i="2"/>
  <c r="L3846" i="2"/>
  <c r="J3847" i="2"/>
  <c r="K3847" i="2"/>
  <c r="L3847" i="2"/>
  <c r="J3848" i="2"/>
  <c r="K3848" i="2"/>
  <c r="L3848" i="2"/>
  <c r="J3849" i="2"/>
  <c r="K3849" i="2"/>
  <c r="L3849" i="2"/>
  <c r="J3850" i="2"/>
  <c r="K3850" i="2"/>
  <c r="L3850" i="2"/>
  <c r="J3851" i="2"/>
  <c r="K3851" i="2"/>
  <c r="L3851" i="2"/>
  <c r="J3852" i="2"/>
  <c r="K3852" i="2"/>
  <c r="L3852" i="2"/>
  <c r="J3853" i="2"/>
  <c r="K3853" i="2"/>
  <c r="L3853" i="2"/>
  <c r="J3854" i="2"/>
  <c r="K3854" i="2"/>
  <c r="L3854" i="2"/>
  <c r="J3855" i="2"/>
  <c r="K3855" i="2"/>
  <c r="L3855" i="2"/>
  <c r="J3856" i="2"/>
  <c r="K3856" i="2"/>
  <c r="L3856" i="2"/>
  <c r="J3857" i="2"/>
  <c r="K3857" i="2"/>
  <c r="L3857" i="2"/>
  <c r="J3858" i="2"/>
  <c r="K3858" i="2"/>
  <c r="L3858" i="2"/>
  <c r="J3859" i="2"/>
  <c r="K3859" i="2"/>
  <c r="L3859" i="2"/>
  <c r="J3860" i="2"/>
  <c r="K3860" i="2"/>
  <c r="L3860" i="2"/>
  <c r="J3861" i="2"/>
  <c r="K3861" i="2"/>
  <c r="L3861" i="2"/>
  <c r="J3862" i="2"/>
  <c r="K3862" i="2"/>
  <c r="L3862" i="2"/>
  <c r="J3863" i="2"/>
  <c r="K3863" i="2"/>
  <c r="L3863" i="2"/>
  <c r="J3864" i="2"/>
  <c r="K3864" i="2"/>
  <c r="L3864" i="2"/>
  <c r="J3865" i="2"/>
  <c r="K3865" i="2"/>
  <c r="L3865" i="2"/>
  <c r="J3866" i="2"/>
  <c r="K3866" i="2"/>
  <c r="L3866" i="2"/>
  <c r="J3867" i="2"/>
  <c r="K3867" i="2"/>
  <c r="L3867" i="2"/>
  <c r="J3868" i="2"/>
  <c r="K3868" i="2"/>
  <c r="L3868" i="2"/>
  <c r="J3869" i="2"/>
  <c r="K3869" i="2"/>
  <c r="L3869" i="2"/>
  <c r="J3870" i="2"/>
  <c r="K3870" i="2"/>
  <c r="L3870" i="2"/>
  <c r="J3871" i="2"/>
  <c r="K3871" i="2"/>
  <c r="L3871" i="2"/>
  <c r="J3872" i="2"/>
  <c r="K3872" i="2"/>
  <c r="L3872" i="2"/>
  <c r="J3873" i="2"/>
  <c r="K3873" i="2"/>
  <c r="L3873" i="2"/>
  <c r="J3874" i="2"/>
  <c r="K3874" i="2"/>
  <c r="L3874" i="2"/>
  <c r="J3875" i="2"/>
  <c r="K3875" i="2"/>
  <c r="L3875" i="2"/>
  <c r="J3876" i="2"/>
  <c r="K3876" i="2"/>
  <c r="L3876" i="2"/>
  <c r="J3877" i="2"/>
  <c r="K3877" i="2"/>
  <c r="L3877" i="2"/>
  <c r="J3878" i="2"/>
  <c r="K3878" i="2"/>
  <c r="L3878" i="2"/>
  <c r="J3879" i="2"/>
  <c r="K3879" i="2"/>
  <c r="L3879" i="2"/>
  <c r="J3880" i="2"/>
  <c r="K3880" i="2"/>
  <c r="L3880" i="2"/>
  <c r="J3881" i="2"/>
  <c r="K3881" i="2"/>
  <c r="L3881" i="2"/>
  <c r="J3882" i="2"/>
  <c r="K3882" i="2"/>
  <c r="L3882" i="2"/>
  <c r="J3883" i="2"/>
  <c r="K3883" i="2"/>
  <c r="L3883" i="2"/>
  <c r="J3884" i="2"/>
  <c r="K3884" i="2"/>
  <c r="L3884" i="2"/>
  <c r="J3885" i="2"/>
  <c r="K3885" i="2"/>
  <c r="L3885" i="2"/>
  <c r="J3886" i="2"/>
  <c r="K3886" i="2"/>
  <c r="L3886" i="2"/>
  <c r="J3887" i="2"/>
  <c r="K3887" i="2"/>
  <c r="L3887" i="2"/>
  <c r="J3888" i="2"/>
  <c r="K3888" i="2"/>
  <c r="L3888" i="2"/>
  <c r="J3889" i="2"/>
  <c r="K3889" i="2"/>
  <c r="L3889" i="2"/>
  <c r="J3890" i="2"/>
  <c r="K3890" i="2"/>
  <c r="L3890" i="2"/>
  <c r="J3891" i="2"/>
  <c r="K3891" i="2"/>
  <c r="L3891" i="2"/>
  <c r="J3892" i="2"/>
  <c r="K3892" i="2"/>
  <c r="L3892" i="2"/>
  <c r="J3893" i="2"/>
  <c r="K3893" i="2"/>
  <c r="L3893" i="2"/>
  <c r="J3894" i="2"/>
  <c r="K3894" i="2"/>
  <c r="L3894" i="2"/>
  <c r="J3895" i="2"/>
  <c r="K3895" i="2"/>
  <c r="L3895" i="2"/>
  <c r="J3896" i="2"/>
  <c r="K3896" i="2"/>
  <c r="L3896" i="2"/>
  <c r="J3897" i="2"/>
  <c r="K3897" i="2"/>
  <c r="L3897" i="2"/>
  <c r="J3898" i="2"/>
  <c r="K3898" i="2"/>
  <c r="L3898" i="2"/>
  <c r="J3899" i="2"/>
  <c r="K3899" i="2"/>
  <c r="L3899" i="2"/>
  <c r="J3900" i="2"/>
  <c r="K3900" i="2"/>
  <c r="L3900" i="2"/>
  <c r="J3901" i="2"/>
  <c r="K3901" i="2"/>
  <c r="L3901" i="2"/>
  <c r="J3902" i="2"/>
  <c r="K3902" i="2"/>
  <c r="L3902" i="2"/>
  <c r="J3903" i="2"/>
  <c r="K3903" i="2"/>
  <c r="L3903" i="2"/>
  <c r="J3904" i="2"/>
  <c r="K3904" i="2"/>
  <c r="L3904" i="2"/>
  <c r="J3905" i="2"/>
  <c r="K3905" i="2"/>
  <c r="L3905" i="2"/>
  <c r="J3906" i="2"/>
  <c r="K3906" i="2"/>
  <c r="L3906" i="2"/>
  <c r="J3907" i="2"/>
  <c r="K3907" i="2"/>
  <c r="L3907" i="2"/>
  <c r="J3908" i="2"/>
  <c r="K3908" i="2"/>
  <c r="L3908" i="2"/>
  <c r="J3909" i="2"/>
  <c r="K3909" i="2"/>
  <c r="L3909" i="2"/>
  <c r="J3910" i="2"/>
  <c r="K3910" i="2"/>
  <c r="L3910" i="2"/>
  <c r="J3911" i="2"/>
  <c r="K3911" i="2"/>
  <c r="L3911" i="2"/>
  <c r="J3912" i="2"/>
  <c r="K3912" i="2"/>
  <c r="L3912" i="2"/>
  <c r="J3913" i="2"/>
  <c r="K3913" i="2"/>
  <c r="L3913" i="2"/>
  <c r="J3914" i="2"/>
  <c r="K3914" i="2"/>
  <c r="L3914" i="2"/>
  <c r="J3915" i="2"/>
  <c r="K3915" i="2"/>
  <c r="L3915" i="2"/>
  <c r="J3916" i="2"/>
  <c r="K3916" i="2"/>
  <c r="L3916" i="2"/>
  <c r="J3917" i="2"/>
  <c r="K3917" i="2"/>
  <c r="L3917" i="2"/>
  <c r="J3918" i="2"/>
  <c r="K3918" i="2"/>
  <c r="L3918" i="2"/>
  <c r="J3919" i="2"/>
  <c r="K3919" i="2"/>
  <c r="L3919" i="2"/>
  <c r="J3920" i="2"/>
  <c r="K3920" i="2"/>
  <c r="L3920" i="2"/>
  <c r="J3921" i="2"/>
  <c r="K3921" i="2"/>
  <c r="L3921" i="2"/>
  <c r="J3922" i="2"/>
  <c r="K3922" i="2"/>
  <c r="L3922" i="2"/>
  <c r="J3923" i="2"/>
  <c r="K3923" i="2"/>
  <c r="L3923" i="2"/>
  <c r="J3924" i="2"/>
  <c r="K3924" i="2"/>
  <c r="L3924" i="2"/>
  <c r="J3925" i="2"/>
  <c r="K3925" i="2"/>
  <c r="L3925" i="2"/>
  <c r="J3926" i="2"/>
  <c r="K3926" i="2"/>
  <c r="L3926" i="2"/>
  <c r="J3927" i="2"/>
  <c r="K3927" i="2"/>
  <c r="L3927" i="2"/>
  <c r="J3928" i="2"/>
  <c r="K3928" i="2"/>
  <c r="L3928" i="2"/>
  <c r="J3929" i="2"/>
  <c r="K3929" i="2"/>
  <c r="L3929" i="2"/>
  <c r="J3930" i="2"/>
  <c r="K3930" i="2"/>
  <c r="L3930" i="2"/>
  <c r="J3931" i="2"/>
  <c r="K3931" i="2"/>
  <c r="L3931" i="2"/>
  <c r="J3932" i="2"/>
  <c r="K3932" i="2"/>
  <c r="L3932" i="2"/>
  <c r="J3933" i="2"/>
  <c r="K3933" i="2"/>
  <c r="L3933" i="2"/>
  <c r="J3934" i="2"/>
  <c r="K3934" i="2"/>
  <c r="L3934" i="2"/>
  <c r="J3935" i="2"/>
  <c r="K3935" i="2"/>
  <c r="L3935" i="2"/>
  <c r="J3936" i="2"/>
  <c r="K3936" i="2"/>
  <c r="L3936" i="2"/>
  <c r="J3937" i="2"/>
  <c r="K3937" i="2"/>
  <c r="L3937" i="2"/>
  <c r="J3938" i="2"/>
  <c r="K3938" i="2"/>
  <c r="L3938" i="2"/>
  <c r="J3939" i="2"/>
  <c r="K3939" i="2"/>
  <c r="L3939" i="2"/>
  <c r="J3940" i="2"/>
  <c r="K3940" i="2"/>
  <c r="L3940" i="2"/>
  <c r="J3941" i="2"/>
  <c r="K3941" i="2"/>
  <c r="L3941" i="2"/>
  <c r="J3942" i="2"/>
  <c r="K3942" i="2"/>
  <c r="L3942" i="2"/>
  <c r="J3943" i="2"/>
  <c r="K3943" i="2"/>
  <c r="L3943" i="2"/>
  <c r="J3944" i="2"/>
  <c r="K3944" i="2"/>
  <c r="L3944" i="2"/>
  <c r="J3945" i="2"/>
  <c r="K3945" i="2"/>
  <c r="L3945" i="2"/>
  <c r="J3946" i="2"/>
  <c r="K3946" i="2"/>
  <c r="L3946" i="2"/>
  <c r="J3947" i="2"/>
  <c r="K3947" i="2"/>
  <c r="L3947" i="2"/>
  <c r="J3948" i="2"/>
  <c r="K3948" i="2"/>
  <c r="L3948" i="2"/>
  <c r="J3949" i="2"/>
  <c r="K3949" i="2"/>
  <c r="L3949" i="2"/>
  <c r="J3950" i="2"/>
  <c r="K3950" i="2"/>
  <c r="L3950" i="2"/>
  <c r="J3951" i="2"/>
  <c r="K3951" i="2"/>
  <c r="L3951" i="2"/>
  <c r="J3952" i="2"/>
  <c r="K3952" i="2"/>
  <c r="L3952" i="2"/>
  <c r="J3953" i="2"/>
  <c r="K3953" i="2"/>
  <c r="L3953" i="2"/>
  <c r="J3954" i="2"/>
  <c r="K3954" i="2"/>
  <c r="L3954" i="2"/>
  <c r="J3955" i="2"/>
  <c r="K3955" i="2"/>
  <c r="L3955" i="2"/>
  <c r="J3956" i="2"/>
  <c r="K3956" i="2"/>
  <c r="L3956" i="2"/>
  <c r="J3957" i="2"/>
  <c r="K3957" i="2"/>
  <c r="L3957" i="2"/>
  <c r="J3958" i="2"/>
  <c r="K3958" i="2"/>
  <c r="L3958" i="2"/>
  <c r="J3959" i="2"/>
  <c r="K3959" i="2"/>
  <c r="L3959" i="2"/>
  <c r="J3960" i="2"/>
  <c r="K3960" i="2"/>
  <c r="L3960" i="2"/>
  <c r="J3961" i="2"/>
  <c r="K3961" i="2"/>
  <c r="L3961" i="2"/>
  <c r="J3962" i="2"/>
  <c r="K3962" i="2"/>
  <c r="L3962" i="2"/>
  <c r="J3963" i="2"/>
  <c r="K3963" i="2"/>
  <c r="L3963" i="2"/>
  <c r="J3964" i="2"/>
  <c r="K3964" i="2"/>
  <c r="L3964" i="2"/>
  <c r="J3965" i="2"/>
  <c r="K3965" i="2"/>
  <c r="L3965" i="2"/>
  <c r="J3966" i="2"/>
  <c r="K3966" i="2"/>
  <c r="L3966" i="2"/>
  <c r="J3967" i="2"/>
  <c r="K3967" i="2"/>
  <c r="L3967" i="2"/>
  <c r="J3968" i="2"/>
  <c r="K3968" i="2"/>
  <c r="L3968" i="2"/>
  <c r="J3969" i="2"/>
  <c r="K3969" i="2"/>
  <c r="L3969" i="2"/>
  <c r="J3970" i="2"/>
  <c r="K3970" i="2"/>
  <c r="L3970" i="2"/>
  <c r="J3971" i="2"/>
  <c r="K3971" i="2"/>
  <c r="L3971" i="2"/>
  <c r="J3972" i="2"/>
  <c r="K3972" i="2"/>
  <c r="L3972" i="2"/>
  <c r="J3973" i="2"/>
  <c r="K3973" i="2"/>
  <c r="L3973" i="2"/>
  <c r="J3974" i="2"/>
  <c r="K3974" i="2"/>
  <c r="L3974" i="2"/>
  <c r="J3975" i="2"/>
  <c r="K3975" i="2"/>
  <c r="L3975" i="2"/>
  <c r="J3976" i="2"/>
  <c r="K3976" i="2"/>
  <c r="L3976" i="2"/>
  <c r="J3977" i="2"/>
  <c r="K3977" i="2"/>
  <c r="L3977" i="2"/>
  <c r="J3978" i="2"/>
  <c r="K3978" i="2"/>
  <c r="L3978" i="2"/>
  <c r="J3979" i="2"/>
  <c r="K3979" i="2"/>
  <c r="L3979" i="2"/>
  <c r="J3980" i="2"/>
  <c r="K3980" i="2"/>
  <c r="L3980" i="2"/>
  <c r="J3981" i="2"/>
  <c r="K3981" i="2"/>
  <c r="L3981" i="2"/>
  <c r="J3982" i="2"/>
  <c r="K3982" i="2"/>
  <c r="L3982" i="2"/>
  <c r="J3983" i="2"/>
  <c r="K3983" i="2"/>
  <c r="L3983" i="2"/>
  <c r="J3984" i="2"/>
  <c r="K3984" i="2"/>
  <c r="L3984" i="2"/>
  <c r="J3985" i="2"/>
  <c r="K3985" i="2"/>
  <c r="L3985" i="2"/>
  <c r="J3986" i="2"/>
  <c r="K3986" i="2"/>
  <c r="L3986" i="2"/>
  <c r="J3987" i="2"/>
  <c r="K3987" i="2"/>
  <c r="L3987" i="2"/>
  <c r="J3988" i="2"/>
  <c r="K3988" i="2"/>
  <c r="L3988" i="2"/>
  <c r="J3989" i="2"/>
  <c r="K3989" i="2"/>
  <c r="L3989" i="2"/>
  <c r="J3990" i="2"/>
  <c r="K3990" i="2"/>
  <c r="L3990" i="2"/>
  <c r="J3991" i="2"/>
  <c r="K3991" i="2"/>
  <c r="L3991" i="2"/>
  <c r="J3992" i="2"/>
  <c r="K3992" i="2"/>
  <c r="L3992" i="2"/>
  <c r="J3993" i="2"/>
  <c r="K3993" i="2"/>
  <c r="L3993" i="2"/>
  <c r="J3994" i="2"/>
  <c r="K3994" i="2"/>
  <c r="L3994" i="2"/>
  <c r="J3995" i="2"/>
  <c r="K3995" i="2"/>
  <c r="L3995" i="2"/>
  <c r="J3996" i="2"/>
  <c r="K3996" i="2"/>
  <c r="L3996" i="2"/>
  <c r="J3997" i="2"/>
  <c r="K3997" i="2"/>
  <c r="L3997" i="2"/>
  <c r="J3998" i="2"/>
  <c r="K3998" i="2"/>
  <c r="L3998" i="2"/>
  <c r="J3999" i="2"/>
  <c r="K3999" i="2"/>
  <c r="L3999" i="2"/>
  <c r="J4000" i="2"/>
  <c r="K4000" i="2"/>
  <c r="L4000" i="2"/>
  <c r="J4001" i="2"/>
  <c r="K4001" i="2"/>
  <c r="L4001" i="2"/>
  <c r="J4002" i="2"/>
  <c r="K4002" i="2"/>
  <c r="L4002" i="2"/>
  <c r="J4003" i="2"/>
  <c r="K4003" i="2"/>
  <c r="L4003" i="2"/>
  <c r="J4004" i="2"/>
  <c r="K4004" i="2"/>
  <c r="L4004" i="2"/>
  <c r="J4005" i="2"/>
  <c r="K4005" i="2"/>
  <c r="L4005" i="2"/>
  <c r="J4006" i="2"/>
  <c r="K4006" i="2"/>
  <c r="L4006" i="2"/>
  <c r="J4007" i="2"/>
  <c r="K4007" i="2"/>
  <c r="L4007" i="2"/>
  <c r="J4008" i="2"/>
  <c r="K4008" i="2"/>
  <c r="L4008" i="2"/>
  <c r="J4009" i="2"/>
  <c r="K4009" i="2"/>
  <c r="L4009" i="2"/>
  <c r="J4010" i="2"/>
  <c r="K4010" i="2"/>
  <c r="L4010" i="2"/>
  <c r="J4011" i="2"/>
  <c r="K4011" i="2"/>
  <c r="L4011" i="2"/>
  <c r="J4012" i="2"/>
  <c r="K4012" i="2"/>
  <c r="L4012" i="2"/>
  <c r="J4013" i="2"/>
  <c r="K4013" i="2"/>
  <c r="L4013" i="2"/>
  <c r="J4014" i="2"/>
  <c r="K4014" i="2"/>
  <c r="L4014" i="2"/>
  <c r="J4015" i="2"/>
  <c r="K4015" i="2"/>
  <c r="L4015" i="2"/>
  <c r="J4016" i="2"/>
  <c r="K4016" i="2"/>
  <c r="L4016" i="2"/>
  <c r="J4017" i="2"/>
  <c r="K4017" i="2"/>
  <c r="L4017" i="2"/>
  <c r="J4018" i="2"/>
  <c r="K4018" i="2"/>
  <c r="L4018" i="2"/>
  <c r="J4019" i="2"/>
  <c r="K4019" i="2"/>
  <c r="L4019" i="2"/>
  <c r="J4020" i="2"/>
  <c r="K4020" i="2"/>
  <c r="L4020" i="2"/>
  <c r="J4021" i="2"/>
  <c r="K4021" i="2"/>
  <c r="L4021" i="2"/>
  <c r="J4022" i="2"/>
  <c r="K4022" i="2"/>
  <c r="L4022" i="2"/>
  <c r="J4023" i="2"/>
  <c r="K4023" i="2"/>
  <c r="L4023" i="2"/>
  <c r="J4024" i="2"/>
  <c r="K4024" i="2"/>
  <c r="L4024" i="2"/>
  <c r="J4025" i="2"/>
  <c r="K4025" i="2"/>
  <c r="L4025" i="2"/>
  <c r="J4026" i="2"/>
  <c r="K4026" i="2"/>
  <c r="L4026" i="2"/>
  <c r="J4027" i="2"/>
  <c r="K4027" i="2"/>
  <c r="L4027" i="2"/>
  <c r="J4028" i="2"/>
  <c r="K4028" i="2"/>
  <c r="L4028" i="2"/>
  <c r="J4029" i="2"/>
  <c r="K4029" i="2"/>
  <c r="L4029" i="2"/>
  <c r="J4030" i="2"/>
  <c r="K4030" i="2"/>
  <c r="L4030" i="2"/>
  <c r="J4031" i="2"/>
  <c r="K4031" i="2"/>
  <c r="L4031" i="2"/>
  <c r="J4032" i="2"/>
  <c r="K4032" i="2"/>
  <c r="L4032" i="2"/>
  <c r="J4033" i="2"/>
  <c r="K4033" i="2"/>
  <c r="L4033" i="2"/>
  <c r="J4034" i="2"/>
  <c r="K4034" i="2"/>
  <c r="L4034" i="2"/>
  <c r="J4035" i="2"/>
  <c r="K4035" i="2"/>
  <c r="L4035" i="2"/>
  <c r="J4036" i="2"/>
  <c r="K4036" i="2"/>
  <c r="L4036" i="2"/>
  <c r="J4037" i="2"/>
  <c r="K4037" i="2"/>
  <c r="L4037" i="2"/>
  <c r="J4038" i="2"/>
  <c r="K4038" i="2"/>
  <c r="L4038" i="2"/>
  <c r="J4039" i="2"/>
  <c r="K4039" i="2"/>
  <c r="L4039" i="2"/>
  <c r="J4040" i="2"/>
  <c r="K4040" i="2"/>
  <c r="L4040" i="2"/>
  <c r="J4041" i="2"/>
  <c r="K4041" i="2"/>
  <c r="L4041" i="2"/>
  <c r="J4042" i="2"/>
  <c r="K4042" i="2"/>
  <c r="L4042" i="2"/>
  <c r="J4043" i="2"/>
  <c r="K4043" i="2"/>
  <c r="L4043" i="2"/>
  <c r="J4044" i="2"/>
  <c r="K4044" i="2"/>
  <c r="L4044" i="2"/>
  <c r="J4045" i="2"/>
  <c r="K4045" i="2"/>
  <c r="L4045" i="2"/>
  <c r="J4046" i="2"/>
  <c r="K4046" i="2"/>
  <c r="L4046" i="2"/>
  <c r="J4047" i="2"/>
  <c r="K4047" i="2"/>
  <c r="L4047" i="2"/>
  <c r="J4048" i="2"/>
  <c r="K4048" i="2"/>
  <c r="L4048" i="2"/>
  <c r="J4049" i="2"/>
  <c r="K4049" i="2"/>
  <c r="L4049" i="2"/>
  <c r="J4050" i="2"/>
  <c r="K4050" i="2"/>
  <c r="L4050" i="2"/>
  <c r="J4051" i="2"/>
  <c r="K4051" i="2"/>
  <c r="L4051" i="2"/>
  <c r="J4052" i="2"/>
  <c r="K4052" i="2"/>
  <c r="L4052" i="2"/>
  <c r="J4053" i="2"/>
  <c r="K4053" i="2"/>
  <c r="L4053" i="2"/>
  <c r="J4054" i="2"/>
  <c r="K4054" i="2"/>
  <c r="L4054" i="2"/>
  <c r="J4055" i="2"/>
  <c r="K4055" i="2"/>
  <c r="L4055" i="2"/>
  <c r="J4056" i="2"/>
  <c r="K4056" i="2"/>
  <c r="L4056" i="2"/>
  <c r="J4057" i="2"/>
  <c r="K4057" i="2"/>
  <c r="L4057" i="2"/>
  <c r="J4058" i="2"/>
  <c r="K4058" i="2"/>
  <c r="L4058" i="2"/>
  <c r="J4059" i="2"/>
  <c r="K4059" i="2"/>
  <c r="L4059" i="2"/>
  <c r="J4060" i="2"/>
  <c r="K4060" i="2"/>
  <c r="L4060" i="2"/>
  <c r="J4061" i="2"/>
  <c r="K4061" i="2"/>
  <c r="L4061" i="2"/>
  <c r="J4062" i="2"/>
  <c r="K4062" i="2"/>
  <c r="L4062" i="2"/>
  <c r="J4063" i="2"/>
  <c r="K4063" i="2"/>
  <c r="L4063" i="2"/>
  <c r="J4064" i="2"/>
  <c r="K4064" i="2"/>
  <c r="L4064" i="2"/>
  <c r="J4065" i="2"/>
  <c r="K4065" i="2"/>
  <c r="L4065" i="2"/>
  <c r="J4066" i="2"/>
  <c r="K4066" i="2"/>
  <c r="L4066" i="2"/>
  <c r="J4067" i="2"/>
  <c r="K4067" i="2"/>
  <c r="L4067" i="2"/>
  <c r="J4068" i="2"/>
  <c r="K4068" i="2"/>
  <c r="L4068" i="2"/>
  <c r="J4069" i="2"/>
  <c r="K4069" i="2"/>
  <c r="L4069" i="2"/>
  <c r="J4070" i="2"/>
  <c r="K4070" i="2"/>
  <c r="L4070" i="2"/>
  <c r="J4071" i="2"/>
  <c r="K4071" i="2"/>
  <c r="L4071" i="2"/>
  <c r="J4072" i="2"/>
  <c r="K4072" i="2"/>
  <c r="L4072" i="2"/>
  <c r="J4073" i="2"/>
  <c r="K4073" i="2"/>
  <c r="L4073" i="2"/>
  <c r="J4074" i="2"/>
  <c r="K4074" i="2"/>
  <c r="L4074" i="2"/>
  <c r="J4075" i="2"/>
  <c r="K4075" i="2"/>
  <c r="L4075" i="2"/>
  <c r="J4076" i="2"/>
  <c r="K4076" i="2"/>
  <c r="L4076" i="2"/>
  <c r="J4077" i="2"/>
  <c r="K4077" i="2"/>
  <c r="L4077" i="2"/>
  <c r="J4078" i="2"/>
  <c r="K4078" i="2"/>
  <c r="L4078" i="2"/>
  <c r="J4079" i="2"/>
  <c r="K4079" i="2"/>
  <c r="L4079" i="2"/>
  <c r="J4080" i="2"/>
  <c r="K4080" i="2"/>
  <c r="L4080" i="2"/>
  <c r="J4081" i="2"/>
  <c r="K4081" i="2"/>
  <c r="L4081" i="2"/>
  <c r="J4082" i="2"/>
  <c r="K4082" i="2"/>
  <c r="L4082" i="2"/>
  <c r="J4083" i="2"/>
  <c r="K4083" i="2"/>
  <c r="L4083" i="2"/>
  <c r="J4084" i="2"/>
  <c r="K4084" i="2"/>
  <c r="L4084" i="2"/>
  <c r="J4085" i="2"/>
  <c r="K4085" i="2"/>
  <c r="L4085" i="2"/>
  <c r="J4086" i="2"/>
  <c r="K4086" i="2"/>
  <c r="L4086" i="2"/>
  <c r="J4087" i="2"/>
  <c r="K4087" i="2"/>
  <c r="L4087" i="2"/>
  <c r="J4088" i="2"/>
  <c r="K4088" i="2"/>
  <c r="L4088" i="2"/>
  <c r="J4089" i="2"/>
  <c r="K4089" i="2"/>
  <c r="L4089" i="2"/>
  <c r="J4090" i="2"/>
  <c r="K4090" i="2"/>
  <c r="L4090" i="2"/>
  <c r="J4091" i="2"/>
  <c r="K4091" i="2"/>
  <c r="L4091" i="2"/>
  <c r="J4092" i="2"/>
  <c r="K4092" i="2"/>
  <c r="L4092" i="2"/>
  <c r="J4093" i="2"/>
  <c r="K4093" i="2"/>
  <c r="L4093" i="2"/>
  <c r="J4094" i="2"/>
  <c r="K4094" i="2"/>
  <c r="L4094" i="2"/>
  <c r="J4095" i="2"/>
  <c r="K4095" i="2"/>
  <c r="L4095" i="2"/>
  <c r="J4096" i="2"/>
  <c r="K4096" i="2"/>
  <c r="L4096" i="2"/>
  <c r="J4097" i="2"/>
  <c r="K4097" i="2"/>
  <c r="L4097" i="2"/>
  <c r="J4098" i="2"/>
  <c r="K4098" i="2"/>
  <c r="L4098" i="2"/>
  <c r="J4099" i="2"/>
  <c r="K4099" i="2"/>
  <c r="L4099" i="2"/>
  <c r="J4100" i="2"/>
  <c r="K4100" i="2"/>
  <c r="L4100" i="2"/>
  <c r="J4101" i="2"/>
  <c r="K4101" i="2"/>
  <c r="L4101" i="2"/>
  <c r="J4102" i="2"/>
  <c r="K4102" i="2"/>
  <c r="L4102" i="2"/>
  <c r="J4103" i="2"/>
  <c r="K4103" i="2"/>
  <c r="L4103" i="2"/>
  <c r="J4104" i="2"/>
  <c r="K4104" i="2"/>
  <c r="L4104" i="2"/>
  <c r="J4105" i="2"/>
  <c r="K4105" i="2"/>
  <c r="L4105" i="2"/>
  <c r="J4106" i="2"/>
  <c r="K4106" i="2"/>
  <c r="L4106" i="2"/>
  <c r="J4107" i="2"/>
  <c r="K4107" i="2"/>
  <c r="L4107" i="2"/>
  <c r="J4108" i="2"/>
  <c r="K4108" i="2"/>
  <c r="L4108" i="2"/>
  <c r="J4109" i="2"/>
  <c r="K4109" i="2"/>
  <c r="L4109" i="2"/>
  <c r="J4110" i="2"/>
  <c r="K4110" i="2"/>
  <c r="L4110" i="2"/>
  <c r="J4111" i="2"/>
  <c r="K4111" i="2"/>
  <c r="L4111" i="2"/>
  <c r="J4112" i="2"/>
  <c r="K4112" i="2"/>
  <c r="L4112" i="2"/>
  <c r="J4113" i="2"/>
  <c r="K4113" i="2"/>
  <c r="L4113" i="2"/>
  <c r="J4114" i="2"/>
  <c r="K4114" i="2"/>
  <c r="L4114" i="2"/>
  <c r="J4115" i="2"/>
  <c r="K4115" i="2"/>
  <c r="L4115" i="2"/>
  <c r="J4116" i="2"/>
  <c r="K4116" i="2"/>
  <c r="L4116" i="2"/>
  <c r="J4117" i="2"/>
  <c r="K4117" i="2"/>
  <c r="L4117" i="2"/>
  <c r="J4118" i="2"/>
  <c r="K4118" i="2"/>
  <c r="L4118" i="2"/>
  <c r="J4119" i="2"/>
  <c r="K4119" i="2"/>
  <c r="L4119" i="2"/>
  <c r="J4120" i="2"/>
  <c r="K4120" i="2"/>
  <c r="L4120" i="2"/>
  <c r="J4121" i="2"/>
  <c r="K4121" i="2"/>
  <c r="L4121" i="2"/>
  <c r="J4122" i="2"/>
  <c r="K4122" i="2"/>
  <c r="L4122" i="2"/>
  <c r="J4123" i="2"/>
  <c r="K4123" i="2"/>
  <c r="L4123" i="2"/>
  <c r="J4124" i="2"/>
  <c r="K4124" i="2"/>
  <c r="L4124" i="2"/>
  <c r="J4125" i="2"/>
  <c r="K4125" i="2"/>
  <c r="L4125" i="2"/>
  <c r="J4126" i="2"/>
  <c r="K4126" i="2"/>
  <c r="L4126" i="2"/>
  <c r="J4127" i="2"/>
  <c r="K4127" i="2"/>
  <c r="L4127" i="2"/>
  <c r="J4128" i="2"/>
  <c r="K4128" i="2"/>
  <c r="L4128" i="2"/>
  <c r="J4129" i="2"/>
  <c r="K4129" i="2"/>
  <c r="L4129" i="2"/>
  <c r="J4130" i="2"/>
  <c r="K4130" i="2"/>
  <c r="L4130" i="2"/>
  <c r="J4131" i="2"/>
  <c r="K4131" i="2"/>
  <c r="L4131" i="2"/>
  <c r="J4132" i="2"/>
  <c r="K4132" i="2"/>
  <c r="L4132" i="2"/>
  <c r="J4133" i="2"/>
  <c r="K4133" i="2"/>
  <c r="L4133" i="2"/>
  <c r="J4134" i="2"/>
  <c r="K4134" i="2"/>
  <c r="L4134" i="2"/>
  <c r="J4135" i="2"/>
  <c r="K4135" i="2"/>
  <c r="L4135" i="2"/>
  <c r="J4136" i="2"/>
  <c r="K4136" i="2"/>
  <c r="L4136" i="2"/>
  <c r="J4137" i="2"/>
  <c r="K4137" i="2"/>
  <c r="L4137" i="2"/>
  <c r="J4138" i="2"/>
  <c r="K4138" i="2"/>
  <c r="L4138" i="2"/>
  <c r="J4139" i="2"/>
  <c r="K4139" i="2"/>
  <c r="L4139" i="2"/>
  <c r="J4140" i="2"/>
  <c r="K4140" i="2"/>
  <c r="L4140" i="2"/>
  <c r="J4141" i="2"/>
  <c r="K4141" i="2"/>
  <c r="L4141" i="2"/>
  <c r="J4142" i="2"/>
  <c r="K4142" i="2"/>
  <c r="L4142" i="2"/>
  <c r="J4143" i="2"/>
  <c r="K4143" i="2"/>
  <c r="L4143" i="2"/>
  <c r="J4144" i="2"/>
  <c r="K4144" i="2"/>
  <c r="L4144" i="2"/>
  <c r="J4145" i="2"/>
  <c r="K4145" i="2"/>
  <c r="L4145" i="2"/>
  <c r="J4146" i="2"/>
  <c r="K4146" i="2"/>
  <c r="L4146" i="2"/>
  <c r="J4147" i="2"/>
  <c r="K4147" i="2"/>
  <c r="L4147" i="2"/>
  <c r="J4148" i="2"/>
  <c r="K4148" i="2"/>
  <c r="L4148" i="2"/>
  <c r="J4149" i="2"/>
  <c r="K4149" i="2"/>
  <c r="L4149" i="2"/>
  <c r="J4150" i="2"/>
  <c r="K4150" i="2"/>
  <c r="L4150" i="2"/>
  <c r="J4151" i="2"/>
  <c r="K4151" i="2"/>
  <c r="L4151" i="2"/>
  <c r="J4152" i="2"/>
  <c r="K4152" i="2"/>
  <c r="L4152" i="2"/>
  <c r="J4153" i="2"/>
  <c r="K4153" i="2"/>
  <c r="L4153" i="2"/>
  <c r="J4154" i="2"/>
  <c r="K4154" i="2"/>
  <c r="L4154" i="2"/>
  <c r="J4155" i="2"/>
  <c r="K4155" i="2"/>
  <c r="L4155" i="2"/>
  <c r="J4156" i="2"/>
  <c r="K4156" i="2"/>
  <c r="L4156" i="2"/>
  <c r="J4157" i="2"/>
  <c r="K4157" i="2"/>
  <c r="L4157" i="2"/>
  <c r="J4158" i="2"/>
  <c r="K4158" i="2"/>
  <c r="L4158" i="2"/>
  <c r="J4159" i="2"/>
  <c r="K4159" i="2"/>
  <c r="L4159" i="2"/>
  <c r="J4160" i="2"/>
  <c r="K4160" i="2"/>
  <c r="L4160" i="2"/>
  <c r="J4161" i="2"/>
  <c r="K4161" i="2"/>
  <c r="L4161" i="2"/>
  <c r="J4162" i="2"/>
  <c r="K4162" i="2"/>
  <c r="L4162" i="2"/>
  <c r="J4163" i="2"/>
  <c r="K4163" i="2"/>
  <c r="L4163" i="2"/>
  <c r="J4164" i="2"/>
  <c r="K4164" i="2"/>
  <c r="L4164" i="2"/>
  <c r="J4165" i="2"/>
  <c r="K4165" i="2"/>
  <c r="L4165" i="2"/>
  <c r="J4166" i="2"/>
  <c r="K4166" i="2"/>
  <c r="L4166" i="2"/>
  <c r="J4167" i="2"/>
  <c r="K4167" i="2"/>
  <c r="L4167" i="2"/>
  <c r="J4168" i="2"/>
  <c r="K4168" i="2"/>
  <c r="L4168" i="2"/>
  <c r="J4169" i="2"/>
  <c r="K4169" i="2"/>
  <c r="L4169" i="2"/>
  <c r="J4170" i="2"/>
  <c r="K4170" i="2"/>
  <c r="L4170" i="2"/>
  <c r="J4171" i="2"/>
  <c r="K4171" i="2"/>
  <c r="L4171" i="2"/>
  <c r="J4172" i="2"/>
  <c r="K4172" i="2"/>
  <c r="L4172" i="2"/>
  <c r="J4173" i="2"/>
  <c r="K4173" i="2"/>
  <c r="L4173" i="2"/>
  <c r="J4174" i="2"/>
  <c r="K4174" i="2"/>
  <c r="L4174" i="2"/>
  <c r="J4175" i="2"/>
  <c r="K4175" i="2"/>
  <c r="L4175" i="2"/>
  <c r="J4176" i="2"/>
  <c r="K4176" i="2"/>
  <c r="L4176" i="2"/>
  <c r="J4177" i="2"/>
  <c r="K4177" i="2"/>
  <c r="L4177" i="2"/>
  <c r="J4178" i="2"/>
  <c r="K4178" i="2"/>
  <c r="L4178" i="2"/>
  <c r="J4179" i="2"/>
  <c r="K4179" i="2"/>
  <c r="L4179" i="2"/>
  <c r="J4180" i="2"/>
  <c r="K4180" i="2"/>
  <c r="L4180" i="2"/>
  <c r="J4181" i="2"/>
  <c r="K4181" i="2"/>
  <c r="L4181" i="2"/>
  <c r="J4182" i="2"/>
  <c r="K4182" i="2"/>
  <c r="L4182" i="2"/>
  <c r="J4183" i="2"/>
  <c r="K4183" i="2"/>
  <c r="L4183" i="2"/>
  <c r="J4184" i="2"/>
  <c r="K4184" i="2"/>
  <c r="L4184" i="2"/>
  <c r="J4185" i="2"/>
  <c r="K4185" i="2"/>
  <c r="L4185" i="2"/>
  <c r="J4186" i="2"/>
  <c r="K4186" i="2"/>
  <c r="L4186" i="2"/>
  <c r="J4187" i="2"/>
  <c r="K4187" i="2"/>
  <c r="L4187" i="2"/>
  <c r="J4188" i="2"/>
  <c r="K4188" i="2"/>
  <c r="L4188" i="2"/>
  <c r="J4189" i="2"/>
  <c r="K4189" i="2"/>
  <c r="L4189" i="2"/>
  <c r="J4190" i="2"/>
  <c r="K4190" i="2"/>
  <c r="L4190" i="2"/>
  <c r="J4191" i="2"/>
  <c r="K4191" i="2"/>
  <c r="L4191" i="2"/>
  <c r="J4192" i="2"/>
  <c r="K4192" i="2"/>
  <c r="L4192" i="2"/>
  <c r="J4193" i="2"/>
  <c r="K4193" i="2"/>
  <c r="L4193" i="2"/>
  <c r="J4194" i="2"/>
  <c r="K4194" i="2"/>
  <c r="L4194" i="2"/>
  <c r="J4195" i="2"/>
  <c r="K4195" i="2"/>
  <c r="L4195" i="2"/>
  <c r="J4196" i="2"/>
  <c r="K4196" i="2"/>
  <c r="L4196" i="2"/>
  <c r="J4197" i="2"/>
  <c r="K4197" i="2"/>
  <c r="L4197" i="2"/>
  <c r="J4198" i="2"/>
  <c r="K4198" i="2"/>
  <c r="L4198" i="2"/>
  <c r="J4199" i="2"/>
  <c r="K4199" i="2"/>
  <c r="L4199" i="2"/>
  <c r="J4200" i="2"/>
  <c r="K4200" i="2"/>
  <c r="L4200" i="2"/>
  <c r="J4201" i="2"/>
  <c r="K4201" i="2"/>
  <c r="L4201" i="2"/>
  <c r="J4202" i="2"/>
  <c r="K4202" i="2"/>
  <c r="L4202" i="2"/>
  <c r="J4203" i="2"/>
  <c r="K4203" i="2"/>
  <c r="L4203" i="2"/>
  <c r="J4204" i="2"/>
  <c r="K4204" i="2"/>
  <c r="L4204" i="2"/>
  <c r="J4205" i="2"/>
  <c r="K4205" i="2"/>
  <c r="L4205" i="2"/>
  <c r="J4206" i="2"/>
  <c r="K4206" i="2"/>
  <c r="L4206" i="2"/>
  <c r="J4207" i="2"/>
  <c r="K4207" i="2"/>
  <c r="L4207" i="2"/>
  <c r="J4208" i="2"/>
  <c r="K4208" i="2"/>
  <c r="L4208" i="2"/>
  <c r="J4209" i="2"/>
  <c r="K4209" i="2"/>
  <c r="L4209" i="2"/>
  <c r="J4210" i="2"/>
  <c r="K4210" i="2"/>
  <c r="L4210" i="2"/>
  <c r="J4211" i="2"/>
  <c r="K4211" i="2"/>
  <c r="L4211" i="2"/>
  <c r="J4212" i="2"/>
  <c r="K4212" i="2"/>
  <c r="L4212" i="2"/>
  <c r="J4213" i="2"/>
  <c r="K4213" i="2"/>
  <c r="L4213" i="2"/>
  <c r="J4214" i="2"/>
  <c r="K4214" i="2"/>
  <c r="L4214" i="2"/>
  <c r="J4215" i="2"/>
  <c r="K4215" i="2"/>
  <c r="L4215" i="2"/>
  <c r="J4216" i="2"/>
  <c r="K4216" i="2"/>
  <c r="L4216" i="2"/>
  <c r="J4217" i="2"/>
  <c r="K4217" i="2"/>
  <c r="L4217" i="2"/>
  <c r="J4218" i="2"/>
  <c r="K4218" i="2"/>
  <c r="L4218" i="2"/>
  <c r="J4219" i="2"/>
  <c r="K4219" i="2"/>
  <c r="L4219" i="2"/>
  <c r="J4220" i="2"/>
  <c r="K4220" i="2"/>
  <c r="L4220" i="2"/>
  <c r="J4221" i="2"/>
  <c r="K4221" i="2"/>
  <c r="L4221" i="2"/>
  <c r="J4222" i="2"/>
  <c r="K4222" i="2"/>
  <c r="L4222" i="2"/>
  <c r="J4223" i="2"/>
  <c r="K4223" i="2"/>
  <c r="L4223" i="2"/>
  <c r="J4224" i="2"/>
  <c r="K4224" i="2"/>
  <c r="L4224" i="2"/>
  <c r="J4225" i="2"/>
  <c r="K4225" i="2"/>
  <c r="L4225" i="2"/>
  <c r="J4226" i="2"/>
  <c r="K4226" i="2"/>
  <c r="L4226" i="2"/>
  <c r="J4227" i="2"/>
  <c r="K4227" i="2"/>
  <c r="L4227" i="2"/>
  <c r="J4228" i="2"/>
  <c r="K4228" i="2"/>
  <c r="L4228" i="2"/>
  <c r="J4229" i="2"/>
  <c r="K4229" i="2"/>
  <c r="L4229" i="2"/>
  <c r="J4230" i="2"/>
  <c r="K4230" i="2"/>
  <c r="L4230" i="2"/>
  <c r="J4231" i="2"/>
  <c r="K4231" i="2"/>
  <c r="L4231" i="2"/>
  <c r="J4232" i="2"/>
  <c r="K4232" i="2"/>
  <c r="L4232" i="2"/>
  <c r="J4233" i="2"/>
  <c r="K4233" i="2"/>
  <c r="L4233" i="2"/>
  <c r="J4234" i="2"/>
  <c r="K4234" i="2"/>
  <c r="L4234" i="2"/>
  <c r="J4235" i="2"/>
  <c r="K4235" i="2"/>
  <c r="L4235" i="2"/>
  <c r="J4236" i="2"/>
  <c r="K4236" i="2"/>
  <c r="L4236" i="2"/>
  <c r="J4237" i="2"/>
  <c r="K4237" i="2"/>
  <c r="L4237" i="2"/>
  <c r="J4238" i="2"/>
  <c r="K4238" i="2"/>
  <c r="L4238" i="2"/>
  <c r="J4239" i="2"/>
  <c r="K4239" i="2"/>
  <c r="L4239" i="2"/>
  <c r="J4240" i="2"/>
  <c r="K4240" i="2"/>
  <c r="L4240" i="2"/>
  <c r="J4241" i="2"/>
  <c r="K4241" i="2"/>
  <c r="L4241" i="2"/>
  <c r="J4242" i="2"/>
  <c r="K4242" i="2"/>
  <c r="L4242" i="2"/>
  <c r="J4243" i="2"/>
  <c r="K4243" i="2"/>
  <c r="L4243" i="2"/>
  <c r="J4244" i="2"/>
  <c r="K4244" i="2"/>
  <c r="L4244" i="2"/>
  <c r="J4245" i="2"/>
  <c r="K4245" i="2"/>
  <c r="L4245" i="2"/>
  <c r="J4246" i="2"/>
  <c r="K4246" i="2"/>
  <c r="L4246" i="2"/>
  <c r="J4247" i="2"/>
  <c r="K4247" i="2"/>
  <c r="L4247" i="2"/>
  <c r="J4248" i="2"/>
  <c r="K4248" i="2"/>
  <c r="L4248" i="2"/>
  <c r="J4249" i="2"/>
  <c r="K4249" i="2"/>
  <c r="L4249" i="2"/>
  <c r="J4250" i="2"/>
  <c r="K4250" i="2"/>
  <c r="L4250" i="2"/>
  <c r="J4251" i="2"/>
  <c r="K4251" i="2"/>
  <c r="L4251" i="2"/>
  <c r="J4252" i="2"/>
  <c r="K4252" i="2"/>
  <c r="L4252" i="2"/>
  <c r="J4253" i="2"/>
  <c r="K4253" i="2"/>
  <c r="L4253" i="2"/>
  <c r="J4254" i="2"/>
  <c r="K4254" i="2"/>
  <c r="L4254" i="2"/>
  <c r="J4255" i="2"/>
  <c r="K4255" i="2"/>
  <c r="L4255" i="2"/>
  <c r="J4256" i="2"/>
  <c r="K4256" i="2"/>
  <c r="L4256" i="2"/>
  <c r="J4257" i="2"/>
  <c r="K4257" i="2"/>
  <c r="L4257" i="2"/>
  <c r="J4258" i="2"/>
  <c r="K4258" i="2"/>
  <c r="L4258" i="2"/>
  <c r="J4259" i="2"/>
  <c r="K4259" i="2"/>
  <c r="L4259" i="2"/>
  <c r="J4260" i="2"/>
  <c r="K4260" i="2"/>
  <c r="L4260" i="2"/>
  <c r="J4261" i="2"/>
  <c r="K4261" i="2"/>
  <c r="L4261" i="2"/>
  <c r="J4262" i="2"/>
  <c r="K4262" i="2"/>
  <c r="L4262" i="2"/>
  <c r="J4263" i="2"/>
  <c r="K4263" i="2"/>
  <c r="L4263" i="2"/>
  <c r="J4264" i="2"/>
  <c r="K4264" i="2"/>
  <c r="L4264" i="2"/>
  <c r="J4265" i="2"/>
  <c r="K4265" i="2"/>
  <c r="L4265" i="2"/>
  <c r="J4266" i="2"/>
  <c r="K4266" i="2"/>
  <c r="L4266" i="2"/>
  <c r="J4267" i="2"/>
  <c r="K4267" i="2"/>
  <c r="L4267" i="2"/>
  <c r="J4268" i="2"/>
  <c r="K4268" i="2"/>
  <c r="L4268" i="2"/>
  <c r="J4269" i="2"/>
  <c r="K4269" i="2"/>
  <c r="L4269" i="2"/>
  <c r="J4270" i="2"/>
  <c r="K4270" i="2"/>
  <c r="L4270" i="2"/>
  <c r="J4271" i="2"/>
  <c r="K4271" i="2"/>
  <c r="L4271" i="2"/>
  <c r="J4272" i="2"/>
  <c r="K4272" i="2"/>
  <c r="L4272" i="2"/>
  <c r="J4273" i="2"/>
  <c r="K4273" i="2"/>
  <c r="L4273" i="2"/>
  <c r="J4274" i="2"/>
  <c r="K4274" i="2"/>
  <c r="L4274" i="2"/>
  <c r="J4275" i="2"/>
  <c r="K4275" i="2"/>
  <c r="L4275" i="2"/>
  <c r="J4276" i="2"/>
  <c r="K4276" i="2"/>
  <c r="L4276" i="2"/>
  <c r="J4277" i="2"/>
  <c r="K4277" i="2"/>
  <c r="L4277" i="2"/>
  <c r="J4278" i="2"/>
  <c r="K4278" i="2"/>
  <c r="L4278" i="2"/>
  <c r="J4279" i="2"/>
  <c r="K4279" i="2"/>
  <c r="L4279" i="2"/>
  <c r="J4280" i="2"/>
  <c r="K4280" i="2"/>
  <c r="L4280" i="2"/>
  <c r="J4281" i="2"/>
  <c r="K4281" i="2"/>
  <c r="L4281" i="2"/>
  <c r="J4282" i="2"/>
  <c r="K4282" i="2"/>
  <c r="L4282" i="2"/>
  <c r="J4283" i="2"/>
  <c r="K4283" i="2"/>
  <c r="L4283" i="2"/>
  <c r="J4284" i="2"/>
  <c r="K4284" i="2"/>
  <c r="L4284" i="2"/>
  <c r="J4285" i="2"/>
  <c r="K4285" i="2"/>
  <c r="L4285" i="2"/>
  <c r="J4286" i="2"/>
  <c r="K4286" i="2"/>
  <c r="L4286" i="2"/>
  <c r="J4287" i="2"/>
  <c r="K4287" i="2"/>
  <c r="L4287" i="2"/>
  <c r="J4288" i="2"/>
  <c r="K4288" i="2"/>
  <c r="L4288" i="2"/>
  <c r="J4289" i="2"/>
  <c r="K4289" i="2"/>
  <c r="L4289" i="2"/>
  <c r="J4290" i="2"/>
  <c r="K4290" i="2"/>
  <c r="L4290" i="2"/>
  <c r="J4291" i="2"/>
  <c r="K4291" i="2"/>
  <c r="L4291" i="2"/>
  <c r="J4292" i="2"/>
  <c r="K4292" i="2"/>
  <c r="L4292" i="2"/>
  <c r="J4293" i="2"/>
  <c r="K4293" i="2"/>
  <c r="L4293" i="2"/>
  <c r="J4294" i="2"/>
  <c r="K4294" i="2"/>
  <c r="L4294" i="2"/>
  <c r="J4295" i="2"/>
  <c r="K4295" i="2"/>
  <c r="L4295" i="2"/>
  <c r="J4296" i="2"/>
  <c r="K4296" i="2"/>
  <c r="L4296" i="2"/>
  <c r="J4297" i="2"/>
  <c r="K4297" i="2"/>
  <c r="L4297" i="2"/>
  <c r="J4298" i="2"/>
  <c r="K4298" i="2"/>
  <c r="L4298" i="2"/>
  <c r="J4299" i="2"/>
  <c r="K4299" i="2"/>
  <c r="L4299" i="2"/>
  <c r="J4300" i="2"/>
  <c r="K4300" i="2"/>
  <c r="L4300" i="2"/>
  <c r="J4301" i="2"/>
  <c r="K4301" i="2"/>
  <c r="L4301" i="2"/>
  <c r="J4302" i="2"/>
  <c r="K4302" i="2"/>
  <c r="L4302" i="2"/>
  <c r="J4303" i="2"/>
  <c r="K4303" i="2"/>
  <c r="L4303" i="2"/>
  <c r="J4304" i="2"/>
  <c r="K4304" i="2"/>
  <c r="L4304" i="2"/>
  <c r="J4305" i="2"/>
  <c r="K4305" i="2"/>
  <c r="L4305" i="2"/>
  <c r="J4306" i="2"/>
  <c r="K4306" i="2"/>
  <c r="L4306" i="2"/>
  <c r="J4307" i="2"/>
  <c r="K4307" i="2"/>
  <c r="L4307" i="2"/>
  <c r="J4308" i="2"/>
  <c r="K4308" i="2"/>
  <c r="L4308" i="2"/>
  <c r="J4309" i="2"/>
  <c r="K4309" i="2"/>
  <c r="L4309" i="2"/>
  <c r="J4310" i="2"/>
  <c r="K4310" i="2"/>
  <c r="L4310" i="2"/>
  <c r="J4311" i="2"/>
  <c r="K4311" i="2"/>
  <c r="L4311" i="2"/>
  <c r="J4312" i="2"/>
  <c r="K4312" i="2"/>
  <c r="L4312" i="2"/>
  <c r="J4313" i="2"/>
  <c r="K4313" i="2"/>
  <c r="L4313" i="2"/>
  <c r="J4314" i="2"/>
  <c r="K4314" i="2"/>
  <c r="L4314" i="2"/>
  <c r="J4315" i="2"/>
  <c r="K4315" i="2"/>
  <c r="L4315" i="2"/>
  <c r="J4316" i="2"/>
  <c r="K4316" i="2"/>
  <c r="L4316" i="2"/>
  <c r="J4317" i="2"/>
  <c r="K4317" i="2"/>
  <c r="L4317" i="2"/>
  <c r="J4318" i="2"/>
  <c r="K4318" i="2"/>
  <c r="L4318" i="2"/>
  <c r="J4319" i="2"/>
  <c r="K4319" i="2"/>
  <c r="L4319" i="2"/>
  <c r="J4320" i="2"/>
  <c r="K4320" i="2"/>
  <c r="L4320" i="2"/>
  <c r="J4321" i="2"/>
  <c r="K4321" i="2"/>
  <c r="L4321" i="2"/>
  <c r="J4322" i="2"/>
  <c r="K4322" i="2"/>
  <c r="L4322" i="2"/>
  <c r="J4323" i="2"/>
  <c r="K4323" i="2"/>
  <c r="L4323" i="2"/>
  <c r="J4324" i="2"/>
  <c r="K4324" i="2"/>
  <c r="L4324" i="2"/>
  <c r="J4325" i="2"/>
  <c r="K4325" i="2"/>
  <c r="L4325" i="2"/>
  <c r="J4326" i="2"/>
  <c r="K4326" i="2"/>
  <c r="L4326" i="2"/>
  <c r="J4327" i="2"/>
  <c r="K4327" i="2"/>
  <c r="L4327" i="2"/>
  <c r="J4328" i="2"/>
  <c r="K4328" i="2"/>
  <c r="L4328" i="2"/>
  <c r="J4329" i="2"/>
  <c r="K4329" i="2"/>
  <c r="L4329" i="2"/>
  <c r="J4330" i="2"/>
  <c r="K4330" i="2"/>
  <c r="L4330" i="2"/>
  <c r="J4331" i="2"/>
  <c r="K4331" i="2"/>
  <c r="L4331" i="2"/>
  <c r="J4332" i="2"/>
  <c r="K4332" i="2"/>
  <c r="L4332" i="2"/>
  <c r="J4333" i="2"/>
  <c r="K4333" i="2"/>
  <c r="L4333" i="2"/>
  <c r="J4334" i="2"/>
  <c r="K4334" i="2"/>
  <c r="L4334" i="2"/>
  <c r="J4335" i="2"/>
  <c r="K4335" i="2"/>
  <c r="L4335" i="2"/>
  <c r="J4336" i="2"/>
  <c r="K4336" i="2"/>
  <c r="L4336" i="2"/>
  <c r="J4337" i="2"/>
  <c r="K4337" i="2"/>
  <c r="L4337" i="2"/>
  <c r="J4338" i="2"/>
  <c r="K4338" i="2"/>
  <c r="L4338" i="2"/>
  <c r="J4339" i="2"/>
  <c r="K4339" i="2"/>
  <c r="L4339" i="2"/>
  <c r="J4340" i="2"/>
  <c r="K4340" i="2"/>
  <c r="L4340" i="2"/>
  <c r="J4341" i="2"/>
  <c r="K4341" i="2"/>
  <c r="L4341" i="2"/>
  <c r="J4342" i="2"/>
  <c r="K4342" i="2"/>
  <c r="L4342" i="2"/>
  <c r="J4343" i="2"/>
  <c r="K4343" i="2"/>
  <c r="L4343" i="2"/>
  <c r="J4344" i="2"/>
  <c r="K4344" i="2"/>
  <c r="L4344" i="2"/>
  <c r="J4345" i="2"/>
  <c r="K4345" i="2"/>
  <c r="L4345" i="2"/>
  <c r="J4346" i="2"/>
  <c r="K4346" i="2"/>
  <c r="L4346" i="2"/>
  <c r="J4347" i="2"/>
  <c r="K4347" i="2"/>
  <c r="L4347" i="2"/>
  <c r="J4348" i="2"/>
  <c r="K4348" i="2"/>
  <c r="L4348" i="2"/>
  <c r="J4349" i="2"/>
  <c r="K4349" i="2"/>
  <c r="L4349" i="2"/>
  <c r="J4350" i="2"/>
  <c r="K4350" i="2"/>
  <c r="L4350" i="2"/>
  <c r="J4351" i="2"/>
  <c r="K4351" i="2"/>
  <c r="L4351" i="2"/>
  <c r="J4352" i="2"/>
  <c r="K4352" i="2"/>
  <c r="L4352" i="2"/>
  <c r="J4353" i="2"/>
  <c r="K4353" i="2"/>
  <c r="L4353" i="2"/>
  <c r="J4354" i="2"/>
  <c r="K4354" i="2"/>
  <c r="L4354" i="2"/>
  <c r="J4355" i="2"/>
  <c r="K4355" i="2"/>
  <c r="L4355" i="2"/>
  <c r="J4356" i="2"/>
  <c r="K4356" i="2"/>
  <c r="L4356" i="2"/>
  <c r="J4357" i="2"/>
  <c r="K4357" i="2"/>
  <c r="L4357" i="2"/>
  <c r="J4358" i="2"/>
  <c r="K4358" i="2"/>
  <c r="L4358" i="2"/>
  <c r="J4359" i="2"/>
  <c r="K4359" i="2"/>
  <c r="L4359" i="2"/>
  <c r="J4360" i="2"/>
  <c r="K4360" i="2"/>
  <c r="L4360" i="2"/>
  <c r="J4361" i="2"/>
  <c r="K4361" i="2"/>
  <c r="L4361" i="2"/>
  <c r="J4362" i="2"/>
  <c r="K4362" i="2"/>
  <c r="L4362" i="2"/>
  <c r="J4363" i="2"/>
  <c r="K4363" i="2"/>
  <c r="L4363" i="2"/>
  <c r="J4364" i="2"/>
  <c r="K4364" i="2"/>
  <c r="L4364" i="2"/>
  <c r="J4365" i="2"/>
  <c r="K4365" i="2"/>
  <c r="L4365" i="2"/>
  <c r="J4366" i="2"/>
  <c r="K4366" i="2"/>
  <c r="L4366" i="2"/>
  <c r="J4367" i="2"/>
  <c r="K4367" i="2"/>
  <c r="L4367" i="2"/>
  <c r="J4368" i="2"/>
  <c r="K4368" i="2"/>
  <c r="L4368" i="2"/>
  <c r="J4369" i="2"/>
  <c r="K4369" i="2"/>
  <c r="L4369" i="2"/>
  <c r="J4370" i="2"/>
  <c r="K4370" i="2"/>
  <c r="L4370" i="2"/>
  <c r="J4371" i="2"/>
  <c r="K4371" i="2"/>
  <c r="L4371" i="2"/>
  <c r="J4372" i="2"/>
  <c r="K4372" i="2"/>
  <c r="L4372" i="2"/>
  <c r="J4373" i="2"/>
  <c r="K4373" i="2"/>
  <c r="L4373" i="2"/>
  <c r="J4374" i="2"/>
  <c r="K4374" i="2"/>
  <c r="L4374" i="2"/>
  <c r="J4375" i="2"/>
  <c r="K4375" i="2"/>
  <c r="L4375" i="2"/>
  <c r="J4376" i="2"/>
  <c r="K4376" i="2"/>
  <c r="L4376" i="2"/>
  <c r="J4377" i="2"/>
  <c r="K4377" i="2"/>
  <c r="L4377" i="2"/>
  <c r="J4378" i="2"/>
  <c r="K4378" i="2"/>
  <c r="L4378" i="2"/>
  <c r="J4379" i="2"/>
  <c r="K4379" i="2"/>
  <c r="L4379" i="2"/>
  <c r="J4380" i="2"/>
  <c r="K4380" i="2"/>
  <c r="L4380" i="2"/>
  <c r="J4381" i="2"/>
  <c r="K4381" i="2"/>
  <c r="L4381" i="2"/>
  <c r="J4382" i="2"/>
  <c r="K4382" i="2"/>
  <c r="L4382" i="2"/>
  <c r="J4383" i="2"/>
  <c r="K4383" i="2"/>
  <c r="L4383" i="2"/>
  <c r="J4384" i="2"/>
  <c r="K4384" i="2"/>
  <c r="L4384" i="2"/>
  <c r="J4385" i="2"/>
  <c r="K4385" i="2"/>
  <c r="L4385" i="2"/>
  <c r="J4386" i="2"/>
  <c r="K4386" i="2"/>
  <c r="L4386" i="2"/>
  <c r="J4387" i="2"/>
  <c r="K4387" i="2"/>
  <c r="L4387" i="2"/>
  <c r="J4388" i="2"/>
  <c r="K4388" i="2"/>
  <c r="L4388" i="2"/>
  <c r="J4389" i="2"/>
  <c r="K4389" i="2"/>
  <c r="L4389" i="2"/>
  <c r="J4390" i="2"/>
  <c r="K4390" i="2"/>
  <c r="L4390" i="2"/>
  <c r="J4391" i="2"/>
  <c r="K4391" i="2"/>
  <c r="L4391" i="2"/>
  <c r="J4392" i="2"/>
  <c r="K4392" i="2"/>
  <c r="L4392" i="2"/>
  <c r="J4393" i="2"/>
  <c r="K4393" i="2"/>
  <c r="L4393" i="2"/>
  <c r="J4394" i="2"/>
  <c r="K4394" i="2"/>
  <c r="L4394" i="2"/>
  <c r="J4395" i="2"/>
  <c r="K4395" i="2"/>
  <c r="L4395" i="2"/>
  <c r="J4396" i="2"/>
  <c r="K4396" i="2"/>
  <c r="L4396" i="2"/>
  <c r="J4397" i="2"/>
  <c r="K4397" i="2"/>
  <c r="L4397" i="2"/>
  <c r="J4398" i="2"/>
  <c r="K4398" i="2"/>
  <c r="L4398" i="2"/>
  <c r="J4399" i="2"/>
  <c r="K4399" i="2"/>
  <c r="L4399" i="2"/>
  <c r="J4400" i="2"/>
  <c r="K4400" i="2"/>
  <c r="L4400" i="2"/>
  <c r="J4401" i="2"/>
  <c r="K4401" i="2"/>
  <c r="L4401" i="2"/>
  <c r="J4402" i="2"/>
  <c r="K4402" i="2"/>
  <c r="L4402" i="2"/>
  <c r="J4403" i="2"/>
  <c r="K4403" i="2"/>
  <c r="L4403" i="2"/>
  <c r="J4404" i="2"/>
  <c r="K4404" i="2"/>
  <c r="L4404" i="2"/>
  <c r="J4405" i="2"/>
  <c r="K4405" i="2"/>
  <c r="L4405" i="2"/>
  <c r="J4406" i="2"/>
  <c r="K4406" i="2"/>
  <c r="L4406" i="2"/>
  <c r="J4407" i="2"/>
  <c r="K4407" i="2"/>
  <c r="L4407" i="2"/>
  <c r="J4408" i="2"/>
  <c r="K4408" i="2"/>
  <c r="L4408" i="2"/>
  <c r="J4409" i="2"/>
  <c r="K4409" i="2"/>
  <c r="L4409" i="2"/>
  <c r="J4410" i="2"/>
  <c r="K4410" i="2"/>
  <c r="L4410" i="2"/>
  <c r="J4411" i="2"/>
  <c r="K4411" i="2"/>
  <c r="L4411" i="2"/>
  <c r="J4412" i="2"/>
  <c r="K4412" i="2"/>
  <c r="L4412" i="2"/>
  <c r="J4413" i="2"/>
  <c r="K4413" i="2"/>
  <c r="L4413" i="2"/>
  <c r="J4414" i="2"/>
  <c r="K4414" i="2"/>
  <c r="L4414" i="2"/>
  <c r="J4415" i="2"/>
  <c r="K4415" i="2"/>
  <c r="L4415" i="2"/>
  <c r="J4416" i="2"/>
  <c r="K4416" i="2"/>
  <c r="L4416" i="2"/>
  <c r="J4417" i="2"/>
  <c r="K4417" i="2"/>
  <c r="L4417" i="2"/>
  <c r="J4418" i="2"/>
  <c r="K4418" i="2"/>
  <c r="L4418" i="2"/>
  <c r="J4419" i="2"/>
  <c r="K4419" i="2"/>
  <c r="L4419" i="2"/>
  <c r="J4420" i="2"/>
  <c r="K4420" i="2"/>
  <c r="L4420" i="2"/>
  <c r="J4421" i="2"/>
  <c r="K4421" i="2"/>
  <c r="L4421" i="2"/>
  <c r="J4422" i="2"/>
  <c r="K4422" i="2"/>
  <c r="L4422" i="2"/>
  <c r="J4423" i="2"/>
  <c r="K4423" i="2"/>
  <c r="L4423" i="2"/>
  <c r="J4424" i="2"/>
  <c r="K4424" i="2"/>
  <c r="L4424" i="2"/>
  <c r="J4425" i="2"/>
  <c r="K4425" i="2"/>
  <c r="L4425" i="2"/>
  <c r="J4426" i="2"/>
  <c r="K4426" i="2"/>
  <c r="L4426" i="2"/>
  <c r="J4427" i="2"/>
  <c r="K4427" i="2"/>
  <c r="L4427" i="2"/>
  <c r="J4428" i="2"/>
  <c r="K4428" i="2"/>
  <c r="L4428" i="2"/>
  <c r="J4429" i="2"/>
  <c r="K4429" i="2"/>
  <c r="L4429" i="2"/>
  <c r="J4430" i="2"/>
  <c r="K4430" i="2"/>
  <c r="L4430" i="2"/>
  <c r="J4431" i="2"/>
  <c r="K4431" i="2"/>
  <c r="L4431" i="2"/>
  <c r="J4432" i="2"/>
  <c r="K4432" i="2"/>
  <c r="L4432" i="2"/>
  <c r="J4433" i="2"/>
  <c r="K4433" i="2"/>
  <c r="L4433" i="2"/>
  <c r="J4434" i="2"/>
  <c r="K4434" i="2"/>
  <c r="L4434" i="2"/>
  <c r="J4435" i="2"/>
  <c r="K4435" i="2"/>
  <c r="L4435" i="2"/>
  <c r="J4436" i="2"/>
  <c r="K4436" i="2"/>
  <c r="L4436" i="2"/>
  <c r="J4437" i="2"/>
  <c r="K4437" i="2"/>
  <c r="L4437" i="2"/>
  <c r="J4438" i="2"/>
  <c r="K4438" i="2"/>
  <c r="L4438" i="2"/>
  <c r="J4439" i="2"/>
  <c r="K4439" i="2"/>
  <c r="L4439" i="2"/>
  <c r="J4440" i="2"/>
  <c r="K4440" i="2"/>
  <c r="L4440" i="2"/>
  <c r="J4441" i="2"/>
  <c r="K4441" i="2"/>
  <c r="L4441" i="2"/>
  <c r="J4442" i="2"/>
  <c r="K4442" i="2"/>
  <c r="L4442" i="2"/>
  <c r="J4443" i="2"/>
  <c r="K4443" i="2"/>
  <c r="L4443" i="2"/>
  <c r="J4444" i="2"/>
  <c r="K4444" i="2"/>
  <c r="L4444" i="2"/>
  <c r="J4445" i="2"/>
  <c r="K4445" i="2"/>
  <c r="L4445" i="2"/>
  <c r="J4446" i="2"/>
  <c r="K4446" i="2"/>
  <c r="L4446" i="2"/>
  <c r="J4447" i="2"/>
  <c r="K4447" i="2"/>
  <c r="L4447" i="2"/>
  <c r="J4448" i="2"/>
  <c r="K4448" i="2"/>
  <c r="L4448" i="2"/>
  <c r="J4449" i="2"/>
  <c r="K4449" i="2"/>
  <c r="L4449" i="2"/>
  <c r="J4450" i="2"/>
  <c r="K4450" i="2"/>
  <c r="L4450" i="2"/>
  <c r="J4451" i="2"/>
  <c r="K4451" i="2"/>
  <c r="L4451" i="2"/>
  <c r="J4452" i="2"/>
  <c r="K4452" i="2"/>
  <c r="L4452" i="2"/>
  <c r="J4453" i="2"/>
  <c r="K4453" i="2"/>
  <c r="L4453" i="2"/>
  <c r="J4454" i="2"/>
  <c r="K4454" i="2"/>
  <c r="L4454" i="2"/>
  <c r="J4455" i="2"/>
  <c r="K4455" i="2"/>
  <c r="L4455" i="2"/>
  <c r="J4456" i="2"/>
  <c r="K4456" i="2"/>
  <c r="L4456" i="2"/>
  <c r="J4457" i="2"/>
  <c r="K4457" i="2"/>
  <c r="L4457" i="2"/>
  <c r="J4458" i="2"/>
  <c r="K4458" i="2"/>
  <c r="L4458" i="2"/>
  <c r="J4459" i="2"/>
  <c r="K4459" i="2"/>
  <c r="L4459" i="2"/>
  <c r="J4460" i="2"/>
  <c r="K4460" i="2"/>
  <c r="L4460" i="2"/>
  <c r="J4461" i="2"/>
  <c r="K4461" i="2"/>
  <c r="L4461" i="2"/>
  <c r="J4462" i="2"/>
  <c r="K4462" i="2"/>
  <c r="L4462" i="2"/>
  <c r="J4463" i="2"/>
  <c r="K4463" i="2"/>
  <c r="L4463" i="2"/>
  <c r="J4464" i="2"/>
  <c r="K4464" i="2"/>
  <c r="L4464" i="2"/>
  <c r="J4465" i="2"/>
  <c r="K4465" i="2"/>
  <c r="L4465" i="2"/>
  <c r="J4466" i="2"/>
  <c r="K4466" i="2"/>
  <c r="L4466" i="2"/>
  <c r="J4467" i="2"/>
  <c r="K4467" i="2"/>
  <c r="L4467" i="2"/>
  <c r="J4468" i="2"/>
  <c r="K4468" i="2"/>
  <c r="L4468" i="2"/>
  <c r="J4469" i="2"/>
  <c r="K4469" i="2"/>
  <c r="L4469" i="2"/>
  <c r="J4470" i="2"/>
  <c r="K4470" i="2"/>
  <c r="L4470" i="2"/>
  <c r="J4471" i="2"/>
  <c r="K4471" i="2"/>
  <c r="L4471" i="2"/>
  <c r="J4472" i="2"/>
  <c r="K4472" i="2"/>
  <c r="L4472" i="2"/>
  <c r="J4473" i="2"/>
  <c r="K4473" i="2"/>
  <c r="L4473" i="2"/>
  <c r="J4474" i="2"/>
  <c r="K4474" i="2"/>
  <c r="L4474" i="2"/>
  <c r="J4475" i="2"/>
  <c r="K4475" i="2"/>
  <c r="L4475" i="2"/>
  <c r="J4476" i="2"/>
  <c r="K4476" i="2"/>
  <c r="L4476" i="2"/>
  <c r="J4477" i="2"/>
  <c r="K4477" i="2"/>
  <c r="L4477" i="2"/>
  <c r="J4478" i="2"/>
  <c r="K4478" i="2"/>
  <c r="L4478" i="2"/>
  <c r="J4479" i="2"/>
  <c r="K4479" i="2"/>
  <c r="L4479" i="2"/>
  <c r="J4480" i="2"/>
  <c r="K4480" i="2"/>
  <c r="L4480" i="2"/>
  <c r="J4481" i="2"/>
  <c r="K4481" i="2"/>
  <c r="L4481" i="2"/>
  <c r="J4482" i="2"/>
  <c r="K4482" i="2"/>
  <c r="L4482" i="2"/>
  <c r="J4483" i="2"/>
  <c r="K4483" i="2"/>
  <c r="L4483" i="2"/>
  <c r="J4484" i="2"/>
  <c r="K4484" i="2"/>
  <c r="L4484" i="2"/>
  <c r="J4485" i="2"/>
  <c r="K4485" i="2"/>
  <c r="L4485" i="2"/>
  <c r="J4486" i="2"/>
  <c r="K4486" i="2"/>
  <c r="L4486" i="2"/>
  <c r="J4487" i="2"/>
  <c r="K4487" i="2"/>
  <c r="L4487" i="2"/>
  <c r="J4488" i="2"/>
  <c r="K4488" i="2"/>
  <c r="L4488" i="2"/>
  <c r="J4489" i="2"/>
  <c r="K4489" i="2"/>
  <c r="L4489" i="2"/>
  <c r="J4490" i="2"/>
  <c r="K4490" i="2"/>
  <c r="L4490" i="2"/>
  <c r="J4491" i="2"/>
  <c r="K4491" i="2"/>
  <c r="L4491" i="2"/>
  <c r="J4492" i="2"/>
  <c r="K4492" i="2"/>
  <c r="L4492" i="2"/>
  <c r="J4493" i="2"/>
  <c r="K4493" i="2"/>
  <c r="L4493" i="2"/>
  <c r="J4494" i="2"/>
  <c r="K4494" i="2"/>
  <c r="L4494" i="2"/>
  <c r="J4495" i="2"/>
  <c r="K4495" i="2"/>
  <c r="L4495" i="2"/>
  <c r="J4496" i="2"/>
  <c r="K4496" i="2"/>
  <c r="L4496" i="2"/>
  <c r="J4497" i="2"/>
  <c r="K4497" i="2"/>
  <c r="L4497" i="2"/>
  <c r="J4498" i="2"/>
  <c r="K4498" i="2"/>
  <c r="L4498" i="2"/>
  <c r="J4499" i="2"/>
  <c r="K4499" i="2"/>
  <c r="L4499" i="2"/>
  <c r="J4500" i="2"/>
  <c r="K4500" i="2"/>
  <c r="L4500" i="2"/>
  <c r="J4501" i="2"/>
  <c r="K4501" i="2"/>
  <c r="L4501" i="2"/>
  <c r="J4502" i="2"/>
  <c r="K4502" i="2"/>
  <c r="L4502" i="2"/>
  <c r="J4503" i="2"/>
  <c r="K4503" i="2"/>
  <c r="L4503" i="2"/>
  <c r="J4504" i="2"/>
  <c r="K4504" i="2"/>
  <c r="L4504" i="2"/>
  <c r="J4505" i="2"/>
  <c r="K4505" i="2"/>
  <c r="L4505" i="2"/>
  <c r="J4506" i="2"/>
  <c r="K4506" i="2"/>
  <c r="L4506" i="2"/>
  <c r="J4507" i="2"/>
  <c r="K4507" i="2"/>
  <c r="L4507" i="2"/>
  <c r="J4508" i="2"/>
  <c r="K4508" i="2"/>
  <c r="L4508" i="2"/>
  <c r="J4509" i="2"/>
  <c r="K4509" i="2"/>
  <c r="L4509" i="2"/>
  <c r="J4510" i="2"/>
  <c r="K4510" i="2"/>
  <c r="L4510" i="2"/>
  <c r="J4511" i="2"/>
  <c r="K4511" i="2"/>
  <c r="L4511" i="2"/>
  <c r="J4512" i="2"/>
  <c r="K4512" i="2"/>
  <c r="L4512" i="2"/>
  <c r="J4513" i="2"/>
  <c r="K4513" i="2"/>
  <c r="L4513" i="2"/>
  <c r="J4514" i="2"/>
  <c r="K4514" i="2"/>
  <c r="L4514" i="2"/>
  <c r="J4515" i="2"/>
  <c r="K4515" i="2"/>
  <c r="L4515" i="2"/>
  <c r="J4516" i="2"/>
  <c r="K4516" i="2"/>
  <c r="L4516" i="2"/>
  <c r="J4517" i="2"/>
  <c r="K4517" i="2"/>
  <c r="L4517" i="2"/>
  <c r="J4518" i="2"/>
  <c r="K4518" i="2"/>
  <c r="L4518" i="2"/>
  <c r="J4519" i="2"/>
  <c r="K4519" i="2"/>
  <c r="L4519" i="2"/>
  <c r="J4520" i="2"/>
  <c r="K4520" i="2"/>
  <c r="L4520" i="2"/>
  <c r="J4521" i="2"/>
  <c r="K4521" i="2"/>
  <c r="L4521" i="2"/>
  <c r="J4522" i="2"/>
  <c r="K4522" i="2"/>
  <c r="L4522" i="2"/>
  <c r="J4523" i="2"/>
  <c r="K4523" i="2"/>
  <c r="L4523" i="2"/>
  <c r="J4524" i="2"/>
  <c r="K4524" i="2"/>
  <c r="L4524" i="2"/>
  <c r="J4525" i="2"/>
  <c r="K4525" i="2"/>
  <c r="L4525" i="2"/>
  <c r="J4526" i="2"/>
  <c r="K4526" i="2"/>
  <c r="L4526" i="2"/>
  <c r="J4527" i="2"/>
  <c r="K4527" i="2"/>
  <c r="L4527" i="2"/>
  <c r="J4528" i="2"/>
  <c r="K4528" i="2"/>
  <c r="L4528" i="2"/>
  <c r="J4529" i="2"/>
  <c r="K4529" i="2"/>
  <c r="L4529" i="2"/>
  <c r="J4530" i="2"/>
  <c r="K4530" i="2"/>
  <c r="L4530" i="2"/>
  <c r="J4531" i="2"/>
  <c r="K4531" i="2"/>
  <c r="L4531" i="2"/>
  <c r="J4532" i="2"/>
  <c r="K4532" i="2"/>
  <c r="L4532" i="2"/>
  <c r="J4533" i="2"/>
  <c r="K4533" i="2"/>
  <c r="L4533" i="2"/>
  <c r="J4534" i="2"/>
  <c r="K4534" i="2"/>
  <c r="L4534" i="2"/>
  <c r="J4535" i="2"/>
  <c r="K4535" i="2"/>
  <c r="L4535" i="2"/>
  <c r="J4536" i="2"/>
  <c r="K4536" i="2"/>
  <c r="L4536" i="2"/>
  <c r="J4537" i="2"/>
  <c r="K4537" i="2"/>
  <c r="L4537" i="2"/>
  <c r="J4538" i="2"/>
  <c r="K4538" i="2"/>
  <c r="L4538" i="2"/>
  <c r="J4539" i="2"/>
  <c r="K4539" i="2"/>
  <c r="L4539" i="2"/>
  <c r="J4540" i="2"/>
  <c r="K4540" i="2"/>
  <c r="L4540" i="2"/>
  <c r="J4541" i="2"/>
  <c r="K4541" i="2"/>
  <c r="L4541" i="2"/>
  <c r="J4542" i="2"/>
  <c r="K4542" i="2"/>
  <c r="L4542" i="2"/>
  <c r="J4543" i="2"/>
  <c r="K4543" i="2"/>
  <c r="L4543" i="2"/>
  <c r="J4544" i="2"/>
  <c r="K4544" i="2"/>
  <c r="L4544" i="2"/>
  <c r="J4545" i="2"/>
  <c r="K4545" i="2"/>
  <c r="L4545" i="2"/>
  <c r="J4546" i="2"/>
  <c r="K4546" i="2"/>
  <c r="L4546" i="2"/>
  <c r="J4547" i="2"/>
  <c r="K4547" i="2"/>
  <c r="L4547" i="2"/>
  <c r="J4548" i="2"/>
  <c r="K4548" i="2"/>
  <c r="L4548" i="2"/>
  <c r="J4549" i="2"/>
  <c r="K4549" i="2"/>
  <c r="L4549" i="2"/>
  <c r="J4550" i="2"/>
  <c r="K4550" i="2"/>
  <c r="L4550" i="2"/>
  <c r="J4551" i="2"/>
  <c r="K4551" i="2"/>
  <c r="L4551" i="2"/>
  <c r="J4552" i="2"/>
  <c r="K4552" i="2"/>
  <c r="L4552" i="2"/>
  <c r="J4553" i="2"/>
  <c r="K4553" i="2"/>
  <c r="L4553" i="2"/>
  <c r="J4554" i="2"/>
  <c r="K4554" i="2"/>
  <c r="L4554" i="2"/>
  <c r="J4555" i="2"/>
  <c r="K4555" i="2"/>
  <c r="L4555" i="2"/>
  <c r="J4556" i="2"/>
  <c r="K4556" i="2"/>
  <c r="L4556" i="2"/>
  <c r="J4557" i="2"/>
  <c r="K4557" i="2"/>
  <c r="L4557" i="2"/>
  <c r="J4558" i="2"/>
  <c r="K4558" i="2"/>
  <c r="L4558" i="2"/>
  <c r="J4559" i="2"/>
  <c r="K4559" i="2"/>
  <c r="L4559" i="2"/>
  <c r="J4560" i="2"/>
  <c r="K4560" i="2"/>
  <c r="L4560" i="2"/>
  <c r="J4561" i="2"/>
  <c r="K4561" i="2"/>
  <c r="L4561" i="2"/>
  <c r="J4562" i="2"/>
  <c r="K4562" i="2"/>
  <c r="L4562" i="2"/>
  <c r="J4563" i="2"/>
  <c r="K4563" i="2"/>
  <c r="L4563" i="2"/>
  <c r="J4564" i="2"/>
  <c r="K4564" i="2"/>
  <c r="L4564" i="2"/>
  <c r="J4565" i="2"/>
  <c r="K4565" i="2"/>
  <c r="L4565" i="2"/>
  <c r="J4566" i="2"/>
  <c r="K4566" i="2"/>
  <c r="L4566" i="2"/>
  <c r="J4567" i="2"/>
  <c r="K4567" i="2"/>
  <c r="L4567" i="2"/>
  <c r="J4568" i="2"/>
  <c r="K4568" i="2"/>
  <c r="L4568" i="2"/>
  <c r="J4569" i="2"/>
  <c r="K4569" i="2"/>
  <c r="L4569" i="2"/>
  <c r="J4570" i="2"/>
  <c r="K4570" i="2"/>
  <c r="L4570" i="2"/>
  <c r="J4571" i="2"/>
  <c r="K4571" i="2"/>
  <c r="L4571" i="2"/>
  <c r="J4572" i="2"/>
  <c r="K4572" i="2"/>
  <c r="L4572" i="2"/>
  <c r="J4573" i="2"/>
  <c r="K4573" i="2"/>
  <c r="L4573" i="2"/>
  <c r="J4574" i="2"/>
  <c r="K4574" i="2"/>
  <c r="L4574" i="2"/>
  <c r="J4575" i="2"/>
  <c r="K4575" i="2"/>
  <c r="L4575" i="2"/>
  <c r="J4576" i="2"/>
  <c r="K4576" i="2"/>
  <c r="L4576" i="2"/>
  <c r="J4577" i="2"/>
  <c r="K4577" i="2"/>
  <c r="L4577" i="2"/>
  <c r="J4578" i="2"/>
  <c r="K4578" i="2"/>
  <c r="L4578" i="2"/>
  <c r="J4579" i="2"/>
  <c r="K4579" i="2"/>
  <c r="L4579" i="2"/>
  <c r="J4580" i="2"/>
  <c r="K4580" i="2"/>
  <c r="L4580" i="2"/>
  <c r="J4581" i="2"/>
  <c r="K4581" i="2"/>
  <c r="L4581" i="2"/>
  <c r="J4582" i="2"/>
  <c r="K4582" i="2"/>
  <c r="L4582" i="2"/>
  <c r="J4583" i="2"/>
  <c r="K4583" i="2"/>
  <c r="L4583" i="2"/>
  <c r="J4584" i="2"/>
  <c r="K4584" i="2"/>
  <c r="L4584" i="2"/>
  <c r="J4585" i="2"/>
  <c r="K4585" i="2"/>
  <c r="L4585" i="2"/>
  <c r="J4586" i="2"/>
  <c r="K4586" i="2"/>
  <c r="L4586" i="2"/>
  <c r="J4587" i="2"/>
  <c r="K4587" i="2"/>
  <c r="L4587" i="2"/>
  <c r="J4588" i="2"/>
  <c r="K4588" i="2"/>
  <c r="L4588" i="2"/>
  <c r="J4589" i="2"/>
  <c r="K4589" i="2"/>
  <c r="L4589" i="2"/>
  <c r="J4590" i="2"/>
  <c r="K4590" i="2"/>
  <c r="L4590" i="2"/>
  <c r="J4591" i="2"/>
  <c r="K4591" i="2"/>
  <c r="L4591" i="2"/>
  <c r="J4592" i="2"/>
  <c r="K4592" i="2"/>
  <c r="L4592" i="2"/>
  <c r="J4593" i="2"/>
  <c r="K4593" i="2"/>
  <c r="L4593" i="2"/>
  <c r="J4594" i="2"/>
  <c r="K4594" i="2"/>
  <c r="L4594" i="2"/>
  <c r="J4595" i="2"/>
  <c r="K4595" i="2"/>
  <c r="L4595" i="2"/>
  <c r="J4596" i="2"/>
  <c r="K4596" i="2"/>
  <c r="L4596" i="2"/>
  <c r="J4597" i="2"/>
  <c r="K4597" i="2"/>
  <c r="L4597" i="2"/>
  <c r="J4598" i="2"/>
  <c r="K4598" i="2"/>
  <c r="L4598" i="2"/>
  <c r="J4599" i="2"/>
  <c r="K4599" i="2"/>
  <c r="L4599" i="2"/>
  <c r="J4600" i="2"/>
  <c r="K4600" i="2"/>
  <c r="L4600" i="2"/>
  <c r="J4601" i="2"/>
  <c r="K4601" i="2"/>
  <c r="L4601" i="2"/>
  <c r="J4602" i="2"/>
  <c r="K4602" i="2"/>
  <c r="L4602" i="2"/>
  <c r="J4603" i="2"/>
  <c r="K4603" i="2"/>
  <c r="L4603" i="2"/>
  <c r="J4604" i="2"/>
  <c r="K4604" i="2"/>
  <c r="L4604" i="2"/>
  <c r="J4605" i="2"/>
  <c r="K4605" i="2"/>
  <c r="L4605" i="2"/>
  <c r="J4606" i="2"/>
  <c r="K4606" i="2"/>
  <c r="L4606" i="2"/>
  <c r="J4607" i="2"/>
  <c r="K4607" i="2"/>
  <c r="L4607" i="2"/>
  <c r="J4608" i="2"/>
  <c r="K4608" i="2"/>
  <c r="L4608" i="2"/>
  <c r="J4609" i="2"/>
  <c r="K4609" i="2"/>
  <c r="L4609" i="2"/>
  <c r="J4610" i="2"/>
  <c r="K4610" i="2"/>
  <c r="L4610" i="2"/>
  <c r="J4611" i="2"/>
  <c r="K4611" i="2"/>
  <c r="L4611" i="2"/>
  <c r="J4612" i="2"/>
  <c r="K4612" i="2"/>
  <c r="L4612" i="2"/>
  <c r="J4613" i="2"/>
  <c r="K4613" i="2"/>
  <c r="L4613" i="2"/>
  <c r="J4614" i="2"/>
  <c r="K4614" i="2"/>
  <c r="L4614" i="2"/>
  <c r="J4615" i="2"/>
  <c r="K4615" i="2"/>
  <c r="L4615" i="2"/>
  <c r="J4616" i="2"/>
  <c r="K4616" i="2"/>
  <c r="L4616" i="2"/>
  <c r="J4617" i="2"/>
  <c r="K4617" i="2"/>
  <c r="L4617" i="2"/>
  <c r="J4618" i="2"/>
  <c r="K4618" i="2"/>
  <c r="L4618" i="2"/>
  <c r="J4619" i="2"/>
  <c r="K4619" i="2"/>
  <c r="L4619" i="2"/>
  <c r="J4620" i="2"/>
  <c r="K4620" i="2"/>
  <c r="L4620" i="2"/>
  <c r="J4621" i="2"/>
  <c r="K4621" i="2"/>
  <c r="L4621" i="2"/>
  <c r="J4622" i="2"/>
  <c r="K4622" i="2"/>
  <c r="L4622" i="2"/>
  <c r="J4623" i="2"/>
  <c r="K4623" i="2"/>
  <c r="L4623" i="2"/>
  <c r="J4624" i="2"/>
  <c r="K4624" i="2"/>
  <c r="L4624" i="2"/>
  <c r="J4625" i="2"/>
  <c r="K4625" i="2"/>
  <c r="L4625" i="2"/>
  <c r="J4626" i="2"/>
  <c r="K4626" i="2"/>
  <c r="L4626" i="2"/>
  <c r="J4627" i="2"/>
  <c r="K4627" i="2"/>
  <c r="L4627" i="2"/>
  <c r="J4628" i="2"/>
  <c r="K4628" i="2"/>
  <c r="L4628" i="2"/>
  <c r="J4629" i="2"/>
  <c r="K4629" i="2"/>
  <c r="L4629" i="2"/>
  <c r="J4630" i="2"/>
  <c r="K4630" i="2"/>
  <c r="L4630" i="2"/>
  <c r="J4631" i="2"/>
  <c r="K4631" i="2"/>
  <c r="L4631" i="2"/>
  <c r="J4632" i="2"/>
  <c r="K4632" i="2"/>
  <c r="L4632" i="2"/>
  <c r="J4633" i="2"/>
  <c r="K4633" i="2"/>
  <c r="L4633" i="2"/>
  <c r="J4634" i="2"/>
  <c r="K4634" i="2"/>
  <c r="L4634" i="2"/>
  <c r="J4635" i="2"/>
  <c r="K4635" i="2"/>
  <c r="L4635" i="2"/>
  <c r="J4636" i="2"/>
  <c r="K4636" i="2"/>
  <c r="L4636" i="2"/>
  <c r="J4637" i="2"/>
  <c r="K4637" i="2"/>
  <c r="L4637" i="2"/>
  <c r="J4638" i="2"/>
  <c r="K4638" i="2"/>
  <c r="L4638" i="2"/>
  <c r="J4639" i="2"/>
  <c r="K4639" i="2"/>
  <c r="L4639" i="2"/>
  <c r="J4640" i="2"/>
  <c r="K4640" i="2"/>
  <c r="L4640" i="2"/>
  <c r="J4641" i="2"/>
  <c r="K4641" i="2"/>
  <c r="L4641" i="2"/>
  <c r="J4642" i="2"/>
  <c r="K4642" i="2"/>
  <c r="L4642" i="2"/>
  <c r="J4643" i="2"/>
  <c r="K4643" i="2"/>
  <c r="L4643" i="2"/>
  <c r="J4644" i="2"/>
  <c r="K4644" i="2"/>
  <c r="L4644" i="2"/>
  <c r="J4645" i="2"/>
  <c r="K4645" i="2"/>
  <c r="L4645" i="2"/>
  <c r="J4646" i="2"/>
  <c r="K4646" i="2"/>
  <c r="L4646" i="2"/>
  <c r="J4647" i="2"/>
  <c r="K4647" i="2"/>
  <c r="L4647" i="2"/>
  <c r="J4648" i="2"/>
  <c r="K4648" i="2"/>
  <c r="L4648" i="2"/>
  <c r="J4649" i="2"/>
  <c r="K4649" i="2"/>
  <c r="L4649" i="2"/>
  <c r="J4650" i="2"/>
  <c r="K4650" i="2"/>
  <c r="L4650" i="2"/>
  <c r="J4651" i="2"/>
  <c r="K4651" i="2"/>
  <c r="L4651" i="2"/>
  <c r="J4652" i="2"/>
  <c r="K4652" i="2"/>
  <c r="L4652" i="2"/>
  <c r="J4653" i="2"/>
  <c r="K4653" i="2"/>
  <c r="L4653" i="2"/>
  <c r="J4654" i="2"/>
  <c r="K4654" i="2"/>
  <c r="L4654" i="2"/>
  <c r="J4655" i="2"/>
  <c r="K4655" i="2"/>
  <c r="L4655" i="2"/>
  <c r="J4656" i="2"/>
  <c r="K4656" i="2"/>
  <c r="L4656" i="2"/>
  <c r="J4657" i="2"/>
  <c r="K4657" i="2"/>
  <c r="L4657" i="2"/>
  <c r="J4658" i="2"/>
  <c r="K4658" i="2"/>
  <c r="L4658" i="2"/>
  <c r="J4659" i="2"/>
  <c r="K4659" i="2"/>
  <c r="L4659" i="2"/>
  <c r="J4660" i="2"/>
  <c r="K4660" i="2"/>
  <c r="L4660" i="2"/>
  <c r="J4661" i="2"/>
  <c r="K4661" i="2"/>
  <c r="L4661" i="2"/>
  <c r="J4662" i="2"/>
  <c r="K4662" i="2"/>
  <c r="L4662" i="2"/>
  <c r="J4663" i="2"/>
  <c r="K4663" i="2"/>
  <c r="L4663" i="2"/>
  <c r="J4664" i="2"/>
  <c r="K4664" i="2"/>
  <c r="L4664" i="2"/>
  <c r="J4665" i="2"/>
  <c r="K4665" i="2"/>
  <c r="L4665" i="2"/>
  <c r="J4666" i="2"/>
  <c r="K4666" i="2"/>
  <c r="L4666" i="2"/>
  <c r="J4667" i="2"/>
  <c r="K4667" i="2"/>
  <c r="L4667" i="2"/>
  <c r="J4668" i="2"/>
  <c r="K4668" i="2"/>
  <c r="L4668" i="2"/>
  <c r="J4669" i="2"/>
  <c r="K4669" i="2"/>
  <c r="L4669" i="2"/>
  <c r="J4670" i="2"/>
  <c r="K4670" i="2"/>
  <c r="L4670" i="2"/>
  <c r="J4671" i="2"/>
  <c r="K4671" i="2"/>
  <c r="L4671" i="2"/>
  <c r="J4672" i="2"/>
  <c r="K4672" i="2"/>
  <c r="L4672" i="2"/>
  <c r="J4673" i="2"/>
  <c r="K4673" i="2"/>
  <c r="L4673" i="2"/>
  <c r="J4674" i="2"/>
  <c r="K4674" i="2"/>
  <c r="L4674" i="2"/>
  <c r="J4675" i="2"/>
  <c r="K4675" i="2"/>
  <c r="L4675" i="2"/>
  <c r="J4676" i="2"/>
  <c r="K4676" i="2"/>
  <c r="L4676" i="2"/>
  <c r="J4677" i="2"/>
  <c r="K4677" i="2"/>
  <c r="L4677" i="2"/>
  <c r="J4678" i="2"/>
  <c r="K4678" i="2"/>
  <c r="L4678" i="2"/>
  <c r="J4679" i="2"/>
  <c r="K4679" i="2"/>
  <c r="L4679" i="2"/>
  <c r="J4680" i="2"/>
  <c r="K4680" i="2"/>
  <c r="L4680" i="2"/>
  <c r="J4681" i="2"/>
  <c r="K4681" i="2"/>
  <c r="L4681" i="2"/>
  <c r="J4682" i="2"/>
  <c r="K4682" i="2"/>
  <c r="L4682" i="2"/>
  <c r="J4683" i="2"/>
  <c r="K4683" i="2"/>
  <c r="L4683" i="2"/>
  <c r="J4684" i="2"/>
  <c r="K4684" i="2"/>
  <c r="L4684" i="2"/>
  <c r="J4685" i="2"/>
  <c r="K4685" i="2"/>
  <c r="L4685" i="2"/>
  <c r="J4686" i="2"/>
  <c r="K4686" i="2"/>
  <c r="L4686" i="2"/>
  <c r="J4687" i="2"/>
  <c r="K4687" i="2"/>
  <c r="L4687" i="2"/>
  <c r="J4688" i="2"/>
  <c r="K4688" i="2"/>
  <c r="L4688" i="2"/>
  <c r="J4689" i="2"/>
  <c r="K4689" i="2"/>
  <c r="L4689" i="2"/>
  <c r="J4690" i="2"/>
  <c r="K4690" i="2"/>
  <c r="L4690" i="2"/>
  <c r="J4691" i="2"/>
  <c r="K4691" i="2"/>
  <c r="L4691" i="2"/>
  <c r="J4692" i="2"/>
  <c r="K4692" i="2"/>
  <c r="L4692" i="2"/>
  <c r="J4693" i="2"/>
  <c r="K4693" i="2"/>
  <c r="L4693" i="2"/>
  <c r="J4694" i="2"/>
  <c r="K4694" i="2"/>
  <c r="L4694" i="2"/>
  <c r="J4695" i="2"/>
  <c r="K4695" i="2"/>
  <c r="L4695" i="2"/>
  <c r="J4696" i="2"/>
  <c r="K4696" i="2"/>
  <c r="L4696" i="2"/>
  <c r="J4697" i="2"/>
  <c r="K4697" i="2"/>
  <c r="L4697" i="2"/>
  <c r="J4698" i="2"/>
  <c r="K4698" i="2"/>
  <c r="L4698" i="2"/>
  <c r="J4699" i="2"/>
  <c r="K4699" i="2"/>
  <c r="L4699" i="2"/>
  <c r="J4700" i="2"/>
  <c r="K4700" i="2"/>
  <c r="L4700" i="2"/>
  <c r="J4701" i="2"/>
  <c r="K4701" i="2"/>
  <c r="L4701" i="2"/>
  <c r="J4702" i="2"/>
  <c r="K4702" i="2"/>
  <c r="L4702" i="2"/>
  <c r="J4703" i="2"/>
  <c r="K4703" i="2"/>
  <c r="L4703" i="2"/>
  <c r="J4704" i="2"/>
  <c r="K4704" i="2"/>
  <c r="L4704" i="2"/>
  <c r="J4705" i="2"/>
  <c r="K4705" i="2"/>
  <c r="L4705" i="2"/>
  <c r="J4706" i="2"/>
  <c r="K4706" i="2"/>
  <c r="L4706" i="2"/>
  <c r="J4707" i="2"/>
  <c r="K4707" i="2"/>
  <c r="L4707" i="2"/>
  <c r="J4708" i="2"/>
  <c r="K4708" i="2"/>
  <c r="L4708" i="2"/>
  <c r="J4709" i="2"/>
  <c r="K4709" i="2"/>
  <c r="L4709" i="2"/>
  <c r="J4710" i="2"/>
  <c r="K4710" i="2"/>
  <c r="L4710" i="2"/>
  <c r="J4711" i="2"/>
  <c r="K4711" i="2"/>
  <c r="L4711" i="2"/>
  <c r="J4712" i="2"/>
  <c r="K4712" i="2"/>
  <c r="L4712" i="2"/>
  <c r="J4713" i="2"/>
  <c r="K4713" i="2"/>
  <c r="L4713" i="2"/>
  <c r="J4714" i="2"/>
  <c r="K4714" i="2"/>
  <c r="L4714" i="2"/>
  <c r="J4715" i="2"/>
  <c r="K4715" i="2"/>
  <c r="L4715" i="2"/>
  <c r="J4716" i="2"/>
  <c r="K4716" i="2"/>
  <c r="L4716" i="2"/>
  <c r="J4717" i="2"/>
  <c r="K4717" i="2"/>
  <c r="L4717" i="2"/>
  <c r="J4718" i="2"/>
  <c r="K4718" i="2"/>
  <c r="L4718" i="2"/>
  <c r="J4719" i="2"/>
  <c r="K4719" i="2"/>
  <c r="L4719" i="2"/>
  <c r="J4720" i="2"/>
  <c r="K4720" i="2"/>
  <c r="L4720" i="2"/>
  <c r="J4721" i="2"/>
  <c r="K4721" i="2"/>
  <c r="L4721" i="2"/>
  <c r="J4722" i="2"/>
  <c r="K4722" i="2"/>
  <c r="L4722" i="2"/>
  <c r="J4723" i="2"/>
  <c r="K4723" i="2"/>
  <c r="L4723" i="2"/>
  <c r="J4724" i="2"/>
  <c r="K4724" i="2"/>
  <c r="L4724" i="2"/>
  <c r="J4725" i="2"/>
  <c r="K4725" i="2"/>
  <c r="L4725" i="2"/>
  <c r="J4726" i="2"/>
  <c r="K4726" i="2"/>
  <c r="L4726" i="2"/>
  <c r="J4727" i="2"/>
  <c r="K4727" i="2"/>
  <c r="L4727" i="2"/>
  <c r="J4728" i="2"/>
  <c r="K4728" i="2"/>
  <c r="L4728" i="2"/>
  <c r="J4729" i="2"/>
  <c r="K4729" i="2"/>
  <c r="L4729" i="2"/>
  <c r="J4730" i="2"/>
  <c r="K4730" i="2"/>
  <c r="L4730" i="2"/>
  <c r="J4731" i="2"/>
  <c r="K4731" i="2"/>
  <c r="L4731" i="2"/>
  <c r="J4732" i="2"/>
  <c r="K4732" i="2"/>
  <c r="L4732" i="2"/>
  <c r="J4733" i="2"/>
  <c r="K4733" i="2"/>
  <c r="L4733" i="2"/>
  <c r="J4734" i="2"/>
  <c r="K4734" i="2"/>
  <c r="L4734" i="2"/>
  <c r="J4735" i="2"/>
  <c r="K4735" i="2"/>
  <c r="L4735" i="2"/>
  <c r="J4736" i="2"/>
  <c r="K4736" i="2"/>
  <c r="L4736" i="2"/>
  <c r="J4737" i="2"/>
  <c r="K4737" i="2"/>
  <c r="L4737" i="2"/>
  <c r="J4738" i="2"/>
  <c r="K4738" i="2"/>
  <c r="L4738" i="2"/>
  <c r="J4739" i="2"/>
  <c r="K4739" i="2"/>
  <c r="L4739" i="2"/>
  <c r="J4740" i="2"/>
  <c r="K4740" i="2"/>
  <c r="L4740" i="2"/>
  <c r="J4741" i="2"/>
  <c r="K4741" i="2"/>
  <c r="L4741" i="2"/>
  <c r="J4742" i="2"/>
  <c r="K4742" i="2"/>
  <c r="L4742" i="2"/>
  <c r="J4743" i="2"/>
  <c r="K4743" i="2"/>
  <c r="L4743" i="2"/>
  <c r="J4744" i="2"/>
  <c r="K4744" i="2"/>
  <c r="L4744" i="2"/>
  <c r="J4745" i="2"/>
  <c r="K4745" i="2"/>
  <c r="L4745" i="2"/>
  <c r="J4746" i="2"/>
  <c r="K4746" i="2"/>
  <c r="L4746" i="2"/>
  <c r="J4747" i="2"/>
  <c r="K4747" i="2"/>
  <c r="L4747" i="2"/>
  <c r="J4748" i="2"/>
  <c r="K4748" i="2"/>
  <c r="L4748" i="2"/>
  <c r="J4749" i="2"/>
  <c r="K4749" i="2"/>
  <c r="L4749" i="2"/>
  <c r="J4750" i="2"/>
  <c r="K4750" i="2"/>
  <c r="L4750" i="2"/>
  <c r="J4751" i="2"/>
  <c r="K4751" i="2"/>
  <c r="L4751" i="2"/>
  <c r="J4752" i="2"/>
  <c r="K4752" i="2"/>
  <c r="L4752" i="2"/>
  <c r="J4753" i="2"/>
  <c r="K4753" i="2"/>
  <c r="L4753" i="2"/>
  <c r="J4754" i="2"/>
  <c r="K4754" i="2"/>
  <c r="L4754" i="2"/>
  <c r="J4755" i="2"/>
  <c r="K4755" i="2"/>
  <c r="L4755" i="2"/>
  <c r="J4756" i="2"/>
  <c r="K4756" i="2"/>
  <c r="L4756" i="2"/>
  <c r="J4757" i="2"/>
  <c r="K4757" i="2"/>
  <c r="L4757" i="2"/>
  <c r="J4758" i="2"/>
  <c r="K4758" i="2"/>
  <c r="L4758" i="2"/>
  <c r="J4759" i="2"/>
  <c r="K4759" i="2"/>
  <c r="L4759" i="2"/>
  <c r="J4760" i="2"/>
  <c r="K4760" i="2"/>
  <c r="L4760" i="2"/>
  <c r="J4761" i="2"/>
  <c r="K4761" i="2"/>
  <c r="L4761" i="2"/>
  <c r="J4762" i="2"/>
  <c r="K4762" i="2"/>
  <c r="L4762" i="2"/>
  <c r="J4763" i="2"/>
  <c r="K4763" i="2"/>
  <c r="L4763" i="2"/>
  <c r="J4764" i="2"/>
  <c r="K4764" i="2"/>
  <c r="L4764" i="2"/>
  <c r="J4765" i="2"/>
  <c r="K4765" i="2"/>
  <c r="L4765" i="2"/>
  <c r="J4766" i="2"/>
  <c r="K4766" i="2"/>
  <c r="L4766" i="2"/>
  <c r="J4767" i="2"/>
  <c r="K4767" i="2"/>
  <c r="L4767" i="2"/>
  <c r="J4768" i="2"/>
  <c r="K4768" i="2"/>
  <c r="L4768" i="2"/>
  <c r="J4769" i="2"/>
  <c r="K4769" i="2"/>
  <c r="L4769" i="2"/>
  <c r="J4770" i="2"/>
  <c r="K4770" i="2"/>
  <c r="L4770" i="2"/>
  <c r="J4771" i="2"/>
  <c r="K4771" i="2"/>
  <c r="L4771" i="2"/>
  <c r="J4772" i="2"/>
  <c r="K4772" i="2"/>
  <c r="L4772" i="2"/>
  <c r="J4773" i="2"/>
  <c r="K4773" i="2"/>
  <c r="L4773" i="2"/>
  <c r="J4774" i="2"/>
  <c r="K4774" i="2"/>
  <c r="L4774" i="2"/>
  <c r="J4775" i="2"/>
  <c r="K4775" i="2"/>
  <c r="L4775" i="2"/>
  <c r="J4776" i="2"/>
  <c r="K4776" i="2"/>
  <c r="L4776" i="2"/>
  <c r="J4777" i="2"/>
  <c r="K4777" i="2"/>
  <c r="L4777" i="2"/>
  <c r="J4778" i="2"/>
  <c r="K4778" i="2"/>
  <c r="L4778" i="2"/>
  <c r="J4779" i="2"/>
  <c r="K4779" i="2"/>
  <c r="L4779" i="2"/>
  <c r="J4780" i="2"/>
  <c r="K4780" i="2"/>
  <c r="L4780" i="2"/>
  <c r="L6" i="2"/>
  <c r="K6" i="2"/>
  <c r="J6" i="2"/>
  <c r="H7208" i="1"/>
  <c r="H7207" i="1"/>
  <c r="H7202" i="1" l="1"/>
  <c r="H7203" i="1"/>
  <c r="H7204" i="1"/>
  <c r="H7205" i="1"/>
  <c r="H7206" i="1"/>
  <c r="H7196" i="1" l="1"/>
  <c r="H7197" i="1"/>
  <c r="H7198" i="1"/>
  <c r="H7199" i="1"/>
  <c r="H7200" i="1"/>
  <c r="H7201" i="1"/>
  <c r="H7195" i="1" l="1"/>
  <c r="H7194" i="1"/>
  <c r="H7193" i="1"/>
  <c r="H7192" i="1"/>
  <c r="H7188" i="1" l="1"/>
  <c r="H7189" i="1"/>
  <c r="H7190" i="1"/>
  <c r="H7191" i="1"/>
  <c r="H7175" i="1" l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68" i="1" l="1"/>
  <c r="H7169" i="1"/>
  <c r="H7170" i="1"/>
  <c r="H7171" i="1"/>
  <c r="H7172" i="1"/>
  <c r="H7173" i="1"/>
  <c r="H7174" i="1"/>
  <c r="H7076" i="1" l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" i="1" l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6" i="1"/>
</calcChain>
</file>

<file path=xl/sharedStrings.xml><?xml version="1.0" encoding="utf-8"?>
<sst xmlns="http://schemas.openxmlformats.org/spreadsheetml/2006/main" count="124" uniqueCount="67">
  <si>
    <t>格式：一般總覽/TWA00/指定/19900104-/遞增/日收盤表排行/日期/日////每一期</t>
  </si>
  <si>
    <t>基準日:最近一日</t>
  </si>
  <si>
    <t>更新標題:是</t>
  </si>
  <si>
    <t>表格欄位/代號種類^=^S^;^週期編號^=^D^;^AllCMenuIDs^=^M002,M002,M002,M002,M002^;^是否轉置^=^False^;^檢視方式^=^1^;^AllFields^=^開盤價,最高價,最低價,收盤價,成交金額(千)^;^MainTable^=^M002^;^ListType^=^日期^;^SelectDate^=^19900104-^;^SelectCMenuID^=^M002^;^SelectDate種類^=^3^;^AllFieldsNO^=^,,,,^;^自訂欄位公式^=^||||^;^自訂欄位Where條件^=^||||^;^多期數值處理方式^=^1^;^多欄指定個股方式^=^1|1|1|1|1^;^多欄指定個股^=^1101|1101|1101|1101|1101^;^多欄指定群組名稱^=^||||^;^欄位顯示狀態^=^1|1|1|1|1^;^欄位轉換日期方式^=^日^;^欄位排序方式^=^||||^;^欄位採用各期最新^=^||||^;^樣本表系統定義全部代號^=^^;^單項目比較欄位^=^^;^單項目比較欄位編號^=^^;^表格類型^=^</t>
  </si>
  <si>
    <t>資料日期/</t>
  </si>
  <si>
    <t>參考標題</t>
  </si>
  <si>
    <t>日期</t>
  </si>
  <si>
    <t>日收盤表排行.開盤價/</t>
  </si>
  <si>
    <t>日收盤表排行.最高價/</t>
  </si>
  <si>
    <t>日收盤表排行.最低價/</t>
  </si>
  <si>
    <t>日收盤表排行.收盤價/</t>
  </si>
  <si>
    <t>日收盤表排行.成交金額(千)/</t>
  </si>
  <si>
    <t>SettlementDate</t>
    <phoneticPr fontId="3" type="noConversion"/>
  </si>
  <si>
    <t>格式：一般總覽/TX/指定/19900104-/遞增/期貨交易行情表/日期/日////每一期</t>
    <phoneticPr fontId="3" type="noConversion"/>
  </si>
  <si>
    <t>基準日:最近一日</t>
    <phoneticPr fontId="3" type="noConversion"/>
  </si>
  <si>
    <t>更新標題:是</t>
    <phoneticPr fontId="3" type="noConversion"/>
  </si>
  <si>
    <t>表格欄位/代號種類^=^Z^;^週期編號^=^D^;^AllCMenuIDs^=^M092,M092,M092,M092,M092,M092^;^是否轉置^=^False^;^檢視方式^=^1^;^AllFields^=^開盤價,最高價,最低價,收盤價,成交量,交割月份^;^MainTable^=^M092^;^ListType^=^日期^;^SelectDate^=^19900104-^;^SelectCMenuID^=^M092^;^SelectDate種類^=^3^;^AllFieldsNO^=^,,,,,^;^自訂欄位公式^=^|||||^;^自訂欄位Where條件^=^|||||^;^多期數值處理方式^=^1^;^多欄指定個股方式^=^1|1|1|1|1|1^;^多欄指定個股^=^CAF|CAF|CAF|CAF|CAF|CAF^;^多欄指定群組名稱^=^|||||^;^欄位顯示狀態^=^1|1|1|1|1|1^;^欄位轉換日期方式^=^日^;^欄位排序方式^=^|||||^;^欄位採用各期最新^=^|||||^;^樣本表系統定義全部代號^=^^;^單項目比較欄位^=^^;^單項目比較欄位編號^=^^;^表格類型^=^</t>
    <phoneticPr fontId="3" type="noConversion"/>
  </si>
  <si>
    <t>資料日期/</t>
    <phoneticPr fontId="3" type="noConversion"/>
  </si>
  <si>
    <t>參考標題</t>
    <phoneticPr fontId="3" type="noConversion"/>
  </si>
  <si>
    <t>日期</t>
    <phoneticPr fontId="3" type="noConversion"/>
  </si>
  <si>
    <t>期貨交易行情表.開盤價/</t>
    <phoneticPr fontId="3" type="noConversion"/>
  </si>
  <si>
    <t>期貨交易行情表.最高價/</t>
    <phoneticPr fontId="3" type="noConversion"/>
  </si>
  <si>
    <t>期貨交易行情表.最低價/</t>
    <phoneticPr fontId="3" type="noConversion"/>
  </si>
  <si>
    <t>期貨交易行情表.收盤價/</t>
    <phoneticPr fontId="3" type="noConversion"/>
  </si>
  <si>
    <t>期貨交易行情表.成交量/</t>
    <phoneticPr fontId="3" type="noConversion"/>
  </si>
  <si>
    <t>期貨交易行情表.交割月份/</t>
  </si>
  <si>
    <t>格式：一般總覽/TX2/指定/19900104-/遞增/期貨交易行情表/日期/日////每一期</t>
    <phoneticPr fontId="3" type="noConversion"/>
  </si>
  <si>
    <t>基準日:最近一日</t>
    <phoneticPr fontId="3" type="noConversion"/>
  </si>
  <si>
    <t>表格欄位/代號種類^=^Z^;^週期編號^=^D^;^AllCMenuIDs^=^M092,M092,M092,M092,M092,M092^;^是否轉置^=^False^;^檢視方式^=^1^;^AllFields^=^開盤價,最高價,最低價,收盤價,成交量,交割月份^;^MainTable^=^M092^;^ListType^=^日期^;^SelectDate^=^19900104-^;^SelectCMenuID^=^M092^;^SelectDate種類^=^3^;^AllFieldsNO^=^,,,,,^;^自訂欄位公式^=^|||||^;^自訂欄位Where條件^=^|||||^;^多期數值處理方式^=^1^;^多欄指定個股方式^=^1|1|1|1|1|1^;^多欄指定個股^=^CAF|CAF|CAF|CAF|CAF|CAF^;^多欄指定群組名稱^=^|||||^;^欄位顯示狀態^=^1|1|1|1|1|1^;^欄位轉換日期方式^=^日^;^欄位排序方式^=^|||||^;^欄位採用各期最新^=^|||||^;^樣本表系統定義全部代號^=^^;^單項目比較欄位^=^^;^單項目比較欄位編號^=^^;^表格類型^=^</t>
    <phoneticPr fontId="3" type="noConversion"/>
  </si>
  <si>
    <t>日期</t>
    <phoneticPr fontId="3" type="noConversion"/>
  </si>
  <si>
    <t>期貨交易行情表.開盤價/</t>
    <phoneticPr fontId="3" type="noConversion"/>
  </si>
  <si>
    <t>期貨交易行情表.最高價/</t>
    <phoneticPr fontId="3" type="noConversion"/>
  </si>
  <si>
    <t>期貨交易行情表.成交量/</t>
    <phoneticPr fontId="3" type="noConversion"/>
  </si>
  <si>
    <t>格式：一般總覽/TX(1)/指定/19900104-/遞增/期貨交易行情表/日期/日////每一期</t>
    <phoneticPr fontId="3" type="noConversion"/>
  </si>
  <si>
    <t>收-開</t>
    <phoneticPr fontId="3" type="noConversion"/>
  </si>
  <si>
    <t>收-高</t>
    <phoneticPr fontId="3" type="noConversion"/>
  </si>
  <si>
    <t>收-低</t>
    <phoneticPr fontId="3" type="noConversion"/>
  </si>
  <si>
    <t>TWA00</t>
    <phoneticPr fontId="3" type="noConversion"/>
  </si>
  <si>
    <t>Date</t>
    <phoneticPr fontId="3" type="noConversion"/>
  </si>
  <si>
    <t>spread</t>
    <phoneticPr fontId="3" type="noConversion"/>
  </si>
  <si>
    <t>Month</t>
    <phoneticPr fontId="3" type="noConversion"/>
  </si>
  <si>
    <t>Year</t>
    <phoneticPr fontId="3" type="noConversion"/>
  </si>
  <si>
    <t>SettlementDate</t>
    <phoneticPr fontId="3" type="noConversion"/>
  </si>
  <si>
    <t>欄標籤</t>
  </si>
  <si>
    <t>總計</t>
  </si>
  <si>
    <t>SettlementDate</t>
  </si>
  <si>
    <t>(全部)</t>
  </si>
  <si>
    <t>列標籤</t>
  </si>
  <si>
    <t>平均值 - spread</t>
  </si>
  <si>
    <t>HL</t>
    <phoneticPr fontId="3" type="noConversion"/>
  </si>
  <si>
    <t>TWA00 加權指數</t>
    <phoneticPr fontId="3" type="noConversion"/>
  </si>
  <si>
    <t>開盤價</t>
    <phoneticPr fontId="3" type="noConversion"/>
  </si>
  <si>
    <t>開盤價</t>
    <phoneticPr fontId="3" type="noConversion"/>
  </si>
  <si>
    <t>最高價</t>
    <phoneticPr fontId="3" type="noConversion"/>
  </si>
  <si>
    <t>最低價</t>
    <phoneticPr fontId="3" type="noConversion"/>
  </si>
  <si>
    <t>收盤價</t>
    <phoneticPr fontId="3" type="noConversion"/>
  </si>
  <si>
    <t>成交金額(千)</t>
    <phoneticPr fontId="3" type="noConversion"/>
  </si>
  <si>
    <t>TX 臺股期貨近期</t>
    <phoneticPr fontId="3" type="noConversion"/>
  </si>
  <si>
    <t>開盤價</t>
    <phoneticPr fontId="3" type="noConversion"/>
  </si>
  <si>
    <t>最高價</t>
    <phoneticPr fontId="3" type="noConversion"/>
  </si>
  <si>
    <t>最低價</t>
    <phoneticPr fontId="3" type="noConversion"/>
  </si>
  <si>
    <t>收盤價</t>
    <phoneticPr fontId="3" type="noConversion"/>
  </si>
  <si>
    <t>成交量</t>
    <phoneticPr fontId="3" type="noConversion"/>
  </si>
  <si>
    <t>成交量</t>
    <phoneticPr fontId="3" type="noConversion"/>
  </si>
  <si>
    <t>交割月份</t>
    <phoneticPr fontId="3" type="noConversion"/>
  </si>
  <si>
    <t>TX2 臺股期貨次月</t>
    <phoneticPr fontId="3" type="noConversion"/>
  </si>
  <si>
    <t>TX(1) 臺股期貨近期提前一日轉倉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</si>
</sst>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;[Red]\-0.00\ "/>
    <numFmt numFmtId="177" formatCode="0_ "/>
  </numFmts>
  <fonts count="5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indexed="23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0" fontId="4" fillId="0" borderId="0" xfId="0" applyFont="1" applyBorder="1" applyAlignment="1">
      <alignment horizontal="center"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" fillId="0" borderId="0" xfId="0" applyNumberFormat="1" applyFont="1" applyAlignment="1">
      <alignment horizontal="right" vertical="center"/>
    </xf>
    <xf numFmtId="177" fontId="1" fillId="0" borderId="0" xfId="0" applyNumberFormat="1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TX!$S$5:$S$49</c:f>
              <c:strCache>
                <c:ptCount val="1"/>
                <c:pt idx="0">
                  <c:v>MA50</c:v>
                </c:pt>
              </c:strCache>
            </c:strRef>
          </c:tx>
          <c:marker>
            <c:symbol val="none"/>
          </c:marker>
          <c:cat>
            <c:numRef>
              <c:f>TX!$B$50:$B$4905</c:f>
              <c:numCache>
                <c:formatCode>m/d/yyyy</c:formatCode>
                <c:ptCount val="4856"/>
                <c:pt idx="0">
                  <c:v>36053</c:v>
                </c:pt>
                <c:pt idx="1">
                  <c:v>36054</c:v>
                </c:pt>
                <c:pt idx="2">
                  <c:v>36055</c:v>
                </c:pt>
                <c:pt idx="3">
                  <c:v>36056</c:v>
                </c:pt>
                <c:pt idx="4">
                  <c:v>36057</c:v>
                </c:pt>
                <c:pt idx="5">
                  <c:v>36059</c:v>
                </c:pt>
                <c:pt idx="6">
                  <c:v>36060</c:v>
                </c:pt>
                <c:pt idx="7">
                  <c:v>36061</c:v>
                </c:pt>
                <c:pt idx="8">
                  <c:v>36062</c:v>
                </c:pt>
                <c:pt idx="9">
                  <c:v>36063</c:v>
                </c:pt>
                <c:pt idx="10">
                  <c:v>36066</c:v>
                </c:pt>
                <c:pt idx="11">
                  <c:v>36067</c:v>
                </c:pt>
                <c:pt idx="12">
                  <c:v>36068</c:v>
                </c:pt>
                <c:pt idx="13">
                  <c:v>36069</c:v>
                </c:pt>
                <c:pt idx="14">
                  <c:v>36070</c:v>
                </c:pt>
                <c:pt idx="15">
                  <c:v>36071</c:v>
                </c:pt>
                <c:pt idx="16">
                  <c:v>36074</c:v>
                </c:pt>
                <c:pt idx="17">
                  <c:v>36075</c:v>
                </c:pt>
                <c:pt idx="18">
                  <c:v>36076</c:v>
                </c:pt>
                <c:pt idx="19">
                  <c:v>36077</c:v>
                </c:pt>
                <c:pt idx="20">
                  <c:v>36080</c:v>
                </c:pt>
                <c:pt idx="21">
                  <c:v>36081</c:v>
                </c:pt>
                <c:pt idx="22">
                  <c:v>36082</c:v>
                </c:pt>
                <c:pt idx="23">
                  <c:v>36083</c:v>
                </c:pt>
                <c:pt idx="24">
                  <c:v>36085</c:v>
                </c:pt>
                <c:pt idx="25">
                  <c:v>36087</c:v>
                </c:pt>
                <c:pt idx="26">
                  <c:v>36088</c:v>
                </c:pt>
                <c:pt idx="27">
                  <c:v>36089</c:v>
                </c:pt>
                <c:pt idx="28">
                  <c:v>36090</c:v>
                </c:pt>
                <c:pt idx="29">
                  <c:v>36091</c:v>
                </c:pt>
                <c:pt idx="30">
                  <c:v>36094</c:v>
                </c:pt>
                <c:pt idx="31">
                  <c:v>36095</c:v>
                </c:pt>
                <c:pt idx="32">
                  <c:v>36096</c:v>
                </c:pt>
                <c:pt idx="33">
                  <c:v>36097</c:v>
                </c:pt>
                <c:pt idx="34">
                  <c:v>36098</c:v>
                </c:pt>
                <c:pt idx="35">
                  <c:v>36099</c:v>
                </c:pt>
                <c:pt idx="36">
                  <c:v>36101</c:v>
                </c:pt>
                <c:pt idx="37">
                  <c:v>36102</c:v>
                </c:pt>
                <c:pt idx="38">
                  <c:v>36103</c:v>
                </c:pt>
                <c:pt idx="39">
                  <c:v>36104</c:v>
                </c:pt>
                <c:pt idx="40">
                  <c:v>36105</c:v>
                </c:pt>
                <c:pt idx="41">
                  <c:v>36106</c:v>
                </c:pt>
                <c:pt idx="42">
                  <c:v>36108</c:v>
                </c:pt>
                <c:pt idx="43">
                  <c:v>36109</c:v>
                </c:pt>
                <c:pt idx="44">
                  <c:v>36110</c:v>
                </c:pt>
                <c:pt idx="45">
                  <c:v>36112</c:v>
                </c:pt>
                <c:pt idx="46">
                  <c:v>36115</c:v>
                </c:pt>
                <c:pt idx="47">
                  <c:v>36116</c:v>
                </c:pt>
                <c:pt idx="48">
                  <c:v>36117</c:v>
                </c:pt>
                <c:pt idx="49">
                  <c:v>36118</c:v>
                </c:pt>
                <c:pt idx="50">
                  <c:v>36119</c:v>
                </c:pt>
                <c:pt idx="51">
                  <c:v>36120</c:v>
                </c:pt>
                <c:pt idx="52">
                  <c:v>36122</c:v>
                </c:pt>
                <c:pt idx="53">
                  <c:v>36123</c:v>
                </c:pt>
                <c:pt idx="54">
                  <c:v>36124</c:v>
                </c:pt>
                <c:pt idx="55">
                  <c:v>36125</c:v>
                </c:pt>
                <c:pt idx="56">
                  <c:v>36126</c:v>
                </c:pt>
                <c:pt idx="57">
                  <c:v>36129</c:v>
                </c:pt>
                <c:pt idx="58">
                  <c:v>36130</c:v>
                </c:pt>
                <c:pt idx="59">
                  <c:v>36131</c:v>
                </c:pt>
                <c:pt idx="60">
                  <c:v>36132</c:v>
                </c:pt>
                <c:pt idx="61">
                  <c:v>36133</c:v>
                </c:pt>
                <c:pt idx="62">
                  <c:v>36136</c:v>
                </c:pt>
                <c:pt idx="63">
                  <c:v>36137</c:v>
                </c:pt>
                <c:pt idx="64">
                  <c:v>36138</c:v>
                </c:pt>
                <c:pt idx="65">
                  <c:v>36139</c:v>
                </c:pt>
                <c:pt idx="66">
                  <c:v>36140</c:v>
                </c:pt>
                <c:pt idx="67">
                  <c:v>36143</c:v>
                </c:pt>
                <c:pt idx="68">
                  <c:v>36144</c:v>
                </c:pt>
                <c:pt idx="69">
                  <c:v>36145</c:v>
                </c:pt>
                <c:pt idx="70">
                  <c:v>36146</c:v>
                </c:pt>
                <c:pt idx="71">
                  <c:v>36147</c:v>
                </c:pt>
                <c:pt idx="72">
                  <c:v>36148</c:v>
                </c:pt>
                <c:pt idx="73">
                  <c:v>36150</c:v>
                </c:pt>
                <c:pt idx="74">
                  <c:v>36151</c:v>
                </c:pt>
                <c:pt idx="75">
                  <c:v>36152</c:v>
                </c:pt>
                <c:pt idx="76">
                  <c:v>36153</c:v>
                </c:pt>
                <c:pt idx="77">
                  <c:v>36157</c:v>
                </c:pt>
                <c:pt idx="78">
                  <c:v>36158</c:v>
                </c:pt>
                <c:pt idx="79">
                  <c:v>36159</c:v>
                </c:pt>
                <c:pt idx="80">
                  <c:v>36160</c:v>
                </c:pt>
                <c:pt idx="81">
                  <c:v>36165</c:v>
                </c:pt>
                <c:pt idx="82">
                  <c:v>36166</c:v>
                </c:pt>
                <c:pt idx="83">
                  <c:v>36167</c:v>
                </c:pt>
                <c:pt idx="84">
                  <c:v>36168</c:v>
                </c:pt>
                <c:pt idx="85">
                  <c:v>36171</c:v>
                </c:pt>
                <c:pt idx="86">
                  <c:v>36172</c:v>
                </c:pt>
                <c:pt idx="87">
                  <c:v>36173</c:v>
                </c:pt>
                <c:pt idx="88">
                  <c:v>36174</c:v>
                </c:pt>
                <c:pt idx="89">
                  <c:v>36175</c:v>
                </c:pt>
                <c:pt idx="90">
                  <c:v>36176</c:v>
                </c:pt>
                <c:pt idx="91">
                  <c:v>36178</c:v>
                </c:pt>
                <c:pt idx="92">
                  <c:v>36179</c:v>
                </c:pt>
                <c:pt idx="93">
                  <c:v>36180</c:v>
                </c:pt>
                <c:pt idx="94">
                  <c:v>36181</c:v>
                </c:pt>
                <c:pt idx="95">
                  <c:v>36182</c:v>
                </c:pt>
                <c:pt idx="96">
                  <c:v>36185</c:v>
                </c:pt>
                <c:pt idx="97">
                  <c:v>36186</c:v>
                </c:pt>
                <c:pt idx="98">
                  <c:v>36187</c:v>
                </c:pt>
                <c:pt idx="99">
                  <c:v>36188</c:v>
                </c:pt>
                <c:pt idx="100">
                  <c:v>36189</c:v>
                </c:pt>
                <c:pt idx="101">
                  <c:v>36190</c:v>
                </c:pt>
                <c:pt idx="102">
                  <c:v>36192</c:v>
                </c:pt>
                <c:pt idx="103">
                  <c:v>36193</c:v>
                </c:pt>
                <c:pt idx="104">
                  <c:v>36194</c:v>
                </c:pt>
                <c:pt idx="105">
                  <c:v>36195</c:v>
                </c:pt>
                <c:pt idx="106">
                  <c:v>36196</c:v>
                </c:pt>
                <c:pt idx="107">
                  <c:v>36197</c:v>
                </c:pt>
                <c:pt idx="108">
                  <c:v>36199</c:v>
                </c:pt>
                <c:pt idx="109">
                  <c:v>36200</c:v>
                </c:pt>
                <c:pt idx="110">
                  <c:v>36201</c:v>
                </c:pt>
                <c:pt idx="111">
                  <c:v>36211</c:v>
                </c:pt>
                <c:pt idx="112">
                  <c:v>36213</c:v>
                </c:pt>
                <c:pt idx="113">
                  <c:v>36214</c:v>
                </c:pt>
                <c:pt idx="114">
                  <c:v>36215</c:v>
                </c:pt>
                <c:pt idx="115">
                  <c:v>36216</c:v>
                </c:pt>
                <c:pt idx="116">
                  <c:v>36217</c:v>
                </c:pt>
                <c:pt idx="117">
                  <c:v>36220</c:v>
                </c:pt>
                <c:pt idx="118">
                  <c:v>36221</c:v>
                </c:pt>
                <c:pt idx="119">
                  <c:v>36222</c:v>
                </c:pt>
                <c:pt idx="120">
                  <c:v>36223</c:v>
                </c:pt>
                <c:pt idx="121">
                  <c:v>36224</c:v>
                </c:pt>
                <c:pt idx="122">
                  <c:v>36225</c:v>
                </c:pt>
                <c:pt idx="123">
                  <c:v>36227</c:v>
                </c:pt>
                <c:pt idx="124">
                  <c:v>36228</c:v>
                </c:pt>
                <c:pt idx="125">
                  <c:v>36229</c:v>
                </c:pt>
                <c:pt idx="126">
                  <c:v>36230</c:v>
                </c:pt>
                <c:pt idx="127">
                  <c:v>36231</c:v>
                </c:pt>
                <c:pt idx="128">
                  <c:v>36234</c:v>
                </c:pt>
                <c:pt idx="129">
                  <c:v>36235</c:v>
                </c:pt>
                <c:pt idx="130">
                  <c:v>36236</c:v>
                </c:pt>
                <c:pt idx="131">
                  <c:v>36237</c:v>
                </c:pt>
                <c:pt idx="132">
                  <c:v>36238</c:v>
                </c:pt>
                <c:pt idx="133">
                  <c:v>36239</c:v>
                </c:pt>
                <c:pt idx="134">
                  <c:v>36241</c:v>
                </c:pt>
                <c:pt idx="135">
                  <c:v>36242</c:v>
                </c:pt>
                <c:pt idx="136">
                  <c:v>36243</c:v>
                </c:pt>
                <c:pt idx="137">
                  <c:v>36244</c:v>
                </c:pt>
                <c:pt idx="138">
                  <c:v>36245</c:v>
                </c:pt>
                <c:pt idx="139">
                  <c:v>36248</c:v>
                </c:pt>
                <c:pt idx="140">
                  <c:v>36249</c:v>
                </c:pt>
                <c:pt idx="141">
                  <c:v>36250</c:v>
                </c:pt>
                <c:pt idx="142">
                  <c:v>36251</c:v>
                </c:pt>
                <c:pt idx="143">
                  <c:v>36252</c:v>
                </c:pt>
                <c:pt idx="144">
                  <c:v>36253</c:v>
                </c:pt>
                <c:pt idx="145">
                  <c:v>36256</c:v>
                </c:pt>
                <c:pt idx="146">
                  <c:v>36257</c:v>
                </c:pt>
                <c:pt idx="147">
                  <c:v>36258</c:v>
                </c:pt>
                <c:pt idx="148">
                  <c:v>36259</c:v>
                </c:pt>
                <c:pt idx="149">
                  <c:v>36262</c:v>
                </c:pt>
                <c:pt idx="150">
                  <c:v>36263</c:v>
                </c:pt>
                <c:pt idx="151">
                  <c:v>36264</c:v>
                </c:pt>
                <c:pt idx="152">
                  <c:v>36265</c:v>
                </c:pt>
                <c:pt idx="153">
                  <c:v>36266</c:v>
                </c:pt>
                <c:pt idx="154">
                  <c:v>36267</c:v>
                </c:pt>
                <c:pt idx="155">
                  <c:v>36269</c:v>
                </c:pt>
                <c:pt idx="156">
                  <c:v>36270</c:v>
                </c:pt>
                <c:pt idx="157">
                  <c:v>36271</c:v>
                </c:pt>
                <c:pt idx="158">
                  <c:v>36272</c:v>
                </c:pt>
                <c:pt idx="159">
                  <c:v>36273</c:v>
                </c:pt>
                <c:pt idx="160">
                  <c:v>36276</c:v>
                </c:pt>
                <c:pt idx="161">
                  <c:v>36277</c:v>
                </c:pt>
                <c:pt idx="162">
                  <c:v>36278</c:v>
                </c:pt>
                <c:pt idx="163">
                  <c:v>36279</c:v>
                </c:pt>
                <c:pt idx="164">
                  <c:v>36280</c:v>
                </c:pt>
                <c:pt idx="165">
                  <c:v>36283</c:v>
                </c:pt>
                <c:pt idx="166">
                  <c:v>36284</c:v>
                </c:pt>
                <c:pt idx="167">
                  <c:v>36285</c:v>
                </c:pt>
                <c:pt idx="168">
                  <c:v>36286</c:v>
                </c:pt>
                <c:pt idx="169">
                  <c:v>36287</c:v>
                </c:pt>
                <c:pt idx="170">
                  <c:v>36290</c:v>
                </c:pt>
                <c:pt idx="171">
                  <c:v>36291</c:v>
                </c:pt>
                <c:pt idx="172">
                  <c:v>36292</c:v>
                </c:pt>
                <c:pt idx="173">
                  <c:v>36293</c:v>
                </c:pt>
                <c:pt idx="174">
                  <c:v>36294</c:v>
                </c:pt>
                <c:pt idx="175">
                  <c:v>36295</c:v>
                </c:pt>
                <c:pt idx="176">
                  <c:v>36297</c:v>
                </c:pt>
                <c:pt idx="177">
                  <c:v>36298</c:v>
                </c:pt>
                <c:pt idx="178">
                  <c:v>36299</c:v>
                </c:pt>
                <c:pt idx="179">
                  <c:v>36300</c:v>
                </c:pt>
                <c:pt idx="180">
                  <c:v>36301</c:v>
                </c:pt>
                <c:pt idx="181">
                  <c:v>36304</c:v>
                </c:pt>
                <c:pt idx="182">
                  <c:v>36305</c:v>
                </c:pt>
                <c:pt idx="183">
                  <c:v>36306</c:v>
                </c:pt>
                <c:pt idx="184">
                  <c:v>36307</c:v>
                </c:pt>
                <c:pt idx="185">
                  <c:v>36308</c:v>
                </c:pt>
                <c:pt idx="186">
                  <c:v>36309</c:v>
                </c:pt>
                <c:pt idx="187">
                  <c:v>36311</c:v>
                </c:pt>
                <c:pt idx="188">
                  <c:v>36312</c:v>
                </c:pt>
                <c:pt idx="189">
                  <c:v>36313</c:v>
                </c:pt>
                <c:pt idx="190">
                  <c:v>36314</c:v>
                </c:pt>
                <c:pt idx="191">
                  <c:v>36315</c:v>
                </c:pt>
                <c:pt idx="192">
                  <c:v>36316</c:v>
                </c:pt>
                <c:pt idx="193">
                  <c:v>36318</c:v>
                </c:pt>
                <c:pt idx="194">
                  <c:v>36319</c:v>
                </c:pt>
                <c:pt idx="195">
                  <c:v>36320</c:v>
                </c:pt>
                <c:pt idx="196">
                  <c:v>36321</c:v>
                </c:pt>
                <c:pt idx="197">
                  <c:v>36322</c:v>
                </c:pt>
                <c:pt idx="198">
                  <c:v>36325</c:v>
                </c:pt>
                <c:pt idx="199">
                  <c:v>36326</c:v>
                </c:pt>
                <c:pt idx="200">
                  <c:v>36327</c:v>
                </c:pt>
                <c:pt idx="201">
                  <c:v>36328</c:v>
                </c:pt>
                <c:pt idx="202">
                  <c:v>36332</c:v>
                </c:pt>
                <c:pt idx="203">
                  <c:v>36333</c:v>
                </c:pt>
                <c:pt idx="204">
                  <c:v>36334</c:v>
                </c:pt>
                <c:pt idx="205">
                  <c:v>36335</c:v>
                </c:pt>
                <c:pt idx="206">
                  <c:v>36336</c:v>
                </c:pt>
                <c:pt idx="207">
                  <c:v>36339</c:v>
                </c:pt>
                <c:pt idx="208">
                  <c:v>36340</c:v>
                </c:pt>
                <c:pt idx="209">
                  <c:v>36341</c:v>
                </c:pt>
                <c:pt idx="210">
                  <c:v>36343</c:v>
                </c:pt>
                <c:pt idx="211">
                  <c:v>36344</c:v>
                </c:pt>
                <c:pt idx="212">
                  <c:v>36346</c:v>
                </c:pt>
                <c:pt idx="213">
                  <c:v>36347</c:v>
                </c:pt>
                <c:pt idx="214">
                  <c:v>36348</c:v>
                </c:pt>
                <c:pt idx="215">
                  <c:v>36349</c:v>
                </c:pt>
                <c:pt idx="216">
                  <c:v>36350</c:v>
                </c:pt>
                <c:pt idx="217">
                  <c:v>36353</c:v>
                </c:pt>
                <c:pt idx="218">
                  <c:v>36354</c:v>
                </c:pt>
                <c:pt idx="219">
                  <c:v>36355</c:v>
                </c:pt>
                <c:pt idx="220">
                  <c:v>36356</c:v>
                </c:pt>
                <c:pt idx="221">
                  <c:v>36357</c:v>
                </c:pt>
                <c:pt idx="222">
                  <c:v>36358</c:v>
                </c:pt>
                <c:pt idx="223">
                  <c:v>36360</c:v>
                </c:pt>
                <c:pt idx="224">
                  <c:v>36361</c:v>
                </c:pt>
                <c:pt idx="225">
                  <c:v>36362</c:v>
                </c:pt>
                <c:pt idx="226">
                  <c:v>36363</c:v>
                </c:pt>
                <c:pt idx="227">
                  <c:v>36364</c:v>
                </c:pt>
                <c:pt idx="228">
                  <c:v>36367</c:v>
                </c:pt>
                <c:pt idx="229">
                  <c:v>36368</c:v>
                </c:pt>
                <c:pt idx="230">
                  <c:v>36369</c:v>
                </c:pt>
                <c:pt idx="231">
                  <c:v>36370</c:v>
                </c:pt>
                <c:pt idx="232">
                  <c:v>36371</c:v>
                </c:pt>
                <c:pt idx="233">
                  <c:v>36372</c:v>
                </c:pt>
                <c:pt idx="234">
                  <c:v>36374</c:v>
                </c:pt>
                <c:pt idx="235">
                  <c:v>36375</c:v>
                </c:pt>
                <c:pt idx="236">
                  <c:v>36376</c:v>
                </c:pt>
                <c:pt idx="237">
                  <c:v>36377</c:v>
                </c:pt>
                <c:pt idx="238">
                  <c:v>36378</c:v>
                </c:pt>
                <c:pt idx="239">
                  <c:v>36379</c:v>
                </c:pt>
                <c:pt idx="240">
                  <c:v>36381</c:v>
                </c:pt>
                <c:pt idx="241">
                  <c:v>36382</c:v>
                </c:pt>
                <c:pt idx="242">
                  <c:v>36383</c:v>
                </c:pt>
                <c:pt idx="243">
                  <c:v>36384</c:v>
                </c:pt>
                <c:pt idx="244">
                  <c:v>36385</c:v>
                </c:pt>
                <c:pt idx="245">
                  <c:v>36388</c:v>
                </c:pt>
                <c:pt idx="246">
                  <c:v>36389</c:v>
                </c:pt>
                <c:pt idx="247">
                  <c:v>36390</c:v>
                </c:pt>
                <c:pt idx="248">
                  <c:v>36391</c:v>
                </c:pt>
                <c:pt idx="249">
                  <c:v>36392</c:v>
                </c:pt>
                <c:pt idx="250">
                  <c:v>36393</c:v>
                </c:pt>
                <c:pt idx="251">
                  <c:v>36395</c:v>
                </c:pt>
                <c:pt idx="252">
                  <c:v>36396</c:v>
                </c:pt>
                <c:pt idx="253">
                  <c:v>36397</c:v>
                </c:pt>
                <c:pt idx="254">
                  <c:v>36398</c:v>
                </c:pt>
                <c:pt idx="255">
                  <c:v>36399</c:v>
                </c:pt>
                <c:pt idx="256">
                  <c:v>36402</c:v>
                </c:pt>
                <c:pt idx="257">
                  <c:v>36403</c:v>
                </c:pt>
                <c:pt idx="258">
                  <c:v>36404</c:v>
                </c:pt>
                <c:pt idx="259">
                  <c:v>36405</c:v>
                </c:pt>
                <c:pt idx="260">
                  <c:v>36406</c:v>
                </c:pt>
                <c:pt idx="261">
                  <c:v>36407</c:v>
                </c:pt>
                <c:pt idx="262">
                  <c:v>36409</c:v>
                </c:pt>
                <c:pt idx="263">
                  <c:v>36410</c:v>
                </c:pt>
                <c:pt idx="264">
                  <c:v>36411</c:v>
                </c:pt>
                <c:pt idx="265">
                  <c:v>36412</c:v>
                </c:pt>
                <c:pt idx="266">
                  <c:v>36413</c:v>
                </c:pt>
                <c:pt idx="267">
                  <c:v>36416</c:v>
                </c:pt>
                <c:pt idx="268">
                  <c:v>36417</c:v>
                </c:pt>
                <c:pt idx="269">
                  <c:v>36418</c:v>
                </c:pt>
                <c:pt idx="270">
                  <c:v>36419</c:v>
                </c:pt>
                <c:pt idx="271">
                  <c:v>36420</c:v>
                </c:pt>
                <c:pt idx="272">
                  <c:v>36421</c:v>
                </c:pt>
                <c:pt idx="273">
                  <c:v>36423</c:v>
                </c:pt>
                <c:pt idx="274">
                  <c:v>36430</c:v>
                </c:pt>
                <c:pt idx="275">
                  <c:v>36431</c:v>
                </c:pt>
                <c:pt idx="276">
                  <c:v>36432</c:v>
                </c:pt>
                <c:pt idx="277">
                  <c:v>36433</c:v>
                </c:pt>
                <c:pt idx="278">
                  <c:v>36434</c:v>
                </c:pt>
                <c:pt idx="279">
                  <c:v>36435</c:v>
                </c:pt>
                <c:pt idx="280">
                  <c:v>36437</c:v>
                </c:pt>
                <c:pt idx="281">
                  <c:v>36438</c:v>
                </c:pt>
                <c:pt idx="282">
                  <c:v>36439</c:v>
                </c:pt>
                <c:pt idx="283">
                  <c:v>36440</c:v>
                </c:pt>
                <c:pt idx="284">
                  <c:v>36441</c:v>
                </c:pt>
                <c:pt idx="285">
                  <c:v>36444</c:v>
                </c:pt>
                <c:pt idx="286">
                  <c:v>36445</c:v>
                </c:pt>
                <c:pt idx="287">
                  <c:v>36446</c:v>
                </c:pt>
                <c:pt idx="288">
                  <c:v>36447</c:v>
                </c:pt>
                <c:pt idx="289">
                  <c:v>36448</c:v>
                </c:pt>
                <c:pt idx="290">
                  <c:v>36449</c:v>
                </c:pt>
                <c:pt idx="291">
                  <c:v>36451</c:v>
                </c:pt>
                <c:pt idx="292">
                  <c:v>36452</c:v>
                </c:pt>
                <c:pt idx="293">
                  <c:v>36453</c:v>
                </c:pt>
                <c:pt idx="294">
                  <c:v>36454</c:v>
                </c:pt>
                <c:pt idx="295">
                  <c:v>36455</c:v>
                </c:pt>
                <c:pt idx="296">
                  <c:v>36458</c:v>
                </c:pt>
                <c:pt idx="297">
                  <c:v>36459</c:v>
                </c:pt>
                <c:pt idx="298">
                  <c:v>36460</c:v>
                </c:pt>
                <c:pt idx="299">
                  <c:v>36461</c:v>
                </c:pt>
                <c:pt idx="300">
                  <c:v>36462</c:v>
                </c:pt>
                <c:pt idx="301">
                  <c:v>36463</c:v>
                </c:pt>
                <c:pt idx="302">
                  <c:v>36465</c:v>
                </c:pt>
                <c:pt idx="303">
                  <c:v>36466</c:v>
                </c:pt>
                <c:pt idx="304">
                  <c:v>36467</c:v>
                </c:pt>
                <c:pt idx="305">
                  <c:v>36468</c:v>
                </c:pt>
                <c:pt idx="306">
                  <c:v>36469</c:v>
                </c:pt>
                <c:pt idx="307">
                  <c:v>36470</c:v>
                </c:pt>
                <c:pt idx="308">
                  <c:v>36472</c:v>
                </c:pt>
                <c:pt idx="309">
                  <c:v>36473</c:v>
                </c:pt>
                <c:pt idx="310">
                  <c:v>36474</c:v>
                </c:pt>
                <c:pt idx="311">
                  <c:v>36475</c:v>
                </c:pt>
                <c:pt idx="312">
                  <c:v>36479</c:v>
                </c:pt>
                <c:pt idx="313">
                  <c:v>36480</c:v>
                </c:pt>
                <c:pt idx="314">
                  <c:v>36481</c:v>
                </c:pt>
                <c:pt idx="315">
                  <c:v>36482</c:v>
                </c:pt>
                <c:pt idx="316">
                  <c:v>36483</c:v>
                </c:pt>
                <c:pt idx="317">
                  <c:v>36484</c:v>
                </c:pt>
                <c:pt idx="318">
                  <c:v>36486</c:v>
                </c:pt>
                <c:pt idx="319">
                  <c:v>36487</c:v>
                </c:pt>
                <c:pt idx="320">
                  <c:v>36488</c:v>
                </c:pt>
                <c:pt idx="321">
                  <c:v>36489</c:v>
                </c:pt>
                <c:pt idx="322">
                  <c:v>36490</c:v>
                </c:pt>
                <c:pt idx="323">
                  <c:v>36493</c:v>
                </c:pt>
                <c:pt idx="324">
                  <c:v>36494</c:v>
                </c:pt>
                <c:pt idx="325">
                  <c:v>36495</c:v>
                </c:pt>
                <c:pt idx="326">
                  <c:v>36496</c:v>
                </c:pt>
                <c:pt idx="327">
                  <c:v>36497</c:v>
                </c:pt>
                <c:pt idx="328">
                  <c:v>36498</c:v>
                </c:pt>
                <c:pt idx="329">
                  <c:v>36500</c:v>
                </c:pt>
                <c:pt idx="330">
                  <c:v>36501</c:v>
                </c:pt>
                <c:pt idx="331">
                  <c:v>36502</c:v>
                </c:pt>
                <c:pt idx="332">
                  <c:v>36503</c:v>
                </c:pt>
                <c:pt idx="333">
                  <c:v>36504</c:v>
                </c:pt>
                <c:pt idx="334">
                  <c:v>36507</c:v>
                </c:pt>
                <c:pt idx="335">
                  <c:v>36508</c:v>
                </c:pt>
                <c:pt idx="336">
                  <c:v>36509</c:v>
                </c:pt>
                <c:pt idx="337">
                  <c:v>36510</c:v>
                </c:pt>
                <c:pt idx="338">
                  <c:v>36511</c:v>
                </c:pt>
                <c:pt idx="339">
                  <c:v>36512</c:v>
                </c:pt>
                <c:pt idx="340">
                  <c:v>36514</c:v>
                </c:pt>
                <c:pt idx="341">
                  <c:v>36515</c:v>
                </c:pt>
                <c:pt idx="342">
                  <c:v>36516</c:v>
                </c:pt>
                <c:pt idx="343">
                  <c:v>36517</c:v>
                </c:pt>
                <c:pt idx="344">
                  <c:v>36518</c:v>
                </c:pt>
                <c:pt idx="345">
                  <c:v>36521</c:v>
                </c:pt>
                <c:pt idx="346">
                  <c:v>36522</c:v>
                </c:pt>
                <c:pt idx="347">
                  <c:v>36529</c:v>
                </c:pt>
                <c:pt idx="348">
                  <c:v>36530</c:v>
                </c:pt>
                <c:pt idx="349">
                  <c:v>36531</c:v>
                </c:pt>
                <c:pt idx="350">
                  <c:v>36532</c:v>
                </c:pt>
                <c:pt idx="351">
                  <c:v>36535</c:v>
                </c:pt>
                <c:pt idx="352">
                  <c:v>36536</c:v>
                </c:pt>
                <c:pt idx="353">
                  <c:v>36537</c:v>
                </c:pt>
                <c:pt idx="354">
                  <c:v>36538</c:v>
                </c:pt>
                <c:pt idx="355">
                  <c:v>36539</c:v>
                </c:pt>
                <c:pt idx="356">
                  <c:v>36540</c:v>
                </c:pt>
                <c:pt idx="357">
                  <c:v>36542</c:v>
                </c:pt>
                <c:pt idx="358">
                  <c:v>36543</c:v>
                </c:pt>
                <c:pt idx="359">
                  <c:v>36544</c:v>
                </c:pt>
                <c:pt idx="360">
                  <c:v>36545</c:v>
                </c:pt>
                <c:pt idx="361">
                  <c:v>36546</c:v>
                </c:pt>
                <c:pt idx="362">
                  <c:v>36549</c:v>
                </c:pt>
                <c:pt idx="363">
                  <c:v>36550</c:v>
                </c:pt>
                <c:pt idx="364">
                  <c:v>36551</c:v>
                </c:pt>
                <c:pt idx="365">
                  <c:v>36552</c:v>
                </c:pt>
                <c:pt idx="366">
                  <c:v>36553</c:v>
                </c:pt>
                <c:pt idx="367">
                  <c:v>36554</c:v>
                </c:pt>
                <c:pt idx="368">
                  <c:v>36556</c:v>
                </c:pt>
                <c:pt idx="369">
                  <c:v>36557</c:v>
                </c:pt>
                <c:pt idx="370">
                  <c:v>36565</c:v>
                </c:pt>
                <c:pt idx="371">
                  <c:v>36566</c:v>
                </c:pt>
                <c:pt idx="372">
                  <c:v>36567</c:v>
                </c:pt>
                <c:pt idx="373">
                  <c:v>36570</c:v>
                </c:pt>
                <c:pt idx="374">
                  <c:v>36571</c:v>
                </c:pt>
                <c:pt idx="375">
                  <c:v>36572</c:v>
                </c:pt>
                <c:pt idx="376">
                  <c:v>36573</c:v>
                </c:pt>
                <c:pt idx="377">
                  <c:v>36574</c:v>
                </c:pt>
                <c:pt idx="378">
                  <c:v>36575</c:v>
                </c:pt>
                <c:pt idx="379">
                  <c:v>36577</c:v>
                </c:pt>
                <c:pt idx="380">
                  <c:v>36578</c:v>
                </c:pt>
                <c:pt idx="381">
                  <c:v>36579</c:v>
                </c:pt>
                <c:pt idx="382">
                  <c:v>36580</c:v>
                </c:pt>
                <c:pt idx="383">
                  <c:v>36581</c:v>
                </c:pt>
                <c:pt idx="384">
                  <c:v>36585</c:v>
                </c:pt>
                <c:pt idx="385">
                  <c:v>36586</c:v>
                </c:pt>
                <c:pt idx="386">
                  <c:v>36587</c:v>
                </c:pt>
                <c:pt idx="387">
                  <c:v>36588</c:v>
                </c:pt>
                <c:pt idx="388">
                  <c:v>36589</c:v>
                </c:pt>
                <c:pt idx="389">
                  <c:v>36591</c:v>
                </c:pt>
                <c:pt idx="390">
                  <c:v>36592</c:v>
                </c:pt>
                <c:pt idx="391">
                  <c:v>36593</c:v>
                </c:pt>
                <c:pt idx="392">
                  <c:v>36594</c:v>
                </c:pt>
                <c:pt idx="393">
                  <c:v>36595</c:v>
                </c:pt>
                <c:pt idx="394">
                  <c:v>36598</c:v>
                </c:pt>
                <c:pt idx="395">
                  <c:v>36599</c:v>
                </c:pt>
                <c:pt idx="396">
                  <c:v>36600</c:v>
                </c:pt>
                <c:pt idx="397">
                  <c:v>36601</c:v>
                </c:pt>
                <c:pt idx="398">
                  <c:v>36602</c:v>
                </c:pt>
                <c:pt idx="399">
                  <c:v>36605</c:v>
                </c:pt>
                <c:pt idx="400">
                  <c:v>36606</c:v>
                </c:pt>
                <c:pt idx="401">
                  <c:v>36607</c:v>
                </c:pt>
                <c:pt idx="402">
                  <c:v>36608</c:v>
                </c:pt>
                <c:pt idx="403">
                  <c:v>36609</c:v>
                </c:pt>
                <c:pt idx="404">
                  <c:v>36612</c:v>
                </c:pt>
                <c:pt idx="405">
                  <c:v>36613</c:v>
                </c:pt>
                <c:pt idx="406">
                  <c:v>36614</c:v>
                </c:pt>
                <c:pt idx="407">
                  <c:v>36615</c:v>
                </c:pt>
                <c:pt idx="408">
                  <c:v>36616</c:v>
                </c:pt>
                <c:pt idx="409">
                  <c:v>36617</c:v>
                </c:pt>
                <c:pt idx="410">
                  <c:v>36621</c:v>
                </c:pt>
                <c:pt idx="411">
                  <c:v>36622</c:v>
                </c:pt>
                <c:pt idx="412">
                  <c:v>36623</c:v>
                </c:pt>
                <c:pt idx="413">
                  <c:v>36624</c:v>
                </c:pt>
                <c:pt idx="414">
                  <c:v>36626</c:v>
                </c:pt>
                <c:pt idx="415">
                  <c:v>36627</c:v>
                </c:pt>
                <c:pt idx="416">
                  <c:v>36628</c:v>
                </c:pt>
                <c:pt idx="417">
                  <c:v>36629</c:v>
                </c:pt>
                <c:pt idx="418">
                  <c:v>36630</c:v>
                </c:pt>
                <c:pt idx="419">
                  <c:v>36631</c:v>
                </c:pt>
                <c:pt idx="420">
                  <c:v>36633</c:v>
                </c:pt>
                <c:pt idx="421">
                  <c:v>36634</c:v>
                </c:pt>
                <c:pt idx="422">
                  <c:v>36635</c:v>
                </c:pt>
                <c:pt idx="423">
                  <c:v>36636</c:v>
                </c:pt>
                <c:pt idx="424">
                  <c:v>36637</c:v>
                </c:pt>
                <c:pt idx="425">
                  <c:v>36640</c:v>
                </c:pt>
                <c:pt idx="426">
                  <c:v>36641</c:v>
                </c:pt>
                <c:pt idx="427">
                  <c:v>36642</c:v>
                </c:pt>
                <c:pt idx="428">
                  <c:v>36643</c:v>
                </c:pt>
                <c:pt idx="429">
                  <c:v>36644</c:v>
                </c:pt>
                <c:pt idx="430">
                  <c:v>36645</c:v>
                </c:pt>
                <c:pt idx="431">
                  <c:v>36648</c:v>
                </c:pt>
                <c:pt idx="432">
                  <c:v>36649</c:v>
                </c:pt>
                <c:pt idx="433">
                  <c:v>36650</c:v>
                </c:pt>
                <c:pt idx="434">
                  <c:v>36651</c:v>
                </c:pt>
                <c:pt idx="435">
                  <c:v>36652</c:v>
                </c:pt>
                <c:pt idx="436">
                  <c:v>36654</c:v>
                </c:pt>
                <c:pt idx="437">
                  <c:v>36655</c:v>
                </c:pt>
                <c:pt idx="438">
                  <c:v>36656</c:v>
                </c:pt>
                <c:pt idx="439">
                  <c:v>36657</c:v>
                </c:pt>
                <c:pt idx="440">
                  <c:v>36658</c:v>
                </c:pt>
                <c:pt idx="441">
                  <c:v>36661</c:v>
                </c:pt>
                <c:pt idx="442">
                  <c:v>36662</c:v>
                </c:pt>
                <c:pt idx="443">
                  <c:v>36663</c:v>
                </c:pt>
                <c:pt idx="444">
                  <c:v>36664</c:v>
                </c:pt>
                <c:pt idx="445">
                  <c:v>36665</c:v>
                </c:pt>
                <c:pt idx="446">
                  <c:v>36666</c:v>
                </c:pt>
                <c:pt idx="447">
                  <c:v>36668</c:v>
                </c:pt>
                <c:pt idx="448">
                  <c:v>36669</c:v>
                </c:pt>
                <c:pt idx="449">
                  <c:v>36670</c:v>
                </c:pt>
                <c:pt idx="450">
                  <c:v>36671</c:v>
                </c:pt>
                <c:pt idx="451">
                  <c:v>36672</c:v>
                </c:pt>
                <c:pt idx="452">
                  <c:v>36675</c:v>
                </c:pt>
                <c:pt idx="453">
                  <c:v>36676</c:v>
                </c:pt>
                <c:pt idx="454">
                  <c:v>36677</c:v>
                </c:pt>
                <c:pt idx="455">
                  <c:v>36678</c:v>
                </c:pt>
                <c:pt idx="456">
                  <c:v>36679</c:v>
                </c:pt>
                <c:pt idx="457">
                  <c:v>36680</c:v>
                </c:pt>
                <c:pt idx="458">
                  <c:v>36682</c:v>
                </c:pt>
                <c:pt idx="459">
                  <c:v>36684</c:v>
                </c:pt>
                <c:pt idx="460">
                  <c:v>36685</c:v>
                </c:pt>
                <c:pt idx="461">
                  <c:v>36686</c:v>
                </c:pt>
                <c:pt idx="462">
                  <c:v>36689</c:v>
                </c:pt>
                <c:pt idx="463">
                  <c:v>36690</c:v>
                </c:pt>
                <c:pt idx="464">
                  <c:v>36691</c:v>
                </c:pt>
                <c:pt idx="465">
                  <c:v>36692</c:v>
                </c:pt>
                <c:pt idx="466">
                  <c:v>36693</c:v>
                </c:pt>
                <c:pt idx="467">
                  <c:v>36694</c:v>
                </c:pt>
                <c:pt idx="468">
                  <c:v>36696</c:v>
                </c:pt>
                <c:pt idx="469">
                  <c:v>36697</c:v>
                </c:pt>
                <c:pt idx="470">
                  <c:v>36698</c:v>
                </c:pt>
                <c:pt idx="471">
                  <c:v>36699</c:v>
                </c:pt>
                <c:pt idx="472">
                  <c:v>36700</c:v>
                </c:pt>
                <c:pt idx="473">
                  <c:v>36703</c:v>
                </c:pt>
                <c:pt idx="474">
                  <c:v>36704</c:v>
                </c:pt>
                <c:pt idx="475">
                  <c:v>36705</c:v>
                </c:pt>
                <c:pt idx="476">
                  <c:v>36706</c:v>
                </c:pt>
                <c:pt idx="477">
                  <c:v>36707</c:v>
                </c:pt>
                <c:pt idx="478">
                  <c:v>36710</c:v>
                </c:pt>
                <c:pt idx="479">
                  <c:v>36711</c:v>
                </c:pt>
                <c:pt idx="480">
                  <c:v>36712</c:v>
                </c:pt>
                <c:pt idx="481">
                  <c:v>36713</c:v>
                </c:pt>
                <c:pt idx="482">
                  <c:v>36714</c:v>
                </c:pt>
                <c:pt idx="483">
                  <c:v>36717</c:v>
                </c:pt>
                <c:pt idx="484">
                  <c:v>36718</c:v>
                </c:pt>
                <c:pt idx="485">
                  <c:v>36719</c:v>
                </c:pt>
                <c:pt idx="486">
                  <c:v>36720</c:v>
                </c:pt>
                <c:pt idx="487">
                  <c:v>36721</c:v>
                </c:pt>
                <c:pt idx="488">
                  <c:v>36722</c:v>
                </c:pt>
                <c:pt idx="489">
                  <c:v>36724</c:v>
                </c:pt>
                <c:pt idx="490">
                  <c:v>36725</c:v>
                </c:pt>
                <c:pt idx="491">
                  <c:v>36726</c:v>
                </c:pt>
                <c:pt idx="492">
                  <c:v>36727</c:v>
                </c:pt>
                <c:pt idx="493">
                  <c:v>36728</c:v>
                </c:pt>
                <c:pt idx="494">
                  <c:v>36731</c:v>
                </c:pt>
                <c:pt idx="495">
                  <c:v>36732</c:v>
                </c:pt>
                <c:pt idx="496">
                  <c:v>36733</c:v>
                </c:pt>
                <c:pt idx="497">
                  <c:v>36734</c:v>
                </c:pt>
                <c:pt idx="498">
                  <c:v>36735</c:v>
                </c:pt>
                <c:pt idx="499">
                  <c:v>36736</c:v>
                </c:pt>
                <c:pt idx="500">
                  <c:v>36738</c:v>
                </c:pt>
                <c:pt idx="501">
                  <c:v>36739</c:v>
                </c:pt>
                <c:pt idx="502">
                  <c:v>36740</c:v>
                </c:pt>
                <c:pt idx="503">
                  <c:v>36741</c:v>
                </c:pt>
                <c:pt idx="504">
                  <c:v>36742</c:v>
                </c:pt>
                <c:pt idx="505">
                  <c:v>36743</c:v>
                </c:pt>
                <c:pt idx="506">
                  <c:v>36745</c:v>
                </c:pt>
                <c:pt idx="507">
                  <c:v>36746</c:v>
                </c:pt>
                <c:pt idx="508">
                  <c:v>36747</c:v>
                </c:pt>
                <c:pt idx="509">
                  <c:v>36748</c:v>
                </c:pt>
                <c:pt idx="510">
                  <c:v>36749</c:v>
                </c:pt>
                <c:pt idx="511">
                  <c:v>36752</c:v>
                </c:pt>
                <c:pt idx="512">
                  <c:v>36753</c:v>
                </c:pt>
                <c:pt idx="513">
                  <c:v>36754</c:v>
                </c:pt>
                <c:pt idx="514">
                  <c:v>36755</c:v>
                </c:pt>
                <c:pt idx="515">
                  <c:v>36756</c:v>
                </c:pt>
                <c:pt idx="516">
                  <c:v>36757</c:v>
                </c:pt>
                <c:pt idx="517">
                  <c:v>36759</c:v>
                </c:pt>
                <c:pt idx="518">
                  <c:v>36760</c:v>
                </c:pt>
                <c:pt idx="519">
                  <c:v>36762</c:v>
                </c:pt>
                <c:pt idx="520">
                  <c:v>36763</c:v>
                </c:pt>
                <c:pt idx="521">
                  <c:v>36766</c:v>
                </c:pt>
                <c:pt idx="522">
                  <c:v>36767</c:v>
                </c:pt>
                <c:pt idx="523">
                  <c:v>36768</c:v>
                </c:pt>
                <c:pt idx="524">
                  <c:v>36769</c:v>
                </c:pt>
                <c:pt idx="525">
                  <c:v>36770</c:v>
                </c:pt>
                <c:pt idx="526">
                  <c:v>36771</c:v>
                </c:pt>
                <c:pt idx="527">
                  <c:v>36773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36782</c:v>
                </c:pt>
                <c:pt idx="534">
                  <c:v>36783</c:v>
                </c:pt>
                <c:pt idx="535">
                  <c:v>36784</c:v>
                </c:pt>
                <c:pt idx="536">
                  <c:v>36785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36799</c:v>
                </c:pt>
                <c:pt idx="548">
                  <c:v>36801</c:v>
                </c:pt>
                <c:pt idx="549">
                  <c:v>36802</c:v>
                </c:pt>
                <c:pt idx="550">
                  <c:v>36803</c:v>
                </c:pt>
                <c:pt idx="551">
                  <c:v>36804</c:v>
                </c:pt>
                <c:pt idx="552">
                  <c:v>36805</c:v>
                </c:pt>
                <c:pt idx="553">
                  <c:v>36806</c:v>
                </c:pt>
                <c:pt idx="554">
                  <c:v>36808</c:v>
                </c:pt>
                <c:pt idx="555">
                  <c:v>36810</c:v>
                </c:pt>
                <c:pt idx="556">
                  <c:v>36811</c:v>
                </c:pt>
                <c:pt idx="557">
                  <c:v>36812</c:v>
                </c:pt>
                <c:pt idx="558">
                  <c:v>36815</c:v>
                </c:pt>
                <c:pt idx="559">
                  <c:v>36816</c:v>
                </c:pt>
                <c:pt idx="560">
                  <c:v>36817</c:v>
                </c:pt>
                <c:pt idx="561">
                  <c:v>36818</c:v>
                </c:pt>
                <c:pt idx="562">
                  <c:v>36819</c:v>
                </c:pt>
                <c:pt idx="563">
                  <c:v>36820</c:v>
                </c:pt>
                <c:pt idx="564">
                  <c:v>36822</c:v>
                </c:pt>
                <c:pt idx="565">
                  <c:v>36823</c:v>
                </c:pt>
                <c:pt idx="566">
                  <c:v>36824</c:v>
                </c:pt>
                <c:pt idx="567">
                  <c:v>36825</c:v>
                </c:pt>
                <c:pt idx="568">
                  <c:v>36826</c:v>
                </c:pt>
                <c:pt idx="569">
                  <c:v>36829</c:v>
                </c:pt>
                <c:pt idx="570">
                  <c:v>36830</c:v>
                </c:pt>
                <c:pt idx="571">
                  <c:v>36831</c:v>
                </c:pt>
                <c:pt idx="572">
                  <c:v>36832</c:v>
                </c:pt>
                <c:pt idx="573">
                  <c:v>36833</c:v>
                </c:pt>
                <c:pt idx="574">
                  <c:v>36834</c:v>
                </c:pt>
                <c:pt idx="575">
                  <c:v>36836</c:v>
                </c:pt>
                <c:pt idx="576">
                  <c:v>36837</c:v>
                </c:pt>
                <c:pt idx="577">
                  <c:v>36838</c:v>
                </c:pt>
                <c:pt idx="578">
                  <c:v>36839</c:v>
                </c:pt>
                <c:pt idx="579">
                  <c:v>36840</c:v>
                </c:pt>
                <c:pt idx="580">
                  <c:v>36843</c:v>
                </c:pt>
                <c:pt idx="581">
                  <c:v>36844</c:v>
                </c:pt>
                <c:pt idx="582">
                  <c:v>36845</c:v>
                </c:pt>
                <c:pt idx="583">
                  <c:v>36846</c:v>
                </c:pt>
                <c:pt idx="584">
                  <c:v>36847</c:v>
                </c:pt>
                <c:pt idx="585">
                  <c:v>36848</c:v>
                </c:pt>
                <c:pt idx="586">
                  <c:v>36850</c:v>
                </c:pt>
                <c:pt idx="587">
                  <c:v>36851</c:v>
                </c:pt>
                <c:pt idx="588">
                  <c:v>36852</c:v>
                </c:pt>
                <c:pt idx="589">
                  <c:v>36853</c:v>
                </c:pt>
                <c:pt idx="590">
                  <c:v>36854</c:v>
                </c:pt>
                <c:pt idx="591">
                  <c:v>36857</c:v>
                </c:pt>
                <c:pt idx="592">
                  <c:v>36858</c:v>
                </c:pt>
                <c:pt idx="593">
                  <c:v>36859</c:v>
                </c:pt>
                <c:pt idx="594">
                  <c:v>36860</c:v>
                </c:pt>
                <c:pt idx="595">
                  <c:v>36861</c:v>
                </c:pt>
                <c:pt idx="596">
                  <c:v>36862</c:v>
                </c:pt>
                <c:pt idx="597">
                  <c:v>36864</c:v>
                </c:pt>
                <c:pt idx="598">
                  <c:v>36865</c:v>
                </c:pt>
                <c:pt idx="599">
                  <c:v>36866</c:v>
                </c:pt>
                <c:pt idx="600">
                  <c:v>36867</c:v>
                </c:pt>
                <c:pt idx="601">
                  <c:v>36868</c:v>
                </c:pt>
                <c:pt idx="602">
                  <c:v>36871</c:v>
                </c:pt>
                <c:pt idx="603">
                  <c:v>36872</c:v>
                </c:pt>
                <c:pt idx="604">
                  <c:v>36873</c:v>
                </c:pt>
                <c:pt idx="605">
                  <c:v>36874</c:v>
                </c:pt>
                <c:pt idx="606">
                  <c:v>36875</c:v>
                </c:pt>
                <c:pt idx="607">
                  <c:v>36876</c:v>
                </c:pt>
                <c:pt idx="608">
                  <c:v>36878</c:v>
                </c:pt>
                <c:pt idx="609">
                  <c:v>36879</c:v>
                </c:pt>
                <c:pt idx="610">
                  <c:v>36880</c:v>
                </c:pt>
                <c:pt idx="611">
                  <c:v>36881</c:v>
                </c:pt>
                <c:pt idx="612">
                  <c:v>36882</c:v>
                </c:pt>
                <c:pt idx="613">
                  <c:v>36886</c:v>
                </c:pt>
                <c:pt idx="614">
                  <c:v>36887</c:v>
                </c:pt>
                <c:pt idx="615">
                  <c:v>36888</c:v>
                </c:pt>
                <c:pt idx="616">
                  <c:v>36889</c:v>
                </c:pt>
                <c:pt idx="617">
                  <c:v>36890</c:v>
                </c:pt>
                <c:pt idx="618">
                  <c:v>36893</c:v>
                </c:pt>
                <c:pt idx="619">
                  <c:v>36894</c:v>
                </c:pt>
                <c:pt idx="620">
                  <c:v>36895</c:v>
                </c:pt>
                <c:pt idx="621">
                  <c:v>36896</c:v>
                </c:pt>
                <c:pt idx="622">
                  <c:v>36899</c:v>
                </c:pt>
                <c:pt idx="623">
                  <c:v>36900</c:v>
                </c:pt>
                <c:pt idx="624">
                  <c:v>36901</c:v>
                </c:pt>
                <c:pt idx="625">
                  <c:v>36902</c:v>
                </c:pt>
                <c:pt idx="626">
                  <c:v>36903</c:v>
                </c:pt>
                <c:pt idx="627">
                  <c:v>36906</c:v>
                </c:pt>
                <c:pt idx="628">
                  <c:v>36907</c:v>
                </c:pt>
                <c:pt idx="629">
                  <c:v>36908</c:v>
                </c:pt>
                <c:pt idx="630">
                  <c:v>36909</c:v>
                </c:pt>
                <c:pt idx="631">
                  <c:v>36920</c:v>
                </c:pt>
                <c:pt idx="632">
                  <c:v>36921</c:v>
                </c:pt>
                <c:pt idx="633">
                  <c:v>36922</c:v>
                </c:pt>
                <c:pt idx="634">
                  <c:v>36923</c:v>
                </c:pt>
                <c:pt idx="635">
                  <c:v>36924</c:v>
                </c:pt>
                <c:pt idx="636">
                  <c:v>36927</c:v>
                </c:pt>
                <c:pt idx="637">
                  <c:v>36928</c:v>
                </c:pt>
                <c:pt idx="638">
                  <c:v>36929</c:v>
                </c:pt>
                <c:pt idx="639">
                  <c:v>36930</c:v>
                </c:pt>
                <c:pt idx="640">
                  <c:v>36931</c:v>
                </c:pt>
                <c:pt idx="641">
                  <c:v>36934</c:v>
                </c:pt>
                <c:pt idx="642">
                  <c:v>36935</c:v>
                </c:pt>
                <c:pt idx="643">
                  <c:v>36936</c:v>
                </c:pt>
                <c:pt idx="644">
                  <c:v>36937</c:v>
                </c:pt>
                <c:pt idx="645">
                  <c:v>36938</c:v>
                </c:pt>
                <c:pt idx="646">
                  <c:v>36941</c:v>
                </c:pt>
                <c:pt idx="647">
                  <c:v>36942</c:v>
                </c:pt>
                <c:pt idx="648">
                  <c:v>36943</c:v>
                </c:pt>
                <c:pt idx="649">
                  <c:v>36944</c:v>
                </c:pt>
                <c:pt idx="650">
                  <c:v>36945</c:v>
                </c:pt>
                <c:pt idx="651">
                  <c:v>36948</c:v>
                </c:pt>
                <c:pt idx="652">
                  <c:v>36949</c:v>
                </c:pt>
                <c:pt idx="653">
                  <c:v>36951</c:v>
                </c:pt>
                <c:pt idx="654">
                  <c:v>36952</c:v>
                </c:pt>
                <c:pt idx="655">
                  <c:v>36955</c:v>
                </c:pt>
                <c:pt idx="656">
                  <c:v>36956</c:v>
                </c:pt>
                <c:pt idx="657">
                  <c:v>36957</c:v>
                </c:pt>
                <c:pt idx="658">
                  <c:v>36958</c:v>
                </c:pt>
                <c:pt idx="659">
                  <c:v>36959</c:v>
                </c:pt>
                <c:pt idx="660">
                  <c:v>36962</c:v>
                </c:pt>
                <c:pt idx="661">
                  <c:v>36963</c:v>
                </c:pt>
                <c:pt idx="662">
                  <c:v>36964</c:v>
                </c:pt>
                <c:pt idx="663">
                  <c:v>36965</c:v>
                </c:pt>
                <c:pt idx="664">
                  <c:v>36966</c:v>
                </c:pt>
                <c:pt idx="665">
                  <c:v>36969</c:v>
                </c:pt>
                <c:pt idx="666">
                  <c:v>36970</c:v>
                </c:pt>
                <c:pt idx="667">
                  <c:v>36971</c:v>
                </c:pt>
                <c:pt idx="668">
                  <c:v>36972</c:v>
                </c:pt>
                <c:pt idx="669">
                  <c:v>36973</c:v>
                </c:pt>
                <c:pt idx="670">
                  <c:v>36976</c:v>
                </c:pt>
                <c:pt idx="671">
                  <c:v>36977</c:v>
                </c:pt>
                <c:pt idx="672">
                  <c:v>36978</c:v>
                </c:pt>
                <c:pt idx="673">
                  <c:v>36979</c:v>
                </c:pt>
                <c:pt idx="674">
                  <c:v>36980</c:v>
                </c:pt>
                <c:pt idx="675">
                  <c:v>36983</c:v>
                </c:pt>
                <c:pt idx="676">
                  <c:v>36984</c:v>
                </c:pt>
                <c:pt idx="677">
                  <c:v>36985</c:v>
                </c:pt>
                <c:pt idx="678">
                  <c:v>36987</c:v>
                </c:pt>
                <c:pt idx="679">
                  <c:v>36990</c:v>
                </c:pt>
                <c:pt idx="680">
                  <c:v>36991</c:v>
                </c:pt>
                <c:pt idx="681">
                  <c:v>36992</c:v>
                </c:pt>
                <c:pt idx="682">
                  <c:v>36993</c:v>
                </c:pt>
                <c:pt idx="683">
                  <c:v>36994</c:v>
                </c:pt>
                <c:pt idx="684">
                  <c:v>36997</c:v>
                </c:pt>
                <c:pt idx="685">
                  <c:v>36998</c:v>
                </c:pt>
                <c:pt idx="686">
                  <c:v>36999</c:v>
                </c:pt>
                <c:pt idx="687">
                  <c:v>37000</c:v>
                </c:pt>
                <c:pt idx="688">
                  <c:v>37001</c:v>
                </c:pt>
                <c:pt idx="689">
                  <c:v>37004</c:v>
                </c:pt>
                <c:pt idx="690">
                  <c:v>37005</c:v>
                </c:pt>
                <c:pt idx="691">
                  <c:v>37006</c:v>
                </c:pt>
                <c:pt idx="692">
                  <c:v>37007</c:v>
                </c:pt>
                <c:pt idx="693">
                  <c:v>37008</c:v>
                </c:pt>
                <c:pt idx="694">
                  <c:v>37011</c:v>
                </c:pt>
                <c:pt idx="695">
                  <c:v>37013</c:v>
                </c:pt>
                <c:pt idx="696">
                  <c:v>37014</c:v>
                </c:pt>
                <c:pt idx="697">
                  <c:v>37015</c:v>
                </c:pt>
                <c:pt idx="698">
                  <c:v>37018</c:v>
                </c:pt>
                <c:pt idx="699">
                  <c:v>37019</c:v>
                </c:pt>
                <c:pt idx="700">
                  <c:v>37020</c:v>
                </c:pt>
                <c:pt idx="701">
                  <c:v>37021</c:v>
                </c:pt>
                <c:pt idx="702">
                  <c:v>37022</c:v>
                </c:pt>
                <c:pt idx="703">
                  <c:v>37025</c:v>
                </c:pt>
                <c:pt idx="704">
                  <c:v>37026</c:v>
                </c:pt>
                <c:pt idx="705">
                  <c:v>37027</c:v>
                </c:pt>
                <c:pt idx="706">
                  <c:v>37028</c:v>
                </c:pt>
                <c:pt idx="707">
                  <c:v>37029</c:v>
                </c:pt>
                <c:pt idx="708">
                  <c:v>37032</c:v>
                </c:pt>
                <c:pt idx="709">
                  <c:v>37033</c:v>
                </c:pt>
                <c:pt idx="710">
                  <c:v>37034</c:v>
                </c:pt>
                <c:pt idx="711">
                  <c:v>37035</c:v>
                </c:pt>
                <c:pt idx="712">
                  <c:v>37036</c:v>
                </c:pt>
                <c:pt idx="713">
                  <c:v>37039</c:v>
                </c:pt>
                <c:pt idx="714">
                  <c:v>37040</c:v>
                </c:pt>
                <c:pt idx="715">
                  <c:v>37041</c:v>
                </c:pt>
                <c:pt idx="716">
                  <c:v>37042</c:v>
                </c:pt>
                <c:pt idx="717">
                  <c:v>37043</c:v>
                </c:pt>
                <c:pt idx="718">
                  <c:v>37046</c:v>
                </c:pt>
                <c:pt idx="719">
                  <c:v>37047</c:v>
                </c:pt>
                <c:pt idx="720">
                  <c:v>37048</c:v>
                </c:pt>
                <c:pt idx="721">
                  <c:v>37049</c:v>
                </c:pt>
                <c:pt idx="722">
                  <c:v>37050</c:v>
                </c:pt>
                <c:pt idx="723">
                  <c:v>37053</c:v>
                </c:pt>
                <c:pt idx="724">
                  <c:v>37054</c:v>
                </c:pt>
                <c:pt idx="725">
                  <c:v>37055</c:v>
                </c:pt>
                <c:pt idx="726">
                  <c:v>37056</c:v>
                </c:pt>
                <c:pt idx="727">
                  <c:v>37057</c:v>
                </c:pt>
                <c:pt idx="728">
                  <c:v>37060</c:v>
                </c:pt>
                <c:pt idx="729">
                  <c:v>37061</c:v>
                </c:pt>
                <c:pt idx="730">
                  <c:v>37062</c:v>
                </c:pt>
                <c:pt idx="731">
                  <c:v>37063</c:v>
                </c:pt>
                <c:pt idx="732">
                  <c:v>37064</c:v>
                </c:pt>
                <c:pt idx="733">
                  <c:v>37068</c:v>
                </c:pt>
                <c:pt idx="734">
                  <c:v>37069</c:v>
                </c:pt>
                <c:pt idx="735">
                  <c:v>37070</c:v>
                </c:pt>
                <c:pt idx="736">
                  <c:v>37071</c:v>
                </c:pt>
                <c:pt idx="737">
                  <c:v>37074</c:v>
                </c:pt>
                <c:pt idx="738">
                  <c:v>37075</c:v>
                </c:pt>
                <c:pt idx="739">
                  <c:v>37076</c:v>
                </c:pt>
                <c:pt idx="740">
                  <c:v>37077</c:v>
                </c:pt>
                <c:pt idx="741">
                  <c:v>37078</c:v>
                </c:pt>
                <c:pt idx="742">
                  <c:v>37081</c:v>
                </c:pt>
                <c:pt idx="743">
                  <c:v>37082</c:v>
                </c:pt>
                <c:pt idx="744">
                  <c:v>37083</c:v>
                </c:pt>
                <c:pt idx="745">
                  <c:v>37084</c:v>
                </c:pt>
                <c:pt idx="746">
                  <c:v>37085</c:v>
                </c:pt>
                <c:pt idx="747">
                  <c:v>37088</c:v>
                </c:pt>
                <c:pt idx="748">
                  <c:v>37089</c:v>
                </c:pt>
                <c:pt idx="749">
                  <c:v>37090</c:v>
                </c:pt>
                <c:pt idx="750">
                  <c:v>37091</c:v>
                </c:pt>
                <c:pt idx="751">
                  <c:v>37092</c:v>
                </c:pt>
                <c:pt idx="752">
                  <c:v>37095</c:v>
                </c:pt>
                <c:pt idx="753">
                  <c:v>37096</c:v>
                </c:pt>
                <c:pt idx="754">
                  <c:v>37097</c:v>
                </c:pt>
                <c:pt idx="755">
                  <c:v>37098</c:v>
                </c:pt>
                <c:pt idx="756">
                  <c:v>37099</c:v>
                </c:pt>
                <c:pt idx="757">
                  <c:v>37103</c:v>
                </c:pt>
                <c:pt idx="758">
                  <c:v>37104</c:v>
                </c:pt>
                <c:pt idx="759">
                  <c:v>37105</c:v>
                </c:pt>
                <c:pt idx="760">
                  <c:v>37106</c:v>
                </c:pt>
                <c:pt idx="761">
                  <c:v>37109</c:v>
                </c:pt>
                <c:pt idx="762">
                  <c:v>37110</c:v>
                </c:pt>
                <c:pt idx="763">
                  <c:v>37111</c:v>
                </c:pt>
                <c:pt idx="764">
                  <c:v>37112</c:v>
                </c:pt>
                <c:pt idx="765">
                  <c:v>37113</c:v>
                </c:pt>
                <c:pt idx="766">
                  <c:v>37116</c:v>
                </c:pt>
                <c:pt idx="767">
                  <c:v>37117</c:v>
                </c:pt>
                <c:pt idx="768">
                  <c:v>37118</c:v>
                </c:pt>
                <c:pt idx="769">
                  <c:v>37119</c:v>
                </c:pt>
                <c:pt idx="770">
                  <c:v>37120</c:v>
                </c:pt>
                <c:pt idx="771">
                  <c:v>37123</c:v>
                </c:pt>
                <c:pt idx="772">
                  <c:v>37124</c:v>
                </c:pt>
                <c:pt idx="773">
                  <c:v>37125</c:v>
                </c:pt>
                <c:pt idx="774">
                  <c:v>37126</c:v>
                </c:pt>
                <c:pt idx="775">
                  <c:v>37127</c:v>
                </c:pt>
                <c:pt idx="776">
                  <c:v>37130</c:v>
                </c:pt>
                <c:pt idx="777">
                  <c:v>37131</c:v>
                </c:pt>
                <c:pt idx="778">
                  <c:v>37132</c:v>
                </c:pt>
                <c:pt idx="779">
                  <c:v>37133</c:v>
                </c:pt>
                <c:pt idx="780">
                  <c:v>37134</c:v>
                </c:pt>
                <c:pt idx="781">
                  <c:v>37137</c:v>
                </c:pt>
                <c:pt idx="782">
                  <c:v>37138</c:v>
                </c:pt>
                <c:pt idx="783">
                  <c:v>37139</c:v>
                </c:pt>
                <c:pt idx="784">
                  <c:v>37140</c:v>
                </c:pt>
                <c:pt idx="785">
                  <c:v>37141</c:v>
                </c:pt>
                <c:pt idx="786">
                  <c:v>37144</c:v>
                </c:pt>
                <c:pt idx="787">
                  <c:v>37145</c:v>
                </c:pt>
                <c:pt idx="788">
                  <c:v>37147</c:v>
                </c:pt>
                <c:pt idx="789">
                  <c:v>37148</c:v>
                </c:pt>
                <c:pt idx="790">
                  <c:v>37153</c:v>
                </c:pt>
                <c:pt idx="791">
                  <c:v>37154</c:v>
                </c:pt>
                <c:pt idx="792">
                  <c:v>37155</c:v>
                </c:pt>
                <c:pt idx="793">
                  <c:v>37158</c:v>
                </c:pt>
                <c:pt idx="794">
                  <c:v>37159</c:v>
                </c:pt>
                <c:pt idx="795">
                  <c:v>37160</c:v>
                </c:pt>
                <c:pt idx="796">
                  <c:v>37161</c:v>
                </c:pt>
                <c:pt idx="797">
                  <c:v>37162</c:v>
                </c:pt>
                <c:pt idx="798">
                  <c:v>37166</c:v>
                </c:pt>
                <c:pt idx="799">
                  <c:v>37167</c:v>
                </c:pt>
                <c:pt idx="800">
                  <c:v>37168</c:v>
                </c:pt>
                <c:pt idx="801">
                  <c:v>37169</c:v>
                </c:pt>
                <c:pt idx="802">
                  <c:v>37172</c:v>
                </c:pt>
                <c:pt idx="803">
                  <c:v>37173</c:v>
                </c:pt>
                <c:pt idx="804">
                  <c:v>37175</c:v>
                </c:pt>
                <c:pt idx="805">
                  <c:v>37176</c:v>
                </c:pt>
                <c:pt idx="806">
                  <c:v>37179</c:v>
                </c:pt>
                <c:pt idx="807">
                  <c:v>37180</c:v>
                </c:pt>
                <c:pt idx="808">
                  <c:v>37181</c:v>
                </c:pt>
                <c:pt idx="809">
                  <c:v>37182</c:v>
                </c:pt>
                <c:pt idx="810">
                  <c:v>37183</c:v>
                </c:pt>
                <c:pt idx="811">
                  <c:v>37186</c:v>
                </c:pt>
                <c:pt idx="812">
                  <c:v>37187</c:v>
                </c:pt>
                <c:pt idx="813">
                  <c:v>37188</c:v>
                </c:pt>
                <c:pt idx="814">
                  <c:v>37189</c:v>
                </c:pt>
                <c:pt idx="815">
                  <c:v>37190</c:v>
                </c:pt>
                <c:pt idx="816">
                  <c:v>37193</c:v>
                </c:pt>
                <c:pt idx="817">
                  <c:v>37194</c:v>
                </c:pt>
                <c:pt idx="818">
                  <c:v>37195</c:v>
                </c:pt>
                <c:pt idx="819">
                  <c:v>37196</c:v>
                </c:pt>
                <c:pt idx="820">
                  <c:v>37197</c:v>
                </c:pt>
                <c:pt idx="821">
                  <c:v>37200</c:v>
                </c:pt>
                <c:pt idx="822">
                  <c:v>37201</c:v>
                </c:pt>
                <c:pt idx="823">
                  <c:v>37202</c:v>
                </c:pt>
                <c:pt idx="824">
                  <c:v>37203</c:v>
                </c:pt>
                <c:pt idx="825">
                  <c:v>37204</c:v>
                </c:pt>
                <c:pt idx="826">
                  <c:v>37207</c:v>
                </c:pt>
                <c:pt idx="827">
                  <c:v>37208</c:v>
                </c:pt>
                <c:pt idx="828">
                  <c:v>37209</c:v>
                </c:pt>
                <c:pt idx="829">
                  <c:v>37210</c:v>
                </c:pt>
                <c:pt idx="830">
                  <c:v>37211</c:v>
                </c:pt>
                <c:pt idx="831">
                  <c:v>37214</c:v>
                </c:pt>
                <c:pt idx="832">
                  <c:v>37215</c:v>
                </c:pt>
                <c:pt idx="833">
                  <c:v>37216</c:v>
                </c:pt>
                <c:pt idx="834">
                  <c:v>37217</c:v>
                </c:pt>
                <c:pt idx="835">
                  <c:v>37218</c:v>
                </c:pt>
                <c:pt idx="836">
                  <c:v>37221</c:v>
                </c:pt>
                <c:pt idx="837">
                  <c:v>37222</c:v>
                </c:pt>
                <c:pt idx="838">
                  <c:v>37223</c:v>
                </c:pt>
                <c:pt idx="839">
                  <c:v>37224</c:v>
                </c:pt>
                <c:pt idx="840">
                  <c:v>37225</c:v>
                </c:pt>
                <c:pt idx="841">
                  <c:v>37228</c:v>
                </c:pt>
                <c:pt idx="842">
                  <c:v>37229</c:v>
                </c:pt>
                <c:pt idx="843">
                  <c:v>37230</c:v>
                </c:pt>
                <c:pt idx="844">
                  <c:v>37231</c:v>
                </c:pt>
                <c:pt idx="845">
                  <c:v>37232</c:v>
                </c:pt>
                <c:pt idx="846">
                  <c:v>37235</c:v>
                </c:pt>
                <c:pt idx="847">
                  <c:v>37236</c:v>
                </c:pt>
                <c:pt idx="848">
                  <c:v>37237</c:v>
                </c:pt>
                <c:pt idx="849">
                  <c:v>37238</c:v>
                </c:pt>
                <c:pt idx="850">
                  <c:v>37239</c:v>
                </c:pt>
                <c:pt idx="851">
                  <c:v>37242</c:v>
                </c:pt>
                <c:pt idx="852">
                  <c:v>37243</c:v>
                </c:pt>
                <c:pt idx="853">
                  <c:v>37244</c:v>
                </c:pt>
                <c:pt idx="854">
                  <c:v>37245</c:v>
                </c:pt>
                <c:pt idx="855">
                  <c:v>37246</c:v>
                </c:pt>
                <c:pt idx="856">
                  <c:v>37249</c:v>
                </c:pt>
                <c:pt idx="857">
                  <c:v>37250</c:v>
                </c:pt>
                <c:pt idx="858">
                  <c:v>37251</c:v>
                </c:pt>
                <c:pt idx="859">
                  <c:v>37252</c:v>
                </c:pt>
                <c:pt idx="860">
                  <c:v>37253</c:v>
                </c:pt>
                <c:pt idx="861">
                  <c:v>37256</c:v>
                </c:pt>
                <c:pt idx="862">
                  <c:v>37258</c:v>
                </c:pt>
                <c:pt idx="863">
                  <c:v>37259</c:v>
                </c:pt>
                <c:pt idx="864">
                  <c:v>37260</c:v>
                </c:pt>
                <c:pt idx="865">
                  <c:v>37263</c:v>
                </c:pt>
                <c:pt idx="866">
                  <c:v>37264</c:v>
                </c:pt>
                <c:pt idx="867">
                  <c:v>37265</c:v>
                </c:pt>
                <c:pt idx="868">
                  <c:v>37266</c:v>
                </c:pt>
                <c:pt idx="869">
                  <c:v>37267</c:v>
                </c:pt>
                <c:pt idx="870">
                  <c:v>37270</c:v>
                </c:pt>
                <c:pt idx="871">
                  <c:v>37271</c:v>
                </c:pt>
                <c:pt idx="872">
                  <c:v>37272</c:v>
                </c:pt>
                <c:pt idx="873">
                  <c:v>37273</c:v>
                </c:pt>
                <c:pt idx="874">
                  <c:v>37274</c:v>
                </c:pt>
                <c:pt idx="875">
                  <c:v>37277</c:v>
                </c:pt>
                <c:pt idx="876">
                  <c:v>37278</c:v>
                </c:pt>
                <c:pt idx="877">
                  <c:v>37279</c:v>
                </c:pt>
                <c:pt idx="878">
                  <c:v>37280</c:v>
                </c:pt>
                <c:pt idx="879">
                  <c:v>37281</c:v>
                </c:pt>
                <c:pt idx="880">
                  <c:v>37284</c:v>
                </c:pt>
                <c:pt idx="881">
                  <c:v>37285</c:v>
                </c:pt>
                <c:pt idx="882">
                  <c:v>37286</c:v>
                </c:pt>
                <c:pt idx="883">
                  <c:v>37287</c:v>
                </c:pt>
                <c:pt idx="884">
                  <c:v>37288</c:v>
                </c:pt>
                <c:pt idx="885">
                  <c:v>37291</c:v>
                </c:pt>
                <c:pt idx="886">
                  <c:v>37292</c:v>
                </c:pt>
                <c:pt idx="887">
                  <c:v>37293</c:v>
                </c:pt>
                <c:pt idx="888">
                  <c:v>37305</c:v>
                </c:pt>
                <c:pt idx="889">
                  <c:v>37306</c:v>
                </c:pt>
                <c:pt idx="890">
                  <c:v>37307</c:v>
                </c:pt>
                <c:pt idx="891">
                  <c:v>37308</c:v>
                </c:pt>
                <c:pt idx="892">
                  <c:v>37309</c:v>
                </c:pt>
                <c:pt idx="893">
                  <c:v>37312</c:v>
                </c:pt>
                <c:pt idx="894">
                  <c:v>37313</c:v>
                </c:pt>
                <c:pt idx="895">
                  <c:v>37314</c:v>
                </c:pt>
                <c:pt idx="896">
                  <c:v>37316</c:v>
                </c:pt>
                <c:pt idx="897">
                  <c:v>37319</c:v>
                </c:pt>
                <c:pt idx="898">
                  <c:v>37320</c:v>
                </c:pt>
                <c:pt idx="899">
                  <c:v>37321</c:v>
                </c:pt>
                <c:pt idx="900">
                  <c:v>37322</c:v>
                </c:pt>
                <c:pt idx="901">
                  <c:v>37323</c:v>
                </c:pt>
                <c:pt idx="902">
                  <c:v>37326</c:v>
                </c:pt>
                <c:pt idx="903">
                  <c:v>37327</c:v>
                </c:pt>
                <c:pt idx="904">
                  <c:v>37328</c:v>
                </c:pt>
                <c:pt idx="905">
                  <c:v>37329</c:v>
                </c:pt>
                <c:pt idx="906">
                  <c:v>37330</c:v>
                </c:pt>
                <c:pt idx="907">
                  <c:v>37333</c:v>
                </c:pt>
                <c:pt idx="908">
                  <c:v>37334</c:v>
                </c:pt>
                <c:pt idx="909">
                  <c:v>37335</c:v>
                </c:pt>
                <c:pt idx="910">
                  <c:v>37336</c:v>
                </c:pt>
                <c:pt idx="911">
                  <c:v>37337</c:v>
                </c:pt>
                <c:pt idx="912">
                  <c:v>37340</c:v>
                </c:pt>
                <c:pt idx="913">
                  <c:v>37341</c:v>
                </c:pt>
                <c:pt idx="914">
                  <c:v>37342</c:v>
                </c:pt>
                <c:pt idx="915">
                  <c:v>37343</c:v>
                </c:pt>
                <c:pt idx="916">
                  <c:v>37344</c:v>
                </c:pt>
                <c:pt idx="917">
                  <c:v>37347</c:v>
                </c:pt>
                <c:pt idx="918">
                  <c:v>37348</c:v>
                </c:pt>
                <c:pt idx="919">
                  <c:v>37349</c:v>
                </c:pt>
                <c:pt idx="920">
                  <c:v>37350</c:v>
                </c:pt>
                <c:pt idx="921">
                  <c:v>37354</c:v>
                </c:pt>
                <c:pt idx="922">
                  <c:v>37355</c:v>
                </c:pt>
                <c:pt idx="923">
                  <c:v>37356</c:v>
                </c:pt>
                <c:pt idx="924">
                  <c:v>37357</c:v>
                </c:pt>
                <c:pt idx="925">
                  <c:v>37358</c:v>
                </c:pt>
                <c:pt idx="926">
                  <c:v>37361</c:v>
                </c:pt>
                <c:pt idx="927">
                  <c:v>37362</c:v>
                </c:pt>
                <c:pt idx="928">
                  <c:v>37363</c:v>
                </c:pt>
                <c:pt idx="929">
                  <c:v>37364</c:v>
                </c:pt>
                <c:pt idx="930">
                  <c:v>37365</c:v>
                </c:pt>
                <c:pt idx="931">
                  <c:v>37368</c:v>
                </c:pt>
                <c:pt idx="932">
                  <c:v>37369</c:v>
                </c:pt>
                <c:pt idx="933">
                  <c:v>37370</c:v>
                </c:pt>
                <c:pt idx="934">
                  <c:v>37371</c:v>
                </c:pt>
                <c:pt idx="935">
                  <c:v>37372</c:v>
                </c:pt>
                <c:pt idx="936">
                  <c:v>37375</c:v>
                </c:pt>
                <c:pt idx="937">
                  <c:v>37376</c:v>
                </c:pt>
                <c:pt idx="938">
                  <c:v>37378</c:v>
                </c:pt>
                <c:pt idx="939">
                  <c:v>37379</c:v>
                </c:pt>
                <c:pt idx="940">
                  <c:v>37382</c:v>
                </c:pt>
                <c:pt idx="941">
                  <c:v>37383</c:v>
                </c:pt>
                <c:pt idx="942">
                  <c:v>37384</c:v>
                </c:pt>
                <c:pt idx="943">
                  <c:v>37385</c:v>
                </c:pt>
                <c:pt idx="944">
                  <c:v>37386</c:v>
                </c:pt>
                <c:pt idx="945">
                  <c:v>37389</c:v>
                </c:pt>
                <c:pt idx="946">
                  <c:v>37390</c:v>
                </c:pt>
                <c:pt idx="947">
                  <c:v>37391</c:v>
                </c:pt>
                <c:pt idx="948">
                  <c:v>37392</c:v>
                </c:pt>
                <c:pt idx="949">
                  <c:v>37393</c:v>
                </c:pt>
                <c:pt idx="950">
                  <c:v>37396</c:v>
                </c:pt>
                <c:pt idx="951">
                  <c:v>37397</c:v>
                </c:pt>
                <c:pt idx="952">
                  <c:v>37398</c:v>
                </c:pt>
                <c:pt idx="953">
                  <c:v>37399</c:v>
                </c:pt>
                <c:pt idx="954">
                  <c:v>37400</c:v>
                </c:pt>
                <c:pt idx="955">
                  <c:v>37403</c:v>
                </c:pt>
                <c:pt idx="956">
                  <c:v>37404</c:v>
                </c:pt>
                <c:pt idx="957">
                  <c:v>37405</c:v>
                </c:pt>
                <c:pt idx="958">
                  <c:v>37406</c:v>
                </c:pt>
                <c:pt idx="959">
                  <c:v>37407</c:v>
                </c:pt>
                <c:pt idx="960">
                  <c:v>37410</c:v>
                </c:pt>
                <c:pt idx="961">
                  <c:v>37411</c:v>
                </c:pt>
                <c:pt idx="962">
                  <c:v>37412</c:v>
                </c:pt>
                <c:pt idx="963">
                  <c:v>37413</c:v>
                </c:pt>
                <c:pt idx="964">
                  <c:v>37414</c:v>
                </c:pt>
                <c:pt idx="965">
                  <c:v>37417</c:v>
                </c:pt>
                <c:pt idx="966">
                  <c:v>37418</c:v>
                </c:pt>
                <c:pt idx="967">
                  <c:v>37419</c:v>
                </c:pt>
                <c:pt idx="968">
                  <c:v>37420</c:v>
                </c:pt>
                <c:pt idx="969">
                  <c:v>37421</c:v>
                </c:pt>
                <c:pt idx="970">
                  <c:v>37424</c:v>
                </c:pt>
                <c:pt idx="971">
                  <c:v>37425</c:v>
                </c:pt>
                <c:pt idx="972">
                  <c:v>37426</c:v>
                </c:pt>
                <c:pt idx="973">
                  <c:v>37427</c:v>
                </c:pt>
                <c:pt idx="974">
                  <c:v>37428</c:v>
                </c:pt>
                <c:pt idx="975">
                  <c:v>37431</c:v>
                </c:pt>
                <c:pt idx="976">
                  <c:v>37432</c:v>
                </c:pt>
                <c:pt idx="977">
                  <c:v>37433</c:v>
                </c:pt>
                <c:pt idx="978">
                  <c:v>37434</c:v>
                </c:pt>
                <c:pt idx="979">
                  <c:v>37435</c:v>
                </c:pt>
                <c:pt idx="980">
                  <c:v>37438</c:v>
                </c:pt>
                <c:pt idx="981">
                  <c:v>37439</c:v>
                </c:pt>
                <c:pt idx="982">
                  <c:v>37440</c:v>
                </c:pt>
                <c:pt idx="983">
                  <c:v>37441</c:v>
                </c:pt>
                <c:pt idx="984">
                  <c:v>37442</c:v>
                </c:pt>
                <c:pt idx="985">
                  <c:v>37445</c:v>
                </c:pt>
                <c:pt idx="986">
                  <c:v>37446</c:v>
                </c:pt>
                <c:pt idx="987">
                  <c:v>37447</c:v>
                </c:pt>
                <c:pt idx="988">
                  <c:v>37448</c:v>
                </c:pt>
                <c:pt idx="989">
                  <c:v>37449</c:v>
                </c:pt>
                <c:pt idx="990">
                  <c:v>37452</c:v>
                </c:pt>
                <c:pt idx="991">
                  <c:v>37453</c:v>
                </c:pt>
                <c:pt idx="992">
                  <c:v>37454</c:v>
                </c:pt>
                <c:pt idx="993">
                  <c:v>37455</c:v>
                </c:pt>
                <c:pt idx="994">
                  <c:v>37456</c:v>
                </c:pt>
                <c:pt idx="995">
                  <c:v>37459</c:v>
                </c:pt>
                <c:pt idx="996">
                  <c:v>37460</c:v>
                </c:pt>
                <c:pt idx="997">
                  <c:v>37461</c:v>
                </c:pt>
                <c:pt idx="998">
                  <c:v>37462</c:v>
                </c:pt>
                <c:pt idx="999">
                  <c:v>37463</c:v>
                </c:pt>
                <c:pt idx="1000">
                  <c:v>37466</c:v>
                </c:pt>
                <c:pt idx="1001">
                  <c:v>37467</c:v>
                </c:pt>
                <c:pt idx="1002">
                  <c:v>37468</c:v>
                </c:pt>
                <c:pt idx="1003">
                  <c:v>37469</c:v>
                </c:pt>
                <c:pt idx="1004">
                  <c:v>37470</c:v>
                </c:pt>
                <c:pt idx="1005">
                  <c:v>37473</c:v>
                </c:pt>
                <c:pt idx="1006">
                  <c:v>37474</c:v>
                </c:pt>
                <c:pt idx="1007">
                  <c:v>37475</c:v>
                </c:pt>
                <c:pt idx="1008">
                  <c:v>37476</c:v>
                </c:pt>
                <c:pt idx="1009">
                  <c:v>37477</c:v>
                </c:pt>
                <c:pt idx="1010">
                  <c:v>37480</c:v>
                </c:pt>
                <c:pt idx="1011">
                  <c:v>37481</c:v>
                </c:pt>
                <c:pt idx="1012">
                  <c:v>37482</c:v>
                </c:pt>
                <c:pt idx="1013">
                  <c:v>37483</c:v>
                </c:pt>
                <c:pt idx="1014">
                  <c:v>37484</c:v>
                </c:pt>
                <c:pt idx="1015">
                  <c:v>37487</c:v>
                </c:pt>
                <c:pt idx="1016">
                  <c:v>37488</c:v>
                </c:pt>
                <c:pt idx="1017">
                  <c:v>37489</c:v>
                </c:pt>
                <c:pt idx="1018">
                  <c:v>37490</c:v>
                </c:pt>
                <c:pt idx="1019">
                  <c:v>37491</c:v>
                </c:pt>
                <c:pt idx="1020">
                  <c:v>37494</c:v>
                </c:pt>
                <c:pt idx="1021">
                  <c:v>37495</c:v>
                </c:pt>
                <c:pt idx="1022">
                  <c:v>37496</c:v>
                </c:pt>
                <c:pt idx="1023">
                  <c:v>37497</c:v>
                </c:pt>
                <c:pt idx="1024">
                  <c:v>37498</c:v>
                </c:pt>
                <c:pt idx="1025">
                  <c:v>37501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37508</c:v>
                </c:pt>
                <c:pt idx="1030">
                  <c:v>37509</c:v>
                </c:pt>
                <c:pt idx="1031">
                  <c:v>37510</c:v>
                </c:pt>
                <c:pt idx="1032">
                  <c:v>37511</c:v>
                </c:pt>
                <c:pt idx="1033">
                  <c:v>37512</c:v>
                </c:pt>
                <c:pt idx="1034">
                  <c:v>37515</c:v>
                </c:pt>
                <c:pt idx="1035">
                  <c:v>37516</c:v>
                </c:pt>
                <c:pt idx="1036">
                  <c:v>37517</c:v>
                </c:pt>
                <c:pt idx="1037">
                  <c:v>37518</c:v>
                </c:pt>
                <c:pt idx="1038">
                  <c:v>37519</c:v>
                </c:pt>
                <c:pt idx="1039">
                  <c:v>37522</c:v>
                </c:pt>
                <c:pt idx="1040">
                  <c:v>37523</c:v>
                </c:pt>
                <c:pt idx="1041">
                  <c:v>37524</c:v>
                </c:pt>
                <c:pt idx="1042">
                  <c:v>37525</c:v>
                </c:pt>
                <c:pt idx="1043">
                  <c:v>37526</c:v>
                </c:pt>
                <c:pt idx="1044">
                  <c:v>37529</c:v>
                </c:pt>
                <c:pt idx="1045">
                  <c:v>37530</c:v>
                </c:pt>
                <c:pt idx="1046">
                  <c:v>37531</c:v>
                </c:pt>
                <c:pt idx="1047">
                  <c:v>37532</c:v>
                </c:pt>
                <c:pt idx="1048">
                  <c:v>37533</c:v>
                </c:pt>
                <c:pt idx="1049">
                  <c:v>37536</c:v>
                </c:pt>
                <c:pt idx="1050">
                  <c:v>37537</c:v>
                </c:pt>
                <c:pt idx="1051">
                  <c:v>37538</c:v>
                </c:pt>
                <c:pt idx="1052">
                  <c:v>37540</c:v>
                </c:pt>
                <c:pt idx="1053">
                  <c:v>37543</c:v>
                </c:pt>
                <c:pt idx="1054">
                  <c:v>37544</c:v>
                </c:pt>
                <c:pt idx="1055">
                  <c:v>37545</c:v>
                </c:pt>
                <c:pt idx="1056">
                  <c:v>37546</c:v>
                </c:pt>
                <c:pt idx="1057">
                  <c:v>37547</c:v>
                </c:pt>
                <c:pt idx="1058">
                  <c:v>37550</c:v>
                </c:pt>
                <c:pt idx="1059">
                  <c:v>37551</c:v>
                </c:pt>
                <c:pt idx="1060">
                  <c:v>37552</c:v>
                </c:pt>
                <c:pt idx="1061">
                  <c:v>37553</c:v>
                </c:pt>
                <c:pt idx="1062">
                  <c:v>37554</c:v>
                </c:pt>
                <c:pt idx="1063">
                  <c:v>37557</c:v>
                </c:pt>
                <c:pt idx="1064">
                  <c:v>37558</c:v>
                </c:pt>
                <c:pt idx="1065">
                  <c:v>37559</c:v>
                </c:pt>
                <c:pt idx="1066">
                  <c:v>37560</c:v>
                </c:pt>
                <c:pt idx="1067">
                  <c:v>37561</c:v>
                </c:pt>
                <c:pt idx="1068">
                  <c:v>37564</c:v>
                </c:pt>
                <c:pt idx="1069">
                  <c:v>37565</c:v>
                </c:pt>
                <c:pt idx="1070">
                  <c:v>37566</c:v>
                </c:pt>
                <c:pt idx="1071">
                  <c:v>37567</c:v>
                </c:pt>
                <c:pt idx="1072">
                  <c:v>37568</c:v>
                </c:pt>
                <c:pt idx="1073">
                  <c:v>37571</c:v>
                </c:pt>
                <c:pt idx="1074">
                  <c:v>37572</c:v>
                </c:pt>
                <c:pt idx="1075">
                  <c:v>37573</c:v>
                </c:pt>
                <c:pt idx="1076">
                  <c:v>37574</c:v>
                </c:pt>
                <c:pt idx="1077">
                  <c:v>37575</c:v>
                </c:pt>
                <c:pt idx="1078">
                  <c:v>37578</c:v>
                </c:pt>
                <c:pt idx="1079">
                  <c:v>37579</c:v>
                </c:pt>
                <c:pt idx="1080">
                  <c:v>37580</c:v>
                </c:pt>
                <c:pt idx="1081">
                  <c:v>37581</c:v>
                </c:pt>
                <c:pt idx="1082">
                  <c:v>37582</c:v>
                </c:pt>
                <c:pt idx="1083">
                  <c:v>37585</c:v>
                </c:pt>
                <c:pt idx="1084">
                  <c:v>37586</c:v>
                </c:pt>
                <c:pt idx="1085">
                  <c:v>37587</c:v>
                </c:pt>
                <c:pt idx="1086">
                  <c:v>37588</c:v>
                </c:pt>
                <c:pt idx="1087">
                  <c:v>37589</c:v>
                </c:pt>
                <c:pt idx="1088">
                  <c:v>37592</c:v>
                </c:pt>
                <c:pt idx="1089">
                  <c:v>37593</c:v>
                </c:pt>
                <c:pt idx="1090">
                  <c:v>37594</c:v>
                </c:pt>
                <c:pt idx="1091">
                  <c:v>37595</c:v>
                </c:pt>
                <c:pt idx="1092">
                  <c:v>37596</c:v>
                </c:pt>
                <c:pt idx="1093">
                  <c:v>37599</c:v>
                </c:pt>
                <c:pt idx="1094">
                  <c:v>37600</c:v>
                </c:pt>
                <c:pt idx="1095">
                  <c:v>37601</c:v>
                </c:pt>
                <c:pt idx="1096">
                  <c:v>37602</c:v>
                </c:pt>
                <c:pt idx="1097">
                  <c:v>37603</c:v>
                </c:pt>
                <c:pt idx="1098">
                  <c:v>37606</c:v>
                </c:pt>
                <c:pt idx="1099">
                  <c:v>37607</c:v>
                </c:pt>
                <c:pt idx="1100">
                  <c:v>37608</c:v>
                </c:pt>
                <c:pt idx="1101">
                  <c:v>37609</c:v>
                </c:pt>
                <c:pt idx="1102">
                  <c:v>37610</c:v>
                </c:pt>
                <c:pt idx="1103">
                  <c:v>37613</c:v>
                </c:pt>
                <c:pt idx="1104">
                  <c:v>37614</c:v>
                </c:pt>
                <c:pt idx="1105">
                  <c:v>37615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37641</c:v>
                </c:pt>
                <c:pt idx="1123">
                  <c:v>37642</c:v>
                </c:pt>
                <c:pt idx="1124">
                  <c:v>37643</c:v>
                </c:pt>
                <c:pt idx="1125">
                  <c:v>37644</c:v>
                </c:pt>
                <c:pt idx="1126">
                  <c:v>37645</c:v>
                </c:pt>
                <c:pt idx="1127">
                  <c:v>37648</c:v>
                </c:pt>
                <c:pt idx="1128">
                  <c:v>37649</c:v>
                </c:pt>
                <c:pt idx="1129">
                  <c:v>37658</c:v>
                </c:pt>
                <c:pt idx="1130">
                  <c:v>37659</c:v>
                </c:pt>
                <c:pt idx="1131">
                  <c:v>37662</c:v>
                </c:pt>
                <c:pt idx="1132">
                  <c:v>37663</c:v>
                </c:pt>
                <c:pt idx="1133">
                  <c:v>37664</c:v>
                </c:pt>
                <c:pt idx="1134">
                  <c:v>37665</c:v>
                </c:pt>
                <c:pt idx="1135">
                  <c:v>37666</c:v>
                </c:pt>
                <c:pt idx="1136">
                  <c:v>37669</c:v>
                </c:pt>
                <c:pt idx="1137">
                  <c:v>37670</c:v>
                </c:pt>
                <c:pt idx="1138">
                  <c:v>37671</c:v>
                </c:pt>
                <c:pt idx="1139">
                  <c:v>37672</c:v>
                </c:pt>
                <c:pt idx="1140">
                  <c:v>37673</c:v>
                </c:pt>
                <c:pt idx="1141">
                  <c:v>37676</c:v>
                </c:pt>
                <c:pt idx="1142">
                  <c:v>37677</c:v>
                </c:pt>
                <c:pt idx="1143">
                  <c:v>37678</c:v>
                </c:pt>
                <c:pt idx="1144">
                  <c:v>37679</c:v>
                </c:pt>
                <c:pt idx="1145">
                  <c:v>37683</c:v>
                </c:pt>
                <c:pt idx="1146">
                  <c:v>37684</c:v>
                </c:pt>
                <c:pt idx="1147">
                  <c:v>37685</c:v>
                </c:pt>
                <c:pt idx="1148">
                  <c:v>37686</c:v>
                </c:pt>
                <c:pt idx="1149">
                  <c:v>37687</c:v>
                </c:pt>
                <c:pt idx="1150">
                  <c:v>37690</c:v>
                </c:pt>
                <c:pt idx="1151">
                  <c:v>37691</c:v>
                </c:pt>
                <c:pt idx="1152">
                  <c:v>37692</c:v>
                </c:pt>
                <c:pt idx="1153">
                  <c:v>37693</c:v>
                </c:pt>
                <c:pt idx="1154">
                  <c:v>37694</c:v>
                </c:pt>
                <c:pt idx="1155">
                  <c:v>37697</c:v>
                </c:pt>
                <c:pt idx="1156">
                  <c:v>37698</c:v>
                </c:pt>
                <c:pt idx="1157">
                  <c:v>37699</c:v>
                </c:pt>
                <c:pt idx="1158">
                  <c:v>37700</c:v>
                </c:pt>
                <c:pt idx="1159">
                  <c:v>37701</c:v>
                </c:pt>
                <c:pt idx="1160">
                  <c:v>37704</c:v>
                </c:pt>
                <c:pt idx="1161">
                  <c:v>37705</c:v>
                </c:pt>
                <c:pt idx="1162">
                  <c:v>37706</c:v>
                </c:pt>
                <c:pt idx="1163">
                  <c:v>37707</c:v>
                </c:pt>
                <c:pt idx="1164">
                  <c:v>37708</c:v>
                </c:pt>
                <c:pt idx="1165">
                  <c:v>37711</c:v>
                </c:pt>
                <c:pt idx="1166">
                  <c:v>37712</c:v>
                </c:pt>
                <c:pt idx="1167">
                  <c:v>37713</c:v>
                </c:pt>
                <c:pt idx="1168">
                  <c:v>37714</c:v>
                </c:pt>
                <c:pt idx="1169">
                  <c:v>37715</c:v>
                </c:pt>
                <c:pt idx="1170">
                  <c:v>37718</c:v>
                </c:pt>
                <c:pt idx="1171">
                  <c:v>37719</c:v>
                </c:pt>
                <c:pt idx="1172">
                  <c:v>37720</c:v>
                </c:pt>
                <c:pt idx="1173">
                  <c:v>37721</c:v>
                </c:pt>
                <c:pt idx="1174">
                  <c:v>37722</c:v>
                </c:pt>
                <c:pt idx="1175">
                  <c:v>37725</c:v>
                </c:pt>
                <c:pt idx="1176">
                  <c:v>37726</c:v>
                </c:pt>
                <c:pt idx="1177">
                  <c:v>37727</c:v>
                </c:pt>
                <c:pt idx="1178">
                  <c:v>37728</c:v>
                </c:pt>
                <c:pt idx="1179">
                  <c:v>37729</c:v>
                </c:pt>
                <c:pt idx="1180">
                  <c:v>37732</c:v>
                </c:pt>
                <c:pt idx="1181">
                  <c:v>37733</c:v>
                </c:pt>
                <c:pt idx="1182">
                  <c:v>37734</c:v>
                </c:pt>
                <c:pt idx="1183">
                  <c:v>37735</c:v>
                </c:pt>
                <c:pt idx="1184">
                  <c:v>37736</c:v>
                </c:pt>
                <c:pt idx="1185">
                  <c:v>37739</c:v>
                </c:pt>
                <c:pt idx="1186">
                  <c:v>37740</c:v>
                </c:pt>
                <c:pt idx="1187">
                  <c:v>37741</c:v>
                </c:pt>
                <c:pt idx="1188">
                  <c:v>37743</c:v>
                </c:pt>
                <c:pt idx="1189">
                  <c:v>37746</c:v>
                </c:pt>
                <c:pt idx="1190">
                  <c:v>37747</c:v>
                </c:pt>
                <c:pt idx="1191">
                  <c:v>37748</c:v>
                </c:pt>
                <c:pt idx="1192">
                  <c:v>37749</c:v>
                </c:pt>
                <c:pt idx="1193">
                  <c:v>37750</c:v>
                </c:pt>
                <c:pt idx="1194">
                  <c:v>37753</c:v>
                </c:pt>
                <c:pt idx="1195">
                  <c:v>37754</c:v>
                </c:pt>
                <c:pt idx="1196">
                  <c:v>37755</c:v>
                </c:pt>
                <c:pt idx="1197">
                  <c:v>37756</c:v>
                </c:pt>
                <c:pt idx="1198">
                  <c:v>37757</c:v>
                </c:pt>
                <c:pt idx="1199">
                  <c:v>37760</c:v>
                </c:pt>
                <c:pt idx="1200">
                  <c:v>37761</c:v>
                </c:pt>
                <c:pt idx="1201">
                  <c:v>37762</c:v>
                </c:pt>
                <c:pt idx="1202">
                  <c:v>37763</c:v>
                </c:pt>
                <c:pt idx="1203">
                  <c:v>37764</c:v>
                </c:pt>
                <c:pt idx="1204">
                  <c:v>37767</c:v>
                </c:pt>
                <c:pt idx="1205">
                  <c:v>37768</c:v>
                </c:pt>
                <c:pt idx="1206">
                  <c:v>37769</c:v>
                </c:pt>
                <c:pt idx="1207">
                  <c:v>37770</c:v>
                </c:pt>
                <c:pt idx="1208">
                  <c:v>37771</c:v>
                </c:pt>
                <c:pt idx="1209">
                  <c:v>37774</c:v>
                </c:pt>
                <c:pt idx="1210">
                  <c:v>37775</c:v>
                </c:pt>
                <c:pt idx="1211">
                  <c:v>37777</c:v>
                </c:pt>
                <c:pt idx="1212">
                  <c:v>37778</c:v>
                </c:pt>
                <c:pt idx="1213">
                  <c:v>37781</c:v>
                </c:pt>
                <c:pt idx="1214">
                  <c:v>37782</c:v>
                </c:pt>
                <c:pt idx="1215">
                  <c:v>37783</c:v>
                </c:pt>
                <c:pt idx="1216">
                  <c:v>37784</c:v>
                </c:pt>
                <c:pt idx="1217">
                  <c:v>37785</c:v>
                </c:pt>
                <c:pt idx="1218">
                  <c:v>37788</c:v>
                </c:pt>
                <c:pt idx="1219">
                  <c:v>37789</c:v>
                </c:pt>
                <c:pt idx="1220">
                  <c:v>37790</c:v>
                </c:pt>
                <c:pt idx="1221">
                  <c:v>37791</c:v>
                </c:pt>
                <c:pt idx="1222">
                  <c:v>37792</c:v>
                </c:pt>
                <c:pt idx="1223">
                  <c:v>37795</c:v>
                </c:pt>
                <c:pt idx="1224">
                  <c:v>37796</c:v>
                </c:pt>
                <c:pt idx="1225">
                  <c:v>37797</c:v>
                </c:pt>
                <c:pt idx="1226">
                  <c:v>37798</c:v>
                </c:pt>
                <c:pt idx="1227">
                  <c:v>37799</c:v>
                </c:pt>
                <c:pt idx="1228">
                  <c:v>37802</c:v>
                </c:pt>
                <c:pt idx="1229">
                  <c:v>37803</c:v>
                </c:pt>
                <c:pt idx="1230">
                  <c:v>37804</c:v>
                </c:pt>
                <c:pt idx="1231">
                  <c:v>37805</c:v>
                </c:pt>
                <c:pt idx="1232">
                  <c:v>37806</c:v>
                </c:pt>
                <c:pt idx="1233">
                  <c:v>37809</c:v>
                </c:pt>
                <c:pt idx="1234">
                  <c:v>37810</c:v>
                </c:pt>
                <c:pt idx="1235">
                  <c:v>37811</c:v>
                </c:pt>
                <c:pt idx="1236">
                  <c:v>37812</c:v>
                </c:pt>
                <c:pt idx="1237">
                  <c:v>37813</c:v>
                </c:pt>
                <c:pt idx="1238">
                  <c:v>37816</c:v>
                </c:pt>
                <c:pt idx="1239">
                  <c:v>37817</c:v>
                </c:pt>
                <c:pt idx="1240">
                  <c:v>37818</c:v>
                </c:pt>
                <c:pt idx="1241">
                  <c:v>37819</c:v>
                </c:pt>
                <c:pt idx="1242">
                  <c:v>37820</c:v>
                </c:pt>
                <c:pt idx="1243">
                  <c:v>37823</c:v>
                </c:pt>
                <c:pt idx="1244">
                  <c:v>37824</c:v>
                </c:pt>
                <c:pt idx="1245">
                  <c:v>37825</c:v>
                </c:pt>
                <c:pt idx="1246">
                  <c:v>37826</c:v>
                </c:pt>
                <c:pt idx="1247">
                  <c:v>37827</c:v>
                </c:pt>
                <c:pt idx="1248">
                  <c:v>37830</c:v>
                </c:pt>
                <c:pt idx="1249">
                  <c:v>37831</c:v>
                </c:pt>
                <c:pt idx="1250">
                  <c:v>37832</c:v>
                </c:pt>
                <c:pt idx="1251">
                  <c:v>37833</c:v>
                </c:pt>
                <c:pt idx="1252">
                  <c:v>37834</c:v>
                </c:pt>
                <c:pt idx="1253">
                  <c:v>37837</c:v>
                </c:pt>
                <c:pt idx="1254">
                  <c:v>37838</c:v>
                </c:pt>
                <c:pt idx="1255">
                  <c:v>37839</c:v>
                </c:pt>
                <c:pt idx="1256">
                  <c:v>37840</c:v>
                </c:pt>
                <c:pt idx="1257">
                  <c:v>37841</c:v>
                </c:pt>
                <c:pt idx="1258">
                  <c:v>37844</c:v>
                </c:pt>
                <c:pt idx="1259">
                  <c:v>37845</c:v>
                </c:pt>
                <c:pt idx="1260">
                  <c:v>37846</c:v>
                </c:pt>
                <c:pt idx="1261">
                  <c:v>37847</c:v>
                </c:pt>
                <c:pt idx="1262">
                  <c:v>37848</c:v>
                </c:pt>
                <c:pt idx="1263">
                  <c:v>37851</c:v>
                </c:pt>
                <c:pt idx="1264">
                  <c:v>37852</c:v>
                </c:pt>
                <c:pt idx="1265">
                  <c:v>37853</c:v>
                </c:pt>
                <c:pt idx="1266">
                  <c:v>37854</c:v>
                </c:pt>
                <c:pt idx="1267">
                  <c:v>37855</c:v>
                </c:pt>
                <c:pt idx="1268">
                  <c:v>37858</c:v>
                </c:pt>
                <c:pt idx="1269">
                  <c:v>37859</c:v>
                </c:pt>
                <c:pt idx="1270">
                  <c:v>37860</c:v>
                </c:pt>
                <c:pt idx="1271">
                  <c:v>37861</c:v>
                </c:pt>
                <c:pt idx="1272">
                  <c:v>37862</c:v>
                </c:pt>
                <c:pt idx="1273">
                  <c:v>37865</c:v>
                </c:pt>
                <c:pt idx="1274">
                  <c:v>37866</c:v>
                </c:pt>
                <c:pt idx="1275">
                  <c:v>37867</c:v>
                </c:pt>
                <c:pt idx="1276">
                  <c:v>37868</c:v>
                </c:pt>
                <c:pt idx="1277">
                  <c:v>37869</c:v>
                </c:pt>
                <c:pt idx="1278">
                  <c:v>37872</c:v>
                </c:pt>
                <c:pt idx="1279">
                  <c:v>37873</c:v>
                </c:pt>
                <c:pt idx="1280">
                  <c:v>37874</c:v>
                </c:pt>
                <c:pt idx="1281">
                  <c:v>37876</c:v>
                </c:pt>
                <c:pt idx="1282">
                  <c:v>37879</c:v>
                </c:pt>
                <c:pt idx="1283">
                  <c:v>37880</c:v>
                </c:pt>
                <c:pt idx="1284">
                  <c:v>37881</c:v>
                </c:pt>
                <c:pt idx="1285">
                  <c:v>37882</c:v>
                </c:pt>
                <c:pt idx="1286">
                  <c:v>37883</c:v>
                </c:pt>
                <c:pt idx="1287">
                  <c:v>37886</c:v>
                </c:pt>
                <c:pt idx="1288">
                  <c:v>37887</c:v>
                </c:pt>
                <c:pt idx="1289">
                  <c:v>37888</c:v>
                </c:pt>
                <c:pt idx="1290">
                  <c:v>37889</c:v>
                </c:pt>
                <c:pt idx="1291">
                  <c:v>37890</c:v>
                </c:pt>
                <c:pt idx="1292">
                  <c:v>37893</c:v>
                </c:pt>
                <c:pt idx="1293">
                  <c:v>37894</c:v>
                </c:pt>
                <c:pt idx="1294">
                  <c:v>37895</c:v>
                </c:pt>
                <c:pt idx="1295">
                  <c:v>37896</c:v>
                </c:pt>
                <c:pt idx="1296">
                  <c:v>37897</c:v>
                </c:pt>
                <c:pt idx="1297">
                  <c:v>37900</c:v>
                </c:pt>
                <c:pt idx="1298">
                  <c:v>37901</c:v>
                </c:pt>
                <c:pt idx="1299">
                  <c:v>37902</c:v>
                </c:pt>
                <c:pt idx="1300">
                  <c:v>37903</c:v>
                </c:pt>
                <c:pt idx="1301">
                  <c:v>37907</c:v>
                </c:pt>
                <c:pt idx="1302">
                  <c:v>37908</c:v>
                </c:pt>
                <c:pt idx="1303">
                  <c:v>37909</c:v>
                </c:pt>
                <c:pt idx="1304">
                  <c:v>37910</c:v>
                </c:pt>
                <c:pt idx="1305">
                  <c:v>37911</c:v>
                </c:pt>
                <c:pt idx="1306">
                  <c:v>37914</c:v>
                </c:pt>
                <c:pt idx="1307">
                  <c:v>37915</c:v>
                </c:pt>
                <c:pt idx="1308">
                  <c:v>37916</c:v>
                </c:pt>
                <c:pt idx="1309">
                  <c:v>37917</c:v>
                </c:pt>
                <c:pt idx="1310">
                  <c:v>37918</c:v>
                </c:pt>
                <c:pt idx="1311">
                  <c:v>37921</c:v>
                </c:pt>
                <c:pt idx="1312">
                  <c:v>37922</c:v>
                </c:pt>
                <c:pt idx="1313">
                  <c:v>37923</c:v>
                </c:pt>
                <c:pt idx="1314">
                  <c:v>37924</c:v>
                </c:pt>
                <c:pt idx="1315">
                  <c:v>37925</c:v>
                </c:pt>
                <c:pt idx="1316">
                  <c:v>37928</c:v>
                </c:pt>
                <c:pt idx="1317">
                  <c:v>37929</c:v>
                </c:pt>
                <c:pt idx="1318">
                  <c:v>37930</c:v>
                </c:pt>
                <c:pt idx="1319">
                  <c:v>37931</c:v>
                </c:pt>
                <c:pt idx="1320">
                  <c:v>37932</c:v>
                </c:pt>
                <c:pt idx="1321">
                  <c:v>37935</c:v>
                </c:pt>
                <c:pt idx="1322">
                  <c:v>37936</c:v>
                </c:pt>
                <c:pt idx="1323">
                  <c:v>37937</c:v>
                </c:pt>
                <c:pt idx="1324">
                  <c:v>37938</c:v>
                </c:pt>
                <c:pt idx="1325">
                  <c:v>37939</c:v>
                </c:pt>
                <c:pt idx="1326">
                  <c:v>37942</c:v>
                </c:pt>
                <c:pt idx="1327">
                  <c:v>37943</c:v>
                </c:pt>
                <c:pt idx="1328">
                  <c:v>37944</c:v>
                </c:pt>
                <c:pt idx="1329">
                  <c:v>37945</c:v>
                </c:pt>
                <c:pt idx="1330">
                  <c:v>37946</c:v>
                </c:pt>
                <c:pt idx="1331">
                  <c:v>37949</c:v>
                </c:pt>
                <c:pt idx="1332">
                  <c:v>37950</c:v>
                </c:pt>
                <c:pt idx="1333">
                  <c:v>37951</c:v>
                </c:pt>
                <c:pt idx="1334">
                  <c:v>37952</c:v>
                </c:pt>
                <c:pt idx="1335">
                  <c:v>37953</c:v>
                </c:pt>
                <c:pt idx="1336">
                  <c:v>37956</c:v>
                </c:pt>
                <c:pt idx="1337">
                  <c:v>37957</c:v>
                </c:pt>
                <c:pt idx="1338">
                  <c:v>37958</c:v>
                </c:pt>
                <c:pt idx="1339">
                  <c:v>37959</c:v>
                </c:pt>
                <c:pt idx="1340">
                  <c:v>37960</c:v>
                </c:pt>
                <c:pt idx="1341">
                  <c:v>37963</c:v>
                </c:pt>
                <c:pt idx="1342">
                  <c:v>37964</c:v>
                </c:pt>
                <c:pt idx="1343">
                  <c:v>37965</c:v>
                </c:pt>
                <c:pt idx="1344">
                  <c:v>37966</c:v>
                </c:pt>
                <c:pt idx="1345">
                  <c:v>37967</c:v>
                </c:pt>
                <c:pt idx="1346">
                  <c:v>37970</c:v>
                </c:pt>
                <c:pt idx="1347">
                  <c:v>37971</c:v>
                </c:pt>
                <c:pt idx="1348">
                  <c:v>37972</c:v>
                </c:pt>
                <c:pt idx="1349">
                  <c:v>37973</c:v>
                </c:pt>
                <c:pt idx="1350">
                  <c:v>37974</c:v>
                </c:pt>
                <c:pt idx="1351">
                  <c:v>37977</c:v>
                </c:pt>
                <c:pt idx="1352">
                  <c:v>37978</c:v>
                </c:pt>
                <c:pt idx="1353">
                  <c:v>37979</c:v>
                </c:pt>
                <c:pt idx="1354">
                  <c:v>37980</c:v>
                </c:pt>
                <c:pt idx="1355">
                  <c:v>37981</c:v>
                </c:pt>
                <c:pt idx="1356">
                  <c:v>37984</c:v>
                </c:pt>
                <c:pt idx="1357">
                  <c:v>37985</c:v>
                </c:pt>
                <c:pt idx="1358">
                  <c:v>37986</c:v>
                </c:pt>
                <c:pt idx="1359">
                  <c:v>37988</c:v>
                </c:pt>
                <c:pt idx="1360">
                  <c:v>37991</c:v>
                </c:pt>
                <c:pt idx="1361">
                  <c:v>37992</c:v>
                </c:pt>
                <c:pt idx="1362">
                  <c:v>37993</c:v>
                </c:pt>
                <c:pt idx="1363">
                  <c:v>37994</c:v>
                </c:pt>
                <c:pt idx="1364">
                  <c:v>37995</c:v>
                </c:pt>
                <c:pt idx="1365">
                  <c:v>37998</c:v>
                </c:pt>
                <c:pt idx="1366">
                  <c:v>37999</c:v>
                </c:pt>
                <c:pt idx="1367">
                  <c:v>38000</c:v>
                </c:pt>
                <c:pt idx="1368">
                  <c:v>38001</c:v>
                </c:pt>
                <c:pt idx="1369">
                  <c:v>38002</c:v>
                </c:pt>
                <c:pt idx="1370">
                  <c:v>38013</c:v>
                </c:pt>
                <c:pt idx="1371">
                  <c:v>38014</c:v>
                </c:pt>
                <c:pt idx="1372">
                  <c:v>38015</c:v>
                </c:pt>
                <c:pt idx="1373">
                  <c:v>38016</c:v>
                </c:pt>
                <c:pt idx="1374">
                  <c:v>38019</c:v>
                </c:pt>
                <c:pt idx="1375">
                  <c:v>38020</c:v>
                </c:pt>
                <c:pt idx="1376">
                  <c:v>38021</c:v>
                </c:pt>
                <c:pt idx="1377">
                  <c:v>38022</c:v>
                </c:pt>
                <c:pt idx="1378">
                  <c:v>38023</c:v>
                </c:pt>
                <c:pt idx="1379">
                  <c:v>38026</c:v>
                </c:pt>
                <c:pt idx="1380">
                  <c:v>38027</c:v>
                </c:pt>
                <c:pt idx="1381">
                  <c:v>38028</c:v>
                </c:pt>
                <c:pt idx="1382">
                  <c:v>38029</c:v>
                </c:pt>
                <c:pt idx="1383">
                  <c:v>38030</c:v>
                </c:pt>
                <c:pt idx="1384">
                  <c:v>38033</c:v>
                </c:pt>
                <c:pt idx="1385">
                  <c:v>38034</c:v>
                </c:pt>
                <c:pt idx="1386">
                  <c:v>38035</c:v>
                </c:pt>
                <c:pt idx="1387">
                  <c:v>38036</c:v>
                </c:pt>
                <c:pt idx="1388">
                  <c:v>38037</c:v>
                </c:pt>
                <c:pt idx="1389">
                  <c:v>38040</c:v>
                </c:pt>
                <c:pt idx="1390">
                  <c:v>38041</c:v>
                </c:pt>
                <c:pt idx="1391">
                  <c:v>38042</c:v>
                </c:pt>
                <c:pt idx="1392">
                  <c:v>38043</c:v>
                </c:pt>
                <c:pt idx="1393">
                  <c:v>38044</c:v>
                </c:pt>
                <c:pt idx="1394">
                  <c:v>38047</c:v>
                </c:pt>
                <c:pt idx="1395">
                  <c:v>38048</c:v>
                </c:pt>
                <c:pt idx="1396">
                  <c:v>38049</c:v>
                </c:pt>
                <c:pt idx="1397">
                  <c:v>38050</c:v>
                </c:pt>
                <c:pt idx="1398">
                  <c:v>38051</c:v>
                </c:pt>
                <c:pt idx="1399">
                  <c:v>38054</c:v>
                </c:pt>
                <c:pt idx="1400">
                  <c:v>38055</c:v>
                </c:pt>
                <c:pt idx="1401">
                  <c:v>38056</c:v>
                </c:pt>
                <c:pt idx="1402">
                  <c:v>38057</c:v>
                </c:pt>
                <c:pt idx="1403">
                  <c:v>38058</c:v>
                </c:pt>
                <c:pt idx="1404">
                  <c:v>38061</c:v>
                </c:pt>
                <c:pt idx="1405">
                  <c:v>38062</c:v>
                </c:pt>
                <c:pt idx="1406">
                  <c:v>38063</c:v>
                </c:pt>
                <c:pt idx="1407">
                  <c:v>38064</c:v>
                </c:pt>
                <c:pt idx="1408">
                  <c:v>38065</c:v>
                </c:pt>
                <c:pt idx="1409">
                  <c:v>38068</c:v>
                </c:pt>
                <c:pt idx="1410">
                  <c:v>38069</c:v>
                </c:pt>
                <c:pt idx="1411">
                  <c:v>38070</c:v>
                </c:pt>
                <c:pt idx="1412">
                  <c:v>38071</c:v>
                </c:pt>
                <c:pt idx="1413">
                  <c:v>38072</c:v>
                </c:pt>
                <c:pt idx="1414">
                  <c:v>38075</c:v>
                </c:pt>
                <c:pt idx="1415">
                  <c:v>38076</c:v>
                </c:pt>
                <c:pt idx="1416">
                  <c:v>38077</c:v>
                </c:pt>
                <c:pt idx="1417">
                  <c:v>38078</c:v>
                </c:pt>
                <c:pt idx="1418">
                  <c:v>38079</c:v>
                </c:pt>
                <c:pt idx="1419">
                  <c:v>38082</c:v>
                </c:pt>
                <c:pt idx="1420">
                  <c:v>38083</c:v>
                </c:pt>
                <c:pt idx="1421">
                  <c:v>38084</c:v>
                </c:pt>
                <c:pt idx="1422">
                  <c:v>38085</c:v>
                </c:pt>
                <c:pt idx="1423">
                  <c:v>38086</c:v>
                </c:pt>
                <c:pt idx="1424">
                  <c:v>38089</c:v>
                </c:pt>
                <c:pt idx="1425">
                  <c:v>38090</c:v>
                </c:pt>
                <c:pt idx="1426">
                  <c:v>38091</c:v>
                </c:pt>
                <c:pt idx="1427">
                  <c:v>38092</c:v>
                </c:pt>
                <c:pt idx="1428">
                  <c:v>38093</c:v>
                </c:pt>
                <c:pt idx="1429">
                  <c:v>38096</c:v>
                </c:pt>
                <c:pt idx="1430">
                  <c:v>38097</c:v>
                </c:pt>
                <c:pt idx="1431">
                  <c:v>38098</c:v>
                </c:pt>
                <c:pt idx="1432">
                  <c:v>38099</c:v>
                </c:pt>
                <c:pt idx="1433">
                  <c:v>38100</c:v>
                </c:pt>
                <c:pt idx="1434">
                  <c:v>38103</c:v>
                </c:pt>
                <c:pt idx="1435">
                  <c:v>38104</c:v>
                </c:pt>
                <c:pt idx="1436">
                  <c:v>38105</c:v>
                </c:pt>
                <c:pt idx="1437">
                  <c:v>38106</c:v>
                </c:pt>
                <c:pt idx="1438">
                  <c:v>38107</c:v>
                </c:pt>
                <c:pt idx="1439">
                  <c:v>38110</c:v>
                </c:pt>
                <c:pt idx="1440">
                  <c:v>38111</c:v>
                </c:pt>
                <c:pt idx="1441">
                  <c:v>38112</c:v>
                </c:pt>
                <c:pt idx="1442">
                  <c:v>38113</c:v>
                </c:pt>
                <c:pt idx="1443">
                  <c:v>38114</c:v>
                </c:pt>
                <c:pt idx="1444">
                  <c:v>38117</c:v>
                </c:pt>
                <c:pt idx="1445">
                  <c:v>38118</c:v>
                </c:pt>
                <c:pt idx="1446">
                  <c:v>38119</c:v>
                </c:pt>
                <c:pt idx="1447">
                  <c:v>38120</c:v>
                </c:pt>
                <c:pt idx="1448">
                  <c:v>38121</c:v>
                </c:pt>
                <c:pt idx="1449">
                  <c:v>38124</c:v>
                </c:pt>
                <c:pt idx="1450">
                  <c:v>38125</c:v>
                </c:pt>
                <c:pt idx="1451">
                  <c:v>38126</c:v>
                </c:pt>
                <c:pt idx="1452">
                  <c:v>38127</c:v>
                </c:pt>
                <c:pt idx="1453">
                  <c:v>38128</c:v>
                </c:pt>
                <c:pt idx="1454">
                  <c:v>38131</c:v>
                </c:pt>
                <c:pt idx="1455">
                  <c:v>38132</c:v>
                </c:pt>
                <c:pt idx="1456">
                  <c:v>38133</c:v>
                </c:pt>
                <c:pt idx="1457">
                  <c:v>38134</c:v>
                </c:pt>
                <c:pt idx="1458">
                  <c:v>38135</c:v>
                </c:pt>
                <c:pt idx="1459">
                  <c:v>38138</c:v>
                </c:pt>
                <c:pt idx="1460">
                  <c:v>38139</c:v>
                </c:pt>
                <c:pt idx="1461">
                  <c:v>38140</c:v>
                </c:pt>
                <c:pt idx="1462">
                  <c:v>38141</c:v>
                </c:pt>
                <c:pt idx="1463">
                  <c:v>38142</c:v>
                </c:pt>
                <c:pt idx="1464">
                  <c:v>38145</c:v>
                </c:pt>
                <c:pt idx="1465">
                  <c:v>38146</c:v>
                </c:pt>
                <c:pt idx="1466">
                  <c:v>38147</c:v>
                </c:pt>
                <c:pt idx="1467">
                  <c:v>38148</c:v>
                </c:pt>
                <c:pt idx="1468">
                  <c:v>38149</c:v>
                </c:pt>
                <c:pt idx="1469">
                  <c:v>38152</c:v>
                </c:pt>
                <c:pt idx="1470">
                  <c:v>38153</c:v>
                </c:pt>
                <c:pt idx="1471">
                  <c:v>38154</c:v>
                </c:pt>
                <c:pt idx="1472">
                  <c:v>38155</c:v>
                </c:pt>
                <c:pt idx="1473">
                  <c:v>38156</c:v>
                </c:pt>
                <c:pt idx="1474">
                  <c:v>38159</c:v>
                </c:pt>
                <c:pt idx="1475">
                  <c:v>38161</c:v>
                </c:pt>
                <c:pt idx="1476">
                  <c:v>38162</c:v>
                </c:pt>
                <c:pt idx="1477">
                  <c:v>38163</c:v>
                </c:pt>
                <c:pt idx="1478">
                  <c:v>38166</c:v>
                </c:pt>
                <c:pt idx="1479">
                  <c:v>38167</c:v>
                </c:pt>
                <c:pt idx="1480">
                  <c:v>38168</c:v>
                </c:pt>
                <c:pt idx="1481">
                  <c:v>38169</c:v>
                </c:pt>
                <c:pt idx="1482">
                  <c:v>38170</c:v>
                </c:pt>
                <c:pt idx="1483">
                  <c:v>38173</c:v>
                </c:pt>
                <c:pt idx="1484">
                  <c:v>38174</c:v>
                </c:pt>
                <c:pt idx="1485">
                  <c:v>38175</c:v>
                </c:pt>
                <c:pt idx="1486">
                  <c:v>38176</c:v>
                </c:pt>
                <c:pt idx="1487">
                  <c:v>38177</c:v>
                </c:pt>
                <c:pt idx="1488">
                  <c:v>38180</c:v>
                </c:pt>
                <c:pt idx="1489">
                  <c:v>38181</c:v>
                </c:pt>
                <c:pt idx="1490">
                  <c:v>38182</c:v>
                </c:pt>
                <c:pt idx="1491">
                  <c:v>38183</c:v>
                </c:pt>
                <c:pt idx="1492">
                  <c:v>38184</c:v>
                </c:pt>
                <c:pt idx="1493">
                  <c:v>38187</c:v>
                </c:pt>
                <c:pt idx="1494">
                  <c:v>38188</c:v>
                </c:pt>
                <c:pt idx="1495">
                  <c:v>38189</c:v>
                </c:pt>
                <c:pt idx="1496">
                  <c:v>38190</c:v>
                </c:pt>
                <c:pt idx="1497">
                  <c:v>38191</c:v>
                </c:pt>
                <c:pt idx="1498">
                  <c:v>38194</c:v>
                </c:pt>
                <c:pt idx="1499">
                  <c:v>38195</c:v>
                </c:pt>
                <c:pt idx="1500">
                  <c:v>38196</c:v>
                </c:pt>
                <c:pt idx="1501">
                  <c:v>38197</c:v>
                </c:pt>
                <c:pt idx="1502">
                  <c:v>38198</c:v>
                </c:pt>
                <c:pt idx="1503">
                  <c:v>38201</c:v>
                </c:pt>
                <c:pt idx="1504">
                  <c:v>38202</c:v>
                </c:pt>
                <c:pt idx="1505">
                  <c:v>38203</c:v>
                </c:pt>
                <c:pt idx="1506">
                  <c:v>38204</c:v>
                </c:pt>
                <c:pt idx="1507">
                  <c:v>38205</c:v>
                </c:pt>
                <c:pt idx="1508">
                  <c:v>38208</c:v>
                </c:pt>
                <c:pt idx="1509">
                  <c:v>38209</c:v>
                </c:pt>
                <c:pt idx="1510">
                  <c:v>38210</c:v>
                </c:pt>
                <c:pt idx="1511">
                  <c:v>38211</c:v>
                </c:pt>
                <c:pt idx="1512">
                  <c:v>38212</c:v>
                </c:pt>
                <c:pt idx="1513">
                  <c:v>38215</c:v>
                </c:pt>
                <c:pt idx="1514">
                  <c:v>38216</c:v>
                </c:pt>
                <c:pt idx="1515">
                  <c:v>38217</c:v>
                </c:pt>
                <c:pt idx="1516">
                  <c:v>38218</c:v>
                </c:pt>
                <c:pt idx="1517">
                  <c:v>38219</c:v>
                </c:pt>
                <c:pt idx="1518">
                  <c:v>38222</c:v>
                </c:pt>
                <c:pt idx="1519">
                  <c:v>38225</c:v>
                </c:pt>
                <c:pt idx="1520">
                  <c:v>38226</c:v>
                </c:pt>
                <c:pt idx="1521">
                  <c:v>38229</c:v>
                </c:pt>
                <c:pt idx="1522">
                  <c:v>38230</c:v>
                </c:pt>
                <c:pt idx="1523">
                  <c:v>38231</c:v>
                </c:pt>
                <c:pt idx="1524">
                  <c:v>38232</c:v>
                </c:pt>
                <c:pt idx="1525">
                  <c:v>38233</c:v>
                </c:pt>
                <c:pt idx="1526">
                  <c:v>38236</c:v>
                </c:pt>
                <c:pt idx="1527">
                  <c:v>38237</c:v>
                </c:pt>
                <c:pt idx="1528">
                  <c:v>38238</c:v>
                </c:pt>
                <c:pt idx="1529">
                  <c:v>38239</c:v>
                </c:pt>
                <c:pt idx="1530">
                  <c:v>38240</c:v>
                </c:pt>
                <c:pt idx="1531">
                  <c:v>38243</c:v>
                </c:pt>
                <c:pt idx="1532">
                  <c:v>38244</c:v>
                </c:pt>
                <c:pt idx="1533">
                  <c:v>38245</c:v>
                </c:pt>
                <c:pt idx="1534">
                  <c:v>38246</c:v>
                </c:pt>
                <c:pt idx="1535">
                  <c:v>38247</c:v>
                </c:pt>
                <c:pt idx="1536">
                  <c:v>38250</c:v>
                </c:pt>
                <c:pt idx="1537">
                  <c:v>38251</c:v>
                </c:pt>
                <c:pt idx="1538">
                  <c:v>38252</c:v>
                </c:pt>
                <c:pt idx="1539">
                  <c:v>38253</c:v>
                </c:pt>
                <c:pt idx="1540">
                  <c:v>38254</c:v>
                </c:pt>
                <c:pt idx="1541">
                  <c:v>38257</c:v>
                </c:pt>
                <c:pt idx="1542">
                  <c:v>38259</c:v>
                </c:pt>
                <c:pt idx="1543">
                  <c:v>38260</c:v>
                </c:pt>
                <c:pt idx="1544">
                  <c:v>38261</c:v>
                </c:pt>
                <c:pt idx="1545">
                  <c:v>38264</c:v>
                </c:pt>
                <c:pt idx="1546">
                  <c:v>38265</c:v>
                </c:pt>
                <c:pt idx="1547">
                  <c:v>38266</c:v>
                </c:pt>
                <c:pt idx="1548">
                  <c:v>38267</c:v>
                </c:pt>
                <c:pt idx="1549">
                  <c:v>38268</c:v>
                </c:pt>
                <c:pt idx="1550">
                  <c:v>38271</c:v>
                </c:pt>
                <c:pt idx="1551">
                  <c:v>38272</c:v>
                </c:pt>
                <c:pt idx="1552">
                  <c:v>38273</c:v>
                </c:pt>
                <c:pt idx="1553">
                  <c:v>38274</c:v>
                </c:pt>
                <c:pt idx="1554">
                  <c:v>38275</c:v>
                </c:pt>
                <c:pt idx="1555">
                  <c:v>38278</c:v>
                </c:pt>
                <c:pt idx="1556">
                  <c:v>38279</c:v>
                </c:pt>
                <c:pt idx="1557">
                  <c:v>38280</c:v>
                </c:pt>
                <c:pt idx="1558">
                  <c:v>38281</c:v>
                </c:pt>
                <c:pt idx="1559">
                  <c:v>38282</c:v>
                </c:pt>
                <c:pt idx="1560">
                  <c:v>38286</c:v>
                </c:pt>
                <c:pt idx="1561">
                  <c:v>38287</c:v>
                </c:pt>
                <c:pt idx="1562">
                  <c:v>38288</c:v>
                </c:pt>
                <c:pt idx="1563">
                  <c:v>38289</c:v>
                </c:pt>
                <c:pt idx="1564">
                  <c:v>38292</c:v>
                </c:pt>
                <c:pt idx="1565">
                  <c:v>38293</c:v>
                </c:pt>
                <c:pt idx="1566">
                  <c:v>38294</c:v>
                </c:pt>
                <c:pt idx="1567">
                  <c:v>38295</c:v>
                </c:pt>
                <c:pt idx="1568">
                  <c:v>38296</c:v>
                </c:pt>
                <c:pt idx="1569">
                  <c:v>38299</c:v>
                </c:pt>
                <c:pt idx="1570">
                  <c:v>38300</c:v>
                </c:pt>
                <c:pt idx="1571">
                  <c:v>38301</c:v>
                </c:pt>
                <c:pt idx="1572">
                  <c:v>38302</c:v>
                </c:pt>
                <c:pt idx="1573">
                  <c:v>38303</c:v>
                </c:pt>
                <c:pt idx="1574">
                  <c:v>38306</c:v>
                </c:pt>
                <c:pt idx="1575">
                  <c:v>38307</c:v>
                </c:pt>
                <c:pt idx="1576">
                  <c:v>38308</c:v>
                </c:pt>
                <c:pt idx="1577">
                  <c:v>38309</c:v>
                </c:pt>
                <c:pt idx="1578">
                  <c:v>38310</c:v>
                </c:pt>
                <c:pt idx="1579">
                  <c:v>38313</c:v>
                </c:pt>
                <c:pt idx="1580">
                  <c:v>38314</c:v>
                </c:pt>
                <c:pt idx="1581">
                  <c:v>38315</c:v>
                </c:pt>
                <c:pt idx="1582">
                  <c:v>38316</c:v>
                </c:pt>
                <c:pt idx="1583">
                  <c:v>38317</c:v>
                </c:pt>
                <c:pt idx="1584">
                  <c:v>38320</c:v>
                </c:pt>
                <c:pt idx="1585">
                  <c:v>38321</c:v>
                </c:pt>
                <c:pt idx="1586">
                  <c:v>38322</c:v>
                </c:pt>
                <c:pt idx="1587">
                  <c:v>38323</c:v>
                </c:pt>
                <c:pt idx="1588">
                  <c:v>38324</c:v>
                </c:pt>
                <c:pt idx="1589">
                  <c:v>38327</c:v>
                </c:pt>
                <c:pt idx="1590">
                  <c:v>38328</c:v>
                </c:pt>
                <c:pt idx="1591">
                  <c:v>38329</c:v>
                </c:pt>
                <c:pt idx="1592">
                  <c:v>38330</c:v>
                </c:pt>
                <c:pt idx="1593">
                  <c:v>38331</c:v>
                </c:pt>
                <c:pt idx="1594">
                  <c:v>38334</c:v>
                </c:pt>
                <c:pt idx="1595">
                  <c:v>38335</c:v>
                </c:pt>
                <c:pt idx="1596">
                  <c:v>38336</c:v>
                </c:pt>
                <c:pt idx="1597">
                  <c:v>38337</c:v>
                </c:pt>
                <c:pt idx="1598">
                  <c:v>38338</c:v>
                </c:pt>
                <c:pt idx="1599">
                  <c:v>38341</c:v>
                </c:pt>
                <c:pt idx="1600">
                  <c:v>38342</c:v>
                </c:pt>
                <c:pt idx="1601">
                  <c:v>38343</c:v>
                </c:pt>
                <c:pt idx="1602">
                  <c:v>38344</c:v>
                </c:pt>
                <c:pt idx="1603">
                  <c:v>38345</c:v>
                </c:pt>
                <c:pt idx="1604">
                  <c:v>38348</c:v>
                </c:pt>
                <c:pt idx="1605">
                  <c:v>38349</c:v>
                </c:pt>
                <c:pt idx="1606">
                  <c:v>38350</c:v>
                </c:pt>
                <c:pt idx="1607">
                  <c:v>38351</c:v>
                </c:pt>
                <c:pt idx="1608">
                  <c:v>38352</c:v>
                </c:pt>
                <c:pt idx="1609">
                  <c:v>38355</c:v>
                </c:pt>
                <c:pt idx="1610">
                  <c:v>38356</c:v>
                </c:pt>
                <c:pt idx="1611">
                  <c:v>38357</c:v>
                </c:pt>
                <c:pt idx="1612">
                  <c:v>38358</c:v>
                </c:pt>
                <c:pt idx="1613">
                  <c:v>38359</c:v>
                </c:pt>
                <c:pt idx="1614">
                  <c:v>38362</c:v>
                </c:pt>
                <c:pt idx="1615">
                  <c:v>38363</c:v>
                </c:pt>
                <c:pt idx="1616">
                  <c:v>38364</c:v>
                </c:pt>
                <c:pt idx="1617">
                  <c:v>38365</c:v>
                </c:pt>
                <c:pt idx="1618">
                  <c:v>38366</c:v>
                </c:pt>
                <c:pt idx="1619">
                  <c:v>38369</c:v>
                </c:pt>
                <c:pt idx="1620">
                  <c:v>38370</c:v>
                </c:pt>
                <c:pt idx="1621">
                  <c:v>38371</c:v>
                </c:pt>
                <c:pt idx="1622">
                  <c:v>38372</c:v>
                </c:pt>
                <c:pt idx="1623">
                  <c:v>38373</c:v>
                </c:pt>
                <c:pt idx="1624">
                  <c:v>38376</c:v>
                </c:pt>
                <c:pt idx="1625">
                  <c:v>38377</c:v>
                </c:pt>
                <c:pt idx="1626">
                  <c:v>38378</c:v>
                </c:pt>
                <c:pt idx="1627">
                  <c:v>38379</c:v>
                </c:pt>
                <c:pt idx="1628">
                  <c:v>38380</c:v>
                </c:pt>
                <c:pt idx="1629">
                  <c:v>38383</c:v>
                </c:pt>
                <c:pt idx="1630">
                  <c:v>38384</c:v>
                </c:pt>
                <c:pt idx="1631">
                  <c:v>38385</c:v>
                </c:pt>
                <c:pt idx="1632">
                  <c:v>38386</c:v>
                </c:pt>
                <c:pt idx="1633">
                  <c:v>38397</c:v>
                </c:pt>
                <c:pt idx="1634">
                  <c:v>38398</c:v>
                </c:pt>
                <c:pt idx="1635">
                  <c:v>38399</c:v>
                </c:pt>
                <c:pt idx="1636">
                  <c:v>38400</c:v>
                </c:pt>
                <c:pt idx="1637">
                  <c:v>38401</c:v>
                </c:pt>
                <c:pt idx="1638">
                  <c:v>38404</c:v>
                </c:pt>
                <c:pt idx="1639">
                  <c:v>38405</c:v>
                </c:pt>
                <c:pt idx="1640">
                  <c:v>38406</c:v>
                </c:pt>
                <c:pt idx="1641">
                  <c:v>38407</c:v>
                </c:pt>
                <c:pt idx="1642">
                  <c:v>38408</c:v>
                </c:pt>
                <c:pt idx="1643">
                  <c:v>38412</c:v>
                </c:pt>
                <c:pt idx="1644">
                  <c:v>38413</c:v>
                </c:pt>
                <c:pt idx="1645">
                  <c:v>38414</c:v>
                </c:pt>
                <c:pt idx="1646">
                  <c:v>38415</c:v>
                </c:pt>
                <c:pt idx="1647">
                  <c:v>38418</c:v>
                </c:pt>
                <c:pt idx="1648">
                  <c:v>38419</c:v>
                </c:pt>
                <c:pt idx="1649">
                  <c:v>38420</c:v>
                </c:pt>
                <c:pt idx="1650">
                  <c:v>38421</c:v>
                </c:pt>
                <c:pt idx="1651">
                  <c:v>38422</c:v>
                </c:pt>
                <c:pt idx="1652">
                  <c:v>38425</c:v>
                </c:pt>
                <c:pt idx="1653">
                  <c:v>38426</c:v>
                </c:pt>
                <c:pt idx="1654">
                  <c:v>38427</c:v>
                </c:pt>
                <c:pt idx="1655">
                  <c:v>38428</c:v>
                </c:pt>
                <c:pt idx="1656">
                  <c:v>38429</c:v>
                </c:pt>
                <c:pt idx="1657">
                  <c:v>38432</c:v>
                </c:pt>
                <c:pt idx="1658">
                  <c:v>38433</c:v>
                </c:pt>
                <c:pt idx="1659">
                  <c:v>38434</c:v>
                </c:pt>
                <c:pt idx="1660">
                  <c:v>38435</c:v>
                </c:pt>
                <c:pt idx="1661">
                  <c:v>38436</c:v>
                </c:pt>
                <c:pt idx="1662">
                  <c:v>38439</c:v>
                </c:pt>
                <c:pt idx="1663">
                  <c:v>38440</c:v>
                </c:pt>
                <c:pt idx="1664">
                  <c:v>38441</c:v>
                </c:pt>
                <c:pt idx="1665">
                  <c:v>38442</c:v>
                </c:pt>
                <c:pt idx="1666">
                  <c:v>38443</c:v>
                </c:pt>
                <c:pt idx="1667">
                  <c:v>38446</c:v>
                </c:pt>
                <c:pt idx="1668">
                  <c:v>38448</c:v>
                </c:pt>
                <c:pt idx="1669">
                  <c:v>38449</c:v>
                </c:pt>
                <c:pt idx="1670">
                  <c:v>38450</c:v>
                </c:pt>
                <c:pt idx="1671">
                  <c:v>38453</c:v>
                </c:pt>
                <c:pt idx="1672">
                  <c:v>38454</c:v>
                </c:pt>
                <c:pt idx="1673">
                  <c:v>38455</c:v>
                </c:pt>
                <c:pt idx="1674">
                  <c:v>38456</c:v>
                </c:pt>
                <c:pt idx="1675">
                  <c:v>38457</c:v>
                </c:pt>
                <c:pt idx="1676">
                  <c:v>38460</c:v>
                </c:pt>
                <c:pt idx="1677">
                  <c:v>38461</c:v>
                </c:pt>
                <c:pt idx="1678">
                  <c:v>38462</c:v>
                </c:pt>
                <c:pt idx="1679">
                  <c:v>38463</c:v>
                </c:pt>
                <c:pt idx="1680">
                  <c:v>38464</c:v>
                </c:pt>
                <c:pt idx="1681">
                  <c:v>38467</c:v>
                </c:pt>
                <c:pt idx="1682">
                  <c:v>38468</c:v>
                </c:pt>
                <c:pt idx="1683">
                  <c:v>38469</c:v>
                </c:pt>
                <c:pt idx="1684">
                  <c:v>38470</c:v>
                </c:pt>
                <c:pt idx="1685">
                  <c:v>38471</c:v>
                </c:pt>
                <c:pt idx="1686">
                  <c:v>38475</c:v>
                </c:pt>
                <c:pt idx="1687">
                  <c:v>38476</c:v>
                </c:pt>
                <c:pt idx="1688">
                  <c:v>38477</c:v>
                </c:pt>
                <c:pt idx="1689">
                  <c:v>38478</c:v>
                </c:pt>
                <c:pt idx="1690">
                  <c:v>38481</c:v>
                </c:pt>
                <c:pt idx="1691">
                  <c:v>38482</c:v>
                </c:pt>
                <c:pt idx="1692">
                  <c:v>38483</c:v>
                </c:pt>
                <c:pt idx="1693">
                  <c:v>38484</c:v>
                </c:pt>
                <c:pt idx="1694">
                  <c:v>38485</c:v>
                </c:pt>
                <c:pt idx="1695">
                  <c:v>38488</c:v>
                </c:pt>
                <c:pt idx="1696">
                  <c:v>38489</c:v>
                </c:pt>
                <c:pt idx="1697">
                  <c:v>38490</c:v>
                </c:pt>
                <c:pt idx="1698">
                  <c:v>38491</c:v>
                </c:pt>
                <c:pt idx="1699">
                  <c:v>38492</c:v>
                </c:pt>
                <c:pt idx="1700">
                  <c:v>38495</c:v>
                </c:pt>
                <c:pt idx="1701">
                  <c:v>38496</c:v>
                </c:pt>
                <c:pt idx="1702">
                  <c:v>38497</c:v>
                </c:pt>
                <c:pt idx="1703">
                  <c:v>38498</c:v>
                </c:pt>
                <c:pt idx="1704">
                  <c:v>38499</c:v>
                </c:pt>
                <c:pt idx="1705">
                  <c:v>38502</c:v>
                </c:pt>
                <c:pt idx="1706">
                  <c:v>38503</c:v>
                </c:pt>
                <c:pt idx="1707">
                  <c:v>38504</c:v>
                </c:pt>
                <c:pt idx="1708">
                  <c:v>38505</c:v>
                </c:pt>
                <c:pt idx="1709">
                  <c:v>38506</c:v>
                </c:pt>
                <c:pt idx="1710">
                  <c:v>38509</c:v>
                </c:pt>
                <c:pt idx="1711">
                  <c:v>38510</c:v>
                </c:pt>
                <c:pt idx="1712">
                  <c:v>38511</c:v>
                </c:pt>
                <c:pt idx="1713">
                  <c:v>38512</c:v>
                </c:pt>
                <c:pt idx="1714">
                  <c:v>38513</c:v>
                </c:pt>
                <c:pt idx="1715">
                  <c:v>38516</c:v>
                </c:pt>
                <c:pt idx="1716">
                  <c:v>38517</c:v>
                </c:pt>
                <c:pt idx="1717">
                  <c:v>38518</c:v>
                </c:pt>
                <c:pt idx="1718">
                  <c:v>38519</c:v>
                </c:pt>
                <c:pt idx="1719">
                  <c:v>38520</c:v>
                </c:pt>
                <c:pt idx="1720">
                  <c:v>38523</c:v>
                </c:pt>
                <c:pt idx="1721">
                  <c:v>38524</c:v>
                </c:pt>
                <c:pt idx="1722">
                  <c:v>38525</c:v>
                </c:pt>
                <c:pt idx="1723">
                  <c:v>38526</c:v>
                </c:pt>
                <c:pt idx="1724">
                  <c:v>38527</c:v>
                </c:pt>
                <c:pt idx="1725">
                  <c:v>38530</c:v>
                </c:pt>
                <c:pt idx="1726">
                  <c:v>38531</c:v>
                </c:pt>
                <c:pt idx="1727">
                  <c:v>38532</c:v>
                </c:pt>
                <c:pt idx="1728">
                  <c:v>38533</c:v>
                </c:pt>
                <c:pt idx="1729">
                  <c:v>38534</c:v>
                </c:pt>
                <c:pt idx="1730">
                  <c:v>38537</c:v>
                </c:pt>
                <c:pt idx="1731">
                  <c:v>38538</c:v>
                </c:pt>
                <c:pt idx="1732">
                  <c:v>38539</c:v>
                </c:pt>
                <c:pt idx="1733">
                  <c:v>38540</c:v>
                </c:pt>
                <c:pt idx="1734">
                  <c:v>38541</c:v>
                </c:pt>
                <c:pt idx="1735">
                  <c:v>38544</c:v>
                </c:pt>
                <c:pt idx="1736">
                  <c:v>38545</c:v>
                </c:pt>
                <c:pt idx="1737">
                  <c:v>38546</c:v>
                </c:pt>
                <c:pt idx="1738">
                  <c:v>38547</c:v>
                </c:pt>
                <c:pt idx="1739">
                  <c:v>38548</c:v>
                </c:pt>
                <c:pt idx="1740">
                  <c:v>38552</c:v>
                </c:pt>
                <c:pt idx="1741">
                  <c:v>38553</c:v>
                </c:pt>
                <c:pt idx="1742">
                  <c:v>38554</c:v>
                </c:pt>
                <c:pt idx="1743">
                  <c:v>38555</c:v>
                </c:pt>
                <c:pt idx="1744">
                  <c:v>38558</c:v>
                </c:pt>
                <c:pt idx="1745">
                  <c:v>38559</c:v>
                </c:pt>
                <c:pt idx="1746">
                  <c:v>38560</c:v>
                </c:pt>
                <c:pt idx="1747">
                  <c:v>38561</c:v>
                </c:pt>
                <c:pt idx="1748">
                  <c:v>38562</c:v>
                </c:pt>
                <c:pt idx="1749">
                  <c:v>38565</c:v>
                </c:pt>
                <c:pt idx="1750">
                  <c:v>38566</c:v>
                </c:pt>
                <c:pt idx="1751">
                  <c:v>38567</c:v>
                </c:pt>
                <c:pt idx="1752">
                  <c:v>38568</c:v>
                </c:pt>
                <c:pt idx="1753">
                  <c:v>38572</c:v>
                </c:pt>
                <c:pt idx="1754">
                  <c:v>38573</c:v>
                </c:pt>
                <c:pt idx="1755">
                  <c:v>38574</c:v>
                </c:pt>
                <c:pt idx="1756">
                  <c:v>38575</c:v>
                </c:pt>
                <c:pt idx="1757">
                  <c:v>38576</c:v>
                </c:pt>
                <c:pt idx="1758">
                  <c:v>38579</c:v>
                </c:pt>
                <c:pt idx="1759">
                  <c:v>38580</c:v>
                </c:pt>
                <c:pt idx="1760">
                  <c:v>38581</c:v>
                </c:pt>
                <c:pt idx="1761">
                  <c:v>38582</c:v>
                </c:pt>
                <c:pt idx="1762">
                  <c:v>38583</c:v>
                </c:pt>
                <c:pt idx="1763">
                  <c:v>38586</c:v>
                </c:pt>
                <c:pt idx="1764">
                  <c:v>38587</c:v>
                </c:pt>
                <c:pt idx="1765">
                  <c:v>38588</c:v>
                </c:pt>
                <c:pt idx="1766">
                  <c:v>38589</c:v>
                </c:pt>
                <c:pt idx="1767">
                  <c:v>38590</c:v>
                </c:pt>
                <c:pt idx="1768">
                  <c:v>38593</c:v>
                </c:pt>
                <c:pt idx="1769">
                  <c:v>38594</c:v>
                </c:pt>
                <c:pt idx="1770">
                  <c:v>38595</c:v>
                </c:pt>
                <c:pt idx="1771">
                  <c:v>38597</c:v>
                </c:pt>
                <c:pt idx="1772">
                  <c:v>38600</c:v>
                </c:pt>
                <c:pt idx="1773">
                  <c:v>38601</c:v>
                </c:pt>
                <c:pt idx="1774">
                  <c:v>38602</c:v>
                </c:pt>
                <c:pt idx="1775">
                  <c:v>38603</c:v>
                </c:pt>
                <c:pt idx="1776">
                  <c:v>38604</c:v>
                </c:pt>
                <c:pt idx="1777">
                  <c:v>38607</c:v>
                </c:pt>
                <c:pt idx="1778">
                  <c:v>38608</c:v>
                </c:pt>
                <c:pt idx="1779">
                  <c:v>38609</c:v>
                </c:pt>
                <c:pt idx="1780">
                  <c:v>38610</c:v>
                </c:pt>
                <c:pt idx="1781">
                  <c:v>38611</c:v>
                </c:pt>
                <c:pt idx="1782">
                  <c:v>38614</c:v>
                </c:pt>
                <c:pt idx="1783">
                  <c:v>38615</c:v>
                </c:pt>
                <c:pt idx="1784">
                  <c:v>38616</c:v>
                </c:pt>
                <c:pt idx="1785">
                  <c:v>38617</c:v>
                </c:pt>
                <c:pt idx="1786">
                  <c:v>38618</c:v>
                </c:pt>
                <c:pt idx="1787">
                  <c:v>38621</c:v>
                </c:pt>
                <c:pt idx="1788">
                  <c:v>38622</c:v>
                </c:pt>
                <c:pt idx="1789">
                  <c:v>38623</c:v>
                </c:pt>
                <c:pt idx="1790">
                  <c:v>38624</c:v>
                </c:pt>
                <c:pt idx="1791">
                  <c:v>38625</c:v>
                </c:pt>
                <c:pt idx="1792">
                  <c:v>38628</c:v>
                </c:pt>
                <c:pt idx="1793">
                  <c:v>38629</c:v>
                </c:pt>
                <c:pt idx="1794">
                  <c:v>38630</c:v>
                </c:pt>
                <c:pt idx="1795">
                  <c:v>38631</c:v>
                </c:pt>
                <c:pt idx="1796">
                  <c:v>38632</c:v>
                </c:pt>
                <c:pt idx="1797">
                  <c:v>38636</c:v>
                </c:pt>
                <c:pt idx="1798">
                  <c:v>38637</c:v>
                </c:pt>
                <c:pt idx="1799">
                  <c:v>38638</c:v>
                </c:pt>
                <c:pt idx="1800">
                  <c:v>38639</c:v>
                </c:pt>
                <c:pt idx="1801">
                  <c:v>38642</c:v>
                </c:pt>
                <c:pt idx="1802">
                  <c:v>38643</c:v>
                </c:pt>
                <c:pt idx="1803">
                  <c:v>38644</c:v>
                </c:pt>
                <c:pt idx="1804">
                  <c:v>38645</c:v>
                </c:pt>
                <c:pt idx="1805">
                  <c:v>38646</c:v>
                </c:pt>
                <c:pt idx="1806">
                  <c:v>38649</c:v>
                </c:pt>
                <c:pt idx="1807">
                  <c:v>38650</c:v>
                </c:pt>
                <c:pt idx="1808">
                  <c:v>38651</c:v>
                </c:pt>
                <c:pt idx="1809">
                  <c:v>38652</c:v>
                </c:pt>
                <c:pt idx="1810">
                  <c:v>38653</c:v>
                </c:pt>
                <c:pt idx="1811">
                  <c:v>38656</c:v>
                </c:pt>
                <c:pt idx="1812">
                  <c:v>38657</c:v>
                </c:pt>
                <c:pt idx="1813">
                  <c:v>38658</c:v>
                </c:pt>
                <c:pt idx="1814">
                  <c:v>38659</c:v>
                </c:pt>
                <c:pt idx="1815">
                  <c:v>38660</c:v>
                </c:pt>
                <c:pt idx="1816">
                  <c:v>38663</c:v>
                </c:pt>
                <c:pt idx="1817">
                  <c:v>38664</c:v>
                </c:pt>
                <c:pt idx="1818">
                  <c:v>38665</c:v>
                </c:pt>
                <c:pt idx="1819">
                  <c:v>38666</c:v>
                </c:pt>
                <c:pt idx="1820">
                  <c:v>38667</c:v>
                </c:pt>
                <c:pt idx="1821">
                  <c:v>38670</c:v>
                </c:pt>
                <c:pt idx="1822">
                  <c:v>38671</c:v>
                </c:pt>
                <c:pt idx="1823">
                  <c:v>38672</c:v>
                </c:pt>
                <c:pt idx="1824">
                  <c:v>38673</c:v>
                </c:pt>
                <c:pt idx="1825">
                  <c:v>38674</c:v>
                </c:pt>
                <c:pt idx="1826">
                  <c:v>38677</c:v>
                </c:pt>
                <c:pt idx="1827">
                  <c:v>38678</c:v>
                </c:pt>
                <c:pt idx="1828">
                  <c:v>38679</c:v>
                </c:pt>
                <c:pt idx="1829">
                  <c:v>38680</c:v>
                </c:pt>
                <c:pt idx="1830">
                  <c:v>38681</c:v>
                </c:pt>
                <c:pt idx="1831">
                  <c:v>38684</c:v>
                </c:pt>
                <c:pt idx="1832">
                  <c:v>38685</c:v>
                </c:pt>
                <c:pt idx="1833">
                  <c:v>38686</c:v>
                </c:pt>
                <c:pt idx="1834">
                  <c:v>38687</c:v>
                </c:pt>
                <c:pt idx="1835">
                  <c:v>38688</c:v>
                </c:pt>
                <c:pt idx="1836">
                  <c:v>38691</c:v>
                </c:pt>
                <c:pt idx="1837">
                  <c:v>38692</c:v>
                </c:pt>
                <c:pt idx="1838">
                  <c:v>38693</c:v>
                </c:pt>
                <c:pt idx="1839">
                  <c:v>38694</c:v>
                </c:pt>
                <c:pt idx="1840">
                  <c:v>38695</c:v>
                </c:pt>
                <c:pt idx="1841">
                  <c:v>38698</c:v>
                </c:pt>
                <c:pt idx="1842">
                  <c:v>38699</c:v>
                </c:pt>
                <c:pt idx="1843">
                  <c:v>38700</c:v>
                </c:pt>
                <c:pt idx="1844">
                  <c:v>38701</c:v>
                </c:pt>
                <c:pt idx="1845">
                  <c:v>38702</c:v>
                </c:pt>
                <c:pt idx="1846">
                  <c:v>38705</c:v>
                </c:pt>
                <c:pt idx="1847">
                  <c:v>38706</c:v>
                </c:pt>
                <c:pt idx="1848">
                  <c:v>38707</c:v>
                </c:pt>
                <c:pt idx="1849">
                  <c:v>38708</c:v>
                </c:pt>
                <c:pt idx="1850">
                  <c:v>38709</c:v>
                </c:pt>
                <c:pt idx="1851">
                  <c:v>38712</c:v>
                </c:pt>
                <c:pt idx="1852">
                  <c:v>38713</c:v>
                </c:pt>
                <c:pt idx="1853">
                  <c:v>38714</c:v>
                </c:pt>
                <c:pt idx="1854">
                  <c:v>38715</c:v>
                </c:pt>
                <c:pt idx="1855">
                  <c:v>38716</c:v>
                </c:pt>
                <c:pt idx="1856">
                  <c:v>38719</c:v>
                </c:pt>
                <c:pt idx="1857">
                  <c:v>38720</c:v>
                </c:pt>
                <c:pt idx="1858">
                  <c:v>38721</c:v>
                </c:pt>
                <c:pt idx="1859">
                  <c:v>38722</c:v>
                </c:pt>
                <c:pt idx="1860">
                  <c:v>38723</c:v>
                </c:pt>
                <c:pt idx="1861">
                  <c:v>38726</c:v>
                </c:pt>
                <c:pt idx="1862">
                  <c:v>38727</c:v>
                </c:pt>
                <c:pt idx="1863">
                  <c:v>38728</c:v>
                </c:pt>
                <c:pt idx="1864">
                  <c:v>38729</c:v>
                </c:pt>
                <c:pt idx="1865">
                  <c:v>38730</c:v>
                </c:pt>
                <c:pt idx="1866">
                  <c:v>38733</c:v>
                </c:pt>
                <c:pt idx="1867">
                  <c:v>38734</c:v>
                </c:pt>
                <c:pt idx="1868">
                  <c:v>38735</c:v>
                </c:pt>
                <c:pt idx="1869">
                  <c:v>38736</c:v>
                </c:pt>
                <c:pt idx="1870">
                  <c:v>38737</c:v>
                </c:pt>
                <c:pt idx="1871">
                  <c:v>38740</c:v>
                </c:pt>
                <c:pt idx="1872">
                  <c:v>38741</c:v>
                </c:pt>
                <c:pt idx="1873">
                  <c:v>38742</c:v>
                </c:pt>
                <c:pt idx="1874">
                  <c:v>38751</c:v>
                </c:pt>
                <c:pt idx="1875">
                  <c:v>38754</c:v>
                </c:pt>
                <c:pt idx="1876">
                  <c:v>38755</c:v>
                </c:pt>
                <c:pt idx="1877">
                  <c:v>38756</c:v>
                </c:pt>
                <c:pt idx="1878">
                  <c:v>38757</c:v>
                </c:pt>
                <c:pt idx="1879">
                  <c:v>38758</c:v>
                </c:pt>
                <c:pt idx="1880">
                  <c:v>38761</c:v>
                </c:pt>
                <c:pt idx="1881">
                  <c:v>38762</c:v>
                </c:pt>
                <c:pt idx="1882">
                  <c:v>38763</c:v>
                </c:pt>
                <c:pt idx="1883">
                  <c:v>38764</c:v>
                </c:pt>
                <c:pt idx="1884">
                  <c:v>38765</c:v>
                </c:pt>
                <c:pt idx="1885">
                  <c:v>38768</c:v>
                </c:pt>
                <c:pt idx="1886">
                  <c:v>38769</c:v>
                </c:pt>
                <c:pt idx="1887">
                  <c:v>38770</c:v>
                </c:pt>
                <c:pt idx="1888">
                  <c:v>38771</c:v>
                </c:pt>
                <c:pt idx="1889">
                  <c:v>38772</c:v>
                </c:pt>
                <c:pt idx="1890">
                  <c:v>38775</c:v>
                </c:pt>
                <c:pt idx="1891">
                  <c:v>38777</c:v>
                </c:pt>
                <c:pt idx="1892">
                  <c:v>38778</c:v>
                </c:pt>
                <c:pt idx="1893">
                  <c:v>38779</c:v>
                </c:pt>
                <c:pt idx="1894">
                  <c:v>38782</c:v>
                </c:pt>
                <c:pt idx="1895">
                  <c:v>38783</c:v>
                </c:pt>
                <c:pt idx="1896">
                  <c:v>38784</c:v>
                </c:pt>
                <c:pt idx="1897">
                  <c:v>38785</c:v>
                </c:pt>
                <c:pt idx="1898">
                  <c:v>38786</c:v>
                </c:pt>
                <c:pt idx="1899">
                  <c:v>38789</c:v>
                </c:pt>
                <c:pt idx="1900">
                  <c:v>38790</c:v>
                </c:pt>
                <c:pt idx="1901">
                  <c:v>38791</c:v>
                </c:pt>
                <c:pt idx="1902">
                  <c:v>38792</c:v>
                </c:pt>
                <c:pt idx="1903">
                  <c:v>38793</c:v>
                </c:pt>
                <c:pt idx="1904">
                  <c:v>38796</c:v>
                </c:pt>
                <c:pt idx="1905">
                  <c:v>38797</c:v>
                </c:pt>
                <c:pt idx="1906">
                  <c:v>38798</c:v>
                </c:pt>
                <c:pt idx="1907">
                  <c:v>38799</c:v>
                </c:pt>
                <c:pt idx="1908">
                  <c:v>38800</c:v>
                </c:pt>
                <c:pt idx="1909">
                  <c:v>38803</c:v>
                </c:pt>
                <c:pt idx="1910">
                  <c:v>38804</c:v>
                </c:pt>
                <c:pt idx="1911">
                  <c:v>38805</c:v>
                </c:pt>
                <c:pt idx="1912">
                  <c:v>38806</c:v>
                </c:pt>
                <c:pt idx="1913">
                  <c:v>38807</c:v>
                </c:pt>
                <c:pt idx="1914">
                  <c:v>38810</c:v>
                </c:pt>
                <c:pt idx="1915">
                  <c:v>38811</c:v>
                </c:pt>
                <c:pt idx="1916">
                  <c:v>38813</c:v>
                </c:pt>
                <c:pt idx="1917">
                  <c:v>38814</c:v>
                </c:pt>
                <c:pt idx="1918">
                  <c:v>38817</c:v>
                </c:pt>
                <c:pt idx="1919">
                  <c:v>38818</c:v>
                </c:pt>
                <c:pt idx="1920">
                  <c:v>38819</c:v>
                </c:pt>
                <c:pt idx="1921">
                  <c:v>38820</c:v>
                </c:pt>
                <c:pt idx="1922">
                  <c:v>38821</c:v>
                </c:pt>
                <c:pt idx="1923">
                  <c:v>38824</c:v>
                </c:pt>
                <c:pt idx="1924">
                  <c:v>38825</c:v>
                </c:pt>
                <c:pt idx="1925">
                  <c:v>38826</c:v>
                </c:pt>
                <c:pt idx="1926">
                  <c:v>38827</c:v>
                </c:pt>
                <c:pt idx="1927">
                  <c:v>38828</c:v>
                </c:pt>
                <c:pt idx="1928">
                  <c:v>38831</c:v>
                </c:pt>
                <c:pt idx="1929">
                  <c:v>38832</c:v>
                </c:pt>
                <c:pt idx="1930">
                  <c:v>38833</c:v>
                </c:pt>
                <c:pt idx="1931">
                  <c:v>38834</c:v>
                </c:pt>
                <c:pt idx="1932">
                  <c:v>38835</c:v>
                </c:pt>
                <c:pt idx="1933">
                  <c:v>38839</c:v>
                </c:pt>
                <c:pt idx="1934">
                  <c:v>38840</c:v>
                </c:pt>
                <c:pt idx="1935">
                  <c:v>38841</c:v>
                </c:pt>
                <c:pt idx="1936">
                  <c:v>38842</c:v>
                </c:pt>
                <c:pt idx="1937">
                  <c:v>38845</c:v>
                </c:pt>
                <c:pt idx="1938">
                  <c:v>38846</c:v>
                </c:pt>
                <c:pt idx="1939">
                  <c:v>38847</c:v>
                </c:pt>
                <c:pt idx="1940">
                  <c:v>38848</c:v>
                </c:pt>
                <c:pt idx="1941">
                  <c:v>38849</c:v>
                </c:pt>
                <c:pt idx="1942">
                  <c:v>38852</c:v>
                </c:pt>
                <c:pt idx="1943">
                  <c:v>38853</c:v>
                </c:pt>
                <c:pt idx="1944">
                  <c:v>38854</c:v>
                </c:pt>
                <c:pt idx="1945">
                  <c:v>38855</c:v>
                </c:pt>
                <c:pt idx="1946">
                  <c:v>38856</c:v>
                </c:pt>
                <c:pt idx="1947">
                  <c:v>38859</c:v>
                </c:pt>
                <c:pt idx="1948">
                  <c:v>38860</c:v>
                </c:pt>
                <c:pt idx="1949">
                  <c:v>38861</c:v>
                </c:pt>
                <c:pt idx="1950">
                  <c:v>38862</c:v>
                </c:pt>
                <c:pt idx="1951">
                  <c:v>38863</c:v>
                </c:pt>
                <c:pt idx="1952">
                  <c:v>38866</c:v>
                </c:pt>
                <c:pt idx="1953">
                  <c:v>38867</c:v>
                </c:pt>
                <c:pt idx="1954">
                  <c:v>38869</c:v>
                </c:pt>
                <c:pt idx="1955">
                  <c:v>38870</c:v>
                </c:pt>
                <c:pt idx="1956">
                  <c:v>38873</c:v>
                </c:pt>
                <c:pt idx="1957">
                  <c:v>38874</c:v>
                </c:pt>
                <c:pt idx="1958">
                  <c:v>38875</c:v>
                </c:pt>
                <c:pt idx="1959">
                  <c:v>38876</c:v>
                </c:pt>
                <c:pt idx="1960">
                  <c:v>38877</c:v>
                </c:pt>
                <c:pt idx="1961">
                  <c:v>38880</c:v>
                </c:pt>
                <c:pt idx="1962">
                  <c:v>38881</c:v>
                </c:pt>
                <c:pt idx="1963">
                  <c:v>38882</c:v>
                </c:pt>
                <c:pt idx="1964">
                  <c:v>38883</c:v>
                </c:pt>
                <c:pt idx="1965">
                  <c:v>38884</c:v>
                </c:pt>
                <c:pt idx="1966">
                  <c:v>38887</c:v>
                </c:pt>
                <c:pt idx="1967">
                  <c:v>38888</c:v>
                </c:pt>
                <c:pt idx="1968">
                  <c:v>38889</c:v>
                </c:pt>
                <c:pt idx="1969">
                  <c:v>38890</c:v>
                </c:pt>
                <c:pt idx="1970">
                  <c:v>38891</c:v>
                </c:pt>
                <c:pt idx="1971">
                  <c:v>38894</c:v>
                </c:pt>
                <c:pt idx="1972">
                  <c:v>38895</c:v>
                </c:pt>
                <c:pt idx="1973">
                  <c:v>38896</c:v>
                </c:pt>
                <c:pt idx="1974">
                  <c:v>38897</c:v>
                </c:pt>
                <c:pt idx="1975">
                  <c:v>38898</c:v>
                </c:pt>
                <c:pt idx="1976">
                  <c:v>38901</c:v>
                </c:pt>
                <c:pt idx="1977">
                  <c:v>38902</c:v>
                </c:pt>
                <c:pt idx="1978">
                  <c:v>38903</c:v>
                </c:pt>
                <c:pt idx="1979">
                  <c:v>38904</c:v>
                </c:pt>
                <c:pt idx="1980">
                  <c:v>38905</c:v>
                </c:pt>
                <c:pt idx="1981">
                  <c:v>38908</c:v>
                </c:pt>
                <c:pt idx="1982">
                  <c:v>38909</c:v>
                </c:pt>
                <c:pt idx="1983">
                  <c:v>38910</c:v>
                </c:pt>
                <c:pt idx="1984">
                  <c:v>38911</c:v>
                </c:pt>
                <c:pt idx="1985">
                  <c:v>38912</c:v>
                </c:pt>
                <c:pt idx="1986">
                  <c:v>38915</c:v>
                </c:pt>
                <c:pt idx="1987">
                  <c:v>38916</c:v>
                </c:pt>
                <c:pt idx="1988">
                  <c:v>38917</c:v>
                </c:pt>
                <c:pt idx="1989">
                  <c:v>38918</c:v>
                </c:pt>
                <c:pt idx="1990">
                  <c:v>38919</c:v>
                </c:pt>
                <c:pt idx="1991">
                  <c:v>38922</c:v>
                </c:pt>
                <c:pt idx="1992">
                  <c:v>38923</c:v>
                </c:pt>
                <c:pt idx="1993">
                  <c:v>38924</c:v>
                </c:pt>
                <c:pt idx="1994">
                  <c:v>38925</c:v>
                </c:pt>
                <c:pt idx="1995">
                  <c:v>38926</c:v>
                </c:pt>
                <c:pt idx="1996">
                  <c:v>38929</c:v>
                </c:pt>
                <c:pt idx="1997">
                  <c:v>38930</c:v>
                </c:pt>
                <c:pt idx="1998">
                  <c:v>38931</c:v>
                </c:pt>
                <c:pt idx="1999">
                  <c:v>38932</c:v>
                </c:pt>
                <c:pt idx="2000">
                  <c:v>38933</c:v>
                </c:pt>
                <c:pt idx="2001">
                  <c:v>38936</c:v>
                </c:pt>
                <c:pt idx="2002">
                  <c:v>38937</c:v>
                </c:pt>
                <c:pt idx="2003">
                  <c:v>38938</c:v>
                </c:pt>
                <c:pt idx="2004">
                  <c:v>38939</c:v>
                </c:pt>
                <c:pt idx="2005">
                  <c:v>38940</c:v>
                </c:pt>
                <c:pt idx="2006">
                  <c:v>38943</c:v>
                </c:pt>
                <c:pt idx="2007">
                  <c:v>38944</c:v>
                </c:pt>
                <c:pt idx="2008">
                  <c:v>38945</c:v>
                </c:pt>
                <c:pt idx="2009">
                  <c:v>38946</c:v>
                </c:pt>
                <c:pt idx="2010">
                  <c:v>38947</c:v>
                </c:pt>
                <c:pt idx="2011">
                  <c:v>38950</c:v>
                </c:pt>
                <c:pt idx="2012">
                  <c:v>38951</c:v>
                </c:pt>
                <c:pt idx="2013">
                  <c:v>38952</c:v>
                </c:pt>
                <c:pt idx="2014">
                  <c:v>38953</c:v>
                </c:pt>
                <c:pt idx="2015">
                  <c:v>38954</c:v>
                </c:pt>
                <c:pt idx="2016">
                  <c:v>38957</c:v>
                </c:pt>
                <c:pt idx="2017">
                  <c:v>38958</c:v>
                </c:pt>
                <c:pt idx="2018">
                  <c:v>38959</c:v>
                </c:pt>
                <c:pt idx="2019">
                  <c:v>38960</c:v>
                </c:pt>
                <c:pt idx="2020">
                  <c:v>38961</c:v>
                </c:pt>
                <c:pt idx="2021">
                  <c:v>38964</c:v>
                </c:pt>
                <c:pt idx="2022">
                  <c:v>38965</c:v>
                </c:pt>
                <c:pt idx="2023">
                  <c:v>38966</c:v>
                </c:pt>
                <c:pt idx="2024">
                  <c:v>38967</c:v>
                </c:pt>
                <c:pt idx="2025">
                  <c:v>38968</c:v>
                </c:pt>
                <c:pt idx="2026">
                  <c:v>38971</c:v>
                </c:pt>
                <c:pt idx="2027">
                  <c:v>38972</c:v>
                </c:pt>
                <c:pt idx="2028">
                  <c:v>38973</c:v>
                </c:pt>
                <c:pt idx="2029">
                  <c:v>38974</c:v>
                </c:pt>
                <c:pt idx="2030">
                  <c:v>38975</c:v>
                </c:pt>
                <c:pt idx="2031">
                  <c:v>38978</c:v>
                </c:pt>
                <c:pt idx="2032">
                  <c:v>38979</c:v>
                </c:pt>
                <c:pt idx="2033">
                  <c:v>38980</c:v>
                </c:pt>
                <c:pt idx="2034">
                  <c:v>38981</c:v>
                </c:pt>
                <c:pt idx="2035">
                  <c:v>38982</c:v>
                </c:pt>
                <c:pt idx="2036">
                  <c:v>38985</c:v>
                </c:pt>
                <c:pt idx="2037">
                  <c:v>38986</c:v>
                </c:pt>
                <c:pt idx="2038">
                  <c:v>38987</c:v>
                </c:pt>
                <c:pt idx="2039">
                  <c:v>38988</c:v>
                </c:pt>
                <c:pt idx="2040">
                  <c:v>38989</c:v>
                </c:pt>
                <c:pt idx="2041">
                  <c:v>38992</c:v>
                </c:pt>
                <c:pt idx="2042">
                  <c:v>38993</c:v>
                </c:pt>
                <c:pt idx="2043">
                  <c:v>38994</c:v>
                </c:pt>
                <c:pt idx="2044">
                  <c:v>38995</c:v>
                </c:pt>
                <c:pt idx="2045">
                  <c:v>39001</c:v>
                </c:pt>
                <c:pt idx="2046">
                  <c:v>39002</c:v>
                </c:pt>
                <c:pt idx="2047">
                  <c:v>39003</c:v>
                </c:pt>
                <c:pt idx="2048">
                  <c:v>39004</c:v>
                </c:pt>
                <c:pt idx="2049">
                  <c:v>39006</c:v>
                </c:pt>
                <c:pt idx="2050">
                  <c:v>39007</c:v>
                </c:pt>
                <c:pt idx="2051">
                  <c:v>39008</c:v>
                </c:pt>
                <c:pt idx="2052">
                  <c:v>39009</c:v>
                </c:pt>
                <c:pt idx="2053">
                  <c:v>39010</c:v>
                </c:pt>
                <c:pt idx="2054">
                  <c:v>39013</c:v>
                </c:pt>
                <c:pt idx="2055">
                  <c:v>39014</c:v>
                </c:pt>
                <c:pt idx="2056">
                  <c:v>39015</c:v>
                </c:pt>
                <c:pt idx="2057">
                  <c:v>39016</c:v>
                </c:pt>
                <c:pt idx="2058">
                  <c:v>39017</c:v>
                </c:pt>
                <c:pt idx="2059">
                  <c:v>39020</c:v>
                </c:pt>
                <c:pt idx="2060">
                  <c:v>39021</c:v>
                </c:pt>
                <c:pt idx="2061">
                  <c:v>39022</c:v>
                </c:pt>
                <c:pt idx="2062">
                  <c:v>39023</c:v>
                </c:pt>
                <c:pt idx="2063">
                  <c:v>39024</c:v>
                </c:pt>
                <c:pt idx="2064">
                  <c:v>39027</c:v>
                </c:pt>
                <c:pt idx="2065">
                  <c:v>39028</c:v>
                </c:pt>
                <c:pt idx="2066">
                  <c:v>39029</c:v>
                </c:pt>
                <c:pt idx="2067">
                  <c:v>39030</c:v>
                </c:pt>
                <c:pt idx="2068">
                  <c:v>39031</c:v>
                </c:pt>
                <c:pt idx="2069">
                  <c:v>39034</c:v>
                </c:pt>
                <c:pt idx="2070">
                  <c:v>39035</c:v>
                </c:pt>
                <c:pt idx="2071">
                  <c:v>39036</c:v>
                </c:pt>
                <c:pt idx="2072">
                  <c:v>39037</c:v>
                </c:pt>
                <c:pt idx="2073">
                  <c:v>39038</c:v>
                </c:pt>
                <c:pt idx="2074">
                  <c:v>39041</c:v>
                </c:pt>
                <c:pt idx="2075">
                  <c:v>39042</c:v>
                </c:pt>
                <c:pt idx="2076">
                  <c:v>39043</c:v>
                </c:pt>
                <c:pt idx="2077">
                  <c:v>39044</c:v>
                </c:pt>
                <c:pt idx="2078">
                  <c:v>39045</c:v>
                </c:pt>
                <c:pt idx="2079">
                  <c:v>39048</c:v>
                </c:pt>
                <c:pt idx="2080">
                  <c:v>39049</c:v>
                </c:pt>
                <c:pt idx="2081">
                  <c:v>39050</c:v>
                </c:pt>
                <c:pt idx="2082">
                  <c:v>39051</c:v>
                </c:pt>
                <c:pt idx="2083">
                  <c:v>39052</c:v>
                </c:pt>
                <c:pt idx="2084">
                  <c:v>39055</c:v>
                </c:pt>
                <c:pt idx="2085">
                  <c:v>39056</c:v>
                </c:pt>
                <c:pt idx="2086">
                  <c:v>39057</c:v>
                </c:pt>
                <c:pt idx="2087">
                  <c:v>39058</c:v>
                </c:pt>
                <c:pt idx="2088">
                  <c:v>39059</c:v>
                </c:pt>
                <c:pt idx="2089">
                  <c:v>39062</c:v>
                </c:pt>
                <c:pt idx="2090">
                  <c:v>39063</c:v>
                </c:pt>
                <c:pt idx="2091">
                  <c:v>39064</c:v>
                </c:pt>
                <c:pt idx="2092">
                  <c:v>39065</c:v>
                </c:pt>
                <c:pt idx="2093">
                  <c:v>39066</c:v>
                </c:pt>
                <c:pt idx="2094">
                  <c:v>39069</c:v>
                </c:pt>
                <c:pt idx="2095">
                  <c:v>39070</c:v>
                </c:pt>
                <c:pt idx="2096">
                  <c:v>39071</c:v>
                </c:pt>
                <c:pt idx="2097">
                  <c:v>39072</c:v>
                </c:pt>
                <c:pt idx="2098">
                  <c:v>39073</c:v>
                </c:pt>
                <c:pt idx="2099">
                  <c:v>39076</c:v>
                </c:pt>
                <c:pt idx="2100">
                  <c:v>39077</c:v>
                </c:pt>
                <c:pt idx="2101">
                  <c:v>39078</c:v>
                </c:pt>
                <c:pt idx="2102">
                  <c:v>39079</c:v>
                </c:pt>
                <c:pt idx="2103">
                  <c:v>39080</c:v>
                </c:pt>
                <c:pt idx="2104">
                  <c:v>39084</c:v>
                </c:pt>
                <c:pt idx="2105">
                  <c:v>39085</c:v>
                </c:pt>
                <c:pt idx="2106">
                  <c:v>39086</c:v>
                </c:pt>
                <c:pt idx="2107">
                  <c:v>39087</c:v>
                </c:pt>
                <c:pt idx="2108">
                  <c:v>39090</c:v>
                </c:pt>
                <c:pt idx="2109">
                  <c:v>39091</c:v>
                </c:pt>
                <c:pt idx="2110">
                  <c:v>39092</c:v>
                </c:pt>
                <c:pt idx="2111">
                  <c:v>39093</c:v>
                </c:pt>
                <c:pt idx="2112">
                  <c:v>39094</c:v>
                </c:pt>
                <c:pt idx="2113">
                  <c:v>39097</c:v>
                </c:pt>
                <c:pt idx="2114">
                  <c:v>39098</c:v>
                </c:pt>
                <c:pt idx="2115">
                  <c:v>39099</c:v>
                </c:pt>
                <c:pt idx="2116">
                  <c:v>39100</c:v>
                </c:pt>
                <c:pt idx="2117">
                  <c:v>39101</c:v>
                </c:pt>
                <c:pt idx="2118">
                  <c:v>39104</c:v>
                </c:pt>
                <c:pt idx="2119">
                  <c:v>39105</c:v>
                </c:pt>
                <c:pt idx="2120">
                  <c:v>39106</c:v>
                </c:pt>
                <c:pt idx="2121">
                  <c:v>39107</c:v>
                </c:pt>
                <c:pt idx="2122">
                  <c:v>39108</c:v>
                </c:pt>
                <c:pt idx="2123">
                  <c:v>39111</c:v>
                </c:pt>
                <c:pt idx="2124">
                  <c:v>39112</c:v>
                </c:pt>
                <c:pt idx="2125">
                  <c:v>39113</c:v>
                </c:pt>
                <c:pt idx="2126">
                  <c:v>39114</c:v>
                </c:pt>
                <c:pt idx="2127">
                  <c:v>39115</c:v>
                </c:pt>
                <c:pt idx="2128">
                  <c:v>39118</c:v>
                </c:pt>
                <c:pt idx="2129">
                  <c:v>39119</c:v>
                </c:pt>
                <c:pt idx="2130">
                  <c:v>39120</c:v>
                </c:pt>
                <c:pt idx="2131">
                  <c:v>39121</c:v>
                </c:pt>
                <c:pt idx="2132">
                  <c:v>39122</c:v>
                </c:pt>
                <c:pt idx="2133">
                  <c:v>39125</c:v>
                </c:pt>
                <c:pt idx="2134">
                  <c:v>39126</c:v>
                </c:pt>
                <c:pt idx="2135">
                  <c:v>39127</c:v>
                </c:pt>
                <c:pt idx="2136">
                  <c:v>39139</c:v>
                </c:pt>
                <c:pt idx="2137">
                  <c:v>39140</c:v>
                </c:pt>
                <c:pt idx="2138">
                  <c:v>39142</c:v>
                </c:pt>
                <c:pt idx="2139">
                  <c:v>39143</c:v>
                </c:pt>
                <c:pt idx="2140">
                  <c:v>39144</c:v>
                </c:pt>
                <c:pt idx="2141">
                  <c:v>39146</c:v>
                </c:pt>
                <c:pt idx="2142">
                  <c:v>39147</c:v>
                </c:pt>
                <c:pt idx="2143">
                  <c:v>39148</c:v>
                </c:pt>
                <c:pt idx="2144">
                  <c:v>39149</c:v>
                </c:pt>
                <c:pt idx="2145">
                  <c:v>39150</c:v>
                </c:pt>
                <c:pt idx="2146">
                  <c:v>39153</c:v>
                </c:pt>
                <c:pt idx="2147">
                  <c:v>39154</c:v>
                </c:pt>
                <c:pt idx="2148">
                  <c:v>39155</c:v>
                </c:pt>
                <c:pt idx="2149">
                  <c:v>39156</c:v>
                </c:pt>
                <c:pt idx="2150">
                  <c:v>39157</c:v>
                </c:pt>
                <c:pt idx="2151">
                  <c:v>39160</c:v>
                </c:pt>
                <c:pt idx="2152">
                  <c:v>39161</c:v>
                </c:pt>
                <c:pt idx="2153">
                  <c:v>39162</c:v>
                </c:pt>
                <c:pt idx="2154">
                  <c:v>39163</c:v>
                </c:pt>
                <c:pt idx="2155">
                  <c:v>39164</c:v>
                </c:pt>
                <c:pt idx="2156">
                  <c:v>39167</c:v>
                </c:pt>
                <c:pt idx="2157">
                  <c:v>39168</c:v>
                </c:pt>
                <c:pt idx="2158">
                  <c:v>39169</c:v>
                </c:pt>
                <c:pt idx="2159">
                  <c:v>39170</c:v>
                </c:pt>
                <c:pt idx="2160">
                  <c:v>39171</c:v>
                </c:pt>
                <c:pt idx="2161">
                  <c:v>39174</c:v>
                </c:pt>
                <c:pt idx="2162">
                  <c:v>39175</c:v>
                </c:pt>
                <c:pt idx="2163">
                  <c:v>39176</c:v>
                </c:pt>
                <c:pt idx="2164">
                  <c:v>39181</c:v>
                </c:pt>
                <c:pt idx="2165">
                  <c:v>39182</c:v>
                </c:pt>
                <c:pt idx="2166">
                  <c:v>39183</c:v>
                </c:pt>
                <c:pt idx="2167">
                  <c:v>39184</c:v>
                </c:pt>
                <c:pt idx="2168">
                  <c:v>39185</c:v>
                </c:pt>
                <c:pt idx="2169">
                  <c:v>39186</c:v>
                </c:pt>
                <c:pt idx="2170">
                  <c:v>39188</c:v>
                </c:pt>
                <c:pt idx="2171">
                  <c:v>39189</c:v>
                </c:pt>
                <c:pt idx="2172">
                  <c:v>39190</c:v>
                </c:pt>
                <c:pt idx="2173">
                  <c:v>39191</c:v>
                </c:pt>
                <c:pt idx="2174">
                  <c:v>39192</c:v>
                </c:pt>
                <c:pt idx="2175">
                  <c:v>39195</c:v>
                </c:pt>
                <c:pt idx="2176">
                  <c:v>39196</c:v>
                </c:pt>
                <c:pt idx="2177">
                  <c:v>39197</c:v>
                </c:pt>
                <c:pt idx="2178">
                  <c:v>39198</c:v>
                </c:pt>
                <c:pt idx="2179">
                  <c:v>39199</c:v>
                </c:pt>
                <c:pt idx="2180">
                  <c:v>39202</c:v>
                </c:pt>
                <c:pt idx="2181">
                  <c:v>39204</c:v>
                </c:pt>
                <c:pt idx="2182">
                  <c:v>39205</c:v>
                </c:pt>
                <c:pt idx="2183">
                  <c:v>39206</c:v>
                </c:pt>
                <c:pt idx="2184">
                  <c:v>39209</c:v>
                </c:pt>
                <c:pt idx="2185">
                  <c:v>39210</c:v>
                </c:pt>
                <c:pt idx="2186">
                  <c:v>39211</c:v>
                </c:pt>
                <c:pt idx="2187">
                  <c:v>39212</c:v>
                </c:pt>
                <c:pt idx="2188">
                  <c:v>39213</c:v>
                </c:pt>
                <c:pt idx="2189">
                  <c:v>39216</c:v>
                </c:pt>
                <c:pt idx="2190">
                  <c:v>39217</c:v>
                </c:pt>
                <c:pt idx="2191">
                  <c:v>39218</c:v>
                </c:pt>
                <c:pt idx="2192">
                  <c:v>39219</c:v>
                </c:pt>
                <c:pt idx="2193">
                  <c:v>39220</c:v>
                </c:pt>
                <c:pt idx="2194">
                  <c:v>39223</c:v>
                </c:pt>
                <c:pt idx="2195">
                  <c:v>39224</c:v>
                </c:pt>
                <c:pt idx="2196">
                  <c:v>39225</c:v>
                </c:pt>
                <c:pt idx="2197">
                  <c:v>39226</c:v>
                </c:pt>
                <c:pt idx="2198">
                  <c:v>39227</c:v>
                </c:pt>
                <c:pt idx="2199">
                  <c:v>39230</c:v>
                </c:pt>
                <c:pt idx="2200">
                  <c:v>39231</c:v>
                </c:pt>
                <c:pt idx="2201">
                  <c:v>39232</c:v>
                </c:pt>
                <c:pt idx="2202">
                  <c:v>39233</c:v>
                </c:pt>
                <c:pt idx="2203">
                  <c:v>39234</c:v>
                </c:pt>
                <c:pt idx="2204">
                  <c:v>39237</c:v>
                </c:pt>
                <c:pt idx="2205">
                  <c:v>39238</c:v>
                </c:pt>
                <c:pt idx="2206">
                  <c:v>39239</c:v>
                </c:pt>
                <c:pt idx="2207">
                  <c:v>39240</c:v>
                </c:pt>
                <c:pt idx="2208">
                  <c:v>39241</c:v>
                </c:pt>
                <c:pt idx="2209">
                  <c:v>39244</c:v>
                </c:pt>
                <c:pt idx="2210">
                  <c:v>39245</c:v>
                </c:pt>
                <c:pt idx="2211">
                  <c:v>39246</c:v>
                </c:pt>
                <c:pt idx="2212">
                  <c:v>39247</c:v>
                </c:pt>
                <c:pt idx="2213">
                  <c:v>39248</c:v>
                </c:pt>
                <c:pt idx="2214">
                  <c:v>39253</c:v>
                </c:pt>
                <c:pt idx="2215">
                  <c:v>39254</c:v>
                </c:pt>
                <c:pt idx="2216">
                  <c:v>39255</c:v>
                </c:pt>
                <c:pt idx="2217">
                  <c:v>39256</c:v>
                </c:pt>
                <c:pt idx="2218">
                  <c:v>39258</c:v>
                </c:pt>
                <c:pt idx="2219">
                  <c:v>39259</c:v>
                </c:pt>
                <c:pt idx="2220">
                  <c:v>39260</c:v>
                </c:pt>
                <c:pt idx="2221">
                  <c:v>39261</c:v>
                </c:pt>
                <c:pt idx="2222">
                  <c:v>39262</c:v>
                </c:pt>
                <c:pt idx="2223">
                  <c:v>39265</c:v>
                </c:pt>
                <c:pt idx="2224">
                  <c:v>39266</c:v>
                </c:pt>
                <c:pt idx="2225">
                  <c:v>39267</c:v>
                </c:pt>
                <c:pt idx="2226">
                  <c:v>39268</c:v>
                </c:pt>
                <c:pt idx="2227">
                  <c:v>39269</c:v>
                </c:pt>
                <c:pt idx="2228">
                  <c:v>39272</c:v>
                </c:pt>
                <c:pt idx="2229">
                  <c:v>39273</c:v>
                </c:pt>
                <c:pt idx="2230">
                  <c:v>39274</c:v>
                </c:pt>
                <c:pt idx="2231">
                  <c:v>39275</c:v>
                </c:pt>
                <c:pt idx="2232">
                  <c:v>39276</c:v>
                </c:pt>
                <c:pt idx="2233">
                  <c:v>39279</c:v>
                </c:pt>
                <c:pt idx="2234">
                  <c:v>39280</c:v>
                </c:pt>
                <c:pt idx="2235">
                  <c:v>39281</c:v>
                </c:pt>
                <c:pt idx="2236">
                  <c:v>39282</c:v>
                </c:pt>
                <c:pt idx="2237">
                  <c:v>39283</c:v>
                </c:pt>
                <c:pt idx="2238">
                  <c:v>39286</c:v>
                </c:pt>
                <c:pt idx="2239">
                  <c:v>39287</c:v>
                </c:pt>
                <c:pt idx="2240">
                  <c:v>39288</c:v>
                </c:pt>
                <c:pt idx="2241">
                  <c:v>39289</c:v>
                </c:pt>
                <c:pt idx="2242">
                  <c:v>39290</c:v>
                </c:pt>
                <c:pt idx="2243">
                  <c:v>39293</c:v>
                </c:pt>
                <c:pt idx="2244">
                  <c:v>39294</c:v>
                </c:pt>
                <c:pt idx="2245">
                  <c:v>39295</c:v>
                </c:pt>
                <c:pt idx="2246">
                  <c:v>39296</c:v>
                </c:pt>
                <c:pt idx="2247">
                  <c:v>39297</c:v>
                </c:pt>
                <c:pt idx="2248">
                  <c:v>39300</c:v>
                </c:pt>
                <c:pt idx="2249">
                  <c:v>39301</c:v>
                </c:pt>
                <c:pt idx="2250">
                  <c:v>39302</c:v>
                </c:pt>
                <c:pt idx="2251">
                  <c:v>39303</c:v>
                </c:pt>
                <c:pt idx="2252">
                  <c:v>39304</c:v>
                </c:pt>
                <c:pt idx="2253">
                  <c:v>39307</c:v>
                </c:pt>
                <c:pt idx="2254">
                  <c:v>39308</c:v>
                </c:pt>
                <c:pt idx="2255">
                  <c:v>39309</c:v>
                </c:pt>
                <c:pt idx="2256">
                  <c:v>39310</c:v>
                </c:pt>
                <c:pt idx="2257">
                  <c:v>39311</c:v>
                </c:pt>
                <c:pt idx="2258">
                  <c:v>39314</c:v>
                </c:pt>
                <c:pt idx="2259">
                  <c:v>39315</c:v>
                </c:pt>
                <c:pt idx="2260">
                  <c:v>39316</c:v>
                </c:pt>
                <c:pt idx="2261">
                  <c:v>39317</c:v>
                </c:pt>
                <c:pt idx="2262">
                  <c:v>39318</c:v>
                </c:pt>
                <c:pt idx="2263">
                  <c:v>39321</c:v>
                </c:pt>
                <c:pt idx="2264">
                  <c:v>39322</c:v>
                </c:pt>
                <c:pt idx="2265">
                  <c:v>39323</c:v>
                </c:pt>
                <c:pt idx="2266">
                  <c:v>39324</c:v>
                </c:pt>
                <c:pt idx="2267">
                  <c:v>39325</c:v>
                </c:pt>
                <c:pt idx="2268">
                  <c:v>39328</c:v>
                </c:pt>
                <c:pt idx="2269">
                  <c:v>39329</c:v>
                </c:pt>
                <c:pt idx="2270">
                  <c:v>39330</c:v>
                </c:pt>
                <c:pt idx="2271">
                  <c:v>39331</c:v>
                </c:pt>
                <c:pt idx="2272">
                  <c:v>39332</c:v>
                </c:pt>
                <c:pt idx="2273">
                  <c:v>39335</c:v>
                </c:pt>
                <c:pt idx="2274">
                  <c:v>39336</c:v>
                </c:pt>
                <c:pt idx="2275">
                  <c:v>39337</c:v>
                </c:pt>
                <c:pt idx="2276">
                  <c:v>39338</c:v>
                </c:pt>
                <c:pt idx="2277">
                  <c:v>39339</c:v>
                </c:pt>
                <c:pt idx="2278">
                  <c:v>39342</c:v>
                </c:pt>
                <c:pt idx="2279">
                  <c:v>39344</c:v>
                </c:pt>
                <c:pt idx="2280">
                  <c:v>39345</c:v>
                </c:pt>
                <c:pt idx="2281">
                  <c:v>39346</c:v>
                </c:pt>
                <c:pt idx="2282">
                  <c:v>39351</c:v>
                </c:pt>
                <c:pt idx="2283">
                  <c:v>39352</c:v>
                </c:pt>
                <c:pt idx="2284">
                  <c:v>39353</c:v>
                </c:pt>
                <c:pt idx="2285">
                  <c:v>39354</c:v>
                </c:pt>
                <c:pt idx="2286">
                  <c:v>39356</c:v>
                </c:pt>
                <c:pt idx="2287">
                  <c:v>39357</c:v>
                </c:pt>
                <c:pt idx="2288">
                  <c:v>39358</c:v>
                </c:pt>
                <c:pt idx="2289">
                  <c:v>39359</c:v>
                </c:pt>
                <c:pt idx="2290">
                  <c:v>39360</c:v>
                </c:pt>
                <c:pt idx="2291">
                  <c:v>39363</c:v>
                </c:pt>
                <c:pt idx="2292">
                  <c:v>39364</c:v>
                </c:pt>
                <c:pt idx="2293">
                  <c:v>39366</c:v>
                </c:pt>
                <c:pt idx="2294">
                  <c:v>39367</c:v>
                </c:pt>
                <c:pt idx="2295">
                  <c:v>39370</c:v>
                </c:pt>
                <c:pt idx="2296">
                  <c:v>39371</c:v>
                </c:pt>
                <c:pt idx="2297">
                  <c:v>39372</c:v>
                </c:pt>
                <c:pt idx="2298">
                  <c:v>39373</c:v>
                </c:pt>
                <c:pt idx="2299">
                  <c:v>39374</c:v>
                </c:pt>
                <c:pt idx="2300">
                  <c:v>39377</c:v>
                </c:pt>
                <c:pt idx="2301">
                  <c:v>39378</c:v>
                </c:pt>
                <c:pt idx="2302">
                  <c:v>39379</c:v>
                </c:pt>
                <c:pt idx="2303">
                  <c:v>39380</c:v>
                </c:pt>
                <c:pt idx="2304">
                  <c:v>39381</c:v>
                </c:pt>
                <c:pt idx="2305">
                  <c:v>39384</c:v>
                </c:pt>
                <c:pt idx="2306">
                  <c:v>39385</c:v>
                </c:pt>
                <c:pt idx="2307">
                  <c:v>39386</c:v>
                </c:pt>
                <c:pt idx="2308">
                  <c:v>39387</c:v>
                </c:pt>
                <c:pt idx="2309">
                  <c:v>39388</c:v>
                </c:pt>
                <c:pt idx="2310">
                  <c:v>39391</c:v>
                </c:pt>
                <c:pt idx="2311">
                  <c:v>39392</c:v>
                </c:pt>
                <c:pt idx="2312">
                  <c:v>39393</c:v>
                </c:pt>
                <c:pt idx="2313">
                  <c:v>39394</c:v>
                </c:pt>
                <c:pt idx="2314">
                  <c:v>39395</c:v>
                </c:pt>
                <c:pt idx="2315">
                  <c:v>39398</c:v>
                </c:pt>
                <c:pt idx="2316">
                  <c:v>39399</c:v>
                </c:pt>
                <c:pt idx="2317">
                  <c:v>39400</c:v>
                </c:pt>
                <c:pt idx="2318">
                  <c:v>39401</c:v>
                </c:pt>
                <c:pt idx="2319">
                  <c:v>39402</c:v>
                </c:pt>
                <c:pt idx="2320">
                  <c:v>39405</c:v>
                </c:pt>
                <c:pt idx="2321">
                  <c:v>39406</c:v>
                </c:pt>
                <c:pt idx="2322">
                  <c:v>39407</c:v>
                </c:pt>
                <c:pt idx="2323">
                  <c:v>39408</c:v>
                </c:pt>
                <c:pt idx="2324">
                  <c:v>39409</c:v>
                </c:pt>
                <c:pt idx="2325">
                  <c:v>39412</c:v>
                </c:pt>
                <c:pt idx="2326">
                  <c:v>39413</c:v>
                </c:pt>
                <c:pt idx="2327">
                  <c:v>39414</c:v>
                </c:pt>
                <c:pt idx="2328">
                  <c:v>39415</c:v>
                </c:pt>
                <c:pt idx="2329">
                  <c:v>39416</c:v>
                </c:pt>
                <c:pt idx="2330">
                  <c:v>39419</c:v>
                </c:pt>
                <c:pt idx="2331">
                  <c:v>39420</c:v>
                </c:pt>
                <c:pt idx="2332">
                  <c:v>39421</c:v>
                </c:pt>
                <c:pt idx="2333">
                  <c:v>39422</c:v>
                </c:pt>
                <c:pt idx="2334">
                  <c:v>39423</c:v>
                </c:pt>
                <c:pt idx="2335">
                  <c:v>39426</c:v>
                </c:pt>
                <c:pt idx="2336">
                  <c:v>39427</c:v>
                </c:pt>
                <c:pt idx="2337">
                  <c:v>39428</c:v>
                </c:pt>
                <c:pt idx="2338">
                  <c:v>39429</c:v>
                </c:pt>
                <c:pt idx="2339">
                  <c:v>39430</c:v>
                </c:pt>
                <c:pt idx="2340">
                  <c:v>39433</c:v>
                </c:pt>
                <c:pt idx="2341">
                  <c:v>39434</c:v>
                </c:pt>
                <c:pt idx="2342">
                  <c:v>39435</c:v>
                </c:pt>
                <c:pt idx="2343">
                  <c:v>39436</c:v>
                </c:pt>
                <c:pt idx="2344">
                  <c:v>39437</c:v>
                </c:pt>
                <c:pt idx="2345">
                  <c:v>39440</c:v>
                </c:pt>
                <c:pt idx="2346">
                  <c:v>39441</c:v>
                </c:pt>
                <c:pt idx="2347">
                  <c:v>39442</c:v>
                </c:pt>
                <c:pt idx="2348">
                  <c:v>39443</c:v>
                </c:pt>
                <c:pt idx="2349">
                  <c:v>39444</c:v>
                </c:pt>
                <c:pt idx="2350">
                  <c:v>39447</c:v>
                </c:pt>
                <c:pt idx="2351">
                  <c:v>39449</c:v>
                </c:pt>
                <c:pt idx="2352">
                  <c:v>39450</c:v>
                </c:pt>
                <c:pt idx="2353">
                  <c:v>39451</c:v>
                </c:pt>
                <c:pt idx="2354">
                  <c:v>39454</c:v>
                </c:pt>
                <c:pt idx="2355">
                  <c:v>39455</c:v>
                </c:pt>
                <c:pt idx="2356">
                  <c:v>39456</c:v>
                </c:pt>
                <c:pt idx="2357">
                  <c:v>39457</c:v>
                </c:pt>
                <c:pt idx="2358">
                  <c:v>39458</c:v>
                </c:pt>
                <c:pt idx="2359">
                  <c:v>39461</c:v>
                </c:pt>
                <c:pt idx="2360">
                  <c:v>39462</c:v>
                </c:pt>
                <c:pt idx="2361">
                  <c:v>39463</c:v>
                </c:pt>
                <c:pt idx="2362">
                  <c:v>39464</c:v>
                </c:pt>
                <c:pt idx="2363">
                  <c:v>39465</c:v>
                </c:pt>
                <c:pt idx="2364">
                  <c:v>39468</c:v>
                </c:pt>
                <c:pt idx="2365">
                  <c:v>39469</c:v>
                </c:pt>
                <c:pt idx="2366">
                  <c:v>39470</c:v>
                </c:pt>
                <c:pt idx="2367">
                  <c:v>39471</c:v>
                </c:pt>
                <c:pt idx="2368">
                  <c:v>39472</c:v>
                </c:pt>
                <c:pt idx="2369">
                  <c:v>39475</c:v>
                </c:pt>
                <c:pt idx="2370">
                  <c:v>39476</c:v>
                </c:pt>
                <c:pt idx="2371">
                  <c:v>39477</c:v>
                </c:pt>
                <c:pt idx="2372">
                  <c:v>39478</c:v>
                </c:pt>
                <c:pt idx="2373">
                  <c:v>39479</c:v>
                </c:pt>
                <c:pt idx="2374">
                  <c:v>39490</c:v>
                </c:pt>
                <c:pt idx="2375">
                  <c:v>39491</c:v>
                </c:pt>
                <c:pt idx="2376">
                  <c:v>39492</c:v>
                </c:pt>
                <c:pt idx="2377">
                  <c:v>39493</c:v>
                </c:pt>
                <c:pt idx="2378">
                  <c:v>39496</c:v>
                </c:pt>
                <c:pt idx="2379">
                  <c:v>39497</c:v>
                </c:pt>
                <c:pt idx="2380">
                  <c:v>39498</c:v>
                </c:pt>
                <c:pt idx="2381">
                  <c:v>39499</c:v>
                </c:pt>
                <c:pt idx="2382">
                  <c:v>39500</c:v>
                </c:pt>
                <c:pt idx="2383">
                  <c:v>39503</c:v>
                </c:pt>
                <c:pt idx="2384">
                  <c:v>39504</c:v>
                </c:pt>
                <c:pt idx="2385">
                  <c:v>39505</c:v>
                </c:pt>
                <c:pt idx="2386">
                  <c:v>39507</c:v>
                </c:pt>
                <c:pt idx="2387">
                  <c:v>39510</c:v>
                </c:pt>
                <c:pt idx="2388">
                  <c:v>39511</c:v>
                </c:pt>
                <c:pt idx="2389">
                  <c:v>39512</c:v>
                </c:pt>
                <c:pt idx="2390">
                  <c:v>39513</c:v>
                </c:pt>
                <c:pt idx="2391">
                  <c:v>39514</c:v>
                </c:pt>
                <c:pt idx="2392">
                  <c:v>39517</c:v>
                </c:pt>
                <c:pt idx="2393">
                  <c:v>39518</c:v>
                </c:pt>
                <c:pt idx="2394">
                  <c:v>39519</c:v>
                </c:pt>
                <c:pt idx="2395">
                  <c:v>39520</c:v>
                </c:pt>
                <c:pt idx="2396">
                  <c:v>39521</c:v>
                </c:pt>
                <c:pt idx="2397">
                  <c:v>39524</c:v>
                </c:pt>
                <c:pt idx="2398">
                  <c:v>39525</c:v>
                </c:pt>
                <c:pt idx="2399">
                  <c:v>39526</c:v>
                </c:pt>
                <c:pt idx="2400">
                  <c:v>39527</c:v>
                </c:pt>
                <c:pt idx="2401">
                  <c:v>39528</c:v>
                </c:pt>
                <c:pt idx="2402">
                  <c:v>39531</c:v>
                </c:pt>
                <c:pt idx="2403">
                  <c:v>39532</c:v>
                </c:pt>
                <c:pt idx="2404">
                  <c:v>39533</c:v>
                </c:pt>
                <c:pt idx="2405">
                  <c:v>39534</c:v>
                </c:pt>
                <c:pt idx="2406">
                  <c:v>39535</c:v>
                </c:pt>
                <c:pt idx="2407">
                  <c:v>39538</c:v>
                </c:pt>
                <c:pt idx="2408">
                  <c:v>39539</c:v>
                </c:pt>
                <c:pt idx="2409">
                  <c:v>39540</c:v>
                </c:pt>
                <c:pt idx="2410">
                  <c:v>39541</c:v>
                </c:pt>
                <c:pt idx="2411">
                  <c:v>39545</c:v>
                </c:pt>
                <c:pt idx="2412">
                  <c:v>39546</c:v>
                </c:pt>
                <c:pt idx="2413">
                  <c:v>39547</c:v>
                </c:pt>
                <c:pt idx="2414">
                  <c:v>39548</c:v>
                </c:pt>
                <c:pt idx="2415">
                  <c:v>39549</c:v>
                </c:pt>
                <c:pt idx="2416">
                  <c:v>39552</c:v>
                </c:pt>
                <c:pt idx="2417">
                  <c:v>39553</c:v>
                </c:pt>
                <c:pt idx="2418">
                  <c:v>39554</c:v>
                </c:pt>
                <c:pt idx="2419">
                  <c:v>39555</c:v>
                </c:pt>
                <c:pt idx="2420">
                  <c:v>39556</c:v>
                </c:pt>
                <c:pt idx="2421">
                  <c:v>39559</c:v>
                </c:pt>
                <c:pt idx="2422">
                  <c:v>39560</c:v>
                </c:pt>
                <c:pt idx="2423">
                  <c:v>39561</c:v>
                </c:pt>
                <c:pt idx="2424">
                  <c:v>39562</c:v>
                </c:pt>
                <c:pt idx="2425">
                  <c:v>39563</c:v>
                </c:pt>
                <c:pt idx="2426">
                  <c:v>39566</c:v>
                </c:pt>
                <c:pt idx="2427">
                  <c:v>39567</c:v>
                </c:pt>
                <c:pt idx="2428">
                  <c:v>39568</c:v>
                </c:pt>
                <c:pt idx="2429">
                  <c:v>39570</c:v>
                </c:pt>
                <c:pt idx="2430">
                  <c:v>39573</c:v>
                </c:pt>
                <c:pt idx="2431">
                  <c:v>39574</c:v>
                </c:pt>
                <c:pt idx="2432">
                  <c:v>39575</c:v>
                </c:pt>
                <c:pt idx="2433">
                  <c:v>39576</c:v>
                </c:pt>
                <c:pt idx="2434">
                  <c:v>39577</c:v>
                </c:pt>
                <c:pt idx="2435">
                  <c:v>39580</c:v>
                </c:pt>
                <c:pt idx="2436">
                  <c:v>39581</c:v>
                </c:pt>
                <c:pt idx="2437">
                  <c:v>39582</c:v>
                </c:pt>
                <c:pt idx="2438">
                  <c:v>39583</c:v>
                </c:pt>
                <c:pt idx="2439">
                  <c:v>39584</c:v>
                </c:pt>
                <c:pt idx="2440">
                  <c:v>39587</c:v>
                </c:pt>
                <c:pt idx="2441">
                  <c:v>39588</c:v>
                </c:pt>
                <c:pt idx="2442">
                  <c:v>39589</c:v>
                </c:pt>
                <c:pt idx="2443">
                  <c:v>39590</c:v>
                </c:pt>
                <c:pt idx="2444">
                  <c:v>39591</c:v>
                </c:pt>
                <c:pt idx="2445">
                  <c:v>39594</c:v>
                </c:pt>
                <c:pt idx="2446">
                  <c:v>39595</c:v>
                </c:pt>
                <c:pt idx="2447">
                  <c:v>39596</c:v>
                </c:pt>
                <c:pt idx="2448">
                  <c:v>39597</c:v>
                </c:pt>
                <c:pt idx="2449">
                  <c:v>39598</c:v>
                </c:pt>
                <c:pt idx="2450">
                  <c:v>39601</c:v>
                </c:pt>
                <c:pt idx="2451">
                  <c:v>39602</c:v>
                </c:pt>
                <c:pt idx="2452">
                  <c:v>39603</c:v>
                </c:pt>
                <c:pt idx="2453">
                  <c:v>39604</c:v>
                </c:pt>
                <c:pt idx="2454">
                  <c:v>39605</c:v>
                </c:pt>
                <c:pt idx="2455">
                  <c:v>39608</c:v>
                </c:pt>
                <c:pt idx="2456">
                  <c:v>39609</c:v>
                </c:pt>
                <c:pt idx="2457">
                  <c:v>39610</c:v>
                </c:pt>
                <c:pt idx="2458">
                  <c:v>39611</c:v>
                </c:pt>
                <c:pt idx="2459">
                  <c:v>39612</c:v>
                </c:pt>
                <c:pt idx="2460">
                  <c:v>39615</c:v>
                </c:pt>
                <c:pt idx="2461">
                  <c:v>39616</c:v>
                </c:pt>
                <c:pt idx="2462">
                  <c:v>39617</c:v>
                </c:pt>
                <c:pt idx="2463">
                  <c:v>39618</c:v>
                </c:pt>
                <c:pt idx="2464">
                  <c:v>39619</c:v>
                </c:pt>
                <c:pt idx="2465">
                  <c:v>39622</c:v>
                </c:pt>
                <c:pt idx="2466">
                  <c:v>39623</c:v>
                </c:pt>
                <c:pt idx="2467">
                  <c:v>39624</c:v>
                </c:pt>
                <c:pt idx="2468">
                  <c:v>39625</c:v>
                </c:pt>
                <c:pt idx="2469">
                  <c:v>39626</c:v>
                </c:pt>
                <c:pt idx="2470">
                  <c:v>39629</c:v>
                </c:pt>
                <c:pt idx="2471">
                  <c:v>39630</c:v>
                </c:pt>
                <c:pt idx="2472">
                  <c:v>39631</c:v>
                </c:pt>
                <c:pt idx="2473">
                  <c:v>39632</c:v>
                </c:pt>
                <c:pt idx="2474">
                  <c:v>39633</c:v>
                </c:pt>
                <c:pt idx="2475">
                  <c:v>39636</c:v>
                </c:pt>
                <c:pt idx="2476">
                  <c:v>39637</c:v>
                </c:pt>
                <c:pt idx="2477">
                  <c:v>39638</c:v>
                </c:pt>
                <c:pt idx="2478">
                  <c:v>39639</c:v>
                </c:pt>
                <c:pt idx="2479">
                  <c:v>39640</c:v>
                </c:pt>
                <c:pt idx="2480">
                  <c:v>39643</c:v>
                </c:pt>
                <c:pt idx="2481">
                  <c:v>39644</c:v>
                </c:pt>
                <c:pt idx="2482">
                  <c:v>39645</c:v>
                </c:pt>
                <c:pt idx="2483">
                  <c:v>39646</c:v>
                </c:pt>
                <c:pt idx="2484">
                  <c:v>39647</c:v>
                </c:pt>
                <c:pt idx="2485">
                  <c:v>39650</c:v>
                </c:pt>
                <c:pt idx="2486">
                  <c:v>39651</c:v>
                </c:pt>
                <c:pt idx="2487">
                  <c:v>39652</c:v>
                </c:pt>
                <c:pt idx="2488">
                  <c:v>39653</c:v>
                </c:pt>
                <c:pt idx="2489">
                  <c:v>39654</c:v>
                </c:pt>
                <c:pt idx="2490">
                  <c:v>39658</c:v>
                </c:pt>
                <c:pt idx="2491">
                  <c:v>39659</c:v>
                </c:pt>
                <c:pt idx="2492">
                  <c:v>39660</c:v>
                </c:pt>
                <c:pt idx="2493">
                  <c:v>39661</c:v>
                </c:pt>
                <c:pt idx="2494">
                  <c:v>39664</c:v>
                </c:pt>
                <c:pt idx="2495">
                  <c:v>39665</c:v>
                </c:pt>
                <c:pt idx="2496">
                  <c:v>39666</c:v>
                </c:pt>
                <c:pt idx="2497">
                  <c:v>39667</c:v>
                </c:pt>
                <c:pt idx="2498">
                  <c:v>39668</c:v>
                </c:pt>
                <c:pt idx="2499">
                  <c:v>39671</c:v>
                </c:pt>
                <c:pt idx="2500">
                  <c:v>39672</c:v>
                </c:pt>
                <c:pt idx="2501">
                  <c:v>39673</c:v>
                </c:pt>
                <c:pt idx="2502">
                  <c:v>39674</c:v>
                </c:pt>
                <c:pt idx="2503">
                  <c:v>39675</c:v>
                </c:pt>
                <c:pt idx="2504">
                  <c:v>39678</c:v>
                </c:pt>
                <c:pt idx="2505">
                  <c:v>39679</c:v>
                </c:pt>
                <c:pt idx="2506">
                  <c:v>39680</c:v>
                </c:pt>
                <c:pt idx="2507">
                  <c:v>39681</c:v>
                </c:pt>
                <c:pt idx="2508">
                  <c:v>39682</c:v>
                </c:pt>
                <c:pt idx="2509">
                  <c:v>39685</c:v>
                </c:pt>
                <c:pt idx="2510">
                  <c:v>39686</c:v>
                </c:pt>
                <c:pt idx="2511">
                  <c:v>39687</c:v>
                </c:pt>
                <c:pt idx="2512">
                  <c:v>39688</c:v>
                </c:pt>
                <c:pt idx="2513">
                  <c:v>39689</c:v>
                </c:pt>
                <c:pt idx="2514">
                  <c:v>39692</c:v>
                </c:pt>
                <c:pt idx="2515">
                  <c:v>39693</c:v>
                </c:pt>
                <c:pt idx="2516">
                  <c:v>39694</c:v>
                </c:pt>
                <c:pt idx="2517">
                  <c:v>39695</c:v>
                </c:pt>
                <c:pt idx="2518">
                  <c:v>39696</c:v>
                </c:pt>
                <c:pt idx="2519">
                  <c:v>39699</c:v>
                </c:pt>
                <c:pt idx="2520">
                  <c:v>39700</c:v>
                </c:pt>
                <c:pt idx="2521">
                  <c:v>39701</c:v>
                </c:pt>
                <c:pt idx="2522">
                  <c:v>39702</c:v>
                </c:pt>
                <c:pt idx="2523">
                  <c:v>39703</c:v>
                </c:pt>
                <c:pt idx="2524">
                  <c:v>39706</c:v>
                </c:pt>
                <c:pt idx="2525">
                  <c:v>39707</c:v>
                </c:pt>
                <c:pt idx="2526">
                  <c:v>39708</c:v>
                </c:pt>
                <c:pt idx="2527">
                  <c:v>39709</c:v>
                </c:pt>
                <c:pt idx="2528">
                  <c:v>39710</c:v>
                </c:pt>
                <c:pt idx="2529">
                  <c:v>39713</c:v>
                </c:pt>
                <c:pt idx="2530">
                  <c:v>39714</c:v>
                </c:pt>
                <c:pt idx="2531">
                  <c:v>39715</c:v>
                </c:pt>
                <c:pt idx="2532">
                  <c:v>39716</c:v>
                </c:pt>
                <c:pt idx="2533">
                  <c:v>39717</c:v>
                </c:pt>
                <c:pt idx="2534">
                  <c:v>39721</c:v>
                </c:pt>
                <c:pt idx="2535">
                  <c:v>39722</c:v>
                </c:pt>
                <c:pt idx="2536">
                  <c:v>39723</c:v>
                </c:pt>
                <c:pt idx="2537">
                  <c:v>39724</c:v>
                </c:pt>
                <c:pt idx="2538">
                  <c:v>39727</c:v>
                </c:pt>
                <c:pt idx="2539">
                  <c:v>39728</c:v>
                </c:pt>
                <c:pt idx="2540">
                  <c:v>39729</c:v>
                </c:pt>
                <c:pt idx="2541">
                  <c:v>39730</c:v>
                </c:pt>
                <c:pt idx="2542">
                  <c:v>39734</c:v>
                </c:pt>
                <c:pt idx="2543">
                  <c:v>39735</c:v>
                </c:pt>
                <c:pt idx="2544">
                  <c:v>39736</c:v>
                </c:pt>
                <c:pt idx="2545">
                  <c:v>39737</c:v>
                </c:pt>
                <c:pt idx="2546">
                  <c:v>39738</c:v>
                </c:pt>
                <c:pt idx="2547">
                  <c:v>39741</c:v>
                </c:pt>
                <c:pt idx="2548">
                  <c:v>39742</c:v>
                </c:pt>
                <c:pt idx="2549">
                  <c:v>39743</c:v>
                </c:pt>
                <c:pt idx="2550">
                  <c:v>39744</c:v>
                </c:pt>
                <c:pt idx="2551">
                  <c:v>39745</c:v>
                </c:pt>
                <c:pt idx="2552">
                  <c:v>39748</c:v>
                </c:pt>
                <c:pt idx="2553">
                  <c:v>39749</c:v>
                </c:pt>
                <c:pt idx="2554">
                  <c:v>39750</c:v>
                </c:pt>
                <c:pt idx="2555">
                  <c:v>39751</c:v>
                </c:pt>
                <c:pt idx="2556">
                  <c:v>39752</c:v>
                </c:pt>
                <c:pt idx="2557">
                  <c:v>39755</c:v>
                </c:pt>
                <c:pt idx="2558">
                  <c:v>39756</c:v>
                </c:pt>
                <c:pt idx="2559">
                  <c:v>39757</c:v>
                </c:pt>
                <c:pt idx="2560">
                  <c:v>39758</c:v>
                </c:pt>
                <c:pt idx="2561">
                  <c:v>39759</c:v>
                </c:pt>
                <c:pt idx="2562">
                  <c:v>39762</c:v>
                </c:pt>
                <c:pt idx="2563">
                  <c:v>39763</c:v>
                </c:pt>
                <c:pt idx="2564">
                  <c:v>39764</c:v>
                </c:pt>
                <c:pt idx="2565">
                  <c:v>39765</c:v>
                </c:pt>
                <c:pt idx="2566">
                  <c:v>39766</c:v>
                </c:pt>
                <c:pt idx="2567">
                  <c:v>39769</c:v>
                </c:pt>
                <c:pt idx="2568">
                  <c:v>39770</c:v>
                </c:pt>
                <c:pt idx="2569">
                  <c:v>39771</c:v>
                </c:pt>
                <c:pt idx="2570">
                  <c:v>39772</c:v>
                </c:pt>
                <c:pt idx="2571">
                  <c:v>39773</c:v>
                </c:pt>
                <c:pt idx="2572">
                  <c:v>39776</c:v>
                </c:pt>
                <c:pt idx="2573">
                  <c:v>39777</c:v>
                </c:pt>
                <c:pt idx="2574">
                  <c:v>39778</c:v>
                </c:pt>
                <c:pt idx="2575">
                  <c:v>39779</c:v>
                </c:pt>
                <c:pt idx="2576">
                  <c:v>39780</c:v>
                </c:pt>
                <c:pt idx="2577">
                  <c:v>39783</c:v>
                </c:pt>
                <c:pt idx="2578">
                  <c:v>39784</c:v>
                </c:pt>
                <c:pt idx="2579">
                  <c:v>39785</c:v>
                </c:pt>
                <c:pt idx="2580">
                  <c:v>39786</c:v>
                </c:pt>
                <c:pt idx="2581">
                  <c:v>39787</c:v>
                </c:pt>
                <c:pt idx="2582">
                  <c:v>39790</c:v>
                </c:pt>
                <c:pt idx="2583">
                  <c:v>39791</c:v>
                </c:pt>
                <c:pt idx="2584">
                  <c:v>39792</c:v>
                </c:pt>
                <c:pt idx="2585">
                  <c:v>39793</c:v>
                </c:pt>
                <c:pt idx="2586">
                  <c:v>39794</c:v>
                </c:pt>
                <c:pt idx="2587">
                  <c:v>39797</c:v>
                </c:pt>
                <c:pt idx="2588">
                  <c:v>39798</c:v>
                </c:pt>
                <c:pt idx="2589">
                  <c:v>39799</c:v>
                </c:pt>
                <c:pt idx="2590">
                  <c:v>39800</c:v>
                </c:pt>
                <c:pt idx="2591">
                  <c:v>39801</c:v>
                </c:pt>
                <c:pt idx="2592">
                  <c:v>39804</c:v>
                </c:pt>
                <c:pt idx="2593">
                  <c:v>39805</c:v>
                </c:pt>
                <c:pt idx="2594">
                  <c:v>39806</c:v>
                </c:pt>
                <c:pt idx="2595">
                  <c:v>39807</c:v>
                </c:pt>
                <c:pt idx="2596">
                  <c:v>39808</c:v>
                </c:pt>
                <c:pt idx="2597">
                  <c:v>39811</c:v>
                </c:pt>
                <c:pt idx="2598">
                  <c:v>39812</c:v>
                </c:pt>
                <c:pt idx="2599">
                  <c:v>39813</c:v>
                </c:pt>
                <c:pt idx="2600">
                  <c:v>39818</c:v>
                </c:pt>
                <c:pt idx="2601">
                  <c:v>39819</c:v>
                </c:pt>
                <c:pt idx="2602">
                  <c:v>39820</c:v>
                </c:pt>
                <c:pt idx="2603">
                  <c:v>39821</c:v>
                </c:pt>
                <c:pt idx="2604">
                  <c:v>39822</c:v>
                </c:pt>
                <c:pt idx="2605">
                  <c:v>39823</c:v>
                </c:pt>
                <c:pt idx="2606">
                  <c:v>39825</c:v>
                </c:pt>
                <c:pt idx="2607">
                  <c:v>39826</c:v>
                </c:pt>
                <c:pt idx="2608">
                  <c:v>39827</c:v>
                </c:pt>
                <c:pt idx="2609">
                  <c:v>39828</c:v>
                </c:pt>
                <c:pt idx="2610">
                  <c:v>39829</c:v>
                </c:pt>
                <c:pt idx="2611">
                  <c:v>39830</c:v>
                </c:pt>
                <c:pt idx="2612">
                  <c:v>39832</c:v>
                </c:pt>
                <c:pt idx="2613">
                  <c:v>39833</c:v>
                </c:pt>
                <c:pt idx="2614">
                  <c:v>39834</c:v>
                </c:pt>
                <c:pt idx="2615">
                  <c:v>39846</c:v>
                </c:pt>
                <c:pt idx="2616">
                  <c:v>39847</c:v>
                </c:pt>
                <c:pt idx="2617">
                  <c:v>39848</c:v>
                </c:pt>
                <c:pt idx="2618">
                  <c:v>39849</c:v>
                </c:pt>
                <c:pt idx="2619">
                  <c:v>39850</c:v>
                </c:pt>
                <c:pt idx="2620">
                  <c:v>39853</c:v>
                </c:pt>
                <c:pt idx="2621">
                  <c:v>39854</c:v>
                </c:pt>
                <c:pt idx="2622">
                  <c:v>39855</c:v>
                </c:pt>
                <c:pt idx="2623">
                  <c:v>39856</c:v>
                </c:pt>
                <c:pt idx="2624">
                  <c:v>39857</c:v>
                </c:pt>
                <c:pt idx="2625">
                  <c:v>39860</c:v>
                </c:pt>
                <c:pt idx="2626">
                  <c:v>39861</c:v>
                </c:pt>
                <c:pt idx="2627">
                  <c:v>39862</c:v>
                </c:pt>
                <c:pt idx="2628">
                  <c:v>39863</c:v>
                </c:pt>
                <c:pt idx="2629">
                  <c:v>39864</c:v>
                </c:pt>
                <c:pt idx="2630">
                  <c:v>39867</c:v>
                </c:pt>
                <c:pt idx="2631">
                  <c:v>39868</c:v>
                </c:pt>
                <c:pt idx="2632">
                  <c:v>39869</c:v>
                </c:pt>
                <c:pt idx="2633">
                  <c:v>39870</c:v>
                </c:pt>
                <c:pt idx="2634">
                  <c:v>39871</c:v>
                </c:pt>
                <c:pt idx="2635">
                  <c:v>39874</c:v>
                </c:pt>
                <c:pt idx="2636">
                  <c:v>39875</c:v>
                </c:pt>
                <c:pt idx="2637">
                  <c:v>39876</c:v>
                </c:pt>
                <c:pt idx="2638">
                  <c:v>39877</c:v>
                </c:pt>
                <c:pt idx="2639">
                  <c:v>39878</c:v>
                </c:pt>
                <c:pt idx="2640">
                  <c:v>39881</c:v>
                </c:pt>
                <c:pt idx="2641">
                  <c:v>39882</c:v>
                </c:pt>
                <c:pt idx="2642">
                  <c:v>39883</c:v>
                </c:pt>
                <c:pt idx="2643">
                  <c:v>39884</c:v>
                </c:pt>
                <c:pt idx="2644">
                  <c:v>39885</c:v>
                </c:pt>
                <c:pt idx="2645">
                  <c:v>39888</c:v>
                </c:pt>
                <c:pt idx="2646">
                  <c:v>39889</c:v>
                </c:pt>
                <c:pt idx="2647">
                  <c:v>39890</c:v>
                </c:pt>
                <c:pt idx="2648">
                  <c:v>39891</c:v>
                </c:pt>
                <c:pt idx="2649">
                  <c:v>39892</c:v>
                </c:pt>
                <c:pt idx="2650">
                  <c:v>39895</c:v>
                </c:pt>
                <c:pt idx="2651">
                  <c:v>39896</c:v>
                </c:pt>
                <c:pt idx="2652">
                  <c:v>39897</c:v>
                </c:pt>
                <c:pt idx="2653">
                  <c:v>39898</c:v>
                </c:pt>
                <c:pt idx="2654">
                  <c:v>39899</c:v>
                </c:pt>
                <c:pt idx="2655">
                  <c:v>39902</c:v>
                </c:pt>
                <c:pt idx="2656">
                  <c:v>39903</c:v>
                </c:pt>
                <c:pt idx="2657">
                  <c:v>39904</c:v>
                </c:pt>
                <c:pt idx="2658">
                  <c:v>39905</c:v>
                </c:pt>
                <c:pt idx="2659">
                  <c:v>39906</c:v>
                </c:pt>
                <c:pt idx="2660">
                  <c:v>39909</c:v>
                </c:pt>
                <c:pt idx="2661">
                  <c:v>39910</c:v>
                </c:pt>
                <c:pt idx="2662">
                  <c:v>39911</c:v>
                </c:pt>
                <c:pt idx="2663">
                  <c:v>39912</c:v>
                </c:pt>
                <c:pt idx="2664">
                  <c:v>39913</c:v>
                </c:pt>
                <c:pt idx="2665">
                  <c:v>39916</c:v>
                </c:pt>
                <c:pt idx="2666">
                  <c:v>39917</c:v>
                </c:pt>
                <c:pt idx="2667">
                  <c:v>39918</c:v>
                </c:pt>
                <c:pt idx="2668">
                  <c:v>39919</c:v>
                </c:pt>
                <c:pt idx="2669">
                  <c:v>39920</c:v>
                </c:pt>
                <c:pt idx="2670">
                  <c:v>39923</c:v>
                </c:pt>
                <c:pt idx="2671">
                  <c:v>39924</c:v>
                </c:pt>
                <c:pt idx="2672">
                  <c:v>39925</c:v>
                </c:pt>
                <c:pt idx="2673">
                  <c:v>39926</c:v>
                </c:pt>
                <c:pt idx="2674">
                  <c:v>39927</c:v>
                </c:pt>
                <c:pt idx="2675">
                  <c:v>39930</c:v>
                </c:pt>
                <c:pt idx="2676">
                  <c:v>39931</c:v>
                </c:pt>
                <c:pt idx="2677">
                  <c:v>39932</c:v>
                </c:pt>
                <c:pt idx="2678">
                  <c:v>39933</c:v>
                </c:pt>
                <c:pt idx="2679">
                  <c:v>39937</c:v>
                </c:pt>
                <c:pt idx="2680">
                  <c:v>39938</c:v>
                </c:pt>
                <c:pt idx="2681">
                  <c:v>39939</c:v>
                </c:pt>
                <c:pt idx="2682">
                  <c:v>39940</c:v>
                </c:pt>
                <c:pt idx="2683">
                  <c:v>39941</c:v>
                </c:pt>
                <c:pt idx="2684">
                  <c:v>39944</c:v>
                </c:pt>
                <c:pt idx="2685">
                  <c:v>39945</c:v>
                </c:pt>
                <c:pt idx="2686">
                  <c:v>39946</c:v>
                </c:pt>
                <c:pt idx="2687">
                  <c:v>39947</c:v>
                </c:pt>
                <c:pt idx="2688">
                  <c:v>39948</c:v>
                </c:pt>
                <c:pt idx="2689">
                  <c:v>39951</c:v>
                </c:pt>
                <c:pt idx="2690">
                  <c:v>39952</c:v>
                </c:pt>
                <c:pt idx="2691">
                  <c:v>39953</c:v>
                </c:pt>
                <c:pt idx="2692">
                  <c:v>39954</c:v>
                </c:pt>
                <c:pt idx="2693">
                  <c:v>39955</c:v>
                </c:pt>
                <c:pt idx="2694">
                  <c:v>39958</c:v>
                </c:pt>
                <c:pt idx="2695">
                  <c:v>39959</c:v>
                </c:pt>
                <c:pt idx="2696">
                  <c:v>39960</c:v>
                </c:pt>
                <c:pt idx="2697">
                  <c:v>39965</c:v>
                </c:pt>
                <c:pt idx="2698">
                  <c:v>39966</c:v>
                </c:pt>
                <c:pt idx="2699">
                  <c:v>39967</c:v>
                </c:pt>
                <c:pt idx="2700">
                  <c:v>39968</c:v>
                </c:pt>
                <c:pt idx="2701">
                  <c:v>39969</c:v>
                </c:pt>
                <c:pt idx="2702">
                  <c:v>39970</c:v>
                </c:pt>
                <c:pt idx="2703">
                  <c:v>39972</c:v>
                </c:pt>
                <c:pt idx="2704">
                  <c:v>39973</c:v>
                </c:pt>
                <c:pt idx="2705">
                  <c:v>39974</c:v>
                </c:pt>
                <c:pt idx="2706">
                  <c:v>39975</c:v>
                </c:pt>
                <c:pt idx="2707">
                  <c:v>39976</c:v>
                </c:pt>
                <c:pt idx="2708">
                  <c:v>39979</c:v>
                </c:pt>
                <c:pt idx="2709">
                  <c:v>39980</c:v>
                </c:pt>
                <c:pt idx="2710">
                  <c:v>39981</c:v>
                </c:pt>
                <c:pt idx="2711">
                  <c:v>39982</c:v>
                </c:pt>
                <c:pt idx="2712">
                  <c:v>39983</c:v>
                </c:pt>
                <c:pt idx="2713">
                  <c:v>39986</c:v>
                </c:pt>
                <c:pt idx="2714">
                  <c:v>39987</c:v>
                </c:pt>
                <c:pt idx="2715">
                  <c:v>39988</c:v>
                </c:pt>
                <c:pt idx="2716">
                  <c:v>39989</c:v>
                </c:pt>
                <c:pt idx="2717">
                  <c:v>39990</c:v>
                </c:pt>
                <c:pt idx="2718">
                  <c:v>39993</c:v>
                </c:pt>
                <c:pt idx="2719">
                  <c:v>39994</c:v>
                </c:pt>
                <c:pt idx="2720">
                  <c:v>39995</c:v>
                </c:pt>
                <c:pt idx="2721">
                  <c:v>39996</c:v>
                </c:pt>
                <c:pt idx="2722">
                  <c:v>39997</c:v>
                </c:pt>
                <c:pt idx="2723">
                  <c:v>40000</c:v>
                </c:pt>
                <c:pt idx="2724">
                  <c:v>40001</c:v>
                </c:pt>
                <c:pt idx="2725">
                  <c:v>40002</c:v>
                </c:pt>
                <c:pt idx="2726">
                  <c:v>40003</c:v>
                </c:pt>
                <c:pt idx="2727">
                  <c:v>40004</c:v>
                </c:pt>
                <c:pt idx="2728">
                  <c:v>40007</c:v>
                </c:pt>
                <c:pt idx="2729">
                  <c:v>40008</c:v>
                </c:pt>
                <c:pt idx="2730">
                  <c:v>40009</c:v>
                </c:pt>
                <c:pt idx="2731">
                  <c:v>40010</c:v>
                </c:pt>
                <c:pt idx="2732">
                  <c:v>40011</c:v>
                </c:pt>
                <c:pt idx="2733">
                  <c:v>40014</c:v>
                </c:pt>
                <c:pt idx="2734">
                  <c:v>40015</c:v>
                </c:pt>
                <c:pt idx="2735">
                  <c:v>40016</c:v>
                </c:pt>
                <c:pt idx="2736">
                  <c:v>40017</c:v>
                </c:pt>
                <c:pt idx="2737">
                  <c:v>40018</c:v>
                </c:pt>
                <c:pt idx="2738">
                  <c:v>40021</c:v>
                </c:pt>
                <c:pt idx="2739">
                  <c:v>40022</c:v>
                </c:pt>
                <c:pt idx="2740">
                  <c:v>40023</c:v>
                </c:pt>
                <c:pt idx="2741">
                  <c:v>40024</c:v>
                </c:pt>
                <c:pt idx="2742">
                  <c:v>40025</c:v>
                </c:pt>
                <c:pt idx="2743">
                  <c:v>40028</c:v>
                </c:pt>
                <c:pt idx="2744">
                  <c:v>40029</c:v>
                </c:pt>
                <c:pt idx="2745">
                  <c:v>40030</c:v>
                </c:pt>
                <c:pt idx="2746">
                  <c:v>40031</c:v>
                </c:pt>
                <c:pt idx="2747">
                  <c:v>40035</c:v>
                </c:pt>
                <c:pt idx="2748">
                  <c:v>40036</c:v>
                </c:pt>
                <c:pt idx="2749">
                  <c:v>40037</c:v>
                </c:pt>
                <c:pt idx="2750">
                  <c:v>40038</c:v>
                </c:pt>
                <c:pt idx="2751">
                  <c:v>40039</c:v>
                </c:pt>
                <c:pt idx="2752">
                  <c:v>40042</c:v>
                </c:pt>
                <c:pt idx="2753">
                  <c:v>40043</c:v>
                </c:pt>
                <c:pt idx="2754">
                  <c:v>40044</c:v>
                </c:pt>
                <c:pt idx="2755">
                  <c:v>40045</c:v>
                </c:pt>
                <c:pt idx="2756">
                  <c:v>40046</c:v>
                </c:pt>
                <c:pt idx="2757">
                  <c:v>40049</c:v>
                </c:pt>
                <c:pt idx="2758">
                  <c:v>40050</c:v>
                </c:pt>
                <c:pt idx="2759">
                  <c:v>40051</c:v>
                </c:pt>
                <c:pt idx="2760">
                  <c:v>40052</c:v>
                </c:pt>
                <c:pt idx="2761">
                  <c:v>40053</c:v>
                </c:pt>
                <c:pt idx="2762">
                  <c:v>40056</c:v>
                </c:pt>
                <c:pt idx="2763">
                  <c:v>40057</c:v>
                </c:pt>
                <c:pt idx="2764">
                  <c:v>40058</c:v>
                </c:pt>
                <c:pt idx="2765">
                  <c:v>40059</c:v>
                </c:pt>
                <c:pt idx="2766">
                  <c:v>40060</c:v>
                </c:pt>
                <c:pt idx="2767">
                  <c:v>40063</c:v>
                </c:pt>
                <c:pt idx="2768">
                  <c:v>40064</c:v>
                </c:pt>
                <c:pt idx="2769">
                  <c:v>40065</c:v>
                </c:pt>
                <c:pt idx="2770">
                  <c:v>40066</c:v>
                </c:pt>
                <c:pt idx="2771">
                  <c:v>40067</c:v>
                </c:pt>
                <c:pt idx="2772">
                  <c:v>40070</c:v>
                </c:pt>
                <c:pt idx="2773">
                  <c:v>40071</c:v>
                </c:pt>
                <c:pt idx="2774">
                  <c:v>40072</c:v>
                </c:pt>
                <c:pt idx="2775">
                  <c:v>40073</c:v>
                </c:pt>
                <c:pt idx="2776">
                  <c:v>40074</c:v>
                </c:pt>
                <c:pt idx="2777">
                  <c:v>40077</c:v>
                </c:pt>
                <c:pt idx="2778">
                  <c:v>40078</c:v>
                </c:pt>
                <c:pt idx="2779">
                  <c:v>40079</c:v>
                </c:pt>
                <c:pt idx="2780">
                  <c:v>40080</c:v>
                </c:pt>
                <c:pt idx="2781">
                  <c:v>40081</c:v>
                </c:pt>
                <c:pt idx="2782">
                  <c:v>40084</c:v>
                </c:pt>
                <c:pt idx="2783">
                  <c:v>40085</c:v>
                </c:pt>
                <c:pt idx="2784">
                  <c:v>40086</c:v>
                </c:pt>
                <c:pt idx="2785">
                  <c:v>40087</c:v>
                </c:pt>
                <c:pt idx="2786">
                  <c:v>40088</c:v>
                </c:pt>
                <c:pt idx="2787">
                  <c:v>40091</c:v>
                </c:pt>
                <c:pt idx="2788">
                  <c:v>40092</c:v>
                </c:pt>
                <c:pt idx="2789">
                  <c:v>40093</c:v>
                </c:pt>
                <c:pt idx="2790">
                  <c:v>40094</c:v>
                </c:pt>
                <c:pt idx="2791">
                  <c:v>40095</c:v>
                </c:pt>
                <c:pt idx="2792">
                  <c:v>40098</c:v>
                </c:pt>
                <c:pt idx="2793">
                  <c:v>40099</c:v>
                </c:pt>
                <c:pt idx="2794">
                  <c:v>40100</c:v>
                </c:pt>
                <c:pt idx="2795">
                  <c:v>40101</c:v>
                </c:pt>
                <c:pt idx="2796">
                  <c:v>40102</c:v>
                </c:pt>
                <c:pt idx="2797">
                  <c:v>40105</c:v>
                </c:pt>
                <c:pt idx="2798">
                  <c:v>40106</c:v>
                </c:pt>
                <c:pt idx="2799">
                  <c:v>40107</c:v>
                </c:pt>
                <c:pt idx="2800">
                  <c:v>40108</c:v>
                </c:pt>
                <c:pt idx="2801">
                  <c:v>40109</c:v>
                </c:pt>
                <c:pt idx="2802">
                  <c:v>40112</c:v>
                </c:pt>
                <c:pt idx="2803">
                  <c:v>40113</c:v>
                </c:pt>
                <c:pt idx="2804">
                  <c:v>40114</c:v>
                </c:pt>
                <c:pt idx="2805">
                  <c:v>40115</c:v>
                </c:pt>
                <c:pt idx="2806">
                  <c:v>40116</c:v>
                </c:pt>
                <c:pt idx="2807">
                  <c:v>40119</c:v>
                </c:pt>
                <c:pt idx="2808">
                  <c:v>40120</c:v>
                </c:pt>
                <c:pt idx="2809">
                  <c:v>40121</c:v>
                </c:pt>
                <c:pt idx="2810">
                  <c:v>40122</c:v>
                </c:pt>
                <c:pt idx="2811">
                  <c:v>40123</c:v>
                </c:pt>
                <c:pt idx="2812">
                  <c:v>40126</c:v>
                </c:pt>
                <c:pt idx="2813">
                  <c:v>40127</c:v>
                </c:pt>
                <c:pt idx="2814">
                  <c:v>40128</c:v>
                </c:pt>
                <c:pt idx="2815">
                  <c:v>40129</c:v>
                </c:pt>
                <c:pt idx="2816">
                  <c:v>40130</c:v>
                </c:pt>
                <c:pt idx="2817">
                  <c:v>40133</c:v>
                </c:pt>
                <c:pt idx="2818">
                  <c:v>40134</c:v>
                </c:pt>
                <c:pt idx="2819">
                  <c:v>40135</c:v>
                </c:pt>
                <c:pt idx="2820">
                  <c:v>40136</c:v>
                </c:pt>
                <c:pt idx="2821">
                  <c:v>40137</c:v>
                </c:pt>
                <c:pt idx="2822">
                  <c:v>40140</c:v>
                </c:pt>
                <c:pt idx="2823">
                  <c:v>40141</c:v>
                </c:pt>
                <c:pt idx="2824">
                  <c:v>40142</c:v>
                </c:pt>
                <c:pt idx="2825">
                  <c:v>40143</c:v>
                </c:pt>
                <c:pt idx="2826">
                  <c:v>40144</c:v>
                </c:pt>
                <c:pt idx="2827">
                  <c:v>40147</c:v>
                </c:pt>
                <c:pt idx="2828">
                  <c:v>40148</c:v>
                </c:pt>
                <c:pt idx="2829">
                  <c:v>40149</c:v>
                </c:pt>
                <c:pt idx="2830">
                  <c:v>40150</c:v>
                </c:pt>
                <c:pt idx="2831">
                  <c:v>40151</c:v>
                </c:pt>
                <c:pt idx="2832">
                  <c:v>40154</c:v>
                </c:pt>
                <c:pt idx="2833">
                  <c:v>40155</c:v>
                </c:pt>
                <c:pt idx="2834">
                  <c:v>40156</c:v>
                </c:pt>
                <c:pt idx="2835">
                  <c:v>40157</c:v>
                </c:pt>
                <c:pt idx="2836">
                  <c:v>40158</c:v>
                </c:pt>
                <c:pt idx="2837">
                  <c:v>40161</c:v>
                </c:pt>
                <c:pt idx="2838">
                  <c:v>40162</c:v>
                </c:pt>
                <c:pt idx="2839">
                  <c:v>40163</c:v>
                </c:pt>
                <c:pt idx="2840">
                  <c:v>40164</c:v>
                </c:pt>
                <c:pt idx="2841">
                  <c:v>40165</c:v>
                </c:pt>
                <c:pt idx="2842">
                  <c:v>40168</c:v>
                </c:pt>
                <c:pt idx="2843">
                  <c:v>40169</c:v>
                </c:pt>
                <c:pt idx="2844">
                  <c:v>40170</c:v>
                </c:pt>
                <c:pt idx="2845">
                  <c:v>40171</c:v>
                </c:pt>
                <c:pt idx="2846">
                  <c:v>40172</c:v>
                </c:pt>
                <c:pt idx="2847">
                  <c:v>40175</c:v>
                </c:pt>
                <c:pt idx="2848">
                  <c:v>40176</c:v>
                </c:pt>
                <c:pt idx="2849">
                  <c:v>40177</c:v>
                </c:pt>
                <c:pt idx="2850">
                  <c:v>40178</c:v>
                </c:pt>
                <c:pt idx="2851">
                  <c:v>40182</c:v>
                </c:pt>
                <c:pt idx="2852">
                  <c:v>40183</c:v>
                </c:pt>
                <c:pt idx="2853">
                  <c:v>40184</c:v>
                </c:pt>
                <c:pt idx="2854">
                  <c:v>40185</c:v>
                </c:pt>
                <c:pt idx="2855">
                  <c:v>40186</c:v>
                </c:pt>
                <c:pt idx="2856">
                  <c:v>40189</c:v>
                </c:pt>
                <c:pt idx="2857">
                  <c:v>40190</c:v>
                </c:pt>
                <c:pt idx="2858">
                  <c:v>40191</c:v>
                </c:pt>
                <c:pt idx="2859">
                  <c:v>40192</c:v>
                </c:pt>
                <c:pt idx="2860">
                  <c:v>40193</c:v>
                </c:pt>
                <c:pt idx="2861">
                  <c:v>40196</c:v>
                </c:pt>
                <c:pt idx="2862">
                  <c:v>40197</c:v>
                </c:pt>
                <c:pt idx="2863">
                  <c:v>40198</c:v>
                </c:pt>
                <c:pt idx="2864">
                  <c:v>40199</c:v>
                </c:pt>
                <c:pt idx="2865">
                  <c:v>40200</c:v>
                </c:pt>
                <c:pt idx="2866">
                  <c:v>40203</c:v>
                </c:pt>
                <c:pt idx="2867">
                  <c:v>40204</c:v>
                </c:pt>
                <c:pt idx="2868">
                  <c:v>40205</c:v>
                </c:pt>
                <c:pt idx="2869">
                  <c:v>40206</c:v>
                </c:pt>
                <c:pt idx="2870">
                  <c:v>40207</c:v>
                </c:pt>
                <c:pt idx="2871">
                  <c:v>40210</c:v>
                </c:pt>
                <c:pt idx="2872">
                  <c:v>40211</c:v>
                </c:pt>
                <c:pt idx="2873">
                  <c:v>40212</c:v>
                </c:pt>
                <c:pt idx="2874">
                  <c:v>40213</c:v>
                </c:pt>
                <c:pt idx="2875">
                  <c:v>40214</c:v>
                </c:pt>
                <c:pt idx="2876">
                  <c:v>40215</c:v>
                </c:pt>
                <c:pt idx="2877">
                  <c:v>40217</c:v>
                </c:pt>
                <c:pt idx="2878">
                  <c:v>40218</c:v>
                </c:pt>
                <c:pt idx="2879">
                  <c:v>40219</c:v>
                </c:pt>
                <c:pt idx="2880">
                  <c:v>40231</c:v>
                </c:pt>
                <c:pt idx="2881">
                  <c:v>40232</c:v>
                </c:pt>
                <c:pt idx="2882">
                  <c:v>40233</c:v>
                </c:pt>
                <c:pt idx="2883">
                  <c:v>40234</c:v>
                </c:pt>
                <c:pt idx="2884">
                  <c:v>40235</c:v>
                </c:pt>
                <c:pt idx="2885">
                  <c:v>40238</c:v>
                </c:pt>
                <c:pt idx="2886">
                  <c:v>40239</c:v>
                </c:pt>
                <c:pt idx="2887">
                  <c:v>40240</c:v>
                </c:pt>
                <c:pt idx="2888">
                  <c:v>40241</c:v>
                </c:pt>
                <c:pt idx="2889">
                  <c:v>40242</c:v>
                </c:pt>
                <c:pt idx="2890">
                  <c:v>40245</c:v>
                </c:pt>
                <c:pt idx="2891">
                  <c:v>40246</c:v>
                </c:pt>
                <c:pt idx="2892">
                  <c:v>40247</c:v>
                </c:pt>
                <c:pt idx="2893">
                  <c:v>40248</c:v>
                </c:pt>
                <c:pt idx="2894">
                  <c:v>40249</c:v>
                </c:pt>
                <c:pt idx="2895">
                  <c:v>40252</c:v>
                </c:pt>
                <c:pt idx="2896">
                  <c:v>40253</c:v>
                </c:pt>
                <c:pt idx="2897">
                  <c:v>40254</c:v>
                </c:pt>
                <c:pt idx="2898">
                  <c:v>40255</c:v>
                </c:pt>
                <c:pt idx="2899">
                  <c:v>40256</c:v>
                </c:pt>
                <c:pt idx="2900">
                  <c:v>40259</c:v>
                </c:pt>
                <c:pt idx="2901">
                  <c:v>40260</c:v>
                </c:pt>
                <c:pt idx="2902">
                  <c:v>40261</c:v>
                </c:pt>
                <c:pt idx="2903">
                  <c:v>40262</c:v>
                </c:pt>
                <c:pt idx="2904">
                  <c:v>40263</c:v>
                </c:pt>
                <c:pt idx="2905">
                  <c:v>40266</c:v>
                </c:pt>
                <c:pt idx="2906">
                  <c:v>40267</c:v>
                </c:pt>
                <c:pt idx="2907">
                  <c:v>40268</c:v>
                </c:pt>
                <c:pt idx="2908">
                  <c:v>40269</c:v>
                </c:pt>
                <c:pt idx="2909">
                  <c:v>40270</c:v>
                </c:pt>
                <c:pt idx="2910">
                  <c:v>40274</c:v>
                </c:pt>
                <c:pt idx="2911">
                  <c:v>40275</c:v>
                </c:pt>
                <c:pt idx="2912">
                  <c:v>40276</c:v>
                </c:pt>
                <c:pt idx="2913">
                  <c:v>40277</c:v>
                </c:pt>
                <c:pt idx="2914">
                  <c:v>40280</c:v>
                </c:pt>
                <c:pt idx="2915">
                  <c:v>40281</c:v>
                </c:pt>
                <c:pt idx="2916">
                  <c:v>40282</c:v>
                </c:pt>
                <c:pt idx="2917">
                  <c:v>40283</c:v>
                </c:pt>
                <c:pt idx="2918">
                  <c:v>40284</c:v>
                </c:pt>
                <c:pt idx="2919">
                  <c:v>40287</c:v>
                </c:pt>
                <c:pt idx="2920">
                  <c:v>40288</c:v>
                </c:pt>
                <c:pt idx="2921">
                  <c:v>40289</c:v>
                </c:pt>
                <c:pt idx="2922">
                  <c:v>40290</c:v>
                </c:pt>
                <c:pt idx="2923">
                  <c:v>40291</c:v>
                </c:pt>
                <c:pt idx="2924">
                  <c:v>40294</c:v>
                </c:pt>
                <c:pt idx="2925">
                  <c:v>40295</c:v>
                </c:pt>
                <c:pt idx="2926">
                  <c:v>40296</c:v>
                </c:pt>
                <c:pt idx="2927">
                  <c:v>40297</c:v>
                </c:pt>
                <c:pt idx="2928">
                  <c:v>40298</c:v>
                </c:pt>
                <c:pt idx="2929">
                  <c:v>40301</c:v>
                </c:pt>
                <c:pt idx="2930">
                  <c:v>40302</c:v>
                </c:pt>
                <c:pt idx="2931">
                  <c:v>40303</c:v>
                </c:pt>
                <c:pt idx="2932">
                  <c:v>40304</c:v>
                </c:pt>
                <c:pt idx="2933">
                  <c:v>40305</c:v>
                </c:pt>
                <c:pt idx="2934">
                  <c:v>40308</c:v>
                </c:pt>
                <c:pt idx="2935">
                  <c:v>40309</c:v>
                </c:pt>
                <c:pt idx="2936">
                  <c:v>40310</c:v>
                </c:pt>
                <c:pt idx="2937">
                  <c:v>40311</c:v>
                </c:pt>
                <c:pt idx="2938">
                  <c:v>40312</c:v>
                </c:pt>
                <c:pt idx="2939">
                  <c:v>40315</c:v>
                </c:pt>
                <c:pt idx="2940">
                  <c:v>40316</c:v>
                </c:pt>
                <c:pt idx="2941">
                  <c:v>40317</c:v>
                </c:pt>
                <c:pt idx="2942">
                  <c:v>40318</c:v>
                </c:pt>
                <c:pt idx="2943">
                  <c:v>40319</c:v>
                </c:pt>
                <c:pt idx="2944">
                  <c:v>40322</c:v>
                </c:pt>
                <c:pt idx="2945">
                  <c:v>40323</c:v>
                </c:pt>
                <c:pt idx="2946">
                  <c:v>40324</c:v>
                </c:pt>
                <c:pt idx="2947">
                  <c:v>40325</c:v>
                </c:pt>
                <c:pt idx="2948">
                  <c:v>40326</c:v>
                </c:pt>
                <c:pt idx="2949">
                  <c:v>40329</c:v>
                </c:pt>
                <c:pt idx="2950">
                  <c:v>40330</c:v>
                </c:pt>
                <c:pt idx="2951">
                  <c:v>40331</c:v>
                </c:pt>
                <c:pt idx="2952">
                  <c:v>40332</c:v>
                </c:pt>
                <c:pt idx="2953">
                  <c:v>40333</c:v>
                </c:pt>
                <c:pt idx="2954">
                  <c:v>40336</c:v>
                </c:pt>
                <c:pt idx="2955">
                  <c:v>40337</c:v>
                </c:pt>
                <c:pt idx="2956">
                  <c:v>40338</c:v>
                </c:pt>
                <c:pt idx="2957">
                  <c:v>40339</c:v>
                </c:pt>
                <c:pt idx="2958">
                  <c:v>40340</c:v>
                </c:pt>
                <c:pt idx="2959">
                  <c:v>40343</c:v>
                </c:pt>
                <c:pt idx="2960">
                  <c:v>40344</c:v>
                </c:pt>
                <c:pt idx="2961">
                  <c:v>40346</c:v>
                </c:pt>
                <c:pt idx="2962">
                  <c:v>40347</c:v>
                </c:pt>
                <c:pt idx="2963">
                  <c:v>40350</c:v>
                </c:pt>
                <c:pt idx="2964">
                  <c:v>40351</c:v>
                </c:pt>
                <c:pt idx="2965">
                  <c:v>40352</c:v>
                </c:pt>
                <c:pt idx="2966">
                  <c:v>40353</c:v>
                </c:pt>
                <c:pt idx="2967">
                  <c:v>40354</c:v>
                </c:pt>
                <c:pt idx="2968">
                  <c:v>40357</c:v>
                </c:pt>
                <c:pt idx="2969">
                  <c:v>40358</c:v>
                </c:pt>
                <c:pt idx="2970">
                  <c:v>40359</c:v>
                </c:pt>
                <c:pt idx="2971">
                  <c:v>40360</c:v>
                </c:pt>
                <c:pt idx="2972">
                  <c:v>40361</c:v>
                </c:pt>
                <c:pt idx="2973">
                  <c:v>40364</c:v>
                </c:pt>
                <c:pt idx="2974">
                  <c:v>40365</c:v>
                </c:pt>
                <c:pt idx="2975">
                  <c:v>40366</c:v>
                </c:pt>
                <c:pt idx="2976">
                  <c:v>40367</c:v>
                </c:pt>
                <c:pt idx="2977">
                  <c:v>40368</c:v>
                </c:pt>
                <c:pt idx="2978">
                  <c:v>40371</c:v>
                </c:pt>
                <c:pt idx="2979">
                  <c:v>40372</c:v>
                </c:pt>
                <c:pt idx="2980">
                  <c:v>40373</c:v>
                </c:pt>
                <c:pt idx="2981">
                  <c:v>40374</c:v>
                </c:pt>
                <c:pt idx="2982">
                  <c:v>40375</c:v>
                </c:pt>
                <c:pt idx="2983">
                  <c:v>40378</c:v>
                </c:pt>
                <c:pt idx="2984">
                  <c:v>40379</c:v>
                </c:pt>
                <c:pt idx="2985">
                  <c:v>40380</c:v>
                </c:pt>
                <c:pt idx="2986">
                  <c:v>40381</c:v>
                </c:pt>
                <c:pt idx="2987">
                  <c:v>40382</c:v>
                </c:pt>
                <c:pt idx="2988">
                  <c:v>40385</c:v>
                </c:pt>
                <c:pt idx="2989">
                  <c:v>40386</c:v>
                </c:pt>
                <c:pt idx="2990">
                  <c:v>40387</c:v>
                </c:pt>
                <c:pt idx="2991">
                  <c:v>40388</c:v>
                </c:pt>
                <c:pt idx="2992">
                  <c:v>40389</c:v>
                </c:pt>
                <c:pt idx="2993">
                  <c:v>40392</c:v>
                </c:pt>
                <c:pt idx="2994">
                  <c:v>40393</c:v>
                </c:pt>
                <c:pt idx="2995">
                  <c:v>40394</c:v>
                </c:pt>
                <c:pt idx="2996">
                  <c:v>40395</c:v>
                </c:pt>
                <c:pt idx="2997">
                  <c:v>40396</c:v>
                </c:pt>
                <c:pt idx="2998">
                  <c:v>40399</c:v>
                </c:pt>
                <c:pt idx="2999">
                  <c:v>40400</c:v>
                </c:pt>
                <c:pt idx="3000">
                  <c:v>40401</c:v>
                </c:pt>
                <c:pt idx="3001">
                  <c:v>40402</c:v>
                </c:pt>
                <c:pt idx="3002">
                  <c:v>40403</c:v>
                </c:pt>
                <c:pt idx="3003">
                  <c:v>40406</c:v>
                </c:pt>
                <c:pt idx="3004">
                  <c:v>40407</c:v>
                </c:pt>
                <c:pt idx="3005">
                  <c:v>40408</c:v>
                </c:pt>
                <c:pt idx="3006">
                  <c:v>40409</c:v>
                </c:pt>
                <c:pt idx="3007">
                  <c:v>40410</c:v>
                </c:pt>
                <c:pt idx="3008">
                  <c:v>40413</c:v>
                </c:pt>
                <c:pt idx="3009">
                  <c:v>40414</c:v>
                </c:pt>
                <c:pt idx="3010">
                  <c:v>40415</c:v>
                </c:pt>
                <c:pt idx="3011">
                  <c:v>40416</c:v>
                </c:pt>
                <c:pt idx="3012">
                  <c:v>40417</c:v>
                </c:pt>
                <c:pt idx="3013">
                  <c:v>40420</c:v>
                </c:pt>
                <c:pt idx="3014">
                  <c:v>40421</c:v>
                </c:pt>
                <c:pt idx="3015">
                  <c:v>40422</c:v>
                </c:pt>
                <c:pt idx="3016">
                  <c:v>40423</c:v>
                </c:pt>
                <c:pt idx="3017">
                  <c:v>40424</c:v>
                </c:pt>
                <c:pt idx="3018">
                  <c:v>40427</c:v>
                </c:pt>
                <c:pt idx="3019">
                  <c:v>40428</c:v>
                </c:pt>
                <c:pt idx="3020">
                  <c:v>40429</c:v>
                </c:pt>
                <c:pt idx="3021">
                  <c:v>40430</c:v>
                </c:pt>
                <c:pt idx="3022">
                  <c:v>40431</c:v>
                </c:pt>
                <c:pt idx="3023">
                  <c:v>40434</c:v>
                </c:pt>
                <c:pt idx="3024">
                  <c:v>40435</c:v>
                </c:pt>
                <c:pt idx="3025">
                  <c:v>40436</c:v>
                </c:pt>
                <c:pt idx="3026">
                  <c:v>40437</c:v>
                </c:pt>
                <c:pt idx="3027">
                  <c:v>40438</c:v>
                </c:pt>
                <c:pt idx="3028">
                  <c:v>40441</c:v>
                </c:pt>
                <c:pt idx="3029">
                  <c:v>40442</c:v>
                </c:pt>
                <c:pt idx="3030">
                  <c:v>40444</c:v>
                </c:pt>
                <c:pt idx="3031">
                  <c:v>40445</c:v>
                </c:pt>
                <c:pt idx="3032">
                  <c:v>40448</c:v>
                </c:pt>
                <c:pt idx="3033">
                  <c:v>40449</c:v>
                </c:pt>
                <c:pt idx="3034">
                  <c:v>40450</c:v>
                </c:pt>
                <c:pt idx="3035">
                  <c:v>40451</c:v>
                </c:pt>
                <c:pt idx="3036">
                  <c:v>40452</c:v>
                </c:pt>
                <c:pt idx="3037">
                  <c:v>40455</c:v>
                </c:pt>
                <c:pt idx="3038">
                  <c:v>40456</c:v>
                </c:pt>
                <c:pt idx="3039">
                  <c:v>40457</c:v>
                </c:pt>
                <c:pt idx="3040">
                  <c:v>40458</c:v>
                </c:pt>
                <c:pt idx="3041">
                  <c:v>40459</c:v>
                </c:pt>
                <c:pt idx="3042">
                  <c:v>40462</c:v>
                </c:pt>
                <c:pt idx="3043">
                  <c:v>40463</c:v>
                </c:pt>
                <c:pt idx="3044">
                  <c:v>40464</c:v>
                </c:pt>
                <c:pt idx="3045">
                  <c:v>40465</c:v>
                </c:pt>
                <c:pt idx="3046">
                  <c:v>40466</c:v>
                </c:pt>
                <c:pt idx="3047">
                  <c:v>40469</c:v>
                </c:pt>
                <c:pt idx="3048">
                  <c:v>40470</c:v>
                </c:pt>
                <c:pt idx="3049">
                  <c:v>40471</c:v>
                </c:pt>
                <c:pt idx="3050">
                  <c:v>40472</c:v>
                </c:pt>
                <c:pt idx="3051">
                  <c:v>40473</c:v>
                </c:pt>
                <c:pt idx="3052">
                  <c:v>40476</c:v>
                </c:pt>
                <c:pt idx="3053">
                  <c:v>40477</c:v>
                </c:pt>
                <c:pt idx="3054">
                  <c:v>40478</c:v>
                </c:pt>
                <c:pt idx="3055">
                  <c:v>40479</c:v>
                </c:pt>
                <c:pt idx="3056">
                  <c:v>40480</c:v>
                </c:pt>
                <c:pt idx="3057">
                  <c:v>40483</c:v>
                </c:pt>
                <c:pt idx="3058">
                  <c:v>40484</c:v>
                </c:pt>
                <c:pt idx="3059">
                  <c:v>40485</c:v>
                </c:pt>
                <c:pt idx="3060">
                  <c:v>40486</c:v>
                </c:pt>
                <c:pt idx="3061">
                  <c:v>40487</c:v>
                </c:pt>
                <c:pt idx="3062">
                  <c:v>40490</c:v>
                </c:pt>
                <c:pt idx="3063">
                  <c:v>40491</c:v>
                </c:pt>
                <c:pt idx="3064">
                  <c:v>40492</c:v>
                </c:pt>
                <c:pt idx="3065">
                  <c:v>40493</c:v>
                </c:pt>
                <c:pt idx="3066">
                  <c:v>40494</c:v>
                </c:pt>
                <c:pt idx="3067">
                  <c:v>40497</c:v>
                </c:pt>
                <c:pt idx="3068">
                  <c:v>40498</c:v>
                </c:pt>
                <c:pt idx="3069">
                  <c:v>40499</c:v>
                </c:pt>
                <c:pt idx="3070">
                  <c:v>40500</c:v>
                </c:pt>
                <c:pt idx="3071">
                  <c:v>40501</c:v>
                </c:pt>
                <c:pt idx="3072">
                  <c:v>40504</c:v>
                </c:pt>
                <c:pt idx="3073">
                  <c:v>40505</c:v>
                </c:pt>
                <c:pt idx="3074">
                  <c:v>40506</c:v>
                </c:pt>
                <c:pt idx="3075">
                  <c:v>40507</c:v>
                </c:pt>
                <c:pt idx="3076">
                  <c:v>40508</c:v>
                </c:pt>
                <c:pt idx="3077">
                  <c:v>40511</c:v>
                </c:pt>
                <c:pt idx="3078">
                  <c:v>40512</c:v>
                </c:pt>
                <c:pt idx="3079">
                  <c:v>40513</c:v>
                </c:pt>
                <c:pt idx="3080">
                  <c:v>40514</c:v>
                </c:pt>
                <c:pt idx="3081">
                  <c:v>40515</c:v>
                </c:pt>
                <c:pt idx="3082">
                  <c:v>40518</c:v>
                </c:pt>
                <c:pt idx="3083">
                  <c:v>40519</c:v>
                </c:pt>
                <c:pt idx="3084">
                  <c:v>40520</c:v>
                </c:pt>
                <c:pt idx="3085">
                  <c:v>40521</c:v>
                </c:pt>
                <c:pt idx="3086">
                  <c:v>40522</c:v>
                </c:pt>
                <c:pt idx="3087">
                  <c:v>40525</c:v>
                </c:pt>
                <c:pt idx="3088">
                  <c:v>40526</c:v>
                </c:pt>
                <c:pt idx="3089">
                  <c:v>40527</c:v>
                </c:pt>
                <c:pt idx="3090">
                  <c:v>40528</c:v>
                </c:pt>
                <c:pt idx="3091">
                  <c:v>40529</c:v>
                </c:pt>
                <c:pt idx="3092">
                  <c:v>40532</c:v>
                </c:pt>
                <c:pt idx="3093">
                  <c:v>40533</c:v>
                </c:pt>
                <c:pt idx="3094">
                  <c:v>40534</c:v>
                </c:pt>
                <c:pt idx="3095">
                  <c:v>40535</c:v>
                </c:pt>
                <c:pt idx="3096">
                  <c:v>40536</c:v>
                </c:pt>
                <c:pt idx="3097">
                  <c:v>40539</c:v>
                </c:pt>
                <c:pt idx="3098">
                  <c:v>40540</c:v>
                </c:pt>
                <c:pt idx="3099">
                  <c:v>40541</c:v>
                </c:pt>
                <c:pt idx="3100">
                  <c:v>40542</c:v>
                </c:pt>
                <c:pt idx="3101">
                  <c:v>40543</c:v>
                </c:pt>
                <c:pt idx="3102">
                  <c:v>40546</c:v>
                </c:pt>
                <c:pt idx="3103">
                  <c:v>40547</c:v>
                </c:pt>
                <c:pt idx="3104">
                  <c:v>40548</c:v>
                </c:pt>
                <c:pt idx="3105">
                  <c:v>40549</c:v>
                </c:pt>
                <c:pt idx="3106">
                  <c:v>40550</c:v>
                </c:pt>
                <c:pt idx="3107">
                  <c:v>40553</c:v>
                </c:pt>
                <c:pt idx="3108">
                  <c:v>40554</c:v>
                </c:pt>
                <c:pt idx="3109">
                  <c:v>40555</c:v>
                </c:pt>
                <c:pt idx="3110">
                  <c:v>40556</c:v>
                </c:pt>
                <c:pt idx="3111">
                  <c:v>40557</c:v>
                </c:pt>
                <c:pt idx="3112">
                  <c:v>40560</c:v>
                </c:pt>
                <c:pt idx="3113">
                  <c:v>40561</c:v>
                </c:pt>
                <c:pt idx="3114">
                  <c:v>40562</c:v>
                </c:pt>
                <c:pt idx="3115">
                  <c:v>40563</c:v>
                </c:pt>
                <c:pt idx="3116">
                  <c:v>40564</c:v>
                </c:pt>
                <c:pt idx="3117">
                  <c:v>40567</c:v>
                </c:pt>
                <c:pt idx="3118">
                  <c:v>40568</c:v>
                </c:pt>
                <c:pt idx="3119">
                  <c:v>40569</c:v>
                </c:pt>
                <c:pt idx="3120">
                  <c:v>40570</c:v>
                </c:pt>
                <c:pt idx="3121">
                  <c:v>40571</c:v>
                </c:pt>
                <c:pt idx="3122">
                  <c:v>40582</c:v>
                </c:pt>
                <c:pt idx="3123">
                  <c:v>40583</c:v>
                </c:pt>
                <c:pt idx="3124">
                  <c:v>40584</c:v>
                </c:pt>
                <c:pt idx="3125">
                  <c:v>40585</c:v>
                </c:pt>
                <c:pt idx="3126">
                  <c:v>40588</c:v>
                </c:pt>
                <c:pt idx="3127">
                  <c:v>40589</c:v>
                </c:pt>
                <c:pt idx="3128">
                  <c:v>40590</c:v>
                </c:pt>
                <c:pt idx="3129">
                  <c:v>40591</c:v>
                </c:pt>
                <c:pt idx="3130">
                  <c:v>40592</c:v>
                </c:pt>
                <c:pt idx="3131">
                  <c:v>40595</c:v>
                </c:pt>
                <c:pt idx="3132">
                  <c:v>40596</c:v>
                </c:pt>
                <c:pt idx="3133">
                  <c:v>40597</c:v>
                </c:pt>
                <c:pt idx="3134">
                  <c:v>40598</c:v>
                </c:pt>
                <c:pt idx="3135">
                  <c:v>40599</c:v>
                </c:pt>
                <c:pt idx="3136">
                  <c:v>40603</c:v>
                </c:pt>
                <c:pt idx="3137">
                  <c:v>40604</c:v>
                </c:pt>
                <c:pt idx="3138">
                  <c:v>40605</c:v>
                </c:pt>
                <c:pt idx="3139">
                  <c:v>40606</c:v>
                </c:pt>
                <c:pt idx="3140">
                  <c:v>40609</c:v>
                </c:pt>
                <c:pt idx="3141">
                  <c:v>40610</c:v>
                </c:pt>
                <c:pt idx="3142">
                  <c:v>40611</c:v>
                </c:pt>
                <c:pt idx="3143">
                  <c:v>40612</c:v>
                </c:pt>
                <c:pt idx="3144">
                  <c:v>40613</c:v>
                </c:pt>
                <c:pt idx="3145">
                  <c:v>40616</c:v>
                </c:pt>
                <c:pt idx="3146">
                  <c:v>40617</c:v>
                </c:pt>
                <c:pt idx="3147">
                  <c:v>40618</c:v>
                </c:pt>
                <c:pt idx="3148">
                  <c:v>40619</c:v>
                </c:pt>
                <c:pt idx="3149">
                  <c:v>40620</c:v>
                </c:pt>
                <c:pt idx="3150">
                  <c:v>40623</c:v>
                </c:pt>
                <c:pt idx="3151">
                  <c:v>40624</c:v>
                </c:pt>
                <c:pt idx="3152">
                  <c:v>40625</c:v>
                </c:pt>
                <c:pt idx="3153">
                  <c:v>40626</c:v>
                </c:pt>
                <c:pt idx="3154">
                  <c:v>40627</c:v>
                </c:pt>
                <c:pt idx="3155">
                  <c:v>40630</c:v>
                </c:pt>
                <c:pt idx="3156">
                  <c:v>40631</c:v>
                </c:pt>
                <c:pt idx="3157">
                  <c:v>40632</c:v>
                </c:pt>
                <c:pt idx="3158">
                  <c:v>40633</c:v>
                </c:pt>
                <c:pt idx="3159">
                  <c:v>40634</c:v>
                </c:pt>
                <c:pt idx="3160">
                  <c:v>40639</c:v>
                </c:pt>
                <c:pt idx="3161">
                  <c:v>40640</c:v>
                </c:pt>
                <c:pt idx="3162">
                  <c:v>40641</c:v>
                </c:pt>
                <c:pt idx="3163">
                  <c:v>40644</c:v>
                </c:pt>
                <c:pt idx="3164">
                  <c:v>40645</c:v>
                </c:pt>
                <c:pt idx="3165">
                  <c:v>40646</c:v>
                </c:pt>
                <c:pt idx="3166">
                  <c:v>40647</c:v>
                </c:pt>
                <c:pt idx="3167">
                  <c:v>40648</c:v>
                </c:pt>
                <c:pt idx="3168">
                  <c:v>40651</c:v>
                </c:pt>
                <c:pt idx="3169">
                  <c:v>40652</c:v>
                </c:pt>
                <c:pt idx="3170">
                  <c:v>40653</c:v>
                </c:pt>
                <c:pt idx="3171">
                  <c:v>40654</c:v>
                </c:pt>
                <c:pt idx="3172">
                  <c:v>40655</c:v>
                </c:pt>
                <c:pt idx="3173">
                  <c:v>40658</c:v>
                </c:pt>
                <c:pt idx="3174">
                  <c:v>40659</c:v>
                </c:pt>
                <c:pt idx="3175">
                  <c:v>40660</c:v>
                </c:pt>
                <c:pt idx="3176">
                  <c:v>40661</c:v>
                </c:pt>
                <c:pt idx="3177">
                  <c:v>40662</c:v>
                </c:pt>
                <c:pt idx="3178">
                  <c:v>40666</c:v>
                </c:pt>
                <c:pt idx="3179">
                  <c:v>40667</c:v>
                </c:pt>
                <c:pt idx="3180">
                  <c:v>40668</c:v>
                </c:pt>
                <c:pt idx="3181">
                  <c:v>40669</c:v>
                </c:pt>
                <c:pt idx="3182">
                  <c:v>40672</c:v>
                </c:pt>
                <c:pt idx="3183">
                  <c:v>40673</c:v>
                </c:pt>
                <c:pt idx="3184">
                  <c:v>40674</c:v>
                </c:pt>
                <c:pt idx="3185">
                  <c:v>40675</c:v>
                </c:pt>
                <c:pt idx="3186">
                  <c:v>40676</c:v>
                </c:pt>
                <c:pt idx="3187">
                  <c:v>40679</c:v>
                </c:pt>
                <c:pt idx="3188">
                  <c:v>40680</c:v>
                </c:pt>
                <c:pt idx="3189">
                  <c:v>40681</c:v>
                </c:pt>
                <c:pt idx="3190">
                  <c:v>40682</c:v>
                </c:pt>
                <c:pt idx="3191">
                  <c:v>40683</c:v>
                </c:pt>
                <c:pt idx="3192">
                  <c:v>40686</c:v>
                </c:pt>
                <c:pt idx="3193">
                  <c:v>40687</c:v>
                </c:pt>
                <c:pt idx="3194">
                  <c:v>40688</c:v>
                </c:pt>
                <c:pt idx="3195">
                  <c:v>40689</c:v>
                </c:pt>
                <c:pt idx="3196">
                  <c:v>40690</c:v>
                </c:pt>
                <c:pt idx="3197">
                  <c:v>40693</c:v>
                </c:pt>
                <c:pt idx="3198">
                  <c:v>40694</c:v>
                </c:pt>
                <c:pt idx="3199">
                  <c:v>40695</c:v>
                </c:pt>
                <c:pt idx="3200">
                  <c:v>40696</c:v>
                </c:pt>
                <c:pt idx="3201">
                  <c:v>40697</c:v>
                </c:pt>
                <c:pt idx="3202">
                  <c:v>40701</c:v>
                </c:pt>
                <c:pt idx="3203">
                  <c:v>40702</c:v>
                </c:pt>
                <c:pt idx="3204">
                  <c:v>40703</c:v>
                </c:pt>
                <c:pt idx="3205">
                  <c:v>40704</c:v>
                </c:pt>
                <c:pt idx="3206">
                  <c:v>40707</c:v>
                </c:pt>
                <c:pt idx="3207">
                  <c:v>40708</c:v>
                </c:pt>
                <c:pt idx="3208">
                  <c:v>40709</c:v>
                </c:pt>
                <c:pt idx="3209">
                  <c:v>40710</c:v>
                </c:pt>
                <c:pt idx="3210">
                  <c:v>40711</c:v>
                </c:pt>
                <c:pt idx="3211">
                  <c:v>40714</c:v>
                </c:pt>
                <c:pt idx="3212">
                  <c:v>40715</c:v>
                </c:pt>
                <c:pt idx="3213">
                  <c:v>40716</c:v>
                </c:pt>
                <c:pt idx="3214">
                  <c:v>40717</c:v>
                </c:pt>
                <c:pt idx="3215">
                  <c:v>40718</c:v>
                </c:pt>
                <c:pt idx="3216">
                  <c:v>40721</c:v>
                </c:pt>
                <c:pt idx="3217">
                  <c:v>40722</c:v>
                </c:pt>
                <c:pt idx="3218">
                  <c:v>40723</c:v>
                </c:pt>
                <c:pt idx="3219">
                  <c:v>40724</c:v>
                </c:pt>
                <c:pt idx="3220">
                  <c:v>40725</c:v>
                </c:pt>
                <c:pt idx="3221">
                  <c:v>40728</c:v>
                </c:pt>
                <c:pt idx="3222">
                  <c:v>40729</c:v>
                </c:pt>
                <c:pt idx="3223">
                  <c:v>40730</c:v>
                </c:pt>
                <c:pt idx="3224">
                  <c:v>40731</c:v>
                </c:pt>
                <c:pt idx="3225">
                  <c:v>40732</c:v>
                </c:pt>
                <c:pt idx="3226">
                  <c:v>40735</c:v>
                </c:pt>
                <c:pt idx="3227">
                  <c:v>40736</c:v>
                </c:pt>
                <c:pt idx="3228">
                  <c:v>40737</c:v>
                </c:pt>
                <c:pt idx="3229">
                  <c:v>40738</c:v>
                </c:pt>
                <c:pt idx="3230">
                  <c:v>40739</c:v>
                </c:pt>
                <c:pt idx="3231">
                  <c:v>40742</c:v>
                </c:pt>
                <c:pt idx="3232">
                  <c:v>40743</c:v>
                </c:pt>
                <c:pt idx="3233">
                  <c:v>40744</c:v>
                </c:pt>
                <c:pt idx="3234">
                  <c:v>40745</c:v>
                </c:pt>
                <c:pt idx="3235">
                  <c:v>40746</c:v>
                </c:pt>
                <c:pt idx="3236">
                  <c:v>40749</c:v>
                </c:pt>
                <c:pt idx="3237">
                  <c:v>40750</c:v>
                </c:pt>
                <c:pt idx="3238">
                  <c:v>40751</c:v>
                </c:pt>
                <c:pt idx="3239">
                  <c:v>40752</c:v>
                </c:pt>
                <c:pt idx="3240">
                  <c:v>40753</c:v>
                </c:pt>
                <c:pt idx="3241">
                  <c:v>40756</c:v>
                </c:pt>
                <c:pt idx="3242">
                  <c:v>40757</c:v>
                </c:pt>
                <c:pt idx="3243">
                  <c:v>40758</c:v>
                </c:pt>
                <c:pt idx="3244">
                  <c:v>40759</c:v>
                </c:pt>
                <c:pt idx="3245">
                  <c:v>40760</c:v>
                </c:pt>
                <c:pt idx="3246">
                  <c:v>40763</c:v>
                </c:pt>
                <c:pt idx="3247">
                  <c:v>40764</c:v>
                </c:pt>
                <c:pt idx="3248">
                  <c:v>40765</c:v>
                </c:pt>
                <c:pt idx="3249">
                  <c:v>40766</c:v>
                </c:pt>
                <c:pt idx="3250">
                  <c:v>40767</c:v>
                </c:pt>
                <c:pt idx="3251">
                  <c:v>40770</c:v>
                </c:pt>
                <c:pt idx="3252">
                  <c:v>40771</c:v>
                </c:pt>
                <c:pt idx="3253">
                  <c:v>40772</c:v>
                </c:pt>
                <c:pt idx="3254">
                  <c:v>40773</c:v>
                </c:pt>
                <c:pt idx="3255">
                  <c:v>40774</c:v>
                </c:pt>
                <c:pt idx="3256">
                  <c:v>40777</c:v>
                </c:pt>
                <c:pt idx="3257">
                  <c:v>40778</c:v>
                </c:pt>
                <c:pt idx="3258">
                  <c:v>40779</c:v>
                </c:pt>
                <c:pt idx="3259">
                  <c:v>40780</c:v>
                </c:pt>
                <c:pt idx="3260">
                  <c:v>40781</c:v>
                </c:pt>
                <c:pt idx="3261">
                  <c:v>40784</c:v>
                </c:pt>
                <c:pt idx="3262">
                  <c:v>40785</c:v>
                </c:pt>
                <c:pt idx="3263">
                  <c:v>40786</c:v>
                </c:pt>
                <c:pt idx="3264">
                  <c:v>40787</c:v>
                </c:pt>
                <c:pt idx="3265">
                  <c:v>40788</c:v>
                </c:pt>
                <c:pt idx="3266">
                  <c:v>40791</c:v>
                </c:pt>
                <c:pt idx="3267">
                  <c:v>40792</c:v>
                </c:pt>
                <c:pt idx="3268">
                  <c:v>40793</c:v>
                </c:pt>
                <c:pt idx="3269">
                  <c:v>40794</c:v>
                </c:pt>
                <c:pt idx="3270">
                  <c:v>40795</c:v>
                </c:pt>
                <c:pt idx="3271">
                  <c:v>40799</c:v>
                </c:pt>
                <c:pt idx="3272">
                  <c:v>40800</c:v>
                </c:pt>
                <c:pt idx="3273">
                  <c:v>40801</c:v>
                </c:pt>
                <c:pt idx="3274">
                  <c:v>40802</c:v>
                </c:pt>
                <c:pt idx="3275">
                  <c:v>40805</c:v>
                </c:pt>
                <c:pt idx="3276">
                  <c:v>40806</c:v>
                </c:pt>
                <c:pt idx="3277">
                  <c:v>40807</c:v>
                </c:pt>
                <c:pt idx="3278">
                  <c:v>40808</c:v>
                </c:pt>
                <c:pt idx="3279">
                  <c:v>40809</c:v>
                </c:pt>
                <c:pt idx="3280">
                  <c:v>40812</c:v>
                </c:pt>
                <c:pt idx="3281">
                  <c:v>40813</c:v>
                </c:pt>
                <c:pt idx="3282">
                  <c:v>40814</c:v>
                </c:pt>
                <c:pt idx="3283">
                  <c:v>40815</c:v>
                </c:pt>
                <c:pt idx="3284">
                  <c:v>40816</c:v>
                </c:pt>
                <c:pt idx="3285">
                  <c:v>40819</c:v>
                </c:pt>
                <c:pt idx="3286">
                  <c:v>40820</c:v>
                </c:pt>
                <c:pt idx="3287">
                  <c:v>40821</c:v>
                </c:pt>
                <c:pt idx="3288">
                  <c:v>40822</c:v>
                </c:pt>
                <c:pt idx="3289">
                  <c:v>40823</c:v>
                </c:pt>
                <c:pt idx="3290">
                  <c:v>40827</c:v>
                </c:pt>
                <c:pt idx="3291">
                  <c:v>40828</c:v>
                </c:pt>
                <c:pt idx="3292">
                  <c:v>40829</c:v>
                </c:pt>
                <c:pt idx="3293">
                  <c:v>40830</c:v>
                </c:pt>
                <c:pt idx="3294">
                  <c:v>40833</c:v>
                </c:pt>
                <c:pt idx="3295">
                  <c:v>40834</c:v>
                </c:pt>
                <c:pt idx="3296">
                  <c:v>40835</c:v>
                </c:pt>
                <c:pt idx="3297">
                  <c:v>40836</c:v>
                </c:pt>
                <c:pt idx="3298">
                  <c:v>40837</c:v>
                </c:pt>
                <c:pt idx="3299">
                  <c:v>40840</c:v>
                </c:pt>
                <c:pt idx="3300">
                  <c:v>40841</c:v>
                </c:pt>
                <c:pt idx="3301">
                  <c:v>40842</c:v>
                </c:pt>
                <c:pt idx="3302">
                  <c:v>40843</c:v>
                </c:pt>
                <c:pt idx="3303">
                  <c:v>40844</c:v>
                </c:pt>
                <c:pt idx="3304">
                  <c:v>40847</c:v>
                </c:pt>
                <c:pt idx="3305">
                  <c:v>40848</c:v>
                </c:pt>
                <c:pt idx="3306">
                  <c:v>40849</c:v>
                </c:pt>
                <c:pt idx="3307">
                  <c:v>40850</c:v>
                </c:pt>
                <c:pt idx="3308">
                  <c:v>40851</c:v>
                </c:pt>
                <c:pt idx="3309">
                  <c:v>40854</c:v>
                </c:pt>
                <c:pt idx="3310">
                  <c:v>40855</c:v>
                </c:pt>
                <c:pt idx="3311">
                  <c:v>40856</c:v>
                </c:pt>
                <c:pt idx="3312">
                  <c:v>40857</c:v>
                </c:pt>
                <c:pt idx="3313">
                  <c:v>40858</c:v>
                </c:pt>
                <c:pt idx="3314">
                  <c:v>40861</c:v>
                </c:pt>
                <c:pt idx="3315">
                  <c:v>40862</c:v>
                </c:pt>
                <c:pt idx="3316">
                  <c:v>40863</c:v>
                </c:pt>
                <c:pt idx="3317">
                  <c:v>40864</c:v>
                </c:pt>
                <c:pt idx="3318">
                  <c:v>40865</c:v>
                </c:pt>
                <c:pt idx="3319">
                  <c:v>40868</c:v>
                </c:pt>
                <c:pt idx="3320">
                  <c:v>40869</c:v>
                </c:pt>
                <c:pt idx="3321">
                  <c:v>40870</c:v>
                </c:pt>
                <c:pt idx="3322">
                  <c:v>40871</c:v>
                </c:pt>
                <c:pt idx="3323">
                  <c:v>40872</c:v>
                </c:pt>
                <c:pt idx="3324">
                  <c:v>40875</c:v>
                </c:pt>
                <c:pt idx="3325">
                  <c:v>40876</c:v>
                </c:pt>
                <c:pt idx="3326">
                  <c:v>40877</c:v>
                </c:pt>
                <c:pt idx="3327">
                  <c:v>40878</c:v>
                </c:pt>
                <c:pt idx="3328">
                  <c:v>40879</c:v>
                </c:pt>
                <c:pt idx="3329">
                  <c:v>40882</c:v>
                </c:pt>
                <c:pt idx="3330">
                  <c:v>40883</c:v>
                </c:pt>
                <c:pt idx="3331">
                  <c:v>40884</c:v>
                </c:pt>
                <c:pt idx="3332">
                  <c:v>40885</c:v>
                </c:pt>
                <c:pt idx="3333">
                  <c:v>40886</c:v>
                </c:pt>
                <c:pt idx="3334">
                  <c:v>40889</c:v>
                </c:pt>
                <c:pt idx="3335">
                  <c:v>40890</c:v>
                </c:pt>
                <c:pt idx="3336">
                  <c:v>40891</c:v>
                </c:pt>
                <c:pt idx="3337">
                  <c:v>40892</c:v>
                </c:pt>
                <c:pt idx="3338">
                  <c:v>40893</c:v>
                </c:pt>
                <c:pt idx="3339">
                  <c:v>40896</c:v>
                </c:pt>
                <c:pt idx="3340">
                  <c:v>40897</c:v>
                </c:pt>
                <c:pt idx="3341">
                  <c:v>40898</c:v>
                </c:pt>
                <c:pt idx="3342">
                  <c:v>40899</c:v>
                </c:pt>
                <c:pt idx="3343">
                  <c:v>40900</c:v>
                </c:pt>
                <c:pt idx="3344">
                  <c:v>40903</c:v>
                </c:pt>
                <c:pt idx="3345">
                  <c:v>40904</c:v>
                </c:pt>
                <c:pt idx="3346">
                  <c:v>40905</c:v>
                </c:pt>
                <c:pt idx="3347">
                  <c:v>40906</c:v>
                </c:pt>
                <c:pt idx="3348">
                  <c:v>40907</c:v>
                </c:pt>
                <c:pt idx="3349">
                  <c:v>40910</c:v>
                </c:pt>
                <c:pt idx="3350">
                  <c:v>40911</c:v>
                </c:pt>
                <c:pt idx="3351">
                  <c:v>40912</c:v>
                </c:pt>
                <c:pt idx="3352">
                  <c:v>40913</c:v>
                </c:pt>
                <c:pt idx="3353">
                  <c:v>40914</c:v>
                </c:pt>
                <c:pt idx="3354">
                  <c:v>40917</c:v>
                </c:pt>
                <c:pt idx="3355">
                  <c:v>40918</c:v>
                </c:pt>
                <c:pt idx="3356">
                  <c:v>40919</c:v>
                </c:pt>
                <c:pt idx="3357">
                  <c:v>40920</c:v>
                </c:pt>
                <c:pt idx="3358">
                  <c:v>40921</c:v>
                </c:pt>
                <c:pt idx="3359">
                  <c:v>40924</c:v>
                </c:pt>
                <c:pt idx="3360">
                  <c:v>40925</c:v>
                </c:pt>
                <c:pt idx="3361">
                  <c:v>40926</c:v>
                </c:pt>
                <c:pt idx="3362">
                  <c:v>40938</c:v>
                </c:pt>
                <c:pt idx="3363">
                  <c:v>40939</c:v>
                </c:pt>
                <c:pt idx="3364">
                  <c:v>40940</c:v>
                </c:pt>
                <c:pt idx="3365">
                  <c:v>40941</c:v>
                </c:pt>
                <c:pt idx="3366">
                  <c:v>40942</c:v>
                </c:pt>
                <c:pt idx="3367">
                  <c:v>40943</c:v>
                </c:pt>
                <c:pt idx="3368">
                  <c:v>40945</c:v>
                </c:pt>
                <c:pt idx="3369">
                  <c:v>40946</c:v>
                </c:pt>
                <c:pt idx="3370">
                  <c:v>40947</c:v>
                </c:pt>
                <c:pt idx="3371">
                  <c:v>40948</c:v>
                </c:pt>
                <c:pt idx="3372">
                  <c:v>40949</c:v>
                </c:pt>
                <c:pt idx="3373">
                  <c:v>40952</c:v>
                </c:pt>
                <c:pt idx="3374">
                  <c:v>40953</c:v>
                </c:pt>
                <c:pt idx="3375">
                  <c:v>40954</c:v>
                </c:pt>
                <c:pt idx="3376">
                  <c:v>40955</c:v>
                </c:pt>
                <c:pt idx="3377">
                  <c:v>40956</c:v>
                </c:pt>
                <c:pt idx="3378">
                  <c:v>40959</c:v>
                </c:pt>
                <c:pt idx="3379">
                  <c:v>40960</c:v>
                </c:pt>
                <c:pt idx="3380">
                  <c:v>40961</c:v>
                </c:pt>
                <c:pt idx="3381">
                  <c:v>40962</c:v>
                </c:pt>
                <c:pt idx="3382">
                  <c:v>40963</c:v>
                </c:pt>
                <c:pt idx="3383">
                  <c:v>40968</c:v>
                </c:pt>
                <c:pt idx="3384">
                  <c:v>40969</c:v>
                </c:pt>
                <c:pt idx="3385">
                  <c:v>40970</c:v>
                </c:pt>
                <c:pt idx="3386">
                  <c:v>40971</c:v>
                </c:pt>
                <c:pt idx="3387">
                  <c:v>40973</c:v>
                </c:pt>
                <c:pt idx="3388">
                  <c:v>40974</c:v>
                </c:pt>
                <c:pt idx="3389">
                  <c:v>40975</c:v>
                </c:pt>
                <c:pt idx="3390">
                  <c:v>40976</c:v>
                </c:pt>
                <c:pt idx="3391">
                  <c:v>40977</c:v>
                </c:pt>
                <c:pt idx="3392">
                  <c:v>40980</c:v>
                </c:pt>
                <c:pt idx="3393">
                  <c:v>40981</c:v>
                </c:pt>
                <c:pt idx="3394">
                  <c:v>40982</c:v>
                </c:pt>
                <c:pt idx="3395">
                  <c:v>40983</c:v>
                </c:pt>
                <c:pt idx="3396">
                  <c:v>40984</c:v>
                </c:pt>
                <c:pt idx="3397">
                  <c:v>40987</c:v>
                </c:pt>
                <c:pt idx="3398">
                  <c:v>40988</c:v>
                </c:pt>
                <c:pt idx="3399">
                  <c:v>40989</c:v>
                </c:pt>
                <c:pt idx="3400">
                  <c:v>40990</c:v>
                </c:pt>
                <c:pt idx="3401">
                  <c:v>40991</c:v>
                </c:pt>
                <c:pt idx="3402">
                  <c:v>40994</c:v>
                </c:pt>
                <c:pt idx="3403">
                  <c:v>40995</c:v>
                </c:pt>
                <c:pt idx="3404">
                  <c:v>40996</c:v>
                </c:pt>
                <c:pt idx="3405">
                  <c:v>40997</c:v>
                </c:pt>
                <c:pt idx="3406">
                  <c:v>40998</c:v>
                </c:pt>
                <c:pt idx="3407">
                  <c:v>41001</c:v>
                </c:pt>
                <c:pt idx="3408">
                  <c:v>41002</c:v>
                </c:pt>
                <c:pt idx="3409">
                  <c:v>41004</c:v>
                </c:pt>
                <c:pt idx="3410">
                  <c:v>41005</c:v>
                </c:pt>
                <c:pt idx="3411">
                  <c:v>41008</c:v>
                </c:pt>
                <c:pt idx="3412">
                  <c:v>41009</c:v>
                </c:pt>
                <c:pt idx="3413">
                  <c:v>41010</c:v>
                </c:pt>
                <c:pt idx="3414">
                  <c:v>41011</c:v>
                </c:pt>
                <c:pt idx="3415">
                  <c:v>41012</c:v>
                </c:pt>
                <c:pt idx="3416">
                  <c:v>41015</c:v>
                </c:pt>
                <c:pt idx="3417">
                  <c:v>41016</c:v>
                </c:pt>
                <c:pt idx="3418">
                  <c:v>41017</c:v>
                </c:pt>
                <c:pt idx="3419">
                  <c:v>41018</c:v>
                </c:pt>
                <c:pt idx="3420">
                  <c:v>41019</c:v>
                </c:pt>
                <c:pt idx="3421">
                  <c:v>41022</c:v>
                </c:pt>
                <c:pt idx="3422">
                  <c:v>41023</c:v>
                </c:pt>
                <c:pt idx="3423">
                  <c:v>41024</c:v>
                </c:pt>
                <c:pt idx="3424">
                  <c:v>41025</c:v>
                </c:pt>
                <c:pt idx="3425">
                  <c:v>41026</c:v>
                </c:pt>
                <c:pt idx="3426">
                  <c:v>41029</c:v>
                </c:pt>
                <c:pt idx="3427">
                  <c:v>41031</c:v>
                </c:pt>
                <c:pt idx="3428">
                  <c:v>41032</c:v>
                </c:pt>
                <c:pt idx="3429">
                  <c:v>41033</c:v>
                </c:pt>
                <c:pt idx="3430">
                  <c:v>41036</c:v>
                </c:pt>
                <c:pt idx="3431">
                  <c:v>41037</c:v>
                </c:pt>
                <c:pt idx="3432">
                  <c:v>41038</c:v>
                </c:pt>
                <c:pt idx="3433">
                  <c:v>41039</c:v>
                </c:pt>
                <c:pt idx="3434">
                  <c:v>41040</c:v>
                </c:pt>
                <c:pt idx="3435">
                  <c:v>41043</c:v>
                </c:pt>
                <c:pt idx="3436">
                  <c:v>41044</c:v>
                </c:pt>
                <c:pt idx="3437">
                  <c:v>41045</c:v>
                </c:pt>
                <c:pt idx="3438">
                  <c:v>41046</c:v>
                </c:pt>
                <c:pt idx="3439">
                  <c:v>41047</c:v>
                </c:pt>
                <c:pt idx="3440">
                  <c:v>41050</c:v>
                </c:pt>
                <c:pt idx="3441">
                  <c:v>41051</c:v>
                </c:pt>
                <c:pt idx="3442">
                  <c:v>41052</c:v>
                </c:pt>
                <c:pt idx="3443">
                  <c:v>41053</c:v>
                </c:pt>
                <c:pt idx="3444">
                  <c:v>41054</c:v>
                </c:pt>
                <c:pt idx="3445">
                  <c:v>41057</c:v>
                </c:pt>
                <c:pt idx="3446">
                  <c:v>41058</c:v>
                </c:pt>
                <c:pt idx="3447">
                  <c:v>41059</c:v>
                </c:pt>
                <c:pt idx="3448">
                  <c:v>41060</c:v>
                </c:pt>
                <c:pt idx="3449">
                  <c:v>41061</c:v>
                </c:pt>
                <c:pt idx="3450">
                  <c:v>41064</c:v>
                </c:pt>
                <c:pt idx="3451">
                  <c:v>41065</c:v>
                </c:pt>
                <c:pt idx="3452">
                  <c:v>41066</c:v>
                </c:pt>
                <c:pt idx="3453">
                  <c:v>41067</c:v>
                </c:pt>
                <c:pt idx="3454">
                  <c:v>41068</c:v>
                </c:pt>
                <c:pt idx="3455">
                  <c:v>41071</c:v>
                </c:pt>
                <c:pt idx="3456">
                  <c:v>41072</c:v>
                </c:pt>
                <c:pt idx="3457">
                  <c:v>41073</c:v>
                </c:pt>
                <c:pt idx="3458">
                  <c:v>41074</c:v>
                </c:pt>
                <c:pt idx="3459">
                  <c:v>41075</c:v>
                </c:pt>
                <c:pt idx="3460">
                  <c:v>41078</c:v>
                </c:pt>
                <c:pt idx="3461">
                  <c:v>41079</c:v>
                </c:pt>
                <c:pt idx="3462">
                  <c:v>41080</c:v>
                </c:pt>
                <c:pt idx="3463">
                  <c:v>41081</c:v>
                </c:pt>
                <c:pt idx="3464">
                  <c:v>41082</c:v>
                </c:pt>
                <c:pt idx="3465">
                  <c:v>41085</c:v>
                </c:pt>
                <c:pt idx="3466">
                  <c:v>41086</c:v>
                </c:pt>
                <c:pt idx="3467">
                  <c:v>41087</c:v>
                </c:pt>
                <c:pt idx="3468">
                  <c:v>41088</c:v>
                </c:pt>
                <c:pt idx="3469">
                  <c:v>41089</c:v>
                </c:pt>
                <c:pt idx="3470">
                  <c:v>41092</c:v>
                </c:pt>
                <c:pt idx="3471">
                  <c:v>41093</c:v>
                </c:pt>
                <c:pt idx="3472">
                  <c:v>41094</c:v>
                </c:pt>
                <c:pt idx="3473">
                  <c:v>41095</c:v>
                </c:pt>
                <c:pt idx="3474">
                  <c:v>41096</c:v>
                </c:pt>
                <c:pt idx="3475">
                  <c:v>41099</c:v>
                </c:pt>
                <c:pt idx="3476">
                  <c:v>41100</c:v>
                </c:pt>
                <c:pt idx="3477">
                  <c:v>41101</c:v>
                </c:pt>
                <c:pt idx="3478">
                  <c:v>41102</c:v>
                </c:pt>
                <c:pt idx="3479">
                  <c:v>41103</c:v>
                </c:pt>
                <c:pt idx="3480">
                  <c:v>41106</c:v>
                </c:pt>
                <c:pt idx="3481">
                  <c:v>41107</c:v>
                </c:pt>
                <c:pt idx="3482">
                  <c:v>41108</c:v>
                </c:pt>
                <c:pt idx="3483">
                  <c:v>41109</c:v>
                </c:pt>
                <c:pt idx="3484">
                  <c:v>41110</c:v>
                </c:pt>
                <c:pt idx="3485">
                  <c:v>41113</c:v>
                </c:pt>
                <c:pt idx="3486">
                  <c:v>41114</c:v>
                </c:pt>
                <c:pt idx="3487">
                  <c:v>41115</c:v>
                </c:pt>
                <c:pt idx="3488">
                  <c:v>41116</c:v>
                </c:pt>
                <c:pt idx="3489">
                  <c:v>41117</c:v>
                </c:pt>
                <c:pt idx="3490">
                  <c:v>41120</c:v>
                </c:pt>
                <c:pt idx="3491">
                  <c:v>41121</c:v>
                </c:pt>
                <c:pt idx="3492">
                  <c:v>41122</c:v>
                </c:pt>
                <c:pt idx="3493">
                  <c:v>41124</c:v>
                </c:pt>
                <c:pt idx="3494">
                  <c:v>41127</c:v>
                </c:pt>
                <c:pt idx="3495">
                  <c:v>41128</c:v>
                </c:pt>
                <c:pt idx="3496">
                  <c:v>41129</c:v>
                </c:pt>
                <c:pt idx="3497">
                  <c:v>41130</c:v>
                </c:pt>
                <c:pt idx="3498">
                  <c:v>41131</c:v>
                </c:pt>
                <c:pt idx="3499">
                  <c:v>41134</c:v>
                </c:pt>
                <c:pt idx="3500">
                  <c:v>41135</c:v>
                </c:pt>
                <c:pt idx="3501">
                  <c:v>41136</c:v>
                </c:pt>
                <c:pt idx="3502">
                  <c:v>41137</c:v>
                </c:pt>
                <c:pt idx="3503">
                  <c:v>41138</c:v>
                </c:pt>
                <c:pt idx="3504">
                  <c:v>41141</c:v>
                </c:pt>
                <c:pt idx="3505">
                  <c:v>41142</c:v>
                </c:pt>
                <c:pt idx="3506">
                  <c:v>41143</c:v>
                </c:pt>
                <c:pt idx="3507">
                  <c:v>41144</c:v>
                </c:pt>
                <c:pt idx="3508">
                  <c:v>41145</c:v>
                </c:pt>
                <c:pt idx="3509">
                  <c:v>41148</c:v>
                </c:pt>
                <c:pt idx="3510">
                  <c:v>41149</c:v>
                </c:pt>
                <c:pt idx="3511">
                  <c:v>41150</c:v>
                </c:pt>
                <c:pt idx="3512">
                  <c:v>41151</c:v>
                </c:pt>
                <c:pt idx="3513">
                  <c:v>41152</c:v>
                </c:pt>
                <c:pt idx="3514">
                  <c:v>41155</c:v>
                </c:pt>
                <c:pt idx="3515">
                  <c:v>41156</c:v>
                </c:pt>
                <c:pt idx="3516">
                  <c:v>41157</c:v>
                </c:pt>
                <c:pt idx="3517">
                  <c:v>41158</c:v>
                </c:pt>
                <c:pt idx="3518">
                  <c:v>41159</c:v>
                </c:pt>
                <c:pt idx="3519">
                  <c:v>41162</c:v>
                </c:pt>
                <c:pt idx="3520">
                  <c:v>41163</c:v>
                </c:pt>
                <c:pt idx="3521">
                  <c:v>41164</c:v>
                </c:pt>
                <c:pt idx="3522">
                  <c:v>41165</c:v>
                </c:pt>
                <c:pt idx="3523">
                  <c:v>41166</c:v>
                </c:pt>
                <c:pt idx="3524">
                  <c:v>41169</c:v>
                </c:pt>
                <c:pt idx="3525">
                  <c:v>41170</c:v>
                </c:pt>
                <c:pt idx="3526">
                  <c:v>41171</c:v>
                </c:pt>
                <c:pt idx="3527">
                  <c:v>41172</c:v>
                </c:pt>
                <c:pt idx="3528">
                  <c:v>41173</c:v>
                </c:pt>
                <c:pt idx="3529">
                  <c:v>41176</c:v>
                </c:pt>
                <c:pt idx="3530">
                  <c:v>41177</c:v>
                </c:pt>
                <c:pt idx="3531">
                  <c:v>41178</c:v>
                </c:pt>
                <c:pt idx="3532">
                  <c:v>41179</c:v>
                </c:pt>
                <c:pt idx="3533">
                  <c:v>41180</c:v>
                </c:pt>
                <c:pt idx="3534">
                  <c:v>41183</c:v>
                </c:pt>
                <c:pt idx="3535">
                  <c:v>41184</c:v>
                </c:pt>
                <c:pt idx="3536">
                  <c:v>41185</c:v>
                </c:pt>
                <c:pt idx="3537">
                  <c:v>41186</c:v>
                </c:pt>
                <c:pt idx="3538">
                  <c:v>41187</c:v>
                </c:pt>
                <c:pt idx="3539">
                  <c:v>41190</c:v>
                </c:pt>
                <c:pt idx="3540">
                  <c:v>41191</c:v>
                </c:pt>
                <c:pt idx="3541">
                  <c:v>41193</c:v>
                </c:pt>
                <c:pt idx="3542">
                  <c:v>41194</c:v>
                </c:pt>
                <c:pt idx="3543">
                  <c:v>41197</c:v>
                </c:pt>
                <c:pt idx="3544">
                  <c:v>41198</c:v>
                </c:pt>
                <c:pt idx="3545">
                  <c:v>41199</c:v>
                </c:pt>
                <c:pt idx="3546">
                  <c:v>41200</c:v>
                </c:pt>
                <c:pt idx="3547">
                  <c:v>41201</c:v>
                </c:pt>
                <c:pt idx="3548">
                  <c:v>41204</c:v>
                </c:pt>
                <c:pt idx="3549">
                  <c:v>41205</c:v>
                </c:pt>
                <c:pt idx="3550">
                  <c:v>41206</c:v>
                </c:pt>
                <c:pt idx="3551">
                  <c:v>41207</c:v>
                </c:pt>
                <c:pt idx="3552">
                  <c:v>41208</c:v>
                </c:pt>
                <c:pt idx="3553">
                  <c:v>41211</c:v>
                </c:pt>
                <c:pt idx="3554">
                  <c:v>41212</c:v>
                </c:pt>
                <c:pt idx="3555">
                  <c:v>41213</c:v>
                </c:pt>
                <c:pt idx="3556">
                  <c:v>41214</c:v>
                </c:pt>
                <c:pt idx="3557">
                  <c:v>41215</c:v>
                </c:pt>
                <c:pt idx="3558">
                  <c:v>41218</c:v>
                </c:pt>
                <c:pt idx="3559">
                  <c:v>41219</c:v>
                </c:pt>
                <c:pt idx="3560">
                  <c:v>41220</c:v>
                </c:pt>
                <c:pt idx="3561">
                  <c:v>41221</c:v>
                </c:pt>
                <c:pt idx="3562">
                  <c:v>41222</c:v>
                </c:pt>
                <c:pt idx="3563">
                  <c:v>41225</c:v>
                </c:pt>
                <c:pt idx="3564">
                  <c:v>41226</c:v>
                </c:pt>
                <c:pt idx="3565">
                  <c:v>41227</c:v>
                </c:pt>
                <c:pt idx="3566">
                  <c:v>41228</c:v>
                </c:pt>
                <c:pt idx="3567">
                  <c:v>41229</c:v>
                </c:pt>
                <c:pt idx="3568">
                  <c:v>41232</c:v>
                </c:pt>
                <c:pt idx="3569">
                  <c:v>41233</c:v>
                </c:pt>
                <c:pt idx="3570">
                  <c:v>41234</c:v>
                </c:pt>
                <c:pt idx="3571">
                  <c:v>41235</c:v>
                </c:pt>
                <c:pt idx="3572">
                  <c:v>41236</c:v>
                </c:pt>
                <c:pt idx="3573">
                  <c:v>41239</c:v>
                </c:pt>
                <c:pt idx="3574">
                  <c:v>41240</c:v>
                </c:pt>
                <c:pt idx="3575">
                  <c:v>41241</c:v>
                </c:pt>
                <c:pt idx="3576">
                  <c:v>41242</c:v>
                </c:pt>
                <c:pt idx="3577">
                  <c:v>41243</c:v>
                </c:pt>
                <c:pt idx="3578">
                  <c:v>41246</c:v>
                </c:pt>
                <c:pt idx="3579">
                  <c:v>41247</c:v>
                </c:pt>
                <c:pt idx="3580">
                  <c:v>41248</c:v>
                </c:pt>
                <c:pt idx="3581">
                  <c:v>41249</c:v>
                </c:pt>
                <c:pt idx="3582">
                  <c:v>41250</c:v>
                </c:pt>
                <c:pt idx="3583">
                  <c:v>41253</c:v>
                </c:pt>
                <c:pt idx="3584">
                  <c:v>41254</c:v>
                </c:pt>
                <c:pt idx="3585">
                  <c:v>41255</c:v>
                </c:pt>
                <c:pt idx="3586">
                  <c:v>41256</c:v>
                </c:pt>
                <c:pt idx="3587">
                  <c:v>41257</c:v>
                </c:pt>
                <c:pt idx="3588">
                  <c:v>41260</c:v>
                </c:pt>
                <c:pt idx="3589">
                  <c:v>41261</c:v>
                </c:pt>
                <c:pt idx="3590">
                  <c:v>41262</c:v>
                </c:pt>
                <c:pt idx="3591">
                  <c:v>41263</c:v>
                </c:pt>
                <c:pt idx="3592">
                  <c:v>41264</c:v>
                </c:pt>
                <c:pt idx="3593">
                  <c:v>41265</c:v>
                </c:pt>
                <c:pt idx="3594">
                  <c:v>41267</c:v>
                </c:pt>
                <c:pt idx="3595">
                  <c:v>41268</c:v>
                </c:pt>
                <c:pt idx="3596">
                  <c:v>41269</c:v>
                </c:pt>
                <c:pt idx="3597">
                  <c:v>41270</c:v>
                </c:pt>
                <c:pt idx="3598">
                  <c:v>41271</c:v>
                </c:pt>
                <c:pt idx="3599">
                  <c:v>41276</c:v>
                </c:pt>
                <c:pt idx="3600">
                  <c:v>41277</c:v>
                </c:pt>
                <c:pt idx="3601">
                  <c:v>41278</c:v>
                </c:pt>
                <c:pt idx="3602">
                  <c:v>41281</c:v>
                </c:pt>
                <c:pt idx="3603">
                  <c:v>41282</c:v>
                </c:pt>
                <c:pt idx="3604">
                  <c:v>41283</c:v>
                </c:pt>
                <c:pt idx="3605">
                  <c:v>41284</c:v>
                </c:pt>
                <c:pt idx="3606">
                  <c:v>41285</c:v>
                </c:pt>
                <c:pt idx="3607">
                  <c:v>41288</c:v>
                </c:pt>
                <c:pt idx="3608">
                  <c:v>41289</c:v>
                </c:pt>
                <c:pt idx="3609">
                  <c:v>41290</c:v>
                </c:pt>
                <c:pt idx="3610">
                  <c:v>41291</c:v>
                </c:pt>
                <c:pt idx="3611">
                  <c:v>41292</c:v>
                </c:pt>
                <c:pt idx="3612">
                  <c:v>41295</c:v>
                </c:pt>
                <c:pt idx="3613">
                  <c:v>41296</c:v>
                </c:pt>
                <c:pt idx="3614">
                  <c:v>41297</c:v>
                </c:pt>
                <c:pt idx="3615">
                  <c:v>41298</c:v>
                </c:pt>
                <c:pt idx="3616">
                  <c:v>41299</c:v>
                </c:pt>
                <c:pt idx="3617">
                  <c:v>41302</c:v>
                </c:pt>
                <c:pt idx="3618">
                  <c:v>41303</c:v>
                </c:pt>
                <c:pt idx="3619">
                  <c:v>41304</c:v>
                </c:pt>
                <c:pt idx="3620">
                  <c:v>41305</c:v>
                </c:pt>
                <c:pt idx="3621">
                  <c:v>41306</c:v>
                </c:pt>
                <c:pt idx="3622">
                  <c:v>41309</c:v>
                </c:pt>
                <c:pt idx="3623">
                  <c:v>41310</c:v>
                </c:pt>
                <c:pt idx="3624">
                  <c:v>41311</c:v>
                </c:pt>
                <c:pt idx="3625">
                  <c:v>41323</c:v>
                </c:pt>
                <c:pt idx="3626">
                  <c:v>41324</c:v>
                </c:pt>
                <c:pt idx="3627">
                  <c:v>41325</c:v>
                </c:pt>
                <c:pt idx="3628">
                  <c:v>41326</c:v>
                </c:pt>
                <c:pt idx="3629">
                  <c:v>41327</c:v>
                </c:pt>
                <c:pt idx="3630">
                  <c:v>41328</c:v>
                </c:pt>
                <c:pt idx="3631">
                  <c:v>41330</c:v>
                </c:pt>
                <c:pt idx="3632">
                  <c:v>41331</c:v>
                </c:pt>
                <c:pt idx="3633">
                  <c:v>41332</c:v>
                </c:pt>
                <c:pt idx="3634">
                  <c:v>41334</c:v>
                </c:pt>
                <c:pt idx="3635">
                  <c:v>41337</c:v>
                </c:pt>
                <c:pt idx="3636">
                  <c:v>41338</c:v>
                </c:pt>
                <c:pt idx="3637">
                  <c:v>41339</c:v>
                </c:pt>
                <c:pt idx="3638">
                  <c:v>41340</c:v>
                </c:pt>
                <c:pt idx="3639">
                  <c:v>41341</c:v>
                </c:pt>
                <c:pt idx="3640">
                  <c:v>41344</c:v>
                </c:pt>
                <c:pt idx="3641">
                  <c:v>41345</c:v>
                </c:pt>
                <c:pt idx="3642">
                  <c:v>41346</c:v>
                </c:pt>
                <c:pt idx="3643">
                  <c:v>41347</c:v>
                </c:pt>
                <c:pt idx="3644">
                  <c:v>41348</c:v>
                </c:pt>
                <c:pt idx="3645">
                  <c:v>41351</c:v>
                </c:pt>
                <c:pt idx="3646">
                  <c:v>41352</c:v>
                </c:pt>
                <c:pt idx="3647">
                  <c:v>41353</c:v>
                </c:pt>
                <c:pt idx="3648">
                  <c:v>41354</c:v>
                </c:pt>
                <c:pt idx="3649">
                  <c:v>41355</c:v>
                </c:pt>
                <c:pt idx="3650">
                  <c:v>41358</c:v>
                </c:pt>
                <c:pt idx="3651">
                  <c:v>41359</c:v>
                </c:pt>
                <c:pt idx="3652">
                  <c:v>41360</c:v>
                </c:pt>
                <c:pt idx="3653">
                  <c:v>41361</c:v>
                </c:pt>
                <c:pt idx="3654">
                  <c:v>41362</c:v>
                </c:pt>
                <c:pt idx="3655">
                  <c:v>41365</c:v>
                </c:pt>
                <c:pt idx="3656">
                  <c:v>41366</c:v>
                </c:pt>
                <c:pt idx="3657">
                  <c:v>41367</c:v>
                </c:pt>
                <c:pt idx="3658">
                  <c:v>41372</c:v>
                </c:pt>
                <c:pt idx="3659">
                  <c:v>41373</c:v>
                </c:pt>
                <c:pt idx="3660">
                  <c:v>41374</c:v>
                </c:pt>
                <c:pt idx="3661">
                  <c:v>41375</c:v>
                </c:pt>
                <c:pt idx="3662">
                  <c:v>41376</c:v>
                </c:pt>
                <c:pt idx="3663">
                  <c:v>41379</c:v>
                </c:pt>
                <c:pt idx="3664">
                  <c:v>41380</c:v>
                </c:pt>
                <c:pt idx="3665">
                  <c:v>41381</c:v>
                </c:pt>
                <c:pt idx="3666">
                  <c:v>41382</c:v>
                </c:pt>
                <c:pt idx="3667">
                  <c:v>41383</c:v>
                </c:pt>
                <c:pt idx="3668">
                  <c:v>41386</c:v>
                </c:pt>
                <c:pt idx="3669">
                  <c:v>41387</c:v>
                </c:pt>
                <c:pt idx="3670">
                  <c:v>41388</c:v>
                </c:pt>
                <c:pt idx="3671">
                  <c:v>41389</c:v>
                </c:pt>
                <c:pt idx="3672">
                  <c:v>41390</c:v>
                </c:pt>
                <c:pt idx="3673">
                  <c:v>41393</c:v>
                </c:pt>
                <c:pt idx="3674">
                  <c:v>41394</c:v>
                </c:pt>
                <c:pt idx="3675">
                  <c:v>41396</c:v>
                </c:pt>
                <c:pt idx="3676">
                  <c:v>41397</c:v>
                </c:pt>
                <c:pt idx="3677">
                  <c:v>41400</c:v>
                </c:pt>
                <c:pt idx="3678">
                  <c:v>41401</c:v>
                </c:pt>
                <c:pt idx="3679">
                  <c:v>41402</c:v>
                </c:pt>
                <c:pt idx="3680">
                  <c:v>41403</c:v>
                </c:pt>
                <c:pt idx="3681">
                  <c:v>41404</c:v>
                </c:pt>
                <c:pt idx="3682">
                  <c:v>41407</c:v>
                </c:pt>
                <c:pt idx="3683">
                  <c:v>41408</c:v>
                </c:pt>
                <c:pt idx="3684">
                  <c:v>41409</c:v>
                </c:pt>
                <c:pt idx="3685">
                  <c:v>41410</c:v>
                </c:pt>
                <c:pt idx="3686">
                  <c:v>41411</c:v>
                </c:pt>
                <c:pt idx="3687">
                  <c:v>41414</c:v>
                </c:pt>
                <c:pt idx="3688">
                  <c:v>41415</c:v>
                </c:pt>
                <c:pt idx="3689">
                  <c:v>41416</c:v>
                </c:pt>
                <c:pt idx="3690">
                  <c:v>41417</c:v>
                </c:pt>
                <c:pt idx="3691">
                  <c:v>41418</c:v>
                </c:pt>
                <c:pt idx="3692">
                  <c:v>41421</c:v>
                </c:pt>
                <c:pt idx="3693">
                  <c:v>41422</c:v>
                </c:pt>
                <c:pt idx="3694">
                  <c:v>41423</c:v>
                </c:pt>
                <c:pt idx="3695">
                  <c:v>41424</c:v>
                </c:pt>
                <c:pt idx="3696">
                  <c:v>41425</c:v>
                </c:pt>
                <c:pt idx="3697">
                  <c:v>41428</c:v>
                </c:pt>
                <c:pt idx="3698">
                  <c:v>41429</c:v>
                </c:pt>
                <c:pt idx="3699">
                  <c:v>41430</c:v>
                </c:pt>
                <c:pt idx="3700">
                  <c:v>41431</c:v>
                </c:pt>
                <c:pt idx="3701">
                  <c:v>41432</c:v>
                </c:pt>
                <c:pt idx="3702">
                  <c:v>41435</c:v>
                </c:pt>
                <c:pt idx="3703">
                  <c:v>41436</c:v>
                </c:pt>
                <c:pt idx="3704">
                  <c:v>41438</c:v>
                </c:pt>
                <c:pt idx="3705">
                  <c:v>41439</c:v>
                </c:pt>
                <c:pt idx="3706">
                  <c:v>41442</c:v>
                </c:pt>
                <c:pt idx="3707">
                  <c:v>41443</c:v>
                </c:pt>
                <c:pt idx="3708">
                  <c:v>41444</c:v>
                </c:pt>
                <c:pt idx="3709">
                  <c:v>41445</c:v>
                </c:pt>
                <c:pt idx="3710">
                  <c:v>41446</c:v>
                </c:pt>
                <c:pt idx="3711">
                  <c:v>41449</c:v>
                </c:pt>
                <c:pt idx="3712">
                  <c:v>41450</c:v>
                </c:pt>
                <c:pt idx="3713">
                  <c:v>41451</c:v>
                </c:pt>
                <c:pt idx="3714">
                  <c:v>41452</c:v>
                </c:pt>
                <c:pt idx="3715">
                  <c:v>41453</c:v>
                </c:pt>
                <c:pt idx="3716">
                  <c:v>41456</c:v>
                </c:pt>
                <c:pt idx="3717">
                  <c:v>41457</c:v>
                </c:pt>
                <c:pt idx="3718">
                  <c:v>41458</c:v>
                </c:pt>
                <c:pt idx="3719">
                  <c:v>41459</c:v>
                </c:pt>
                <c:pt idx="3720">
                  <c:v>41460</c:v>
                </c:pt>
                <c:pt idx="3721">
                  <c:v>41463</c:v>
                </c:pt>
                <c:pt idx="3722">
                  <c:v>41464</c:v>
                </c:pt>
                <c:pt idx="3723">
                  <c:v>41465</c:v>
                </c:pt>
                <c:pt idx="3724">
                  <c:v>41466</c:v>
                </c:pt>
                <c:pt idx="3725">
                  <c:v>41467</c:v>
                </c:pt>
                <c:pt idx="3726">
                  <c:v>41470</c:v>
                </c:pt>
                <c:pt idx="3727">
                  <c:v>41471</c:v>
                </c:pt>
                <c:pt idx="3728">
                  <c:v>41472</c:v>
                </c:pt>
                <c:pt idx="3729">
                  <c:v>41473</c:v>
                </c:pt>
                <c:pt idx="3730">
                  <c:v>41474</c:v>
                </c:pt>
                <c:pt idx="3731">
                  <c:v>41477</c:v>
                </c:pt>
                <c:pt idx="3732">
                  <c:v>41478</c:v>
                </c:pt>
                <c:pt idx="3733">
                  <c:v>41479</c:v>
                </c:pt>
                <c:pt idx="3734">
                  <c:v>41480</c:v>
                </c:pt>
                <c:pt idx="3735">
                  <c:v>41481</c:v>
                </c:pt>
                <c:pt idx="3736">
                  <c:v>41484</c:v>
                </c:pt>
                <c:pt idx="3737">
                  <c:v>41485</c:v>
                </c:pt>
                <c:pt idx="3738">
                  <c:v>41486</c:v>
                </c:pt>
                <c:pt idx="3739">
                  <c:v>41487</c:v>
                </c:pt>
                <c:pt idx="3740">
                  <c:v>41488</c:v>
                </c:pt>
                <c:pt idx="3741">
                  <c:v>41491</c:v>
                </c:pt>
                <c:pt idx="3742">
                  <c:v>41492</c:v>
                </c:pt>
                <c:pt idx="3743">
                  <c:v>41493</c:v>
                </c:pt>
                <c:pt idx="3744">
                  <c:v>41494</c:v>
                </c:pt>
                <c:pt idx="3745">
                  <c:v>41495</c:v>
                </c:pt>
                <c:pt idx="3746">
                  <c:v>41498</c:v>
                </c:pt>
                <c:pt idx="3747">
                  <c:v>41499</c:v>
                </c:pt>
                <c:pt idx="3748">
                  <c:v>41500</c:v>
                </c:pt>
                <c:pt idx="3749">
                  <c:v>41501</c:v>
                </c:pt>
                <c:pt idx="3750">
                  <c:v>41502</c:v>
                </c:pt>
                <c:pt idx="3751">
                  <c:v>41505</c:v>
                </c:pt>
                <c:pt idx="3752">
                  <c:v>41506</c:v>
                </c:pt>
                <c:pt idx="3753">
                  <c:v>41508</c:v>
                </c:pt>
                <c:pt idx="3754">
                  <c:v>41509</c:v>
                </c:pt>
                <c:pt idx="3755">
                  <c:v>41512</c:v>
                </c:pt>
                <c:pt idx="3756">
                  <c:v>41513</c:v>
                </c:pt>
                <c:pt idx="3757">
                  <c:v>41514</c:v>
                </c:pt>
                <c:pt idx="3758">
                  <c:v>41515</c:v>
                </c:pt>
                <c:pt idx="3759">
                  <c:v>41516</c:v>
                </c:pt>
                <c:pt idx="3760">
                  <c:v>41519</c:v>
                </c:pt>
                <c:pt idx="3761">
                  <c:v>41520</c:v>
                </c:pt>
                <c:pt idx="3762">
                  <c:v>41521</c:v>
                </c:pt>
                <c:pt idx="3763">
                  <c:v>41522</c:v>
                </c:pt>
                <c:pt idx="3764">
                  <c:v>41523</c:v>
                </c:pt>
                <c:pt idx="3765">
                  <c:v>41526</c:v>
                </c:pt>
                <c:pt idx="3766">
                  <c:v>41527</c:v>
                </c:pt>
                <c:pt idx="3767">
                  <c:v>41528</c:v>
                </c:pt>
                <c:pt idx="3768">
                  <c:v>41529</c:v>
                </c:pt>
                <c:pt idx="3769">
                  <c:v>41530</c:v>
                </c:pt>
                <c:pt idx="3770">
                  <c:v>41531</c:v>
                </c:pt>
                <c:pt idx="3771">
                  <c:v>41533</c:v>
                </c:pt>
                <c:pt idx="3772">
                  <c:v>41534</c:v>
                </c:pt>
                <c:pt idx="3773">
                  <c:v>41535</c:v>
                </c:pt>
                <c:pt idx="3774">
                  <c:v>41540</c:v>
                </c:pt>
                <c:pt idx="3775">
                  <c:v>41541</c:v>
                </c:pt>
                <c:pt idx="3776">
                  <c:v>41542</c:v>
                </c:pt>
                <c:pt idx="3777">
                  <c:v>41543</c:v>
                </c:pt>
                <c:pt idx="3778">
                  <c:v>41544</c:v>
                </c:pt>
                <c:pt idx="3779">
                  <c:v>41547</c:v>
                </c:pt>
                <c:pt idx="3780">
                  <c:v>41548</c:v>
                </c:pt>
                <c:pt idx="3781">
                  <c:v>41549</c:v>
                </c:pt>
                <c:pt idx="3782">
                  <c:v>41550</c:v>
                </c:pt>
                <c:pt idx="3783">
                  <c:v>41551</c:v>
                </c:pt>
                <c:pt idx="3784">
                  <c:v>41554</c:v>
                </c:pt>
                <c:pt idx="3785">
                  <c:v>41555</c:v>
                </c:pt>
                <c:pt idx="3786">
                  <c:v>41556</c:v>
                </c:pt>
                <c:pt idx="3787">
                  <c:v>41558</c:v>
                </c:pt>
                <c:pt idx="3788">
                  <c:v>41561</c:v>
                </c:pt>
                <c:pt idx="3789">
                  <c:v>41562</c:v>
                </c:pt>
                <c:pt idx="3790">
                  <c:v>41563</c:v>
                </c:pt>
                <c:pt idx="3791">
                  <c:v>41564</c:v>
                </c:pt>
                <c:pt idx="3792">
                  <c:v>41565</c:v>
                </c:pt>
                <c:pt idx="3793">
                  <c:v>41568</c:v>
                </c:pt>
                <c:pt idx="3794">
                  <c:v>41569</c:v>
                </c:pt>
                <c:pt idx="3795">
                  <c:v>41570</c:v>
                </c:pt>
                <c:pt idx="3796">
                  <c:v>41571</c:v>
                </c:pt>
                <c:pt idx="3797">
                  <c:v>41572</c:v>
                </c:pt>
                <c:pt idx="3798">
                  <c:v>41575</c:v>
                </c:pt>
                <c:pt idx="3799">
                  <c:v>41576</c:v>
                </c:pt>
                <c:pt idx="3800">
                  <c:v>41577</c:v>
                </c:pt>
                <c:pt idx="3801">
                  <c:v>41578</c:v>
                </c:pt>
                <c:pt idx="3802">
                  <c:v>41579</c:v>
                </c:pt>
                <c:pt idx="3803">
                  <c:v>41582</c:v>
                </c:pt>
                <c:pt idx="3804">
                  <c:v>41583</c:v>
                </c:pt>
                <c:pt idx="3805">
                  <c:v>41584</c:v>
                </c:pt>
                <c:pt idx="3806">
                  <c:v>41585</c:v>
                </c:pt>
                <c:pt idx="3807">
                  <c:v>41586</c:v>
                </c:pt>
                <c:pt idx="3808">
                  <c:v>41589</c:v>
                </c:pt>
                <c:pt idx="3809">
                  <c:v>41590</c:v>
                </c:pt>
                <c:pt idx="3810">
                  <c:v>41591</c:v>
                </c:pt>
                <c:pt idx="3811">
                  <c:v>41592</c:v>
                </c:pt>
                <c:pt idx="3812">
                  <c:v>41593</c:v>
                </c:pt>
                <c:pt idx="3813">
                  <c:v>41596</c:v>
                </c:pt>
                <c:pt idx="3814">
                  <c:v>41597</c:v>
                </c:pt>
                <c:pt idx="3815">
                  <c:v>41598</c:v>
                </c:pt>
                <c:pt idx="3816">
                  <c:v>41599</c:v>
                </c:pt>
                <c:pt idx="3817">
                  <c:v>41600</c:v>
                </c:pt>
                <c:pt idx="3818">
                  <c:v>41603</c:v>
                </c:pt>
                <c:pt idx="3819">
                  <c:v>41604</c:v>
                </c:pt>
                <c:pt idx="3820">
                  <c:v>41605</c:v>
                </c:pt>
                <c:pt idx="3821">
                  <c:v>41606</c:v>
                </c:pt>
                <c:pt idx="3822">
                  <c:v>41607</c:v>
                </c:pt>
                <c:pt idx="3823">
                  <c:v>41610</c:v>
                </c:pt>
                <c:pt idx="3824">
                  <c:v>41611</c:v>
                </c:pt>
                <c:pt idx="3825">
                  <c:v>41612</c:v>
                </c:pt>
                <c:pt idx="3826">
                  <c:v>41613</c:v>
                </c:pt>
                <c:pt idx="3827">
                  <c:v>41614</c:v>
                </c:pt>
                <c:pt idx="3828">
                  <c:v>41617</c:v>
                </c:pt>
                <c:pt idx="3829">
                  <c:v>41618</c:v>
                </c:pt>
                <c:pt idx="3830">
                  <c:v>41619</c:v>
                </c:pt>
                <c:pt idx="3831">
                  <c:v>41620</c:v>
                </c:pt>
                <c:pt idx="3832">
                  <c:v>41621</c:v>
                </c:pt>
                <c:pt idx="3833">
                  <c:v>41624</c:v>
                </c:pt>
                <c:pt idx="3834">
                  <c:v>41625</c:v>
                </c:pt>
                <c:pt idx="3835">
                  <c:v>41626</c:v>
                </c:pt>
                <c:pt idx="3836">
                  <c:v>41627</c:v>
                </c:pt>
                <c:pt idx="3837">
                  <c:v>41628</c:v>
                </c:pt>
                <c:pt idx="3838">
                  <c:v>41631</c:v>
                </c:pt>
                <c:pt idx="3839">
                  <c:v>41632</c:v>
                </c:pt>
                <c:pt idx="3840">
                  <c:v>41633</c:v>
                </c:pt>
                <c:pt idx="3841">
                  <c:v>41634</c:v>
                </c:pt>
                <c:pt idx="3842">
                  <c:v>41635</c:v>
                </c:pt>
                <c:pt idx="3843">
                  <c:v>41638</c:v>
                </c:pt>
                <c:pt idx="3844">
                  <c:v>41639</c:v>
                </c:pt>
                <c:pt idx="3845">
                  <c:v>41641</c:v>
                </c:pt>
                <c:pt idx="3846">
                  <c:v>41642</c:v>
                </c:pt>
                <c:pt idx="3847">
                  <c:v>41645</c:v>
                </c:pt>
                <c:pt idx="3848">
                  <c:v>41646</c:v>
                </c:pt>
                <c:pt idx="3849">
                  <c:v>41647</c:v>
                </c:pt>
                <c:pt idx="3850">
                  <c:v>41648</c:v>
                </c:pt>
                <c:pt idx="3851">
                  <c:v>41649</c:v>
                </c:pt>
                <c:pt idx="3852">
                  <c:v>41652</c:v>
                </c:pt>
                <c:pt idx="3853">
                  <c:v>41653</c:v>
                </c:pt>
                <c:pt idx="3854">
                  <c:v>41654</c:v>
                </c:pt>
                <c:pt idx="3855">
                  <c:v>41655</c:v>
                </c:pt>
                <c:pt idx="3856">
                  <c:v>41656</c:v>
                </c:pt>
                <c:pt idx="3857">
                  <c:v>41659</c:v>
                </c:pt>
                <c:pt idx="3858">
                  <c:v>41660</c:v>
                </c:pt>
                <c:pt idx="3859">
                  <c:v>41661</c:v>
                </c:pt>
                <c:pt idx="3860">
                  <c:v>41662</c:v>
                </c:pt>
                <c:pt idx="3861">
                  <c:v>41663</c:v>
                </c:pt>
                <c:pt idx="3862">
                  <c:v>41666</c:v>
                </c:pt>
                <c:pt idx="3863">
                  <c:v>41675</c:v>
                </c:pt>
                <c:pt idx="3864">
                  <c:v>41676</c:v>
                </c:pt>
                <c:pt idx="3865">
                  <c:v>41677</c:v>
                </c:pt>
                <c:pt idx="3866">
                  <c:v>41680</c:v>
                </c:pt>
                <c:pt idx="3867">
                  <c:v>41681</c:v>
                </c:pt>
                <c:pt idx="3868">
                  <c:v>41682</c:v>
                </c:pt>
                <c:pt idx="3869">
                  <c:v>41683</c:v>
                </c:pt>
                <c:pt idx="3870">
                  <c:v>41684</c:v>
                </c:pt>
                <c:pt idx="3871">
                  <c:v>41687</c:v>
                </c:pt>
                <c:pt idx="3872">
                  <c:v>41688</c:v>
                </c:pt>
                <c:pt idx="3873">
                  <c:v>41689</c:v>
                </c:pt>
                <c:pt idx="3874">
                  <c:v>41690</c:v>
                </c:pt>
                <c:pt idx="3875">
                  <c:v>41691</c:v>
                </c:pt>
                <c:pt idx="3876">
                  <c:v>41694</c:v>
                </c:pt>
                <c:pt idx="3877">
                  <c:v>41695</c:v>
                </c:pt>
                <c:pt idx="3878">
                  <c:v>41696</c:v>
                </c:pt>
                <c:pt idx="3879">
                  <c:v>41697</c:v>
                </c:pt>
                <c:pt idx="3880">
                  <c:v>41701</c:v>
                </c:pt>
                <c:pt idx="3881">
                  <c:v>41702</c:v>
                </c:pt>
                <c:pt idx="3882">
                  <c:v>41703</c:v>
                </c:pt>
                <c:pt idx="3883">
                  <c:v>41704</c:v>
                </c:pt>
                <c:pt idx="3884">
                  <c:v>41705</c:v>
                </c:pt>
                <c:pt idx="3885">
                  <c:v>41708</c:v>
                </c:pt>
                <c:pt idx="3886">
                  <c:v>41709</c:v>
                </c:pt>
                <c:pt idx="3887">
                  <c:v>41710</c:v>
                </c:pt>
                <c:pt idx="3888">
                  <c:v>41711</c:v>
                </c:pt>
                <c:pt idx="3889">
                  <c:v>41712</c:v>
                </c:pt>
                <c:pt idx="3890">
                  <c:v>41715</c:v>
                </c:pt>
                <c:pt idx="3891">
                  <c:v>41716</c:v>
                </c:pt>
                <c:pt idx="3892">
                  <c:v>41717</c:v>
                </c:pt>
                <c:pt idx="3893">
                  <c:v>41718</c:v>
                </c:pt>
                <c:pt idx="3894">
                  <c:v>41719</c:v>
                </c:pt>
                <c:pt idx="3895">
                  <c:v>41722</c:v>
                </c:pt>
                <c:pt idx="3896">
                  <c:v>41723</c:v>
                </c:pt>
                <c:pt idx="3897">
                  <c:v>41724</c:v>
                </c:pt>
                <c:pt idx="3898">
                  <c:v>41725</c:v>
                </c:pt>
                <c:pt idx="3899">
                  <c:v>41726</c:v>
                </c:pt>
                <c:pt idx="3900">
                  <c:v>41729</c:v>
                </c:pt>
                <c:pt idx="3901">
                  <c:v>41730</c:v>
                </c:pt>
                <c:pt idx="3902">
                  <c:v>41731</c:v>
                </c:pt>
                <c:pt idx="3903">
                  <c:v>41732</c:v>
                </c:pt>
                <c:pt idx="3904">
                  <c:v>41736</c:v>
                </c:pt>
                <c:pt idx="3905">
                  <c:v>41737</c:v>
                </c:pt>
                <c:pt idx="3906">
                  <c:v>41738</c:v>
                </c:pt>
                <c:pt idx="3907">
                  <c:v>41739</c:v>
                </c:pt>
                <c:pt idx="3908">
                  <c:v>41740</c:v>
                </c:pt>
                <c:pt idx="3909">
                  <c:v>41743</c:v>
                </c:pt>
                <c:pt idx="3910">
                  <c:v>41744</c:v>
                </c:pt>
                <c:pt idx="3911">
                  <c:v>41745</c:v>
                </c:pt>
                <c:pt idx="3912">
                  <c:v>41746</c:v>
                </c:pt>
                <c:pt idx="3913">
                  <c:v>41747</c:v>
                </c:pt>
                <c:pt idx="3914">
                  <c:v>41750</c:v>
                </c:pt>
                <c:pt idx="3915">
                  <c:v>41751</c:v>
                </c:pt>
                <c:pt idx="3916">
                  <c:v>41752</c:v>
                </c:pt>
                <c:pt idx="3917">
                  <c:v>41753</c:v>
                </c:pt>
                <c:pt idx="3918">
                  <c:v>41754</c:v>
                </c:pt>
                <c:pt idx="3919">
                  <c:v>41757</c:v>
                </c:pt>
                <c:pt idx="3920">
                  <c:v>41758</c:v>
                </c:pt>
                <c:pt idx="3921">
                  <c:v>41759</c:v>
                </c:pt>
                <c:pt idx="3922">
                  <c:v>41761</c:v>
                </c:pt>
                <c:pt idx="3923">
                  <c:v>41764</c:v>
                </c:pt>
                <c:pt idx="3924">
                  <c:v>41765</c:v>
                </c:pt>
                <c:pt idx="3925">
                  <c:v>41766</c:v>
                </c:pt>
                <c:pt idx="3926">
                  <c:v>41767</c:v>
                </c:pt>
                <c:pt idx="3927">
                  <c:v>41768</c:v>
                </c:pt>
                <c:pt idx="3928">
                  <c:v>41771</c:v>
                </c:pt>
                <c:pt idx="3929">
                  <c:v>41772</c:v>
                </c:pt>
                <c:pt idx="3930">
                  <c:v>41773</c:v>
                </c:pt>
                <c:pt idx="3931">
                  <c:v>41774</c:v>
                </c:pt>
                <c:pt idx="3932">
                  <c:v>41775</c:v>
                </c:pt>
                <c:pt idx="3933">
                  <c:v>41778</c:v>
                </c:pt>
                <c:pt idx="3934">
                  <c:v>41779</c:v>
                </c:pt>
                <c:pt idx="3935">
                  <c:v>41780</c:v>
                </c:pt>
                <c:pt idx="3936">
                  <c:v>41781</c:v>
                </c:pt>
                <c:pt idx="3937">
                  <c:v>41782</c:v>
                </c:pt>
                <c:pt idx="3938">
                  <c:v>41785</c:v>
                </c:pt>
                <c:pt idx="3939">
                  <c:v>41786</c:v>
                </c:pt>
                <c:pt idx="3940">
                  <c:v>41787</c:v>
                </c:pt>
                <c:pt idx="3941">
                  <c:v>41788</c:v>
                </c:pt>
                <c:pt idx="3942">
                  <c:v>41789</c:v>
                </c:pt>
                <c:pt idx="3943">
                  <c:v>41793</c:v>
                </c:pt>
                <c:pt idx="3944">
                  <c:v>41794</c:v>
                </c:pt>
                <c:pt idx="3945">
                  <c:v>41795</c:v>
                </c:pt>
                <c:pt idx="3946">
                  <c:v>41796</c:v>
                </c:pt>
                <c:pt idx="3947">
                  <c:v>41799</c:v>
                </c:pt>
                <c:pt idx="3948">
                  <c:v>41800</c:v>
                </c:pt>
                <c:pt idx="3949">
                  <c:v>41801</c:v>
                </c:pt>
                <c:pt idx="3950">
                  <c:v>41802</c:v>
                </c:pt>
                <c:pt idx="3951">
                  <c:v>41803</c:v>
                </c:pt>
                <c:pt idx="3952">
                  <c:v>41806</c:v>
                </c:pt>
                <c:pt idx="3953">
                  <c:v>41807</c:v>
                </c:pt>
                <c:pt idx="3954">
                  <c:v>41808</c:v>
                </c:pt>
                <c:pt idx="3955">
                  <c:v>41809</c:v>
                </c:pt>
                <c:pt idx="3956">
                  <c:v>41810</c:v>
                </c:pt>
                <c:pt idx="3957">
                  <c:v>41813</c:v>
                </c:pt>
                <c:pt idx="3958">
                  <c:v>41814</c:v>
                </c:pt>
                <c:pt idx="3959">
                  <c:v>41815</c:v>
                </c:pt>
                <c:pt idx="3960">
                  <c:v>41816</c:v>
                </c:pt>
                <c:pt idx="3961">
                  <c:v>41817</c:v>
                </c:pt>
                <c:pt idx="3962">
                  <c:v>41820</c:v>
                </c:pt>
                <c:pt idx="3963">
                  <c:v>41821</c:v>
                </c:pt>
                <c:pt idx="3964">
                  <c:v>41822</c:v>
                </c:pt>
                <c:pt idx="3965">
                  <c:v>41823</c:v>
                </c:pt>
                <c:pt idx="3966">
                  <c:v>41824</c:v>
                </c:pt>
                <c:pt idx="3967">
                  <c:v>41827</c:v>
                </c:pt>
                <c:pt idx="3968">
                  <c:v>41828</c:v>
                </c:pt>
                <c:pt idx="3969">
                  <c:v>41829</c:v>
                </c:pt>
                <c:pt idx="3970">
                  <c:v>41830</c:v>
                </c:pt>
                <c:pt idx="3971">
                  <c:v>41831</c:v>
                </c:pt>
                <c:pt idx="3972">
                  <c:v>41834</c:v>
                </c:pt>
                <c:pt idx="3973">
                  <c:v>41835</c:v>
                </c:pt>
                <c:pt idx="3974">
                  <c:v>41836</c:v>
                </c:pt>
                <c:pt idx="3975">
                  <c:v>41837</c:v>
                </c:pt>
                <c:pt idx="3976">
                  <c:v>41838</c:v>
                </c:pt>
                <c:pt idx="3977">
                  <c:v>41841</c:v>
                </c:pt>
                <c:pt idx="3978">
                  <c:v>41842</c:v>
                </c:pt>
                <c:pt idx="3979">
                  <c:v>41844</c:v>
                </c:pt>
                <c:pt idx="3980">
                  <c:v>41845</c:v>
                </c:pt>
                <c:pt idx="3981">
                  <c:v>41848</c:v>
                </c:pt>
                <c:pt idx="3982">
                  <c:v>41849</c:v>
                </c:pt>
                <c:pt idx="3983">
                  <c:v>41850</c:v>
                </c:pt>
                <c:pt idx="3984">
                  <c:v>41851</c:v>
                </c:pt>
                <c:pt idx="3985">
                  <c:v>41852</c:v>
                </c:pt>
                <c:pt idx="3986">
                  <c:v>41855</c:v>
                </c:pt>
                <c:pt idx="3987">
                  <c:v>41856</c:v>
                </c:pt>
                <c:pt idx="3988">
                  <c:v>41857</c:v>
                </c:pt>
                <c:pt idx="3989">
                  <c:v>41858</c:v>
                </c:pt>
                <c:pt idx="3990">
                  <c:v>41859</c:v>
                </c:pt>
                <c:pt idx="3991">
                  <c:v>41862</c:v>
                </c:pt>
                <c:pt idx="3992">
                  <c:v>41863</c:v>
                </c:pt>
                <c:pt idx="3993">
                  <c:v>41864</c:v>
                </c:pt>
                <c:pt idx="3994">
                  <c:v>41865</c:v>
                </c:pt>
                <c:pt idx="3995">
                  <c:v>41866</c:v>
                </c:pt>
                <c:pt idx="3996">
                  <c:v>41869</c:v>
                </c:pt>
                <c:pt idx="3997">
                  <c:v>41870</c:v>
                </c:pt>
                <c:pt idx="3998">
                  <c:v>41871</c:v>
                </c:pt>
                <c:pt idx="3999">
                  <c:v>41872</c:v>
                </c:pt>
                <c:pt idx="4000">
                  <c:v>41873</c:v>
                </c:pt>
                <c:pt idx="4001">
                  <c:v>41876</c:v>
                </c:pt>
                <c:pt idx="4002">
                  <c:v>41877</c:v>
                </c:pt>
                <c:pt idx="4003">
                  <c:v>41878</c:v>
                </c:pt>
                <c:pt idx="4004">
                  <c:v>41879</c:v>
                </c:pt>
                <c:pt idx="4005">
                  <c:v>41880</c:v>
                </c:pt>
                <c:pt idx="4006">
                  <c:v>41883</c:v>
                </c:pt>
                <c:pt idx="4007">
                  <c:v>41884</c:v>
                </c:pt>
                <c:pt idx="4008">
                  <c:v>41885</c:v>
                </c:pt>
                <c:pt idx="4009">
                  <c:v>41886</c:v>
                </c:pt>
                <c:pt idx="4010">
                  <c:v>41887</c:v>
                </c:pt>
                <c:pt idx="4011">
                  <c:v>41891</c:v>
                </c:pt>
                <c:pt idx="4012">
                  <c:v>41892</c:v>
                </c:pt>
                <c:pt idx="4013">
                  <c:v>41893</c:v>
                </c:pt>
                <c:pt idx="4014">
                  <c:v>41894</c:v>
                </c:pt>
                <c:pt idx="4015">
                  <c:v>41897</c:v>
                </c:pt>
                <c:pt idx="4016">
                  <c:v>41898</c:v>
                </c:pt>
                <c:pt idx="4017">
                  <c:v>41899</c:v>
                </c:pt>
                <c:pt idx="4018">
                  <c:v>41900</c:v>
                </c:pt>
                <c:pt idx="4019">
                  <c:v>41901</c:v>
                </c:pt>
                <c:pt idx="4020">
                  <c:v>41904</c:v>
                </c:pt>
                <c:pt idx="4021">
                  <c:v>41905</c:v>
                </c:pt>
                <c:pt idx="4022">
                  <c:v>41906</c:v>
                </c:pt>
                <c:pt idx="4023">
                  <c:v>41907</c:v>
                </c:pt>
                <c:pt idx="4024">
                  <c:v>41908</c:v>
                </c:pt>
                <c:pt idx="4025">
                  <c:v>41911</c:v>
                </c:pt>
                <c:pt idx="4026">
                  <c:v>41912</c:v>
                </c:pt>
                <c:pt idx="4027">
                  <c:v>41913</c:v>
                </c:pt>
                <c:pt idx="4028">
                  <c:v>41914</c:v>
                </c:pt>
                <c:pt idx="4029">
                  <c:v>41915</c:v>
                </c:pt>
                <c:pt idx="4030">
                  <c:v>41918</c:v>
                </c:pt>
                <c:pt idx="4031">
                  <c:v>41919</c:v>
                </c:pt>
                <c:pt idx="4032">
                  <c:v>41920</c:v>
                </c:pt>
                <c:pt idx="4033">
                  <c:v>41921</c:v>
                </c:pt>
                <c:pt idx="4034">
                  <c:v>41925</c:v>
                </c:pt>
                <c:pt idx="4035">
                  <c:v>41926</c:v>
                </c:pt>
                <c:pt idx="4036">
                  <c:v>41927</c:v>
                </c:pt>
                <c:pt idx="4037">
                  <c:v>41928</c:v>
                </c:pt>
                <c:pt idx="4038">
                  <c:v>41929</c:v>
                </c:pt>
                <c:pt idx="4039">
                  <c:v>41932</c:v>
                </c:pt>
                <c:pt idx="4040">
                  <c:v>41933</c:v>
                </c:pt>
                <c:pt idx="4041">
                  <c:v>41934</c:v>
                </c:pt>
                <c:pt idx="4042">
                  <c:v>41935</c:v>
                </c:pt>
                <c:pt idx="4043">
                  <c:v>41936</c:v>
                </c:pt>
                <c:pt idx="4044">
                  <c:v>41939</c:v>
                </c:pt>
                <c:pt idx="4045">
                  <c:v>41940</c:v>
                </c:pt>
                <c:pt idx="4046">
                  <c:v>41941</c:v>
                </c:pt>
                <c:pt idx="4047">
                  <c:v>41942</c:v>
                </c:pt>
                <c:pt idx="4048">
                  <c:v>41943</c:v>
                </c:pt>
                <c:pt idx="4049">
                  <c:v>41946</c:v>
                </c:pt>
                <c:pt idx="4050">
                  <c:v>41947</c:v>
                </c:pt>
                <c:pt idx="4051">
                  <c:v>41948</c:v>
                </c:pt>
                <c:pt idx="4052">
                  <c:v>41949</c:v>
                </c:pt>
                <c:pt idx="4053">
                  <c:v>41950</c:v>
                </c:pt>
                <c:pt idx="4054">
                  <c:v>41953</c:v>
                </c:pt>
                <c:pt idx="4055">
                  <c:v>41954</c:v>
                </c:pt>
                <c:pt idx="4056">
                  <c:v>41955</c:v>
                </c:pt>
                <c:pt idx="4057">
                  <c:v>41956</c:v>
                </c:pt>
                <c:pt idx="4058">
                  <c:v>41957</c:v>
                </c:pt>
                <c:pt idx="4059">
                  <c:v>41960</c:v>
                </c:pt>
                <c:pt idx="4060">
                  <c:v>41961</c:v>
                </c:pt>
                <c:pt idx="4061">
                  <c:v>41962</c:v>
                </c:pt>
                <c:pt idx="4062">
                  <c:v>41963</c:v>
                </c:pt>
                <c:pt idx="4063">
                  <c:v>41964</c:v>
                </c:pt>
                <c:pt idx="4064">
                  <c:v>41967</c:v>
                </c:pt>
                <c:pt idx="4065">
                  <c:v>41968</c:v>
                </c:pt>
                <c:pt idx="4066">
                  <c:v>41969</c:v>
                </c:pt>
                <c:pt idx="4067">
                  <c:v>41970</c:v>
                </c:pt>
                <c:pt idx="4068">
                  <c:v>41971</c:v>
                </c:pt>
                <c:pt idx="4069">
                  <c:v>41974</c:v>
                </c:pt>
                <c:pt idx="4070">
                  <c:v>41975</c:v>
                </c:pt>
                <c:pt idx="4071">
                  <c:v>41976</c:v>
                </c:pt>
                <c:pt idx="4072">
                  <c:v>41977</c:v>
                </c:pt>
                <c:pt idx="4073">
                  <c:v>41978</c:v>
                </c:pt>
                <c:pt idx="4074">
                  <c:v>41981</c:v>
                </c:pt>
                <c:pt idx="4075">
                  <c:v>41982</c:v>
                </c:pt>
                <c:pt idx="4076">
                  <c:v>41983</c:v>
                </c:pt>
                <c:pt idx="4077">
                  <c:v>41984</c:v>
                </c:pt>
                <c:pt idx="4078">
                  <c:v>41985</c:v>
                </c:pt>
                <c:pt idx="4079">
                  <c:v>41988</c:v>
                </c:pt>
                <c:pt idx="4080">
                  <c:v>41989</c:v>
                </c:pt>
                <c:pt idx="4081">
                  <c:v>41990</c:v>
                </c:pt>
                <c:pt idx="4082">
                  <c:v>41991</c:v>
                </c:pt>
                <c:pt idx="4083">
                  <c:v>41992</c:v>
                </c:pt>
                <c:pt idx="4084">
                  <c:v>41995</c:v>
                </c:pt>
                <c:pt idx="4085">
                  <c:v>41996</c:v>
                </c:pt>
                <c:pt idx="4086">
                  <c:v>41997</c:v>
                </c:pt>
                <c:pt idx="4087">
                  <c:v>41998</c:v>
                </c:pt>
                <c:pt idx="4088">
                  <c:v>41999</c:v>
                </c:pt>
                <c:pt idx="4089">
                  <c:v>42000</c:v>
                </c:pt>
                <c:pt idx="4090">
                  <c:v>42002</c:v>
                </c:pt>
                <c:pt idx="4091">
                  <c:v>42003</c:v>
                </c:pt>
                <c:pt idx="4092">
                  <c:v>42004</c:v>
                </c:pt>
                <c:pt idx="4093">
                  <c:v>42009</c:v>
                </c:pt>
                <c:pt idx="4094">
                  <c:v>42010</c:v>
                </c:pt>
                <c:pt idx="4095">
                  <c:v>42011</c:v>
                </c:pt>
                <c:pt idx="4096">
                  <c:v>42012</c:v>
                </c:pt>
                <c:pt idx="4097">
                  <c:v>42013</c:v>
                </c:pt>
                <c:pt idx="4098">
                  <c:v>42016</c:v>
                </c:pt>
                <c:pt idx="4099">
                  <c:v>42017</c:v>
                </c:pt>
                <c:pt idx="4100">
                  <c:v>42018</c:v>
                </c:pt>
                <c:pt idx="4101">
                  <c:v>42019</c:v>
                </c:pt>
                <c:pt idx="4102">
                  <c:v>42020</c:v>
                </c:pt>
                <c:pt idx="4103">
                  <c:v>42023</c:v>
                </c:pt>
                <c:pt idx="4104">
                  <c:v>42024</c:v>
                </c:pt>
                <c:pt idx="4105">
                  <c:v>42025</c:v>
                </c:pt>
                <c:pt idx="4106">
                  <c:v>42026</c:v>
                </c:pt>
                <c:pt idx="4107">
                  <c:v>42027</c:v>
                </c:pt>
                <c:pt idx="4108">
                  <c:v>42030</c:v>
                </c:pt>
                <c:pt idx="4109">
                  <c:v>42031</c:v>
                </c:pt>
                <c:pt idx="4110">
                  <c:v>42032</c:v>
                </c:pt>
                <c:pt idx="4111">
                  <c:v>42033</c:v>
                </c:pt>
                <c:pt idx="4112">
                  <c:v>42034</c:v>
                </c:pt>
                <c:pt idx="4113">
                  <c:v>42037</c:v>
                </c:pt>
                <c:pt idx="4114">
                  <c:v>42038</c:v>
                </c:pt>
                <c:pt idx="4115">
                  <c:v>42039</c:v>
                </c:pt>
                <c:pt idx="4116">
                  <c:v>42040</c:v>
                </c:pt>
                <c:pt idx="4117">
                  <c:v>42041</c:v>
                </c:pt>
                <c:pt idx="4118">
                  <c:v>42044</c:v>
                </c:pt>
                <c:pt idx="4119">
                  <c:v>42045</c:v>
                </c:pt>
                <c:pt idx="4120">
                  <c:v>42046</c:v>
                </c:pt>
                <c:pt idx="4121">
                  <c:v>42047</c:v>
                </c:pt>
                <c:pt idx="4122">
                  <c:v>42048</c:v>
                </c:pt>
                <c:pt idx="4123">
                  <c:v>42059</c:v>
                </c:pt>
                <c:pt idx="4124">
                  <c:v>42060</c:v>
                </c:pt>
                <c:pt idx="4125">
                  <c:v>42061</c:v>
                </c:pt>
                <c:pt idx="4126">
                  <c:v>42065</c:v>
                </c:pt>
                <c:pt idx="4127">
                  <c:v>42066</c:v>
                </c:pt>
                <c:pt idx="4128">
                  <c:v>42067</c:v>
                </c:pt>
                <c:pt idx="4129">
                  <c:v>42068</c:v>
                </c:pt>
                <c:pt idx="4130">
                  <c:v>42069</c:v>
                </c:pt>
                <c:pt idx="4131">
                  <c:v>42072</c:v>
                </c:pt>
                <c:pt idx="4132">
                  <c:v>42073</c:v>
                </c:pt>
                <c:pt idx="4133">
                  <c:v>42074</c:v>
                </c:pt>
                <c:pt idx="4134">
                  <c:v>42075</c:v>
                </c:pt>
                <c:pt idx="4135">
                  <c:v>42076</c:v>
                </c:pt>
                <c:pt idx="4136">
                  <c:v>42079</c:v>
                </c:pt>
                <c:pt idx="4137">
                  <c:v>42080</c:v>
                </c:pt>
                <c:pt idx="4138">
                  <c:v>42081</c:v>
                </c:pt>
                <c:pt idx="4139">
                  <c:v>42082</c:v>
                </c:pt>
                <c:pt idx="4140">
                  <c:v>42083</c:v>
                </c:pt>
                <c:pt idx="4141">
                  <c:v>42086</c:v>
                </c:pt>
                <c:pt idx="4142">
                  <c:v>42087</c:v>
                </c:pt>
                <c:pt idx="4143">
                  <c:v>42088</c:v>
                </c:pt>
                <c:pt idx="4144">
                  <c:v>42089</c:v>
                </c:pt>
                <c:pt idx="4145">
                  <c:v>42090</c:v>
                </c:pt>
                <c:pt idx="4146">
                  <c:v>42093</c:v>
                </c:pt>
                <c:pt idx="4147">
                  <c:v>42094</c:v>
                </c:pt>
                <c:pt idx="4148">
                  <c:v>42095</c:v>
                </c:pt>
                <c:pt idx="4149">
                  <c:v>42096</c:v>
                </c:pt>
                <c:pt idx="4150">
                  <c:v>42101</c:v>
                </c:pt>
                <c:pt idx="4151">
                  <c:v>42102</c:v>
                </c:pt>
                <c:pt idx="4152">
                  <c:v>42103</c:v>
                </c:pt>
                <c:pt idx="4153">
                  <c:v>42104</c:v>
                </c:pt>
                <c:pt idx="4154">
                  <c:v>42107</c:v>
                </c:pt>
                <c:pt idx="4155">
                  <c:v>42108</c:v>
                </c:pt>
                <c:pt idx="4156">
                  <c:v>42109</c:v>
                </c:pt>
                <c:pt idx="4157">
                  <c:v>42110</c:v>
                </c:pt>
                <c:pt idx="4158">
                  <c:v>42111</c:v>
                </c:pt>
                <c:pt idx="4159">
                  <c:v>42114</c:v>
                </c:pt>
                <c:pt idx="4160">
                  <c:v>42115</c:v>
                </c:pt>
                <c:pt idx="4161">
                  <c:v>42116</c:v>
                </c:pt>
                <c:pt idx="4162">
                  <c:v>42117</c:v>
                </c:pt>
                <c:pt idx="4163">
                  <c:v>42118</c:v>
                </c:pt>
                <c:pt idx="4164">
                  <c:v>42121</c:v>
                </c:pt>
                <c:pt idx="4165">
                  <c:v>42122</c:v>
                </c:pt>
                <c:pt idx="4166">
                  <c:v>42123</c:v>
                </c:pt>
                <c:pt idx="4167">
                  <c:v>42124</c:v>
                </c:pt>
                <c:pt idx="4168">
                  <c:v>42128</c:v>
                </c:pt>
                <c:pt idx="4169">
                  <c:v>42129</c:v>
                </c:pt>
                <c:pt idx="4170">
                  <c:v>42130</c:v>
                </c:pt>
                <c:pt idx="4171">
                  <c:v>42131</c:v>
                </c:pt>
                <c:pt idx="4172">
                  <c:v>42132</c:v>
                </c:pt>
                <c:pt idx="4173">
                  <c:v>42135</c:v>
                </c:pt>
                <c:pt idx="4174">
                  <c:v>42136</c:v>
                </c:pt>
                <c:pt idx="4175">
                  <c:v>42137</c:v>
                </c:pt>
                <c:pt idx="4176">
                  <c:v>42138</c:v>
                </c:pt>
                <c:pt idx="4177">
                  <c:v>42139</c:v>
                </c:pt>
                <c:pt idx="4178">
                  <c:v>42142</c:v>
                </c:pt>
                <c:pt idx="4179">
                  <c:v>42143</c:v>
                </c:pt>
                <c:pt idx="4180">
                  <c:v>42144</c:v>
                </c:pt>
                <c:pt idx="4181">
                  <c:v>42145</c:v>
                </c:pt>
                <c:pt idx="4182">
                  <c:v>42146</c:v>
                </c:pt>
                <c:pt idx="4183">
                  <c:v>42149</c:v>
                </c:pt>
                <c:pt idx="4184">
                  <c:v>42150</c:v>
                </c:pt>
                <c:pt idx="4185">
                  <c:v>42151</c:v>
                </c:pt>
                <c:pt idx="4186">
                  <c:v>42152</c:v>
                </c:pt>
                <c:pt idx="4187">
                  <c:v>42153</c:v>
                </c:pt>
                <c:pt idx="4188">
                  <c:v>42156</c:v>
                </c:pt>
                <c:pt idx="4189">
                  <c:v>42157</c:v>
                </c:pt>
                <c:pt idx="4190">
                  <c:v>42158</c:v>
                </c:pt>
                <c:pt idx="4191">
                  <c:v>42159</c:v>
                </c:pt>
                <c:pt idx="4192">
                  <c:v>42160</c:v>
                </c:pt>
                <c:pt idx="4193">
                  <c:v>42163</c:v>
                </c:pt>
                <c:pt idx="4194">
                  <c:v>42164</c:v>
                </c:pt>
                <c:pt idx="4195">
                  <c:v>42165</c:v>
                </c:pt>
                <c:pt idx="4196">
                  <c:v>42166</c:v>
                </c:pt>
                <c:pt idx="4197">
                  <c:v>42167</c:v>
                </c:pt>
                <c:pt idx="4198">
                  <c:v>42170</c:v>
                </c:pt>
                <c:pt idx="4199">
                  <c:v>42171</c:v>
                </c:pt>
                <c:pt idx="4200">
                  <c:v>42172</c:v>
                </c:pt>
                <c:pt idx="4201">
                  <c:v>42173</c:v>
                </c:pt>
                <c:pt idx="4202">
                  <c:v>42177</c:v>
                </c:pt>
                <c:pt idx="4203">
                  <c:v>42178</c:v>
                </c:pt>
                <c:pt idx="4204">
                  <c:v>42179</c:v>
                </c:pt>
                <c:pt idx="4205">
                  <c:v>42180</c:v>
                </c:pt>
                <c:pt idx="4206">
                  <c:v>42181</c:v>
                </c:pt>
                <c:pt idx="4207">
                  <c:v>42184</c:v>
                </c:pt>
                <c:pt idx="4208">
                  <c:v>42185</c:v>
                </c:pt>
                <c:pt idx="4209">
                  <c:v>42186</c:v>
                </c:pt>
                <c:pt idx="4210">
                  <c:v>42187</c:v>
                </c:pt>
                <c:pt idx="4211">
                  <c:v>42188</c:v>
                </c:pt>
                <c:pt idx="4212">
                  <c:v>42191</c:v>
                </c:pt>
                <c:pt idx="4213">
                  <c:v>42192</c:v>
                </c:pt>
                <c:pt idx="4214">
                  <c:v>42193</c:v>
                </c:pt>
                <c:pt idx="4215">
                  <c:v>42194</c:v>
                </c:pt>
                <c:pt idx="4216">
                  <c:v>42198</c:v>
                </c:pt>
                <c:pt idx="4217">
                  <c:v>42199</c:v>
                </c:pt>
                <c:pt idx="4218">
                  <c:v>42200</c:v>
                </c:pt>
                <c:pt idx="4219">
                  <c:v>42201</c:v>
                </c:pt>
                <c:pt idx="4220">
                  <c:v>42202</c:v>
                </c:pt>
                <c:pt idx="4221">
                  <c:v>42205</c:v>
                </c:pt>
                <c:pt idx="4222">
                  <c:v>42206</c:v>
                </c:pt>
                <c:pt idx="4223">
                  <c:v>42207</c:v>
                </c:pt>
                <c:pt idx="4224">
                  <c:v>42208</c:v>
                </c:pt>
                <c:pt idx="4225">
                  <c:v>42209</c:v>
                </c:pt>
                <c:pt idx="4226">
                  <c:v>42212</c:v>
                </c:pt>
                <c:pt idx="4227">
                  <c:v>42213</c:v>
                </c:pt>
                <c:pt idx="4228">
                  <c:v>42214</c:v>
                </c:pt>
                <c:pt idx="4229">
                  <c:v>42215</c:v>
                </c:pt>
                <c:pt idx="4230">
                  <c:v>42216</c:v>
                </c:pt>
                <c:pt idx="4231">
                  <c:v>42219</c:v>
                </c:pt>
                <c:pt idx="4232">
                  <c:v>42220</c:v>
                </c:pt>
                <c:pt idx="4233">
                  <c:v>42221</c:v>
                </c:pt>
                <c:pt idx="4234">
                  <c:v>42222</c:v>
                </c:pt>
                <c:pt idx="4235">
                  <c:v>42223</c:v>
                </c:pt>
                <c:pt idx="4236">
                  <c:v>42226</c:v>
                </c:pt>
                <c:pt idx="4237">
                  <c:v>42227</c:v>
                </c:pt>
                <c:pt idx="4238">
                  <c:v>42228</c:v>
                </c:pt>
                <c:pt idx="4239">
                  <c:v>42229</c:v>
                </c:pt>
                <c:pt idx="4240">
                  <c:v>42230</c:v>
                </c:pt>
                <c:pt idx="4241">
                  <c:v>42233</c:v>
                </c:pt>
                <c:pt idx="4242">
                  <c:v>42234</c:v>
                </c:pt>
                <c:pt idx="4243">
                  <c:v>42235</c:v>
                </c:pt>
                <c:pt idx="4244">
                  <c:v>42236</c:v>
                </c:pt>
                <c:pt idx="4245">
                  <c:v>42237</c:v>
                </c:pt>
                <c:pt idx="4246">
                  <c:v>42240</c:v>
                </c:pt>
                <c:pt idx="4247">
                  <c:v>42241</c:v>
                </c:pt>
                <c:pt idx="4248">
                  <c:v>42242</c:v>
                </c:pt>
                <c:pt idx="4249">
                  <c:v>42243</c:v>
                </c:pt>
                <c:pt idx="4250">
                  <c:v>42244</c:v>
                </c:pt>
                <c:pt idx="4251">
                  <c:v>42247</c:v>
                </c:pt>
                <c:pt idx="4252">
                  <c:v>42248</c:v>
                </c:pt>
                <c:pt idx="4253">
                  <c:v>42249</c:v>
                </c:pt>
                <c:pt idx="4254">
                  <c:v>42250</c:v>
                </c:pt>
                <c:pt idx="4255">
                  <c:v>42251</c:v>
                </c:pt>
                <c:pt idx="4256">
                  <c:v>42254</c:v>
                </c:pt>
                <c:pt idx="4257">
                  <c:v>42255</c:v>
                </c:pt>
                <c:pt idx="4258">
                  <c:v>42256</c:v>
                </c:pt>
                <c:pt idx="4259">
                  <c:v>42257</c:v>
                </c:pt>
                <c:pt idx="4260">
                  <c:v>42258</c:v>
                </c:pt>
                <c:pt idx="4261">
                  <c:v>42261</c:v>
                </c:pt>
                <c:pt idx="4262">
                  <c:v>42262</c:v>
                </c:pt>
                <c:pt idx="4263">
                  <c:v>42263</c:v>
                </c:pt>
                <c:pt idx="4264">
                  <c:v>42264</c:v>
                </c:pt>
                <c:pt idx="4265">
                  <c:v>42265</c:v>
                </c:pt>
                <c:pt idx="4266">
                  <c:v>42268</c:v>
                </c:pt>
                <c:pt idx="4267">
                  <c:v>42269</c:v>
                </c:pt>
                <c:pt idx="4268">
                  <c:v>42270</c:v>
                </c:pt>
                <c:pt idx="4269">
                  <c:v>42271</c:v>
                </c:pt>
                <c:pt idx="4270">
                  <c:v>42272</c:v>
                </c:pt>
                <c:pt idx="4271">
                  <c:v>42277</c:v>
                </c:pt>
                <c:pt idx="4272">
                  <c:v>42278</c:v>
                </c:pt>
                <c:pt idx="4273">
                  <c:v>42279</c:v>
                </c:pt>
                <c:pt idx="4274">
                  <c:v>42282</c:v>
                </c:pt>
                <c:pt idx="4275">
                  <c:v>42283</c:v>
                </c:pt>
                <c:pt idx="4276">
                  <c:v>42284</c:v>
                </c:pt>
                <c:pt idx="4277">
                  <c:v>42285</c:v>
                </c:pt>
                <c:pt idx="4278">
                  <c:v>42289</c:v>
                </c:pt>
                <c:pt idx="4279">
                  <c:v>42290</c:v>
                </c:pt>
                <c:pt idx="4280">
                  <c:v>42291</c:v>
                </c:pt>
                <c:pt idx="4281">
                  <c:v>42292</c:v>
                </c:pt>
                <c:pt idx="4282">
                  <c:v>42293</c:v>
                </c:pt>
                <c:pt idx="4283">
                  <c:v>42296</c:v>
                </c:pt>
                <c:pt idx="4284">
                  <c:v>42297</c:v>
                </c:pt>
                <c:pt idx="4285">
                  <c:v>42298</c:v>
                </c:pt>
                <c:pt idx="4286">
                  <c:v>42299</c:v>
                </c:pt>
                <c:pt idx="4287">
                  <c:v>42300</c:v>
                </c:pt>
                <c:pt idx="4288">
                  <c:v>42303</c:v>
                </c:pt>
                <c:pt idx="4289">
                  <c:v>42304</c:v>
                </c:pt>
                <c:pt idx="4290">
                  <c:v>42305</c:v>
                </c:pt>
                <c:pt idx="4291">
                  <c:v>42306</c:v>
                </c:pt>
                <c:pt idx="4292">
                  <c:v>42307</c:v>
                </c:pt>
                <c:pt idx="4293">
                  <c:v>42310</c:v>
                </c:pt>
                <c:pt idx="4294">
                  <c:v>42311</c:v>
                </c:pt>
                <c:pt idx="4295">
                  <c:v>42312</c:v>
                </c:pt>
                <c:pt idx="4296">
                  <c:v>42313</c:v>
                </c:pt>
                <c:pt idx="4297">
                  <c:v>42314</c:v>
                </c:pt>
                <c:pt idx="4298">
                  <c:v>42317</c:v>
                </c:pt>
                <c:pt idx="4299">
                  <c:v>42318</c:v>
                </c:pt>
                <c:pt idx="4300">
                  <c:v>42319</c:v>
                </c:pt>
                <c:pt idx="4301">
                  <c:v>42320</c:v>
                </c:pt>
                <c:pt idx="4302">
                  <c:v>42321</c:v>
                </c:pt>
                <c:pt idx="4303">
                  <c:v>42324</c:v>
                </c:pt>
                <c:pt idx="4304">
                  <c:v>42325</c:v>
                </c:pt>
                <c:pt idx="4305">
                  <c:v>42326</c:v>
                </c:pt>
                <c:pt idx="4306">
                  <c:v>42327</c:v>
                </c:pt>
                <c:pt idx="4307">
                  <c:v>42328</c:v>
                </c:pt>
                <c:pt idx="4308">
                  <c:v>42331</c:v>
                </c:pt>
                <c:pt idx="4309">
                  <c:v>42332</c:v>
                </c:pt>
                <c:pt idx="4310">
                  <c:v>42333</c:v>
                </c:pt>
                <c:pt idx="4311">
                  <c:v>42334</c:v>
                </c:pt>
                <c:pt idx="4312">
                  <c:v>42335</c:v>
                </c:pt>
                <c:pt idx="4313">
                  <c:v>42338</c:v>
                </c:pt>
                <c:pt idx="4314">
                  <c:v>42339</c:v>
                </c:pt>
                <c:pt idx="4315">
                  <c:v>42340</c:v>
                </c:pt>
                <c:pt idx="4316">
                  <c:v>42341</c:v>
                </c:pt>
                <c:pt idx="4317">
                  <c:v>42342</c:v>
                </c:pt>
                <c:pt idx="4318">
                  <c:v>42345</c:v>
                </c:pt>
                <c:pt idx="4319">
                  <c:v>42346</c:v>
                </c:pt>
                <c:pt idx="4320">
                  <c:v>42347</c:v>
                </c:pt>
                <c:pt idx="4321">
                  <c:v>42348</c:v>
                </c:pt>
                <c:pt idx="4322">
                  <c:v>42349</c:v>
                </c:pt>
                <c:pt idx="4323">
                  <c:v>42352</c:v>
                </c:pt>
                <c:pt idx="4324">
                  <c:v>42353</c:v>
                </c:pt>
                <c:pt idx="4325">
                  <c:v>42354</c:v>
                </c:pt>
                <c:pt idx="4326">
                  <c:v>42355</c:v>
                </c:pt>
                <c:pt idx="4327">
                  <c:v>42356</c:v>
                </c:pt>
                <c:pt idx="4328">
                  <c:v>42359</c:v>
                </c:pt>
                <c:pt idx="4329">
                  <c:v>42360</c:v>
                </c:pt>
                <c:pt idx="4330">
                  <c:v>42361</c:v>
                </c:pt>
                <c:pt idx="4331">
                  <c:v>42362</c:v>
                </c:pt>
                <c:pt idx="4332">
                  <c:v>42363</c:v>
                </c:pt>
                <c:pt idx="4333">
                  <c:v>42366</c:v>
                </c:pt>
                <c:pt idx="4334">
                  <c:v>42367</c:v>
                </c:pt>
                <c:pt idx="4335">
                  <c:v>42368</c:v>
                </c:pt>
                <c:pt idx="4336">
                  <c:v>42369</c:v>
                </c:pt>
                <c:pt idx="4337">
                  <c:v>42373</c:v>
                </c:pt>
                <c:pt idx="4338">
                  <c:v>42374</c:v>
                </c:pt>
                <c:pt idx="4339">
                  <c:v>42375</c:v>
                </c:pt>
                <c:pt idx="4340">
                  <c:v>42376</c:v>
                </c:pt>
                <c:pt idx="4341">
                  <c:v>42377</c:v>
                </c:pt>
                <c:pt idx="4342">
                  <c:v>42380</c:v>
                </c:pt>
                <c:pt idx="4343">
                  <c:v>42381</c:v>
                </c:pt>
                <c:pt idx="4344">
                  <c:v>42382</c:v>
                </c:pt>
                <c:pt idx="4345">
                  <c:v>42383</c:v>
                </c:pt>
                <c:pt idx="4346">
                  <c:v>42384</c:v>
                </c:pt>
                <c:pt idx="4347">
                  <c:v>42387</c:v>
                </c:pt>
                <c:pt idx="4348">
                  <c:v>42388</c:v>
                </c:pt>
                <c:pt idx="4349">
                  <c:v>42389</c:v>
                </c:pt>
                <c:pt idx="4350">
                  <c:v>42390</c:v>
                </c:pt>
                <c:pt idx="4351">
                  <c:v>42391</c:v>
                </c:pt>
                <c:pt idx="4352">
                  <c:v>42394</c:v>
                </c:pt>
                <c:pt idx="4353">
                  <c:v>42395</c:v>
                </c:pt>
                <c:pt idx="4354">
                  <c:v>42396</c:v>
                </c:pt>
                <c:pt idx="4355">
                  <c:v>42397</c:v>
                </c:pt>
                <c:pt idx="4356">
                  <c:v>42398</c:v>
                </c:pt>
                <c:pt idx="4357">
                  <c:v>42399</c:v>
                </c:pt>
                <c:pt idx="4358">
                  <c:v>42401</c:v>
                </c:pt>
                <c:pt idx="4359">
                  <c:v>42402</c:v>
                </c:pt>
                <c:pt idx="4360">
                  <c:v>42403</c:v>
                </c:pt>
                <c:pt idx="4361">
                  <c:v>42415</c:v>
                </c:pt>
                <c:pt idx="4362">
                  <c:v>42416</c:v>
                </c:pt>
                <c:pt idx="4363">
                  <c:v>42417</c:v>
                </c:pt>
                <c:pt idx="4364">
                  <c:v>42418</c:v>
                </c:pt>
                <c:pt idx="4365">
                  <c:v>42419</c:v>
                </c:pt>
                <c:pt idx="4366">
                  <c:v>42422</c:v>
                </c:pt>
                <c:pt idx="4367">
                  <c:v>42423</c:v>
                </c:pt>
                <c:pt idx="4368">
                  <c:v>42424</c:v>
                </c:pt>
                <c:pt idx="4369">
                  <c:v>42425</c:v>
                </c:pt>
                <c:pt idx="4370">
                  <c:v>42426</c:v>
                </c:pt>
                <c:pt idx="4371">
                  <c:v>42430</c:v>
                </c:pt>
                <c:pt idx="4372">
                  <c:v>42431</c:v>
                </c:pt>
                <c:pt idx="4373">
                  <c:v>42432</c:v>
                </c:pt>
                <c:pt idx="4374">
                  <c:v>42433</c:v>
                </c:pt>
                <c:pt idx="4375">
                  <c:v>42436</c:v>
                </c:pt>
                <c:pt idx="4376">
                  <c:v>42437</c:v>
                </c:pt>
                <c:pt idx="4377">
                  <c:v>42438</c:v>
                </c:pt>
                <c:pt idx="4378">
                  <c:v>42439</c:v>
                </c:pt>
                <c:pt idx="4379">
                  <c:v>42440</c:v>
                </c:pt>
                <c:pt idx="4380">
                  <c:v>42443</c:v>
                </c:pt>
                <c:pt idx="4381">
                  <c:v>42444</c:v>
                </c:pt>
                <c:pt idx="4382">
                  <c:v>42445</c:v>
                </c:pt>
                <c:pt idx="4383">
                  <c:v>42446</c:v>
                </c:pt>
                <c:pt idx="4384">
                  <c:v>42447</c:v>
                </c:pt>
                <c:pt idx="4385">
                  <c:v>42450</c:v>
                </c:pt>
                <c:pt idx="4386">
                  <c:v>42451</c:v>
                </c:pt>
                <c:pt idx="4387">
                  <c:v>42452</c:v>
                </c:pt>
                <c:pt idx="4388">
                  <c:v>42453</c:v>
                </c:pt>
                <c:pt idx="4389">
                  <c:v>42454</c:v>
                </c:pt>
                <c:pt idx="4390">
                  <c:v>42457</c:v>
                </c:pt>
                <c:pt idx="4391">
                  <c:v>42458</c:v>
                </c:pt>
                <c:pt idx="4392">
                  <c:v>42459</c:v>
                </c:pt>
                <c:pt idx="4393">
                  <c:v>42460</c:v>
                </c:pt>
                <c:pt idx="4394">
                  <c:v>42461</c:v>
                </c:pt>
                <c:pt idx="4395">
                  <c:v>42466</c:v>
                </c:pt>
                <c:pt idx="4396">
                  <c:v>42467</c:v>
                </c:pt>
                <c:pt idx="4397">
                  <c:v>42468</c:v>
                </c:pt>
                <c:pt idx="4398">
                  <c:v>42471</c:v>
                </c:pt>
                <c:pt idx="4399">
                  <c:v>42472</c:v>
                </c:pt>
                <c:pt idx="4400">
                  <c:v>42473</c:v>
                </c:pt>
                <c:pt idx="4401">
                  <c:v>42474</c:v>
                </c:pt>
                <c:pt idx="4402">
                  <c:v>42475</c:v>
                </c:pt>
                <c:pt idx="4403">
                  <c:v>42478</c:v>
                </c:pt>
                <c:pt idx="4404">
                  <c:v>42479</c:v>
                </c:pt>
                <c:pt idx="4405">
                  <c:v>42480</c:v>
                </c:pt>
                <c:pt idx="4406">
                  <c:v>42481</c:v>
                </c:pt>
                <c:pt idx="4407">
                  <c:v>42482</c:v>
                </c:pt>
                <c:pt idx="4408">
                  <c:v>42485</c:v>
                </c:pt>
                <c:pt idx="4409">
                  <c:v>42486</c:v>
                </c:pt>
                <c:pt idx="4410">
                  <c:v>42487</c:v>
                </c:pt>
                <c:pt idx="4411">
                  <c:v>42488</c:v>
                </c:pt>
                <c:pt idx="4412">
                  <c:v>42489</c:v>
                </c:pt>
                <c:pt idx="4413">
                  <c:v>42493</c:v>
                </c:pt>
                <c:pt idx="4414">
                  <c:v>42494</c:v>
                </c:pt>
                <c:pt idx="4415">
                  <c:v>42495</c:v>
                </c:pt>
                <c:pt idx="4416">
                  <c:v>42496</c:v>
                </c:pt>
                <c:pt idx="4417">
                  <c:v>42499</c:v>
                </c:pt>
                <c:pt idx="4418">
                  <c:v>42500</c:v>
                </c:pt>
                <c:pt idx="4419">
                  <c:v>42501</c:v>
                </c:pt>
                <c:pt idx="4420">
                  <c:v>42502</c:v>
                </c:pt>
                <c:pt idx="4421">
                  <c:v>42503</c:v>
                </c:pt>
                <c:pt idx="4422">
                  <c:v>42506</c:v>
                </c:pt>
                <c:pt idx="4423">
                  <c:v>42507</c:v>
                </c:pt>
                <c:pt idx="4424">
                  <c:v>42508</c:v>
                </c:pt>
                <c:pt idx="4425">
                  <c:v>42509</c:v>
                </c:pt>
                <c:pt idx="4426">
                  <c:v>42510</c:v>
                </c:pt>
                <c:pt idx="4427">
                  <c:v>42513</c:v>
                </c:pt>
                <c:pt idx="4428">
                  <c:v>42514</c:v>
                </c:pt>
                <c:pt idx="4429">
                  <c:v>42515</c:v>
                </c:pt>
                <c:pt idx="4430">
                  <c:v>42516</c:v>
                </c:pt>
                <c:pt idx="4431">
                  <c:v>42517</c:v>
                </c:pt>
                <c:pt idx="4432">
                  <c:v>42520</c:v>
                </c:pt>
                <c:pt idx="4433">
                  <c:v>42521</c:v>
                </c:pt>
                <c:pt idx="4434">
                  <c:v>42522</c:v>
                </c:pt>
                <c:pt idx="4435">
                  <c:v>42523</c:v>
                </c:pt>
                <c:pt idx="4436">
                  <c:v>42524</c:v>
                </c:pt>
                <c:pt idx="4437">
                  <c:v>42525</c:v>
                </c:pt>
                <c:pt idx="4438">
                  <c:v>42527</c:v>
                </c:pt>
                <c:pt idx="4439">
                  <c:v>42528</c:v>
                </c:pt>
                <c:pt idx="4440">
                  <c:v>42529</c:v>
                </c:pt>
                <c:pt idx="4441">
                  <c:v>42534</c:v>
                </c:pt>
                <c:pt idx="4442">
                  <c:v>42535</c:v>
                </c:pt>
                <c:pt idx="4443">
                  <c:v>42536</c:v>
                </c:pt>
                <c:pt idx="4444">
                  <c:v>42537</c:v>
                </c:pt>
                <c:pt idx="4445">
                  <c:v>42538</c:v>
                </c:pt>
                <c:pt idx="4446">
                  <c:v>42541</c:v>
                </c:pt>
                <c:pt idx="4447">
                  <c:v>42542</c:v>
                </c:pt>
                <c:pt idx="4448">
                  <c:v>42543</c:v>
                </c:pt>
                <c:pt idx="4449">
                  <c:v>42544</c:v>
                </c:pt>
                <c:pt idx="4450">
                  <c:v>42545</c:v>
                </c:pt>
                <c:pt idx="4451">
                  <c:v>42548</c:v>
                </c:pt>
                <c:pt idx="4452">
                  <c:v>42549</c:v>
                </c:pt>
                <c:pt idx="4453">
                  <c:v>42550</c:v>
                </c:pt>
                <c:pt idx="4454">
                  <c:v>42551</c:v>
                </c:pt>
                <c:pt idx="4455">
                  <c:v>42552</c:v>
                </c:pt>
                <c:pt idx="4456">
                  <c:v>42555</c:v>
                </c:pt>
                <c:pt idx="4457">
                  <c:v>42556</c:v>
                </c:pt>
                <c:pt idx="4458">
                  <c:v>42557</c:v>
                </c:pt>
                <c:pt idx="4459">
                  <c:v>42558</c:v>
                </c:pt>
                <c:pt idx="4460">
                  <c:v>42562</c:v>
                </c:pt>
                <c:pt idx="4461">
                  <c:v>42563</c:v>
                </c:pt>
                <c:pt idx="4462">
                  <c:v>42564</c:v>
                </c:pt>
                <c:pt idx="4463">
                  <c:v>42565</c:v>
                </c:pt>
                <c:pt idx="4464">
                  <c:v>42566</c:v>
                </c:pt>
                <c:pt idx="4465">
                  <c:v>42569</c:v>
                </c:pt>
                <c:pt idx="4466">
                  <c:v>42570</c:v>
                </c:pt>
                <c:pt idx="4467">
                  <c:v>42571</c:v>
                </c:pt>
                <c:pt idx="4468">
                  <c:v>42572</c:v>
                </c:pt>
                <c:pt idx="4469">
                  <c:v>42573</c:v>
                </c:pt>
                <c:pt idx="4470">
                  <c:v>42576</c:v>
                </c:pt>
                <c:pt idx="4471">
                  <c:v>42577</c:v>
                </c:pt>
                <c:pt idx="4472">
                  <c:v>42578</c:v>
                </c:pt>
                <c:pt idx="4473">
                  <c:v>42579</c:v>
                </c:pt>
                <c:pt idx="4474">
                  <c:v>42580</c:v>
                </c:pt>
                <c:pt idx="4475">
                  <c:v>42583</c:v>
                </c:pt>
                <c:pt idx="4476">
                  <c:v>42584</c:v>
                </c:pt>
                <c:pt idx="4477">
                  <c:v>42585</c:v>
                </c:pt>
                <c:pt idx="4478">
                  <c:v>42586</c:v>
                </c:pt>
                <c:pt idx="4479">
                  <c:v>42587</c:v>
                </c:pt>
                <c:pt idx="4480">
                  <c:v>42590</c:v>
                </c:pt>
                <c:pt idx="4481">
                  <c:v>42591</c:v>
                </c:pt>
                <c:pt idx="4482">
                  <c:v>42592</c:v>
                </c:pt>
                <c:pt idx="4483">
                  <c:v>42593</c:v>
                </c:pt>
                <c:pt idx="4484">
                  <c:v>42594</c:v>
                </c:pt>
                <c:pt idx="4485">
                  <c:v>42597</c:v>
                </c:pt>
                <c:pt idx="4486">
                  <c:v>42598</c:v>
                </c:pt>
                <c:pt idx="4487">
                  <c:v>42599</c:v>
                </c:pt>
                <c:pt idx="4488">
                  <c:v>42600</c:v>
                </c:pt>
                <c:pt idx="4489">
                  <c:v>42601</c:v>
                </c:pt>
                <c:pt idx="4490">
                  <c:v>42604</c:v>
                </c:pt>
                <c:pt idx="4491">
                  <c:v>42605</c:v>
                </c:pt>
                <c:pt idx="4492">
                  <c:v>42606</c:v>
                </c:pt>
                <c:pt idx="4493">
                  <c:v>42607</c:v>
                </c:pt>
                <c:pt idx="4494">
                  <c:v>42608</c:v>
                </c:pt>
                <c:pt idx="4495">
                  <c:v>42611</c:v>
                </c:pt>
                <c:pt idx="4496">
                  <c:v>42612</c:v>
                </c:pt>
                <c:pt idx="4497">
                  <c:v>42613</c:v>
                </c:pt>
                <c:pt idx="4498">
                  <c:v>42614</c:v>
                </c:pt>
                <c:pt idx="4499">
                  <c:v>42615</c:v>
                </c:pt>
                <c:pt idx="4500">
                  <c:v>42618</c:v>
                </c:pt>
                <c:pt idx="4501">
                  <c:v>42619</c:v>
                </c:pt>
                <c:pt idx="4502">
                  <c:v>42620</c:v>
                </c:pt>
                <c:pt idx="4503">
                  <c:v>42621</c:v>
                </c:pt>
                <c:pt idx="4504">
                  <c:v>42622</c:v>
                </c:pt>
                <c:pt idx="4505">
                  <c:v>42623</c:v>
                </c:pt>
                <c:pt idx="4506">
                  <c:v>42625</c:v>
                </c:pt>
                <c:pt idx="4507">
                  <c:v>42626</c:v>
                </c:pt>
                <c:pt idx="4508">
                  <c:v>42627</c:v>
                </c:pt>
                <c:pt idx="4509">
                  <c:v>42632</c:v>
                </c:pt>
                <c:pt idx="4510">
                  <c:v>42633</c:v>
                </c:pt>
                <c:pt idx="4511">
                  <c:v>42634</c:v>
                </c:pt>
                <c:pt idx="4512">
                  <c:v>42635</c:v>
                </c:pt>
                <c:pt idx="4513">
                  <c:v>42636</c:v>
                </c:pt>
                <c:pt idx="4514">
                  <c:v>42639</c:v>
                </c:pt>
                <c:pt idx="4515">
                  <c:v>42642</c:v>
                </c:pt>
                <c:pt idx="4516">
                  <c:v>42643</c:v>
                </c:pt>
                <c:pt idx="4517">
                  <c:v>42646</c:v>
                </c:pt>
                <c:pt idx="4518">
                  <c:v>42647</c:v>
                </c:pt>
                <c:pt idx="4519">
                  <c:v>42648</c:v>
                </c:pt>
                <c:pt idx="4520">
                  <c:v>42649</c:v>
                </c:pt>
                <c:pt idx="4521">
                  <c:v>42650</c:v>
                </c:pt>
                <c:pt idx="4522">
                  <c:v>42654</c:v>
                </c:pt>
                <c:pt idx="4523">
                  <c:v>42655</c:v>
                </c:pt>
                <c:pt idx="4524">
                  <c:v>42656</c:v>
                </c:pt>
                <c:pt idx="4525">
                  <c:v>42657</c:v>
                </c:pt>
                <c:pt idx="4526">
                  <c:v>42660</c:v>
                </c:pt>
                <c:pt idx="4527">
                  <c:v>42661</c:v>
                </c:pt>
                <c:pt idx="4528">
                  <c:v>42662</c:v>
                </c:pt>
                <c:pt idx="4529">
                  <c:v>42663</c:v>
                </c:pt>
                <c:pt idx="4530">
                  <c:v>42664</c:v>
                </c:pt>
                <c:pt idx="4531">
                  <c:v>42667</c:v>
                </c:pt>
                <c:pt idx="4532">
                  <c:v>42668</c:v>
                </c:pt>
                <c:pt idx="4533">
                  <c:v>42669</c:v>
                </c:pt>
                <c:pt idx="4534">
                  <c:v>42670</c:v>
                </c:pt>
                <c:pt idx="4535">
                  <c:v>42671</c:v>
                </c:pt>
                <c:pt idx="4536">
                  <c:v>42674</c:v>
                </c:pt>
                <c:pt idx="4537">
                  <c:v>42675</c:v>
                </c:pt>
                <c:pt idx="4538">
                  <c:v>42676</c:v>
                </c:pt>
                <c:pt idx="4539">
                  <c:v>42677</c:v>
                </c:pt>
                <c:pt idx="4540">
                  <c:v>42678</c:v>
                </c:pt>
                <c:pt idx="4541">
                  <c:v>42681</c:v>
                </c:pt>
                <c:pt idx="4542">
                  <c:v>42682</c:v>
                </c:pt>
                <c:pt idx="4543">
                  <c:v>42683</c:v>
                </c:pt>
                <c:pt idx="4544">
                  <c:v>42684</c:v>
                </c:pt>
                <c:pt idx="4545">
                  <c:v>42685</c:v>
                </c:pt>
                <c:pt idx="4546">
                  <c:v>42688</c:v>
                </c:pt>
                <c:pt idx="4547">
                  <c:v>42689</c:v>
                </c:pt>
                <c:pt idx="4548">
                  <c:v>42690</c:v>
                </c:pt>
                <c:pt idx="4549">
                  <c:v>42691</c:v>
                </c:pt>
                <c:pt idx="4550">
                  <c:v>42692</c:v>
                </c:pt>
                <c:pt idx="4551">
                  <c:v>42695</c:v>
                </c:pt>
                <c:pt idx="4552">
                  <c:v>42696</c:v>
                </c:pt>
                <c:pt idx="4553">
                  <c:v>42697</c:v>
                </c:pt>
                <c:pt idx="4554">
                  <c:v>42698</c:v>
                </c:pt>
                <c:pt idx="4555">
                  <c:v>42699</c:v>
                </c:pt>
                <c:pt idx="4556">
                  <c:v>42702</c:v>
                </c:pt>
                <c:pt idx="4557">
                  <c:v>42703</c:v>
                </c:pt>
                <c:pt idx="4558">
                  <c:v>42704</c:v>
                </c:pt>
                <c:pt idx="4559">
                  <c:v>42705</c:v>
                </c:pt>
                <c:pt idx="4560">
                  <c:v>42706</c:v>
                </c:pt>
                <c:pt idx="4561">
                  <c:v>42709</c:v>
                </c:pt>
                <c:pt idx="4562">
                  <c:v>42710</c:v>
                </c:pt>
                <c:pt idx="4563">
                  <c:v>42711</c:v>
                </c:pt>
                <c:pt idx="4564">
                  <c:v>42712</c:v>
                </c:pt>
                <c:pt idx="4565">
                  <c:v>42713</c:v>
                </c:pt>
                <c:pt idx="4566">
                  <c:v>42716</c:v>
                </c:pt>
                <c:pt idx="4567">
                  <c:v>42717</c:v>
                </c:pt>
                <c:pt idx="4568">
                  <c:v>42718</c:v>
                </c:pt>
                <c:pt idx="4569">
                  <c:v>42719</c:v>
                </c:pt>
                <c:pt idx="4570">
                  <c:v>42720</c:v>
                </c:pt>
                <c:pt idx="4571">
                  <c:v>42723</c:v>
                </c:pt>
                <c:pt idx="4572">
                  <c:v>42724</c:v>
                </c:pt>
                <c:pt idx="4573">
                  <c:v>42725</c:v>
                </c:pt>
                <c:pt idx="4574">
                  <c:v>42726</c:v>
                </c:pt>
                <c:pt idx="4575">
                  <c:v>42727</c:v>
                </c:pt>
                <c:pt idx="4576">
                  <c:v>42730</c:v>
                </c:pt>
                <c:pt idx="4577">
                  <c:v>42731</c:v>
                </c:pt>
                <c:pt idx="4578">
                  <c:v>42732</c:v>
                </c:pt>
                <c:pt idx="4579">
                  <c:v>42733</c:v>
                </c:pt>
                <c:pt idx="4580">
                  <c:v>42734</c:v>
                </c:pt>
                <c:pt idx="4581">
                  <c:v>42738</c:v>
                </c:pt>
                <c:pt idx="4582">
                  <c:v>42739</c:v>
                </c:pt>
                <c:pt idx="4583">
                  <c:v>42740</c:v>
                </c:pt>
                <c:pt idx="4584">
                  <c:v>42741</c:v>
                </c:pt>
                <c:pt idx="4585">
                  <c:v>42744</c:v>
                </c:pt>
                <c:pt idx="4586">
                  <c:v>42745</c:v>
                </c:pt>
                <c:pt idx="4587">
                  <c:v>42746</c:v>
                </c:pt>
                <c:pt idx="4588">
                  <c:v>42747</c:v>
                </c:pt>
                <c:pt idx="4589">
                  <c:v>42748</c:v>
                </c:pt>
                <c:pt idx="4590">
                  <c:v>42751</c:v>
                </c:pt>
                <c:pt idx="4591">
                  <c:v>42752</c:v>
                </c:pt>
                <c:pt idx="4592">
                  <c:v>42753</c:v>
                </c:pt>
                <c:pt idx="4593">
                  <c:v>42754</c:v>
                </c:pt>
                <c:pt idx="4594">
                  <c:v>42755</c:v>
                </c:pt>
                <c:pt idx="4595">
                  <c:v>42758</c:v>
                </c:pt>
                <c:pt idx="4596">
                  <c:v>42759</c:v>
                </c:pt>
                <c:pt idx="4597">
                  <c:v>42768</c:v>
                </c:pt>
                <c:pt idx="4598">
                  <c:v>42769</c:v>
                </c:pt>
                <c:pt idx="4599">
                  <c:v>42772</c:v>
                </c:pt>
                <c:pt idx="4600">
                  <c:v>42773</c:v>
                </c:pt>
                <c:pt idx="4601">
                  <c:v>42774</c:v>
                </c:pt>
                <c:pt idx="4602">
                  <c:v>42775</c:v>
                </c:pt>
                <c:pt idx="4603">
                  <c:v>42776</c:v>
                </c:pt>
                <c:pt idx="4604">
                  <c:v>42779</c:v>
                </c:pt>
                <c:pt idx="4605">
                  <c:v>42780</c:v>
                </c:pt>
                <c:pt idx="4606">
                  <c:v>42781</c:v>
                </c:pt>
                <c:pt idx="4607">
                  <c:v>42782</c:v>
                </c:pt>
                <c:pt idx="4608">
                  <c:v>42783</c:v>
                </c:pt>
                <c:pt idx="4609">
                  <c:v>42784</c:v>
                </c:pt>
                <c:pt idx="4610">
                  <c:v>42786</c:v>
                </c:pt>
                <c:pt idx="4611">
                  <c:v>42787</c:v>
                </c:pt>
                <c:pt idx="4612">
                  <c:v>42788</c:v>
                </c:pt>
                <c:pt idx="4613">
                  <c:v>42789</c:v>
                </c:pt>
                <c:pt idx="4614">
                  <c:v>42790</c:v>
                </c:pt>
                <c:pt idx="4615">
                  <c:v>42795</c:v>
                </c:pt>
                <c:pt idx="4616">
                  <c:v>42796</c:v>
                </c:pt>
                <c:pt idx="4617">
                  <c:v>42797</c:v>
                </c:pt>
                <c:pt idx="4618">
                  <c:v>42800</c:v>
                </c:pt>
                <c:pt idx="4619">
                  <c:v>42801</c:v>
                </c:pt>
                <c:pt idx="4620">
                  <c:v>42802</c:v>
                </c:pt>
                <c:pt idx="4621">
                  <c:v>42803</c:v>
                </c:pt>
                <c:pt idx="4622">
                  <c:v>42804</c:v>
                </c:pt>
                <c:pt idx="4623">
                  <c:v>42807</c:v>
                </c:pt>
                <c:pt idx="4624">
                  <c:v>42808</c:v>
                </c:pt>
                <c:pt idx="4625">
                  <c:v>42809</c:v>
                </c:pt>
                <c:pt idx="4626">
                  <c:v>42810</c:v>
                </c:pt>
                <c:pt idx="4627">
                  <c:v>42811</c:v>
                </c:pt>
                <c:pt idx="4628">
                  <c:v>42814</c:v>
                </c:pt>
                <c:pt idx="4629">
                  <c:v>42815</c:v>
                </c:pt>
                <c:pt idx="4630">
                  <c:v>42816</c:v>
                </c:pt>
                <c:pt idx="4631">
                  <c:v>42817</c:v>
                </c:pt>
                <c:pt idx="4632">
                  <c:v>42818</c:v>
                </c:pt>
                <c:pt idx="4633">
                  <c:v>42821</c:v>
                </c:pt>
                <c:pt idx="4634">
                  <c:v>42822</c:v>
                </c:pt>
                <c:pt idx="4635">
                  <c:v>42823</c:v>
                </c:pt>
                <c:pt idx="4636">
                  <c:v>42824</c:v>
                </c:pt>
                <c:pt idx="4637">
                  <c:v>42825</c:v>
                </c:pt>
                <c:pt idx="4638">
                  <c:v>42830</c:v>
                </c:pt>
                <c:pt idx="4639">
                  <c:v>42831</c:v>
                </c:pt>
                <c:pt idx="4640">
                  <c:v>42832</c:v>
                </c:pt>
                <c:pt idx="4641">
                  <c:v>42835</c:v>
                </c:pt>
                <c:pt idx="4642">
                  <c:v>42836</c:v>
                </c:pt>
                <c:pt idx="4643">
                  <c:v>42837</c:v>
                </c:pt>
                <c:pt idx="4644">
                  <c:v>42838</c:v>
                </c:pt>
                <c:pt idx="4645">
                  <c:v>42839</c:v>
                </c:pt>
                <c:pt idx="4646">
                  <c:v>42842</c:v>
                </c:pt>
                <c:pt idx="4647">
                  <c:v>42843</c:v>
                </c:pt>
                <c:pt idx="4648">
                  <c:v>42844</c:v>
                </c:pt>
                <c:pt idx="4649">
                  <c:v>42845</c:v>
                </c:pt>
                <c:pt idx="4650">
                  <c:v>42846</c:v>
                </c:pt>
                <c:pt idx="4651">
                  <c:v>42849</c:v>
                </c:pt>
                <c:pt idx="4652">
                  <c:v>42850</c:v>
                </c:pt>
                <c:pt idx="4653">
                  <c:v>42851</c:v>
                </c:pt>
                <c:pt idx="4654">
                  <c:v>42852</c:v>
                </c:pt>
                <c:pt idx="4655">
                  <c:v>42853</c:v>
                </c:pt>
                <c:pt idx="4656">
                  <c:v>42857</c:v>
                </c:pt>
                <c:pt idx="4657">
                  <c:v>42858</c:v>
                </c:pt>
                <c:pt idx="4658">
                  <c:v>42859</c:v>
                </c:pt>
                <c:pt idx="4659">
                  <c:v>42860</c:v>
                </c:pt>
                <c:pt idx="4660">
                  <c:v>42863</c:v>
                </c:pt>
                <c:pt idx="4661">
                  <c:v>42864</c:v>
                </c:pt>
                <c:pt idx="4662">
                  <c:v>42865</c:v>
                </c:pt>
                <c:pt idx="4663">
                  <c:v>42866</c:v>
                </c:pt>
                <c:pt idx="4664">
                  <c:v>42867</c:v>
                </c:pt>
                <c:pt idx="4665">
                  <c:v>42870</c:v>
                </c:pt>
                <c:pt idx="4666">
                  <c:v>42871</c:v>
                </c:pt>
                <c:pt idx="4667">
                  <c:v>42872</c:v>
                </c:pt>
                <c:pt idx="4668">
                  <c:v>42873</c:v>
                </c:pt>
                <c:pt idx="4669">
                  <c:v>42874</c:v>
                </c:pt>
                <c:pt idx="4670">
                  <c:v>42877</c:v>
                </c:pt>
                <c:pt idx="4671">
                  <c:v>42878</c:v>
                </c:pt>
                <c:pt idx="4672">
                  <c:v>42879</c:v>
                </c:pt>
                <c:pt idx="4673">
                  <c:v>42880</c:v>
                </c:pt>
                <c:pt idx="4674">
                  <c:v>42881</c:v>
                </c:pt>
                <c:pt idx="4675">
                  <c:v>42886</c:v>
                </c:pt>
                <c:pt idx="4676">
                  <c:v>42887</c:v>
                </c:pt>
                <c:pt idx="4677">
                  <c:v>42888</c:v>
                </c:pt>
                <c:pt idx="4678">
                  <c:v>42889</c:v>
                </c:pt>
                <c:pt idx="4679">
                  <c:v>42891</c:v>
                </c:pt>
                <c:pt idx="4680">
                  <c:v>42892</c:v>
                </c:pt>
                <c:pt idx="4681">
                  <c:v>42893</c:v>
                </c:pt>
                <c:pt idx="4682">
                  <c:v>42894</c:v>
                </c:pt>
                <c:pt idx="4683">
                  <c:v>42895</c:v>
                </c:pt>
                <c:pt idx="4684">
                  <c:v>42898</c:v>
                </c:pt>
                <c:pt idx="4685">
                  <c:v>42899</c:v>
                </c:pt>
                <c:pt idx="4686">
                  <c:v>42900</c:v>
                </c:pt>
                <c:pt idx="4687">
                  <c:v>42901</c:v>
                </c:pt>
                <c:pt idx="4688">
                  <c:v>42902</c:v>
                </c:pt>
                <c:pt idx="4689">
                  <c:v>42905</c:v>
                </c:pt>
                <c:pt idx="4690">
                  <c:v>42906</c:v>
                </c:pt>
                <c:pt idx="4691">
                  <c:v>42907</c:v>
                </c:pt>
                <c:pt idx="4692">
                  <c:v>42908</c:v>
                </c:pt>
                <c:pt idx="4693">
                  <c:v>42909</c:v>
                </c:pt>
                <c:pt idx="4694">
                  <c:v>42912</c:v>
                </c:pt>
                <c:pt idx="4695">
                  <c:v>42913</c:v>
                </c:pt>
                <c:pt idx="4696">
                  <c:v>42914</c:v>
                </c:pt>
                <c:pt idx="4697">
                  <c:v>42915</c:v>
                </c:pt>
                <c:pt idx="4698">
                  <c:v>42916</c:v>
                </c:pt>
                <c:pt idx="4699">
                  <c:v>42919</c:v>
                </c:pt>
                <c:pt idx="4700">
                  <c:v>42920</c:v>
                </c:pt>
                <c:pt idx="4701">
                  <c:v>42921</c:v>
                </c:pt>
                <c:pt idx="4702">
                  <c:v>42922</c:v>
                </c:pt>
                <c:pt idx="4703">
                  <c:v>42923</c:v>
                </c:pt>
                <c:pt idx="4704">
                  <c:v>42926</c:v>
                </c:pt>
                <c:pt idx="4705">
                  <c:v>42927</c:v>
                </c:pt>
                <c:pt idx="4706">
                  <c:v>42928</c:v>
                </c:pt>
                <c:pt idx="4707">
                  <c:v>42929</c:v>
                </c:pt>
                <c:pt idx="4708">
                  <c:v>42930</c:v>
                </c:pt>
                <c:pt idx="4709">
                  <c:v>42933</c:v>
                </c:pt>
                <c:pt idx="4710">
                  <c:v>42934</c:v>
                </c:pt>
                <c:pt idx="4711">
                  <c:v>42935</c:v>
                </c:pt>
                <c:pt idx="4712">
                  <c:v>42936</c:v>
                </c:pt>
                <c:pt idx="4713">
                  <c:v>42937</c:v>
                </c:pt>
                <c:pt idx="4714">
                  <c:v>42940</c:v>
                </c:pt>
                <c:pt idx="4715">
                  <c:v>42941</c:v>
                </c:pt>
                <c:pt idx="4716">
                  <c:v>42942</c:v>
                </c:pt>
                <c:pt idx="4717">
                  <c:v>42943</c:v>
                </c:pt>
                <c:pt idx="4718">
                  <c:v>42944</c:v>
                </c:pt>
                <c:pt idx="4719">
                  <c:v>42947</c:v>
                </c:pt>
                <c:pt idx="4720">
                  <c:v>42948</c:v>
                </c:pt>
                <c:pt idx="4721">
                  <c:v>42949</c:v>
                </c:pt>
                <c:pt idx="4722">
                  <c:v>42950</c:v>
                </c:pt>
                <c:pt idx="4723">
                  <c:v>42951</c:v>
                </c:pt>
                <c:pt idx="4724">
                  <c:v>42954</c:v>
                </c:pt>
                <c:pt idx="4725">
                  <c:v>42955</c:v>
                </c:pt>
                <c:pt idx="4726">
                  <c:v>42956</c:v>
                </c:pt>
                <c:pt idx="4727">
                  <c:v>42957</c:v>
                </c:pt>
                <c:pt idx="4728">
                  <c:v>42958</c:v>
                </c:pt>
                <c:pt idx="4729">
                  <c:v>42961</c:v>
                </c:pt>
                <c:pt idx="4730">
                  <c:v>42962</c:v>
                </c:pt>
                <c:pt idx="4731">
                  <c:v>42963</c:v>
                </c:pt>
                <c:pt idx="4732">
                  <c:v>42964</c:v>
                </c:pt>
                <c:pt idx="4733">
                  <c:v>42965</c:v>
                </c:pt>
                <c:pt idx="4734">
                  <c:v>42968</c:v>
                </c:pt>
                <c:pt idx="4735">
                  <c:v>42969</c:v>
                </c:pt>
                <c:pt idx="4736">
                  <c:v>42970</c:v>
                </c:pt>
                <c:pt idx="4737">
                  <c:v>42971</c:v>
                </c:pt>
                <c:pt idx="4738">
                  <c:v>42972</c:v>
                </c:pt>
                <c:pt idx="4739">
                  <c:v>42975</c:v>
                </c:pt>
                <c:pt idx="4740">
                  <c:v>42976</c:v>
                </c:pt>
                <c:pt idx="4741">
                  <c:v>42977</c:v>
                </c:pt>
                <c:pt idx="4742">
                  <c:v>42978</c:v>
                </c:pt>
                <c:pt idx="4743">
                  <c:v>42979</c:v>
                </c:pt>
                <c:pt idx="4744">
                  <c:v>42982</c:v>
                </c:pt>
                <c:pt idx="4745">
                  <c:v>42983</c:v>
                </c:pt>
                <c:pt idx="4746">
                  <c:v>42984</c:v>
                </c:pt>
                <c:pt idx="4747">
                  <c:v>42985</c:v>
                </c:pt>
                <c:pt idx="4748">
                  <c:v>42986</c:v>
                </c:pt>
                <c:pt idx="4749">
                  <c:v>42989</c:v>
                </c:pt>
                <c:pt idx="4750">
                  <c:v>42990</c:v>
                </c:pt>
                <c:pt idx="4751">
                  <c:v>42991</c:v>
                </c:pt>
                <c:pt idx="4752">
                  <c:v>42992</c:v>
                </c:pt>
                <c:pt idx="4753">
                  <c:v>42993</c:v>
                </c:pt>
                <c:pt idx="4754">
                  <c:v>42996</c:v>
                </c:pt>
                <c:pt idx="4755">
                  <c:v>42997</c:v>
                </c:pt>
                <c:pt idx="4756">
                  <c:v>42998</c:v>
                </c:pt>
                <c:pt idx="4757">
                  <c:v>42999</c:v>
                </c:pt>
                <c:pt idx="4758">
                  <c:v>43000</c:v>
                </c:pt>
                <c:pt idx="4759">
                  <c:v>43003</c:v>
                </c:pt>
                <c:pt idx="4760">
                  <c:v>43004</c:v>
                </c:pt>
                <c:pt idx="4761">
                  <c:v>43005</c:v>
                </c:pt>
                <c:pt idx="4762">
                  <c:v>43006</c:v>
                </c:pt>
                <c:pt idx="4763">
                  <c:v>43007</c:v>
                </c:pt>
                <c:pt idx="4764">
                  <c:v>43008</c:v>
                </c:pt>
                <c:pt idx="4765">
                  <c:v>43010</c:v>
                </c:pt>
                <c:pt idx="4766">
                  <c:v>43011</c:v>
                </c:pt>
                <c:pt idx="4767">
                  <c:v>43013</c:v>
                </c:pt>
                <c:pt idx="4768">
                  <c:v>43014</c:v>
                </c:pt>
                <c:pt idx="4769">
                  <c:v>43019</c:v>
                </c:pt>
                <c:pt idx="4770">
                  <c:v>43020</c:v>
                </c:pt>
                <c:pt idx="4771">
                  <c:v>43021</c:v>
                </c:pt>
                <c:pt idx="4772">
                  <c:v>43024</c:v>
                </c:pt>
                <c:pt idx="4773">
                  <c:v>43025</c:v>
                </c:pt>
                <c:pt idx="4774">
                  <c:v>43026</c:v>
                </c:pt>
                <c:pt idx="4775">
                  <c:v>43027</c:v>
                </c:pt>
                <c:pt idx="4776">
                  <c:v>43028</c:v>
                </c:pt>
                <c:pt idx="4777">
                  <c:v>43031</c:v>
                </c:pt>
                <c:pt idx="4778">
                  <c:v>43032</c:v>
                </c:pt>
                <c:pt idx="4779">
                  <c:v>43033</c:v>
                </c:pt>
                <c:pt idx="4780">
                  <c:v>43034</c:v>
                </c:pt>
                <c:pt idx="4781">
                  <c:v>43035</c:v>
                </c:pt>
                <c:pt idx="4782">
                  <c:v>43038</c:v>
                </c:pt>
                <c:pt idx="4783">
                  <c:v>43039</c:v>
                </c:pt>
                <c:pt idx="4784">
                  <c:v>43040</c:v>
                </c:pt>
                <c:pt idx="4785">
                  <c:v>43041</c:v>
                </c:pt>
                <c:pt idx="4786">
                  <c:v>43042</c:v>
                </c:pt>
                <c:pt idx="4787">
                  <c:v>43045</c:v>
                </c:pt>
                <c:pt idx="4788">
                  <c:v>43046</c:v>
                </c:pt>
                <c:pt idx="4789">
                  <c:v>43047</c:v>
                </c:pt>
                <c:pt idx="4790">
                  <c:v>43048</c:v>
                </c:pt>
                <c:pt idx="4791">
                  <c:v>43049</c:v>
                </c:pt>
                <c:pt idx="4792">
                  <c:v>43052</c:v>
                </c:pt>
                <c:pt idx="4793">
                  <c:v>43053</c:v>
                </c:pt>
                <c:pt idx="4794">
                  <c:v>43054</c:v>
                </c:pt>
                <c:pt idx="4795">
                  <c:v>43055</c:v>
                </c:pt>
                <c:pt idx="4796">
                  <c:v>43056</c:v>
                </c:pt>
                <c:pt idx="4797">
                  <c:v>43059</c:v>
                </c:pt>
                <c:pt idx="4798">
                  <c:v>43060</c:v>
                </c:pt>
                <c:pt idx="4799">
                  <c:v>43061</c:v>
                </c:pt>
                <c:pt idx="4800">
                  <c:v>43062</c:v>
                </c:pt>
                <c:pt idx="4801">
                  <c:v>43063</c:v>
                </c:pt>
                <c:pt idx="4802">
                  <c:v>43066</c:v>
                </c:pt>
                <c:pt idx="4803">
                  <c:v>43067</c:v>
                </c:pt>
                <c:pt idx="4804">
                  <c:v>43068</c:v>
                </c:pt>
                <c:pt idx="4805">
                  <c:v>43069</c:v>
                </c:pt>
                <c:pt idx="4806">
                  <c:v>43070</c:v>
                </c:pt>
                <c:pt idx="4807">
                  <c:v>43073</c:v>
                </c:pt>
                <c:pt idx="4808">
                  <c:v>43074</c:v>
                </c:pt>
                <c:pt idx="4809">
                  <c:v>43075</c:v>
                </c:pt>
                <c:pt idx="4810">
                  <c:v>43076</c:v>
                </c:pt>
                <c:pt idx="4811">
                  <c:v>43077</c:v>
                </c:pt>
                <c:pt idx="4812">
                  <c:v>43080</c:v>
                </c:pt>
                <c:pt idx="4813">
                  <c:v>43081</c:v>
                </c:pt>
                <c:pt idx="4814">
                  <c:v>43082</c:v>
                </c:pt>
                <c:pt idx="4815">
                  <c:v>43083</c:v>
                </c:pt>
                <c:pt idx="4816">
                  <c:v>43084</c:v>
                </c:pt>
                <c:pt idx="4817">
                  <c:v>43087</c:v>
                </c:pt>
                <c:pt idx="4818">
                  <c:v>43088</c:v>
                </c:pt>
                <c:pt idx="4819">
                  <c:v>43089</c:v>
                </c:pt>
                <c:pt idx="4820">
                  <c:v>43090</c:v>
                </c:pt>
                <c:pt idx="4821">
                  <c:v>43091</c:v>
                </c:pt>
                <c:pt idx="4822">
                  <c:v>43094</c:v>
                </c:pt>
                <c:pt idx="4823">
                  <c:v>43095</c:v>
                </c:pt>
                <c:pt idx="4824">
                  <c:v>43096</c:v>
                </c:pt>
                <c:pt idx="4825">
                  <c:v>43097</c:v>
                </c:pt>
                <c:pt idx="4826">
                  <c:v>43098</c:v>
                </c:pt>
                <c:pt idx="4827">
                  <c:v>43102</c:v>
                </c:pt>
                <c:pt idx="4828">
                  <c:v>43103</c:v>
                </c:pt>
                <c:pt idx="4829">
                  <c:v>43104</c:v>
                </c:pt>
                <c:pt idx="4830">
                  <c:v>43105</c:v>
                </c:pt>
                <c:pt idx="4831">
                  <c:v>43108</c:v>
                </c:pt>
                <c:pt idx="4832">
                  <c:v>43109</c:v>
                </c:pt>
                <c:pt idx="4833">
                  <c:v>43110</c:v>
                </c:pt>
                <c:pt idx="4834">
                  <c:v>43111</c:v>
                </c:pt>
                <c:pt idx="4835">
                  <c:v>43112</c:v>
                </c:pt>
                <c:pt idx="4836">
                  <c:v>43115</c:v>
                </c:pt>
                <c:pt idx="4837">
                  <c:v>43116</c:v>
                </c:pt>
                <c:pt idx="4838">
                  <c:v>43117</c:v>
                </c:pt>
                <c:pt idx="4839">
                  <c:v>43118</c:v>
                </c:pt>
                <c:pt idx="4840">
                  <c:v>43119</c:v>
                </c:pt>
                <c:pt idx="4841">
                  <c:v>43122</c:v>
                </c:pt>
                <c:pt idx="4842">
                  <c:v>43123</c:v>
                </c:pt>
                <c:pt idx="4843">
                  <c:v>43124</c:v>
                </c:pt>
                <c:pt idx="4844">
                  <c:v>43125</c:v>
                </c:pt>
                <c:pt idx="4845">
                  <c:v>43126</c:v>
                </c:pt>
                <c:pt idx="4846">
                  <c:v>43129</c:v>
                </c:pt>
                <c:pt idx="4847">
                  <c:v>43130</c:v>
                </c:pt>
                <c:pt idx="4848">
                  <c:v>43131</c:v>
                </c:pt>
                <c:pt idx="4849">
                  <c:v>43132</c:v>
                </c:pt>
                <c:pt idx="4850">
                  <c:v>43133</c:v>
                </c:pt>
                <c:pt idx="4851">
                  <c:v>43136</c:v>
                </c:pt>
                <c:pt idx="4852">
                  <c:v>43137</c:v>
                </c:pt>
                <c:pt idx="4853">
                  <c:v>43138</c:v>
                </c:pt>
                <c:pt idx="4854">
                  <c:v>43139</c:v>
                </c:pt>
                <c:pt idx="4855">
                  <c:v>43140</c:v>
                </c:pt>
              </c:numCache>
            </c:numRef>
          </c:cat>
          <c:val>
            <c:numRef>
              <c:f>TX!$S$50:$S$4905</c:f>
              <c:numCache>
                <c:formatCode>0_ </c:formatCode>
                <c:ptCount val="4856"/>
                <c:pt idx="0">
                  <c:v>116.48888888888889</c:v>
                </c:pt>
                <c:pt idx="1">
                  <c:v>117.8695652173913</c:v>
                </c:pt>
                <c:pt idx="2">
                  <c:v>116.8936170212766</c:v>
                </c:pt>
                <c:pt idx="3">
                  <c:v>115.375</c:v>
                </c:pt>
                <c:pt idx="4">
                  <c:v>116.79591836734694</c:v>
                </c:pt>
                <c:pt idx="5">
                  <c:v>118.66</c:v>
                </c:pt>
                <c:pt idx="6">
                  <c:v>118.82</c:v>
                </c:pt>
                <c:pt idx="7">
                  <c:v>118.14</c:v>
                </c:pt>
                <c:pt idx="8">
                  <c:v>118.4</c:v>
                </c:pt>
                <c:pt idx="9">
                  <c:v>118.7</c:v>
                </c:pt>
                <c:pt idx="10">
                  <c:v>119.18</c:v>
                </c:pt>
                <c:pt idx="11">
                  <c:v>119.3</c:v>
                </c:pt>
                <c:pt idx="12">
                  <c:v>119.38</c:v>
                </c:pt>
                <c:pt idx="13">
                  <c:v>120.72</c:v>
                </c:pt>
                <c:pt idx="14">
                  <c:v>123.44</c:v>
                </c:pt>
                <c:pt idx="15">
                  <c:v>125.4</c:v>
                </c:pt>
                <c:pt idx="16">
                  <c:v>126.56</c:v>
                </c:pt>
                <c:pt idx="17">
                  <c:v>128.94</c:v>
                </c:pt>
                <c:pt idx="18">
                  <c:v>136.63999999999999</c:v>
                </c:pt>
                <c:pt idx="19">
                  <c:v>139.12</c:v>
                </c:pt>
                <c:pt idx="20">
                  <c:v>139.36000000000001</c:v>
                </c:pt>
                <c:pt idx="21">
                  <c:v>139.13999999999999</c:v>
                </c:pt>
                <c:pt idx="22">
                  <c:v>139.68</c:v>
                </c:pt>
                <c:pt idx="23">
                  <c:v>139.82</c:v>
                </c:pt>
                <c:pt idx="24">
                  <c:v>139.68</c:v>
                </c:pt>
                <c:pt idx="25">
                  <c:v>137.06</c:v>
                </c:pt>
                <c:pt idx="26">
                  <c:v>137.24</c:v>
                </c:pt>
                <c:pt idx="27">
                  <c:v>141.24</c:v>
                </c:pt>
                <c:pt idx="28">
                  <c:v>142.19999999999999</c:v>
                </c:pt>
                <c:pt idx="29">
                  <c:v>142.96</c:v>
                </c:pt>
                <c:pt idx="30">
                  <c:v>143.19999999999999</c:v>
                </c:pt>
                <c:pt idx="31">
                  <c:v>144.12</c:v>
                </c:pt>
                <c:pt idx="32">
                  <c:v>142</c:v>
                </c:pt>
                <c:pt idx="33">
                  <c:v>140.63999999999999</c:v>
                </c:pt>
                <c:pt idx="34">
                  <c:v>138.08000000000001</c:v>
                </c:pt>
                <c:pt idx="35">
                  <c:v>135.80000000000001</c:v>
                </c:pt>
                <c:pt idx="36">
                  <c:v>134.13999999999999</c:v>
                </c:pt>
                <c:pt idx="37">
                  <c:v>134.08000000000001</c:v>
                </c:pt>
                <c:pt idx="38">
                  <c:v>133.08000000000001</c:v>
                </c:pt>
                <c:pt idx="39">
                  <c:v>131.63999999999999</c:v>
                </c:pt>
                <c:pt idx="40">
                  <c:v>131.4</c:v>
                </c:pt>
                <c:pt idx="41">
                  <c:v>128.80000000000001</c:v>
                </c:pt>
                <c:pt idx="42">
                  <c:v>124.76</c:v>
                </c:pt>
                <c:pt idx="43">
                  <c:v>120.42</c:v>
                </c:pt>
                <c:pt idx="44">
                  <c:v>118.72</c:v>
                </c:pt>
                <c:pt idx="45">
                  <c:v>116.9</c:v>
                </c:pt>
                <c:pt idx="46">
                  <c:v>116.14</c:v>
                </c:pt>
                <c:pt idx="47">
                  <c:v>117</c:v>
                </c:pt>
                <c:pt idx="48">
                  <c:v>117.14</c:v>
                </c:pt>
                <c:pt idx="49">
                  <c:v>119.64</c:v>
                </c:pt>
                <c:pt idx="50">
                  <c:v>120.18</c:v>
                </c:pt>
                <c:pt idx="51">
                  <c:v>118.6</c:v>
                </c:pt>
                <c:pt idx="52">
                  <c:v>118.36</c:v>
                </c:pt>
                <c:pt idx="53">
                  <c:v>119.74</c:v>
                </c:pt>
                <c:pt idx="54">
                  <c:v>118.64</c:v>
                </c:pt>
                <c:pt idx="55">
                  <c:v>118.08</c:v>
                </c:pt>
                <c:pt idx="56">
                  <c:v>118.08</c:v>
                </c:pt>
                <c:pt idx="57">
                  <c:v>117.64</c:v>
                </c:pt>
                <c:pt idx="58">
                  <c:v>117.98</c:v>
                </c:pt>
                <c:pt idx="59">
                  <c:v>117.08</c:v>
                </c:pt>
                <c:pt idx="60">
                  <c:v>116.88</c:v>
                </c:pt>
                <c:pt idx="61">
                  <c:v>116.54</c:v>
                </c:pt>
                <c:pt idx="62">
                  <c:v>116.42</c:v>
                </c:pt>
                <c:pt idx="63">
                  <c:v>117.12</c:v>
                </c:pt>
                <c:pt idx="64">
                  <c:v>115.48</c:v>
                </c:pt>
                <c:pt idx="65">
                  <c:v>114.32</c:v>
                </c:pt>
                <c:pt idx="66">
                  <c:v>115.46</c:v>
                </c:pt>
                <c:pt idx="67">
                  <c:v>114.04</c:v>
                </c:pt>
                <c:pt idx="68">
                  <c:v>110.34</c:v>
                </c:pt>
                <c:pt idx="69">
                  <c:v>110.88</c:v>
                </c:pt>
                <c:pt idx="70">
                  <c:v>113.24</c:v>
                </c:pt>
                <c:pt idx="71">
                  <c:v>113.86</c:v>
                </c:pt>
                <c:pt idx="72">
                  <c:v>115.48</c:v>
                </c:pt>
                <c:pt idx="73">
                  <c:v>116.2</c:v>
                </c:pt>
                <c:pt idx="74">
                  <c:v>118.96</c:v>
                </c:pt>
                <c:pt idx="75">
                  <c:v>120.06</c:v>
                </c:pt>
                <c:pt idx="76">
                  <c:v>120.62</c:v>
                </c:pt>
                <c:pt idx="77">
                  <c:v>120.08</c:v>
                </c:pt>
                <c:pt idx="78">
                  <c:v>120.72</c:v>
                </c:pt>
                <c:pt idx="79">
                  <c:v>121.94</c:v>
                </c:pt>
                <c:pt idx="80">
                  <c:v>123.74</c:v>
                </c:pt>
                <c:pt idx="81">
                  <c:v>129.24</c:v>
                </c:pt>
                <c:pt idx="82">
                  <c:v>133.34</c:v>
                </c:pt>
                <c:pt idx="83">
                  <c:v>138.16</c:v>
                </c:pt>
                <c:pt idx="84">
                  <c:v>138.82</c:v>
                </c:pt>
                <c:pt idx="85">
                  <c:v>139.41999999999999</c:v>
                </c:pt>
                <c:pt idx="86">
                  <c:v>139.97999999999999</c:v>
                </c:pt>
                <c:pt idx="87">
                  <c:v>139.84</c:v>
                </c:pt>
                <c:pt idx="88">
                  <c:v>139.12</c:v>
                </c:pt>
                <c:pt idx="89">
                  <c:v>144.68</c:v>
                </c:pt>
                <c:pt idx="90">
                  <c:v>144.96</c:v>
                </c:pt>
                <c:pt idx="91">
                  <c:v>145.96</c:v>
                </c:pt>
                <c:pt idx="92">
                  <c:v>147.02000000000001</c:v>
                </c:pt>
                <c:pt idx="93">
                  <c:v>147.28</c:v>
                </c:pt>
                <c:pt idx="94">
                  <c:v>148.32</c:v>
                </c:pt>
                <c:pt idx="95">
                  <c:v>149.13999999999999</c:v>
                </c:pt>
                <c:pt idx="96">
                  <c:v>149.76</c:v>
                </c:pt>
                <c:pt idx="97">
                  <c:v>151.06</c:v>
                </c:pt>
                <c:pt idx="98">
                  <c:v>150.72</c:v>
                </c:pt>
                <c:pt idx="99">
                  <c:v>148.38</c:v>
                </c:pt>
                <c:pt idx="100">
                  <c:v>148.44</c:v>
                </c:pt>
                <c:pt idx="101">
                  <c:v>149.41999999999999</c:v>
                </c:pt>
                <c:pt idx="102">
                  <c:v>150.19999999999999</c:v>
                </c:pt>
                <c:pt idx="103">
                  <c:v>150.94</c:v>
                </c:pt>
                <c:pt idx="104">
                  <c:v>152.91999999999999</c:v>
                </c:pt>
                <c:pt idx="105">
                  <c:v>155.68</c:v>
                </c:pt>
                <c:pt idx="106">
                  <c:v>159.88</c:v>
                </c:pt>
                <c:pt idx="107">
                  <c:v>162</c:v>
                </c:pt>
                <c:pt idx="108">
                  <c:v>163.06</c:v>
                </c:pt>
                <c:pt idx="109">
                  <c:v>162.94</c:v>
                </c:pt>
                <c:pt idx="110">
                  <c:v>164.14</c:v>
                </c:pt>
                <c:pt idx="111">
                  <c:v>166.56</c:v>
                </c:pt>
                <c:pt idx="112">
                  <c:v>171.16</c:v>
                </c:pt>
                <c:pt idx="113">
                  <c:v>172.46</c:v>
                </c:pt>
                <c:pt idx="114">
                  <c:v>172.74</c:v>
                </c:pt>
                <c:pt idx="115">
                  <c:v>173.74</c:v>
                </c:pt>
                <c:pt idx="116">
                  <c:v>172.84</c:v>
                </c:pt>
                <c:pt idx="117">
                  <c:v>172.6</c:v>
                </c:pt>
                <c:pt idx="118">
                  <c:v>170.36</c:v>
                </c:pt>
                <c:pt idx="119">
                  <c:v>169.8</c:v>
                </c:pt>
                <c:pt idx="120">
                  <c:v>167.8</c:v>
                </c:pt>
                <c:pt idx="121">
                  <c:v>166.5</c:v>
                </c:pt>
                <c:pt idx="122">
                  <c:v>165.06</c:v>
                </c:pt>
                <c:pt idx="123">
                  <c:v>164.62</c:v>
                </c:pt>
                <c:pt idx="124">
                  <c:v>162.06</c:v>
                </c:pt>
                <c:pt idx="125">
                  <c:v>161.06</c:v>
                </c:pt>
                <c:pt idx="126">
                  <c:v>160.74</c:v>
                </c:pt>
                <c:pt idx="127">
                  <c:v>157.12</c:v>
                </c:pt>
                <c:pt idx="128">
                  <c:v>157.41999999999999</c:v>
                </c:pt>
                <c:pt idx="129">
                  <c:v>156.22</c:v>
                </c:pt>
                <c:pt idx="130">
                  <c:v>155.54</c:v>
                </c:pt>
                <c:pt idx="131">
                  <c:v>151.72</c:v>
                </c:pt>
                <c:pt idx="132">
                  <c:v>148.63999999999999</c:v>
                </c:pt>
                <c:pt idx="133">
                  <c:v>144.04</c:v>
                </c:pt>
                <c:pt idx="134">
                  <c:v>143.66</c:v>
                </c:pt>
                <c:pt idx="135">
                  <c:v>144.4</c:v>
                </c:pt>
                <c:pt idx="136">
                  <c:v>143.80000000000001</c:v>
                </c:pt>
                <c:pt idx="137">
                  <c:v>143.5</c:v>
                </c:pt>
                <c:pt idx="138">
                  <c:v>143.02000000000001</c:v>
                </c:pt>
                <c:pt idx="139">
                  <c:v>137.97999999999999</c:v>
                </c:pt>
                <c:pt idx="140">
                  <c:v>137.24</c:v>
                </c:pt>
                <c:pt idx="141">
                  <c:v>136.5</c:v>
                </c:pt>
                <c:pt idx="142">
                  <c:v>137.9</c:v>
                </c:pt>
                <c:pt idx="143">
                  <c:v>141.38</c:v>
                </c:pt>
                <c:pt idx="144">
                  <c:v>140.88</c:v>
                </c:pt>
                <c:pt idx="145">
                  <c:v>140.18</c:v>
                </c:pt>
                <c:pt idx="146">
                  <c:v>138.1</c:v>
                </c:pt>
                <c:pt idx="147">
                  <c:v>136.68</c:v>
                </c:pt>
                <c:pt idx="148">
                  <c:v>136.18</c:v>
                </c:pt>
                <c:pt idx="149">
                  <c:v>136.19999999999999</c:v>
                </c:pt>
                <c:pt idx="150">
                  <c:v>135.6</c:v>
                </c:pt>
                <c:pt idx="151">
                  <c:v>134.06</c:v>
                </c:pt>
                <c:pt idx="152">
                  <c:v>135.28</c:v>
                </c:pt>
                <c:pt idx="153">
                  <c:v>134.88</c:v>
                </c:pt>
                <c:pt idx="154">
                  <c:v>133.16</c:v>
                </c:pt>
                <c:pt idx="155">
                  <c:v>129.12</c:v>
                </c:pt>
                <c:pt idx="156">
                  <c:v>125.2</c:v>
                </c:pt>
                <c:pt idx="157">
                  <c:v>125.76</c:v>
                </c:pt>
                <c:pt idx="158">
                  <c:v>124.62</c:v>
                </c:pt>
                <c:pt idx="159">
                  <c:v>124.9</c:v>
                </c:pt>
                <c:pt idx="160">
                  <c:v>123.92</c:v>
                </c:pt>
                <c:pt idx="161">
                  <c:v>121.94</c:v>
                </c:pt>
                <c:pt idx="162">
                  <c:v>116.92</c:v>
                </c:pt>
                <c:pt idx="163">
                  <c:v>114.84</c:v>
                </c:pt>
                <c:pt idx="164">
                  <c:v>113.92</c:v>
                </c:pt>
                <c:pt idx="165">
                  <c:v>112.3</c:v>
                </c:pt>
                <c:pt idx="166">
                  <c:v>111.6</c:v>
                </c:pt>
                <c:pt idx="167">
                  <c:v>111.22</c:v>
                </c:pt>
                <c:pt idx="168">
                  <c:v>110.22</c:v>
                </c:pt>
                <c:pt idx="169">
                  <c:v>107.84</c:v>
                </c:pt>
                <c:pt idx="170">
                  <c:v>107.96</c:v>
                </c:pt>
                <c:pt idx="171">
                  <c:v>109.24</c:v>
                </c:pt>
                <c:pt idx="172">
                  <c:v>110.64</c:v>
                </c:pt>
                <c:pt idx="173">
                  <c:v>110.54</c:v>
                </c:pt>
                <c:pt idx="174">
                  <c:v>110.74</c:v>
                </c:pt>
                <c:pt idx="175">
                  <c:v>110.56</c:v>
                </c:pt>
                <c:pt idx="176">
                  <c:v>110.4</c:v>
                </c:pt>
                <c:pt idx="177">
                  <c:v>111.08</c:v>
                </c:pt>
                <c:pt idx="178">
                  <c:v>108.9</c:v>
                </c:pt>
                <c:pt idx="179">
                  <c:v>108.7</c:v>
                </c:pt>
                <c:pt idx="180">
                  <c:v>107.38</c:v>
                </c:pt>
                <c:pt idx="181">
                  <c:v>105.08</c:v>
                </c:pt>
                <c:pt idx="182">
                  <c:v>103.56</c:v>
                </c:pt>
                <c:pt idx="183">
                  <c:v>103.58</c:v>
                </c:pt>
                <c:pt idx="184">
                  <c:v>102.58</c:v>
                </c:pt>
                <c:pt idx="185">
                  <c:v>100.46</c:v>
                </c:pt>
                <c:pt idx="186">
                  <c:v>99.84</c:v>
                </c:pt>
                <c:pt idx="187">
                  <c:v>100.88</c:v>
                </c:pt>
                <c:pt idx="188">
                  <c:v>101</c:v>
                </c:pt>
                <c:pt idx="189">
                  <c:v>99.58</c:v>
                </c:pt>
                <c:pt idx="190">
                  <c:v>99.34</c:v>
                </c:pt>
                <c:pt idx="191">
                  <c:v>98.38</c:v>
                </c:pt>
                <c:pt idx="192">
                  <c:v>95</c:v>
                </c:pt>
                <c:pt idx="193">
                  <c:v>93.74</c:v>
                </c:pt>
                <c:pt idx="194">
                  <c:v>93.32</c:v>
                </c:pt>
                <c:pt idx="195">
                  <c:v>93.06</c:v>
                </c:pt>
                <c:pt idx="196">
                  <c:v>93.04</c:v>
                </c:pt>
                <c:pt idx="197">
                  <c:v>92.1</c:v>
                </c:pt>
                <c:pt idx="198">
                  <c:v>91.12</c:v>
                </c:pt>
                <c:pt idx="199">
                  <c:v>92.74</c:v>
                </c:pt>
                <c:pt idx="200">
                  <c:v>94.88</c:v>
                </c:pt>
                <c:pt idx="201">
                  <c:v>97</c:v>
                </c:pt>
                <c:pt idx="202">
                  <c:v>97</c:v>
                </c:pt>
                <c:pt idx="203">
                  <c:v>99.96</c:v>
                </c:pt>
                <c:pt idx="204">
                  <c:v>100</c:v>
                </c:pt>
                <c:pt idx="205">
                  <c:v>101.88</c:v>
                </c:pt>
                <c:pt idx="206">
                  <c:v>103.96</c:v>
                </c:pt>
                <c:pt idx="207">
                  <c:v>101.8</c:v>
                </c:pt>
                <c:pt idx="208">
                  <c:v>102.24</c:v>
                </c:pt>
                <c:pt idx="209">
                  <c:v>103.34</c:v>
                </c:pt>
                <c:pt idx="210">
                  <c:v>103.94</c:v>
                </c:pt>
                <c:pt idx="211">
                  <c:v>104.92</c:v>
                </c:pt>
                <c:pt idx="212">
                  <c:v>105.74</c:v>
                </c:pt>
                <c:pt idx="213">
                  <c:v>105.52</c:v>
                </c:pt>
                <c:pt idx="214">
                  <c:v>105.22</c:v>
                </c:pt>
                <c:pt idx="215">
                  <c:v>105.44</c:v>
                </c:pt>
                <c:pt idx="216">
                  <c:v>104.12</c:v>
                </c:pt>
                <c:pt idx="217">
                  <c:v>104.22</c:v>
                </c:pt>
                <c:pt idx="218">
                  <c:v>107.06</c:v>
                </c:pt>
                <c:pt idx="219">
                  <c:v>114.5</c:v>
                </c:pt>
                <c:pt idx="220">
                  <c:v>116.7</c:v>
                </c:pt>
                <c:pt idx="221">
                  <c:v>126.36</c:v>
                </c:pt>
                <c:pt idx="222">
                  <c:v>130.96</c:v>
                </c:pt>
                <c:pt idx="223">
                  <c:v>137.91999999999999</c:v>
                </c:pt>
                <c:pt idx="224">
                  <c:v>143.02000000000001</c:v>
                </c:pt>
                <c:pt idx="225">
                  <c:v>145.74</c:v>
                </c:pt>
                <c:pt idx="226">
                  <c:v>146.54</c:v>
                </c:pt>
                <c:pt idx="227">
                  <c:v>147.68</c:v>
                </c:pt>
                <c:pt idx="228">
                  <c:v>149.16</c:v>
                </c:pt>
                <c:pt idx="229">
                  <c:v>151.78</c:v>
                </c:pt>
                <c:pt idx="230">
                  <c:v>152.69999999999999</c:v>
                </c:pt>
                <c:pt idx="231">
                  <c:v>154.68</c:v>
                </c:pt>
                <c:pt idx="232">
                  <c:v>155.88</c:v>
                </c:pt>
                <c:pt idx="233">
                  <c:v>158.6</c:v>
                </c:pt>
                <c:pt idx="234">
                  <c:v>161.02000000000001</c:v>
                </c:pt>
                <c:pt idx="235">
                  <c:v>165</c:v>
                </c:pt>
                <c:pt idx="236">
                  <c:v>167.54</c:v>
                </c:pt>
                <c:pt idx="237">
                  <c:v>167.84</c:v>
                </c:pt>
                <c:pt idx="238">
                  <c:v>170.06</c:v>
                </c:pt>
                <c:pt idx="239">
                  <c:v>173.26</c:v>
                </c:pt>
                <c:pt idx="240">
                  <c:v>173.94</c:v>
                </c:pt>
                <c:pt idx="241">
                  <c:v>179.64</c:v>
                </c:pt>
                <c:pt idx="242">
                  <c:v>181.7</c:v>
                </c:pt>
                <c:pt idx="243">
                  <c:v>180.64</c:v>
                </c:pt>
                <c:pt idx="244">
                  <c:v>184.86</c:v>
                </c:pt>
                <c:pt idx="245">
                  <c:v>193.26</c:v>
                </c:pt>
                <c:pt idx="246">
                  <c:v>194.78</c:v>
                </c:pt>
                <c:pt idx="247">
                  <c:v>197.38</c:v>
                </c:pt>
                <c:pt idx="248">
                  <c:v>198.06</c:v>
                </c:pt>
                <c:pt idx="249">
                  <c:v>198.2</c:v>
                </c:pt>
                <c:pt idx="250">
                  <c:v>197.22</c:v>
                </c:pt>
                <c:pt idx="251">
                  <c:v>195.92</c:v>
                </c:pt>
                <c:pt idx="252">
                  <c:v>200.3</c:v>
                </c:pt>
                <c:pt idx="253">
                  <c:v>199.88</c:v>
                </c:pt>
                <c:pt idx="254">
                  <c:v>201.98</c:v>
                </c:pt>
                <c:pt idx="255">
                  <c:v>199.66</c:v>
                </c:pt>
                <c:pt idx="256">
                  <c:v>198.34</c:v>
                </c:pt>
                <c:pt idx="257">
                  <c:v>199.02</c:v>
                </c:pt>
                <c:pt idx="258">
                  <c:v>200.42</c:v>
                </c:pt>
                <c:pt idx="259">
                  <c:v>201.14</c:v>
                </c:pt>
                <c:pt idx="260">
                  <c:v>203.1</c:v>
                </c:pt>
                <c:pt idx="261">
                  <c:v>204.32</c:v>
                </c:pt>
                <c:pt idx="262">
                  <c:v>205.62</c:v>
                </c:pt>
                <c:pt idx="263">
                  <c:v>209.66</c:v>
                </c:pt>
                <c:pt idx="264">
                  <c:v>211.34</c:v>
                </c:pt>
                <c:pt idx="265">
                  <c:v>212.26</c:v>
                </c:pt>
                <c:pt idx="266">
                  <c:v>213.9</c:v>
                </c:pt>
                <c:pt idx="267">
                  <c:v>214.32</c:v>
                </c:pt>
                <c:pt idx="268">
                  <c:v>212.02</c:v>
                </c:pt>
                <c:pt idx="269">
                  <c:v>205.7</c:v>
                </c:pt>
                <c:pt idx="270">
                  <c:v>203.42</c:v>
                </c:pt>
                <c:pt idx="271">
                  <c:v>193.58</c:v>
                </c:pt>
                <c:pt idx="272">
                  <c:v>187.2</c:v>
                </c:pt>
                <c:pt idx="273">
                  <c:v>180.78</c:v>
                </c:pt>
                <c:pt idx="274">
                  <c:v>173.68</c:v>
                </c:pt>
                <c:pt idx="275">
                  <c:v>169.94</c:v>
                </c:pt>
                <c:pt idx="276">
                  <c:v>171.5</c:v>
                </c:pt>
                <c:pt idx="277">
                  <c:v>170.52</c:v>
                </c:pt>
                <c:pt idx="278">
                  <c:v>169.48</c:v>
                </c:pt>
                <c:pt idx="279">
                  <c:v>167.8</c:v>
                </c:pt>
                <c:pt idx="280">
                  <c:v>167.94</c:v>
                </c:pt>
                <c:pt idx="281">
                  <c:v>168.26</c:v>
                </c:pt>
                <c:pt idx="282">
                  <c:v>166.92</c:v>
                </c:pt>
                <c:pt idx="283">
                  <c:v>163.92</c:v>
                </c:pt>
                <c:pt idx="284">
                  <c:v>161.69999999999999</c:v>
                </c:pt>
                <c:pt idx="285">
                  <c:v>158</c:v>
                </c:pt>
                <c:pt idx="286">
                  <c:v>156.80000000000001</c:v>
                </c:pt>
                <c:pt idx="287">
                  <c:v>155.84</c:v>
                </c:pt>
                <c:pt idx="288">
                  <c:v>155</c:v>
                </c:pt>
                <c:pt idx="289">
                  <c:v>152.72</c:v>
                </c:pt>
                <c:pt idx="290">
                  <c:v>153.16</c:v>
                </c:pt>
                <c:pt idx="291">
                  <c:v>148.76</c:v>
                </c:pt>
                <c:pt idx="292">
                  <c:v>147.86000000000001</c:v>
                </c:pt>
                <c:pt idx="293">
                  <c:v>146.46</c:v>
                </c:pt>
                <c:pt idx="294">
                  <c:v>142.6</c:v>
                </c:pt>
                <c:pt idx="295">
                  <c:v>137.36000000000001</c:v>
                </c:pt>
                <c:pt idx="296">
                  <c:v>136.46</c:v>
                </c:pt>
                <c:pt idx="297">
                  <c:v>134.54</c:v>
                </c:pt>
                <c:pt idx="298">
                  <c:v>134.62</c:v>
                </c:pt>
                <c:pt idx="299">
                  <c:v>132.18</c:v>
                </c:pt>
                <c:pt idx="300">
                  <c:v>131.30000000000001</c:v>
                </c:pt>
                <c:pt idx="301">
                  <c:v>131.72</c:v>
                </c:pt>
                <c:pt idx="302">
                  <c:v>125.1</c:v>
                </c:pt>
                <c:pt idx="303">
                  <c:v>122.14</c:v>
                </c:pt>
                <c:pt idx="304">
                  <c:v>120.16</c:v>
                </c:pt>
                <c:pt idx="305">
                  <c:v>121.96</c:v>
                </c:pt>
                <c:pt idx="306">
                  <c:v>121.64</c:v>
                </c:pt>
                <c:pt idx="307">
                  <c:v>121.74</c:v>
                </c:pt>
                <c:pt idx="308">
                  <c:v>121.6</c:v>
                </c:pt>
                <c:pt idx="309">
                  <c:v>120.48</c:v>
                </c:pt>
                <c:pt idx="310">
                  <c:v>120.32</c:v>
                </c:pt>
                <c:pt idx="311">
                  <c:v>117.9</c:v>
                </c:pt>
                <c:pt idx="312">
                  <c:v>117.24</c:v>
                </c:pt>
                <c:pt idx="313">
                  <c:v>113.04</c:v>
                </c:pt>
                <c:pt idx="314">
                  <c:v>110.58</c:v>
                </c:pt>
                <c:pt idx="315">
                  <c:v>110.78</c:v>
                </c:pt>
                <c:pt idx="316">
                  <c:v>109</c:v>
                </c:pt>
                <c:pt idx="317">
                  <c:v>109.14</c:v>
                </c:pt>
                <c:pt idx="318">
                  <c:v>110.44</c:v>
                </c:pt>
                <c:pt idx="319">
                  <c:v>110.34</c:v>
                </c:pt>
                <c:pt idx="320">
                  <c:v>110.32</c:v>
                </c:pt>
                <c:pt idx="321">
                  <c:v>109.94</c:v>
                </c:pt>
                <c:pt idx="322">
                  <c:v>117.22</c:v>
                </c:pt>
                <c:pt idx="323">
                  <c:v>117.56</c:v>
                </c:pt>
                <c:pt idx="324">
                  <c:v>120.42</c:v>
                </c:pt>
                <c:pt idx="325">
                  <c:v>122.62</c:v>
                </c:pt>
                <c:pt idx="326">
                  <c:v>120.22</c:v>
                </c:pt>
                <c:pt idx="327">
                  <c:v>120.54</c:v>
                </c:pt>
                <c:pt idx="328">
                  <c:v>120.28</c:v>
                </c:pt>
                <c:pt idx="329">
                  <c:v>120.46</c:v>
                </c:pt>
                <c:pt idx="330">
                  <c:v>120.08</c:v>
                </c:pt>
                <c:pt idx="331">
                  <c:v>118.62</c:v>
                </c:pt>
                <c:pt idx="332">
                  <c:v>118.98</c:v>
                </c:pt>
                <c:pt idx="333">
                  <c:v>119.74</c:v>
                </c:pt>
                <c:pt idx="334">
                  <c:v>120.94</c:v>
                </c:pt>
                <c:pt idx="335">
                  <c:v>121.54</c:v>
                </c:pt>
                <c:pt idx="336">
                  <c:v>120.42</c:v>
                </c:pt>
                <c:pt idx="337">
                  <c:v>122.1</c:v>
                </c:pt>
                <c:pt idx="338">
                  <c:v>120.82</c:v>
                </c:pt>
                <c:pt idx="339">
                  <c:v>119.5</c:v>
                </c:pt>
                <c:pt idx="340">
                  <c:v>118.62</c:v>
                </c:pt>
                <c:pt idx="341">
                  <c:v>120.3</c:v>
                </c:pt>
                <c:pt idx="342">
                  <c:v>120.04</c:v>
                </c:pt>
                <c:pt idx="343">
                  <c:v>120.86</c:v>
                </c:pt>
                <c:pt idx="344">
                  <c:v>122.42</c:v>
                </c:pt>
                <c:pt idx="345">
                  <c:v>122.82</c:v>
                </c:pt>
                <c:pt idx="346">
                  <c:v>122.8</c:v>
                </c:pt>
                <c:pt idx="347">
                  <c:v>126.18</c:v>
                </c:pt>
                <c:pt idx="348">
                  <c:v>128.30000000000001</c:v>
                </c:pt>
                <c:pt idx="349">
                  <c:v>130.9</c:v>
                </c:pt>
                <c:pt idx="350">
                  <c:v>132.4</c:v>
                </c:pt>
                <c:pt idx="351">
                  <c:v>136.1</c:v>
                </c:pt>
                <c:pt idx="352">
                  <c:v>143.34</c:v>
                </c:pt>
                <c:pt idx="353">
                  <c:v>145.94</c:v>
                </c:pt>
                <c:pt idx="354">
                  <c:v>145.5</c:v>
                </c:pt>
                <c:pt idx="355">
                  <c:v>146.06</c:v>
                </c:pt>
                <c:pt idx="356">
                  <c:v>145.97999999999999</c:v>
                </c:pt>
                <c:pt idx="357">
                  <c:v>146.97999999999999</c:v>
                </c:pt>
                <c:pt idx="358">
                  <c:v>145.46</c:v>
                </c:pt>
                <c:pt idx="359">
                  <c:v>145.76</c:v>
                </c:pt>
                <c:pt idx="360">
                  <c:v>143.68</c:v>
                </c:pt>
                <c:pt idx="361">
                  <c:v>144.97999999999999</c:v>
                </c:pt>
                <c:pt idx="362">
                  <c:v>145.1</c:v>
                </c:pt>
                <c:pt idx="363">
                  <c:v>144.69999999999999</c:v>
                </c:pt>
                <c:pt idx="364">
                  <c:v>148.47999999999999</c:v>
                </c:pt>
                <c:pt idx="365">
                  <c:v>148.18</c:v>
                </c:pt>
                <c:pt idx="366">
                  <c:v>149.5</c:v>
                </c:pt>
                <c:pt idx="367">
                  <c:v>148.94</c:v>
                </c:pt>
                <c:pt idx="368">
                  <c:v>148.54</c:v>
                </c:pt>
                <c:pt idx="369">
                  <c:v>147.96</c:v>
                </c:pt>
                <c:pt idx="370">
                  <c:v>148.34</c:v>
                </c:pt>
                <c:pt idx="371">
                  <c:v>147.44</c:v>
                </c:pt>
                <c:pt idx="372">
                  <c:v>141.1</c:v>
                </c:pt>
                <c:pt idx="373">
                  <c:v>142.74</c:v>
                </c:pt>
                <c:pt idx="374">
                  <c:v>142.36000000000001</c:v>
                </c:pt>
                <c:pt idx="375">
                  <c:v>141.97999999999999</c:v>
                </c:pt>
                <c:pt idx="376">
                  <c:v>144.34</c:v>
                </c:pt>
                <c:pt idx="377">
                  <c:v>148.16</c:v>
                </c:pt>
                <c:pt idx="378">
                  <c:v>150.88</c:v>
                </c:pt>
                <c:pt idx="379">
                  <c:v>153.78</c:v>
                </c:pt>
                <c:pt idx="380">
                  <c:v>157.1</c:v>
                </c:pt>
                <c:pt idx="381">
                  <c:v>159.04</c:v>
                </c:pt>
                <c:pt idx="382">
                  <c:v>160.54</c:v>
                </c:pt>
                <c:pt idx="383">
                  <c:v>162.72</c:v>
                </c:pt>
                <c:pt idx="384">
                  <c:v>162.91999999999999</c:v>
                </c:pt>
                <c:pt idx="385">
                  <c:v>164</c:v>
                </c:pt>
                <c:pt idx="386">
                  <c:v>166.4</c:v>
                </c:pt>
                <c:pt idx="387">
                  <c:v>165.12</c:v>
                </c:pt>
                <c:pt idx="388">
                  <c:v>166.78</c:v>
                </c:pt>
                <c:pt idx="389">
                  <c:v>168.1</c:v>
                </c:pt>
                <c:pt idx="390">
                  <c:v>169.68</c:v>
                </c:pt>
                <c:pt idx="391">
                  <c:v>168.5</c:v>
                </c:pt>
                <c:pt idx="392">
                  <c:v>169.34</c:v>
                </c:pt>
                <c:pt idx="393">
                  <c:v>171.54</c:v>
                </c:pt>
                <c:pt idx="394">
                  <c:v>179.4</c:v>
                </c:pt>
                <c:pt idx="395">
                  <c:v>181.64</c:v>
                </c:pt>
                <c:pt idx="396">
                  <c:v>185.52</c:v>
                </c:pt>
                <c:pt idx="397">
                  <c:v>186.74</c:v>
                </c:pt>
                <c:pt idx="398">
                  <c:v>186.24</c:v>
                </c:pt>
                <c:pt idx="399">
                  <c:v>182.54</c:v>
                </c:pt>
                <c:pt idx="400">
                  <c:v>191.04</c:v>
                </c:pt>
                <c:pt idx="401">
                  <c:v>191.8</c:v>
                </c:pt>
                <c:pt idx="402">
                  <c:v>193.76</c:v>
                </c:pt>
                <c:pt idx="403">
                  <c:v>192.78</c:v>
                </c:pt>
                <c:pt idx="404">
                  <c:v>197.74</c:v>
                </c:pt>
                <c:pt idx="405">
                  <c:v>197.34</c:v>
                </c:pt>
                <c:pt idx="406">
                  <c:v>197.64</c:v>
                </c:pt>
                <c:pt idx="407">
                  <c:v>200.26</c:v>
                </c:pt>
                <c:pt idx="408">
                  <c:v>201.36</c:v>
                </c:pt>
                <c:pt idx="409">
                  <c:v>204.98</c:v>
                </c:pt>
                <c:pt idx="410">
                  <c:v>209.86</c:v>
                </c:pt>
                <c:pt idx="411">
                  <c:v>215.2</c:v>
                </c:pt>
                <c:pt idx="412">
                  <c:v>216.24</c:v>
                </c:pt>
                <c:pt idx="413">
                  <c:v>217.62</c:v>
                </c:pt>
                <c:pt idx="414">
                  <c:v>219.62</c:v>
                </c:pt>
                <c:pt idx="415">
                  <c:v>219.98</c:v>
                </c:pt>
                <c:pt idx="416">
                  <c:v>221.78</c:v>
                </c:pt>
                <c:pt idx="417">
                  <c:v>225.22</c:v>
                </c:pt>
                <c:pt idx="418">
                  <c:v>229.6</c:v>
                </c:pt>
                <c:pt idx="419">
                  <c:v>233.88</c:v>
                </c:pt>
                <c:pt idx="420">
                  <c:v>237.56</c:v>
                </c:pt>
                <c:pt idx="421">
                  <c:v>240.4</c:v>
                </c:pt>
                <c:pt idx="422">
                  <c:v>246.04</c:v>
                </c:pt>
                <c:pt idx="423">
                  <c:v>249.26</c:v>
                </c:pt>
                <c:pt idx="424">
                  <c:v>251.08</c:v>
                </c:pt>
                <c:pt idx="425">
                  <c:v>255.52</c:v>
                </c:pt>
                <c:pt idx="426">
                  <c:v>257.45999999999998</c:v>
                </c:pt>
                <c:pt idx="427">
                  <c:v>262.95999999999998</c:v>
                </c:pt>
                <c:pt idx="428">
                  <c:v>262.39999999999998</c:v>
                </c:pt>
                <c:pt idx="429">
                  <c:v>264.39999999999998</c:v>
                </c:pt>
                <c:pt idx="430">
                  <c:v>262.58</c:v>
                </c:pt>
                <c:pt idx="431">
                  <c:v>263.68</c:v>
                </c:pt>
                <c:pt idx="432">
                  <c:v>263.3</c:v>
                </c:pt>
                <c:pt idx="433">
                  <c:v>266.2</c:v>
                </c:pt>
                <c:pt idx="434">
                  <c:v>271.7</c:v>
                </c:pt>
                <c:pt idx="435">
                  <c:v>271.39999999999998</c:v>
                </c:pt>
                <c:pt idx="436">
                  <c:v>271.33999999999997</c:v>
                </c:pt>
                <c:pt idx="437">
                  <c:v>272.36</c:v>
                </c:pt>
                <c:pt idx="438">
                  <c:v>273.24</c:v>
                </c:pt>
                <c:pt idx="439">
                  <c:v>273.18</c:v>
                </c:pt>
                <c:pt idx="440">
                  <c:v>272.83999999999997</c:v>
                </c:pt>
                <c:pt idx="441">
                  <c:v>272.94</c:v>
                </c:pt>
                <c:pt idx="442">
                  <c:v>275.16000000000003</c:v>
                </c:pt>
                <c:pt idx="443">
                  <c:v>275.45999999999998</c:v>
                </c:pt>
                <c:pt idx="444">
                  <c:v>266.56</c:v>
                </c:pt>
                <c:pt idx="445">
                  <c:v>263.42</c:v>
                </c:pt>
                <c:pt idx="446">
                  <c:v>266.83999999999997</c:v>
                </c:pt>
                <c:pt idx="447">
                  <c:v>262.64</c:v>
                </c:pt>
                <c:pt idx="448">
                  <c:v>263.56</c:v>
                </c:pt>
                <c:pt idx="449">
                  <c:v>265.3</c:v>
                </c:pt>
                <c:pt idx="450">
                  <c:v>257.42</c:v>
                </c:pt>
                <c:pt idx="451">
                  <c:v>254.36</c:v>
                </c:pt>
                <c:pt idx="452">
                  <c:v>246.28</c:v>
                </c:pt>
                <c:pt idx="453">
                  <c:v>245.5</c:v>
                </c:pt>
                <c:pt idx="454">
                  <c:v>239.36</c:v>
                </c:pt>
                <c:pt idx="455">
                  <c:v>237.1</c:v>
                </c:pt>
                <c:pt idx="456">
                  <c:v>236.7</c:v>
                </c:pt>
                <c:pt idx="457">
                  <c:v>232.12</c:v>
                </c:pt>
                <c:pt idx="458">
                  <c:v>230.96</c:v>
                </c:pt>
                <c:pt idx="459">
                  <c:v>229.16</c:v>
                </c:pt>
                <c:pt idx="460">
                  <c:v>224.6</c:v>
                </c:pt>
                <c:pt idx="461">
                  <c:v>218.12</c:v>
                </c:pt>
                <c:pt idx="462">
                  <c:v>217.22</c:v>
                </c:pt>
                <c:pt idx="463">
                  <c:v>216.02</c:v>
                </c:pt>
                <c:pt idx="464">
                  <c:v>210.7</c:v>
                </c:pt>
                <c:pt idx="465">
                  <c:v>209.56</c:v>
                </c:pt>
                <c:pt idx="466">
                  <c:v>206.66</c:v>
                </c:pt>
                <c:pt idx="467">
                  <c:v>203.3</c:v>
                </c:pt>
                <c:pt idx="468">
                  <c:v>199.26</c:v>
                </c:pt>
                <c:pt idx="469">
                  <c:v>196.76</c:v>
                </c:pt>
                <c:pt idx="470">
                  <c:v>193.44</c:v>
                </c:pt>
                <c:pt idx="471">
                  <c:v>193.02</c:v>
                </c:pt>
                <c:pt idx="472">
                  <c:v>186.64</c:v>
                </c:pt>
                <c:pt idx="473">
                  <c:v>182.2</c:v>
                </c:pt>
                <c:pt idx="474">
                  <c:v>180.5</c:v>
                </c:pt>
                <c:pt idx="475">
                  <c:v>180.3</c:v>
                </c:pt>
                <c:pt idx="476">
                  <c:v>181.26</c:v>
                </c:pt>
                <c:pt idx="477">
                  <c:v>174.8</c:v>
                </c:pt>
                <c:pt idx="478">
                  <c:v>175.22</c:v>
                </c:pt>
                <c:pt idx="479">
                  <c:v>172.8</c:v>
                </c:pt>
                <c:pt idx="480">
                  <c:v>177.94</c:v>
                </c:pt>
                <c:pt idx="481">
                  <c:v>174.76</c:v>
                </c:pt>
                <c:pt idx="482">
                  <c:v>175.74</c:v>
                </c:pt>
                <c:pt idx="483">
                  <c:v>172.5</c:v>
                </c:pt>
                <c:pt idx="484">
                  <c:v>168.28</c:v>
                </c:pt>
                <c:pt idx="485">
                  <c:v>168.62</c:v>
                </c:pt>
                <c:pt idx="486">
                  <c:v>168.66</c:v>
                </c:pt>
                <c:pt idx="487">
                  <c:v>169.98</c:v>
                </c:pt>
                <c:pt idx="488">
                  <c:v>167.34</c:v>
                </c:pt>
                <c:pt idx="489">
                  <c:v>166.68</c:v>
                </c:pt>
                <c:pt idx="490">
                  <c:v>166.48</c:v>
                </c:pt>
                <c:pt idx="491">
                  <c:v>166.86</c:v>
                </c:pt>
                <c:pt idx="492">
                  <c:v>164.46</c:v>
                </c:pt>
                <c:pt idx="493">
                  <c:v>162.82</c:v>
                </c:pt>
                <c:pt idx="494">
                  <c:v>161.68</c:v>
                </c:pt>
                <c:pt idx="495">
                  <c:v>163.38</c:v>
                </c:pt>
                <c:pt idx="496">
                  <c:v>157.76</c:v>
                </c:pt>
                <c:pt idx="497">
                  <c:v>158.72</c:v>
                </c:pt>
                <c:pt idx="498">
                  <c:v>159.82</c:v>
                </c:pt>
                <c:pt idx="499">
                  <c:v>160.24</c:v>
                </c:pt>
                <c:pt idx="500">
                  <c:v>158.08000000000001</c:v>
                </c:pt>
                <c:pt idx="501">
                  <c:v>157.24</c:v>
                </c:pt>
                <c:pt idx="502">
                  <c:v>157.16</c:v>
                </c:pt>
                <c:pt idx="503">
                  <c:v>156.82</c:v>
                </c:pt>
                <c:pt idx="504">
                  <c:v>157.78</c:v>
                </c:pt>
                <c:pt idx="505">
                  <c:v>158.41999999999999</c:v>
                </c:pt>
                <c:pt idx="506">
                  <c:v>157.72</c:v>
                </c:pt>
                <c:pt idx="507">
                  <c:v>158.38</c:v>
                </c:pt>
                <c:pt idx="508">
                  <c:v>160.80000000000001</c:v>
                </c:pt>
                <c:pt idx="509">
                  <c:v>158.1</c:v>
                </c:pt>
                <c:pt idx="510">
                  <c:v>157.91999999999999</c:v>
                </c:pt>
                <c:pt idx="511">
                  <c:v>158.36000000000001</c:v>
                </c:pt>
                <c:pt idx="512">
                  <c:v>157.66</c:v>
                </c:pt>
                <c:pt idx="513">
                  <c:v>158.47999999999999</c:v>
                </c:pt>
                <c:pt idx="514">
                  <c:v>160.34</c:v>
                </c:pt>
                <c:pt idx="515">
                  <c:v>161.24</c:v>
                </c:pt>
                <c:pt idx="516">
                  <c:v>162.04</c:v>
                </c:pt>
                <c:pt idx="517">
                  <c:v>162.28</c:v>
                </c:pt>
                <c:pt idx="518">
                  <c:v>160.4</c:v>
                </c:pt>
                <c:pt idx="519">
                  <c:v>158.91999999999999</c:v>
                </c:pt>
                <c:pt idx="520">
                  <c:v>159.06</c:v>
                </c:pt>
                <c:pt idx="521">
                  <c:v>157.30000000000001</c:v>
                </c:pt>
                <c:pt idx="522">
                  <c:v>158.78</c:v>
                </c:pt>
                <c:pt idx="523">
                  <c:v>162.4</c:v>
                </c:pt>
                <c:pt idx="524">
                  <c:v>163.78</c:v>
                </c:pt>
                <c:pt idx="525">
                  <c:v>162.38</c:v>
                </c:pt>
                <c:pt idx="526">
                  <c:v>160</c:v>
                </c:pt>
                <c:pt idx="527">
                  <c:v>157.19999999999999</c:v>
                </c:pt>
                <c:pt idx="528">
                  <c:v>154.62</c:v>
                </c:pt>
                <c:pt idx="529">
                  <c:v>151.84</c:v>
                </c:pt>
                <c:pt idx="530">
                  <c:v>145.91999999999999</c:v>
                </c:pt>
                <c:pt idx="531">
                  <c:v>146.46</c:v>
                </c:pt>
                <c:pt idx="532">
                  <c:v>143.82</c:v>
                </c:pt>
                <c:pt idx="533">
                  <c:v>144.88</c:v>
                </c:pt>
                <c:pt idx="534">
                  <c:v>146</c:v>
                </c:pt>
                <c:pt idx="535">
                  <c:v>147.46</c:v>
                </c:pt>
                <c:pt idx="536">
                  <c:v>146.84</c:v>
                </c:pt>
                <c:pt idx="537">
                  <c:v>146.4</c:v>
                </c:pt>
                <c:pt idx="538">
                  <c:v>149.86000000000001</c:v>
                </c:pt>
                <c:pt idx="539">
                  <c:v>151.9</c:v>
                </c:pt>
                <c:pt idx="540">
                  <c:v>151.56</c:v>
                </c:pt>
                <c:pt idx="541">
                  <c:v>154.38</c:v>
                </c:pt>
                <c:pt idx="542">
                  <c:v>154.96</c:v>
                </c:pt>
                <c:pt idx="543">
                  <c:v>157.94</c:v>
                </c:pt>
                <c:pt idx="544">
                  <c:v>160.22</c:v>
                </c:pt>
                <c:pt idx="545">
                  <c:v>159.78</c:v>
                </c:pt>
                <c:pt idx="546">
                  <c:v>159.56</c:v>
                </c:pt>
                <c:pt idx="547">
                  <c:v>159.66</c:v>
                </c:pt>
                <c:pt idx="548">
                  <c:v>158.86000000000001</c:v>
                </c:pt>
                <c:pt idx="549">
                  <c:v>162.1</c:v>
                </c:pt>
                <c:pt idx="550">
                  <c:v>160.46</c:v>
                </c:pt>
                <c:pt idx="551">
                  <c:v>159.94</c:v>
                </c:pt>
                <c:pt idx="552">
                  <c:v>166.12</c:v>
                </c:pt>
                <c:pt idx="553">
                  <c:v>165.6</c:v>
                </c:pt>
                <c:pt idx="554">
                  <c:v>167.94</c:v>
                </c:pt>
                <c:pt idx="555">
                  <c:v>166.52</c:v>
                </c:pt>
                <c:pt idx="556">
                  <c:v>169.92</c:v>
                </c:pt>
                <c:pt idx="557">
                  <c:v>178.32</c:v>
                </c:pt>
                <c:pt idx="558">
                  <c:v>187.96</c:v>
                </c:pt>
                <c:pt idx="559">
                  <c:v>192.74</c:v>
                </c:pt>
                <c:pt idx="560">
                  <c:v>197.52</c:v>
                </c:pt>
                <c:pt idx="561">
                  <c:v>203.88</c:v>
                </c:pt>
                <c:pt idx="562">
                  <c:v>204.12</c:v>
                </c:pt>
                <c:pt idx="563">
                  <c:v>205.22</c:v>
                </c:pt>
                <c:pt idx="564">
                  <c:v>206.08</c:v>
                </c:pt>
                <c:pt idx="565">
                  <c:v>211.04</c:v>
                </c:pt>
                <c:pt idx="566">
                  <c:v>211.82</c:v>
                </c:pt>
                <c:pt idx="567">
                  <c:v>212.06</c:v>
                </c:pt>
                <c:pt idx="568">
                  <c:v>216</c:v>
                </c:pt>
                <c:pt idx="569">
                  <c:v>215.68</c:v>
                </c:pt>
                <c:pt idx="570">
                  <c:v>216.32</c:v>
                </c:pt>
                <c:pt idx="571">
                  <c:v>218.72</c:v>
                </c:pt>
                <c:pt idx="572">
                  <c:v>222.22</c:v>
                </c:pt>
                <c:pt idx="573">
                  <c:v>219.1</c:v>
                </c:pt>
                <c:pt idx="574">
                  <c:v>220.24</c:v>
                </c:pt>
                <c:pt idx="575">
                  <c:v>217.92</c:v>
                </c:pt>
                <c:pt idx="576">
                  <c:v>217.76</c:v>
                </c:pt>
                <c:pt idx="577">
                  <c:v>223.98</c:v>
                </c:pt>
                <c:pt idx="578">
                  <c:v>227.28</c:v>
                </c:pt>
                <c:pt idx="579">
                  <c:v>227.28</c:v>
                </c:pt>
                <c:pt idx="580">
                  <c:v>229.28</c:v>
                </c:pt>
                <c:pt idx="581">
                  <c:v>228.92</c:v>
                </c:pt>
                <c:pt idx="582">
                  <c:v>233</c:v>
                </c:pt>
                <c:pt idx="583">
                  <c:v>234.22</c:v>
                </c:pt>
                <c:pt idx="584">
                  <c:v>232.42</c:v>
                </c:pt>
                <c:pt idx="585">
                  <c:v>233.04</c:v>
                </c:pt>
                <c:pt idx="586">
                  <c:v>236.26</c:v>
                </c:pt>
                <c:pt idx="587">
                  <c:v>240.34</c:v>
                </c:pt>
                <c:pt idx="588">
                  <c:v>240.82</c:v>
                </c:pt>
                <c:pt idx="589">
                  <c:v>242.62</c:v>
                </c:pt>
                <c:pt idx="590">
                  <c:v>245.7</c:v>
                </c:pt>
                <c:pt idx="591">
                  <c:v>243.48</c:v>
                </c:pt>
                <c:pt idx="592">
                  <c:v>242.64</c:v>
                </c:pt>
                <c:pt idx="593">
                  <c:v>240.24</c:v>
                </c:pt>
                <c:pt idx="594">
                  <c:v>240.74</c:v>
                </c:pt>
                <c:pt idx="595">
                  <c:v>241.02</c:v>
                </c:pt>
                <c:pt idx="596">
                  <c:v>240.86</c:v>
                </c:pt>
                <c:pt idx="597">
                  <c:v>238.98</c:v>
                </c:pt>
                <c:pt idx="598">
                  <c:v>238.14</c:v>
                </c:pt>
                <c:pt idx="599">
                  <c:v>237.64</c:v>
                </c:pt>
                <c:pt idx="600">
                  <c:v>240.2</c:v>
                </c:pt>
                <c:pt idx="601">
                  <c:v>239.74</c:v>
                </c:pt>
                <c:pt idx="602">
                  <c:v>233.28</c:v>
                </c:pt>
                <c:pt idx="603">
                  <c:v>233.5</c:v>
                </c:pt>
                <c:pt idx="604">
                  <c:v>230.8</c:v>
                </c:pt>
                <c:pt idx="605">
                  <c:v>231.28</c:v>
                </c:pt>
                <c:pt idx="606">
                  <c:v>227.52</c:v>
                </c:pt>
                <c:pt idx="607">
                  <c:v>219.1</c:v>
                </c:pt>
                <c:pt idx="608">
                  <c:v>207.34</c:v>
                </c:pt>
                <c:pt idx="609">
                  <c:v>202.68</c:v>
                </c:pt>
                <c:pt idx="610">
                  <c:v>198.36</c:v>
                </c:pt>
                <c:pt idx="611">
                  <c:v>191.46</c:v>
                </c:pt>
                <c:pt idx="612">
                  <c:v>194.92</c:v>
                </c:pt>
                <c:pt idx="613">
                  <c:v>195.54</c:v>
                </c:pt>
                <c:pt idx="614">
                  <c:v>193.28</c:v>
                </c:pt>
                <c:pt idx="615">
                  <c:v>192.06</c:v>
                </c:pt>
                <c:pt idx="616">
                  <c:v>191.48</c:v>
                </c:pt>
                <c:pt idx="617">
                  <c:v>193.16</c:v>
                </c:pt>
                <c:pt idx="618">
                  <c:v>192.82</c:v>
                </c:pt>
                <c:pt idx="619">
                  <c:v>193.36</c:v>
                </c:pt>
                <c:pt idx="620">
                  <c:v>192.34</c:v>
                </c:pt>
                <c:pt idx="621">
                  <c:v>191.74</c:v>
                </c:pt>
                <c:pt idx="622">
                  <c:v>188.64</c:v>
                </c:pt>
                <c:pt idx="623">
                  <c:v>189.4</c:v>
                </c:pt>
                <c:pt idx="624">
                  <c:v>186.82</c:v>
                </c:pt>
                <c:pt idx="625">
                  <c:v>188</c:v>
                </c:pt>
                <c:pt idx="626">
                  <c:v>186.22</c:v>
                </c:pt>
                <c:pt idx="627">
                  <c:v>180.82</c:v>
                </c:pt>
                <c:pt idx="628">
                  <c:v>183.16</c:v>
                </c:pt>
                <c:pt idx="629">
                  <c:v>183.44</c:v>
                </c:pt>
                <c:pt idx="630">
                  <c:v>182.66</c:v>
                </c:pt>
                <c:pt idx="631">
                  <c:v>187.1</c:v>
                </c:pt>
                <c:pt idx="632">
                  <c:v>186.76</c:v>
                </c:pt>
                <c:pt idx="633">
                  <c:v>184.58</c:v>
                </c:pt>
                <c:pt idx="634">
                  <c:v>184.14</c:v>
                </c:pt>
                <c:pt idx="635">
                  <c:v>181.44</c:v>
                </c:pt>
                <c:pt idx="636">
                  <c:v>177.28</c:v>
                </c:pt>
                <c:pt idx="637">
                  <c:v>173.2</c:v>
                </c:pt>
                <c:pt idx="638">
                  <c:v>169.82</c:v>
                </c:pt>
                <c:pt idx="639">
                  <c:v>166.56</c:v>
                </c:pt>
                <c:pt idx="640">
                  <c:v>164.06</c:v>
                </c:pt>
                <c:pt idx="641">
                  <c:v>162.78</c:v>
                </c:pt>
                <c:pt idx="642">
                  <c:v>164.18</c:v>
                </c:pt>
                <c:pt idx="643">
                  <c:v>164.74</c:v>
                </c:pt>
                <c:pt idx="644">
                  <c:v>165.18</c:v>
                </c:pt>
                <c:pt idx="645">
                  <c:v>163.41999999999999</c:v>
                </c:pt>
                <c:pt idx="646">
                  <c:v>161.18</c:v>
                </c:pt>
                <c:pt idx="647">
                  <c:v>161.63999999999999</c:v>
                </c:pt>
                <c:pt idx="648">
                  <c:v>160.38</c:v>
                </c:pt>
                <c:pt idx="649">
                  <c:v>157.9</c:v>
                </c:pt>
                <c:pt idx="650">
                  <c:v>156.72</c:v>
                </c:pt>
                <c:pt idx="651">
                  <c:v>155.63999999999999</c:v>
                </c:pt>
                <c:pt idx="652">
                  <c:v>157.5</c:v>
                </c:pt>
                <c:pt idx="653">
                  <c:v>157.1</c:v>
                </c:pt>
                <c:pt idx="654">
                  <c:v>156.68</c:v>
                </c:pt>
                <c:pt idx="655">
                  <c:v>158.08000000000001</c:v>
                </c:pt>
                <c:pt idx="656">
                  <c:v>158.34</c:v>
                </c:pt>
                <c:pt idx="657">
                  <c:v>157.28</c:v>
                </c:pt>
                <c:pt idx="658">
                  <c:v>156.56</c:v>
                </c:pt>
                <c:pt idx="659">
                  <c:v>155.68</c:v>
                </c:pt>
                <c:pt idx="660">
                  <c:v>154.5</c:v>
                </c:pt>
                <c:pt idx="661">
                  <c:v>156.66</c:v>
                </c:pt>
                <c:pt idx="662">
                  <c:v>152.4</c:v>
                </c:pt>
                <c:pt idx="663">
                  <c:v>152.24</c:v>
                </c:pt>
                <c:pt idx="664">
                  <c:v>151.80000000000001</c:v>
                </c:pt>
                <c:pt idx="665">
                  <c:v>148.38</c:v>
                </c:pt>
                <c:pt idx="666">
                  <c:v>146.80000000000001</c:v>
                </c:pt>
                <c:pt idx="667">
                  <c:v>145.38</c:v>
                </c:pt>
                <c:pt idx="668">
                  <c:v>142.5</c:v>
                </c:pt>
                <c:pt idx="669">
                  <c:v>141.06</c:v>
                </c:pt>
                <c:pt idx="670">
                  <c:v>141.32</c:v>
                </c:pt>
                <c:pt idx="671">
                  <c:v>138.82</c:v>
                </c:pt>
                <c:pt idx="672">
                  <c:v>136.88</c:v>
                </c:pt>
                <c:pt idx="673">
                  <c:v>134.56</c:v>
                </c:pt>
                <c:pt idx="674">
                  <c:v>133.91999999999999</c:v>
                </c:pt>
                <c:pt idx="675">
                  <c:v>133.63999999999999</c:v>
                </c:pt>
                <c:pt idx="676">
                  <c:v>133.44</c:v>
                </c:pt>
                <c:pt idx="677">
                  <c:v>132.26</c:v>
                </c:pt>
                <c:pt idx="678">
                  <c:v>126.6</c:v>
                </c:pt>
                <c:pt idx="679">
                  <c:v>126.1</c:v>
                </c:pt>
                <c:pt idx="680">
                  <c:v>126.36</c:v>
                </c:pt>
                <c:pt idx="681">
                  <c:v>123.12</c:v>
                </c:pt>
                <c:pt idx="682">
                  <c:v>119.6</c:v>
                </c:pt>
                <c:pt idx="683">
                  <c:v>118.28</c:v>
                </c:pt>
                <c:pt idx="684">
                  <c:v>116.22</c:v>
                </c:pt>
                <c:pt idx="685">
                  <c:v>115.9</c:v>
                </c:pt>
                <c:pt idx="686">
                  <c:v>114.86</c:v>
                </c:pt>
                <c:pt idx="687">
                  <c:v>112.48</c:v>
                </c:pt>
                <c:pt idx="688">
                  <c:v>111.72</c:v>
                </c:pt>
                <c:pt idx="689">
                  <c:v>110.98</c:v>
                </c:pt>
                <c:pt idx="690">
                  <c:v>109.64</c:v>
                </c:pt>
                <c:pt idx="691">
                  <c:v>109.64</c:v>
                </c:pt>
                <c:pt idx="692">
                  <c:v>108.54</c:v>
                </c:pt>
                <c:pt idx="693">
                  <c:v>106.34</c:v>
                </c:pt>
                <c:pt idx="694">
                  <c:v>103.3</c:v>
                </c:pt>
                <c:pt idx="695">
                  <c:v>103.66</c:v>
                </c:pt>
                <c:pt idx="696">
                  <c:v>104.54</c:v>
                </c:pt>
                <c:pt idx="697">
                  <c:v>106.58</c:v>
                </c:pt>
                <c:pt idx="698">
                  <c:v>106.38</c:v>
                </c:pt>
                <c:pt idx="699">
                  <c:v>106.66</c:v>
                </c:pt>
                <c:pt idx="700">
                  <c:v>106.64</c:v>
                </c:pt>
                <c:pt idx="701">
                  <c:v>106.74</c:v>
                </c:pt>
                <c:pt idx="702">
                  <c:v>107.12</c:v>
                </c:pt>
                <c:pt idx="703">
                  <c:v>106.42</c:v>
                </c:pt>
                <c:pt idx="704">
                  <c:v>105.82</c:v>
                </c:pt>
                <c:pt idx="705">
                  <c:v>105.3</c:v>
                </c:pt>
                <c:pt idx="706">
                  <c:v>104.94</c:v>
                </c:pt>
                <c:pt idx="707">
                  <c:v>105.46</c:v>
                </c:pt>
                <c:pt idx="708">
                  <c:v>107.34</c:v>
                </c:pt>
                <c:pt idx="709">
                  <c:v>108.48</c:v>
                </c:pt>
                <c:pt idx="710">
                  <c:v>112.26</c:v>
                </c:pt>
                <c:pt idx="711">
                  <c:v>109.44</c:v>
                </c:pt>
                <c:pt idx="712">
                  <c:v>108.8</c:v>
                </c:pt>
                <c:pt idx="713">
                  <c:v>106.12</c:v>
                </c:pt>
                <c:pt idx="714">
                  <c:v>107.2</c:v>
                </c:pt>
                <c:pt idx="715">
                  <c:v>105.56</c:v>
                </c:pt>
                <c:pt idx="716">
                  <c:v>105.66</c:v>
                </c:pt>
                <c:pt idx="717">
                  <c:v>105.64</c:v>
                </c:pt>
                <c:pt idx="718">
                  <c:v>104.84</c:v>
                </c:pt>
                <c:pt idx="719">
                  <c:v>105.64</c:v>
                </c:pt>
                <c:pt idx="720">
                  <c:v>104.7</c:v>
                </c:pt>
                <c:pt idx="721">
                  <c:v>103.52</c:v>
                </c:pt>
                <c:pt idx="722">
                  <c:v>102.96</c:v>
                </c:pt>
                <c:pt idx="723">
                  <c:v>103.36</c:v>
                </c:pt>
                <c:pt idx="724">
                  <c:v>102.62</c:v>
                </c:pt>
                <c:pt idx="725">
                  <c:v>101.44</c:v>
                </c:pt>
                <c:pt idx="726">
                  <c:v>100.08</c:v>
                </c:pt>
                <c:pt idx="727">
                  <c:v>99.5</c:v>
                </c:pt>
                <c:pt idx="728">
                  <c:v>99.32</c:v>
                </c:pt>
                <c:pt idx="729">
                  <c:v>98.16</c:v>
                </c:pt>
                <c:pt idx="730">
                  <c:v>95.24</c:v>
                </c:pt>
                <c:pt idx="731">
                  <c:v>94.28</c:v>
                </c:pt>
                <c:pt idx="732">
                  <c:v>94.5</c:v>
                </c:pt>
                <c:pt idx="733">
                  <c:v>94.82</c:v>
                </c:pt>
                <c:pt idx="734">
                  <c:v>95.74</c:v>
                </c:pt>
                <c:pt idx="735">
                  <c:v>95.3</c:v>
                </c:pt>
                <c:pt idx="736">
                  <c:v>95.38</c:v>
                </c:pt>
                <c:pt idx="737">
                  <c:v>96.38</c:v>
                </c:pt>
                <c:pt idx="738">
                  <c:v>96.74</c:v>
                </c:pt>
                <c:pt idx="739">
                  <c:v>96.76</c:v>
                </c:pt>
                <c:pt idx="740">
                  <c:v>96.44</c:v>
                </c:pt>
                <c:pt idx="741">
                  <c:v>96.06</c:v>
                </c:pt>
                <c:pt idx="742">
                  <c:v>94.82</c:v>
                </c:pt>
                <c:pt idx="743">
                  <c:v>94.56</c:v>
                </c:pt>
                <c:pt idx="744">
                  <c:v>94.48</c:v>
                </c:pt>
                <c:pt idx="745">
                  <c:v>91.68</c:v>
                </c:pt>
                <c:pt idx="746">
                  <c:v>94.4</c:v>
                </c:pt>
                <c:pt idx="747">
                  <c:v>94.68</c:v>
                </c:pt>
                <c:pt idx="748">
                  <c:v>94.72</c:v>
                </c:pt>
                <c:pt idx="749">
                  <c:v>98.52</c:v>
                </c:pt>
                <c:pt idx="750">
                  <c:v>101.12</c:v>
                </c:pt>
                <c:pt idx="751">
                  <c:v>102.24</c:v>
                </c:pt>
                <c:pt idx="752">
                  <c:v>100.58</c:v>
                </c:pt>
                <c:pt idx="753">
                  <c:v>101.02</c:v>
                </c:pt>
                <c:pt idx="754">
                  <c:v>102.28</c:v>
                </c:pt>
                <c:pt idx="755">
                  <c:v>104.28</c:v>
                </c:pt>
                <c:pt idx="756">
                  <c:v>105.08</c:v>
                </c:pt>
                <c:pt idx="757">
                  <c:v>104.74</c:v>
                </c:pt>
                <c:pt idx="758">
                  <c:v>103.36</c:v>
                </c:pt>
                <c:pt idx="759">
                  <c:v>104.76</c:v>
                </c:pt>
                <c:pt idx="760">
                  <c:v>101.8</c:v>
                </c:pt>
                <c:pt idx="761">
                  <c:v>102.1</c:v>
                </c:pt>
                <c:pt idx="762">
                  <c:v>103.22</c:v>
                </c:pt>
                <c:pt idx="763">
                  <c:v>104.62</c:v>
                </c:pt>
                <c:pt idx="764">
                  <c:v>104.18</c:v>
                </c:pt>
                <c:pt idx="765">
                  <c:v>105.8</c:v>
                </c:pt>
                <c:pt idx="766">
                  <c:v>106.04</c:v>
                </c:pt>
                <c:pt idx="767">
                  <c:v>106.64</c:v>
                </c:pt>
                <c:pt idx="768">
                  <c:v>106.74</c:v>
                </c:pt>
                <c:pt idx="769">
                  <c:v>106.66</c:v>
                </c:pt>
                <c:pt idx="770">
                  <c:v>106.54</c:v>
                </c:pt>
                <c:pt idx="771">
                  <c:v>106.68</c:v>
                </c:pt>
                <c:pt idx="772">
                  <c:v>106.9</c:v>
                </c:pt>
                <c:pt idx="773">
                  <c:v>106.92</c:v>
                </c:pt>
                <c:pt idx="774">
                  <c:v>106.92</c:v>
                </c:pt>
                <c:pt idx="775">
                  <c:v>108.34</c:v>
                </c:pt>
                <c:pt idx="776">
                  <c:v>108.58</c:v>
                </c:pt>
                <c:pt idx="777">
                  <c:v>108.72</c:v>
                </c:pt>
                <c:pt idx="778">
                  <c:v>111.62</c:v>
                </c:pt>
                <c:pt idx="779">
                  <c:v>113.08</c:v>
                </c:pt>
                <c:pt idx="780">
                  <c:v>113.8</c:v>
                </c:pt>
                <c:pt idx="781">
                  <c:v>113.98</c:v>
                </c:pt>
                <c:pt idx="782">
                  <c:v>114.64</c:v>
                </c:pt>
                <c:pt idx="783">
                  <c:v>113.78</c:v>
                </c:pt>
                <c:pt idx="784">
                  <c:v>113.8</c:v>
                </c:pt>
                <c:pt idx="785">
                  <c:v>113.4</c:v>
                </c:pt>
                <c:pt idx="786">
                  <c:v>113.92</c:v>
                </c:pt>
                <c:pt idx="787">
                  <c:v>114.4</c:v>
                </c:pt>
                <c:pt idx="788">
                  <c:v>113.08</c:v>
                </c:pt>
                <c:pt idx="789">
                  <c:v>116.28</c:v>
                </c:pt>
                <c:pt idx="790">
                  <c:v>118.18</c:v>
                </c:pt>
                <c:pt idx="791">
                  <c:v>118.44</c:v>
                </c:pt>
                <c:pt idx="792">
                  <c:v>118.38</c:v>
                </c:pt>
                <c:pt idx="793">
                  <c:v>120.22</c:v>
                </c:pt>
                <c:pt idx="794">
                  <c:v>123.22</c:v>
                </c:pt>
                <c:pt idx="795">
                  <c:v>127.14</c:v>
                </c:pt>
                <c:pt idx="796">
                  <c:v>123.8</c:v>
                </c:pt>
                <c:pt idx="797">
                  <c:v>120.9</c:v>
                </c:pt>
                <c:pt idx="798">
                  <c:v>122.28</c:v>
                </c:pt>
                <c:pt idx="799">
                  <c:v>117.66</c:v>
                </c:pt>
                <c:pt idx="800">
                  <c:v>116.7</c:v>
                </c:pt>
                <c:pt idx="801">
                  <c:v>116.62</c:v>
                </c:pt>
                <c:pt idx="802">
                  <c:v>115.8</c:v>
                </c:pt>
                <c:pt idx="803">
                  <c:v>115.72</c:v>
                </c:pt>
                <c:pt idx="804">
                  <c:v>116.78</c:v>
                </c:pt>
                <c:pt idx="805">
                  <c:v>115.84</c:v>
                </c:pt>
                <c:pt idx="806">
                  <c:v>115.08</c:v>
                </c:pt>
                <c:pt idx="807">
                  <c:v>115.46</c:v>
                </c:pt>
                <c:pt idx="808">
                  <c:v>114.94</c:v>
                </c:pt>
                <c:pt idx="809">
                  <c:v>112.68</c:v>
                </c:pt>
                <c:pt idx="810">
                  <c:v>112.84</c:v>
                </c:pt>
                <c:pt idx="811">
                  <c:v>112.94</c:v>
                </c:pt>
                <c:pt idx="812">
                  <c:v>113.46</c:v>
                </c:pt>
                <c:pt idx="813">
                  <c:v>112.94</c:v>
                </c:pt>
                <c:pt idx="814">
                  <c:v>112.26</c:v>
                </c:pt>
                <c:pt idx="815">
                  <c:v>110.98</c:v>
                </c:pt>
                <c:pt idx="816">
                  <c:v>110.54</c:v>
                </c:pt>
                <c:pt idx="817">
                  <c:v>109.38</c:v>
                </c:pt>
                <c:pt idx="818">
                  <c:v>109.16</c:v>
                </c:pt>
                <c:pt idx="819">
                  <c:v>108.4</c:v>
                </c:pt>
                <c:pt idx="820">
                  <c:v>107.54</c:v>
                </c:pt>
                <c:pt idx="821">
                  <c:v>109.2</c:v>
                </c:pt>
                <c:pt idx="822">
                  <c:v>109.78</c:v>
                </c:pt>
                <c:pt idx="823">
                  <c:v>108.88</c:v>
                </c:pt>
                <c:pt idx="824">
                  <c:v>109.14</c:v>
                </c:pt>
                <c:pt idx="825">
                  <c:v>106.72</c:v>
                </c:pt>
                <c:pt idx="826">
                  <c:v>107.24</c:v>
                </c:pt>
                <c:pt idx="827">
                  <c:v>106.94</c:v>
                </c:pt>
                <c:pt idx="828">
                  <c:v>105.5</c:v>
                </c:pt>
                <c:pt idx="829">
                  <c:v>106.2</c:v>
                </c:pt>
                <c:pt idx="830">
                  <c:v>107.14</c:v>
                </c:pt>
                <c:pt idx="831">
                  <c:v>108.34</c:v>
                </c:pt>
                <c:pt idx="832">
                  <c:v>109.02</c:v>
                </c:pt>
                <c:pt idx="833">
                  <c:v>110.16</c:v>
                </c:pt>
                <c:pt idx="834">
                  <c:v>110.4</c:v>
                </c:pt>
                <c:pt idx="835">
                  <c:v>111.16</c:v>
                </c:pt>
                <c:pt idx="836">
                  <c:v>111.56</c:v>
                </c:pt>
                <c:pt idx="837">
                  <c:v>113</c:v>
                </c:pt>
                <c:pt idx="838">
                  <c:v>116.04</c:v>
                </c:pt>
                <c:pt idx="839">
                  <c:v>112.96</c:v>
                </c:pt>
                <c:pt idx="840">
                  <c:v>111.7</c:v>
                </c:pt>
                <c:pt idx="841">
                  <c:v>112.62</c:v>
                </c:pt>
                <c:pt idx="842">
                  <c:v>115.96</c:v>
                </c:pt>
                <c:pt idx="843">
                  <c:v>115.34</c:v>
                </c:pt>
                <c:pt idx="844">
                  <c:v>115.46</c:v>
                </c:pt>
                <c:pt idx="845">
                  <c:v>114.66</c:v>
                </c:pt>
                <c:pt idx="846">
                  <c:v>116.52</c:v>
                </c:pt>
                <c:pt idx="847">
                  <c:v>116.42</c:v>
                </c:pt>
                <c:pt idx="848">
                  <c:v>120.48</c:v>
                </c:pt>
                <c:pt idx="849">
                  <c:v>126.06</c:v>
                </c:pt>
                <c:pt idx="850">
                  <c:v>127.62</c:v>
                </c:pt>
                <c:pt idx="851">
                  <c:v>127.72</c:v>
                </c:pt>
                <c:pt idx="852">
                  <c:v>130.80000000000001</c:v>
                </c:pt>
                <c:pt idx="853">
                  <c:v>133.58000000000001</c:v>
                </c:pt>
                <c:pt idx="854">
                  <c:v>132.66</c:v>
                </c:pt>
                <c:pt idx="855">
                  <c:v>133.30000000000001</c:v>
                </c:pt>
                <c:pt idx="856">
                  <c:v>133.56</c:v>
                </c:pt>
                <c:pt idx="857">
                  <c:v>138.4</c:v>
                </c:pt>
                <c:pt idx="858">
                  <c:v>140.69999999999999</c:v>
                </c:pt>
                <c:pt idx="859">
                  <c:v>144.63999999999999</c:v>
                </c:pt>
                <c:pt idx="860">
                  <c:v>145.72</c:v>
                </c:pt>
                <c:pt idx="861">
                  <c:v>148.02000000000001</c:v>
                </c:pt>
                <c:pt idx="862">
                  <c:v>149.4</c:v>
                </c:pt>
                <c:pt idx="863">
                  <c:v>151.30000000000001</c:v>
                </c:pt>
                <c:pt idx="864">
                  <c:v>152.38</c:v>
                </c:pt>
                <c:pt idx="865">
                  <c:v>155.86000000000001</c:v>
                </c:pt>
                <c:pt idx="866">
                  <c:v>157.02000000000001</c:v>
                </c:pt>
                <c:pt idx="867">
                  <c:v>158.38</c:v>
                </c:pt>
                <c:pt idx="868">
                  <c:v>159.32</c:v>
                </c:pt>
                <c:pt idx="869">
                  <c:v>162.86000000000001</c:v>
                </c:pt>
                <c:pt idx="870">
                  <c:v>163.24</c:v>
                </c:pt>
                <c:pt idx="871">
                  <c:v>162.9</c:v>
                </c:pt>
                <c:pt idx="872">
                  <c:v>163.69999999999999</c:v>
                </c:pt>
                <c:pt idx="873">
                  <c:v>164.88</c:v>
                </c:pt>
                <c:pt idx="874">
                  <c:v>165.76</c:v>
                </c:pt>
                <c:pt idx="875">
                  <c:v>172.58</c:v>
                </c:pt>
                <c:pt idx="876">
                  <c:v>173.8</c:v>
                </c:pt>
                <c:pt idx="877">
                  <c:v>180.24</c:v>
                </c:pt>
                <c:pt idx="878">
                  <c:v>180.32</c:v>
                </c:pt>
                <c:pt idx="879">
                  <c:v>179.84</c:v>
                </c:pt>
                <c:pt idx="880">
                  <c:v>178.74</c:v>
                </c:pt>
                <c:pt idx="881">
                  <c:v>179.26</c:v>
                </c:pt>
                <c:pt idx="882">
                  <c:v>177.98</c:v>
                </c:pt>
                <c:pt idx="883">
                  <c:v>176.86</c:v>
                </c:pt>
                <c:pt idx="884">
                  <c:v>176.58</c:v>
                </c:pt>
                <c:pt idx="885">
                  <c:v>176.44</c:v>
                </c:pt>
                <c:pt idx="886">
                  <c:v>177.12</c:v>
                </c:pt>
                <c:pt idx="887">
                  <c:v>174.9</c:v>
                </c:pt>
                <c:pt idx="888">
                  <c:v>173.2</c:v>
                </c:pt>
                <c:pt idx="889">
                  <c:v>174.62</c:v>
                </c:pt>
                <c:pt idx="890">
                  <c:v>175.48</c:v>
                </c:pt>
                <c:pt idx="891">
                  <c:v>174.96</c:v>
                </c:pt>
                <c:pt idx="892">
                  <c:v>172.7</c:v>
                </c:pt>
                <c:pt idx="893">
                  <c:v>172.58</c:v>
                </c:pt>
                <c:pt idx="894">
                  <c:v>170.58</c:v>
                </c:pt>
                <c:pt idx="895">
                  <c:v>169.54</c:v>
                </c:pt>
                <c:pt idx="896">
                  <c:v>167.58</c:v>
                </c:pt>
                <c:pt idx="897">
                  <c:v>169.16</c:v>
                </c:pt>
                <c:pt idx="898">
                  <c:v>164.2</c:v>
                </c:pt>
                <c:pt idx="899">
                  <c:v>160.80000000000001</c:v>
                </c:pt>
                <c:pt idx="900">
                  <c:v>158.18</c:v>
                </c:pt>
                <c:pt idx="901">
                  <c:v>159.16</c:v>
                </c:pt>
                <c:pt idx="902">
                  <c:v>157.88</c:v>
                </c:pt>
                <c:pt idx="903">
                  <c:v>155.62</c:v>
                </c:pt>
                <c:pt idx="904">
                  <c:v>156.28</c:v>
                </c:pt>
                <c:pt idx="905">
                  <c:v>154.78</c:v>
                </c:pt>
                <c:pt idx="906">
                  <c:v>157.41999999999999</c:v>
                </c:pt>
                <c:pt idx="907">
                  <c:v>152.06</c:v>
                </c:pt>
                <c:pt idx="908">
                  <c:v>150.66</c:v>
                </c:pt>
                <c:pt idx="909">
                  <c:v>149.58000000000001</c:v>
                </c:pt>
                <c:pt idx="910">
                  <c:v>148.30000000000001</c:v>
                </c:pt>
                <c:pt idx="911">
                  <c:v>145.96</c:v>
                </c:pt>
                <c:pt idx="912">
                  <c:v>144.22</c:v>
                </c:pt>
                <c:pt idx="913">
                  <c:v>141.82</c:v>
                </c:pt>
                <c:pt idx="914">
                  <c:v>142.52000000000001</c:v>
                </c:pt>
                <c:pt idx="915">
                  <c:v>139.04</c:v>
                </c:pt>
                <c:pt idx="916">
                  <c:v>138.68</c:v>
                </c:pt>
                <c:pt idx="917">
                  <c:v>136.91999999999999</c:v>
                </c:pt>
                <c:pt idx="918">
                  <c:v>136.88</c:v>
                </c:pt>
                <c:pt idx="919">
                  <c:v>134.30000000000001</c:v>
                </c:pt>
                <c:pt idx="920">
                  <c:v>135.54</c:v>
                </c:pt>
                <c:pt idx="921">
                  <c:v>134.68</c:v>
                </c:pt>
                <c:pt idx="922">
                  <c:v>134.78</c:v>
                </c:pt>
                <c:pt idx="923">
                  <c:v>133.5</c:v>
                </c:pt>
                <c:pt idx="924">
                  <c:v>132.28</c:v>
                </c:pt>
                <c:pt idx="925">
                  <c:v>128.34</c:v>
                </c:pt>
                <c:pt idx="926">
                  <c:v>126.68</c:v>
                </c:pt>
                <c:pt idx="927">
                  <c:v>120.34</c:v>
                </c:pt>
                <c:pt idx="928">
                  <c:v>119.84</c:v>
                </c:pt>
                <c:pt idx="929">
                  <c:v>118.24</c:v>
                </c:pt>
                <c:pt idx="930">
                  <c:v>118.26</c:v>
                </c:pt>
                <c:pt idx="931">
                  <c:v>115.32</c:v>
                </c:pt>
                <c:pt idx="932">
                  <c:v>114.84</c:v>
                </c:pt>
                <c:pt idx="933">
                  <c:v>114.96</c:v>
                </c:pt>
                <c:pt idx="934">
                  <c:v>114.86</c:v>
                </c:pt>
                <c:pt idx="935">
                  <c:v>114.42</c:v>
                </c:pt>
                <c:pt idx="936">
                  <c:v>113.48</c:v>
                </c:pt>
                <c:pt idx="937">
                  <c:v>114.18</c:v>
                </c:pt>
                <c:pt idx="938">
                  <c:v>117.76</c:v>
                </c:pt>
                <c:pt idx="939">
                  <c:v>118</c:v>
                </c:pt>
                <c:pt idx="940">
                  <c:v>121.12</c:v>
                </c:pt>
                <c:pt idx="941">
                  <c:v>122.34</c:v>
                </c:pt>
                <c:pt idx="942">
                  <c:v>122.52</c:v>
                </c:pt>
                <c:pt idx="943">
                  <c:v>122.54</c:v>
                </c:pt>
                <c:pt idx="944">
                  <c:v>123.94</c:v>
                </c:pt>
                <c:pt idx="945">
                  <c:v>121.8</c:v>
                </c:pt>
                <c:pt idx="946">
                  <c:v>122.14</c:v>
                </c:pt>
                <c:pt idx="947">
                  <c:v>121.6</c:v>
                </c:pt>
                <c:pt idx="948">
                  <c:v>121.6</c:v>
                </c:pt>
                <c:pt idx="949">
                  <c:v>119.24</c:v>
                </c:pt>
                <c:pt idx="950">
                  <c:v>122.14</c:v>
                </c:pt>
                <c:pt idx="951">
                  <c:v>121.68</c:v>
                </c:pt>
                <c:pt idx="952">
                  <c:v>121.38</c:v>
                </c:pt>
                <c:pt idx="953">
                  <c:v>120.62</c:v>
                </c:pt>
                <c:pt idx="954">
                  <c:v>121.18</c:v>
                </c:pt>
                <c:pt idx="955">
                  <c:v>120.74</c:v>
                </c:pt>
                <c:pt idx="956">
                  <c:v>119.58</c:v>
                </c:pt>
                <c:pt idx="957">
                  <c:v>120.04</c:v>
                </c:pt>
                <c:pt idx="958">
                  <c:v>121.64</c:v>
                </c:pt>
                <c:pt idx="959">
                  <c:v>119.76</c:v>
                </c:pt>
                <c:pt idx="960">
                  <c:v>120.52</c:v>
                </c:pt>
                <c:pt idx="961">
                  <c:v>121.94</c:v>
                </c:pt>
                <c:pt idx="962">
                  <c:v>121.74</c:v>
                </c:pt>
                <c:pt idx="963">
                  <c:v>121.64</c:v>
                </c:pt>
                <c:pt idx="964">
                  <c:v>123.9</c:v>
                </c:pt>
                <c:pt idx="965">
                  <c:v>124.02</c:v>
                </c:pt>
                <c:pt idx="966">
                  <c:v>125.72</c:v>
                </c:pt>
                <c:pt idx="967">
                  <c:v>125.96</c:v>
                </c:pt>
                <c:pt idx="968">
                  <c:v>126.2</c:v>
                </c:pt>
                <c:pt idx="969">
                  <c:v>125.56</c:v>
                </c:pt>
                <c:pt idx="970">
                  <c:v>124.96</c:v>
                </c:pt>
                <c:pt idx="971">
                  <c:v>125.9</c:v>
                </c:pt>
                <c:pt idx="972">
                  <c:v>127.32</c:v>
                </c:pt>
                <c:pt idx="973">
                  <c:v>129.46</c:v>
                </c:pt>
                <c:pt idx="974">
                  <c:v>132.12</c:v>
                </c:pt>
                <c:pt idx="975">
                  <c:v>130.56</c:v>
                </c:pt>
                <c:pt idx="976">
                  <c:v>132</c:v>
                </c:pt>
                <c:pt idx="977">
                  <c:v>134.18</c:v>
                </c:pt>
                <c:pt idx="978">
                  <c:v>133.84</c:v>
                </c:pt>
                <c:pt idx="979">
                  <c:v>134.1</c:v>
                </c:pt>
                <c:pt idx="980">
                  <c:v>136.54</c:v>
                </c:pt>
                <c:pt idx="981">
                  <c:v>137.96</c:v>
                </c:pt>
                <c:pt idx="982">
                  <c:v>141.88</c:v>
                </c:pt>
                <c:pt idx="983">
                  <c:v>141.6</c:v>
                </c:pt>
                <c:pt idx="984">
                  <c:v>142.6</c:v>
                </c:pt>
                <c:pt idx="985">
                  <c:v>143.30000000000001</c:v>
                </c:pt>
                <c:pt idx="986">
                  <c:v>143.08000000000001</c:v>
                </c:pt>
                <c:pt idx="987">
                  <c:v>141.91999999999999</c:v>
                </c:pt>
                <c:pt idx="988">
                  <c:v>138.6</c:v>
                </c:pt>
                <c:pt idx="989">
                  <c:v>139.41999999999999</c:v>
                </c:pt>
                <c:pt idx="990">
                  <c:v>134.82</c:v>
                </c:pt>
                <c:pt idx="991">
                  <c:v>134.54</c:v>
                </c:pt>
                <c:pt idx="992">
                  <c:v>134.68</c:v>
                </c:pt>
                <c:pt idx="993">
                  <c:v>134.12</c:v>
                </c:pt>
                <c:pt idx="994">
                  <c:v>130.9</c:v>
                </c:pt>
                <c:pt idx="995">
                  <c:v>130.80000000000001</c:v>
                </c:pt>
                <c:pt idx="996">
                  <c:v>133.36000000000001</c:v>
                </c:pt>
                <c:pt idx="997">
                  <c:v>133.16</c:v>
                </c:pt>
                <c:pt idx="998">
                  <c:v>133.54</c:v>
                </c:pt>
                <c:pt idx="999">
                  <c:v>135.44</c:v>
                </c:pt>
                <c:pt idx="1000">
                  <c:v>133.96</c:v>
                </c:pt>
                <c:pt idx="1001">
                  <c:v>133.19999999999999</c:v>
                </c:pt>
                <c:pt idx="1002">
                  <c:v>132.22</c:v>
                </c:pt>
                <c:pt idx="1003">
                  <c:v>132.56</c:v>
                </c:pt>
                <c:pt idx="1004">
                  <c:v>132.02000000000001</c:v>
                </c:pt>
                <c:pt idx="1005">
                  <c:v>133.94</c:v>
                </c:pt>
                <c:pt idx="1006">
                  <c:v>133.80000000000001</c:v>
                </c:pt>
                <c:pt idx="1007">
                  <c:v>133.16</c:v>
                </c:pt>
                <c:pt idx="1008">
                  <c:v>131.6</c:v>
                </c:pt>
                <c:pt idx="1009">
                  <c:v>131.02000000000001</c:v>
                </c:pt>
                <c:pt idx="1010">
                  <c:v>129.52000000000001</c:v>
                </c:pt>
                <c:pt idx="1011">
                  <c:v>127.54</c:v>
                </c:pt>
                <c:pt idx="1012">
                  <c:v>128.62</c:v>
                </c:pt>
                <c:pt idx="1013">
                  <c:v>128.44</c:v>
                </c:pt>
                <c:pt idx="1014">
                  <c:v>124.42</c:v>
                </c:pt>
                <c:pt idx="1015">
                  <c:v>124.16</c:v>
                </c:pt>
                <c:pt idx="1016">
                  <c:v>121.7</c:v>
                </c:pt>
                <c:pt idx="1017">
                  <c:v>121.18</c:v>
                </c:pt>
                <c:pt idx="1018">
                  <c:v>120.34</c:v>
                </c:pt>
                <c:pt idx="1019">
                  <c:v>120.78</c:v>
                </c:pt>
                <c:pt idx="1020">
                  <c:v>120.36</c:v>
                </c:pt>
                <c:pt idx="1021">
                  <c:v>120.02</c:v>
                </c:pt>
                <c:pt idx="1022">
                  <c:v>117.3</c:v>
                </c:pt>
                <c:pt idx="1023">
                  <c:v>115.84</c:v>
                </c:pt>
                <c:pt idx="1024">
                  <c:v>113.32</c:v>
                </c:pt>
                <c:pt idx="1025">
                  <c:v>113.38</c:v>
                </c:pt>
                <c:pt idx="1026">
                  <c:v>112.82</c:v>
                </c:pt>
                <c:pt idx="1027">
                  <c:v>111.28</c:v>
                </c:pt>
                <c:pt idx="1028">
                  <c:v>112.22</c:v>
                </c:pt>
                <c:pt idx="1029">
                  <c:v>113.04</c:v>
                </c:pt>
                <c:pt idx="1030">
                  <c:v>112.38</c:v>
                </c:pt>
                <c:pt idx="1031">
                  <c:v>110.86</c:v>
                </c:pt>
                <c:pt idx="1032">
                  <c:v>107.32</c:v>
                </c:pt>
                <c:pt idx="1033">
                  <c:v>106.34</c:v>
                </c:pt>
                <c:pt idx="1034">
                  <c:v>106.6</c:v>
                </c:pt>
                <c:pt idx="1035">
                  <c:v>109.14</c:v>
                </c:pt>
                <c:pt idx="1036">
                  <c:v>109.74</c:v>
                </c:pt>
                <c:pt idx="1037">
                  <c:v>110.18</c:v>
                </c:pt>
                <c:pt idx="1038">
                  <c:v>109.88</c:v>
                </c:pt>
                <c:pt idx="1039">
                  <c:v>107.8</c:v>
                </c:pt>
                <c:pt idx="1040">
                  <c:v>108.58</c:v>
                </c:pt>
                <c:pt idx="1041">
                  <c:v>109</c:v>
                </c:pt>
                <c:pt idx="1042">
                  <c:v>108.12</c:v>
                </c:pt>
                <c:pt idx="1043">
                  <c:v>108.08</c:v>
                </c:pt>
                <c:pt idx="1044">
                  <c:v>109.9</c:v>
                </c:pt>
                <c:pt idx="1045">
                  <c:v>111.02</c:v>
                </c:pt>
                <c:pt idx="1046">
                  <c:v>109.14</c:v>
                </c:pt>
                <c:pt idx="1047">
                  <c:v>107.94</c:v>
                </c:pt>
                <c:pt idx="1048">
                  <c:v>106.5</c:v>
                </c:pt>
                <c:pt idx="1049">
                  <c:v>105.16</c:v>
                </c:pt>
                <c:pt idx="1050">
                  <c:v>103.66</c:v>
                </c:pt>
                <c:pt idx="1051">
                  <c:v>103.9</c:v>
                </c:pt>
                <c:pt idx="1052">
                  <c:v>105.22</c:v>
                </c:pt>
                <c:pt idx="1053">
                  <c:v>104.76</c:v>
                </c:pt>
                <c:pt idx="1054">
                  <c:v>106.22</c:v>
                </c:pt>
                <c:pt idx="1055">
                  <c:v>104.36</c:v>
                </c:pt>
                <c:pt idx="1056">
                  <c:v>104.12</c:v>
                </c:pt>
                <c:pt idx="1057">
                  <c:v>105.64</c:v>
                </c:pt>
                <c:pt idx="1058">
                  <c:v>104.72</c:v>
                </c:pt>
                <c:pt idx="1059">
                  <c:v>106.24</c:v>
                </c:pt>
                <c:pt idx="1060">
                  <c:v>111.2</c:v>
                </c:pt>
                <c:pt idx="1061">
                  <c:v>112.42</c:v>
                </c:pt>
                <c:pt idx="1062">
                  <c:v>111.76</c:v>
                </c:pt>
                <c:pt idx="1063">
                  <c:v>112.04</c:v>
                </c:pt>
                <c:pt idx="1064">
                  <c:v>111.72</c:v>
                </c:pt>
                <c:pt idx="1065">
                  <c:v>113.58</c:v>
                </c:pt>
                <c:pt idx="1066">
                  <c:v>114.68</c:v>
                </c:pt>
                <c:pt idx="1067">
                  <c:v>116.32</c:v>
                </c:pt>
                <c:pt idx="1068">
                  <c:v>117.04</c:v>
                </c:pt>
                <c:pt idx="1069">
                  <c:v>117.16</c:v>
                </c:pt>
                <c:pt idx="1070">
                  <c:v>120.1</c:v>
                </c:pt>
                <c:pt idx="1071">
                  <c:v>119.8</c:v>
                </c:pt>
                <c:pt idx="1072">
                  <c:v>120.34</c:v>
                </c:pt>
                <c:pt idx="1073">
                  <c:v>120.46</c:v>
                </c:pt>
                <c:pt idx="1074">
                  <c:v>120.94</c:v>
                </c:pt>
                <c:pt idx="1075">
                  <c:v>120.06</c:v>
                </c:pt>
                <c:pt idx="1076">
                  <c:v>119.3</c:v>
                </c:pt>
                <c:pt idx="1077">
                  <c:v>118.94</c:v>
                </c:pt>
                <c:pt idx="1078">
                  <c:v>116.78</c:v>
                </c:pt>
                <c:pt idx="1079">
                  <c:v>116.34</c:v>
                </c:pt>
                <c:pt idx="1080">
                  <c:v>115.02</c:v>
                </c:pt>
                <c:pt idx="1081">
                  <c:v>117.08</c:v>
                </c:pt>
                <c:pt idx="1082">
                  <c:v>116.4</c:v>
                </c:pt>
                <c:pt idx="1083">
                  <c:v>117.5</c:v>
                </c:pt>
                <c:pt idx="1084">
                  <c:v>116</c:v>
                </c:pt>
                <c:pt idx="1085">
                  <c:v>112.54</c:v>
                </c:pt>
                <c:pt idx="1086">
                  <c:v>112.86</c:v>
                </c:pt>
                <c:pt idx="1087">
                  <c:v>111.92</c:v>
                </c:pt>
                <c:pt idx="1088">
                  <c:v>112.04</c:v>
                </c:pt>
                <c:pt idx="1089">
                  <c:v>112.42</c:v>
                </c:pt>
                <c:pt idx="1090">
                  <c:v>111.08</c:v>
                </c:pt>
                <c:pt idx="1091">
                  <c:v>108.06</c:v>
                </c:pt>
                <c:pt idx="1092">
                  <c:v>107.22</c:v>
                </c:pt>
                <c:pt idx="1093">
                  <c:v>106.22</c:v>
                </c:pt>
                <c:pt idx="1094">
                  <c:v>104.28</c:v>
                </c:pt>
                <c:pt idx="1095">
                  <c:v>103.92</c:v>
                </c:pt>
                <c:pt idx="1096">
                  <c:v>102.84</c:v>
                </c:pt>
                <c:pt idx="1097">
                  <c:v>102.6</c:v>
                </c:pt>
                <c:pt idx="1098">
                  <c:v>101.6</c:v>
                </c:pt>
                <c:pt idx="1099">
                  <c:v>100.86</c:v>
                </c:pt>
                <c:pt idx="1100">
                  <c:v>100.06</c:v>
                </c:pt>
                <c:pt idx="1101">
                  <c:v>99.3</c:v>
                </c:pt>
                <c:pt idx="1102">
                  <c:v>97.76</c:v>
                </c:pt>
                <c:pt idx="1103">
                  <c:v>97.36</c:v>
                </c:pt>
                <c:pt idx="1104">
                  <c:v>93.72</c:v>
                </c:pt>
                <c:pt idx="1105">
                  <c:v>92.64</c:v>
                </c:pt>
                <c:pt idx="1106">
                  <c:v>91.34</c:v>
                </c:pt>
                <c:pt idx="1107">
                  <c:v>89.34</c:v>
                </c:pt>
                <c:pt idx="1108">
                  <c:v>89.2</c:v>
                </c:pt>
                <c:pt idx="1109">
                  <c:v>86.92</c:v>
                </c:pt>
                <c:pt idx="1110">
                  <c:v>82.66</c:v>
                </c:pt>
                <c:pt idx="1111">
                  <c:v>81.62</c:v>
                </c:pt>
                <c:pt idx="1112">
                  <c:v>80.98</c:v>
                </c:pt>
                <c:pt idx="1113">
                  <c:v>80.3</c:v>
                </c:pt>
                <c:pt idx="1114">
                  <c:v>82.74</c:v>
                </c:pt>
                <c:pt idx="1115">
                  <c:v>80.64</c:v>
                </c:pt>
                <c:pt idx="1116">
                  <c:v>79.52</c:v>
                </c:pt>
                <c:pt idx="1117">
                  <c:v>80.319999999999993</c:v>
                </c:pt>
                <c:pt idx="1118">
                  <c:v>79.48</c:v>
                </c:pt>
                <c:pt idx="1119">
                  <c:v>80.12</c:v>
                </c:pt>
                <c:pt idx="1120">
                  <c:v>77.66</c:v>
                </c:pt>
                <c:pt idx="1121">
                  <c:v>77.180000000000007</c:v>
                </c:pt>
                <c:pt idx="1122">
                  <c:v>76.94</c:v>
                </c:pt>
                <c:pt idx="1123">
                  <c:v>77.16</c:v>
                </c:pt>
                <c:pt idx="1124">
                  <c:v>77.38</c:v>
                </c:pt>
                <c:pt idx="1125">
                  <c:v>77.64</c:v>
                </c:pt>
                <c:pt idx="1126">
                  <c:v>77.2</c:v>
                </c:pt>
                <c:pt idx="1127">
                  <c:v>77.44</c:v>
                </c:pt>
                <c:pt idx="1128">
                  <c:v>78.260000000000005</c:v>
                </c:pt>
                <c:pt idx="1129">
                  <c:v>81.540000000000006</c:v>
                </c:pt>
                <c:pt idx="1130">
                  <c:v>83.5</c:v>
                </c:pt>
                <c:pt idx="1131">
                  <c:v>82.16</c:v>
                </c:pt>
                <c:pt idx="1132">
                  <c:v>82.34</c:v>
                </c:pt>
                <c:pt idx="1133">
                  <c:v>83.32</c:v>
                </c:pt>
                <c:pt idx="1134">
                  <c:v>84.66</c:v>
                </c:pt>
                <c:pt idx="1135">
                  <c:v>85.32</c:v>
                </c:pt>
                <c:pt idx="1136">
                  <c:v>85.28</c:v>
                </c:pt>
                <c:pt idx="1137">
                  <c:v>85.58</c:v>
                </c:pt>
                <c:pt idx="1138">
                  <c:v>86.44</c:v>
                </c:pt>
                <c:pt idx="1139">
                  <c:v>85.3</c:v>
                </c:pt>
                <c:pt idx="1140">
                  <c:v>86.06</c:v>
                </c:pt>
                <c:pt idx="1141">
                  <c:v>87.36</c:v>
                </c:pt>
                <c:pt idx="1142">
                  <c:v>89.02</c:v>
                </c:pt>
                <c:pt idx="1143">
                  <c:v>88.52</c:v>
                </c:pt>
                <c:pt idx="1144">
                  <c:v>89.92</c:v>
                </c:pt>
                <c:pt idx="1145">
                  <c:v>89.68</c:v>
                </c:pt>
                <c:pt idx="1146">
                  <c:v>89.32</c:v>
                </c:pt>
                <c:pt idx="1147">
                  <c:v>89.32</c:v>
                </c:pt>
                <c:pt idx="1148">
                  <c:v>89.22</c:v>
                </c:pt>
                <c:pt idx="1149">
                  <c:v>88.98</c:v>
                </c:pt>
                <c:pt idx="1150">
                  <c:v>89.44</c:v>
                </c:pt>
                <c:pt idx="1151">
                  <c:v>89.28</c:v>
                </c:pt>
                <c:pt idx="1152">
                  <c:v>88.66</c:v>
                </c:pt>
                <c:pt idx="1153">
                  <c:v>90.04</c:v>
                </c:pt>
                <c:pt idx="1154">
                  <c:v>90.6</c:v>
                </c:pt>
                <c:pt idx="1155">
                  <c:v>92.22</c:v>
                </c:pt>
                <c:pt idx="1156">
                  <c:v>93.92</c:v>
                </c:pt>
                <c:pt idx="1157">
                  <c:v>94.36</c:v>
                </c:pt>
                <c:pt idx="1158">
                  <c:v>95.64</c:v>
                </c:pt>
                <c:pt idx="1159">
                  <c:v>95.62</c:v>
                </c:pt>
                <c:pt idx="1160">
                  <c:v>95.52</c:v>
                </c:pt>
                <c:pt idx="1161">
                  <c:v>95.22</c:v>
                </c:pt>
                <c:pt idx="1162">
                  <c:v>94.6</c:v>
                </c:pt>
                <c:pt idx="1163">
                  <c:v>94.48</c:v>
                </c:pt>
                <c:pt idx="1164">
                  <c:v>91.98</c:v>
                </c:pt>
                <c:pt idx="1165">
                  <c:v>93.8</c:v>
                </c:pt>
                <c:pt idx="1166">
                  <c:v>93.54</c:v>
                </c:pt>
                <c:pt idx="1167">
                  <c:v>91.7</c:v>
                </c:pt>
                <c:pt idx="1168">
                  <c:v>91.38</c:v>
                </c:pt>
                <c:pt idx="1169">
                  <c:v>92.5</c:v>
                </c:pt>
                <c:pt idx="1170">
                  <c:v>92.94</c:v>
                </c:pt>
                <c:pt idx="1171">
                  <c:v>94.48</c:v>
                </c:pt>
                <c:pt idx="1172">
                  <c:v>93.28</c:v>
                </c:pt>
                <c:pt idx="1173">
                  <c:v>93.28</c:v>
                </c:pt>
                <c:pt idx="1174">
                  <c:v>92.6</c:v>
                </c:pt>
                <c:pt idx="1175">
                  <c:v>93.24</c:v>
                </c:pt>
                <c:pt idx="1176">
                  <c:v>92.96</c:v>
                </c:pt>
                <c:pt idx="1177">
                  <c:v>93.42</c:v>
                </c:pt>
                <c:pt idx="1178">
                  <c:v>92.5</c:v>
                </c:pt>
                <c:pt idx="1179">
                  <c:v>88.78</c:v>
                </c:pt>
                <c:pt idx="1180">
                  <c:v>85.74</c:v>
                </c:pt>
                <c:pt idx="1181">
                  <c:v>85.42</c:v>
                </c:pt>
                <c:pt idx="1182">
                  <c:v>85.4</c:v>
                </c:pt>
                <c:pt idx="1183">
                  <c:v>87.64</c:v>
                </c:pt>
                <c:pt idx="1184">
                  <c:v>87.54</c:v>
                </c:pt>
                <c:pt idx="1185">
                  <c:v>88.18</c:v>
                </c:pt>
                <c:pt idx="1186">
                  <c:v>87.76</c:v>
                </c:pt>
                <c:pt idx="1187">
                  <c:v>89.32</c:v>
                </c:pt>
                <c:pt idx="1188">
                  <c:v>88.72</c:v>
                </c:pt>
                <c:pt idx="1189">
                  <c:v>88.84</c:v>
                </c:pt>
                <c:pt idx="1190">
                  <c:v>88.66</c:v>
                </c:pt>
                <c:pt idx="1191">
                  <c:v>87.62</c:v>
                </c:pt>
                <c:pt idx="1192">
                  <c:v>86.9</c:v>
                </c:pt>
                <c:pt idx="1193">
                  <c:v>88.08</c:v>
                </c:pt>
                <c:pt idx="1194">
                  <c:v>87.54</c:v>
                </c:pt>
                <c:pt idx="1195">
                  <c:v>86.74</c:v>
                </c:pt>
                <c:pt idx="1196">
                  <c:v>86.58</c:v>
                </c:pt>
                <c:pt idx="1197">
                  <c:v>86.52</c:v>
                </c:pt>
                <c:pt idx="1198">
                  <c:v>87.88</c:v>
                </c:pt>
                <c:pt idx="1199">
                  <c:v>87.44</c:v>
                </c:pt>
                <c:pt idx="1200">
                  <c:v>87.4</c:v>
                </c:pt>
                <c:pt idx="1201">
                  <c:v>86.56</c:v>
                </c:pt>
                <c:pt idx="1202">
                  <c:v>87</c:v>
                </c:pt>
                <c:pt idx="1203">
                  <c:v>86.4</c:v>
                </c:pt>
                <c:pt idx="1204">
                  <c:v>87.06</c:v>
                </c:pt>
                <c:pt idx="1205">
                  <c:v>85.4</c:v>
                </c:pt>
                <c:pt idx="1206">
                  <c:v>84.68</c:v>
                </c:pt>
                <c:pt idx="1207">
                  <c:v>84.52</c:v>
                </c:pt>
                <c:pt idx="1208">
                  <c:v>84.94</c:v>
                </c:pt>
                <c:pt idx="1209">
                  <c:v>86.48</c:v>
                </c:pt>
                <c:pt idx="1210">
                  <c:v>85.46</c:v>
                </c:pt>
                <c:pt idx="1211">
                  <c:v>85.74</c:v>
                </c:pt>
                <c:pt idx="1212">
                  <c:v>85.88</c:v>
                </c:pt>
                <c:pt idx="1213">
                  <c:v>87.48</c:v>
                </c:pt>
                <c:pt idx="1214">
                  <c:v>87.72</c:v>
                </c:pt>
                <c:pt idx="1215">
                  <c:v>86.02</c:v>
                </c:pt>
                <c:pt idx="1216">
                  <c:v>87.06</c:v>
                </c:pt>
                <c:pt idx="1217">
                  <c:v>86.36</c:v>
                </c:pt>
                <c:pt idx="1218">
                  <c:v>86.48</c:v>
                </c:pt>
                <c:pt idx="1219">
                  <c:v>84.32</c:v>
                </c:pt>
                <c:pt idx="1220">
                  <c:v>84.42</c:v>
                </c:pt>
                <c:pt idx="1221">
                  <c:v>83.84</c:v>
                </c:pt>
                <c:pt idx="1222">
                  <c:v>84.4</c:v>
                </c:pt>
                <c:pt idx="1223">
                  <c:v>84.32</c:v>
                </c:pt>
                <c:pt idx="1224">
                  <c:v>84.14</c:v>
                </c:pt>
                <c:pt idx="1225">
                  <c:v>83.16</c:v>
                </c:pt>
                <c:pt idx="1226">
                  <c:v>83.28</c:v>
                </c:pt>
                <c:pt idx="1227">
                  <c:v>83.26</c:v>
                </c:pt>
                <c:pt idx="1228">
                  <c:v>83.62</c:v>
                </c:pt>
                <c:pt idx="1229">
                  <c:v>85.96</c:v>
                </c:pt>
                <c:pt idx="1230">
                  <c:v>86.98</c:v>
                </c:pt>
                <c:pt idx="1231">
                  <c:v>87.58</c:v>
                </c:pt>
                <c:pt idx="1232">
                  <c:v>88.16</c:v>
                </c:pt>
                <c:pt idx="1233">
                  <c:v>86.18</c:v>
                </c:pt>
                <c:pt idx="1234">
                  <c:v>85.24</c:v>
                </c:pt>
                <c:pt idx="1235">
                  <c:v>83.86</c:v>
                </c:pt>
                <c:pt idx="1236">
                  <c:v>84.76</c:v>
                </c:pt>
                <c:pt idx="1237">
                  <c:v>83.62</c:v>
                </c:pt>
                <c:pt idx="1238">
                  <c:v>84.74</c:v>
                </c:pt>
                <c:pt idx="1239">
                  <c:v>85.56</c:v>
                </c:pt>
                <c:pt idx="1240">
                  <c:v>86.5</c:v>
                </c:pt>
                <c:pt idx="1241">
                  <c:v>88.18</c:v>
                </c:pt>
                <c:pt idx="1242">
                  <c:v>88.16</c:v>
                </c:pt>
                <c:pt idx="1243">
                  <c:v>88.5</c:v>
                </c:pt>
                <c:pt idx="1244">
                  <c:v>88.52</c:v>
                </c:pt>
                <c:pt idx="1245">
                  <c:v>88.74</c:v>
                </c:pt>
                <c:pt idx="1246">
                  <c:v>89.82</c:v>
                </c:pt>
                <c:pt idx="1247">
                  <c:v>89.72</c:v>
                </c:pt>
                <c:pt idx="1248">
                  <c:v>88.52</c:v>
                </c:pt>
                <c:pt idx="1249">
                  <c:v>90.4</c:v>
                </c:pt>
                <c:pt idx="1250">
                  <c:v>90.8</c:v>
                </c:pt>
                <c:pt idx="1251">
                  <c:v>91.6</c:v>
                </c:pt>
                <c:pt idx="1252">
                  <c:v>91.16</c:v>
                </c:pt>
                <c:pt idx="1253">
                  <c:v>90.32</c:v>
                </c:pt>
                <c:pt idx="1254">
                  <c:v>91.26</c:v>
                </c:pt>
                <c:pt idx="1255">
                  <c:v>91.1</c:v>
                </c:pt>
                <c:pt idx="1256">
                  <c:v>90.82</c:v>
                </c:pt>
                <c:pt idx="1257">
                  <c:v>91.52</c:v>
                </c:pt>
                <c:pt idx="1258">
                  <c:v>90.34</c:v>
                </c:pt>
                <c:pt idx="1259">
                  <c:v>88.78</c:v>
                </c:pt>
                <c:pt idx="1260">
                  <c:v>91.4</c:v>
                </c:pt>
                <c:pt idx="1261">
                  <c:v>91.72</c:v>
                </c:pt>
                <c:pt idx="1262">
                  <c:v>92.24</c:v>
                </c:pt>
                <c:pt idx="1263">
                  <c:v>91</c:v>
                </c:pt>
                <c:pt idx="1264">
                  <c:v>92.2</c:v>
                </c:pt>
                <c:pt idx="1265">
                  <c:v>91.86</c:v>
                </c:pt>
                <c:pt idx="1266">
                  <c:v>92.64</c:v>
                </c:pt>
                <c:pt idx="1267">
                  <c:v>93.22</c:v>
                </c:pt>
                <c:pt idx="1268">
                  <c:v>93.4</c:v>
                </c:pt>
                <c:pt idx="1269">
                  <c:v>93.8</c:v>
                </c:pt>
                <c:pt idx="1270">
                  <c:v>92.54</c:v>
                </c:pt>
                <c:pt idx="1271">
                  <c:v>91.96</c:v>
                </c:pt>
                <c:pt idx="1272">
                  <c:v>92.82</c:v>
                </c:pt>
                <c:pt idx="1273">
                  <c:v>92.1</c:v>
                </c:pt>
                <c:pt idx="1274">
                  <c:v>92.52</c:v>
                </c:pt>
                <c:pt idx="1275">
                  <c:v>93.34</c:v>
                </c:pt>
                <c:pt idx="1276">
                  <c:v>93.68</c:v>
                </c:pt>
                <c:pt idx="1277">
                  <c:v>93</c:v>
                </c:pt>
                <c:pt idx="1278">
                  <c:v>94.64</c:v>
                </c:pt>
                <c:pt idx="1279">
                  <c:v>93.76</c:v>
                </c:pt>
                <c:pt idx="1280">
                  <c:v>93.2</c:v>
                </c:pt>
                <c:pt idx="1281">
                  <c:v>92.5</c:v>
                </c:pt>
                <c:pt idx="1282">
                  <c:v>91.56</c:v>
                </c:pt>
                <c:pt idx="1283">
                  <c:v>90.18</c:v>
                </c:pt>
                <c:pt idx="1284">
                  <c:v>89.06</c:v>
                </c:pt>
                <c:pt idx="1285">
                  <c:v>89.52</c:v>
                </c:pt>
                <c:pt idx="1286">
                  <c:v>88.14</c:v>
                </c:pt>
                <c:pt idx="1287">
                  <c:v>87.1</c:v>
                </c:pt>
                <c:pt idx="1288">
                  <c:v>84.64</c:v>
                </c:pt>
                <c:pt idx="1289">
                  <c:v>83.6</c:v>
                </c:pt>
                <c:pt idx="1290">
                  <c:v>82.58</c:v>
                </c:pt>
                <c:pt idx="1291">
                  <c:v>80.72</c:v>
                </c:pt>
                <c:pt idx="1292">
                  <c:v>79.760000000000005</c:v>
                </c:pt>
                <c:pt idx="1293">
                  <c:v>78.34</c:v>
                </c:pt>
                <c:pt idx="1294">
                  <c:v>77.64</c:v>
                </c:pt>
                <c:pt idx="1295">
                  <c:v>77.900000000000006</c:v>
                </c:pt>
                <c:pt idx="1296">
                  <c:v>76.680000000000007</c:v>
                </c:pt>
                <c:pt idx="1297">
                  <c:v>77.239999999999995</c:v>
                </c:pt>
                <c:pt idx="1298">
                  <c:v>76.900000000000006</c:v>
                </c:pt>
                <c:pt idx="1299">
                  <c:v>75.06</c:v>
                </c:pt>
                <c:pt idx="1300">
                  <c:v>74.540000000000006</c:v>
                </c:pt>
                <c:pt idx="1301">
                  <c:v>75.599999999999994</c:v>
                </c:pt>
                <c:pt idx="1302">
                  <c:v>76.14</c:v>
                </c:pt>
                <c:pt idx="1303">
                  <c:v>76.44</c:v>
                </c:pt>
                <c:pt idx="1304">
                  <c:v>76.040000000000006</c:v>
                </c:pt>
                <c:pt idx="1305">
                  <c:v>76.040000000000006</c:v>
                </c:pt>
                <c:pt idx="1306">
                  <c:v>75.260000000000005</c:v>
                </c:pt>
                <c:pt idx="1307">
                  <c:v>75.66</c:v>
                </c:pt>
                <c:pt idx="1308">
                  <c:v>75.099999999999994</c:v>
                </c:pt>
                <c:pt idx="1309">
                  <c:v>75.459999999999994</c:v>
                </c:pt>
                <c:pt idx="1310">
                  <c:v>72.66</c:v>
                </c:pt>
                <c:pt idx="1311">
                  <c:v>72.02</c:v>
                </c:pt>
                <c:pt idx="1312">
                  <c:v>73.239999999999995</c:v>
                </c:pt>
                <c:pt idx="1313">
                  <c:v>72.98</c:v>
                </c:pt>
                <c:pt idx="1314">
                  <c:v>71.64</c:v>
                </c:pt>
                <c:pt idx="1315">
                  <c:v>72.44</c:v>
                </c:pt>
                <c:pt idx="1316">
                  <c:v>71.7</c:v>
                </c:pt>
                <c:pt idx="1317">
                  <c:v>71.459999999999994</c:v>
                </c:pt>
                <c:pt idx="1318">
                  <c:v>71.400000000000006</c:v>
                </c:pt>
                <c:pt idx="1319">
                  <c:v>78.5</c:v>
                </c:pt>
                <c:pt idx="1320">
                  <c:v>78.760000000000005</c:v>
                </c:pt>
                <c:pt idx="1321">
                  <c:v>78.8</c:v>
                </c:pt>
                <c:pt idx="1322">
                  <c:v>77.760000000000005</c:v>
                </c:pt>
                <c:pt idx="1323">
                  <c:v>77.58</c:v>
                </c:pt>
                <c:pt idx="1324">
                  <c:v>76.92</c:v>
                </c:pt>
                <c:pt idx="1325">
                  <c:v>75.52</c:v>
                </c:pt>
                <c:pt idx="1326">
                  <c:v>75.36</c:v>
                </c:pt>
                <c:pt idx="1327">
                  <c:v>74.7</c:v>
                </c:pt>
                <c:pt idx="1328">
                  <c:v>73.680000000000007</c:v>
                </c:pt>
                <c:pt idx="1329">
                  <c:v>72.099999999999994</c:v>
                </c:pt>
                <c:pt idx="1330">
                  <c:v>72.02</c:v>
                </c:pt>
                <c:pt idx="1331">
                  <c:v>71.42</c:v>
                </c:pt>
                <c:pt idx="1332">
                  <c:v>71.48</c:v>
                </c:pt>
                <c:pt idx="1333">
                  <c:v>70.28</c:v>
                </c:pt>
                <c:pt idx="1334">
                  <c:v>71.56</c:v>
                </c:pt>
                <c:pt idx="1335">
                  <c:v>71.38</c:v>
                </c:pt>
                <c:pt idx="1336">
                  <c:v>72.72</c:v>
                </c:pt>
                <c:pt idx="1337">
                  <c:v>72.78</c:v>
                </c:pt>
                <c:pt idx="1338">
                  <c:v>72.88</c:v>
                </c:pt>
                <c:pt idx="1339">
                  <c:v>72.58</c:v>
                </c:pt>
                <c:pt idx="1340">
                  <c:v>72.2</c:v>
                </c:pt>
                <c:pt idx="1341">
                  <c:v>71.88</c:v>
                </c:pt>
                <c:pt idx="1342">
                  <c:v>72.180000000000007</c:v>
                </c:pt>
                <c:pt idx="1343">
                  <c:v>71.92</c:v>
                </c:pt>
                <c:pt idx="1344">
                  <c:v>72.12</c:v>
                </c:pt>
                <c:pt idx="1345">
                  <c:v>71.78</c:v>
                </c:pt>
                <c:pt idx="1346">
                  <c:v>72.319999999999993</c:v>
                </c:pt>
                <c:pt idx="1347">
                  <c:v>71.48</c:v>
                </c:pt>
                <c:pt idx="1348">
                  <c:v>74.599999999999994</c:v>
                </c:pt>
                <c:pt idx="1349">
                  <c:v>74.7</c:v>
                </c:pt>
                <c:pt idx="1350">
                  <c:v>74.84</c:v>
                </c:pt>
                <c:pt idx="1351">
                  <c:v>73.66</c:v>
                </c:pt>
                <c:pt idx="1352">
                  <c:v>72.540000000000006</c:v>
                </c:pt>
                <c:pt idx="1353">
                  <c:v>72.599999999999994</c:v>
                </c:pt>
                <c:pt idx="1354">
                  <c:v>70.88</c:v>
                </c:pt>
                <c:pt idx="1355">
                  <c:v>71.06</c:v>
                </c:pt>
                <c:pt idx="1356">
                  <c:v>70.819999999999993</c:v>
                </c:pt>
                <c:pt idx="1357">
                  <c:v>69.900000000000006</c:v>
                </c:pt>
                <c:pt idx="1358">
                  <c:v>69.400000000000006</c:v>
                </c:pt>
                <c:pt idx="1359">
                  <c:v>71.84</c:v>
                </c:pt>
                <c:pt idx="1360">
                  <c:v>72.94</c:v>
                </c:pt>
                <c:pt idx="1361">
                  <c:v>73.12</c:v>
                </c:pt>
                <c:pt idx="1362">
                  <c:v>72.040000000000006</c:v>
                </c:pt>
                <c:pt idx="1363">
                  <c:v>71.84</c:v>
                </c:pt>
                <c:pt idx="1364">
                  <c:v>71.78</c:v>
                </c:pt>
                <c:pt idx="1365">
                  <c:v>70.819999999999993</c:v>
                </c:pt>
                <c:pt idx="1366">
                  <c:v>70.260000000000005</c:v>
                </c:pt>
                <c:pt idx="1367">
                  <c:v>71.38</c:v>
                </c:pt>
                <c:pt idx="1368">
                  <c:v>70.739999999999995</c:v>
                </c:pt>
                <c:pt idx="1369">
                  <c:v>62.9</c:v>
                </c:pt>
                <c:pt idx="1370">
                  <c:v>62.7</c:v>
                </c:pt>
                <c:pt idx="1371">
                  <c:v>62.1</c:v>
                </c:pt>
                <c:pt idx="1372">
                  <c:v>61.88</c:v>
                </c:pt>
                <c:pt idx="1373">
                  <c:v>62.02</c:v>
                </c:pt>
                <c:pt idx="1374">
                  <c:v>62.36</c:v>
                </c:pt>
                <c:pt idx="1375">
                  <c:v>62.86</c:v>
                </c:pt>
                <c:pt idx="1376">
                  <c:v>62.6</c:v>
                </c:pt>
                <c:pt idx="1377">
                  <c:v>63.62</c:v>
                </c:pt>
                <c:pt idx="1378">
                  <c:v>64.08</c:v>
                </c:pt>
                <c:pt idx="1379">
                  <c:v>64.5</c:v>
                </c:pt>
                <c:pt idx="1380">
                  <c:v>64.28</c:v>
                </c:pt>
                <c:pt idx="1381">
                  <c:v>64.62</c:v>
                </c:pt>
                <c:pt idx="1382">
                  <c:v>68.06</c:v>
                </c:pt>
                <c:pt idx="1383">
                  <c:v>70.44</c:v>
                </c:pt>
                <c:pt idx="1384">
                  <c:v>70.12</c:v>
                </c:pt>
                <c:pt idx="1385">
                  <c:v>70.2</c:v>
                </c:pt>
                <c:pt idx="1386">
                  <c:v>68.66</c:v>
                </c:pt>
                <c:pt idx="1387">
                  <c:v>69.44</c:v>
                </c:pt>
                <c:pt idx="1388">
                  <c:v>69.260000000000005</c:v>
                </c:pt>
                <c:pt idx="1389">
                  <c:v>69.84</c:v>
                </c:pt>
                <c:pt idx="1390">
                  <c:v>70.2</c:v>
                </c:pt>
                <c:pt idx="1391">
                  <c:v>70.78</c:v>
                </c:pt>
                <c:pt idx="1392">
                  <c:v>70.8</c:v>
                </c:pt>
                <c:pt idx="1393">
                  <c:v>71.66</c:v>
                </c:pt>
                <c:pt idx="1394">
                  <c:v>73.64</c:v>
                </c:pt>
                <c:pt idx="1395">
                  <c:v>74.5</c:v>
                </c:pt>
                <c:pt idx="1396">
                  <c:v>74.16</c:v>
                </c:pt>
                <c:pt idx="1397">
                  <c:v>79.28</c:v>
                </c:pt>
                <c:pt idx="1398">
                  <c:v>79.459999999999994</c:v>
                </c:pt>
                <c:pt idx="1399">
                  <c:v>82.06</c:v>
                </c:pt>
                <c:pt idx="1400">
                  <c:v>83.38</c:v>
                </c:pt>
                <c:pt idx="1401">
                  <c:v>84.92</c:v>
                </c:pt>
                <c:pt idx="1402">
                  <c:v>86.98</c:v>
                </c:pt>
                <c:pt idx="1403">
                  <c:v>87.68</c:v>
                </c:pt>
                <c:pt idx="1404">
                  <c:v>93.9</c:v>
                </c:pt>
                <c:pt idx="1405">
                  <c:v>95.6</c:v>
                </c:pt>
                <c:pt idx="1406">
                  <c:v>95.94</c:v>
                </c:pt>
                <c:pt idx="1407">
                  <c:v>98.56</c:v>
                </c:pt>
                <c:pt idx="1408">
                  <c:v>99.46</c:v>
                </c:pt>
                <c:pt idx="1409">
                  <c:v>95.96</c:v>
                </c:pt>
                <c:pt idx="1410">
                  <c:v>100.32</c:v>
                </c:pt>
                <c:pt idx="1411">
                  <c:v>102.28</c:v>
                </c:pt>
                <c:pt idx="1412">
                  <c:v>102.28</c:v>
                </c:pt>
                <c:pt idx="1413">
                  <c:v>104.14</c:v>
                </c:pt>
                <c:pt idx="1414">
                  <c:v>107.26</c:v>
                </c:pt>
                <c:pt idx="1415">
                  <c:v>107.74</c:v>
                </c:pt>
                <c:pt idx="1416">
                  <c:v>108.72</c:v>
                </c:pt>
                <c:pt idx="1417">
                  <c:v>107.82</c:v>
                </c:pt>
                <c:pt idx="1418">
                  <c:v>107.96</c:v>
                </c:pt>
                <c:pt idx="1419">
                  <c:v>110.18</c:v>
                </c:pt>
                <c:pt idx="1420">
                  <c:v>110.52</c:v>
                </c:pt>
                <c:pt idx="1421">
                  <c:v>110.42</c:v>
                </c:pt>
                <c:pt idx="1422">
                  <c:v>110.32</c:v>
                </c:pt>
                <c:pt idx="1423">
                  <c:v>110.68</c:v>
                </c:pt>
                <c:pt idx="1424">
                  <c:v>113.04</c:v>
                </c:pt>
                <c:pt idx="1425">
                  <c:v>112.86</c:v>
                </c:pt>
                <c:pt idx="1426">
                  <c:v>115.04</c:v>
                </c:pt>
                <c:pt idx="1427">
                  <c:v>117.04</c:v>
                </c:pt>
                <c:pt idx="1428">
                  <c:v>117.4</c:v>
                </c:pt>
                <c:pt idx="1429">
                  <c:v>118.08</c:v>
                </c:pt>
                <c:pt idx="1430">
                  <c:v>118.88</c:v>
                </c:pt>
                <c:pt idx="1431">
                  <c:v>118.7</c:v>
                </c:pt>
                <c:pt idx="1432">
                  <c:v>119.4</c:v>
                </c:pt>
                <c:pt idx="1433">
                  <c:v>117.98</c:v>
                </c:pt>
                <c:pt idx="1434">
                  <c:v>117.5</c:v>
                </c:pt>
                <c:pt idx="1435">
                  <c:v>118.56</c:v>
                </c:pt>
                <c:pt idx="1436">
                  <c:v>119.08</c:v>
                </c:pt>
                <c:pt idx="1437">
                  <c:v>122.08</c:v>
                </c:pt>
                <c:pt idx="1438">
                  <c:v>129.28</c:v>
                </c:pt>
                <c:pt idx="1439">
                  <c:v>130.74</c:v>
                </c:pt>
                <c:pt idx="1440">
                  <c:v>131.88</c:v>
                </c:pt>
                <c:pt idx="1441">
                  <c:v>139.1</c:v>
                </c:pt>
                <c:pt idx="1442">
                  <c:v>142.5</c:v>
                </c:pt>
                <c:pt idx="1443">
                  <c:v>145.02000000000001</c:v>
                </c:pt>
                <c:pt idx="1444">
                  <c:v>146.41999999999999</c:v>
                </c:pt>
                <c:pt idx="1445">
                  <c:v>148.86000000000001</c:v>
                </c:pt>
                <c:pt idx="1446">
                  <c:v>149.76</c:v>
                </c:pt>
                <c:pt idx="1447">
                  <c:v>145.91999999999999</c:v>
                </c:pt>
                <c:pt idx="1448">
                  <c:v>146.54</c:v>
                </c:pt>
                <c:pt idx="1449">
                  <c:v>150.06</c:v>
                </c:pt>
                <c:pt idx="1450">
                  <c:v>150.72</c:v>
                </c:pt>
                <c:pt idx="1451">
                  <c:v>154.80000000000001</c:v>
                </c:pt>
                <c:pt idx="1452">
                  <c:v>157.9</c:v>
                </c:pt>
                <c:pt idx="1453">
                  <c:v>160.91999999999999</c:v>
                </c:pt>
                <c:pt idx="1454">
                  <c:v>157.96</c:v>
                </c:pt>
                <c:pt idx="1455">
                  <c:v>158.41999999999999</c:v>
                </c:pt>
                <c:pt idx="1456">
                  <c:v>158.84</c:v>
                </c:pt>
                <c:pt idx="1457">
                  <c:v>156.58000000000001</c:v>
                </c:pt>
                <c:pt idx="1458">
                  <c:v>156.52000000000001</c:v>
                </c:pt>
                <c:pt idx="1459">
                  <c:v>159.58000000000001</c:v>
                </c:pt>
                <c:pt idx="1460">
                  <c:v>156.18</c:v>
                </c:pt>
                <c:pt idx="1461">
                  <c:v>155.32</c:v>
                </c:pt>
                <c:pt idx="1462">
                  <c:v>159.30000000000001</c:v>
                </c:pt>
                <c:pt idx="1463">
                  <c:v>158.63999999999999</c:v>
                </c:pt>
                <c:pt idx="1464">
                  <c:v>158.91999999999999</c:v>
                </c:pt>
                <c:pt idx="1465">
                  <c:v>160.16</c:v>
                </c:pt>
                <c:pt idx="1466">
                  <c:v>159.28</c:v>
                </c:pt>
                <c:pt idx="1467">
                  <c:v>160.9</c:v>
                </c:pt>
                <c:pt idx="1468">
                  <c:v>162.08000000000001</c:v>
                </c:pt>
                <c:pt idx="1469">
                  <c:v>164.28</c:v>
                </c:pt>
                <c:pt idx="1470">
                  <c:v>166.54</c:v>
                </c:pt>
                <c:pt idx="1471">
                  <c:v>170.5</c:v>
                </c:pt>
                <c:pt idx="1472">
                  <c:v>174.68</c:v>
                </c:pt>
                <c:pt idx="1473">
                  <c:v>175.98</c:v>
                </c:pt>
                <c:pt idx="1474">
                  <c:v>176.2</c:v>
                </c:pt>
                <c:pt idx="1475">
                  <c:v>178.22</c:v>
                </c:pt>
                <c:pt idx="1476">
                  <c:v>176.64</c:v>
                </c:pt>
                <c:pt idx="1477">
                  <c:v>174.64</c:v>
                </c:pt>
                <c:pt idx="1478">
                  <c:v>175.2</c:v>
                </c:pt>
                <c:pt idx="1479">
                  <c:v>175.1</c:v>
                </c:pt>
                <c:pt idx="1480">
                  <c:v>175.82</c:v>
                </c:pt>
                <c:pt idx="1481">
                  <c:v>176.48</c:v>
                </c:pt>
                <c:pt idx="1482">
                  <c:v>173.24</c:v>
                </c:pt>
                <c:pt idx="1483">
                  <c:v>173.04</c:v>
                </c:pt>
                <c:pt idx="1484">
                  <c:v>174.08</c:v>
                </c:pt>
                <c:pt idx="1485">
                  <c:v>175</c:v>
                </c:pt>
                <c:pt idx="1486">
                  <c:v>177.36</c:v>
                </c:pt>
                <c:pt idx="1487">
                  <c:v>175.46</c:v>
                </c:pt>
                <c:pt idx="1488">
                  <c:v>168.8</c:v>
                </c:pt>
                <c:pt idx="1489">
                  <c:v>166.68</c:v>
                </c:pt>
                <c:pt idx="1490">
                  <c:v>166.08</c:v>
                </c:pt>
                <c:pt idx="1491">
                  <c:v>160.36000000000001</c:v>
                </c:pt>
                <c:pt idx="1492">
                  <c:v>157.78</c:v>
                </c:pt>
                <c:pt idx="1493">
                  <c:v>156.16</c:v>
                </c:pt>
                <c:pt idx="1494">
                  <c:v>155.78</c:v>
                </c:pt>
                <c:pt idx="1495">
                  <c:v>152.88</c:v>
                </c:pt>
                <c:pt idx="1496">
                  <c:v>153.02000000000001</c:v>
                </c:pt>
                <c:pt idx="1497">
                  <c:v>152.34</c:v>
                </c:pt>
                <c:pt idx="1498">
                  <c:v>148.91999999999999</c:v>
                </c:pt>
                <c:pt idx="1499">
                  <c:v>145.32</c:v>
                </c:pt>
                <c:pt idx="1500">
                  <c:v>143.04</c:v>
                </c:pt>
                <c:pt idx="1501">
                  <c:v>137.54</c:v>
                </c:pt>
                <c:pt idx="1502">
                  <c:v>133.22</c:v>
                </c:pt>
                <c:pt idx="1503">
                  <c:v>129.68</c:v>
                </c:pt>
                <c:pt idx="1504">
                  <c:v>126.58</c:v>
                </c:pt>
                <c:pt idx="1505">
                  <c:v>124.58</c:v>
                </c:pt>
                <c:pt idx="1506">
                  <c:v>126.52</c:v>
                </c:pt>
                <c:pt idx="1507">
                  <c:v>126.44</c:v>
                </c:pt>
                <c:pt idx="1508">
                  <c:v>127.3</c:v>
                </c:pt>
                <c:pt idx="1509">
                  <c:v>125.2</c:v>
                </c:pt>
                <c:pt idx="1510">
                  <c:v>124.7</c:v>
                </c:pt>
                <c:pt idx="1511">
                  <c:v>123.5</c:v>
                </c:pt>
                <c:pt idx="1512">
                  <c:v>119.74</c:v>
                </c:pt>
                <c:pt idx="1513">
                  <c:v>118.26</c:v>
                </c:pt>
                <c:pt idx="1514">
                  <c:v>114.9</c:v>
                </c:pt>
                <c:pt idx="1515">
                  <c:v>114.96</c:v>
                </c:pt>
                <c:pt idx="1516">
                  <c:v>116.04</c:v>
                </c:pt>
                <c:pt idx="1517">
                  <c:v>114.9</c:v>
                </c:pt>
                <c:pt idx="1518">
                  <c:v>113.7</c:v>
                </c:pt>
                <c:pt idx="1519">
                  <c:v>110.36</c:v>
                </c:pt>
                <c:pt idx="1520">
                  <c:v>107.72</c:v>
                </c:pt>
                <c:pt idx="1521">
                  <c:v>103.76</c:v>
                </c:pt>
                <c:pt idx="1522">
                  <c:v>101.66</c:v>
                </c:pt>
                <c:pt idx="1523">
                  <c:v>100.4</c:v>
                </c:pt>
                <c:pt idx="1524">
                  <c:v>97.98</c:v>
                </c:pt>
                <c:pt idx="1525">
                  <c:v>97.22</c:v>
                </c:pt>
                <c:pt idx="1526">
                  <c:v>97.18</c:v>
                </c:pt>
                <c:pt idx="1527">
                  <c:v>96.74</c:v>
                </c:pt>
                <c:pt idx="1528">
                  <c:v>94.98</c:v>
                </c:pt>
                <c:pt idx="1529">
                  <c:v>94.38</c:v>
                </c:pt>
                <c:pt idx="1530">
                  <c:v>93</c:v>
                </c:pt>
                <c:pt idx="1531">
                  <c:v>92.44</c:v>
                </c:pt>
                <c:pt idx="1532">
                  <c:v>91.2</c:v>
                </c:pt>
                <c:pt idx="1533">
                  <c:v>91.1</c:v>
                </c:pt>
                <c:pt idx="1534">
                  <c:v>90.42</c:v>
                </c:pt>
                <c:pt idx="1535">
                  <c:v>88.54</c:v>
                </c:pt>
                <c:pt idx="1536">
                  <c:v>85.64</c:v>
                </c:pt>
                <c:pt idx="1537">
                  <c:v>84.66</c:v>
                </c:pt>
                <c:pt idx="1538">
                  <c:v>84.12</c:v>
                </c:pt>
                <c:pt idx="1539">
                  <c:v>84.18</c:v>
                </c:pt>
                <c:pt idx="1540">
                  <c:v>83.84</c:v>
                </c:pt>
                <c:pt idx="1541">
                  <c:v>81.900000000000006</c:v>
                </c:pt>
                <c:pt idx="1542">
                  <c:v>81.28</c:v>
                </c:pt>
                <c:pt idx="1543">
                  <c:v>79.959999999999994</c:v>
                </c:pt>
                <c:pt idx="1544">
                  <c:v>77.540000000000006</c:v>
                </c:pt>
                <c:pt idx="1545">
                  <c:v>77.7</c:v>
                </c:pt>
                <c:pt idx="1546">
                  <c:v>76.400000000000006</c:v>
                </c:pt>
                <c:pt idx="1547">
                  <c:v>77.239999999999995</c:v>
                </c:pt>
                <c:pt idx="1548">
                  <c:v>77.180000000000007</c:v>
                </c:pt>
                <c:pt idx="1549">
                  <c:v>74.44</c:v>
                </c:pt>
                <c:pt idx="1550">
                  <c:v>74.7</c:v>
                </c:pt>
                <c:pt idx="1551">
                  <c:v>75.459999999999994</c:v>
                </c:pt>
                <c:pt idx="1552">
                  <c:v>75.06</c:v>
                </c:pt>
                <c:pt idx="1553">
                  <c:v>76.06</c:v>
                </c:pt>
                <c:pt idx="1554">
                  <c:v>76.56</c:v>
                </c:pt>
                <c:pt idx="1555">
                  <c:v>77</c:v>
                </c:pt>
                <c:pt idx="1556">
                  <c:v>74.5</c:v>
                </c:pt>
                <c:pt idx="1557">
                  <c:v>74.06</c:v>
                </c:pt>
                <c:pt idx="1558">
                  <c:v>73.06</c:v>
                </c:pt>
                <c:pt idx="1559">
                  <c:v>73.2</c:v>
                </c:pt>
                <c:pt idx="1560">
                  <c:v>72.540000000000006</c:v>
                </c:pt>
                <c:pt idx="1561">
                  <c:v>73.52</c:v>
                </c:pt>
                <c:pt idx="1562">
                  <c:v>72.599999999999994</c:v>
                </c:pt>
                <c:pt idx="1563">
                  <c:v>72.760000000000005</c:v>
                </c:pt>
                <c:pt idx="1564">
                  <c:v>73.900000000000006</c:v>
                </c:pt>
                <c:pt idx="1565">
                  <c:v>73.959999999999994</c:v>
                </c:pt>
                <c:pt idx="1566">
                  <c:v>73.88</c:v>
                </c:pt>
                <c:pt idx="1567">
                  <c:v>72.900000000000006</c:v>
                </c:pt>
                <c:pt idx="1568">
                  <c:v>73.180000000000007</c:v>
                </c:pt>
                <c:pt idx="1569">
                  <c:v>71.56</c:v>
                </c:pt>
                <c:pt idx="1570">
                  <c:v>71.84</c:v>
                </c:pt>
                <c:pt idx="1571">
                  <c:v>72.760000000000005</c:v>
                </c:pt>
                <c:pt idx="1572">
                  <c:v>71.680000000000007</c:v>
                </c:pt>
                <c:pt idx="1573">
                  <c:v>71.36</c:v>
                </c:pt>
                <c:pt idx="1574">
                  <c:v>71.62</c:v>
                </c:pt>
                <c:pt idx="1575">
                  <c:v>70.12</c:v>
                </c:pt>
                <c:pt idx="1576">
                  <c:v>71.56</c:v>
                </c:pt>
                <c:pt idx="1577">
                  <c:v>70.92</c:v>
                </c:pt>
                <c:pt idx="1578">
                  <c:v>70.52</c:v>
                </c:pt>
                <c:pt idx="1579">
                  <c:v>72.28</c:v>
                </c:pt>
                <c:pt idx="1580">
                  <c:v>72.72</c:v>
                </c:pt>
                <c:pt idx="1581">
                  <c:v>73.44</c:v>
                </c:pt>
                <c:pt idx="1582">
                  <c:v>74.260000000000005</c:v>
                </c:pt>
                <c:pt idx="1583">
                  <c:v>77.48</c:v>
                </c:pt>
                <c:pt idx="1584">
                  <c:v>77.06</c:v>
                </c:pt>
                <c:pt idx="1585">
                  <c:v>78.040000000000006</c:v>
                </c:pt>
                <c:pt idx="1586">
                  <c:v>79.64</c:v>
                </c:pt>
                <c:pt idx="1587">
                  <c:v>78.98</c:v>
                </c:pt>
                <c:pt idx="1588">
                  <c:v>79.44</c:v>
                </c:pt>
                <c:pt idx="1589">
                  <c:v>80.08</c:v>
                </c:pt>
                <c:pt idx="1590">
                  <c:v>79.56</c:v>
                </c:pt>
                <c:pt idx="1591">
                  <c:v>79.56</c:v>
                </c:pt>
                <c:pt idx="1592">
                  <c:v>79.2</c:v>
                </c:pt>
                <c:pt idx="1593">
                  <c:v>79.400000000000006</c:v>
                </c:pt>
                <c:pt idx="1594">
                  <c:v>82.32</c:v>
                </c:pt>
                <c:pt idx="1595">
                  <c:v>81.58</c:v>
                </c:pt>
                <c:pt idx="1596">
                  <c:v>83.04</c:v>
                </c:pt>
                <c:pt idx="1597">
                  <c:v>81.56</c:v>
                </c:pt>
                <c:pt idx="1598">
                  <c:v>81.099999999999994</c:v>
                </c:pt>
                <c:pt idx="1599">
                  <c:v>81.96</c:v>
                </c:pt>
                <c:pt idx="1600">
                  <c:v>81.06</c:v>
                </c:pt>
                <c:pt idx="1601">
                  <c:v>80.08</c:v>
                </c:pt>
                <c:pt idx="1602">
                  <c:v>80.42</c:v>
                </c:pt>
                <c:pt idx="1603">
                  <c:v>79.48</c:v>
                </c:pt>
                <c:pt idx="1604">
                  <c:v>78.900000000000006</c:v>
                </c:pt>
                <c:pt idx="1605">
                  <c:v>78.12</c:v>
                </c:pt>
                <c:pt idx="1606">
                  <c:v>78.099999999999994</c:v>
                </c:pt>
                <c:pt idx="1607">
                  <c:v>77.459999999999994</c:v>
                </c:pt>
                <c:pt idx="1608">
                  <c:v>77.739999999999995</c:v>
                </c:pt>
                <c:pt idx="1609">
                  <c:v>77.42</c:v>
                </c:pt>
                <c:pt idx="1610">
                  <c:v>77.540000000000006</c:v>
                </c:pt>
                <c:pt idx="1611">
                  <c:v>76.28</c:v>
                </c:pt>
                <c:pt idx="1612">
                  <c:v>75.7</c:v>
                </c:pt>
                <c:pt idx="1613">
                  <c:v>76.5</c:v>
                </c:pt>
                <c:pt idx="1614">
                  <c:v>74.8</c:v>
                </c:pt>
                <c:pt idx="1615">
                  <c:v>73.400000000000006</c:v>
                </c:pt>
                <c:pt idx="1616">
                  <c:v>73.34</c:v>
                </c:pt>
                <c:pt idx="1617">
                  <c:v>74.34</c:v>
                </c:pt>
                <c:pt idx="1618">
                  <c:v>75</c:v>
                </c:pt>
                <c:pt idx="1619">
                  <c:v>75.400000000000006</c:v>
                </c:pt>
                <c:pt idx="1620">
                  <c:v>74.56</c:v>
                </c:pt>
                <c:pt idx="1621">
                  <c:v>74.64</c:v>
                </c:pt>
                <c:pt idx="1622">
                  <c:v>74.34</c:v>
                </c:pt>
                <c:pt idx="1623">
                  <c:v>74.3</c:v>
                </c:pt>
                <c:pt idx="1624">
                  <c:v>74.819999999999993</c:v>
                </c:pt>
                <c:pt idx="1625">
                  <c:v>75.22</c:v>
                </c:pt>
                <c:pt idx="1626">
                  <c:v>73.2</c:v>
                </c:pt>
                <c:pt idx="1627">
                  <c:v>72.900000000000006</c:v>
                </c:pt>
                <c:pt idx="1628">
                  <c:v>73.459999999999994</c:v>
                </c:pt>
                <c:pt idx="1629">
                  <c:v>72.72</c:v>
                </c:pt>
                <c:pt idx="1630">
                  <c:v>71.7</c:v>
                </c:pt>
                <c:pt idx="1631">
                  <c:v>71.540000000000006</c:v>
                </c:pt>
                <c:pt idx="1632">
                  <c:v>70.680000000000007</c:v>
                </c:pt>
                <c:pt idx="1633">
                  <c:v>68.3</c:v>
                </c:pt>
                <c:pt idx="1634">
                  <c:v>68</c:v>
                </c:pt>
                <c:pt idx="1635">
                  <c:v>67.7</c:v>
                </c:pt>
                <c:pt idx="1636">
                  <c:v>66.3</c:v>
                </c:pt>
                <c:pt idx="1637">
                  <c:v>66.56</c:v>
                </c:pt>
                <c:pt idx="1638">
                  <c:v>66.14</c:v>
                </c:pt>
                <c:pt idx="1639">
                  <c:v>65.739999999999995</c:v>
                </c:pt>
                <c:pt idx="1640">
                  <c:v>66.680000000000007</c:v>
                </c:pt>
                <c:pt idx="1641">
                  <c:v>67.28</c:v>
                </c:pt>
                <c:pt idx="1642">
                  <c:v>67.84</c:v>
                </c:pt>
                <c:pt idx="1643">
                  <c:v>67.319999999999993</c:v>
                </c:pt>
                <c:pt idx="1644">
                  <c:v>64.040000000000006</c:v>
                </c:pt>
                <c:pt idx="1645">
                  <c:v>64.42</c:v>
                </c:pt>
                <c:pt idx="1646">
                  <c:v>63.12</c:v>
                </c:pt>
                <c:pt idx="1647">
                  <c:v>63.18</c:v>
                </c:pt>
                <c:pt idx="1648">
                  <c:v>64.92</c:v>
                </c:pt>
                <c:pt idx="1649">
                  <c:v>64.459999999999994</c:v>
                </c:pt>
                <c:pt idx="1650">
                  <c:v>64.84</c:v>
                </c:pt>
                <c:pt idx="1651">
                  <c:v>64.819999999999993</c:v>
                </c:pt>
                <c:pt idx="1652">
                  <c:v>64.52</c:v>
                </c:pt>
                <c:pt idx="1653">
                  <c:v>65.739999999999995</c:v>
                </c:pt>
                <c:pt idx="1654">
                  <c:v>65.62</c:v>
                </c:pt>
                <c:pt idx="1655">
                  <c:v>65.680000000000007</c:v>
                </c:pt>
                <c:pt idx="1656">
                  <c:v>65.06</c:v>
                </c:pt>
                <c:pt idx="1657">
                  <c:v>65.38</c:v>
                </c:pt>
                <c:pt idx="1658">
                  <c:v>64.88</c:v>
                </c:pt>
                <c:pt idx="1659">
                  <c:v>64.959999999999994</c:v>
                </c:pt>
                <c:pt idx="1660">
                  <c:v>63.96</c:v>
                </c:pt>
                <c:pt idx="1661">
                  <c:v>64.22</c:v>
                </c:pt>
                <c:pt idx="1662">
                  <c:v>64.540000000000006</c:v>
                </c:pt>
                <c:pt idx="1663">
                  <c:v>64.319999999999993</c:v>
                </c:pt>
                <c:pt idx="1664">
                  <c:v>64.34</c:v>
                </c:pt>
                <c:pt idx="1665">
                  <c:v>63.54</c:v>
                </c:pt>
                <c:pt idx="1666">
                  <c:v>62.6</c:v>
                </c:pt>
                <c:pt idx="1667">
                  <c:v>61.18</c:v>
                </c:pt>
                <c:pt idx="1668">
                  <c:v>60.06</c:v>
                </c:pt>
                <c:pt idx="1669">
                  <c:v>60.12</c:v>
                </c:pt>
                <c:pt idx="1670">
                  <c:v>59.88</c:v>
                </c:pt>
                <c:pt idx="1671">
                  <c:v>58.78</c:v>
                </c:pt>
                <c:pt idx="1672">
                  <c:v>58.02</c:v>
                </c:pt>
                <c:pt idx="1673">
                  <c:v>57.24</c:v>
                </c:pt>
                <c:pt idx="1674">
                  <c:v>55.68</c:v>
                </c:pt>
                <c:pt idx="1675">
                  <c:v>55.48</c:v>
                </c:pt>
                <c:pt idx="1676">
                  <c:v>57.78</c:v>
                </c:pt>
                <c:pt idx="1677">
                  <c:v>58.42</c:v>
                </c:pt>
                <c:pt idx="1678">
                  <c:v>59.18</c:v>
                </c:pt>
                <c:pt idx="1679">
                  <c:v>58.88</c:v>
                </c:pt>
                <c:pt idx="1680">
                  <c:v>59.48</c:v>
                </c:pt>
                <c:pt idx="1681">
                  <c:v>58.62</c:v>
                </c:pt>
                <c:pt idx="1682">
                  <c:v>59.16</c:v>
                </c:pt>
                <c:pt idx="1683">
                  <c:v>57.64</c:v>
                </c:pt>
                <c:pt idx="1684">
                  <c:v>58.56</c:v>
                </c:pt>
                <c:pt idx="1685">
                  <c:v>56.96</c:v>
                </c:pt>
                <c:pt idx="1686">
                  <c:v>56.46</c:v>
                </c:pt>
                <c:pt idx="1687">
                  <c:v>55.94</c:v>
                </c:pt>
                <c:pt idx="1688">
                  <c:v>57.12</c:v>
                </c:pt>
                <c:pt idx="1689">
                  <c:v>57.02</c:v>
                </c:pt>
                <c:pt idx="1690">
                  <c:v>55.8</c:v>
                </c:pt>
                <c:pt idx="1691">
                  <c:v>55.12</c:v>
                </c:pt>
                <c:pt idx="1692">
                  <c:v>54.46</c:v>
                </c:pt>
                <c:pt idx="1693">
                  <c:v>54.48</c:v>
                </c:pt>
                <c:pt idx="1694">
                  <c:v>54.94</c:v>
                </c:pt>
                <c:pt idx="1695">
                  <c:v>55.42</c:v>
                </c:pt>
                <c:pt idx="1696">
                  <c:v>56.66</c:v>
                </c:pt>
                <c:pt idx="1697">
                  <c:v>56.62</c:v>
                </c:pt>
                <c:pt idx="1698">
                  <c:v>55.22</c:v>
                </c:pt>
                <c:pt idx="1699">
                  <c:v>54.94</c:v>
                </c:pt>
                <c:pt idx="1700">
                  <c:v>55.42</c:v>
                </c:pt>
                <c:pt idx="1701">
                  <c:v>54.66</c:v>
                </c:pt>
                <c:pt idx="1702">
                  <c:v>55.76</c:v>
                </c:pt>
                <c:pt idx="1703">
                  <c:v>54.32</c:v>
                </c:pt>
                <c:pt idx="1704">
                  <c:v>54.28</c:v>
                </c:pt>
                <c:pt idx="1705">
                  <c:v>54.26</c:v>
                </c:pt>
                <c:pt idx="1706">
                  <c:v>54.54</c:v>
                </c:pt>
                <c:pt idx="1707">
                  <c:v>54.8</c:v>
                </c:pt>
                <c:pt idx="1708">
                  <c:v>54.5</c:v>
                </c:pt>
                <c:pt idx="1709">
                  <c:v>55.24</c:v>
                </c:pt>
                <c:pt idx="1710">
                  <c:v>55.64</c:v>
                </c:pt>
                <c:pt idx="1711">
                  <c:v>55.48</c:v>
                </c:pt>
                <c:pt idx="1712">
                  <c:v>56.44</c:v>
                </c:pt>
                <c:pt idx="1713">
                  <c:v>55.96</c:v>
                </c:pt>
                <c:pt idx="1714">
                  <c:v>56.8</c:v>
                </c:pt>
                <c:pt idx="1715">
                  <c:v>58.16</c:v>
                </c:pt>
                <c:pt idx="1716">
                  <c:v>57.78</c:v>
                </c:pt>
                <c:pt idx="1717">
                  <c:v>58.2</c:v>
                </c:pt>
                <c:pt idx="1718">
                  <c:v>58.58</c:v>
                </c:pt>
                <c:pt idx="1719">
                  <c:v>59.14</c:v>
                </c:pt>
                <c:pt idx="1720">
                  <c:v>59.54</c:v>
                </c:pt>
                <c:pt idx="1721">
                  <c:v>59.58</c:v>
                </c:pt>
                <c:pt idx="1722">
                  <c:v>61.78</c:v>
                </c:pt>
                <c:pt idx="1723">
                  <c:v>61.9</c:v>
                </c:pt>
                <c:pt idx="1724">
                  <c:v>62.42</c:v>
                </c:pt>
                <c:pt idx="1725">
                  <c:v>62.08</c:v>
                </c:pt>
                <c:pt idx="1726">
                  <c:v>59.6</c:v>
                </c:pt>
                <c:pt idx="1727">
                  <c:v>62.08</c:v>
                </c:pt>
                <c:pt idx="1728">
                  <c:v>60.62</c:v>
                </c:pt>
                <c:pt idx="1729">
                  <c:v>60.62</c:v>
                </c:pt>
                <c:pt idx="1730">
                  <c:v>60.74</c:v>
                </c:pt>
                <c:pt idx="1731">
                  <c:v>61.26</c:v>
                </c:pt>
                <c:pt idx="1732">
                  <c:v>61.12</c:v>
                </c:pt>
                <c:pt idx="1733">
                  <c:v>61.42</c:v>
                </c:pt>
                <c:pt idx="1734">
                  <c:v>60.7</c:v>
                </c:pt>
                <c:pt idx="1735">
                  <c:v>61.6</c:v>
                </c:pt>
                <c:pt idx="1736">
                  <c:v>61.3</c:v>
                </c:pt>
                <c:pt idx="1737">
                  <c:v>61.94</c:v>
                </c:pt>
                <c:pt idx="1738">
                  <c:v>61.08</c:v>
                </c:pt>
                <c:pt idx="1739">
                  <c:v>60.76</c:v>
                </c:pt>
                <c:pt idx="1740">
                  <c:v>61.16</c:v>
                </c:pt>
                <c:pt idx="1741">
                  <c:v>61.98</c:v>
                </c:pt>
                <c:pt idx="1742">
                  <c:v>63.78</c:v>
                </c:pt>
                <c:pt idx="1743">
                  <c:v>63.76</c:v>
                </c:pt>
                <c:pt idx="1744">
                  <c:v>62.94</c:v>
                </c:pt>
                <c:pt idx="1745">
                  <c:v>62.9</c:v>
                </c:pt>
                <c:pt idx="1746">
                  <c:v>61.9</c:v>
                </c:pt>
                <c:pt idx="1747">
                  <c:v>62.12</c:v>
                </c:pt>
                <c:pt idx="1748">
                  <c:v>63.58</c:v>
                </c:pt>
                <c:pt idx="1749">
                  <c:v>63.36</c:v>
                </c:pt>
                <c:pt idx="1750">
                  <c:v>63.32</c:v>
                </c:pt>
                <c:pt idx="1751">
                  <c:v>64.540000000000006</c:v>
                </c:pt>
                <c:pt idx="1752">
                  <c:v>63.28</c:v>
                </c:pt>
                <c:pt idx="1753">
                  <c:v>62.76</c:v>
                </c:pt>
                <c:pt idx="1754">
                  <c:v>62.76</c:v>
                </c:pt>
                <c:pt idx="1755">
                  <c:v>63.78</c:v>
                </c:pt>
                <c:pt idx="1756">
                  <c:v>63.7</c:v>
                </c:pt>
                <c:pt idx="1757">
                  <c:v>63.9</c:v>
                </c:pt>
                <c:pt idx="1758">
                  <c:v>65.400000000000006</c:v>
                </c:pt>
                <c:pt idx="1759">
                  <c:v>64.98</c:v>
                </c:pt>
                <c:pt idx="1760">
                  <c:v>65.180000000000007</c:v>
                </c:pt>
                <c:pt idx="1761">
                  <c:v>65.760000000000005</c:v>
                </c:pt>
                <c:pt idx="1762">
                  <c:v>64.84</c:v>
                </c:pt>
                <c:pt idx="1763">
                  <c:v>64.72</c:v>
                </c:pt>
                <c:pt idx="1764">
                  <c:v>63.88</c:v>
                </c:pt>
                <c:pt idx="1765">
                  <c:v>62.88</c:v>
                </c:pt>
                <c:pt idx="1766">
                  <c:v>63.14</c:v>
                </c:pt>
                <c:pt idx="1767">
                  <c:v>62.72</c:v>
                </c:pt>
                <c:pt idx="1768">
                  <c:v>63.44</c:v>
                </c:pt>
                <c:pt idx="1769">
                  <c:v>62.76</c:v>
                </c:pt>
                <c:pt idx="1770">
                  <c:v>63.96</c:v>
                </c:pt>
                <c:pt idx="1771">
                  <c:v>63.96</c:v>
                </c:pt>
                <c:pt idx="1772">
                  <c:v>61.48</c:v>
                </c:pt>
                <c:pt idx="1773">
                  <c:v>61.48</c:v>
                </c:pt>
                <c:pt idx="1774">
                  <c:v>61.58</c:v>
                </c:pt>
                <c:pt idx="1775">
                  <c:v>61.36</c:v>
                </c:pt>
                <c:pt idx="1776">
                  <c:v>61.96</c:v>
                </c:pt>
                <c:pt idx="1777">
                  <c:v>59.12</c:v>
                </c:pt>
                <c:pt idx="1778">
                  <c:v>59.1</c:v>
                </c:pt>
                <c:pt idx="1779">
                  <c:v>57.74</c:v>
                </c:pt>
                <c:pt idx="1780">
                  <c:v>57.54</c:v>
                </c:pt>
                <c:pt idx="1781">
                  <c:v>57.9</c:v>
                </c:pt>
                <c:pt idx="1782">
                  <c:v>57.62</c:v>
                </c:pt>
                <c:pt idx="1783">
                  <c:v>59.48</c:v>
                </c:pt>
                <c:pt idx="1784">
                  <c:v>59.72</c:v>
                </c:pt>
                <c:pt idx="1785">
                  <c:v>59.9</c:v>
                </c:pt>
                <c:pt idx="1786">
                  <c:v>60.94</c:v>
                </c:pt>
                <c:pt idx="1787">
                  <c:v>61.16</c:v>
                </c:pt>
                <c:pt idx="1788">
                  <c:v>61.72</c:v>
                </c:pt>
                <c:pt idx="1789">
                  <c:v>62.3</c:v>
                </c:pt>
                <c:pt idx="1790">
                  <c:v>63.28</c:v>
                </c:pt>
                <c:pt idx="1791">
                  <c:v>63.34</c:v>
                </c:pt>
                <c:pt idx="1792">
                  <c:v>61.78</c:v>
                </c:pt>
                <c:pt idx="1793">
                  <c:v>61.94</c:v>
                </c:pt>
                <c:pt idx="1794">
                  <c:v>61.72</c:v>
                </c:pt>
                <c:pt idx="1795">
                  <c:v>60.72</c:v>
                </c:pt>
                <c:pt idx="1796">
                  <c:v>60.12</c:v>
                </c:pt>
                <c:pt idx="1797">
                  <c:v>60.24</c:v>
                </c:pt>
                <c:pt idx="1798">
                  <c:v>59.6</c:v>
                </c:pt>
                <c:pt idx="1799">
                  <c:v>59.94</c:v>
                </c:pt>
                <c:pt idx="1800">
                  <c:v>59.22</c:v>
                </c:pt>
                <c:pt idx="1801">
                  <c:v>61.02</c:v>
                </c:pt>
                <c:pt idx="1802">
                  <c:v>60.96</c:v>
                </c:pt>
                <c:pt idx="1803">
                  <c:v>62.62</c:v>
                </c:pt>
                <c:pt idx="1804">
                  <c:v>64.7</c:v>
                </c:pt>
                <c:pt idx="1805">
                  <c:v>64.56</c:v>
                </c:pt>
                <c:pt idx="1806">
                  <c:v>64.84</c:v>
                </c:pt>
                <c:pt idx="1807">
                  <c:v>65.400000000000006</c:v>
                </c:pt>
                <c:pt idx="1808">
                  <c:v>64.319999999999993</c:v>
                </c:pt>
                <c:pt idx="1809">
                  <c:v>64.760000000000005</c:v>
                </c:pt>
                <c:pt idx="1810">
                  <c:v>64.88</c:v>
                </c:pt>
                <c:pt idx="1811">
                  <c:v>65.52</c:v>
                </c:pt>
                <c:pt idx="1812">
                  <c:v>65.319999999999993</c:v>
                </c:pt>
                <c:pt idx="1813">
                  <c:v>65.599999999999994</c:v>
                </c:pt>
                <c:pt idx="1814">
                  <c:v>65.959999999999994</c:v>
                </c:pt>
                <c:pt idx="1815">
                  <c:v>66.239999999999995</c:v>
                </c:pt>
                <c:pt idx="1816">
                  <c:v>66.239999999999995</c:v>
                </c:pt>
                <c:pt idx="1817">
                  <c:v>66.14</c:v>
                </c:pt>
                <c:pt idx="1818">
                  <c:v>67.22</c:v>
                </c:pt>
                <c:pt idx="1819">
                  <c:v>67.64</c:v>
                </c:pt>
                <c:pt idx="1820">
                  <c:v>66.94</c:v>
                </c:pt>
                <c:pt idx="1821">
                  <c:v>66.88</c:v>
                </c:pt>
                <c:pt idx="1822">
                  <c:v>68.400000000000006</c:v>
                </c:pt>
                <c:pt idx="1823">
                  <c:v>69.94</c:v>
                </c:pt>
                <c:pt idx="1824">
                  <c:v>70.459999999999994</c:v>
                </c:pt>
                <c:pt idx="1825">
                  <c:v>70.88</c:v>
                </c:pt>
                <c:pt idx="1826">
                  <c:v>70.680000000000007</c:v>
                </c:pt>
                <c:pt idx="1827">
                  <c:v>70.7</c:v>
                </c:pt>
                <c:pt idx="1828">
                  <c:v>70.92</c:v>
                </c:pt>
                <c:pt idx="1829">
                  <c:v>71.2</c:v>
                </c:pt>
                <c:pt idx="1830">
                  <c:v>70.94</c:v>
                </c:pt>
                <c:pt idx="1831">
                  <c:v>71.400000000000006</c:v>
                </c:pt>
                <c:pt idx="1832">
                  <c:v>71.88</c:v>
                </c:pt>
                <c:pt idx="1833">
                  <c:v>70.34</c:v>
                </c:pt>
                <c:pt idx="1834">
                  <c:v>69.8</c:v>
                </c:pt>
                <c:pt idx="1835">
                  <c:v>69.2</c:v>
                </c:pt>
                <c:pt idx="1836">
                  <c:v>70.14</c:v>
                </c:pt>
                <c:pt idx="1837">
                  <c:v>69.3</c:v>
                </c:pt>
                <c:pt idx="1838">
                  <c:v>68.86</c:v>
                </c:pt>
                <c:pt idx="1839">
                  <c:v>69.94</c:v>
                </c:pt>
                <c:pt idx="1840">
                  <c:v>69.3</c:v>
                </c:pt>
                <c:pt idx="1841">
                  <c:v>69.739999999999995</c:v>
                </c:pt>
                <c:pt idx="1842">
                  <c:v>70.02</c:v>
                </c:pt>
                <c:pt idx="1843">
                  <c:v>70.36</c:v>
                </c:pt>
                <c:pt idx="1844">
                  <c:v>70.86</c:v>
                </c:pt>
                <c:pt idx="1845">
                  <c:v>72.66</c:v>
                </c:pt>
                <c:pt idx="1846">
                  <c:v>74.02</c:v>
                </c:pt>
                <c:pt idx="1847">
                  <c:v>73.62</c:v>
                </c:pt>
                <c:pt idx="1848">
                  <c:v>72.98</c:v>
                </c:pt>
                <c:pt idx="1849">
                  <c:v>73.260000000000005</c:v>
                </c:pt>
                <c:pt idx="1850">
                  <c:v>74.94</c:v>
                </c:pt>
                <c:pt idx="1851">
                  <c:v>72.56</c:v>
                </c:pt>
                <c:pt idx="1852">
                  <c:v>73.180000000000007</c:v>
                </c:pt>
                <c:pt idx="1853">
                  <c:v>71.98</c:v>
                </c:pt>
                <c:pt idx="1854">
                  <c:v>70.86</c:v>
                </c:pt>
                <c:pt idx="1855">
                  <c:v>70.180000000000007</c:v>
                </c:pt>
                <c:pt idx="1856">
                  <c:v>70.84</c:v>
                </c:pt>
                <c:pt idx="1857">
                  <c:v>72.680000000000007</c:v>
                </c:pt>
                <c:pt idx="1858">
                  <c:v>73.099999999999994</c:v>
                </c:pt>
                <c:pt idx="1859">
                  <c:v>73.239999999999995</c:v>
                </c:pt>
                <c:pt idx="1860">
                  <c:v>72.78</c:v>
                </c:pt>
                <c:pt idx="1861">
                  <c:v>71.739999999999995</c:v>
                </c:pt>
                <c:pt idx="1862">
                  <c:v>72.599999999999994</c:v>
                </c:pt>
                <c:pt idx="1863">
                  <c:v>73.22</c:v>
                </c:pt>
                <c:pt idx="1864">
                  <c:v>74.2</c:v>
                </c:pt>
                <c:pt idx="1865">
                  <c:v>74.540000000000006</c:v>
                </c:pt>
                <c:pt idx="1866">
                  <c:v>74.88</c:v>
                </c:pt>
                <c:pt idx="1867">
                  <c:v>75.98</c:v>
                </c:pt>
                <c:pt idx="1868">
                  <c:v>76.2</c:v>
                </c:pt>
                <c:pt idx="1869">
                  <c:v>76.38</c:v>
                </c:pt>
                <c:pt idx="1870">
                  <c:v>77.040000000000006</c:v>
                </c:pt>
                <c:pt idx="1871">
                  <c:v>77.06</c:v>
                </c:pt>
                <c:pt idx="1872">
                  <c:v>76.239999999999995</c:v>
                </c:pt>
                <c:pt idx="1873">
                  <c:v>75.66</c:v>
                </c:pt>
                <c:pt idx="1874">
                  <c:v>75.36</c:v>
                </c:pt>
                <c:pt idx="1875">
                  <c:v>78.760000000000005</c:v>
                </c:pt>
                <c:pt idx="1876">
                  <c:v>78.94</c:v>
                </c:pt>
                <c:pt idx="1877">
                  <c:v>79.92</c:v>
                </c:pt>
                <c:pt idx="1878">
                  <c:v>81.42</c:v>
                </c:pt>
                <c:pt idx="1879">
                  <c:v>81.96</c:v>
                </c:pt>
                <c:pt idx="1880">
                  <c:v>82.78</c:v>
                </c:pt>
                <c:pt idx="1881">
                  <c:v>82.96</c:v>
                </c:pt>
                <c:pt idx="1882">
                  <c:v>83.08</c:v>
                </c:pt>
                <c:pt idx="1883">
                  <c:v>83.94</c:v>
                </c:pt>
                <c:pt idx="1884">
                  <c:v>84.86</c:v>
                </c:pt>
                <c:pt idx="1885">
                  <c:v>85.42</c:v>
                </c:pt>
                <c:pt idx="1886">
                  <c:v>84.46</c:v>
                </c:pt>
                <c:pt idx="1887">
                  <c:v>86.68</c:v>
                </c:pt>
                <c:pt idx="1888">
                  <c:v>87.06</c:v>
                </c:pt>
                <c:pt idx="1889">
                  <c:v>85.76</c:v>
                </c:pt>
                <c:pt idx="1890">
                  <c:v>85.96</c:v>
                </c:pt>
                <c:pt idx="1891">
                  <c:v>86.6</c:v>
                </c:pt>
                <c:pt idx="1892">
                  <c:v>86.42</c:v>
                </c:pt>
                <c:pt idx="1893">
                  <c:v>87.64</c:v>
                </c:pt>
                <c:pt idx="1894">
                  <c:v>87.66</c:v>
                </c:pt>
                <c:pt idx="1895">
                  <c:v>86.24</c:v>
                </c:pt>
                <c:pt idx="1896">
                  <c:v>86.36</c:v>
                </c:pt>
                <c:pt idx="1897">
                  <c:v>86.7</c:v>
                </c:pt>
                <c:pt idx="1898">
                  <c:v>87.04</c:v>
                </c:pt>
                <c:pt idx="1899">
                  <c:v>86.76</c:v>
                </c:pt>
                <c:pt idx="1900">
                  <c:v>86.6</c:v>
                </c:pt>
                <c:pt idx="1901">
                  <c:v>86.9</c:v>
                </c:pt>
                <c:pt idx="1902">
                  <c:v>87.56</c:v>
                </c:pt>
                <c:pt idx="1903">
                  <c:v>87.64</c:v>
                </c:pt>
                <c:pt idx="1904">
                  <c:v>87.2</c:v>
                </c:pt>
                <c:pt idx="1905">
                  <c:v>87.62</c:v>
                </c:pt>
                <c:pt idx="1906">
                  <c:v>86.9</c:v>
                </c:pt>
                <c:pt idx="1907">
                  <c:v>84.56</c:v>
                </c:pt>
                <c:pt idx="1908">
                  <c:v>83.6</c:v>
                </c:pt>
                <c:pt idx="1909">
                  <c:v>82.48</c:v>
                </c:pt>
                <c:pt idx="1910">
                  <c:v>82.42</c:v>
                </c:pt>
                <c:pt idx="1911">
                  <c:v>83.04</c:v>
                </c:pt>
                <c:pt idx="1912">
                  <c:v>82.74</c:v>
                </c:pt>
                <c:pt idx="1913">
                  <c:v>82.94</c:v>
                </c:pt>
                <c:pt idx="1914">
                  <c:v>82.44</c:v>
                </c:pt>
                <c:pt idx="1915">
                  <c:v>81.64</c:v>
                </c:pt>
                <c:pt idx="1916">
                  <c:v>81.260000000000005</c:v>
                </c:pt>
                <c:pt idx="1917">
                  <c:v>81.48</c:v>
                </c:pt>
                <c:pt idx="1918">
                  <c:v>80.52</c:v>
                </c:pt>
                <c:pt idx="1919">
                  <c:v>80.12</c:v>
                </c:pt>
                <c:pt idx="1920">
                  <c:v>80.44</c:v>
                </c:pt>
                <c:pt idx="1921">
                  <c:v>80.8</c:v>
                </c:pt>
                <c:pt idx="1922">
                  <c:v>82.22</c:v>
                </c:pt>
                <c:pt idx="1923">
                  <c:v>82.08</c:v>
                </c:pt>
                <c:pt idx="1924">
                  <c:v>82.64</c:v>
                </c:pt>
                <c:pt idx="1925">
                  <c:v>80.12</c:v>
                </c:pt>
                <c:pt idx="1926">
                  <c:v>80.72</c:v>
                </c:pt>
                <c:pt idx="1927">
                  <c:v>80.34</c:v>
                </c:pt>
                <c:pt idx="1928">
                  <c:v>79.8</c:v>
                </c:pt>
                <c:pt idx="1929">
                  <c:v>80.739999999999995</c:v>
                </c:pt>
                <c:pt idx="1930">
                  <c:v>82.3</c:v>
                </c:pt>
                <c:pt idx="1931">
                  <c:v>81.680000000000007</c:v>
                </c:pt>
                <c:pt idx="1932">
                  <c:v>82.74</c:v>
                </c:pt>
                <c:pt idx="1933">
                  <c:v>82.42</c:v>
                </c:pt>
                <c:pt idx="1934">
                  <c:v>81.72</c:v>
                </c:pt>
                <c:pt idx="1935">
                  <c:v>82.6</c:v>
                </c:pt>
                <c:pt idx="1936">
                  <c:v>83.64</c:v>
                </c:pt>
                <c:pt idx="1937">
                  <c:v>82.18</c:v>
                </c:pt>
                <c:pt idx="1938">
                  <c:v>82.94</c:v>
                </c:pt>
                <c:pt idx="1939">
                  <c:v>85.14</c:v>
                </c:pt>
                <c:pt idx="1940">
                  <c:v>85.72</c:v>
                </c:pt>
                <c:pt idx="1941">
                  <c:v>84.22</c:v>
                </c:pt>
                <c:pt idx="1942">
                  <c:v>84.52</c:v>
                </c:pt>
                <c:pt idx="1943">
                  <c:v>85.1</c:v>
                </c:pt>
                <c:pt idx="1944">
                  <c:v>86</c:v>
                </c:pt>
                <c:pt idx="1945">
                  <c:v>86.08</c:v>
                </c:pt>
                <c:pt idx="1946">
                  <c:v>85.98</c:v>
                </c:pt>
                <c:pt idx="1947">
                  <c:v>89.32</c:v>
                </c:pt>
                <c:pt idx="1948">
                  <c:v>89.8</c:v>
                </c:pt>
                <c:pt idx="1949">
                  <c:v>91.84</c:v>
                </c:pt>
                <c:pt idx="1950">
                  <c:v>91.32</c:v>
                </c:pt>
                <c:pt idx="1951">
                  <c:v>92.24</c:v>
                </c:pt>
                <c:pt idx="1952">
                  <c:v>91.44</c:v>
                </c:pt>
                <c:pt idx="1953">
                  <c:v>92.38</c:v>
                </c:pt>
                <c:pt idx="1954">
                  <c:v>92.36</c:v>
                </c:pt>
                <c:pt idx="1955">
                  <c:v>93.42</c:v>
                </c:pt>
                <c:pt idx="1956">
                  <c:v>98.6</c:v>
                </c:pt>
                <c:pt idx="1957">
                  <c:v>99.72</c:v>
                </c:pt>
                <c:pt idx="1958">
                  <c:v>100.82</c:v>
                </c:pt>
                <c:pt idx="1959">
                  <c:v>106.9</c:v>
                </c:pt>
                <c:pt idx="1960">
                  <c:v>109.8</c:v>
                </c:pt>
                <c:pt idx="1961">
                  <c:v>111.14</c:v>
                </c:pt>
                <c:pt idx="1962">
                  <c:v>112.14</c:v>
                </c:pt>
                <c:pt idx="1963">
                  <c:v>114.52</c:v>
                </c:pt>
                <c:pt idx="1964">
                  <c:v>116.02</c:v>
                </c:pt>
                <c:pt idx="1965">
                  <c:v>118.34</c:v>
                </c:pt>
                <c:pt idx="1966">
                  <c:v>118.22</c:v>
                </c:pt>
                <c:pt idx="1967">
                  <c:v>122.5</c:v>
                </c:pt>
                <c:pt idx="1968">
                  <c:v>122.46</c:v>
                </c:pt>
                <c:pt idx="1969">
                  <c:v>123.7</c:v>
                </c:pt>
                <c:pt idx="1970">
                  <c:v>124.12</c:v>
                </c:pt>
                <c:pt idx="1971">
                  <c:v>125.78</c:v>
                </c:pt>
                <c:pt idx="1972">
                  <c:v>125.86</c:v>
                </c:pt>
                <c:pt idx="1973">
                  <c:v>125.82</c:v>
                </c:pt>
                <c:pt idx="1974">
                  <c:v>125.2</c:v>
                </c:pt>
                <c:pt idx="1975">
                  <c:v>124.46</c:v>
                </c:pt>
                <c:pt idx="1976">
                  <c:v>123.34</c:v>
                </c:pt>
                <c:pt idx="1977">
                  <c:v>123.62</c:v>
                </c:pt>
                <c:pt idx="1978">
                  <c:v>123.58</c:v>
                </c:pt>
                <c:pt idx="1979">
                  <c:v>122.28</c:v>
                </c:pt>
                <c:pt idx="1980">
                  <c:v>119.88</c:v>
                </c:pt>
                <c:pt idx="1981">
                  <c:v>121.82</c:v>
                </c:pt>
                <c:pt idx="1982">
                  <c:v>120.54</c:v>
                </c:pt>
                <c:pt idx="1983">
                  <c:v>122</c:v>
                </c:pt>
                <c:pt idx="1984">
                  <c:v>122.52</c:v>
                </c:pt>
                <c:pt idx="1985">
                  <c:v>121.98</c:v>
                </c:pt>
                <c:pt idx="1986">
                  <c:v>123.44</c:v>
                </c:pt>
                <c:pt idx="1987">
                  <c:v>123.3</c:v>
                </c:pt>
                <c:pt idx="1988">
                  <c:v>122.6</c:v>
                </c:pt>
                <c:pt idx="1989">
                  <c:v>120.92</c:v>
                </c:pt>
                <c:pt idx="1990">
                  <c:v>120.14</c:v>
                </c:pt>
                <c:pt idx="1991">
                  <c:v>120.62</c:v>
                </c:pt>
                <c:pt idx="1992">
                  <c:v>120.78</c:v>
                </c:pt>
                <c:pt idx="1993">
                  <c:v>119.3</c:v>
                </c:pt>
                <c:pt idx="1994">
                  <c:v>119.6</c:v>
                </c:pt>
                <c:pt idx="1995">
                  <c:v>119.94</c:v>
                </c:pt>
                <c:pt idx="1996">
                  <c:v>120.88</c:v>
                </c:pt>
                <c:pt idx="1997">
                  <c:v>117.96</c:v>
                </c:pt>
                <c:pt idx="1998">
                  <c:v>118.36</c:v>
                </c:pt>
                <c:pt idx="1999">
                  <c:v>116.78</c:v>
                </c:pt>
                <c:pt idx="2000">
                  <c:v>117.04</c:v>
                </c:pt>
                <c:pt idx="2001">
                  <c:v>116.02</c:v>
                </c:pt>
                <c:pt idx="2002">
                  <c:v>117.36</c:v>
                </c:pt>
                <c:pt idx="2003">
                  <c:v>117.82</c:v>
                </c:pt>
                <c:pt idx="2004">
                  <c:v>118.1</c:v>
                </c:pt>
                <c:pt idx="2005">
                  <c:v>116.78</c:v>
                </c:pt>
                <c:pt idx="2006">
                  <c:v>112.16</c:v>
                </c:pt>
                <c:pt idx="2007">
                  <c:v>110.58</c:v>
                </c:pt>
                <c:pt idx="2008">
                  <c:v>109.64</c:v>
                </c:pt>
                <c:pt idx="2009">
                  <c:v>103.9</c:v>
                </c:pt>
                <c:pt idx="2010">
                  <c:v>100.5</c:v>
                </c:pt>
                <c:pt idx="2011">
                  <c:v>102.66</c:v>
                </c:pt>
                <c:pt idx="2012">
                  <c:v>101.96</c:v>
                </c:pt>
                <c:pt idx="2013">
                  <c:v>101.02</c:v>
                </c:pt>
                <c:pt idx="2014">
                  <c:v>99.32</c:v>
                </c:pt>
                <c:pt idx="2015">
                  <c:v>98.58</c:v>
                </c:pt>
                <c:pt idx="2016">
                  <c:v>99.94</c:v>
                </c:pt>
                <c:pt idx="2017">
                  <c:v>94.68</c:v>
                </c:pt>
                <c:pt idx="2018">
                  <c:v>95.46</c:v>
                </c:pt>
                <c:pt idx="2019">
                  <c:v>94.4</c:v>
                </c:pt>
                <c:pt idx="2020">
                  <c:v>92.54</c:v>
                </c:pt>
                <c:pt idx="2021">
                  <c:v>91.12</c:v>
                </c:pt>
                <c:pt idx="2022">
                  <c:v>89.26</c:v>
                </c:pt>
                <c:pt idx="2023">
                  <c:v>90.52</c:v>
                </c:pt>
                <c:pt idx="2024">
                  <c:v>91.16</c:v>
                </c:pt>
                <c:pt idx="2025">
                  <c:v>91.9</c:v>
                </c:pt>
                <c:pt idx="2026">
                  <c:v>94.9</c:v>
                </c:pt>
                <c:pt idx="2027">
                  <c:v>94.88</c:v>
                </c:pt>
                <c:pt idx="2028">
                  <c:v>94.2</c:v>
                </c:pt>
                <c:pt idx="2029">
                  <c:v>96.7</c:v>
                </c:pt>
                <c:pt idx="2030">
                  <c:v>98.26</c:v>
                </c:pt>
                <c:pt idx="2031">
                  <c:v>98.18</c:v>
                </c:pt>
                <c:pt idx="2032">
                  <c:v>98.24</c:v>
                </c:pt>
                <c:pt idx="2033">
                  <c:v>96.54</c:v>
                </c:pt>
                <c:pt idx="2034">
                  <c:v>97.22</c:v>
                </c:pt>
                <c:pt idx="2035">
                  <c:v>96.12</c:v>
                </c:pt>
                <c:pt idx="2036">
                  <c:v>94.02</c:v>
                </c:pt>
                <c:pt idx="2037">
                  <c:v>93.88</c:v>
                </c:pt>
                <c:pt idx="2038">
                  <c:v>93.1</c:v>
                </c:pt>
                <c:pt idx="2039">
                  <c:v>94.26</c:v>
                </c:pt>
                <c:pt idx="2040">
                  <c:v>93.9</c:v>
                </c:pt>
                <c:pt idx="2041">
                  <c:v>94.52</c:v>
                </c:pt>
                <c:pt idx="2042">
                  <c:v>93.84</c:v>
                </c:pt>
                <c:pt idx="2043">
                  <c:v>94.48</c:v>
                </c:pt>
                <c:pt idx="2044">
                  <c:v>93.88</c:v>
                </c:pt>
                <c:pt idx="2045">
                  <c:v>93.72</c:v>
                </c:pt>
                <c:pt idx="2046">
                  <c:v>92.34</c:v>
                </c:pt>
                <c:pt idx="2047">
                  <c:v>92.34</c:v>
                </c:pt>
                <c:pt idx="2048">
                  <c:v>90.68</c:v>
                </c:pt>
                <c:pt idx="2049">
                  <c:v>90.64</c:v>
                </c:pt>
                <c:pt idx="2050">
                  <c:v>90</c:v>
                </c:pt>
                <c:pt idx="2051">
                  <c:v>90.3</c:v>
                </c:pt>
                <c:pt idx="2052">
                  <c:v>89.08</c:v>
                </c:pt>
                <c:pt idx="2053">
                  <c:v>87.04</c:v>
                </c:pt>
                <c:pt idx="2054">
                  <c:v>86.88</c:v>
                </c:pt>
                <c:pt idx="2055">
                  <c:v>86.98</c:v>
                </c:pt>
                <c:pt idx="2056">
                  <c:v>86.12</c:v>
                </c:pt>
                <c:pt idx="2057">
                  <c:v>86.36</c:v>
                </c:pt>
                <c:pt idx="2058">
                  <c:v>86.52</c:v>
                </c:pt>
                <c:pt idx="2059">
                  <c:v>86.72</c:v>
                </c:pt>
                <c:pt idx="2060">
                  <c:v>87.08</c:v>
                </c:pt>
                <c:pt idx="2061">
                  <c:v>82.72</c:v>
                </c:pt>
                <c:pt idx="2062">
                  <c:v>83.46</c:v>
                </c:pt>
                <c:pt idx="2063">
                  <c:v>82.54</c:v>
                </c:pt>
                <c:pt idx="2064">
                  <c:v>83.48</c:v>
                </c:pt>
                <c:pt idx="2065">
                  <c:v>82.26</c:v>
                </c:pt>
                <c:pt idx="2066">
                  <c:v>80.44</c:v>
                </c:pt>
                <c:pt idx="2067">
                  <c:v>82.06</c:v>
                </c:pt>
                <c:pt idx="2068">
                  <c:v>80.260000000000005</c:v>
                </c:pt>
                <c:pt idx="2069">
                  <c:v>80.260000000000005</c:v>
                </c:pt>
                <c:pt idx="2070">
                  <c:v>80.42</c:v>
                </c:pt>
                <c:pt idx="2071">
                  <c:v>80.08</c:v>
                </c:pt>
                <c:pt idx="2072">
                  <c:v>80.12</c:v>
                </c:pt>
                <c:pt idx="2073">
                  <c:v>78.180000000000007</c:v>
                </c:pt>
                <c:pt idx="2074">
                  <c:v>77.08</c:v>
                </c:pt>
                <c:pt idx="2075">
                  <c:v>76.86</c:v>
                </c:pt>
                <c:pt idx="2076">
                  <c:v>74.06</c:v>
                </c:pt>
                <c:pt idx="2077">
                  <c:v>74.06</c:v>
                </c:pt>
                <c:pt idx="2078">
                  <c:v>74.260000000000005</c:v>
                </c:pt>
                <c:pt idx="2079">
                  <c:v>71.84</c:v>
                </c:pt>
                <c:pt idx="2080">
                  <c:v>70.22</c:v>
                </c:pt>
                <c:pt idx="2081">
                  <c:v>68.88</c:v>
                </c:pt>
                <c:pt idx="2082">
                  <c:v>69.22</c:v>
                </c:pt>
                <c:pt idx="2083">
                  <c:v>69.5</c:v>
                </c:pt>
                <c:pt idx="2084">
                  <c:v>69.2</c:v>
                </c:pt>
                <c:pt idx="2085">
                  <c:v>71.14</c:v>
                </c:pt>
                <c:pt idx="2086">
                  <c:v>71.14</c:v>
                </c:pt>
                <c:pt idx="2087">
                  <c:v>71.099999999999994</c:v>
                </c:pt>
                <c:pt idx="2088">
                  <c:v>71.760000000000005</c:v>
                </c:pt>
                <c:pt idx="2089">
                  <c:v>70.239999999999995</c:v>
                </c:pt>
                <c:pt idx="2090">
                  <c:v>72.38</c:v>
                </c:pt>
                <c:pt idx="2091">
                  <c:v>72.58</c:v>
                </c:pt>
                <c:pt idx="2092">
                  <c:v>73.099999999999994</c:v>
                </c:pt>
                <c:pt idx="2093">
                  <c:v>71.680000000000007</c:v>
                </c:pt>
                <c:pt idx="2094">
                  <c:v>72.34</c:v>
                </c:pt>
                <c:pt idx="2095">
                  <c:v>72.760000000000005</c:v>
                </c:pt>
                <c:pt idx="2096">
                  <c:v>72.819999999999993</c:v>
                </c:pt>
                <c:pt idx="2097">
                  <c:v>73.28</c:v>
                </c:pt>
                <c:pt idx="2098">
                  <c:v>73.98</c:v>
                </c:pt>
                <c:pt idx="2099">
                  <c:v>73.400000000000006</c:v>
                </c:pt>
                <c:pt idx="2100">
                  <c:v>74.680000000000007</c:v>
                </c:pt>
                <c:pt idx="2101">
                  <c:v>74.400000000000006</c:v>
                </c:pt>
                <c:pt idx="2102">
                  <c:v>74.84</c:v>
                </c:pt>
                <c:pt idx="2103">
                  <c:v>76.16</c:v>
                </c:pt>
                <c:pt idx="2104">
                  <c:v>76.94</c:v>
                </c:pt>
                <c:pt idx="2105">
                  <c:v>77.34</c:v>
                </c:pt>
                <c:pt idx="2106">
                  <c:v>77.64</c:v>
                </c:pt>
                <c:pt idx="2107">
                  <c:v>79.8</c:v>
                </c:pt>
                <c:pt idx="2108">
                  <c:v>80.38</c:v>
                </c:pt>
                <c:pt idx="2109">
                  <c:v>80.900000000000006</c:v>
                </c:pt>
                <c:pt idx="2110">
                  <c:v>81.86</c:v>
                </c:pt>
                <c:pt idx="2111">
                  <c:v>84.08</c:v>
                </c:pt>
                <c:pt idx="2112">
                  <c:v>83.92</c:v>
                </c:pt>
                <c:pt idx="2113">
                  <c:v>83.18</c:v>
                </c:pt>
                <c:pt idx="2114">
                  <c:v>82.2</c:v>
                </c:pt>
                <c:pt idx="2115">
                  <c:v>84.14</c:v>
                </c:pt>
                <c:pt idx="2116">
                  <c:v>85.22</c:v>
                </c:pt>
                <c:pt idx="2117">
                  <c:v>84.08</c:v>
                </c:pt>
                <c:pt idx="2118">
                  <c:v>85.3</c:v>
                </c:pt>
                <c:pt idx="2119">
                  <c:v>85.26</c:v>
                </c:pt>
                <c:pt idx="2120">
                  <c:v>85.1</c:v>
                </c:pt>
                <c:pt idx="2121">
                  <c:v>85.56</c:v>
                </c:pt>
                <c:pt idx="2122">
                  <c:v>86.86</c:v>
                </c:pt>
                <c:pt idx="2123">
                  <c:v>88.16</c:v>
                </c:pt>
                <c:pt idx="2124">
                  <c:v>88.4</c:v>
                </c:pt>
                <c:pt idx="2125">
                  <c:v>89.8</c:v>
                </c:pt>
                <c:pt idx="2126">
                  <c:v>90.72</c:v>
                </c:pt>
                <c:pt idx="2127">
                  <c:v>90.08</c:v>
                </c:pt>
                <c:pt idx="2128">
                  <c:v>90.12</c:v>
                </c:pt>
                <c:pt idx="2129">
                  <c:v>90.94</c:v>
                </c:pt>
                <c:pt idx="2130">
                  <c:v>90.92</c:v>
                </c:pt>
                <c:pt idx="2131">
                  <c:v>90.94</c:v>
                </c:pt>
                <c:pt idx="2132">
                  <c:v>90.98</c:v>
                </c:pt>
                <c:pt idx="2133">
                  <c:v>90.4</c:v>
                </c:pt>
                <c:pt idx="2134">
                  <c:v>90.38</c:v>
                </c:pt>
                <c:pt idx="2135">
                  <c:v>88.9</c:v>
                </c:pt>
                <c:pt idx="2136">
                  <c:v>87.74</c:v>
                </c:pt>
                <c:pt idx="2137">
                  <c:v>87.6</c:v>
                </c:pt>
                <c:pt idx="2138">
                  <c:v>88.36</c:v>
                </c:pt>
                <c:pt idx="2139">
                  <c:v>88.74</c:v>
                </c:pt>
                <c:pt idx="2140">
                  <c:v>87.34</c:v>
                </c:pt>
                <c:pt idx="2141">
                  <c:v>90.4</c:v>
                </c:pt>
                <c:pt idx="2142">
                  <c:v>91.22</c:v>
                </c:pt>
                <c:pt idx="2143">
                  <c:v>92.08</c:v>
                </c:pt>
                <c:pt idx="2144">
                  <c:v>91.86</c:v>
                </c:pt>
                <c:pt idx="2145">
                  <c:v>91.5</c:v>
                </c:pt>
                <c:pt idx="2146">
                  <c:v>91.06</c:v>
                </c:pt>
                <c:pt idx="2147">
                  <c:v>90.44</c:v>
                </c:pt>
                <c:pt idx="2148">
                  <c:v>90.76</c:v>
                </c:pt>
                <c:pt idx="2149">
                  <c:v>92.86</c:v>
                </c:pt>
                <c:pt idx="2150">
                  <c:v>93.18</c:v>
                </c:pt>
                <c:pt idx="2151">
                  <c:v>93.3</c:v>
                </c:pt>
                <c:pt idx="2152">
                  <c:v>92.8</c:v>
                </c:pt>
                <c:pt idx="2153">
                  <c:v>91.82</c:v>
                </c:pt>
                <c:pt idx="2154">
                  <c:v>90.46</c:v>
                </c:pt>
                <c:pt idx="2155">
                  <c:v>90.64</c:v>
                </c:pt>
                <c:pt idx="2156">
                  <c:v>90.38</c:v>
                </c:pt>
                <c:pt idx="2157">
                  <c:v>89.72</c:v>
                </c:pt>
                <c:pt idx="2158">
                  <c:v>90.02</c:v>
                </c:pt>
                <c:pt idx="2159">
                  <c:v>91.34</c:v>
                </c:pt>
                <c:pt idx="2160">
                  <c:v>91.2</c:v>
                </c:pt>
                <c:pt idx="2161">
                  <c:v>90.38</c:v>
                </c:pt>
                <c:pt idx="2162">
                  <c:v>90.14</c:v>
                </c:pt>
                <c:pt idx="2163">
                  <c:v>89.52</c:v>
                </c:pt>
                <c:pt idx="2164">
                  <c:v>89.2</c:v>
                </c:pt>
                <c:pt idx="2165">
                  <c:v>87.52</c:v>
                </c:pt>
                <c:pt idx="2166">
                  <c:v>86.94</c:v>
                </c:pt>
                <c:pt idx="2167">
                  <c:v>86.8</c:v>
                </c:pt>
                <c:pt idx="2168">
                  <c:v>86.84</c:v>
                </c:pt>
                <c:pt idx="2169">
                  <c:v>86.68</c:v>
                </c:pt>
                <c:pt idx="2170">
                  <c:v>87.3</c:v>
                </c:pt>
                <c:pt idx="2171">
                  <c:v>88.96</c:v>
                </c:pt>
                <c:pt idx="2172">
                  <c:v>88.22</c:v>
                </c:pt>
                <c:pt idx="2173">
                  <c:v>89.28</c:v>
                </c:pt>
                <c:pt idx="2174">
                  <c:v>89.02</c:v>
                </c:pt>
                <c:pt idx="2175">
                  <c:v>87.56</c:v>
                </c:pt>
                <c:pt idx="2176">
                  <c:v>87.22</c:v>
                </c:pt>
                <c:pt idx="2177">
                  <c:v>87.22</c:v>
                </c:pt>
                <c:pt idx="2178">
                  <c:v>87.04</c:v>
                </c:pt>
                <c:pt idx="2179">
                  <c:v>86.88</c:v>
                </c:pt>
                <c:pt idx="2180">
                  <c:v>88.3</c:v>
                </c:pt>
                <c:pt idx="2181">
                  <c:v>87.7</c:v>
                </c:pt>
                <c:pt idx="2182">
                  <c:v>88.42</c:v>
                </c:pt>
                <c:pt idx="2183">
                  <c:v>89.62</c:v>
                </c:pt>
                <c:pt idx="2184">
                  <c:v>88.88</c:v>
                </c:pt>
                <c:pt idx="2185">
                  <c:v>88.78</c:v>
                </c:pt>
                <c:pt idx="2186">
                  <c:v>88.94</c:v>
                </c:pt>
                <c:pt idx="2187">
                  <c:v>88.62</c:v>
                </c:pt>
                <c:pt idx="2188">
                  <c:v>87.08</c:v>
                </c:pt>
                <c:pt idx="2189">
                  <c:v>86.76</c:v>
                </c:pt>
                <c:pt idx="2190">
                  <c:v>86.86</c:v>
                </c:pt>
                <c:pt idx="2191">
                  <c:v>82.56</c:v>
                </c:pt>
                <c:pt idx="2192">
                  <c:v>81.62</c:v>
                </c:pt>
                <c:pt idx="2193">
                  <c:v>81.2</c:v>
                </c:pt>
                <c:pt idx="2194">
                  <c:v>81.239999999999995</c:v>
                </c:pt>
                <c:pt idx="2195">
                  <c:v>80.94</c:v>
                </c:pt>
                <c:pt idx="2196">
                  <c:v>80.72</c:v>
                </c:pt>
                <c:pt idx="2197">
                  <c:v>80.5</c:v>
                </c:pt>
                <c:pt idx="2198">
                  <c:v>79.78</c:v>
                </c:pt>
                <c:pt idx="2199">
                  <c:v>77.5</c:v>
                </c:pt>
                <c:pt idx="2200">
                  <c:v>76.28</c:v>
                </c:pt>
                <c:pt idx="2201">
                  <c:v>76.680000000000007</c:v>
                </c:pt>
                <c:pt idx="2202">
                  <c:v>76.400000000000006</c:v>
                </c:pt>
                <c:pt idx="2203">
                  <c:v>76.5</c:v>
                </c:pt>
                <c:pt idx="2204">
                  <c:v>76.56</c:v>
                </c:pt>
                <c:pt idx="2205">
                  <c:v>75.84</c:v>
                </c:pt>
                <c:pt idx="2206">
                  <c:v>76.819999999999993</c:v>
                </c:pt>
                <c:pt idx="2207">
                  <c:v>76.8</c:v>
                </c:pt>
                <c:pt idx="2208">
                  <c:v>76.02</c:v>
                </c:pt>
                <c:pt idx="2209">
                  <c:v>73.66</c:v>
                </c:pt>
                <c:pt idx="2210">
                  <c:v>72.900000000000006</c:v>
                </c:pt>
                <c:pt idx="2211">
                  <c:v>71.8</c:v>
                </c:pt>
                <c:pt idx="2212">
                  <c:v>71.28</c:v>
                </c:pt>
                <c:pt idx="2213">
                  <c:v>72.64</c:v>
                </c:pt>
                <c:pt idx="2214">
                  <c:v>75.42</c:v>
                </c:pt>
                <c:pt idx="2215">
                  <c:v>78.28</c:v>
                </c:pt>
                <c:pt idx="2216">
                  <c:v>79.12</c:v>
                </c:pt>
                <c:pt idx="2217">
                  <c:v>78.7</c:v>
                </c:pt>
                <c:pt idx="2218">
                  <c:v>79.8</c:v>
                </c:pt>
                <c:pt idx="2219">
                  <c:v>81.180000000000007</c:v>
                </c:pt>
                <c:pt idx="2220">
                  <c:v>81.819999999999993</c:v>
                </c:pt>
                <c:pt idx="2221">
                  <c:v>80.06</c:v>
                </c:pt>
                <c:pt idx="2222">
                  <c:v>80.92</c:v>
                </c:pt>
                <c:pt idx="2223">
                  <c:v>80.66</c:v>
                </c:pt>
                <c:pt idx="2224">
                  <c:v>80.900000000000006</c:v>
                </c:pt>
                <c:pt idx="2225">
                  <c:v>80.94</c:v>
                </c:pt>
                <c:pt idx="2226">
                  <c:v>80.92</c:v>
                </c:pt>
                <c:pt idx="2227">
                  <c:v>81.44</c:v>
                </c:pt>
                <c:pt idx="2228">
                  <c:v>84.28</c:v>
                </c:pt>
                <c:pt idx="2229">
                  <c:v>84.06</c:v>
                </c:pt>
                <c:pt idx="2230">
                  <c:v>83.54</c:v>
                </c:pt>
                <c:pt idx="2231">
                  <c:v>84.16</c:v>
                </c:pt>
                <c:pt idx="2232">
                  <c:v>83.64</c:v>
                </c:pt>
                <c:pt idx="2233">
                  <c:v>84.04</c:v>
                </c:pt>
                <c:pt idx="2234">
                  <c:v>87.22</c:v>
                </c:pt>
                <c:pt idx="2235">
                  <c:v>88.14</c:v>
                </c:pt>
                <c:pt idx="2236">
                  <c:v>89</c:v>
                </c:pt>
                <c:pt idx="2237">
                  <c:v>90.38</c:v>
                </c:pt>
                <c:pt idx="2238">
                  <c:v>91.12</c:v>
                </c:pt>
                <c:pt idx="2239">
                  <c:v>92.98</c:v>
                </c:pt>
                <c:pt idx="2240">
                  <c:v>94.42</c:v>
                </c:pt>
                <c:pt idx="2241">
                  <c:v>99.24</c:v>
                </c:pt>
                <c:pt idx="2242">
                  <c:v>105.78</c:v>
                </c:pt>
                <c:pt idx="2243">
                  <c:v>107.94</c:v>
                </c:pt>
                <c:pt idx="2244">
                  <c:v>109.46</c:v>
                </c:pt>
                <c:pt idx="2245">
                  <c:v>118.06</c:v>
                </c:pt>
                <c:pt idx="2246">
                  <c:v>124.66</c:v>
                </c:pt>
                <c:pt idx="2247">
                  <c:v>126.42</c:v>
                </c:pt>
                <c:pt idx="2248">
                  <c:v>129.84</c:v>
                </c:pt>
                <c:pt idx="2249">
                  <c:v>134</c:v>
                </c:pt>
                <c:pt idx="2250">
                  <c:v>137.24</c:v>
                </c:pt>
                <c:pt idx="2251">
                  <c:v>137.58000000000001</c:v>
                </c:pt>
                <c:pt idx="2252">
                  <c:v>139.76</c:v>
                </c:pt>
                <c:pt idx="2253">
                  <c:v>141.1</c:v>
                </c:pt>
                <c:pt idx="2254">
                  <c:v>145.16</c:v>
                </c:pt>
                <c:pt idx="2255">
                  <c:v>148.52000000000001</c:v>
                </c:pt>
                <c:pt idx="2256">
                  <c:v>153.46</c:v>
                </c:pt>
                <c:pt idx="2257">
                  <c:v>159.1</c:v>
                </c:pt>
                <c:pt idx="2258">
                  <c:v>162.41999999999999</c:v>
                </c:pt>
                <c:pt idx="2259">
                  <c:v>165.82</c:v>
                </c:pt>
                <c:pt idx="2260">
                  <c:v>166.96</c:v>
                </c:pt>
                <c:pt idx="2261">
                  <c:v>167.9</c:v>
                </c:pt>
                <c:pt idx="2262">
                  <c:v>168.08</c:v>
                </c:pt>
                <c:pt idx="2263">
                  <c:v>168.76</c:v>
                </c:pt>
                <c:pt idx="2264">
                  <c:v>167.36</c:v>
                </c:pt>
                <c:pt idx="2265">
                  <c:v>165.9</c:v>
                </c:pt>
                <c:pt idx="2266">
                  <c:v>165.72</c:v>
                </c:pt>
                <c:pt idx="2267">
                  <c:v>170.06</c:v>
                </c:pt>
                <c:pt idx="2268">
                  <c:v>168</c:v>
                </c:pt>
                <c:pt idx="2269">
                  <c:v>168.3</c:v>
                </c:pt>
                <c:pt idx="2270">
                  <c:v>170.14</c:v>
                </c:pt>
                <c:pt idx="2271">
                  <c:v>174.08</c:v>
                </c:pt>
                <c:pt idx="2272">
                  <c:v>174.12</c:v>
                </c:pt>
                <c:pt idx="2273">
                  <c:v>175.38</c:v>
                </c:pt>
                <c:pt idx="2274">
                  <c:v>177.2</c:v>
                </c:pt>
                <c:pt idx="2275">
                  <c:v>178.04</c:v>
                </c:pt>
                <c:pt idx="2276">
                  <c:v>179.18</c:v>
                </c:pt>
                <c:pt idx="2277">
                  <c:v>179.78</c:v>
                </c:pt>
                <c:pt idx="2278">
                  <c:v>180.18</c:v>
                </c:pt>
                <c:pt idx="2279">
                  <c:v>183.54</c:v>
                </c:pt>
                <c:pt idx="2280">
                  <c:v>185.34</c:v>
                </c:pt>
                <c:pt idx="2281">
                  <c:v>185.78</c:v>
                </c:pt>
                <c:pt idx="2282">
                  <c:v>186.56</c:v>
                </c:pt>
                <c:pt idx="2283">
                  <c:v>186.28</c:v>
                </c:pt>
                <c:pt idx="2284">
                  <c:v>184.08</c:v>
                </c:pt>
                <c:pt idx="2285">
                  <c:v>183.78</c:v>
                </c:pt>
                <c:pt idx="2286">
                  <c:v>183.4</c:v>
                </c:pt>
                <c:pt idx="2287">
                  <c:v>183.24</c:v>
                </c:pt>
                <c:pt idx="2288">
                  <c:v>185.42</c:v>
                </c:pt>
                <c:pt idx="2289">
                  <c:v>183.88</c:v>
                </c:pt>
                <c:pt idx="2290">
                  <c:v>183.06</c:v>
                </c:pt>
                <c:pt idx="2291">
                  <c:v>178.46</c:v>
                </c:pt>
                <c:pt idx="2292">
                  <c:v>174.3</c:v>
                </c:pt>
                <c:pt idx="2293">
                  <c:v>172.58</c:v>
                </c:pt>
                <c:pt idx="2294">
                  <c:v>174.3</c:v>
                </c:pt>
                <c:pt idx="2295">
                  <c:v>167.36</c:v>
                </c:pt>
                <c:pt idx="2296">
                  <c:v>164.12</c:v>
                </c:pt>
                <c:pt idx="2297">
                  <c:v>164.42</c:v>
                </c:pt>
                <c:pt idx="2298">
                  <c:v>161.97999999999999</c:v>
                </c:pt>
                <c:pt idx="2299">
                  <c:v>158.56</c:v>
                </c:pt>
                <c:pt idx="2300">
                  <c:v>156.34</c:v>
                </c:pt>
                <c:pt idx="2301">
                  <c:v>157.56</c:v>
                </c:pt>
                <c:pt idx="2302">
                  <c:v>159.12</c:v>
                </c:pt>
                <c:pt idx="2303">
                  <c:v>158.84</c:v>
                </c:pt>
                <c:pt idx="2304">
                  <c:v>155.5</c:v>
                </c:pt>
                <c:pt idx="2305">
                  <c:v>153.22</c:v>
                </c:pt>
                <c:pt idx="2306">
                  <c:v>148.1</c:v>
                </c:pt>
                <c:pt idx="2307">
                  <c:v>141.91999999999999</c:v>
                </c:pt>
                <c:pt idx="2308">
                  <c:v>142.9</c:v>
                </c:pt>
                <c:pt idx="2309">
                  <c:v>144.58000000000001</c:v>
                </c:pt>
                <c:pt idx="2310">
                  <c:v>147.12</c:v>
                </c:pt>
                <c:pt idx="2311">
                  <c:v>147.16</c:v>
                </c:pt>
                <c:pt idx="2312">
                  <c:v>148.34</c:v>
                </c:pt>
                <c:pt idx="2313">
                  <c:v>150.58000000000001</c:v>
                </c:pt>
                <c:pt idx="2314">
                  <c:v>151.63999999999999</c:v>
                </c:pt>
                <c:pt idx="2315">
                  <c:v>152.36000000000001</c:v>
                </c:pt>
                <c:pt idx="2316">
                  <c:v>154.56</c:v>
                </c:pt>
                <c:pt idx="2317">
                  <c:v>150.88</c:v>
                </c:pt>
                <c:pt idx="2318">
                  <c:v>150.82</c:v>
                </c:pt>
                <c:pt idx="2319">
                  <c:v>151.1</c:v>
                </c:pt>
                <c:pt idx="2320">
                  <c:v>151.34</c:v>
                </c:pt>
                <c:pt idx="2321">
                  <c:v>153.62</c:v>
                </c:pt>
                <c:pt idx="2322">
                  <c:v>156.74</c:v>
                </c:pt>
                <c:pt idx="2323">
                  <c:v>158.08000000000001</c:v>
                </c:pt>
                <c:pt idx="2324">
                  <c:v>159.22</c:v>
                </c:pt>
                <c:pt idx="2325">
                  <c:v>159.69999999999999</c:v>
                </c:pt>
                <c:pt idx="2326">
                  <c:v>163.12</c:v>
                </c:pt>
                <c:pt idx="2327">
                  <c:v>164.94</c:v>
                </c:pt>
                <c:pt idx="2328">
                  <c:v>162.36000000000001</c:v>
                </c:pt>
                <c:pt idx="2329">
                  <c:v>159.88</c:v>
                </c:pt>
                <c:pt idx="2330">
                  <c:v>158.08000000000001</c:v>
                </c:pt>
                <c:pt idx="2331">
                  <c:v>157.9</c:v>
                </c:pt>
                <c:pt idx="2332">
                  <c:v>158.41999999999999</c:v>
                </c:pt>
                <c:pt idx="2333">
                  <c:v>158.66</c:v>
                </c:pt>
                <c:pt idx="2334">
                  <c:v>159.12</c:v>
                </c:pt>
                <c:pt idx="2335">
                  <c:v>160.88</c:v>
                </c:pt>
                <c:pt idx="2336">
                  <c:v>161.16</c:v>
                </c:pt>
                <c:pt idx="2337">
                  <c:v>161.44</c:v>
                </c:pt>
                <c:pt idx="2338">
                  <c:v>165.72</c:v>
                </c:pt>
                <c:pt idx="2339">
                  <c:v>170.3</c:v>
                </c:pt>
                <c:pt idx="2340">
                  <c:v>174.56</c:v>
                </c:pt>
                <c:pt idx="2341">
                  <c:v>178.24</c:v>
                </c:pt>
                <c:pt idx="2342">
                  <c:v>179.06</c:v>
                </c:pt>
                <c:pt idx="2343">
                  <c:v>182</c:v>
                </c:pt>
                <c:pt idx="2344">
                  <c:v>180.86</c:v>
                </c:pt>
                <c:pt idx="2345">
                  <c:v>179.46</c:v>
                </c:pt>
                <c:pt idx="2346">
                  <c:v>176.5</c:v>
                </c:pt>
                <c:pt idx="2347">
                  <c:v>176.3</c:v>
                </c:pt>
                <c:pt idx="2348">
                  <c:v>178.54</c:v>
                </c:pt>
                <c:pt idx="2349">
                  <c:v>181.18</c:v>
                </c:pt>
                <c:pt idx="2350">
                  <c:v>180.92</c:v>
                </c:pt>
                <c:pt idx="2351">
                  <c:v>182.2</c:v>
                </c:pt>
                <c:pt idx="2352">
                  <c:v>180.28</c:v>
                </c:pt>
                <c:pt idx="2353">
                  <c:v>182.5</c:v>
                </c:pt>
                <c:pt idx="2354">
                  <c:v>184.82</c:v>
                </c:pt>
                <c:pt idx="2355">
                  <c:v>185.62</c:v>
                </c:pt>
                <c:pt idx="2356">
                  <c:v>191.26</c:v>
                </c:pt>
                <c:pt idx="2357">
                  <c:v>191.34</c:v>
                </c:pt>
                <c:pt idx="2358">
                  <c:v>189.76</c:v>
                </c:pt>
                <c:pt idx="2359">
                  <c:v>188.28</c:v>
                </c:pt>
                <c:pt idx="2360">
                  <c:v>191.14</c:v>
                </c:pt>
                <c:pt idx="2361">
                  <c:v>194.88</c:v>
                </c:pt>
                <c:pt idx="2362">
                  <c:v>198.74</c:v>
                </c:pt>
                <c:pt idx="2363">
                  <c:v>201</c:v>
                </c:pt>
                <c:pt idx="2364">
                  <c:v>200.32</c:v>
                </c:pt>
                <c:pt idx="2365">
                  <c:v>200.12</c:v>
                </c:pt>
                <c:pt idx="2366">
                  <c:v>204.62</c:v>
                </c:pt>
                <c:pt idx="2367">
                  <c:v>208.4</c:v>
                </c:pt>
                <c:pt idx="2368">
                  <c:v>209.86</c:v>
                </c:pt>
                <c:pt idx="2369">
                  <c:v>212.84</c:v>
                </c:pt>
                <c:pt idx="2370">
                  <c:v>212.26</c:v>
                </c:pt>
                <c:pt idx="2371">
                  <c:v>208.76</c:v>
                </c:pt>
                <c:pt idx="2372">
                  <c:v>207.98</c:v>
                </c:pt>
                <c:pt idx="2373">
                  <c:v>205.3</c:v>
                </c:pt>
                <c:pt idx="2374">
                  <c:v>203.76</c:v>
                </c:pt>
                <c:pt idx="2375">
                  <c:v>203.24</c:v>
                </c:pt>
                <c:pt idx="2376">
                  <c:v>201.72</c:v>
                </c:pt>
                <c:pt idx="2377">
                  <c:v>200.32</c:v>
                </c:pt>
                <c:pt idx="2378">
                  <c:v>201.52</c:v>
                </c:pt>
                <c:pt idx="2379">
                  <c:v>200.82</c:v>
                </c:pt>
                <c:pt idx="2380">
                  <c:v>202.76</c:v>
                </c:pt>
                <c:pt idx="2381">
                  <c:v>203.2</c:v>
                </c:pt>
                <c:pt idx="2382">
                  <c:v>202.64</c:v>
                </c:pt>
                <c:pt idx="2383">
                  <c:v>202.14</c:v>
                </c:pt>
                <c:pt idx="2384">
                  <c:v>201.94</c:v>
                </c:pt>
                <c:pt idx="2385">
                  <c:v>200.46</c:v>
                </c:pt>
                <c:pt idx="2386">
                  <c:v>201.76</c:v>
                </c:pt>
                <c:pt idx="2387">
                  <c:v>202.4</c:v>
                </c:pt>
                <c:pt idx="2388">
                  <c:v>199.54</c:v>
                </c:pt>
                <c:pt idx="2389">
                  <c:v>196.14</c:v>
                </c:pt>
                <c:pt idx="2390">
                  <c:v>192.94</c:v>
                </c:pt>
                <c:pt idx="2391">
                  <c:v>190.4</c:v>
                </c:pt>
                <c:pt idx="2392">
                  <c:v>191.92</c:v>
                </c:pt>
                <c:pt idx="2393">
                  <c:v>191.38</c:v>
                </c:pt>
                <c:pt idx="2394">
                  <c:v>191</c:v>
                </c:pt>
                <c:pt idx="2395">
                  <c:v>195.34</c:v>
                </c:pt>
                <c:pt idx="2396">
                  <c:v>198.36</c:v>
                </c:pt>
                <c:pt idx="2397">
                  <c:v>199.54</c:v>
                </c:pt>
                <c:pt idx="2398">
                  <c:v>198.46</c:v>
                </c:pt>
                <c:pt idx="2399">
                  <c:v>197.58</c:v>
                </c:pt>
                <c:pt idx="2400">
                  <c:v>201.36</c:v>
                </c:pt>
                <c:pt idx="2401">
                  <c:v>201.8</c:v>
                </c:pt>
                <c:pt idx="2402">
                  <c:v>205.1</c:v>
                </c:pt>
                <c:pt idx="2403">
                  <c:v>205.92</c:v>
                </c:pt>
                <c:pt idx="2404">
                  <c:v>204.98</c:v>
                </c:pt>
                <c:pt idx="2405">
                  <c:v>205.8</c:v>
                </c:pt>
                <c:pt idx="2406">
                  <c:v>201.68</c:v>
                </c:pt>
                <c:pt idx="2407">
                  <c:v>202.68</c:v>
                </c:pt>
                <c:pt idx="2408">
                  <c:v>204.3</c:v>
                </c:pt>
                <c:pt idx="2409">
                  <c:v>203.12</c:v>
                </c:pt>
                <c:pt idx="2410">
                  <c:v>197.42</c:v>
                </c:pt>
                <c:pt idx="2411">
                  <c:v>194.7</c:v>
                </c:pt>
                <c:pt idx="2412">
                  <c:v>189.58</c:v>
                </c:pt>
                <c:pt idx="2413">
                  <c:v>185.76</c:v>
                </c:pt>
                <c:pt idx="2414">
                  <c:v>186.76</c:v>
                </c:pt>
                <c:pt idx="2415">
                  <c:v>186.26</c:v>
                </c:pt>
                <c:pt idx="2416">
                  <c:v>179.84</c:v>
                </c:pt>
                <c:pt idx="2417">
                  <c:v>176.52</c:v>
                </c:pt>
                <c:pt idx="2418">
                  <c:v>175.88</c:v>
                </c:pt>
                <c:pt idx="2419">
                  <c:v>171.9</c:v>
                </c:pt>
                <c:pt idx="2420">
                  <c:v>170.3</c:v>
                </c:pt>
                <c:pt idx="2421">
                  <c:v>168.82</c:v>
                </c:pt>
                <c:pt idx="2422">
                  <c:v>166.22</c:v>
                </c:pt>
                <c:pt idx="2423">
                  <c:v>166.44</c:v>
                </c:pt>
                <c:pt idx="2424">
                  <c:v>165.74</c:v>
                </c:pt>
                <c:pt idx="2425">
                  <c:v>165.62</c:v>
                </c:pt>
                <c:pt idx="2426">
                  <c:v>163.44</c:v>
                </c:pt>
                <c:pt idx="2427">
                  <c:v>165.3</c:v>
                </c:pt>
                <c:pt idx="2428">
                  <c:v>163.92</c:v>
                </c:pt>
                <c:pt idx="2429">
                  <c:v>164.1</c:v>
                </c:pt>
                <c:pt idx="2430">
                  <c:v>164.54</c:v>
                </c:pt>
                <c:pt idx="2431">
                  <c:v>163.9</c:v>
                </c:pt>
                <c:pt idx="2432">
                  <c:v>163.26</c:v>
                </c:pt>
                <c:pt idx="2433">
                  <c:v>163.06</c:v>
                </c:pt>
                <c:pt idx="2434">
                  <c:v>163.02000000000001</c:v>
                </c:pt>
                <c:pt idx="2435">
                  <c:v>163.16</c:v>
                </c:pt>
                <c:pt idx="2436">
                  <c:v>163.88</c:v>
                </c:pt>
                <c:pt idx="2437">
                  <c:v>162.6</c:v>
                </c:pt>
                <c:pt idx="2438">
                  <c:v>159.84</c:v>
                </c:pt>
                <c:pt idx="2439">
                  <c:v>158.9</c:v>
                </c:pt>
                <c:pt idx="2440">
                  <c:v>158.16</c:v>
                </c:pt>
                <c:pt idx="2441">
                  <c:v>162.12</c:v>
                </c:pt>
                <c:pt idx="2442">
                  <c:v>158.84</c:v>
                </c:pt>
                <c:pt idx="2443">
                  <c:v>157.78</c:v>
                </c:pt>
                <c:pt idx="2444">
                  <c:v>158.66</c:v>
                </c:pt>
                <c:pt idx="2445">
                  <c:v>154.9</c:v>
                </c:pt>
                <c:pt idx="2446">
                  <c:v>152.32</c:v>
                </c:pt>
                <c:pt idx="2447">
                  <c:v>151.66</c:v>
                </c:pt>
                <c:pt idx="2448">
                  <c:v>151</c:v>
                </c:pt>
                <c:pt idx="2449">
                  <c:v>152.72</c:v>
                </c:pt>
                <c:pt idx="2450">
                  <c:v>148.63999999999999</c:v>
                </c:pt>
                <c:pt idx="2451">
                  <c:v>146.44</c:v>
                </c:pt>
                <c:pt idx="2452">
                  <c:v>142.08000000000001</c:v>
                </c:pt>
                <c:pt idx="2453">
                  <c:v>142.82</c:v>
                </c:pt>
                <c:pt idx="2454">
                  <c:v>141.5</c:v>
                </c:pt>
                <c:pt idx="2455">
                  <c:v>138.96</c:v>
                </c:pt>
                <c:pt idx="2456">
                  <c:v>140.58000000000001</c:v>
                </c:pt>
                <c:pt idx="2457">
                  <c:v>139.76</c:v>
                </c:pt>
                <c:pt idx="2458">
                  <c:v>138.36000000000001</c:v>
                </c:pt>
                <c:pt idx="2459">
                  <c:v>138.04</c:v>
                </c:pt>
                <c:pt idx="2460">
                  <c:v>138.1</c:v>
                </c:pt>
                <c:pt idx="2461">
                  <c:v>138.34</c:v>
                </c:pt>
                <c:pt idx="2462">
                  <c:v>139.58000000000001</c:v>
                </c:pt>
                <c:pt idx="2463">
                  <c:v>137.62</c:v>
                </c:pt>
                <c:pt idx="2464">
                  <c:v>138.22</c:v>
                </c:pt>
                <c:pt idx="2465">
                  <c:v>139.08000000000001</c:v>
                </c:pt>
                <c:pt idx="2466">
                  <c:v>139.66</c:v>
                </c:pt>
                <c:pt idx="2467">
                  <c:v>140.88</c:v>
                </c:pt>
                <c:pt idx="2468">
                  <c:v>140.74</c:v>
                </c:pt>
                <c:pt idx="2469">
                  <c:v>141</c:v>
                </c:pt>
                <c:pt idx="2470">
                  <c:v>141.16</c:v>
                </c:pt>
                <c:pt idx="2471">
                  <c:v>142.28</c:v>
                </c:pt>
                <c:pt idx="2472">
                  <c:v>143.28</c:v>
                </c:pt>
                <c:pt idx="2473">
                  <c:v>146.76</c:v>
                </c:pt>
                <c:pt idx="2474">
                  <c:v>149.44</c:v>
                </c:pt>
                <c:pt idx="2475">
                  <c:v>151.16</c:v>
                </c:pt>
                <c:pt idx="2476">
                  <c:v>154.94</c:v>
                </c:pt>
                <c:pt idx="2477">
                  <c:v>155.08000000000001</c:v>
                </c:pt>
                <c:pt idx="2478">
                  <c:v>157.72</c:v>
                </c:pt>
                <c:pt idx="2479">
                  <c:v>160.5</c:v>
                </c:pt>
                <c:pt idx="2480">
                  <c:v>159.44</c:v>
                </c:pt>
                <c:pt idx="2481">
                  <c:v>163.69999999999999</c:v>
                </c:pt>
                <c:pt idx="2482">
                  <c:v>165.58</c:v>
                </c:pt>
                <c:pt idx="2483">
                  <c:v>166.7</c:v>
                </c:pt>
                <c:pt idx="2484">
                  <c:v>170.26</c:v>
                </c:pt>
                <c:pt idx="2485">
                  <c:v>171.62</c:v>
                </c:pt>
                <c:pt idx="2486">
                  <c:v>170.24</c:v>
                </c:pt>
                <c:pt idx="2487">
                  <c:v>172.02</c:v>
                </c:pt>
                <c:pt idx="2488">
                  <c:v>171.56</c:v>
                </c:pt>
                <c:pt idx="2489">
                  <c:v>171.82</c:v>
                </c:pt>
                <c:pt idx="2490">
                  <c:v>171.38</c:v>
                </c:pt>
                <c:pt idx="2491">
                  <c:v>167.18</c:v>
                </c:pt>
                <c:pt idx="2492">
                  <c:v>169.72</c:v>
                </c:pt>
                <c:pt idx="2493">
                  <c:v>169</c:v>
                </c:pt>
                <c:pt idx="2494">
                  <c:v>166.3</c:v>
                </c:pt>
                <c:pt idx="2495">
                  <c:v>169.02</c:v>
                </c:pt>
                <c:pt idx="2496">
                  <c:v>169.72</c:v>
                </c:pt>
                <c:pt idx="2497">
                  <c:v>168.22</c:v>
                </c:pt>
                <c:pt idx="2498">
                  <c:v>171.76</c:v>
                </c:pt>
                <c:pt idx="2499">
                  <c:v>168.66</c:v>
                </c:pt>
                <c:pt idx="2500">
                  <c:v>168.1</c:v>
                </c:pt>
                <c:pt idx="2501">
                  <c:v>167.52</c:v>
                </c:pt>
                <c:pt idx="2502">
                  <c:v>168.34</c:v>
                </c:pt>
                <c:pt idx="2503">
                  <c:v>167.02</c:v>
                </c:pt>
                <c:pt idx="2504">
                  <c:v>170.62</c:v>
                </c:pt>
                <c:pt idx="2505">
                  <c:v>172.66</c:v>
                </c:pt>
                <c:pt idx="2506">
                  <c:v>171.36</c:v>
                </c:pt>
                <c:pt idx="2507">
                  <c:v>171.16</c:v>
                </c:pt>
                <c:pt idx="2508">
                  <c:v>171.24</c:v>
                </c:pt>
                <c:pt idx="2509">
                  <c:v>171.3</c:v>
                </c:pt>
                <c:pt idx="2510">
                  <c:v>171.02</c:v>
                </c:pt>
                <c:pt idx="2511">
                  <c:v>172.28</c:v>
                </c:pt>
                <c:pt idx="2512">
                  <c:v>171.62</c:v>
                </c:pt>
                <c:pt idx="2513">
                  <c:v>172.28</c:v>
                </c:pt>
                <c:pt idx="2514">
                  <c:v>172.92</c:v>
                </c:pt>
                <c:pt idx="2515">
                  <c:v>172.32</c:v>
                </c:pt>
                <c:pt idx="2516">
                  <c:v>173.5</c:v>
                </c:pt>
                <c:pt idx="2517">
                  <c:v>176.12</c:v>
                </c:pt>
                <c:pt idx="2518">
                  <c:v>176.5</c:v>
                </c:pt>
                <c:pt idx="2519">
                  <c:v>178.04</c:v>
                </c:pt>
                <c:pt idx="2520">
                  <c:v>180.44</c:v>
                </c:pt>
                <c:pt idx="2521">
                  <c:v>180.14</c:v>
                </c:pt>
                <c:pt idx="2522">
                  <c:v>181.86</c:v>
                </c:pt>
                <c:pt idx="2523">
                  <c:v>179.74</c:v>
                </c:pt>
                <c:pt idx="2524">
                  <c:v>181.8</c:v>
                </c:pt>
                <c:pt idx="2525">
                  <c:v>181.3</c:v>
                </c:pt>
                <c:pt idx="2526">
                  <c:v>180.74</c:v>
                </c:pt>
                <c:pt idx="2527">
                  <c:v>179.52</c:v>
                </c:pt>
                <c:pt idx="2528">
                  <c:v>177.52</c:v>
                </c:pt>
                <c:pt idx="2529">
                  <c:v>175.98</c:v>
                </c:pt>
                <c:pt idx="2530">
                  <c:v>176.08</c:v>
                </c:pt>
                <c:pt idx="2531">
                  <c:v>172.06</c:v>
                </c:pt>
                <c:pt idx="2532">
                  <c:v>172.24</c:v>
                </c:pt>
                <c:pt idx="2533">
                  <c:v>173.9</c:v>
                </c:pt>
                <c:pt idx="2534">
                  <c:v>170.68</c:v>
                </c:pt>
                <c:pt idx="2535">
                  <c:v>169.48</c:v>
                </c:pt>
                <c:pt idx="2536">
                  <c:v>170.68</c:v>
                </c:pt>
                <c:pt idx="2537">
                  <c:v>171.08</c:v>
                </c:pt>
                <c:pt idx="2538">
                  <c:v>171.48</c:v>
                </c:pt>
                <c:pt idx="2539">
                  <c:v>174.58</c:v>
                </c:pt>
                <c:pt idx="2540">
                  <c:v>177.9</c:v>
                </c:pt>
                <c:pt idx="2541">
                  <c:v>179.44</c:v>
                </c:pt>
                <c:pt idx="2542">
                  <c:v>176.16</c:v>
                </c:pt>
                <c:pt idx="2543">
                  <c:v>174.82</c:v>
                </c:pt>
                <c:pt idx="2544">
                  <c:v>175.42</c:v>
                </c:pt>
                <c:pt idx="2545">
                  <c:v>170.68</c:v>
                </c:pt>
                <c:pt idx="2546">
                  <c:v>171.56</c:v>
                </c:pt>
                <c:pt idx="2547">
                  <c:v>173.66</c:v>
                </c:pt>
                <c:pt idx="2548">
                  <c:v>172</c:v>
                </c:pt>
                <c:pt idx="2549">
                  <c:v>174.32</c:v>
                </c:pt>
                <c:pt idx="2550">
                  <c:v>173.44</c:v>
                </c:pt>
                <c:pt idx="2551">
                  <c:v>173.12</c:v>
                </c:pt>
                <c:pt idx="2552">
                  <c:v>174.28</c:v>
                </c:pt>
                <c:pt idx="2553">
                  <c:v>179.84</c:v>
                </c:pt>
                <c:pt idx="2554">
                  <c:v>182.64</c:v>
                </c:pt>
                <c:pt idx="2555">
                  <c:v>184</c:v>
                </c:pt>
                <c:pt idx="2556">
                  <c:v>188.02</c:v>
                </c:pt>
                <c:pt idx="2557">
                  <c:v>190.16</c:v>
                </c:pt>
                <c:pt idx="2558">
                  <c:v>189.4</c:v>
                </c:pt>
                <c:pt idx="2559">
                  <c:v>190.72</c:v>
                </c:pt>
                <c:pt idx="2560">
                  <c:v>192.04</c:v>
                </c:pt>
                <c:pt idx="2561">
                  <c:v>195.38</c:v>
                </c:pt>
                <c:pt idx="2562">
                  <c:v>196.12</c:v>
                </c:pt>
                <c:pt idx="2563">
                  <c:v>197.18</c:v>
                </c:pt>
                <c:pt idx="2564">
                  <c:v>195.78</c:v>
                </c:pt>
                <c:pt idx="2565">
                  <c:v>195.38</c:v>
                </c:pt>
                <c:pt idx="2566">
                  <c:v>194.84</c:v>
                </c:pt>
                <c:pt idx="2567">
                  <c:v>192.52</c:v>
                </c:pt>
                <c:pt idx="2568">
                  <c:v>192.86</c:v>
                </c:pt>
                <c:pt idx="2569">
                  <c:v>191.06</c:v>
                </c:pt>
                <c:pt idx="2570">
                  <c:v>189.72</c:v>
                </c:pt>
                <c:pt idx="2571">
                  <c:v>192.58</c:v>
                </c:pt>
                <c:pt idx="2572">
                  <c:v>190.6</c:v>
                </c:pt>
                <c:pt idx="2573">
                  <c:v>189.74</c:v>
                </c:pt>
                <c:pt idx="2574">
                  <c:v>185.04</c:v>
                </c:pt>
                <c:pt idx="2575">
                  <c:v>185.38</c:v>
                </c:pt>
                <c:pt idx="2576">
                  <c:v>181.32</c:v>
                </c:pt>
                <c:pt idx="2577">
                  <c:v>181.66</c:v>
                </c:pt>
                <c:pt idx="2578">
                  <c:v>181.56</c:v>
                </c:pt>
                <c:pt idx="2579">
                  <c:v>180.64</c:v>
                </c:pt>
                <c:pt idx="2580">
                  <c:v>181.22</c:v>
                </c:pt>
                <c:pt idx="2581">
                  <c:v>180.8</c:v>
                </c:pt>
                <c:pt idx="2582">
                  <c:v>181.64</c:v>
                </c:pt>
                <c:pt idx="2583">
                  <c:v>179.08</c:v>
                </c:pt>
                <c:pt idx="2584">
                  <c:v>181.58</c:v>
                </c:pt>
                <c:pt idx="2585">
                  <c:v>180.76</c:v>
                </c:pt>
                <c:pt idx="2586">
                  <c:v>183.08</c:v>
                </c:pt>
                <c:pt idx="2587">
                  <c:v>182.48</c:v>
                </c:pt>
                <c:pt idx="2588">
                  <c:v>181.98</c:v>
                </c:pt>
                <c:pt idx="2589">
                  <c:v>178.96</c:v>
                </c:pt>
                <c:pt idx="2590">
                  <c:v>175.54</c:v>
                </c:pt>
                <c:pt idx="2591">
                  <c:v>174.46</c:v>
                </c:pt>
                <c:pt idx="2592">
                  <c:v>177.74</c:v>
                </c:pt>
                <c:pt idx="2593">
                  <c:v>181.4</c:v>
                </c:pt>
                <c:pt idx="2594">
                  <c:v>181.68</c:v>
                </c:pt>
                <c:pt idx="2595">
                  <c:v>183.18</c:v>
                </c:pt>
                <c:pt idx="2596">
                  <c:v>182.02</c:v>
                </c:pt>
                <c:pt idx="2597">
                  <c:v>179.68</c:v>
                </c:pt>
                <c:pt idx="2598">
                  <c:v>179.04</c:v>
                </c:pt>
                <c:pt idx="2599">
                  <c:v>177.52</c:v>
                </c:pt>
                <c:pt idx="2600">
                  <c:v>180.1</c:v>
                </c:pt>
                <c:pt idx="2601">
                  <c:v>180</c:v>
                </c:pt>
                <c:pt idx="2602">
                  <c:v>177.98</c:v>
                </c:pt>
                <c:pt idx="2603">
                  <c:v>172.2</c:v>
                </c:pt>
                <c:pt idx="2604">
                  <c:v>165.88</c:v>
                </c:pt>
                <c:pt idx="2605">
                  <c:v>162.84</c:v>
                </c:pt>
                <c:pt idx="2606">
                  <c:v>157.68</c:v>
                </c:pt>
                <c:pt idx="2607">
                  <c:v>156.76</c:v>
                </c:pt>
                <c:pt idx="2608">
                  <c:v>154.82</c:v>
                </c:pt>
                <c:pt idx="2609">
                  <c:v>152.24</c:v>
                </c:pt>
                <c:pt idx="2610">
                  <c:v>150.96</c:v>
                </c:pt>
                <c:pt idx="2611">
                  <c:v>144.19999999999999</c:v>
                </c:pt>
                <c:pt idx="2612">
                  <c:v>142.76</c:v>
                </c:pt>
                <c:pt idx="2613">
                  <c:v>140.44</c:v>
                </c:pt>
                <c:pt idx="2614">
                  <c:v>139.96</c:v>
                </c:pt>
                <c:pt idx="2615">
                  <c:v>139.32</c:v>
                </c:pt>
                <c:pt idx="2616">
                  <c:v>139.28</c:v>
                </c:pt>
                <c:pt idx="2617">
                  <c:v>137.69999999999999</c:v>
                </c:pt>
                <c:pt idx="2618">
                  <c:v>137.22</c:v>
                </c:pt>
                <c:pt idx="2619">
                  <c:v>137.56</c:v>
                </c:pt>
                <c:pt idx="2620">
                  <c:v>136.28</c:v>
                </c:pt>
                <c:pt idx="2621">
                  <c:v>131.28</c:v>
                </c:pt>
                <c:pt idx="2622">
                  <c:v>132.68</c:v>
                </c:pt>
                <c:pt idx="2623">
                  <c:v>132.54</c:v>
                </c:pt>
                <c:pt idx="2624">
                  <c:v>133.47999999999999</c:v>
                </c:pt>
                <c:pt idx="2625">
                  <c:v>130.63999999999999</c:v>
                </c:pt>
                <c:pt idx="2626">
                  <c:v>131.54</c:v>
                </c:pt>
                <c:pt idx="2627">
                  <c:v>129.58000000000001</c:v>
                </c:pt>
                <c:pt idx="2628">
                  <c:v>131.02000000000001</c:v>
                </c:pt>
                <c:pt idx="2629">
                  <c:v>130.78</c:v>
                </c:pt>
                <c:pt idx="2630">
                  <c:v>129.84</c:v>
                </c:pt>
                <c:pt idx="2631">
                  <c:v>129.5</c:v>
                </c:pt>
                <c:pt idx="2632">
                  <c:v>126.94</c:v>
                </c:pt>
                <c:pt idx="2633">
                  <c:v>126.62</c:v>
                </c:pt>
                <c:pt idx="2634">
                  <c:v>123.08</c:v>
                </c:pt>
                <c:pt idx="2635">
                  <c:v>124.62</c:v>
                </c:pt>
                <c:pt idx="2636">
                  <c:v>121.4</c:v>
                </c:pt>
                <c:pt idx="2637">
                  <c:v>121.98</c:v>
                </c:pt>
                <c:pt idx="2638">
                  <c:v>122.26</c:v>
                </c:pt>
                <c:pt idx="2639">
                  <c:v>121.98</c:v>
                </c:pt>
                <c:pt idx="2640">
                  <c:v>122.44</c:v>
                </c:pt>
                <c:pt idx="2641">
                  <c:v>121.64</c:v>
                </c:pt>
                <c:pt idx="2642">
                  <c:v>117.9</c:v>
                </c:pt>
                <c:pt idx="2643">
                  <c:v>114.32</c:v>
                </c:pt>
                <c:pt idx="2644">
                  <c:v>113.74</c:v>
                </c:pt>
                <c:pt idx="2645">
                  <c:v>113.8</c:v>
                </c:pt>
                <c:pt idx="2646">
                  <c:v>114.16</c:v>
                </c:pt>
                <c:pt idx="2647">
                  <c:v>113.94</c:v>
                </c:pt>
                <c:pt idx="2648">
                  <c:v>112.88</c:v>
                </c:pt>
                <c:pt idx="2649">
                  <c:v>112.66</c:v>
                </c:pt>
                <c:pt idx="2650">
                  <c:v>112.22</c:v>
                </c:pt>
                <c:pt idx="2651">
                  <c:v>111.92</c:v>
                </c:pt>
                <c:pt idx="2652">
                  <c:v>113.24</c:v>
                </c:pt>
                <c:pt idx="2653">
                  <c:v>111.26</c:v>
                </c:pt>
                <c:pt idx="2654">
                  <c:v>111.82</c:v>
                </c:pt>
                <c:pt idx="2655">
                  <c:v>114.54</c:v>
                </c:pt>
                <c:pt idx="2656">
                  <c:v>114.5</c:v>
                </c:pt>
                <c:pt idx="2657">
                  <c:v>113.66</c:v>
                </c:pt>
                <c:pt idx="2658">
                  <c:v>114.52</c:v>
                </c:pt>
                <c:pt idx="2659">
                  <c:v>114.8</c:v>
                </c:pt>
                <c:pt idx="2660">
                  <c:v>115.74</c:v>
                </c:pt>
                <c:pt idx="2661">
                  <c:v>117.16</c:v>
                </c:pt>
                <c:pt idx="2662">
                  <c:v>119.12</c:v>
                </c:pt>
                <c:pt idx="2663">
                  <c:v>121.7</c:v>
                </c:pt>
                <c:pt idx="2664">
                  <c:v>121.34</c:v>
                </c:pt>
                <c:pt idx="2665">
                  <c:v>121.28</c:v>
                </c:pt>
                <c:pt idx="2666">
                  <c:v>120.26</c:v>
                </c:pt>
                <c:pt idx="2667">
                  <c:v>120.72</c:v>
                </c:pt>
                <c:pt idx="2668">
                  <c:v>120.26</c:v>
                </c:pt>
                <c:pt idx="2669">
                  <c:v>125.32</c:v>
                </c:pt>
                <c:pt idx="2670">
                  <c:v>126.32</c:v>
                </c:pt>
                <c:pt idx="2671">
                  <c:v>129.94</c:v>
                </c:pt>
                <c:pt idx="2672">
                  <c:v>127.72</c:v>
                </c:pt>
                <c:pt idx="2673">
                  <c:v>127.42</c:v>
                </c:pt>
                <c:pt idx="2674">
                  <c:v>128.78</c:v>
                </c:pt>
                <c:pt idx="2675">
                  <c:v>133.18</c:v>
                </c:pt>
                <c:pt idx="2676">
                  <c:v>134.9</c:v>
                </c:pt>
                <c:pt idx="2677">
                  <c:v>134.63999999999999</c:v>
                </c:pt>
                <c:pt idx="2678">
                  <c:v>131.24</c:v>
                </c:pt>
                <c:pt idx="2679">
                  <c:v>131.78</c:v>
                </c:pt>
                <c:pt idx="2680">
                  <c:v>134.91999999999999</c:v>
                </c:pt>
                <c:pt idx="2681">
                  <c:v>136.74</c:v>
                </c:pt>
                <c:pt idx="2682">
                  <c:v>138.18</c:v>
                </c:pt>
                <c:pt idx="2683">
                  <c:v>138.06</c:v>
                </c:pt>
                <c:pt idx="2684">
                  <c:v>140.04</c:v>
                </c:pt>
                <c:pt idx="2685">
                  <c:v>140.94</c:v>
                </c:pt>
                <c:pt idx="2686">
                  <c:v>139.74</c:v>
                </c:pt>
                <c:pt idx="2687">
                  <c:v>137.94</c:v>
                </c:pt>
                <c:pt idx="2688">
                  <c:v>138.86000000000001</c:v>
                </c:pt>
                <c:pt idx="2689">
                  <c:v>140.32</c:v>
                </c:pt>
                <c:pt idx="2690">
                  <c:v>141.30000000000001</c:v>
                </c:pt>
                <c:pt idx="2691">
                  <c:v>142.46</c:v>
                </c:pt>
                <c:pt idx="2692">
                  <c:v>142.86000000000001</c:v>
                </c:pt>
                <c:pt idx="2693">
                  <c:v>144.5</c:v>
                </c:pt>
                <c:pt idx="2694">
                  <c:v>145.72</c:v>
                </c:pt>
                <c:pt idx="2695">
                  <c:v>146.72</c:v>
                </c:pt>
                <c:pt idx="2696">
                  <c:v>150.19999999999999</c:v>
                </c:pt>
                <c:pt idx="2697">
                  <c:v>150.96</c:v>
                </c:pt>
                <c:pt idx="2698">
                  <c:v>152.08000000000001</c:v>
                </c:pt>
                <c:pt idx="2699">
                  <c:v>151.54</c:v>
                </c:pt>
                <c:pt idx="2700">
                  <c:v>152.74</c:v>
                </c:pt>
                <c:pt idx="2701">
                  <c:v>152.94</c:v>
                </c:pt>
                <c:pt idx="2702">
                  <c:v>151.36000000000001</c:v>
                </c:pt>
                <c:pt idx="2703">
                  <c:v>154.46</c:v>
                </c:pt>
                <c:pt idx="2704">
                  <c:v>157.66</c:v>
                </c:pt>
                <c:pt idx="2705">
                  <c:v>155.69999999999999</c:v>
                </c:pt>
                <c:pt idx="2706">
                  <c:v>157.5</c:v>
                </c:pt>
                <c:pt idx="2707">
                  <c:v>158</c:v>
                </c:pt>
                <c:pt idx="2708">
                  <c:v>159.97999999999999</c:v>
                </c:pt>
                <c:pt idx="2709">
                  <c:v>160.5</c:v>
                </c:pt>
                <c:pt idx="2710">
                  <c:v>159.96</c:v>
                </c:pt>
                <c:pt idx="2711">
                  <c:v>161.72</c:v>
                </c:pt>
                <c:pt idx="2712">
                  <c:v>160.47999999999999</c:v>
                </c:pt>
                <c:pt idx="2713">
                  <c:v>160.4</c:v>
                </c:pt>
                <c:pt idx="2714">
                  <c:v>159.54</c:v>
                </c:pt>
                <c:pt idx="2715">
                  <c:v>166.16</c:v>
                </c:pt>
                <c:pt idx="2716">
                  <c:v>166.48</c:v>
                </c:pt>
                <c:pt idx="2717">
                  <c:v>165.64</c:v>
                </c:pt>
                <c:pt idx="2718">
                  <c:v>166.32</c:v>
                </c:pt>
                <c:pt idx="2719">
                  <c:v>161.78</c:v>
                </c:pt>
                <c:pt idx="2720">
                  <c:v>162.54</c:v>
                </c:pt>
                <c:pt idx="2721">
                  <c:v>159.82</c:v>
                </c:pt>
                <c:pt idx="2722">
                  <c:v>160.18</c:v>
                </c:pt>
                <c:pt idx="2723">
                  <c:v>159.24</c:v>
                </c:pt>
                <c:pt idx="2724">
                  <c:v>157.74</c:v>
                </c:pt>
                <c:pt idx="2725">
                  <c:v>153.84</c:v>
                </c:pt>
                <c:pt idx="2726">
                  <c:v>152.74</c:v>
                </c:pt>
                <c:pt idx="2727">
                  <c:v>152.72</c:v>
                </c:pt>
                <c:pt idx="2728">
                  <c:v>158.76</c:v>
                </c:pt>
                <c:pt idx="2729">
                  <c:v>158.1</c:v>
                </c:pt>
                <c:pt idx="2730">
                  <c:v>155.36000000000001</c:v>
                </c:pt>
                <c:pt idx="2731">
                  <c:v>154.38</c:v>
                </c:pt>
                <c:pt idx="2732">
                  <c:v>152.74</c:v>
                </c:pt>
                <c:pt idx="2733">
                  <c:v>153.41999999999999</c:v>
                </c:pt>
                <c:pt idx="2734">
                  <c:v>152.26</c:v>
                </c:pt>
                <c:pt idx="2735">
                  <c:v>150.47999999999999</c:v>
                </c:pt>
                <c:pt idx="2736">
                  <c:v>151.63999999999999</c:v>
                </c:pt>
                <c:pt idx="2737">
                  <c:v>151.32</c:v>
                </c:pt>
                <c:pt idx="2738">
                  <c:v>150.54</c:v>
                </c:pt>
                <c:pt idx="2739">
                  <c:v>149.86000000000001</c:v>
                </c:pt>
                <c:pt idx="2740">
                  <c:v>148.46</c:v>
                </c:pt>
                <c:pt idx="2741">
                  <c:v>148.72</c:v>
                </c:pt>
                <c:pt idx="2742">
                  <c:v>149.47999999999999</c:v>
                </c:pt>
                <c:pt idx="2743">
                  <c:v>149.16</c:v>
                </c:pt>
                <c:pt idx="2744">
                  <c:v>150.34</c:v>
                </c:pt>
                <c:pt idx="2745">
                  <c:v>151.76</c:v>
                </c:pt>
                <c:pt idx="2746">
                  <c:v>148.41999999999999</c:v>
                </c:pt>
                <c:pt idx="2747">
                  <c:v>148.63999999999999</c:v>
                </c:pt>
                <c:pt idx="2748">
                  <c:v>147.72</c:v>
                </c:pt>
                <c:pt idx="2749">
                  <c:v>147.56</c:v>
                </c:pt>
                <c:pt idx="2750">
                  <c:v>146.91999999999999</c:v>
                </c:pt>
                <c:pt idx="2751">
                  <c:v>146.91999999999999</c:v>
                </c:pt>
                <c:pt idx="2752">
                  <c:v>148.06</c:v>
                </c:pt>
                <c:pt idx="2753">
                  <c:v>146.32</c:v>
                </c:pt>
                <c:pt idx="2754">
                  <c:v>141.91999999999999</c:v>
                </c:pt>
                <c:pt idx="2755">
                  <c:v>142.4</c:v>
                </c:pt>
                <c:pt idx="2756">
                  <c:v>142.54</c:v>
                </c:pt>
                <c:pt idx="2757">
                  <c:v>142.08000000000001</c:v>
                </c:pt>
                <c:pt idx="2758">
                  <c:v>139.46</c:v>
                </c:pt>
                <c:pt idx="2759">
                  <c:v>140.82</c:v>
                </c:pt>
                <c:pt idx="2760">
                  <c:v>141.18</c:v>
                </c:pt>
                <c:pt idx="2761">
                  <c:v>140.04</c:v>
                </c:pt>
                <c:pt idx="2762">
                  <c:v>140.08000000000001</c:v>
                </c:pt>
                <c:pt idx="2763">
                  <c:v>142.26</c:v>
                </c:pt>
                <c:pt idx="2764">
                  <c:v>142.68</c:v>
                </c:pt>
                <c:pt idx="2765">
                  <c:v>137.13999999999999</c:v>
                </c:pt>
                <c:pt idx="2766">
                  <c:v>136.46</c:v>
                </c:pt>
                <c:pt idx="2767">
                  <c:v>136.68</c:v>
                </c:pt>
                <c:pt idx="2768">
                  <c:v>137.78</c:v>
                </c:pt>
                <c:pt idx="2769">
                  <c:v>136.72</c:v>
                </c:pt>
                <c:pt idx="2770">
                  <c:v>142.47999999999999</c:v>
                </c:pt>
                <c:pt idx="2771">
                  <c:v>141.88</c:v>
                </c:pt>
                <c:pt idx="2772">
                  <c:v>142.41999999999999</c:v>
                </c:pt>
                <c:pt idx="2773">
                  <c:v>142.97999999999999</c:v>
                </c:pt>
                <c:pt idx="2774">
                  <c:v>142.04</c:v>
                </c:pt>
                <c:pt idx="2775">
                  <c:v>142.08000000000001</c:v>
                </c:pt>
                <c:pt idx="2776">
                  <c:v>140.9</c:v>
                </c:pt>
                <c:pt idx="2777">
                  <c:v>142.47999999999999</c:v>
                </c:pt>
                <c:pt idx="2778">
                  <c:v>137.66</c:v>
                </c:pt>
                <c:pt idx="2779">
                  <c:v>139.80000000000001</c:v>
                </c:pt>
                <c:pt idx="2780">
                  <c:v>139.46</c:v>
                </c:pt>
                <c:pt idx="2781">
                  <c:v>139.08000000000001</c:v>
                </c:pt>
                <c:pt idx="2782">
                  <c:v>139.28</c:v>
                </c:pt>
                <c:pt idx="2783">
                  <c:v>138.82</c:v>
                </c:pt>
                <c:pt idx="2784">
                  <c:v>138.56</c:v>
                </c:pt>
                <c:pt idx="2785">
                  <c:v>139.5</c:v>
                </c:pt>
                <c:pt idx="2786">
                  <c:v>138.88</c:v>
                </c:pt>
                <c:pt idx="2787">
                  <c:v>138.56</c:v>
                </c:pt>
                <c:pt idx="2788">
                  <c:v>139.13999999999999</c:v>
                </c:pt>
                <c:pt idx="2789">
                  <c:v>137.97999999999999</c:v>
                </c:pt>
                <c:pt idx="2790">
                  <c:v>139.34</c:v>
                </c:pt>
                <c:pt idx="2791">
                  <c:v>137.9</c:v>
                </c:pt>
                <c:pt idx="2792">
                  <c:v>137.38</c:v>
                </c:pt>
                <c:pt idx="2793">
                  <c:v>141.36000000000001</c:v>
                </c:pt>
                <c:pt idx="2794">
                  <c:v>138.58000000000001</c:v>
                </c:pt>
                <c:pt idx="2795">
                  <c:v>136.52000000000001</c:v>
                </c:pt>
                <c:pt idx="2796">
                  <c:v>135.19999999999999</c:v>
                </c:pt>
                <c:pt idx="2797">
                  <c:v>135.52000000000001</c:v>
                </c:pt>
                <c:pt idx="2798">
                  <c:v>134.1</c:v>
                </c:pt>
                <c:pt idx="2799">
                  <c:v>134.4</c:v>
                </c:pt>
                <c:pt idx="2800">
                  <c:v>133.91999999999999</c:v>
                </c:pt>
                <c:pt idx="2801">
                  <c:v>133.30000000000001</c:v>
                </c:pt>
                <c:pt idx="2802">
                  <c:v>133.68</c:v>
                </c:pt>
                <c:pt idx="2803">
                  <c:v>132.18</c:v>
                </c:pt>
                <c:pt idx="2804">
                  <c:v>133.97999999999999</c:v>
                </c:pt>
                <c:pt idx="2805">
                  <c:v>135.1</c:v>
                </c:pt>
                <c:pt idx="2806">
                  <c:v>133.04</c:v>
                </c:pt>
                <c:pt idx="2807">
                  <c:v>133.76</c:v>
                </c:pt>
                <c:pt idx="2808">
                  <c:v>133.4</c:v>
                </c:pt>
                <c:pt idx="2809">
                  <c:v>132.38</c:v>
                </c:pt>
                <c:pt idx="2810">
                  <c:v>131.74</c:v>
                </c:pt>
                <c:pt idx="2811">
                  <c:v>130.34</c:v>
                </c:pt>
                <c:pt idx="2812">
                  <c:v>129.62</c:v>
                </c:pt>
                <c:pt idx="2813">
                  <c:v>125</c:v>
                </c:pt>
                <c:pt idx="2814">
                  <c:v>125.4</c:v>
                </c:pt>
                <c:pt idx="2815">
                  <c:v>123.44</c:v>
                </c:pt>
                <c:pt idx="2816">
                  <c:v>123.32</c:v>
                </c:pt>
                <c:pt idx="2817">
                  <c:v>124.32</c:v>
                </c:pt>
                <c:pt idx="2818">
                  <c:v>125.94</c:v>
                </c:pt>
                <c:pt idx="2819">
                  <c:v>125.08</c:v>
                </c:pt>
                <c:pt idx="2820">
                  <c:v>117.38</c:v>
                </c:pt>
                <c:pt idx="2821">
                  <c:v>117.86</c:v>
                </c:pt>
                <c:pt idx="2822">
                  <c:v>116.22</c:v>
                </c:pt>
                <c:pt idx="2823">
                  <c:v>114.42</c:v>
                </c:pt>
                <c:pt idx="2824">
                  <c:v>114.7</c:v>
                </c:pt>
                <c:pt idx="2825">
                  <c:v>114.94</c:v>
                </c:pt>
                <c:pt idx="2826">
                  <c:v>116.94</c:v>
                </c:pt>
                <c:pt idx="2827">
                  <c:v>114.82</c:v>
                </c:pt>
                <c:pt idx="2828">
                  <c:v>116.36</c:v>
                </c:pt>
                <c:pt idx="2829">
                  <c:v>113.5</c:v>
                </c:pt>
                <c:pt idx="2830">
                  <c:v>113.04</c:v>
                </c:pt>
                <c:pt idx="2831">
                  <c:v>113.34</c:v>
                </c:pt>
                <c:pt idx="2832">
                  <c:v>114.42</c:v>
                </c:pt>
                <c:pt idx="2833">
                  <c:v>113.64</c:v>
                </c:pt>
                <c:pt idx="2834">
                  <c:v>113.32</c:v>
                </c:pt>
                <c:pt idx="2835">
                  <c:v>114.48</c:v>
                </c:pt>
                <c:pt idx="2836">
                  <c:v>115.38</c:v>
                </c:pt>
                <c:pt idx="2837">
                  <c:v>116.14</c:v>
                </c:pt>
                <c:pt idx="2838">
                  <c:v>114.64</c:v>
                </c:pt>
                <c:pt idx="2839">
                  <c:v>115.28</c:v>
                </c:pt>
                <c:pt idx="2840">
                  <c:v>114.34</c:v>
                </c:pt>
                <c:pt idx="2841">
                  <c:v>114.36</c:v>
                </c:pt>
                <c:pt idx="2842">
                  <c:v>114.1</c:v>
                </c:pt>
                <c:pt idx="2843">
                  <c:v>108.92</c:v>
                </c:pt>
                <c:pt idx="2844">
                  <c:v>107.94</c:v>
                </c:pt>
                <c:pt idx="2845">
                  <c:v>108.08</c:v>
                </c:pt>
                <c:pt idx="2846">
                  <c:v>107.62</c:v>
                </c:pt>
                <c:pt idx="2847">
                  <c:v>106.92</c:v>
                </c:pt>
                <c:pt idx="2848">
                  <c:v>106.36</c:v>
                </c:pt>
                <c:pt idx="2849">
                  <c:v>105.84</c:v>
                </c:pt>
                <c:pt idx="2850">
                  <c:v>104.94</c:v>
                </c:pt>
                <c:pt idx="2851">
                  <c:v>105.92</c:v>
                </c:pt>
                <c:pt idx="2852">
                  <c:v>105.54</c:v>
                </c:pt>
                <c:pt idx="2853">
                  <c:v>106.48</c:v>
                </c:pt>
                <c:pt idx="2854">
                  <c:v>106.02</c:v>
                </c:pt>
                <c:pt idx="2855">
                  <c:v>104.32</c:v>
                </c:pt>
                <c:pt idx="2856">
                  <c:v>104.08</c:v>
                </c:pt>
                <c:pt idx="2857">
                  <c:v>102.7</c:v>
                </c:pt>
                <c:pt idx="2858">
                  <c:v>103.04</c:v>
                </c:pt>
                <c:pt idx="2859">
                  <c:v>102.18</c:v>
                </c:pt>
                <c:pt idx="2860">
                  <c:v>102.04</c:v>
                </c:pt>
                <c:pt idx="2861">
                  <c:v>102.3</c:v>
                </c:pt>
                <c:pt idx="2862">
                  <c:v>103.92</c:v>
                </c:pt>
                <c:pt idx="2863">
                  <c:v>104.86</c:v>
                </c:pt>
                <c:pt idx="2864">
                  <c:v>104.24</c:v>
                </c:pt>
                <c:pt idx="2865">
                  <c:v>106.1</c:v>
                </c:pt>
                <c:pt idx="2866">
                  <c:v>106.46</c:v>
                </c:pt>
                <c:pt idx="2867">
                  <c:v>111.14</c:v>
                </c:pt>
                <c:pt idx="2868">
                  <c:v>108.28</c:v>
                </c:pt>
                <c:pt idx="2869">
                  <c:v>111.02</c:v>
                </c:pt>
                <c:pt idx="2870">
                  <c:v>113.08</c:v>
                </c:pt>
                <c:pt idx="2871">
                  <c:v>114.86</c:v>
                </c:pt>
                <c:pt idx="2872">
                  <c:v>118.84</c:v>
                </c:pt>
                <c:pt idx="2873">
                  <c:v>120.76</c:v>
                </c:pt>
                <c:pt idx="2874">
                  <c:v>120.34</c:v>
                </c:pt>
                <c:pt idx="2875">
                  <c:v>122.3</c:v>
                </c:pt>
                <c:pt idx="2876">
                  <c:v>122.02</c:v>
                </c:pt>
                <c:pt idx="2877">
                  <c:v>123.18</c:v>
                </c:pt>
                <c:pt idx="2878">
                  <c:v>123.88</c:v>
                </c:pt>
                <c:pt idx="2879">
                  <c:v>125.24</c:v>
                </c:pt>
                <c:pt idx="2880">
                  <c:v>126</c:v>
                </c:pt>
                <c:pt idx="2881">
                  <c:v>125.62</c:v>
                </c:pt>
                <c:pt idx="2882">
                  <c:v>124.04</c:v>
                </c:pt>
                <c:pt idx="2883">
                  <c:v>126.5</c:v>
                </c:pt>
                <c:pt idx="2884">
                  <c:v>126.6</c:v>
                </c:pt>
                <c:pt idx="2885">
                  <c:v>126.46</c:v>
                </c:pt>
                <c:pt idx="2886">
                  <c:v>125.04</c:v>
                </c:pt>
                <c:pt idx="2887">
                  <c:v>124.56</c:v>
                </c:pt>
                <c:pt idx="2888">
                  <c:v>126.72</c:v>
                </c:pt>
                <c:pt idx="2889">
                  <c:v>127.18</c:v>
                </c:pt>
                <c:pt idx="2890">
                  <c:v>125.98</c:v>
                </c:pt>
                <c:pt idx="2891">
                  <c:v>124.94</c:v>
                </c:pt>
                <c:pt idx="2892">
                  <c:v>124.94</c:v>
                </c:pt>
                <c:pt idx="2893">
                  <c:v>125.26</c:v>
                </c:pt>
                <c:pt idx="2894">
                  <c:v>125.58</c:v>
                </c:pt>
                <c:pt idx="2895">
                  <c:v>126.06</c:v>
                </c:pt>
                <c:pt idx="2896">
                  <c:v>126.52</c:v>
                </c:pt>
                <c:pt idx="2897">
                  <c:v>126.46</c:v>
                </c:pt>
                <c:pt idx="2898">
                  <c:v>127.72</c:v>
                </c:pt>
                <c:pt idx="2899">
                  <c:v>127.44</c:v>
                </c:pt>
                <c:pt idx="2900">
                  <c:v>127.34</c:v>
                </c:pt>
                <c:pt idx="2901">
                  <c:v>127.28</c:v>
                </c:pt>
                <c:pt idx="2902">
                  <c:v>126.02</c:v>
                </c:pt>
                <c:pt idx="2903">
                  <c:v>125.72</c:v>
                </c:pt>
                <c:pt idx="2904">
                  <c:v>127.08</c:v>
                </c:pt>
                <c:pt idx="2905">
                  <c:v>126.42</c:v>
                </c:pt>
                <c:pt idx="2906">
                  <c:v>125.4</c:v>
                </c:pt>
                <c:pt idx="2907">
                  <c:v>125.08</c:v>
                </c:pt>
                <c:pt idx="2908">
                  <c:v>125.7</c:v>
                </c:pt>
                <c:pt idx="2909">
                  <c:v>124.5</c:v>
                </c:pt>
                <c:pt idx="2910">
                  <c:v>124.54</c:v>
                </c:pt>
                <c:pt idx="2911">
                  <c:v>123.5</c:v>
                </c:pt>
                <c:pt idx="2912">
                  <c:v>122.96</c:v>
                </c:pt>
                <c:pt idx="2913">
                  <c:v>121.86</c:v>
                </c:pt>
                <c:pt idx="2914">
                  <c:v>121.48</c:v>
                </c:pt>
                <c:pt idx="2915">
                  <c:v>120.82</c:v>
                </c:pt>
                <c:pt idx="2916">
                  <c:v>120.14</c:v>
                </c:pt>
                <c:pt idx="2917">
                  <c:v>114.14</c:v>
                </c:pt>
                <c:pt idx="2918">
                  <c:v>113.36</c:v>
                </c:pt>
                <c:pt idx="2919">
                  <c:v>113.8</c:v>
                </c:pt>
                <c:pt idx="2920">
                  <c:v>111.7</c:v>
                </c:pt>
                <c:pt idx="2921">
                  <c:v>109.36</c:v>
                </c:pt>
                <c:pt idx="2922">
                  <c:v>106.42</c:v>
                </c:pt>
                <c:pt idx="2923">
                  <c:v>104.58</c:v>
                </c:pt>
                <c:pt idx="2924">
                  <c:v>104.86</c:v>
                </c:pt>
                <c:pt idx="2925">
                  <c:v>101.9</c:v>
                </c:pt>
                <c:pt idx="2926">
                  <c:v>101.08</c:v>
                </c:pt>
                <c:pt idx="2927">
                  <c:v>99.96</c:v>
                </c:pt>
                <c:pt idx="2928">
                  <c:v>99.82</c:v>
                </c:pt>
                <c:pt idx="2929">
                  <c:v>99.64</c:v>
                </c:pt>
                <c:pt idx="2930">
                  <c:v>99.22</c:v>
                </c:pt>
                <c:pt idx="2931">
                  <c:v>99.22</c:v>
                </c:pt>
                <c:pt idx="2932">
                  <c:v>100.62</c:v>
                </c:pt>
                <c:pt idx="2933">
                  <c:v>100.8</c:v>
                </c:pt>
                <c:pt idx="2934">
                  <c:v>101.08</c:v>
                </c:pt>
                <c:pt idx="2935">
                  <c:v>99.72</c:v>
                </c:pt>
                <c:pt idx="2936">
                  <c:v>100.46</c:v>
                </c:pt>
                <c:pt idx="2937">
                  <c:v>101.08</c:v>
                </c:pt>
                <c:pt idx="2938">
                  <c:v>98.84</c:v>
                </c:pt>
                <c:pt idx="2939">
                  <c:v>98.7</c:v>
                </c:pt>
                <c:pt idx="2940">
                  <c:v>98.54</c:v>
                </c:pt>
                <c:pt idx="2941">
                  <c:v>99.92</c:v>
                </c:pt>
                <c:pt idx="2942">
                  <c:v>101.3</c:v>
                </c:pt>
                <c:pt idx="2943">
                  <c:v>102.46</c:v>
                </c:pt>
                <c:pt idx="2944">
                  <c:v>103.02</c:v>
                </c:pt>
                <c:pt idx="2945">
                  <c:v>104.14</c:v>
                </c:pt>
                <c:pt idx="2946">
                  <c:v>105.02</c:v>
                </c:pt>
                <c:pt idx="2947">
                  <c:v>106.6</c:v>
                </c:pt>
                <c:pt idx="2948">
                  <c:v>106.66</c:v>
                </c:pt>
                <c:pt idx="2949">
                  <c:v>107.06</c:v>
                </c:pt>
                <c:pt idx="2950">
                  <c:v>107.18</c:v>
                </c:pt>
                <c:pt idx="2951">
                  <c:v>108.66</c:v>
                </c:pt>
                <c:pt idx="2952">
                  <c:v>109</c:v>
                </c:pt>
                <c:pt idx="2953">
                  <c:v>107.02</c:v>
                </c:pt>
                <c:pt idx="2954">
                  <c:v>105.02</c:v>
                </c:pt>
                <c:pt idx="2955">
                  <c:v>104.68</c:v>
                </c:pt>
                <c:pt idx="2956">
                  <c:v>106.64</c:v>
                </c:pt>
                <c:pt idx="2957">
                  <c:v>107.66</c:v>
                </c:pt>
                <c:pt idx="2958">
                  <c:v>106.82</c:v>
                </c:pt>
                <c:pt idx="2959">
                  <c:v>107.36</c:v>
                </c:pt>
                <c:pt idx="2960">
                  <c:v>108.44</c:v>
                </c:pt>
                <c:pt idx="2961">
                  <c:v>108.7</c:v>
                </c:pt>
                <c:pt idx="2962">
                  <c:v>108</c:v>
                </c:pt>
                <c:pt idx="2963">
                  <c:v>109.16</c:v>
                </c:pt>
                <c:pt idx="2964">
                  <c:v>108.28</c:v>
                </c:pt>
                <c:pt idx="2965">
                  <c:v>107.96</c:v>
                </c:pt>
                <c:pt idx="2966">
                  <c:v>107.6</c:v>
                </c:pt>
                <c:pt idx="2967">
                  <c:v>107.94</c:v>
                </c:pt>
                <c:pt idx="2968">
                  <c:v>107.22</c:v>
                </c:pt>
                <c:pt idx="2969">
                  <c:v>107.02</c:v>
                </c:pt>
                <c:pt idx="2970">
                  <c:v>106.82</c:v>
                </c:pt>
                <c:pt idx="2971">
                  <c:v>107.04</c:v>
                </c:pt>
                <c:pt idx="2972">
                  <c:v>106.84</c:v>
                </c:pt>
                <c:pt idx="2973">
                  <c:v>109.06</c:v>
                </c:pt>
                <c:pt idx="2974">
                  <c:v>111.46</c:v>
                </c:pt>
                <c:pt idx="2975">
                  <c:v>111.58</c:v>
                </c:pt>
                <c:pt idx="2976">
                  <c:v>110.22</c:v>
                </c:pt>
                <c:pt idx="2977">
                  <c:v>110.34</c:v>
                </c:pt>
                <c:pt idx="2978">
                  <c:v>109.14</c:v>
                </c:pt>
                <c:pt idx="2979">
                  <c:v>108.36</c:v>
                </c:pt>
                <c:pt idx="2980">
                  <c:v>106.84</c:v>
                </c:pt>
                <c:pt idx="2981">
                  <c:v>106.02</c:v>
                </c:pt>
                <c:pt idx="2982">
                  <c:v>104.48</c:v>
                </c:pt>
                <c:pt idx="2983">
                  <c:v>102.2</c:v>
                </c:pt>
                <c:pt idx="2984">
                  <c:v>102.28</c:v>
                </c:pt>
                <c:pt idx="2985">
                  <c:v>100.94</c:v>
                </c:pt>
                <c:pt idx="2986">
                  <c:v>100.16</c:v>
                </c:pt>
                <c:pt idx="2987">
                  <c:v>99.18</c:v>
                </c:pt>
                <c:pt idx="2988">
                  <c:v>98.82</c:v>
                </c:pt>
                <c:pt idx="2989">
                  <c:v>98.1</c:v>
                </c:pt>
                <c:pt idx="2990">
                  <c:v>98.76</c:v>
                </c:pt>
                <c:pt idx="2991">
                  <c:v>97.64</c:v>
                </c:pt>
                <c:pt idx="2992">
                  <c:v>95.7</c:v>
                </c:pt>
                <c:pt idx="2993">
                  <c:v>95.64</c:v>
                </c:pt>
                <c:pt idx="2994">
                  <c:v>94.5</c:v>
                </c:pt>
                <c:pt idx="2995">
                  <c:v>91.96</c:v>
                </c:pt>
                <c:pt idx="2996">
                  <c:v>91.48</c:v>
                </c:pt>
                <c:pt idx="2997">
                  <c:v>88.96</c:v>
                </c:pt>
                <c:pt idx="2998">
                  <c:v>88.62</c:v>
                </c:pt>
                <c:pt idx="2999">
                  <c:v>88.36</c:v>
                </c:pt>
                <c:pt idx="3000">
                  <c:v>88.28</c:v>
                </c:pt>
                <c:pt idx="3001">
                  <c:v>85.86</c:v>
                </c:pt>
                <c:pt idx="3002">
                  <c:v>86.52</c:v>
                </c:pt>
                <c:pt idx="3003">
                  <c:v>88.2</c:v>
                </c:pt>
                <c:pt idx="3004">
                  <c:v>87.14</c:v>
                </c:pt>
                <c:pt idx="3005">
                  <c:v>87.28</c:v>
                </c:pt>
                <c:pt idx="3006">
                  <c:v>85.8</c:v>
                </c:pt>
                <c:pt idx="3007">
                  <c:v>84.08</c:v>
                </c:pt>
                <c:pt idx="3008">
                  <c:v>85.2</c:v>
                </c:pt>
                <c:pt idx="3009">
                  <c:v>85.46</c:v>
                </c:pt>
                <c:pt idx="3010">
                  <c:v>86.2</c:v>
                </c:pt>
                <c:pt idx="3011">
                  <c:v>86.54</c:v>
                </c:pt>
                <c:pt idx="3012">
                  <c:v>86.16</c:v>
                </c:pt>
                <c:pt idx="3013">
                  <c:v>85.92</c:v>
                </c:pt>
                <c:pt idx="3014">
                  <c:v>87.6</c:v>
                </c:pt>
                <c:pt idx="3015">
                  <c:v>87.18</c:v>
                </c:pt>
                <c:pt idx="3016">
                  <c:v>87.6</c:v>
                </c:pt>
                <c:pt idx="3017">
                  <c:v>87.4</c:v>
                </c:pt>
                <c:pt idx="3018">
                  <c:v>87.6</c:v>
                </c:pt>
                <c:pt idx="3019">
                  <c:v>84.18</c:v>
                </c:pt>
                <c:pt idx="3020">
                  <c:v>84.22</c:v>
                </c:pt>
                <c:pt idx="3021">
                  <c:v>84.18</c:v>
                </c:pt>
                <c:pt idx="3022">
                  <c:v>83.36</c:v>
                </c:pt>
                <c:pt idx="3023">
                  <c:v>83.74</c:v>
                </c:pt>
                <c:pt idx="3024">
                  <c:v>80.44</c:v>
                </c:pt>
                <c:pt idx="3025">
                  <c:v>80.36</c:v>
                </c:pt>
                <c:pt idx="3026">
                  <c:v>80.959999999999994</c:v>
                </c:pt>
                <c:pt idx="3027">
                  <c:v>82</c:v>
                </c:pt>
                <c:pt idx="3028">
                  <c:v>80.680000000000007</c:v>
                </c:pt>
                <c:pt idx="3029">
                  <c:v>80.78</c:v>
                </c:pt>
                <c:pt idx="3030">
                  <c:v>81.319999999999993</c:v>
                </c:pt>
                <c:pt idx="3031">
                  <c:v>81.64</c:v>
                </c:pt>
                <c:pt idx="3032">
                  <c:v>81.12</c:v>
                </c:pt>
                <c:pt idx="3033">
                  <c:v>80.459999999999994</c:v>
                </c:pt>
                <c:pt idx="3034">
                  <c:v>80.08</c:v>
                </c:pt>
                <c:pt idx="3035">
                  <c:v>79.5</c:v>
                </c:pt>
                <c:pt idx="3036">
                  <c:v>79.040000000000006</c:v>
                </c:pt>
                <c:pt idx="3037">
                  <c:v>79.099999999999994</c:v>
                </c:pt>
                <c:pt idx="3038">
                  <c:v>79.92</c:v>
                </c:pt>
                <c:pt idx="3039">
                  <c:v>78.88</c:v>
                </c:pt>
                <c:pt idx="3040">
                  <c:v>77.48</c:v>
                </c:pt>
                <c:pt idx="3041">
                  <c:v>77.959999999999994</c:v>
                </c:pt>
                <c:pt idx="3042">
                  <c:v>79.06</c:v>
                </c:pt>
                <c:pt idx="3043">
                  <c:v>79.06</c:v>
                </c:pt>
                <c:pt idx="3044">
                  <c:v>79.48</c:v>
                </c:pt>
                <c:pt idx="3045">
                  <c:v>80.08</c:v>
                </c:pt>
                <c:pt idx="3046">
                  <c:v>79.5</c:v>
                </c:pt>
                <c:pt idx="3047">
                  <c:v>81.84</c:v>
                </c:pt>
                <c:pt idx="3048">
                  <c:v>81.2</c:v>
                </c:pt>
                <c:pt idx="3049">
                  <c:v>83.38</c:v>
                </c:pt>
                <c:pt idx="3050">
                  <c:v>83.06</c:v>
                </c:pt>
                <c:pt idx="3051">
                  <c:v>82.76</c:v>
                </c:pt>
                <c:pt idx="3052">
                  <c:v>83.28</c:v>
                </c:pt>
                <c:pt idx="3053">
                  <c:v>81.62</c:v>
                </c:pt>
                <c:pt idx="3054">
                  <c:v>82.9</c:v>
                </c:pt>
                <c:pt idx="3055">
                  <c:v>82.94</c:v>
                </c:pt>
                <c:pt idx="3056">
                  <c:v>82.84</c:v>
                </c:pt>
                <c:pt idx="3057">
                  <c:v>84.12</c:v>
                </c:pt>
                <c:pt idx="3058">
                  <c:v>82.42</c:v>
                </c:pt>
                <c:pt idx="3059">
                  <c:v>83.78</c:v>
                </c:pt>
                <c:pt idx="3060">
                  <c:v>81.62</c:v>
                </c:pt>
                <c:pt idx="3061">
                  <c:v>81.260000000000005</c:v>
                </c:pt>
                <c:pt idx="3062">
                  <c:v>80.98</c:v>
                </c:pt>
                <c:pt idx="3063">
                  <c:v>79.64</c:v>
                </c:pt>
                <c:pt idx="3064">
                  <c:v>78.34</c:v>
                </c:pt>
                <c:pt idx="3065">
                  <c:v>77.64</c:v>
                </c:pt>
                <c:pt idx="3066">
                  <c:v>78.8</c:v>
                </c:pt>
                <c:pt idx="3067">
                  <c:v>78.959999999999994</c:v>
                </c:pt>
                <c:pt idx="3068">
                  <c:v>80.22</c:v>
                </c:pt>
                <c:pt idx="3069">
                  <c:v>81.040000000000006</c:v>
                </c:pt>
                <c:pt idx="3070">
                  <c:v>80.58</c:v>
                </c:pt>
                <c:pt idx="3071">
                  <c:v>80.98</c:v>
                </c:pt>
                <c:pt idx="3072">
                  <c:v>81.48</c:v>
                </c:pt>
                <c:pt idx="3073">
                  <c:v>79.34</c:v>
                </c:pt>
                <c:pt idx="3074">
                  <c:v>80.040000000000006</c:v>
                </c:pt>
                <c:pt idx="3075">
                  <c:v>80.22</c:v>
                </c:pt>
                <c:pt idx="3076">
                  <c:v>79.48</c:v>
                </c:pt>
                <c:pt idx="3077">
                  <c:v>78.900000000000006</c:v>
                </c:pt>
                <c:pt idx="3078">
                  <c:v>79.28</c:v>
                </c:pt>
                <c:pt idx="3079">
                  <c:v>80.239999999999995</c:v>
                </c:pt>
                <c:pt idx="3080">
                  <c:v>79.56</c:v>
                </c:pt>
                <c:pt idx="3081">
                  <c:v>78.760000000000005</c:v>
                </c:pt>
                <c:pt idx="3082">
                  <c:v>79.319999999999993</c:v>
                </c:pt>
                <c:pt idx="3083">
                  <c:v>79.62</c:v>
                </c:pt>
                <c:pt idx="3084">
                  <c:v>78.7</c:v>
                </c:pt>
                <c:pt idx="3085">
                  <c:v>79.28</c:v>
                </c:pt>
                <c:pt idx="3086">
                  <c:v>79.44</c:v>
                </c:pt>
                <c:pt idx="3087">
                  <c:v>78.8</c:v>
                </c:pt>
                <c:pt idx="3088">
                  <c:v>78.66</c:v>
                </c:pt>
                <c:pt idx="3089">
                  <c:v>78.739999999999995</c:v>
                </c:pt>
                <c:pt idx="3090">
                  <c:v>79</c:v>
                </c:pt>
                <c:pt idx="3091">
                  <c:v>78.56</c:v>
                </c:pt>
                <c:pt idx="3092">
                  <c:v>78.319999999999993</c:v>
                </c:pt>
                <c:pt idx="3093">
                  <c:v>77.36</c:v>
                </c:pt>
                <c:pt idx="3094">
                  <c:v>76.739999999999995</c:v>
                </c:pt>
                <c:pt idx="3095">
                  <c:v>76.260000000000005</c:v>
                </c:pt>
                <c:pt idx="3096">
                  <c:v>75.760000000000005</c:v>
                </c:pt>
                <c:pt idx="3097">
                  <c:v>74.099999999999994</c:v>
                </c:pt>
                <c:pt idx="3098">
                  <c:v>74.459999999999994</c:v>
                </c:pt>
                <c:pt idx="3099">
                  <c:v>72.040000000000006</c:v>
                </c:pt>
                <c:pt idx="3100">
                  <c:v>71.48</c:v>
                </c:pt>
                <c:pt idx="3101">
                  <c:v>72.680000000000007</c:v>
                </c:pt>
                <c:pt idx="3102">
                  <c:v>70.42</c:v>
                </c:pt>
                <c:pt idx="3103">
                  <c:v>70.66</c:v>
                </c:pt>
                <c:pt idx="3104">
                  <c:v>72.86</c:v>
                </c:pt>
                <c:pt idx="3105">
                  <c:v>72.62</c:v>
                </c:pt>
                <c:pt idx="3106">
                  <c:v>74.34</c:v>
                </c:pt>
                <c:pt idx="3107">
                  <c:v>73.540000000000006</c:v>
                </c:pt>
                <c:pt idx="3108">
                  <c:v>76.459999999999994</c:v>
                </c:pt>
                <c:pt idx="3109">
                  <c:v>74.819999999999993</c:v>
                </c:pt>
                <c:pt idx="3110">
                  <c:v>75.58</c:v>
                </c:pt>
                <c:pt idx="3111">
                  <c:v>75.44</c:v>
                </c:pt>
                <c:pt idx="3112">
                  <c:v>76.06</c:v>
                </c:pt>
                <c:pt idx="3113">
                  <c:v>78.12</c:v>
                </c:pt>
                <c:pt idx="3114">
                  <c:v>79</c:v>
                </c:pt>
                <c:pt idx="3115">
                  <c:v>79.040000000000006</c:v>
                </c:pt>
                <c:pt idx="3116">
                  <c:v>78.64</c:v>
                </c:pt>
                <c:pt idx="3117">
                  <c:v>77.94</c:v>
                </c:pt>
                <c:pt idx="3118">
                  <c:v>76.78</c:v>
                </c:pt>
                <c:pt idx="3119">
                  <c:v>77.400000000000006</c:v>
                </c:pt>
                <c:pt idx="3120">
                  <c:v>77.459999999999994</c:v>
                </c:pt>
                <c:pt idx="3121">
                  <c:v>76.3</c:v>
                </c:pt>
                <c:pt idx="3122">
                  <c:v>77.3</c:v>
                </c:pt>
                <c:pt idx="3123">
                  <c:v>78.599999999999994</c:v>
                </c:pt>
                <c:pt idx="3124">
                  <c:v>80.28</c:v>
                </c:pt>
                <c:pt idx="3125">
                  <c:v>85.28</c:v>
                </c:pt>
                <c:pt idx="3126">
                  <c:v>85.84</c:v>
                </c:pt>
                <c:pt idx="3127">
                  <c:v>88.22</c:v>
                </c:pt>
                <c:pt idx="3128">
                  <c:v>87.88</c:v>
                </c:pt>
                <c:pt idx="3129">
                  <c:v>86.82</c:v>
                </c:pt>
                <c:pt idx="3130">
                  <c:v>89.2</c:v>
                </c:pt>
                <c:pt idx="3131">
                  <c:v>90.14</c:v>
                </c:pt>
                <c:pt idx="3132">
                  <c:v>91.7</c:v>
                </c:pt>
                <c:pt idx="3133">
                  <c:v>93.56</c:v>
                </c:pt>
                <c:pt idx="3134">
                  <c:v>94.8</c:v>
                </c:pt>
                <c:pt idx="3135">
                  <c:v>97.24</c:v>
                </c:pt>
                <c:pt idx="3136">
                  <c:v>97.5</c:v>
                </c:pt>
                <c:pt idx="3137">
                  <c:v>98.56</c:v>
                </c:pt>
                <c:pt idx="3138">
                  <c:v>99.46</c:v>
                </c:pt>
                <c:pt idx="3139">
                  <c:v>99.54</c:v>
                </c:pt>
                <c:pt idx="3140">
                  <c:v>100.44</c:v>
                </c:pt>
                <c:pt idx="3141">
                  <c:v>100.28</c:v>
                </c:pt>
                <c:pt idx="3142">
                  <c:v>100.2</c:v>
                </c:pt>
                <c:pt idx="3143">
                  <c:v>101.62</c:v>
                </c:pt>
                <c:pt idx="3144">
                  <c:v>102.74</c:v>
                </c:pt>
                <c:pt idx="3145">
                  <c:v>105.54</c:v>
                </c:pt>
                <c:pt idx="3146">
                  <c:v>115.04</c:v>
                </c:pt>
                <c:pt idx="3147">
                  <c:v>116.26</c:v>
                </c:pt>
                <c:pt idx="3148">
                  <c:v>117.64</c:v>
                </c:pt>
                <c:pt idx="3149">
                  <c:v>118.08</c:v>
                </c:pt>
                <c:pt idx="3150">
                  <c:v>119.36</c:v>
                </c:pt>
                <c:pt idx="3151">
                  <c:v>118.56</c:v>
                </c:pt>
                <c:pt idx="3152">
                  <c:v>120.2</c:v>
                </c:pt>
                <c:pt idx="3153">
                  <c:v>120.44</c:v>
                </c:pt>
                <c:pt idx="3154">
                  <c:v>117.72</c:v>
                </c:pt>
                <c:pt idx="3155">
                  <c:v>118.3</c:v>
                </c:pt>
                <c:pt idx="3156">
                  <c:v>117.2</c:v>
                </c:pt>
                <c:pt idx="3157">
                  <c:v>117.28</c:v>
                </c:pt>
                <c:pt idx="3158">
                  <c:v>115.24</c:v>
                </c:pt>
                <c:pt idx="3159">
                  <c:v>115.26</c:v>
                </c:pt>
                <c:pt idx="3160">
                  <c:v>115.96</c:v>
                </c:pt>
                <c:pt idx="3161">
                  <c:v>116.52</c:v>
                </c:pt>
                <c:pt idx="3162">
                  <c:v>116.54</c:v>
                </c:pt>
                <c:pt idx="3163">
                  <c:v>114.96</c:v>
                </c:pt>
                <c:pt idx="3164">
                  <c:v>115.32</c:v>
                </c:pt>
                <c:pt idx="3165">
                  <c:v>116.88</c:v>
                </c:pt>
                <c:pt idx="3166">
                  <c:v>116.58</c:v>
                </c:pt>
                <c:pt idx="3167">
                  <c:v>118.46</c:v>
                </c:pt>
                <c:pt idx="3168">
                  <c:v>118.9</c:v>
                </c:pt>
                <c:pt idx="3169">
                  <c:v>118.56</c:v>
                </c:pt>
                <c:pt idx="3170">
                  <c:v>119.5</c:v>
                </c:pt>
                <c:pt idx="3171">
                  <c:v>121.08</c:v>
                </c:pt>
                <c:pt idx="3172">
                  <c:v>119.1</c:v>
                </c:pt>
                <c:pt idx="3173">
                  <c:v>118.58</c:v>
                </c:pt>
                <c:pt idx="3174">
                  <c:v>117.5</c:v>
                </c:pt>
                <c:pt idx="3175">
                  <c:v>112.34</c:v>
                </c:pt>
                <c:pt idx="3176">
                  <c:v>112.38</c:v>
                </c:pt>
                <c:pt idx="3177">
                  <c:v>110.72</c:v>
                </c:pt>
                <c:pt idx="3178">
                  <c:v>112.94</c:v>
                </c:pt>
                <c:pt idx="3179">
                  <c:v>113.2</c:v>
                </c:pt>
                <c:pt idx="3180">
                  <c:v>113.26</c:v>
                </c:pt>
                <c:pt idx="3181">
                  <c:v>112.92</c:v>
                </c:pt>
                <c:pt idx="3182">
                  <c:v>111.92</c:v>
                </c:pt>
                <c:pt idx="3183">
                  <c:v>109.68</c:v>
                </c:pt>
                <c:pt idx="3184">
                  <c:v>109.58</c:v>
                </c:pt>
                <c:pt idx="3185">
                  <c:v>108.16</c:v>
                </c:pt>
                <c:pt idx="3186">
                  <c:v>107.9</c:v>
                </c:pt>
                <c:pt idx="3187">
                  <c:v>108.3</c:v>
                </c:pt>
                <c:pt idx="3188">
                  <c:v>107.58</c:v>
                </c:pt>
                <c:pt idx="3189">
                  <c:v>107.68</c:v>
                </c:pt>
                <c:pt idx="3190">
                  <c:v>110.08</c:v>
                </c:pt>
                <c:pt idx="3191">
                  <c:v>111.12</c:v>
                </c:pt>
                <c:pt idx="3192">
                  <c:v>111.18</c:v>
                </c:pt>
                <c:pt idx="3193">
                  <c:v>110.22</c:v>
                </c:pt>
                <c:pt idx="3194">
                  <c:v>110.26</c:v>
                </c:pt>
                <c:pt idx="3195">
                  <c:v>107.76</c:v>
                </c:pt>
                <c:pt idx="3196">
                  <c:v>99.38</c:v>
                </c:pt>
                <c:pt idx="3197">
                  <c:v>98.82</c:v>
                </c:pt>
                <c:pt idx="3198">
                  <c:v>99.48</c:v>
                </c:pt>
                <c:pt idx="3199">
                  <c:v>99.94</c:v>
                </c:pt>
                <c:pt idx="3200">
                  <c:v>99.22</c:v>
                </c:pt>
                <c:pt idx="3201">
                  <c:v>99.52</c:v>
                </c:pt>
                <c:pt idx="3202">
                  <c:v>99.62</c:v>
                </c:pt>
                <c:pt idx="3203">
                  <c:v>99.96</c:v>
                </c:pt>
                <c:pt idx="3204">
                  <c:v>99.52</c:v>
                </c:pt>
                <c:pt idx="3205">
                  <c:v>102.88</c:v>
                </c:pt>
                <c:pt idx="3206">
                  <c:v>103.3</c:v>
                </c:pt>
                <c:pt idx="3207">
                  <c:v>104.22</c:v>
                </c:pt>
                <c:pt idx="3208">
                  <c:v>105.4</c:v>
                </c:pt>
                <c:pt idx="3209">
                  <c:v>105.78</c:v>
                </c:pt>
                <c:pt idx="3210">
                  <c:v>105.2</c:v>
                </c:pt>
                <c:pt idx="3211">
                  <c:v>106.84</c:v>
                </c:pt>
                <c:pt idx="3212">
                  <c:v>106.76</c:v>
                </c:pt>
                <c:pt idx="3213">
                  <c:v>107.68</c:v>
                </c:pt>
                <c:pt idx="3214">
                  <c:v>107.02</c:v>
                </c:pt>
                <c:pt idx="3215">
                  <c:v>106.08</c:v>
                </c:pt>
                <c:pt idx="3216">
                  <c:v>106.3</c:v>
                </c:pt>
                <c:pt idx="3217">
                  <c:v>105.34</c:v>
                </c:pt>
                <c:pt idx="3218">
                  <c:v>106.28</c:v>
                </c:pt>
                <c:pt idx="3219">
                  <c:v>106</c:v>
                </c:pt>
                <c:pt idx="3220">
                  <c:v>105.34</c:v>
                </c:pt>
                <c:pt idx="3221">
                  <c:v>104.02</c:v>
                </c:pt>
                <c:pt idx="3222">
                  <c:v>104.24</c:v>
                </c:pt>
                <c:pt idx="3223">
                  <c:v>103.88</c:v>
                </c:pt>
                <c:pt idx="3224">
                  <c:v>102.58</c:v>
                </c:pt>
                <c:pt idx="3225">
                  <c:v>104.32</c:v>
                </c:pt>
                <c:pt idx="3226">
                  <c:v>103.58</c:v>
                </c:pt>
                <c:pt idx="3227">
                  <c:v>103.72</c:v>
                </c:pt>
                <c:pt idx="3228">
                  <c:v>101.72</c:v>
                </c:pt>
                <c:pt idx="3229">
                  <c:v>102.66</c:v>
                </c:pt>
                <c:pt idx="3230">
                  <c:v>101.58</c:v>
                </c:pt>
                <c:pt idx="3231">
                  <c:v>102.68</c:v>
                </c:pt>
                <c:pt idx="3232">
                  <c:v>101.66</c:v>
                </c:pt>
                <c:pt idx="3233">
                  <c:v>102.7</c:v>
                </c:pt>
                <c:pt idx="3234">
                  <c:v>101.42</c:v>
                </c:pt>
                <c:pt idx="3235">
                  <c:v>100.06</c:v>
                </c:pt>
                <c:pt idx="3236">
                  <c:v>100.86</c:v>
                </c:pt>
                <c:pt idx="3237">
                  <c:v>100.94</c:v>
                </c:pt>
                <c:pt idx="3238">
                  <c:v>100.46</c:v>
                </c:pt>
                <c:pt idx="3239">
                  <c:v>100.92</c:v>
                </c:pt>
                <c:pt idx="3240">
                  <c:v>99.5</c:v>
                </c:pt>
                <c:pt idx="3241">
                  <c:v>98.78</c:v>
                </c:pt>
                <c:pt idx="3242">
                  <c:v>98.16</c:v>
                </c:pt>
                <c:pt idx="3243">
                  <c:v>97.78</c:v>
                </c:pt>
                <c:pt idx="3244">
                  <c:v>100.06</c:v>
                </c:pt>
                <c:pt idx="3245">
                  <c:v>103.56</c:v>
                </c:pt>
                <c:pt idx="3246">
                  <c:v>112</c:v>
                </c:pt>
                <c:pt idx="3247">
                  <c:v>119.94</c:v>
                </c:pt>
                <c:pt idx="3248">
                  <c:v>118.72</c:v>
                </c:pt>
                <c:pt idx="3249">
                  <c:v>122.5</c:v>
                </c:pt>
                <c:pt idx="3250">
                  <c:v>125.48</c:v>
                </c:pt>
                <c:pt idx="3251">
                  <c:v>126.26</c:v>
                </c:pt>
                <c:pt idx="3252">
                  <c:v>126.66</c:v>
                </c:pt>
                <c:pt idx="3253">
                  <c:v>127.08</c:v>
                </c:pt>
                <c:pt idx="3254">
                  <c:v>128.69999999999999</c:v>
                </c:pt>
                <c:pt idx="3255">
                  <c:v>126.82</c:v>
                </c:pt>
                <c:pt idx="3256">
                  <c:v>129.84</c:v>
                </c:pt>
                <c:pt idx="3257">
                  <c:v>132.47999999999999</c:v>
                </c:pt>
                <c:pt idx="3258">
                  <c:v>133.74</c:v>
                </c:pt>
                <c:pt idx="3259">
                  <c:v>136.44</c:v>
                </c:pt>
                <c:pt idx="3260">
                  <c:v>137.04</c:v>
                </c:pt>
                <c:pt idx="3261">
                  <c:v>137.24</c:v>
                </c:pt>
                <c:pt idx="3262">
                  <c:v>137.22</c:v>
                </c:pt>
                <c:pt idx="3263">
                  <c:v>138.22</c:v>
                </c:pt>
                <c:pt idx="3264">
                  <c:v>139.86000000000001</c:v>
                </c:pt>
                <c:pt idx="3265">
                  <c:v>140.4</c:v>
                </c:pt>
                <c:pt idx="3266">
                  <c:v>140</c:v>
                </c:pt>
                <c:pt idx="3267">
                  <c:v>141.66</c:v>
                </c:pt>
                <c:pt idx="3268">
                  <c:v>141.52000000000001</c:v>
                </c:pt>
                <c:pt idx="3269">
                  <c:v>142.5</c:v>
                </c:pt>
                <c:pt idx="3270">
                  <c:v>143.94</c:v>
                </c:pt>
                <c:pt idx="3271">
                  <c:v>146.82</c:v>
                </c:pt>
                <c:pt idx="3272">
                  <c:v>151.94</c:v>
                </c:pt>
                <c:pt idx="3273">
                  <c:v>152.66</c:v>
                </c:pt>
                <c:pt idx="3274">
                  <c:v>154.13999999999999</c:v>
                </c:pt>
                <c:pt idx="3275">
                  <c:v>154.04</c:v>
                </c:pt>
                <c:pt idx="3276">
                  <c:v>156.84</c:v>
                </c:pt>
                <c:pt idx="3277">
                  <c:v>157.08000000000001</c:v>
                </c:pt>
                <c:pt idx="3278">
                  <c:v>158.02000000000001</c:v>
                </c:pt>
                <c:pt idx="3279">
                  <c:v>157.74</c:v>
                </c:pt>
                <c:pt idx="3280">
                  <c:v>159.22</c:v>
                </c:pt>
                <c:pt idx="3281">
                  <c:v>158.9</c:v>
                </c:pt>
                <c:pt idx="3282">
                  <c:v>160.30000000000001</c:v>
                </c:pt>
                <c:pt idx="3283">
                  <c:v>162.06</c:v>
                </c:pt>
                <c:pt idx="3284">
                  <c:v>163.26</c:v>
                </c:pt>
                <c:pt idx="3285">
                  <c:v>164.62</c:v>
                </c:pt>
                <c:pt idx="3286">
                  <c:v>167.1</c:v>
                </c:pt>
                <c:pt idx="3287">
                  <c:v>167.06</c:v>
                </c:pt>
                <c:pt idx="3288">
                  <c:v>167.56</c:v>
                </c:pt>
                <c:pt idx="3289">
                  <c:v>167.6</c:v>
                </c:pt>
                <c:pt idx="3290">
                  <c:v>166.36</c:v>
                </c:pt>
                <c:pt idx="3291">
                  <c:v>166.58</c:v>
                </c:pt>
                <c:pt idx="3292">
                  <c:v>166.84</c:v>
                </c:pt>
                <c:pt idx="3293">
                  <c:v>166.04</c:v>
                </c:pt>
                <c:pt idx="3294">
                  <c:v>163.58000000000001</c:v>
                </c:pt>
                <c:pt idx="3295">
                  <c:v>160.06</c:v>
                </c:pt>
                <c:pt idx="3296">
                  <c:v>151.12</c:v>
                </c:pt>
                <c:pt idx="3297">
                  <c:v>143.69999999999999</c:v>
                </c:pt>
                <c:pt idx="3298">
                  <c:v>142.94</c:v>
                </c:pt>
                <c:pt idx="3299">
                  <c:v>139.63999999999999</c:v>
                </c:pt>
                <c:pt idx="3300">
                  <c:v>136.16</c:v>
                </c:pt>
                <c:pt idx="3301">
                  <c:v>137.08000000000001</c:v>
                </c:pt>
                <c:pt idx="3302">
                  <c:v>136.26</c:v>
                </c:pt>
                <c:pt idx="3303">
                  <c:v>137.46</c:v>
                </c:pt>
                <c:pt idx="3304">
                  <c:v>137.44</c:v>
                </c:pt>
                <c:pt idx="3305">
                  <c:v>137.41999999999999</c:v>
                </c:pt>
                <c:pt idx="3306">
                  <c:v>135.62</c:v>
                </c:pt>
                <c:pt idx="3307">
                  <c:v>133.54</c:v>
                </c:pt>
                <c:pt idx="3308">
                  <c:v>131.18</c:v>
                </c:pt>
                <c:pt idx="3309">
                  <c:v>128.19999999999999</c:v>
                </c:pt>
                <c:pt idx="3310">
                  <c:v>128.06</c:v>
                </c:pt>
                <c:pt idx="3311">
                  <c:v>126.58</c:v>
                </c:pt>
                <c:pt idx="3312">
                  <c:v>128.47999999999999</c:v>
                </c:pt>
                <c:pt idx="3313">
                  <c:v>127.24</c:v>
                </c:pt>
                <c:pt idx="3314">
                  <c:v>125.38</c:v>
                </c:pt>
                <c:pt idx="3315">
                  <c:v>124.86</c:v>
                </c:pt>
                <c:pt idx="3316">
                  <c:v>126.56</c:v>
                </c:pt>
                <c:pt idx="3317">
                  <c:v>125.58</c:v>
                </c:pt>
                <c:pt idx="3318">
                  <c:v>124.98</c:v>
                </c:pt>
                <c:pt idx="3319">
                  <c:v>126</c:v>
                </c:pt>
                <c:pt idx="3320">
                  <c:v>125.76</c:v>
                </c:pt>
                <c:pt idx="3321">
                  <c:v>125.48</c:v>
                </c:pt>
                <c:pt idx="3322">
                  <c:v>122.2</c:v>
                </c:pt>
                <c:pt idx="3323">
                  <c:v>124.3</c:v>
                </c:pt>
                <c:pt idx="3324">
                  <c:v>123.38</c:v>
                </c:pt>
                <c:pt idx="3325">
                  <c:v>122.5</c:v>
                </c:pt>
                <c:pt idx="3326">
                  <c:v>121.18</c:v>
                </c:pt>
                <c:pt idx="3327">
                  <c:v>120.64</c:v>
                </c:pt>
                <c:pt idx="3328">
                  <c:v>120.2</c:v>
                </c:pt>
                <c:pt idx="3329">
                  <c:v>119.88</c:v>
                </c:pt>
                <c:pt idx="3330">
                  <c:v>118.76</c:v>
                </c:pt>
                <c:pt idx="3331">
                  <c:v>117.82</c:v>
                </c:pt>
                <c:pt idx="3332">
                  <c:v>117.64</c:v>
                </c:pt>
                <c:pt idx="3333">
                  <c:v>116.8</c:v>
                </c:pt>
                <c:pt idx="3334">
                  <c:v>116.5</c:v>
                </c:pt>
                <c:pt idx="3335">
                  <c:v>115.84</c:v>
                </c:pt>
                <c:pt idx="3336">
                  <c:v>112.66</c:v>
                </c:pt>
                <c:pt idx="3337">
                  <c:v>112.52</c:v>
                </c:pt>
                <c:pt idx="3338">
                  <c:v>111.86</c:v>
                </c:pt>
                <c:pt idx="3339">
                  <c:v>112.88</c:v>
                </c:pt>
                <c:pt idx="3340">
                  <c:v>112.22</c:v>
                </c:pt>
                <c:pt idx="3341">
                  <c:v>113.14</c:v>
                </c:pt>
                <c:pt idx="3342">
                  <c:v>112.3</c:v>
                </c:pt>
                <c:pt idx="3343">
                  <c:v>113.2</c:v>
                </c:pt>
                <c:pt idx="3344">
                  <c:v>112.3</c:v>
                </c:pt>
                <c:pt idx="3345">
                  <c:v>112.32</c:v>
                </c:pt>
                <c:pt idx="3346">
                  <c:v>112.1</c:v>
                </c:pt>
                <c:pt idx="3347">
                  <c:v>110.74</c:v>
                </c:pt>
                <c:pt idx="3348">
                  <c:v>111.4</c:v>
                </c:pt>
                <c:pt idx="3349">
                  <c:v>111.42</c:v>
                </c:pt>
                <c:pt idx="3350">
                  <c:v>112</c:v>
                </c:pt>
                <c:pt idx="3351">
                  <c:v>110.02</c:v>
                </c:pt>
                <c:pt idx="3352">
                  <c:v>109.26</c:v>
                </c:pt>
                <c:pt idx="3353">
                  <c:v>107.08</c:v>
                </c:pt>
                <c:pt idx="3354">
                  <c:v>105.48</c:v>
                </c:pt>
                <c:pt idx="3355">
                  <c:v>103.6</c:v>
                </c:pt>
                <c:pt idx="3356">
                  <c:v>100.52</c:v>
                </c:pt>
                <c:pt idx="3357">
                  <c:v>98.34</c:v>
                </c:pt>
                <c:pt idx="3358">
                  <c:v>98.82</c:v>
                </c:pt>
                <c:pt idx="3359">
                  <c:v>101.72</c:v>
                </c:pt>
                <c:pt idx="3360">
                  <c:v>101.32</c:v>
                </c:pt>
                <c:pt idx="3361">
                  <c:v>100.52</c:v>
                </c:pt>
                <c:pt idx="3362">
                  <c:v>98.88</c:v>
                </c:pt>
                <c:pt idx="3363">
                  <c:v>98.58</c:v>
                </c:pt>
                <c:pt idx="3364">
                  <c:v>98.52</c:v>
                </c:pt>
                <c:pt idx="3365">
                  <c:v>98.84</c:v>
                </c:pt>
                <c:pt idx="3366">
                  <c:v>96.24</c:v>
                </c:pt>
                <c:pt idx="3367">
                  <c:v>95.02</c:v>
                </c:pt>
                <c:pt idx="3368">
                  <c:v>94.22</c:v>
                </c:pt>
                <c:pt idx="3369">
                  <c:v>92.28</c:v>
                </c:pt>
                <c:pt idx="3370">
                  <c:v>92.34</c:v>
                </c:pt>
                <c:pt idx="3371">
                  <c:v>90.64</c:v>
                </c:pt>
                <c:pt idx="3372">
                  <c:v>89.44</c:v>
                </c:pt>
                <c:pt idx="3373">
                  <c:v>86.74</c:v>
                </c:pt>
                <c:pt idx="3374">
                  <c:v>87.38</c:v>
                </c:pt>
                <c:pt idx="3375">
                  <c:v>88.1</c:v>
                </c:pt>
                <c:pt idx="3376">
                  <c:v>88.02</c:v>
                </c:pt>
                <c:pt idx="3377">
                  <c:v>88.62</c:v>
                </c:pt>
                <c:pt idx="3378">
                  <c:v>88.2</c:v>
                </c:pt>
                <c:pt idx="3379">
                  <c:v>88.3</c:v>
                </c:pt>
                <c:pt idx="3380">
                  <c:v>88.5</c:v>
                </c:pt>
                <c:pt idx="3381">
                  <c:v>88.34</c:v>
                </c:pt>
                <c:pt idx="3382">
                  <c:v>87.78</c:v>
                </c:pt>
                <c:pt idx="3383">
                  <c:v>87.4</c:v>
                </c:pt>
                <c:pt idx="3384">
                  <c:v>86.98</c:v>
                </c:pt>
                <c:pt idx="3385">
                  <c:v>86.62</c:v>
                </c:pt>
                <c:pt idx="3386">
                  <c:v>86.14</c:v>
                </c:pt>
                <c:pt idx="3387">
                  <c:v>86.08</c:v>
                </c:pt>
                <c:pt idx="3388">
                  <c:v>88.2</c:v>
                </c:pt>
                <c:pt idx="3389">
                  <c:v>87.42</c:v>
                </c:pt>
                <c:pt idx="3390">
                  <c:v>88.98</c:v>
                </c:pt>
                <c:pt idx="3391">
                  <c:v>88.14</c:v>
                </c:pt>
                <c:pt idx="3392">
                  <c:v>89.28</c:v>
                </c:pt>
                <c:pt idx="3393">
                  <c:v>89.42</c:v>
                </c:pt>
                <c:pt idx="3394">
                  <c:v>89.7</c:v>
                </c:pt>
                <c:pt idx="3395">
                  <c:v>89.52</c:v>
                </c:pt>
                <c:pt idx="3396">
                  <c:v>90.2</c:v>
                </c:pt>
                <c:pt idx="3397">
                  <c:v>91.54</c:v>
                </c:pt>
                <c:pt idx="3398">
                  <c:v>91.82</c:v>
                </c:pt>
                <c:pt idx="3399">
                  <c:v>90.66</c:v>
                </c:pt>
                <c:pt idx="3400">
                  <c:v>91.14</c:v>
                </c:pt>
                <c:pt idx="3401">
                  <c:v>90.82</c:v>
                </c:pt>
                <c:pt idx="3402">
                  <c:v>92.72</c:v>
                </c:pt>
                <c:pt idx="3403">
                  <c:v>92.56</c:v>
                </c:pt>
                <c:pt idx="3404">
                  <c:v>93.1</c:v>
                </c:pt>
                <c:pt idx="3405">
                  <c:v>95.44</c:v>
                </c:pt>
                <c:pt idx="3406">
                  <c:v>97.28</c:v>
                </c:pt>
                <c:pt idx="3407">
                  <c:v>98</c:v>
                </c:pt>
                <c:pt idx="3408">
                  <c:v>99.34</c:v>
                </c:pt>
                <c:pt idx="3409">
                  <c:v>97.96</c:v>
                </c:pt>
                <c:pt idx="3410">
                  <c:v>97.26</c:v>
                </c:pt>
                <c:pt idx="3411">
                  <c:v>98.74</c:v>
                </c:pt>
                <c:pt idx="3412">
                  <c:v>98.88</c:v>
                </c:pt>
                <c:pt idx="3413">
                  <c:v>100.12</c:v>
                </c:pt>
                <c:pt idx="3414">
                  <c:v>100.28</c:v>
                </c:pt>
                <c:pt idx="3415">
                  <c:v>100.22</c:v>
                </c:pt>
                <c:pt idx="3416">
                  <c:v>100.32</c:v>
                </c:pt>
                <c:pt idx="3417">
                  <c:v>102.1</c:v>
                </c:pt>
                <c:pt idx="3418">
                  <c:v>102.84</c:v>
                </c:pt>
                <c:pt idx="3419">
                  <c:v>103.66</c:v>
                </c:pt>
                <c:pt idx="3420">
                  <c:v>103.16</c:v>
                </c:pt>
                <c:pt idx="3421">
                  <c:v>102.96</c:v>
                </c:pt>
                <c:pt idx="3422">
                  <c:v>103.4</c:v>
                </c:pt>
                <c:pt idx="3423">
                  <c:v>102.74</c:v>
                </c:pt>
                <c:pt idx="3424">
                  <c:v>102.7</c:v>
                </c:pt>
                <c:pt idx="3425">
                  <c:v>102.82</c:v>
                </c:pt>
                <c:pt idx="3426">
                  <c:v>101.76</c:v>
                </c:pt>
                <c:pt idx="3427">
                  <c:v>102.78</c:v>
                </c:pt>
                <c:pt idx="3428">
                  <c:v>102.06</c:v>
                </c:pt>
                <c:pt idx="3429">
                  <c:v>101.68</c:v>
                </c:pt>
                <c:pt idx="3430">
                  <c:v>100.48</c:v>
                </c:pt>
                <c:pt idx="3431">
                  <c:v>100.52</c:v>
                </c:pt>
                <c:pt idx="3432">
                  <c:v>100.14</c:v>
                </c:pt>
                <c:pt idx="3433">
                  <c:v>99.48</c:v>
                </c:pt>
                <c:pt idx="3434">
                  <c:v>100.38</c:v>
                </c:pt>
                <c:pt idx="3435">
                  <c:v>100.3</c:v>
                </c:pt>
                <c:pt idx="3436">
                  <c:v>101.74</c:v>
                </c:pt>
                <c:pt idx="3437">
                  <c:v>102.38</c:v>
                </c:pt>
                <c:pt idx="3438">
                  <c:v>100.76</c:v>
                </c:pt>
                <c:pt idx="3439">
                  <c:v>101.02</c:v>
                </c:pt>
                <c:pt idx="3440">
                  <c:v>99.74</c:v>
                </c:pt>
                <c:pt idx="3441">
                  <c:v>99.14</c:v>
                </c:pt>
                <c:pt idx="3442">
                  <c:v>98.74</c:v>
                </c:pt>
                <c:pt idx="3443">
                  <c:v>98.66</c:v>
                </c:pt>
                <c:pt idx="3444">
                  <c:v>99.76</c:v>
                </c:pt>
                <c:pt idx="3445">
                  <c:v>100.56</c:v>
                </c:pt>
                <c:pt idx="3446">
                  <c:v>103.48</c:v>
                </c:pt>
                <c:pt idx="3447">
                  <c:v>102.14</c:v>
                </c:pt>
                <c:pt idx="3448">
                  <c:v>103.02</c:v>
                </c:pt>
                <c:pt idx="3449">
                  <c:v>104.42</c:v>
                </c:pt>
                <c:pt idx="3450">
                  <c:v>104.2</c:v>
                </c:pt>
                <c:pt idx="3451">
                  <c:v>104.8</c:v>
                </c:pt>
                <c:pt idx="3452">
                  <c:v>103.58</c:v>
                </c:pt>
                <c:pt idx="3453">
                  <c:v>105.12</c:v>
                </c:pt>
                <c:pt idx="3454">
                  <c:v>105.34</c:v>
                </c:pt>
                <c:pt idx="3455">
                  <c:v>103.16</c:v>
                </c:pt>
                <c:pt idx="3456">
                  <c:v>102.26</c:v>
                </c:pt>
                <c:pt idx="3457">
                  <c:v>102.24</c:v>
                </c:pt>
                <c:pt idx="3458">
                  <c:v>100.06</c:v>
                </c:pt>
                <c:pt idx="3459">
                  <c:v>99.62</c:v>
                </c:pt>
                <c:pt idx="3460">
                  <c:v>99.7</c:v>
                </c:pt>
                <c:pt idx="3461">
                  <c:v>97.82</c:v>
                </c:pt>
                <c:pt idx="3462">
                  <c:v>96.52</c:v>
                </c:pt>
                <c:pt idx="3463">
                  <c:v>95.06</c:v>
                </c:pt>
                <c:pt idx="3464">
                  <c:v>94.5</c:v>
                </c:pt>
                <c:pt idx="3465">
                  <c:v>93.68</c:v>
                </c:pt>
                <c:pt idx="3466">
                  <c:v>93.36</c:v>
                </c:pt>
                <c:pt idx="3467">
                  <c:v>92.42</c:v>
                </c:pt>
                <c:pt idx="3468">
                  <c:v>92.06</c:v>
                </c:pt>
                <c:pt idx="3469">
                  <c:v>92.68</c:v>
                </c:pt>
                <c:pt idx="3470">
                  <c:v>91.38</c:v>
                </c:pt>
                <c:pt idx="3471">
                  <c:v>91.88</c:v>
                </c:pt>
                <c:pt idx="3472">
                  <c:v>91.4</c:v>
                </c:pt>
                <c:pt idx="3473">
                  <c:v>91.02</c:v>
                </c:pt>
                <c:pt idx="3474">
                  <c:v>90.56</c:v>
                </c:pt>
                <c:pt idx="3475">
                  <c:v>89.44</c:v>
                </c:pt>
                <c:pt idx="3476">
                  <c:v>90.12</c:v>
                </c:pt>
                <c:pt idx="3477">
                  <c:v>87.7</c:v>
                </c:pt>
                <c:pt idx="3478">
                  <c:v>89.3</c:v>
                </c:pt>
                <c:pt idx="3479">
                  <c:v>88.52</c:v>
                </c:pt>
                <c:pt idx="3480">
                  <c:v>88.58</c:v>
                </c:pt>
                <c:pt idx="3481">
                  <c:v>89.66</c:v>
                </c:pt>
                <c:pt idx="3482">
                  <c:v>89.42</c:v>
                </c:pt>
                <c:pt idx="3483">
                  <c:v>89.34</c:v>
                </c:pt>
                <c:pt idx="3484">
                  <c:v>88.04</c:v>
                </c:pt>
                <c:pt idx="3485">
                  <c:v>88.36</c:v>
                </c:pt>
                <c:pt idx="3486">
                  <c:v>86.82</c:v>
                </c:pt>
                <c:pt idx="3487">
                  <c:v>86.84</c:v>
                </c:pt>
                <c:pt idx="3488">
                  <c:v>86.66</c:v>
                </c:pt>
                <c:pt idx="3489">
                  <c:v>86.32</c:v>
                </c:pt>
                <c:pt idx="3490">
                  <c:v>86.2</c:v>
                </c:pt>
                <c:pt idx="3491">
                  <c:v>87.4</c:v>
                </c:pt>
                <c:pt idx="3492">
                  <c:v>87.34</c:v>
                </c:pt>
                <c:pt idx="3493">
                  <c:v>86.38</c:v>
                </c:pt>
                <c:pt idx="3494">
                  <c:v>85.72</c:v>
                </c:pt>
                <c:pt idx="3495">
                  <c:v>84.36</c:v>
                </c:pt>
                <c:pt idx="3496">
                  <c:v>80.92</c:v>
                </c:pt>
                <c:pt idx="3497">
                  <c:v>81.5</c:v>
                </c:pt>
                <c:pt idx="3498">
                  <c:v>78.900000000000006</c:v>
                </c:pt>
                <c:pt idx="3499">
                  <c:v>77.099999999999994</c:v>
                </c:pt>
                <c:pt idx="3500">
                  <c:v>77.02</c:v>
                </c:pt>
                <c:pt idx="3501">
                  <c:v>76.7</c:v>
                </c:pt>
                <c:pt idx="3502">
                  <c:v>76.34</c:v>
                </c:pt>
                <c:pt idx="3503">
                  <c:v>74.7</c:v>
                </c:pt>
                <c:pt idx="3504">
                  <c:v>74.36</c:v>
                </c:pt>
                <c:pt idx="3505">
                  <c:v>74.72</c:v>
                </c:pt>
                <c:pt idx="3506">
                  <c:v>74.3</c:v>
                </c:pt>
                <c:pt idx="3507">
                  <c:v>74.260000000000005</c:v>
                </c:pt>
                <c:pt idx="3508">
                  <c:v>73.739999999999995</c:v>
                </c:pt>
                <c:pt idx="3509">
                  <c:v>73.36</c:v>
                </c:pt>
                <c:pt idx="3510">
                  <c:v>73.14</c:v>
                </c:pt>
                <c:pt idx="3511">
                  <c:v>73.06</c:v>
                </c:pt>
                <c:pt idx="3512">
                  <c:v>73.36</c:v>
                </c:pt>
                <c:pt idx="3513">
                  <c:v>73.099999999999994</c:v>
                </c:pt>
                <c:pt idx="3514">
                  <c:v>74.319999999999993</c:v>
                </c:pt>
                <c:pt idx="3515">
                  <c:v>74.319999999999993</c:v>
                </c:pt>
                <c:pt idx="3516">
                  <c:v>74.98</c:v>
                </c:pt>
                <c:pt idx="3517">
                  <c:v>74.48</c:v>
                </c:pt>
                <c:pt idx="3518">
                  <c:v>74.48</c:v>
                </c:pt>
                <c:pt idx="3519">
                  <c:v>72.64</c:v>
                </c:pt>
                <c:pt idx="3520">
                  <c:v>72.819999999999993</c:v>
                </c:pt>
                <c:pt idx="3521">
                  <c:v>71.959999999999994</c:v>
                </c:pt>
                <c:pt idx="3522">
                  <c:v>71.2</c:v>
                </c:pt>
                <c:pt idx="3523">
                  <c:v>72.06</c:v>
                </c:pt>
                <c:pt idx="3524">
                  <c:v>71.239999999999995</c:v>
                </c:pt>
                <c:pt idx="3525">
                  <c:v>70.94</c:v>
                </c:pt>
                <c:pt idx="3526">
                  <c:v>69.900000000000006</c:v>
                </c:pt>
                <c:pt idx="3527">
                  <c:v>69.88</c:v>
                </c:pt>
                <c:pt idx="3528">
                  <c:v>68.16</c:v>
                </c:pt>
                <c:pt idx="3529">
                  <c:v>69.3</c:v>
                </c:pt>
                <c:pt idx="3530">
                  <c:v>68.819999999999993</c:v>
                </c:pt>
                <c:pt idx="3531">
                  <c:v>67.8</c:v>
                </c:pt>
                <c:pt idx="3532">
                  <c:v>67.599999999999994</c:v>
                </c:pt>
                <c:pt idx="3533">
                  <c:v>67.5</c:v>
                </c:pt>
                <c:pt idx="3534">
                  <c:v>67.44</c:v>
                </c:pt>
                <c:pt idx="3535">
                  <c:v>66.8</c:v>
                </c:pt>
                <c:pt idx="3536">
                  <c:v>67.12</c:v>
                </c:pt>
                <c:pt idx="3537">
                  <c:v>66.02</c:v>
                </c:pt>
                <c:pt idx="3538">
                  <c:v>65.62</c:v>
                </c:pt>
                <c:pt idx="3539">
                  <c:v>65.52</c:v>
                </c:pt>
                <c:pt idx="3540">
                  <c:v>65.599999999999994</c:v>
                </c:pt>
                <c:pt idx="3541">
                  <c:v>64.52</c:v>
                </c:pt>
                <c:pt idx="3542">
                  <c:v>64.540000000000006</c:v>
                </c:pt>
                <c:pt idx="3543">
                  <c:v>64.56</c:v>
                </c:pt>
                <c:pt idx="3544">
                  <c:v>63.54</c:v>
                </c:pt>
                <c:pt idx="3545">
                  <c:v>64.22</c:v>
                </c:pt>
                <c:pt idx="3546">
                  <c:v>63.74</c:v>
                </c:pt>
                <c:pt idx="3547">
                  <c:v>63.3</c:v>
                </c:pt>
                <c:pt idx="3548">
                  <c:v>63.92</c:v>
                </c:pt>
                <c:pt idx="3549">
                  <c:v>64.16</c:v>
                </c:pt>
                <c:pt idx="3550">
                  <c:v>64.72</c:v>
                </c:pt>
                <c:pt idx="3551">
                  <c:v>64.8</c:v>
                </c:pt>
                <c:pt idx="3552">
                  <c:v>67.16</c:v>
                </c:pt>
                <c:pt idx="3553">
                  <c:v>67.52</c:v>
                </c:pt>
                <c:pt idx="3554">
                  <c:v>67.56</c:v>
                </c:pt>
                <c:pt idx="3555">
                  <c:v>67.400000000000006</c:v>
                </c:pt>
                <c:pt idx="3556">
                  <c:v>69.56</c:v>
                </c:pt>
                <c:pt idx="3557">
                  <c:v>69.099999999999994</c:v>
                </c:pt>
                <c:pt idx="3558">
                  <c:v>69.66</c:v>
                </c:pt>
                <c:pt idx="3559">
                  <c:v>69.599999999999994</c:v>
                </c:pt>
                <c:pt idx="3560">
                  <c:v>70.260000000000005</c:v>
                </c:pt>
                <c:pt idx="3561">
                  <c:v>70.819999999999993</c:v>
                </c:pt>
                <c:pt idx="3562">
                  <c:v>73.239999999999995</c:v>
                </c:pt>
                <c:pt idx="3563">
                  <c:v>73.42</c:v>
                </c:pt>
                <c:pt idx="3564">
                  <c:v>74.099999999999994</c:v>
                </c:pt>
                <c:pt idx="3565">
                  <c:v>74.760000000000005</c:v>
                </c:pt>
                <c:pt idx="3566">
                  <c:v>75.760000000000005</c:v>
                </c:pt>
                <c:pt idx="3567">
                  <c:v>76.06</c:v>
                </c:pt>
                <c:pt idx="3568">
                  <c:v>75.52</c:v>
                </c:pt>
                <c:pt idx="3569">
                  <c:v>75.42</c:v>
                </c:pt>
                <c:pt idx="3570">
                  <c:v>76.88</c:v>
                </c:pt>
                <c:pt idx="3571">
                  <c:v>76.040000000000006</c:v>
                </c:pt>
                <c:pt idx="3572">
                  <c:v>79.42</c:v>
                </c:pt>
                <c:pt idx="3573">
                  <c:v>78.72</c:v>
                </c:pt>
                <c:pt idx="3574">
                  <c:v>79</c:v>
                </c:pt>
                <c:pt idx="3575">
                  <c:v>78.88</c:v>
                </c:pt>
                <c:pt idx="3576">
                  <c:v>79.239999999999995</c:v>
                </c:pt>
                <c:pt idx="3577">
                  <c:v>79.459999999999994</c:v>
                </c:pt>
                <c:pt idx="3578">
                  <c:v>80.5</c:v>
                </c:pt>
                <c:pt idx="3579">
                  <c:v>79.2</c:v>
                </c:pt>
                <c:pt idx="3580">
                  <c:v>79.92</c:v>
                </c:pt>
                <c:pt idx="3581">
                  <c:v>79.819999999999993</c:v>
                </c:pt>
                <c:pt idx="3582">
                  <c:v>79.78</c:v>
                </c:pt>
                <c:pt idx="3583">
                  <c:v>79.86</c:v>
                </c:pt>
                <c:pt idx="3584">
                  <c:v>80.38</c:v>
                </c:pt>
                <c:pt idx="3585">
                  <c:v>80.739999999999995</c:v>
                </c:pt>
                <c:pt idx="3586">
                  <c:v>81.040000000000006</c:v>
                </c:pt>
                <c:pt idx="3587">
                  <c:v>80.319999999999993</c:v>
                </c:pt>
                <c:pt idx="3588">
                  <c:v>81.099999999999994</c:v>
                </c:pt>
                <c:pt idx="3589">
                  <c:v>80.38</c:v>
                </c:pt>
                <c:pt idx="3590">
                  <c:v>80.44</c:v>
                </c:pt>
                <c:pt idx="3591">
                  <c:v>80.7</c:v>
                </c:pt>
                <c:pt idx="3592">
                  <c:v>81.260000000000005</c:v>
                </c:pt>
                <c:pt idx="3593">
                  <c:v>80.98</c:v>
                </c:pt>
                <c:pt idx="3594">
                  <c:v>81.900000000000006</c:v>
                </c:pt>
                <c:pt idx="3595">
                  <c:v>83.42</c:v>
                </c:pt>
                <c:pt idx="3596">
                  <c:v>83.96</c:v>
                </c:pt>
                <c:pt idx="3597">
                  <c:v>83.92</c:v>
                </c:pt>
                <c:pt idx="3598">
                  <c:v>83.72</c:v>
                </c:pt>
                <c:pt idx="3599">
                  <c:v>84.62</c:v>
                </c:pt>
                <c:pt idx="3600">
                  <c:v>82.84</c:v>
                </c:pt>
                <c:pt idx="3601">
                  <c:v>82.64</c:v>
                </c:pt>
                <c:pt idx="3602">
                  <c:v>80.180000000000007</c:v>
                </c:pt>
                <c:pt idx="3603">
                  <c:v>80.42</c:v>
                </c:pt>
                <c:pt idx="3604">
                  <c:v>80.680000000000007</c:v>
                </c:pt>
                <c:pt idx="3605">
                  <c:v>80.680000000000007</c:v>
                </c:pt>
                <c:pt idx="3606">
                  <c:v>78.84</c:v>
                </c:pt>
                <c:pt idx="3607">
                  <c:v>80.44</c:v>
                </c:pt>
                <c:pt idx="3608">
                  <c:v>80.599999999999994</c:v>
                </c:pt>
                <c:pt idx="3609">
                  <c:v>80.099999999999994</c:v>
                </c:pt>
                <c:pt idx="3610">
                  <c:v>81.78</c:v>
                </c:pt>
                <c:pt idx="3611">
                  <c:v>81.72</c:v>
                </c:pt>
                <c:pt idx="3612">
                  <c:v>80.040000000000006</c:v>
                </c:pt>
                <c:pt idx="3613">
                  <c:v>80.58</c:v>
                </c:pt>
                <c:pt idx="3614">
                  <c:v>79.12</c:v>
                </c:pt>
                <c:pt idx="3615">
                  <c:v>79.72</c:v>
                </c:pt>
                <c:pt idx="3616">
                  <c:v>78.84</c:v>
                </c:pt>
                <c:pt idx="3617">
                  <c:v>79.12</c:v>
                </c:pt>
                <c:pt idx="3618">
                  <c:v>79.88</c:v>
                </c:pt>
                <c:pt idx="3619">
                  <c:v>80.239999999999995</c:v>
                </c:pt>
                <c:pt idx="3620">
                  <c:v>79.14</c:v>
                </c:pt>
                <c:pt idx="3621">
                  <c:v>79.98</c:v>
                </c:pt>
                <c:pt idx="3622">
                  <c:v>77.44</c:v>
                </c:pt>
                <c:pt idx="3623">
                  <c:v>77.3</c:v>
                </c:pt>
                <c:pt idx="3624">
                  <c:v>77.42</c:v>
                </c:pt>
                <c:pt idx="3625">
                  <c:v>77.739999999999995</c:v>
                </c:pt>
                <c:pt idx="3626">
                  <c:v>76.84</c:v>
                </c:pt>
                <c:pt idx="3627">
                  <c:v>76.099999999999994</c:v>
                </c:pt>
                <c:pt idx="3628">
                  <c:v>75.36</c:v>
                </c:pt>
                <c:pt idx="3629">
                  <c:v>75.72</c:v>
                </c:pt>
                <c:pt idx="3630">
                  <c:v>74.16</c:v>
                </c:pt>
                <c:pt idx="3631">
                  <c:v>74.3</c:v>
                </c:pt>
                <c:pt idx="3632">
                  <c:v>74.48</c:v>
                </c:pt>
                <c:pt idx="3633">
                  <c:v>73.7</c:v>
                </c:pt>
                <c:pt idx="3634">
                  <c:v>72.98</c:v>
                </c:pt>
                <c:pt idx="3635">
                  <c:v>73.72</c:v>
                </c:pt>
                <c:pt idx="3636">
                  <c:v>73.7</c:v>
                </c:pt>
                <c:pt idx="3637">
                  <c:v>74.040000000000006</c:v>
                </c:pt>
                <c:pt idx="3638">
                  <c:v>73.42</c:v>
                </c:pt>
                <c:pt idx="3639">
                  <c:v>73.88</c:v>
                </c:pt>
                <c:pt idx="3640">
                  <c:v>74.3</c:v>
                </c:pt>
                <c:pt idx="3641">
                  <c:v>74.260000000000005</c:v>
                </c:pt>
                <c:pt idx="3642">
                  <c:v>73.819999999999993</c:v>
                </c:pt>
                <c:pt idx="3643">
                  <c:v>74.239999999999995</c:v>
                </c:pt>
                <c:pt idx="3644">
                  <c:v>74.38</c:v>
                </c:pt>
                <c:pt idx="3645">
                  <c:v>72.94</c:v>
                </c:pt>
                <c:pt idx="3646">
                  <c:v>72.42</c:v>
                </c:pt>
                <c:pt idx="3647">
                  <c:v>72.12</c:v>
                </c:pt>
                <c:pt idx="3648">
                  <c:v>71.599999999999994</c:v>
                </c:pt>
                <c:pt idx="3649">
                  <c:v>70.56</c:v>
                </c:pt>
                <c:pt idx="3650">
                  <c:v>70.680000000000007</c:v>
                </c:pt>
                <c:pt idx="3651">
                  <c:v>70.040000000000006</c:v>
                </c:pt>
                <c:pt idx="3652">
                  <c:v>69.540000000000006</c:v>
                </c:pt>
                <c:pt idx="3653">
                  <c:v>69.16</c:v>
                </c:pt>
                <c:pt idx="3654">
                  <c:v>68.599999999999994</c:v>
                </c:pt>
                <c:pt idx="3655">
                  <c:v>67.56</c:v>
                </c:pt>
                <c:pt idx="3656">
                  <c:v>67.180000000000007</c:v>
                </c:pt>
                <c:pt idx="3657">
                  <c:v>65.58</c:v>
                </c:pt>
                <c:pt idx="3658">
                  <c:v>66.64</c:v>
                </c:pt>
                <c:pt idx="3659">
                  <c:v>66.28</c:v>
                </c:pt>
                <c:pt idx="3660">
                  <c:v>63.22</c:v>
                </c:pt>
                <c:pt idx="3661">
                  <c:v>63.4</c:v>
                </c:pt>
                <c:pt idx="3662">
                  <c:v>62.56</c:v>
                </c:pt>
                <c:pt idx="3663">
                  <c:v>62.44</c:v>
                </c:pt>
                <c:pt idx="3664">
                  <c:v>62.82</c:v>
                </c:pt>
                <c:pt idx="3665">
                  <c:v>61.5</c:v>
                </c:pt>
                <c:pt idx="3666">
                  <c:v>61.48</c:v>
                </c:pt>
                <c:pt idx="3667">
                  <c:v>62.52</c:v>
                </c:pt>
                <c:pt idx="3668">
                  <c:v>61.56</c:v>
                </c:pt>
                <c:pt idx="3669">
                  <c:v>61.3</c:v>
                </c:pt>
                <c:pt idx="3670">
                  <c:v>61.18</c:v>
                </c:pt>
                <c:pt idx="3671">
                  <c:v>60.44</c:v>
                </c:pt>
                <c:pt idx="3672">
                  <c:v>60.24</c:v>
                </c:pt>
                <c:pt idx="3673">
                  <c:v>60.16</c:v>
                </c:pt>
                <c:pt idx="3674">
                  <c:v>60.14</c:v>
                </c:pt>
                <c:pt idx="3675">
                  <c:v>59.72</c:v>
                </c:pt>
                <c:pt idx="3676">
                  <c:v>60.24</c:v>
                </c:pt>
                <c:pt idx="3677">
                  <c:v>60.46</c:v>
                </c:pt>
                <c:pt idx="3678">
                  <c:v>60.2</c:v>
                </c:pt>
                <c:pt idx="3679">
                  <c:v>61.06</c:v>
                </c:pt>
                <c:pt idx="3680">
                  <c:v>61.38</c:v>
                </c:pt>
                <c:pt idx="3681">
                  <c:v>60.88</c:v>
                </c:pt>
                <c:pt idx="3682">
                  <c:v>61.42</c:v>
                </c:pt>
                <c:pt idx="3683">
                  <c:v>61.74</c:v>
                </c:pt>
                <c:pt idx="3684">
                  <c:v>62.16</c:v>
                </c:pt>
                <c:pt idx="3685">
                  <c:v>62.36</c:v>
                </c:pt>
                <c:pt idx="3686">
                  <c:v>61.72</c:v>
                </c:pt>
                <c:pt idx="3687">
                  <c:v>61.66</c:v>
                </c:pt>
                <c:pt idx="3688">
                  <c:v>62.12</c:v>
                </c:pt>
                <c:pt idx="3689">
                  <c:v>61.92</c:v>
                </c:pt>
                <c:pt idx="3690">
                  <c:v>63.32</c:v>
                </c:pt>
                <c:pt idx="3691">
                  <c:v>63.86</c:v>
                </c:pt>
                <c:pt idx="3692">
                  <c:v>63.86</c:v>
                </c:pt>
                <c:pt idx="3693">
                  <c:v>63.5</c:v>
                </c:pt>
                <c:pt idx="3694">
                  <c:v>63.88</c:v>
                </c:pt>
                <c:pt idx="3695">
                  <c:v>64.319999999999993</c:v>
                </c:pt>
                <c:pt idx="3696">
                  <c:v>65.92</c:v>
                </c:pt>
                <c:pt idx="3697">
                  <c:v>66.84</c:v>
                </c:pt>
                <c:pt idx="3698">
                  <c:v>67.7</c:v>
                </c:pt>
                <c:pt idx="3699">
                  <c:v>68.14</c:v>
                </c:pt>
                <c:pt idx="3700">
                  <c:v>68.72</c:v>
                </c:pt>
                <c:pt idx="3701">
                  <c:v>69.42</c:v>
                </c:pt>
                <c:pt idx="3702">
                  <c:v>69.58</c:v>
                </c:pt>
                <c:pt idx="3703">
                  <c:v>69.48</c:v>
                </c:pt>
                <c:pt idx="3704">
                  <c:v>70.680000000000007</c:v>
                </c:pt>
                <c:pt idx="3705">
                  <c:v>71.58</c:v>
                </c:pt>
                <c:pt idx="3706">
                  <c:v>71.78</c:v>
                </c:pt>
                <c:pt idx="3707">
                  <c:v>72.400000000000006</c:v>
                </c:pt>
                <c:pt idx="3708">
                  <c:v>70.680000000000007</c:v>
                </c:pt>
                <c:pt idx="3709">
                  <c:v>71.22</c:v>
                </c:pt>
                <c:pt idx="3710">
                  <c:v>72.400000000000006</c:v>
                </c:pt>
                <c:pt idx="3711">
                  <c:v>72.3</c:v>
                </c:pt>
                <c:pt idx="3712">
                  <c:v>73.38</c:v>
                </c:pt>
                <c:pt idx="3713">
                  <c:v>73.239999999999995</c:v>
                </c:pt>
                <c:pt idx="3714">
                  <c:v>72.3</c:v>
                </c:pt>
                <c:pt idx="3715">
                  <c:v>74.180000000000007</c:v>
                </c:pt>
                <c:pt idx="3716">
                  <c:v>74.78</c:v>
                </c:pt>
                <c:pt idx="3717">
                  <c:v>72.319999999999993</c:v>
                </c:pt>
                <c:pt idx="3718">
                  <c:v>73.319999999999993</c:v>
                </c:pt>
                <c:pt idx="3719">
                  <c:v>73.459999999999994</c:v>
                </c:pt>
                <c:pt idx="3720">
                  <c:v>74.3</c:v>
                </c:pt>
                <c:pt idx="3721">
                  <c:v>76.400000000000006</c:v>
                </c:pt>
                <c:pt idx="3722">
                  <c:v>77.16</c:v>
                </c:pt>
                <c:pt idx="3723">
                  <c:v>78.260000000000005</c:v>
                </c:pt>
                <c:pt idx="3724">
                  <c:v>79.16</c:v>
                </c:pt>
                <c:pt idx="3725">
                  <c:v>79.28</c:v>
                </c:pt>
                <c:pt idx="3726">
                  <c:v>80.239999999999995</c:v>
                </c:pt>
                <c:pt idx="3727">
                  <c:v>79.94</c:v>
                </c:pt>
                <c:pt idx="3728">
                  <c:v>80.3</c:v>
                </c:pt>
                <c:pt idx="3729">
                  <c:v>79.599999999999994</c:v>
                </c:pt>
                <c:pt idx="3730">
                  <c:v>81.2</c:v>
                </c:pt>
                <c:pt idx="3731">
                  <c:v>82.22</c:v>
                </c:pt>
                <c:pt idx="3732">
                  <c:v>82.44</c:v>
                </c:pt>
                <c:pt idx="3733">
                  <c:v>82.14</c:v>
                </c:pt>
                <c:pt idx="3734">
                  <c:v>83.16</c:v>
                </c:pt>
                <c:pt idx="3735">
                  <c:v>82.66</c:v>
                </c:pt>
                <c:pt idx="3736">
                  <c:v>83.74</c:v>
                </c:pt>
                <c:pt idx="3737">
                  <c:v>84.3</c:v>
                </c:pt>
                <c:pt idx="3738">
                  <c:v>84.36</c:v>
                </c:pt>
                <c:pt idx="3739">
                  <c:v>84.82</c:v>
                </c:pt>
                <c:pt idx="3740">
                  <c:v>83.88</c:v>
                </c:pt>
                <c:pt idx="3741">
                  <c:v>83.56</c:v>
                </c:pt>
                <c:pt idx="3742">
                  <c:v>83.94</c:v>
                </c:pt>
                <c:pt idx="3743">
                  <c:v>85.06</c:v>
                </c:pt>
                <c:pt idx="3744">
                  <c:v>84.06</c:v>
                </c:pt>
                <c:pt idx="3745">
                  <c:v>83.66</c:v>
                </c:pt>
                <c:pt idx="3746">
                  <c:v>82.58</c:v>
                </c:pt>
                <c:pt idx="3747">
                  <c:v>81.760000000000005</c:v>
                </c:pt>
                <c:pt idx="3748">
                  <c:v>81.64</c:v>
                </c:pt>
                <c:pt idx="3749">
                  <c:v>81.66</c:v>
                </c:pt>
                <c:pt idx="3750">
                  <c:v>83.18</c:v>
                </c:pt>
                <c:pt idx="3751">
                  <c:v>82.92</c:v>
                </c:pt>
                <c:pt idx="3752">
                  <c:v>84.18</c:v>
                </c:pt>
                <c:pt idx="3753">
                  <c:v>85.74</c:v>
                </c:pt>
                <c:pt idx="3754">
                  <c:v>84.52</c:v>
                </c:pt>
                <c:pt idx="3755">
                  <c:v>84.06</c:v>
                </c:pt>
                <c:pt idx="3756">
                  <c:v>84.24</c:v>
                </c:pt>
                <c:pt idx="3757">
                  <c:v>84.82</c:v>
                </c:pt>
                <c:pt idx="3758">
                  <c:v>86.04</c:v>
                </c:pt>
                <c:pt idx="3759">
                  <c:v>86.5</c:v>
                </c:pt>
                <c:pt idx="3760">
                  <c:v>86.06</c:v>
                </c:pt>
                <c:pt idx="3761">
                  <c:v>85.92</c:v>
                </c:pt>
                <c:pt idx="3762">
                  <c:v>85.24</c:v>
                </c:pt>
                <c:pt idx="3763">
                  <c:v>85.04</c:v>
                </c:pt>
                <c:pt idx="3764">
                  <c:v>84.78</c:v>
                </c:pt>
                <c:pt idx="3765">
                  <c:v>83.94</c:v>
                </c:pt>
                <c:pt idx="3766">
                  <c:v>83.52</c:v>
                </c:pt>
                <c:pt idx="3767">
                  <c:v>84.1</c:v>
                </c:pt>
                <c:pt idx="3768">
                  <c:v>83.4</c:v>
                </c:pt>
                <c:pt idx="3769">
                  <c:v>83.54</c:v>
                </c:pt>
                <c:pt idx="3770">
                  <c:v>82</c:v>
                </c:pt>
                <c:pt idx="3771">
                  <c:v>80.36</c:v>
                </c:pt>
                <c:pt idx="3772">
                  <c:v>78.86</c:v>
                </c:pt>
                <c:pt idx="3773">
                  <c:v>77.84</c:v>
                </c:pt>
                <c:pt idx="3774">
                  <c:v>77.52</c:v>
                </c:pt>
                <c:pt idx="3775">
                  <c:v>77.56</c:v>
                </c:pt>
                <c:pt idx="3776">
                  <c:v>76.22</c:v>
                </c:pt>
                <c:pt idx="3777">
                  <c:v>77.12</c:v>
                </c:pt>
                <c:pt idx="3778">
                  <c:v>76.64</c:v>
                </c:pt>
                <c:pt idx="3779">
                  <c:v>76.48</c:v>
                </c:pt>
                <c:pt idx="3780">
                  <c:v>74.819999999999993</c:v>
                </c:pt>
                <c:pt idx="3781">
                  <c:v>73.86</c:v>
                </c:pt>
                <c:pt idx="3782">
                  <c:v>76.22</c:v>
                </c:pt>
                <c:pt idx="3783">
                  <c:v>76.22</c:v>
                </c:pt>
                <c:pt idx="3784">
                  <c:v>75.66</c:v>
                </c:pt>
                <c:pt idx="3785">
                  <c:v>75.599999999999994</c:v>
                </c:pt>
                <c:pt idx="3786">
                  <c:v>74.94</c:v>
                </c:pt>
                <c:pt idx="3787">
                  <c:v>75.08</c:v>
                </c:pt>
                <c:pt idx="3788">
                  <c:v>74.84</c:v>
                </c:pt>
                <c:pt idx="3789">
                  <c:v>74.180000000000007</c:v>
                </c:pt>
                <c:pt idx="3790">
                  <c:v>72.959999999999994</c:v>
                </c:pt>
                <c:pt idx="3791">
                  <c:v>72.56</c:v>
                </c:pt>
                <c:pt idx="3792">
                  <c:v>71.62</c:v>
                </c:pt>
                <c:pt idx="3793">
                  <c:v>70.78</c:v>
                </c:pt>
                <c:pt idx="3794">
                  <c:v>71.22</c:v>
                </c:pt>
                <c:pt idx="3795">
                  <c:v>71.62</c:v>
                </c:pt>
                <c:pt idx="3796">
                  <c:v>71.86</c:v>
                </c:pt>
                <c:pt idx="3797">
                  <c:v>71.92</c:v>
                </c:pt>
                <c:pt idx="3798">
                  <c:v>72.28</c:v>
                </c:pt>
                <c:pt idx="3799">
                  <c:v>72.34</c:v>
                </c:pt>
                <c:pt idx="3800">
                  <c:v>70.56</c:v>
                </c:pt>
                <c:pt idx="3801">
                  <c:v>70.739999999999995</c:v>
                </c:pt>
                <c:pt idx="3802">
                  <c:v>70.42</c:v>
                </c:pt>
                <c:pt idx="3803">
                  <c:v>68.98</c:v>
                </c:pt>
                <c:pt idx="3804">
                  <c:v>69.680000000000007</c:v>
                </c:pt>
                <c:pt idx="3805">
                  <c:v>69.680000000000007</c:v>
                </c:pt>
                <c:pt idx="3806">
                  <c:v>69.36</c:v>
                </c:pt>
                <c:pt idx="3807">
                  <c:v>68.459999999999994</c:v>
                </c:pt>
                <c:pt idx="3808">
                  <c:v>67.36</c:v>
                </c:pt>
                <c:pt idx="3809">
                  <c:v>66.8</c:v>
                </c:pt>
                <c:pt idx="3810">
                  <c:v>67.260000000000005</c:v>
                </c:pt>
                <c:pt idx="3811">
                  <c:v>67.62</c:v>
                </c:pt>
                <c:pt idx="3812">
                  <c:v>67.56</c:v>
                </c:pt>
                <c:pt idx="3813">
                  <c:v>67.06</c:v>
                </c:pt>
                <c:pt idx="3814">
                  <c:v>67.36</c:v>
                </c:pt>
                <c:pt idx="3815">
                  <c:v>66.42</c:v>
                </c:pt>
                <c:pt idx="3816">
                  <c:v>66.900000000000006</c:v>
                </c:pt>
                <c:pt idx="3817">
                  <c:v>66.2</c:v>
                </c:pt>
                <c:pt idx="3818">
                  <c:v>66.66</c:v>
                </c:pt>
                <c:pt idx="3819">
                  <c:v>67.739999999999995</c:v>
                </c:pt>
                <c:pt idx="3820">
                  <c:v>68.48</c:v>
                </c:pt>
                <c:pt idx="3821">
                  <c:v>68.319999999999993</c:v>
                </c:pt>
                <c:pt idx="3822">
                  <c:v>68.78</c:v>
                </c:pt>
                <c:pt idx="3823">
                  <c:v>69</c:v>
                </c:pt>
                <c:pt idx="3824">
                  <c:v>68.14</c:v>
                </c:pt>
                <c:pt idx="3825">
                  <c:v>68.64</c:v>
                </c:pt>
                <c:pt idx="3826">
                  <c:v>69.739999999999995</c:v>
                </c:pt>
                <c:pt idx="3827">
                  <c:v>69.14</c:v>
                </c:pt>
                <c:pt idx="3828">
                  <c:v>69.52</c:v>
                </c:pt>
                <c:pt idx="3829">
                  <c:v>68.680000000000007</c:v>
                </c:pt>
                <c:pt idx="3830">
                  <c:v>69.7</c:v>
                </c:pt>
                <c:pt idx="3831">
                  <c:v>69.959999999999994</c:v>
                </c:pt>
                <c:pt idx="3832">
                  <c:v>66.72</c:v>
                </c:pt>
                <c:pt idx="3833">
                  <c:v>66.959999999999994</c:v>
                </c:pt>
                <c:pt idx="3834">
                  <c:v>66.02</c:v>
                </c:pt>
                <c:pt idx="3835">
                  <c:v>65.02</c:v>
                </c:pt>
                <c:pt idx="3836">
                  <c:v>65.06</c:v>
                </c:pt>
                <c:pt idx="3837">
                  <c:v>64.08</c:v>
                </c:pt>
                <c:pt idx="3838">
                  <c:v>63.58</c:v>
                </c:pt>
                <c:pt idx="3839">
                  <c:v>63.14</c:v>
                </c:pt>
                <c:pt idx="3840">
                  <c:v>62.72</c:v>
                </c:pt>
                <c:pt idx="3841">
                  <c:v>62.02</c:v>
                </c:pt>
                <c:pt idx="3842">
                  <c:v>62.1</c:v>
                </c:pt>
                <c:pt idx="3843">
                  <c:v>62.88</c:v>
                </c:pt>
                <c:pt idx="3844">
                  <c:v>62.3</c:v>
                </c:pt>
                <c:pt idx="3845">
                  <c:v>61.58</c:v>
                </c:pt>
                <c:pt idx="3846">
                  <c:v>61.44</c:v>
                </c:pt>
                <c:pt idx="3847">
                  <c:v>61.1</c:v>
                </c:pt>
                <c:pt idx="3848">
                  <c:v>60.3</c:v>
                </c:pt>
                <c:pt idx="3849">
                  <c:v>59.76</c:v>
                </c:pt>
                <c:pt idx="3850">
                  <c:v>59.84</c:v>
                </c:pt>
                <c:pt idx="3851">
                  <c:v>59.34</c:v>
                </c:pt>
                <c:pt idx="3852">
                  <c:v>58.52</c:v>
                </c:pt>
                <c:pt idx="3853">
                  <c:v>58.3</c:v>
                </c:pt>
                <c:pt idx="3854">
                  <c:v>57.34</c:v>
                </c:pt>
                <c:pt idx="3855">
                  <c:v>57.24</c:v>
                </c:pt>
                <c:pt idx="3856">
                  <c:v>57.1</c:v>
                </c:pt>
                <c:pt idx="3857">
                  <c:v>57.2</c:v>
                </c:pt>
                <c:pt idx="3858">
                  <c:v>56.78</c:v>
                </c:pt>
                <c:pt idx="3859">
                  <c:v>56.3</c:v>
                </c:pt>
                <c:pt idx="3860">
                  <c:v>55.72</c:v>
                </c:pt>
                <c:pt idx="3861">
                  <c:v>55.84</c:v>
                </c:pt>
                <c:pt idx="3862">
                  <c:v>56.56</c:v>
                </c:pt>
                <c:pt idx="3863">
                  <c:v>58.3</c:v>
                </c:pt>
                <c:pt idx="3864">
                  <c:v>58.24</c:v>
                </c:pt>
                <c:pt idx="3865">
                  <c:v>58.56</c:v>
                </c:pt>
                <c:pt idx="3866">
                  <c:v>57.4</c:v>
                </c:pt>
                <c:pt idx="3867">
                  <c:v>58.1</c:v>
                </c:pt>
                <c:pt idx="3868">
                  <c:v>57.76</c:v>
                </c:pt>
                <c:pt idx="3869">
                  <c:v>56.34</c:v>
                </c:pt>
                <c:pt idx="3870">
                  <c:v>56.58</c:v>
                </c:pt>
                <c:pt idx="3871">
                  <c:v>56.36</c:v>
                </c:pt>
                <c:pt idx="3872">
                  <c:v>56.4</c:v>
                </c:pt>
                <c:pt idx="3873">
                  <c:v>55.96</c:v>
                </c:pt>
                <c:pt idx="3874">
                  <c:v>56.34</c:v>
                </c:pt>
                <c:pt idx="3875">
                  <c:v>55.66</c:v>
                </c:pt>
                <c:pt idx="3876">
                  <c:v>55.26</c:v>
                </c:pt>
                <c:pt idx="3877">
                  <c:v>55.02</c:v>
                </c:pt>
                <c:pt idx="3878">
                  <c:v>55.5</c:v>
                </c:pt>
                <c:pt idx="3879">
                  <c:v>55.46</c:v>
                </c:pt>
                <c:pt idx="3880">
                  <c:v>55.1</c:v>
                </c:pt>
                <c:pt idx="3881">
                  <c:v>55</c:v>
                </c:pt>
                <c:pt idx="3882">
                  <c:v>54.7</c:v>
                </c:pt>
                <c:pt idx="3883">
                  <c:v>55.3</c:v>
                </c:pt>
                <c:pt idx="3884">
                  <c:v>56.68</c:v>
                </c:pt>
                <c:pt idx="3885">
                  <c:v>56.64</c:v>
                </c:pt>
                <c:pt idx="3886">
                  <c:v>56.34</c:v>
                </c:pt>
                <c:pt idx="3887">
                  <c:v>55.98</c:v>
                </c:pt>
                <c:pt idx="3888">
                  <c:v>56.22</c:v>
                </c:pt>
                <c:pt idx="3889">
                  <c:v>56.32</c:v>
                </c:pt>
                <c:pt idx="3890">
                  <c:v>57.2</c:v>
                </c:pt>
                <c:pt idx="3891">
                  <c:v>57.36</c:v>
                </c:pt>
                <c:pt idx="3892">
                  <c:v>57.32</c:v>
                </c:pt>
                <c:pt idx="3893">
                  <c:v>57.06</c:v>
                </c:pt>
                <c:pt idx="3894">
                  <c:v>57.02</c:v>
                </c:pt>
                <c:pt idx="3895">
                  <c:v>57.38</c:v>
                </c:pt>
                <c:pt idx="3896">
                  <c:v>57.72</c:v>
                </c:pt>
                <c:pt idx="3897">
                  <c:v>57.36</c:v>
                </c:pt>
                <c:pt idx="3898">
                  <c:v>57.58</c:v>
                </c:pt>
                <c:pt idx="3899">
                  <c:v>57.54</c:v>
                </c:pt>
                <c:pt idx="3900">
                  <c:v>57.56</c:v>
                </c:pt>
                <c:pt idx="3901">
                  <c:v>58.12</c:v>
                </c:pt>
                <c:pt idx="3902">
                  <c:v>57.8</c:v>
                </c:pt>
                <c:pt idx="3903">
                  <c:v>57.56</c:v>
                </c:pt>
                <c:pt idx="3904">
                  <c:v>57.72</c:v>
                </c:pt>
                <c:pt idx="3905">
                  <c:v>57.68</c:v>
                </c:pt>
                <c:pt idx="3906">
                  <c:v>57.22</c:v>
                </c:pt>
                <c:pt idx="3907">
                  <c:v>57.42</c:v>
                </c:pt>
                <c:pt idx="3908">
                  <c:v>57.72</c:v>
                </c:pt>
                <c:pt idx="3909">
                  <c:v>57.34</c:v>
                </c:pt>
                <c:pt idx="3910">
                  <c:v>56.94</c:v>
                </c:pt>
                <c:pt idx="3911">
                  <c:v>56.76</c:v>
                </c:pt>
                <c:pt idx="3912">
                  <c:v>55.48</c:v>
                </c:pt>
                <c:pt idx="3913">
                  <c:v>53.96</c:v>
                </c:pt>
                <c:pt idx="3914">
                  <c:v>53.52</c:v>
                </c:pt>
                <c:pt idx="3915">
                  <c:v>53.26</c:v>
                </c:pt>
                <c:pt idx="3916">
                  <c:v>53.66</c:v>
                </c:pt>
                <c:pt idx="3917">
                  <c:v>52.82</c:v>
                </c:pt>
                <c:pt idx="3918">
                  <c:v>55.34</c:v>
                </c:pt>
                <c:pt idx="3919">
                  <c:v>57.2</c:v>
                </c:pt>
                <c:pt idx="3920">
                  <c:v>56.52</c:v>
                </c:pt>
                <c:pt idx="3921">
                  <c:v>57.8</c:v>
                </c:pt>
                <c:pt idx="3922">
                  <c:v>58.28</c:v>
                </c:pt>
                <c:pt idx="3923">
                  <c:v>59.32</c:v>
                </c:pt>
                <c:pt idx="3924">
                  <c:v>59.54</c:v>
                </c:pt>
                <c:pt idx="3925">
                  <c:v>59.72</c:v>
                </c:pt>
                <c:pt idx="3926">
                  <c:v>59.32</c:v>
                </c:pt>
                <c:pt idx="3927">
                  <c:v>59.58</c:v>
                </c:pt>
                <c:pt idx="3928">
                  <c:v>59.3</c:v>
                </c:pt>
                <c:pt idx="3929">
                  <c:v>59.8</c:v>
                </c:pt>
                <c:pt idx="3930">
                  <c:v>59.5</c:v>
                </c:pt>
                <c:pt idx="3931">
                  <c:v>59.24</c:v>
                </c:pt>
                <c:pt idx="3932">
                  <c:v>59.84</c:v>
                </c:pt>
                <c:pt idx="3933">
                  <c:v>58.68</c:v>
                </c:pt>
                <c:pt idx="3934">
                  <c:v>57.48</c:v>
                </c:pt>
                <c:pt idx="3935">
                  <c:v>57.86</c:v>
                </c:pt>
                <c:pt idx="3936">
                  <c:v>58.84</c:v>
                </c:pt>
                <c:pt idx="3937">
                  <c:v>59.24</c:v>
                </c:pt>
                <c:pt idx="3938">
                  <c:v>58.8</c:v>
                </c:pt>
                <c:pt idx="3939">
                  <c:v>58.86</c:v>
                </c:pt>
                <c:pt idx="3940">
                  <c:v>59.44</c:v>
                </c:pt>
                <c:pt idx="3941">
                  <c:v>59.42</c:v>
                </c:pt>
                <c:pt idx="3942">
                  <c:v>59.14</c:v>
                </c:pt>
                <c:pt idx="3943">
                  <c:v>59.02</c:v>
                </c:pt>
                <c:pt idx="3944">
                  <c:v>58.76</c:v>
                </c:pt>
                <c:pt idx="3945">
                  <c:v>58</c:v>
                </c:pt>
                <c:pt idx="3946">
                  <c:v>57.08</c:v>
                </c:pt>
                <c:pt idx="3947">
                  <c:v>56.8</c:v>
                </c:pt>
                <c:pt idx="3948">
                  <c:v>56.52</c:v>
                </c:pt>
                <c:pt idx="3949">
                  <c:v>56.16</c:v>
                </c:pt>
                <c:pt idx="3950">
                  <c:v>55.64</c:v>
                </c:pt>
                <c:pt idx="3951">
                  <c:v>55.3</c:v>
                </c:pt>
                <c:pt idx="3952">
                  <c:v>55.14</c:v>
                </c:pt>
                <c:pt idx="3953">
                  <c:v>55.38</c:v>
                </c:pt>
                <c:pt idx="3954">
                  <c:v>56.2</c:v>
                </c:pt>
                <c:pt idx="3955">
                  <c:v>56.32</c:v>
                </c:pt>
                <c:pt idx="3956">
                  <c:v>56.86</c:v>
                </c:pt>
                <c:pt idx="3957">
                  <c:v>56.5</c:v>
                </c:pt>
                <c:pt idx="3958">
                  <c:v>56.14</c:v>
                </c:pt>
                <c:pt idx="3959">
                  <c:v>56.16</c:v>
                </c:pt>
                <c:pt idx="3960">
                  <c:v>56.52</c:v>
                </c:pt>
                <c:pt idx="3961">
                  <c:v>55.92</c:v>
                </c:pt>
                <c:pt idx="3962">
                  <c:v>56.94</c:v>
                </c:pt>
                <c:pt idx="3963">
                  <c:v>58.06</c:v>
                </c:pt>
                <c:pt idx="3964">
                  <c:v>61.16</c:v>
                </c:pt>
                <c:pt idx="3965">
                  <c:v>62.18</c:v>
                </c:pt>
                <c:pt idx="3966">
                  <c:v>62.44</c:v>
                </c:pt>
                <c:pt idx="3967">
                  <c:v>63</c:v>
                </c:pt>
                <c:pt idx="3968">
                  <c:v>60.34</c:v>
                </c:pt>
                <c:pt idx="3969">
                  <c:v>58.26</c:v>
                </c:pt>
                <c:pt idx="3970">
                  <c:v>59.22</c:v>
                </c:pt>
                <c:pt idx="3971">
                  <c:v>59.4</c:v>
                </c:pt>
                <c:pt idx="3972">
                  <c:v>58.78</c:v>
                </c:pt>
                <c:pt idx="3973">
                  <c:v>58</c:v>
                </c:pt>
                <c:pt idx="3974">
                  <c:v>58.26</c:v>
                </c:pt>
                <c:pt idx="3975">
                  <c:v>58.74</c:v>
                </c:pt>
                <c:pt idx="3976">
                  <c:v>59.54</c:v>
                </c:pt>
                <c:pt idx="3977">
                  <c:v>59.42</c:v>
                </c:pt>
                <c:pt idx="3978">
                  <c:v>59.86</c:v>
                </c:pt>
                <c:pt idx="3979">
                  <c:v>59.54</c:v>
                </c:pt>
                <c:pt idx="3980">
                  <c:v>60.6</c:v>
                </c:pt>
                <c:pt idx="3981">
                  <c:v>61.6</c:v>
                </c:pt>
                <c:pt idx="3982">
                  <c:v>62.32</c:v>
                </c:pt>
                <c:pt idx="3983">
                  <c:v>62.94</c:v>
                </c:pt>
                <c:pt idx="3984">
                  <c:v>65.680000000000007</c:v>
                </c:pt>
                <c:pt idx="3985">
                  <c:v>65.599999999999994</c:v>
                </c:pt>
                <c:pt idx="3986">
                  <c:v>65</c:v>
                </c:pt>
                <c:pt idx="3987">
                  <c:v>67.5</c:v>
                </c:pt>
                <c:pt idx="3988">
                  <c:v>68.099999999999994</c:v>
                </c:pt>
                <c:pt idx="3989">
                  <c:v>68.819999999999993</c:v>
                </c:pt>
                <c:pt idx="3990">
                  <c:v>69.08</c:v>
                </c:pt>
                <c:pt idx="3991">
                  <c:v>69.36</c:v>
                </c:pt>
                <c:pt idx="3992">
                  <c:v>69.58</c:v>
                </c:pt>
                <c:pt idx="3993">
                  <c:v>69.819999999999993</c:v>
                </c:pt>
                <c:pt idx="3994">
                  <c:v>70.28</c:v>
                </c:pt>
                <c:pt idx="3995">
                  <c:v>70.680000000000007</c:v>
                </c:pt>
                <c:pt idx="3996">
                  <c:v>71.86</c:v>
                </c:pt>
                <c:pt idx="3997">
                  <c:v>73.099999999999994</c:v>
                </c:pt>
                <c:pt idx="3998">
                  <c:v>72.98</c:v>
                </c:pt>
                <c:pt idx="3999">
                  <c:v>73.72</c:v>
                </c:pt>
                <c:pt idx="4000">
                  <c:v>75.86</c:v>
                </c:pt>
                <c:pt idx="4001">
                  <c:v>75.680000000000007</c:v>
                </c:pt>
                <c:pt idx="4002">
                  <c:v>75.56</c:v>
                </c:pt>
                <c:pt idx="4003">
                  <c:v>76.22</c:v>
                </c:pt>
                <c:pt idx="4004">
                  <c:v>74.86</c:v>
                </c:pt>
                <c:pt idx="4005">
                  <c:v>74.8</c:v>
                </c:pt>
                <c:pt idx="4006">
                  <c:v>75.36</c:v>
                </c:pt>
                <c:pt idx="4007">
                  <c:v>76.78</c:v>
                </c:pt>
                <c:pt idx="4008">
                  <c:v>77.78</c:v>
                </c:pt>
                <c:pt idx="4009">
                  <c:v>78.48</c:v>
                </c:pt>
                <c:pt idx="4010">
                  <c:v>79.12</c:v>
                </c:pt>
                <c:pt idx="4011">
                  <c:v>80.44</c:v>
                </c:pt>
                <c:pt idx="4012">
                  <c:v>80.5</c:v>
                </c:pt>
                <c:pt idx="4013">
                  <c:v>79.959999999999994</c:v>
                </c:pt>
                <c:pt idx="4014">
                  <c:v>78.38</c:v>
                </c:pt>
                <c:pt idx="4015">
                  <c:v>77.900000000000006</c:v>
                </c:pt>
                <c:pt idx="4016">
                  <c:v>78.08</c:v>
                </c:pt>
                <c:pt idx="4017">
                  <c:v>78.98</c:v>
                </c:pt>
                <c:pt idx="4018">
                  <c:v>78.98</c:v>
                </c:pt>
                <c:pt idx="4019">
                  <c:v>79.44</c:v>
                </c:pt>
                <c:pt idx="4020">
                  <c:v>79.66</c:v>
                </c:pt>
                <c:pt idx="4021">
                  <c:v>78.34</c:v>
                </c:pt>
                <c:pt idx="4022">
                  <c:v>78.540000000000006</c:v>
                </c:pt>
                <c:pt idx="4023">
                  <c:v>81.06</c:v>
                </c:pt>
                <c:pt idx="4024">
                  <c:v>80.98</c:v>
                </c:pt>
                <c:pt idx="4025">
                  <c:v>80.760000000000005</c:v>
                </c:pt>
                <c:pt idx="4026">
                  <c:v>81.94</c:v>
                </c:pt>
                <c:pt idx="4027">
                  <c:v>83.02</c:v>
                </c:pt>
                <c:pt idx="4028">
                  <c:v>83.68</c:v>
                </c:pt>
                <c:pt idx="4029">
                  <c:v>85.18</c:v>
                </c:pt>
                <c:pt idx="4030">
                  <c:v>84.1</c:v>
                </c:pt>
                <c:pt idx="4031">
                  <c:v>83.94</c:v>
                </c:pt>
                <c:pt idx="4032">
                  <c:v>83.9</c:v>
                </c:pt>
                <c:pt idx="4033">
                  <c:v>84.46</c:v>
                </c:pt>
                <c:pt idx="4034">
                  <c:v>83.12</c:v>
                </c:pt>
                <c:pt idx="4035">
                  <c:v>83.16</c:v>
                </c:pt>
                <c:pt idx="4036">
                  <c:v>84.32</c:v>
                </c:pt>
                <c:pt idx="4037">
                  <c:v>84.4</c:v>
                </c:pt>
                <c:pt idx="4038">
                  <c:v>86.52</c:v>
                </c:pt>
                <c:pt idx="4039">
                  <c:v>87</c:v>
                </c:pt>
                <c:pt idx="4040">
                  <c:v>85.9</c:v>
                </c:pt>
                <c:pt idx="4041">
                  <c:v>85.86</c:v>
                </c:pt>
                <c:pt idx="4042">
                  <c:v>85.52</c:v>
                </c:pt>
                <c:pt idx="4043">
                  <c:v>86.58</c:v>
                </c:pt>
                <c:pt idx="4044">
                  <c:v>87.46</c:v>
                </c:pt>
                <c:pt idx="4045">
                  <c:v>89.02</c:v>
                </c:pt>
                <c:pt idx="4046">
                  <c:v>88.82</c:v>
                </c:pt>
                <c:pt idx="4047">
                  <c:v>88.08</c:v>
                </c:pt>
                <c:pt idx="4048">
                  <c:v>89.48</c:v>
                </c:pt>
                <c:pt idx="4049">
                  <c:v>89.86</c:v>
                </c:pt>
                <c:pt idx="4050">
                  <c:v>88.78</c:v>
                </c:pt>
                <c:pt idx="4051">
                  <c:v>89.68</c:v>
                </c:pt>
                <c:pt idx="4052">
                  <c:v>91.32</c:v>
                </c:pt>
                <c:pt idx="4053">
                  <c:v>91.38</c:v>
                </c:pt>
                <c:pt idx="4054">
                  <c:v>93.56</c:v>
                </c:pt>
                <c:pt idx="4055">
                  <c:v>93.64</c:v>
                </c:pt>
                <c:pt idx="4056">
                  <c:v>94.7</c:v>
                </c:pt>
                <c:pt idx="4057">
                  <c:v>93.68</c:v>
                </c:pt>
                <c:pt idx="4058">
                  <c:v>93.28</c:v>
                </c:pt>
                <c:pt idx="4059">
                  <c:v>95.34</c:v>
                </c:pt>
                <c:pt idx="4060">
                  <c:v>95.86</c:v>
                </c:pt>
                <c:pt idx="4061">
                  <c:v>95.92</c:v>
                </c:pt>
                <c:pt idx="4062">
                  <c:v>95.92</c:v>
                </c:pt>
                <c:pt idx="4063">
                  <c:v>95.1</c:v>
                </c:pt>
                <c:pt idx="4064">
                  <c:v>94.34</c:v>
                </c:pt>
                <c:pt idx="4065">
                  <c:v>94.52</c:v>
                </c:pt>
                <c:pt idx="4066">
                  <c:v>93.5</c:v>
                </c:pt>
                <c:pt idx="4067">
                  <c:v>93.48</c:v>
                </c:pt>
                <c:pt idx="4068">
                  <c:v>93.12</c:v>
                </c:pt>
                <c:pt idx="4069">
                  <c:v>95.66</c:v>
                </c:pt>
                <c:pt idx="4070">
                  <c:v>95.5</c:v>
                </c:pt>
                <c:pt idx="4071">
                  <c:v>98.1</c:v>
                </c:pt>
                <c:pt idx="4072">
                  <c:v>98.18</c:v>
                </c:pt>
                <c:pt idx="4073">
                  <c:v>95.7</c:v>
                </c:pt>
                <c:pt idx="4074">
                  <c:v>95.94</c:v>
                </c:pt>
                <c:pt idx="4075">
                  <c:v>95.7</c:v>
                </c:pt>
                <c:pt idx="4076">
                  <c:v>95.36</c:v>
                </c:pt>
                <c:pt idx="4077">
                  <c:v>95.08</c:v>
                </c:pt>
                <c:pt idx="4078">
                  <c:v>94.1</c:v>
                </c:pt>
                <c:pt idx="4079">
                  <c:v>94.1</c:v>
                </c:pt>
                <c:pt idx="4080">
                  <c:v>94.58</c:v>
                </c:pt>
                <c:pt idx="4081">
                  <c:v>96.16</c:v>
                </c:pt>
                <c:pt idx="4082">
                  <c:v>95.54</c:v>
                </c:pt>
                <c:pt idx="4083">
                  <c:v>95.36</c:v>
                </c:pt>
                <c:pt idx="4084">
                  <c:v>94.78</c:v>
                </c:pt>
                <c:pt idx="4085">
                  <c:v>94.5</c:v>
                </c:pt>
                <c:pt idx="4086">
                  <c:v>93.66</c:v>
                </c:pt>
                <c:pt idx="4087">
                  <c:v>90.78</c:v>
                </c:pt>
                <c:pt idx="4088">
                  <c:v>88.4</c:v>
                </c:pt>
                <c:pt idx="4089">
                  <c:v>87.16</c:v>
                </c:pt>
                <c:pt idx="4090">
                  <c:v>88.12</c:v>
                </c:pt>
                <c:pt idx="4091">
                  <c:v>88.62</c:v>
                </c:pt>
                <c:pt idx="4092">
                  <c:v>88.88</c:v>
                </c:pt>
                <c:pt idx="4093">
                  <c:v>88.56</c:v>
                </c:pt>
                <c:pt idx="4094">
                  <c:v>89.4</c:v>
                </c:pt>
                <c:pt idx="4095">
                  <c:v>87.74</c:v>
                </c:pt>
                <c:pt idx="4096">
                  <c:v>88.88</c:v>
                </c:pt>
                <c:pt idx="4097">
                  <c:v>90.22</c:v>
                </c:pt>
                <c:pt idx="4098">
                  <c:v>89.62</c:v>
                </c:pt>
                <c:pt idx="4099">
                  <c:v>90.24</c:v>
                </c:pt>
                <c:pt idx="4100">
                  <c:v>90.42</c:v>
                </c:pt>
                <c:pt idx="4101">
                  <c:v>90.84</c:v>
                </c:pt>
                <c:pt idx="4102">
                  <c:v>91.48</c:v>
                </c:pt>
                <c:pt idx="4103">
                  <c:v>92.22</c:v>
                </c:pt>
                <c:pt idx="4104">
                  <c:v>91.14</c:v>
                </c:pt>
                <c:pt idx="4105">
                  <c:v>90.84</c:v>
                </c:pt>
                <c:pt idx="4106">
                  <c:v>89.42</c:v>
                </c:pt>
                <c:pt idx="4107">
                  <c:v>88.82</c:v>
                </c:pt>
                <c:pt idx="4108">
                  <c:v>88.46</c:v>
                </c:pt>
                <c:pt idx="4109">
                  <c:v>86.22</c:v>
                </c:pt>
                <c:pt idx="4110">
                  <c:v>85.04</c:v>
                </c:pt>
                <c:pt idx="4111">
                  <c:v>84.4</c:v>
                </c:pt>
                <c:pt idx="4112">
                  <c:v>84.3</c:v>
                </c:pt>
                <c:pt idx="4113">
                  <c:v>84.68</c:v>
                </c:pt>
                <c:pt idx="4114">
                  <c:v>85.02</c:v>
                </c:pt>
                <c:pt idx="4115">
                  <c:v>84.28</c:v>
                </c:pt>
                <c:pt idx="4116">
                  <c:v>84.48</c:v>
                </c:pt>
                <c:pt idx="4117">
                  <c:v>84.18</c:v>
                </c:pt>
                <c:pt idx="4118">
                  <c:v>84.5</c:v>
                </c:pt>
                <c:pt idx="4119">
                  <c:v>81.760000000000005</c:v>
                </c:pt>
                <c:pt idx="4120">
                  <c:v>80.86</c:v>
                </c:pt>
                <c:pt idx="4121">
                  <c:v>78.040000000000006</c:v>
                </c:pt>
                <c:pt idx="4122">
                  <c:v>77.599999999999994</c:v>
                </c:pt>
                <c:pt idx="4123">
                  <c:v>77.78</c:v>
                </c:pt>
                <c:pt idx="4124">
                  <c:v>76.56</c:v>
                </c:pt>
                <c:pt idx="4125">
                  <c:v>76.680000000000007</c:v>
                </c:pt>
                <c:pt idx="4126">
                  <c:v>75.38</c:v>
                </c:pt>
                <c:pt idx="4127">
                  <c:v>75.14</c:v>
                </c:pt>
                <c:pt idx="4128">
                  <c:v>75.16</c:v>
                </c:pt>
                <c:pt idx="4129">
                  <c:v>74.52</c:v>
                </c:pt>
                <c:pt idx="4130">
                  <c:v>74.52</c:v>
                </c:pt>
                <c:pt idx="4131">
                  <c:v>72.459999999999994</c:v>
                </c:pt>
                <c:pt idx="4132">
                  <c:v>72.48</c:v>
                </c:pt>
                <c:pt idx="4133">
                  <c:v>72.72</c:v>
                </c:pt>
                <c:pt idx="4134">
                  <c:v>73.2</c:v>
                </c:pt>
                <c:pt idx="4135">
                  <c:v>73.34</c:v>
                </c:pt>
                <c:pt idx="4136">
                  <c:v>72.92</c:v>
                </c:pt>
                <c:pt idx="4137">
                  <c:v>74.2</c:v>
                </c:pt>
                <c:pt idx="4138">
                  <c:v>74.88</c:v>
                </c:pt>
                <c:pt idx="4139">
                  <c:v>75.48</c:v>
                </c:pt>
                <c:pt idx="4140">
                  <c:v>74.319999999999993</c:v>
                </c:pt>
                <c:pt idx="4141">
                  <c:v>73.680000000000007</c:v>
                </c:pt>
                <c:pt idx="4142">
                  <c:v>73.84</c:v>
                </c:pt>
                <c:pt idx="4143">
                  <c:v>72.58</c:v>
                </c:pt>
                <c:pt idx="4144">
                  <c:v>71.22</c:v>
                </c:pt>
                <c:pt idx="4145">
                  <c:v>72.099999999999994</c:v>
                </c:pt>
                <c:pt idx="4146">
                  <c:v>70.239999999999995</c:v>
                </c:pt>
                <c:pt idx="4147">
                  <c:v>69.180000000000007</c:v>
                </c:pt>
                <c:pt idx="4148">
                  <c:v>68.86</c:v>
                </c:pt>
                <c:pt idx="4149">
                  <c:v>68.44</c:v>
                </c:pt>
                <c:pt idx="4150">
                  <c:v>67.48</c:v>
                </c:pt>
                <c:pt idx="4151">
                  <c:v>67.02</c:v>
                </c:pt>
                <c:pt idx="4152">
                  <c:v>66.319999999999993</c:v>
                </c:pt>
                <c:pt idx="4153">
                  <c:v>65.42</c:v>
                </c:pt>
                <c:pt idx="4154">
                  <c:v>64.7</c:v>
                </c:pt>
                <c:pt idx="4155">
                  <c:v>64.78</c:v>
                </c:pt>
                <c:pt idx="4156">
                  <c:v>66.48</c:v>
                </c:pt>
                <c:pt idx="4157">
                  <c:v>67.599999999999994</c:v>
                </c:pt>
                <c:pt idx="4158">
                  <c:v>67.900000000000006</c:v>
                </c:pt>
                <c:pt idx="4159">
                  <c:v>68.260000000000005</c:v>
                </c:pt>
                <c:pt idx="4160">
                  <c:v>68.62</c:v>
                </c:pt>
                <c:pt idx="4161">
                  <c:v>68.599999999999994</c:v>
                </c:pt>
                <c:pt idx="4162">
                  <c:v>70.900000000000006</c:v>
                </c:pt>
                <c:pt idx="4163">
                  <c:v>72.44</c:v>
                </c:pt>
                <c:pt idx="4164">
                  <c:v>72.599999999999994</c:v>
                </c:pt>
                <c:pt idx="4165">
                  <c:v>73.12</c:v>
                </c:pt>
                <c:pt idx="4166">
                  <c:v>74.900000000000006</c:v>
                </c:pt>
                <c:pt idx="4167">
                  <c:v>74.66</c:v>
                </c:pt>
                <c:pt idx="4168">
                  <c:v>75.400000000000006</c:v>
                </c:pt>
                <c:pt idx="4169">
                  <c:v>75.599999999999994</c:v>
                </c:pt>
                <c:pt idx="4170">
                  <c:v>76.599999999999994</c:v>
                </c:pt>
                <c:pt idx="4171">
                  <c:v>77.08</c:v>
                </c:pt>
                <c:pt idx="4172">
                  <c:v>77.62</c:v>
                </c:pt>
                <c:pt idx="4173">
                  <c:v>79.599999999999994</c:v>
                </c:pt>
                <c:pt idx="4174">
                  <c:v>80.38</c:v>
                </c:pt>
                <c:pt idx="4175">
                  <c:v>80.78</c:v>
                </c:pt>
                <c:pt idx="4176">
                  <c:v>82.26</c:v>
                </c:pt>
                <c:pt idx="4177">
                  <c:v>82.72</c:v>
                </c:pt>
                <c:pt idx="4178">
                  <c:v>82.62</c:v>
                </c:pt>
                <c:pt idx="4179">
                  <c:v>83.42</c:v>
                </c:pt>
                <c:pt idx="4180">
                  <c:v>83.22</c:v>
                </c:pt>
                <c:pt idx="4181">
                  <c:v>84.98</c:v>
                </c:pt>
                <c:pt idx="4182">
                  <c:v>85.62</c:v>
                </c:pt>
                <c:pt idx="4183">
                  <c:v>85.54</c:v>
                </c:pt>
                <c:pt idx="4184">
                  <c:v>85.9</c:v>
                </c:pt>
                <c:pt idx="4185">
                  <c:v>86.84</c:v>
                </c:pt>
                <c:pt idx="4186">
                  <c:v>87</c:v>
                </c:pt>
                <c:pt idx="4187">
                  <c:v>86.6</c:v>
                </c:pt>
                <c:pt idx="4188">
                  <c:v>87.02</c:v>
                </c:pt>
                <c:pt idx="4189">
                  <c:v>87.28</c:v>
                </c:pt>
                <c:pt idx="4190">
                  <c:v>88.8</c:v>
                </c:pt>
                <c:pt idx="4191">
                  <c:v>92.98</c:v>
                </c:pt>
                <c:pt idx="4192">
                  <c:v>93.36</c:v>
                </c:pt>
                <c:pt idx="4193">
                  <c:v>95.58</c:v>
                </c:pt>
                <c:pt idx="4194">
                  <c:v>97.12</c:v>
                </c:pt>
                <c:pt idx="4195">
                  <c:v>96.58</c:v>
                </c:pt>
                <c:pt idx="4196">
                  <c:v>97.74</c:v>
                </c:pt>
                <c:pt idx="4197">
                  <c:v>98.12</c:v>
                </c:pt>
                <c:pt idx="4198">
                  <c:v>98.78</c:v>
                </c:pt>
                <c:pt idx="4199">
                  <c:v>98.76</c:v>
                </c:pt>
                <c:pt idx="4200">
                  <c:v>99</c:v>
                </c:pt>
                <c:pt idx="4201">
                  <c:v>98.8</c:v>
                </c:pt>
                <c:pt idx="4202">
                  <c:v>98.52</c:v>
                </c:pt>
                <c:pt idx="4203">
                  <c:v>98.26</c:v>
                </c:pt>
                <c:pt idx="4204">
                  <c:v>98.36</c:v>
                </c:pt>
                <c:pt idx="4205">
                  <c:v>99.58</c:v>
                </c:pt>
                <c:pt idx="4206">
                  <c:v>97.6</c:v>
                </c:pt>
                <c:pt idx="4207">
                  <c:v>97.84</c:v>
                </c:pt>
                <c:pt idx="4208">
                  <c:v>98.5</c:v>
                </c:pt>
                <c:pt idx="4209">
                  <c:v>99.66</c:v>
                </c:pt>
                <c:pt idx="4210">
                  <c:v>99.4</c:v>
                </c:pt>
                <c:pt idx="4211">
                  <c:v>100.58</c:v>
                </c:pt>
                <c:pt idx="4212">
                  <c:v>98.84</c:v>
                </c:pt>
                <c:pt idx="4213">
                  <c:v>97.9</c:v>
                </c:pt>
                <c:pt idx="4214">
                  <c:v>102.14</c:v>
                </c:pt>
                <c:pt idx="4215">
                  <c:v>105.04</c:v>
                </c:pt>
                <c:pt idx="4216">
                  <c:v>104.3</c:v>
                </c:pt>
                <c:pt idx="4217">
                  <c:v>104.9</c:v>
                </c:pt>
                <c:pt idx="4218">
                  <c:v>104.94</c:v>
                </c:pt>
                <c:pt idx="4219">
                  <c:v>105.32</c:v>
                </c:pt>
                <c:pt idx="4220">
                  <c:v>104.56</c:v>
                </c:pt>
                <c:pt idx="4221">
                  <c:v>107.76</c:v>
                </c:pt>
                <c:pt idx="4222">
                  <c:v>108.86</c:v>
                </c:pt>
                <c:pt idx="4223">
                  <c:v>107.48</c:v>
                </c:pt>
                <c:pt idx="4224">
                  <c:v>109.02</c:v>
                </c:pt>
                <c:pt idx="4225">
                  <c:v>109.18</c:v>
                </c:pt>
                <c:pt idx="4226">
                  <c:v>109.88</c:v>
                </c:pt>
                <c:pt idx="4227">
                  <c:v>110.08</c:v>
                </c:pt>
                <c:pt idx="4228">
                  <c:v>111</c:v>
                </c:pt>
                <c:pt idx="4229">
                  <c:v>111.04</c:v>
                </c:pt>
                <c:pt idx="4230">
                  <c:v>111.64</c:v>
                </c:pt>
                <c:pt idx="4231">
                  <c:v>111.88</c:v>
                </c:pt>
                <c:pt idx="4232">
                  <c:v>112.54</c:v>
                </c:pt>
                <c:pt idx="4233">
                  <c:v>112.72</c:v>
                </c:pt>
                <c:pt idx="4234">
                  <c:v>114.6</c:v>
                </c:pt>
                <c:pt idx="4235">
                  <c:v>114.88</c:v>
                </c:pt>
                <c:pt idx="4236">
                  <c:v>115.86</c:v>
                </c:pt>
                <c:pt idx="4237">
                  <c:v>118.28</c:v>
                </c:pt>
                <c:pt idx="4238">
                  <c:v>118.98</c:v>
                </c:pt>
                <c:pt idx="4239">
                  <c:v>119.26</c:v>
                </c:pt>
                <c:pt idx="4240">
                  <c:v>118.44</c:v>
                </c:pt>
                <c:pt idx="4241">
                  <c:v>115.54</c:v>
                </c:pt>
                <c:pt idx="4242">
                  <c:v>116.28</c:v>
                </c:pt>
                <c:pt idx="4243">
                  <c:v>116.62</c:v>
                </c:pt>
                <c:pt idx="4244">
                  <c:v>116.56</c:v>
                </c:pt>
                <c:pt idx="4245">
                  <c:v>117.98</c:v>
                </c:pt>
                <c:pt idx="4246">
                  <c:v>129.12</c:v>
                </c:pt>
                <c:pt idx="4247">
                  <c:v>133.19999999999999</c:v>
                </c:pt>
                <c:pt idx="4248">
                  <c:v>136.16</c:v>
                </c:pt>
                <c:pt idx="4249">
                  <c:v>136.24</c:v>
                </c:pt>
                <c:pt idx="4250">
                  <c:v>137.26</c:v>
                </c:pt>
                <c:pt idx="4251">
                  <c:v>140.56</c:v>
                </c:pt>
                <c:pt idx="4252">
                  <c:v>141.84</c:v>
                </c:pt>
                <c:pt idx="4253">
                  <c:v>145.36000000000001</c:v>
                </c:pt>
                <c:pt idx="4254">
                  <c:v>146.84</c:v>
                </c:pt>
                <c:pt idx="4255">
                  <c:v>148.04</c:v>
                </c:pt>
                <c:pt idx="4256">
                  <c:v>150.38</c:v>
                </c:pt>
                <c:pt idx="4257">
                  <c:v>150.1</c:v>
                </c:pt>
                <c:pt idx="4258">
                  <c:v>152.96</c:v>
                </c:pt>
                <c:pt idx="4259">
                  <c:v>152.26</c:v>
                </c:pt>
                <c:pt idx="4260">
                  <c:v>152.82</c:v>
                </c:pt>
                <c:pt idx="4261">
                  <c:v>152.74</c:v>
                </c:pt>
                <c:pt idx="4262">
                  <c:v>152.5</c:v>
                </c:pt>
                <c:pt idx="4263">
                  <c:v>152.4</c:v>
                </c:pt>
                <c:pt idx="4264">
                  <c:v>148.72</c:v>
                </c:pt>
                <c:pt idx="4265">
                  <c:v>145.94</c:v>
                </c:pt>
                <c:pt idx="4266">
                  <c:v>145.91999999999999</c:v>
                </c:pt>
                <c:pt idx="4267">
                  <c:v>145.16</c:v>
                </c:pt>
                <c:pt idx="4268">
                  <c:v>145.68</c:v>
                </c:pt>
                <c:pt idx="4269">
                  <c:v>147.46</c:v>
                </c:pt>
                <c:pt idx="4270">
                  <c:v>148.56</c:v>
                </c:pt>
                <c:pt idx="4271">
                  <c:v>148</c:v>
                </c:pt>
                <c:pt idx="4272">
                  <c:v>149.78</c:v>
                </c:pt>
                <c:pt idx="4273">
                  <c:v>149.32</c:v>
                </c:pt>
                <c:pt idx="4274">
                  <c:v>148.32</c:v>
                </c:pt>
                <c:pt idx="4275">
                  <c:v>148.84</c:v>
                </c:pt>
                <c:pt idx="4276">
                  <c:v>148.1</c:v>
                </c:pt>
                <c:pt idx="4277">
                  <c:v>148.32</c:v>
                </c:pt>
                <c:pt idx="4278">
                  <c:v>148.47999999999999</c:v>
                </c:pt>
                <c:pt idx="4279">
                  <c:v>147.30000000000001</c:v>
                </c:pt>
                <c:pt idx="4280">
                  <c:v>146.58000000000001</c:v>
                </c:pt>
                <c:pt idx="4281">
                  <c:v>145.68</c:v>
                </c:pt>
                <c:pt idx="4282">
                  <c:v>144.08000000000001</c:v>
                </c:pt>
                <c:pt idx="4283">
                  <c:v>143.74</c:v>
                </c:pt>
                <c:pt idx="4284">
                  <c:v>140.16</c:v>
                </c:pt>
                <c:pt idx="4285">
                  <c:v>140.16</c:v>
                </c:pt>
                <c:pt idx="4286">
                  <c:v>139.18</c:v>
                </c:pt>
                <c:pt idx="4287">
                  <c:v>136.88</c:v>
                </c:pt>
                <c:pt idx="4288">
                  <c:v>134.91999999999999</c:v>
                </c:pt>
                <c:pt idx="4289">
                  <c:v>134.62</c:v>
                </c:pt>
                <c:pt idx="4290">
                  <c:v>135.12</c:v>
                </c:pt>
                <c:pt idx="4291">
                  <c:v>135.78</c:v>
                </c:pt>
                <c:pt idx="4292">
                  <c:v>135.80000000000001</c:v>
                </c:pt>
                <c:pt idx="4293">
                  <c:v>134</c:v>
                </c:pt>
                <c:pt idx="4294">
                  <c:v>133.06</c:v>
                </c:pt>
                <c:pt idx="4295">
                  <c:v>133.1</c:v>
                </c:pt>
                <c:pt idx="4296">
                  <c:v>121.12</c:v>
                </c:pt>
                <c:pt idx="4297">
                  <c:v>119.52</c:v>
                </c:pt>
                <c:pt idx="4298">
                  <c:v>117.62</c:v>
                </c:pt>
                <c:pt idx="4299">
                  <c:v>117.26</c:v>
                </c:pt>
                <c:pt idx="4300">
                  <c:v>118.58</c:v>
                </c:pt>
                <c:pt idx="4301">
                  <c:v>116.08</c:v>
                </c:pt>
                <c:pt idx="4302">
                  <c:v>115.92</c:v>
                </c:pt>
                <c:pt idx="4303">
                  <c:v>113.1</c:v>
                </c:pt>
                <c:pt idx="4304">
                  <c:v>112.94</c:v>
                </c:pt>
                <c:pt idx="4305">
                  <c:v>112.08</c:v>
                </c:pt>
                <c:pt idx="4306">
                  <c:v>111.52</c:v>
                </c:pt>
                <c:pt idx="4307">
                  <c:v>111.12</c:v>
                </c:pt>
                <c:pt idx="4308">
                  <c:v>108.48</c:v>
                </c:pt>
                <c:pt idx="4309">
                  <c:v>109.12</c:v>
                </c:pt>
                <c:pt idx="4310">
                  <c:v>109.22</c:v>
                </c:pt>
                <c:pt idx="4311">
                  <c:v>108.92</c:v>
                </c:pt>
                <c:pt idx="4312">
                  <c:v>110</c:v>
                </c:pt>
                <c:pt idx="4313">
                  <c:v>111.1</c:v>
                </c:pt>
                <c:pt idx="4314">
                  <c:v>111.74</c:v>
                </c:pt>
                <c:pt idx="4315">
                  <c:v>112.12</c:v>
                </c:pt>
                <c:pt idx="4316">
                  <c:v>112.62</c:v>
                </c:pt>
                <c:pt idx="4317">
                  <c:v>113.02</c:v>
                </c:pt>
                <c:pt idx="4318">
                  <c:v>112.62</c:v>
                </c:pt>
                <c:pt idx="4319">
                  <c:v>111.84</c:v>
                </c:pt>
                <c:pt idx="4320">
                  <c:v>111.78</c:v>
                </c:pt>
                <c:pt idx="4321">
                  <c:v>110.02</c:v>
                </c:pt>
                <c:pt idx="4322">
                  <c:v>108.78</c:v>
                </c:pt>
                <c:pt idx="4323">
                  <c:v>109.8</c:v>
                </c:pt>
                <c:pt idx="4324">
                  <c:v>109.54</c:v>
                </c:pt>
                <c:pt idx="4325">
                  <c:v>109.22</c:v>
                </c:pt>
                <c:pt idx="4326">
                  <c:v>108.96</c:v>
                </c:pt>
                <c:pt idx="4327">
                  <c:v>108.78</c:v>
                </c:pt>
                <c:pt idx="4328">
                  <c:v>109.46</c:v>
                </c:pt>
                <c:pt idx="4329">
                  <c:v>109.72</c:v>
                </c:pt>
                <c:pt idx="4330">
                  <c:v>110.08</c:v>
                </c:pt>
                <c:pt idx="4331">
                  <c:v>109.92</c:v>
                </c:pt>
                <c:pt idx="4332">
                  <c:v>110.24</c:v>
                </c:pt>
                <c:pt idx="4333">
                  <c:v>109.5</c:v>
                </c:pt>
                <c:pt idx="4334">
                  <c:v>110.5</c:v>
                </c:pt>
                <c:pt idx="4335">
                  <c:v>110.34</c:v>
                </c:pt>
                <c:pt idx="4336">
                  <c:v>110.32</c:v>
                </c:pt>
                <c:pt idx="4337">
                  <c:v>113.82</c:v>
                </c:pt>
                <c:pt idx="4338">
                  <c:v>115.22</c:v>
                </c:pt>
                <c:pt idx="4339">
                  <c:v>116.7</c:v>
                </c:pt>
                <c:pt idx="4340">
                  <c:v>119.56</c:v>
                </c:pt>
                <c:pt idx="4341">
                  <c:v>119.76</c:v>
                </c:pt>
                <c:pt idx="4342">
                  <c:v>119.86</c:v>
                </c:pt>
                <c:pt idx="4343">
                  <c:v>120.5</c:v>
                </c:pt>
                <c:pt idx="4344">
                  <c:v>120.86</c:v>
                </c:pt>
                <c:pt idx="4345">
                  <c:v>120.22</c:v>
                </c:pt>
                <c:pt idx="4346">
                  <c:v>122.34</c:v>
                </c:pt>
                <c:pt idx="4347">
                  <c:v>124.68</c:v>
                </c:pt>
                <c:pt idx="4348">
                  <c:v>124.02</c:v>
                </c:pt>
                <c:pt idx="4349">
                  <c:v>125.04</c:v>
                </c:pt>
                <c:pt idx="4350">
                  <c:v>123.6</c:v>
                </c:pt>
                <c:pt idx="4351">
                  <c:v>123.68</c:v>
                </c:pt>
                <c:pt idx="4352">
                  <c:v>122.9</c:v>
                </c:pt>
                <c:pt idx="4353">
                  <c:v>122.3</c:v>
                </c:pt>
                <c:pt idx="4354">
                  <c:v>121.5</c:v>
                </c:pt>
                <c:pt idx="4355">
                  <c:v>121.22</c:v>
                </c:pt>
                <c:pt idx="4356">
                  <c:v>123.54</c:v>
                </c:pt>
                <c:pt idx="4357">
                  <c:v>123.48</c:v>
                </c:pt>
                <c:pt idx="4358">
                  <c:v>123.06</c:v>
                </c:pt>
                <c:pt idx="4359">
                  <c:v>122.18</c:v>
                </c:pt>
                <c:pt idx="4360">
                  <c:v>122.06</c:v>
                </c:pt>
                <c:pt idx="4361">
                  <c:v>122.98</c:v>
                </c:pt>
                <c:pt idx="4362">
                  <c:v>122.94</c:v>
                </c:pt>
                <c:pt idx="4363">
                  <c:v>121.24</c:v>
                </c:pt>
                <c:pt idx="4364">
                  <c:v>120.3</c:v>
                </c:pt>
                <c:pt idx="4365">
                  <c:v>119.7</c:v>
                </c:pt>
                <c:pt idx="4366">
                  <c:v>120.02</c:v>
                </c:pt>
                <c:pt idx="4367">
                  <c:v>119.54</c:v>
                </c:pt>
                <c:pt idx="4368">
                  <c:v>120.96</c:v>
                </c:pt>
                <c:pt idx="4369">
                  <c:v>120.38</c:v>
                </c:pt>
                <c:pt idx="4370">
                  <c:v>120.16</c:v>
                </c:pt>
                <c:pt idx="4371">
                  <c:v>120.5</c:v>
                </c:pt>
                <c:pt idx="4372">
                  <c:v>118.96</c:v>
                </c:pt>
                <c:pt idx="4373">
                  <c:v>118.42</c:v>
                </c:pt>
                <c:pt idx="4374">
                  <c:v>118.04</c:v>
                </c:pt>
                <c:pt idx="4375">
                  <c:v>118.34</c:v>
                </c:pt>
                <c:pt idx="4376">
                  <c:v>117.7</c:v>
                </c:pt>
                <c:pt idx="4377">
                  <c:v>116.98</c:v>
                </c:pt>
                <c:pt idx="4378">
                  <c:v>115.48</c:v>
                </c:pt>
                <c:pt idx="4379">
                  <c:v>115.92</c:v>
                </c:pt>
                <c:pt idx="4380">
                  <c:v>115.38</c:v>
                </c:pt>
                <c:pt idx="4381">
                  <c:v>116.92</c:v>
                </c:pt>
                <c:pt idx="4382">
                  <c:v>116.92</c:v>
                </c:pt>
                <c:pt idx="4383">
                  <c:v>118.78</c:v>
                </c:pt>
                <c:pt idx="4384">
                  <c:v>118.62</c:v>
                </c:pt>
                <c:pt idx="4385">
                  <c:v>118.96</c:v>
                </c:pt>
                <c:pt idx="4386">
                  <c:v>119.96</c:v>
                </c:pt>
                <c:pt idx="4387">
                  <c:v>116.58</c:v>
                </c:pt>
                <c:pt idx="4388">
                  <c:v>116.68</c:v>
                </c:pt>
                <c:pt idx="4389">
                  <c:v>115.5</c:v>
                </c:pt>
                <c:pt idx="4390">
                  <c:v>112.3</c:v>
                </c:pt>
                <c:pt idx="4391">
                  <c:v>111.96</c:v>
                </c:pt>
                <c:pt idx="4392">
                  <c:v>111.96</c:v>
                </c:pt>
                <c:pt idx="4393">
                  <c:v>111.88</c:v>
                </c:pt>
                <c:pt idx="4394">
                  <c:v>111.54</c:v>
                </c:pt>
                <c:pt idx="4395">
                  <c:v>112.12</c:v>
                </c:pt>
                <c:pt idx="4396">
                  <c:v>110.9</c:v>
                </c:pt>
                <c:pt idx="4397">
                  <c:v>106.9</c:v>
                </c:pt>
                <c:pt idx="4398">
                  <c:v>106.84</c:v>
                </c:pt>
                <c:pt idx="4399">
                  <c:v>106.54</c:v>
                </c:pt>
                <c:pt idx="4400">
                  <c:v>106.74</c:v>
                </c:pt>
                <c:pt idx="4401">
                  <c:v>106.1</c:v>
                </c:pt>
                <c:pt idx="4402">
                  <c:v>106.36</c:v>
                </c:pt>
                <c:pt idx="4403">
                  <c:v>106.14</c:v>
                </c:pt>
                <c:pt idx="4404">
                  <c:v>107.52</c:v>
                </c:pt>
                <c:pt idx="4405">
                  <c:v>109.04</c:v>
                </c:pt>
                <c:pt idx="4406">
                  <c:v>105.58</c:v>
                </c:pt>
                <c:pt idx="4407">
                  <c:v>106.04</c:v>
                </c:pt>
                <c:pt idx="4408">
                  <c:v>105.64</c:v>
                </c:pt>
                <c:pt idx="4409">
                  <c:v>105.8</c:v>
                </c:pt>
                <c:pt idx="4410">
                  <c:v>105.64</c:v>
                </c:pt>
                <c:pt idx="4411">
                  <c:v>106.24</c:v>
                </c:pt>
                <c:pt idx="4412">
                  <c:v>105.08</c:v>
                </c:pt>
                <c:pt idx="4413">
                  <c:v>106.12</c:v>
                </c:pt>
                <c:pt idx="4414">
                  <c:v>107.18</c:v>
                </c:pt>
                <c:pt idx="4415">
                  <c:v>107.6</c:v>
                </c:pt>
                <c:pt idx="4416">
                  <c:v>106.32</c:v>
                </c:pt>
                <c:pt idx="4417">
                  <c:v>107.02</c:v>
                </c:pt>
                <c:pt idx="4418">
                  <c:v>106.16</c:v>
                </c:pt>
                <c:pt idx="4419">
                  <c:v>106.3</c:v>
                </c:pt>
                <c:pt idx="4420">
                  <c:v>105.98</c:v>
                </c:pt>
                <c:pt idx="4421">
                  <c:v>105.94</c:v>
                </c:pt>
                <c:pt idx="4422">
                  <c:v>106.38</c:v>
                </c:pt>
                <c:pt idx="4423">
                  <c:v>107.24</c:v>
                </c:pt>
                <c:pt idx="4424">
                  <c:v>107.78</c:v>
                </c:pt>
                <c:pt idx="4425">
                  <c:v>108.02</c:v>
                </c:pt>
                <c:pt idx="4426">
                  <c:v>108.16</c:v>
                </c:pt>
                <c:pt idx="4427">
                  <c:v>112.7</c:v>
                </c:pt>
                <c:pt idx="4428">
                  <c:v>112.58</c:v>
                </c:pt>
                <c:pt idx="4429">
                  <c:v>112.2</c:v>
                </c:pt>
                <c:pt idx="4430">
                  <c:v>112.26</c:v>
                </c:pt>
                <c:pt idx="4431">
                  <c:v>110.38</c:v>
                </c:pt>
                <c:pt idx="4432">
                  <c:v>110.94</c:v>
                </c:pt>
                <c:pt idx="4433">
                  <c:v>109.98</c:v>
                </c:pt>
                <c:pt idx="4434">
                  <c:v>110.54</c:v>
                </c:pt>
                <c:pt idx="4435">
                  <c:v>109.98</c:v>
                </c:pt>
                <c:pt idx="4436">
                  <c:v>108.62</c:v>
                </c:pt>
                <c:pt idx="4437">
                  <c:v>107.44</c:v>
                </c:pt>
                <c:pt idx="4438">
                  <c:v>107.92</c:v>
                </c:pt>
                <c:pt idx="4439">
                  <c:v>107.72</c:v>
                </c:pt>
                <c:pt idx="4440">
                  <c:v>107.54</c:v>
                </c:pt>
                <c:pt idx="4441">
                  <c:v>107.56</c:v>
                </c:pt>
                <c:pt idx="4442">
                  <c:v>107.04</c:v>
                </c:pt>
                <c:pt idx="4443">
                  <c:v>106.54</c:v>
                </c:pt>
                <c:pt idx="4444">
                  <c:v>107.88</c:v>
                </c:pt>
                <c:pt idx="4445">
                  <c:v>106.68</c:v>
                </c:pt>
                <c:pt idx="4446">
                  <c:v>106.28</c:v>
                </c:pt>
                <c:pt idx="4447">
                  <c:v>105.58</c:v>
                </c:pt>
                <c:pt idx="4448">
                  <c:v>104.68</c:v>
                </c:pt>
                <c:pt idx="4449">
                  <c:v>103.54</c:v>
                </c:pt>
                <c:pt idx="4450">
                  <c:v>109.5</c:v>
                </c:pt>
                <c:pt idx="4451">
                  <c:v>109.92</c:v>
                </c:pt>
                <c:pt idx="4452">
                  <c:v>109.9</c:v>
                </c:pt>
                <c:pt idx="4453">
                  <c:v>110.86</c:v>
                </c:pt>
                <c:pt idx="4454">
                  <c:v>109.9</c:v>
                </c:pt>
                <c:pt idx="4455">
                  <c:v>107.92</c:v>
                </c:pt>
                <c:pt idx="4456">
                  <c:v>107.94</c:v>
                </c:pt>
                <c:pt idx="4457">
                  <c:v>107.32</c:v>
                </c:pt>
                <c:pt idx="4458">
                  <c:v>108.38</c:v>
                </c:pt>
                <c:pt idx="4459">
                  <c:v>107.78</c:v>
                </c:pt>
                <c:pt idx="4460">
                  <c:v>107.52</c:v>
                </c:pt>
                <c:pt idx="4461">
                  <c:v>104.88</c:v>
                </c:pt>
                <c:pt idx="4462">
                  <c:v>105.16</c:v>
                </c:pt>
                <c:pt idx="4463">
                  <c:v>104.4</c:v>
                </c:pt>
                <c:pt idx="4464">
                  <c:v>103.4</c:v>
                </c:pt>
                <c:pt idx="4465">
                  <c:v>103.46</c:v>
                </c:pt>
                <c:pt idx="4466">
                  <c:v>103.34</c:v>
                </c:pt>
                <c:pt idx="4467">
                  <c:v>102.84</c:v>
                </c:pt>
                <c:pt idx="4468">
                  <c:v>102.24</c:v>
                </c:pt>
                <c:pt idx="4469">
                  <c:v>101.2</c:v>
                </c:pt>
                <c:pt idx="4470">
                  <c:v>103.9</c:v>
                </c:pt>
                <c:pt idx="4471">
                  <c:v>103.62</c:v>
                </c:pt>
                <c:pt idx="4472">
                  <c:v>103.62</c:v>
                </c:pt>
                <c:pt idx="4473">
                  <c:v>103</c:v>
                </c:pt>
                <c:pt idx="4474">
                  <c:v>103.56</c:v>
                </c:pt>
                <c:pt idx="4475">
                  <c:v>103.22</c:v>
                </c:pt>
                <c:pt idx="4476">
                  <c:v>102.02</c:v>
                </c:pt>
                <c:pt idx="4477">
                  <c:v>98.16</c:v>
                </c:pt>
                <c:pt idx="4478">
                  <c:v>98.8</c:v>
                </c:pt>
                <c:pt idx="4479">
                  <c:v>99.22</c:v>
                </c:pt>
                <c:pt idx="4480">
                  <c:v>99.8</c:v>
                </c:pt>
                <c:pt idx="4481">
                  <c:v>99.22</c:v>
                </c:pt>
                <c:pt idx="4482">
                  <c:v>98.76</c:v>
                </c:pt>
                <c:pt idx="4483">
                  <c:v>100.18</c:v>
                </c:pt>
                <c:pt idx="4484">
                  <c:v>99.04</c:v>
                </c:pt>
                <c:pt idx="4485">
                  <c:v>98.68</c:v>
                </c:pt>
                <c:pt idx="4486">
                  <c:v>99.8</c:v>
                </c:pt>
                <c:pt idx="4487">
                  <c:v>100.32</c:v>
                </c:pt>
                <c:pt idx="4488">
                  <c:v>98.94</c:v>
                </c:pt>
                <c:pt idx="4489">
                  <c:v>100.72</c:v>
                </c:pt>
                <c:pt idx="4490">
                  <c:v>101.22</c:v>
                </c:pt>
                <c:pt idx="4491">
                  <c:v>100.06</c:v>
                </c:pt>
                <c:pt idx="4492">
                  <c:v>99.66</c:v>
                </c:pt>
                <c:pt idx="4493">
                  <c:v>100.36</c:v>
                </c:pt>
                <c:pt idx="4494">
                  <c:v>98.18</c:v>
                </c:pt>
                <c:pt idx="4495">
                  <c:v>99</c:v>
                </c:pt>
                <c:pt idx="4496">
                  <c:v>98.44</c:v>
                </c:pt>
                <c:pt idx="4497">
                  <c:v>98.66</c:v>
                </c:pt>
                <c:pt idx="4498">
                  <c:v>99.2</c:v>
                </c:pt>
                <c:pt idx="4499">
                  <c:v>99.4</c:v>
                </c:pt>
                <c:pt idx="4500">
                  <c:v>92.54</c:v>
                </c:pt>
                <c:pt idx="4501">
                  <c:v>92.5</c:v>
                </c:pt>
                <c:pt idx="4502">
                  <c:v>92.2</c:v>
                </c:pt>
                <c:pt idx="4503">
                  <c:v>90.92</c:v>
                </c:pt>
                <c:pt idx="4504">
                  <c:v>90.3</c:v>
                </c:pt>
                <c:pt idx="4505">
                  <c:v>90.12</c:v>
                </c:pt>
                <c:pt idx="4506">
                  <c:v>90.42</c:v>
                </c:pt>
                <c:pt idx="4507">
                  <c:v>92.32</c:v>
                </c:pt>
                <c:pt idx="4508">
                  <c:v>91.76</c:v>
                </c:pt>
                <c:pt idx="4509">
                  <c:v>94.66</c:v>
                </c:pt>
                <c:pt idx="4510">
                  <c:v>94.26</c:v>
                </c:pt>
                <c:pt idx="4511">
                  <c:v>95.26</c:v>
                </c:pt>
                <c:pt idx="4512">
                  <c:v>95.2</c:v>
                </c:pt>
                <c:pt idx="4513">
                  <c:v>94.94</c:v>
                </c:pt>
                <c:pt idx="4514">
                  <c:v>94.46</c:v>
                </c:pt>
                <c:pt idx="4515">
                  <c:v>94.5</c:v>
                </c:pt>
                <c:pt idx="4516">
                  <c:v>94.62</c:v>
                </c:pt>
                <c:pt idx="4517">
                  <c:v>94.6</c:v>
                </c:pt>
                <c:pt idx="4518">
                  <c:v>94.18</c:v>
                </c:pt>
                <c:pt idx="4519">
                  <c:v>94.3</c:v>
                </c:pt>
                <c:pt idx="4520">
                  <c:v>91.34</c:v>
                </c:pt>
                <c:pt idx="4521">
                  <c:v>89.84</c:v>
                </c:pt>
                <c:pt idx="4522">
                  <c:v>91.9</c:v>
                </c:pt>
                <c:pt idx="4523">
                  <c:v>92.08</c:v>
                </c:pt>
                <c:pt idx="4524">
                  <c:v>91.64</c:v>
                </c:pt>
                <c:pt idx="4525">
                  <c:v>91.04</c:v>
                </c:pt>
                <c:pt idx="4526">
                  <c:v>92.86</c:v>
                </c:pt>
                <c:pt idx="4527">
                  <c:v>91.92</c:v>
                </c:pt>
                <c:pt idx="4528">
                  <c:v>91.52</c:v>
                </c:pt>
                <c:pt idx="4529">
                  <c:v>90.7</c:v>
                </c:pt>
                <c:pt idx="4530">
                  <c:v>90.62</c:v>
                </c:pt>
                <c:pt idx="4531">
                  <c:v>90.76</c:v>
                </c:pt>
                <c:pt idx="4532">
                  <c:v>90.94</c:v>
                </c:pt>
                <c:pt idx="4533">
                  <c:v>88.52</c:v>
                </c:pt>
                <c:pt idx="4534">
                  <c:v>89.34</c:v>
                </c:pt>
                <c:pt idx="4535">
                  <c:v>88.9</c:v>
                </c:pt>
                <c:pt idx="4536">
                  <c:v>89.34</c:v>
                </c:pt>
                <c:pt idx="4537">
                  <c:v>89.54</c:v>
                </c:pt>
                <c:pt idx="4538">
                  <c:v>89.58</c:v>
                </c:pt>
                <c:pt idx="4539">
                  <c:v>87.88</c:v>
                </c:pt>
                <c:pt idx="4540">
                  <c:v>86.9</c:v>
                </c:pt>
                <c:pt idx="4541">
                  <c:v>87.08</c:v>
                </c:pt>
                <c:pt idx="4542">
                  <c:v>86.94</c:v>
                </c:pt>
                <c:pt idx="4543">
                  <c:v>92.58</c:v>
                </c:pt>
                <c:pt idx="4544">
                  <c:v>92.66</c:v>
                </c:pt>
                <c:pt idx="4545">
                  <c:v>92.28</c:v>
                </c:pt>
                <c:pt idx="4546">
                  <c:v>93.22</c:v>
                </c:pt>
                <c:pt idx="4547">
                  <c:v>92.78</c:v>
                </c:pt>
                <c:pt idx="4548">
                  <c:v>91.94</c:v>
                </c:pt>
                <c:pt idx="4549">
                  <c:v>91.74</c:v>
                </c:pt>
                <c:pt idx="4550">
                  <c:v>91.94</c:v>
                </c:pt>
                <c:pt idx="4551">
                  <c:v>91.08</c:v>
                </c:pt>
                <c:pt idx="4552">
                  <c:v>91.3</c:v>
                </c:pt>
                <c:pt idx="4553">
                  <c:v>91.54</c:v>
                </c:pt>
                <c:pt idx="4554">
                  <c:v>91.08</c:v>
                </c:pt>
                <c:pt idx="4555">
                  <c:v>90.7</c:v>
                </c:pt>
                <c:pt idx="4556">
                  <c:v>90.74</c:v>
                </c:pt>
                <c:pt idx="4557">
                  <c:v>88.32</c:v>
                </c:pt>
                <c:pt idx="4558">
                  <c:v>87.92</c:v>
                </c:pt>
                <c:pt idx="4559">
                  <c:v>84.92</c:v>
                </c:pt>
                <c:pt idx="4560">
                  <c:v>84.94</c:v>
                </c:pt>
                <c:pt idx="4561">
                  <c:v>84.08</c:v>
                </c:pt>
                <c:pt idx="4562">
                  <c:v>83.02</c:v>
                </c:pt>
                <c:pt idx="4563">
                  <c:v>82.98</c:v>
                </c:pt>
                <c:pt idx="4564">
                  <c:v>82.52</c:v>
                </c:pt>
                <c:pt idx="4565">
                  <c:v>81.38</c:v>
                </c:pt>
                <c:pt idx="4566">
                  <c:v>81.599999999999994</c:v>
                </c:pt>
                <c:pt idx="4567">
                  <c:v>81.08</c:v>
                </c:pt>
                <c:pt idx="4568">
                  <c:v>80.84</c:v>
                </c:pt>
                <c:pt idx="4569">
                  <c:v>80.92</c:v>
                </c:pt>
                <c:pt idx="4570">
                  <c:v>80.62</c:v>
                </c:pt>
                <c:pt idx="4571">
                  <c:v>81.459999999999994</c:v>
                </c:pt>
                <c:pt idx="4572">
                  <c:v>78.599999999999994</c:v>
                </c:pt>
                <c:pt idx="4573">
                  <c:v>77.28</c:v>
                </c:pt>
                <c:pt idx="4574">
                  <c:v>77.2</c:v>
                </c:pt>
                <c:pt idx="4575">
                  <c:v>76.84</c:v>
                </c:pt>
                <c:pt idx="4576">
                  <c:v>75.02</c:v>
                </c:pt>
                <c:pt idx="4577">
                  <c:v>74.22</c:v>
                </c:pt>
                <c:pt idx="4578">
                  <c:v>74.760000000000005</c:v>
                </c:pt>
                <c:pt idx="4579">
                  <c:v>74.42</c:v>
                </c:pt>
                <c:pt idx="4580">
                  <c:v>74.14</c:v>
                </c:pt>
                <c:pt idx="4581">
                  <c:v>74.040000000000006</c:v>
                </c:pt>
                <c:pt idx="4582">
                  <c:v>73</c:v>
                </c:pt>
                <c:pt idx="4583">
                  <c:v>73.959999999999994</c:v>
                </c:pt>
                <c:pt idx="4584">
                  <c:v>72.94</c:v>
                </c:pt>
                <c:pt idx="4585">
                  <c:v>73.58</c:v>
                </c:pt>
                <c:pt idx="4586">
                  <c:v>71.66</c:v>
                </c:pt>
                <c:pt idx="4587">
                  <c:v>71.599999999999994</c:v>
                </c:pt>
                <c:pt idx="4588">
                  <c:v>71.64</c:v>
                </c:pt>
                <c:pt idx="4589">
                  <c:v>70.72</c:v>
                </c:pt>
                <c:pt idx="4590">
                  <c:v>71.540000000000006</c:v>
                </c:pt>
                <c:pt idx="4591">
                  <c:v>71.12</c:v>
                </c:pt>
                <c:pt idx="4592">
                  <c:v>70.459999999999994</c:v>
                </c:pt>
                <c:pt idx="4593">
                  <c:v>63.9</c:v>
                </c:pt>
                <c:pt idx="4594">
                  <c:v>63.94</c:v>
                </c:pt>
                <c:pt idx="4595">
                  <c:v>63.88</c:v>
                </c:pt>
                <c:pt idx="4596">
                  <c:v>62.84</c:v>
                </c:pt>
                <c:pt idx="4597">
                  <c:v>64</c:v>
                </c:pt>
                <c:pt idx="4598">
                  <c:v>63.9</c:v>
                </c:pt>
                <c:pt idx="4599">
                  <c:v>64.56</c:v>
                </c:pt>
                <c:pt idx="4600">
                  <c:v>63.82</c:v>
                </c:pt>
                <c:pt idx="4601">
                  <c:v>64.16</c:v>
                </c:pt>
                <c:pt idx="4602">
                  <c:v>63.18</c:v>
                </c:pt>
                <c:pt idx="4603">
                  <c:v>64.08</c:v>
                </c:pt>
                <c:pt idx="4604">
                  <c:v>64</c:v>
                </c:pt>
                <c:pt idx="4605">
                  <c:v>64.08</c:v>
                </c:pt>
                <c:pt idx="4606">
                  <c:v>63.7</c:v>
                </c:pt>
                <c:pt idx="4607">
                  <c:v>64.739999999999995</c:v>
                </c:pt>
                <c:pt idx="4608">
                  <c:v>64.16</c:v>
                </c:pt>
                <c:pt idx="4609">
                  <c:v>63.28</c:v>
                </c:pt>
                <c:pt idx="4610">
                  <c:v>63.78</c:v>
                </c:pt>
                <c:pt idx="4611">
                  <c:v>63.6</c:v>
                </c:pt>
                <c:pt idx="4612">
                  <c:v>63.7</c:v>
                </c:pt>
                <c:pt idx="4613">
                  <c:v>63.86</c:v>
                </c:pt>
                <c:pt idx="4614">
                  <c:v>63.88</c:v>
                </c:pt>
                <c:pt idx="4615">
                  <c:v>65.040000000000006</c:v>
                </c:pt>
                <c:pt idx="4616">
                  <c:v>66.06</c:v>
                </c:pt>
                <c:pt idx="4617">
                  <c:v>66.180000000000007</c:v>
                </c:pt>
                <c:pt idx="4618">
                  <c:v>66.28</c:v>
                </c:pt>
                <c:pt idx="4619">
                  <c:v>65.94</c:v>
                </c:pt>
                <c:pt idx="4620">
                  <c:v>66</c:v>
                </c:pt>
                <c:pt idx="4621">
                  <c:v>66.5</c:v>
                </c:pt>
                <c:pt idx="4622">
                  <c:v>67.3</c:v>
                </c:pt>
                <c:pt idx="4623">
                  <c:v>67.52</c:v>
                </c:pt>
                <c:pt idx="4624">
                  <c:v>66.66</c:v>
                </c:pt>
                <c:pt idx="4625">
                  <c:v>66.22</c:v>
                </c:pt>
                <c:pt idx="4626">
                  <c:v>66.78</c:v>
                </c:pt>
                <c:pt idx="4627">
                  <c:v>67.48</c:v>
                </c:pt>
                <c:pt idx="4628">
                  <c:v>66.38</c:v>
                </c:pt>
                <c:pt idx="4629">
                  <c:v>66.8</c:v>
                </c:pt>
                <c:pt idx="4630">
                  <c:v>66.58</c:v>
                </c:pt>
                <c:pt idx="4631">
                  <c:v>67.02</c:v>
                </c:pt>
                <c:pt idx="4632">
                  <c:v>67.239999999999995</c:v>
                </c:pt>
                <c:pt idx="4633">
                  <c:v>66.94</c:v>
                </c:pt>
                <c:pt idx="4634">
                  <c:v>68.64</c:v>
                </c:pt>
                <c:pt idx="4635">
                  <c:v>68.02</c:v>
                </c:pt>
                <c:pt idx="4636">
                  <c:v>68.5</c:v>
                </c:pt>
                <c:pt idx="4637">
                  <c:v>68.44</c:v>
                </c:pt>
                <c:pt idx="4638">
                  <c:v>69.28</c:v>
                </c:pt>
                <c:pt idx="4639">
                  <c:v>69.78</c:v>
                </c:pt>
                <c:pt idx="4640">
                  <c:v>70.680000000000007</c:v>
                </c:pt>
                <c:pt idx="4641">
                  <c:v>70.38</c:v>
                </c:pt>
                <c:pt idx="4642">
                  <c:v>71.44</c:v>
                </c:pt>
                <c:pt idx="4643">
                  <c:v>70.760000000000005</c:v>
                </c:pt>
                <c:pt idx="4644">
                  <c:v>71.099999999999994</c:v>
                </c:pt>
                <c:pt idx="4645">
                  <c:v>70.94</c:v>
                </c:pt>
                <c:pt idx="4646">
                  <c:v>71.239999999999995</c:v>
                </c:pt>
                <c:pt idx="4647">
                  <c:v>69.52</c:v>
                </c:pt>
                <c:pt idx="4648">
                  <c:v>70.02</c:v>
                </c:pt>
                <c:pt idx="4649">
                  <c:v>69.3</c:v>
                </c:pt>
                <c:pt idx="4650">
                  <c:v>69.459999999999994</c:v>
                </c:pt>
                <c:pt idx="4651">
                  <c:v>69.66</c:v>
                </c:pt>
                <c:pt idx="4652">
                  <c:v>70.16</c:v>
                </c:pt>
                <c:pt idx="4653">
                  <c:v>69.16</c:v>
                </c:pt>
                <c:pt idx="4654">
                  <c:v>69.12</c:v>
                </c:pt>
                <c:pt idx="4655">
                  <c:v>68.86</c:v>
                </c:pt>
                <c:pt idx="4656">
                  <c:v>68.34</c:v>
                </c:pt>
                <c:pt idx="4657">
                  <c:v>67.099999999999994</c:v>
                </c:pt>
                <c:pt idx="4658">
                  <c:v>67.260000000000005</c:v>
                </c:pt>
                <c:pt idx="4659">
                  <c:v>68.36</c:v>
                </c:pt>
                <c:pt idx="4660">
                  <c:v>68.099999999999994</c:v>
                </c:pt>
                <c:pt idx="4661">
                  <c:v>68.88</c:v>
                </c:pt>
                <c:pt idx="4662">
                  <c:v>68.5</c:v>
                </c:pt>
                <c:pt idx="4663">
                  <c:v>68.22</c:v>
                </c:pt>
                <c:pt idx="4664">
                  <c:v>67.7</c:v>
                </c:pt>
                <c:pt idx="4665">
                  <c:v>66.98</c:v>
                </c:pt>
                <c:pt idx="4666">
                  <c:v>65.239999999999995</c:v>
                </c:pt>
                <c:pt idx="4667">
                  <c:v>65.2</c:v>
                </c:pt>
                <c:pt idx="4668">
                  <c:v>65.5</c:v>
                </c:pt>
                <c:pt idx="4669">
                  <c:v>65.3</c:v>
                </c:pt>
                <c:pt idx="4670">
                  <c:v>64.78</c:v>
                </c:pt>
                <c:pt idx="4671">
                  <c:v>63.76</c:v>
                </c:pt>
                <c:pt idx="4672">
                  <c:v>62.46</c:v>
                </c:pt>
                <c:pt idx="4673">
                  <c:v>62.76</c:v>
                </c:pt>
                <c:pt idx="4674">
                  <c:v>62.66</c:v>
                </c:pt>
                <c:pt idx="4675">
                  <c:v>63.56</c:v>
                </c:pt>
                <c:pt idx="4676">
                  <c:v>63.2</c:v>
                </c:pt>
                <c:pt idx="4677">
                  <c:v>62.66</c:v>
                </c:pt>
                <c:pt idx="4678">
                  <c:v>62.06</c:v>
                </c:pt>
                <c:pt idx="4679">
                  <c:v>62.62</c:v>
                </c:pt>
                <c:pt idx="4680">
                  <c:v>61.94</c:v>
                </c:pt>
                <c:pt idx="4681">
                  <c:v>61.76</c:v>
                </c:pt>
                <c:pt idx="4682">
                  <c:v>61.54</c:v>
                </c:pt>
                <c:pt idx="4683">
                  <c:v>61.4</c:v>
                </c:pt>
                <c:pt idx="4684">
                  <c:v>59.94</c:v>
                </c:pt>
                <c:pt idx="4685">
                  <c:v>59.62</c:v>
                </c:pt>
                <c:pt idx="4686">
                  <c:v>61.42</c:v>
                </c:pt>
                <c:pt idx="4687">
                  <c:v>61.36</c:v>
                </c:pt>
                <c:pt idx="4688">
                  <c:v>60.82</c:v>
                </c:pt>
                <c:pt idx="4689">
                  <c:v>61.42</c:v>
                </c:pt>
                <c:pt idx="4690">
                  <c:v>60.46</c:v>
                </c:pt>
                <c:pt idx="4691">
                  <c:v>61.56</c:v>
                </c:pt>
                <c:pt idx="4692">
                  <c:v>61</c:v>
                </c:pt>
                <c:pt idx="4693">
                  <c:v>60.96</c:v>
                </c:pt>
                <c:pt idx="4694">
                  <c:v>63.28</c:v>
                </c:pt>
                <c:pt idx="4695">
                  <c:v>62.52</c:v>
                </c:pt>
                <c:pt idx="4696">
                  <c:v>62.94</c:v>
                </c:pt>
                <c:pt idx="4697">
                  <c:v>63.84</c:v>
                </c:pt>
                <c:pt idx="4698">
                  <c:v>63.68</c:v>
                </c:pt>
                <c:pt idx="4699">
                  <c:v>63.72</c:v>
                </c:pt>
                <c:pt idx="4700">
                  <c:v>64.62</c:v>
                </c:pt>
                <c:pt idx="4701">
                  <c:v>65.64</c:v>
                </c:pt>
                <c:pt idx="4702">
                  <c:v>65.5</c:v>
                </c:pt>
                <c:pt idx="4703">
                  <c:v>65.62</c:v>
                </c:pt>
                <c:pt idx="4704">
                  <c:v>66.02</c:v>
                </c:pt>
                <c:pt idx="4705">
                  <c:v>67.58</c:v>
                </c:pt>
                <c:pt idx="4706">
                  <c:v>67.58</c:v>
                </c:pt>
                <c:pt idx="4707">
                  <c:v>68.36</c:v>
                </c:pt>
                <c:pt idx="4708">
                  <c:v>68.08</c:v>
                </c:pt>
                <c:pt idx="4709">
                  <c:v>67.959999999999994</c:v>
                </c:pt>
                <c:pt idx="4710">
                  <c:v>67.86</c:v>
                </c:pt>
                <c:pt idx="4711">
                  <c:v>67.34</c:v>
                </c:pt>
                <c:pt idx="4712">
                  <c:v>67.52</c:v>
                </c:pt>
                <c:pt idx="4713">
                  <c:v>67.680000000000007</c:v>
                </c:pt>
                <c:pt idx="4714">
                  <c:v>68.66</c:v>
                </c:pt>
                <c:pt idx="4715">
                  <c:v>68.52</c:v>
                </c:pt>
                <c:pt idx="4716">
                  <c:v>69.459999999999994</c:v>
                </c:pt>
                <c:pt idx="4717">
                  <c:v>70.52</c:v>
                </c:pt>
                <c:pt idx="4718">
                  <c:v>70.5</c:v>
                </c:pt>
                <c:pt idx="4719">
                  <c:v>71.14</c:v>
                </c:pt>
                <c:pt idx="4720">
                  <c:v>71.64</c:v>
                </c:pt>
                <c:pt idx="4721">
                  <c:v>71.78</c:v>
                </c:pt>
                <c:pt idx="4722">
                  <c:v>91.58</c:v>
                </c:pt>
                <c:pt idx="4723">
                  <c:v>91.28</c:v>
                </c:pt>
                <c:pt idx="4724">
                  <c:v>91.54</c:v>
                </c:pt>
                <c:pt idx="4725">
                  <c:v>91.54</c:v>
                </c:pt>
                <c:pt idx="4726">
                  <c:v>91.72</c:v>
                </c:pt>
                <c:pt idx="4727">
                  <c:v>94.6</c:v>
                </c:pt>
                <c:pt idx="4728">
                  <c:v>96.16</c:v>
                </c:pt>
                <c:pt idx="4729">
                  <c:v>97</c:v>
                </c:pt>
                <c:pt idx="4730">
                  <c:v>97.96</c:v>
                </c:pt>
                <c:pt idx="4731">
                  <c:v>98.36</c:v>
                </c:pt>
                <c:pt idx="4732">
                  <c:v>99.26</c:v>
                </c:pt>
                <c:pt idx="4733">
                  <c:v>99.24</c:v>
                </c:pt>
                <c:pt idx="4734">
                  <c:v>99.52</c:v>
                </c:pt>
                <c:pt idx="4735">
                  <c:v>100.06</c:v>
                </c:pt>
                <c:pt idx="4736">
                  <c:v>98.64</c:v>
                </c:pt>
                <c:pt idx="4737">
                  <c:v>99.4</c:v>
                </c:pt>
                <c:pt idx="4738">
                  <c:v>98.62</c:v>
                </c:pt>
                <c:pt idx="4739">
                  <c:v>97.96</c:v>
                </c:pt>
                <c:pt idx="4740">
                  <c:v>97.4</c:v>
                </c:pt>
                <c:pt idx="4741">
                  <c:v>96.5</c:v>
                </c:pt>
                <c:pt idx="4742">
                  <c:v>96.28</c:v>
                </c:pt>
                <c:pt idx="4743">
                  <c:v>96.4</c:v>
                </c:pt>
                <c:pt idx="4744">
                  <c:v>93.46</c:v>
                </c:pt>
                <c:pt idx="4745">
                  <c:v>93.52</c:v>
                </c:pt>
                <c:pt idx="4746">
                  <c:v>93.36</c:v>
                </c:pt>
                <c:pt idx="4747">
                  <c:v>93.26</c:v>
                </c:pt>
                <c:pt idx="4748">
                  <c:v>93.44</c:v>
                </c:pt>
                <c:pt idx="4749">
                  <c:v>94.28</c:v>
                </c:pt>
                <c:pt idx="4750">
                  <c:v>93.36</c:v>
                </c:pt>
                <c:pt idx="4751">
                  <c:v>92.56</c:v>
                </c:pt>
                <c:pt idx="4752">
                  <c:v>91.9</c:v>
                </c:pt>
                <c:pt idx="4753">
                  <c:v>92.46</c:v>
                </c:pt>
                <c:pt idx="4754">
                  <c:v>92.56</c:v>
                </c:pt>
                <c:pt idx="4755">
                  <c:v>91.8</c:v>
                </c:pt>
                <c:pt idx="4756">
                  <c:v>92.64</c:v>
                </c:pt>
                <c:pt idx="4757">
                  <c:v>93.42</c:v>
                </c:pt>
                <c:pt idx="4758">
                  <c:v>95.58</c:v>
                </c:pt>
                <c:pt idx="4759">
                  <c:v>97.02</c:v>
                </c:pt>
                <c:pt idx="4760">
                  <c:v>98</c:v>
                </c:pt>
                <c:pt idx="4761">
                  <c:v>97.6</c:v>
                </c:pt>
                <c:pt idx="4762">
                  <c:v>98.28</c:v>
                </c:pt>
                <c:pt idx="4763">
                  <c:v>98.4</c:v>
                </c:pt>
                <c:pt idx="4764">
                  <c:v>97.62</c:v>
                </c:pt>
                <c:pt idx="4765">
                  <c:v>98.08</c:v>
                </c:pt>
                <c:pt idx="4766">
                  <c:v>97.02</c:v>
                </c:pt>
                <c:pt idx="4767">
                  <c:v>96.64</c:v>
                </c:pt>
                <c:pt idx="4768">
                  <c:v>95.98</c:v>
                </c:pt>
                <c:pt idx="4769">
                  <c:v>96.36</c:v>
                </c:pt>
                <c:pt idx="4770">
                  <c:v>96.4</c:v>
                </c:pt>
                <c:pt idx="4771">
                  <c:v>96.14</c:v>
                </c:pt>
                <c:pt idx="4772">
                  <c:v>76.760000000000005</c:v>
                </c:pt>
                <c:pt idx="4773">
                  <c:v>76.88</c:v>
                </c:pt>
                <c:pt idx="4774">
                  <c:v>77.540000000000006</c:v>
                </c:pt>
                <c:pt idx="4775">
                  <c:v>77.239999999999995</c:v>
                </c:pt>
                <c:pt idx="4776">
                  <c:v>77.3</c:v>
                </c:pt>
                <c:pt idx="4777">
                  <c:v>75.099999999999994</c:v>
                </c:pt>
                <c:pt idx="4778">
                  <c:v>74.06</c:v>
                </c:pt>
                <c:pt idx="4779">
                  <c:v>72.459999999999994</c:v>
                </c:pt>
                <c:pt idx="4780">
                  <c:v>72.2</c:v>
                </c:pt>
                <c:pt idx="4781">
                  <c:v>72.680000000000007</c:v>
                </c:pt>
                <c:pt idx="4782">
                  <c:v>73.02</c:v>
                </c:pt>
                <c:pt idx="4783">
                  <c:v>73.12</c:v>
                </c:pt>
                <c:pt idx="4784">
                  <c:v>72.88</c:v>
                </c:pt>
                <c:pt idx="4785">
                  <c:v>72.56</c:v>
                </c:pt>
                <c:pt idx="4786">
                  <c:v>72.36</c:v>
                </c:pt>
                <c:pt idx="4787">
                  <c:v>72.12</c:v>
                </c:pt>
                <c:pt idx="4788">
                  <c:v>71.88</c:v>
                </c:pt>
                <c:pt idx="4789">
                  <c:v>71.28</c:v>
                </c:pt>
                <c:pt idx="4790">
                  <c:v>72.48</c:v>
                </c:pt>
                <c:pt idx="4791">
                  <c:v>72.8</c:v>
                </c:pt>
                <c:pt idx="4792">
                  <c:v>72.58</c:v>
                </c:pt>
                <c:pt idx="4793">
                  <c:v>72.959999999999994</c:v>
                </c:pt>
                <c:pt idx="4794">
                  <c:v>73.16</c:v>
                </c:pt>
                <c:pt idx="4795">
                  <c:v>73.02</c:v>
                </c:pt>
                <c:pt idx="4796">
                  <c:v>72.040000000000006</c:v>
                </c:pt>
                <c:pt idx="4797">
                  <c:v>71.52</c:v>
                </c:pt>
                <c:pt idx="4798">
                  <c:v>72.12</c:v>
                </c:pt>
                <c:pt idx="4799">
                  <c:v>71.52</c:v>
                </c:pt>
                <c:pt idx="4800">
                  <c:v>71.459999999999994</c:v>
                </c:pt>
                <c:pt idx="4801">
                  <c:v>70.14</c:v>
                </c:pt>
                <c:pt idx="4802">
                  <c:v>71.180000000000007</c:v>
                </c:pt>
                <c:pt idx="4803">
                  <c:v>70.760000000000005</c:v>
                </c:pt>
                <c:pt idx="4804">
                  <c:v>70.52</c:v>
                </c:pt>
                <c:pt idx="4805">
                  <c:v>70.5</c:v>
                </c:pt>
                <c:pt idx="4806">
                  <c:v>71.98</c:v>
                </c:pt>
                <c:pt idx="4807">
                  <c:v>71.52</c:v>
                </c:pt>
                <c:pt idx="4808">
                  <c:v>70.319999999999993</c:v>
                </c:pt>
                <c:pt idx="4809">
                  <c:v>71.2</c:v>
                </c:pt>
                <c:pt idx="4810">
                  <c:v>70.959999999999994</c:v>
                </c:pt>
                <c:pt idx="4811">
                  <c:v>71.5</c:v>
                </c:pt>
                <c:pt idx="4812">
                  <c:v>71.459999999999994</c:v>
                </c:pt>
                <c:pt idx="4813">
                  <c:v>72.400000000000006</c:v>
                </c:pt>
                <c:pt idx="4814">
                  <c:v>72.680000000000007</c:v>
                </c:pt>
                <c:pt idx="4815">
                  <c:v>72.92</c:v>
                </c:pt>
                <c:pt idx="4816">
                  <c:v>73.84</c:v>
                </c:pt>
                <c:pt idx="4817">
                  <c:v>73.72</c:v>
                </c:pt>
                <c:pt idx="4818">
                  <c:v>74.540000000000006</c:v>
                </c:pt>
                <c:pt idx="4819">
                  <c:v>73.72</c:v>
                </c:pt>
                <c:pt idx="4820">
                  <c:v>73.7</c:v>
                </c:pt>
                <c:pt idx="4821">
                  <c:v>74.08</c:v>
                </c:pt>
                <c:pt idx="4822">
                  <c:v>73.900000000000006</c:v>
                </c:pt>
                <c:pt idx="4823">
                  <c:v>75.38</c:v>
                </c:pt>
                <c:pt idx="4824">
                  <c:v>75.28</c:v>
                </c:pt>
                <c:pt idx="4825">
                  <c:v>75.92</c:v>
                </c:pt>
                <c:pt idx="4826">
                  <c:v>76</c:v>
                </c:pt>
                <c:pt idx="4827">
                  <c:v>76.459999999999994</c:v>
                </c:pt>
                <c:pt idx="4828">
                  <c:v>76.84</c:v>
                </c:pt>
                <c:pt idx="4829">
                  <c:v>77.16</c:v>
                </c:pt>
                <c:pt idx="4830">
                  <c:v>77.34</c:v>
                </c:pt>
                <c:pt idx="4831">
                  <c:v>76.319999999999993</c:v>
                </c:pt>
                <c:pt idx="4832">
                  <c:v>75.58</c:v>
                </c:pt>
                <c:pt idx="4833">
                  <c:v>76.14</c:v>
                </c:pt>
                <c:pt idx="4834">
                  <c:v>76.5</c:v>
                </c:pt>
                <c:pt idx="4835">
                  <c:v>77.14</c:v>
                </c:pt>
                <c:pt idx="4836">
                  <c:v>77</c:v>
                </c:pt>
                <c:pt idx="4837">
                  <c:v>76.7</c:v>
                </c:pt>
                <c:pt idx="4838">
                  <c:v>77.44</c:v>
                </c:pt>
                <c:pt idx="4839">
                  <c:v>78.900000000000006</c:v>
                </c:pt>
                <c:pt idx="4840">
                  <c:v>77.8</c:v>
                </c:pt>
                <c:pt idx="4841">
                  <c:v>78.540000000000006</c:v>
                </c:pt>
                <c:pt idx="4842">
                  <c:v>79.22</c:v>
                </c:pt>
                <c:pt idx="4843">
                  <c:v>79.94</c:v>
                </c:pt>
                <c:pt idx="4844">
                  <c:v>81.92</c:v>
                </c:pt>
                <c:pt idx="4845">
                  <c:v>82.96</c:v>
                </c:pt>
                <c:pt idx="4846">
                  <c:v>83.86</c:v>
                </c:pt>
                <c:pt idx="4847">
                  <c:v>85.08</c:v>
                </c:pt>
                <c:pt idx="4848">
                  <c:v>85.5</c:v>
                </c:pt>
                <c:pt idx="4849">
                  <c:v>85.84</c:v>
                </c:pt>
                <c:pt idx="4850">
                  <c:v>86.72</c:v>
                </c:pt>
                <c:pt idx="4851">
                  <c:v>88.26</c:v>
                </c:pt>
                <c:pt idx="4852">
                  <c:v>94.46</c:v>
                </c:pt>
                <c:pt idx="4853">
                  <c:v>96.48</c:v>
                </c:pt>
                <c:pt idx="4854">
                  <c:v>97.44</c:v>
                </c:pt>
                <c:pt idx="4855">
                  <c:v>100.6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88064"/>
        <c:axId val="209689984"/>
      </c:lineChart>
      <c:dateAx>
        <c:axId val="209688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09689984"/>
        <c:crosses val="autoZero"/>
        <c:auto val="1"/>
        <c:lblOffset val="100"/>
        <c:baseTimeUnit val="days"/>
      </c:dateAx>
      <c:valAx>
        <c:axId val="209689984"/>
        <c:scaling>
          <c:orientation val="minMax"/>
          <c:max val="280"/>
          <c:min val="50"/>
        </c:scaling>
        <c:delete val="0"/>
        <c:axPos val="l"/>
        <c:majorGridlines/>
        <c:numFmt formatCode="0_ " sourceLinked="1"/>
        <c:majorTickMark val="out"/>
        <c:minorTickMark val="none"/>
        <c:tickLblPos val="nextTo"/>
        <c:crossAx val="2096880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514350</xdr:colOff>
      <xdr:row>4881</xdr:row>
      <xdr:rowOff>114300</xdr:rowOff>
    </xdr:from>
    <xdr:to>
      <xdr:col>28</xdr:col>
      <xdr:colOff>152400</xdr:colOff>
      <xdr:row>4899</xdr:row>
      <xdr:rowOff>23812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黃立承" refreshedDate="43032.427728472219" createdVersion="4" refreshedVersion="4" minRefreshableVersion="3" recordCount="4697">
  <cacheSource type="worksheet">
    <worksheetSource ref="A1:E1048576" sheet="工作表2"/>
  </cacheSource>
  <cacheFields count="5">
    <cacheField name="Date" numFmtId="14">
      <sharedItems containsNonDate="0" containsDate="1" containsString="0" containsBlank="1" minDate="1999-01-05T00:00:00" maxDate="2017-10-21T00:00:00"/>
    </cacheField>
    <cacheField name="spread" numFmtId="0">
      <sharedItems containsString="0" containsBlank="1" containsNumber="1" minValue="-332.86999999999989" maxValue="255.10999999999967"/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Year" numFmtId="0">
      <sharedItems containsString="0" containsBlank="1" containsNumber="1" containsInteger="1" minValue="1999" maxValue="2017" count="20"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m/>
      </sharedItems>
    </cacheField>
    <cacheField name="SettlementDate" numFmtId="0">
      <sharedItems containsBlank="1" count="3">
        <b v="0"/>
        <b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97">
  <r>
    <d v="1999-01-05T00:00:00"/>
    <n v="-41.430000000000291"/>
    <x v="0"/>
    <x v="0"/>
    <x v="0"/>
  </r>
  <r>
    <d v="1999-01-06T00:00:00"/>
    <n v="-9.9099999999998545"/>
    <x v="0"/>
    <x v="0"/>
    <x v="0"/>
  </r>
  <r>
    <d v="1999-01-07T00:00:00"/>
    <n v="-19.3100000000004"/>
    <x v="0"/>
    <x v="0"/>
    <x v="0"/>
  </r>
  <r>
    <d v="1999-01-08T00:00:00"/>
    <n v="73.25"/>
    <x v="0"/>
    <x v="0"/>
    <x v="0"/>
  </r>
  <r>
    <d v="1999-01-11T00:00:00"/>
    <n v="83.010000000000218"/>
    <x v="0"/>
    <x v="0"/>
    <x v="0"/>
  </r>
  <r>
    <d v="1999-01-12T00:00:00"/>
    <n v="73.109999999999673"/>
    <x v="0"/>
    <x v="0"/>
    <x v="0"/>
  </r>
  <r>
    <d v="1999-01-13T00:00:00"/>
    <n v="15.659999999999854"/>
    <x v="0"/>
    <x v="0"/>
    <x v="0"/>
  </r>
  <r>
    <d v="1999-01-14T00:00:00"/>
    <n v="44.680000000000291"/>
    <x v="0"/>
    <x v="0"/>
    <x v="0"/>
  </r>
  <r>
    <d v="1999-01-15T00:00:00"/>
    <n v="45.399999999999636"/>
    <x v="0"/>
    <x v="0"/>
    <x v="0"/>
  </r>
  <r>
    <d v="1999-01-16T00:00:00"/>
    <n v="61.699999999999818"/>
    <x v="0"/>
    <x v="0"/>
    <x v="0"/>
  </r>
  <r>
    <d v="1999-01-18T00:00:00"/>
    <n v="63.75"/>
    <x v="0"/>
    <x v="0"/>
    <x v="0"/>
  </r>
  <r>
    <d v="1999-01-19T00:00:00"/>
    <n v="36.640000000000327"/>
    <x v="0"/>
    <x v="0"/>
    <x v="0"/>
  </r>
  <r>
    <d v="1999-01-20T00:00:00"/>
    <n v="64.289999999999964"/>
    <x v="0"/>
    <x v="0"/>
    <x v="1"/>
  </r>
  <r>
    <d v="1999-01-21T00:00:00"/>
    <n v="117.80000000000018"/>
    <x v="0"/>
    <x v="0"/>
    <x v="0"/>
  </r>
  <r>
    <d v="1999-01-22T00:00:00"/>
    <n v="95.050000000000182"/>
    <x v="0"/>
    <x v="0"/>
    <x v="0"/>
  </r>
  <r>
    <d v="1999-01-25T00:00:00"/>
    <n v="166.78999999999996"/>
    <x v="0"/>
    <x v="0"/>
    <x v="0"/>
  </r>
  <r>
    <d v="1999-01-26T00:00:00"/>
    <n v="-5.6400000000003274"/>
    <x v="0"/>
    <x v="0"/>
    <x v="0"/>
  </r>
  <r>
    <d v="1999-01-27T00:00:00"/>
    <n v="118.13000000000011"/>
    <x v="0"/>
    <x v="0"/>
    <x v="0"/>
  </r>
  <r>
    <d v="1999-01-28T00:00:00"/>
    <n v="44.590000000000146"/>
    <x v="0"/>
    <x v="0"/>
    <x v="0"/>
  </r>
  <r>
    <d v="1999-01-29T00:00:00"/>
    <n v="66"/>
    <x v="0"/>
    <x v="0"/>
    <x v="0"/>
  </r>
  <r>
    <d v="1999-01-30T00:00:00"/>
    <n v="131.68000000000029"/>
    <x v="0"/>
    <x v="0"/>
    <x v="0"/>
  </r>
  <r>
    <d v="1999-02-01T00:00:00"/>
    <n v="114.21000000000004"/>
    <x v="1"/>
    <x v="0"/>
    <x v="0"/>
  </r>
  <r>
    <d v="1999-02-02T00:00:00"/>
    <n v="188.35999999999967"/>
    <x v="1"/>
    <x v="0"/>
    <x v="0"/>
  </r>
  <r>
    <d v="1999-02-03T00:00:00"/>
    <n v="46.140000000000327"/>
    <x v="1"/>
    <x v="0"/>
    <x v="0"/>
  </r>
  <r>
    <d v="1999-02-04T00:00:00"/>
    <n v="255.10999999999967"/>
    <x v="1"/>
    <x v="0"/>
    <x v="0"/>
  </r>
  <r>
    <d v="1999-02-05T00:00:00"/>
    <n v="30.210000000000036"/>
    <x v="1"/>
    <x v="0"/>
    <x v="0"/>
  </r>
  <r>
    <d v="1999-02-06T00:00:00"/>
    <n v="-0.18000000000029104"/>
    <x v="1"/>
    <x v="0"/>
    <x v="0"/>
  </r>
  <r>
    <d v="1999-02-08T00:00:00"/>
    <n v="-7.9799999999995634"/>
    <x v="1"/>
    <x v="0"/>
    <x v="0"/>
  </r>
  <r>
    <d v="1999-02-09T00:00:00"/>
    <n v="61.270000000000437"/>
    <x v="1"/>
    <x v="0"/>
    <x v="0"/>
  </r>
  <r>
    <d v="1999-02-10T00:00:00"/>
    <n v="-68"/>
    <x v="1"/>
    <x v="0"/>
    <x v="0"/>
  </r>
  <r>
    <d v="1999-02-20T00:00:00"/>
    <n v="-92.329999999999927"/>
    <x v="1"/>
    <x v="0"/>
    <x v="1"/>
  </r>
  <r>
    <d v="1999-02-22T00:00:00"/>
    <n v="196.36999999999989"/>
    <x v="1"/>
    <x v="0"/>
    <x v="0"/>
  </r>
  <r>
    <d v="1999-02-23T00:00:00"/>
    <n v="134.0600000000004"/>
    <x v="1"/>
    <x v="0"/>
    <x v="0"/>
  </r>
  <r>
    <d v="1999-02-24T00:00:00"/>
    <n v="186.13000000000011"/>
    <x v="1"/>
    <x v="0"/>
    <x v="0"/>
  </r>
  <r>
    <d v="1999-02-25T00:00:00"/>
    <n v="164.47000000000025"/>
    <x v="1"/>
    <x v="0"/>
    <x v="0"/>
  </r>
  <r>
    <d v="1999-02-26T00:00:00"/>
    <n v="-20.520000000000437"/>
    <x v="1"/>
    <x v="0"/>
    <x v="0"/>
  </r>
  <r>
    <d v="1999-03-01T00:00:00"/>
    <n v="108.75"/>
    <x v="2"/>
    <x v="0"/>
    <x v="0"/>
  </r>
  <r>
    <d v="1999-03-02T00:00:00"/>
    <n v="186.46000000000004"/>
    <x v="2"/>
    <x v="0"/>
    <x v="0"/>
  </r>
  <r>
    <d v="1999-03-03T00:00:00"/>
    <n v="51.859999999999673"/>
    <x v="2"/>
    <x v="0"/>
    <x v="0"/>
  </r>
  <r>
    <d v="1999-03-04T00:00:00"/>
    <n v="56.260000000000218"/>
    <x v="2"/>
    <x v="0"/>
    <x v="0"/>
  </r>
  <r>
    <d v="1999-03-05T00:00:00"/>
    <n v="41.909999999999854"/>
    <x v="2"/>
    <x v="0"/>
    <x v="0"/>
  </r>
  <r>
    <d v="1999-03-06T00:00:00"/>
    <n v="33.270000000000437"/>
    <x v="2"/>
    <x v="0"/>
    <x v="0"/>
  </r>
  <r>
    <d v="1999-03-08T00:00:00"/>
    <n v="-40.960000000000036"/>
    <x v="2"/>
    <x v="0"/>
    <x v="0"/>
  </r>
  <r>
    <d v="1999-03-09T00:00:00"/>
    <n v="16.569999999999709"/>
    <x v="2"/>
    <x v="0"/>
    <x v="0"/>
  </r>
  <r>
    <d v="1999-03-10T00:00:00"/>
    <n v="-6.6099999999996726"/>
    <x v="2"/>
    <x v="0"/>
    <x v="0"/>
  </r>
  <r>
    <d v="1999-03-11T00:00:00"/>
    <n v="64.199999999999818"/>
    <x v="2"/>
    <x v="0"/>
    <x v="0"/>
  </r>
  <r>
    <d v="1999-03-12T00:00:00"/>
    <n v="11.270000000000437"/>
    <x v="2"/>
    <x v="0"/>
    <x v="0"/>
  </r>
  <r>
    <d v="1999-03-15T00:00:00"/>
    <n v="-123.31999999999971"/>
    <x v="2"/>
    <x v="0"/>
    <x v="0"/>
  </r>
  <r>
    <d v="1999-03-16T00:00:00"/>
    <n v="-32.229999999999563"/>
    <x v="2"/>
    <x v="0"/>
    <x v="0"/>
  </r>
  <r>
    <d v="1999-03-17T00:00:00"/>
    <n v="-75.069999999999709"/>
    <x v="2"/>
    <x v="0"/>
    <x v="1"/>
  </r>
  <r>
    <d v="1999-03-18T00:00:00"/>
    <n v="-56.010000000000218"/>
    <x v="2"/>
    <x v="0"/>
    <x v="0"/>
  </r>
  <r>
    <d v="1999-03-19T00:00:00"/>
    <n v="-17.289999999999964"/>
    <x v="2"/>
    <x v="0"/>
    <x v="0"/>
  </r>
  <r>
    <d v="1999-03-20T00:00:00"/>
    <n v="81.619999999999891"/>
    <x v="2"/>
    <x v="0"/>
    <x v="0"/>
  </r>
  <r>
    <d v="1999-03-22T00:00:00"/>
    <n v="14.770000000000437"/>
    <x v="2"/>
    <x v="0"/>
    <x v="0"/>
  </r>
  <r>
    <d v="1999-03-23T00:00:00"/>
    <n v="117.52000000000044"/>
    <x v="2"/>
    <x v="0"/>
    <x v="0"/>
  </r>
  <r>
    <d v="1999-03-24T00:00:00"/>
    <n v="71.579999999999927"/>
    <x v="2"/>
    <x v="0"/>
    <x v="0"/>
  </r>
  <r>
    <d v="1999-03-25T00:00:00"/>
    <n v="73.619999999999891"/>
    <x v="2"/>
    <x v="0"/>
    <x v="0"/>
  </r>
  <r>
    <d v="1999-03-26T00:00:00"/>
    <n v="40.75"/>
    <x v="2"/>
    <x v="0"/>
    <x v="0"/>
  </r>
  <r>
    <d v="1999-03-29T00:00:00"/>
    <n v="148.31999999999971"/>
    <x v="2"/>
    <x v="0"/>
    <x v="0"/>
  </r>
  <r>
    <d v="1999-03-30T00:00:00"/>
    <n v="88.340000000000146"/>
    <x v="2"/>
    <x v="0"/>
    <x v="0"/>
  </r>
  <r>
    <d v="1999-03-31T00:00:00"/>
    <n v="56.279999999999745"/>
    <x v="2"/>
    <x v="0"/>
    <x v="0"/>
  </r>
  <r>
    <d v="1999-04-01T00:00:00"/>
    <n v="71.319999999999709"/>
    <x v="3"/>
    <x v="0"/>
    <x v="0"/>
  </r>
  <r>
    <d v="1999-04-02T00:00:00"/>
    <n v="-52.510000000000218"/>
    <x v="3"/>
    <x v="0"/>
    <x v="0"/>
  </r>
  <r>
    <d v="1999-04-03T00:00:00"/>
    <n v="112.80000000000018"/>
    <x v="3"/>
    <x v="0"/>
    <x v="0"/>
  </r>
  <r>
    <d v="1999-04-06T00:00:00"/>
    <n v="125.01000000000022"/>
    <x v="3"/>
    <x v="0"/>
    <x v="0"/>
  </r>
  <r>
    <d v="1999-04-07T00:00:00"/>
    <n v="122.10999999999967"/>
    <x v="3"/>
    <x v="0"/>
    <x v="0"/>
  </r>
  <r>
    <d v="1999-04-08T00:00:00"/>
    <n v="116.59000000000015"/>
    <x v="3"/>
    <x v="0"/>
    <x v="0"/>
  </r>
  <r>
    <d v="1999-04-09T00:00:00"/>
    <n v="99.300000000000182"/>
    <x v="3"/>
    <x v="0"/>
    <x v="0"/>
  </r>
  <r>
    <d v="1999-04-12T00:00:00"/>
    <n v="7.6000000000003638"/>
    <x v="3"/>
    <x v="0"/>
    <x v="0"/>
  </r>
  <r>
    <d v="1999-04-13T00:00:00"/>
    <n v="12.149999999999636"/>
    <x v="3"/>
    <x v="0"/>
    <x v="0"/>
  </r>
  <r>
    <d v="1999-04-14T00:00:00"/>
    <n v="-8.6499999999996362"/>
    <x v="3"/>
    <x v="0"/>
    <x v="0"/>
  </r>
  <r>
    <d v="1999-04-15T00:00:00"/>
    <n v="-86.170000000000073"/>
    <x v="3"/>
    <x v="0"/>
    <x v="0"/>
  </r>
  <r>
    <d v="1999-04-16T00:00:00"/>
    <n v="18.180000000000291"/>
    <x v="3"/>
    <x v="0"/>
    <x v="0"/>
  </r>
  <r>
    <d v="1999-04-17T00:00:00"/>
    <n v="-81.5"/>
    <x v="3"/>
    <x v="0"/>
    <x v="0"/>
  </r>
  <r>
    <d v="1999-04-19T00:00:00"/>
    <n v="26.819999999999709"/>
    <x v="3"/>
    <x v="0"/>
    <x v="0"/>
  </r>
  <r>
    <d v="1999-04-20T00:00:00"/>
    <n v="12.260000000000218"/>
    <x v="3"/>
    <x v="0"/>
    <x v="0"/>
  </r>
  <r>
    <d v="1999-04-21T00:00:00"/>
    <n v="165.84000000000015"/>
    <x v="3"/>
    <x v="0"/>
    <x v="1"/>
  </r>
  <r>
    <d v="1999-04-22T00:00:00"/>
    <n v="93.399999999999636"/>
    <x v="3"/>
    <x v="0"/>
    <x v="0"/>
  </r>
  <r>
    <d v="1999-04-23T00:00:00"/>
    <n v="40.199999999999818"/>
    <x v="3"/>
    <x v="0"/>
    <x v="0"/>
  </r>
  <r>
    <d v="1999-04-26T00:00:00"/>
    <n v="0.90999999999985448"/>
    <x v="3"/>
    <x v="0"/>
    <x v="0"/>
  </r>
  <r>
    <d v="1999-04-27T00:00:00"/>
    <n v="24.869999999999891"/>
    <x v="3"/>
    <x v="0"/>
    <x v="0"/>
  </r>
  <r>
    <d v="1999-04-28T00:00:00"/>
    <n v="62.390000000000327"/>
    <x v="3"/>
    <x v="0"/>
    <x v="0"/>
  </r>
  <r>
    <d v="1999-04-29T00:00:00"/>
    <n v="91.380000000000109"/>
    <x v="3"/>
    <x v="0"/>
    <x v="0"/>
  </r>
  <r>
    <d v="1999-04-30T00:00:00"/>
    <n v="68.829999999999927"/>
    <x v="3"/>
    <x v="0"/>
    <x v="0"/>
  </r>
  <r>
    <d v="1999-05-03T00:00:00"/>
    <n v="52.739999999999782"/>
    <x v="4"/>
    <x v="0"/>
    <x v="0"/>
  </r>
  <r>
    <d v="1999-05-04T00:00:00"/>
    <n v="36.960000000000036"/>
    <x v="4"/>
    <x v="0"/>
    <x v="0"/>
  </r>
  <r>
    <d v="1999-05-05T00:00:00"/>
    <n v="26.840000000000146"/>
    <x v="4"/>
    <x v="0"/>
    <x v="0"/>
  </r>
  <r>
    <d v="1999-05-06T00:00:00"/>
    <n v="42.949999999999818"/>
    <x v="4"/>
    <x v="0"/>
    <x v="0"/>
  </r>
  <r>
    <d v="1999-05-07T00:00:00"/>
    <n v="49.670000000000073"/>
    <x v="4"/>
    <x v="0"/>
    <x v="0"/>
  </r>
  <r>
    <d v="1999-05-10T00:00:00"/>
    <n v="75.630000000000109"/>
    <x v="4"/>
    <x v="0"/>
    <x v="0"/>
  </r>
  <r>
    <d v="1999-05-11T00:00:00"/>
    <n v="-4.4499999999998181"/>
    <x v="4"/>
    <x v="0"/>
    <x v="0"/>
  </r>
  <r>
    <d v="1999-05-12T00:00:00"/>
    <n v="21.590000000000146"/>
    <x v="4"/>
    <x v="0"/>
    <x v="0"/>
  </r>
  <r>
    <d v="1999-05-13T00:00:00"/>
    <n v="52.800000000000182"/>
    <x v="4"/>
    <x v="0"/>
    <x v="0"/>
  </r>
  <r>
    <d v="1999-05-14T00:00:00"/>
    <n v="17.470000000000255"/>
    <x v="4"/>
    <x v="0"/>
    <x v="0"/>
  </r>
  <r>
    <d v="1999-05-15T00:00:00"/>
    <n v="33.359999999999673"/>
    <x v="4"/>
    <x v="0"/>
    <x v="0"/>
  </r>
  <r>
    <d v="1999-05-17T00:00:00"/>
    <n v="0.23999999999978172"/>
    <x v="4"/>
    <x v="0"/>
    <x v="0"/>
  </r>
  <r>
    <d v="1999-05-18T00:00:00"/>
    <n v="14.489999999999782"/>
    <x v="4"/>
    <x v="0"/>
    <x v="0"/>
  </r>
  <r>
    <d v="1999-05-19T00:00:00"/>
    <n v="-5.6000000000003638"/>
    <x v="4"/>
    <x v="0"/>
    <x v="1"/>
  </r>
  <r>
    <d v="1999-05-20T00:00:00"/>
    <n v="1.1199999999998909"/>
    <x v="4"/>
    <x v="0"/>
    <x v="0"/>
  </r>
  <r>
    <d v="1999-05-21T00:00:00"/>
    <n v="18.3100000000004"/>
    <x v="4"/>
    <x v="0"/>
    <x v="0"/>
  </r>
  <r>
    <d v="1999-05-24T00:00:00"/>
    <n v="39.770000000000437"/>
    <x v="4"/>
    <x v="0"/>
    <x v="0"/>
  </r>
  <r>
    <d v="1999-05-25T00:00:00"/>
    <n v="91.970000000000255"/>
    <x v="4"/>
    <x v="0"/>
    <x v="0"/>
  </r>
  <r>
    <d v="1999-05-26T00:00:00"/>
    <n v="73.369999999999891"/>
    <x v="4"/>
    <x v="0"/>
    <x v="0"/>
  </r>
  <r>
    <d v="1999-05-27T00:00:00"/>
    <n v="10.989999999999782"/>
    <x v="4"/>
    <x v="0"/>
    <x v="0"/>
  </r>
  <r>
    <d v="1999-05-28T00:00:00"/>
    <n v="30.630000000000109"/>
    <x v="4"/>
    <x v="0"/>
    <x v="0"/>
  </r>
  <r>
    <d v="1999-05-29T00:00:00"/>
    <n v="19.300000000000182"/>
    <x v="4"/>
    <x v="0"/>
    <x v="0"/>
  </r>
  <r>
    <d v="1999-05-31T00:00:00"/>
    <n v="4.430000000000291"/>
    <x v="4"/>
    <x v="0"/>
    <x v="0"/>
  </r>
  <r>
    <d v="1999-06-01T00:00:00"/>
    <n v="10.380000000000109"/>
    <x v="5"/>
    <x v="0"/>
    <x v="0"/>
  </r>
  <r>
    <d v="1999-06-02T00:00:00"/>
    <n v="-36.029999999999745"/>
    <x v="5"/>
    <x v="0"/>
    <x v="0"/>
  </r>
  <r>
    <d v="1999-06-03T00:00:00"/>
    <n v="-62.909999999999854"/>
    <x v="5"/>
    <x v="0"/>
    <x v="0"/>
  </r>
  <r>
    <d v="1999-06-04T00:00:00"/>
    <n v="-55.4399999999996"/>
    <x v="5"/>
    <x v="0"/>
    <x v="0"/>
  </r>
  <r>
    <d v="1999-06-05T00:00:00"/>
    <n v="-55.300000000000182"/>
    <x v="5"/>
    <x v="0"/>
    <x v="0"/>
  </r>
  <r>
    <d v="1999-06-07T00:00:00"/>
    <n v="-7.6899999999995998"/>
    <x v="5"/>
    <x v="0"/>
    <x v="0"/>
  </r>
  <r>
    <d v="1999-06-08T00:00:00"/>
    <n v="1.8699999999998909"/>
    <x v="5"/>
    <x v="0"/>
    <x v="0"/>
  </r>
  <r>
    <d v="1999-06-09T00:00:00"/>
    <n v="-32.710000000000036"/>
    <x v="5"/>
    <x v="0"/>
    <x v="0"/>
  </r>
  <r>
    <d v="1999-06-10T00:00:00"/>
    <n v="-36.760000000000218"/>
    <x v="5"/>
    <x v="0"/>
    <x v="0"/>
  </r>
  <r>
    <d v="1999-06-11T00:00:00"/>
    <n v="-19.399999999999636"/>
    <x v="5"/>
    <x v="0"/>
    <x v="0"/>
  </r>
  <r>
    <d v="1999-06-14T00:00:00"/>
    <n v="1.4200000000000728"/>
    <x v="5"/>
    <x v="0"/>
    <x v="0"/>
  </r>
  <r>
    <d v="1999-06-15T00:00:00"/>
    <n v="-17"/>
    <x v="5"/>
    <x v="0"/>
    <x v="0"/>
  </r>
  <r>
    <d v="1999-06-16T00:00:00"/>
    <n v="30.979999999999563"/>
    <x v="5"/>
    <x v="0"/>
    <x v="1"/>
  </r>
  <r>
    <d v="1999-06-17T00:00:00"/>
    <n v="74.639999999999418"/>
    <x v="5"/>
    <x v="0"/>
    <x v="0"/>
  </r>
  <r>
    <d v="1999-06-21T00:00:00"/>
    <n v="25.520000000000437"/>
    <x v="5"/>
    <x v="0"/>
    <x v="0"/>
  </r>
  <r>
    <d v="1999-06-22T00:00:00"/>
    <n v="81.090000000000146"/>
    <x v="5"/>
    <x v="0"/>
    <x v="0"/>
  </r>
  <r>
    <d v="1999-06-23T00:00:00"/>
    <n v="34.680000000000291"/>
    <x v="5"/>
    <x v="0"/>
    <x v="0"/>
  </r>
  <r>
    <d v="1999-06-24T00:00:00"/>
    <n v="107.69000000000051"/>
    <x v="5"/>
    <x v="0"/>
    <x v="0"/>
  </r>
  <r>
    <d v="1999-06-25T00:00:00"/>
    <n v="168.04000000000087"/>
    <x v="5"/>
    <x v="0"/>
    <x v="0"/>
  </r>
  <r>
    <d v="1999-06-28T00:00:00"/>
    <n v="165.54999999999927"/>
    <x v="5"/>
    <x v="0"/>
    <x v="0"/>
  </r>
  <r>
    <d v="1999-06-29T00:00:00"/>
    <n v="103.72999999999956"/>
    <x v="5"/>
    <x v="0"/>
    <x v="0"/>
  </r>
  <r>
    <d v="1999-06-30T00:00:00"/>
    <n v="91.6299999999992"/>
    <x v="5"/>
    <x v="0"/>
    <x v="0"/>
  </r>
  <r>
    <d v="1999-07-02T00:00:00"/>
    <n v="58.909999999999854"/>
    <x v="6"/>
    <x v="0"/>
    <x v="0"/>
  </r>
  <r>
    <d v="1999-07-03T00:00:00"/>
    <n v="52.450000000000728"/>
    <x v="6"/>
    <x v="0"/>
    <x v="0"/>
  </r>
  <r>
    <d v="1999-07-05T00:00:00"/>
    <n v="14.649999999999636"/>
    <x v="6"/>
    <x v="0"/>
    <x v="0"/>
  </r>
  <r>
    <d v="1999-07-06T00:00:00"/>
    <n v="71.510000000000218"/>
    <x v="6"/>
    <x v="0"/>
    <x v="0"/>
  </r>
  <r>
    <d v="1999-07-07T00:00:00"/>
    <n v="89.930000000000291"/>
    <x v="6"/>
    <x v="0"/>
    <x v="0"/>
  </r>
  <r>
    <d v="1999-07-08T00:00:00"/>
    <n v="22.569999999999709"/>
    <x v="6"/>
    <x v="0"/>
    <x v="0"/>
  </r>
  <r>
    <d v="1999-07-09T00:00:00"/>
    <n v="14.729999999999563"/>
    <x v="6"/>
    <x v="0"/>
    <x v="0"/>
  </r>
  <r>
    <d v="1999-07-12T00:00:00"/>
    <n v="86.100000000000364"/>
    <x v="6"/>
    <x v="0"/>
    <x v="0"/>
  </r>
  <r>
    <d v="1999-07-13T00:00:00"/>
    <n v="75.5"/>
    <x v="6"/>
    <x v="0"/>
    <x v="0"/>
  </r>
  <r>
    <d v="1999-07-14T00:00:00"/>
    <n v="96.340000000000146"/>
    <x v="6"/>
    <x v="0"/>
    <x v="0"/>
  </r>
  <r>
    <d v="1999-07-15T00:00:00"/>
    <n v="111.96000000000004"/>
    <x v="6"/>
    <x v="0"/>
    <x v="0"/>
  </r>
  <r>
    <d v="1999-07-16T00:00:00"/>
    <n v="56.420000000000073"/>
    <x v="6"/>
    <x v="0"/>
    <x v="0"/>
  </r>
  <r>
    <d v="1999-07-17T00:00:00"/>
    <n v="51.770000000000437"/>
    <x v="6"/>
    <x v="0"/>
    <x v="0"/>
  </r>
  <r>
    <d v="1999-07-19T00:00:00"/>
    <n v="8.1099999999996726"/>
    <x v="6"/>
    <x v="0"/>
    <x v="0"/>
  </r>
  <r>
    <d v="1999-07-20T00:00:00"/>
    <n v="8.1499999999996362"/>
    <x v="6"/>
    <x v="0"/>
    <x v="0"/>
  </r>
  <r>
    <d v="1999-07-21T00:00:00"/>
    <n v="3.3500000000003638"/>
    <x v="6"/>
    <x v="0"/>
    <x v="1"/>
  </r>
  <r>
    <d v="1999-07-22T00:00:00"/>
    <n v="-55.670000000000073"/>
    <x v="6"/>
    <x v="0"/>
    <x v="0"/>
  </r>
  <r>
    <d v="1999-07-23T00:00:00"/>
    <n v="24.479999999999563"/>
    <x v="6"/>
    <x v="0"/>
    <x v="0"/>
  </r>
  <r>
    <d v="1999-07-26T00:00:00"/>
    <n v="-28.710000000000036"/>
    <x v="6"/>
    <x v="0"/>
    <x v="0"/>
  </r>
  <r>
    <d v="1999-07-27T00:00:00"/>
    <n v="27.029999999999745"/>
    <x v="6"/>
    <x v="0"/>
    <x v="0"/>
  </r>
  <r>
    <d v="1999-07-28T00:00:00"/>
    <n v="-5.5"/>
    <x v="6"/>
    <x v="0"/>
    <x v="0"/>
  </r>
  <r>
    <d v="1999-07-29T00:00:00"/>
    <n v="-30.369999999999891"/>
    <x v="6"/>
    <x v="0"/>
    <x v="0"/>
  </r>
  <r>
    <d v="1999-07-30T00:00:00"/>
    <n v="-84.109999999999673"/>
    <x v="6"/>
    <x v="0"/>
    <x v="0"/>
  </r>
  <r>
    <d v="1999-07-31T00:00:00"/>
    <n v="-58.75"/>
    <x v="6"/>
    <x v="0"/>
    <x v="0"/>
  </r>
  <r>
    <d v="1999-08-02T00:00:00"/>
    <n v="14.0600000000004"/>
    <x v="7"/>
    <x v="0"/>
    <x v="0"/>
  </r>
  <r>
    <d v="1999-08-03T00:00:00"/>
    <n v="19.8100000000004"/>
    <x v="7"/>
    <x v="0"/>
    <x v="0"/>
  </r>
  <r>
    <d v="1999-08-04T00:00:00"/>
    <n v="-15.800000000000182"/>
    <x v="7"/>
    <x v="0"/>
    <x v="0"/>
  </r>
  <r>
    <d v="1999-08-05T00:00:00"/>
    <n v="-1.7299999999995634"/>
    <x v="7"/>
    <x v="0"/>
    <x v="0"/>
  </r>
  <r>
    <d v="1999-08-06T00:00:00"/>
    <n v="46.479999999999563"/>
    <x v="7"/>
    <x v="0"/>
    <x v="0"/>
  </r>
  <r>
    <d v="1999-08-07T00:00:00"/>
    <n v="-14.739999999999782"/>
    <x v="7"/>
    <x v="0"/>
    <x v="0"/>
  </r>
  <r>
    <d v="1999-08-09T00:00:00"/>
    <n v="-13.010000000000218"/>
    <x v="7"/>
    <x v="0"/>
    <x v="0"/>
  </r>
  <r>
    <d v="1999-08-10T00:00:00"/>
    <n v="20.399999999999636"/>
    <x v="7"/>
    <x v="0"/>
    <x v="0"/>
  </r>
  <r>
    <d v="1999-08-11T00:00:00"/>
    <n v="1.319999999999709"/>
    <x v="7"/>
    <x v="0"/>
    <x v="0"/>
  </r>
  <r>
    <d v="1999-08-12T00:00:00"/>
    <n v="-14.239999999999782"/>
    <x v="7"/>
    <x v="0"/>
    <x v="0"/>
  </r>
  <r>
    <d v="1999-08-13T00:00:00"/>
    <n v="58.949999999999818"/>
    <x v="7"/>
    <x v="0"/>
    <x v="0"/>
  </r>
  <r>
    <d v="1999-08-16T00:00:00"/>
    <n v="176.52999999999975"/>
    <x v="7"/>
    <x v="0"/>
    <x v="0"/>
  </r>
  <r>
    <d v="1999-08-17T00:00:00"/>
    <n v="46.569999999999709"/>
    <x v="7"/>
    <x v="0"/>
    <x v="0"/>
  </r>
  <r>
    <d v="1999-08-18T00:00:00"/>
    <n v="6.2899999999999636"/>
    <x v="7"/>
    <x v="0"/>
    <x v="1"/>
  </r>
  <r>
    <d v="1999-08-19T00:00:00"/>
    <n v="109.32999999999993"/>
    <x v="7"/>
    <x v="0"/>
    <x v="0"/>
  </r>
  <r>
    <d v="1999-08-20T00:00:00"/>
    <n v="101.57999999999993"/>
    <x v="7"/>
    <x v="0"/>
    <x v="0"/>
  </r>
  <r>
    <d v="1999-08-21T00:00:00"/>
    <n v="107.43000000000029"/>
    <x v="7"/>
    <x v="0"/>
    <x v="0"/>
  </r>
  <r>
    <d v="1999-08-23T00:00:00"/>
    <n v="145.02000000000044"/>
    <x v="7"/>
    <x v="0"/>
    <x v="0"/>
  </r>
  <r>
    <d v="1999-08-24T00:00:00"/>
    <n v="16.609999999999673"/>
    <x v="7"/>
    <x v="0"/>
    <x v="0"/>
  </r>
  <r>
    <d v="1999-08-25T00:00:00"/>
    <n v="102.90999999999985"/>
    <x v="7"/>
    <x v="0"/>
    <x v="0"/>
  </r>
  <r>
    <d v="1999-08-26T00:00:00"/>
    <n v="36.430000000000291"/>
    <x v="7"/>
    <x v="0"/>
    <x v="0"/>
  </r>
  <r>
    <d v="1999-08-27T00:00:00"/>
    <n v="91.029999999999745"/>
    <x v="7"/>
    <x v="0"/>
    <x v="0"/>
  </r>
  <r>
    <d v="1999-08-30T00:00:00"/>
    <n v="118.64000000000033"/>
    <x v="7"/>
    <x v="0"/>
    <x v="0"/>
  </r>
  <r>
    <d v="1999-08-31T00:00:00"/>
    <n v="90.270000000000437"/>
    <x v="7"/>
    <x v="0"/>
    <x v="0"/>
  </r>
  <r>
    <d v="1999-09-01T00:00:00"/>
    <n v="152.67000000000007"/>
    <x v="8"/>
    <x v="0"/>
    <x v="0"/>
  </r>
  <r>
    <d v="1999-09-02T00:00:00"/>
    <n v="125.85000000000036"/>
    <x v="8"/>
    <x v="0"/>
    <x v="0"/>
  </r>
  <r>
    <d v="1999-09-03T00:00:00"/>
    <n v="58.029999999999745"/>
    <x v="8"/>
    <x v="0"/>
    <x v="0"/>
  </r>
  <r>
    <d v="1999-09-04T00:00:00"/>
    <n v="71.890000000000327"/>
    <x v="8"/>
    <x v="0"/>
    <x v="0"/>
  </r>
  <r>
    <d v="1999-09-06T00:00:00"/>
    <n v="84.720000000000255"/>
    <x v="8"/>
    <x v="0"/>
    <x v="0"/>
  </r>
  <r>
    <d v="1999-09-07T00:00:00"/>
    <n v="-15.760000000000218"/>
    <x v="8"/>
    <x v="0"/>
    <x v="0"/>
  </r>
  <r>
    <d v="1999-09-08T00:00:00"/>
    <n v="-3.3000000000001819"/>
    <x v="8"/>
    <x v="0"/>
    <x v="0"/>
  </r>
  <r>
    <d v="1999-09-09T00:00:00"/>
    <n v="-15.020000000000437"/>
    <x v="8"/>
    <x v="0"/>
    <x v="0"/>
  </r>
  <r>
    <d v="1999-09-10T00:00:00"/>
    <n v="28.539999999999964"/>
    <x v="8"/>
    <x v="0"/>
    <x v="0"/>
  </r>
  <r>
    <d v="1999-09-13T00:00:00"/>
    <n v="10.3100000000004"/>
    <x v="8"/>
    <x v="0"/>
    <x v="0"/>
  </r>
  <r>
    <d v="1999-09-14T00:00:00"/>
    <n v="26.979999999999563"/>
    <x v="8"/>
    <x v="0"/>
    <x v="0"/>
  </r>
  <r>
    <d v="1999-09-15T00:00:00"/>
    <n v="11.960000000000036"/>
    <x v="8"/>
    <x v="0"/>
    <x v="1"/>
  </r>
  <r>
    <d v="1999-09-16T00:00:00"/>
    <n v="6.1000000000003638"/>
    <x v="8"/>
    <x v="0"/>
    <x v="0"/>
  </r>
  <r>
    <d v="1999-09-17T00:00:00"/>
    <n v="4.0799999999999272"/>
    <x v="8"/>
    <x v="0"/>
    <x v="0"/>
  </r>
  <r>
    <d v="1999-09-18T00:00:00"/>
    <n v="1.069999999999709"/>
    <x v="8"/>
    <x v="0"/>
    <x v="0"/>
  </r>
  <r>
    <d v="1999-09-20T00:00:00"/>
    <n v="14.859999999999673"/>
    <x v="8"/>
    <x v="0"/>
    <x v="0"/>
  </r>
  <r>
    <d v="1999-09-27T00:00:00"/>
    <n v="-51.930000000000291"/>
    <x v="8"/>
    <x v="0"/>
    <x v="0"/>
  </r>
  <r>
    <d v="1999-09-28T00:00:00"/>
    <n v="-138.85000000000036"/>
    <x v="8"/>
    <x v="0"/>
    <x v="0"/>
  </r>
  <r>
    <d v="1999-09-29T00:00:00"/>
    <n v="-26.449999999999818"/>
    <x v="8"/>
    <x v="0"/>
    <x v="0"/>
  </r>
  <r>
    <d v="1999-09-30T00:00:00"/>
    <n v="-58.789999999999964"/>
    <x v="8"/>
    <x v="0"/>
    <x v="0"/>
  </r>
  <r>
    <d v="1999-10-01T00:00:00"/>
    <n v="-46.989999999999782"/>
    <x v="9"/>
    <x v="0"/>
    <x v="0"/>
  </r>
  <r>
    <d v="1999-10-02T00:00:00"/>
    <n v="-60.550000000000182"/>
    <x v="9"/>
    <x v="0"/>
    <x v="0"/>
  </r>
  <r>
    <d v="1999-10-04T00:00:00"/>
    <n v="-67.479999999999563"/>
    <x v="9"/>
    <x v="0"/>
    <x v="0"/>
  </r>
  <r>
    <d v="1999-10-05T00:00:00"/>
    <n v="-47.010000000000218"/>
    <x v="9"/>
    <x v="0"/>
    <x v="0"/>
  </r>
  <r>
    <d v="1999-10-06T00:00:00"/>
    <n v="33.369999999999891"/>
    <x v="9"/>
    <x v="0"/>
    <x v="0"/>
  </r>
  <r>
    <d v="1999-10-07T00:00:00"/>
    <n v="-32"/>
    <x v="9"/>
    <x v="0"/>
    <x v="0"/>
  </r>
  <r>
    <d v="1999-10-08T00:00:00"/>
    <n v="-32.979999999999563"/>
    <x v="9"/>
    <x v="0"/>
    <x v="0"/>
  </r>
  <r>
    <d v="1999-10-11T00:00:00"/>
    <n v="-21.109999999999673"/>
    <x v="9"/>
    <x v="0"/>
    <x v="0"/>
  </r>
  <r>
    <d v="1999-10-12T00:00:00"/>
    <n v="-236.36999999999989"/>
    <x v="9"/>
    <x v="0"/>
    <x v="0"/>
  </r>
  <r>
    <d v="1999-10-13T00:00:00"/>
    <n v="-8.9399999999995998"/>
    <x v="9"/>
    <x v="0"/>
    <x v="0"/>
  </r>
  <r>
    <d v="1999-10-14T00:00:00"/>
    <n v="20.090000000000146"/>
    <x v="9"/>
    <x v="0"/>
    <x v="0"/>
  </r>
  <r>
    <d v="1999-10-15T00:00:00"/>
    <n v="-9.0900000000001455"/>
    <x v="9"/>
    <x v="0"/>
    <x v="0"/>
  </r>
  <r>
    <d v="1999-10-16T00:00:00"/>
    <n v="-17.390000000000327"/>
    <x v="9"/>
    <x v="0"/>
    <x v="0"/>
  </r>
  <r>
    <d v="1999-10-18T00:00:00"/>
    <n v="-10.260000000000218"/>
    <x v="9"/>
    <x v="0"/>
    <x v="0"/>
  </r>
  <r>
    <d v="1999-10-19T00:00:00"/>
    <n v="-2.9600000000000364"/>
    <x v="9"/>
    <x v="0"/>
    <x v="0"/>
  </r>
  <r>
    <d v="1999-10-20T00:00:00"/>
    <n v="11.359999999999673"/>
    <x v="9"/>
    <x v="0"/>
    <x v="1"/>
  </r>
  <r>
    <d v="1999-10-21T00:00:00"/>
    <n v="28.100000000000364"/>
    <x v="9"/>
    <x v="0"/>
    <x v="0"/>
  </r>
  <r>
    <d v="1999-10-22T00:00:00"/>
    <n v="37.369999999999891"/>
    <x v="9"/>
    <x v="0"/>
    <x v="0"/>
  </r>
  <r>
    <d v="1999-10-25T00:00:00"/>
    <n v="7.1300000000001091"/>
    <x v="9"/>
    <x v="0"/>
    <x v="0"/>
  </r>
  <r>
    <d v="1999-10-26T00:00:00"/>
    <n v="35.710000000000036"/>
    <x v="9"/>
    <x v="0"/>
    <x v="0"/>
  </r>
  <r>
    <d v="1999-10-27T00:00:00"/>
    <n v="35.779999999999745"/>
    <x v="9"/>
    <x v="0"/>
    <x v="0"/>
  </r>
  <r>
    <d v="1999-10-28T00:00:00"/>
    <n v="45.149999999999636"/>
    <x v="9"/>
    <x v="0"/>
    <x v="0"/>
  </r>
  <r>
    <d v="1999-10-29T00:00:00"/>
    <n v="69.329999999999927"/>
    <x v="9"/>
    <x v="0"/>
    <x v="0"/>
  </r>
  <r>
    <d v="1999-10-30T00:00:00"/>
    <n v="93.149999999999636"/>
    <x v="9"/>
    <x v="0"/>
    <x v="0"/>
  </r>
  <r>
    <d v="1999-11-01T00:00:00"/>
    <n v="96.109999999999673"/>
    <x v="10"/>
    <x v="0"/>
    <x v="0"/>
  </r>
  <r>
    <d v="1999-11-02T00:00:00"/>
    <n v="98.409999999999854"/>
    <x v="10"/>
    <x v="0"/>
    <x v="0"/>
  </r>
  <r>
    <d v="1999-11-03T00:00:00"/>
    <n v="97.909999999999854"/>
    <x v="10"/>
    <x v="0"/>
    <x v="0"/>
  </r>
  <r>
    <d v="1999-11-04T00:00:00"/>
    <n v="95.770000000000437"/>
    <x v="10"/>
    <x v="0"/>
    <x v="0"/>
  </r>
  <r>
    <d v="1999-11-05T00:00:00"/>
    <n v="130.73999999999978"/>
    <x v="10"/>
    <x v="0"/>
    <x v="0"/>
  </r>
  <r>
    <d v="1999-11-06T00:00:00"/>
    <n v="242.4399999999996"/>
    <x v="10"/>
    <x v="0"/>
    <x v="0"/>
  </r>
  <r>
    <d v="1999-11-08T00:00:00"/>
    <n v="39.510000000000218"/>
    <x v="10"/>
    <x v="0"/>
    <x v="0"/>
  </r>
  <r>
    <d v="1999-11-09T00:00:00"/>
    <n v="19.3100000000004"/>
    <x v="10"/>
    <x v="0"/>
    <x v="0"/>
  </r>
  <r>
    <d v="1999-11-10T00:00:00"/>
    <n v="41.1899999999996"/>
    <x v="10"/>
    <x v="0"/>
    <x v="0"/>
  </r>
  <r>
    <d v="1999-11-11T00:00:00"/>
    <n v="42.779999999999745"/>
    <x v="10"/>
    <x v="0"/>
    <x v="0"/>
  </r>
  <r>
    <d v="1999-11-15T00:00:00"/>
    <n v="36.970000000000255"/>
    <x v="10"/>
    <x v="0"/>
    <x v="0"/>
  </r>
  <r>
    <d v="1999-11-16T00:00:00"/>
    <n v="22.800000000000182"/>
    <x v="10"/>
    <x v="0"/>
    <x v="0"/>
  </r>
  <r>
    <d v="1999-11-17T00:00:00"/>
    <n v="23.220000000000255"/>
    <x v="10"/>
    <x v="0"/>
    <x v="1"/>
  </r>
  <r>
    <d v="1999-11-18T00:00:00"/>
    <n v="22.9399999999996"/>
    <x v="10"/>
    <x v="0"/>
    <x v="0"/>
  </r>
  <r>
    <d v="1999-11-19T00:00:00"/>
    <n v="29.1899999999996"/>
    <x v="10"/>
    <x v="0"/>
    <x v="0"/>
  </r>
  <r>
    <d v="1999-11-20T00:00:00"/>
    <n v="79.659999999999854"/>
    <x v="10"/>
    <x v="0"/>
    <x v="0"/>
  </r>
  <r>
    <d v="1999-11-22T00:00:00"/>
    <n v="86.6899999999996"/>
    <x v="10"/>
    <x v="0"/>
    <x v="0"/>
  </r>
  <r>
    <d v="1999-11-23T00:00:00"/>
    <n v="83.8100000000004"/>
    <x v="10"/>
    <x v="0"/>
    <x v="0"/>
  </r>
  <r>
    <d v="1999-11-24T00:00:00"/>
    <n v="43.149999999999636"/>
    <x v="10"/>
    <x v="0"/>
    <x v="0"/>
  </r>
  <r>
    <d v="1999-11-25T00:00:00"/>
    <n v="111.47000000000025"/>
    <x v="10"/>
    <x v="0"/>
    <x v="0"/>
  </r>
  <r>
    <d v="1999-11-26T00:00:00"/>
    <n v="104.5600000000004"/>
    <x v="10"/>
    <x v="0"/>
    <x v="0"/>
  </r>
  <r>
    <d v="1999-11-29T00:00:00"/>
    <n v="31.100000000000364"/>
    <x v="10"/>
    <x v="0"/>
    <x v="0"/>
  </r>
  <r>
    <d v="1999-11-30T00:00:00"/>
    <n v="43.130000000000109"/>
    <x v="10"/>
    <x v="0"/>
    <x v="0"/>
  </r>
  <r>
    <d v="1999-12-01T00:00:00"/>
    <n v="53.800000000000182"/>
    <x v="11"/>
    <x v="0"/>
    <x v="0"/>
  </r>
  <r>
    <d v="1999-12-02T00:00:00"/>
    <n v="41.739999999999782"/>
    <x v="11"/>
    <x v="0"/>
    <x v="0"/>
  </r>
  <r>
    <d v="1999-12-03T00:00:00"/>
    <n v="40.829999999999927"/>
    <x v="11"/>
    <x v="0"/>
    <x v="0"/>
  </r>
  <r>
    <d v="1999-12-04T00:00:00"/>
    <n v="57.510000000000218"/>
    <x v="11"/>
    <x v="0"/>
    <x v="0"/>
  </r>
  <r>
    <d v="1999-12-06T00:00:00"/>
    <n v="34.539999999999964"/>
    <x v="11"/>
    <x v="0"/>
    <x v="0"/>
  </r>
  <r>
    <d v="1999-12-07T00:00:00"/>
    <n v="42.949999999999818"/>
    <x v="11"/>
    <x v="0"/>
    <x v="0"/>
  </r>
  <r>
    <d v="1999-12-08T00:00:00"/>
    <n v="28.979999999999563"/>
    <x v="11"/>
    <x v="0"/>
    <x v="0"/>
  </r>
  <r>
    <d v="1999-12-09T00:00:00"/>
    <n v="31.159999999999854"/>
    <x v="11"/>
    <x v="0"/>
    <x v="0"/>
  </r>
  <r>
    <d v="1999-12-10T00:00:00"/>
    <n v="66.229999999999563"/>
    <x v="11"/>
    <x v="0"/>
    <x v="0"/>
  </r>
  <r>
    <d v="1999-12-13T00:00:00"/>
    <n v="66.390000000000327"/>
    <x v="11"/>
    <x v="0"/>
    <x v="0"/>
  </r>
  <r>
    <d v="1999-12-14T00:00:00"/>
    <n v="21.859999999999673"/>
    <x v="11"/>
    <x v="0"/>
    <x v="0"/>
  </r>
  <r>
    <d v="1999-12-15T00:00:00"/>
    <n v="23.109999999999673"/>
    <x v="11"/>
    <x v="0"/>
    <x v="1"/>
  </r>
  <r>
    <d v="1999-12-16T00:00:00"/>
    <n v="55.239999999999782"/>
    <x v="11"/>
    <x v="0"/>
    <x v="0"/>
  </r>
  <r>
    <d v="1999-12-17T00:00:00"/>
    <n v="92.779999999999745"/>
    <x v="11"/>
    <x v="0"/>
    <x v="0"/>
  </r>
  <r>
    <d v="1999-12-18T00:00:00"/>
    <n v="62.130000000000109"/>
    <x v="11"/>
    <x v="0"/>
    <x v="0"/>
  </r>
  <r>
    <d v="1999-12-20T00:00:00"/>
    <n v="58.0600000000004"/>
    <x v="11"/>
    <x v="0"/>
    <x v="0"/>
  </r>
  <r>
    <d v="1999-12-21T00:00:00"/>
    <n v="35.739999999999782"/>
    <x v="11"/>
    <x v="0"/>
    <x v="0"/>
  </r>
  <r>
    <d v="1999-12-22T00:00:00"/>
    <n v="17.239999999999782"/>
    <x v="11"/>
    <x v="0"/>
    <x v="0"/>
  </r>
  <r>
    <d v="1999-12-23T00:00:00"/>
    <n v="22.510000000000218"/>
    <x v="11"/>
    <x v="0"/>
    <x v="0"/>
  </r>
  <r>
    <d v="1999-12-24T00:00:00"/>
    <n v="109.54999999999927"/>
    <x v="11"/>
    <x v="0"/>
    <x v="0"/>
  </r>
  <r>
    <d v="1999-12-27T00:00:00"/>
    <n v="144.93000000000029"/>
    <x v="11"/>
    <x v="0"/>
    <x v="0"/>
  </r>
  <r>
    <d v="1999-12-28T00:00:00"/>
    <n v="115.15999999999985"/>
    <x v="11"/>
    <x v="0"/>
    <x v="0"/>
  </r>
  <r>
    <d v="2000-01-04T00:00:00"/>
    <n v="86.450000000000728"/>
    <x v="0"/>
    <x v="1"/>
    <x v="0"/>
  </r>
  <r>
    <d v="2000-01-05T00:00:00"/>
    <n v="-39.8700000000008"/>
    <x v="0"/>
    <x v="1"/>
    <x v="0"/>
  </r>
  <r>
    <d v="2000-01-06T00:00:00"/>
    <n v="-72.030000000000655"/>
    <x v="0"/>
    <x v="1"/>
    <x v="0"/>
  </r>
  <r>
    <d v="2000-01-07T00:00:00"/>
    <n v="-16.469999999999345"/>
    <x v="0"/>
    <x v="1"/>
    <x v="0"/>
  </r>
  <r>
    <d v="2000-01-10T00:00:00"/>
    <n v="97.399999999999636"/>
    <x v="0"/>
    <x v="1"/>
    <x v="0"/>
  </r>
  <r>
    <d v="2000-01-11T00:00:00"/>
    <n v="23.969999999999345"/>
    <x v="0"/>
    <x v="1"/>
    <x v="0"/>
  </r>
  <r>
    <d v="2000-01-12T00:00:00"/>
    <n v="45.350000000000364"/>
    <x v="0"/>
    <x v="1"/>
    <x v="0"/>
  </r>
  <r>
    <d v="2000-01-13T00:00:00"/>
    <n v="7.8099999999994907"/>
    <x v="0"/>
    <x v="1"/>
    <x v="0"/>
  </r>
  <r>
    <d v="2000-01-14T00:00:00"/>
    <n v="49.760000000000218"/>
    <x v="0"/>
    <x v="1"/>
    <x v="0"/>
  </r>
  <r>
    <d v="2000-01-15T00:00:00"/>
    <n v="38.6299999999992"/>
    <x v="0"/>
    <x v="1"/>
    <x v="0"/>
  </r>
  <r>
    <d v="2000-01-17T00:00:00"/>
    <n v="-15.430000000000291"/>
    <x v="0"/>
    <x v="1"/>
    <x v="0"/>
  </r>
  <r>
    <d v="2000-01-18T00:00:00"/>
    <n v="27.809999999999491"/>
    <x v="0"/>
    <x v="1"/>
    <x v="0"/>
  </r>
  <r>
    <d v="2000-01-19T00:00:00"/>
    <n v="33.559999999999491"/>
    <x v="0"/>
    <x v="1"/>
    <x v="1"/>
  </r>
  <r>
    <d v="2000-01-20T00:00:00"/>
    <n v="132.04999999999927"/>
    <x v="0"/>
    <x v="1"/>
    <x v="0"/>
  </r>
  <r>
    <d v="2000-01-21T00:00:00"/>
    <n v="94.059999999999491"/>
    <x v="0"/>
    <x v="1"/>
    <x v="0"/>
  </r>
  <r>
    <d v="2000-01-24T00:00:00"/>
    <n v="110.93000000000029"/>
    <x v="0"/>
    <x v="1"/>
    <x v="0"/>
  </r>
  <r>
    <d v="2000-01-25T00:00:00"/>
    <n v="79.6299999999992"/>
    <x v="0"/>
    <x v="1"/>
    <x v="0"/>
  </r>
  <r>
    <d v="2000-01-26T00:00:00"/>
    <n v="140.04000000000087"/>
    <x v="0"/>
    <x v="1"/>
    <x v="0"/>
  </r>
  <r>
    <d v="2000-01-27T00:00:00"/>
    <n v="101.02000000000044"/>
    <x v="0"/>
    <x v="1"/>
    <x v="0"/>
  </r>
  <r>
    <d v="2000-01-28T00:00:00"/>
    <n v="103.09000000000015"/>
    <x v="0"/>
    <x v="1"/>
    <x v="0"/>
  </r>
  <r>
    <d v="2000-01-29T00:00:00"/>
    <n v="122.6200000000008"/>
    <x v="0"/>
    <x v="1"/>
    <x v="0"/>
  </r>
  <r>
    <d v="2000-01-31T00:00:00"/>
    <n v="122.11000000000058"/>
    <x v="0"/>
    <x v="1"/>
    <x v="0"/>
  </r>
  <r>
    <d v="2000-02-01T00:00:00"/>
    <n v="173.61000000000058"/>
    <x v="1"/>
    <x v="1"/>
    <x v="0"/>
  </r>
  <r>
    <d v="2000-02-09T00:00:00"/>
    <n v="140.1200000000008"/>
    <x v="1"/>
    <x v="1"/>
    <x v="0"/>
  </r>
  <r>
    <d v="2000-02-10T00:00:00"/>
    <n v="87.329999999999927"/>
    <x v="1"/>
    <x v="1"/>
    <x v="0"/>
  </r>
  <r>
    <d v="2000-02-11T00:00:00"/>
    <n v="38.329999999999927"/>
    <x v="1"/>
    <x v="1"/>
    <x v="0"/>
  </r>
  <r>
    <d v="2000-02-14T00:00:00"/>
    <n v="8.5499999999992724"/>
    <x v="1"/>
    <x v="1"/>
    <x v="0"/>
  </r>
  <r>
    <d v="2000-02-15T00:00:00"/>
    <n v="30.260000000000218"/>
    <x v="1"/>
    <x v="1"/>
    <x v="0"/>
  </r>
  <r>
    <d v="2000-02-16T00:00:00"/>
    <n v="25.510000000000218"/>
    <x v="1"/>
    <x v="1"/>
    <x v="1"/>
  </r>
  <r>
    <d v="2000-02-17T00:00:00"/>
    <n v="90.799999999999272"/>
    <x v="1"/>
    <x v="1"/>
    <x v="0"/>
  </r>
  <r>
    <d v="2000-02-18T00:00:00"/>
    <n v="63.6200000000008"/>
    <x v="1"/>
    <x v="1"/>
    <x v="0"/>
  </r>
  <r>
    <d v="2000-02-19T00:00:00"/>
    <n v="124.95000000000073"/>
    <x v="1"/>
    <x v="1"/>
    <x v="0"/>
  </r>
  <r>
    <d v="2000-02-21T00:00:00"/>
    <n v="107.32999999999993"/>
    <x v="1"/>
    <x v="1"/>
    <x v="0"/>
  </r>
  <r>
    <d v="2000-02-22T00:00:00"/>
    <n v="143.06999999999971"/>
    <x v="1"/>
    <x v="1"/>
    <x v="0"/>
  </r>
  <r>
    <d v="2000-02-23T00:00:00"/>
    <n v="58.739999999999782"/>
    <x v="1"/>
    <x v="1"/>
    <x v="0"/>
  </r>
  <r>
    <d v="2000-02-24T00:00:00"/>
    <n v="140.82999999999993"/>
    <x v="1"/>
    <x v="1"/>
    <x v="0"/>
  </r>
  <r>
    <d v="2000-02-25T00:00:00"/>
    <n v="169.51000000000022"/>
    <x v="1"/>
    <x v="1"/>
    <x v="0"/>
  </r>
  <r>
    <d v="2000-02-29T00:00:00"/>
    <n v="194.05999999999949"/>
    <x v="1"/>
    <x v="1"/>
    <x v="0"/>
  </r>
  <r>
    <d v="2000-03-01T00:00:00"/>
    <n v="155.89999999999964"/>
    <x v="2"/>
    <x v="1"/>
    <x v="0"/>
  </r>
  <r>
    <d v="2000-03-02T00:00:00"/>
    <n v="149.18000000000029"/>
    <x v="2"/>
    <x v="1"/>
    <x v="0"/>
  </r>
  <r>
    <d v="2000-03-03T00:00:00"/>
    <n v="171.96999999999935"/>
    <x v="2"/>
    <x v="1"/>
    <x v="0"/>
  </r>
  <r>
    <d v="2000-03-04T00:00:00"/>
    <n v="157.03000000000065"/>
    <x v="2"/>
    <x v="1"/>
    <x v="0"/>
  </r>
  <r>
    <d v="2000-03-06T00:00:00"/>
    <n v="157.09000000000015"/>
    <x v="2"/>
    <x v="1"/>
    <x v="0"/>
  </r>
  <r>
    <d v="2000-03-07T00:00:00"/>
    <n v="184.93000000000029"/>
    <x v="2"/>
    <x v="1"/>
    <x v="0"/>
  </r>
  <r>
    <d v="2000-03-08T00:00:00"/>
    <n v="130.51000000000022"/>
    <x v="2"/>
    <x v="1"/>
    <x v="0"/>
  </r>
  <r>
    <d v="2000-03-09T00:00:00"/>
    <n v="99.729999999999563"/>
    <x v="2"/>
    <x v="1"/>
    <x v="0"/>
  </r>
  <r>
    <d v="2000-03-10T00:00:00"/>
    <n v="90.399999999999636"/>
    <x v="2"/>
    <x v="1"/>
    <x v="0"/>
  </r>
  <r>
    <d v="2000-03-13T00:00:00"/>
    <n v="42.049999999999272"/>
    <x v="2"/>
    <x v="1"/>
    <x v="0"/>
  </r>
  <r>
    <d v="2000-03-14T00:00:00"/>
    <n v="12.420000000000073"/>
    <x v="2"/>
    <x v="1"/>
    <x v="0"/>
  </r>
  <r>
    <d v="2000-03-15T00:00:00"/>
    <n v="-50.030000000000655"/>
    <x v="2"/>
    <x v="1"/>
    <x v="1"/>
  </r>
  <r>
    <d v="2000-03-16T00:00:00"/>
    <n v="-18.760000000000218"/>
    <x v="2"/>
    <x v="1"/>
    <x v="0"/>
  </r>
  <r>
    <d v="2000-03-17T00:00:00"/>
    <n v="-199.27000000000044"/>
    <x v="2"/>
    <x v="1"/>
    <x v="0"/>
  </r>
  <r>
    <d v="2000-03-20T00:00:00"/>
    <n v="-271.04999999999927"/>
    <x v="2"/>
    <x v="1"/>
    <x v="0"/>
  </r>
  <r>
    <d v="2000-03-21T00:00:00"/>
    <n v="-161.47999999999956"/>
    <x v="2"/>
    <x v="1"/>
    <x v="0"/>
  </r>
  <r>
    <d v="2000-03-22T00:00:00"/>
    <n v="5.6100000000005821"/>
    <x v="2"/>
    <x v="1"/>
    <x v="0"/>
  </r>
  <r>
    <d v="2000-03-23T00:00:00"/>
    <n v="102.1299999999992"/>
    <x v="2"/>
    <x v="1"/>
    <x v="0"/>
  </r>
  <r>
    <d v="2000-03-24T00:00:00"/>
    <n v="62.360000000000582"/>
    <x v="2"/>
    <x v="1"/>
    <x v="0"/>
  </r>
  <r>
    <d v="2000-03-27T00:00:00"/>
    <n v="27.430000000000291"/>
    <x v="2"/>
    <x v="1"/>
    <x v="0"/>
  </r>
  <r>
    <d v="2000-03-28T00:00:00"/>
    <n v="9.3999999999996362"/>
    <x v="2"/>
    <x v="1"/>
    <x v="0"/>
  </r>
  <r>
    <d v="2000-03-29T00:00:00"/>
    <n v="42.309999999999491"/>
    <x v="2"/>
    <x v="1"/>
    <x v="0"/>
  </r>
  <r>
    <d v="2000-03-30T00:00:00"/>
    <n v="51.059999999999491"/>
    <x v="2"/>
    <x v="1"/>
    <x v="0"/>
  </r>
  <r>
    <d v="2000-03-31T00:00:00"/>
    <n v="60.049999999999272"/>
    <x v="2"/>
    <x v="1"/>
    <x v="0"/>
  </r>
  <r>
    <d v="2000-04-01T00:00:00"/>
    <n v="98.569999999999709"/>
    <x v="3"/>
    <x v="1"/>
    <x v="0"/>
  </r>
  <r>
    <d v="2000-04-05T00:00:00"/>
    <n v="165.82999999999993"/>
    <x v="3"/>
    <x v="1"/>
    <x v="0"/>
  </r>
  <r>
    <d v="2000-04-06T00:00:00"/>
    <n v="40.719999999999345"/>
    <x v="3"/>
    <x v="1"/>
    <x v="0"/>
  </r>
  <r>
    <d v="2000-04-07T00:00:00"/>
    <n v="157.96999999999935"/>
    <x v="3"/>
    <x v="1"/>
    <x v="0"/>
  </r>
  <r>
    <d v="2000-04-08T00:00:00"/>
    <n v="109.43000000000029"/>
    <x v="3"/>
    <x v="1"/>
    <x v="0"/>
  </r>
  <r>
    <d v="2000-04-10T00:00:00"/>
    <n v="134.52000000000044"/>
    <x v="3"/>
    <x v="1"/>
    <x v="0"/>
  </r>
  <r>
    <d v="2000-04-11T00:00:00"/>
    <n v="112.95000000000073"/>
    <x v="3"/>
    <x v="1"/>
    <x v="0"/>
  </r>
  <r>
    <d v="2000-04-12T00:00:00"/>
    <n v="38.610000000000582"/>
    <x v="3"/>
    <x v="1"/>
    <x v="0"/>
  </r>
  <r>
    <d v="2000-04-13T00:00:00"/>
    <n v="57.399999999999636"/>
    <x v="3"/>
    <x v="1"/>
    <x v="0"/>
  </r>
  <r>
    <d v="2000-04-14T00:00:00"/>
    <n v="-56.610000000000582"/>
    <x v="3"/>
    <x v="1"/>
    <x v="0"/>
  </r>
  <r>
    <d v="2000-04-15T00:00:00"/>
    <n v="-166.79999999999927"/>
    <x v="3"/>
    <x v="1"/>
    <x v="0"/>
  </r>
  <r>
    <d v="2000-04-17T00:00:00"/>
    <n v="9.319999999999709"/>
    <x v="3"/>
    <x v="1"/>
    <x v="0"/>
  </r>
  <r>
    <d v="2000-04-18T00:00:00"/>
    <n v="-5.0300000000006548"/>
    <x v="3"/>
    <x v="1"/>
    <x v="0"/>
  </r>
  <r>
    <d v="2000-04-19T00:00:00"/>
    <n v="-14.399999999999636"/>
    <x v="3"/>
    <x v="1"/>
    <x v="1"/>
  </r>
  <r>
    <d v="2000-04-20T00:00:00"/>
    <n v="99.950000000000728"/>
    <x v="3"/>
    <x v="1"/>
    <x v="0"/>
  </r>
  <r>
    <d v="2000-04-21T00:00:00"/>
    <n v="11.520000000000437"/>
    <x v="3"/>
    <x v="1"/>
    <x v="0"/>
  </r>
  <r>
    <d v="2000-04-24T00:00:00"/>
    <n v="7.9099999999998545"/>
    <x v="3"/>
    <x v="1"/>
    <x v="0"/>
  </r>
  <r>
    <d v="2000-04-25T00:00:00"/>
    <n v="78.8799999999992"/>
    <x v="3"/>
    <x v="1"/>
    <x v="0"/>
  </r>
  <r>
    <d v="2000-04-26T00:00:00"/>
    <n v="-55.959999999999127"/>
    <x v="3"/>
    <x v="1"/>
    <x v="0"/>
  </r>
  <r>
    <d v="2000-04-27T00:00:00"/>
    <n v="87.049999999999272"/>
    <x v="3"/>
    <x v="1"/>
    <x v="0"/>
  </r>
  <r>
    <d v="2000-04-28T00:00:00"/>
    <n v="25.639999999999418"/>
    <x v="3"/>
    <x v="1"/>
    <x v="0"/>
  </r>
  <r>
    <d v="2000-04-29T00:00:00"/>
    <n v="50.649999999999636"/>
    <x v="3"/>
    <x v="1"/>
    <x v="0"/>
  </r>
  <r>
    <d v="2000-05-02T00:00:00"/>
    <n v="45.25"/>
    <x v="4"/>
    <x v="1"/>
    <x v="0"/>
  </r>
  <r>
    <d v="2000-05-03T00:00:00"/>
    <n v="98"/>
    <x v="4"/>
    <x v="1"/>
    <x v="0"/>
  </r>
  <r>
    <d v="2000-05-04T00:00:00"/>
    <n v="83.6200000000008"/>
    <x v="4"/>
    <x v="1"/>
    <x v="0"/>
  </r>
  <r>
    <d v="2000-05-05T00:00:00"/>
    <n v="101.46999999999935"/>
    <x v="4"/>
    <x v="1"/>
    <x v="0"/>
  </r>
  <r>
    <d v="2000-05-06T00:00:00"/>
    <n v="102.8700000000008"/>
    <x v="4"/>
    <x v="1"/>
    <x v="0"/>
  </r>
  <r>
    <d v="2000-05-08T00:00:00"/>
    <n v="93.819999999999709"/>
    <x v="4"/>
    <x v="1"/>
    <x v="0"/>
  </r>
  <r>
    <d v="2000-05-09T00:00:00"/>
    <n v="122.15999999999985"/>
    <x v="4"/>
    <x v="1"/>
    <x v="0"/>
  </r>
  <r>
    <d v="2000-05-10T00:00:00"/>
    <n v="41.1299999999992"/>
    <x v="4"/>
    <x v="1"/>
    <x v="0"/>
  </r>
  <r>
    <d v="2000-05-11T00:00:00"/>
    <n v="97.090000000000146"/>
    <x v="4"/>
    <x v="1"/>
    <x v="0"/>
  </r>
  <r>
    <d v="2000-05-12T00:00:00"/>
    <n v="39.559999999999491"/>
    <x v="4"/>
    <x v="1"/>
    <x v="0"/>
  </r>
  <r>
    <d v="2000-05-15T00:00:00"/>
    <n v="54.979999999999563"/>
    <x v="4"/>
    <x v="1"/>
    <x v="0"/>
  </r>
  <r>
    <d v="2000-05-16T00:00:00"/>
    <n v="47.180000000000291"/>
    <x v="4"/>
    <x v="1"/>
    <x v="0"/>
  </r>
  <r>
    <d v="2000-05-17T00:00:00"/>
    <n v="4.2600000000002183"/>
    <x v="4"/>
    <x v="1"/>
    <x v="1"/>
  </r>
  <r>
    <d v="2000-05-18T00:00:00"/>
    <n v="17.790000000000873"/>
    <x v="4"/>
    <x v="1"/>
    <x v="0"/>
  </r>
  <r>
    <d v="2000-05-19T00:00:00"/>
    <n v="115.22999999999956"/>
    <x v="4"/>
    <x v="1"/>
    <x v="0"/>
  </r>
  <r>
    <d v="2000-05-20T00:00:00"/>
    <n v="21.649999999999636"/>
    <x v="4"/>
    <x v="1"/>
    <x v="0"/>
  </r>
  <r>
    <d v="2000-05-22T00:00:00"/>
    <n v="20.430000000000291"/>
    <x v="4"/>
    <x v="1"/>
    <x v="0"/>
  </r>
  <r>
    <d v="2000-05-23T00:00:00"/>
    <n v="76.989999999999782"/>
    <x v="4"/>
    <x v="1"/>
    <x v="0"/>
  </r>
  <r>
    <d v="2000-05-24T00:00:00"/>
    <n v="76.590000000000146"/>
    <x v="4"/>
    <x v="1"/>
    <x v="0"/>
  </r>
  <r>
    <d v="2000-05-25T00:00:00"/>
    <n v="126.89999999999964"/>
    <x v="4"/>
    <x v="1"/>
    <x v="0"/>
  </r>
  <r>
    <d v="2000-05-26T00:00:00"/>
    <n v="68.540000000000873"/>
    <x v="4"/>
    <x v="1"/>
    <x v="0"/>
  </r>
  <r>
    <d v="2000-05-29T00:00:00"/>
    <n v="47.75"/>
    <x v="4"/>
    <x v="1"/>
    <x v="0"/>
  </r>
  <r>
    <d v="2000-05-30T00:00:00"/>
    <n v="50.579999999999927"/>
    <x v="4"/>
    <x v="1"/>
    <x v="0"/>
  </r>
  <r>
    <d v="2000-05-31T00:00:00"/>
    <n v="30.479999999999563"/>
    <x v="4"/>
    <x v="1"/>
    <x v="0"/>
  </r>
  <r>
    <d v="2000-06-01T00:00:00"/>
    <n v="72.3700000000008"/>
    <x v="5"/>
    <x v="1"/>
    <x v="0"/>
  </r>
  <r>
    <d v="2000-06-02T00:00:00"/>
    <n v="36.549999999999272"/>
    <x v="5"/>
    <x v="1"/>
    <x v="0"/>
  </r>
  <r>
    <d v="2000-06-03T00:00:00"/>
    <n v="97.360000000000582"/>
    <x v="5"/>
    <x v="1"/>
    <x v="0"/>
  </r>
  <r>
    <d v="2000-06-05T00:00:00"/>
    <n v="82.790000000000873"/>
    <x v="5"/>
    <x v="1"/>
    <x v="0"/>
  </r>
  <r>
    <d v="2000-06-07T00:00:00"/>
    <n v="59.530000000000655"/>
    <x v="5"/>
    <x v="1"/>
    <x v="0"/>
  </r>
  <r>
    <d v="2000-06-08T00:00:00"/>
    <n v="46.1200000000008"/>
    <x v="5"/>
    <x v="1"/>
    <x v="0"/>
  </r>
  <r>
    <d v="2000-06-09T00:00:00"/>
    <n v="51.340000000000146"/>
    <x v="5"/>
    <x v="1"/>
    <x v="0"/>
  </r>
  <r>
    <d v="2000-06-12T00:00:00"/>
    <n v="52.559999999999491"/>
    <x v="5"/>
    <x v="1"/>
    <x v="0"/>
  </r>
  <r>
    <d v="2000-06-13T00:00:00"/>
    <n v="-2.0900000000001455"/>
    <x v="5"/>
    <x v="1"/>
    <x v="0"/>
  </r>
  <r>
    <d v="2000-06-14T00:00:00"/>
    <n v="29.770000000000437"/>
    <x v="5"/>
    <x v="1"/>
    <x v="0"/>
  </r>
  <r>
    <d v="2000-06-15T00:00:00"/>
    <n v="35.030000000000655"/>
    <x v="5"/>
    <x v="1"/>
    <x v="0"/>
  </r>
  <r>
    <d v="2000-06-16T00:00:00"/>
    <n v="71.850000000000364"/>
    <x v="5"/>
    <x v="1"/>
    <x v="0"/>
  </r>
  <r>
    <d v="2000-06-17T00:00:00"/>
    <n v="78.200000000000728"/>
    <x v="5"/>
    <x v="1"/>
    <x v="0"/>
  </r>
  <r>
    <d v="2000-06-19T00:00:00"/>
    <n v="62.899999999999636"/>
    <x v="5"/>
    <x v="1"/>
    <x v="0"/>
  </r>
  <r>
    <d v="2000-06-20T00:00:00"/>
    <n v="9.3400000000001455"/>
    <x v="5"/>
    <x v="1"/>
    <x v="0"/>
  </r>
  <r>
    <d v="2000-06-21T00:00:00"/>
    <n v="32.399999999999636"/>
    <x v="5"/>
    <x v="1"/>
    <x v="1"/>
  </r>
  <r>
    <d v="2000-06-22T00:00:00"/>
    <n v="148.22999999999956"/>
    <x v="5"/>
    <x v="1"/>
    <x v="0"/>
  </r>
  <r>
    <d v="2000-06-23T00:00:00"/>
    <n v="135.06999999999971"/>
    <x v="5"/>
    <x v="1"/>
    <x v="0"/>
  </r>
  <r>
    <d v="2000-06-26T00:00:00"/>
    <n v="130.44000000000051"/>
    <x v="5"/>
    <x v="1"/>
    <x v="0"/>
  </r>
  <r>
    <d v="2000-06-27T00:00:00"/>
    <n v="170.82999999999993"/>
    <x v="5"/>
    <x v="1"/>
    <x v="0"/>
  </r>
  <r>
    <d v="2000-06-28T00:00:00"/>
    <n v="173.3700000000008"/>
    <x v="5"/>
    <x v="1"/>
    <x v="0"/>
  </r>
  <r>
    <d v="2000-06-29T00:00:00"/>
    <n v="69.109999999999673"/>
    <x v="5"/>
    <x v="1"/>
    <x v="0"/>
  </r>
  <r>
    <d v="2000-06-30T00:00:00"/>
    <n v="-15.090000000000146"/>
    <x v="5"/>
    <x v="1"/>
    <x v="0"/>
  </r>
  <r>
    <d v="2000-07-03T00:00:00"/>
    <n v="2.2299999999995634"/>
    <x v="6"/>
    <x v="1"/>
    <x v="0"/>
  </r>
  <r>
    <d v="2000-07-04T00:00:00"/>
    <n v="13.460000000000036"/>
    <x v="6"/>
    <x v="1"/>
    <x v="0"/>
  </r>
  <r>
    <d v="2000-07-05T00:00:00"/>
    <n v="-32.739999999999782"/>
    <x v="6"/>
    <x v="1"/>
    <x v="0"/>
  </r>
  <r>
    <d v="2000-07-06T00:00:00"/>
    <n v="-19.389999999999418"/>
    <x v="6"/>
    <x v="1"/>
    <x v="0"/>
  </r>
  <r>
    <d v="2000-07-07T00:00:00"/>
    <n v="7.9200000000000728"/>
    <x v="6"/>
    <x v="1"/>
    <x v="0"/>
  </r>
  <r>
    <d v="2000-07-10T00:00:00"/>
    <n v="18.329999999999927"/>
    <x v="6"/>
    <x v="1"/>
    <x v="0"/>
  </r>
  <r>
    <d v="2000-07-11T00:00:00"/>
    <n v="31.369999999999891"/>
    <x v="6"/>
    <x v="1"/>
    <x v="0"/>
  </r>
  <r>
    <d v="2000-07-12T00:00:00"/>
    <n v="60.25"/>
    <x v="6"/>
    <x v="1"/>
    <x v="0"/>
  </r>
  <r>
    <d v="2000-07-13T00:00:00"/>
    <n v="50.340000000000146"/>
    <x v="6"/>
    <x v="1"/>
    <x v="0"/>
  </r>
  <r>
    <d v="2000-07-14T00:00:00"/>
    <n v="-18.1299999999992"/>
    <x v="6"/>
    <x v="1"/>
    <x v="0"/>
  </r>
  <r>
    <d v="2000-07-15T00:00:00"/>
    <n v="-28.1299999999992"/>
    <x v="6"/>
    <x v="1"/>
    <x v="0"/>
  </r>
  <r>
    <d v="2000-07-17T00:00:00"/>
    <n v="-55.520000000000437"/>
    <x v="6"/>
    <x v="1"/>
    <x v="0"/>
  </r>
  <r>
    <d v="2000-07-18T00:00:00"/>
    <n v="-8.7800000000006548"/>
    <x v="6"/>
    <x v="1"/>
    <x v="0"/>
  </r>
  <r>
    <d v="2000-07-19T00:00:00"/>
    <n v="13.1200000000008"/>
    <x v="6"/>
    <x v="1"/>
    <x v="1"/>
  </r>
  <r>
    <d v="2000-07-20T00:00:00"/>
    <n v="35.469999999999345"/>
    <x v="6"/>
    <x v="1"/>
    <x v="0"/>
  </r>
  <r>
    <d v="2000-07-21T00:00:00"/>
    <n v="92.630000000000109"/>
    <x v="6"/>
    <x v="1"/>
    <x v="0"/>
  </r>
  <r>
    <d v="2000-07-24T00:00:00"/>
    <n v="93.800000000000182"/>
    <x v="6"/>
    <x v="1"/>
    <x v="0"/>
  </r>
  <r>
    <d v="2000-07-25T00:00:00"/>
    <n v="29.609999999999673"/>
    <x v="6"/>
    <x v="1"/>
    <x v="0"/>
  </r>
  <r>
    <d v="2000-07-26T00:00:00"/>
    <n v="35.460000000000036"/>
    <x v="6"/>
    <x v="1"/>
    <x v="0"/>
  </r>
  <r>
    <d v="2000-07-27T00:00:00"/>
    <n v="41.720000000000255"/>
    <x v="6"/>
    <x v="1"/>
    <x v="0"/>
  </r>
  <r>
    <d v="2000-07-28T00:00:00"/>
    <n v="25.890000000000327"/>
    <x v="6"/>
    <x v="1"/>
    <x v="0"/>
  </r>
  <r>
    <d v="2000-07-29T00:00:00"/>
    <n v="-40.930000000000291"/>
    <x v="6"/>
    <x v="1"/>
    <x v="0"/>
  </r>
  <r>
    <d v="2000-07-31T00:00:00"/>
    <n v="-42.920000000000073"/>
    <x v="6"/>
    <x v="1"/>
    <x v="0"/>
  </r>
  <r>
    <d v="2000-08-01T00:00:00"/>
    <n v="7.3500000000003638"/>
    <x v="7"/>
    <x v="1"/>
    <x v="0"/>
  </r>
  <r>
    <d v="2000-08-02T00:00:00"/>
    <n v="66.149999999999636"/>
    <x v="7"/>
    <x v="1"/>
    <x v="0"/>
  </r>
  <r>
    <d v="2000-08-03T00:00:00"/>
    <n v="70.069999999999709"/>
    <x v="7"/>
    <x v="1"/>
    <x v="0"/>
  </r>
  <r>
    <d v="2000-08-04T00:00:00"/>
    <n v="44.800000000000182"/>
    <x v="7"/>
    <x v="1"/>
    <x v="0"/>
  </r>
  <r>
    <d v="2000-08-05T00:00:00"/>
    <n v="37.569999999999709"/>
    <x v="7"/>
    <x v="1"/>
    <x v="0"/>
  </r>
  <r>
    <d v="2000-08-07T00:00:00"/>
    <n v="89.010000000000218"/>
    <x v="7"/>
    <x v="1"/>
    <x v="0"/>
  </r>
  <r>
    <d v="2000-08-08T00:00:00"/>
    <n v="59.220000000000255"/>
    <x v="7"/>
    <x v="1"/>
    <x v="0"/>
  </r>
  <r>
    <d v="2000-08-09T00:00:00"/>
    <n v="41.859999999999673"/>
    <x v="7"/>
    <x v="1"/>
    <x v="0"/>
  </r>
  <r>
    <d v="2000-08-10T00:00:00"/>
    <n v="42.3100000000004"/>
    <x v="7"/>
    <x v="1"/>
    <x v="0"/>
  </r>
  <r>
    <d v="2000-08-11T00:00:00"/>
    <n v="25.350000000000364"/>
    <x v="7"/>
    <x v="1"/>
    <x v="0"/>
  </r>
  <r>
    <d v="2000-08-14T00:00:00"/>
    <n v="32.130000000000109"/>
    <x v="7"/>
    <x v="1"/>
    <x v="0"/>
  </r>
  <r>
    <d v="2000-08-15T00:00:00"/>
    <n v="54.3100000000004"/>
    <x v="7"/>
    <x v="1"/>
    <x v="0"/>
  </r>
  <r>
    <d v="2000-08-16T00:00:00"/>
    <n v="16.470000000000255"/>
    <x v="7"/>
    <x v="1"/>
    <x v="1"/>
  </r>
  <r>
    <d v="2000-08-17T00:00:00"/>
    <n v="71.75"/>
    <x v="7"/>
    <x v="1"/>
    <x v="0"/>
  </r>
  <r>
    <d v="2000-08-18T00:00:00"/>
    <n v="6.180000000000291"/>
    <x v="7"/>
    <x v="1"/>
    <x v="0"/>
  </r>
  <r>
    <d v="2000-08-19T00:00:00"/>
    <n v="71.930000000000291"/>
    <x v="7"/>
    <x v="1"/>
    <x v="0"/>
  </r>
  <r>
    <d v="2000-08-21T00:00:00"/>
    <n v="17.1200000000008"/>
    <x v="7"/>
    <x v="1"/>
    <x v="0"/>
  </r>
  <r>
    <d v="2000-08-22T00:00:00"/>
    <n v="61.949999999999818"/>
    <x v="7"/>
    <x v="1"/>
    <x v="0"/>
  </r>
  <r>
    <d v="2000-08-24T00:00:00"/>
    <n v="91.159999999999854"/>
    <x v="7"/>
    <x v="1"/>
    <x v="0"/>
  </r>
  <r>
    <d v="2000-08-25T00:00:00"/>
    <n v="90.680000000000291"/>
    <x v="7"/>
    <x v="1"/>
    <x v="0"/>
  </r>
  <r>
    <d v="2000-08-28T00:00:00"/>
    <n v="80.130000000000109"/>
    <x v="7"/>
    <x v="1"/>
    <x v="0"/>
  </r>
  <r>
    <d v="2000-08-29T00:00:00"/>
    <n v="95.510000000000218"/>
    <x v="7"/>
    <x v="1"/>
    <x v="0"/>
  </r>
  <r>
    <d v="2000-08-30T00:00:00"/>
    <n v="56.039999999999964"/>
    <x v="7"/>
    <x v="1"/>
    <x v="0"/>
  </r>
  <r>
    <d v="2000-08-31T00:00:00"/>
    <n v="43.020000000000437"/>
    <x v="7"/>
    <x v="1"/>
    <x v="0"/>
  </r>
  <r>
    <d v="2000-09-01T00:00:00"/>
    <n v="54.9399999999996"/>
    <x v="8"/>
    <x v="1"/>
    <x v="0"/>
  </r>
  <r>
    <d v="2000-09-02T00:00:00"/>
    <n v="42.409999999999854"/>
    <x v="8"/>
    <x v="1"/>
    <x v="0"/>
  </r>
  <r>
    <d v="2000-09-04T00:00:00"/>
    <n v="21.979999999999563"/>
    <x v="8"/>
    <x v="1"/>
    <x v="0"/>
  </r>
  <r>
    <d v="2000-09-05T00:00:00"/>
    <n v="14.380000000000109"/>
    <x v="8"/>
    <x v="1"/>
    <x v="0"/>
  </r>
  <r>
    <d v="2000-09-06T00:00:00"/>
    <n v="19.220000000000255"/>
    <x v="8"/>
    <x v="1"/>
    <x v="0"/>
  </r>
  <r>
    <d v="2000-09-07T00:00:00"/>
    <n v="84.069999999999709"/>
    <x v="8"/>
    <x v="1"/>
    <x v="0"/>
  </r>
  <r>
    <d v="2000-09-08T00:00:00"/>
    <n v="115.01000000000022"/>
    <x v="8"/>
    <x v="1"/>
    <x v="0"/>
  </r>
  <r>
    <d v="2000-09-11T00:00:00"/>
    <n v="89.800000000000182"/>
    <x v="8"/>
    <x v="1"/>
    <x v="0"/>
  </r>
  <r>
    <d v="2000-09-13T00:00:00"/>
    <n v="73.340000000000146"/>
    <x v="8"/>
    <x v="1"/>
    <x v="0"/>
  </r>
  <r>
    <d v="2000-09-14T00:00:00"/>
    <n v="28.710000000000036"/>
    <x v="8"/>
    <x v="1"/>
    <x v="0"/>
  </r>
  <r>
    <d v="2000-09-15T00:00:00"/>
    <n v="74.550000000000182"/>
    <x v="8"/>
    <x v="1"/>
    <x v="0"/>
  </r>
  <r>
    <d v="2000-09-16T00:00:00"/>
    <n v="42.710000000000036"/>
    <x v="8"/>
    <x v="1"/>
    <x v="0"/>
  </r>
  <r>
    <d v="2000-09-18T00:00:00"/>
    <n v="44.859999999999673"/>
    <x v="8"/>
    <x v="1"/>
    <x v="0"/>
  </r>
  <r>
    <d v="2000-09-19T00:00:00"/>
    <n v="44.100000000000364"/>
    <x v="8"/>
    <x v="1"/>
    <x v="0"/>
  </r>
  <r>
    <d v="2000-09-20T00:00:00"/>
    <n v="9.9099999999998545"/>
    <x v="8"/>
    <x v="1"/>
    <x v="1"/>
  </r>
  <r>
    <d v="2000-09-21T00:00:00"/>
    <n v="30.100000000000364"/>
    <x v="8"/>
    <x v="1"/>
    <x v="0"/>
  </r>
  <r>
    <d v="2000-09-22T00:00:00"/>
    <n v="-72.090000000000146"/>
    <x v="8"/>
    <x v="1"/>
    <x v="0"/>
  </r>
  <r>
    <d v="2000-09-25T00:00:00"/>
    <n v="6.5399999999999636"/>
    <x v="8"/>
    <x v="1"/>
    <x v="0"/>
  </r>
  <r>
    <d v="2000-09-26T00:00:00"/>
    <n v="81.970000000000255"/>
    <x v="8"/>
    <x v="1"/>
    <x v="0"/>
  </r>
  <r>
    <d v="2000-09-27T00:00:00"/>
    <n v="80.960000000000036"/>
    <x v="8"/>
    <x v="1"/>
    <x v="0"/>
  </r>
  <r>
    <d v="2000-09-28T00:00:00"/>
    <n v="74.130000000000109"/>
    <x v="8"/>
    <x v="1"/>
    <x v="0"/>
  </r>
  <r>
    <d v="2000-09-29T00:00:00"/>
    <n v="67.640000000000327"/>
    <x v="8"/>
    <x v="1"/>
    <x v="0"/>
  </r>
  <r>
    <d v="2000-09-30T00:00:00"/>
    <n v="64.859999999999673"/>
    <x v="8"/>
    <x v="1"/>
    <x v="0"/>
  </r>
  <r>
    <d v="2000-10-02T00:00:00"/>
    <n v="124.93000000000029"/>
    <x v="9"/>
    <x v="1"/>
    <x v="0"/>
  </r>
  <r>
    <d v="2000-10-03T00:00:00"/>
    <n v="118.5600000000004"/>
    <x v="9"/>
    <x v="1"/>
    <x v="0"/>
  </r>
  <r>
    <d v="2000-10-04T00:00:00"/>
    <n v="45.079999999999927"/>
    <x v="9"/>
    <x v="1"/>
    <x v="0"/>
  </r>
  <r>
    <d v="2000-10-05T00:00:00"/>
    <n v="75.350000000000364"/>
    <x v="9"/>
    <x v="1"/>
    <x v="0"/>
  </r>
  <r>
    <d v="2000-10-06T00:00:00"/>
    <n v="155.32999999999993"/>
    <x v="9"/>
    <x v="1"/>
    <x v="0"/>
  </r>
  <r>
    <d v="2000-10-07T00:00:00"/>
    <n v="77.970000000000255"/>
    <x v="9"/>
    <x v="1"/>
    <x v="0"/>
  </r>
  <r>
    <d v="2000-10-09T00:00:00"/>
    <n v="-4.4200000000000728"/>
    <x v="9"/>
    <x v="1"/>
    <x v="0"/>
  </r>
  <r>
    <d v="2000-10-11T00:00:00"/>
    <n v="-52.550000000000182"/>
    <x v="9"/>
    <x v="1"/>
    <x v="0"/>
  </r>
  <r>
    <d v="2000-10-12T00:00:00"/>
    <n v="-90.010000000000218"/>
    <x v="9"/>
    <x v="1"/>
    <x v="0"/>
  </r>
  <r>
    <d v="2000-10-13T00:00:00"/>
    <n v="21.890000000000327"/>
    <x v="9"/>
    <x v="1"/>
    <x v="0"/>
  </r>
  <r>
    <d v="2000-10-16T00:00:00"/>
    <n v="-144.94999999999982"/>
    <x v="9"/>
    <x v="1"/>
    <x v="0"/>
  </r>
  <r>
    <d v="2000-10-17T00:00:00"/>
    <n v="25.640000000000327"/>
    <x v="9"/>
    <x v="1"/>
    <x v="0"/>
  </r>
  <r>
    <d v="2000-10-18T00:00:00"/>
    <n v="-104.22999999999956"/>
    <x v="9"/>
    <x v="1"/>
    <x v="1"/>
  </r>
  <r>
    <d v="2000-10-19T00:00:00"/>
    <n v="117.72000000000025"/>
    <x v="9"/>
    <x v="1"/>
    <x v="0"/>
  </r>
  <r>
    <d v="2000-10-20T00:00:00"/>
    <n v="157.22000000000025"/>
    <x v="9"/>
    <x v="1"/>
    <x v="0"/>
  </r>
  <r>
    <d v="2000-10-21T00:00:00"/>
    <n v="60.260000000000218"/>
    <x v="9"/>
    <x v="1"/>
    <x v="0"/>
  </r>
  <r>
    <d v="2000-10-23T00:00:00"/>
    <n v="-10.949999999999818"/>
    <x v="9"/>
    <x v="1"/>
    <x v="0"/>
  </r>
  <r>
    <d v="2000-10-24T00:00:00"/>
    <n v="1.3699999999998909"/>
    <x v="9"/>
    <x v="1"/>
    <x v="0"/>
  </r>
  <r>
    <d v="2000-10-25T00:00:00"/>
    <n v="-51.779999999999745"/>
    <x v="9"/>
    <x v="1"/>
    <x v="0"/>
  </r>
  <r>
    <d v="2000-10-26T00:00:00"/>
    <n v="-66.850000000000364"/>
    <x v="9"/>
    <x v="1"/>
    <x v="0"/>
  </r>
  <r>
    <d v="2000-10-27T00:00:00"/>
    <n v="-105.17000000000007"/>
    <x v="9"/>
    <x v="1"/>
    <x v="0"/>
  </r>
  <r>
    <d v="2000-10-30T00:00:00"/>
    <n v="-59.079999999999927"/>
    <x v="9"/>
    <x v="1"/>
    <x v="0"/>
  </r>
  <r>
    <d v="2000-10-31T00:00:00"/>
    <n v="10.819999999999709"/>
    <x v="9"/>
    <x v="1"/>
    <x v="0"/>
  </r>
  <r>
    <d v="2000-11-01T00:00:00"/>
    <n v="34.979999999999563"/>
    <x v="10"/>
    <x v="1"/>
    <x v="0"/>
  </r>
  <r>
    <d v="2000-11-02T00:00:00"/>
    <n v="148.92000000000007"/>
    <x v="10"/>
    <x v="1"/>
    <x v="0"/>
  </r>
  <r>
    <d v="2000-11-03T00:00:00"/>
    <n v="98.920000000000073"/>
    <x v="10"/>
    <x v="1"/>
    <x v="0"/>
  </r>
  <r>
    <d v="2000-11-04T00:00:00"/>
    <n v="12.699999999999818"/>
    <x v="10"/>
    <x v="1"/>
    <x v="0"/>
  </r>
  <r>
    <d v="2000-11-06T00:00:00"/>
    <n v="62.520000000000437"/>
    <x v="10"/>
    <x v="1"/>
    <x v="0"/>
  </r>
  <r>
    <d v="2000-11-07T00:00:00"/>
    <n v="82.229999999999563"/>
    <x v="10"/>
    <x v="1"/>
    <x v="0"/>
  </r>
  <r>
    <d v="2000-11-08T00:00:00"/>
    <n v="54.0600000000004"/>
    <x v="10"/>
    <x v="1"/>
    <x v="0"/>
  </r>
  <r>
    <d v="2000-11-09T00:00:00"/>
    <n v="110.44999999999982"/>
    <x v="10"/>
    <x v="1"/>
    <x v="0"/>
  </r>
  <r>
    <d v="2000-11-10T00:00:00"/>
    <n v="121.26000000000022"/>
    <x v="10"/>
    <x v="1"/>
    <x v="0"/>
  </r>
  <r>
    <d v="2000-11-13T00:00:00"/>
    <n v="61.479999999999563"/>
    <x v="10"/>
    <x v="1"/>
    <x v="0"/>
  </r>
  <r>
    <d v="2000-11-14T00:00:00"/>
    <n v="122.48999999999978"/>
    <x v="10"/>
    <x v="1"/>
    <x v="0"/>
  </r>
  <r>
    <d v="2000-11-15T00:00:00"/>
    <n v="92.979999999999563"/>
    <x v="10"/>
    <x v="1"/>
    <x v="1"/>
  </r>
  <r>
    <d v="2000-11-16T00:00:00"/>
    <n v="-80.130000000000109"/>
    <x v="10"/>
    <x v="1"/>
    <x v="0"/>
  </r>
  <r>
    <d v="2000-11-17T00:00:00"/>
    <n v="-21.359999999999673"/>
    <x v="10"/>
    <x v="1"/>
    <x v="0"/>
  </r>
  <r>
    <d v="2000-11-18T00:00:00"/>
    <n v="-37.350000000000364"/>
    <x v="10"/>
    <x v="1"/>
    <x v="0"/>
  </r>
  <r>
    <d v="2000-11-20T00:00:00"/>
    <n v="-74.210000000000036"/>
    <x v="10"/>
    <x v="1"/>
    <x v="0"/>
  </r>
  <r>
    <d v="2000-11-21T00:00:00"/>
    <n v="1"/>
    <x v="10"/>
    <x v="1"/>
    <x v="0"/>
  </r>
  <r>
    <d v="2000-11-22T00:00:00"/>
    <n v="-91.609999999999673"/>
    <x v="10"/>
    <x v="1"/>
    <x v="0"/>
  </r>
  <r>
    <d v="2000-11-23T00:00:00"/>
    <n v="77.079999999999927"/>
    <x v="10"/>
    <x v="1"/>
    <x v="0"/>
  </r>
  <r>
    <d v="2000-11-24T00:00:00"/>
    <n v="90.010000000000218"/>
    <x v="10"/>
    <x v="1"/>
    <x v="0"/>
  </r>
  <r>
    <d v="2000-11-27T00:00:00"/>
    <n v="46.220000000000255"/>
    <x v="10"/>
    <x v="1"/>
    <x v="0"/>
  </r>
  <r>
    <d v="2000-11-28T00:00:00"/>
    <n v="-57.260000000000218"/>
    <x v="10"/>
    <x v="1"/>
    <x v="0"/>
  </r>
  <r>
    <d v="2000-11-29T00:00:00"/>
    <n v="18.539999999999964"/>
    <x v="10"/>
    <x v="1"/>
    <x v="0"/>
  </r>
  <r>
    <d v="2000-11-30T00:00:00"/>
    <n v="-65.930000000000291"/>
    <x v="10"/>
    <x v="1"/>
    <x v="0"/>
  </r>
  <r>
    <d v="2000-12-01T00:00:00"/>
    <n v="107.9399999999996"/>
    <x v="11"/>
    <x v="1"/>
    <x v="0"/>
  </r>
  <r>
    <d v="2000-12-02T00:00:00"/>
    <n v="-6.3500000000003638"/>
    <x v="11"/>
    <x v="1"/>
    <x v="0"/>
  </r>
  <r>
    <d v="2000-12-04T00:00:00"/>
    <n v="50.979999999999563"/>
    <x v="11"/>
    <x v="1"/>
    <x v="0"/>
  </r>
  <r>
    <d v="2000-12-05T00:00:00"/>
    <n v="59.800000000000182"/>
    <x v="11"/>
    <x v="1"/>
    <x v="0"/>
  </r>
  <r>
    <d v="2000-12-06T00:00:00"/>
    <n v="4.3800000000001091"/>
    <x v="11"/>
    <x v="1"/>
    <x v="0"/>
  </r>
  <r>
    <d v="2000-12-07T00:00:00"/>
    <n v="32.270000000000437"/>
    <x v="11"/>
    <x v="1"/>
    <x v="0"/>
  </r>
  <r>
    <d v="2000-12-08T00:00:00"/>
    <n v="57.170000000000073"/>
    <x v="11"/>
    <x v="1"/>
    <x v="0"/>
  </r>
  <r>
    <d v="2000-12-11T00:00:00"/>
    <n v="45.590000000000146"/>
    <x v="11"/>
    <x v="1"/>
    <x v="0"/>
  </r>
  <r>
    <d v="2000-12-12T00:00:00"/>
    <n v="9.9099999999998545"/>
    <x v="11"/>
    <x v="1"/>
    <x v="0"/>
  </r>
  <r>
    <d v="2000-12-13T00:00:00"/>
    <n v="45.640000000000327"/>
    <x v="11"/>
    <x v="1"/>
    <x v="0"/>
  </r>
  <r>
    <d v="2000-12-14T00:00:00"/>
    <n v="4.8400000000001455"/>
    <x v="11"/>
    <x v="1"/>
    <x v="0"/>
  </r>
  <r>
    <d v="2000-12-15T00:00:00"/>
    <n v="-23.739999999999782"/>
    <x v="11"/>
    <x v="1"/>
    <x v="0"/>
  </r>
  <r>
    <d v="2000-12-16T00:00:00"/>
    <n v="1.8999999999996362"/>
    <x v="11"/>
    <x v="1"/>
    <x v="0"/>
  </r>
  <r>
    <d v="2000-12-18T00:00:00"/>
    <n v="42.800000000000182"/>
    <x v="11"/>
    <x v="1"/>
    <x v="0"/>
  </r>
  <r>
    <d v="2000-12-19T00:00:00"/>
    <n v="9.75"/>
    <x v="11"/>
    <x v="1"/>
    <x v="0"/>
  </r>
  <r>
    <d v="2000-12-20T00:00:00"/>
    <n v="-64.890000000000327"/>
    <x v="11"/>
    <x v="1"/>
    <x v="1"/>
  </r>
  <r>
    <d v="2000-12-21T00:00:00"/>
    <n v="-130.22000000000025"/>
    <x v="11"/>
    <x v="1"/>
    <x v="0"/>
  </r>
  <r>
    <d v="2000-12-22T00:00:00"/>
    <n v="45.779999999999745"/>
    <x v="11"/>
    <x v="1"/>
    <x v="0"/>
  </r>
  <r>
    <d v="2000-12-26T00:00:00"/>
    <n v="-33.359999999999673"/>
    <x v="11"/>
    <x v="1"/>
    <x v="0"/>
  </r>
  <r>
    <d v="2000-12-27T00:00:00"/>
    <n v="-49.630000000000109"/>
    <x v="11"/>
    <x v="1"/>
    <x v="0"/>
  </r>
  <r>
    <d v="2000-12-28T00:00:00"/>
    <n v="69.859999999999673"/>
    <x v="11"/>
    <x v="1"/>
    <x v="0"/>
  </r>
  <r>
    <d v="2000-12-29T00:00:00"/>
    <n v="-36.9399999999996"/>
    <x v="11"/>
    <x v="1"/>
    <x v="0"/>
  </r>
  <r>
    <d v="2000-12-30T00:00:00"/>
    <n v="30.909999999999854"/>
    <x v="11"/>
    <x v="1"/>
    <x v="0"/>
  </r>
  <r>
    <d v="2001-01-02T00:00:00"/>
    <n v="-43.279999999999745"/>
    <x v="0"/>
    <x v="2"/>
    <x v="0"/>
  </r>
  <r>
    <d v="2001-01-03T00:00:00"/>
    <n v="-24.789999999999964"/>
    <x v="0"/>
    <x v="2"/>
    <x v="0"/>
  </r>
  <r>
    <d v="2001-01-04T00:00:00"/>
    <n v="-15.130000000000109"/>
    <x v="0"/>
    <x v="2"/>
    <x v="0"/>
  </r>
  <r>
    <d v="2001-01-05T00:00:00"/>
    <n v="44.470000000000255"/>
    <x v="0"/>
    <x v="2"/>
    <x v="0"/>
  </r>
  <r>
    <d v="2001-01-08T00:00:00"/>
    <n v="7.4899999999997817"/>
    <x v="0"/>
    <x v="2"/>
    <x v="0"/>
  </r>
  <r>
    <d v="2001-01-09T00:00:00"/>
    <n v="23.880000000000109"/>
    <x v="0"/>
    <x v="2"/>
    <x v="0"/>
  </r>
  <r>
    <d v="2001-01-10T00:00:00"/>
    <n v="-28.779999999999745"/>
    <x v="0"/>
    <x v="2"/>
    <x v="0"/>
  </r>
  <r>
    <d v="2001-01-11T00:00:00"/>
    <n v="-29.239999999999782"/>
    <x v="0"/>
    <x v="2"/>
    <x v="0"/>
  </r>
  <r>
    <d v="2001-01-12T00:00:00"/>
    <n v="38.600000000000364"/>
    <x v="0"/>
    <x v="2"/>
    <x v="0"/>
  </r>
  <r>
    <d v="2001-01-15T00:00:00"/>
    <n v="27.340000000000146"/>
    <x v="0"/>
    <x v="2"/>
    <x v="0"/>
  </r>
  <r>
    <d v="2001-01-16T00:00:00"/>
    <n v="83.0600000000004"/>
    <x v="0"/>
    <x v="2"/>
    <x v="0"/>
  </r>
  <r>
    <d v="2001-01-17T00:00:00"/>
    <n v="32.050000000000182"/>
    <x v="0"/>
    <x v="2"/>
    <x v="1"/>
  </r>
  <r>
    <d v="2001-01-18T00:00:00"/>
    <n v="101.09000000000015"/>
    <x v="0"/>
    <x v="2"/>
    <x v="0"/>
  </r>
  <r>
    <d v="2001-01-29T00:00:00"/>
    <n v="-22.0600000000004"/>
    <x v="0"/>
    <x v="2"/>
    <x v="0"/>
  </r>
  <r>
    <d v="2001-01-30T00:00:00"/>
    <n v="26.5"/>
    <x v="0"/>
    <x v="2"/>
    <x v="0"/>
  </r>
  <r>
    <d v="2001-01-31T00:00:00"/>
    <n v="14.800000000000182"/>
    <x v="0"/>
    <x v="2"/>
    <x v="0"/>
  </r>
  <r>
    <d v="2001-02-01T00:00:00"/>
    <n v="2.069999999999709"/>
    <x v="1"/>
    <x v="2"/>
    <x v="0"/>
  </r>
  <r>
    <d v="2001-02-02T00:00:00"/>
    <n v="-30.260000000000218"/>
    <x v="1"/>
    <x v="2"/>
    <x v="0"/>
  </r>
  <r>
    <d v="2001-02-05T00:00:00"/>
    <n v="-21.420000000000073"/>
    <x v="1"/>
    <x v="2"/>
    <x v="0"/>
  </r>
  <r>
    <d v="2001-02-06T00:00:00"/>
    <n v="-12.0600000000004"/>
    <x v="1"/>
    <x v="2"/>
    <x v="0"/>
  </r>
  <r>
    <d v="2001-02-07T00:00:00"/>
    <n v="-10.579999999999927"/>
    <x v="1"/>
    <x v="2"/>
    <x v="0"/>
  </r>
  <r>
    <d v="2001-02-08T00:00:00"/>
    <n v="17.399999999999636"/>
    <x v="1"/>
    <x v="2"/>
    <x v="0"/>
  </r>
  <r>
    <d v="2001-02-09T00:00:00"/>
    <n v="-54.840000000000146"/>
    <x v="1"/>
    <x v="2"/>
    <x v="0"/>
  </r>
  <r>
    <d v="2001-02-12T00:00:00"/>
    <n v="-27.069999999999709"/>
    <x v="1"/>
    <x v="2"/>
    <x v="0"/>
  </r>
  <r>
    <d v="2001-02-13T00:00:00"/>
    <n v="12.510000000000218"/>
    <x v="1"/>
    <x v="2"/>
    <x v="0"/>
  </r>
  <r>
    <d v="2001-02-14T00:00:00"/>
    <n v="-47.680000000000291"/>
    <x v="1"/>
    <x v="2"/>
    <x v="0"/>
  </r>
  <r>
    <d v="2001-02-15T00:00:00"/>
    <n v="-9.2399999999997817"/>
    <x v="1"/>
    <x v="2"/>
    <x v="0"/>
  </r>
  <r>
    <d v="2001-02-16T00:00:00"/>
    <n v="-20.670000000000073"/>
    <x v="1"/>
    <x v="2"/>
    <x v="0"/>
  </r>
  <r>
    <d v="2001-02-19T00:00:00"/>
    <n v="5.6999999999998181"/>
    <x v="1"/>
    <x v="2"/>
    <x v="0"/>
  </r>
  <r>
    <d v="2001-02-20T00:00:00"/>
    <n v="-15.289999999999964"/>
    <x v="1"/>
    <x v="2"/>
    <x v="0"/>
  </r>
  <r>
    <d v="2001-02-21T00:00:00"/>
    <n v="31.039999999999964"/>
    <x v="1"/>
    <x v="2"/>
    <x v="1"/>
  </r>
  <r>
    <d v="2001-02-22T00:00:00"/>
    <n v="9.9600000000000364"/>
    <x v="1"/>
    <x v="2"/>
    <x v="0"/>
  </r>
  <r>
    <d v="2001-02-23T00:00:00"/>
    <n v="19.069999999999709"/>
    <x v="1"/>
    <x v="2"/>
    <x v="0"/>
  </r>
  <r>
    <d v="2001-02-26T00:00:00"/>
    <n v="43.979999999999563"/>
    <x v="1"/>
    <x v="2"/>
    <x v="0"/>
  </r>
  <r>
    <d v="2001-02-27T00:00:00"/>
    <n v="-9.6899999999995998"/>
    <x v="1"/>
    <x v="2"/>
    <x v="0"/>
  </r>
  <r>
    <d v="2001-03-01T00:00:00"/>
    <n v="36.140000000000327"/>
    <x v="2"/>
    <x v="2"/>
    <x v="0"/>
  </r>
  <r>
    <d v="2001-03-02T00:00:00"/>
    <n v="5.4600000000000364"/>
    <x v="2"/>
    <x v="2"/>
    <x v="0"/>
  </r>
  <r>
    <d v="2001-03-05T00:00:00"/>
    <n v="9.2600000000002183"/>
    <x v="2"/>
    <x v="2"/>
    <x v="0"/>
  </r>
  <r>
    <d v="2001-03-06T00:00:00"/>
    <n v="-3.0600000000004002"/>
    <x v="2"/>
    <x v="2"/>
    <x v="0"/>
  </r>
  <r>
    <d v="2001-03-07T00:00:00"/>
    <n v="-44.130000000000109"/>
    <x v="2"/>
    <x v="2"/>
    <x v="0"/>
  </r>
  <r>
    <d v="2001-03-08T00:00:00"/>
    <n v="-1.0200000000004366"/>
    <x v="2"/>
    <x v="2"/>
    <x v="0"/>
  </r>
  <r>
    <d v="2001-03-09T00:00:00"/>
    <n v="-50.430000000000291"/>
    <x v="2"/>
    <x v="2"/>
    <x v="0"/>
  </r>
  <r>
    <d v="2001-03-12T00:00:00"/>
    <n v="-47.670000000000073"/>
    <x v="2"/>
    <x v="2"/>
    <x v="0"/>
  </r>
  <r>
    <d v="2001-03-13T00:00:00"/>
    <n v="20.600000000000364"/>
    <x v="2"/>
    <x v="2"/>
    <x v="0"/>
  </r>
  <r>
    <d v="2001-03-14T00:00:00"/>
    <n v="-7.2100000000000364"/>
    <x v="2"/>
    <x v="2"/>
    <x v="0"/>
  </r>
  <r>
    <d v="2001-03-15T00:00:00"/>
    <n v="37.260000000000218"/>
    <x v="2"/>
    <x v="2"/>
    <x v="0"/>
  </r>
  <r>
    <d v="2001-03-16T00:00:00"/>
    <n v="-23.930000000000291"/>
    <x v="2"/>
    <x v="2"/>
    <x v="0"/>
  </r>
  <r>
    <d v="2001-03-19T00:00:00"/>
    <n v="-1.8900000000003274"/>
    <x v="2"/>
    <x v="2"/>
    <x v="0"/>
  </r>
  <r>
    <d v="2001-03-20T00:00:00"/>
    <n v="32.300000000000182"/>
    <x v="2"/>
    <x v="2"/>
    <x v="0"/>
  </r>
  <r>
    <d v="2001-03-21T00:00:00"/>
    <n v="8.5799999999999272"/>
    <x v="2"/>
    <x v="2"/>
    <x v="1"/>
  </r>
  <r>
    <d v="2001-03-22T00:00:00"/>
    <n v="19.050000000000182"/>
    <x v="2"/>
    <x v="2"/>
    <x v="0"/>
  </r>
  <r>
    <d v="2001-03-23T00:00:00"/>
    <n v="12.449999999999818"/>
    <x v="2"/>
    <x v="2"/>
    <x v="0"/>
  </r>
  <r>
    <d v="2001-03-26T00:00:00"/>
    <n v="2.680000000000291"/>
    <x v="2"/>
    <x v="2"/>
    <x v="0"/>
  </r>
  <r>
    <d v="2001-03-27T00:00:00"/>
    <n v="-16.329999999999927"/>
    <x v="2"/>
    <x v="2"/>
    <x v="0"/>
  </r>
  <r>
    <d v="2001-03-28T00:00:00"/>
    <n v="10.609999999999673"/>
    <x v="2"/>
    <x v="2"/>
    <x v="0"/>
  </r>
  <r>
    <d v="2001-03-29T00:00:00"/>
    <n v="36.119999999999891"/>
    <x v="2"/>
    <x v="2"/>
    <x v="0"/>
  </r>
  <r>
    <d v="2001-03-30T00:00:00"/>
    <n v="-2.9200000000000728"/>
    <x v="2"/>
    <x v="2"/>
    <x v="0"/>
  </r>
  <r>
    <d v="2001-04-02T00:00:00"/>
    <n v="13.270000000000437"/>
    <x v="3"/>
    <x v="2"/>
    <x v="0"/>
  </r>
  <r>
    <d v="2001-04-03T00:00:00"/>
    <n v="23.180000000000291"/>
    <x v="3"/>
    <x v="2"/>
    <x v="0"/>
  </r>
  <r>
    <d v="2001-04-04T00:00:00"/>
    <n v="63.149999999999636"/>
    <x v="3"/>
    <x v="2"/>
    <x v="0"/>
  </r>
  <r>
    <d v="2001-04-06T00:00:00"/>
    <n v="14.869999999999891"/>
    <x v="3"/>
    <x v="2"/>
    <x v="0"/>
  </r>
  <r>
    <d v="2001-04-09T00:00:00"/>
    <n v="17.170000000000073"/>
    <x v="3"/>
    <x v="2"/>
    <x v="0"/>
  </r>
  <r>
    <d v="2001-04-10T00:00:00"/>
    <n v="-32.5"/>
    <x v="3"/>
    <x v="2"/>
    <x v="0"/>
  </r>
  <r>
    <d v="2001-04-11T00:00:00"/>
    <n v="27.25"/>
    <x v="3"/>
    <x v="2"/>
    <x v="0"/>
  </r>
  <r>
    <d v="2001-04-12T00:00:00"/>
    <n v="-13.220000000000255"/>
    <x v="3"/>
    <x v="2"/>
    <x v="0"/>
  </r>
  <r>
    <d v="2001-04-13T00:00:00"/>
    <n v="-34.470000000000255"/>
    <x v="3"/>
    <x v="2"/>
    <x v="0"/>
  </r>
  <r>
    <d v="2001-04-16T00:00:00"/>
    <n v="-9.2799999999997453"/>
    <x v="3"/>
    <x v="2"/>
    <x v="0"/>
  </r>
  <r>
    <d v="2001-04-17T00:00:00"/>
    <n v="8.0500000000001819"/>
    <x v="3"/>
    <x v="2"/>
    <x v="0"/>
  </r>
  <r>
    <d v="2001-04-18T00:00:00"/>
    <n v="18.390000000000327"/>
    <x v="3"/>
    <x v="2"/>
    <x v="1"/>
  </r>
  <r>
    <d v="2001-04-19T00:00:00"/>
    <n v="19.5"/>
    <x v="3"/>
    <x v="2"/>
    <x v="0"/>
  </r>
  <r>
    <d v="2001-04-20T00:00:00"/>
    <n v="-8.6300000000001091"/>
    <x v="3"/>
    <x v="2"/>
    <x v="0"/>
  </r>
  <r>
    <d v="2001-04-23T00:00:00"/>
    <n v="46.300000000000182"/>
    <x v="3"/>
    <x v="2"/>
    <x v="0"/>
  </r>
  <r>
    <d v="2001-04-24T00:00:00"/>
    <n v="31.659999999999854"/>
    <x v="3"/>
    <x v="2"/>
    <x v="0"/>
  </r>
  <r>
    <d v="2001-04-25T00:00:00"/>
    <n v="8.8000000000001819"/>
    <x v="3"/>
    <x v="2"/>
    <x v="0"/>
  </r>
  <r>
    <d v="2001-04-26T00:00:00"/>
    <n v="41.270000000000437"/>
    <x v="3"/>
    <x v="2"/>
    <x v="0"/>
  </r>
  <r>
    <d v="2001-04-27T00:00:00"/>
    <n v="22.329999999999927"/>
    <x v="3"/>
    <x v="2"/>
    <x v="0"/>
  </r>
  <r>
    <d v="2001-04-30T00:00:00"/>
    <n v="48.329999999999927"/>
    <x v="3"/>
    <x v="2"/>
    <x v="0"/>
  </r>
  <r>
    <d v="2001-05-02T00:00:00"/>
    <n v="44.760000000000218"/>
    <x v="4"/>
    <x v="2"/>
    <x v="0"/>
  </r>
  <r>
    <d v="2001-05-03T00:00:00"/>
    <n v="25.460000000000036"/>
    <x v="4"/>
    <x v="2"/>
    <x v="0"/>
  </r>
  <r>
    <d v="2001-05-04T00:00:00"/>
    <n v="-17.050000000000182"/>
    <x v="4"/>
    <x v="2"/>
    <x v="0"/>
  </r>
  <r>
    <d v="2001-05-07T00:00:00"/>
    <n v="38.069999999999709"/>
    <x v="4"/>
    <x v="2"/>
    <x v="0"/>
  </r>
  <r>
    <d v="2001-05-08T00:00:00"/>
    <n v="52.289999999999964"/>
    <x v="4"/>
    <x v="2"/>
    <x v="0"/>
  </r>
  <r>
    <d v="2001-05-09T00:00:00"/>
    <n v="-9.6400000000003274"/>
    <x v="4"/>
    <x v="2"/>
    <x v="0"/>
  </r>
  <r>
    <d v="2001-05-10T00:00:00"/>
    <n v="39.829999999999927"/>
    <x v="4"/>
    <x v="2"/>
    <x v="0"/>
  </r>
  <r>
    <d v="2001-05-11T00:00:00"/>
    <n v="7.2799999999997453"/>
    <x v="4"/>
    <x v="2"/>
    <x v="0"/>
  </r>
  <r>
    <d v="2001-05-14T00:00:00"/>
    <n v="28.550000000000182"/>
    <x v="4"/>
    <x v="2"/>
    <x v="0"/>
  </r>
  <r>
    <d v="2001-05-15T00:00:00"/>
    <n v="26.210000000000036"/>
    <x v="4"/>
    <x v="2"/>
    <x v="0"/>
  </r>
  <r>
    <d v="2001-05-16T00:00:00"/>
    <n v="-2.0200000000004366"/>
    <x v="4"/>
    <x v="2"/>
    <x v="1"/>
  </r>
  <r>
    <d v="2001-05-17T00:00:00"/>
    <n v="6.5600000000004002"/>
    <x v="4"/>
    <x v="2"/>
    <x v="0"/>
  </r>
  <r>
    <d v="2001-05-18T00:00:00"/>
    <n v="-22.670000000000073"/>
    <x v="4"/>
    <x v="2"/>
    <x v="0"/>
  </r>
  <r>
    <d v="2001-05-21T00:00:00"/>
    <n v="23.390000000000327"/>
    <x v="4"/>
    <x v="2"/>
    <x v="0"/>
  </r>
  <r>
    <d v="2001-05-22T00:00:00"/>
    <n v="1.5200000000004366"/>
    <x v="4"/>
    <x v="2"/>
    <x v="0"/>
  </r>
  <r>
    <d v="2001-05-23T00:00:00"/>
    <n v="15.029999999999745"/>
    <x v="4"/>
    <x v="2"/>
    <x v="0"/>
  </r>
  <r>
    <d v="2001-05-24T00:00:00"/>
    <n v="-3.7899999999999636"/>
    <x v="4"/>
    <x v="2"/>
    <x v="0"/>
  </r>
  <r>
    <d v="2001-05-25T00:00:00"/>
    <n v="11.920000000000073"/>
    <x v="4"/>
    <x v="2"/>
    <x v="0"/>
  </r>
  <r>
    <d v="2001-05-28T00:00:00"/>
    <n v="30.279999999999745"/>
    <x v="4"/>
    <x v="2"/>
    <x v="0"/>
  </r>
  <r>
    <d v="2001-05-29T00:00:00"/>
    <n v="16.739999999999782"/>
    <x v="4"/>
    <x v="2"/>
    <x v="0"/>
  </r>
  <r>
    <d v="2001-05-30T00:00:00"/>
    <n v="44.930000000000291"/>
    <x v="4"/>
    <x v="2"/>
    <x v="0"/>
  </r>
  <r>
    <d v="2001-05-31T00:00:00"/>
    <n v="36.140000000000327"/>
    <x v="4"/>
    <x v="2"/>
    <x v="0"/>
  </r>
  <r>
    <d v="2001-06-01T00:00:00"/>
    <n v="17.039999999999964"/>
    <x v="5"/>
    <x v="2"/>
    <x v="0"/>
  </r>
  <r>
    <d v="2001-06-04T00:00:00"/>
    <n v="44.890000000000327"/>
    <x v="5"/>
    <x v="2"/>
    <x v="0"/>
  </r>
  <r>
    <d v="2001-06-05T00:00:00"/>
    <n v="28.9399999999996"/>
    <x v="5"/>
    <x v="2"/>
    <x v="0"/>
  </r>
  <r>
    <d v="2001-06-06T00:00:00"/>
    <n v="-26.4399999999996"/>
    <x v="5"/>
    <x v="2"/>
    <x v="0"/>
  </r>
  <r>
    <d v="2001-06-07T00:00:00"/>
    <n v="1.6499999999996362"/>
    <x v="5"/>
    <x v="2"/>
    <x v="0"/>
  </r>
  <r>
    <d v="2001-06-08T00:00:00"/>
    <n v="13.720000000000255"/>
    <x v="5"/>
    <x v="2"/>
    <x v="0"/>
  </r>
  <r>
    <d v="2001-06-11T00:00:00"/>
    <n v="17.699999999999818"/>
    <x v="5"/>
    <x v="2"/>
    <x v="0"/>
  </r>
  <r>
    <d v="2001-06-12T00:00:00"/>
    <n v="-21.239999999999782"/>
    <x v="5"/>
    <x v="2"/>
    <x v="0"/>
  </r>
  <r>
    <d v="2001-06-13T00:00:00"/>
    <n v="-16.710000000000036"/>
    <x v="5"/>
    <x v="2"/>
    <x v="0"/>
  </r>
  <r>
    <d v="2001-06-14T00:00:00"/>
    <n v="20.8100000000004"/>
    <x v="5"/>
    <x v="2"/>
    <x v="0"/>
  </r>
  <r>
    <d v="2001-06-15T00:00:00"/>
    <n v="-9.6300000000001091"/>
    <x v="5"/>
    <x v="2"/>
    <x v="0"/>
  </r>
  <r>
    <d v="2001-06-18T00:00:00"/>
    <n v="17.479999999999563"/>
    <x v="5"/>
    <x v="2"/>
    <x v="0"/>
  </r>
  <r>
    <d v="2001-06-19T00:00:00"/>
    <n v="42.020000000000437"/>
    <x v="5"/>
    <x v="2"/>
    <x v="0"/>
  </r>
  <r>
    <d v="2001-06-20T00:00:00"/>
    <n v="6.3599999999996726"/>
    <x v="5"/>
    <x v="2"/>
    <x v="1"/>
  </r>
  <r>
    <d v="2001-06-21T00:00:00"/>
    <n v="5.1199999999998909"/>
    <x v="5"/>
    <x v="2"/>
    <x v="0"/>
  </r>
  <r>
    <d v="2001-06-22T00:00:00"/>
    <n v="60.659999999999854"/>
    <x v="5"/>
    <x v="2"/>
    <x v="0"/>
  </r>
  <r>
    <d v="2001-06-26T00:00:00"/>
    <n v="48.880000000000109"/>
    <x v="5"/>
    <x v="2"/>
    <x v="0"/>
  </r>
  <r>
    <d v="2001-06-27T00:00:00"/>
    <n v="64.720000000000255"/>
    <x v="5"/>
    <x v="2"/>
    <x v="0"/>
  </r>
  <r>
    <d v="2001-06-28T00:00:00"/>
    <n v="70.449999999999818"/>
    <x v="5"/>
    <x v="2"/>
    <x v="0"/>
  </r>
  <r>
    <d v="2001-06-29T00:00:00"/>
    <n v="7.569999999999709"/>
    <x v="5"/>
    <x v="2"/>
    <x v="0"/>
  </r>
  <r>
    <d v="2001-07-02T00:00:00"/>
    <n v="48.140000000000327"/>
    <x v="6"/>
    <x v="2"/>
    <x v="0"/>
  </r>
  <r>
    <d v="2001-07-03T00:00:00"/>
    <n v="1.180000000000291"/>
    <x v="6"/>
    <x v="2"/>
    <x v="0"/>
  </r>
  <r>
    <d v="2001-07-04T00:00:00"/>
    <n v="30.840000000000146"/>
    <x v="6"/>
    <x v="2"/>
    <x v="0"/>
  </r>
  <r>
    <d v="2001-07-05T00:00:00"/>
    <n v="33.800000000000182"/>
    <x v="6"/>
    <x v="2"/>
    <x v="0"/>
  </r>
  <r>
    <d v="2001-07-06T00:00:00"/>
    <n v="58.989999999999782"/>
    <x v="6"/>
    <x v="2"/>
    <x v="0"/>
  </r>
  <r>
    <d v="2001-07-09T00:00:00"/>
    <n v="63.699999999999818"/>
    <x v="6"/>
    <x v="2"/>
    <x v="0"/>
  </r>
  <r>
    <d v="2001-07-10T00:00:00"/>
    <n v="51.289999999999964"/>
    <x v="6"/>
    <x v="2"/>
    <x v="0"/>
  </r>
  <r>
    <d v="2001-07-11T00:00:00"/>
    <n v="28.710000000000036"/>
    <x v="6"/>
    <x v="2"/>
    <x v="0"/>
  </r>
  <r>
    <d v="2001-07-12T00:00:00"/>
    <n v="45.460000000000036"/>
    <x v="6"/>
    <x v="2"/>
    <x v="0"/>
  </r>
  <r>
    <d v="2001-07-13T00:00:00"/>
    <n v="4.319999999999709"/>
    <x v="6"/>
    <x v="2"/>
    <x v="0"/>
  </r>
  <r>
    <d v="2001-07-16T00:00:00"/>
    <n v="25.3100000000004"/>
    <x v="6"/>
    <x v="2"/>
    <x v="0"/>
  </r>
  <r>
    <d v="2001-07-17T00:00:00"/>
    <n v="-18.989999999999782"/>
    <x v="6"/>
    <x v="2"/>
    <x v="0"/>
  </r>
  <r>
    <d v="2001-07-18T00:00:00"/>
    <n v="-43.890000000000327"/>
    <x v="6"/>
    <x v="2"/>
    <x v="1"/>
  </r>
  <r>
    <d v="2001-07-19T00:00:00"/>
    <n v="-15.779999999999745"/>
    <x v="6"/>
    <x v="2"/>
    <x v="0"/>
  </r>
  <r>
    <d v="2001-07-20T00:00:00"/>
    <n v="-60.329999999999927"/>
    <x v="6"/>
    <x v="2"/>
    <x v="0"/>
  </r>
  <r>
    <d v="2001-07-23T00:00:00"/>
    <n v="-33.930000000000291"/>
    <x v="6"/>
    <x v="2"/>
    <x v="0"/>
  </r>
  <r>
    <d v="2001-07-24T00:00:00"/>
    <n v="21.230000000000018"/>
    <x v="6"/>
    <x v="2"/>
    <x v="0"/>
  </r>
  <r>
    <d v="2001-07-25T00:00:00"/>
    <n v="1.6099999999996726"/>
    <x v="6"/>
    <x v="2"/>
    <x v="0"/>
  </r>
  <r>
    <d v="2001-07-26T00:00:00"/>
    <n v="-45.409999999999854"/>
    <x v="6"/>
    <x v="2"/>
    <x v="0"/>
  </r>
  <r>
    <d v="2001-07-27T00:00:00"/>
    <n v="-78.590000000000146"/>
    <x v="6"/>
    <x v="2"/>
    <x v="0"/>
  </r>
  <r>
    <d v="2001-07-31T00:00:00"/>
    <n v="-61.979999999999563"/>
    <x v="6"/>
    <x v="2"/>
    <x v="0"/>
  </r>
  <r>
    <d v="2001-08-01T00:00:00"/>
    <n v="-87.520000000000437"/>
    <x v="7"/>
    <x v="2"/>
    <x v="0"/>
  </r>
  <r>
    <d v="2001-08-02T00:00:00"/>
    <n v="-35.1899999999996"/>
    <x v="7"/>
    <x v="2"/>
    <x v="0"/>
  </r>
  <r>
    <d v="2001-08-03T00:00:00"/>
    <n v="-35.680000000000291"/>
    <x v="7"/>
    <x v="2"/>
    <x v="0"/>
  </r>
  <r>
    <d v="2001-08-06T00:00:00"/>
    <n v="-50.729999999999563"/>
    <x v="7"/>
    <x v="2"/>
    <x v="0"/>
  </r>
  <r>
    <d v="2001-08-07T00:00:00"/>
    <n v="-9"/>
    <x v="7"/>
    <x v="2"/>
    <x v="0"/>
  </r>
  <r>
    <d v="2001-08-08T00:00:00"/>
    <n v="1.8999999999996362"/>
    <x v="7"/>
    <x v="2"/>
    <x v="0"/>
  </r>
  <r>
    <d v="2001-08-09T00:00:00"/>
    <n v="-43.520000000000437"/>
    <x v="7"/>
    <x v="2"/>
    <x v="0"/>
  </r>
  <r>
    <d v="2001-08-10T00:00:00"/>
    <n v="-7.9099999999998545"/>
    <x v="7"/>
    <x v="2"/>
    <x v="0"/>
  </r>
  <r>
    <d v="2001-08-13T00:00:00"/>
    <n v="-30.760000000000218"/>
    <x v="7"/>
    <x v="2"/>
    <x v="0"/>
  </r>
  <r>
    <d v="2001-08-14T00:00:00"/>
    <n v="29.399999999999636"/>
    <x v="7"/>
    <x v="2"/>
    <x v="0"/>
  </r>
  <r>
    <d v="2001-08-15T00:00:00"/>
    <n v="-3.1099999999996726"/>
    <x v="7"/>
    <x v="2"/>
    <x v="1"/>
  </r>
  <r>
    <d v="2001-08-16T00:00:00"/>
    <n v="-38.329999999999927"/>
    <x v="7"/>
    <x v="2"/>
    <x v="0"/>
  </r>
  <r>
    <d v="2001-08-17T00:00:00"/>
    <n v="-8.3599999999996726"/>
    <x v="7"/>
    <x v="2"/>
    <x v="0"/>
  </r>
  <r>
    <d v="2001-08-20T00:00:00"/>
    <n v="-8.3599999999996726"/>
    <x v="7"/>
    <x v="2"/>
    <x v="0"/>
  </r>
  <r>
    <d v="2001-08-21T00:00:00"/>
    <n v="3.2700000000004366"/>
    <x v="7"/>
    <x v="2"/>
    <x v="0"/>
  </r>
  <r>
    <d v="2001-08-22T00:00:00"/>
    <n v="-27.520000000000437"/>
    <x v="7"/>
    <x v="2"/>
    <x v="0"/>
  </r>
  <r>
    <d v="2001-08-23T00:00:00"/>
    <n v="8.2399999999997817"/>
    <x v="7"/>
    <x v="2"/>
    <x v="0"/>
  </r>
  <r>
    <d v="2001-08-24T00:00:00"/>
    <n v="-7.319999999999709"/>
    <x v="7"/>
    <x v="2"/>
    <x v="0"/>
  </r>
  <r>
    <d v="2001-08-27T00:00:00"/>
    <n v="-43.550000000000182"/>
    <x v="7"/>
    <x v="2"/>
    <x v="0"/>
  </r>
  <r>
    <d v="2001-08-28T00:00:00"/>
    <n v="-57.380000000000109"/>
    <x v="7"/>
    <x v="2"/>
    <x v="0"/>
  </r>
  <r>
    <d v="2001-08-29T00:00:00"/>
    <n v="-23.6899999999996"/>
    <x v="7"/>
    <x v="2"/>
    <x v="0"/>
  </r>
  <r>
    <d v="2001-08-30T00:00:00"/>
    <n v="-46.859999999999673"/>
    <x v="7"/>
    <x v="2"/>
    <x v="0"/>
  </r>
  <r>
    <d v="2001-08-31T00:00:00"/>
    <n v="-67.4399999999996"/>
    <x v="7"/>
    <x v="2"/>
    <x v="0"/>
  </r>
  <r>
    <d v="2001-09-03T00:00:00"/>
    <n v="-76.770000000000437"/>
    <x v="8"/>
    <x v="2"/>
    <x v="0"/>
  </r>
  <r>
    <d v="2001-09-04T00:00:00"/>
    <n v="-14.529999999999745"/>
    <x v="8"/>
    <x v="2"/>
    <x v="0"/>
  </r>
  <r>
    <d v="2001-09-05T00:00:00"/>
    <n v="-48.909999999999854"/>
    <x v="8"/>
    <x v="2"/>
    <x v="0"/>
  </r>
  <r>
    <d v="2001-09-06T00:00:00"/>
    <n v="-8.2600000000002183"/>
    <x v="8"/>
    <x v="2"/>
    <x v="0"/>
  </r>
  <r>
    <d v="2001-09-07T00:00:00"/>
    <n v="-18.159999999999854"/>
    <x v="8"/>
    <x v="2"/>
    <x v="0"/>
  </r>
  <r>
    <d v="2001-09-10T00:00:00"/>
    <n v="-9.1000000000003638"/>
    <x v="8"/>
    <x v="2"/>
    <x v="0"/>
  </r>
  <r>
    <d v="2001-09-11T00:00:00"/>
    <n v="-24.930000000000291"/>
    <x v="8"/>
    <x v="2"/>
    <x v="0"/>
  </r>
  <r>
    <d v="2001-09-13T00:00:00"/>
    <n v="-90.489999999999782"/>
    <x v="8"/>
    <x v="2"/>
    <x v="0"/>
  </r>
  <r>
    <d v="2001-09-14T00:00:00"/>
    <n v="-69.619999999999891"/>
    <x v="8"/>
    <x v="2"/>
    <x v="0"/>
  </r>
  <r>
    <d v="2001-09-19T00:00:00"/>
    <n v="-44.170000000000073"/>
    <x v="8"/>
    <x v="2"/>
    <x v="1"/>
  </r>
  <r>
    <d v="2001-09-20T00:00:00"/>
    <n v="-147.84000000000015"/>
    <x v="8"/>
    <x v="2"/>
    <x v="0"/>
  </r>
  <r>
    <d v="2001-09-21T00:00:00"/>
    <n v="-164.84999999999991"/>
    <x v="8"/>
    <x v="2"/>
    <x v="0"/>
  </r>
  <r>
    <d v="2001-09-24T00:00:00"/>
    <n v="-23.510000000000218"/>
    <x v="8"/>
    <x v="2"/>
    <x v="0"/>
  </r>
  <r>
    <d v="2001-09-25T00:00:00"/>
    <n v="-63.7800000000002"/>
    <x v="8"/>
    <x v="2"/>
    <x v="0"/>
  </r>
  <r>
    <d v="2001-09-26T00:00:00"/>
    <n v="-0.53000000000020009"/>
    <x v="8"/>
    <x v="2"/>
    <x v="0"/>
  </r>
  <r>
    <d v="2001-09-27T00:00:00"/>
    <n v="-7.6300000000001091"/>
    <x v="8"/>
    <x v="2"/>
    <x v="0"/>
  </r>
  <r>
    <d v="2001-09-28T00:00:00"/>
    <n v="-20.940000000000055"/>
    <x v="8"/>
    <x v="2"/>
    <x v="0"/>
  </r>
  <r>
    <d v="2001-10-02T00:00:00"/>
    <n v="-65.119999999999891"/>
    <x v="9"/>
    <x v="2"/>
    <x v="0"/>
  </r>
  <r>
    <d v="2001-10-03T00:00:00"/>
    <n v="-16.260000000000218"/>
    <x v="9"/>
    <x v="2"/>
    <x v="0"/>
  </r>
  <r>
    <d v="2001-10-04T00:00:00"/>
    <n v="-20.659999999999854"/>
    <x v="9"/>
    <x v="2"/>
    <x v="0"/>
  </r>
  <r>
    <d v="2001-10-05T00:00:00"/>
    <n v="-32.460000000000036"/>
    <x v="9"/>
    <x v="2"/>
    <x v="0"/>
  </r>
  <r>
    <d v="2001-10-08T00:00:00"/>
    <n v="-8.3499999999999091"/>
    <x v="9"/>
    <x v="2"/>
    <x v="0"/>
  </r>
  <r>
    <d v="2001-10-09T00:00:00"/>
    <n v="-3.9299999999998363"/>
    <x v="9"/>
    <x v="2"/>
    <x v="0"/>
  </r>
  <r>
    <d v="2001-10-11T00:00:00"/>
    <n v="55.070000000000164"/>
    <x v="9"/>
    <x v="2"/>
    <x v="0"/>
  </r>
  <r>
    <d v="2001-10-12T00:00:00"/>
    <n v="23.5"/>
    <x v="9"/>
    <x v="2"/>
    <x v="0"/>
  </r>
  <r>
    <d v="2001-10-15T00:00:00"/>
    <n v="18.179999999999836"/>
    <x v="9"/>
    <x v="2"/>
    <x v="0"/>
  </r>
  <r>
    <d v="2001-10-16T00:00:00"/>
    <n v="15.139999999999873"/>
    <x v="9"/>
    <x v="2"/>
    <x v="0"/>
  </r>
  <r>
    <d v="2001-10-17T00:00:00"/>
    <n v="2.8699999999998909"/>
    <x v="9"/>
    <x v="2"/>
    <x v="1"/>
  </r>
  <r>
    <d v="2001-10-18T00:00:00"/>
    <n v="-41.199999999999818"/>
    <x v="9"/>
    <x v="2"/>
    <x v="0"/>
  </r>
  <r>
    <d v="2001-10-19T00:00:00"/>
    <n v="-25.619999999999891"/>
    <x v="9"/>
    <x v="2"/>
    <x v="0"/>
  </r>
  <r>
    <d v="2001-10-22T00:00:00"/>
    <n v="5.3800000000001091"/>
    <x v="9"/>
    <x v="2"/>
    <x v="0"/>
  </r>
  <r>
    <d v="2001-10-23T00:00:00"/>
    <n v="-24.420000000000073"/>
    <x v="9"/>
    <x v="2"/>
    <x v="0"/>
  </r>
  <r>
    <d v="2001-10-24T00:00:00"/>
    <n v="-30.670000000000073"/>
    <x v="9"/>
    <x v="2"/>
    <x v="0"/>
  </r>
  <r>
    <d v="2001-10-25T00:00:00"/>
    <n v="-24.199999999999818"/>
    <x v="9"/>
    <x v="2"/>
    <x v="0"/>
  </r>
  <r>
    <d v="2001-10-26T00:00:00"/>
    <n v="-55.570000000000164"/>
    <x v="9"/>
    <x v="2"/>
    <x v="0"/>
  </r>
  <r>
    <d v="2001-10-29T00:00:00"/>
    <n v="-75.099999999999909"/>
    <x v="9"/>
    <x v="2"/>
    <x v="0"/>
  </r>
  <r>
    <d v="2001-10-30T00:00:00"/>
    <n v="-65.610000000000127"/>
    <x v="9"/>
    <x v="2"/>
    <x v="0"/>
  </r>
  <r>
    <d v="2001-10-31T00:00:00"/>
    <n v="-37.489999999999782"/>
    <x v="9"/>
    <x v="2"/>
    <x v="0"/>
  </r>
  <r>
    <d v="2001-11-01T00:00:00"/>
    <n v="-59.690000000000055"/>
    <x v="10"/>
    <x v="2"/>
    <x v="0"/>
  </r>
  <r>
    <d v="2001-11-02T00:00:00"/>
    <n v="-67.480000000000018"/>
    <x v="10"/>
    <x v="2"/>
    <x v="0"/>
  </r>
  <r>
    <d v="2001-11-05T00:00:00"/>
    <n v="-50.510000000000218"/>
    <x v="10"/>
    <x v="2"/>
    <x v="0"/>
  </r>
  <r>
    <d v="2001-11-06T00:00:00"/>
    <n v="-92.920000000000073"/>
    <x v="10"/>
    <x v="2"/>
    <x v="0"/>
  </r>
  <r>
    <d v="2001-11-07T00:00:00"/>
    <n v="-98.149999999999636"/>
    <x v="10"/>
    <x v="2"/>
    <x v="0"/>
  </r>
  <r>
    <d v="2001-11-08T00:00:00"/>
    <n v="-95.029999999999745"/>
    <x v="10"/>
    <x v="2"/>
    <x v="0"/>
  </r>
  <r>
    <d v="2001-11-09T00:00:00"/>
    <n v="-103.77999999999975"/>
    <x v="10"/>
    <x v="2"/>
    <x v="0"/>
  </r>
  <r>
    <d v="2001-11-12T00:00:00"/>
    <n v="-67.630000000000109"/>
    <x v="10"/>
    <x v="2"/>
    <x v="0"/>
  </r>
  <r>
    <d v="2001-11-13T00:00:00"/>
    <n v="-76.539999999999964"/>
    <x v="10"/>
    <x v="2"/>
    <x v="0"/>
  </r>
  <r>
    <d v="2001-11-14T00:00:00"/>
    <n v="-47.699999999999818"/>
    <x v="10"/>
    <x v="2"/>
    <x v="0"/>
  </r>
  <r>
    <d v="2001-11-15T00:00:00"/>
    <n v="-53.590000000000146"/>
    <x v="10"/>
    <x v="2"/>
    <x v="0"/>
  </r>
  <r>
    <d v="2001-11-16T00:00:00"/>
    <n v="-13.619999999999891"/>
    <x v="10"/>
    <x v="2"/>
    <x v="0"/>
  </r>
  <r>
    <d v="2001-11-19T00:00:00"/>
    <n v="36.369999999999891"/>
    <x v="10"/>
    <x v="2"/>
    <x v="0"/>
  </r>
  <r>
    <d v="2001-11-20T00:00:00"/>
    <n v="-11.800000000000182"/>
    <x v="10"/>
    <x v="2"/>
    <x v="0"/>
  </r>
  <r>
    <d v="2001-11-21T00:00:00"/>
    <n v="26.630000000000109"/>
    <x v="10"/>
    <x v="2"/>
    <x v="1"/>
  </r>
  <r>
    <d v="2001-11-22T00:00:00"/>
    <n v="-21.020000000000437"/>
    <x v="10"/>
    <x v="2"/>
    <x v="0"/>
  </r>
  <r>
    <d v="2001-11-23T00:00:00"/>
    <n v="-20.079999999999927"/>
    <x v="10"/>
    <x v="2"/>
    <x v="0"/>
  </r>
  <r>
    <d v="2001-11-26T00:00:00"/>
    <n v="3.680000000000291"/>
    <x v="10"/>
    <x v="2"/>
    <x v="0"/>
  </r>
  <r>
    <d v="2001-11-27T00:00:00"/>
    <n v="-45.329999999999927"/>
    <x v="10"/>
    <x v="2"/>
    <x v="0"/>
  </r>
  <r>
    <d v="2001-11-28T00:00:00"/>
    <n v="-57.579999999999927"/>
    <x v="10"/>
    <x v="2"/>
    <x v="0"/>
  </r>
  <r>
    <d v="2001-11-29T00:00:00"/>
    <n v="-58.829999999999927"/>
    <x v="10"/>
    <x v="2"/>
    <x v="0"/>
  </r>
  <r>
    <d v="2001-11-30T00:00:00"/>
    <n v="-51.119999999999891"/>
    <x v="10"/>
    <x v="2"/>
    <x v="0"/>
  </r>
  <r>
    <d v="2001-12-03T00:00:00"/>
    <n v="-57.609999999999673"/>
    <x v="11"/>
    <x v="2"/>
    <x v="0"/>
  </r>
  <r>
    <d v="2001-12-04T00:00:00"/>
    <n v="-25.430000000000291"/>
    <x v="11"/>
    <x v="2"/>
    <x v="0"/>
  </r>
  <r>
    <d v="2001-12-05T00:00:00"/>
    <n v="-14.5600000000004"/>
    <x v="11"/>
    <x v="2"/>
    <x v="0"/>
  </r>
  <r>
    <d v="2001-12-06T00:00:00"/>
    <n v="44.140000000000327"/>
    <x v="11"/>
    <x v="2"/>
    <x v="0"/>
  </r>
  <r>
    <d v="2001-12-07T00:00:00"/>
    <n v="34.069999999999709"/>
    <x v="11"/>
    <x v="2"/>
    <x v="0"/>
  </r>
  <r>
    <d v="2001-12-10T00:00:00"/>
    <n v="-29.279999999999745"/>
    <x v="11"/>
    <x v="2"/>
    <x v="0"/>
  </r>
  <r>
    <d v="2001-12-11T00:00:00"/>
    <n v="24.029999999999745"/>
    <x v="11"/>
    <x v="2"/>
    <x v="0"/>
  </r>
  <r>
    <d v="2001-12-12T00:00:00"/>
    <n v="109.6899999999996"/>
    <x v="11"/>
    <x v="2"/>
    <x v="0"/>
  </r>
  <r>
    <d v="2001-12-13T00:00:00"/>
    <n v="17.460000000000036"/>
    <x v="11"/>
    <x v="2"/>
    <x v="0"/>
  </r>
  <r>
    <d v="2001-12-14T00:00:00"/>
    <n v="63.270000000000437"/>
    <x v="11"/>
    <x v="2"/>
    <x v="0"/>
  </r>
  <r>
    <d v="2001-12-17T00:00:00"/>
    <n v="-3.1499999999996362"/>
    <x v="11"/>
    <x v="2"/>
    <x v="0"/>
  </r>
  <r>
    <d v="2001-12-18T00:00:00"/>
    <n v="30.8100000000004"/>
    <x v="11"/>
    <x v="2"/>
    <x v="0"/>
  </r>
  <r>
    <d v="2001-12-19T00:00:00"/>
    <n v="-18.960000000000036"/>
    <x v="11"/>
    <x v="2"/>
    <x v="1"/>
  </r>
  <r>
    <d v="2001-12-20T00:00:00"/>
    <n v="-24.100000000000364"/>
    <x v="11"/>
    <x v="2"/>
    <x v="0"/>
  </r>
  <r>
    <d v="2001-12-21T00:00:00"/>
    <n v="-64.239999999999782"/>
    <x v="11"/>
    <x v="2"/>
    <x v="0"/>
  </r>
  <r>
    <d v="2001-12-24T00:00:00"/>
    <n v="-53.729999999999563"/>
    <x v="11"/>
    <x v="2"/>
    <x v="0"/>
  </r>
  <r>
    <d v="2001-12-25T00:00:00"/>
    <n v="27.1899999999996"/>
    <x v="11"/>
    <x v="2"/>
    <x v="0"/>
  </r>
  <r>
    <d v="2001-12-26T00:00:00"/>
    <n v="-17.430000000000291"/>
    <x v="11"/>
    <x v="2"/>
    <x v="0"/>
  </r>
  <r>
    <d v="2001-12-27T00:00:00"/>
    <n v="-50.979999999999563"/>
    <x v="11"/>
    <x v="2"/>
    <x v="0"/>
  </r>
  <r>
    <d v="2001-12-28T00:00:00"/>
    <n v="1.7200000000002547"/>
    <x v="11"/>
    <x v="2"/>
    <x v="0"/>
  </r>
  <r>
    <d v="2001-12-31T00:00:00"/>
    <n v="46.760000000000218"/>
    <x v="11"/>
    <x v="2"/>
    <x v="0"/>
  </r>
  <r>
    <d v="2002-01-02T00:00:00"/>
    <n v="-15.050000000000182"/>
    <x v="0"/>
    <x v="3"/>
    <x v="0"/>
  </r>
  <r>
    <d v="2002-01-03T00:00:00"/>
    <n v="-63.319999999999709"/>
    <x v="0"/>
    <x v="3"/>
    <x v="0"/>
  </r>
  <r>
    <d v="2002-01-04T00:00:00"/>
    <n v="-3.5299999999997453"/>
    <x v="0"/>
    <x v="3"/>
    <x v="0"/>
  </r>
  <r>
    <d v="2002-01-07T00:00:00"/>
    <n v="-17.890000000000327"/>
    <x v="0"/>
    <x v="3"/>
    <x v="0"/>
  </r>
  <r>
    <d v="2002-01-08T00:00:00"/>
    <n v="4.9200000000000728"/>
    <x v="0"/>
    <x v="3"/>
    <x v="0"/>
  </r>
  <r>
    <d v="2002-01-09T00:00:00"/>
    <n v="-6.5399999999999636"/>
    <x v="0"/>
    <x v="3"/>
    <x v="0"/>
  </r>
  <r>
    <d v="2002-01-10T00:00:00"/>
    <n v="-42.279999999999745"/>
    <x v="0"/>
    <x v="3"/>
    <x v="0"/>
  </r>
  <r>
    <d v="2002-01-11T00:00:00"/>
    <n v="-47.590000000000146"/>
    <x v="0"/>
    <x v="3"/>
    <x v="0"/>
  </r>
  <r>
    <d v="2002-01-14T00:00:00"/>
    <n v="-21.859999999999673"/>
    <x v="0"/>
    <x v="3"/>
    <x v="0"/>
  </r>
  <r>
    <d v="2002-01-15T00:00:00"/>
    <n v="-2.7399999999997817"/>
    <x v="0"/>
    <x v="3"/>
    <x v="0"/>
  </r>
  <r>
    <d v="2002-01-16T00:00:00"/>
    <n v="-28.329999999999927"/>
    <x v="0"/>
    <x v="3"/>
    <x v="1"/>
  </r>
  <r>
    <d v="2002-01-17T00:00:00"/>
    <n v="-51.130000000000109"/>
    <x v="0"/>
    <x v="3"/>
    <x v="0"/>
  </r>
  <r>
    <d v="2002-01-18T00:00:00"/>
    <n v="-79.800000000000182"/>
    <x v="0"/>
    <x v="3"/>
    <x v="0"/>
  </r>
  <r>
    <d v="2002-01-21T00:00:00"/>
    <n v="25.949999999999818"/>
    <x v="0"/>
    <x v="3"/>
    <x v="0"/>
  </r>
  <r>
    <d v="2002-01-22T00:00:00"/>
    <n v="-0.1000000000003638"/>
    <x v="0"/>
    <x v="3"/>
    <x v="0"/>
  </r>
  <r>
    <d v="2002-01-23T00:00:00"/>
    <n v="5.2200000000002547"/>
    <x v="0"/>
    <x v="3"/>
    <x v="0"/>
  </r>
  <r>
    <d v="2002-01-24T00:00:00"/>
    <n v="-1.9200000000000728"/>
    <x v="0"/>
    <x v="3"/>
    <x v="0"/>
  </r>
  <r>
    <d v="2002-01-25T00:00:00"/>
    <n v="3.3599999999996726"/>
    <x v="0"/>
    <x v="3"/>
    <x v="0"/>
  </r>
  <r>
    <d v="2002-01-28T00:00:00"/>
    <n v="21.670000000000073"/>
    <x v="0"/>
    <x v="3"/>
    <x v="0"/>
  </r>
  <r>
    <d v="2002-01-29T00:00:00"/>
    <n v="-26.1899999999996"/>
    <x v="0"/>
    <x v="3"/>
    <x v="0"/>
  </r>
  <r>
    <d v="2002-01-30T00:00:00"/>
    <n v="2.3299999999999272"/>
    <x v="0"/>
    <x v="3"/>
    <x v="0"/>
  </r>
  <r>
    <d v="2002-01-31T00:00:00"/>
    <n v="-41.140000000000327"/>
    <x v="0"/>
    <x v="3"/>
    <x v="0"/>
  </r>
  <r>
    <d v="2002-02-01T00:00:00"/>
    <n v="6.9999999999708962E-2"/>
    <x v="1"/>
    <x v="3"/>
    <x v="0"/>
  </r>
  <r>
    <d v="2002-02-04T00:00:00"/>
    <n v="-11.850000000000364"/>
    <x v="1"/>
    <x v="3"/>
    <x v="0"/>
  </r>
  <r>
    <d v="2002-02-05T00:00:00"/>
    <n v="39.75"/>
    <x v="1"/>
    <x v="3"/>
    <x v="0"/>
  </r>
  <r>
    <d v="2002-02-06T00:00:00"/>
    <n v="42.920000000000073"/>
    <x v="1"/>
    <x v="3"/>
    <x v="0"/>
  </r>
  <r>
    <d v="2002-02-18T00:00:00"/>
    <n v="-12.609999999999673"/>
    <x v="1"/>
    <x v="3"/>
    <x v="0"/>
  </r>
  <r>
    <d v="2002-02-19T00:00:00"/>
    <n v="-36.659999999999854"/>
    <x v="1"/>
    <x v="3"/>
    <x v="0"/>
  </r>
  <r>
    <d v="2002-02-20T00:00:00"/>
    <n v="-7.180000000000291"/>
    <x v="1"/>
    <x v="3"/>
    <x v="1"/>
  </r>
  <r>
    <d v="2002-02-21T00:00:00"/>
    <n v="-0.1000000000003638"/>
    <x v="1"/>
    <x v="3"/>
    <x v="0"/>
  </r>
  <r>
    <d v="2002-02-22T00:00:00"/>
    <n v="10.170000000000073"/>
    <x v="1"/>
    <x v="3"/>
    <x v="0"/>
  </r>
  <r>
    <d v="2002-02-25T00:00:00"/>
    <n v="11.289999999999964"/>
    <x v="1"/>
    <x v="3"/>
    <x v="0"/>
  </r>
  <r>
    <d v="2002-02-26T00:00:00"/>
    <n v="29.210000000000036"/>
    <x v="1"/>
    <x v="3"/>
    <x v="0"/>
  </r>
  <r>
    <d v="2002-02-27T00:00:00"/>
    <n v="3.8900000000003274"/>
    <x v="1"/>
    <x v="3"/>
    <x v="0"/>
  </r>
  <r>
    <d v="2002-03-01T00:00:00"/>
    <n v="-30.779999999999745"/>
    <x v="2"/>
    <x v="3"/>
    <x v="0"/>
  </r>
  <r>
    <d v="2002-03-04T00:00:00"/>
    <n v="35.520000000000437"/>
    <x v="2"/>
    <x v="3"/>
    <x v="0"/>
  </r>
  <r>
    <d v="2002-03-05T00:00:00"/>
    <n v="6.25"/>
    <x v="2"/>
    <x v="3"/>
    <x v="0"/>
  </r>
  <r>
    <d v="2002-03-06T00:00:00"/>
    <n v="22.430000000000291"/>
    <x v="2"/>
    <x v="3"/>
    <x v="0"/>
  </r>
  <r>
    <d v="2002-03-07T00:00:00"/>
    <n v="31.850000000000364"/>
    <x v="2"/>
    <x v="3"/>
    <x v="0"/>
  </r>
  <r>
    <d v="2002-03-08T00:00:00"/>
    <n v="29.350000000000364"/>
    <x v="2"/>
    <x v="3"/>
    <x v="0"/>
  </r>
  <r>
    <d v="2002-03-11T00:00:00"/>
    <n v="-6.2600000000002183"/>
    <x v="2"/>
    <x v="3"/>
    <x v="0"/>
  </r>
  <r>
    <d v="2002-03-12T00:00:00"/>
    <n v="-2.5399999999999636"/>
    <x v="2"/>
    <x v="3"/>
    <x v="0"/>
  </r>
  <r>
    <d v="2002-03-13T00:00:00"/>
    <n v="-8.3400000000001455"/>
    <x v="2"/>
    <x v="3"/>
    <x v="0"/>
  </r>
  <r>
    <d v="2002-03-14T00:00:00"/>
    <n v="34.5"/>
    <x v="2"/>
    <x v="3"/>
    <x v="0"/>
  </r>
  <r>
    <d v="2002-03-15T00:00:00"/>
    <n v="-47.449999999999818"/>
    <x v="2"/>
    <x v="3"/>
    <x v="0"/>
  </r>
  <r>
    <d v="2002-03-18T00:00:00"/>
    <n v="-24.109999999999673"/>
    <x v="2"/>
    <x v="3"/>
    <x v="0"/>
  </r>
  <r>
    <d v="2002-03-19T00:00:00"/>
    <n v="-4.7299999999995634"/>
    <x v="2"/>
    <x v="3"/>
    <x v="0"/>
  </r>
  <r>
    <d v="2002-03-20T00:00:00"/>
    <n v="14.9399999999996"/>
    <x v="2"/>
    <x v="3"/>
    <x v="1"/>
  </r>
  <r>
    <d v="2002-03-21T00:00:00"/>
    <n v="2.4799999999995634"/>
    <x v="2"/>
    <x v="3"/>
    <x v="0"/>
  </r>
  <r>
    <d v="2002-03-22T00:00:00"/>
    <n v="14.579999999999927"/>
    <x v="2"/>
    <x v="3"/>
    <x v="0"/>
  </r>
  <r>
    <d v="2002-03-25T00:00:00"/>
    <n v="-49.170000000000073"/>
    <x v="2"/>
    <x v="3"/>
    <x v="0"/>
  </r>
  <r>
    <d v="2002-03-26T00:00:00"/>
    <n v="-34.640000000000327"/>
    <x v="2"/>
    <x v="3"/>
    <x v="0"/>
  </r>
  <r>
    <d v="2002-03-27T00:00:00"/>
    <n v="-62.75"/>
    <x v="2"/>
    <x v="3"/>
    <x v="0"/>
  </r>
  <r>
    <d v="2002-03-28T00:00:00"/>
    <n v="-79.920000000000073"/>
    <x v="2"/>
    <x v="3"/>
    <x v="0"/>
  </r>
  <r>
    <d v="2002-03-29T00:00:00"/>
    <n v="-22.470000000000255"/>
    <x v="2"/>
    <x v="3"/>
    <x v="0"/>
  </r>
  <r>
    <d v="2002-04-01T00:00:00"/>
    <n v="-81.4399999999996"/>
    <x v="3"/>
    <x v="3"/>
    <x v="0"/>
  </r>
  <r>
    <d v="2002-04-02T00:00:00"/>
    <n v="-20.460000000000036"/>
    <x v="3"/>
    <x v="3"/>
    <x v="0"/>
  </r>
  <r>
    <d v="2002-04-03T00:00:00"/>
    <n v="-33.659999999999854"/>
    <x v="3"/>
    <x v="3"/>
    <x v="0"/>
  </r>
  <r>
    <d v="2002-04-04T00:00:00"/>
    <n v="-55.090000000000146"/>
    <x v="3"/>
    <x v="3"/>
    <x v="0"/>
  </r>
  <r>
    <d v="2002-04-08T00:00:00"/>
    <n v="-71.829999999999927"/>
    <x v="3"/>
    <x v="3"/>
    <x v="0"/>
  </r>
  <r>
    <d v="2002-04-09T00:00:00"/>
    <n v="-28.850000000000364"/>
    <x v="3"/>
    <x v="3"/>
    <x v="0"/>
  </r>
  <r>
    <d v="2002-04-10T00:00:00"/>
    <n v="-34.210000000000036"/>
    <x v="3"/>
    <x v="3"/>
    <x v="0"/>
  </r>
  <r>
    <d v="2002-04-11T00:00:00"/>
    <n v="-41.760000000000218"/>
    <x v="3"/>
    <x v="3"/>
    <x v="0"/>
  </r>
  <r>
    <d v="2002-04-12T00:00:00"/>
    <n v="-24.590000000000146"/>
    <x v="3"/>
    <x v="3"/>
    <x v="0"/>
  </r>
  <r>
    <d v="2002-04-15T00:00:00"/>
    <n v="-17"/>
    <x v="3"/>
    <x v="3"/>
    <x v="0"/>
  </r>
  <r>
    <d v="2002-04-16T00:00:00"/>
    <n v="-26.729999999999563"/>
    <x v="3"/>
    <x v="3"/>
    <x v="0"/>
  </r>
  <r>
    <d v="2002-04-17T00:00:00"/>
    <n v="59.319999999999709"/>
    <x v="3"/>
    <x v="3"/>
    <x v="1"/>
  </r>
  <r>
    <d v="2002-04-18T00:00:00"/>
    <n v="-27.210000000000036"/>
    <x v="3"/>
    <x v="3"/>
    <x v="0"/>
  </r>
  <r>
    <d v="2002-04-19T00:00:00"/>
    <n v="-50.119999999999891"/>
    <x v="3"/>
    <x v="3"/>
    <x v="0"/>
  </r>
  <r>
    <d v="2002-04-22T00:00:00"/>
    <n v="-52.300000000000182"/>
    <x v="3"/>
    <x v="3"/>
    <x v="0"/>
  </r>
  <r>
    <d v="2002-04-23T00:00:00"/>
    <n v="-45.619999999999891"/>
    <x v="3"/>
    <x v="3"/>
    <x v="0"/>
  </r>
  <r>
    <d v="2002-04-24T00:00:00"/>
    <n v="-35.390000000000327"/>
    <x v="3"/>
    <x v="3"/>
    <x v="0"/>
  </r>
  <r>
    <d v="2002-04-25T00:00:00"/>
    <n v="-37.590000000000146"/>
    <x v="3"/>
    <x v="3"/>
    <x v="0"/>
  </r>
  <r>
    <d v="2002-04-26T00:00:00"/>
    <n v="1.069999999999709"/>
    <x v="3"/>
    <x v="3"/>
    <x v="0"/>
  </r>
  <r>
    <d v="2002-04-29T00:00:00"/>
    <n v="-33.090000000000146"/>
    <x v="3"/>
    <x v="3"/>
    <x v="0"/>
  </r>
  <r>
    <d v="2002-04-30T00:00:00"/>
    <n v="34.270000000000437"/>
    <x v="3"/>
    <x v="3"/>
    <x v="0"/>
  </r>
  <r>
    <d v="2002-05-02T00:00:00"/>
    <n v="15.170000000000073"/>
    <x v="4"/>
    <x v="3"/>
    <x v="0"/>
  </r>
  <r>
    <d v="2002-05-03T00:00:00"/>
    <n v="5.680000000000291"/>
    <x v="4"/>
    <x v="3"/>
    <x v="0"/>
  </r>
  <r>
    <d v="2002-05-06T00:00:00"/>
    <n v="-27.479999999999563"/>
    <x v="4"/>
    <x v="3"/>
    <x v="0"/>
  </r>
  <r>
    <d v="2002-05-07T00:00:00"/>
    <n v="-1.9799999999995634"/>
    <x v="4"/>
    <x v="3"/>
    <x v="0"/>
  </r>
  <r>
    <d v="2002-05-08T00:00:00"/>
    <n v="38.470000000000255"/>
    <x v="4"/>
    <x v="3"/>
    <x v="0"/>
  </r>
  <r>
    <d v="2002-05-09T00:00:00"/>
    <n v="18.720000000000255"/>
    <x v="4"/>
    <x v="3"/>
    <x v="0"/>
  </r>
  <r>
    <d v="2002-05-10T00:00:00"/>
    <n v="47.699999999999818"/>
    <x v="4"/>
    <x v="3"/>
    <x v="0"/>
  </r>
  <r>
    <d v="2002-05-13T00:00:00"/>
    <n v="53.340000000000146"/>
    <x v="4"/>
    <x v="3"/>
    <x v="0"/>
  </r>
  <r>
    <d v="2002-05-14T00:00:00"/>
    <n v="18.079999999999927"/>
    <x v="4"/>
    <x v="3"/>
    <x v="0"/>
  </r>
  <r>
    <d v="2002-05-15T00:00:00"/>
    <n v="-19.6899999999996"/>
    <x v="4"/>
    <x v="3"/>
    <x v="1"/>
  </r>
  <r>
    <d v="2002-05-16T00:00:00"/>
    <n v="-59.470000000000255"/>
    <x v="4"/>
    <x v="3"/>
    <x v="0"/>
  </r>
  <r>
    <d v="2002-05-17T00:00:00"/>
    <n v="15.159999999999854"/>
    <x v="4"/>
    <x v="3"/>
    <x v="0"/>
  </r>
  <r>
    <d v="2002-05-20T00:00:00"/>
    <n v="-56.710000000000036"/>
    <x v="4"/>
    <x v="3"/>
    <x v="0"/>
  </r>
  <r>
    <d v="2002-05-21T00:00:00"/>
    <n v="-33.180000000000291"/>
    <x v="4"/>
    <x v="3"/>
    <x v="0"/>
  </r>
  <r>
    <d v="2002-05-22T00:00:00"/>
    <n v="-38.640000000000327"/>
    <x v="4"/>
    <x v="3"/>
    <x v="0"/>
  </r>
  <r>
    <d v="2002-05-23T00:00:00"/>
    <n v="-45.960000000000036"/>
    <x v="4"/>
    <x v="3"/>
    <x v="0"/>
  </r>
  <r>
    <d v="2002-05-24T00:00:00"/>
    <n v="-8.3999999999996362"/>
    <x v="4"/>
    <x v="3"/>
    <x v="0"/>
  </r>
  <r>
    <d v="2002-05-27T00:00:00"/>
    <n v="-13.899999999999636"/>
    <x v="4"/>
    <x v="3"/>
    <x v="0"/>
  </r>
  <r>
    <d v="2002-05-28T00:00:00"/>
    <n v="-19.529999999999745"/>
    <x v="4"/>
    <x v="3"/>
    <x v="0"/>
  </r>
  <r>
    <d v="2002-05-29T00:00:00"/>
    <n v="-68.229999999999563"/>
    <x v="4"/>
    <x v="3"/>
    <x v="0"/>
  </r>
  <r>
    <d v="2002-05-30T00:00:00"/>
    <n v="-61.1899999999996"/>
    <x v="4"/>
    <x v="3"/>
    <x v="0"/>
  </r>
  <r>
    <d v="2002-05-31T00:00:00"/>
    <n v="-43.649999999999636"/>
    <x v="4"/>
    <x v="3"/>
    <x v="0"/>
  </r>
  <r>
    <d v="2002-06-03T00:00:00"/>
    <n v="-51.079999999999927"/>
    <x v="5"/>
    <x v="3"/>
    <x v="0"/>
  </r>
  <r>
    <d v="2002-06-04T00:00:00"/>
    <n v="-27.800000000000182"/>
    <x v="5"/>
    <x v="3"/>
    <x v="0"/>
  </r>
  <r>
    <d v="2002-06-05T00:00:00"/>
    <n v="15.579999999999927"/>
    <x v="5"/>
    <x v="3"/>
    <x v="0"/>
  </r>
  <r>
    <d v="2002-06-06T00:00:00"/>
    <n v="-30.020000000000437"/>
    <x v="5"/>
    <x v="3"/>
    <x v="0"/>
  </r>
  <r>
    <d v="2002-06-07T00:00:00"/>
    <n v="-75.020000000000437"/>
    <x v="5"/>
    <x v="3"/>
    <x v="0"/>
  </r>
  <r>
    <d v="2002-06-10T00:00:00"/>
    <n v="-29.329999999999927"/>
    <x v="5"/>
    <x v="3"/>
    <x v="0"/>
  </r>
  <r>
    <d v="2002-06-11T00:00:00"/>
    <n v="-15.420000000000073"/>
    <x v="5"/>
    <x v="3"/>
    <x v="0"/>
  </r>
  <r>
    <d v="2002-06-12T00:00:00"/>
    <n v="31.039999999999964"/>
    <x v="5"/>
    <x v="3"/>
    <x v="0"/>
  </r>
  <r>
    <d v="2002-06-13T00:00:00"/>
    <n v="17.770000000000437"/>
    <x v="5"/>
    <x v="3"/>
    <x v="0"/>
  </r>
  <r>
    <d v="2002-06-14T00:00:00"/>
    <n v="37.880000000000109"/>
    <x v="5"/>
    <x v="3"/>
    <x v="0"/>
  </r>
  <r>
    <d v="2002-06-17T00:00:00"/>
    <n v="22.1899999999996"/>
    <x v="5"/>
    <x v="3"/>
    <x v="0"/>
  </r>
  <r>
    <d v="2002-06-18T00:00:00"/>
    <n v="63.579999999999927"/>
    <x v="5"/>
    <x v="3"/>
    <x v="0"/>
  </r>
  <r>
    <d v="2002-06-19T00:00:00"/>
    <n v="-29.5"/>
    <x v="5"/>
    <x v="3"/>
    <x v="1"/>
  </r>
  <r>
    <d v="2002-06-20T00:00:00"/>
    <n v="-35.770000000000437"/>
    <x v="5"/>
    <x v="3"/>
    <x v="0"/>
  </r>
  <r>
    <d v="2002-06-21T00:00:00"/>
    <n v="-20.529999999999745"/>
    <x v="5"/>
    <x v="3"/>
    <x v="0"/>
  </r>
  <r>
    <d v="2002-06-24T00:00:00"/>
    <n v="30.109999999999673"/>
    <x v="5"/>
    <x v="3"/>
    <x v="0"/>
  </r>
  <r>
    <d v="2002-06-25T00:00:00"/>
    <n v="24.960000000000036"/>
    <x v="5"/>
    <x v="3"/>
    <x v="0"/>
  </r>
  <r>
    <d v="2002-06-26T00:00:00"/>
    <n v="-40.039999999999964"/>
    <x v="5"/>
    <x v="3"/>
    <x v="0"/>
  </r>
  <r>
    <d v="2002-06-27T00:00:00"/>
    <n v="23.239999999999782"/>
    <x v="5"/>
    <x v="3"/>
    <x v="0"/>
  </r>
  <r>
    <d v="2002-06-28T00:00:00"/>
    <n v="-6.7100000000000364"/>
    <x v="5"/>
    <x v="3"/>
    <x v="0"/>
  </r>
  <r>
    <d v="2002-07-01T00:00:00"/>
    <n v="-43.319999999999709"/>
    <x v="6"/>
    <x v="3"/>
    <x v="0"/>
  </r>
  <r>
    <d v="2002-07-02T00:00:00"/>
    <n v="-45.079999999999927"/>
    <x v="6"/>
    <x v="3"/>
    <x v="0"/>
  </r>
  <r>
    <d v="2002-07-03T00:00:00"/>
    <n v="10.180000000000291"/>
    <x v="6"/>
    <x v="3"/>
    <x v="0"/>
  </r>
  <r>
    <d v="2002-07-04T00:00:00"/>
    <n v="-50.800000000000182"/>
    <x v="6"/>
    <x v="3"/>
    <x v="0"/>
  </r>
  <r>
    <d v="2002-07-05T00:00:00"/>
    <n v="-85.229999999999563"/>
    <x v="6"/>
    <x v="3"/>
    <x v="0"/>
  </r>
  <r>
    <d v="2002-07-08T00:00:00"/>
    <n v="-107.85999999999967"/>
    <x v="6"/>
    <x v="3"/>
    <x v="0"/>
  </r>
  <r>
    <d v="2002-07-09T00:00:00"/>
    <n v="-81.520000000000437"/>
    <x v="6"/>
    <x v="3"/>
    <x v="0"/>
  </r>
  <r>
    <d v="2002-07-10T00:00:00"/>
    <n v="-62.010000000000218"/>
    <x v="6"/>
    <x v="3"/>
    <x v="0"/>
  </r>
  <r>
    <d v="2002-07-11T00:00:00"/>
    <n v="-72.590000000000146"/>
    <x v="6"/>
    <x v="3"/>
    <x v="0"/>
  </r>
  <r>
    <d v="2002-07-12T00:00:00"/>
    <n v="-1.5"/>
    <x v="6"/>
    <x v="3"/>
    <x v="0"/>
  </r>
  <r>
    <d v="2002-07-15T00:00:00"/>
    <n v="-23.010000000000218"/>
    <x v="6"/>
    <x v="3"/>
    <x v="0"/>
  </r>
  <r>
    <d v="2002-07-16T00:00:00"/>
    <n v="-1.0000000000218279E-2"/>
    <x v="6"/>
    <x v="3"/>
    <x v="0"/>
  </r>
  <r>
    <d v="2002-07-17T00:00:00"/>
    <n v="-10.819999999999709"/>
    <x v="6"/>
    <x v="3"/>
    <x v="1"/>
  </r>
  <r>
    <d v="2002-07-18T00:00:00"/>
    <n v="-43.109999999999673"/>
    <x v="6"/>
    <x v="3"/>
    <x v="0"/>
  </r>
  <r>
    <d v="2002-07-19T00:00:00"/>
    <n v="-37.920000000000073"/>
    <x v="6"/>
    <x v="3"/>
    <x v="0"/>
  </r>
  <r>
    <d v="2002-07-22T00:00:00"/>
    <n v="-18.5"/>
    <x v="6"/>
    <x v="3"/>
    <x v="0"/>
  </r>
  <r>
    <d v="2002-07-23T00:00:00"/>
    <n v="30.770000000000437"/>
    <x v="6"/>
    <x v="3"/>
    <x v="0"/>
  </r>
  <r>
    <d v="2002-07-24T00:00:00"/>
    <n v="2.5200000000004366"/>
    <x v="6"/>
    <x v="3"/>
    <x v="0"/>
  </r>
  <r>
    <d v="2002-07-25T00:00:00"/>
    <n v="11.930000000000291"/>
    <x v="6"/>
    <x v="3"/>
    <x v="0"/>
  </r>
  <r>
    <d v="2002-07-26T00:00:00"/>
    <n v="-110.34000000000015"/>
    <x v="6"/>
    <x v="3"/>
    <x v="0"/>
  </r>
  <r>
    <d v="2002-07-29T00:00:00"/>
    <n v="-25.4399999999996"/>
    <x v="6"/>
    <x v="3"/>
    <x v="0"/>
  </r>
  <r>
    <d v="2002-07-30T00:00:00"/>
    <n v="-59.039999999999964"/>
    <x v="6"/>
    <x v="3"/>
    <x v="0"/>
  </r>
  <r>
    <d v="2002-07-31T00:00:00"/>
    <n v="-45.380000000000109"/>
    <x v="6"/>
    <x v="3"/>
    <x v="0"/>
  </r>
  <r>
    <d v="2002-08-01T00:00:00"/>
    <n v="-24.590000000000146"/>
    <x v="7"/>
    <x v="3"/>
    <x v="0"/>
  </r>
  <r>
    <d v="2002-08-02T00:00:00"/>
    <n v="-0.89000000000032742"/>
    <x v="7"/>
    <x v="3"/>
    <x v="0"/>
  </r>
  <r>
    <d v="2002-08-05T00:00:00"/>
    <n v="-60.670000000000073"/>
    <x v="7"/>
    <x v="3"/>
    <x v="0"/>
  </r>
  <r>
    <d v="2002-08-06T00:00:00"/>
    <n v="-42.350000000000364"/>
    <x v="7"/>
    <x v="3"/>
    <x v="0"/>
  </r>
  <r>
    <d v="2002-08-07T00:00:00"/>
    <n v="-51.729999999999563"/>
    <x v="7"/>
    <x v="3"/>
    <x v="0"/>
  </r>
  <r>
    <d v="2002-08-08T00:00:00"/>
    <n v="-68.229999999999563"/>
    <x v="7"/>
    <x v="3"/>
    <x v="0"/>
  </r>
  <r>
    <d v="2002-08-09T00:00:00"/>
    <n v="-82.4399999999996"/>
    <x v="7"/>
    <x v="3"/>
    <x v="0"/>
  </r>
  <r>
    <d v="2002-08-12T00:00:00"/>
    <n v="-79.069999999999709"/>
    <x v="7"/>
    <x v="3"/>
    <x v="0"/>
  </r>
  <r>
    <d v="2002-08-13T00:00:00"/>
    <n v="-46.930000000000291"/>
    <x v="7"/>
    <x v="3"/>
    <x v="0"/>
  </r>
  <r>
    <d v="2002-08-14T00:00:00"/>
    <n v="-40.430000000000291"/>
    <x v="7"/>
    <x v="3"/>
    <x v="0"/>
  </r>
  <r>
    <d v="2002-08-15T00:00:00"/>
    <n v="-24.470000000000255"/>
    <x v="7"/>
    <x v="3"/>
    <x v="0"/>
  </r>
  <r>
    <d v="2002-08-16T00:00:00"/>
    <n v="-37.020000000000437"/>
    <x v="7"/>
    <x v="3"/>
    <x v="0"/>
  </r>
  <r>
    <d v="2002-08-19T00:00:00"/>
    <n v="-34"/>
    <x v="7"/>
    <x v="3"/>
    <x v="0"/>
  </r>
  <r>
    <d v="2002-08-20T00:00:00"/>
    <n v="-19.260000000000218"/>
    <x v="7"/>
    <x v="3"/>
    <x v="0"/>
  </r>
  <r>
    <d v="2002-08-21T00:00:00"/>
    <n v="6.2100000000000364"/>
    <x v="7"/>
    <x v="3"/>
    <x v="1"/>
  </r>
  <r>
    <d v="2002-08-22T00:00:00"/>
    <n v="-10.489999999999782"/>
    <x v="7"/>
    <x v="3"/>
    <x v="0"/>
  </r>
  <r>
    <d v="2002-08-23T00:00:00"/>
    <n v="-33.850000000000364"/>
    <x v="7"/>
    <x v="3"/>
    <x v="0"/>
  </r>
  <r>
    <d v="2002-08-26T00:00:00"/>
    <n v="12.079999999999927"/>
    <x v="7"/>
    <x v="3"/>
    <x v="0"/>
  </r>
  <r>
    <d v="2002-08-27T00:00:00"/>
    <n v="-27.850000000000364"/>
    <x v="7"/>
    <x v="3"/>
    <x v="0"/>
  </r>
  <r>
    <d v="2002-08-28T00:00:00"/>
    <n v="-4.6300000000001091"/>
    <x v="7"/>
    <x v="3"/>
    <x v="0"/>
  </r>
  <r>
    <d v="2002-08-29T00:00:00"/>
    <n v="-15.630000000000109"/>
    <x v="7"/>
    <x v="3"/>
    <x v="0"/>
  </r>
  <r>
    <d v="2002-08-30T00:00:00"/>
    <n v="-18.9399999999996"/>
    <x v="7"/>
    <x v="3"/>
    <x v="0"/>
  </r>
  <r>
    <d v="2002-09-02T00:00:00"/>
    <n v="-27.579999999999927"/>
    <x v="8"/>
    <x v="3"/>
    <x v="0"/>
  </r>
  <r>
    <d v="2002-09-03T00:00:00"/>
    <n v="11.9399999999996"/>
    <x v="8"/>
    <x v="3"/>
    <x v="0"/>
  </r>
  <r>
    <d v="2002-09-04T00:00:00"/>
    <n v="22.850000000000364"/>
    <x v="8"/>
    <x v="3"/>
    <x v="0"/>
  </r>
  <r>
    <d v="2002-09-05T00:00:00"/>
    <n v="-17.369999999999891"/>
    <x v="8"/>
    <x v="3"/>
    <x v="0"/>
  </r>
  <r>
    <d v="2002-09-09T00:00:00"/>
    <n v="-32.270000000000437"/>
    <x v="8"/>
    <x v="3"/>
    <x v="0"/>
  </r>
  <r>
    <d v="2002-09-10T00:00:00"/>
    <n v="-20.010000000000218"/>
    <x v="8"/>
    <x v="3"/>
    <x v="0"/>
  </r>
  <r>
    <d v="2002-09-11T00:00:00"/>
    <n v="-0.52999999999974534"/>
    <x v="8"/>
    <x v="3"/>
    <x v="0"/>
  </r>
  <r>
    <d v="2002-09-12T00:00:00"/>
    <n v="-16.369999999999891"/>
    <x v="8"/>
    <x v="3"/>
    <x v="0"/>
  </r>
  <r>
    <d v="2002-09-13T00:00:00"/>
    <n v="-40.170000000000073"/>
    <x v="8"/>
    <x v="3"/>
    <x v="0"/>
  </r>
  <r>
    <d v="2002-09-16T00:00:00"/>
    <n v="-35.159999999999854"/>
    <x v="8"/>
    <x v="3"/>
    <x v="0"/>
  </r>
  <r>
    <d v="2002-09-17T00:00:00"/>
    <n v="6.1400000000003274"/>
    <x v="8"/>
    <x v="3"/>
    <x v="0"/>
  </r>
  <r>
    <d v="2002-09-18T00:00:00"/>
    <n v="-7.6499999999996362"/>
    <x v="8"/>
    <x v="3"/>
    <x v="1"/>
  </r>
  <r>
    <d v="2002-09-19T00:00:00"/>
    <n v="-50.3100000000004"/>
    <x v="8"/>
    <x v="3"/>
    <x v="0"/>
  </r>
  <r>
    <d v="2002-09-20T00:00:00"/>
    <n v="-64.25"/>
    <x v="8"/>
    <x v="3"/>
    <x v="0"/>
  </r>
  <r>
    <d v="2002-09-23T00:00:00"/>
    <n v="-14.399999999999636"/>
    <x v="8"/>
    <x v="3"/>
    <x v="0"/>
  </r>
  <r>
    <d v="2002-09-24T00:00:00"/>
    <n v="4.0600000000004002"/>
    <x v="8"/>
    <x v="3"/>
    <x v="0"/>
  </r>
  <r>
    <d v="2002-09-25T00:00:00"/>
    <n v="-10.949999999999818"/>
    <x v="8"/>
    <x v="3"/>
    <x v="0"/>
  </r>
  <r>
    <d v="2002-09-26T00:00:00"/>
    <n v="-17.220000000000255"/>
    <x v="8"/>
    <x v="3"/>
    <x v="0"/>
  </r>
  <r>
    <d v="2002-09-27T00:00:00"/>
    <n v="-18.800000000000182"/>
    <x v="8"/>
    <x v="3"/>
    <x v="0"/>
  </r>
  <r>
    <d v="2002-09-30T00:00:00"/>
    <n v="-68.8100000000004"/>
    <x v="8"/>
    <x v="3"/>
    <x v="0"/>
  </r>
  <r>
    <d v="2002-10-01T00:00:00"/>
    <n v="-42.770000000000437"/>
    <x v="9"/>
    <x v="3"/>
    <x v="0"/>
  </r>
  <r>
    <d v="2002-10-02T00:00:00"/>
    <n v="-58.760000000000218"/>
    <x v="9"/>
    <x v="3"/>
    <x v="0"/>
  </r>
  <r>
    <d v="2002-10-03T00:00:00"/>
    <n v="-31.980000000000018"/>
    <x v="9"/>
    <x v="3"/>
    <x v="0"/>
  </r>
  <r>
    <d v="2002-10-04T00:00:00"/>
    <n v="-18.789999999999964"/>
    <x v="9"/>
    <x v="3"/>
    <x v="0"/>
  </r>
  <r>
    <d v="2002-10-07T00:00:00"/>
    <n v="-28.039999999999964"/>
    <x v="9"/>
    <x v="3"/>
    <x v="0"/>
  </r>
  <r>
    <d v="2002-10-08T00:00:00"/>
    <n v="0.71999999999979991"/>
    <x v="9"/>
    <x v="3"/>
    <x v="0"/>
  </r>
  <r>
    <d v="2002-10-09T00:00:00"/>
    <n v="-75.610000000000127"/>
    <x v="9"/>
    <x v="3"/>
    <x v="0"/>
  </r>
  <r>
    <d v="2002-10-11T00:00:00"/>
    <n v="-32.039999999999964"/>
    <x v="9"/>
    <x v="3"/>
    <x v="0"/>
  </r>
  <r>
    <d v="2002-10-14T00:00:00"/>
    <n v="-30.980000000000018"/>
    <x v="9"/>
    <x v="3"/>
    <x v="0"/>
  </r>
  <r>
    <d v="2002-10-15T00:00:00"/>
    <n v="19.529999999999745"/>
    <x v="9"/>
    <x v="3"/>
    <x v="0"/>
  </r>
  <r>
    <d v="2002-10-16T00:00:00"/>
    <n v="-25.319999999999709"/>
    <x v="9"/>
    <x v="3"/>
    <x v="1"/>
  </r>
  <r>
    <d v="2002-10-17T00:00:00"/>
    <n v="-14.8100000000004"/>
    <x v="9"/>
    <x v="3"/>
    <x v="0"/>
  </r>
  <r>
    <d v="2002-10-18T00:00:00"/>
    <n v="-58.170000000000073"/>
    <x v="9"/>
    <x v="3"/>
    <x v="0"/>
  </r>
  <r>
    <d v="2002-10-21T00:00:00"/>
    <n v="-103.52000000000044"/>
    <x v="9"/>
    <x v="3"/>
    <x v="0"/>
  </r>
  <r>
    <d v="2002-10-22T00:00:00"/>
    <n v="-94.460000000000036"/>
    <x v="9"/>
    <x v="3"/>
    <x v="0"/>
  </r>
  <r>
    <d v="2002-10-23T00:00:00"/>
    <n v="2.1199999999998909"/>
    <x v="9"/>
    <x v="3"/>
    <x v="0"/>
  </r>
  <r>
    <d v="2002-10-24T00:00:00"/>
    <n v="-31.800000000000182"/>
    <x v="9"/>
    <x v="3"/>
    <x v="0"/>
  </r>
  <r>
    <d v="2002-10-25T00:00:00"/>
    <n v="-44.0600000000004"/>
    <x v="9"/>
    <x v="3"/>
    <x v="0"/>
  </r>
  <r>
    <d v="2002-10-28T00:00:00"/>
    <n v="-62.369999999999891"/>
    <x v="9"/>
    <x v="3"/>
    <x v="0"/>
  </r>
  <r>
    <d v="2002-10-29T00:00:00"/>
    <n v="-33.130000000000109"/>
    <x v="9"/>
    <x v="3"/>
    <x v="0"/>
  </r>
  <r>
    <d v="2002-10-30T00:00:00"/>
    <n v="-58.729999999999563"/>
    <x v="9"/>
    <x v="3"/>
    <x v="0"/>
  </r>
  <r>
    <d v="2002-10-31T00:00:00"/>
    <n v="-30.140000000000327"/>
    <x v="9"/>
    <x v="3"/>
    <x v="0"/>
  </r>
  <r>
    <d v="2002-11-01T00:00:00"/>
    <n v="-34.550000000000182"/>
    <x v="10"/>
    <x v="3"/>
    <x v="0"/>
  </r>
  <r>
    <d v="2002-11-04T00:00:00"/>
    <n v="11.319999999999709"/>
    <x v="10"/>
    <x v="3"/>
    <x v="0"/>
  </r>
  <r>
    <d v="2002-11-05T00:00:00"/>
    <n v="-18.100000000000364"/>
    <x v="10"/>
    <x v="3"/>
    <x v="0"/>
  </r>
  <r>
    <d v="2002-11-06T00:00:00"/>
    <n v="-5.3400000000001455"/>
    <x v="10"/>
    <x v="3"/>
    <x v="0"/>
  </r>
  <r>
    <d v="2002-11-07T00:00:00"/>
    <n v="-9.9799999999995634"/>
    <x v="10"/>
    <x v="3"/>
    <x v="0"/>
  </r>
  <r>
    <d v="2002-11-08T00:00:00"/>
    <n v="-28.010000000000218"/>
    <x v="10"/>
    <x v="3"/>
    <x v="0"/>
  </r>
  <r>
    <d v="2002-11-11T00:00:00"/>
    <n v="15.350000000000364"/>
    <x v="10"/>
    <x v="3"/>
    <x v="0"/>
  </r>
  <r>
    <d v="2002-11-12T00:00:00"/>
    <n v="-3.4700000000002547"/>
    <x v="10"/>
    <x v="3"/>
    <x v="0"/>
  </r>
  <r>
    <d v="2002-11-13T00:00:00"/>
    <n v="-14.770000000000437"/>
    <x v="10"/>
    <x v="3"/>
    <x v="0"/>
  </r>
  <r>
    <d v="2002-11-14T00:00:00"/>
    <n v="-3.5600000000004002"/>
    <x v="10"/>
    <x v="3"/>
    <x v="0"/>
  </r>
  <r>
    <d v="2002-11-15T00:00:00"/>
    <n v="1.4700000000002547"/>
    <x v="10"/>
    <x v="3"/>
    <x v="0"/>
  </r>
  <r>
    <d v="2002-11-18T00:00:00"/>
    <n v="-0.60999999999967258"/>
    <x v="10"/>
    <x v="3"/>
    <x v="0"/>
  </r>
  <r>
    <d v="2002-11-19T00:00:00"/>
    <n v="13.5"/>
    <x v="10"/>
    <x v="3"/>
    <x v="0"/>
  </r>
  <r>
    <d v="2002-11-20T00:00:00"/>
    <n v="7.5"/>
    <x v="10"/>
    <x v="3"/>
    <x v="1"/>
  </r>
  <r>
    <d v="2002-11-21T00:00:00"/>
    <n v="51.550000000000182"/>
    <x v="10"/>
    <x v="3"/>
    <x v="0"/>
  </r>
  <r>
    <d v="2002-11-22T00:00:00"/>
    <n v="2.3900000000003274"/>
    <x v="10"/>
    <x v="3"/>
    <x v="0"/>
  </r>
  <r>
    <d v="2002-11-25T00:00:00"/>
    <n v="24.840000000000146"/>
    <x v="10"/>
    <x v="3"/>
    <x v="0"/>
  </r>
  <r>
    <d v="2002-11-26T00:00:00"/>
    <n v="3.1099999999996726"/>
    <x v="10"/>
    <x v="3"/>
    <x v="0"/>
  </r>
  <r>
    <d v="2002-11-27T00:00:00"/>
    <n v="21.970000000000255"/>
    <x v="10"/>
    <x v="3"/>
    <x v="0"/>
  </r>
  <r>
    <d v="2002-11-28T00:00:00"/>
    <n v="27.399999999999636"/>
    <x v="10"/>
    <x v="3"/>
    <x v="0"/>
  </r>
  <r>
    <d v="2002-11-29T00:00:00"/>
    <n v="23.3100000000004"/>
    <x v="10"/>
    <x v="3"/>
    <x v="0"/>
  </r>
  <r>
    <d v="2002-12-02T00:00:00"/>
    <n v="29.819999999999709"/>
    <x v="11"/>
    <x v="3"/>
    <x v="0"/>
  </r>
  <r>
    <d v="2002-12-03T00:00:00"/>
    <n v="-17.930000000000291"/>
    <x v="11"/>
    <x v="3"/>
    <x v="0"/>
  </r>
  <r>
    <d v="2002-12-04T00:00:00"/>
    <n v="17.510000000000218"/>
    <x v="11"/>
    <x v="3"/>
    <x v="0"/>
  </r>
  <r>
    <d v="2002-12-05T00:00:00"/>
    <n v="7.6000000000003638"/>
    <x v="11"/>
    <x v="3"/>
    <x v="0"/>
  </r>
  <r>
    <d v="2002-12-06T00:00:00"/>
    <n v="5.0200000000004366"/>
    <x v="11"/>
    <x v="3"/>
    <x v="0"/>
  </r>
  <r>
    <d v="2002-12-09T00:00:00"/>
    <n v="-33.670000000000073"/>
    <x v="11"/>
    <x v="3"/>
    <x v="0"/>
  </r>
  <r>
    <d v="2002-12-10T00:00:00"/>
    <n v="-1.0000000000218279E-2"/>
    <x v="11"/>
    <x v="3"/>
    <x v="0"/>
  </r>
  <r>
    <d v="2002-12-11T00:00:00"/>
    <n v="-13.409999999999854"/>
    <x v="11"/>
    <x v="3"/>
    <x v="0"/>
  </r>
  <r>
    <d v="2002-12-12T00:00:00"/>
    <n v="17.300000000000182"/>
    <x v="11"/>
    <x v="3"/>
    <x v="0"/>
  </r>
  <r>
    <d v="2002-12-13T00:00:00"/>
    <n v="34.859999999999673"/>
    <x v="11"/>
    <x v="3"/>
    <x v="0"/>
  </r>
  <r>
    <d v="2002-12-16T00:00:00"/>
    <n v="17.949999999999818"/>
    <x v="11"/>
    <x v="3"/>
    <x v="0"/>
  </r>
  <r>
    <d v="2002-12-17T00:00:00"/>
    <n v="30.380000000000109"/>
    <x v="11"/>
    <x v="3"/>
    <x v="0"/>
  </r>
  <r>
    <d v="2002-12-18T00:00:00"/>
    <n v="14.069999999999709"/>
    <x v="11"/>
    <x v="3"/>
    <x v="1"/>
  </r>
  <r>
    <d v="2002-12-19T00:00:00"/>
    <n v="0.77000000000043656"/>
    <x v="11"/>
    <x v="3"/>
    <x v="0"/>
  </r>
  <r>
    <d v="2002-12-20T00:00:00"/>
    <n v="-22.670000000000073"/>
    <x v="11"/>
    <x v="3"/>
    <x v="0"/>
  </r>
  <r>
    <d v="2002-12-23T00:00:00"/>
    <n v="-36.770000000000437"/>
    <x v="11"/>
    <x v="3"/>
    <x v="0"/>
  </r>
  <r>
    <d v="2002-12-24T00:00:00"/>
    <n v="-14.5"/>
    <x v="11"/>
    <x v="3"/>
    <x v="0"/>
  </r>
  <r>
    <d v="2002-12-25T00:00:00"/>
    <n v="3.569999999999709"/>
    <x v="11"/>
    <x v="3"/>
    <x v="0"/>
  </r>
  <r>
    <d v="2002-12-26T00:00:00"/>
    <n v="-36.369999999999891"/>
    <x v="11"/>
    <x v="3"/>
    <x v="0"/>
  </r>
  <r>
    <d v="2002-12-27T00:00:00"/>
    <n v="-46.319999999999709"/>
    <x v="11"/>
    <x v="3"/>
    <x v="0"/>
  </r>
  <r>
    <d v="2002-12-30T00:00:00"/>
    <n v="-41.75"/>
    <x v="11"/>
    <x v="3"/>
    <x v="0"/>
  </r>
  <r>
    <d v="2002-12-31T00:00:00"/>
    <n v="-47.449999999999818"/>
    <x v="11"/>
    <x v="3"/>
    <x v="0"/>
  </r>
  <r>
    <d v="2003-01-02T00:00:00"/>
    <n v="-72.869999999999891"/>
    <x v="0"/>
    <x v="4"/>
    <x v="0"/>
  </r>
  <r>
    <d v="2003-01-03T00:00:00"/>
    <n v="-55.319999999999709"/>
    <x v="0"/>
    <x v="4"/>
    <x v="0"/>
  </r>
  <r>
    <d v="2003-01-06T00:00:00"/>
    <n v="-54.859999999999673"/>
    <x v="0"/>
    <x v="4"/>
    <x v="0"/>
  </r>
  <r>
    <d v="2003-01-07T00:00:00"/>
    <n v="-60.079999999999927"/>
    <x v="0"/>
    <x v="4"/>
    <x v="0"/>
  </r>
  <r>
    <d v="2003-01-08T00:00:00"/>
    <n v="-65.930000000000291"/>
    <x v="0"/>
    <x v="4"/>
    <x v="0"/>
  </r>
  <r>
    <d v="2003-01-09T00:00:00"/>
    <n v="-28.729999999999563"/>
    <x v="0"/>
    <x v="4"/>
    <x v="0"/>
  </r>
  <r>
    <d v="2003-01-10T00:00:00"/>
    <n v="-22.800000000000182"/>
    <x v="0"/>
    <x v="4"/>
    <x v="0"/>
  </r>
  <r>
    <d v="2003-01-13T00:00:00"/>
    <n v="33.739999999999782"/>
    <x v="0"/>
    <x v="4"/>
    <x v="0"/>
  </r>
  <r>
    <d v="2003-01-14T00:00:00"/>
    <n v="16.579999999999927"/>
    <x v="0"/>
    <x v="4"/>
    <x v="0"/>
  </r>
  <r>
    <d v="2003-01-15T00:00:00"/>
    <n v="26.300000000000182"/>
    <x v="0"/>
    <x v="4"/>
    <x v="1"/>
  </r>
  <r>
    <d v="2003-01-16T00:00:00"/>
    <n v="-3.2899999999999636"/>
    <x v="0"/>
    <x v="4"/>
    <x v="0"/>
  </r>
  <r>
    <d v="2003-01-17T00:00:00"/>
    <n v="17.220000000000255"/>
    <x v="0"/>
    <x v="4"/>
    <x v="0"/>
  </r>
  <r>
    <d v="2003-01-20T00:00:00"/>
    <n v="16.970000000000255"/>
    <x v="0"/>
    <x v="4"/>
    <x v="0"/>
  </r>
  <r>
    <d v="2003-01-21T00:00:00"/>
    <n v="-6.8699999999998909"/>
    <x v="0"/>
    <x v="4"/>
    <x v="0"/>
  </r>
  <r>
    <d v="2003-01-22T00:00:00"/>
    <n v="8.7299999999995634"/>
    <x v="0"/>
    <x v="4"/>
    <x v="0"/>
  </r>
  <r>
    <d v="2003-01-23T00:00:00"/>
    <n v="6.1999999999998181"/>
    <x v="0"/>
    <x v="4"/>
    <x v="0"/>
  </r>
  <r>
    <d v="2003-01-24T00:00:00"/>
    <n v="5.680000000000291"/>
    <x v="0"/>
    <x v="4"/>
    <x v="0"/>
  </r>
  <r>
    <d v="2003-01-27T00:00:00"/>
    <n v="-16.590000000000146"/>
    <x v="0"/>
    <x v="4"/>
    <x v="0"/>
  </r>
  <r>
    <d v="2003-01-28T00:00:00"/>
    <n v="6.8400000000001455"/>
    <x v="0"/>
    <x v="4"/>
    <x v="0"/>
  </r>
  <r>
    <d v="2003-02-06T00:00:00"/>
    <n v="-58.579999999999927"/>
    <x v="1"/>
    <x v="4"/>
    <x v="0"/>
  </r>
  <r>
    <d v="2003-02-07T00:00:00"/>
    <n v="-36.369999999999891"/>
    <x v="1"/>
    <x v="4"/>
    <x v="0"/>
  </r>
  <r>
    <d v="2003-02-10T00:00:00"/>
    <n v="-3.8699999999998909"/>
    <x v="1"/>
    <x v="4"/>
    <x v="0"/>
  </r>
  <r>
    <d v="2003-02-11T00:00:00"/>
    <n v="16.020000000000437"/>
    <x v="1"/>
    <x v="4"/>
    <x v="0"/>
  </r>
  <r>
    <d v="2003-02-12T00:00:00"/>
    <n v="12.130000000000109"/>
    <x v="1"/>
    <x v="4"/>
    <x v="0"/>
  </r>
  <r>
    <d v="2003-02-13T00:00:00"/>
    <n v="-22.960000000000036"/>
    <x v="1"/>
    <x v="4"/>
    <x v="0"/>
  </r>
  <r>
    <d v="2003-02-14T00:00:00"/>
    <n v="-4.9899999999997817"/>
    <x v="1"/>
    <x v="4"/>
    <x v="0"/>
  </r>
  <r>
    <d v="2003-02-17T00:00:00"/>
    <n v="-15.079999999999927"/>
    <x v="1"/>
    <x v="4"/>
    <x v="0"/>
  </r>
  <r>
    <d v="2003-02-18T00:00:00"/>
    <n v="30.6899999999996"/>
    <x v="1"/>
    <x v="4"/>
    <x v="0"/>
  </r>
  <r>
    <d v="2003-02-19T00:00:00"/>
    <n v="-5.8299999999999272"/>
    <x v="1"/>
    <x v="4"/>
    <x v="1"/>
  </r>
  <r>
    <d v="2003-02-20T00:00:00"/>
    <n v="9.3000000000001819"/>
    <x v="1"/>
    <x v="4"/>
    <x v="0"/>
  </r>
  <r>
    <d v="2003-02-21T00:00:00"/>
    <n v="-8.3500000000003638"/>
    <x v="1"/>
    <x v="4"/>
    <x v="0"/>
  </r>
  <r>
    <d v="2003-02-24T00:00:00"/>
    <n v="-8.1999999999998181"/>
    <x v="1"/>
    <x v="4"/>
    <x v="0"/>
  </r>
  <r>
    <d v="2003-02-25T00:00:00"/>
    <n v="-4.3500000000003638"/>
    <x v="1"/>
    <x v="4"/>
    <x v="0"/>
  </r>
  <r>
    <d v="2003-02-26T00:00:00"/>
    <n v="-5.6899999999995998"/>
    <x v="1"/>
    <x v="4"/>
    <x v="0"/>
  </r>
  <r>
    <d v="2003-02-27T00:00:00"/>
    <n v="-24.460000000000036"/>
    <x v="1"/>
    <x v="4"/>
    <x v="0"/>
  </r>
  <r>
    <d v="2003-03-03T00:00:00"/>
    <n v="-11.6899999999996"/>
    <x v="2"/>
    <x v="4"/>
    <x v="0"/>
  </r>
  <r>
    <d v="2003-03-04T00:00:00"/>
    <n v="-30.6899999999996"/>
    <x v="2"/>
    <x v="4"/>
    <x v="0"/>
  </r>
  <r>
    <d v="2003-03-05T00:00:00"/>
    <n v="-29.109999999999673"/>
    <x v="2"/>
    <x v="4"/>
    <x v="0"/>
  </r>
  <r>
    <d v="2003-03-06T00:00:00"/>
    <n v="-0.43999999999959982"/>
    <x v="2"/>
    <x v="4"/>
    <x v="0"/>
  </r>
  <r>
    <d v="2003-03-07T00:00:00"/>
    <n v="4.4099999999998545"/>
    <x v="2"/>
    <x v="4"/>
    <x v="0"/>
  </r>
  <r>
    <d v="2003-03-10T00:00:00"/>
    <n v="15.010000000000218"/>
    <x v="2"/>
    <x v="4"/>
    <x v="0"/>
  </r>
  <r>
    <d v="2003-03-11T00:00:00"/>
    <n v="-10.449999999999818"/>
    <x v="2"/>
    <x v="4"/>
    <x v="0"/>
  </r>
  <r>
    <d v="2003-03-12T00:00:00"/>
    <n v="-23.149999999999636"/>
    <x v="2"/>
    <x v="4"/>
    <x v="0"/>
  </r>
  <r>
    <d v="2003-03-13T00:00:00"/>
    <n v="-25.989999999999782"/>
    <x v="2"/>
    <x v="4"/>
    <x v="0"/>
  </r>
  <r>
    <d v="2003-03-14T00:00:00"/>
    <n v="2.8299999999999272"/>
    <x v="2"/>
    <x v="4"/>
    <x v="0"/>
  </r>
  <r>
    <d v="2003-03-17T00:00:00"/>
    <n v="-39.989999999999782"/>
    <x v="2"/>
    <x v="4"/>
    <x v="0"/>
  </r>
  <r>
    <d v="2003-03-18T00:00:00"/>
    <n v="-1.7200000000002547"/>
    <x v="2"/>
    <x v="4"/>
    <x v="0"/>
  </r>
  <r>
    <d v="2003-03-19T00:00:00"/>
    <n v="4.930000000000291"/>
    <x v="2"/>
    <x v="4"/>
    <x v="1"/>
  </r>
  <r>
    <d v="2003-03-20T00:00:00"/>
    <n v="-11.25"/>
    <x v="2"/>
    <x v="4"/>
    <x v="0"/>
  </r>
  <r>
    <d v="2003-03-21T00:00:00"/>
    <n v="-6.9200000000000728"/>
    <x v="2"/>
    <x v="4"/>
    <x v="0"/>
  </r>
  <r>
    <d v="2003-03-24T00:00:00"/>
    <n v="-29.680000000000291"/>
    <x v="2"/>
    <x v="4"/>
    <x v="0"/>
  </r>
  <r>
    <d v="2003-03-25T00:00:00"/>
    <n v="-23.829999999999927"/>
    <x v="2"/>
    <x v="4"/>
    <x v="0"/>
  </r>
  <r>
    <d v="2003-03-26T00:00:00"/>
    <n v="-26.050000000000182"/>
    <x v="2"/>
    <x v="4"/>
    <x v="0"/>
  </r>
  <r>
    <d v="2003-03-27T00:00:00"/>
    <n v="-18.239999999999782"/>
    <x v="2"/>
    <x v="4"/>
    <x v="0"/>
  </r>
  <r>
    <d v="2003-03-28T00:00:00"/>
    <n v="-24.010000000000218"/>
    <x v="2"/>
    <x v="4"/>
    <x v="0"/>
  </r>
  <r>
    <d v="2003-03-31T00:00:00"/>
    <n v="-35.220000000000255"/>
    <x v="2"/>
    <x v="4"/>
    <x v="0"/>
  </r>
  <r>
    <d v="2003-04-01T00:00:00"/>
    <n v="-36.609999999999673"/>
    <x v="3"/>
    <x v="4"/>
    <x v="0"/>
  </r>
  <r>
    <d v="2003-04-02T00:00:00"/>
    <n v="-16.5600000000004"/>
    <x v="3"/>
    <x v="4"/>
    <x v="0"/>
  </r>
  <r>
    <d v="2003-04-03T00:00:00"/>
    <n v="-20.390000000000327"/>
    <x v="3"/>
    <x v="4"/>
    <x v="0"/>
  </r>
  <r>
    <d v="2003-04-04T00:00:00"/>
    <n v="-30.180000000000291"/>
    <x v="3"/>
    <x v="4"/>
    <x v="0"/>
  </r>
  <r>
    <d v="2003-04-07T00:00:00"/>
    <n v="-3.8299999999999272"/>
    <x v="3"/>
    <x v="4"/>
    <x v="0"/>
  </r>
  <r>
    <d v="2003-04-08T00:00:00"/>
    <n v="-5.4499999999998181"/>
    <x v="3"/>
    <x v="4"/>
    <x v="0"/>
  </r>
  <r>
    <d v="2003-04-09T00:00:00"/>
    <n v="-32.390000000000327"/>
    <x v="3"/>
    <x v="4"/>
    <x v="0"/>
  </r>
  <r>
    <d v="2003-04-10T00:00:00"/>
    <n v="-30.359999999999673"/>
    <x v="3"/>
    <x v="4"/>
    <x v="0"/>
  </r>
  <r>
    <d v="2003-04-11T00:00:00"/>
    <n v="-14.399999999999636"/>
    <x v="3"/>
    <x v="4"/>
    <x v="0"/>
  </r>
  <r>
    <d v="2003-04-14T00:00:00"/>
    <n v="-10.8100000000004"/>
    <x v="3"/>
    <x v="4"/>
    <x v="0"/>
  </r>
  <r>
    <d v="2003-04-15T00:00:00"/>
    <n v="-12.590000000000146"/>
    <x v="3"/>
    <x v="4"/>
    <x v="0"/>
  </r>
  <r>
    <d v="2003-04-16T00:00:00"/>
    <n v="15.680000000000291"/>
    <x v="3"/>
    <x v="4"/>
    <x v="1"/>
  </r>
  <r>
    <d v="2003-04-17T00:00:00"/>
    <n v="-9.6599999999998545"/>
    <x v="3"/>
    <x v="4"/>
    <x v="0"/>
  </r>
  <r>
    <d v="2003-04-18T00:00:00"/>
    <n v="1.6999999999998181"/>
    <x v="3"/>
    <x v="4"/>
    <x v="0"/>
  </r>
  <r>
    <d v="2003-04-21T00:00:00"/>
    <n v="8.8800000000001091"/>
    <x v="3"/>
    <x v="4"/>
    <x v="0"/>
  </r>
  <r>
    <d v="2003-04-22T00:00:00"/>
    <n v="14.899999999999636"/>
    <x v="3"/>
    <x v="4"/>
    <x v="0"/>
  </r>
  <r>
    <d v="2003-04-23T00:00:00"/>
    <n v="5.069999999999709"/>
    <x v="3"/>
    <x v="4"/>
    <x v="0"/>
  </r>
  <r>
    <d v="2003-04-24T00:00:00"/>
    <n v="-18.9399999999996"/>
    <x v="3"/>
    <x v="4"/>
    <x v="0"/>
  </r>
  <r>
    <d v="2003-04-25T00:00:00"/>
    <n v="-22.539999999999964"/>
    <x v="3"/>
    <x v="4"/>
    <x v="0"/>
  </r>
  <r>
    <d v="2003-04-28T00:00:00"/>
    <n v="-14.5"/>
    <x v="3"/>
    <x v="4"/>
    <x v="0"/>
  </r>
  <r>
    <d v="2003-04-29T00:00:00"/>
    <n v="-5.319999999999709"/>
    <x v="3"/>
    <x v="4"/>
    <x v="0"/>
  </r>
  <r>
    <d v="2003-04-30T00:00:00"/>
    <n v="-13.069999999999709"/>
    <x v="3"/>
    <x v="4"/>
    <x v="0"/>
  </r>
  <r>
    <d v="2003-05-02T00:00:00"/>
    <n v="1.180000000000291"/>
    <x v="4"/>
    <x v="4"/>
    <x v="0"/>
  </r>
  <r>
    <d v="2003-05-05T00:00:00"/>
    <n v="-12.119999999999891"/>
    <x v="4"/>
    <x v="4"/>
    <x v="0"/>
  </r>
  <r>
    <d v="2003-05-06T00:00:00"/>
    <n v="-35.449999999999818"/>
    <x v="4"/>
    <x v="4"/>
    <x v="0"/>
  </r>
  <r>
    <d v="2003-05-07T00:00:00"/>
    <n v="-30.909999999999854"/>
    <x v="4"/>
    <x v="4"/>
    <x v="0"/>
  </r>
  <r>
    <d v="2003-05-08T00:00:00"/>
    <n v="-26.25"/>
    <x v="4"/>
    <x v="4"/>
    <x v="0"/>
  </r>
  <r>
    <d v="2003-05-09T00:00:00"/>
    <n v="-20.180000000000291"/>
    <x v="4"/>
    <x v="4"/>
    <x v="0"/>
  </r>
  <r>
    <d v="2003-05-12T00:00:00"/>
    <n v="-16.020000000000437"/>
    <x v="4"/>
    <x v="4"/>
    <x v="0"/>
  </r>
  <r>
    <d v="2003-05-13T00:00:00"/>
    <n v="-18.590000000000146"/>
    <x v="4"/>
    <x v="4"/>
    <x v="0"/>
  </r>
  <r>
    <d v="2003-05-14T00:00:00"/>
    <n v="-3.1000000000003638"/>
    <x v="4"/>
    <x v="4"/>
    <x v="0"/>
  </r>
  <r>
    <d v="2003-05-15T00:00:00"/>
    <n v="-7.2399999999997817"/>
    <x v="4"/>
    <x v="4"/>
    <x v="0"/>
  </r>
  <r>
    <d v="2003-05-16T00:00:00"/>
    <n v="-23.770000000000437"/>
    <x v="4"/>
    <x v="4"/>
    <x v="0"/>
  </r>
  <r>
    <d v="2003-05-19T00:00:00"/>
    <n v="-16.800000000000182"/>
    <x v="4"/>
    <x v="4"/>
    <x v="0"/>
  </r>
  <r>
    <d v="2003-05-20T00:00:00"/>
    <n v="-25.590000000000146"/>
    <x v="4"/>
    <x v="4"/>
    <x v="0"/>
  </r>
  <r>
    <d v="2003-05-21T00:00:00"/>
    <n v="23.359999999999673"/>
    <x v="4"/>
    <x v="4"/>
    <x v="1"/>
  </r>
  <r>
    <d v="2003-05-22T00:00:00"/>
    <n v="-30.300000000000182"/>
    <x v="4"/>
    <x v="4"/>
    <x v="0"/>
  </r>
  <r>
    <d v="2003-05-23T00:00:00"/>
    <n v="-9.5200000000004366"/>
    <x v="4"/>
    <x v="4"/>
    <x v="0"/>
  </r>
  <r>
    <d v="2003-05-26T00:00:00"/>
    <n v="-21.569999999999709"/>
    <x v="4"/>
    <x v="4"/>
    <x v="0"/>
  </r>
  <r>
    <d v="2003-05-27T00:00:00"/>
    <n v="-17.109999999999673"/>
    <x v="4"/>
    <x v="4"/>
    <x v="0"/>
  </r>
  <r>
    <d v="2003-05-28T00:00:00"/>
    <n v="10.590000000000146"/>
    <x v="4"/>
    <x v="4"/>
    <x v="0"/>
  </r>
  <r>
    <d v="2003-05-29T00:00:00"/>
    <n v="-90.039999999999964"/>
    <x v="4"/>
    <x v="4"/>
    <x v="0"/>
  </r>
  <r>
    <d v="2003-05-30T00:00:00"/>
    <n v="-45.899999999999636"/>
    <x v="4"/>
    <x v="4"/>
    <x v="0"/>
  </r>
  <r>
    <d v="2003-06-02T00:00:00"/>
    <n v="-27.9399999999996"/>
    <x v="5"/>
    <x v="4"/>
    <x v="0"/>
  </r>
  <r>
    <d v="2003-06-03T00:00:00"/>
    <n v="-20.079999999999927"/>
    <x v="5"/>
    <x v="4"/>
    <x v="0"/>
  </r>
  <r>
    <d v="2003-06-05T00:00:00"/>
    <n v="-13.340000000000146"/>
    <x v="5"/>
    <x v="4"/>
    <x v="0"/>
  </r>
  <r>
    <d v="2003-06-06T00:00:00"/>
    <n v="-8.4499999999998181"/>
    <x v="5"/>
    <x v="4"/>
    <x v="0"/>
  </r>
  <r>
    <d v="2003-06-09T00:00:00"/>
    <n v="-26.9399999999996"/>
    <x v="5"/>
    <x v="4"/>
    <x v="0"/>
  </r>
  <r>
    <d v="2003-06-10T00:00:00"/>
    <n v="-11.199999999999818"/>
    <x v="5"/>
    <x v="4"/>
    <x v="0"/>
  </r>
  <r>
    <d v="2003-06-11T00:00:00"/>
    <n v="-9.6499999999996362"/>
    <x v="5"/>
    <x v="4"/>
    <x v="0"/>
  </r>
  <r>
    <d v="2003-06-12T00:00:00"/>
    <n v="2.569999999999709"/>
    <x v="5"/>
    <x v="4"/>
    <x v="0"/>
  </r>
  <r>
    <d v="2003-06-13T00:00:00"/>
    <n v="8.1000000000003638"/>
    <x v="5"/>
    <x v="4"/>
    <x v="0"/>
  </r>
  <r>
    <d v="2003-06-16T00:00:00"/>
    <n v="10.640000000000327"/>
    <x v="5"/>
    <x v="4"/>
    <x v="0"/>
  </r>
  <r>
    <d v="2003-06-17T00:00:00"/>
    <n v="63.8100000000004"/>
    <x v="5"/>
    <x v="4"/>
    <x v="0"/>
  </r>
  <r>
    <d v="2003-06-18T00:00:00"/>
    <n v="15.930000000000291"/>
    <x v="5"/>
    <x v="4"/>
    <x v="1"/>
  </r>
  <r>
    <d v="2003-06-19T00:00:00"/>
    <n v="20.090000000000146"/>
    <x v="5"/>
    <x v="4"/>
    <x v="0"/>
  </r>
  <r>
    <d v="2003-06-20T00:00:00"/>
    <n v="16.420000000000073"/>
    <x v="5"/>
    <x v="4"/>
    <x v="0"/>
  </r>
  <r>
    <d v="2003-06-23T00:00:00"/>
    <n v="3.2799999999997453"/>
    <x v="5"/>
    <x v="4"/>
    <x v="0"/>
  </r>
  <r>
    <d v="2003-06-24T00:00:00"/>
    <n v="-3.3100000000004002"/>
    <x v="5"/>
    <x v="4"/>
    <x v="0"/>
  </r>
  <r>
    <d v="2003-06-25T00:00:00"/>
    <n v="6.2100000000000364"/>
    <x v="5"/>
    <x v="4"/>
    <x v="0"/>
  </r>
  <r>
    <d v="2003-06-26T00:00:00"/>
    <n v="-9.0100000000002183"/>
    <x v="5"/>
    <x v="4"/>
    <x v="0"/>
  </r>
  <r>
    <d v="2003-06-27T00:00:00"/>
    <n v="-16.899999999999636"/>
    <x v="5"/>
    <x v="4"/>
    <x v="0"/>
  </r>
  <r>
    <d v="2003-06-30T00:00:00"/>
    <n v="12.850000000000364"/>
    <x v="5"/>
    <x v="4"/>
    <x v="0"/>
  </r>
  <r>
    <d v="2003-07-01T00:00:00"/>
    <n v="20.220000000000255"/>
    <x v="6"/>
    <x v="4"/>
    <x v="0"/>
  </r>
  <r>
    <d v="2003-07-02T00:00:00"/>
    <n v="44.760000000000218"/>
    <x v="6"/>
    <x v="4"/>
    <x v="0"/>
  </r>
  <r>
    <d v="2003-07-03T00:00:00"/>
    <n v="26.6899999999996"/>
    <x v="6"/>
    <x v="4"/>
    <x v="0"/>
  </r>
  <r>
    <d v="2003-07-04T00:00:00"/>
    <n v="39.149999999999636"/>
    <x v="6"/>
    <x v="4"/>
    <x v="0"/>
  </r>
  <r>
    <d v="2003-07-07T00:00:00"/>
    <n v="47.739999999999782"/>
    <x v="6"/>
    <x v="4"/>
    <x v="0"/>
  </r>
  <r>
    <d v="2003-07-08T00:00:00"/>
    <n v="14.029999999999745"/>
    <x v="6"/>
    <x v="4"/>
    <x v="0"/>
  </r>
  <r>
    <d v="2003-07-09T00:00:00"/>
    <n v="16.090000000000146"/>
    <x v="6"/>
    <x v="4"/>
    <x v="0"/>
  </r>
  <r>
    <d v="2003-07-10T00:00:00"/>
    <n v="-32.380000000000109"/>
    <x v="6"/>
    <x v="4"/>
    <x v="0"/>
  </r>
  <r>
    <d v="2003-07-11T00:00:00"/>
    <n v="25.039999999999964"/>
    <x v="6"/>
    <x v="4"/>
    <x v="0"/>
  </r>
  <r>
    <d v="2003-07-14T00:00:00"/>
    <n v="62.0600000000004"/>
    <x v="6"/>
    <x v="4"/>
    <x v="0"/>
  </r>
  <r>
    <d v="2003-07-15T00:00:00"/>
    <n v="-7.8599999999996726"/>
    <x v="6"/>
    <x v="4"/>
    <x v="0"/>
  </r>
  <r>
    <d v="2003-07-16T00:00:00"/>
    <n v="15.130000000000109"/>
    <x v="6"/>
    <x v="4"/>
    <x v="1"/>
  </r>
  <r>
    <d v="2003-07-17T00:00:00"/>
    <n v="-48.510000000000218"/>
    <x v="6"/>
    <x v="4"/>
    <x v="0"/>
  </r>
  <r>
    <d v="2003-07-18T00:00:00"/>
    <n v="-32.380000000000109"/>
    <x v="6"/>
    <x v="4"/>
    <x v="0"/>
  </r>
  <r>
    <d v="2003-07-21T00:00:00"/>
    <n v="19.699999999999818"/>
    <x v="6"/>
    <x v="4"/>
    <x v="0"/>
  </r>
  <r>
    <d v="2003-07-22T00:00:00"/>
    <n v="31.989999999999782"/>
    <x v="6"/>
    <x v="4"/>
    <x v="0"/>
  </r>
  <r>
    <d v="2003-07-23T00:00:00"/>
    <n v="19.109999999999673"/>
    <x v="6"/>
    <x v="4"/>
    <x v="0"/>
  </r>
  <r>
    <d v="2003-07-24T00:00:00"/>
    <n v="12.25"/>
    <x v="6"/>
    <x v="4"/>
    <x v="0"/>
  </r>
  <r>
    <d v="2003-07-25T00:00:00"/>
    <n v="-10.75"/>
    <x v="6"/>
    <x v="4"/>
    <x v="0"/>
  </r>
  <r>
    <d v="2003-07-28T00:00:00"/>
    <n v="23.199999999999818"/>
    <x v="6"/>
    <x v="4"/>
    <x v="0"/>
  </r>
  <r>
    <d v="2003-07-29T00:00:00"/>
    <n v="12.539999999999964"/>
    <x v="6"/>
    <x v="4"/>
    <x v="0"/>
  </r>
  <r>
    <d v="2003-07-30T00:00:00"/>
    <n v="0.81999999999970896"/>
    <x v="6"/>
    <x v="4"/>
    <x v="0"/>
  </r>
  <r>
    <d v="2003-07-31T00:00:00"/>
    <n v="11.659999999999854"/>
    <x v="6"/>
    <x v="4"/>
    <x v="0"/>
  </r>
  <r>
    <d v="2003-08-01T00:00:00"/>
    <n v="-0.51000000000021828"/>
    <x v="7"/>
    <x v="4"/>
    <x v="0"/>
  </r>
  <r>
    <d v="2003-08-04T00:00:00"/>
    <n v="-7.1899999999995998"/>
    <x v="7"/>
    <x v="4"/>
    <x v="0"/>
  </r>
  <r>
    <d v="2003-08-05T00:00:00"/>
    <n v="9.5500000000001819"/>
    <x v="7"/>
    <x v="4"/>
    <x v="0"/>
  </r>
  <r>
    <d v="2003-08-06T00:00:00"/>
    <n v="16.170000000000073"/>
    <x v="7"/>
    <x v="4"/>
    <x v="0"/>
  </r>
  <r>
    <d v="2003-08-07T00:00:00"/>
    <n v="21.930000000000291"/>
    <x v="7"/>
    <x v="4"/>
    <x v="0"/>
  </r>
  <r>
    <d v="2003-08-08T00:00:00"/>
    <n v="-26.550000000000182"/>
    <x v="7"/>
    <x v="4"/>
    <x v="0"/>
  </r>
  <r>
    <d v="2003-08-11T00:00:00"/>
    <n v="36.399999999999636"/>
    <x v="7"/>
    <x v="4"/>
    <x v="0"/>
  </r>
  <r>
    <d v="2003-08-12T00:00:00"/>
    <n v="9.7600000000002183"/>
    <x v="7"/>
    <x v="4"/>
    <x v="0"/>
  </r>
  <r>
    <d v="2003-08-13T00:00:00"/>
    <n v="28.729999999999563"/>
    <x v="7"/>
    <x v="4"/>
    <x v="0"/>
  </r>
  <r>
    <d v="2003-08-14T00:00:00"/>
    <n v="29.25"/>
    <x v="7"/>
    <x v="4"/>
    <x v="0"/>
  </r>
  <r>
    <d v="2003-08-15T00:00:00"/>
    <n v="1.2600000000002183"/>
    <x v="7"/>
    <x v="4"/>
    <x v="0"/>
  </r>
  <r>
    <d v="2003-08-18T00:00:00"/>
    <n v="22.199999999999818"/>
    <x v="7"/>
    <x v="4"/>
    <x v="0"/>
  </r>
  <r>
    <d v="2003-08-19T00:00:00"/>
    <n v="42.840000000000146"/>
    <x v="7"/>
    <x v="4"/>
    <x v="0"/>
  </r>
  <r>
    <d v="2003-08-20T00:00:00"/>
    <n v="-23.609999999999673"/>
    <x v="7"/>
    <x v="4"/>
    <x v="1"/>
  </r>
  <r>
    <d v="2003-08-21T00:00:00"/>
    <n v="-0.85999999999967258"/>
    <x v="7"/>
    <x v="4"/>
    <x v="0"/>
  </r>
  <r>
    <d v="2003-08-22T00:00:00"/>
    <n v="-33.619999999999891"/>
    <x v="7"/>
    <x v="4"/>
    <x v="0"/>
  </r>
  <r>
    <d v="2003-08-25T00:00:00"/>
    <n v="-21.850000000000364"/>
    <x v="7"/>
    <x v="4"/>
    <x v="0"/>
  </r>
  <r>
    <d v="2003-08-26T00:00:00"/>
    <n v="21.75"/>
    <x v="7"/>
    <x v="4"/>
    <x v="0"/>
  </r>
  <r>
    <d v="2003-08-27T00:00:00"/>
    <n v="-5.430000000000291"/>
    <x v="7"/>
    <x v="4"/>
    <x v="0"/>
  </r>
  <r>
    <d v="2003-08-28T00:00:00"/>
    <n v="24.880000000000109"/>
    <x v="7"/>
    <x v="4"/>
    <x v="0"/>
  </r>
  <r>
    <d v="2003-08-29T00:00:00"/>
    <n v="17.170000000000073"/>
    <x v="7"/>
    <x v="4"/>
    <x v="0"/>
  </r>
  <r>
    <d v="2003-09-01T00:00:00"/>
    <n v="25.210000000000036"/>
    <x v="8"/>
    <x v="4"/>
    <x v="0"/>
  </r>
  <r>
    <d v="2003-09-02T00:00:00"/>
    <n v="39.050000000000182"/>
    <x v="8"/>
    <x v="4"/>
    <x v="0"/>
  </r>
  <r>
    <d v="2003-09-03T00:00:00"/>
    <n v="1.819999999999709"/>
    <x v="8"/>
    <x v="4"/>
    <x v="0"/>
  </r>
  <r>
    <d v="2003-09-04T00:00:00"/>
    <n v="28.369999999999891"/>
    <x v="8"/>
    <x v="4"/>
    <x v="0"/>
  </r>
  <r>
    <d v="2003-09-05T00:00:00"/>
    <n v="43.970000000000255"/>
    <x v="8"/>
    <x v="4"/>
    <x v="0"/>
  </r>
  <r>
    <d v="2003-09-08T00:00:00"/>
    <n v="25.989999999999782"/>
    <x v="8"/>
    <x v="4"/>
    <x v="0"/>
  </r>
  <r>
    <d v="2003-09-09T00:00:00"/>
    <n v="28.3100000000004"/>
    <x v="8"/>
    <x v="4"/>
    <x v="0"/>
  </r>
  <r>
    <d v="2003-09-10T00:00:00"/>
    <n v="28.569999999999709"/>
    <x v="8"/>
    <x v="4"/>
    <x v="0"/>
  </r>
  <r>
    <d v="2003-09-12T00:00:00"/>
    <n v="20.720000000000255"/>
    <x v="8"/>
    <x v="4"/>
    <x v="0"/>
  </r>
  <r>
    <d v="2003-09-15T00:00:00"/>
    <n v="28.779999999999745"/>
    <x v="8"/>
    <x v="4"/>
    <x v="0"/>
  </r>
  <r>
    <d v="2003-09-16T00:00:00"/>
    <n v="16.739999999999782"/>
    <x v="8"/>
    <x v="4"/>
    <x v="0"/>
  </r>
  <r>
    <d v="2003-09-17T00:00:00"/>
    <n v="13.859999999999673"/>
    <x v="8"/>
    <x v="4"/>
    <x v="1"/>
  </r>
  <r>
    <d v="2003-09-18T00:00:00"/>
    <n v="8.1899999999995998"/>
    <x v="8"/>
    <x v="4"/>
    <x v="0"/>
  </r>
  <r>
    <d v="2003-09-19T00:00:00"/>
    <n v="-8.9099999999998545"/>
    <x v="8"/>
    <x v="4"/>
    <x v="0"/>
  </r>
  <r>
    <d v="2003-09-22T00:00:00"/>
    <n v="19.25"/>
    <x v="8"/>
    <x v="4"/>
    <x v="0"/>
  </r>
  <r>
    <d v="2003-09-23T00:00:00"/>
    <n v="29.989999999999782"/>
    <x v="8"/>
    <x v="4"/>
    <x v="0"/>
  </r>
  <r>
    <d v="2003-09-24T00:00:00"/>
    <n v="22.640000000000327"/>
    <x v="8"/>
    <x v="4"/>
    <x v="0"/>
  </r>
  <r>
    <d v="2003-09-25T00:00:00"/>
    <n v="-0.22999999999956344"/>
    <x v="8"/>
    <x v="4"/>
    <x v="0"/>
  </r>
  <r>
    <d v="2003-09-26T00:00:00"/>
    <n v="36.890000000000327"/>
    <x v="8"/>
    <x v="4"/>
    <x v="0"/>
  </r>
  <r>
    <d v="2003-09-29T00:00:00"/>
    <n v="21.5"/>
    <x v="8"/>
    <x v="4"/>
    <x v="0"/>
  </r>
  <r>
    <d v="2003-09-30T00:00:00"/>
    <n v="29.590000000000146"/>
    <x v="8"/>
    <x v="4"/>
    <x v="0"/>
  </r>
  <r>
    <d v="2003-10-01T00:00:00"/>
    <n v="48.340000000000146"/>
    <x v="9"/>
    <x v="4"/>
    <x v="0"/>
  </r>
  <r>
    <d v="2003-10-02T00:00:00"/>
    <n v="20.140000000000327"/>
    <x v="9"/>
    <x v="4"/>
    <x v="0"/>
  </r>
  <r>
    <d v="2003-10-03T00:00:00"/>
    <n v="-5.7899999999999636"/>
    <x v="9"/>
    <x v="4"/>
    <x v="0"/>
  </r>
  <r>
    <d v="2003-10-06T00:00:00"/>
    <n v="-22.199999999999818"/>
    <x v="9"/>
    <x v="4"/>
    <x v="0"/>
  </r>
  <r>
    <d v="2003-10-07T00:00:00"/>
    <n v="-1.680000000000291"/>
    <x v="9"/>
    <x v="4"/>
    <x v="0"/>
  </r>
  <r>
    <d v="2003-10-08T00:00:00"/>
    <n v="12.199999999999818"/>
    <x v="9"/>
    <x v="4"/>
    <x v="0"/>
  </r>
  <r>
    <d v="2003-10-09T00:00:00"/>
    <n v="24.119999999999891"/>
    <x v="9"/>
    <x v="4"/>
    <x v="0"/>
  </r>
  <r>
    <d v="2003-10-13T00:00:00"/>
    <n v="55.529999999999745"/>
    <x v="9"/>
    <x v="4"/>
    <x v="0"/>
  </r>
  <r>
    <d v="2003-10-14T00:00:00"/>
    <n v="40.579999999999927"/>
    <x v="9"/>
    <x v="4"/>
    <x v="0"/>
  </r>
  <r>
    <d v="2003-10-15T00:00:00"/>
    <n v="25.619999999999891"/>
    <x v="9"/>
    <x v="4"/>
    <x v="1"/>
  </r>
  <r>
    <d v="2003-10-16T00:00:00"/>
    <n v="24.260000000000218"/>
    <x v="9"/>
    <x v="4"/>
    <x v="0"/>
  </r>
  <r>
    <d v="2003-10-17T00:00:00"/>
    <n v="37.289999999999964"/>
    <x v="9"/>
    <x v="4"/>
    <x v="0"/>
  </r>
  <r>
    <d v="2003-10-20T00:00:00"/>
    <n v="-5.8900000000003274"/>
    <x v="9"/>
    <x v="4"/>
    <x v="0"/>
  </r>
  <r>
    <d v="2003-10-21T00:00:00"/>
    <n v="12.539999999999964"/>
    <x v="9"/>
    <x v="4"/>
    <x v="0"/>
  </r>
  <r>
    <d v="2003-10-22T00:00:00"/>
    <n v="9.1400000000003274"/>
    <x v="9"/>
    <x v="4"/>
    <x v="0"/>
  </r>
  <r>
    <d v="2003-10-23T00:00:00"/>
    <n v="-7.2299999999995634"/>
    <x v="9"/>
    <x v="4"/>
    <x v="0"/>
  </r>
  <r>
    <d v="2003-10-24T00:00:00"/>
    <n v="39.859999999999673"/>
    <x v="9"/>
    <x v="4"/>
    <x v="0"/>
  </r>
  <r>
    <d v="2003-10-27T00:00:00"/>
    <n v="41.449999999999818"/>
    <x v="9"/>
    <x v="4"/>
    <x v="0"/>
  </r>
  <r>
    <d v="2003-10-28T00:00:00"/>
    <n v="54.550000000000182"/>
    <x v="9"/>
    <x v="4"/>
    <x v="0"/>
  </r>
  <r>
    <d v="2003-10-29T00:00:00"/>
    <n v="64.130000000000109"/>
    <x v="9"/>
    <x v="4"/>
    <x v="0"/>
  </r>
  <r>
    <d v="2003-10-30T00:00:00"/>
    <n v="25.869999999999891"/>
    <x v="9"/>
    <x v="4"/>
    <x v="0"/>
  </r>
  <r>
    <d v="2003-10-31T00:00:00"/>
    <n v="22.880000000000109"/>
    <x v="9"/>
    <x v="4"/>
    <x v="0"/>
  </r>
  <r>
    <d v="2003-11-03T00:00:00"/>
    <n v="62.550000000000182"/>
    <x v="10"/>
    <x v="4"/>
    <x v="0"/>
  </r>
  <r>
    <d v="2003-11-04T00:00:00"/>
    <n v="35.010000000000218"/>
    <x v="10"/>
    <x v="4"/>
    <x v="0"/>
  </r>
  <r>
    <d v="2003-11-05T00:00:00"/>
    <n v="22.680000000000291"/>
    <x v="10"/>
    <x v="4"/>
    <x v="0"/>
  </r>
  <r>
    <d v="2003-11-06T00:00:00"/>
    <n v="-38.399999999999636"/>
    <x v="10"/>
    <x v="4"/>
    <x v="0"/>
  </r>
  <r>
    <d v="2003-11-07T00:00:00"/>
    <n v="2.1700000000000728"/>
    <x v="10"/>
    <x v="4"/>
    <x v="0"/>
  </r>
  <r>
    <d v="2003-11-10T00:00:00"/>
    <n v="-10.029999999999745"/>
    <x v="10"/>
    <x v="4"/>
    <x v="0"/>
  </r>
  <r>
    <d v="2003-11-11T00:00:00"/>
    <n v="17.920000000000073"/>
    <x v="10"/>
    <x v="4"/>
    <x v="0"/>
  </r>
  <r>
    <d v="2003-11-12T00:00:00"/>
    <n v="26.25"/>
    <x v="10"/>
    <x v="4"/>
    <x v="0"/>
  </r>
  <r>
    <d v="2003-11-13T00:00:00"/>
    <n v="36.5600000000004"/>
    <x v="10"/>
    <x v="4"/>
    <x v="0"/>
  </r>
  <r>
    <d v="2003-11-14T00:00:00"/>
    <n v="13.229999999999563"/>
    <x v="10"/>
    <x v="4"/>
    <x v="0"/>
  </r>
  <r>
    <d v="2003-11-17T00:00:00"/>
    <n v="25.680000000000291"/>
    <x v="10"/>
    <x v="4"/>
    <x v="0"/>
  </r>
  <r>
    <d v="2003-11-18T00:00:00"/>
    <n v="45.529999999999745"/>
    <x v="10"/>
    <x v="4"/>
    <x v="0"/>
  </r>
  <r>
    <d v="2003-11-19T00:00:00"/>
    <n v="-0.51000000000021828"/>
    <x v="10"/>
    <x v="4"/>
    <x v="1"/>
  </r>
  <r>
    <d v="2003-11-20T00:00:00"/>
    <n v="63.760000000000218"/>
    <x v="10"/>
    <x v="4"/>
    <x v="0"/>
  </r>
  <r>
    <d v="2003-11-21T00:00:00"/>
    <n v="31.9399999999996"/>
    <x v="10"/>
    <x v="4"/>
    <x v="0"/>
  </r>
  <r>
    <d v="2003-11-24T00:00:00"/>
    <n v="28.420000000000073"/>
    <x v="10"/>
    <x v="4"/>
    <x v="0"/>
  </r>
  <r>
    <d v="2003-11-25T00:00:00"/>
    <n v="26.819999999999709"/>
    <x v="10"/>
    <x v="4"/>
    <x v="0"/>
  </r>
  <r>
    <d v="2003-11-26T00:00:00"/>
    <n v="43.390000000000327"/>
    <x v="10"/>
    <x v="4"/>
    <x v="0"/>
  </r>
  <r>
    <d v="2003-11-27T00:00:00"/>
    <n v="77.430000000000291"/>
    <x v="10"/>
    <x v="4"/>
    <x v="0"/>
  </r>
  <r>
    <d v="2003-11-28T00:00:00"/>
    <n v="36.229999999999563"/>
    <x v="10"/>
    <x v="4"/>
    <x v="0"/>
  </r>
  <r>
    <d v="2003-12-01T00:00:00"/>
    <n v="43.829999999999927"/>
    <x v="11"/>
    <x v="4"/>
    <x v="0"/>
  </r>
  <r>
    <d v="2003-12-02T00:00:00"/>
    <n v="18.550000000000182"/>
    <x v="11"/>
    <x v="4"/>
    <x v="0"/>
  </r>
  <r>
    <d v="2003-12-03T00:00:00"/>
    <n v="23.029999999999745"/>
    <x v="11"/>
    <x v="4"/>
    <x v="0"/>
  </r>
  <r>
    <d v="2003-12-04T00:00:00"/>
    <n v="13.539999999999964"/>
    <x v="11"/>
    <x v="4"/>
    <x v="0"/>
  </r>
  <r>
    <d v="2003-12-05T00:00:00"/>
    <n v="3.9499999999998181"/>
    <x v="11"/>
    <x v="4"/>
    <x v="0"/>
  </r>
  <r>
    <d v="2003-12-08T00:00:00"/>
    <n v="-0.1499999999996362"/>
    <x v="11"/>
    <x v="4"/>
    <x v="0"/>
  </r>
  <r>
    <d v="2003-12-09T00:00:00"/>
    <n v="13.4399999999996"/>
    <x v="11"/>
    <x v="4"/>
    <x v="0"/>
  </r>
  <r>
    <d v="2003-12-10T00:00:00"/>
    <n v="26.579999999999927"/>
    <x v="11"/>
    <x v="4"/>
    <x v="0"/>
  </r>
  <r>
    <d v="2003-12-11T00:00:00"/>
    <n v="22.949999999999818"/>
    <x v="11"/>
    <x v="4"/>
    <x v="0"/>
  </r>
  <r>
    <d v="2003-12-12T00:00:00"/>
    <n v="26.680000000000291"/>
    <x v="11"/>
    <x v="4"/>
    <x v="0"/>
  </r>
  <r>
    <d v="2003-12-15T00:00:00"/>
    <n v="43.760000000000218"/>
    <x v="11"/>
    <x v="4"/>
    <x v="0"/>
  </r>
  <r>
    <d v="2003-12-16T00:00:00"/>
    <n v="13.770000000000437"/>
    <x v="11"/>
    <x v="4"/>
    <x v="0"/>
  </r>
  <r>
    <d v="2003-12-17T00:00:00"/>
    <n v="-2.0100000000002183"/>
    <x v="11"/>
    <x v="4"/>
    <x v="1"/>
  </r>
  <r>
    <d v="2003-12-18T00:00:00"/>
    <n v="11.239999999999782"/>
    <x v="11"/>
    <x v="4"/>
    <x v="0"/>
  </r>
  <r>
    <d v="2003-12-19T00:00:00"/>
    <n v="40.770000000000437"/>
    <x v="11"/>
    <x v="4"/>
    <x v="0"/>
  </r>
  <r>
    <d v="2003-12-22T00:00:00"/>
    <n v="2.8900000000003274"/>
    <x v="11"/>
    <x v="4"/>
    <x v="0"/>
  </r>
  <r>
    <d v="2003-12-23T00:00:00"/>
    <n v="-7.5100000000002183"/>
    <x v="11"/>
    <x v="4"/>
    <x v="0"/>
  </r>
  <r>
    <d v="2003-12-24T00:00:00"/>
    <n v="6.1300000000001091"/>
    <x v="11"/>
    <x v="4"/>
    <x v="0"/>
  </r>
  <r>
    <d v="2003-12-25T00:00:00"/>
    <n v="6.3000000000001819"/>
    <x v="11"/>
    <x v="4"/>
    <x v="0"/>
  </r>
  <r>
    <d v="2003-12-26T00:00:00"/>
    <n v="9.7899999999999636"/>
    <x v="11"/>
    <x v="4"/>
    <x v="0"/>
  </r>
  <r>
    <d v="2003-12-29T00:00:00"/>
    <n v="31.109999999999673"/>
    <x v="11"/>
    <x v="4"/>
    <x v="0"/>
  </r>
  <r>
    <d v="2003-12-30T00:00:00"/>
    <n v="23.25"/>
    <x v="11"/>
    <x v="4"/>
    <x v="0"/>
  </r>
  <r>
    <d v="2003-12-31T00:00:00"/>
    <n v="12.3100000000004"/>
    <x v="11"/>
    <x v="4"/>
    <x v="0"/>
  </r>
  <r>
    <d v="2004-01-02T00:00:00"/>
    <n v="14.4399999999996"/>
    <x v="0"/>
    <x v="5"/>
    <x v="0"/>
  </r>
  <r>
    <d v="2004-01-05T00:00:00"/>
    <n v="18.579999999999927"/>
    <x v="0"/>
    <x v="5"/>
    <x v="0"/>
  </r>
  <r>
    <d v="2004-01-06T00:00:00"/>
    <n v="15.989999999999782"/>
    <x v="0"/>
    <x v="5"/>
    <x v="0"/>
  </r>
  <r>
    <d v="2004-01-07T00:00:00"/>
    <n v="32.75"/>
    <x v="0"/>
    <x v="5"/>
    <x v="0"/>
  </r>
  <r>
    <d v="2004-01-08T00:00:00"/>
    <n v="41.829999999999927"/>
    <x v="0"/>
    <x v="5"/>
    <x v="0"/>
  </r>
  <r>
    <d v="2004-01-09T00:00:00"/>
    <n v="43.020000000000437"/>
    <x v="0"/>
    <x v="5"/>
    <x v="0"/>
  </r>
  <r>
    <d v="2004-01-12T00:00:00"/>
    <n v="55.289999999999964"/>
    <x v="0"/>
    <x v="5"/>
    <x v="0"/>
  </r>
  <r>
    <d v="2004-01-13T00:00:00"/>
    <n v="43.779999999999745"/>
    <x v="0"/>
    <x v="5"/>
    <x v="0"/>
  </r>
  <r>
    <d v="2004-01-14T00:00:00"/>
    <n v="50.029999999999745"/>
    <x v="0"/>
    <x v="5"/>
    <x v="0"/>
  </r>
  <r>
    <d v="2004-01-15T00:00:00"/>
    <n v="35.630000000000109"/>
    <x v="0"/>
    <x v="5"/>
    <x v="0"/>
  </r>
  <r>
    <d v="2004-01-16T00:00:00"/>
    <n v="15.289999999999964"/>
    <x v="0"/>
    <x v="5"/>
    <x v="0"/>
  </r>
  <r>
    <d v="2004-01-27T00:00:00"/>
    <n v="-14.630000000000109"/>
    <x v="0"/>
    <x v="5"/>
    <x v="1"/>
  </r>
  <r>
    <d v="2004-01-28T00:00:00"/>
    <n v="-19.25"/>
    <x v="0"/>
    <x v="5"/>
    <x v="0"/>
  </r>
  <r>
    <d v="2004-01-29T00:00:00"/>
    <n v="18.350000000000364"/>
    <x v="0"/>
    <x v="5"/>
    <x v="0"/>
  </r>
  <r>
    <d v="2004-01-30T00:00:00"/>
    <n v="5.6199999999998909"/>
    <x v="0"/>
    <x v="5"/>
    <x v="0"/>
  </r>
  <r>
    <d v="2004-02-02T00:00:00"/>
    <n v="10.039999999999964"/>
    <x v="1"/>
    <x v="5"/>
    <x v="0"/>
  </r>
  <r>
    <d v="2004-02-03T00:00:00"/>
    <n v="6.7700000000004366"/>
    <x v="1"/>
    <x v="5"/>
    <x v="0"/>
  </r>
  <r>
    <d v="2004-02-04T00:00:00"/>
    <n v="-6.3900000000003274"/>
    <x v="1"/>
    <x v="5"/>
    <x v="0"/>
  </r>
  <r>
    <d v="2004-02-05T00:00:00"/>
    <n v="16.859999999999673"/>
    <x v="1"/>
    <x v="5"/>
    <x v="0"/>
  </r>
  <r>
    <d v="2004-02-06T00:00:00"/>
    <n v="11.649999999999636"/>
    <x v="1"/>
    <x v="5"/>
    <x v="0"/>
  </r>
  <r>
    <d v="2004-02-09T00:00:00"/>
    <n v="6.9099999999998545"/>
    <x v="1"/>
    <x v="5"/>
    <x v="0"/>
  </r>
  <r>
    <d v="2004-02-10T00:00:00"/>
    <n v="-13.340000000000146"/>
    <x v="1"/>
    <x v="5"/>
    <x v="0"/>
  </r>
  <r>
    <d v="2004-02-11T00:00:00"/>
    <n v="3.6099999999996726"/>
    <x v="1"/>
    <x v="5"/>
    <x v="0"/>
  </r>
  <r>
    <d v="2004-02-12T00:00:00"/>
    <n v="3.0500000000001819"/>
    <x v="1"/>
    <x v="5"/>
    <x v="0"/>
  </r>
  <r>
    <d v="2004-02-13T00:00:00"/>
    <n v="15.819999999999709"/>
    <x v="1"/>
    <x v="5"/>
    <x v="0"/>
  </r>
  <r>
    <d v="2004-02-16T00:00:00"/>
    <n v="5.6300000000001091"/>
    <x v="1"/>
    <x v="5"/>
    <x v="0"/>
  </r>
  <r>
    <d v="2004-02-17T00:00:00"/>
    <n v="14.529999999999745"/>
    <x v="1"/>
    <x v="5"/>
    <x v="0"/>
  </r>
  <r>
    <d v="2004-02-18T00:00:00"/>
    <n v="9.1499999999996362"/>
    <x v="1"/>
    <x v="5"/>
    <x v="1"/>
  </r>
  <r>
    <d v="2004-02-19T00:00:00"/>
    <n v="34.479999999999563"/>
    <x v="1"/>
    <x v="5"/>
    <x v="0"/>
  </r>
  <r>
    <d v="2004-02-20T00:00:00"/>
    <n v="30.460000000000036"/>
    <x v="1"/>
    <x v="5"/>
    <x v="0"/>
  </r>
  <r>
    <d v="2004-02-23T00:00:00"/>
    <n v="37.109999999999673"/>
    <x v="1"/>
    <x v="5"/>
    <x v="0"/>
  </r>
  <r>
    <d v="2004-02-24T00:00:00"/>
    <n v="53.770000000000437"/>
    <x v="1"/>
    <x v="5"/>
    <x v="0"/>
  </r>
  <r>
    <d v="2004-02-25T00:00:00"/>
    <n v="40.720000000000255"/>
    <x v="1"/>
    <x v="5"/>
    <x v="0"/>
  </r>
  <r>
    <d v="2004-02-26T00:00:00"/>
    <n v="41.75"/>
    <x v="1"/>
    <x v="5"/>
    <x v="0"/>
  </r>
  <r>
    <d v="2004-02-27T00:00:00"/>
    <n v="51.460000000000036"/>
    <x v="1"/>
    <x v="5"/>
    <x v="0"/>
  </r>
  <r>
    <d v="2004-03-01T00:00:00"/>
    <n v="79.569999999999709"/>
    <x v="2"/>
    <x v="5"/>
    <x v="0"/>
  </r>
  <r>
    <d v="2004-03-02T00:00:00"/>
    <n v="79.739999999999782"/>
    <x v="2"/>
    <x v="5"/>
    <x v="0"/>
  </r>
  <r>
    <d v="2004-03-03T00:00:00"/>
    <n v="79.829999999999927"/>
    <x v="2"/>
    <x v="5"/>
    <x v="0"/>
  </r>
  <r>
    <d v="2004-03-04T00:00:00"/>
    <n v="115.89999999999964"/>
    <x v="2"/>
    <x v="5"/>
    <x v="0"/>
  </r>
  <r>
    <d v="2004-03-05T00:00:00"/>
    <n v="131.31999999999971"/>
    <x v="2"/>
    <x v="5"/>
    <x v="0"/>
  </r>
  <r>
    <d v="2004-03-08T00:00:00"/>
    <n v="77.520000000000437"/>
    <x v="2"/>
    <x v="5"/>
    <x v="0"/>
  </r>
  <r>
    <d v="2004-03-09T00:00:00"/>
    <n v="77.100000000000364"/>
    <x v="2"/>
    <x v="5"/>
    <x v="0"/>
  </r>
  <r>
    <d v="2004-03-10T00:00:00"/>
    <n v="55.090000000000146"/>
    <x v="2"/>
    <x v="5"/>
    <x v="0"/>
  </r>
  <r>
    <d v="2004-03-11T00:00:00"/>
    <n v="42.890000000000327"/>
    <x v="2"/>
    <x v="5"/>
    <x v="0"/>
  </r>
  <r>
    <d v="2004-03-12T00:00:00"/>
    <n v="6.7600000000002183"/>
    <x v="2"/>
    <x v="5"/>
    <x v="0"/>
  </r>
  <r>
    <d v="2004-03-15T00:00:00"/>
    <n v="-72.979999999999563"/>
    <x v="2"/>
    <x v="5"/>
    <x v="0"/>
  </r>
  <r>
    <d v="2004-03-16T00:00:00"/>
    <n v="-34.720000000000255"/>
    <x v="2"/>
    <x v="5"/>
    <x v="0"/>
  </r>
  <r>
    <d v="2004-03-17T00:00:00"/>
    <n v="-12.979999999999563"/>
    <x v="2"/>
    <x v="5"/>
    <x v="1"/>
  </r>
  <r>
    <d v="2004-03-18T00:00:00"/>
    <n v="57.970000000000255"/>
    <x v="2"/>
    <x v="5"/>
    <x v="0"/>
  </r>
  <r>
    <d v="2004-03-19T00:00:00"/>
    <n v="14.909999999999854"/>
    <x v="2"/>
    <x v="5"/>
    <x v="0"/>
  </r>
  <r>
    <d v="2004-03-22T00:00:00"/>
    <n v="-7.9200000000000728"/>
    <x v="2"/>
    <x v="5"/>
    <x v="0"/>
  </r>
  <r>
    <d v="2004-03-23T00:00:00"/>
    <n v="-117.89000000000033"/>
    <x v="2"/>
    <x v="5"/>
    <x v="0"/>
  </r>
  <r>
    <d v="2004-03-24T00:00:00"/>
    <n v="-33.5600000000004"/>
    <x v="2"/>
    <x v="5"/>
    <x v="0"/>
  </r>
  <r>
    <d v="2004-03-25T00:00:00"/>
    <n v="-21.729999999999563"/>
    <x v="2"/>
    <x v="5"/>
    <x v="0"/>
  </r>
  <r>
    <d v="2004-03-26T00:00:00"/>
    <n v="-7.6199999999998909"/>
    <x v="2"/>
    <x v="5"/>
    <x v="0"/>
  </r>
  <r>
    <d v="2004-03-29T00:00:00"/>
    <n v="-3.1099999999996726"/>
    <x v="2"/>
    <x v="5"/>
    <x v="0"/>
  </r>
  <r>
    <d v="2004-03-30T00:00:00"/>
    <n v="-7.7100000000000364"/>
    <x v="2"/>
    <x v="5"/>
    <x v="0"/>
  </r>
  <r>
    <d v="2004-03-31T00:00:00"/>
    <n v="-42.1899999999996"/>
    <x v="2"/>
    <x v="5"/>
    <x v="0"/>
  </r>
  <r>
    <d v="2004-04-01T00:00:00"/>
    <n v="-52.489999999999782"/>
    <x v="3"/>
    <x v="5"/>
    <x v="0"/>
  </r>
  <r>
    <d v="2004-04-02T00:00:00"/>
    <n v="-52.539999999999964"/>
    <x v="3"/>
    <x v="5"/>
    <x v="0"/>
  </r>
  <r>
    <d v="2004-04-05T00:00:00"/>
    <n v="9.2700000000004366"/>
    <x v="3"/>
    <x v="5"/>
    <x v="0"/>
  </r>
  <r>
    <d v="2004-04-06T00:00:00"/>
    <n v="24.460000000000036"/>
    <x v="3"/>
    <x v="5"/>
    <x v="0"/>
  </r>
  <r>
    <d v="2004-04-07T00:00:00"/>
    <n v="18.260000000000218"/>
    <x v="3"/>
    <x v="5"/>
    <x v="0"/>
  </r>
  <r>
    <d v="2004-04-08T00:00:00"/>
    <n v="8.1400000000003274"/>
    <x v="3"/>
    <x v="5"/>
    <x v="0"/>
  </r>
  <r>
    <d v="2004-04-09T00:00:00"/>
    <n v="4.6400000000003274"/>
    <x v="3"/>
    <x v="5"/>
    <x v="0"/>
  </r>
  <r>
    <d v="2004-04-12T00:00:00"/>
    <n v="22.220000000000255"/>
    <x v="3"/>
    <x v="5"/>
    <x v="0"/>
  </r>
  <r>
    <d v="2004-04-13T00:00:00"/>
    <n v="28.670000000000073"/>
    <x v="3"/>
    <x v="5"/>
    <x v="0"/>
  </r>
  <r>
    <d v="2004-04-14T00:00:00"/>
    <n v="39.819999999999709"/>
    <x v="3"/>
    <x v="5"/>
    <x v="0"/>
  </r>
  <r>
    <d v="2004-04-15T00:00:00"/>
    <n v="12.210000000000036"/>
    <x v="3"/>
    <x v="5"/>
    <x v="0"/>
  </r>
  <r>
    <d v="2004-04-16T00:00:00"/>
    <n v="9.8000000000001819"/>
    <x v="3"/>
    <x v="5"/>
    <x v="0"/>
  </r>
  <r>
    <d v="2004-04-19T00:00:00"/>
    <n v="29.819999999999709"/>
    <x v="3"/>
    <x v="5"/>
    <x v="0"/>
  </r>
  <r>
    <d v="2004-04-20T00:00:00"/>
    <n v="39.029999999999745"/>
    <x v="3"/>
    <x v="5"/>
    <x v="0"/>
  </r>
  <r>
    <d v="2004-04-21T00:00:00"/>
    <n v="13.75"/>
    <x v="3"/>
    <x v="5"/>
    <x v="1"/>
  </r>
  <r>
    <d v="2004-04-22T00:00:00"/>
    <n v="-14.090000000000146"/>
    <x v="3"/>
    <x v="5"/>
    <x v="0"/>
  </r>
  <r>
    <d v="2004-04-23T00:00:00"/>
    <n v="1.8999999999996362"/>
    <x v="3"/>
    <x v="5"/>
    <x v="0"/>
  </r>
  <r>
    <d v="2004-04-26T00:00:00"/>
    <n v="9.3000000000001819"/>
    <x v="3"/>
    <x v="5"/>
    <x v="0"/>
  </r>
  <r>
    <d v="2004-04-27T00:00:00"/>
    <n v="33.199999999999818"/>
    <x v="3"/>
    <x v="5"/>
    <x v="0"/>
  </r>
  <r>
    <d v="2004-04-28T00:00:00"/>
    <n v="30.25"/>
    <x v="3"/>
    <x v="5"/>
    <x v="0"/>
  </r>
  <r>
    <d v="2004-04-29T00:00:00"/>
    <n v="-3.2100000000000364"/>
    <x v="3"/>
    <x v="5"/>
    <x v="0"/>
  </r>
  <r>
    <d v="2004-04-30T00:00:00"/>
    <n v="-97.8100000000004"/>
    <x v="3"/>
    <x v="5"/>
    <x v="0"/>
  </r>
  <r>
    <d v="2004-05-03T00:00:00"/>
    <n v="-12.770000000000437"/>
    <x v="4"/>
    <x v="5"/>
    <x v="0"/>
  </r>
  <r>
    <d v="2004-05-04T00:00:00"/>
    <n v="-55.149999999999636"/>
    <x v="4"/>
    <x v="5"/>
    <x v="0"/>
  </r>
  <r>
    <d v="2004-05-05T00:00:00"/>
    <n v="-129.22999999999956"/>
    <x v="4"/>
    <x v="5"/>
    <x v="0"/>
  </r>
  <r>
    <d v="2004-05-06T00:00:00"/>
    <n v="-60.789999999999964"/>
    <x v="4"/>
    <x v="5"/>
    <x v="0"/>
  </r>
  <r>
    <d v="2004-05-07T00:00:00"/>
    <n v="-61.260000000000218"/>
    <x v="4"/>
    <x v="5"/>
    <x v="0"/>
  </r>
  <r>
    <d v="2004-05-10T00:00:00"/>
    <n v="-74.050000000000182"/>
    <x v="4"/>
    <x v="5"/>
    <x v="0"/>
  </r>
  <r>
    <d v="2004-05-11T00:00:00"/>
    <n v="-28.359999999999673"/>
    <x v="4"/>
    <x v="5"/>
    <x v="0"/>
  </r>
  <r>
    <d v="2004-05-12T00:00:00"/>
    <n v="-16.789999999999964"/>
    <x v="4"/>
    <x v="5"/>
    <x v="0"/>
  </r>
  <r>
    <d v="2004-05-13T00:00:00"/>
    <n v="-28.090000000000146"/>
    <x v="4"/>
    <x v="5"/>
    <x v="0"/>
  </r>
  <r>
    <d v="2004-05-14T00:00:00"/>
    <n v="-32.319999999999709"/>
    <x v="4"/>
    <x v="5"/>
    <x v="0"/>
  </r>
  <r>
    <d v="2004-05-17T00:00:00"/>
    <n v="-124.96000000000004"/>
    <x v="4"/>
    <x v="5"/>
    <x v="0"/>
  </r>
  <r>
    <d v="2004-05-18T00:00:00"/>
    <n v="-34.680000000000291"/>
    <x v="4"/>
    <x v="5"/>
    <x v="0"/>
  </r>
  <r>
    <d v="2004-05-19T00:00:00"/>
    <n v="30.420000000000073"/>
    <x v="4"/>
    <x v="5"/>
    <x v="1"/>
  </r>
  <r>
    <d v="2004-05-20T00:00:00"/>
    <n v="-130.32999999999993"/>
    <x v="4"/>
    <x v="5"/>
    <x v="0"/>
  </r>
  <r>
    <d v="2004-05-21T00:00:00"/>
    <n v="-124.9399999999996"/>
    <x v="4"/>
    <x v="5"/>
    <x v="0"/>
  </r>
  <r>
    <d v="2004-05-24T00:00:00"/>
    <n v="-71.079999999999927"/>
    <x v="4"/>
    <x v="5"/>
    <x v="0"/>
  </r>
  <r>
    <d v="2004-05-25T00:00:00"/>
    <n v="-117.38000000000011"/>
    <x v="4"/>
    <x v="5"/>
    <x v="0"/>
  </r>
  <r>
    <d v="2004-05-26T00:00:00"/>
    <n v="-37.270000000000437"/>
    <x v="4"/>
    <x v="5"/>
    <x v="0"/>
  </r>
  <r>
    <d v="2004-05-27T00:00:00"/>
    <n v="-32.050000000000182"/>
    <x v="4"/>
    <x v="5"/>
    <x v="0"/>
  </r>
  <r>
    <d v="2004-05-28T00:00:00"/>
    <n v="-94.260000000000218"/>
    <x v="4"/>
    <x v="5"/>
    <x v="0"/>
  </r>
  <r>
    <d v="2004-05-31T00:00:00"/>
    <n v="-49.840000000000146"/>
    <x v="4"/>
    <x v="5"/>
    <x v="0"/>
  </r>
  <r>
    <d v="2004-06-01T00:00:00"/>
    <n v="-80.199999999999818"/>
    <x v="5"/>
    <x v="5"/>
    <x v="0"/>
  </r>
  <r>
    <d v="2004-06-02T00:00:00"/>
    <n v="-85.670000000000073"/>
    <x v="5"/>
    <x v="5"/>
    <x v="0"/>
  </r>
  <r>
    <d v="2004-06-03T00:00:00"/>
    <n v="-91.449999999999818"/>
    <x v="5"/>
    <x v="5"/>
    <x v="0"/>
  </r>
  <r>
    <d v="2004-06-04T00:00:00"/>
    <n v="-117.89000000000033"/>
    <x v="5"/>
    <x v="5"/>
    <x v="0"/>
  </r>
  <r>
    <d v="2004-06-07T00:00:00"/>
    <n v="-45.819999999999709"/>
    <x v="5"/>
    <x v="5"/>
    <x v="0"/>
  </r>
  <r>
    <d v="2004-06-08T00:00:00"/>
    <n v="-5.7600000000002183"/>
    <x v="5"/>
    <x v="5"/>
    <x v="0"/>
  </r>
  <r>
    <d v="2004-06-09T00:00:00"/>
    <n v="-5.6999999999998181"/>
    <x v="5"/>
    <x v="5"/>
    <x v="0"/>
  </r>
  <r>
    <d v="2004-06-10T00:00:00"/>
    <n v="-27.510000000000218"/>
    <x v="5"/>
    <x v="5"/>
    <x v="0"/>
  </r>
  <r>
    <d v="2004-06-11T00:00:00"/>
    <n v="-20.069999999999709"/>
    <x v="5"/>
    <x v="5"/>
    <x v="0"/>
  </r>
  <r>
    <d v="2004-06-14T00:00:00"/>
    <n v="-34.079999999999927"/>
    <x v="5"/>
    <x v="5"/>
    <x v="0"/>
  </r>
  <r>
    <d v="2004-06-15T00:00:00"/>
    <n v="-42.489999999999782"/>
    <x v="5"/>
    <x v="5"/>
    <x v="0"/>
  </r>
  <r>
    <d v="2004-06-16T00:00:00"/>
    <n v="-0.15999999999985448"/>
    <x v="5"/>
    <x v="5"/>
    <x v="1"/>
  </r>
  <r>
    <d v="2004-06-17T00:00:00"/>
    <n v="-57.350000000000364"/>
    <x v="5"/>
    <x v="5"/>
    <x v="0"/>
  </r>
  <r>
    <d v="2004-06-18T00:00:00"/>
    <n v="-106.28999999999996"/>
    <x v="5"/>
    <x v="5"/>
    <x v="0"/>
  </r>
  <r>
    <d v="2004-06-21T00:00:00"/>
    <n v="-18.539999999999964"/>
    <x v="5"/>
    <x v="5"/>
    <x v="0"/>
  </r>
  <r>
    <d v="2004-06-23T00:00:00"/>
    <n v="-69.300000000000182"/>
    <x v="5"/>
    <x v="5"/>
    <x v="0"/>
  </r>
  <r>
    <d v="2004-06-24T00:00:00"/>
    <n v="-67.090000000000146"/>
    <x v="5"/>
    <x v="5"/>
    <x v="0"/>
  </r>
  <r>
    <d v="2004-06-25T00:00:00"/>
    <n v="-67.550000000000182"/>
    <x v="5"/>
    <x v="5"/>
    <x v="0"/>
  </r>
  <r>
    <d v="2004-06-28T00:00:00"/>
    <n v="-94.840000000000146"/>
    <x v="5"/>
    <x v="5"/>
    <x v="0"/>
  </r>
  <r>
    <d v="2004-06-29T00:00:00"/>
    <n v="-97.520000000000437"/>
    <x v="5"/>
    <x v="5"/>
    <x v="0"/>
  </r>
  <r>
    <d v="2004-06-30T00:00:00"/>
    <n v="-89.4399999999996"/>
    <x v="5"/>
    <x v="5"/>
    <x v="0"/>
  </r>
  <r>
    <d v="2004-07-01T00:00:00"/>
    <n v="-71.909999999999854"/>
    <x v="6"/>
    <x v="5"/>
    <x v="0"/>
  </r>
  <r>
    <d v="2004-07-02T00:00:00"/>
    <n v="-91.699999999999818"/>
    <x v="6"/>
    <x v="5"/>
    <x v="0"/>
  </r>
  <r>
    <d v="2004-07-05T00:00:00"/>
    <n v="-62.779999999999745"/>
    <x v="6"/>
    <x v="5"/>
    <x v="0"/>
  </r>
  <r>
    <d v="2004-07-06T00:00:00"/>
    <n v="-66.569999999999709"/>
    <x v="6"/>
    <x v="5"/>
    <x v="0"/>
  </r>
  <r>
    <d v="2004-07-07T00:00:00"/>
    <n v="-77.779999999999745"/>
    <x v="6"/>
    <x v="5"/>
    <x v="0"/>
  </r>
  <r>
    <d v="2004-07-08T00:00:00"/>
    <n v="-79.390000000000327"/>
    <x v="6"/>
    <x v="5"/>
    <x v="0"/>
  </r>
  <r>
    <d v="2004-07-09T00:00:00"/>
    <n v="-70.720000000000255"/>
    <x v="6"/>
    <x v="5"/>
    <x v="0"/>
  </r>
  <r>
    <d v="2004-07-12T00:00:00"/>
    <n v="-51.739999999999782"/>
    <x v="6"/>
    <x v="5"/>
    <x v="0"/>
  </r>
  <r>
    <d v="2004-07-13T00:00:00"/>
    <n v="-24.569999999999709"/>
    <x v="6"/>
    <x v="5"/>
    <x v="0"/>
  </r>
  <r>
    <d v="2004-07-14T00:00:00"/>
    <n v="-15.649999999999636"/>
    <x v="6"/>
    <x v="5"/>
    <x v="0"/>
  </r>
  <r>
    <d v="2004-07-15T00:00:00"/>
    <n v="7.1999999999998181"/>
    <x v="6"/>
    <x v="5"/>
    <x v="0"/>
  </r>
  <r>
    <d v="2004-07-16T00:00:00"/>
    <n v="2.8599999999996726"/>
    <x v="6"/>
    <x v="5"/>
    <x v="0"/>
  </r>
  <r>
    <d v="2004-07-19T00:00:00"/>
    <n v="21.899999999999636"/>
    <x v="6"/>
    <x v="5"/>
    <x v="0"/>
  </r>
  <r>
    <d v="2004-07-20T00:00:00"/>
    <n v="-25.680000000000291"/>
    <x v="6"/>
    <x v="5"/>
    <x v="0"/>
  </r>
  <r>
    <d v="2004-07-21T00:00:00"/>
    <n v="8.8699999999998909"/>
    <x v="6"/>
    <x v="5"/>
    <x v="1"/>
  </r>
  <r>
    <d v="2004-07-22T00:00:00"/>
    <n v="-96.960000000000036"/>
    <x v="6"/>
    <x v="5"/>
    <x v="0"/>
  </r>
  <r>
    <d v="2004-07-23T00:00:00"/>
    <n v="-88.850000000000364"/>
    <x v="6"/>
    <x v="5"/>
    <x v="0"/>
  </r>
  <r>
    <d v="2004-07-26T00:00:00"/>
    <n v="-56.710000000000036"/>
    <x v="6"/>
    <x v="5"/>
    <x v="0"/>
  </r>
  <r>
    <d v="2004-07-27T00:00:00"/>
    <n v="-45.609999999999673"/>
    <x v="6"/>
    <x v="5"/>
    <x v="0"/>
  </r>
  <r>
    <d v="2004-07-28T00:00:00"/>
    <n v="-23.569999999999709"/>
    <x v="6"/>
    <x v="5"/>
    <x v="0"/>
  </r>
  <r>
    <d v="2004-07-29T00:00:00"/>
    <n v="-52.659999999999854"/>
    <x v="6"/>
    <x v="5"/>
    <x v="0"/>
  </r>
  <r>
    <d v="2004-07-30T00:00:00"/>
    <n v="-64.569999999999709"/>
    <x v="6"/>
    <x v="5"/>
    <x v="0"/>
  </r>
  <r>
    <d v="2004-08-02T00:00:00"/>
    <n v="-70.399999999999636"/>
    <x v="7"/>
    <x v="5"/>
    <x v="0"/>
  </r>
  <r>
    <d v="2004-08-03T00:00:00"/>
    <n v="-85.220000000000255"/>
    <x v="7"/>
    <x v="5"/>
    <x v="0"/>
  </r>
  <r>
    <d v="2004-08-04T00:00:00"/>
    <n v="-62.869999999999891"/>
    <x v="7"/>
    <x v="5"/>
    <x v="0"/>
  </r>
  <r>
    <d v="2004-08-05T00:00:00"/>
    <n v="-28.609999999999673"/>
    <x v="7"/>
    <x v="5"/>
    <x v="0"/>
  </r>
  <r>
    <d v="2004-08-06T00:00:00"/>
    <n v="-30.159999999999854"/>
    <x v="7"/>
    <x v="5"/>
    <x v="0"/>
  </r>
  <r>
    <d v="2004-08-09T00:00:00"/>
    <n v="-19.449999999999818"/>
    <x v="7"/>
    <x v="5"/>
    <x v="0"/>
  </r>
  <r>
    <d v="2004-08-10T00:00:00"/>
    <n v="-29.729999999999563"/>
    <x v="7"/>
    <x v="5"/>
    <x v="0"/>
  </r>
  <r>
    <d v="2004-08-11T00:00:00"/>
    <n v="-42.340000000000146"/>
    <x v="7"/>
    <x v="5"/>
    <x v="0"/>
  </r>
  <r>
    <d v="2004-08-12T00:00:00"/>
    <n v="-20.020000000000437"/>
    <x v="7"/>
    <x v="5"/>
    <x v="0"/>
  </r>
  <r>
    <d v="2004-08-13T00:00:00"/>
    <n v="-33.930000000000291"/>
    <x v="7"/>
    <x v="5"/>
    <x v="0"/>
  </r>
  <r>
    <d v="2004-08-16T00:00:00"/>
    <n v="-21.010000000000218"/>
    <x v="7"/>
    <x v="5"/>
    <x v="0"/>
  </r>
  <r>
    <d v="2004-08-17T00:00:00"/>
    <n v="-3.4899999999997817"/>
    <x v="7"/>
    <x v="5"/>
    <x v="0"/>
  </r>
  <r>
    <d v="2004-08-18T00:00:00"/>
    <n v="-4.75"/>
    <x v="7"/>
    <x v="5"/>
    <x v="1"/>
  </r>
  <r>
    <d v="2004-08-19T00:00:00"/>
    <n v="-74.989999999999782"/>
    <x v="7"/>
    <x v="5"/>
    <x v="0"/>
  </r>
  <r>
    <d v="2004-08-20T00:00:00"/>
    <n v="-39.859999999999673"/>
    <x v="7"/>
    <x v="5"/>
    <x v="0"/>
  </r>
  <r>
    <d v="2004-08-23T00:00:00"/>
    <n v="-54.970000000000255"/>
    <x v="7"/>
    <x v="5"/>
    <x v="0"/>
  </r>
  <r>
    <d v="2004-08-26T00:00:00"/>
    <n v="-30.390000000000327"/>
    <x v="7"/>
    <x v="5"/>
    <x v="0"/>
  </r>
  <r>
    <d v="2004-08-27T00:00:00"/>
    <n v="12.289999999999964"/>
    <x v="7"/>
    <x v="5"/>
    <x v="0"/>
  </r>
  <r>
    <d v="2004-08-30T00:00:00"/>
    <n v="-3.9399999999995998"/>
    <x v="7"/>
    <x v="5"/>
    <x v="0"/>
  </r>
  <r>
    <d v="2004-08-31T00:00:00"/>
    <n v="-2.5399999999999636"/>
    <x v="7"/>
    <x v="5"/>
    <x v="0"/>
  </r>
  <r>
    <d v="2004-09-01T00:00:00"/>
    <n v="-2.1400000000003274"/>
    <x v="8"/>
    <x v="5"/>
    <x v="0"/>
  </r>
  <r>
    <d v="2004-09-02T00:00:00"/>
    <n v="-12.850000000000364"/>
    <x v="8"/>
    <x v="5"/>
    <x v="0"/>
  </r>
  <r>
    <d v="2004-09-03T00:00:00"/>
    <n v="0.85999999999967258"/>
    <x v="8"/>
    <x v="5"/>
    <x v="0"/>
  </r>
  <r>
    <d v="2004-09-06T00:00:00"/>
    <n v="4.0100000000002183"/>
    <x v="8"/>
    <x v="5"/>
    <x v="0"/>
  </r>
  <r>
    <d v="2004-09-07T00:00:00"/>
    <n v="-6.8299999999999272"/>
    <x v="8"/>
    <x v="5"/>
    <x v="0"/>
  </r>
  <r>
    <d v="2004-09-08T00:00:00"/>
    <n v="-18.020000000000437"/>
    <x v="8"/>
    <x v="5"/>
    <x v="0"/>
  </r>
  <r>
    <d v="2004-09-09T00:00:00"/>
    <n v="6.9999999999708962E-2"/>
    <x v="8"/>
    <x v="5"/>
    <x v="0"/>
  </r>
  <r>
    <d v="2004-09-10T00:00:00"/>
    <n v="-5.1899999999995998"/>
    <x v="8"/>
    <x v="5"/>
    <x v="0"/>
  </r>
  <r>
    <d v="2004-09-13T00:00:00"/>
    <n v="1.7799999999997453"/>
    <x v="8"/>
    <x v="5"/>
    <x v="0"/>
  </r>
  <r>
    <d v="2004-09-14T00:00:00"/>
    <n v="15.229999999999563"/>
    <x v="8"/>
    <x v="5"/>
    <x v="0"/>
  </r>
  <r>
    <d v="2004-09-15T00:00:00"/>
    <n v="7.930000000000291"/>
    <x v="8"/>
    <x v="5"/>
    <x v="1"/>
  </r>
  <r>
    <d v="2004-09-16T00:00:00"/>
    <n v="-23.050000000000182"/>
    <x v="8"/>
    <x v="5"/>
    <x v="0"/>
  </r>
  <r>
    <d v="2004-09-17T00:00:00"/>
    <n v="-21.390000000000327"/>
    <x v="8"/>
    <x v="5"/>
    <x v="0"/>
  </r>
  <r>
    <d v="2004-09-20T00:00:00"/>
    <n v="-24.539999999999964"/>
    <x v="8"/>
    <x v="5"/>
    <x v="0"/>
  </r>
  <r>
    <d v="2004-09-21T00:00:00"/>
    <n v="-4.2600000000002183"/>
    <x v="8"/>
    <x v="5"/>
    <x v="0"/>
  </r>
  <r>
    <d v="2004-09-22T00:00:00"/>
    <n v="-34.180000000000291"/>
    <x v="8"/>
    <x v="5"/>
    <x v="0"/>
  </r>
  <r>
    <d v="2004-09-23T00:00:00"/>
    <n v="-20.25"/>
    <x v="8"/>
    <x v="5"/>
    <x v="0"/>
  </r>
  <r>
    <d v="2004-09-24T00:00:00"/>
    <n v="-4.2100000000000364"/>
    <x v="8"/>
    <x v="5"/>
    <x v="0"/>
  </r>
  <r>
    <d v="2004-09-27T00:00:00"/>
    <n v="20.779999999999745"/>
    <x v="8"/>
    <x v="5"/>
    <x v="0"/>
  </r>
  <r>
    <d v="2004-09-29T00:00:00"/>
    <n v="47.25"/>
    <x v="8"/>
    <x v="5"/>
    <x v="0"/>
  </r>
  <r>
    <d v="2004-09-30T00:00:00"/>
    <n v="43.3100000000004"/>
    <x v="8"/>
    <x v="5"/>
    <x v="0"/>
  </r>
  <r>
    <d v="2004-10-01T00:00:00"/>
    <n v="1.6499999999996362"/>
    <x v="9"/>
    <x v="5"/>
    <x v="0"/>
  </r>
  <r>
    <d v="2004-10-04T00:00:00"/>
    <n v="27.039999999999964"/>
    <x v="9"/>
    <x v="5"/>
    <x v="0"/>
  </r>
  <r>
    <d v="2004-10-05T00:00:00"/>
    <n v="41.989999999999782"/>
    <x v="9"/>
    <x v="5"/>
    <x v="0"/>
  </r>
  <r>
    <d v="2004-10-06T00:00:00"/>
    <n v="27.390000000000327"/>
    <x v="9"/>
    <x v="5"/>
    <x v="0"/>
  </r>
  <r>
    <d v="2004-10-07T00:00:00"/>
    <n v="31"/>
    <x v="9"/>
    <x v="5"/>
    <x v="0"/>
  </r>
  <r>
    <d v="2004-10-08T00:00:00"/>
    <n v="32.840000000000146"/>
    <x v="9"/>
    <x v="5"/>
    <x v="0"/>
  </r>
  <r>
    <d v="2004-10-11T00:00:00"/>
    <n v="28.720000000000255"/>
    <x v="9"/>
    <x v="5"/>
    <x v="0"/>
  </r>
  <r>
    <d v="2004-10-12T00:00:00"/>
    <n v="11.4399999999996"/>
    <x v="9"/>
    <x v="5"/>
    <x v="0"/>
  </r>
  <r>
    <d v="2004-10-13T00:00:00"/>
    <n v="30.930000000000291"/>
    <x v="9"/>
    <x v="5"/>
    <x v="0"/>
  </r>
  <r>
    <d v="2004-10-14T00:00:00"/>
    <n v="18.930000000000291"/>
    <x v="9"/>
    <x v="5"/>
    <x v="0"/>
  </r>
  <r>
    <d v="2004-10-15T00:00:00"/>
    <n v="-4.819999999999709"/>
    <x v="9"/>
    <x v="5"/>
    <x v="0"/>
  </r>
  <r>
    <d v="2004-10-18T00:00:00"/>
    <n v="6.8800000000001091"/>
    <x v="9"/>
    <x v="5"/>
    <x v="0"/>
  </r>
  <r>
    <d v="2004-10-19T00:00:00"/>
    <n v="29.210000000000036"/>
    <x v="9"/>
    <x v="5"/>
    <x v="0"/>
  </r>
  <r>
    <d v="2004-10-20T00:00:00"/>
    <n v="-13.340000000000146"/>
    <x v="9"/>
    <x v="5"/>
    <x v="1"/>
  </r>
  <r>
    <d v="2004-10-21T00:00:00"/>
    <n v="-18.239999999999782"/>
    <x v="9"/>
    <x v="5"/>
    <x v="0"/>
  </r>
  <r>
    <d v="2004-10-22T00:00:00"/>
    <n v="21.329999999999927"/>
    <x v="9"/>
    <x v="5"/>
    <x v="0"/>
  </r>
  <r>
    <d v="2004-10-26T00:00:00"/>
    <n v="-2.8800000000001091"/>
    <x v="9"/>
    <x v="5"/>
    <x v="0"/>
  </r>
  <r>
    <d v="2004-10-27T00:00:00"/>
    <n v="-34.970000000000255"/>
    <x v="9"/>
    <x v="5"/>
    <x v="0"/>
  </r>
  <r>
    <d v="2004-10-28T00:00:00"/>
    <n v="33.4399999999996"/>
    <x v="9"/>
    <x v="5"/>
    <x v="0"/>
  </r>
  <r>
    <d v="2004-10-29T00:00:00"/>
    <n v="-14.930000000000291"/>
    <x v="9"/>
    <x v="5"/>
    <x v="0"/>
  </r>
  <r>
    <d v="2004-11-01T00:00:00"/>
    <n v="-39.170000000000073"/>
    <x v="10"/>
    <x v="5"/>
    <x v="0"/>
  </r>
  <r>
    <d v="2004-11-02T00:00:00"/>
    <n v="-8.6099999999996726"/>
    <x v="10"/>
    <x v="5"/>
    <x v="0"/>
  </r>
  <r>
    <d v="2004-11-03T00:00:00"/>
    <n v="-32.850000000000364"/>
    <x v="10"/>
    <x v="5"/>
    <x v="0"/>
  </r>
  <r>
    <d v="2004-11-04T00:00:00"/>
    <n v="-24.729999999999563"/>
    <x v="10"/>
    <x v="5"/>
    <x v="0"/>
  </r>
  <r>
    <d v="2004-11-05T00:00:00"/>
    <n v="-11.3100000000004"/>
    <x v="10"/>
    <x v="5"/>
    <x v="0"/>
  </r>
  <r>
    <d v="2004-11-08T00:00:00"/>
    <n v="-28.460000000000036"/>
    <x v="10"/>
    <x v="5"/>
    <x v="0"/>
  </r>
  <r>
    <d v="2004-11-09T00:00:00"/>
    <n v="-2.1999999999998181"/>
    <x v="10"/>
    <x v="5"/>
    <x v="0"/>
  </r>
  <r>
    <d v="2004-11-10T00:00:00"/>
    <n v="11.510000000000218"/>
    <x v="10"/>
    <x v="5"/>
    <x v="0"/>
  </r>
  <r>
    <d v="2004-11-11T00:00:00"/>
    <n v="-6.5200000000004366"/>
    <x v="10"/>
    <x v="5"/>
    <x v="0"/>
  </r>
  <r>
    <d v="2004-11-12T00:00:00"/>
    <n v="17.840000000000146"/>
    <x v="10"/>
    <x v="5"/>
    <x v="0"/>
  </r>
  <r>
    <d v="2004-11-15T00:00:00"/>
    <n v="34.3100000000004"/>
    <x v="10"/>
    <x v="5"/>
    <x v="0"/>
  </r>
  <r>
    <d v="2004-11-16T00:00:00"/>
    <n v="18.149999999999636"/>
    <x v="10"/>
    <x v="5"/>
    <x v="0"/>
  </r>
  <r>
    <d v="2004-11-17T00:00:00"/>
    <n v="11.319999999999709"/>
    <x v="10"/>
    <x v="5"/>
    <x v="1"/>
  </r>
  <r>
    <d v="2004-11-18T00:00:00"/>
    <n v="22.510000000000218"/>
    <x v="10"/>
    <x v="5"/>
    <x v="0"/>
  </r>
  <r>
    <d v="2004-11-19T00:00:00"/>
    <n v="29.449999999999818"/>
    <x v="10"/>
    <x v="5"/>
    <x v="0"/>
  </r>
  <r>
    <d v="2004-11-22T00:00:00"/>
    <n v="-3.4200000000000728"/>
    <x v="10"/>
    <x v="5"/>
    <x v="0"/>
  </r>
  <r>
    <d v="2004-11-23T00:00:00"/>
    <n v="-9.1000000000003638"/>
    <x v="10"/>
    <x v="5"/>
    <x v="0"/>
  </r>
  <r>
    <d v="2004-11-24T00:00:00"/>
    <n v="-6.3100000000004002"/>
    <x v="10"/>
    <x v="5"/>
    <x v="0"/>
  </r>
  <r>
    <d v="2004-11-25T00:00:00"/>
    <n v="14.760000000000218"/>
    <x v="10"/>
    <x v="5"/>
    <x v="0"/>
  </r>
  <r>
    <d v="2004-11-26T00:00:00"/>
    <n v="-38.649999999999636"/>
    <x v="10"/>
    <x v="5"/>
    <x v="0"/>
  </r>
  <r>
    <d v="2004-11-29T00:00:00"/>
    <n v="24.739999999999782"/>
    <x v="10"/>
    <x v="5"/>
    <x v="0"/>
  </r>
  <r>
    <d v="2004-11-30T00:00:00"/>
    <n v="-35.760000000000218"/>
    <x v="10"/>
    <x v="5"/>
    <x v="0"/>
  </r>
  <r>
    <d v="2004-12-01T00:00:00"/>
    <n v="-28.619999999999891"/>
    <x v="11"/>
    <x v="5"/>
    <x v="0"/>
  </r>
  <r>
    <d v="2004-12-02T00:00:00"/>
    <n v="-12.949999999999818"/>
    <x v="11"/>
    <x v="5"/>
    <x v="0"/>
  </r>
  <r>
    <d v="2004-12-03T00:00:00"/>
    <n v="-13.270000000000437"/>
    <x v="11"/>
    <x v="5"/>
    <x v="0"/>
  </r>
  <r>
    <d v="2004-12-06T00:00:00"/>
    <n v="-36.170000000000073"/>
    <x v="11"/>
    <x v="5"/>
    <x v="0"/>
  </r>
  <r>
    <d v="2004-12-07T00:00:00"/>
    <n v="-35.279999999999745"/>
    <x v="11"/>
    <x v="5"/>
    <x v="0"/>
  </r>
  <r>
    <d v="2004-12-08T00:00:00"/>
    <n v="-12.510000000000218"/>
    <x v="11"/>
    <x v="5"/>
    <x v="0"/>
  </r>
  <r>
    <d v="2004-12-09T00:00:00"/>
    <n v="-33.970000000000255"/>
    <x v="11"/>
    <x v="5"/>
    <x v="0"/>
  </r>
  <r>
    <d v="2004-12-10T00:00:00"/>
    <n v="-61.630000000000109"/>
    <x v="11"/>
    <x v="5"/>
    <x v="0"/>
  </r>
  <r>
    <d v="2004-12-13T00:00:00"/>
    <n v="-7.8900000000003274"/>
    <x v="11"/>
    <x v="5"/>
    <x v="0"/>
  </r>
  <r>
    <d v="2004-12-14T00:00:00"/>
    <n v="-8.6499999999996362"/>
    <x v="11"/>
    <x v="5"/>
    <x v="0"/>
  </r>
  <r>
    <d v="2004-12-15T00:00:00"/>
    <n v="14.420000000000073"/>
    <x v="11"/>
    <x v="5"/>
    <x v="1"/>
  </r>
  <r>
    <d v="2004-12-16T00:00:00"/>
    <n v="0.77000000000043656"/>
    <x v="11"/>
    <x v="5"/>
    <x v="0"/>
  </r>
  <r>
    <d v="2004-12-17T00:00:00"/>
    <n v="9.680000000000291"/>
    <x v="11"/>
    <x v="5"/>
    <x v="0"/>
  </r>
  <r>
    <d v="2004-12-20T00:00:00"/>
    <n v="-23.9399999999996"/>
    <x v="11"/>
    <x v="5"/>
    <x v="0"/>
  </r>
  <r>
    <d v="2004-12-21T00:00:00"/>
    <n v="-9.8500000000003638"/>
    <x v="11"/>
    <x v="5"/>
    <x v="0"/>
  </r>
  <r>
    <d v="2004-12-22T00:00:00"/>
    <n v="23.479999999999563"/>
    <x v="11"/>
    <x v="5"/>
    <x v="0"/>
  </r>
  <r>
    <d v="2004-12-23T00:00:00"/>
    <n v="4.3299999999999272"/>
    <x v="11"/>
    <x v="5"/>
    <x v="0"/>
  </r>
  <r>
    <d v="2004-12-24T00:00:00"/>
    <n v="12.579999999999927"/>
    <x v="11"/>
    <x v="5"/>
    <x v="0"/>
  </r>
  <r>
    <d v="2004-12-27T00:00:00"/>
    <n v="30.0600000000004"/>
    <x v="11"/>
    <x v="5"/>
    <x v="0"/>
  </r>
  <r>
    <d v="2004-12-28T00:00:00"/>
    <n v="19.430000000000291"/>
    <x v="11"/>
    <x v="5"/>
    <x v="0"/>
  </r>
  <r>
    <d v="2004-12-29T00:00:00"/>
    <n v="29.510000000000218"/>
    <x v="11"/>
    <x v="5"/>
    <x v="0"/>
  </r>
  <r>
    <d v="2004-12-30T00:00:00"/>
    <n v="14.140000000000327"/>
    <x v="11"/>
    <x v="5"/>
    <x v="0"/>
  </r>
  <r>
    <d v="2004-12-31T00:00:00"/>
    <n v="48.3100000000004"/>
    <x v="11"/>
    <x v="5"/>
    <x v="0"/>
  </r>
  <r>
    <d v="2005-01-03T00:00:00"/>
    <n v="30.880000000000109"/>
    <x v="0"/>
    <x v="6"/>
    <x v="0"/>
  </r>
  <r>
    <d v="2005-01-04T00:00:00"/>
    <n v="19.539999999999964"/>
    <x v="0"/>
    <x v="6"/>
    <x v="0"/>
  </r>
  <r>
    <d v="2005-01-05T00:00:00"/>
    <n v="24.630000000000109"/>
    <x v="0"/>
    <x v="6"/>
    <x v="0"/>
  </r>
  <r>
    <d v="2005-01-06T00:00:00"/>
    <n v="34.880000000000109"/>
    <x v="0"/>
    <x v="6"/>
    <x v="0"/>
  </r>
  <r>
    <d v="2005-01-07T00:00:00"/>
    <n v="29.010000000000218"/>
    <x v="0"/>
    <x v="6"/>
    <x v="0"/>
  </r>
  <r>
    <d v="2005-01-10T00:00:00"/>
    <n v="44.149999999999636"/>
    <x v="0"/>
    <x v="6"/>
    <x v="0"/>
  </r>
  <r>
    <d v="2005-01-11T00:00:00"/>
    <n v="27.340000000000146"/>
    <x v="0"/>
    <x v="6"/>
    <x v="0"/>
  </r>
  <r>
    <d v="2005-01-12T00:00:00"/>
    <n v="21.920000000000073"/>
    <x v="0"/>
    <x v="6"/>
    <x v="0"/>
  </r>
  <r>
    <d v="2005-01-13T00:00:00"/>
    <n v="26.0600000000004"/>
    <x v="0"/>
    <x v="6"/>
    <x v="0"/>
  </r>
  <r>
    <d v="2005-01-14T00:00:00"/>
    <n v="3.4799999999995634"/>
    <x v="0"/>
    <x v="6"/>
    <x v="0"/>
  </r>
  <r>
    <d v="2005-01-17T00:00:00"/>
    <n v="8.7299999999995634"/>
    <x v="0"/>
    <x v="6"/>
    <x v="0"/>
  </r>
  <r>
    <d v="2005-01-18T00:00:00"/>
    <n v="11.430000000000291"/>
    <x v="0"/>
    <x v="6"/>
    <x v="0"/>
  </r>
  <r>
    <d v="2005-01-19T00:00:00"/>
    <n v="-10.350000000000364"/>
    <x v="0"/>
    <x v="6"/>
    <x v="1"/>
  </r>
  <r>
    <d v="2005-01-20T00:00:00"/>
    <n v="-9.1000000000003638"/>
    <x v="0"/>
    <x v="6"/>
    <x v="0"/>
  </r>
  <r>
    <d v="2005-01-21T00:00:00"/>
    <n v="20.090000000000146"/>
    <x v="0"/>
    <x v="6"/>
    <x v="0"/>
  </r>
  <r>
    <d v="2005-01-24T00:00:00"/>
    <n v="33.520000000000437"/>
    <x v="0"/>
    <x v="6"/>
    <x v="0"/>
  </r>
  <r>
    <d v="2005-01-25T00:00:00"/>
    <n v="27.25"/>
    <x v="0"/>
    <x v="6"/>
    <x v="0"/>
  </r>
  <r>
    <d v="2005-01-26T00:00:00"/>
    <n v="4.6300000000001091"/>
    <x v="0"/>
    <x v="6"/>
    <x v="0"/>
  </r>
  <r>
    <d v="2005-01-27T00:00:00"/>
    <n v="-8.7600000000002183"/>
    <x v="0"/>
    <x v="6"/>
    <x v="0"/>
  </r>
  <r>
    <d v="2005-01-28T00:00:00"/>
    <n v="-5.930000000000291"/>
    <x v="0"/>
    <x v="6"/>
    <x v="0"/>
  </r>
  <r>
    <d v="2005-01-31T00:00:00"/>
    <n v="-12.229999999999563"/>
    <x v="0"/>
    <x v="6"/>
    <x v="0"/>
  </r>
  <r>
    <d v="2005-02-01T00:00:00"/>
    <n v="-1.5399999999999636"/>
    <x v="1"/>
    <x v="6"/>
    <x v="0"/>
  </r>
  <r>
    <d v="2005-02-02T00:00:00"/>
    <n v="4.3100000000004002"/>
    <x v="1"/>
    <x v="6"/>
    <x v="0"/>
  </r>
  <r>
    <d v="2005-02-03T00:00:00"/>
    <n v="10.399999999999636"/>
    <x v="1"/>
    <x v="6"/>
    <x v="0"/>
  </r>
  <r>
    <d v="2005-02-14T00:00:00"/>
    <n v="16.600000000000364"/>
    <x v="1"/>
    <x v="6"/>
    <x v="0"/>
  </r>
  <r>
    <d v="2005-02-15T00:00:00"/>
    <n v="0.60999999999967258"/>
    <x v="1"/>
    <x v="6"/>
    <x v="0"/>
  </r>
  <r>
    <d v="2005-02-16T00:00:00"/>
    <n v="-15.489999999999782"/>
    <x v="1"/>
    <x v="6"/>
    <x v="1"/>
  </r>
  <r>
    <d v="2005-02-17T00:00:00"/>
    <n v="5.8400000000001455"/>
    <x v="1"/>
    <x v="6"/>
    <x v="0"/>
  </r>
  <r>
    <d v="2005-02-18T00:00:00"/>
    <n v="4.569999999999709"/>
    <x v="1"/>
    <x v="6"/>
    <x v="0"/>
  </r>
  <r>
    <d v="2005-02-21T00:00:00"/>
    <n v="1.2200000000002547"/>
    <x v="1"/>
    <x v="6"/>
    <x v="0"/>
  </r>
  <r>
    <d v="2005-02-22T00:00:00"/>
    <n v="-10.170000000000073"/>
    <x v="1"/>
    <x v="6"/>
    <x v="0"/>
  </r>
  <r>
    <d v="2005-02-23T00:00:00"/>
    <n v="-7.5200000000004366"/>
    <x v="1"/>
    <x v="6"/>
    <x v="0"/>
  </r>
  <r>
    <d v="2005-02-24T00:00:00"/>
    <n v="-8.3400000000001455"/>
    <x v="1"/>
    <x v="6"/>
    <x v="0"/>
  </r>
  <r>
    <d v="2005-02-25T00:00:00"/>
    <n v="11.170000000000073"/>
    <x v="1"/>
    <x v="6"/>
    <x v="0"/>
  </r>
  <r>
    <d v="2005-03-01T00:00:00"/>
    <n v="-9.6899999999995998"/>
    <x v="2"/>
    <x v="6"/>
    <x v="0"/>
  </r>
  <r>
    <d v="2005-03-02T00:00:00"/>
    <n v="-25.25"/>
    <x v="2"/>
    <x v="6"/>
    <x v="0"/>
  </r>
  <r>
    <d v="2005-03-03T00:00:00"/>
    <n v="1.6199999999998909"/>
    <x v="2"/>
    <x v="6"/>
    <x v="0"/>
  </r>
  <r>
    <d v="2005-03-04T00:00:00"/>
    <n v="4.3800000000001091"/>
    <x v="2"/>
    <x v="6"/>
    <x v="0"/>
  </r>
  <r>
    <d v="2005-03-07T00:00:00"/>
    <n v="10.479999999999563"/>
    <x v="2"/>
    <x v="6"/>
    <x v="0"/>
  </r>
  <r>
    <d v="2005-03-08T00:00:00"/>
    <n v="-18.340000000000146"/>
    <x v="2"/>
    <x v="6"/>
    <x v="0"/>
  </r>
  <r>
    <d v="2005-03-09T00:00:00"/>
    <n v="-15.279999999999745"/>
    <x v="2"/>
    <x v="6"/>
    <x v="0"/>
  </r>
  <r>
    <d v="2005-03-10T00:00:00"/>
    <n v="-25.529999999999745"/>
    <x v="2"/>
    <x v="6"/>
    <x v="0"/>
  </r>
  <r>
    <d v="2005-03-11T00:00:00"/>
    <n v="2.7700000000004366"/>
    <x v="2"/>
    <x v="6"/>
    <x v="0"/>
  </r>
  <r>
    <d v="2005-03-14T00:00:00"/>
    <n v="4.4899999999997817"/>
    <x v="2"/>
    <x v="6"/>
    <x v="0"/>
  </r>
  <r>
    <d v="2005-03-15T00:00:00"/>
    <n v="12.520000000000437"/>
    <x v="2"/>
    <x v="6"/>
    <x v="0"/>
  </r>
  <r>
    <d v="2005-03-16T00:00:00"/>
    <n v="-4.3599999999996726"/>
    <x v="2"/>
    <x v="6"/>
    <x v="1"/>
  </r>
  <r>
    <d v="2005-03-17T00:00:00"/>
    <n v="-17.470000000000255"/>
    <x v="2"/>
    <x v="6"/>
    <x v="0"/>
  </r>
  <r>
    <d v="2005-03-18T00:00:00"/>
    <n v="-16.949999999999818"/>
    <x v="2"/>
    <x v="6"/>
    <x v="0"/>
  </r>
  <r>
    <d v="2005-03-21T00:00:00"/>
    <n v="-18.960000000000036"/>
    <x v="2"/>
    <x v="6"/>
    <x v="0"/>
  </r>
  <r>
    <d v="2005-03-22T00:00:00"/>
    <n v="-10.789999999999964"/>
    <x v="2"/>
    <x v="6"/>
    <x v="0"/>
  </r>
  <r>
    <d v="2005-03-23T00:00:00"/>
    <n v="-9.4899999999997817"/>
    <x v="2"/>
    <x v="6"/>
    <x v="0"/>
  </r>
  <r>
    <d v="2005-03-24T00:00:00"/>
    <n v="11"/>
    <x v="2"/>
    <x v="6"/>
    <x v="0"/>
  </r>
  <r>
    <d v="2005-03-25T00:00:00"/>
    <n v="-15.909999999999854"/>
    <x v="2"/>
    <x v="6"/>
    <x v="0"/>
  </r>
  <r>
    <d v="2005-03-28T00:00:00"/>
    <n v="5.2600000000002183"/>
    <x v="2"/>
    <x v="6"/>
    <x v="0"/>
  </r>
  <r>
    <d v="2005-03-29T00:00:00"/>
    <n v="11.760000000000218"/>
    <x v="2"/>
    <x v="6"/>
    <x v="0"/>
  </r>
  <r>
    <d v="2005-03-30T00:00:00"/>
    <n v="17.020000000000437"/>
    <x v="2"/>
    <x v="6"/>
    <x v="0"/>
  </r>
  <r>
    <d v="2005-03-31T00:00:00"/>
    <n v="4.1199999999998909"/>
    <x v="2"/>
    <x v="6"/>
    <x v="0"/>
  </r>
  <r>
    <d v="2005-04-01T00:00:00"/>
    <n v="16.25"/>
    <x v="3"/>
    <x v="6"/>
    <x v="0"/>
  </r>
  <r>
    <d v="2005-04-04T00:00:00"/>
    <n v="5.069999999999709"/>
    <x v="3"/>
    <x v="6"/>
    <x v="0"/>
  </r>
  <r>
    <d v="2005-04-06T00:00:00"/>
    <n v="-2.4899999999997817"/>
    <x v="3"/>
    <x v="6"/>
    <x v="0"/>
  </r>
  <r>
    <d v="2005-04-07T00:00:00"/>
    <n v="13.239999999999782"/>
    <x v="3"/>
    <x v="6"/>
    <x v="0"/>
  </r>
  <r>
    <d v="2005-04-08T00:00:00"/>
    <n v="-14.069999999999709"/>
    <x v="3"/>
    <x v="6"/>
    <x v="0"/>
  </r>
  <r>
    <d v="2005-04-11T00:00:00"/>
    <n v="0.57999999999992724"/>
    <x v="3"/>
    <x v="6"/>
    <x v="0"/>
  </r>
  <r>
    <d v="2005-04-12T00:00:00"/>
    <n v="-3.8900000000003274"/>
    <x v="3"/>
    <x v="6"/>
    <x v="0"/>
  </r>
  <r>
    <d v="2005-04-13T00:00:00"/>
    <n v="8.9200000000000728"/>
    <x v="3"/>
    <x v="6"/>
    <x v="0"/>
  </r>
  <r>
    <d v="2005-04-14T00:00:00"/>
    <n v="-1.680000000000291"/>
    <x v="3"/>
    <x v="6"/>
    <x v="0"/>
  </r>
  <r>
    <d v="2005-04-15T00:00:00"/>
    <n v="3.6300000000001091"/>
    <x v="3"/>
    <x v="6"/>
    <x v="0"/>
  </r>
  <r>
    <d v="2005-04-18T00:00:00"/>
    <n v="-8.1599999999998545"/>
    <x v="3"/>
    <x v="6"/>
    <x v="0"/>
  </r>
  <r>
    <d v="2005-04-19T00:00:00"/>
    <n v="5.6499999999996362"/>
    <x v="3"/>
    <x v="6"/>
    <x v="0"/>
  </r>
  <r>
    <d v="2005-04-20T00:00:00"/>
    <n v="7.9899999999997817"/>
    <x v="3"/>
    <x v="6"/>
    <x v="1"/>
  </r>
  <r>
    <d v="2005-04-21T00:00:00"/>
    <n v="-33.989999999999782"/>
    <x v="3"/>
    <x v="6"/>
    <x v="0"/>
  </r>
  <r>
    <d v="2005-04-22T00:00:00"/>
    <n v="-22.090000000000146"/>
    <x v="3"/>
    <x v="6"/>
    <x v="0"/>
  </r>
  <r>
    <d v="2005-04-25T00:00:00"/>
    <n v="-30.3100000000004"/>
    <x v="3"/>
    <x v="6"/>
    <x v="0"/>
  </r>
  <r>
    <d v="2005-04-26T00:00:00"/>
    <n v="-40.25"/>
    <x v="3"/>
    <x v="6"/>
    <x v="0"/>
  </r>
  <r>
    <d v="2005-04-27T00:00:00"/>
    <n v="-33.270000000000437"/>
    <x v="3"/>
    <x v="6"/>
    <x v="0"/>
  </r>
  <r>
    <d v="2005-04-28T00:00:00"/>
    <n v="-62.270000000000437"/>
    <x v="3"/>
    <x v="6"/>
    <x v="0"/>
  </r>
  <r>
    <d v="2005-04-29T00:00:00"/>
    <n v="-48.069999999999709"/>
    <x v="3"/>
    <x v="6"/>
    <x v="0"/>
  </r>
  <r>
    <d v="2005-05-03T00:00:00"/>
    <n v="-18.220000000000255"/>
    <x v="4"/>
    <x v="6"/>
    <x v="0"/>
  </r>
  <r>
    <d v="2005-05-04T00:00:00"/>
    <n v="2.319999999999709"/>
    <x v="4"/>
    <x v="6"/>
    <x v="0"/>
  </r>
  <r>
    <d v="2005-05-05T00:00:00"/>
    <n v="-25.5"/>
    <x v="4"/>
    <x v="6"/>
    <x v="0"/>
  </r>
  <r>
    <d v="2005-05-06T00:00:00"/>
    <n v="-19.960000000000036"/>
    <x v="4"/>
    <x v="6"/>
    <x v="0"/>
  </r>
  <r>
    <d v="2005-05-09T00:00:00"/>
    <n v="-19.850000000000364"/>
    <x v="4"/>
    <x v="6"/>
    <x v="0"/>
  </r>
  <r>
    <d v="2005-05-10T00:00:00"/>
    <n v="-24.800000000000182"/>
    <x v="4"/>
    <x v="6"/>
    <x v="0"/>
  </r>
  <r>
    <d v="2005-05-11T00:00:00"/>
    <n v="-19.130000000000109"/>
    <x v="4"/>
    <x v="6"/>
    <x v="0"/>
  </r>
  <r>
    <d v="2005-05-12T00:00:00"/>
    <n v="-5.6000000000003638"/>
    <x v="4"/>
    <x v="6"/>
    <x v="0"/>
  </r>
  <r>
    <d v="2005-05-13T00:00:00"/>
    <n v="4.5200000000004366"/>
    <x v="4"/>
    <x v="6"/>
    <x v="0"/>
  </r>
  <r>
    <d v="2005-05-16T00:00:00"/>
    <n v="5.1199999999998909"/>
    <x v="4"/>
    <x v="6"/>
    <x v="0"/>
  </r>
  <r>
    <d v="2005-05-17T00:00:00"/>
    <n v="-17.010000000000218"/>
    <x v="4"/>
    <x v="6"/>
    <x v="0"/>
  </r>
  <r>
    <d v="2005-05-18T00:00:00"/>
    <n v="-10.829999999999927"/>
    <x v="4"/>
    <x v="6"/>
    <x v="1"/>
  </r>
  <r>
    <d v="2005-05-19T00:00:00"/>
    <n v="-23.710000000000036"/>
    <x v="4"/>
    <x v="6"/>
    <x v="0"/>
  </r>
  <r>
    <d v="2005-05-20T00:00:00"/>
    <n v="-34.6899999999996"/>
    <x v="4"/>
    <x v="6"/>
    <x v="0"/>
  </r>
  <r>
    <d v="2005-05-23T00:00:00"/>
    <n v="-7.4499999999998181"/>
    <x v="4"/>
    <x v="6"/>
    <x v="0"/>
  </r>
  <r>
    <d v="2005-05-24T00:00:00"/>
    <n v="-34.100000000000364"/>
    <x v="4"/>
    <x v="6"/>
    <x v="0"/>
  </r>
  <r>
    <d v="2005-05-25T00:00:00"/>
    <n v="-39.529999999999745"/>
    <x v="4"/>
    <x v="6"/>
    <x v="0"/>
  </r>
  <r>
    <d v="2005-05-26T00:00:00"/>
    <n v="-40.420000000000073"/>
    <x v="4"/>
    <x v="6"/>
    <x v="0"/>
  </r>
  <r>
    <d v="2005-05-27T00:00:00"/>
    <n v="-41.550000000000182"/>
    <x v="4"/>
    <x v="6"/>
    <x v="0"/>
  </r>
  <r>
    <d v="2005-05-30T00:00:00"/>
    <n v="-57.520000000000437"/>
    <x v="4"/>
    <x v="6"/>
    <x v="0"/>
  </r>
  <r>
    <d v="2005-05-31T00:00:00"/>
    <n v="-68.5600000000004"/>
    <x v="4"/>
    <x v="6"/>
    <x v="0"/>
  </r>
  <r>
    <d v="2005-06-01T00:00:00"/>
    <n v="-36.619999999999891"/>
    <x v="5"/>
    <x v="6"/>
    <x v="0"/>
  </r>
  <r>
    <d v="2005-06-02T00:00:00"/>
    <n v="-66.479999999999563"/>
    <x v="5"/>
    <x v="6"/>
    <x v="0"/>
  </r>
  <r>
    <d v="2005-06-03T00:00:00"/>
    <n v="-69.949999999999818"/>
    <x v="5"/>
    <x v="6"/>
    <x v="0"/>
  </r>
  <r>
    <d v="2005-06-06T00:00:00"/>
    <n v="-68.569999999999709"/>
    <x v="5"/>
    <x v="6"/>
    <x v="0"/>
  </r>
  <r>
    <d v="2005-06-07T00:00:00"/>
    <n v="-45.789999999999964"/>
    <x v="5"/>
    <x v="6"/>
    <x v="0"/>
  </r>
  <r>
    <d v="2005-06-08T00:00:00"/>
    <n v="-30.659999999999854"/>
    <x v="5"/>
    <x v="6"/>
    <x v="0"/>
  </r>
  <r>
    <d v="2005-06-09T00:00:00"/>
    <n v="-20.920000000000073"/>
    <x v="5"/>
    <x v="6"/>
    <x v="0"/>
  </r>
  <r>
    <d v="2005-06-10T00:00:00"/>
    <n v="-17.350000000000364"/>
    <x v="5"/>
    <x v="6"/>
    <x v="0"/>
  </r>
  <r>
    <d v="2005-06-13T00:00:00"/>
    <n v="8.9499999999998181"/>
    <x v="5"/>
    <x v="6"/>
    <x v="0"/>
  </r>
  <r>
    <d v="2005-06-14T00:00:00"/>
    <n v="15.239999999999782"/>
    <x v="5"/>
    <x v="6"/>
    <x v="0"/>
  </r>
  <r>
    <d v="2005-06-15T00:00:00"/>
    <n v="13.899999999999636"/>
    <x v="5"/>
    <x v="6"/>
    <x v="1"/>
  </r>
  <r>
    <d v="2005-06-16T00:00:00"/>
    <n v="-102.40999999999985"/>
    <x v="5"/>
    <x v="6"/>
    <x v="0"/>
  </r>
  <r>
    <d v="2005-06-17T00:00:00"/>
    <n v="-104.5600000000004"/>
    <x v="5"/>
    <x v="6"/>
    <x v="0"/>
  </r>
  <r>
    <d v="2005-06-20T00:00:00"/>
    <n v="-108.89000000000033"/>
    <x v="5"/>
    <x v="6"/>
    <x v="0"/>
  </r>
  <r>
    <d v="2005-06-21T00:00:00"/>
    <n v="-81.460000000000036"/>
    <x v="5"/>
    <x v="6"/>
    <x v="0"/>
  </r>
  <r>
    <d v="2005-06-22T00:00:00"/>
    <n v="-27.829999999999927"/>
    <x v="5"/>
    <x v="6"/>
    <x v="0"/>
  </r>
  <r>
    <d v="2005-06-23T00:00:00"/>
    <n v="-23.859999999999673"/>
    <x v="5"/>
    <x v="6"/>
    <x v="0"/>
  </r>
  <r>
    <d v="2005-06-24T00:00:00"/>
    <n v="-43.6899999999996"/>
    <x v="5"/>
    <x v="6"/>
    <x v="0"/>
  </r>
  <r>
    <d v="2005-06-27T00:00:00"/>
    <n v="-45.989999999999782"/>
    <x v="5"/>
    <x v="6"/>
    <x v="0"/>
  </r>
  <r>
    <d v="2005-06-28T00:00:00"/>
    <n v="-32.840000000000146"/>
    <x v="5"/>
    <x v="6"/>
    <x v="0"/>
  </r>
  <r>
    <d v="2005-06-29T00:00:00"/>
    <n v="-32.649999999999636"/>
    <x v="5"/>
    <x v="6"/>
    <x v="0"/>
  </r>
  <r>
    <d v="2005-06-30T00:00:00"/>
    <n v="-42.9399999999996"/>
    <x v="5"/>
    <x v="6"/>
    <x v="0"/>
  </r>
  <r>
    <d v="2005-07-01T00:00:00"/>
    <n v="-45.140000000000327"/>
    <x v="6"/>
    <x v="6"/>
    <x v="0"/>
  </r>
  <r>
    <d v="2005-07-04T00:00:00"/>
    <n v="-60.199999999999818"/>
    <x v="6"/>
    <x v="6"/>
    <x v="0"/>
  </r>
  <r>
    <d v="2005-07-05T00:00:00"/>
    <n v="-69.039999999999964"/>
    <x v="6"/>
    <x v="6"/>
    <x v="0"/>
  </r>
  <r>
    <d v="2005-07-06T00:00:00"/>
    <n v="-40.050000000000182"/>
    <x v="6"/>
    <x v="6"/>
    <x v="0"/>
  </r>
  <r>
    <d v="2005-07-07T00:00:00"/>
    <n v="-46.600000000000364"/>
    <x v="6"/>
    <x v="6"/>
    <x v="0"/>
  </r>
  <r>
    <d v="2005-07-08T00:00:00"/>
    <n v="-20.399999999999636"/>
    <x v="6"/>
    <x v="6"/>
    <x v="0"/>
  </r>
  <r>
    <d v="2005-07-11T00:00:00"/>
    <n v="3.1400000000003274"/>
    <x v="6"/>
    <x v="6"/>
    <x v="0"/>
  </r>
  <r>
    <d v="2005-07-12T00:00:00"/>
    <n v="-18.8100000000004"/>
    <x v="6"/>
    <x v="6"/>
    <x v="0"/>
  </r>
  <r>
    <d v="2005-07-13T00:00:00"/>
    <n v="-1.0900000000001455"/>
    <x v="6"/>
    <x v="6"/>
    <x v="0"/>
  </r>
  <r>
    <d v="2005-07-14T00:00:00"/>
    <n v="16.649999999999636"/>
    <x v="6"/>
    <x v="6"/>
    <x v="0"/>
  </r>
  <r>
    <d v="2005-07-15T00:00:00"/>
    <n v="0.40999999999985448"/>
    <x v="6"/>
    <x v="6"/>
    <x v="0"/>
  </r>
  <r>
    <d v="2005-07-19T00:00:00"/>
    <n v="13.659999999999854"/>
    <x v="6"/>
    <x v="6"/>
    <x v="0"/>
  </r>
  <r>
    <d v="2005-07-20T00:00:00"/>
    <n v="-10.8100000000004"/>
    <x v="6"/>
    <x v="6"/>
    <x v="1"/>
  </r>
  <r>
    <d v="2005-07-21T00:00:00"/>
    <n v="-29.029999999999745"/>
    <x v="6"/>
    <x v="6"/>
    <x v="0"/>
  </r>
  <r>
    <d v="2005-07-22T00:00:00"/>
    <n v="-38.729999999999563"/>
    <x v="6"/>
    <x v="6"/>
    <x v="0"/>
  </r>
  <r>
    <d v="2005-07-25T00:00:00"/>
    <n v="-14.449999999999818"/>
    <x v="6"/>
    <x v="6"/>
    <x v="0"/>
  </r>
  <r>
    <d v="2005-07-26T00:00:00"/>
    <n v="-36.159999999999854"/>
    <x v="6"/>
    <x v="6"/>
    <x v="0"/>
  </r>
  <r>
    <d v="2005-07-27T00:00:00"/>
    <n v="-17.25"/>
    <x v="6"/>
    <x v="6"/>
    <x v="0"/>
  </r>
  <r>
    <d v="2005-07-28T00:00:00"/>
    <n v="-25.640000000000327"/>
    <x v="6"/>
    <x v="6"/>
    <x v="0"/>
  </r>
  <r>
    <d v="2005-07-29T00:00:00"/>
    <n v="-34.979999999999563"/>
    <x v="6"/>
    <x v="6"/>
    <x v="0"/>
  </r>
  <r>
    <d v="2005-08-01T00:00:00"/>
    <n v="-10.930000000000291"/>
    <x v="7"/>
    <x v="6"/>
    <x v="0"/>
  </r>
  <r>
    <d v="2005-08-02T00:00:00"/>
    <n v="-3.5399999999999636"/>
    <x v="7"/>
    <x v="6"/>
    <x v="0"/>
  </r>
  <r>
    <d v="2005-08-03T00:00:00"/>
    <n v="-24.569999999999709"/>
    <x v="7"/>
    <x v="6"/>
    <x v="0"/>
  </r>
  <r>
    <d v="2005-08-04T00:00:00"/>
    <n v="-1.0100000000002183"/>
    <x v="7"/>
    <x v="6"/>
    <x v="0"/>
  </r>
  <r>
    <d v="2005-08-08T00:00:00"/>
    <n v="-10.029999999999745"/>
    <x v="7"/>
    <x v="6"/>
    <x v="0"/>
  </r>
  <r>
    <d v="2005-08-09T00:00:00"/>
    <n v="14"/>
    <x v="7"/>
    <x v="6"/>
    <x v="0"/>
  </r>
  <r>
    <d v="2005-08-10T00:00:00"/>
    <n v="-11.840000000000146"/>
    <x v="7"/>
    <x v="6"/>
    <x v="0"/>
  </r>
  <r>
    <d v="2005-08-11T00:00:00"/>
    <n v="35.289999999999964"/>
    <x v="7"/>
    <x v="6"/>
    <x v="0"/>
  </r>
  <r>
    <d v="2005-08-12T00:00:00"/>
    <n v="1.1000000000003638"/>
    <x v="7"/>
    <x v="6"/>
    <x v="0"/>
  </r>
  <r>
    <d v="2005-08-15T00:00:00"/>
    <n v="-5.1300000000001091"/>
    <x v="7"/>
    <x v="6"/>
    <x v="0"/>
  </r>
  <r>
    <d v="2005-08-16T00:00:00"/>
    <n v="-7.3999999999996362"/>
    <x v="7"/>
    <x v="6"/>
    <x v="0"/>
  </r>
  <r>
    <d v="2005-08-17T00:00:00"/>
    <n v="-21.920000000000073"/>
    <x v="7"/>
    <x v="6"/>
    <x v="1"/>
  </r>
  <r>
    <d v="2005-08-18T00:00:00"/>
    <n v="-15.090000000000146"/>
    <x v="7"/>
    <x v="6"/>
    <x v="0"/>
  </r>
  <r>
    <d v="2005-08-19T00:00:00"/>
    <n v="5.0600000000004002"/>
    <x v="7"/>
    <x v="6"/>
    <x v="0"/>
  </r>
  <r>
    <d v="2005-08-22T00:00:00"/>
    <n v="8.3500000000003638"/>
    <x v="7"/>
    <x v="6"/>
    <x v="0"/>
  </r>
  <r>
    <d v="2005-08-23T00:00:00"/>
    <n v="-10.180000000000291"/>
    <x v="7"/>
    <x v="6"/>
    <x v="0"/>
  </r>
  <r>
    <d v="2005-08-24T00:00:00"/>
    <n v="19.760000000000218"/>
    <x v="7"/>
    <x v="6"/>
    <x v="0"/>
  </r>
  <r>
    <d v="2005-08-25T00:00:00"/>
    <n v="16.340000000000146"/>
    <x v="7"/>
    <x v="6"/>
    <x v="0"/>
  </r>
  <r>
    <d v="2005-08-26T00:00:00"/>
    <n v="13.449999999999818"/>
    <x v="7"/>
    <x v="6"/>
    <x v="0"/>
  </r>
  <r>
    <d v="2005-08-29T00:00:00"/>
    <n v="-3.4399999999995998"/>
    <x v="7"/>
    <x v="6"/>
    <x v="0"/>
  </r>
  <r>
    <d v="2005-08-30T00:00:00"/>
    <n v="22.880000000000109"/>
    <x v="7"/>
    <x v="6"/>
    <x v="0"/>
  </r>
  <r>
    <d v="2005-08-31T00:00:00"/>
    <n v="16.529999999999745"/>
    <x v="7"/>
    <x v="6"/>
    <x v="0"/>
  </r>
  <r>
    <d v="2005-09-02T00:00:00"/>
    <n v="2.9499999999998181"/>
    <x v="8"/>
    <x v="6"/>
    <x v="0"/>
  </r>
  <r>
    <d v="2005-09-05T00:00:00"/>
    <n v="9.2200000000002547"/>
    <x v="8"/>
    <x v="6"/>
    <x v="0"/>
  </r>
  <r>
    <d v="2005-09-06T00:00:00"/>
    <n v="9.8599999999996726"/>
    <x v="8"/>
    <x v="6"/>
    <x v="0"/>
  </r>
  <r>
    <d v="2005-09-07T00:00:00"/>
    <n v="22.859999999999673"/>
    <x v="8"/>
    <x v="6"/>
    <x v="0"/>
  </r>
  <r>
    <d v="2005-09-08T00:00:00"/>
    <n v="4.1199999999998909"/>
    <x v="8"/>
    <x v="6"/>
    <x v="0"/>
  </r>
  <r>
    <d v="2005-09-09T00:00:00"/>
    <n v="-5.0600000000004002"/>
    <x v="8"/>
    <x v="6"/>
    <x v="0"/>
  </r>
  <r>
    <d v="2005-09-12T00:00:00"/>
    <n v="2.0000000000436557E-2"/>
    <x v="8"/>
    <x v="6"/>
    <x v="0"/>
  </r>
  <r>
    <d v="2005-09-13T00:00:00"/>
    <n v="-5.0799999999999272"/>
    <x v="8"/>
    <x v="6"/>
    <x v="0"/>
  </r>
  <r>
    <d v="2005-09-14T00:00:00"/>
    <n v="6.3000000000001819"/>
    <x v="8"/>
    <x v="6"/>
    <x v="0"/>
  </r>
  <r>
    <d v="2005-09-15T00:00:00"/>
    <n v="-2.5600000000004002"/>
    <x v="8"/>
    <x v="6"/>
    <x v="0"/>
  </r>
  <r>
    <d v="2005-09-16T00:00:00"/>
    <n v="13.760000000000218"/>
    <x v="8"/>
    <x v="6"/>
    <x v="0"/>
  </r>
  <r>
    <d v="2005-09-19T00:00:00"/>
    <n v="-5.5900000000001455"/>
    <x v="8"/>
    <x v="6"/>
    <x v="0"/>
  </r>
  <r>
    <d v="2005-09-20T00:00:00"/>
    <n v="0.6499999999996362"/>
    <x v="8"/>
    <x v="6"/>
    <x v="0"/>
  </r>
  <r>
    <d v="2005-09-21T00:00:00"/>
    <n v="-8.3400000000001455"/>
    <x v="8"/>
    <x v="6"/>
    <x v="1"/>
  </r>
  <r>
    <d v="2005-09-22T00:00:00"/>
    <n v="6.9399999999995998"/>
    <x v="8"/>
    <x v="6"/>
    <x v="0"/>
  </r>
  <r>
    <d v="2005-09-23T00:00:00"/>
    <n v="5.4600000000000364"/>
    <x v="8"/>
    <x v="6"/>
    <x v="0"/>
  </r>
  <r>
    <d v="2005-09-26T00:00:00"/>
    <n v="19.800000000000182"/>
    <x v="8"/>
    <x v="6"/>
    <x v="0"/>
  </r>
  <r>
    <d v="2005-09-27T00:00:00"/>
    <n v="-10.050000000000182"/>
    <x v="8"/>
    <x v="6"/>
    <x v="0"/>
  </r>
  <r>
    <d v="2005-09-28T00:00:00"/>
    <n v="1.6199999999998909"/>
    <x v="8"/>
    <x v="6"/>
    <x v="0"/>
  </r>
  <r>
    <d v="2005-09-29T00:00:00"/>
    <n v="12.010000000000218"/>
    <x v="8"/>
    <x v="6"/>
    <x v="0"/>
  </r>
  <r>
    <d v="2005-09-30T00:00:00"/>
    <n v="-23.609999999999673"/>
    <x v="8"/>
    <x v="6"/>
    <x v="0"/>
  </r>
  <r>
    <d v="2005-10-03T00:00:00"/>
    <n v="-5.9200000000000728"/>
    <x v="9"/>
    <x v="6"/>
    <x v="0"/>
  </r>
  <r>
    <d v="2005-10-04T00:00:00"/>
    <n v="-0.11999999999989086"/>
    <x v="9"/>
    <x v="6"/>
    <x v="0"/>
  </r>
  <r>
    <d v="2005-10-05T00:00:00"/>
    <n v="-5.0100000000002183"/>
    <x v="9"/>
    <x v="6"/>
    <x v="0"/>
  </r>
  <r>
    <d v="2005-10-06T00:00:00"/>
    <n v="4.1899999999995998"/>
    <x v="9"/>
    <x v="6"/>
    <x v="0"/>
  </r>
  <r>
    <d v="2005-10-07T00:00:00"/>
    <n v="13.159999999999854"/>
    <x v="9"/>
    <x v="6"/>
    <x v="0"/>
  </r>
  <r>
    <d v="2005-10-11T00:00:00"/>
    <n v="32.409999999999854"/>
    <x v="9"/>
    <x v="6"/>
    <x v="0"/>
  </r>
  <r>
    <d v="2005-10-12T00:00:00"/>
    <n v="16.600000000000364"/>
    <x v="9"/>
    <x v="6"/>
    <x v="0"/>
  </r>
  <r>
    <d v="2005-10-13T00:00:00"/>
    <n v="24.890000000000327"/>
    <x v="9"/>
    <x v="6"/>
    <x v="0"/>
  </r>
  <r>
    <d v="2005-10-14T00:00:00"/>
    <n v="-1.069999999999709"/>
    <x v="9"/>
    <x v="6"/>
    <x v="0"/>
  </r>
  <r>
    <d v="2005-10-17T00:00:00"/>
    <n v="-11.270000000000437"/>
    <x v="9"/>
    <x v="6"/>
    <x v="0"/>
  </r>
  <r>
    <d v="2005-10-18T00:00:00"/>
    <n v="8.2100000000000364"/>
    <x v="9"/>
    <x v="6"/>
    <x v="0"/>
  </r>
  <r>
    <d v="2005-10-19T00:00:00"/>
    <n v="-16.159999999999854"/>
    <x v="9"/>
    <x v="6"/>
    <x v="1"/>
  </r>
  <r>
    <d v="2005-10-20T00:00:00"/>
    <n v="24"/>
    <x v="9"/>
    <x v="6"/>
    <x v="0"/>
  </r>
  <r>
    <d v="2005-10-21T00:00:00"/>
    <n v="-3.7600000000002183"/>
    <x v="9"/>
    <x v="6"/>
    <x v="0"/>
  </r>
  <r>
    <d v="2005-10-24T00:00:00"/>
    <n v="-5.2799999999997453"/>
    <x v="9"/>
    <x v="6"/>
    <x v="0"/>
  </r>
  <r>
    <d v="2005-10-25T00:00:00"/>
    <n v="-3.3100000000004002"/>
    <x v="9"/>
    <x v="6"/>
    <x v="0"/>
  </r>
  <r>
    <d v="2005-10-26T00:00:00"/>
    <n v="3.2799999999997453"/>
    <x v="9"/>
    <x v="6"/>
    <x v="0"/>
  </r>
  <r>
    <d v="2005-10-27T00:00:00"/>
    <n v="13.819999999999709"/>
    <x v="9"/>
    <x v="6"/>
    <x v="0"/>
  </r>
  <r>
    <d v="2005-10-28T00:00:00"/>
    <n v="27.029999999999745"/>
    <x v="9"/>
    <x v="6"/>
    <x v="0"/>
  </r>
  <r>
    <d v="2005-10-31T00:00:00"/>
    <n v="10.699999999999818"/>
    <x v="9"/>
    <x v="6"/>
    <x v="0"/>
  </r>
  <r>
    <d v="2005-11-01T00:00:00"/>
    <n v="-0.40999999999985448"/>
    <x v="10"/>
    <x v="6"/>
    <x v="0"/>
  </r>
  <r>
    <d v="2005-11-02T00:00:00"/>
    <n v="-17.369999999999891"/>
    <x v="10"/>
    <x v="6"/>
    <x v="0"/>
  </r>
  <r>
    <d v="2005-11-03T00:00:00"/>
    <n v="-16.010000000000218"/>
    <x v="10"/>
    <x v="6"/>
    <x v="0"/>
  </r>
  <r>
    <d v="2005-11-04T00:00:00"/>
    <n v="-26.739999999999782"/>
    <x v="10"/>
    <x v="6"/>
    <x v="0"/>
  </r>
  <r>
    <d v="2005-11-07T00:00:00"/>
    <n v="-28.390000000000327"/>
    <x v="10"/>
    <x v="6"/>
    <x v="0"/>
  </r>
  <r>
    <d v="2005-11-08T00:00:00"/>
    <n v="-9.6300000000001091"/>
    <x v="10"/>
    <x v="6"/>
    <x v="0"/>
  </r>
  <r>
    <d v="2005-11-09T00:00:00"/>
    <n v="1.9399999999995998"/>
    <x v="10"/>
    <x v="6"/>
    <x v="0"/>
  </r>
  <r>
    <d v="2005-11-10T00:00:00"/>
    <n v="11.630000000000109"/>
    <x v="10"/>
    <x v="6"/>
    <x v="0"/>
  </r>
  <r>
    <d v="2005-11-11T00:00:00"/>
    <n v="20.739999999999782"/>
    <x v="10"/>
    <x v="6"/>
    <x v="0"/>
  </r>
  <r>
    <d v="2005-11-14T00:00:00"/>
    <n v="6.3800000000001091"/>
    <x v="10"/>
    <x v="6"/>
    <x v="0"/>
  </r>
  <r>
    <d v="2005-11-15T00:00:00"/>
    <n v="-0.73999999999978172"/>
    <x v="10"/>
    <x v="6"/>
    <x v="0"/>
  </r>
  <r>
    <d v="2005-11-16T00:00:00"/>
    <n v="-7.1999999999998181"/>
    <x v="10"/>
    <x v="6"/>
    <x v="1"/>
  </r>
  <r>
    <d v="2005-11-17T00:00:00"/>
    <n v="2.0600000000004002"/>
    <x v="10"/>
    <x v="6"/>
    <x v="0"/>
  </r>
  <r>
    <d v="2005-11-18T00:00:00"/>
    <n v="3.2600000000002183"/>
    <x v="10"/>
    <x v="6"/>
    <x v="0"/>
  </r>
  <r>
    <d v="2005-11-21T00:00:00"/>
    <n v="13.579999999999927"/>
    <x v="10"/>
    <x v="6"/>
    <x v="0"/>
  </r>
  <r>
    <d v="2005-11-22T00:00:00"/>
    <n v="15.8100000000004"/>
    <x v="10"/>
    <x v="6"/>
    <x v="0"/>
  </r>
  <r>
    <d v="2005-11-23T00:00:00"/>
    <n v="-0.52000000000043656"/>
    <x v="10"/>
    <x v="6"/>
    <x v="0"/>
  </r>
  <r>
    <d v="2005-11-24T00:00:00"/>
    <n v="-15.890000000000327"/>
    <x v="10"/>
    <x v="6"/>
    <x v="0"/>
  </r>
  <r>
    <d v="2005-11-25T00:00:00"/>
    <n v="-18.199999999999818"/>
    <x v="10"/>
    <x v="6"/>
    <x v="0"/>
  </r>
  <r>
    <d v="2005-11-28T00:00:00"/>
    <n v="9.1599999999998545"/>
    <x v="10"/>
    <x v="6"/>
    <x v="0"/>
  </r>
  <r>
    <d v="2005-11-29T00:00:00"/>
    <n v="5.4899999999997817"/>
    <x v="10"/>
    <x v="6"/>
    <x v="0"/>
  </r>
  <r>
    <d v="2005-11-30T00:00:00"/>
    <n v="-16.470000000000255"/>
    <x v="10"/>
    <x v="6"/>
    <x v="0"/>
  </r>
  <r>
    <d v="2005-12-01T00:00:00"/>
    <n v="-5.819999999999709"/>
    <x v="11"/>
    <x v="6"/>
    <x v="0"/>
  </r>
  <r>
    <d v="2005-12-02T00:00:00"/>
    <n v="-5.9499999999998181"/>
    <x v="11"/>
    <x v="6"/>
    <x v="0"/>
  </r>
  <r>
    <d v="2005-12-05T00:00:00"/>
    <n v="14.6899999999996"/>
    <x v="11"/>
    <x v="6"/>
    <x v="0"/>
  </r>
  <r>
    <d v="2005-12-06T00:00:00"/>
    <n v="18.479999999999563"/>
    <x v="11"/>
    <x v="6"/>
    <x v="0"/>
  </r>
  <r>
    <d v="2005-12-07T00:00:00"/>
    <n v="17.479999999999563"/>
    <x v="11"/>
    <x v="6"/>
    <x v="0"/>
  </r>
  <r>
    <d v="2005-12-08T00:00:00"/>
    <n v="-9.1899999999995998"/>
    <x v="11"/>
    <x v="6"/>
    <x v="0"/>
  </r>
  <r>
    <d v="2005-12-09T00:00:00"/>
    <n v="-24.359999999999673"/>
    <x v="11"/>
    <x v="6"/>
    <x v="0"/>
  </r>
  <r>
    <d v="2005-12-12T00:00:00"/>
    <n v="6.7100000000000364"/>
    <x v="11"/>
    <x v="6"/>
    <x v="0"/>
  </r>
  <r>
    <d v="2005-12-13T00:00:00"/>
    <n v="-20.180000000000291"/>
    <x v="11"/>
    <x v="6"/>
    <x v="0"/>
  </r>
  <r>
    <d v="2005-12-14T00:00:00"/>
    <n v="-20.350000000000364"/>
    <x v="11"/>
    <x v="6"/>
    <x v="0"/>
  </r>
  <r>
    <d v="2005-12-15T00:00:00"/>
    <n v="11.529999999999745"/>
    <x v="11"/>
    <x v="6"/>
    <x v="0"/>
  </r>
  <r>
    <d v="2005-12-16T00:00:00"/>
    <n v="5.3100000000004002"/>
    <x v="11"/>
    <x v="6"/>
    <x v="0"/>
  </r>
  <r>
    <d v="2005-12-19T00:00:00"/>
    <n v="18.579999999999927"/>
    <x v="11"/>
    <x v="6"/>
    <x v="0"/>
  </r>
  <r>
    <d v="2005-12-20T00:00:00"/>
    <n v="5.1599999999998545"/>
    <x v="11"/>
    <x v="6"/>
    <x v="0"/>
  </r>
  <r>
    <d v="2005-12-21T00:00:00"/>
    <n v="-2.8900000000003274"/>
    <x v="11"/>
    <x v="6"/>
    <x v="1"/>
  </r>
  <r>
    <d v="2005-12-22T00:00:00"/>
    <n v="12.800000000000182"/>
    <x v="11"/>
    <x v="6"/>
    <x v="0"/>
  </r>
  <r>
    <d v="2005-12-23T00:00:00"/>
    <n v="31.369999999999891"/>
    <x v="11"/>
    <x v="6"/>
    <x v="0"/>
  </r>
  <r>
    <d v="2005-12-26T00:00:00"/>
    <n v="43.229999999999563"/>
    <x v="11"/>
    <x v="6"/>
    <x v="0"/>
  </r>
  <r>
    <d v="2005-12-27T00:00:00"/>
    <n v="35.409999999999854"/>
    <x v="11"/>
    <x v="6"/>
    <x v="0"/>
  </r>
  <r>
    <d v="2005-12-28T00:00:00"/>
    <n v="25.600000000000364"/>
    <x v="11"/>
    <x v="6"/>
    <x v="0"/>
  </r>
  <r>
    <d v="2005-12-29T00:00:00"/>
    <n v="29.470000000000255"/>
    <x v="11"/>
    <x v="6"/>
    <x v="0"/>
  </r>
  <r>
    <d v="2005-12-30T00:00:00"/>
    <n v="46.659999999999854"/>
    <x v="11"/>
    <x v="6"/>
    <x v="0"/>
  </r>
  <r>
    <d v="2006-01-02T00:00:00"/>
    <n v="15.9399999999996"/>
    <x v="0"/>
    <x v="7"/>
    <x v="0"/>
  </r>
  <r>
    <d v="2006-01-03T00:00:00"/>
    <n v="49.229999999999563"/>
    <x v="0"/>
    <x v="7"/>
    <x v="0"/>
  </r>
  <r>
    <d v="2006-01-04T00:00:00"/>
    <n v="38.5600000000004"/>
    <x v="0"/>
    <x v="7"/>
    <x v="0"/>
  </r>
  <r>
    <d v="2006-01-05T00:00:00"/>
    <n v="13.130000000000109"/>
    <x v="0"/>
    <x v="7"/>
    <x v="0"/>
  </r>
  <r>
    <d v="2006-01-06T00:00:00"/>
    <n v="22.180000000000291"/>
    <x v="0"/>
    <x v="7"/>
    <x v="0"/>
  </r>
  <r>
    <d v="2006-01-09T00:00:00"/>
    <n v="17.609999999999673"/>
    <x v="0"/>
    <x v="7"/>
    <x v="0"/>
  </r>
  <r>
    <d v="2006-01-10T00:00:00"/>
    <n v="31.600000000000364"/>
    <x v="0"/>
    <x v="7"/>
    <x v="0"/>
  </r>
  <r>
    <d v="2006-01-11T00:00:00"/>
    <n v="24.109999999999673"/>
    <x v="0"/>
    <x v="7"/>
    <x v="0"/>
  </r>
  <r>
    <d v="2006-01-12T00:00:00"/>
    <n v="-20.609999999999673"/>
    <x v="0"/>
    <x v="7"/>
    <x v="0"/>
  </r>
  <r>
    <d v="2006-01-13T00:00:00"/>
    <n v="29.649999999999636"/>
    <x v="0"/>
    <x v="7"/>
    <x v="0"/>
  </r>
  <r>
    <d v="2006-01-16T00:00:00"/>
    <n v="4.819999999999709"/>
    <x v="0"/>
    <x v="7"/>
    <x v="0"/>
  </r>
  <r>
    <d v="2006-01-17T00:00:00"/>
    <n v="-22.039999999999964"/>
    <x v="0"/>
    <x v="7"/>
    <x v="0"/>
  </r>
  <r>
    <d v="2006-01-18T00:00:00"/>
    <n v="-8.9200000000000728"/>
    <x v="0"/>
    <x v="7"/>
    <x v="1"/>
  </r>
  <r>
    <d v="2006-01-19T00:00:00"/>
    <n v="0.71000000000003638"/>
    <x v="0"/>
    <x v="7"/>
    <x v="0"/>
  </r>
  <r>
    <d v="2006-01-20T00:00:00"/>
    <n v="-14.630000000000109"/>
    <x v="0"/>
    <x v="7"/>
    <x v="0"/>
  </r>
  <r>
    <d v="2006-01-23T00:00:00"/>
    <n v="-1.9700000000002547"/>
    <x v="0"/>
    <x v="7"/>
    <x v="0"/>
  </r>
  <r>
    <d v="2006-01-24T00:00:00"/>
    <n v="-1.9399999999995998"/>
    <x v="0"/>
    <x v="7"/>
    <x v="0"/>
  </r>
  <r>
    <d v="2006-01-25T00:00:00"/>
    <n v="-0.18000000000029104"/>
    <x v="0"/>
    <x v="7"/>
    <x v="0"/>
  </r>
  <r>
    <d v="2006-02-03T00:00:00"/>
    <n v="-9.6000000000003638"/>
    <x v="1"/>
    <x v="7"/>
    <x v="0"/>
  </r>
  <r>
    <d v="2006-02-06T00:00:00"/>
    <n v="-19.960000000000036"/>
    <x v="1"/>
    <x v="7"/>
    <x v="0"/>
  </r>
  <r>
    <d v="2006-02-07T00:00:00"/>
    <n v="-15.079999999999927"/>
    <x v="1"/>
    <x v="7"/>
    <x v="0"/>
  </r>
  <r>
    <d v="2006-02-08T00:00:00"/>
    <n v="-5.1099999999996726"/>
    <x v="1"/>
    <x v="7"/>
    <x v="0"/>
  </r>
  <r>
    <d v="2006-02-09T00:00:00"/>
    <n v="-37.130000000000109"/>
    <x v="1"/>
    <x v="7"/>
    <x v="0"/>
  </r>
  <r>
    <d v="2006-02-10T00:00:00"/>
    <n v="-31.920000000000073"/>
    <x v="1"/>
    <x v="7"/>
    <x v="0"/>
  </r>
  <r>
    <d v="2006-02-13T00:00:00"/>
    <n v="-21.289999999999964"/>
    <x v="1"/>
    <x v="7"/>
    <x v="0"/>
  </r>
  <r>
    <d v="2006-02-14T00:00:00"/>
    <n v="-2.9700000000002547"/>
    <x v="1"/>
    <x v="7"/>
    <x v="0"/>
  </r>
  <r>
    <d v="2006-02-15T00:00:00"/>
    <n v="-8.4899999999997817"/>
    <x v="1"/>
    <x v="7"/>
    <x v="1"/>
  </r>
  <r>
    <d v="2006-02-16T00:00:00"/>
    <n v="-14.930000000000291"/>
    <x v="1"/>
    <x v="7"/>
    <x v="0"/>
  </r>
  <r>
    <d v="2006-02-17T00:00:00"/>
    <n v="8.25"/>
    <x v="1"/>
    <x v="7"/>
    <x v="0"/>
  </r>
  <r>
    <d v="2006-02-20T00:00:00"/>
    <n v="-9.5500000000001819"/>
    <x v="1"/>
    <x v="7"/>
    <x v="0"/>
  </r>
  <r>
    <d v="2006-02-21T00:00:00"/>
    <n v="-3.5100000000002183"/>
    <x v="1"/>
    <x v="7"/>
    <x v="0"/>
  </r>
  <r>
    <d v="2006-02-22T00:00:00"/>
    <n v="-2.6999999999998181"/>
    <x v="1"/>
    <x v="7"/>
    <x v="0"/>
  </r>
  <r>
    <d v="2006-02-23T00:00:00"/>
    <n v="18.3100000000004"/>
    <x v="1"/>
    <x v="7"/>
    <x v="0"/>
  </r>
  <r>
    <d v="2006-02-24T00:00:00"/>
    <n v="-11.220000000000255"/>
    <x v="1"/>
    <x v="7"/>
    <x v="0"/>
  </r>
  <r>
    <d v="2006-02-27T00:00:00"/>
    <n v="-31.630000000000109"/>
    <x v="1"/>
    <x v="7"/>
    <x v="0"/>
  </r>
  <r>
    <d v="2006-03-01T00:00:00"/>
    <n v="-31.390000000000327"/>
    <x v="2"/>
    <x v="7"/>
    <x v="0"/>
  </r>
  <r>
    <d v="2006-03-02T00:00:00"/>
    <n v="-25.960000000000036"/>
    <x v="2"/>
    <x v="7"/>
    <x v="0"/>
  </r>
  <r>
    <d v="2006-03-03T00:00:00"/>
    <n v="-50.659999999999854"/>
    <x v="2"/>
    <x v="7"/>
    <x v="0"/>
  </r>
  <r>
    <d v="2006-03-06T00:00:00"/>
    <n v="-27.779999999999745"/>
    <x v="2"/>
    <x v="7"/>
    <x v="0"/>
  </r>
  <r>
    <d v="2006-03-07T00:00:00"/>
    <n v="-19.149999999999636"/>
    <x v="2"/>
    <x v="7"/>
    <x v="0"/>
  </r>
  <r>
    <d v="2006-03-08T00:00:00"/>
    <n v="-4.569999999999709"/>
    <x v="2"/>
    <x v="7"/>
    <x v="0"/>
  </r>
  <r>
    <d v="2006-03-09T00:00:00"/>
    <n v="-9.4700000000002547"/>
    <x v="2"/>
    <x v="7"/>
    <x v="0"/>
  </r>
  <r>
    <d v="2006-03-10T00:00:00"/>
    <n v="-23.680000000000291"/>
    <x v="2"/>
    <x v="7"/>
    <x v="0"/>
  </r>
  <r>
    <d v="2006-03-13T00:00:00"/>
    <n v="-9.6300000000001091"/>
    <x v="2"/>
    <x v="7"/>
    <x v="0"/>
  </r>
  <r>
    <d v="2006-03-14T00:00:00"/>
    <n v="-6.0100000000002183"/>
    <x v="2"/>
    <x v="7"/>
    <x v="0"/>
  </r>
  <r>
    <d v="2006-03-15T00:00:00"/>
    <n v="-8.6999999999998181"/>
    <x v="2"/>
    <x v="7"/>
    <x v="1"/>
  </r>
  <r>
    <d v="2006-03-16T00:00:00"/>
    <n v="-56.979999999999563"/>
    <x v="2"/>
    <x v="7"/>
    <x v="0"/>
  </r>
  <r>
    <d v="2006-03-17T00:00:00"/>
    <n v="-50.569999999999709"/>
    <x v="2"/>
    <x v="7"/>
    <x v="0"/>
  </r>
  <r>
    <d v="2006-03-20T00:00:00"/>
    <n v="-20.520000000000437"/>
    <x v="2"/>
    <x v="7"/>
    <x v="0"/>
  </r>
  <r>
    <d v="2006-03-21T00:00:00"/>
    <n v="-8.0299999999997453"/>
    <x v="2"/>
    <x v="7"/>
    <x v="0"/>
  </r>
  <r>
    <d v="2006-03-22T00:00:00"/>
    <n v="-30.260000000000218"/>
    <x v="2"/>
    <x v="7"/>
    <x v="0"/>
  </r>
  <r>
    <d v="2006-03-23T00:00:00"/>
    <n v="-6.6000000000003638"/>
    <x v="2"/>
    <x v="7"/>
    <x v="0"/>
  </r>
  <r>
    <d v="2006-03-24T00:00:00"/>
    <n v="-10.619999999999891"/>
    <x v="2"/>
    <x v="7"/>
    <x v="0"/>
  </r>
  <r>
    <d v="2006-03-27T00:00:00"/>
    <n v="-31.850000000000364"/>
    <x v="2"/>
    <x v="7"/>
    <x v="0"/>
  </r>
  <r>
    <d v="2006-03-28T00:00:00"/>
    <n v="-48.850000000000364"/>
    <x v="2"/>
    <x v="7"/>
    <x v="0"/>
  </r>
  <r>
    <d v="2006-03-29T00:00:00"/>
    <n v="-58.029999999999745"/>
    <x v="2"/>
    <x v="7"/>
    <x v="0"/>
  </r>
  <r>
    <d v="2006-03-30T00:00:00"/>
    <n v="-59.0600000000004"/>
    <x v="2"/>
    <x v="7"/>
    <x v="0"/>
  </r>
  <r>
    <d v="2006-03-31T00:00:00"/>
    <n v="-52.970000000000255"/>
    <x v="2"/>
    <x v="7"/>
    <x v="0"/>
  </r>
  <r>
    <d v="2006-04-03T00:00:00"/>
    <n v="-22.760000000000218"/>
    <x v="3"/>
    <x v="7"/>
    <x v="0"/>
  </r>
  <r>
    <d v="2006-04-04T00:00:00"/>
    <n v="-35.600000000000364"/>
    <x v="3"/>
    <x v="7"/>
    <x v="0"/>
  </r>
  <r>
    <d v="2006-04-06T00:00:00"/>
    <n v="-33.819999999999709"/>
    <x v="3"/>
    <x v="7"/>
    <x v="0"/>
  </r>
  <r>
    <d v="2006-04-07T00:00:00"/>
    <n v="-30.9399999999996"/>
    <x v="3"/>
    <x v="7"/>
    <x v="0"/>
  </r>
  <r>
    <d v="2006-04-10T00:00:00"/>
    <n v="-1.6400000000003274"/>
    <x v="3"/>
    <x v="7"/>
    <x v="0"/>
  </r>
  <r>
    <d v="2006-04-11T00:00:00"/>
    <n v="-2.1700000000000728"/>
    <x v="3"/>
    <x v="7"/>
    <x v="0"/>
  </r>
  <r>
    <d v="2006-04-12T00:00:00"/>
    <n v="-0.5"/>
    <x v="3"/>
    <x v="7"/>
    <x v="0"/>
  </r>
  <r>
    <d v="2006-04-13T00:00:00"/>
    <n v="10.260000000000218"/>
    <x v="3"/>
    <x v="7"/>
    <x v="0"/>
  </r>
  <r>
    <d v="2006-04-14T00:00:00"/>
    <n v="31.460000000000036"/>
    <x v="3"/>
    <x v="7"/>
    <x v="0"/>
  </r>
  <r>
    <d v="2006-04-17T00:00:00"/>
    <n v="-14.090000000000146"/>
    <x v="3"/>
    <x v="7"/>
    <x v="0"/>
  </r>
  <r>
    <d v="2006-04-18T00:00:00"/>
    <n v="-6.4600000000000364"/>
    <x v="3"/>
    <x v="7"/>
    <x v="0"/>
  </r>
  <r>
    <d v="2006-04-19T00:00:00"/>
    <n v="3.2200000000002547"/>
    <x v="3"/>
    <x v="7"/>
    <x v="1"/>
  </r>
  <r>
    <d v="2006-04-20T00:00:00"/>
    <n v="18.260000000000218"/>
    <x v="3"/>
    <x v="7"/>
    <x v="0"/>
  </r>
  <r>
    <d v="2006-04-21T00:00:00"/>
    <n v="11.949999999999818"/>
    <x v="3"/>
    <x v="7"/>
    <x v="0"/>
  </r>
  <r>
    <d v="2006-04-24T00:00:00"/>
    <n v="-15.039999999999964"/>
    <x v="3"/>
    <x v="7"/>
    <x v="0"/>
  </r>
  <r>
    <d v="2006-04-25T00:00:00"/>
    <n v="-6.9399999999995998"/>
    <x v="3"/>
    <x v="7"/>
    <x v="0"/>
  </r>
  <r>
    <d v="2006-04-26T00:00:00"/>
    <n v="39.020000000000437"/>
    <x v="3"/>
    <x v="7"/>
    <x v="0"/>
  </r>
  <r>
    <d v="2006-04-27T00:00:00"/>
    <n v="39.789999999999964"/>
    <x v="3"/>
    <x v="7"/>
    <x v="0"/>
  </r>
  <r>
    <d v="2006-04-28T00:00:00"/>
    <n v="8.2299999999995634"/>
    <x v="3"/>
    <x v="7"/>
    <x v="0"/>
  </r>
  <r>
    <d v="2006-05-02T00:00:00"/>
    <n v="19.399999999999636"/>
    <x v="4"/>
    <x v="7"/>
    <x v="0"/>
  </r>
  <r>
    <d v="2006-05-03T00:00:00"/>
    <n v="24.630000000000109"/>
    <x v="4"/>
    <x v="7"/>
    <x v="0"/>
  </r>
  <r>
    <d v="2006-05-04T00:00:00"/>
    <n v="29.960000000000036"/>
    <x v="4"/>
    <x v="7"/>
    <x v="0"/>
  </r>
  <r>
    <d v="2006-05-05T00:00:00"/>
    <n v="50.5600000000004"/>
    <x v="4"/>
    <x v="7"/>
    <x v="0"/>
  </r>
  <r>
    <d v="2006-05-08T00:00:00"/>
    <n v="43.949999999999818"/>
    <x v="4"/>
    <x v="7"/>
    <x v="0"/>
  </r>
  <r>
    <d v="2006-05-09T00:00:00"/>
    <n v="3.0600000000004002"/>
    <x v="4"/>
    <x v="7"/>
    <x v="0"/>
  </r>
  <r>
    <d v="2006-05-10T00:00:00"/>
    <n v="-6.7100000000000364"/>
    <x v="4"/>
    <x v="7"/>
    <x v="0"/>
  </r>
  <r>
    <d v="2006-05-11T00:00:00"/>
    <n v="7.5500000000001819"/>
    <x v="4"/>
    <x v="7"/>
    <x v="0"/>
  </r>
  <r>
    <d v="2006-05-12T00:00:00"/>
    <n v="-21.960000000000036"/>
    <x v="4"/>
    <x v="7"/>
    <x v="0"/>
  </r>
  <r>
    <d v="2006-05-15T00:00:00"/>
    <n v="-23.350000000000364"/>
    <x v="4"/>
    <x v="7"/>
    <x v="0"/>
  </r>
  <r>
    <d v="2006-05-16T00:00:00"/>
    <n v="-47.899999999999636"/>
    <x v="4"/>
    <x v="7"/>
    <x v="0"/>
  </r>
  <r>
    <d v="2006-05-17T00:00:00"/>
    <n v="-5.8299999999999272"/>
    <x v="4"/>
    <x v="7"/>
    <x v="1"/>
  </r>
  <r>
    <d v="2006-05-18T00:00:00"/>
    <n v="-34.029999999999745"/>
    <x v="4"/>
    <x v="7"/>
    <x v="0"/>
  </r>
  <r>
    <d v="2006-05-19T00:00:00"/>
    <n v="-32.149999999999636"/>
    <x v="4"/>
    <x v="7"/>
    <x v="0"/>
  </r>
  <r>
    <d v="2006-05-22T00:00:00"/>
    <n v="-70.260000000000218"/>
    <x v="4"/>
    <x v="7"/>
    <x v="0"/>
  </r>
  <r>
    <d v="2006-05-23T00:00:00"/>
    <n v="2.0000000000436557E-2"/>
    <x v="4"/>
    <x v="7"/>
    <x v="0"/>
  </r>
  <r>
    <d v="2006-05-24T00:00:00"/>
    <n v="12.989999999999782"/>
    <x v="4"/>
    <x v="7"/>
    <x v="0"/>
  </r>
  <r>
    <d v="2006-05-25T00:00:00"/>
    <n v="-6.6499999999996362"/>
    <x v="4"/>
    <x v="7"/>
    <x v="0"/>
  </r>
  <r>
    <d v="2006-05-26T00:00:00"/>
    <n v="-7.5100000000002183"/>
    <x v="4"/>
    <x v="7"/>
    <x v="0"/>
  </r>
  <r>
    <d v="2006-05-29T00:00:00"/>
    <n v="12.119999999999891"/>
    <x v="4"/>
    <x v="7"/>
    <x v="0"/>
  </r>
  <r>
    <d v="2006-05-30T00:00:00"/>
    <n v="-2.9499999999998181"/>
    <x v="4"/>
    <x v="7"/>
    <x v="0"/>
  </r>
  <r>
    <d v="2006-06-01T00:00:00"/>
    <n v="-18.840000000000146"/>
    <x v="5"/>
    <x v="7"/>
    <x v="0"/>
  </r>
  <r>
    <d v="2006-06-02T00:00:00"/>
    <n v="7.3599999999996726"/>
    <x v="5"/>
    <x v="7"/>
    <x v="0"/>
  </r>
  <r>
    <d v="2006-06-05T00:00:00"/>
    <n v="-37.270000000000437"/>
    <x v="5"/>
    <x v="7"/>
    <x v="0"/>
  </r>
  <r>
    <d v="2006-06-06T00:00:00"/>
    <n v="-41.270000000000437"/>
    <x v="5"/>
    <x v="7"/>
    <x v="0"/>
  </r>
  <r>
    <d v="2006-06-07T00:00:00"/>
    <n v="-36.739999999999782"/>
    <x v="5"/>
    <x v="7"/>
    <x v="0"/>
  </r>
  <r>
    <d v="2006-06-08T00:00:00"/>
    <n v="-115.8100000000004"/>
    <x v="5"/>
    <x v="7"/>
    <x v="0"/>
  </r>
  <r>
    <d v="2006-06-09T00:00:00"/>
    <n v="-69.630000000000109"/>
    <x v="5"/>
    <x v="7"/>
    <x v="0"/>
  </r>
  <r>
    <d v="2006-06-12T00:00:00"/>
    <n v="-63.899999999999636"/>
    <x v="5"/>
    <x v="7"/>
    <x v="0"/>
  </r>
  <r>
    <d v="2006-06-13T00:00:00"/>
    <n v="-67.210000000000036"/>
    <x v="5"/>
    <x v="7"/>
    <x v="0"/>
  </r>
  <r>
    <d v="2006-06-14T00:00:00"/>
    <n v="-4.0100000000002183"/>
    <x v="5"/>
    <x v="7"/>
    <x v="0"/>
  </r>
  <r>
    <d v="2006-06-15T00:00:00"/>
    <n v="-17.390000000000327"/>
    <x v="5"/>
    <x v="7"/>
    <x v="0"/>
  </r>
  <r>
    <d v="2006-06-16T00:00:00"/>
    <n v="4.2299999999995634"/>
    <x v="5"/>
    <x v="7"/>
    <x v="0"/>
  </r>
  <r>
    <d v="2006-06-19T00:00:00"/>
    <n v="-8.0399999999999636"/>
    <x v="5"/>
    <x v="7"/>
    <x v="0"/>
  </r>
  <r>
    <d v="2006-06-20T00:00:00"/>
    <n v="-4.5500000000001819"/>
    <x v="5"/>
    <x v="7"/>
    <x v="0"/>
  </r>
  <r>
    <d v="2006-06-21T00:00:00"/>
    <n v="16.409999999999854"/>
    <x v="5"/>
    <x v="7"/>
    <x v="1"/>
  </r>
  <r>
    <d v="2006-06-22T00:00:00"/>
    <n v="-55.149999999999636"/>
    <x v="5"/>
    <x v="7"/>
    <x v="0"/>
  </r>
  <r>
    <d v="2006-06-23T00:00:00"/>
    <n v="-75.3100000000004"/>
    <x v="5"/>
    <x v="7"/>
    <x v="0"/>
  </r>
  <r>
    <d v="2006-06-26T00:00:00"/>
    <n v="-42.680000000000291"/>
    <x v="5"/>
    <x v="7"/>
    <x v="0"/>
  </r>
  <r>
    <d v="2006-06-27T00:00:00"/>
    <n v="-57.390000000000327"/>
    <x v="5"/>
    <x v="7"/>
    <x v="0"/>
  </r>
  <r>
    <d v="2006-06-28T00:00:00"/>
    <n v="-85.930000000000291"/>
    <x v="5"/>
    <x v="7"/>
    <x v="0"/>
  </r>
  <r>
    <d v="2006-06-29T00:00:00"/>
    <n v="-72.390000000000327"/>
    <x v="5"/>
    <x v="7"/>
    <x v="0"/>
  </r>
  <r>
    <d v="2006-06-30T00:00:00"/>
    <n v="-49.409999999999854"/>
    <x v="5"/>
    <x v="7"/>
    <x v="0"/>
  </r>
  <r>
    <d v="2006-07-03T00:00:00"/>
    <n v="-52.5"/>
    <x v="6"/>
    <x v="7"/>
    <x v="0"/>
  </r>
  <r>
    <d v="2006-07-04T00:00:00"/>
    <n v="-66.510000000000218"/>
    <x v="6"/>
    <x v="7"/>
    <x v="0"/>
  </r>
  <r>
    <d v="2006-07-05T00:00:00"/>
    <n v="-89.960000000000036"/>
    <x v="6"/>
    <x v="7"/>
    <x v="0"/>
  </r>
  <r>
    <d v="2006-07-06T00:00:00"/>
    <n v="-80.069999999999709"/>
    <x v="6"/>
    <x v="7"/>
    <x v="0"/>
  </r>
  <r>
    <d v="2006-07-07T00:00:00"/>
    <n v="-102.60999999999967"/>
    <x v="6"/>
    <x v="7"/>
    <x v="0"/>
  </r>
  <r>
    <d v="2006-07-10T00:00:00"/>
    <n v="-23.460000000000036"/>
    <x v="6"/>
    <x v="7"/>
    <x v="0"/>
  </r>
  <r>
    <d v="2006-07-11T00:00:00"/>
    <n v="-41.130000000000109"/>
    <x v="6"/>
    <x v="7"/>
    <x v="0"/>
  </r>
  <r>
    <d v="2006-07-12T00:00:00"/>
    <n v="-55.090000000000146"/>
    <x v="6"/>
    <x v="7"/>
    <x v="0"/>
  </r>
  <r>
    <d v="2006-07-13T00:00:00"/>
    <n v="-51.600000000000364"/>
    <x v="6"/>
    <x v="7"/>
    <x v="0"/>
  </r>
  <r>
    <d v="2006-07-14T00:00:00"/>
    <n v="-60.029999999999745"/>
    <x v="6"/>
    <x v="7"/>
    <x v="0"/>
  </r>
  <r>
    <d v="2006-07-17T00:00:00"/>
    <n v="-36.800000000000182"/>
    <x v="6"/>
    <x v="7"/>
    <x v="0"/>
  </r>
  <r>
    <d v="2006-07-18T00:00:00"/>
    <n v="-19.3100000000004"/>
    <x v="6"/>
    <x v="7"/>
    <x v="0"/>
  </r>
  <r>
    <d v="2006-07-19T00:00:00"/>
    <n v="-11.239999999999782"/>
    <x v="6"/>
    <x v="7"/>
    <x v="1"/>
  </r>
  <r>
    <d v="2006-07-20T00:00:00"/>
    <n v="-104.73999999999978"/>
    <x v="6"/>
    <x v="7"/>
    <x v="0"/>
  </r>
  <r>
    <d v="2006-07-21T00:00:00"/>
    <n v="-128.01000000000022"/>
    <x v="6"/>
    <x v="7"/>
    <x v="0"/>
  </r>
  <r>
    <d v="2006-07-24T00:00:00"/>
    <n v="-121.63000000000011"/>
    <x v="6"/>
    <x v="7"/>
    <x v="0"/>
  </r>
  <r>
    <d v="2006-07-25T00:00:00"/>
    <n v="-75.989999999999782"/>
    <x v="6"/>
    <x v="7"/>
    <x v="0"/>
  </r>
  <r>
    <d v="2006-07-26T00:00:00"/>
    <n v="-84.390000000000327"/>
    <x v="6"/>
    <x v="7"/>
    <x v="0"/>
  </r>
  <r>
    <d v="2006-07-27T00:00:00"/>
    <n v="-58.25"/>
    <x v="6"/>
    <x v="7"/>
    <x v="0"/>
  </r>
  <r>
    <d v="2006-07-28T00:00:00"/>
    <n v="-84.069999999999709"/>
    <x v="6"/>
    <x v="7"/>
    <x v="0"/>
  </r>
  <r>
    <d v="2006-07-31T00:00:00"/>
    <n v="-93.579999999999927"/>
    <x v="6"/>
    <x v="7"/>
    <x v="0"/>
  </r>
  <r>
    <d v="2006-08-01T00:00:00"/>
    <n v="-62.460000000000036"/>
    <x v="7"/>
    <x v="7"/>
    <x v="0"/>
  </r>
  <r>
    <d v="2006-08-02T00:00:00"/>
    <n v="-32.420000000000073"/>
    <x v="7"/>
    <x v="7"/>
    <x v="0"/>
  </r>
  <r>
    <d v="2006-08-03T00:00:00"/>
    <n v="-54.319999999999709"/>
    <x v="7"/>
    <x v="7"/>
    <x v="0"/>
  </r>
  <r>
    <d v="2006-08-04T00:00:00"/>
    <n v="-76.609999999999673"/>
    <x v="7"/>
    <x v="7"/>
    <x v="0"/>
  </r>
  <r>
    <d v="2006-08-07T00:00:00"/>
    <n v="-66.609999999999673"/>
    <x v="7"/>
    <x v="7"/>
    <x v="0"/>
  </r>
  <r>
    <d v="2006-08-08T00:00:00"/>
    <n v="-1.1400000000003274"/>
    <x v="7"/>
    <x v="7"/>
    <x v="0"/>
  </r>
  <r>
    <d v="2006-08-09T00:00:00"/>
    <n v="6.7799999999997453"/>
    <x v="7"/>
    <x v="7"/>
    <x v="0"/>
  </r>
  <r>
    <d v="2006-08-10T00:00:00"/>
    <n v="-23.609999999999673"/>
    <x v="7"/>
    <x v="7"/>
    <x v="0"/>
  </r>
  <r>
    <d v="2006-08-11T00:00:00"/>
    <n v="-33.100000000000364"/>
    <x v="7"/>
    <x v="7"/>
    <x v="0"/>
  </r>
  <r>
    <d v="2006-08-14T00:00:00"/>
    <n v="-16.899999999999636"/>
    <x v="7"/>
    <x v="7"/>
    <x v="0"/>
  </r>
  <r>
    <d v="2006-08-15T00:00:00"/>
    <n v="-8.1300000000001091"/>
    <x v="7"/>
    <x v="7"/>
    <x v="0"/>
  </r>
  <r>
    <d v="2006-08-16T00:00:00"/>
    <n v="-4.6300000000001091"/>
    <x v="7"/>
    <x v="7"/>
    <x v="1"/>
  </r>
  <r>
    <d v="2006-08-17T00:00:00"/>
    <n v="-38.460000000000036"/>
    <x v="7"/>
    <x v="7"/>
    <x v="0"/>
  </r>
  <r>
    <d v="2006-08-18T00:00:00"/>
    <n v="-23.079999999999927"/>
    <x v="7"/>
    <x v="7"/>
    <x v="0"/>
  </r>
  <r>
    <d v="2006-08-21T00:00:00"/>
    <n v="-45.920000000000073"/>
    <x v="7"/>
    <x v="7"/>
    <x v="0"/>
  </r>
  <r>
    <d v="2006-08-22T00:00:00"/>
    <n v="-51.199999999999818"/>
    <x v="7"/>
    <x v="7"/>
    <x v="0"/>
  </r>
  <r>
    <d v="2006-08-23T00:00:00"/>
    <n v="-41.329999999999927"/>
    <x v="7"/>
    <x v="7"/>
    <x v="0"/>
  </r>
  <r>
    <d v="2006-08-24T00:00:00"/>
    <n v="-35.640000000000327"/>
    <x v="7"/>
    <x v="7"/>
    <x v="0"/>
  </r>
  <r>
    <d v="2006-08-25T00:00:00"/>
    <n v="-37.220000000000255"/>
    <x v="7"/>
    <x v="7"/>
    <x v="0"/>
  </r>
  <r>
    <d v="2006-08-28T00:00:00"/>
    <n v="-42.760000000000218"/>
    <x v="7"/>
    <x v="7"/>
    <x v="0"/>
  </r>
  <r>
    <d v="2006-08-29T00:00:00"/>
    <n v="-40.909999999999854"/>
    <x v="7"/>
    <x v="7"/>
    <x v="0"/>
  </r>
  <r>
    <d v="2006-08-30T00:00:00"/>
    <n v="-24.119999999999891"/>
    <x v="7"/>
    <x v="7"/>
    <x v="0"/>
  </r>
  <r>
    <d v="2006-08-31T00:00:00"/>
    <n v="9.2299999999995634"/>
    <x v="7"/>
    <x v="7"/>
    <x v="0"/>
  </r>
  <r>
    <d v="2006-09-01T00:00:00"/>
    <n v="-5.4600000000000364"/>
    <x v="8"/>
    <x v="7"/>
    <x v="0"/>
  </r>
  <r>
    <d v="2006-09-04T00:00:00"/>
    <n v="-12.779999999999745"/>
    <x v="8"/>
    <x v="7"/>
    <x v="0"/>
  </r>
  <r>
    <d v="2006-09-05T00:00:00"/>
    <n v="3.2700000000004366"/>
    <x v="8"/>
    <x v="7"/>
    <x v="0"/>
  </r>
  <r>
    <d v="2006-09-06T00:00:00"/>
    <n v="-35.399999999999636"/>
    <x v="8"/>
    <x v="7"/>
    <x v="0"/>
  </r>
  <r>
    <d v="2006-09-07T00:00:00"/>
    <n v="-45.229999999999563"/>
    <x v="8"/>
    <x v="7"/>
    <x v="0"/>
  </r>
  <r>
    <d v="2006-09-08T00:00:00"/>
    <n v="2.8900000000003274"/>
    <x v="8"/>
    <x v="7"/>
    <x v="0"/>
  </r>
  <r>
    <d v="2006-09-11T00:00:00"/>
    <n v="-45.880000000000109"/>
    <x v="8"/>
    <x v="7"/>
    <x v="0"/>
  </r>
  <r>
    <d v="2006-09-12T00:00:00"/>
    <n v="-37.729999999999563"/>
    <x v="8"/>
    <x v="7"/>
    <x v="0"/>
  </r>
  <r>
    <d v="2006-09-13T00:00:00"/>
    <n v="-20.869999999999891"/>
    <x v="8"/>
    <x v="7"/>
    <x v="0"/>
  </r>
  <r>
    <d v="2006-09-14T00:00:00"/>
    <n v="-19.869999999999891"/>
    <x v="8"/>
    <x v="7"/>
    <x v="0"/>
  </r>
  <r>
    <d v="2006-09-15T00:00:00"/>
    <n v="-12.090000000000146"/>
    <x v="8"/>
    <x v="7"/>
    <x v="0"/>
  </r>
  <r>
    <d v="2006-09-18T00:00:00"/>
    <n v="12.520000000000437"/>
    <x v="8"/>
    <x v="7"/>
    <x v="0"/>
  </r>
  <r>
    <d v="2006-09-19T00:00:00"/>
    <n v="-5.8699999999998909"/>
    <x v="8"/>
    <x v="7"/>
    <x v="0"/>
  </r>
  <r>
    <d v="2006-09-20T00:00:00"/>
    <n v="2.2299999999995634"/>
    <x v="8"/>
    <x v="7"/>
    <x v="1"/>
  </r>
  <r>
    <d v="2006-09-21T00:00:00"/>
    <n v="-9.8900000000003274"/>
    <x v="8"/>
    <x v="7"/>
    <x v="0"/>
  </r>
  <r>
    <d v="2006-09-22T00:00:00"/>
    <n v="-27.600000000000364"/>
    <x v="8"/>
    <x v="7"/>
    <x v="0"/>
  </r>
  <r>
    <d v="2006-09-25T00:00:00"/>
    <n v="13.789999999999964"/>
    <x v="8"/>
    <x v="7"/>
    <x v="0"/>
  </r>
  <r>
    <d v="2006-09-26T00:00:00"/>
    <n v="-1.75"/>
    <x v="8"/>
    <x v="7"/>
    <x v="0"/>
  </r>
  <r>
    <d v="2006-09-27T00:00:00"/>
    <n v="8.7299999999995634"/>
    <x v="8"/>
    <x v="7"/>
    <x v="0"/>
  </r>
  <r>
    <d v="2006-09-28T00:00:00"/>
    <n v="-21.119999999999891"/>
    <x v="8"/>
    <x v="7"/>
    <x v="0"/>
  </r>
  <r>
    <d v="2006-09-29T00:00:00"/>
    <n v="-6.0500000000001819"/>
    <x v="8"/>
    <x v="7"/>
    <x v="0"/>
  </r>
  <r>
    <d v="2006-10-02T00:00:00"/>
    <n v="-1.9499999999998181"/>
    <x v="9"/>
    <x v="7"/>
    <x v="0"/>
  </r>
  <r>
    <d v="2006-10-03T00:00:00"/>
    <n v="-16.880000000000109"/>
    <x v="9"/>
    <x v="7"/>
    <x v="0"/>
  </r>
  <r>
    <d v="2006-10-04T00:00:00"/>
    <n v="-7.9799999999995634"/>
    <x v="9"/>
    <x v="7"/>
    <x v="0"/>
  </r>
  <r>
    <d v="2006-10-05T00:00:00"/>
    <n v="14.760000000000218"/>
    <x v="9"/>
    <x v="7"/>
    <x v="0"/>
  </r>
  <r>
    <d v="2006-10-11T00:00:00"/>
    <n v="2.3299999999999272"/>
    <x v="9"/>
    <x v="7"/>
    <x v="0"/>
  </r>
  <r>
    <d v="2006-10-12T00:00:00"/>
    <n v="-3.5799999999999272"/>
    <x v="9"/>
    <x v="7"/>
    <x v="0"/>
  </r>
  <r>
    <d v="2006-10-13T00:00:00"/>
    <n v="11.199999999999818"/>
    <x v="9"/>
    <x v="7"/>
    <x v="0"/>
  </r>
  <r>
    <d v="2006-10-14T00:00:00"/>
    <n v="25.149999999999636"/>
    <x v="9"/>
    <x v="7"/>
    <x v="0"/>
  </r>
  <r>
    <d v="2006-10-16T00:00:00"/>
    <n v="-8.4200000000000728"/>
    <x v="9"/>
    <x v="7"/>
    <x v="0"/>
  </r>
  <r>
    <d v="2006-10-17T00:00:00"/>
    <n v="0.86999999999989086"/>
    <x v="9"/>
    <x v="7"/>
    <x v="0"/>
  </r>
  <r>
    <d v="2006-10-18T00:00:00"/>
    <n v="7.3999999999996362"/>
    <x v="9"/>
    <x v="7"/>
    <x v="1"/>
  </r>
  <r>
    <d v="2006-10-19T00:00:00"/>
    <n v="-14.829999999999927"/>
    <x v="9"/>
    <x v="7"/>
    <x v="0"/>
  </r>
  <r>
    <d v="2006-10-20T00:00:00"/>
    <n v="-22.369999999999891"/>
    <x v="9"/>
    <x v="7"/>
    <x v="0"/>
  </r>
  <r>
    <d v="2006-10-23T00:00:00"/>
    <n v="8.7399999999997817"/>
    <x v="9"/>
    <x v="7"/>
    <x v="0"/>
  </r>
  <r>
    <d v="2006-10-24T00:00:00"/>
    <n v="-0.42000000000007276"/>
    <x v="9"/>
    <x v="7"/>
    <x v="0"/>
  </r>
  <r>
    <d v="2006-10-25T00:00:00"/>
    <n v="0.10999999999967258"/>
    <x v="9"/>
    <x v="7"/>
    <x v="0"/>
  </r>
  <r>
    <d v="2006-10-26T00:00:00"/>
    <n v="12.159999999999854"/>
    <x v="9"/>
    <x v="7"/>
    <x v="0"/>
  </r>
  <r>
    <d v="2006-10-27T00:00:00"/>
    <n v="6.2600000000002183"/>
    <x v="9"/>
    <x v="7"/>
    <x v="0"/>
  </r>
  <r>
    <d v="2006-10-30T00:00:00"/>
    <n v="-14.199999999999818"/>
    <x v="9"/>
    <x v="7"/>
    <x v="0"/>
  </r>
  <r>
    <d v="2006-10-31T00:00:00"/>
    <n v="-19.319999999999709"/>
    <x v="9"/>
    <x v="7"/>
    <x v="0"/>
  </r>
  <r>
    <d v="2006-11-01T00:00:00"/>
    <n v="-10.989999999999782"/>
    <x v="10"/>
    <x v="7"/>
    <x v="0"/>
  </r>
  <r>
    <d v="2006-11-02T00:00:00"/>
    <n v="-15.100000000000364"/>
    <x v="10"/>
    <x v="7"/>
    <x v="0"/>
  </r>
  <r>
    <d v="2006-11-03T00:00:00"/>
    <n v="-20.609999999999673"/>
    <x v="10"/>
    <x v="7"/>
    <x v="0"/>
  </r>
  <r>
    <d v="2006-11-06T00:00:00"/>
    <n v="-5.4399999999995998"/>
    <x v="10"/>
    <x v="7"/>
    <x v="0"/>
  </r>
  <r>
    <d v="2006-11-07T00:00:00"/>
    <n v="-1.6499999999996362"/>
    <x v="10"/>
    <x v="7"/>
    <x v="0"/>
  </r>
  <r>
    <d v="2006-11-08T00:00:00"/>
    <n v="-22.340000000000146"/>
    <x v="10"/>
    <x v="7"/>
    <x v="0"/>
  </r>
  <r>
    <d v="2006-11-09T00:00:00"/>
    <n v="-23.130000000000109"/>
    <x v="10"/>
    <x v="7"/>
    <x v="0"/>
  </r>
  <r>
    <d v="2006-11-10T00:00:00"/>
    <n v="-12.199999999999818"/>
    <x v="10"/>
    <x v="7"/>
    <x v="0"/>
  </r>
  <r>
    <d v="2006-11-13T00:00:00"/>
    <n v="-4.0600000000004002"/>
    <x v="10"/>
    <x v="7"/>
    <x v="0"/>
  </r>
  <r>
    <d v="2006-11-14T00:00:00"/>
    <n v="1.9600000000000364"/>
    <x v="10"/>
    <x v="7"/>
    <x v="0"/>
  </r>
  <r>
    <d v="2006-11-15T00:00:00"/>
    <n v="10.149999999999636"/>
    <x v="10"/>
    <x v="7"/>
    <x v="1"/>
  </r>
  <r>
    <d v="2006-11-16T00:00:00"/>
    <n v="-9.4799999999995634"/>
    <x v="10"/>
    <x v="7"/>
    <x v="0"/>
  </r>
  <r>
    <d v="2006-11-17T00:00:00"/>
    <n v="-2.5399999999999636"/>
    <x v="10"/>
    <x v="7"/>
    <x v="0"/>
  </r>
  <r>
    <d v="2006-11-20T00:00:00"/>
    <n v="-41.479999999999563"/>
    <x v="10"/>
    <x v="7"/>
    <x v="0"/>
  </r>
  <r>
    <d v="2006-11-21T00:00:00"/>
    <n v="-3.6899999999995998"/>
    <x v="10"/>
    <x v="7"/>
    <x v="0"/>
  </r>
  <r>
    <d v="2006-11-22T00:00:00"/>
    <n v="-5.7700000000004366"/>
    <x v="10"/>
    <x v="7"/>
    <x v="0"/>
  </r>
  <r>
    <d v="2006-11-23T00:00:00"/>
    <n v="9.3100000000004002"/>
    <x v="10"/>
    <x v="7"/>
    <x v="0"/>
  </r>
  <r>
    <d v="2006-11-24T00:00:00"/>
    <n v="5.6400000000003274"/>
    <x v="10"/>
    <x v="7"/>
    <x v="0"/>
  </r>
  <r>
    <d v="2006-11-27T00:00:00"/>
    <n v="11.850000000000364"/>
    <x v="10"/>
    <x v="7"/>
    <x v="0"/>
  </r>
  <r>
    <d v="2006-11-28T00:00:00"/>
    <n v="9.0600000000004002"/>
    <x v="10"/>
    <x v="7"/>
    <x v="0"/>
  </r>
  <r>
    <d v="2006-11-29T00:00:00"/>
    <n v="-9.1899999999995998"/>
    <x v="10"/>
    <x v="7"/>
    <x v="0"/>
  </r>
  <r>
    <d v="2006-11-30T00:00:00"/>
    <n v="-25.720000000000255"/>
    <x v="10"/>
    <x v="7"/>
    <x v="0"/>
  </r>
  <r>
    <d v="2006-12-01T00:00:00"/>
    <n v="-1.569999999999709"/>
    <x v="11"/>
    <x v="7"/>
    <x v="0"/>
  </r>
  <r>
    <d v="2006-12-04T00:00:00"/>
    <n v="10.989999999999782"/>
    <x v="11"/>
    <x v="7"/>
    <x v="0"/>
  </r>
  <r>
    <d v="2006-12-05T00:00:00"/>
    <n v="0.1000000000003638"/>
    <x v="11"/>
    <x v="7"/>
    <x v="0"/>
  </r>
  <r>
    <d v="2006-12-06T00:00:00"/>
    <n v="20.670000000000073"/>
    <x v="11"/>
    <x v="7"/>
    <x v="0"/>
  </r>
  <r>
    <d v="2006-12-07T00:00:00"/>
    <n v="11.479999999999563"/>
    <x v="11"/>
    <x v="7"/>
    <x v="0"/>
  </r>
  <r>
    <d v="2006-12-08T00:00:00"/>
    <n v="-3.3000000000001819"/>
    <x v="11"/>
    <x v="7"/>
    <x v="0"/>
  </r>
  <r>
    <d v="2006-12-11T00:00:00"/>
    <n v="1.8800000000001091"/>
    <x v="11"/>
    <x v="7"/>
    <x v="0"/>
  </r>
  <r>
    <d v="2006-12-12T00:00:00"/>
    <n v="8.4399999999995998"/>
    <x v="11"/>
    <x v="7"/>
    <x v="0"/>
  </r>
  <r>
    <d v="2006-12-13T00:00:00"/>
    <n v="-0.3000000000001819"/>
    <x v="11"/>
    <x v="7"/>
    <x v="0"/>
  </r>
  <r>
    <d v="2006-12-14T00:00:00"/>
    <n v="-2.4099999999998545"/>
    <x v="11"/>
    <x v="7"/>
    <x v="0"/>
  </r>
  <r>
    <d v="2006-12-15T00:00:00"/>
    <n v="1.180000000000291"/>
    <x v="11"/>
    <x v="7"/>
    <x v="0"/>
  </r>
  <r>
    <d v="2006-12-18T00:00:00"/>
    <n v="9.3800000000001091"/>
    <x v="11"/>
    <x v="7"/>
    <x v="0"/>
  </r>
  <r>
    <d v="2006-12-19T00:00:00"/>
    <n v="-5.8800000000001091"/>
    <x v="11"/>
    <x v="7"/>
    <x v="0"/>
  </r>
  <r>
    <d v="2006-12-20T00:00:00"/>
    <n v="13.649999999999636"/>
    <x v="11"/>
    <x v="7"/>
    <x v="1"/>
  </r>
  <r>
    <d v="2006-12-21T00:00:00"/>
    <n v="21.0600000000004"/>
    <x v="11"/>
    <x v="7"/>
    <x v="0"/>
  </r>
  <r>
    <d v="2006-12-22T00:00:00"/>
    <n v="39.529999999999745"/>
    <x v="11"/>
    <x v="7"/>
    <x v="0"/>
  </r>
  <r>
    <d v="2006-12-25T00:00:00"/>
    <n v="32.1899999999996"/>
    <x v="11"/>
    <x v="7"/>
    <x v="0"/>
  </r>
  <r>
    <d v="2006-12-26T00:00:00"/>
    <n v="61.409999999999854"/>
    <x v="11"/>
    <x v="7"/>
    <x v="0"/>
  </r>
  <r>
    <d v="2006-12-27T00:00:00"/>
    <n v="61.819999999999709"/>
    <x v="11"/>
    <x v="7"/>
    <x v="0"/>
  </r>
  <r>
    <d v="2006-12-28T00:00:00"/>
    <n v="67.069999999999709"/>
    <x v="11"/>
    <x v="7"/>
    <x v="0"/>
  </r>
  <r>
    <d v="2006-12-29T00:00:00"/>
    <n v="56.279999999999745"/>
    <x v="11"/>
    <x v="7"/>
    <x v="0"/>
  </r>
  <r>
    <d v="2007-01-02T00:00:00"/>
    <n v="67.199999999999818"/>
    <x v="0"/>
    <x v="8"/>
    <x v="0"/>
  </r>
  <r>
    <d v="2007-01-03T00:00:00"/>
    <n v="71.699999999999818"/>
    <x v="0"/>
    <x v="8"/>
    <x v="0"/>
  </r>
  <r>
    <d v="2007-01-04T00:00:00"/>
    <n v="41.489999999999782"/>
    <x v="0"/>
    <x v="8"/>
    <x v="0"/>
  </r>
  <r>
    <d v="2007-01-05T00:00:00"/>
    <n v="-5.569999999999709"/>
    <x v="0"/>
    <x v="8"/>
    <x v="0"/>
  </r>
  <r>
    <d v="2007-01-08T00:00:00"/>
    <n v="-0.71000000000003638"/>
    <x v="0"/>
    <x v="8"/>
    <x v="0"/>
  </r>
  <r>
    <d v="2007-01-09T00:00:00"/>
    <n v="31.989999999999782"/>
    <x v="0"/>
    <x v="8"/>
    <x v="0"/>
  </r>
  <r>
    <d v="2007-01-10T00:00:00"/>
    <n v="-5.5200000000004366"/>
    <x v="0"/>
    <x v="8"/>
    <x v="0"/>
  </r>
  <r>
    <d v="2007-01-11T00:00:00"/>
    <n v="7.4499999999998181"/>
    <x v="0"/>
    <x v="8"/>
    <x v="0"/>
  </r>
  <r>
    <d v="2007-01-12T00:00:00"/>
    <n v="24.289999999999964"/>
    <x v="0"/>
    <x v="8"/>
    <x v="0"/>
  </r>
  <r>
    <d v="2007-01-15T00:00:00"/>
    <n v="20.5"/>
    <x v="0"/>
    <x v="8"/>
    <x v="0"/>
  </r>
  <r>
    <d v="2007-01-16T00:00:00"/>
    <n v="22.920000000000073"/>
    <x v="0"/>
    <x v="8"/>
    <x v="0"/>
  </r>
  <r>
    <d v="2007-01-17T00:00:00"/>
    <n v="1.0200000000004366"/>
    <x v="0"/>
    <x v="8"/>
    <x v="1"/>
  </r>
  <r>
    <d v="2007-01-18T00:00:00"/>
    <n v="26.819999999999709"/>
    <x v="0"/>
    <x v="8"/>
    <x v="0"/>
  </r>
  <r>
    <d v="2007-01-19T00:00:00"/>
    <n v="21.920000000000073"/>
    <x v="0"/>
    <x v="8"/>
    <x v="0"/>
  </r>
  <r>
    <d v="2007-01-22T00:00:00"/>
    <n v="42.529999999999745"/>
    <x v="0"/>
    <x v="8"/>
    <x v="0"/>
  </r>
  <r>
    <d v="2007-01-23T00:00:00"/>
    <n v="32.640000000000327"/>
    <x v="0"/>
    <x v="8"/>
    <x v="0"/>
  </r>
  <r>
    <d v="2007-01-24T00:00:00"/>
    <n v="57.460000000000036"/>
    <x v="0"/>
    <x v="8"/>
    <x v="0"/>
  </r>
  <r>
    <d v="2007-01-25T00:00:00"/>
    <n v="51.229999999999563"/>
    <x v="0"/>
    <x v="8"/>
    <x v="0"/>
  </r>
  <r>
    <d v="2007-01-26T00:00:00"/>
    <n v="15.680000000000291"/>
    <x v="0"/>
    <x v="8"/>
    <x v="0"/>
  </r>
  <r>
    <d v="2007-01-29T00:00:00"/>
    <n v="35.210000000000036"/>
    <x v="0"/>
    <x v="8"/>
    <x v="0"/>
  </r>
  <r>
    <d v="2007-01-30T00:00:00"/>
    <n v="29.090000000000146"/>
    <x v="0"/>
    <x v="8"/>
    <x v="0"/>
  </r>
  <r>
    <d v="2007-01-31T00:00:00"/>
    <n v="34.359999999999673"/>
    <x v="0"/>
    <x v="8"/>
    <x v="0"/>
  </r>
  <r>
    <d v="2007-02-01T00:00:00"/>
    <n v="38.460000000000036"/>
    <x v="1"/>
    <x v="8"/>
    <x v="0"/>
  </r>
  <r>
    <d v="2007-02-02T00:00:00"/>
    <n v="32.970000000000255"/>
    <x v="1"/>
    <x v="8"/>
    <x v="0"/>
  </r>
  <r>
    <d v="2007-02-05T00:00:00"/>
    <n v="-4.1199999999998909"/>
    <x v="1"/>
    <x v="8"/>
    <x v="0"/>
  </r>
  <r>
    <d v="2007-02-06T00:00:00"/>
    <n v="13.25"/>
    <x v="1"/>
    <x v="8"/>
    <x v="0"/>
  </r>
  <r>
    <d v="2007-02-07T00:00:00"/>
    <n v="17.9399999999996"/>
    <x v="1"/>
    <x v="8"/>
    <x v="0"/>
  </r>
  <r>
    <d v="2007-02-08T00:00:00"/>
    <n v="27.779999999999745"/>
    <x v="1"/>
    <x v="8"/>
    <x v="0"/>
  </r>
  <r>
    <d v="2007-02-09T00:00:00"/>
    <n v="24.470000000000255"/>
    <x v="1"/>
    <x v="8"/>
    <x v="0"/>
  </r>
  <r>
    <d v="2007-02-12T00:00:00"/>
    <n v="15.640000000000327"/>
    <x v="1"/>
    <x v="8"/>
    <x v="0"/>
  </r>
  <r>
    <d v="2007-02-13T00:00:00"/>
    <n v="6.1700000000000728"/>
    <x v="1"/>
    <x v="8"/>
    <x v="0"/>
  </r>
  <r>
    <d v="2007-02-14T00:00:00"/>
    <n v="23.550000000000182"/>
    <x v="1"/>
    <x v="8"/>
    <x v="0"/>
  </r>
  <r>
    <d v="2007-02-26T00:00:00"/>
    <n v="-1.1999999999998181"/>
    <x v="1"/>
    <x v="8"/>
    <x v="1"/>
  </r>
  <r>
    <d v="2007-02-27T00:00:00"/>
    <n v="23.039999999999964"/>
    <x v="1"/>
    <x v="8"/>
    <x v="0"/>
  </r>
  <r>
    <d v="2007-03-01T00:00:00"/>
    <n v="-18.670000000000073"/>
    <x v="2"/>
    <x v="8"/>
    <x v="0"/>
  </r>
  <r>
    <d v="2007-03-02T00:00:00"/>
    <n v="-2.7700000000004366"/>
    <x v="2"/>
    <x v="8"/>
    <x v="0"/>
  </r>
  <r>
    <d v="2007-03-03T00:00:00"/>
    <n v="-41.149999999999636"/>
    <x v="2"/>
    <x v="8"/>
    <x v="0"/>
  </r>
  <r>
    <d v="2007-03-05T00:00:00"/>
    <n v="-59.5600000000004"/>
    <x v="2"/>
    <x v="8"/>
    <x v="0"/>
  </r>
  <r>
    <d v="2007-03-06T00:00:00"/>
    <n v="-42.0600000000004"/>
    <x v="2"/>
    <x v="8"/>
    <x v="0"/>
  </r>
  <r>
    <d v="2007-03-07T00:00:00"/>
    <n v="-53.890000000000327"/>
    <x v="2"/>
    <x v="8"/>
    <x v="0"/>
  </r>
  <r>
    <d v="2007-03-08T00:00:00"/>
    <n v="-50.869999999999891"/>
    <x v="2"/>
    <x v="8"/>
    <x v="0"/>
  </r>
  <r>
    <d v="2007-03-09T00:00:00"/>
    <n v="-51.199999999999818"/>
    <x v="2"/>
    <x v="8"/>
    <x v="0"/>
  </r>
  <r>
    <d v="2007-03-12T00:00:00"/>
    <n v="-34.149999999999636"/>
    <x v="2"/>
    <x v="8"/>
    <x v="0"/>
  </r>
  <r>
    <d v="2007-03-13T00:00:00"/>
    <n v="-60"/>
    <x v="2"/>
    <x v="8"/>
    <x v="0"/>
  </r>
  <r>
    <d v="2007-03-14T00:00:00"/>
    <n v="-101.27000000000044"/>
    <x v="2"/>
    <x v="8"/>
    <x v="0"/>
  </r>
  <r>
    <d v="2007-03-15T00:00:00"/>
    <n v="-43.960000000000036"/>
    <x v="2"/>
    <x v="8"/>
    <x v="0"/>
  </r>
  <r>
    <d v="2007-03-16T00:00:00"/>
    <n v="-53.800000000000182"/>
    <x v="2"/>
    <x v="8"/>
    <x v="0"/>
  </r>
  <r>
    <d v="2007-03-19T00:00:00"/>
    <n v="-27.460000000000036"/>
    <x v="2"/>
    <x v="8"/>
    <x v="0"/>
  </r>
  <r>
    <d v="2007-03-20T00:00:00"/>
    <n v="-15.199999999999818"/>
    <x v="2"/>
    <x v="8"/>
    <x v="0"/>
  </r>
  <r>
    <d v="2007-03-21T00:00:00"/>
    <n v="-4.0299999999997453"/>
    <x v="2"/>
    <x v="8"/>
    <x v="1"/>
  </r>
  <r>
    <d v="2007-03-22T00:00:00"/>
    <n v="5.3299999999999272"/>
    <x v="2"/>
    <x v="8"/>
    <x v="0"/>
  </r>
  <r>
    <d v="2007-03-23T00:00:00"/>
    <n v="-4.319999999999709"/>
    <x v="2"/>
    <x v="8"/>
    <x v="0"/>
  </r>
  <r>
    <d v="2007-03-26T00:00:00"/>
    <n v="5.180000000000291"/>
    <x v="2"/>
    <x v="8"/>
    <x v="0"/>
  </r>
  <r>
    <d v="2007-03-27T00:00:00"/>
    <n v="-21.170000000000073"/>
    <x v="2"/>
    <x v="8"/>
    <x v="0"/>
  </r>
  <r>
    <d v="2007-03-28T00:00:00"/>
    <n v="-38.140000000000327"/>
    <x v="2"/>
    <x v="8"/>
    <x v="0"/>
  </r>
  <r>
    <d v="2007-03-29T00:00:00"/>
    <n v="-10.329999999999927"/>
    <x v="2"/>
    <x v="8"/>
    <x v="0"/>
  </r>
  <r>
    <d v="2007-03-30T00:00:00"/>
    <n v="-50.409999999999854"/>
    <x v="2"/>
    <x v="8"/>
    <x v="0"/>
  </r>
  <r>
    <d v="2007-04-02T00:00:00"/>
    <n v="-35.989999999999782"/>
    <x v="3"/>
    <x v="8"/>
    <x v="0"/>
  </r>
  <r>
    <d v="2007-04-03T00:00:00"/>
    <n v="-13.909999999999854"/>
    <x v="3"/>
    <x v="8"/>
    <x v="0"/>
  </r>
  <r>
    <d v="2007-04-04T00:00:00"/>
    <n v="-5.6099999999996726"/>
    <x v="3"/>
    <x v="8"/>
    <x v="0"/>
  </r>
  <r>
    <d v="2007-04-09T00:00:00"/>
    <n v="15.4399999999996"/>
    <x v="3"/>
    <x v="8"/>
    <x v="0"/>
  </r>
  <r>
    <d v="2007-04-10T00:00:00"/>
    <n v="4.6099999999996726"/>
    <x v="3"/>
    <x v="8"/>
    <x v="0"/>
  </r>
  <r>
    <d v="2007-04-11T00:00:00"/>
    <n v="10.550000000000182"/>
    <x v="3"/>
    <x v="8"/>
    <x v="0"/>
  </r>
  <r>
    <d v="2007-04-12T00:00:00"/>
    <n v="1.8000000000001819"/>
    <x v="3"/>
    <x v="8"/>
    <x v="0"/>
  </r>
  <r>
    <d v="2007-04-13T00:00:00"/>
    <n v="-12.300000000000182"/>
    <x v="3"/>
    <x v="8"/>
    <x v="0"/>
  </r>
  <r>
    <d v="2007-04-14T00:00:00"/>
    <n v="21.880000000000109"/>
    <x v="3"/>
    <x v="8"/>
    <x v="0"/>
  </r>
  <r>
    <d v="2007-04-16T00:00:00"/>
    <n v="13.460000000000036"/>
    <x v="3"/>
    <x v="8"/>
    <x v="0"/>
  </r>
  <r>
    <d v="2007-04-17T00:00:00"/>
    <n v="4.7100000000000364"/>
    <x v="3"/>
    <x v="8"/>
    <x v="0"/>
  </r>
  <r>
    <d v="2007-04-18T00:00:00"/>
    <n v="6.6899999999995998"/>
    <x v="3"/>
    <x v="8"/>
    <x v="1"/>
  </r>
  <r>
    <d v="2007-04-19T00:00:00"/>
    <n v="-49.630000000000109"/>
    <x v="3"/>
    <x v="8"/>
    <x v="0"/>
  </r>
  <r>
    <d v="2007-04-20T00:00:00"/>
    <n v="-55.670000000000073"/>
    <x v="3"/>
    <x v="8"/>
    <x v="0"/>
  </r>
  <r>
    <d v="2007-04-23T00:00:00"/>
    <n v="5.5399999999999636"/>
    <x v="3"/>
    <x v="8"/>
    <x v="0"/>
  </r>
  <r>
    <d v="2007-04-24T00:00:00"/>
    <n v="-7.0100000000002183"/>
    <x v="3"/>
    <x v="8"/>
    <x v="0"/>
  </r>
  <r>
    <d v="2007-04-25T00:00:00"/>
    <n v="-24.649999999999636"/>
    <x v="3"/>
    <x v="8"/>
    <x v="0"/>
  </r>
  <r>
    <d v="2007-04-26T00:00:00"/>
    <n v="1.9600000000000364"/>
    <x v="3"/>
    <x v="8"/>
    <x v="0"/>
  </r>
  <r>
    <d v="2007-04-27T00:00:00"/>
    <n v="-3.4200000000000728"/>
    <x v="3"/>
    <x v="8"/>
    <x v="0"/>
  </r>
  <r>
    <d v="2007-04-30T00:00:00"/>
    <n v="-25.420000000000073"/>
    <x v="3"/>
    <x v="8"/>
    <x v="0"/>
  </r>
  <r>
    <d v="2007-05-02T00:00:00"/>
    <n v="-7.0399999999999636"/>
    <x v="4"/>
    <x v="8"/>
    <x v="0"/>
  </r>
  <r>
    <d v="2007-05-03T00:00:00"/>
    <n v="9.3400000000001455"/>
    <x v="4"/>
    <x v="8"/>
    <x v="0"/>
  </r>
  <r>
    <d v="2007-05-04T00:00:00"/>
    <n v="-9.0600000000004002"/>
    <x v="4"/>
    <x v="8"/>
    <x v="0"/>
  </r>
  <r>
    <d v="2007-05-07T00:00:00"/>
    <n v="-1.2700000000004366"/>
    <x v="4"/>
    <x v="8"/>
    <x v="0"/>
  </r>
  <r>
    <d v="2007-05-08T00:00:00"/>
    <n v="-23.840000000000146"/>
    <x v="4"/>
    <x v="8"/>
    <x v="0"/>
  </r>
  <r>
    <d v="2007-05-09T00:00:00"/>
    <n v="15.300000000000182"/>
    <x v="4"/>
    <x v="8"/>
    <x v="0"/>
  </r>
  <r>
    <d v="2007-05-10T00:00:00"/>
    <n v="12.140000000000327"/>
    <x v="4"/>
    <x v="8"/>
    <x v="0"/>
  </r>
  <r>
    <d v="2007-05-11T00:00:00"/>
    <n v="-10.539999999999964"/>
    <x v="4"/>
    <x v="8"/>
    <x v="0"/>
  </r>
  <r>
    <d v="2007-05-14T00:00:00"/>
    <n v="13.4399999999996"/>
    <x v="4"/>
    <x v="8"/>
    <x v="0"/>
  </r>
  <r>
    <d v="2007-05-15T00:00:00"/>
    <n v="-6.0299999999997453"/>
    <x v="4"/>
    <x v="8"/>
    <x v="0"/>
  </r>
  <r>
    <d v="2007-05-16T00:00:00"/>
    <n v="2.430000000000291"/>
    <x v="4"/>
    <x v="8"/>
    <x v="1"/>
  </r>
  <r>
    <d v="2007-05-17T00:00:00"/>
    <n v="-22.960000000000036"/>
    <x v="4"/>
    <x v="8"/>
    <x v="0"/>
  </r>
  <r>
    <d v="2007-05-18T00:00:00"/>
    <n v="-4.1400000000003274"/>
    <x v="4"/>
    <x v="8"/>
    <x v="0"/>
  </r>
  <r>
    <d v="2007-05-21T00:00:00"/>
    <n v="-19.590000000000146"/>
    <x v="4"/>
    <x v="8"/>
    <x v="0"/>
  </r>
  <r>
    <d v="2007-05-22T00:00:00"/>
    <n v="-12.630000000000109"/>
    <x v="4"/>
    <x v="8"/>
    <x v="0"/>
  </r>
  <r>
    <d v="2007-05-23T00:00:00"/>
    <n v="-17.790000000000873"/>
    <x v="4"/>
    <x v="8"/>
    <x v="0"/>
  </r>
  <r>
    <d v="2007-05-24T00:00:00"/>
    <n v="-46.409999999999854"/>
    <x v="4"/>
    <x v="8"/>
    <x v="0"/>
  </r>
  <r>
    <d v="2007-05-25T00:00:00"/>
    <n v="-25.970000000000255"/>
    <x v="4"/>
    <x v="8"/>
    <x v="0"/>
  </r>
  <r>
    <d v="2007-05-28T00:00:00"/>
    <n v="-2.819999999999709"/>
    <x v="4"/>
    <x v="8"/>
    <x v="0"/>
  </r>
  <r>
    <d v="2007-05-29T00:00:00"/>
    <n v="-13.489999999999782"/>
    <x v="4"/>
    <x v="8"/>
    <x v="0"/>
  </r>
  <r>
    <d v="2007-05-30T00:00:00"/>
    <n v="-36.340000000000146"/>
    <x v="4"/>
    <x v="8"/>
    <x v="0"/>
  </r>
  <r>
    <d v="2007-05-31T00:00:00"/>
    <n v="26.050000000000182"/>
    <x v="4"/>
    <x v="8"/>
    <x v="0"/>
  </r>
  <r>
    <d v="2007-06-01T00:00:00"/>
    <n v="-17.899999999999636"/>
    <x v="5"/>
    <x v="8"/>
    <x v="0"/>
  </r>
  <r>
    <d v="2007-06-04T00:00:00"/>
    <n v="-37.790000000000873"/>
    <x v="5"/>
    <x v="8"/>
    <x v="0"/>
  </r>
  <r>
    <d v="2007-06-05T00:00:00"/>
    <n v="-49.989999999999782"/>
    <x v="5"/>
    <x v="8"/>
    <x v="0"/>
  </r>
  <r>
    <d v="2007-06-06T00:00:00"/>
    <n v="-29.680000000000291"/>
    <x v="5"/>
    <x v="8"/>
    <x v="0"/>
  </r>
  <r>
    <d v="2007-06-07T00:00:00"/>
    <n v="-19.260000000000218"/>
    <x v="5"/>
    <x v="8"/>
    <x v="0"/>
  </r>
  <r>
    <d v="2007-06-08T00:00:00"/>
    <n v="-24.709999999999127"/>
    <x v="5"/>
    <x v="8"/>
    <x v="0"/>
  </r>
  <r>
    <d v="2007-06-11T00:00:00"/>
    <n v="-25.8799999999992"/>
    <x v="5"/>
    <x v="8"/>
    <x v="0"/>
  </r>
  <r>
    <d v="2007-06-12T00:00:00"/>
    <n v="-32.260000000000218"/>
    <x v="5"/>
    <x v="8"/>
    <x v="0"/>
  </r>
  <r>
    <d v="2007-06-13T00:00:00"/>
    <n v="-15.389999999999418"/>
    <x v="5"/>
    <x v="8"/>
    <x v="0"/>
  </r>
  <r>
    <d v="2007-06-14T00:00:00"/>
    <n v="-7.7199999999993452"/>
    <x v="5"/>
    <x v="8"/>
    <x v="0"/>
  </r>
  <r>
    <d v="2007-06-15T00:00:00"/>
    <n v="21.360000000000582"/>
    <x v="5"/>
    <x v="8"/>
    <x v="0"/>
  </r>
  <r>
    <d v="2007-06-20T00:00:00"/>
    <n v="14.1200000000008"/>
    <x v="5"/>
    <x v="8"/>
    <x v="1"/>
  </r>
  <r>
    <d v="2007-06-21T00:00:00"/>
    <n v="10.010000000000218"/>
    <x v="5"/>
    <x v="8"/>
    <x v="0"/>
  </r>
  <r>
    <d v="2007-06-22T00:00:00"/>
    <n v="-21.389999999999418"/>
    <x v="5"/>
    <x v="8"/>
    <x v="0"/>
  </r>
  <r>
    <d v="2007-06-23T00:00:00"/>
    <n v="-42.909999999999854"/>
    <x v="5"/>
    <x v="8"/>
    <x v="0"/>
  </r>
  <r>
    <d v="2007-06-25T00:00:00"/>
    <n v="-26.190000000000509"/>
    <x v="5"/>
    <x v="8"/>
    <x v="0"/>
  </r>
  <r>
    <d v="2007-06-26T00:00:00"/>
    <n v="-25.75"/>
    <x v="5"/>
    <x v="8"/>
    <x v="0"/>
  </r>
  <r>
    <d v="2007-06-27T00:00:00"/>
    <n v="-68.219999999999345"/>
    <x v="5"/>
    <x v="8"/>
    <x v="0"/>
  </r>
  <r>
    <d v="2007-06-28T00:00:00"/>
    <n v="-54.829999999999927"/>
    <x v="5"/>
    <x v="8"/>
    <x v="0"/>
  </r>
  <r>
    <d v="2007-06-29T00:00:00"/>
    <n v="-75.209999999999127"/>
    <x v="5"/>
    <x v="8"/>
    <x v="0"/>
  </r>
  <r>
    <d v="2007-07-02T00:00:00"/>
    <n v="-44.489999999999782"/>
    <x v="6"/>
    <x v="8"/>
    <x v="0"/>
  </r>
  <r>
    <d v="2007-07-03T00:00:00"/>
    <n v="-24.200000000000728"/>
    <x v="6"/>
    <x v="8"/>
    <x v="0"/>
  </r>
  <r>
    <d v="2007-07-04T00:00:00"/>
    <n v="-15.979999999999563"/>
    <x v="6"/>
    <x v="8"/>
    <x v="0"/>
  </r>
  <r>
    <d v="2007-07-05T00:00:00"/>
    <n v="-25.780000000000655"/>
    <x v="6"/>
    <x v="8"/>
    <x v="0"/>
  </r>
  <r>
    <d v="2007-07-06T00:00:00"/>
    <n v="-46.309999999999491"/>
    <x v="6"/>
    <x v="8"/>
    <x v="0"/>
  </r>
  <r>
    <d v="2007-07-09T00:00:00"/>
    <n v="6.1599999999998545"/>
    <x v="6"/>
    <x v="8"/>
    <x v="0"/>
  </r>
  <r>
    <d v="2007-07-10T00:00:00"/>
    <n v="-48.729999999999563"/>
    <x v="6"/>
    <x v="8"/>
    <x v="0"/>
  </r>
  <r>
    <d v="2007-07-11T00:00:00"/>
    <n v="-64.950000000000728"/>
    <x v="6"/>
    <x v="8"/>
    <x v="0"/>
  </r>
  <r>
    <d v="2007-07-12T00:00:00"/>
    <n v="-31.409999999999854"/>
    <x v="6"/>
    <x v="8"/>
    <x v="0"/>
  </r>
  <r>
    <d v="2007-07-13T00:00:00"/>
    <n v="-13.299999999999272"/>
    <x v="6"/>
    <x v="8"/>
    <x v="0"/>
  </r>
  <r>
    <d v="2007-07-16T00:00:00"/>
    <n v="-45.319999999999709"/>
    <x v="6"/>
    <x v="8"/>
    <x v="0"/>
  </r>
  <r>
    <d v="2007-07-17T00:00:00"/>
    <n v="14.270000000000437"/>
    <x v="6"/>
    <x v="8"/>
    <x v="0"/>
  </r>
  <r>
    <d v="2007-07-18T00:00:00"/>
    <n v="-5.3500000000003638"/>
    <x v="6"/>
    <x v="8"/>
    <x v="1"/>
  </r>
  <r>
    <d v="2007-07-19T00:00:00"/>
    <n v="-54.309999999999491"/>
    <x v="6"/>
    <x v="8"/>
    <x v="0"/>
  </r>
  <r>
    <d v="2007-07-20T00:00:00"/>
    <n v="-40.899999999999636"/>
    <x v="6"/>
    <x v="8"/>
    <x v="0"/>
  </r>
  <r>
    <d v="2007-07-23T00:00:00"/>
    <n v="-72.569999999999709"/>
    <x v="6"/>
    <x v="8"/>
    <x v="0"/>
  </r>
  <r>
    <d v="2007-07-24T00:00:00"/>
    <n v="-70.059999999999491"/>
    <x v="6"/>
    <x v="8"/>
    <x v="0"/>
  </r>
  <r>
    <d v="2007-07-25T00:00:00"/>
    <n v="-1.1299999999991996"/>
    <x v="6"/>
    <x v="8"/>
    <x v="0"/>
  </r>
  <r>
    <d v="2007-07-26T00:00:00"/>
    <n v="-20.420000000000073"/>
    <x v="6"/>
    <x v="8"/>
    <x v="0"/>
  </r>
  <r>
    <d v="2007-07-27T00:00:00"/>
    <n v="-181.28000000000065"/>
    <x v="6"/>
    <x v="8"/>
    <x v="0"/>
  </r>
  <r>
    <d v="2007-07-30T00:00:00"/>
    <n v="-82.569999999999709"/>
    <x v="6"/>
    <x v="8"/>
    <x v="0"/>
  </r>
  <r>
    <d v="2007-07-31T00:00:00"/>
    <n v="-111.25"/>
    <x v="6"/>
    <x v="8"/>
    <x v="0"/>
  </r>
  <r>
    <d v="2007-08-01T00:00:00"/>
    <n v="-196.8799999999992"/>
    <x v="7"/>
    <x v="8"/>
    <x v="0"/>
  </r>
  <r>
    <d v="2007-08-02T00:00:00"/>
    <n v="-70.569999999999709"/>
    <x v="7"/>
    <x v="8"/>
    <x v="0"/>
  </r>
  <r>
    <d v="2007-08-03T00:00:00"/>
    <n v="-72.819999999999709"/>
    <x v="7"/>
    <x v="8"/>
    <x v="0"/>
  </r>
  <r>
    <d v="2007-08-06T00:00:00"/>
    <n v="-81.729999999999563"/>
    <x v="7"/>
    <x v="8"/>
    <x v="0"/>
  </r>
  <r>
    <d v="2007-08-07T00:00:00"/>
    <n v="-95.309999999999491"/>
    <x v="7"/>
    <x v="8"/>
    <x v="0"/>
  </r>
  <r>
    <d v="2007-08-08T00:00:00"/>
    <n v="-21.459999999999127"/>
    <x v="7"/>
    <x v="8"/>
    <x v="0"/>
  </r>
  <r>
    <d v="2007-08-09T00:00:00"/>
    <n v="-46.600000000000364"/>
    <x v="7"/>
    <x v="8"/>
    <x v="0"/>
  </r>
  <r>
    <d v="2007-08-10T00:00:00"/>
    <n v="-131.30999999999949"/>
    <x v="7"/>
    <x v="8"/>
    <x v="0"/>
  </r>
  <r>
    <d v="2007-08-13T00:00:00"/>
    <n v="-13.959999999999127"/>
    <x v="7"/>
    <x v="8"/>
    <x v="0"/>
  </r>
  <r>
    <d v="2007-08-14T00:00:00"/>
    <n v="-25.989999999999782"/>
    <x v="7"/>
    <x v="8"/>
    <x v="0"/>
  </r>
  <r>
    <d v="2007-08-15T00:00:00"/>
    <n v="-23.040000000000873"/>
    <x v="7"/>
    <x v="8"/>
    <x v="1"/>
  </r>
  <r>
    <d v="2007-08-16T00:00:00"/>
    <n v="-47.3700000000008"/>
    <x v="7"/>
    <x v="8"/>
    <x v="0"/>
  </r>
  <r>
    <d v="2007-08-17T00:00:00"/>
    <n v="-205.28999999999996"/>
    <x v="7"/>
    <x v="8"/>
    <x v="0"/>
  </r>
  <r>
    <d v="2007-08-20T00:00:00"/>
    <n v="-87.600000000000364"/>
    <x v="7"/>
    <x v="8"/>
    <x v="0"/>
  </r>
  <r>
    <d v="2007-08-21T00:00:00"/>
    <n v="-114.07999999999993"/>
    <x v="7"/>
    <x v="8"/>
    <x v="0"/>
  </r>
  <r>
    <d v="2007-08-22T00:00:00"/>
    <n v="-56.459999999999127"/>
    <x v="7"/>
    <x v="8"/>
    <x v="0"/>
  </r>
  <r>
    <d v="2007-08-23T00:00:00"/>
    <n v="-45.840000000000146"/>
    <x v="7"/>
    <x v="8"/>
    <x v="0"/>
  </r>
  <r>
    <d v="2007-08-24T00:00:00"/>
    <n v="-90.090000000000146"/>
    <x v="7"/>
    <x v="8"/>
    <x v="0"/>
  </r>
  <r>
    <d v="2007-08-27T00:00:00"/>
    <n v="-81.309999999999491"/>
    <x v="7"/>
    <x v="8"/>
    <x v="0"/>
  </r>
  <r>
    <d v="2007-08-28T00:00:00"/>
    <n v="-47.549999999999272"/>
    <x v="7"/>
    <x v="8"/>
    <x v="0"/>
  </r>
  <r>
    <d v="2007-08-29T00:00:00"/>
    <n v="-94.319999999999709"/>
    <x v="7"/>
    <x v="8"/>
    <x v="0"/>
  </r>
  <r>
    <d v="2007-08-30T00:00:00"/>
    <n v="-71.209999999999127"/>
    <x v="7"/>
    <x v="8"/>
    <x v="0"/>
  </r>
  <r>
    <d v="2007-08-31T00:00:00"/>
    <n v="-6.1599999999998545"/>
    <x v="7"/>
    <x v="8"/>
    <x v="0"/>
  </r>
  <r>
    <d v="2007-09-03T00:00:00"/>
    <n v="-23.959999999999127"/>
    <x v="8"/>
    <x v="8"/>
    <x v="0"/>
  </r>
  <r>
    <d v="2007-09-04T00:00:00"/>
    <n v="-32.979999999999563"/>
    <x v="8"/>
    <x v="8"/>
    <x v="0"/>
  </r>
  <r>
    <d v="2007-09-05T00:00:00"/>
    <n v="-92.850000000000364"/>
    <x v="8"/>
    <x v="8"/>
    <x v="0"/>
  </r>
  <r>
    <d v="2007-09-06T00:00:00"/>
    <n v="-7.999999999992724E-2"/>
    <x v="8"/>
    <x v="8"/>
    <x v="0"/>
  </r>
  <r>
    <d v="2007-09-07T00:00:00"/>
    <n v="-36.079999999999927"/>
    <x v="8"/>
    <x v="8"/>
    <x v="0"/>
  </r>
  <r>
    <d v="2007-09-10T00:00:00"/>
    <n v="-47.579999999999927"/>
    <x v="8"/>
    <x v="8"/>
    <x v="0"/>
  </r>
  <r>
    <d v="2007-09-11T00:00:00"/>
    <n v="-1.1200000000008004"/>
    <x v="8"/>
    <x v="8"/>
    <x v="0"/>
  </r>
  <r>
    <d v="2007-09-12T00:00:00"/>
    <n v="-82.1200000000008"/>
    <x v="8"/>
    <x v="8"/>
    <x v="0"/>
  </r>
  <r>
    <d v="2007-09-13T00:00:00"/>
    <n v="-6.4200000000000728"/>
    <x v="8"/>
    <x v="8"/>
    <x v="0"/>
  </r>
  <r>
    <d v="2007-09-14T00:00:00"/>
    <n v="-1.6299999999991996"/>
    <x v="8"/>
    <x v="8"/>
    <x v="0"/>
  </r>
  <r>
    <d v="2007-09-17T00:00:00"/>
    <n v="-11.909999999999854"/>
    <x v="8"/>
    <x v="8"/>
    <x v="0"/>
  </r>
  <r>
    <d v="2007-09-19T00:00:00"/>
    <n v="-3.3799999999991996"/>
    <x v="8"/>
    <x v="8"/>
    <x v="1"/>
  </r>
  <r>
    <d v="2007-09-20T00:00:00"/>
    <n v="32.969999999999345"/>
    <x v="8"/>
    <x v="8"/>
    <x v="0"/>
  </r>
  <r>
    <d v="2007-09-21T00:00:00"/>
    <n v="26.719999999999345"/>
    <x v="8"/>
    <x v="8"/>
    <x v="0"/>
  </r>
  <r>
    <d v="2007-09-26T00:00:00"/>
    <n v="17.530000000000655"/>
    <x v="8"/>
    <x v="8"/>
    <x v="0"/>
  </r>
  <r>
    <d v="2007-09-27T00:00:00"/>
    <n v="-3.6499999999996362"/>
    <x v="8"/>
    <x v="8"/>
    <x v="0"/>
  </r>
  <r>
    <d v="2007-09-28T00:00:00"/>
    <n v="-31.950000000000728"/>
    <x v="8"/>
    <x v="8"/>
    <x v="0"/>
  </r>
  <r>
    <d v="2007-09-29T00:00:00"/>
    <n v="15.479999999999563"/>
    <x v="8"/>
    <x v="8"/>
    <x v="0"/>
  </r>
  <r>
    <d v="2007-10-01T00:00:00"/>
    <n v="12.5"/>
    <x v="9"/>
    <x v="8"/>
    <x v="0"/>
  </r>
  <r>
    <d v="2007-10-02T00:00:00"/>
    <n v="45.75"/>
    <x v="9"/>
    <x v="8"/>
    <x v="0"/>
  </r>
  <r>
    <d v="2007-10-03T00:00:00"/>
    <n v="70.930000000000291"/>
    <x v="9"/>
    <x v="8"/>
    <x v="0"/>
  </r>
  <r>
    <d v="2007-10-04T00:00:00"/>
    <n v="50.610000000000582"/>
    <x v="9"/>
    <x v="8"/>
    <x v="0"/>
  </r>
  <r>
    <d v="2007-10-05T00:00:00"/>
    <n v="-0.26000000000021828"/>
    <x v="9"/>
    <x v="8"/>
    <x v="0"/>
  </r>
  <r>
    <d v="2007-10-08T00:00:00"/>
    <n v="21.829999999999927"/>
    <x v="9"/>
    <x v="8"/>
    <x v="0"/>
  </r>
  <r>
    <d v="2007-10-09T00:00:00"/>
    <n v="14.170000000000073"/>
    <x v="9"/>
    <x v="8"/>
    <x v="0"/>
  </r>
  <r>
    <d v="2007-10-11T00:00:00"/>
    <n v="51.329999999999927"/>
    <x v="9"/>
    <x v="8"/>
    <x v="0"/>
  </r>
  <r>
    <d v="2007-10-12T00:00:00"/>
    <n v="-46.469999999999345"/>
    <x v="9"/>
    <x v="8"/>
    <x v="0"/>
  </r>
  <r>
    <d v="2007-10-15T00:00:00"/>
    <n v="-16.450000000000728"/>
    <x v="9"/>
    <x v="8"/>
    <x v="0"/>
  </r>
  <r>
    <d v="2007-10-16T00:00:00"/>
    <n v="-29.469999999999345"/>
    <x v="9"/>
    <x v="8"/>
    <x v="0"/>
  </r>
  <r>
    <d v="2007-10-17T00:00:00"/>
    <n v="-6.1599999999998545"/>
    <x v="9"/>
    <x v="8"/>
    <x v="1"/>
  </r>
  <r>
    <d v="2007-10-18T00:00:00"/>
    <n v="39.930000000000291"/>
    <x v="9"/>
    <x v="8"/>
    <x v="0"/>
  </r>
  <r>
    <d v="2007-10-19T00:00:00"/>
    <n v="1.2800000000006548"/>
    <x v="9"/>
    <x v="8"/>
    <x v="0"/>
  </r>
  <r>
    <d v="2007-10-22T00:00:00"/>
    <n v="-33.6299999999992"/>
    <x v="9"/>
    <x v="8"/>
    <x v="0"/>
  </r>
  <r>
    <d v="2007-10-23T00:00:00"/>
    <n v="10.610000000000582"/>
    <x v="9"/>
    <x v="8"/>
    <x v="0"/>
  </r>
  <r>
    <d v="2007-10-24T00:00:00"/>
    <n v="12.3799999999992"/>
    <x v="9"/>
    <x v="8"/>
    <x v="0"/>
  </r>
  <r>
    <d v="2007-10-25T00:00:00"/>
    <n v="29.739999999999782"/>
    <x v="9"/>
    <x v="8"/>
    <x v="0"/>
  </r>
  <r>
    <d v="2007-10-26T00:00:00"/>
    <n v="45.489999999999782"/>
    <x v="9"/>
    <x v="8"/>
    <x v="0"/>
  </r>
  <r>
    <d v="2007-10-29T00:00:00"/>
    <n v="50.1200000000008"/>
    <x v="9"/>
    <x v="8"/>
    <x v="0"/>
  </r>
  <r>
    <d v="2007-10-30T00:00:00"/>
    <n v="28.069999999999709"/>
    <x v="9"/>
    <x v="8"/>
    <x v="0"/>
  </r>
  <r>
    <d v="2007-10-31T00:00:00"/>
    <n v="68.6299999999992"/>
    <x v="9"/>
    <x v="8"/>
    <x v="0"/>
  </r>
  <r>
    <d v="2007-11-01T00:00:00"/>
    <n v="58.770000000000437"/>
    <x v="10"/>
    <x v="8"/>
    <x v="0"/>
  </r>
  <r>
    <d v="2007-11-02T00:00:00"/>
    <n v="-43.090000000000146"/>
    <x v="10"/>
    <x v="8"/>
    <x v="0"/>
  </r>
  <r>
    <d v="2007-11-05T00:00:00"/>
    <n v="-33.600000000000364"/>
    <x v="10"/>
    <x v="8"/>
    <x v="0"/>
  </r>
  <r>
    <d v="2007-11-06T00:00:00"/>
    <n v="12.200000000000728"/>
    <x v="10"/>
    <x v="8"/>
    <x v="0"/>
  </r>
  <r>
    <d v="2007-11-07T00:00:00"/>
    <n v="-32.219999999999345"/>
    <x v="10"/>
    <x v="8"/>
    <x v="0"/>
  </r>
  <r>
    <d v="2007-11-08T00:00:00"/>
    <n v="-12.579999999999927"/>
    <x v="10"/>
    <x v="8"/>
    <x v="0"/>
  </r>
  <r>
    <d v="2007-11-09T00:00:00"/>
    <n v="-1.9200000000000728"/>
    <x v="10"/>
    <x v="8"/>
    <x v="0"/>
  </r>
  <r>
    <d v="2007-11-12T00:00:00"/>
    <n v="12.389999999999418"/>
    <x v="10"/>
    <x v="8"/>
    <x v="0"/>
  </r>
  <r>
    <d v="2007-11-13T00:00:00"/>
    <n v="21.790000000000873"/>
    <x v="10"/>
    <x v="8"/>
    <x v="0"/>
  </r>
  <r>
    <d v="2007-11-14T00:00:00"/>
    <n v="-1.930000000000291"/>
    <x v="10"/>
    <x v="8"/>
    <x v="0"/>
  </r>
  <r>
    <d v="2007-11-15T00:00:00"/>
    <n v="-36.409999999999854"/>
    <x v="10"/>
    <x v="8"/>
    <x v="0"/>
  </r>
  <r>
    <d v="2007-11-16T00:00:00"/>
    <n v="-8.819999999999709"/>
    <x v="10"/>
    <x v="8"/>
    <x v="0"/>
  </r>
  <r>
    <d v="2007-11-19T00:00:00"/>
    <n v="-60.709999999999127"/>
    <x v="10"/>
    <x v="8"/>
    <x v="0"/>
  </r>
  <r>
    <d v="2007-11-20T00:00:00"/>
    <n v="40.139999999999418"/>
    <x v="10"/>
    <x v="8"/>
    <x v="0"/>
  </r>
  <r>
    <d v="2007-11-21T00:00:00"/>
    <n v="-46.110000000000582"/>
    <x v="10"/>
    <x v="8"/>
    <x v="1"/>
  </r>
  <r>
    <d v="2007-11-22T00:00:00"/>
    <n v="-28.3700000000008"/>
    <x v="10"/>
    <x v="8"/>
    <x v="0"/>
  </r>
  <r>
    <d v="2007-11-23T00:00:00"/>
    <n v="-17.200000000000728"/>
    <x v="10"/>
    <x v="8"/>
    <x v="0"/>
  </r>
  <r>
    <d v="2007-11-26T00:00:00"/>
    <n v="-4.3299999999999272"/>
    <x v="10"/>
    <x v="8"/>
    <x v="0"/>
  </r>
  <r>
    <d v="2007-11-27T00:00:00"/>
    <n v="21.239999999999782"/>
    <x v="10"/>
    <x v="8"/>
    <x v="0"/>
  </r>
  <r>
    <d v="2007-11-28T00:00:00"/>
    <n v="-32.260000000000218"/>
    <x v="10"/>
    <x v="8"/>
    <x v="0"/>
  </r>
  <r>
    <d v="2007-11-29T00:00:00"/>
    <n v="-22.030000000000655"/>
    <x v="10"/>
    <x v="8"/>
    <x v="0"/>
  </r>
  <r>
    <d v="2007-11-30T00:00:00"/>
    <n v="18.600000000000364"/>
    <x v="10"/>
    <x v="8"/>
    <x v="0"/>
  </r>
  <r>
    <d v="2007-12-03T00:00:00"/>
    <n v="12.159999999999854"/>
    <x v="11"/>
    <x v="8"/>
    <x v="0"/>
  </r>
  <r>
    <d v="2007-12-04T00:00:00"/>
    <n v="-30.280000000000655"/>
    <x v="11"/>
    <x v="8"/>
    <x v="0"/>
  </r>
  <r>
    <d v="2007-12-05T00:00:00"/>
    <n v="32.049999999999272"/>
    <x v="11"/>
    <x v="8"/>
    <x v="0"/>
  </r>
  <r>
    <d v="2007-12-06T00:00:00"/>
    <n v="44.590000000000146"/>
    <x v="11"/>
    <x v="8"/>
    <x v="0"/>
  </r>
  <r>
    <d v="2007-12-07T00:00:00"/>
    <n v="-16.3799999999992"/>
    <x v="11"/>
    <x v="8"/>
    <x v="0"/>
  </r>
  <r>
    <d v="2007-12-10T00:00:00"/>
    <n v="-37.030000000000655"/>
    <x v="11"/>
    <x v="8"/>
    <x v="0"/>
  </r>
  <r>
    <d v="2007-12-11T00:00:00"/>
    <n v="1.6700000000000728"/>
    <x v="11"/>
    <x v="8"/>
    <x v="0"/>
  </r>
  <r>
    <d v="2007-12-12T00:00:00"/>
    <n v="10.159999999999854"/>
    <x v="11"/>
    <x v="8"/>
    <x v="0"/>
  </r>
  <r>
    <d v="2007-12-13T00:00:00"/>
    <n v="-82.949999999999818"/>
    <x v="11"/>
    <x v="8"/>
    <x v="0"/>
  </r>
  <r>
    <d v="2007-12-14T00:00:00"/>
    <n v="-58.079999999999927"/>
    <x v="11"/>
    <x v="8"/>
    <x v="0"/>
  </r>
  <r>
    <d v="2007-12-17T00:00:00"/>
    <n v="-82.850000000000364"/>
    <x v="11"/>
    <x v="8"/>
    <x v="0"/>
  </r>
  <r>
    <d v="2007-12-18T00:00:00"/>
    <n v="6.6099999999996726"/>
    <x v="11"/>
    <x v="8"/>
    <x v="0"/>
  </r>
  <r>
    <d v="2007-12-19T00:00:00"/>
    <n v="-1.3100000000004002"/>
    <x v="11"/>
    <x v="8"/>
    <x v="1"/>
  </r>
  <r>
    <d v="2007-12-20T00:00:00"/>
    <n v="-13.079999999999927"/>
    <x v="11"/>
    <x v="8"/>
    <x v="0"/>
  </r>
  <r>
    <d v="2007-12-21T00:00:00"/>
    <n v="30.5600000000004"/>
    <x v="11"/>
    <x v="8"/>
    <x v="0"/>
  </r>
  <r>
    <d v="2007-12-24T00:00:00"/>
    <n v="-4.4799999999995634"/>
    <x v="11"/>
    <x v="8"/>
    <x v="0"/>
  </r>
  <r>
    <d v="2007-12-25T00:00:00"/>
    <n v="-24.069999999999709"/>
    <x v="11"/>
    <x v="8"/>
    <x v="0"/>
  </r>
  <r>
    <d v="2007-12-26T00:00:00"/>
    <n v="30.609999999999673"/>
    <x v="11"/>
    <x v="8"/>
    <x v="0"/>
  </r>
  <r>
    <d v="2007-12-27T00:00:00"/>
    <n v="8.2800000000006548"/>
    <x v="11"/>
    <x v="8"/>
    <x v="0"/>
  </r>
  <r>
    <d v="2007-12-28T00:00:00"/>
    <n v="-0.9500000000007276"/>
    <x v="11"/>
    <x v="8"/>
    <x v="0"/>
  </r>
  <r>
    <d v="2007-12-31T00:00:00"/>
    <n v="-25.280000000000655"/>
    <x v="11"/>
    <x v="8"/>
    <x v="0"/>
  </r>
  <r>
    <d v="2008-01-02T00:00:00"/>
    <n v="-41.049999999999272"/>
    <x v="0"/>
    <x v="9"/>
    <x v="0"/>
  </r>
  <r>
    <d v="2008-01-03T00:00:00"/>
    <n v="-41.199999999999818"/>
    <x v="0"/>
    <x v="9"/>
    <x v="0"/>
  </r>
  <r>
    <d v="2008-01-04T00:00:00"/>
    <n v="-12.100000000000364"/>
    <x v="0"/>
    <x v="9"/>
    <x v="0"/>
  </r>
  <r>
    <d v="2008-01-07T00:00:00"/>
    <n v="-50.369999999999891"/>
    <x v="0"/>
    <x v="9"/>
    <x v="0"/>
  </r>
  <r>
    <d v="2008-01-08T00:00:00"/>
    <n v="-46.909999999999854"/>
    <x v="0"/>
    <x v="9"/>
    <x v="0"/>
  </r>
  <r>
    <d v="2008-01-09T00:00:00"/>
    <n v="6.9399999999995998"/>
    <x v="0"/>
    <x v="9"/>
    <x v="0"/>
  </r>
  <r>
    <d v="2008-01-10T00:00:00"/>
    <n v="12.729999999999563"/>
    <x v="0"/>
    <x v="9"/>
    <x v="0"/>
  </r>
  <r>
    <d v="2008-01-11T00:00:00"/>
    <n v="-64.3100000000004"/>
    <x v="0"/>
    <x v="9"/>
    <x v="0"/>
  </r>
  <r>
    <d v="2008-01-14T00:00:00"/>
    <n v="66.590000000000146"/>
    <x v="0"/>
    <x v="9"/>
    <x v="0"/>
  </r>
  <r>
    <d v="2008-01-15T00:00:00"/>
    <n v="76.159999999999854"/>
    <x v="0"/>
    <x v="9"/>
    <x v="0"/>
  </r>
  <r>
    <d v="2008-01-16T00:00:00"/>
    <n v="-30.539999999999964"/>
    <x v="0"/>
    <x v="9"/>
    <x v="1"/>
  </r>
  <r>
    <d v="2008-01-17T00:00:00"/>
    <n v="-3.6300000000001091"/>
    <x v="0"/>
    <x v="9"/>
    <x v="0"/>
  </r>
  <r>
    <d v="2008-01-18T00:00:00"/>
    <n v="31.350000000000364"/>
    <x v="0"/>
    <x v="9"/>
    <x v="0"/>
  </r>
  <r>
    <d v="2008-01-21T00:00:00"/>
    <n v="4.8000000000001819"/>
    <x v="0"/>
    <x v="9"/>
    <x v="0"/>
  </r>
  <r>
    <d v="2008-01-22T00:00:00"/>
    <n v="-38.960000000000036"/>
    <x v="0"/>
    <x v="9"/>
    <x v="0"/>
  </r>
  <r>
    <d v="2008-01-23T00:00:00"/>
    <n v="-77.399999999999636"/>
    <x v="0"/>
    <x v="9"/>
    <x v="0"/>
  </r>
  <r>
    <d v="2008-01-24T00:00:00"/>
    <n v="22.949999999999818"/>
    <x v="0"/>
    <x v="9"/>
    <x v="0"/>
  </r>
  <r>
    <d v="2008-01-25T00:00:00"/>
    <n v="37.409999999999854"/>
    <x v="0"/>
    <x v="9"/>
    <x v="0"/>
  </r>
  <r>
    <d v="2008-01-28T00:00:00"/>
    <n v="-40.789999999999964"/>
    <x v="0"/>
    <x v="9"/>
    <x v="0"/>
  </r>
  <r>
    <d v="2008-01-29T00:00:00"/>
    <n v="-43.420000000000073"/>
    <x v="0"/>
    <x v="9"/>
    <x v="0"/>
  </r>
  <r>
    <d v="2008-01-30T00:00:00"/>
    <n v="-32.5"/>
    <x v="0"/>
    <x v="9"/>
    <x v="0"/>
  </r>
  <r>
    <d v="2008-01-31T00:00:00"/>
    <n v="-58.130000000000109"/>
    <x v="0"/>
    <x v="9"/>
    <x v="0"/>
  </r>
  <r>
    <d v="2008-02-01T00:00:00"/>
    <n v="-4.9899999999997817"/>
    <x v="1"/>
    <x v="9"/>
    <x v="0"/>
  </r>
  <r>
    <d v="2008-02-12T00:00:00"/>
    <n v="-45.300000000000182"/>
    <x v="1"/>
    <x v="9"/>
    <x v="0"/>
  </r>
  <r>
    <d v="2008-02-13T00:00:00"/>
    <n v="-65.550000000000182"/>
    <x v="1"/>
    <x v="9"/>
    <x v="0"/>
  </r>
  <r>
    <d v="2008-02-14T00:00:00"/>
    <n v="31.720000000000255"/>
    <x v="1"/>
    <x v="9"/>
    <x v="0"/>
  </r>
  <r>
    <d v="2008-02-15T00:00:00"/>
    <n v="14.630000000000109"/>
    <x v="1"/>
    <x v="9"/>
    <x v="0"/>
  </r>
  <r>
    <d v="2008-02-18T00:00:00"/>
    <n v="25.100000000000364"/>
    <x v="1"/>
    <x v="9"/>
    <x v="0"/>
  </r>
  <r>
    <d v="2008-02-19T00:00:00"/>
    <n v="-4.4099999999998545"/>
    <x v="1"/>
    <x v="9"/>
    <x v="0"/>
  </r>
  <r>
    <d v="2008-02-20T00:00:00"/>
    <n v="-17.470000000000255"/>
    <x v="1"/>
    <x v="9"/>
    <x v="1"/>
  </r>
  <r>
    <d v="2008-02-21T00:00:00"/>
    <n v="-53.930000000000291"/>
    <x v="1"/>
    <x v="9"/>
    <x v="0"/>
  </r>
  <r>
    <d v="2008-02-22T00:00:00"/>
    <n v="-72.710000000000036"/>
    <x v="1"/>
    <x v="9"/>
    <x v="0"/>
  </r>
  <r>
    <d v="2008-02-25T00:00:00"/>
    <n v="-60.309999999999491"/>
    <x v="1"/>
    <x v="9"/>
    <x v="0"/>
  </r>
  <r>
    <d v="2008-02-26T00:00:00"/>
    <n v="-30.670000000000073"/>
    <x v="1"/>
    <x v="9"/>
    <x v="0"/>
  </r>
  <r>
    <d v="2008-02-27T00:00:00"/>
    <n v="-86.079999999999927"/>
    <x v="1"/>
    <x v="9"/>
    <x v="0"/>
  </r>
  <r>
    <d v="2008-02-29T00:00:00"/>
    <n v="-72.760000000000218"/>
    <x v="1"/>
    <x v="9"/>
    <x v="0"/>
  </r>
  <r>
    <d v="2008-03-03T00:00:00"/>
    <n v="-16.8700000000008"/>
    <x v="2"/>
    <x v="9"/>
    <x v="0"/>
  </r>
  <r>
    <d v="2008-03-04T00:00:00"/>
    <n v="21.889999999999418"/>
    <x v="2"/>
    <x v="9"/>
    <x v="0"/>
  </r>
  <r>
    <d v="2008-03-05T00:00:00"/>
    <n v="25.049999999999272"/>
    <x v="2"/>
    <x v="9"/>
    <x v="0"/>
  </r>
  <r>
    <d v="2008-03-06T00:00:00"/>
    <n v="29.360000000000582"/>
    <x v="2"/>
    <x v="9"/>
    <x v="0"/>
  </r>
  <r>
    <d v="2008-03-07T00:00:00"/>
    <n v="-5.3799999999991996"/>
    <x v="2"/>
    <x v="9"/>
    <x v="0"/>
  </r>
  <r>
    <d v="2008-03-10T00:00:00"/>
    <n v="10.6299999999992"/>
    <x v="2"/>
    <x v="9"/>
    <x v="0"/>
  </r>
  <r>
    <d v="2008-03-11T00:00:00"/>
    <n v="-12.600000000000364"/>
    <x v="2"/>
    <x v="9"/>
    <x v="0"/>
  </r>
  <r>
    <d v="2008-03-12T00:00:00"/>
    <n v="32.700000000000728"/>
    <x v="2"/>
    <x v="9"/>
    <x v="0"/>
  </r>
  <r>
    <d v="2008-03-13T00:00:00"/>
    <n v="-21.989999999999782"/>
    <x v="2"/>
    <x v="9"/>
    <x v="0"/>
  </r>
  <r>
    <d v="2008-03-14T00:00:00"/>
    <n v="-44.390000000000327"/>
    <x v="2"/>
    <x v="9"/>
    <x v="0"/>
  </r>
  <r>
    <d v="2008-03-17T00:00:00"/>
    <n v="-28.460000000000036"/>
    <x v="2"/>
    <x v="9"/>
    <x v="0"/>
  </r>
  <r>
    <d v="2008-03-18T00:00:00"/>
    <n v="1.180000000000291"/>
    <x v="2"/>
    <x v="9"/>
    <x v="0"/>
  </r>
  <r>
    <d v="2008-03-19T00:00:00"/>
    <n v="-10.350000000000364"/>
    <x v="2"/>
    <x v="9"/>
    <x v="1"/>
  </r>
  <r>
    <d v="2008-03-20T00:00:00"/>
    <n v="2.3799999999991996"/>
    <x v="2"/>
    <x v="9"/>
    <x v="0"/>
  </r>
  <r>
    <d v="2008-03-21T00:00:00"/>
    <n v="88.010000000000218"/>
    <x v="2"/>
    <x v="9"/>
    <x v="0"/>
  </r>
  <r>
    <d v="2008-03-24T00:00:00"/>
    <n v="12.649999999999636"/>
    <x v="2"/>
    <x v="9"/>
    <x v="0"/>
  </r>
  <r>
    <d v="2008-03-25T00:00:00"/>
    <n v="-35.090000000000146"/>
    <x v="2"/>
    <x v="9"/>
    <x v="0"/>
  </r>
  <r>
    <d v="2008-03-26T00:00:00"/>
    <n v="-48.020000000000437"/>
    <x v="2"/>
    <x v="9"/>
    <x v="0"/>
  </r>
  <r>
    <d v="2008-03-27T00:00:00"/>
    <n v="-47.950000000000728"/>
    <x v="2"/>
    <x v="9"/>
    <x v="0"/>
  </r>
  <r>
    <d v="2008-03-28T00:00:00"/>
    <n v="-2.4799999999995634"/>
    <x v="2"/>
    <x v="9"/>
    <x v="0"/>
  </r>
  <r>
    <d v="2008-03-31T00:00:00"/>
    <n v="-53.590000000000146"/>
    <x v="2"/>
    <x v="9"/>
    <x v="0"/>
  </r>
  <r>
    <d v="2008-04-01T00:00:00"/>
    <n v="-89.719999999999345"/>
    <x v="3"/>
    <x v="9"/>
    <x v="0"/>
  </r>
  <r>
    <d v="2008-04-02T00:00:00"/>
    <n v="-35.319999999999709"/>
    <x v="3"/>
    <x v="9"/>
    <x v="0"/>
  </r>
  <r>
    <d v="2008-04-03T00:00:00"/>
    <n v="-21.340000000000146"/>
    <x v="3"/>
    <x v="9"/>
    <x v="0"/>
  </r>
  <r>
    <d v="2008-04-07T00:00:00"/>
    <n v="-20.790000000000873"/>
    <x v="3"/>
    <x v="9"/>
    <x v="0"/>
  </r>
  <r>
    <d v="2008-04-08T00:00:00"/>
    <n v="-37.850000000000364"/>
    <x v="3"/>
    <x v="9"/>
    <x v="0"/>
  </r>
  <r>
    <d v="2008-04-09T00:00:00"/>
    <n v="9.069999999999709"/>
    <x v="3"/>
    <x v="9"/>
    <x v="0"/>
  </r>
  <r>
    <d v="2008-04-10T00:00:00"/>
    <n v="-10.399999999999636"/>
    <x v="3"/>
    <x v="9"/>
    <x v="0"/>
  </r>
  <r>
    <d v="2008-04-11T00:00:00"/>
    <n v="2.4200000000000728"/>
    <x v="3"/>
    <x v="9"/>
    <x v="0"/>
  </r>
  <r>
    <d v="2008-04-14T00:00:00"/>
    <n v="-21.680000000000291"/>
    <x v="3"/>
    <x v="9"/>
    <x v="0"/>
  </r>
  <r>
    <d v="2008-04-15T00:00:00"/>
    <n v="-6.7800000000006548"/>
    <x v="3"/>
    <x v="9"/>
    <x v="0"/>
  </r>
  <r>
    <d v="2008-04-16T00:00:00"/>
    <n v="19.959999999999127"/>
    <x v="3"/>
    <x v="9"/>
    <x v="1"/>
  </r>
  <r>
    <d v="2008-04-17T00:00:00"/>
    <n v="-30.430000000000291"/>
    <x v="3"/>
    <x v="9"/>
    <x v="0"/>
  </r>
  <r>
    <d v="2008-04-18T00:00:00"/>
    <n v="6.6599999999998545"/>
    <x v="3"/>
    <x v="9"/>
    <x v="0"/>
  </r>
  <r>
    <d v="2008-04-21T00:00:00"/>
    <n v="-1.319999999999709"/>
    <x v="3"/>
    <x v="9"/>
    <x v="0"/>
  </r>
  <r>
    <d v="2008-04-22T00:00:00"/>
    <n v="-7.25"/>
    <x v="3"/>
    <x v="9"/>
    <x v="0"/>
  </r>
  <r>
    <d v="2008-04-23T00:00:00"/>
    <n v="-24.489999999999782"/>
    <x v="3"/>
    <x v="9"/>
    <x v="0"/>
  </r>
  <r>
    <d v="2008-04-24T00:00:00"/>
    <n v="-12.329999999999927"/>
    <x v="3"/>
    <x v="9"/>
    <x v="0"/>
  </r>
  <r>
    <d v="2008-04-25T00:00:00"/>
    <n v="40.170000000000073"/>
    <x v="3"/>
    <x v="9"/>
    <x v="0"/>
  </r>
  <r>
    <d v="2008-04-28T00:00:00"/>
    <n v="10.399999999999636"/>
    <x v="3"/>
    <x v="9"/>
    <x v="0"/>
  </r>
  <r>
    <d v="2008-04-29T00:00:00"/>
    <n v="28.260000000000218"/>
    <x v="3"/>
    <x v="9"/>
    <x v="0"/>
  </r>
  <r>
    <d v="2008-04-30T00:00:00"/>
    <n v="17.079999999999927"/>
    <x v="3"/>
    <x v="9"/>
    <x v="0"/>
  </r>
  <r>
    <d v="2008-05-02T00:00:00"/>
    <n v="45.3700000000008"/>
    <x v="4"/>
    <x v="9"/>
    <x v="0"/>
  </r>
  <r>
    <d v="2008-05-05T00:00:00"/>
    <n v="9.930000000000291"/>
    <x v="4"/>
    <x v="9"/>
    <x v="0"/>
  </r>
  <r>
    <d v="2008-05-06T00:00:00"/>
    <n v="12.6299999999992"/>
    <x v="4"/>
    <x v="9"/>
    <x v="0"/>
  </r>
  <r>
    <d v="2008-05-07T00:00:00"/>
    <n v="-8.3400000000001455"/>
    <x v="4"/>
    <x v="9"/>
    <x v="0"/>
  </r>
  <r>
    <d v="2008-05-08T00:00:00"/>
    <n v="27.3799999999992"/>
    <x v="4"/>
    <x v="9"/>
    <x v="0"/>
  </r>
  <r>
    <d v="2008-05-09T00:00:00"/>
    <n v="-19.389999999999418"/>
    <x v="4"/>
    <x v="9"/>
    <x v="0"/>
  </r>
  <r>
    <d v="2008-05-12T00:00:00"/>
    <n v="33.950000000000728"/>
    <x v="4"/>
    <x v="9"/>
    <x v="0"/>
  </r>
  <r>
    <d v="2008-05-13T00:00:00"/>
    <n v="40.469999999999345"/>
    <x v="4"/>
    <x v="9"/>
    <x v="0"/>
  </r>
  <r>
    <d v="2008-05-14T00:00:00"/>
    <n v="39.579999999999927"/>
    <x v="4"/>
    <x v="9"/>
    <x v="0"/>
  </r>
  <r>
    <d v="2008-05-15T00:00:00"/>
    <n v="24.819999999999709"/>
    <x v="4"/>
    <x v="9"/>
    <x v="0"/>
  </r>
  <r>
    <d v="2008-05-16T00:00:00"/>
    <n v="50.590000000000146"/>
    <x v="4"/>
    <x v="9"/>
    <x v="0"/>
  </r>
  <r>
    <d v="2008-05-19T00:00:00"/>
    <n v="74.799999999999272"/>
    <x v="4"/>
    <x v="9"/>
    <x v="0"/>
  </r>
  <r>
    <d v="2008-05-20T00:00:00"/>
    <n v="5.1100000000005821"/>
    <x v="4"/>
    <x v="9"/>
    <x v="0"/>
  </r>
  <r>
    <d v="2008-05-21T00:00:00"/>
    <n v="-17.569999999999709"/>
    <x v="4"/>
    <x v="9"/>
    <x v="1"/>
  </r>
  <r>
    <d v="2008-05-22T00:00:00"/>
    <n v="9.9699999999993452"/>
    <x v="4"/>
    <x v="9"/>
    <x v="0"/>
  </r>
  <r>
    <d v="2008-05-23T00:00:00"/>
    <n v="-48.729999999999563"/>
    <x v="4"/>
    <x v="9"/>
    <x v="0"/>
  </r>
  <r>
    <d v="2008-05-26T00:00:00"/>
    <n v="-8.8299999999999272"/>
    <x v="4"/>
    <x v="9"/>
    <x v="0"/>
  </r>
  <r>
    <d v="2008-05-27T00:00:00"/>
    <n v="-2.3899999999994179"/>
    <x v="4"/>
    <x v="9"/>
    <x v="0"/>
  </r>
  <r>
    <d v="2008-05-28T00:00:00"/>
    <n v="-19.729999999999563"/>
    <x v="4"/>
    <x v="9"/>
    <x v="0"/>
  </r>
  <r>
    <d v="2008-05-29T00:00:00"/>
    <n v="35.079999999999927"/>
    <x v="4"/>
    <x v="9"/>
    <x v="0"/>
  </r>
  <r>
    <d v="2008-05-30T00:00:00"/>
    <n v="28.920000000000073"/>
    <x v="4"/>
    <x v="9"/>
    <x v="0"/>
  </r>
  <r>
    <d v="2008-06-02T00:00:00"/>
    <n v="-24.469999999999345"/>
    <x v="5"/>
    <x v="9"/>
    <x v="0"/>
  </r>
  <r>
    <d v="2008-06-03T00:00:00"/>
    <n v="-39.430000000000291"/>
    <x v="5"/>
    <x v="9"/>
    <x v="0"/>
  </r>
  <r>
    <d v="2008-06-04T00:00:00"/>
    <n v="-35.799999999999272"/>
    <x v="5"/>
    <x v="9"/>
    <x v="0"/>
  </r>
  <r>
    <d v="2008-06-05T00:00:00"/>
    <n v="-13.459999999999127"/>
    <x v="5"/>
    <x v="9"/>
    <x v="0"/>
  </r>
  <r>
    <d v="2008-06-06T00:00:00"/>
    <n v="10.649999999999636"/>
    <x v="5"/>
    <x v="9"/>
    <x v="0"/>
  </r>
  <r>
    <d v="2008-06-09T00:00:00"/>
    <n v="-58.959999999999127"/>
    <x v="5"/>
    <x v="9"/>
    <x v="0"/>
  </r>
  <r>
    <d v="2008-06-10T00:00:00"/>
    <n v="-30"/>
    <x v="5"/>
    <x v="9"/>
    <x v="0"/>
  </r>
  <r>
    <d v="2008-06-11T00:00:00"/>
    <n v="-29.590000000000146"/>
    <x v="5"/>
    <x v="9"/>
    <x v="0"/>
  </r>
  <r>
    <d v="2008-06-12T00:00:00"/>
    <n v="-19.3100000000004"/>
    <x v="5"/>
    <x v="9"/>
    <x v="0"/>
  </r>
  <r>
    <d v="2008-06-13T00:00:00"/>
    <n v="-62.590000000000146"/>
    <x v="5"/>
    <x v="9"/>
    <x v="0"/>
  </r>
  <r>
    <d v="2008-06-16T00:00:00"/>
    <n v="-36.770000000000437"/>
    <x v="5"/>
    <x v="9"/>
    <x v="0"/>
  </r>
  <r>
    <d v="2008-06-17T00:00:00"/>
    <n v="-54.790000000000873"/>
    <x v="5"/>
    <x v="9"/>
    <x v="0"/>
  </r>
  <r>
    <d v="2008-06-18T00:00:00"/>
    <n v="1.4200000000000728"/>
    <x v="5"/>
    <x v="9"/>
    <x v="1"/>
  </r>
  <r>
    <d v="2008-06-19T00:00:00"/>
    <n v="-157.73999999999978"/>
    <x v="5"/>
    <x v="9"/>
    <x v="0"/>
  </r>
  <r>
    <d v="2008-06-20T00:00:00"/>
    <n v="-124.4399999999996"/>
    <x v="5"/>
    <x v="9"/>
    <x v="0"/>
  </r>
  <r>
    <d v="2008-06-23T00:00:00"/>
    <n v="-122.48999999999978"/>
    <x v="5"/>
    <x v="9"/>
    <x v="0"/>
  </r>
  <r>
    <d v="2008-06-24T00:00:00"/>
    <n v="-45.119999999999891"/>
    <x v="5"/>
    <x v="9"/>
    <x v="0"/>
  </r>
  <r>
    <d v="2008-06-25T00:00:00"/>
    <n v="-102.0600000000004"/>
    <x v="5"/>
    <x v="9"/>
    <x v="0"/>
  </r>
  <r>
    <d v="2008-06-26T00:00:00"/>
    <n v="-118.80000000000018"/>
    <x v="5"/>
    <x v="9"/>
    <x v="0"/>
  </r>
  <r>
    <d v="2008-06-27T00:00:00"/>
    <n v="-132.76000000000022"/>
    <x v="5"/>
    <x v="9"/>
    <x v="0"/>
  </r>
  <r>
    <d v="2008-06-30T00:00:00"/>
    <n v="-107.53999999999996"/>
    <x v="5"/>
    <x v="9"/>
    <x v="0"/>
  </r>
  <r>
    <d v="2008-07-01T00:00:00"/>
    <n v="-116.97999999999956"/>
    <x v="6"/>
    <x v="9"/>
    <x v="0"/>
  </r>
  <r>
    <d v="2008-07-02T00:00:00"/>
    <n v="-108.85999999999967"/>
    <x v="6"/>
    <x v="9"/>
    <x v="0"/>
  </r>
  <r>
    <d v="2008-07-03T00:00:00"/>
    <n v="-95.100000000000364"/>
    <x v="6"/>
    <x v="9"/>
    <x v="0"/>
  </r>
  <r>
    <d v="2008-07-04T00:00:00"/>
    <n v="-128.40999999999985"/>
    <x v="6"/>
    <x v="9"/>
    <x v="0"/>
  </r>
  <r>
    <d v="2008-07-07T00:00:00"/>
    <n v="-83.109999999999673"/>
    <x v="6"/>
    <x v="9"/>
    <x v="0"/>
  </r>
  <r>
    <d v="2008-07-08T00:00:00"/>
    <n v="-63.850000000000364"/>
    <x v="6"/>
    <x v="9"/>
    <x v="0"/>
  </r>
  <r>
    <d v="2008-07-09T00:00:00"/>
    <n v="-37.25"/>
    <x v="6"/>
    <x v="9"/>
    <x v="0"/>
  </r>
  <r>
    <d v="2008-07-10T00:00:00"/>
    <n v="-65.649999999999636"/>
    <x v="6"/>
    <x v="9"/>
    <x v="0"/>
  </r>
  <r>
    <d v="2008-07-11T00:00:00"/>
    <n v="-63.760000000000218"/>
    <x v="6"/>
    <x v="9"/>
    <x v="0"/>
  </r>
  <r>
    <d v="2008-07-14T00:00:00"/>
    <n v="-4.9600000000000364"/>
    <x v="6"/>
    <x v="9"/>
    <x v="0"/>
  </r>
  <r>
    <d v="2008-07-15T00:00:00"/>
    <n v="-44.239999999999782"/>
    <x v="6"/>
    <x v="9"/>
    <x v="0"/>
  </r>
  <r>
    <d v="2008-07-16T00:00:00"/>
    <n v="-32.640000000000327"/>
    <x v="6"/>
    <x v="9"/>
    <x v="1"/>
  </r>
  <r>
    <d v="2008-07-17T00:00:00"/>
    <n v="-177.51000000000022"/>
    <x v="6"/>
    <x v="9"/>
    <x v="0"/>
  </r>
  <r>
    <d v="2008-07-18T00:00:00"/>
    <n v="-134.31999999999971"/>
    <x v="6"/>
    <x v="9"/>
    <x v="0"/>
  </r>
  <r>
    <d v="2008-07-21T00:00:00"/>
    <n v="-78.670000000000073"/>
    <x v="6"/>
    <x v="9"/>
    <x v="0"/>
  </r>
  <r>
    <d v="2008-07-22T00:00:00"/>
    <n v="-98.649999999999636"/>
    <x v="6"/>
    <x v="9"/>
    <x v="0"/>
  </r>
  <r>
    <d v="2008-07-23T00:00:00"/>
    <n v="-123.82999999999993"/>
    <x v="6"/>
    <x v="9"/>
    <x v="0"/>
  </r>
  <r>
    <d v="2008-07-24T00:00:00"/>
    <n v="-64.079999999999927"/>
    <x v="6"/>
    <x v="9"/>
    <x v="0"/>
  </r>
  <r>
    <d v="2008-07-25T00:00:00"/>
    <n v="-63.619999999999891"/>
    <x v="6"/>
    <x v="9"/>
    <x v="0"/>
  </r>
  <r>
    <d v="2008-07-29T00:00:00"/>
    <n v="-98.470000000000255"/>
    <x v="6"/>
    <x v="9"/>
    <x v="0"/>
  </r>
  <r>
    <d v="2008-07-30T00:00:00"/>
    <n v="-48.350000000000364"/>
    <x v="6"/>
    <x v="9"/>
    <x v="0"/>
  </r>
  <r>
    <d v="2008-07-31T00:00:00"/>
    <n v="-26.0600000000004"/>
    <x v="6"/>
    <x v="9"/>
    <x v="0"/>
  </r>
  <r>
    <d v="2008-08-01T00:00:00"/>
    <n v="-88.539999999999964"/>
    <x v="7"/>
    <x v="9"/>
    <x v="0"/>
  </r>
  <r>
    <d v="2008-08-04T00:00:00"/>
    <n v="-43.359999999999673"/>
    <x v="7"/>
    <x v="9"/>
    <x v="0"/>
  </r>
  <r>
    <d v="2008-08-05T00:00:00"/>
    <n v="-35.399999999999636"/>
    <x v="7"/>
    <x v="9"/>
    <x v="0"/>
  </r>
  <r>
    <d v="2008-08-06T00:00:00"/>
    <n v="-9.2399999999997817"/>
    <x v="7"/>
    <x v="9"/>
    <x v="0"/>
  </r>
  <r>
    <d v="2008-08-07T00:00:00"/>
    <n v="-18.579999999999927"/>
    <x v="7"/>
    <x v="9"/>
    <x v="0"/>
  </r>
  <r>
    <d v="2008-08-08T00:00:00"/>
    <n v="-20.039999999999964"/>
    <x v="7"/>
    <x v="9"/>
    <x v="0"/>
  </r>
  <r>
    <d v="2008-08-11T00:00:00"/>
    <n v="-36.619999999999891"/>
    <x v="7"/>
    <x v="9"/>
    <x v="0"/>
  </r>
  <r>
    <d v="2008-08-12T00:00:00"/>
    <n v="-23.800000000000182"/>
    <x v="7"/>
    <x v="9"/>
    <x v="0"/>
  </r>
  <r>
    <d v="2008-08-13T00:00:00"/>
    <n v="6.6599999999998545"/>
    <x v="7"/>
    <x v="9"/>
    <x v="0"/>
  </r>
  <r>
    <d v="2008-08-14T00:00:00"/>
    <n v="36.930000000000291"/>
    <x v="7"/>
    <x v="9"/>
    <x v="0"/>
  </r>
  <r>
    <d v="2008-08-15T00:00:00"/>
    <n v="19.5"/>
    <x v="7"/>
    <x v="9"/>
    <x v="0"/>
  </r>
  <r>
    <d v="2008-08-18T00:00:00"/>
    <n v="-20.739999999999782"/>
    <x v="7"/>
    <x v="9"/>
    <x v="0"/>
  </r>
  <r>
    <d v="2008-08-19T00:00:00"/>
    <n v="-42.600000000000364"/>
    <x v="7"/>
    <x v="9"/>
    <x v="0"/>
  </r>
  <r>
    <d v="2008-08-20T00:00:00"/>
    <n v="0.1000000000003638"/>
    <x v="7"/>
    <x v="9"/>
    <x v="1"/>
  </r>
  <r>
    <d v="2008-08-21T00:00:00"/>
    <n v="-40.479999999999563"/>
    <x v="7"/>
    <x v="9"/>
    <x v="0"/>
  </r>
  <r>
    <d v="2008-08-22T00:00:00"/>
    <n v="-46.640000000000327"/>
    <x v="7"/>
    <x v="9"/>
    <x v="0"/>
  </r>
  <r>
    <d v="2008-08-25T00:00:00"/>
    <n v="-42.720000000000255"/>
    <x v="7"/>
    <x v="9"/>
    <x v="0"/>
  </r>
  <r>
    <d v="2008-08-26T00:00:00"/>
    <n v="-18.600000000000364"/>
    <x v="7"/>
    <x v="9"/>
    <x v="0"/>
  </r>
  <r>
    <d v="2008-08-27T00:00:00"/>
    <n v="1.0299999999997453"/>
    <x v="7"/>
    <x v="9"/>
    <x v="0"/>
  </r>
  <r>
    <d v="2008-08-28T00:00:00"/>
    <n v="7.6300000000001091"/>
    <x v="7"/>
    <x v="9"/>
    <x v="0"/>
  </r>
  <r>
    <d v="2008-08-29T00:00:00"/>
    <n v="7.8900000000003274"/>
    <x v="7"/>
    <x v="9"/>
    <x v="0"/>
  </r>
  <r>
    <d v="2008-09-01T00:00:00"/>
    <n v="-57.090000000000146"/>
    <x v="8"/>
    <x v="9"/>
    <x v="0"/>
  </r>
  <r>
    <d v="2008-09-02T00:00:00"/>
    <n v="-1.819999999999709"/>
    <x v="8"/>
    <x v="9"/>
    <x v="0"/>
  </r>
  <r>
    <d v="2008-09-03T00:00:00"/>
    <n v="3.069999999999709"/>
    <x v="8"/>
    <x v="9"/>
    <x v="0"/>
  </r>
  <r>
    <d v="2008-09-04T00:00:00"/>
    <n v="-15.630000000000109"/>
    <x v="8"/>
    <x v="9"/>
    <x v="0"/>
  </r>
  <r>
    <d v="2008-09-05T00:00:00"/>
    <n v="-63.279999999999745"/>
    <x v="8"/>
    <x v="9"/>
    <x v="0"/>
  </r>
  <r>
    <d v="2008-09-08T00:00:00"/>
    <n v="18.3100000000004"/>
    <x v="8"/>
    <x v="9"/>
    <x v="0"/>
  </r>
  <r>
    <d v="2008-09-09T00:00:00"/>
    <n v="41.229999999999563"/>
    <x v="8"/>
    <x v="9"/>
    <x v="0"/>
  </r>
  <r>
    <d v="2008-09-10T00:00:00"/>
    <n v="-5.0100000000002183"/>
    <x v="8"/>
    <x v="9"/>
    <x v="0"/>
  </r>
  <r>
    <d v="2008-09-11T00:00:00"/>
    <n v="-21.949999999999818"/>
    <x v="8"/>
    <x v="9"/>
    <x v="0"/>
  </r>
  <r>
    <d v="2008-09-12T00:00:00"/>
    <n v="-22.680000000000291"/>
    <x v="8"/>
    <x v="9"/>
    <x v="0"/>
  </r>
  <r>
    <d v="2008-09-15T00:00:00"/>
    <n v="-85.449999999999818"/>
    <x v="8"/>
    <x v="9"/>
    <x v="0"/>
  </r>
  <r>
    <d v="2008-09-16T00:00:00"/>
    <n v="-71.590000000000146"/>
    <x v="8"/>
    <x v="9"/>
    <x v="0"/>
  </r>
  <r>
    <d v="2008-09-17T00:00:00"/>
    <n v="-33.869999999999891"/>
    <x v="8"/>
    <x v="9"/>
    <x v="1"/>
  </r>
  <r>
    <d v="2008-09-18T00:00:00"/>
    <n v="-119.94999999999982"/>
    <x v="8"/>
    <x v="9"/>
    <x v="0"/>
  </r>
  <r>
    <d v="2008-09-19T00:00:00"/>
    <n v="-62.380000000000109"/>
    <x v="8"/>
    <x v="9"/>
    <x v="0"/>
  </r>
  <r>
    <d v="2008-09-22T00:00:00"/>
    <n v="-21.600000000000364"/>
    <x v="8"/>
    <x v="9"/>
    <x v="0"/>
  </r>
  <r>
    <d v="2008-09-23T00:00:00"/>
    <n v="-47.210000000000036"/>
    <x v="8"/>
    <x v="9"/>
    <x v="0"/>
  </r>
  <r>
    <d v="2008-09-24T00:00:00"/>
    <n v="22.399999999999636"/>
    <x v="8"/>
    <x v="9"/>
    <x v="0"/>
  </r>
  <r>
    <d v="2008-09-25T00:00:00"/>
    <n v="-2.8299999999999272"/>
    <x v="8"/>
    <x v="9"/>
    <x v="0"/>
  </r>
  <r>
    <d v="2008-09-26T00:00:00"/>
    <n v="-63.630000000000109"/>
    <x v="8"/>
    <x v="9"/>
    <x v="0"/>
  </r>
  <r>
    <d v="2008-09-30T00:00:00"/>
    <n v="-170.27999999999975"/>
    <x v="8"/>
    <x v="9"/>
    <x v="0"/>
  </r>
  <r>
    <d v="2008-10-01T00:00:00"/>
    <n v="-88.010000000000218"/>
    <x v="9"/>
    <x v="9"/>
    <x v="0"/>
  </r>
  <r>
    <d v="2008-10-02T00:00:00"/>
    <n v="-85.720000000000255"/>
    <x v="9"/>
    <x v="9"/>
    <x v="0"/>
  </r>
  <r>
    <d v="2008-10-03T00:00:00"/>
    <n v="-97.229999999999563"/>
    <x v="9"/>
    <x v="9"/>
    <x v="0"/>
  </r>
  <r>
    <d v="2008-10-06T00:00:00"/>
    <n v="-118.69999999999982"/>
    <x v="9"/>
    <x v="9"/>
    <x v="0"/>
  </r>
  <r>
    <d v="2008-10-07T00:00:00"/>
    <n v="-79.659999999999854"/>
    <x v="9"/>
    <x v="9"/>
    <x v="0"/>
  </r>
  <r>
    <d v="2008-10-08T00:00:00"/>
    <n v="-94.399999999999636"/>
    <x v="9"/>
    <x v="9"/>
    <x v="0"/>
  </r>
  <r>
    <d v="2008-10-09T00:00:00"/>
    <n v="-68.710000000000036"/>
    <x v="9"/>
    <x v="9"/>
    <x v="0"/>
  </r>
  <r>
    <d v="2008-10-13T00:00:00"/>
    <n v="-75.4399999999996"/>
    <x v="9"/>
    <x v="9"/>
    <x v="0"/>
  </r>
  <r>
    <d v="2008-10-14T00:00:00"/>
    <n v="-4.5600000000004002"/>
    <x v="9"/>
    <x v="9"/>
    <x v="0"/>
  </r>
  <r>
    <d v="2008-10-15T00:00:00"/>
    <n v="-1.2600000000002183"/>
    <x v="9"/>
    <x v="9"/>
    <x v="1"/>
  </r>
  <r>
    <d v="2008-10-16T00:00:00"/>
    <n v="-97.970000000000255"/>
    <x v="9"/>
    <x v="9"/>
    <x v="0"/>
  </r>
  <r>
    <d v="2008-10-17T00:00:00"/>
    <n v="-156.39999999999964"/>
    <x v="9"/>
    <x v="9"/>
    <x v="0"/>
  </r>
  <r>
    <d v="2008-10-20T00:00:00"/>
    <n v="-108.84000000000015"/>
    <x v="9"/>
    <x v="9"/>
    <x v="0"/>
  </r>
  <r>
    <d v="2008-10-21T00:00:00"/>
    <n v="-125.72000000000025"/>
    <x v="9"/>
    <x v="9"/>
    <x v="0"/>
  </r>
  <r>
    <d v="2008-10-22T00:00:00"/>
    <n v="-206.59000000000015"/>
    <x v="9"/>
    <x v="9"/>
    <x v="0"/>
  </r>
  <r>
    <d v="2008-10-23T00:00:00"/>
    <n v="-236.51000000000022"/>
    <x v="9"/>
    <x v="9"/>
    <x v="0"/>
  </r>
  <r>
    <d v="2008-10-24T00:00:00"/>
    <n v="-242.61999999999989"/>
    <x v="9"/>
    <x v="9"/>
    <x v="0"/>
  </r>
  <r>
    <d v="2008-10-27T00:00:00"/>
    <n v="-332.86999999999989"/>
    <x v="9"/>
    <x v="9"/>
    <x v="0"/>
  </r>
  <r>
    <d v="2008-10-28T00:00:00"/>
    <n v="-83.970000000000255"/>
    <x v="9"/>
    <x v="9"/>
    <x v="0"/>
  </r>
  <r>
    <d v="2008-10-29T00:00:00"/>
    <n v="-118.52000000000044"/>
    <x v="9"/>
    <x v="9"/>
    <x v="0"/>
  </r>
  <r>
    <d v="2008-10-30T00:00:00"/>
    <n v="-89.640000000000327"/>
    <x v="9"/>
    <x v="9"/>
    <x v="0"/>
  </r>
  <r>
    <d v="2008-10-31T00:00:00"/>
    <n v="-26.659999999999854"/>
    <x v="9"/>
    <x v="9"/>
    <x v="0"/>
  </r>
  <r>
    <d v="2008-11-03T00:00:00"/>
    <n v="-3.0600000000004002"/>
    <x v="10"/>
    <x v="9"/>
    <x v="0"/>
  </r>
  <r>
    <d v="2008-11-04T00:00:00"/>
    <n v="-14.630000000000109"/>
    <x v="10"/>
    <x v="9"/>
    <x v="0"/>
  </r>
  <r>
    <d v="2008-11-05T00:00:00"/>
    <n v="-78.260000000000218"/>
    <x v="10"/>
    <x v="9"/>
    <x v="0"/>
  </r>
  <r>
    <d v="2008-11-06T00:00:00"/>
    <n v="-137.11999999999989"/>
    <x v="10"/>
    <x v="9"/>
    <x v="0"/>
  </r>
  <r>
    <d v="2008-11-07T00:00:00"/>
    <n v="-109.32999999999993"/>
    <x v="10"/>
    <x v="9"/>
    <x v="0"/>
  </r>
  <r>
    <d v="2008-11-10T00:00:00"/>
    <n v="-108.27000000000044"/>
    <x v="10"/>
    <x v="9"/>
    <x v="0"/>
  </r>
  <r>
    <d v="2008-11-11T00:00:00"/>
    <n v="-164.56999999999971"/>
    <x v="10"/>
    <x v="9"/>
    <x v="0"/>
  </r>
  <r>
    <d v="2008-11-12T00:00:00"/>
    <n v="-94.569999999999709"/>
    <x v="10"/>
    <x v="9"/>
    <x v="0"/>
  </r>
  <r>
    <d v="2008-11-13T00:00:00"/>
    <n v="-152.82999999999993"/>
    <x v="10"/>
    <x v="9"/>
    <x v="0"/>
  </r>
  <r>
    <d v="2008-11-14T00:00:00"/>
    <n v="-72.699999999999818"/>
    <x v="10"/>
    <x v="9"/>
    <x v="0"/>
  </r>
  <r>
    <d v="2008-11-17T00:00:00"/>
    <n v="-82.800000000000182"/>
    <x v="10"/>
    <x v="9"/>
    <x v="0"/>
  </r>
  <r>
    <d v="2008-11-18T00:00:00"/>
    <n v="-61.180000000000291"/>
    <x v="10"/>
    <x v="9"/>
    <x v="0"/>
  </r>
  <r>
    <d v="2008-11-19T00:00:00"/>
    <n v="-23.090000000000146"/>
    <x v="10"/>
    <x v="9"/>
    <x v="1"/>
  </r>
  <r>
    <d v="2008-11-20T00:00:00"/>
    <n v="-186.92999999999984"/>
    <x v="10"/>
    <x v="9"/>
    <x v="0"/>
  </r>
  <r>
    <d v="2008-11-21T00:00:00"/>
    <n v="-50.100000000000364"/>
    <x v="10"/>
    <x v="9"/>
    <x v="0"/>
  </r>
  <r>
    <d v="2008-11-24T00:00:00"/>
    <n v="-115.53999999999996"/>
    <x v="10"/>
    <x v="9"/>
    <x v="0"/>
  </r>
  <r>
    <d v="2008-11-25T00:00:00"/>
    <n v="-67.489999999999782"/>
    <x v="10"/>
    <x v="9"/>
    <x v="0"/>
  </r>
  <r>
    <d v="2008-11-26T00:00:00"/>
    <n v="-62.800000000000182"/>
    <x v="10"/>
    <x v="9"/>
    <x v="0"/>
  </r>
  <r>
    <d v="2008-11-27T00:00:00"/>
    <n v="-23.75"/>
    <x v="10"/>
    <x v="9"/>
    <x v="0"/>
  </r>
  <r>
    <d v="2008-11-28T00:00:00"/>
    <n v="-0.48999999999978172"/>
    <x v="10"/>
    <x v="9"/>
    <x v="0"/>
  </r>
  <r>
    <d v="2008-12-01T00:00:00"/>
    <n v="-17.430000000000291"/>
    <x v="11"/>
    <x v="9"/>
    <x v="0"/>
  </r>
  <r>
    <d v="2008-12-02T00:00:00"/>
    <n v="-116.97999999999956"/>
    <x v="11"/>
    <x v="9"/>
    <x v="0"/>
  </r>
  <r>
    <d v="2008-12-03T00:00:00"/>
    <n v="-119.26000000000022"/>
    <x v="11"/>
    <x v="9"/>
    <x v="0"/>
  </r>
  <r>
    <d v="2008-12-04T00:00:00"/>
    <n v="-115.96000000000004"/>
    <x v="11"/>
    <x v="9"/>
    <x v="0"/>
  </r>
  <r>
    <d v="2008-12-05T00:00:00"/>
    <n v="-46.069999999999709"/>
    <x v="11"/>
    <x v="9"/>
    <x v="0"/>
  </r>
  <r>
    <d v="2008-12-08T00:00:00"/>
    <n v="52.670000000000073"/>
    <x v="11"/>
    <x v="9"/>
    <x v="0"/>
  </r>
  <r>
    <d v="2008-12-09T00:00:00"/>
    <n v="-12.659999999999854"/>
    <x v="11"/>
    <x v="9"/>
    <x v="0"/>
  </r>
  <r>
    <d v="2008-12-10T00:00:00"/>
    <n v="32.130000000000109"/>
    <x v="11"/>
    <x v="9"/>
    <x v="0"/>
  </r>
  <r>
    <d v="2008-12-11T00:00:00"/>
    <n v="10.430000000000291"/>
    <x v="11"/>
    <x v="9"/>
    <x v="0"/>
  </r>
  <r>
    <d v="2008-12-12T00:00:00"/>
    <n v="-56.270000000000437"/>
    <x v="11"/>
    <x v="9"/>
    <x v="0"/>
  </r>
  <r>
    <d v="2008-12-15T00:00:00"/>
    <n v="-3.7200000000002547"/>
    <x v="11"/>
    <x v="9"/>
    <x v="0"/>
  </r>
  <r>
    <d v="2008-12-16T00:00:00"/>
    <n v="-31.890000000000327"/>
    <x v="11"/>
    <x v="9"/>
    <x v="0"/>
  </r>
  <r>
    <d v="2008-12-17T00:00:00"/>
    <n v="17.979999999999563"/>
    <x v="11"/>
    <x v="9"/>
    <x v="1"/>
  </r>
  <r>
    <d v="2008-12-18T00:00:00"/>
    <n v="4.1899999999995998"/>
    <x v="11"/>
    <x v="9"/>
    <x v="0"/>
  </r>
  <r>
    <d v="2008-12-19T00:00:00"/>
    <n v="-14.520000000000437"/>
    <x v="11"/>
    <x v="9"/>
    <x v="0"/>
  </r>
  <r>
    <d v="2008-12-22T00:00:00"/>
    <n v="-6.5399999999999636"/>
    <x v="11"/>
    <x v="9"/>
    <x v="0"/>
  </r>
  <r>
    <d v="2008-12-23T00:00:00"/>
    <n v="-56.859999999999673"/>
    <x v="11"/>
    <x v="9"/>
    <x v="0"/>
  </r>
  <r>
    <d v="2008-12-24T00:00:00"/>
    <n v="-44.090000000000146"/>
    <x v="11"/>
    <x v="9"/>
    <x v="0"/>
  </r>
  <r>
    <d v="2008-12-25T00:00:00"/>
    <n v="-8.4499999999998181"/>
    <x v="11"/>
    <x v="9"/>
    <x v="0"/>
  </r>
  <r>
    <d v="2008-12-26T00:00:00"/>
    <n v="-47.079999999999927"/>
    <x v="11"/>
    <x v="9"/>
    <x v="0"/>
  </r>
  <r>
    <d v="2008-12-29T00:00:00"/>
    <n v="-30.159999999999854"/>
    <x v="11"/>
    <x v="9"/>
    <x v="0"/>
  </r>
  <r>
    <d v="2008-12-30T00:00:00"/>
    <n v="-24.039999999999964"/>
    <x v="11"/>
    <x v="9"/>
    <x v="0"/>
  </r>
  <r>
    <d v="2008-12-31T00:00:00"/>
    <n v="-51.220000000000255"/>
    <x v="11"/>
    <x v="9"/>
    <x v="0"/>
  </r>
  <r>
    <d v="2009-01-05T00:00:00"/>
    <n v="-28.3100000000004"/>
    <x v="0"/>
    <x v="10"/>
    <x v="0"/>
  </r>
  <r>
    <d v="2009-01-06T00:00:00"/>
    <n v="-21.260000000000218"/>
    <x v="0"/>
    <x v="10"/>
    <x v="0"/>
  </r>
  <r>
    <d v="2009-01-07T00:00:00"/>
    <n v="-37.840000000000146"/>
    <x v="0"/>
    <x v="10"/>
    <x v="0"/>
  </r>
  <r>
    <d v="2009-01-08T00:00:00"/>
    <n v="-83.789999999999964"/>
    <x v="0"/>
    <x v="10"/>
    <x v="0"/>
  </r>
  <r>
    <d v="2009-01-09T00:00:00"/>
    <n v="-81.739999999999782"/>
    <x v="0"/>
    <x v="10"/>
    <x v="0"/>
  </r>
  <r>
    <d v="2009-01-10T00:00:00"/>
    <n v="-93.529999999999745"/>
    <x v="0"/>
    <x v="10"/>
    <x v="0"/>
  </r>
  <r>
    <d v="2009-01-12T00:00:00"/>
    <n v="-24.899999999999636"/>
    <x v="0"/>
    <x v="10"/>
    <x v="0"/>
  </r>
  <r>
    <d v="2009-01-13T00:00:00"/>
    <n v="-14.359999999999673"/>
    <x v="0"/>
    <x v="10"/>
    <x v="0"/>
  </r>
  <r>
    <d v="2009-01-14T00:00:00"/>
    <n v="-11.470000000000255"/>
    <x v="0"/>
    <x v="10"/>
    <x v="0"/>
  </r>
  <r>
    <d v="2009-01-15T00:00:00"/>
    <n v="-81.770000000000437"/>
    <x v="0"/>
    <x v="10"/>
    <x v="0"/>
  </r>
  <r>
    <d v="2009-01-16T00:00:00"/>
    <n v="-30.699999999999818"/>
    <x v="0"/>
    <x v="10"/>
    <x v="0"/>
  </r>
  <r>
    <d v="2009-01-17T00:00:00"/>
    <n v="-17.100000000000364"/>
    <x v="0"/>
    <x v="10"/>
    <x v="0"/>
  </r>
  <r>
    <d v="2009-01-19T00:00:00"/>
    <n v="-9.7600000000002183"/>
    <x v="0"/>
    <x v="10"/>
    <x v="0"/>
  </r>
  <r>
    <d v="2009-01-20T00:00:00"/>
    <n v="-2.6099999999996726"/>
    <x v="0"/>
    <x v="10"/>
    <x v="0"/>
  </r>
  <r>
    <d v="2009-01-21T00:00:00"/>
    <n v="6.0299999999997453"/>
    <x v="0"/>
    <x v="10"/>
    <x v="1"/>
  </r>
  <r>
    <d v="2009-02-02T00:00:00"/>
    <n v="-98.979999999999563"/>
    <x v="1"/>
    <x v="10"/>
    <x v="0"/>
  </r>
  <r>
    <d v="2009-02-03T00:00:00"/>
    <n v="-97.8100000000004"/>
    <x v="1"/>
    <x v="10"/>
    <x v="0"/>
  </r>
  <r>
    <d v="2009-02-04T00:00:00"/>
    <n v="-38.970000000000255"/>
    <x v="1"/>
    <x v="10"/>
    <x v="0"/>
  </r>
  <r>
    <d v="2009-02-05T00:00:00"/>
    <n v="-93.25"/>
    <x v="1"/>
    <x v="10"/>
    <x v="0"/>
  </r>
  <r>
    <d v="2009-02-06T00:00:00"/>
    <n v="-28.25"/>
    <x v="1"/>
    <x v="10"/>
    <x v="0"/>
  </r>
  <r>
    <d v="2009-02-09T00:00:00"/>
    <n v="-38.590000000000146"/>
    <x v="1"/>
    <x v="10"/>
    <x v="0"/>
  </r>
  <r>
    <d v="2009-02-10T00:00:00"/>
    <n v="-29.100000000000364"/>
    <x v="1"/>
    <x v="10"/>
    <x v="0"/>
  </r>
  <r>
    <d v="2009-02-11T00:00:00"/>
    <n v="-17.949999999999818"/>
    <x v="1"/>
    <x v="10"/>
    <x v="0"/>
  </r>
  <r>
    <d v="2009-02-12T00:00:00"/>
    <n v="-21.420000000000073"/>
    <x v="1"/>
    <x v="10"/>
    <x v="0"/>
  </r>
  <r>
    <d v="2009-02-13T00:00:00"/>
    <n v="-21.5"/>
    <x v="1"/>
    <x v="10"/>
    <x v="0"/>
  </r>
  <r>
    <d v="2009-02-16T00:00:00"/>
    <n v="-16.260000000000218"/>
    <x v="1"/>
    <x v="10"/>
    <x v="0"/>
  </r>
  <r>
    <d v="2009-02-17T00:00:00"/>
    <n v="2.2200000000002547"/>
    <x v="1"/>
    <x v="10"/>
    <x v="0"/>
  </r>
  <r>
    <d v="2009-02-18T00:00:00"/>
    <n v="18.630000000000109"/>
    <x v="1"/>
    <x v="10"/>
    <x v="1"/>
  </r>
  <r>
    <d v="2009-02-19T00:00:00"/>
    <n v="-60.869999999999891"/>
    <x v="1"/>
    <x v="10"/>
    <x v="0"/>
  </r>
  <r>
    <d v="2009-02-20T00:00:00"/>
    <n v="-73.9399999999996"/>
    <x v="1"/>
    <x v="10"/>
    <x v="0"/>
  </r>
  <r>
    <d v="2009-02-23T00:00:00"/>
    <n v="-51.779999999999745"/>
    <x v="1"/>
    <x v="10"/>
    <x v="0"/>
  </r>
  <r>
    <d v="2009-02-24T00:00:00"/>
    <n v="-49.180000000000291"/>
    <x v="1"/>
    <x v="10"/>
    <x v="0"/>
  </r>
  <r>
    <d v="2009-02-25T00:00:00"/>
    <n v="-27.739999999999782"/>
    <x v="1"/>
    <x v="10"/>
    <x v="0"/>
  </r>
  <r>
    <d v="2009-02-26T00:00:00"/>
    <n v="-41.5600000000004"/>
    <x v="1"/>
    <x v="10"/>
    <x v="0"/>
  </r>
  <r>
    <d v="2009-02-27T00:00:00"/>
    <n v="-47.149999999999636"/>
    <x v="1"/>
    <x v="10"/>
    <x v="0"/>
  </r>
  <r>
    <d v="2009-03-02T00:00:00"/>
    <n v="-94.829999999999927"/>
    <x v="2"/>
    <x v="10"/>
    <x v="0"/>
  </r>
  <r>
    <d v="2009-03-03T00:00:00"/>
    <n v="-68.340000000000146"/>
    <x v="2"/>
    <x v="10"/>
    <x v="0"/>
  </r>
  <r>
    <d v="2009-03-04T00:00:00"/>
    <n v="-30.420000000000073"/>
    <x v="2"/>
    <x v="10"/>
    <x v="0"/>
  </r>
  <r>
    <d v="2009-03-05T00:00:00"/>
    <n v="-42.199999999999818"/>
    <x v="2"/>
    <x v="10"/>
    <x v="0"/>
  </r>
  <r>
    <d v="2009-03-06T00:00:00"/>
    <n v="-25.630000000000109"/>
    <x v="2"/>
    <x v="10"/>
    <x v="0"/>
  </r>
  <r>
    <d v="2009-03-09T00:00:00"/>
    <n v="-4.2399999999997817"/>
    <x v="2"/>
    <x v="10"/>
    <x v="0"/>
  </r>
  <r>
    <d v="2009-03-10T00:00:00"/>
    <n v="-15.020000000000437"/>
    <x v="2"/>
    <x v="10"/>
    <x v="0"/>
  </r>
  <r>
    <d v="2009-03-11T00:00:00"/>
    <n v="-1.9600000000000364"/>
    <x v="2"/>
    <x v="10"/>
    <x v="0"/>
  </r>
  <r>
    <d v="2009-03-12T00:00:00"/>
    <n v="-6.6499999999996362"/>
    <x v="2"/>
    <x v="10"/>
    <x v="0"/>
  </r>
  <r>
    <d v="2009-03-13T00:00:00"/>
    <n v="2.6099999999996726"/>
    <x v="2"/>
    <x v="10"/>
    <x v="0"/>
  </r>
  <r>
    <d v="2009-03-16T00:00:00"/>
    <n v="-9.319999999999709"/>
    <x v="2"/>
    <x v="10"/>
    <x v="0"/>
  </r>
  <r>
    <d v="2009-03-17T00:00:00"/>
    <n v="15.609999999999673"/>
    <x v="2"/>
    <x v="10"/>
    <x v="0"/>
  </r>
  <r>
    <d v="2009-03-18T00:00:00"/>
    <n v="19.460000000000036"/>
    <x v="2"/>
    <x v="10"/>
    <x v="1"/>
  </r>
  <r>
    <d v="2009-03-19T00:00:00"/>
    <n v="-55.930000000000291"/>
    <x v="2"/>
    <x v="10"/>
    <x v="0"/>
  </r>
  <r>
    <d v="2009-03-20T00:00:00"/>
    <n v="-11.619999999999891"/>
    <x v="2"/>
    <x v="10"/>
    <x v="0"/>
  </r>
  <r>
    <d v="2009-03-23T00:00:00"/>
    <n v="6.819999999999709"/>
    <x v="2"/>
    <x v="10"/>
    <x v="0"/>
  </r>
  <r>
    <d v="2009-03-24T00:00:00"/>
    <n v="19.819999999999709"/>
    <x v="2"/>
    <x v="10"/>
    <x v="0"/>
  </r>
  <r>
    <d v="2009-03-25T00:00:00"/>
    <n v="13.619999999999891"/>
    <x v="2"/>
    <x v="10"/>
    <x v="0"/>
  </r>
  <r>
    <d v="2009-03-26T00:00:00"/>
    <n v="-1.5600000000004002"/>
    <x v="2"/>
    <x v="10"/>
    <x v="0"/>
  </r>
  <r>
    <d v="2009-03-27T00:00:00"/>
    <n v="-37.699999999999818"/>
    <x v="2"/>
    <x v="10"/>
    <x v="0"/>
  </r>
  <r>
    <d v="2009-03-30T00:00:00"/>
    <n v="-31.050000000000182"/>
    <x v="2"/>
    <x v="10"/>
    <x v="0"/>
  </r>
  <r>
    <d v="2009-03-31T00:00:00"/>
    <n v="-9.8400000000001455"/>
    <x v="2"/>
    <x v="10"/>
    <x v="0"/>
  </r>
  <r>
    <d v="2009-04-01T00:00:00"/>
    <n v="-0.4499999999998181"/>
    <x v="3"/>
    <x v="10"/>
    <x v="0"/>
  </r>
  <r>
    <d v="2009-04-02T00:00:00"/>
    <n v="37.220000000000255"/>
    <x v="3"/>
    <x v="10"/>
    <x v="0"/>
  </r>
  <r>
    <d v="2009-04-03T00:00:00"/>
    <n v="-20.630000000000109"/>
    <x v="3"/>
    <x v="10"/>
    <x v="0"/>
  </r>
  <r>
    <d v="2009-04-06T00:00:00"/>
    <n v="-31.220000000000255"/>
    <x v="3"/>
    <x v="10"/>
    <x v="0"/>
  </r>
  <r>
    <d v="2009-04-07T00:00:00"/>
    <n v="6.1499999999996362"/>
    <x v="3"/>
    <x v="10"/>
    <x v="0"/>
  </r>
  <r>
    <d v="2009-04-08T00:00:00"/>
    <n v="12.4399999999996"/>
    <x v="3"/>
    <x v="10"/>
    <x v="0"/>
  </r>
  <r>
    <d v="2009-04-09T00:00:00"/>
    <n v="44.199999999999818"/>
    <x v="3"/>
    <x v="10"/>
    <x v="0"/>
  </r>
  <r>
    <d v="2009-04-10T00:00:00"/>
    <n v="45.039999999999964"/>
    <x v="3"/>
    <x v="10"/>
    <x v="0"/>
  </r>
  <r>
    <d v="2009-04-13T00:00:00"/>
    <n v="-11.640000000000327"/>
    <x v="3"/>
    <x v="10"/>
    <x v="0"/>
  </r>
  <r>
    <d v="2009-04-14T00:00:00"/>
    <n v="-34.680000000000291"/>
    <x v="3"/>
    <x v="10"/>
    <x v="0"/>
  </r>
  <r>
    <d v="2009-04-15T00:00:00"/>
    <n v="-14.1899999999996"/>
    <x v="3"/>
    <x v="10"/>
    <x v="1"/>
  </r>
  <r>
    <d v="2009-04-16T00:00:00"/>
    <n v="-3.1700000000000728"/>
    <x v="3"/>
    <x v="10"/>
    <x v="0"/>
  </r>
  <r>
    <d v="2009-04-17T00:00:00"/>
    <n v="19.619999999999891"/>
    <x v="3"/>
    <x v="10"/>
    <x v="0"/>
  </r>
  <r>
    <d v="2009-04-20T00:00:00"/>
    <n v="-16.659999999999854"/>
    <x v="3"/>
    <x v="10"/>
    <x v="0"/>
  </r>
  <r>
    <d v="2009-04-21T00:00:00"/>
    <n v="14.590000000000146"/>
    <x v="3"/>
    <x v="10"/>
    <x v="0"/>
  </r>
  <r>
    <d v="2009-04-22T00:00:00"/>
    <n v="-39.109999999999673"/>
    <x v="3"/>
    <x v="10"/>
    <x v="0"/>
  </r>
  <r>
    <d v="2009-04-23T00:00:00"/>
    <n v="25.760000000000218"/>
    <x v="3"/>
    <x v="10"/>
    <x v="0"/>
  </r>
  <r>
    <d v="2009-04-24T00:00:00"/>
    <n v="23.229999999999563"/>
    <x v="3"/>
    <x v="10"/>
    <x v="0"/>
  </r>
  <r>
    <d v="2009-04-27T00:00:00"/>
    <n v="4.9499999999998181"/>
    <x v="3"/>
    <x v="10"/>
    <x v="0"/>
  </r>
  <r>
    <d v="2009-04-28T00:00:00"/>
    <n v="-16.729999999999563"/>
    <x v="3"/>
    <x v="10"/>
    <x v="0"/>
  </r>
  <r>
    <d v="2009-04-29T00:00:00"/>
    <n v="8.9399999999995998"/>
    <x v="3"/>
    <x v="10"/>
    <x v="0"/>
  </r>
  <r>
    <d v="2009-04-30T00:00:00"/>
    <n v="22.430000000000291"/>
    <x v="3"/>
    <x v="10"/>
    <x v="0"/>
  </r>
  <r>
    <d v="2009-05-04T00:00:00"/>
    <n v="105.60000000000036"/>
    <x v="4"/>
    <x v="10"/>
    <x v="0"/>
  </r>
  <r>
    <d v="2009-05-05T00:00:00"/>
    <n v="162.0600000000004"/>
    <x v="4"/>
    <x v="10"/>
    <x v="0"/>
  </r>
  <r>
    <d v="2009-05-06T00:00:00"/>
    <n v="-30.699999999999818"/>
    <x v="4"/>
    <x v="10"/>
    <x v="0"/>
  </r>
  <r>
    <d v="2009-05-07T00:00:00"/>
    <n v="40.130000000000109"/>
    <x v="4"/>
    <x v="10"/>
    <x v="0"/>
  </r>
  <r>
    <d v="2009-05-08T00:00:00"/>
    <n v="-11.869999999999891"/>
    <x v="4"/>
    <x v="10"/>
    <x v="0"/>
  </r>
  <r>
    <d v="2009-05-11T00:00:00"/>
    <n v="-50.5"/>
    <x v="4"/>
    <x v="10"/>
    <x v="0"/>
  </r>
  <r>
    <d v="2009-05-12T00:00:00"/>
    <n v="14.449999999999818"/>
    <x v="4"/>
    <x v="10"/>
    <x v="0"/>
  </r>
  <r>
    <d v="2009-05-13T00:00:00"/>
    <n v="-16.140000000000327"/>
    <x v="4"/>
    <x v="10"/>
    <x v="0"/>
  </r>
  <r>
    <d v="2009-05-14T00:00:00"/>
    <n v="-43.170000000000073"/>
    <x v="4"/>
    <x v="10"/>
    <x v="0"/>
  </r>
  <r>
    <d v="2009-05-15T00:00:00"/>
    <n v="-13.090000000000146"/>
    <x v="4"/>
    <x v="10"/>
    <x v="0"/>
  </r>
  <r>
    <d v="2009-05-18T00:00:00"/>
    <n v="-16.8100000000004"/>
    <x v="4"/>
    <x v="10"/>
    <x v="0"/>
  </r>
  <r>
    <d v="2009-05-19T00:00:00"/>
    <n v="37.409999999999854"/>
    <x v="4"/>
    <x v="10"/>
    <x v="0"/>
  </r>
  <r>
    <d v="2009-05-20T00:00:00"/>
    <n v="-6.6199999999998909"/>
    <x v="4"/>
    <x v="10"/>
    <x v="1"/>
  </r>
  <r>
    <d v="2009-05-21T00:00:00"/>
    <n v="-47.8100000000004"/>
    <x v="4"/>
    <x v="10"/>
    <x v="0"/>
  </r>
  <r>
    <d v="2009-05-22T00:00:00"/>
    <n v="-45.289999999999964"/>
    <x v="4"/>
    <x v="10"/>
    <x v="0"/>
  </r>
  <r>
    <d v="2009-05-25T00:00:00"/>
    <n v="-10.460000000000036"/>
    <x v="4"/>
    <x v="10"/>
    <x v="0"/>
  </r>
  <r>
    <d v="2009-05-26T00:00:00"/>
    <n v="-37.109999999999673"/>
    <x v="4"/>
    <x v="10"/>
    <x v="0"/>
  </r>
  <r>
    <d v="2009-05-27T00:00:00"/>
    <n v="41.5600000000004"/>
    <x v="4"/>
    <x v="10"/>
    <x v="0"/>
  </r>
  <r>
    <d v="2009-06-01T00:00:00"/>
    <n v="-0.1000000000003638"/>
    <x v="5"/>
    <x v="10"/>
    <x v="0"/>
  </r>
  <r>
    <d v="2009-06-02T00:00:00"/>
    <n v="-33.079999999999927"/>
    <x v="5"/>
    <x v="10"/>
    <x v="0"/>
  </r>
  <r>
    <d v="2009-06-03T00:00:00"/>
    <n v="4.8599999999996726"/>
    <x v="5"/>
    <x v="10"/>
    <x v="0"/>
  </r>
  <r>
    <d v="2009-06-04T00:00:00"/>
    <n v="-2.0600000000004002"/>
    <x v="5"/>
    <x v="10"/>
    <x v="0"/>
  </r>
  <r>
    <d v="2009-06-05T00:00:00"/>
    <n v="22.899999999999636"/>
    <x v="5"/>
    <x v="10"/>
    <x v="0"/>
  </r>
  <r>
    <d v="2009-06-06T00:00:00"/>
    <n v="-23.739999999999782"/>
    <x v="5"/>
    <x v="10"/>
    <x v="0"/>
  </r>
  <r>
    <d v="2009-06-08T00:00:00"/>
    <n v="14.979999999999563"/>
    <x v="5"/>
    <x v="10"/>
    <x v="0"/>
  </r>
  <r>
    <d v="2009-06-09T00:00:00"/>
    <n v="-1.3900000000003274"/>
    <x v="5"/>
    <x v="10"/>
    <x v="0"/>
  </r>
  <r>
    <d v="2009-06-10T00:00:00"/>
    <n v="-3.2700000000004366"/>
    <x v="5"/>
    <x v="10"/>
    <x v="0"/>
  </r>
  <r>
    <d v="2009-06-11T00:00:00"/>
    <n v="-51.369999999999891"/>
    <x v="5"/>
    <x v="10"/>
    <x v="0"/>
  </r>
  <r>
    <d v="2009-06-12T00:00:00"/>
    <n v="-11.229999999999563"/>
    <x v="5"/>
    <x v="10"/>
    <x v="0"/>
  </r>
  <r>
    <d v="2009-06-15T00:00:00"/>
    <n v="-17.5600000000004"/>
    <x v="5"/>
    <x v="10"/>
    <x v="0"/>
  </r>
  <r>
    <d v="2009-06-16T00:00:00"/>
    <n v="-12.8100000000004"/>
    <x v="5"/>
    <x v="10"/>
    <x v="0"/>
  </r>
  <r>
    <d v="2009-06-17T00:00:00"/>
    <n v="8.0900000000001455"/>
    <x v="5"/>
    <x v="10"/>
    <x v="1"/>
  </r>
  <r>
    <d v="2009-06-18T00:00:00"/>
    <n v="-54.529999999999745"/>
    <x v="5"/>
    <x v="10"/>
    <x v="0"/>
  </r>
  <r>
    <d v="2009-06-19T00:00:00"/>
    <n v="-93.149999999999636"/>
    <x v="5"/>
    <x v="10"/>
    <x v="0"/>
  </r>
  <r>
    <d v="2009-06-22T00:00:00"/>
    <n v="-135.21000000000004"/>
    <x v="5"/>
    <x v="10"/>
    <x v="0"/>
  </r>
  <r>
    <d v="2009-06-23T00:00:00"/>
    <n v="-125.47000000000025"/>
    <x v="5"/>
    <x v="10"/>
    <x v="0"/>
  </r>
  <r>
    <d v="2009-06-24T00:00:00"/>
    <n v="-69.079999999999927"/>
    <x v="5"/>
    <x v="10"/>
    <x v="0"/>
  </r>
  <r>
    <d v="2009-06-25T00:00:00"/>
    <n v="-68.609999999999673"/>
    <x v="5"/>
    <x v="10"/>
    <x v="0"/>
  </r>
  <r>
    <d v="2009-06-26T00:00:00"/>
    <n v="-72.5600000000004"/>
    <x v="5"/>
    <x v="10"/>
    <x v="0"/>
  </r>
  <r>
    <d v="2009-06-29T00:00:00"/>
    <n v="-46.149999999999636"/>
    <x v="5"/>
    <x v="10"/>
    <x v="0"/>
  </r>
  <r>
    <d v="2009-06-30T00:00:00"/>
    <n v="-49.159999999999854"/>
    <x v="5"/>
    <x v="10"/>
    <x v="0"/>
  </r>
  <r>
    <d v="2009-07-01T00:00:00"/>
    <n v="-61.970000000000255"/>
    <x v="6"/>
    <x v="10"/>
    <x v="0"/>
  </r>
  <r>
    <d v="2009-07-02T00:00:00"/>
    <n v="-77.529999999999745"/>
    <x v="6"/>
    <x v="10"/>
    <x v="0"/>
  </r>
  <r>
    <d v="2009-07-03T00:00:00"/>
    <n v="-63.399999999999636"/>
    <x v="6"/>
    <x v="10"/>
    <x v="0"/>
  </r>
  <r>
    <d v="2009-07-06T00:00:00"/>
    <n v="-61.909999999999854"/>
    <x v="6"/>
    <x v="10"/>
    <x v="0"/>
  </r>
  <r>
    <d v="2009-07-07T00:00:00"/>
    <n v="-50.220000000000255"/>
    <x v="6"/>
    <x v="10"/>
    <x v="0"/>
  </r>
  <r>
    <d v="2009-07-08T00:00:00"/>
    <n v="-41.140000000000327"/>
    <x v="6"/>
    <x v="10"/>
    <x v="0"/>
  </r>
  <r>
    <d v="2009-07-09T00:00:00"/>
    <n v="-24.180000000000291"/>
    <x v="6"/>
    <x v="10"/>
    <x v="0"/>
  </r>
  <r>
    <d v="2009-07-10T00:00:00"/>
    <n v="-14.859999999999673"/>
    <x v="6"/>
    <x v="10"/>
    <x v="0"/>
  </r>
  <r>
    <d v="2009-07-13T00:00:00"/>
    <n v="-61.819999999999709"/>
    <x v="6"/>
    <x v="10"/>
    <x v="0"/>
  </r>
  <r>
    <d v="2009-07-14T00:00:00"/>
    <n v="-59.409999999999854"/>
    <x v="6"/>
    <x v="10"/>
    <x v="0"/>
  </r>
  <r>
    <d v="2009-07-15T00:00:00"/>
    <n v="24.399999999999636"/>
    <x v="6"/>
    <x v="10"/>
    <x v="1"/>
  </r>
  <r>
    <d v="2009-07-16T00:00:00"/>
    <n v="-71.300000000000182"/>
    <x v="6"/>
    <x v="10"/>
    <x v="0"/>
  </r>
  <r>
    <d v="2009-07-17T00:00:00"/>
    <n v="-94.989999999999782"/>
    <x v="6"/>
    <x v="10"/>
    <x v="0"/>
  </r>
  <r>
    <d v="2009-07-20T00:00:00"/>
    <n v="-79.859999999999673"/>
    <x v="6"/>
    <x v="10"/>
    <x v="0"/>
  </r>
  <r>
    <d v="2009-07-21T00:00:00"/>
    <n v="-79.340000000000146"/>
    <x v="6"/>
    <x v="10"/>
    <x v="0"/>
  </r>
  <r>
    <d v="2009-07-22T00:00:00"/>
    <n v="-100.31999999999971"/>
    <x v="6"/>
    <x v="10"/>
    <x v="0"/>
  </r>
  <r>
    <d v="2009-07-23T00:00:00"/>
    <n v="-99.880000000000109"/>
    <x v="6"/>
    <x v="10"/>
    <x v="0"/>
  </r>
  <r>
    <d v="2009-07-24T00:00:00"/>
    <n v="-76.279999999999745"/>
    <x v="6"/>
    <x v="10"/>
    <x v="0"/>
  </r>
  <r>
    <d v="2009-07-27T00:00:00"/>
    <n v="-61.430000000000291"/>
    <x v="6"/>
    <x v="10"/>
    <x v="0"/>
  </r>
  <r>
    <d v="2009-07-28T00:00:00"/>
    <n v="-62.630000000000109"/>
    <x v="6"/>
    <x v="10"/>
    <x v="0"/>
  </r>
  <r>
    <d v="2009-07-29T00:00:00"/>
    <n v="-46.630000000000109"/>
    <x v="6"/>
    <x v="10"/>
    <x v="0"/>
  </r>
  <r>
    <d v="2009-07-30T00:00:00"/>
    <n v="-64.109999999999673"/>
    <x v="6"/>
    <x v="10"/>
    <x v="0"/>
  </r>
  <r>
    <d v="2009-07-31T00:00:00"/>
    <n v="-49.710000000000036"/>
    <x v="6"/>
    <x v="10"/>
    <x v="0"/>
  </r>
  <r>
    <d v="2009-08-03T00:00:00"/>
    <n v="-74.710000000000036"/>
    <x v="7"/>
    <x v="10"/>
    <x v="0"/>
  </r>
  <r>
    <d v="2009-08-04T00:00:00"/>
    <n v="-74.869999999999891"/>
    <x v="7"/>
    <x v="10"/>
    <x v="0"/>
  </r>
  <r>
    <d v="2009-08-05T00:00:00"/>
    <n v="-76.239999999999782"/>
    <x v="7"/>
    <x v="10"/>
    <x v="0"/>
  </r>
  <r>
    <d v="2009-08-06T00:00:00"/>
    <n v="-65.649999999999636"/>
    <x v="7"/>
    <x v="10"/>
    <x v="0"/>
  </r>
  <r>
    <d v="2009-08-10T00:00:00"/>
    <n v="-68.869999999999891"/>
    <x v="7"/>
    <x v="10"/>
    <x v="0"/>
  </r>
  <r>
    <d v="2009-08-11T00:00:00"/>
    <n v="-14.020000000000437"/>
    <x v="7"/>
    <x v="10"/>
    <x v="0"/>
  </r>
  <r>
    <d v="2009-08-12T00:00:00"/>
    <n v="-59.899999999999636"/>
    <x v="7"/>
    <x v="10"/>
    <x v="0"/>
  </r>
  <r>
    <d v="2009-08-13T00:00:00"/>
    <n v="-21.960000000000036"/>
    <x v="7"/>
    <x v="10"/>
    <x v="0"/>
  </r>
  <r>
    <d v="2009-08-14T00:00:00"/>
    <n v="-6.5100000000002183"/>
    <x v="7"/>
    <x v="10"/>
    <x v="0"/>
  </r>
  <r>
    <d v="2009-08-17T00:00:00"/>
    <n v="-17.800000000000182"/>
    <x v="7"/>
    <x v="10"/>
    <x v="0"/>
  </r>
  <r>
    <d v="2009-08-18T00:00:00"/>
    <n v="27.229999999999563"/>
    <x v="7"/>
    <x v="10"/>
    <x v="0"/>
  </r>
  <r>
    <d v="2009-08-19T00:00:00"/>
    <n v="6.4200000000000728"/>
    <x v="7"/>
    <x v="10"/>
    <x v="1"/>
  </r>
  <r>
    <d v="2009-08-20T00:00:00"/>
    <n v="-40.229999999999563"/>
    <x v="7"/>
    <x v="10"/>
    <x v="0"/>
  </r>
  <r>
    <d v="2009-08-21T00:00:00"/>
    <n v="-62.800000000000182"/>
    <x v="7"/>
    <x v="10"/>
    <x v="0"/>
  </r>
  <r>
    <d v="2009-08-24T00:00:00"/>
    <n v="-30.25"/>
    <x v="7"/>
    <x v="10"/>
    <x v="0"/>
  </r>
  <r>
    <d v="2009-08-25T00:00:00"/>
    <n v="-49.409999999999854"/>
    <x v="7"/>
    <x v="10"/>
    <x v="0"/>
  </r>
  <r>
    <d v="2009-08-26T00:00:00"/>
    <n v="-16.210000000000036"/>
    <x v="7"/>
    <x v="10"/>
    <x v="0"/>
  </r>
  <r>
    <d v="2009-08-27T00:00:00"/>
    <n v="-45.75"/>
    <x v="7"/>
    <x v="10"/>
    <x v="0"/>
  </r>
  <r>
    <d v="2009-08-28T00:00:00"/>
    <n v="-55.859999999999673"/>
    <x v="7"/>
    <x v="10"/>
    <x v="0"/>
  </r>
  <r>
    <d v="2009-08-31T00:00:00"/>
    <n v="-69.949999999999818"/>
    <x v="7"/>
    <x v="10"/>
    <x v="0"/>
  </r>
  <r>
    <d v="2009-09-01T00:00:00"/>
    <n v="7.25"/>
    <x v="8"/>
    <x v="10"/>
    <x v="0"/>
  </r>
  <r>
    <d v="2009-09-02T00:00:00"/>
    <n v="-13.770000000000437"/>
    <x v="8"/>
    <x v="10"/>
    <x v="0"/>
  </r>
  <r>
    <d v="2009-09-03T00:00:00"/>
    <n v="-10.649999999999636"/>
    <x v="8"/>
    <x v="10"/>
    <x v="0"/>
  </r>
  <r>
    <d v="2009-09-04T00:00:00"/>
    <n v="1.8699999999998909"/>
    <x v="8"/>
    <x v="10"/>
    <x v="0"/>
  </r>
  <r>
    <d v="2009-09-07T00:00:00"/>
    <n v="-3.5900000000001455"/>
    <x v="8"/>
    <x v="10"/>
    <x v="0"/>
  </r>
  <r>
    <d v="2009-09-08T00:00:00"/>
    <n v="2.0100000000002183"/>
    <x v="8"/>
    <x v="10"/>
    <x v="0"/>
  </r>
  <r>
    <d v="2009-09-09T00:00:00"/>
    <n v="6.2799999999997453"/>
    <x v="8"/>
    <x v="10"/>
    <x v="0"/>
  </r>
  <r>
    <d v="2009-09-10T00:00:00"/>
    <n v="27.920000000000073"/>
    <x v="8"/>
    <x v="10"/>
    <x v="0"/>
  </r>
  <r>
    <d v="2009-09-11T00:00:00"/>
    <n v="15.859999999999673"/>
    <x v="8"/>
    <x v="10"/>
    <x v="0"/>
  </r>
  <r>
    <d v="2009-09-14T00:00:00"/>
    <n v="-4.9499999999998181"/>
    <x v="8"/>
    <x v="10"/>
    <x v="0"/>
  </r>
  <r>
    <d v="2009-09-15T00:00:00"/>
    <n v="10.739999999999782"/>
    <x v="8"/>
    <x v="10"/>
    <x v="0"/>
  </r>
  <r>
    <d v="2009-09-16T00:00:00"/>
    <n v="3.7600000000002183"/>
    <x v="8"/>
    <x v="10"/>
    <x v="1"/>
  </r>
  <r>
    <d v="2009-09-17T00:00:00"/>
    <n v="-11.300000000000182"/>
    <x v="8"/>
    <x v="10"/>
    <x v="0"/>
  </r>
  <r>
    <d v="2009-09-18T00:00:00"/>
    <n v="-59.550000000000182"/>
    <x v="8"/>
    <x v="10"/>
    <x v="0"/>
  </r>
  <r>
    <d v="2009-09-21T00:00:00"/>
    <n v="-36.460000000000036"/>
    <x v="8"/>
    <x v="10"/>
    <x v="0"/>
  </r>
  <r>
    <d v="2009-09-22T00:00:00"/>
    <n v="-15.029999999999745"/>
    <x v="8"/>
    <x v="10"/>
    <x v="0"/>
  </r>
  <r>
    <d v="2009-09-23T00:00:00"/>
    <n v="-29.760000000000218"/>
    <x v="8"/>
    <x v="10"/>
    <x v="0"/>
  </r>
  <r>
    <d v="2009-09-24T00:00:00"/>
    <n v="-29.220000000000255"/>
    <x v="8"/>
    <x v="10"/>
    <x v="0"/>
  </r>
  <r>
    <d v="2009-09-25T00:00:00"/>
    <n v="-7.2200000000002547"/>
    <x v="8"/>
    <x v="10"/>
    <x v="0"/>
  </r>
  <r>
    <d v="2009-09-28T00:00:00"/>
    <n v="-4.6099999999996726"/>
    <x v="8"/>
    <x v="10"/>
    <x v="0"/>
  </r>
  <r>
    <d v="2009-09-29T00:00:00"/>
    <n v="-24.979999999999563"/>
    <x v="8"/>
    <x v="10"/>
    <x v="0"/>
  </r>
  <r>
    <d v="2009-09-30T00:00:00"/>
    <n v="-16.170000000000073"/>
    <x v="8"/>
    <x v="10"/>
    <x v="0"/>
  </r>
  <r>
    <d v="2009-10-01T00:00:00"/>
    <n v="-7.2899999999999636"/>
    <x v="9"/>
    <x v="10"/>
    <x v="0"/>
  </r>
  <r>
    <d v="2009-10-02T00:00:00"/>
    <n v="-59.880000000000109"/>
    <x v="9"/>
    <x v="10"/>
    <x v="0"/>
  </r>
  <r>
    <d v="2009-10-05T00:00:00"/>
    <n v="-45.979999999999563"/>
    <x v="9"/>
    <x v="10"/>
    <x v="0"/>
  </r>
  <r>
    <d v="2009-10-06T00:00:00"/>
    <n v="-30.050000000000182"/>
    <x v="9"/>
    <x v="10"/>
    <x v="0"/>
  </r>
  <r>
    <d v="2009-10-07T00:00:00"/>
    <n v="-19.659999999999854"/>
    <x v="9"/>
    <x v="10"/>
    <x v="0"/>
  </r>
  <r>
    <d v="2009-10-08T00:00:00"/>
    <n v="-22.3100000000004"/>
    <x v="9"/>
    <x v="10"/>
    <x v="0"/>
  </r>
  <r>
    <d v="2009-10-09T00:00:00"/>
    <n v="-19.960000000000036"/>
    <x v="9"/>
    <x v="10"/>
    <x v="0"/>
  </r>
  <r>
    <d v="2009-10-12T00:00:00"/>
    <n v="-23.880000000000109"/>
    <x v="9"/>
    <x v="10"/>
    <x v="0"/>
  </r>
  <r>
    <d v="2009-10-13T00:00:00"/>
    <n v="-35.600000000000364"/>
    <x v="9"/>
    <x v="10"/>
    <x v="0"/>
  </r>
  <r>
    <d v="2009-10-14T00:00:00"/>
    <n v="3.25"/>
    <x v="9"/>
    <x v="10"/>
    <x v="0"/>
  </r>
  <r>
    <d v="2009-10-15T00:00:00"/>
    <n v="-0.3999999999996362"/>
    <x v="9"/>
    <x v="10"/>
    <x v="0"/>
  </r>
  <r>
    <d v="2009-10-16T00:00:00"/>
    <n v="-21.100000000000364"/>
    <x v="9"/>
    <x v="10"/>
    <x v="0"/>
  </r>
  <r>
    <d v="2009-10-19T00:00:00"/>
    <n v="1.680000000000291"/>
    <x v="9"/>
    <x v="10"/>
    <x v="0"/>
  </r>
  <r>
    <d v="2009-10-20T00:00:00"/>
    <n v="-1.5200000000004366"/>
    <x v="9"/>
    <x v="10"/>
    <x v="0"/>
  </r>
  <r>
    <d v="2009-10-21T00:00:00"/>
    <n v="4.5"/>
    <x v="9"/>
    <x v="10"/>
    <x v="1"/>
  </r>
  <r>
    <d v="2009-10-22T00:00:00"/>
    <n v="-34.930000000000291"/>
    <x v="9"/>
    <x v="10"/>
    <x v="0"/>
  </r>
  <r>
    <d v="2009-10-23T00:00:00"/>
    <n v="-53.279999999999745"/>
    <x v="9"/>
    <x v="10"/>
    <x v="0"/>
  </r>
  <r>
    <d v="2009-10-26T00:00:00"/>
    <n v="-25.399999999999636"/>
    <x v="9"/>
    <x v="10"/>
    <x v="0"/>
  </r>
  <r>
    <d v="2009-10-27T00:00:00"/>
    <n v="-13.340000000000146"/>
    <x v="9"/>
    <x v="10"/>
    <x v="0"/>
  </r>
  <r>
    <d v="2009-10-28T00:00:00"/>
    <n v="-25.949999999999818"/>
    <x v="9"/>
    <x v="10"/>
    <x v="0"/>
  </r>
  <r>
    <d v="2009-10-29T00:00:00"/>
    <n v="-33.6899999999996"/>
    <x v="9"/>
    <x v="10"/>
    <x v="0"/>
  </r>
  <r>
    <d v="2009-10-30T00:00:00"/>
    <n v="-55.079999999999927"/>
    <x v="9"/>
    <x v="10"/>
    <x v="0"/>
  </r>
  <r>
    <d v="2009-11-02T00:00:00"/>
    <n v="-57.180000000000291"/>
    <x v="10"/>
    <x v="10"/>
    <x v="0"/>
  </r>
  <r>
    <d v="2009-11-03T00:00:00"/>
    <n v="-48.930000000000291"/>
    <x v="10"/>
    <x v="10"/>
    <x v="0"/>
  </r>
  <r>
    <d v="2009-11-04T00:00:00"/>
    <n v="-28.039999999999964"/>
    <x v="10"/>
    <x v="10"/>
    <x v="0"/>
  </r>
  <r>
    <d v="2009-11-05T00:00:00"/>
    <n v="-8.4600000000000364"/>
    <x v="10"/>
    <x v="10"/>
    <x v="0"/>
  </r>
  <r>
    <d v="2009-11-06T00:00:00"/>
    <n v="14.949999999999818"/>
    <x v="10"/>
    <x v="10"/>
    <x v="0"/>
  </r>
  <r>
    <d v="2009-11-09T00:00:00"/>
    <n v="12.300000000000182"/>
    <x v="10"/>
    <x v="10"/>
    <x v="0"/>
  </r>
  <r>
    <d v="2009-11-10T00:00:00"/>
    <n v="-4.4899999999997817"/>
    <x v="10"/>
    <x v="10"/>
    <x v="0"/>
  </r>
  <r>
    <d v="2009-11-11T00:00:00"/>
    <n v="12.9399999999996"/>
    <x v="10"/>
    <x v="10"/>
    <x v="0"/>
  </r>
  <r>
    <d v="2009-11-12T00:00:00"/>
    <n v="15.069999999999709"/>
    <x v="10"/>
    <x v="10"/>
    <x v="0"/>
  </r>
  <r>
    <d v="2009-11-13T00:00:00"/>
    <n v="6.3699999999998909"/>
    <x v="10"/>
    <x v="10"/>
    <x v="0"/>
  </r>
  <r>
    <d v="2009-11-16T00:00:00"/>
    <n v="13.319999999999709"/>
    <x v="10"/>
    <x v="10"/>
    <x v="0"/>
  </r>
  <r>
    <d v="2009-11-17T00:00:00"/>
    <n v="1.7899999999999636"/>
    <x v="10"/>
    <x v="10"/>
    <x v="0"/>
  </r>
  <r>
    <d v="2009-11-18T00:00:00"/>
    <n v="20.3100000000004"/>
    <x v="10"/>
    <x v="10"/>
    <x v="1"/>
  </r>
  <r>
    <d v="2009-11-19T00:00:00"/>
    <n v="-59.979999999999563"/>
    <x v="10"/>
    <x v="10"/>
    <x v="0"/>
  </r>
  <r>
    <d v="2009-11-20T00:00:00"/>
    <n v="-10.970000000000255"/>
    <x v="10"/>
    <x v="10"/>
    <x v="0"/>
  </r>
  <r>
    <d v="2009-11-23T00:00:00"/>
    <n v="3.8500000000003638"/>
    <x v="10"/>
    <x v="10"/>
    <x v="0"/>
  </r>
  <r>
    <d v="2009-11-24T00:00:00"/>
    <n v="-14.5600000000004"/>
    <x v="10"/>
    <x v="10"/>
    <x v="0"/>
  </r>
  <r>
    <d v="2009-11-25T00:00:00"/>
    <n v="19.6899999999996"/>
    <x v="10"/>
    <x v="10"/>
    <x v="0"/>
  </r>
  <r>
    <d v="2009-11-26T00:00:00"/>
    <n v="3.8400000000001455"/>
    <x v="10"/>
    <x v="10"/>
    <x v="0"/>
  </r>
  <r>
    <d v="2009-11-27T00:00:00"/>
    <n v="-50.909999999999854"/>
    <x v="10"/>
    <x v="10"/>
    <x v="0"/>
  </r>
  <r>
    <d v="2009-11-30T00:00:00"/>
    <n v="-25.210000000000036"/>
    <x v="10"/>
    <x v="10"/>
    <x v="0"/>
  </r>
  <r>
    <d v="2009-12-01T00:00:00"/>
    <n v="-10.229999999999563"/>
    <x v="11"/>
    <x v="10"/>
    <x v="0"/>
  </r>
  <r>
    <d v="2009-12-02T00:00:00"/>
    <n v="11.380000000000109"/>
    <x v="11"/>
    <x v="10"/>
    <x v="0"/>
  </r>
  <r>
    <d v="2009-12-03T00:00:00"/>
    <n v="12.329999999999927"/>
    <x v="11"/>
    <x v="10"/>
    <x v="0"/>
  </r>
  <r>
    <d v="2009-12-04T00:00:00"/>
    <n v="-58.909999999999854"/>
    <x v="11"/>
    <x v="10"/>
    <x v="0"/>
  </r>
  <r>
    <d v="2009-12-07T00:00:00"/>
    <n v="-21.640000000000327"/>
    <x v="11"/>
    <x v="10"/>
    <x v="0"/>
  </r>
  <r>
    <d v="2009-12-08T00:00:00"/>
    <n v="-11.710000000000036"/>
    <x v="11"/>
    <x v="10"/>
    <x v="0"/>
  </r>
  <r>
    <d v="2009-12-09T00:00:00"/>
    <n v="-4.4200000000000728"/>
    <x v="11"/>
    <x v="10"/>
    <x v="0"/>
  </r>
  <r>
    <d v="2009-12-10T00:00:00"/>
    <n v="-38.909999999999854"/>
    <x v="11"/>
    <x v="10"/>
    <x v="0"/>
  </r>
  <r>
    <d v="2009-12-11T00:00:00"/>
    <n v="-3.069999999999709"/>
    <x v="11"/>
    <x v="10"/>
    <x v="0"/>
  </r>
  <r>
    <d v="2009-12-14T00:00:00"/>
    <n v="11.869999999999891"/>
    <x v="11"/>
    <x v="10"/>
    <x v="0"/>
  </r>
  <r>
    <d v="2009-12-15T00:00:00"/>
    <n v="-8.6199999999998909"/>
    <x v="11"/>
    <x v="10"/>
    <x v="0"/>
  </r>
  <r>
    <d v="2009-12-16T00:00:00"/>
    <n v="1.3999999999996362"/>
    <x v="11"/>
    <x v="10"/>
    <x v="1"/>
  </r>
  <r>
    <d v="2009-12-17T00:00:00"/>
    <n v="-51.170000000000073"/>
    <x v="11"/>
    <x v="10"/>
    <x v="0"/>
  </r>
  <r>
    <d v="2009-12-18T00:00:00"/>
    <n v="-52.630000000000109"/>
    <x v="11"/>
    <x v="10"/>
    <x v="0"/>
  </r>
  <r>
    <d v="2009-12-21T00:00:00"/>
    <n v="-34.270000000000437"/>
    <x v="11"/>
    <x v="10"/>
    <x v="0"/>
  </r>
  <r>
    <d v="2009-12-22T00:00:00"/>
    <n v="-25"/>
    <x v="11"/>
    <x v="10"/>
    <x v="0"/>
  </r>
  <r>
    <d v="2009-12-23T00:00:00"/>
    <n v="-34.5"/>
    <x v="11"/>
    <x v="10"/>
    <x v="0"/>
  </r>
  <r>
    <d v="2009-12-24T00:00:00"/>
    <n v="-10.539999999999964"/>
    <x v="11"/>
    <x v="10"/>
    <x v="0"/>
  </r>
  <r>
    <d v="2009-12-25T00:00:00"/>
    <n v="10.409999999999854"/>
    <x v="11"/>
    <x v="10"/>
    <x v="0"/>
  </r>
  <r>
    <d v="2009-12-28T00:00:00"/>
    <n v="-12.489999999999782"/>
    <x v="11"/>
    <x v="10"/>
    <x v="0"/>
  </r>
  <r>
    <d v="2009-12-29T00:00:00"/>
    <n v="5.1700000000000728"/>
    <x v="11"/>
    <x v="10"/>
    <x v="0"/>
  </r>
  <r>
    <d v="2009-12-30T00:00:00"/>
    <n v="-21.279999999999745"/>
    <x v="11"/>
    <x v="10"/>
    <x v="0"/>
  </r>
  <r>
    <d v="2009-12-31T00:00:00"/>
    <n v="16.890000000000327"/>
    <x v="11"/>
    <x v="10"/>
    <x v="0"/>
  </r>
  <r>
    <d v="2010-01-04T00:00:00"/>
    <n v="-41.850000000000364"/>
    <x v="0"/>
    <x v="11"/>
    <x v="0"/>
  </r>
  <r>
    <d v="2010-01-05T00:00:00"/>
    <n v="-33.399999999999636"/>
    <x v="0"/>
    <x v="11"/>
    <x v="0"/>
  </r>
  <r>
    <d v="2010-01-06T00:00:00"/>
    <n v="-7.6200000000008004"/>
    <x v="0"/>
    <x v="11"/>
    <x v="0"/>
  </r>
  <r>
    <d v="2010-01-07T00:00:00"/>
    <n v="21.579999999999927"/>
    <x v="0"/>
    <x v="11"/>
    <x v="0"/>
  </r>
  <r>
    <d v="2010-01-08T00:00:00"/>
    <n v="-2.8999999999996362"/>
    <x v="0"/>
    <x v="11"/>
    <x v="0"/>
  </r>
  <r>
    <d v="2010-01-11T00:00:00"/>
    <n v="1.180000000000291"/>
    <x v="0"/>
    <x v="11"/>
    <x v="0"/>
  </r>
  <r>
    <d v="2010-01-12T00:00:00"/>
    <n v="-1.3700000000008004"/>
    <x v="0"/>
    <x v="11"/>
    <x v="0"/>
  </r>
  <r>
    <d v="2010-01-13T00:00:00"/>
    <n v="18.440000000000509"/>
    <x v="0"/>
    <x v="11"/>
    <x v="0"/>
  </r>
  <r>
    <d v="2010-01-14T00:00:00"/>
    <n v="11.020000000000437"/>
    <x v="0"/>
    <x v="11"/>
    <x v="0"/>
  </r>
  <r>
    <d v="2010-01-15T00:00:00"/>
    <n v="12.110000000000582"/>
    <x v="0"/>
    <x v="11"/>
    <x v="0"/>
  </r>
  <r>
    <d v="2010-01-18T00:00:00"/>
    <n v="15.180000000000291"/>
    <x v="0"/>
    <x v="11"/>
    <x v="0"/>
  </r>
  <r>
    <d v="2010-01-19T00:00:00"/>
    <n v="21"/>
    <x v="0"/>
    <x v="11"/>
    <x v="0"/>
  </r>
  <r>
    <d v="2010-01-20T00:00:00"/>
    <n v="-5.930000000000291"/>
    <x v="0"/>
    <x v="11"/>
    <x v="1"/>
  </r>
  <r>
    <d v="2010-01-21T00:00:00"/>
    <n v="6.1300000000001091"/>
    <x v="0"/>
    <x v="11"/>
    <x v="0"/>
  </r>
  <r>
    <d v="2010-01-22T00:00:00"/>
    <n v="-30.3100000000004"/>
    <x v="0"/>
    <x v="11"/>
    <x v="0"/>
  </r>
  <r>
    <d v="2010-01-25T00:00:00"/>
    <n v="-20.989999999999782"/>
    <x v="0"/>
    <x v="11"/>
    <x v="0"/>
  </r>
  <r>
    <d v="2010-01-26T00:00:00"/>
    <n v="-42.8100000000004"/>
    <x v="0"/>
    <x v="11"/>
    <x v="0"/>
  </r>
  <r>
    <d v="2010-01-27T00:00:00"/>
    <n v="-26.029999999999745"/>
    <x v="0"/>
    <x v="11"/>
    <x v="0"/>
  </r>
  <r>
    <d v="2010-01-28T00:00:00"/>
    <n v="4.4200000000000728"/>
    <x v="0"/>
    <x v="11"/>
    <x v="0"/>
  </r>
  <r>
    <d v="2010-01-29T00:00:00"/>
    <n v="-60.4399999999996"/>
    <x v="0"/>
    <x v="11"/>
    <x v="0"/>
  </r>
  <r>
    <d v="2010-02-01T00:00:00"/>
    <n v="-11.670000000000073"/>
    <x v="1"/>
    <x v="11"/>
    <x v="0"/>
  </r>
  <r>
    <d v="2010-02-02T00:00:00"/>
    <n v="-58.609999999999673"/>
    <x v="1"/>
    <x v="11"/>
    <x v="0"/>
  </r>
  <r>
    <d v="2010-02-03T00:00:00"/>
    <n v="-46.979999999999563"/>
    <x v="1"/>
    <x v="11"/>
    <x v="0"/>
  </r>
  <r>
    <d v="2010-02-04T00:00:00"/>
    <n v="-35.039999999999964"/>
    <x v="1"/>
    <x v="11"/>
    <x v="0"/>
  </r>
  <r>
    <d v="2010-02-05T00:00:00"/>
    <n v="-16.829999999999927"/>
    <x v="1"/>
    <x v="11"/>
    <x v="0"/>
  </r>
  <r>
    <d v="2010-02-06T00:00:00"/>
    <n v="-57.869999999999891"/>
    <x v="1"/>
    <x v="11"/>
    <x v="0"/>
  </r>
  <r>
    <d v="2010-02-08T00:00:00"/>
    <n v="-55.880000000000109"/>
    <x v="1"/>
    <x v="11"/>
    <x v="0"/>
  </r>
  <r>
    <d v="2010-02-09T00:00:00"/>
    <n v="-45.039999999999964"/>
    <x v="1"/>
    <x v="11"/>
    <x v="0"/>
  </r>
  <r>
    <d v="2010-02-10T00:00:00"/>
    <n v="-22.840000000000146"/>
    <x v="1"/>
    <x v="11"/>
    <x v="0"/>
  </r>
  <r>
    <d v="2010-02-22T00:00:00"/>
    <n v="-2.0399999999999636"/>
    <x v="1"/>
    <x v="11"/>
    <x v="1"/>
  </r>
  <r>
    <d v="2010-02-23T00:00:00"/>
    <n v="-62.4399999999996"/>
    <x v="1"/>
    <x v="11"/>
    <x v="0"/>
  </r>
  <r>
    <d v="2010-02-24T00:00:00"/>
    <n v="-49.670000000000073"/>
    <x v="1"/>
    <x v="11"/>
    <x v="0"/>
  </r>
  <r>
    <d v="2010-02-25T00:00:00"/>
    <n v="-58.960000000000036"/>
    <x v="1"/>
    <x v="11"/>
    <x v="0"/>
  </r>
  <r>
    <d v="2010-02-26T00:00:00"/>
    <n v="-53.100000000000364"/>
    <x v="1"/>
    <x v="11"/>
    <x v="0"/>
  </r>
  <r>
    <d v="2010-03-01T00:00:00"/>
    <n v="-2.75"/>
    <x v="2"/>
    <x v="11"/>
    <x v="0"/>
  </r>
  <r>
    <d v="2010-03-02T00:00:00"/>
    <n v="3.3800000000001091"/>
    <x v="2"/>
    <x v="11"/>
    <x v="0"/>
  </r>
  <r>
    <d v="2010-03-03T00:00:00"/>
    <n v="-18.520000000000437"/>
    <x v="2"/>
    <x v="11"/>
    <x v="0"/>
  </r>
  <r>
    <d v="2010-03-04T00:00:00"/>
    <n v="-43.800000000000182"/>
    <x v="2"/>
    <x v="11"/>
    <x v="0"/>
  </r>
  <r>
    <d v="2010-03-05T00:00:00"/>
    <n v="-7.2600000000002183"/>
    <x v="2"/>
    <x v="11"/>
    <x v="0"/>
  </r>
  <r>
    <d v="2010-03-08T00:00:00"/>
    <n v="-7.2700000000004366"/>
    <x v="2"/>
    <x v="11"/>
    <x v="0"/>
  </r>
  <r>
    <d v="2010-03-09T00:00:00"/>
    <n v="-6.5900000000001455"/>
    <x v="2"/>
    <x v="11"/>
    <x v="0"/>
  </r>
  <r>
    <d v="2010-03-10T00:00:00"/>
    <n v="-10.079999999999927"/>
    <x v="2"/>
    <x v="11"/>
    <x v="0"/>
  </r>
  <r>
    <d v="2010-03-11T00:00:00"/>
    <n v="7.3400000000001455"/>
    <x v="2"/>
    <x v="11"/>
    <x v="0"/>
  </r>
  <r>
    <d v="2010-03-12T00:00:00"/>
    <n v="5.6700000000000728"/>
    <x v="2"/>
    <x v="11"/>
    <x v="0"/>
  </r>
  <r>
    <d v="2010-03-15T00:00:00"/>
    <n v="20.079999999999927"/>
    <x v="2"/>
    <x v="11"/>
    <x v="0"/>
  </r>
  <r>
    <d v="2010-03-16T00:00:00"/>
    <n v="7.3699999999998909"/>
    <x v="2"/>
    <x v="11"/>
    <x v="0"/>
  </r>
  <r>
    <d v="2010-03-17T00:00:00"/>
    <n v="-5.8400000000001455"/>
    <x v="2"/>
    <x v="11"/>
    <x v="1"/>
  </r>
  <r>
    <d v="2010-03-18T00:00:00"/>
    <n v="-36.340000000000146"/>
    <x v="2"/>
    <x v="11"/>
    <x v="0"/>
  </r>
  <r>
    <d v="2010-03-19T00:00:00"/>
    <n v="-30.909999999999854"/>
    <x v="2"/>
    <x v="11"/>
    <x v="0"/>
  </r>
  <r>
    <d v="2010-03-22T00:00:00"/>
    <n v="-33.979999999999563"/>
    <x v="2"/>
    <x v="11"/>
    <x v="0"/>
  </r>
  <r>
    <d v="2010-03-23T00:00:00"/>
    <n v="-7.8699999999998909"/>
    <x v="2"/>
    <x v="11"/>
    <x v="0"/>
  </r>
  <r>
    <d v="2010-03-24T00:00:00"/>
    <n v="-7.7100000000000364"/>
    <x v="2"/>
    <x v="11"/>
    <x v="0"/>
  </r>
  <r>
    <d v="2010-03-25T00:00:00"/>
    <n v="-35.100000000000364"/>
    <x v="2"/>
    <x v="11"/>
    <x v="0"/>
  </r>
  <r>
    <d v="2010-03-26T00:00:00"/>
    <n v="9.1400000000003274"/>
    <x v="2"/>
    <x v="11"/>
    <x v="0"/>
  </r>
  <r>
    <d v="2010-03-29T00:00:00"/>
    <n v="9.5500000000001819"/>
    <x v="2"/>
    <x v="11"/>
    <x v="0"/>
  </r>
  <r>
    <d v="2010-03-30T00:00:00"/>
    <n v="-1.2200000000002547"/>
    <x v="2"/>
    <x v="11"/>
    <x v="0"/>
  </r>
  <r>
    <d v="2010-03-31T00:00:00"/>
    <n v="-14.0600000000004"/>
    <x v="2"/>
    <x v="11"/>
    <x v="0"/>
  </r>
  <r>
    <d v="2010-04-01T00:00:00"/>
    <n v="11.909999999999854"/>
    <x v="3"/>
    <x v="11"/>
    <x v="0"/>
  </r>
  <r>
    <d v="2010-04-02T00:00:00"/>
    <n v="13.069999999999709"/>
    <x v="3"/>
    <x v="11"/>
    <x v="0"/>
  </r>
  <r>
    <d v="2010-04-06T00:00:00"/>
    <n v="6.3500000000003638"/>
    <x v="3"/>
    <x v="11"/>
    <x v="0"/>
  </r>
  <r>
    <d v="2010-04-07T00:00:00"/>
    <n v="4.2200000000002547"/>
    <x v="3"/>
    <x v="11"/>
    <x v="0"/>
  </r>
  <r>
    <d v="2010-04-08T00:00:00"/>
    <n v="23.399999999999636"/>
    <x v="3"/>
    <x v="11"/>
    <x v="0"/>
  </r>
  <r>
    <d v="2010-04-09T00:00:00"/>
    <n v="8.9700000000002547"/>
    <x v="3"/>
    <x v="11"/>
    <x v="0"/>
  </r>
  <r>
    <d v="2010-04-12T00:00:00"/>
    <n v="8.25"/>
    <x v="3"/>
    <x v="11"/>
    <x v="0"/>
  </r>
  <r>
    <d v="2010-04-13T00:00:00"/>
    <n v="-10.729999999999563"/>
    <x v="3"/>
    <x v="11"/>
    <x v="0"/>
  </r>
  <r>
    <d v="2010-04-14T00:00:00"/>
    <n v="14.869999999999891"/>
    <x v="3"/>
    <x v="11"/>
    <x v="0"/>
  </r>
  <r>
    <d v="2010-04-15T00:00:00"/>
    <n v="-13.9399999999996"/>
    <x v="3"/>
    <x v="11"/>
    <x v="0"/>
  </r>
  <r>
    <d v="2010-04-16T00:00:00"/>
    <n v="-9.569999999999709"/>
    <x v="3"/>
    <x v="11"/>
    <x v="0"/>
  </r>
  <r>
    <d v="2010-04-19T00:00:00"/>
    <n v="-32.220000000000255"/>
    <x v="3"/>
    <x v="11"/>
    <x v="0"/>
  </r>
  <r>
    <d v="2010-04-20T00:00:00"/>
    <n v="-24.420000000000073"/>
    <x v="3"/>
    <x v="11"/>
    <x v="0"/>
  </r>
  <r>
    <d v="2010-04-21T00:00:00"/>
    <n v="-10.529999999999745"/>
    <x v="3"/>
    <x v="11"/>
    <x v="1"/>
  </r>
  <r>
    <d v="2010-04-22T00:00:00"/>
    <n v="-53.6899999999996"/>
    <x v="3"/>
    <x v="11"/>
    <x v="0"/>
  </r>
  <r>
    <d v="2010-04-23T00:00:00"/>
    <n v="-46.890000000000327"/>
    <x v="3"/>
    <x v="11"/>
    <x v="0"/>
  </r>
  <r>
    <d v="2010-04-26T00:00:00"/>
    <n v="-10.140000000000327"/>
    <x v="3"/>
    <x v="11"/>
    <x v="0"/>
  </r>
  <r>
    <d v="2010-04-27T00:00:00"/>
    <n v="-16.4399999999996"/>
    <x v="3"/>
    <x v="11"/>
    <x v="0"/>
  </r>
  <r>
    <d v="2010-04-28T00:00:00"/>
    <n v="-46.550000000000182"/>
    <x v="3"/>
    <x v="11"/>
    <x v="0"/>
  </r>
  <r>
    <d v="2010-04-29T00:00:00"/>
    <n v="-11.050000000000182"/>
    <x v="3"/>
    <x v="11"/>
    <x v="0"/>
  </r>
  <r>
    <d v="2010-04-30T00:00:00"/>
    <n v="-15.25"/>
    <x v="3"/>
    <x v="11"/>
    <x v="0"/>
  </r>
  <r>
    <d v="2010-05-03T00:00:00"/>
    <n v="-21.170000000000073"/>
    <x v="4"/>
    <x v="11"/>
    <x v="0"/>
  </r>
  <r>
    <d v="2010-05-04T00:00:00"/>
    <n v="-50.770000000000437"/>
    <x v="4"/>
    <x v="11"/>
    <x v="0"/>
  </r>
  <r>
    <d v="2010-05-05T00:00:00"/>
    <n v="-39.899999999999636"/>
    <x v="4"/>
    <x v="11"/>
    <x v="0"/>
  </r>
  <r>
    <d v="2010-05-06T00:00:00"/>
    <n v="-0.47999999999956344"/>
    <x v="4"/>
    <x v="11"/>
    <x v="0"/>
  </r>
  <r>
    <d v="2010-05-07T00:00:00"/>
    <n v="-65.100000000000364"/>
    <x v="4"/>
    <x v="11"/>
    <x v="0"/>
  </r>
  <r>
    <d v="2010-05-10T00:00:00"/>
    <n v="-27.729999999999563"/>
    <x v="4"/>
    <x v="11"/>
    <x v="0"/>
  </r>
  <r>
    <d v="2010-05-11T00:00:00"/>
    <n v="-40.4399999999996"/>
    <x v="4"/>
    <x v="11"/>
    <x v="0"/>
  </r>
  <r>
    <d v="2010-05-12T00:00:00"/>
    <n v="-15.699999999999818"/>
    <x v="4"/>
    <x v="11"/>
    <x v="0"/>
  </r>
  <r>
    <d v="2010-05-13T00:00:00"/>
    <n v="-9.569999999999709"/>
    <x v="4"/>
    <x v="11"/>
    <x v="0"/>
  </r>
  <r>
    <d v="2010-05-14T00:00:00"/>
    <n v="-12.130000000000109"/>
    <x v="4"/>
    <x v="11"/>
    <x v="0"/>
  </r>
  <r>
    <d v="2010-05-17T00:00:00"/>
    <n v="3.2799999999997453"/>
    <x v="4"/>
    <x v="11"/>
    <x v="0"/>
  </r>
  <r>
    <d v="2010-05-18T00:00:00"/>
    <n v="33.699999999999818"/>
    <x v="4"/>
    <x v="11"/>
    <x v="0"/>
  </r>
  <r>
    <d v="2010-05-19T00:00:00"/>
    <n v="16.840000000000146"/>
    <x v="4"/>
    <x v="11"/>
    <x v="1"/>
  </r>
  <r>
    <d v="2010-05-20T00:00:00"/>
    <n v="-67.430000000000291"/>
    <x v="4"/>
    <x v="11"/>
    <x v="0"/>
  </r>
  <r>
    <d v="2010-05-21T00:00:00"/>
    <n v="-28.710000000000036"/>
    <x v="4"/>
    <x v="11"/>
    <x v="0"/>
  </r>
  <r>
    <d v="2010-05-24T00:00:00"/>
    <n v="-48.729999999999563"/>
    <x v="4"/>
    <x v="11"/>
    <x v="0"/>
  </r>
  <r>
    <d v="2010-05-25T00:00:00"/>
    <n v="-34.369999999999891"/>
    <x v="4"/>
    <x v="11"/>
    <x v="0"/>
  </r>
  <r>
    <d v="2010-05-26T00:00:00"/>
    <n v="-45.350000000000364"/>
    <x v="4"/>
    <x v="11"/>
    <x v="0"/>
  </r>
  <r>
    <d v="2010-05-27T00:00:00"/>
    <n v="-41.159999999999854"/>
    <x v="4"/>
    <x v="11"/>
    <x v="0"/>
  </r>
  <r>
    <d v="2010-05-28T00:00:00"/>
    <n v="-15.319999999999709"/>
    <x v="4"/>
    <x v="11"/>
    <x v="0"/>
  </r>
  <r>
    <d v="2010-05-31T00:00:00"/>
    <n v="-48.979999999999563"/>
    <x v="4"/>
    <x v="11"/>
    <x v="0"/>
  </r>
  <r>
    <d v="2010-06-01T00:00:00"/>
    <n v="-45.329999999999927"/>
    <x v="5"/>
    <x v="11"/>
    <x v="0"/>
  </r>
  <r>
    <d v="2010-06-02T00:00:00"/>
    <n v="-55.710000000000036"/>
    <x v="5"/>
    <x v="11"/>
    <x v="0"/>
  </r>
  <r>
    <d v="2010-06-03T00:00:00"/>
    <n v="-22.279999999999745"/>
    <x v="5"/>
    <x v="11"/>
    <x v="0"/>
  </r>
  <r>
    <d v="2010-06-04T00:00:00"/>
    <n v="-23.590000000000146"/>
    <x v="5"/>
    <x v="11"/>
    <x v="0"/>
  </r>
  <r>
    <d v="2010-06-07T00:00:00"/>
    <n v="-60.829999999999927"/>
    <x v="5"/>
    <x v="11"/>
    <x v="0"/>
  </r>
  <r>
    <d v="2010-06-08T00:00:00"/>
    <n v="-22.989999999999782"/>
    <x v="5"/>
    <x v="11"/>
    <x v="0"/>
  </r>
  <r>
    <d v="2010-06-09T00:00:00"/>
    <n v="-33.670000000000073"/>
    <x v="5"/>
    <x v="11"/>
    <x v="0"/>
  </r>
  <r>
    <d v="2010-06-10T00:00:00"/>
    <n v="-18.770000000000437"/>
    <x v="5"/>
    <x v="11"/>
    <x v="0"/>
  </r>
  <r>
    <d v="2010-06-11T00:00:00"/>
    <n v="-6.4899999999997817"/>
    <x v="5"/>
    <x v="11"/>
    <x v="0"/>
  </r>
  <r>
    <d v="2010-06-14T00:00:00"/>
    <n v="-5.3999999999996362"/>
    <x v="5"/>
    <x v="11"/>
    <x v="0"/>
  </r>
  <r>
    <d v="2010-06-15T00:00:00"/>
    <n v="4.9399999999995998"/>
    <x v="5"/>
    <x v="11"/>
    <x v="0"/>
  </r>
  <r>
    <d v="2010-06-17T00:00:00"/>
    <n v="3.2200000000002547"/>
    <x v="5"/>
    <x v="11"/>
    <x v="1"/>
  </r>
  <r>
    <d v="2010-06-18T00:00:00"/>
    <n v="-141.10999999999967"/>
    <x v="5"/>
    <x v="11"/>
    <x v="0"/>
  </r>
  <r>
    <d v="2010-06-21T00:00:00"/>
    <n v="-112.5600000000004"/>
    <x v="5"/>
    <x v="11"/>
    <x v="0"/>
  </r>
  <r>
    <d v="2010-06-22T00:00:00"/>
    <n v="-132.68000000000029"/>
    <x v="5"/>
    <x v="11"/>
    <x v="0"/>
  </r>
  <r>
    <d v="2010-06-23T00:00:00"/>
    <n v="-145.14999999999964"/>
    <x v="5"/>
    <x v="11"/>
    <x v="0"/>
  </r>
  <r>
    <d v="2010-06-24T00:00:00"/>
    <n v="-162.89000000000033"/>
    <x v="5"/>
    <x v="11"/>
    <x v="0"/>
  </r>
  <r>
    <d v="2010-06-25T00:00:00"/>
    <n v="-150.71000000000004"/>
    <x v="5"/>
    <x v="11"/>
    <x v="0"/>
  </r>
  <r>
    <d v="2010-06-28T00:00:00"/>
    <n v="-138.78999999999996"/>
    <x v="5"/>
    <x v="11"/>
    <x v="0"/>
  </r>
  <r>
    <d v="2010-06-29T00:00:00"/>
    <n v="-171.56999999999971"/>
    <x v="5"/>
    <x v="11"/>
    <x v="0"/>
  </r>
  <r>
    <d v="2010-06-30T00:00:00"/>
    <n v="-176.36999999999989"/>
    <x v="5"/>
    <x v="11"/>
    <x v="0"/>
  </r>
  <r>
    <d v="2010-07-01T00:00:00"/>
    <n v="-153.0600000000004"/>
    <x v="6"/>
    <x v="11"/>
    <x v="0"/>
  </r>
  <r>
    <d v="2010-07-02T00:00:00"/>
    <n v="-165.73999999999978"/>
    <x v="6"/>
    <x v="11"/>
    <x v="0"/>
  </r>
  <r>
    <d v="2010-07-05T00:00:00"/>
    <n v="-115.96000000000004"/>
    <x v="6"/>
    <x v="11"/>
    <x v="0"/>
  </r>
  <r>
    <d v="2010-07-06T00:00:00"/>
    <n v="-92.479999999999563"/>
    <x v="6"/>
    <x v="11"/>
    <x v="0"/>
  </r>
  <r>
    <d v="2010-07-07T00:00:00"/>
    <n v="-87.460000000000036"/>
    <x v="6"/>
    <x v="11"/>
    <x v="0"/>
  </r>
  <r>
    <d v="2010-07-08T00:00:00"/>
    <n v="-76.850000000000364"/>
    <x v="6"/>
    <x v="11"/>
    <x v="0"/>
  </r>
  <r>
    <d v="2010-07-09T00:00:00"/>
    <n v="-81.25"/>
    <x v="6"/>
    <x v="11"/>
    <x v="0"/>
  </r>
  <r>
    <d v="2010-07-12T00:00:00"/>
    <n v="-106.55000000000018"/>
    <x v="6"/>
    <x v="11"/>
    <x v="0"/>
  </r>
  <r>
    <d v="2010-07-13T00:00:00"/>
    <n v="-37.420000000000073"/>
    <x v="6"/>
    <x v="11"/>
    <x v="0"/>
  </r>
  <r>
    <d v="2010-07-14T00:00:00"/>
    <n v="-11.510000000000218"/>
    <x v="6"/>
    <x v="11"/>
    <x v="0"/>
  </r>
  <r>
    <d v="2010-07-15T00:00:00"/>
    <n v="2.4799999999995634"/>
    <x v="6"/>
    <x v="11"/>
    <x v="0"/>
  </r>
  <r>
    <d v="2010-07-16T00:00:00"/>
    <n v="4.430000000000291"/>
    <x v="6"/>
    <x v="11"/>
    <x v="0"/>
  </r>
  <r>
    <d v="2010-07-19T00:00:00"/>
    <n v="9.1700000000000728"/>
    <x v="6"/>
    <x v="11"/>
    <x v="0"/>
  </r>
  <r>
    <d v="2010-07-20T00:00:00"/>
    <n v="-3.0299999999997453"/>
    <x v="6"/>
    <x v="11"/>
    <x v="0"/>
  </r>
  <r>
    <d v="2010-07-21T00:00:00"/>
    <n v="-14.289999999999964"/>
    <x v="6"/>
    <x v="11"/>
    <x v="1"/>
  </r>
  <r>
    <d v="2010-07-22T00:00:00"/>
    <n v="-103.34000000000015"/>
    <x v="6"/>
    <x v="11"/>
    <x v="0"/>
  </r>
  <r>
    <d v="2010-07-23T00:00:00"/>
    <n v="-81.220000000000255"/>
    <x v="6"/>
    <x v="11"/>
    <x v="0"/>
  </r>
  <r>
    <d v="2010-07-26T00:00:00"/>
    <n v="-78.449999999999818"/>
    <x v="6"/>
    <x v="11"/>
    <x v="0"/>
  </r>
  <r>
    <d v="2010-07-27T00:00:00"/>
    <n v="-91.010000000000218"/>
    <x v="6"/>
    <x v="11"/>
    <x v="0"/>
  </r>
  <r>
    <d v="2010-07-28T00:00:00"/>
    <n v="-61.8100000000004"/>
    <x v="6"/>
    <x v="11"/>
    <x v="0"/>
  </r>
  <r>
    <d v="2010-07-29T00:00:00"/>
    <n v="-91.989999999999782"/>
    <x v="6"/>
    <x v="11"/>
    <x v="0"/>
  </r>
  <r>
    <d v="2010-07-30T00:00:00"/>
    <n v="-78.630000000000109"/>
    <x v="6"/>
    <x v="11"/>
    <x v="0"/>
  </r>
  <r>
    <d v="2010-08-02T00:00:00"/>
    <n v="-41.680000000000291"/>
    <x v="7"/>
    <x v="11"/>
    <x v="0"/>
  </r>
  <r>
    <d v="2010-08-03T00:00:00"/>
    <n v="-43.529999999999745"/>
    <x v="7"/>
    <x v="11"/>
    <x v="0"/>
  </r>
  <r>
    <d v="2010-08-04T00:00:00"/>
    <n v="-61.659999999999854"/>
    <x v="7"/>
    <x v="11"/>
    <x v="0"/>
  </r>
  <r>
    <d v="2010-08-05T00:00:00"/>
    <n v="-23.850000000000364"/>
    <x v="7"/>
    <x v="11"/>
    <x v="0"/>
  </r>
  <r>
    <d v="2010-08-06T00:00:00"/>
    <n v="-34.300000000000182"/>
    <x v="7"/>
    <x v="11"/>
    <x v="0"/>
  </r>
  <r>
    <d v="2010-08-09T00:00:00"/>
    <n v="-47.489999999999782"/>
    <x v="7"/>
    <x v="11"/>
    <x v="0"/>
  </r>
  <r>
    <d v="2010-08-10T00:00:00"/>
    <n v="-40.739999999999782"/>
    <x v="7"/>
    <x v="11"/>
    <x v="0"/>
  </r>
  <r>
    <d v="2010-08-11T00:00:00"/>
    <n v="-39.029999999999745"/>
    <x v="7"/>
    <x v="11"/>
    <x v="0"/>
  </r>
  <r>
    <d v="2010-08-12T00:00:00"/>
    <n v="-29.789999999999964"/>
    <x v="7"/>
    <x v="11"/>
    <x v="0"/>
  </r>
  <r>
    <d v="2010-08-13T00:00:00"/>
    <n v="19.420000000000073"/>
    <x v="7"/>
    <x v="11"/>
    <x v="0"/>
  </r>
  <r>
    <d v="2010-08-16T00:00:00"/>
    <n v="4.7799999999997453"/>
    <x v="7"/>
    <x v="11"/>
    <x v="0"/>
  </r>
  <r>
    <d v="2010-08-17T00:00:00"/>
    <n v="9.9099999999998545"/>
    <x v="7"/>
    <x v="11"/>
    <x v="0"/>
  </r>
  <r>
    <d v="2010-08-18T00:00:00"/>
    <n v="-5.1000000000003638"/>
    <x v="7"/>
    <x v="11"/>
    <x v="1"/>
  </r>
  <r>
    <d v="2010-08-19T00:00:00"/>
    <n v="-10.9399999999996"/>
    <x v="7"/>
    <x v="11"/>
    <x v="0"/>
  </r>
  <r>
    <d v="2010-08-20T00:00:00"/>
    <n v="-41.3100000000004"/>
    <x v="7"/>
    <x v="11"/>
    <x v="0"/>
  </r>
  <r>
    <d v="2010-08-23T00:00:00"/>
    <n v="-23.930000000000291"/>
    <x v="7"/>
    <x v="11"/>
    <x v="0"/>
  </r>
  <r>
    <d v="2010-08-24T00:00:00"/>
    <n v="-53.640000000000327"/>
    <x v="7"/>
    <x v="11"/>
    <x v="0"/>
  </r>
  <r>
    <d v="2010-08-25T00:00:00"/>
    <n v="-57.979999999999563"/>
    <x v="7"/>
    <x v="11"/>
    <x v="0"/>
  </r>
  <r>
    <d v="2010-08-26T00:00:00"/>
    <n v="-68.739999999999782"/>
    <x v="7"/>
    <x v="11"/>
    <x v="0"/>
  </r>
  <r>
    <d v="2010-08-27T00:00:00"/>
    <n v="-63.909999999999854"/>
    <x v="7"/>
    <x v="11"/>
    <x v="0"/>
  </r>
  <r>
    <d v="2010-08-30T00:00:00"/>
    <n v="-23.199999999999818"/>
    <x v="7"/>
    <x v="11"/>
    <x v="0"/>
  </r>
  <r>
    <d v="2010-08-31T00:00:00"/>
    <n v="-59.279999999999745"/>
    <x v="7"/>
    <x v="11"/>
    <x v="0"/>
  </r>
  <r>
    <d v="2010-09-01T00:00:00"/>
    <n v="-38.25"/>
    <x v="8"/>
    <x v="11"/>
    <x v="0"/>
  </r>
  <r>
    <d v="2010-09-02T00:00:00"/>
    <n v="-28.819999999999709"/>
    <x v="8"/>
    <x v="11"/>
    <x v="0"/>
  </r>
  <r>
    <d v="2010-09-03T00:00:00"/>
    <n v="-53.210000000000036"/>
    <x v="8"/>
    <x v="11"/>
    <x v="0"/>
  </r>
  <r>
    <d v="2010-09-06T00:00:00"/>
    <n v="-25.949999999999818"/>
    <x v="8"/>
    <x v="11"/>
    <x v="0"/>
  </r>
  <r>
    <d v="2010-09-07T00:00:00"/>
    <n v="-31.399999999999636"/>
    <x v="8"/>
    <x v="11"/>
    <x v="0"/>
  </r>
  <r>
    <d v="2010-09-08T00:00:00"/>
    <n v="-3.3100000000004002"/>
    <x v="8"/>
    <x v="11"/>
    <x v="0"/>
  </r>
  <r>
    <d v="2010-09-09T00:00:00"/>
    <n v="-1.5399999999999636"/>
    <x v="8"/>
    <x v="11"/>
    <x v="0"/>
  </r>
  <r>
    <d v="2010-09-10T00:00:00"/>
    <n v="9.8900000000003274"/>
    <x v="8"/>
    <x v="11"/>
    <x v="0"/>
  </r>
  <r>
    <d v="2010-09-13T00:00:00"/>
    <n v="17.699999999999818"/>
    <x v="8"/>
    <x v="11"/>
    <x v="0"/>
  </r>
  <r>
    <d v="2010-09-14T00:00:00"/>
    <n v="-10.600000000000364"/>
    <x v="8"/>
    <x v="11"/>
    <x v="0"/>
  </r>
  <r>
    <d v="2010-09-15T00:00:00"/>
    <n v="-9.819999999999709"/>
    <x v="8"/>
    <x v="11"/>
    <x v="1"/>
  </r>
  <r>
    <d v="2010-09-16T00:00:00"/>
    <n v="-29.75"/>
    <x v="8"/>
    <x v="11"/>
    <x v="0"/>
  </r>
  <r>
    <d v="2010-09-17T00:00:00"/>
    <n v="12.670000000000073"/>
    <x v="8"/>
    <x v="11"/>
    <x v="0"/>
  </r>
  <r>
    <d v="2010-09-20T00:00:00"/>
    <n v="-8.9600000000000364"/>
    <x v="8"/>
    <x v="11"/>
    <x v="0"/>
  </r>
  <r>
    <d v="2010-09-21T00:00:00"/>
    <n v="-4.3999999999996362"/>
    <x v="8"/>
    <x v="11"/>
    <x v="0"/>
  </r>
  <r>
    <d v="2010-09-23T00:00:00"/>
    <n v="-0.54000000000087311"/>
    <x v="8"/>
    <x v="11"/>
    <x v="0"/>
  </r>
  <r>
    <d v="2010-09-24T00:00:00"/>
    <n v="-19.619999999999891"/>
    <x v="8"/>
    <x v="11"/>
    <x v="0"/>
  </r>
  <r>
    <d v="2010-09-27T00:00:00"/>
    <n v="-6.5399999999999636"/>
    <x v="8"/>
    <x v="11"/>
    <x v="0"/>
  </r>
  <r>
    <d v="2010-09-28T00:00:00"/>
    <n v="-9.4399999999995998"/>
    <x v="8"/>
    <x v="11"/>
    <x v="0"/>
  </r>
  <r>
    <d v="2010-09-29T00:00:00"/>
    <n v="-30.889999999999418"/>
    <x v="8"/>
    <x v="11"/>
    <x v="0"/>
  </r>
  <r>
    <d v="2010-09-30T00:00:00"/>
    <n v="-18.780000000000655"/>
    <x v="8"/>
    <x v="11"/>
    <x v="0"/>
  </r>
  <r>
    <d v="2010-10-01T00:00:00"/>
    <n v="-6.180000000000291"/>
    <x v="9"/>
    <x v="11"/>
    <x v="0"/>
  </r>
  <r>
    <d v="2010-10-04T00:00:00"/>
    <n v="-29.100000000000364"/>
    <x v="9"/>
    <x v="11"/>
    <x v="0"/>
  </r>
  <r>
    <d v="2010-10-05T00:00:00"/>
    <n v="-8.430000000000291"/>
    <x v="9"/>
    <x v="11"/>
    <x v="0"/>
  </r>
  <r>
    <d v="2010-10-06T00:00:00"/>
    <n v="-11.030000000000655"/>
    <x v="9"/>
    <x v="11"/>
    <x v="0"/>
  </r>
  <r>
    <d v="2010-10-07T00:00:00"/>
    <n v="-11.920000000000073"/>
    <x v="9"/>
    <x v="11"/>
    <x v="0"/>
  </r>
  <r>
    <d v="2010-10-08T00:00:00"/>
    <n v="-30.190000000000509"/>
    <x v="9"/>
    <x v="11"/>
    <x v="0"/>
  </r>
  <r>
    <d v="2010-10-11T00:00:00"/>
    <n v="-41.760000000000218"/>
    <x v="9"/>
    <x v="11"/>
    <x v="0"/>
  </r>
  <r>
    <d v="2010-10-12T00:00:00"/>
    <n v="-34.220000000000255"/>
    <x v="9"/>
    <x v="11"/>
    <x v="0"/>
  </r>
  <r>
    <d v="2010-10-13T00:00:00"/>
    <n v="1.3400000000001455"/>
    <x v="9"/>
    <x v="11"/>
    <x v="0"/>
  </r>
  <r>
    <d v="2010-10-14T00:00:00"/>
    <n v="13.549999999999272"/>
    <x v="9"/>
    <x v="11"/>
    <x v="0"/>
  </r>
  <r>
    <d v="2010-10-15T00:00:00"/>
    <n v="-15.299999999999272"/>
    <x v="9"/>
    <x v="11"/>
    <x v="0"/>
  </r>
  <r>
    <d v="2010-10-18T00:00:00"/>
    <n v="-27.539999999999964"/>
    <x v="9"/>
    <x v="11"/>
    <x v="0"/>
  </r>
  <r>
    <d v="2010-10-19T00:00:00"/>
    <n v="-26.229999999999563"/>
    <x v="9"/>
    <x v="11"/>
    <x v="0"/>
  </r>
  <r>
    <d v="2010-10-20T00:00:00"/>
    <n v="-4.6199999999998909"/>
    <x v="9"/>
    <x v="11"/>
    <x v="1"/>
  </r>
  <r>
    <d v="2010-10-21T00:00:00"/>
    <n v="-43.229999999999563"/>
    <x v="9"/>
    <x v="11"/>
    <x v="0"/>
  </r>
  <r>
    <d v="2010-10-22T00:00:00"/>
    <n v="-26.0600000000004"/>
    <x v="9"/>
    <x v="11"/>
    <x v="0"/>
  </r>
  <r>
    <d v="2010-10-25T00:00:00"/>
    <n v="-3.9799999999995634"/>
    <x v="9"/>
    <x v="11"/>
    <x v="0"/>
  </r>
  <r>
    <d v="2010-10-26T00:00:00"/>
    <n v="-30.229999999999563"/>
    <x v="9"/>
    <x v="11"/>
    <x v="0"/>
  </r>
  <r>
    <d v="2010-10-27T00:00:00"/>
    <n v="-10.040000000000873"/>
    <x v="9"/>
    <x v="11"/>
    <x v="0"/>
  </r>
  <r>
    <d v="2010-10-28T00:00:00"/>
    <n v="-13.049999999999272"/>
    <x v="9"/>
    <x v="11"/>
    <x v="0"/>
  </r>
  <r>
    <d v="2010-10-29T00:00:00"/>
    <n v="14.909999999999854"/>
    <x v="9"/>
    <x v="11"/>
    <x v="0"/>
  </r>
  <r>
    <d v="2010-11-01T00:00:00"/>
    <n v="13.25"/>
    <x v="10"/>
    <x v="11"/>
    <x v="0"/>
  </r>
  <r>
    <d v="2010-11-02T00:00:00"/>
    <n v="22.239999999999782"/>
    <x v="10"/>
    <x v="11"/>
    <x v="0"/>
  </r>
  <r>
    <d v="2010-11-03T00:00:00"/>
    <n v="30.100000000000364"/>
    <x v="10"/>
    <x v="11"/>
    <x v="0"/>
  </r>
  <r>
    <d v="2010-11-04T00:00:00"/>
    <n v="10.149999999999636"/>
    <x v="10"/>
    <x v="11"/>
    <x v="0"/>
  </r>
  <r>
    <d v="2010-11-05T00:00:00"/>
    <n v="13.659999999999854"/>
    <x v="10"/>
    <x v="11"/>
    <x v="0"/>
  </r>
  <r>
    <d v="2010-11-08T00:00:00"/>
    <n v="22.420000000000073"/>
    <x v="10"/>
    <x v="11"/>
    <x v="0"/>
  </r>
  <r>
    <d v="2010-11-09T00:00:00"/>
    <n v="21.3700000000008"/>
    <x v="10"/>
    <x v="11"/>
    <x v="0"/>
  </r>
  <r>
    <d v="2010-11-10T00:00:00"/>
    <n v="34.3700000000008"/>
    <x v="10"/>
    <x v="11"/>
    <x v="0"/>
  </r>
  <r>
    <d v="2010-11-11T00:00:00"/>
    <n v="14.049999999999272"/>
    <x v="10"/>
    <x v="11"/>
    <x v="0"/>
  </r>
  <r>
    <d v="2010-11-12T00:00:00"/>
    <n v="-2.0499999999992724"/>
    <x v="10"/>
    <x v="11"/>
    <x v="0"/>
  </r>
  <r>
    <d v="2010-11-15T00:00:00"/>
    <n v="29.350000000000364"/>
    <x v="10"/>
    <x v="11"/>
    <x v="0"/>
  </r>
  <r>
    <d v="2010-11-16T00:00:00"/>
    <n v="-22.209999999999127"/>
    <x v="10"/>
    <x v="11"/>
    <x v="0"/>
  </r>
  <r>
    <d v="2010-11-17T00:00:00"/>
    <n v="-9.5400000000008731"/>
    <x v="10"/>
    <x v="11"/>
    <x v="1"/>
  </r>
  <r>
    <d v="2010-11-18T00:00:00"/>
    <n v="8.5499999999992724"/>
    <x v="10"/>
    <x v="11"/>
    <x v="0"/>
  </r>
  <r>
    <d v="2010-11-19T00:00:00"/>
    <n v="-20.1200000000008"/>
    <x v="10"/>
    <x v="11"/>
    <x v="0"/>
  </r>
  <r>
    <d v="2010-11-22T00:00:00"/>
    <n v="-1.9099999999998545"/>
    <x v="10"/>
    <x v="11"/>
    <x v="0"/>
  </r>
  <r>
    <d v="2010-11-23T00:00:00"/>
    <n v="1.3700000000008004"/>
    <x v="10"/>
    <x v="11"/>
    <x v="0"/>
  </r>
  <r>
    <d v="2010-11-24T00:00:00"/>
    <n v="7.9500000000007276"/>
    <x v="10"/>
    <x v="11"/>
    <x v="0"/>
  </r>
  <r>
    <d v="2010-11-25T00:00:00"/>
    <n v="-8.9899999999997817"/>
    <x v="10"/>
    <x v="11"/>
    <x v="0"/>
  </r>
  <r>
    <d v="2010-11-26T00:00:00"/>
    <n v="-12.149999999999636"/>
    <x v="10"/>
    <x v="11"/>
    <x v="0"/>
  </r>
  <r>
    <d v="2010-11-29T00:00:00"/>
    <n v="14.829999999999927"/>
    <x v="10"/>
    <x v="11"/>
    <x v="0"/>
  </r>
  <r>
    <d v="2010-11-30T00:00:00"/>
    <n v="28.520000000000437"/>
    <x v="10"/>
    <x v="11"/>
    <x v="0"/>
  </r>
  <r>
    <d v="2010-12-01T00:00:00"/>
    <n v="29.889999999999418"/>
    <x v="11"/>
    <x v="11"/>
    <x v="0"/>
  </r>
  <r>
    <d v="2010-12-02T00:00:00"/>
    <n v="33.229999999999563"/>
    <x v="11"/>
    <x v="11"/>
    <x v="0"/>
  </r>
  <r>
    <d v="2010-12-03T00:00:00"/>
    <n v="5.9899999999997817"/>
    <x v="11"/>
    <x v="11"/>
    <x v="0"/>
  </r>
  <r>
    <d v="2010-12-06T00:00:00"/>
    <n v="-5.2299999999995634"/>
    <x v="11"/>
    <x v="11"/>
    <x v="0"/>
  </r>
  <r>
    <d v="2010-12-07T00:00:00"/>
    <n v="11.610000000000582"/>
    <x v="11"/>
    <x v="11"/>
    <x v="0"/>
  </r>
  <r>
    <d v="2010-12-08T00:00:00"/>
    <n v="-2.7900000000008731"/>
    <x v="11"/>
    <x v="11"/>
    <x v="0"/>
  </r>
  <r>
    <d v="2010-12-09T00:00:00"/>
    <n v="35.159999999999854"/>
    <x v="11"/>
    <x v="11"/>
    <x v="0"/>
  </r>
  <r>
    <d v="2010-12-10T00:00:00"/>
    <n v="23.170000000000073"/>
    <x v="11"/>
    <x v="11"/>
    <x v="0"/>
  </r>
  <r>
    <d v="2010-12-13T00:00:00"/>
    <n v="0.40999999999985448"/>
    <x v="11"/>
    <x v="11"/>
    <x v="0"/>
  </r>
  <r>
    <d v="2010-12-14T00:00:00"/>
    <n v="-2.430000000000291"/>
    <x v="11"/>
    <x v="11"/>
    <x v="0"/>
  </r>
  <r>
    <d v="2010-12-15T00:00:00"/>
    <n v="-30.709999999999127"/>
    <x v="11"/>
    <x v="11"/>
    <x v="1"/>
  </r>
  <r>
    <d v="2010-12-16T00:00:00"/>
    <n v="-9.2000000000007276"/>
    <x v="11"/>
    <x v="11"/>
    <x v="0"/>
  </r>
  <r>
    <d v="2010-12-17T00:00:00"/>
    <n v="-8.8999999999996362"/>
    <x v="11"/>
    <x v="11"/>
    <x v="0"/>
  </r>
  <r>
    <d v="2010-12-20T00:00:00"/>
    <n v="-6.7199999999993452"/>
    <x v="11"/>
    <x v="11"/>
    <x v="0"/>
  </r>
  <r>
    <d v="2010-12-21T00:00:00"/>
    <n v="18.209999999999127"/>
    <x v="11"/>
    <x v="11"/>
    <x v="0"/>
  </r>
  <r>
    <d v="2010-12-22T00:00:00"/>
    <n v="-10.489999999999782"/>
    <x v="11"/>
    <x v="11"/>
    <x v="0"/>
  </r>
  <r>
    <d v="2010-12-23T00:00:00"/>
    <n v="-0.87000000000080036"/>
    <x v="11"/>
    <x v="11"/>
    <x v="0"/>
  </r>
  <r>
    <d v="2010-12-24T00:00:00"/>
    <n v="18.899999999999636"/>
    <x v="11"/>
    <x v="11"/>
    <x v="0"/>
  </r>
  <r>
    <d v="2010-12-27T00:00:00"/>
    <n v="-8.3099999999994907"/>
    <x v="11"/>
    <x v="11"/>
    <x v="0"/>
  </r>
  <r>
    <d v="2010-12-28T00:00:00"/>
    <n v="7.2399999999997817"/>
    <x v="11"/>
    <x v="11"/>
    <x v="0"/>
  </r>
  <r>
    <d v="2010-12-29T00:00:00"/>
    <n v="5.6499999999996362"/>
    <x v="11"/>
    <x v="11"/>
    <x v="0"/>
  </r>
  <r>
    <d v="2010-12-30T00:00:00"/>
    <n v="-1.9099999999998545"/>
    <x v="11"/>
    <x v="11"/>
    <x v="0"/>
  </r>
  <r>
    <d v="2010-12-31T00:00:00"/>
    <n v="15.5"/>
    <x v="11"/>
    <x v="11"/>
    <x v="0"/>
  </r>
  <r>
    <d v="2011-01-03T00:00:00"/>
    <n v="-5.2999999999992724"/>
    <x v="0"/>
    <x v="12"/>
    <x v="0"/>
  </r>
  <r>
    <d v="2011-01-04T00:00:00"/>
    <n v="-19.190000000000509"/>
    <x v="0"/>
    <x v="12"/>
    <x v="0"/>
  </r>
  <r>
    <d v="2011-01-05T00:00:00"/>
    <n v="-8.3099999999994907"/>
    <x v="0"/>
    <x v="12"/>
    <x v="0"/>
  </r>
  <r>
    <d v="2011-01-06T00:00:00"/>
    <n v="-14.209999999999127"/>
    <x v="0"/>
    <x v="12"/>
    <x v="0"/>
  </r>
  <r>
    <d v="2011-01-07T00:00:00"/>
    <n v="-29.719999999999345"/>
    <x v="0"/>
    <x v="12"/>
    <x v="0"/>
  </r>
  <r>
    <d v="2011-01-10T00:00:00"/>
    <n v="-31.8799999999992"/>
    <x v="0"/>
    <x v="12"/>
    <x v="0"/>
  </r>
  <r>
    <d v="2011-01-11T00:00:00"/>
    <n v="10.639999999999418"/>
    <x v="0"/>
    <x v="12"/>
    <x v="0"/>
  </r>
  <r>
    <d v="2011-01-12T00:00:00"/>
    <n v="2"/>
    <x v="0"/>
    <x v="12"/>
    <x v="0"/>
  </r>
  <r>
    <d v="2011-01-13T00:00:00"/>
    <n v="-6.5799999999999272"/>
    <x v="0"/>
    <x v="12"/>
    <x v="0"/>
  </r>
  <r>
    <d v="2011-01-14T00:00:00"/>
    <n v="-2.5100000000002183"/>
    <x v="0"/>
    <x v="12"/>
    <x v="0"/>
  </r>
  <r>
    <d v="2011-01-17T00:00:00"/>
    <n v="-3.0900000000001455"/>
    <x v="0"/>
    <x v="12"/>
    <x v="0"/>
  </r>
  <r>
    <d v="2011-01-18T00:00:00"/>
    <n v="-16"/>
    <x v="0"/>
    <x v="12"/>
    <x v="0"/>
  </r>
  <r>
    <d v="2011-01-19T00:00:00"/>
    <n v="-3.0200000000004366"/>
    <x v="0"/>
    <x v="12"/>
    <x v="1"/>
  </r>
  <r>
    <d v="2011-01-20T00:00:00"/>
    <n v="-13.170000000000073"/>
    <x v="0"/>
    <x v="12"/>
    <x v="0"/>
  </r>
  <r>
    <d v="2011-01-21T00:00:00"/>
    <n v="-47.3799999999992"/>
    <x v="0"/>
    <x v="12"/>
    <x v="0"/>
  </r>
  <r>
    <d v="2011-01-24T00:00:00"/>
    <n v="-0.79000000000087311"/>
    <x v="0"/>
    <x v="12"/>
    <x v="0"/>
  </r>
  <r>
    <d v="2011-01-25T00:00:00"/>
    <n v="-25.389999999999418"/>
    <x v="0"/>
    <x v="12"/>
    <x v="0"/>
  </r>
  <r>
    <d v="2011-01-26T00:00:00"/>
    <n v="-3.5900000000001455"/>
    <x v="0"/>
    <x v="12"/>
    <x v="0"/>
  </r>
  <r>
    <d v="2011-01-27T00:00:00"/>
    <n v="2.6700000000000728"/>
    <x v="0"/>
    <x v="12"/>
    <x v="0"/>
  </r>
  <r>
    <d v="2011-01-28T00:00:00"/>
    <n v="-7.3500000000003638"/>
    <x v="0"/>
    <x v="12"/>
    <x v="0"/>
  </r>
  <r>
    <d v="2011-02-08T00:00:00"/>
    <n v="-12.459999999999127"/>
    <x v="1"/>
    <x v="12"/>
    <x v="0"/>
  </r>
  <r>
    <d v="2011-02-09T00:00:00"/>
    <n v="9.180000000000291"/>
    <x v="1"/>
    <x v="12"/>
    <x v="0"/>
  </r>
  <r>
    <d v="2011-02-10T00:00:00"/>
    <n v="-12.559999999999491"/>
    <x v="1"/>
    <x v="12"/>
    <x v="0"/>
  </r>
  <r>
    <d v="2011-02-11T00:00:00"/>
    <n v="-46.860000000000582"/>
    <x v="1"/>
    <x v="12"/>
    <x v="0"/>
  </r>
  <r>
    <d v="2011-02-14T00:00:00"/>
    <n v="-44.469999999999345"/>
    <x v="1"/>
    <x v="12"/>
    <x v="0"/>
  </r>
  <r>
    <d v="2011-02-15T00:00:00"/>
    <n v="-25.930000000000291"/>
    <x v="1"/>
    <x v="12"/>
    <x v="0"/>
  </r>
  <r>
    <d v="2011-02-16T00:00:00"/>
    <n v="6.0400000000008731"/>
    <x v="1"/>
    <x v="12"/>
    <x v="1"/>
  </r>
  <r>
    <d v="2011-02-17T00:00:00"/>
    <n v="-54.8799999999992"/>
    <x v="1"/>
    <x v="12"/>
    <x v="0"/>
  </r>
  <r>
    <d v="2011-02-18T00:00:00"/>
    <n v="-35.840000000000146"/>
    <x v="1"/>
    <x v="12"/>
    <x v="0"/>
  </r>
  <r>
    <d v="2011-02-21T00:00:00"/>
    <n v="-30.219999999999345"/>
    <x v="1"/>
    <x v="12"/>
    <x v="0"/>
  </r>
  <r>
    <d v="2011-02-22T00:00:00"/>
    <n v="-57.670000000000073"/>
    <x v="1"/>
    <x v="12"/>
    <x v="0"/>
  </r>
  <r>
    <d v="2011-02-23T00:00:00"/>
    <n v="-6.9400000000005093"/>
    <x v="1"/>
    <x v="12"/>
    <x v="0"/>
  </r>
  <r>
    <d v="2011-02-24T00:00:00"/>
    <n v="-10.639999999999418"/>
    <x v="1"/>
    <x v="12"/>
    <x v="0"/>
  </r>
  <r>
    <d v="2011-02-25T00:00:00"/>
    <n v="15.350000000000364"/>
    <x v="1"/>
    <x v="12"/>
    <x v="0"/>
  </r>
  <r>
    <d v="2011-03-01T00:00:00"/>
    <n v="-36.559999999999491"/>
    <x v="2"/>
    <x v="12"/>
    <x v="0"/>
  </r>
  <r>
    <d v="2011-03-02T00:00:00"/>
    <n v="-17.899999999999636"/>
    <x v="2"/>
    <x v="12"/>
    <x v="0"/>
  </r>
  <r>
    <d v="2011-03-03T00:00:00"/>
    <n v="9.6299999999991996"/>
    <x v="2"/>
    <x v="12"/>
    <x v="0"/>
  </r>
  <r>
    <d v="2011-03-04T00:00:00"/>
    <n v="-26.399999999999636"/>
    <x v="2"/>
    <x v="12"/>
    <x v="0"/>
  </r>
  <r>
    <d v="2011-03-07T00:00:00"/>
    <n v="9.2099999999991269"/>
    <x v="2"/>
    <x v="12"/>
    <x v="0"/>
  </r>
  <r>
    <d v="2011-03-08T00:00:00"/>
    <n v="-7.75"/>
    <x v="2"/>
    <x v="12"/>
    <x v="0"/>
  </r>
  <r>
    <d v="2011-03-09T00:00:00"/>
    <n v="6.9799999999995634"/>
    <x v="2"/>
    <x v="12"/>
    <x v="0"/>
  </r>
  <r>
    <d v="2011-03-10T00:00:00"/>
    <n v="-20.899999999999636"/>
    <x v="2"/>
    <x v="12"/>
    <x v="0"/>
  </r>
  <r>
    <d v="2011-03-11T00:00:00"/>
    <n v="-5.819999999999709"/>
    <x v="2"/>
    <x v="12"/>
    <x v="0"/>
  </r>
  <r>
    <d v="2011-03-14T00:00:00"/>
    <n v="-20.020000000000437"/>
    <x v="2"/>
    <x v="12"/>
    <x v="0"/>
  </r>
  <r>
    <d v="2011-03-15T00:00:00"/>
    <n v="22.219999999999345"/>
    <x v="2"/>
    <x v="12"/>
    <x v="0"/>
  </r>
  <r>
    <d v="2011-03-16T00:00:00"/>
    <n v="-18.579999999999927"/>
    <x v="2"/>
    <x v="12"/>
    <x v="1"/>
  </r>
  <r>
    <d v="2011-03-17T00:00:00"/>
    <n v="-27.690000000000509"/>
    <x v="2"/>
    <x v="12"/>
    <x v="0"/>
  </r>
  <r>
    <d v="2011-03-18T00:00:00"/>
    <n v="-75.75"/>
    <x v="2"/>
    <x v="12"/>
    <x v="0"/>
  </r>
  <r>
    <d v="2011-03-21T00:00:00"/>
    <n v="-77.709999999999127"/>
    <x v="2"/>
    <x v="12"/>
    <x v="0"/>
  </r>
  <r>
    <d v="2011-03-22T00:00:00"/>
    <n v="-93.040000000000873"/>
    <x v="2"/>
    <x v="12"/>
    <x v="0"/>
  </r>
  <r>
    <d v="2011-03-23T00:00:00"/>
    <n v="-97.079999999999927"/>
    <x v="2"/>
    <x v="12"/>
    <x v="0"/>
  </r>
  <r>
    <d v="2011-03-24T00:00:00"/>
    <n v="-49.399999999999636"/>
    <x v="2"/>
    <x v="12"/>
    <x v="0"/>
  </r>
  <r>
    <d v="2011-03-25T00:00:00"/>
    <n v="-31.389999999999418"/>
    <x v="2"/>
    <x v="12"/>
    <x v="0"/>
  </r>
  <r>
    <d v="2011-03-28T00:00:00"/>
    <n v="-33.059999999999491"/>
    <x v="2"/>
    <x v="12"/>
    <x v="0"/>
  </r>
  <r>
    <d v="2011-03-29T00:00:00"/>
    <n v="-21.569999999999709"/>
    <x v="2"/>
    <x v="12"/>
    <x v="0"/>
  </r>
  <r>
    <d v="2011-03-30T00:00:00"/>
    <n v="-56.309999999999491"/>
    <x v="2"/>
    <x v="12"/>
    <x v="0"/>
  </r>
  <r>
    <d v="2011-03-31T00:00:00"/>
    <n v="-41.299999999999272"/>
    <x v="2"/>
    <x v="12"/>
    <x v="0"/>
  </r>
  <r>
    <d v="2011-04-01T00:00:00"/>
    <n v="-19.1299999999992"/>
    <x v="3"/>
    <x v="12"/>
    <x v="0"/>
  </r>
  <r>
    <d v="2011-04-06T00:00:00"/>
    <n v="-13.979999999999563"/>
    <x v="3"/>
    <x v="12"/>
    <x v="0"/>
  </r>
  <r>
    <d v="2011-04-07T00:00:00"/>
    <n v="-4.7199999999993452"/>
    <x v="3"/>
    <x v="12"/>
    <x v="0"/>
  </r>
  <r>
    <d v="2011-04-08T00:00:00"/>
    <n v="-28.540000000000873"/>
    <x v="3"/>
    <x v="12"/>
    <x v="0"/>
  </r>
  <r>
    <d v="2011-04-11T00:00:00"/>
    <n v="-21.270000000000437"/>
    <x v="3"/>
    <x v="12"/>
    <x v="0"/>
  </r>
  <r>
    <d v="2011-04-12T00:00:00"/>
    <n v="-27.590000000000146"/>
    <x v="3"/>
    <x v="12"/>
    <x v="0"/>
  </r>
  <r>
    <d v="2011-04-13T00:00:00"/>
    <n v="25.799999999999272"/>
    <x v="3"/>
    <x v="12"/>
    <x v="0"/>
  </r>
  <r>
    <d v="2011-04-14T00:00:00"/>
    <n v="-3.7299999999995634"/>
    <x v="3"/>
    <x v="12"/>
    <x v="0"/>
  </r>
  <r>
    <d v="2011-04-15T00:00:00"/>
    <n v="-14.1200000000008"/>
    <x v="3"/>
    <x v="12"/>
    <x v="0"/>
  </r>
  <r>
    <d v="2011-04-18T00:00:00"/>
    <n v="-4.4799999999995634"/>
    <x v="3"/>
    <x v="12"/>
    <x v="0"/>
  </r>
  <r>
    <d v="2011-04-19T00:00:00"/>
    <n v="-11.549999999999272"/>
    <x v="3"/>
    <x v="12"/>
    <x v="0"/>
  </r>
  <r>
    <d v="2011-04-20T00:00:00"/>
    <n v="-22.280000000000655"/>
    <x v="3"/>
    <x v="12"/>
    <x v="1"/>
  </r>
  <r>
    <d v="2011-04-21T00:00:00"/>
    <n v="35.350000000000364"/>
    <x v="3"/>
    <x v="12"/>
    <x v="0"/>
  </r>
  <r>
    <d v="2011-04-22T00:00:00"/>
    <n v="22.569999999999709"/>
    <x v="3"/>
    <x v="12"/>
    <x v="0"/>
  </r>
  <r>
    <d v="2011-04-25T00:00:00"/>
    <n v="24.25"/>
    <x v="3"/>
    <x v="12"/>
    <x v="0"/>
  </r>
  <r>
    <d v="2011-04-26T00:00:00"/>
    <n v="21.860000000000582"/>
    <x v="3"/>
    <x v="12"/>
    <x v="0"/>
  </r>
  <r>
    <d v="2011-04-27T00:00:00"/>
    <n v="10.75"/>
    <x v="3"/>
    <x v="12"/>
    <x v="0"/>
  </r>
  <r>
    <d v="2011-04-28T00:00:00"/>
    <n v="-30.770000000000437"/>
    <x v="3"/>
    <x v="12"/>
    <x v="0"/>
  </r>
  <r>
    <d v="2011-04-29T00:00:00"/>
    <n v="19.1299999999992"/>
    <x v="3"/>
    <x v="12"/>
    <x v="0"/>
  </r>
  <r>
    <d v="2011-05-03T00:00:00"/>
    <n v="-20.079999999999927"/>
    <x v="4"/>
    <x v="12"/>
    <x v="0"/>
  </r>
  <r>
    <d v="2011-05-04T00:00:00"/>
    <n v="-10.350000000000364"/>
    <x v="4"/>
    <x v="12"/>
    <x v="0"/>
  </r>
  <r>
    <d v="2011-05-05T00:00:00"/>
    <n v="31.389999999999418"/>
    <x v="4"/>
    <x v="12"/>
    <x v="0"/>
  </r>
  <r>
    <d v="2011-05-06T00:00:00"/>
    <n v="40.770000000000437"/>
    <x v="4"/>
    <x v="12"/>
    <x v="0"/>
  </r>
  <r>
    <d v="2011-05-09T00:00:00"/>
    <n v="27.520000000000437"/>
    <x v="4"/>
    <x v="12"/>
    <x v="0"/>
  </r>
  <r>
    <d v="2011-05-10T00:00:00"/>
    <n v="22.719999999999345"/>
    <x v="4"/>
    <x v="12"/>
    <x v="0"/>
  </r>
  <r>
    <d v="2011-05-11T00:00:00"/>
    <n v="-0.3999999999996362"/>
    <x v="4"/>
    <x v="12"/>
    <x v="0"/>
  </r>
  <r>
    <d v="2011-05-12T00:00:00"/>
    <n v="-3.680000000000291"/>
    <x v="4"/>
    <x v="12"/>
    <x v="0"/>
  </r>
  <r>
    <d v="2011-05-13T00:00:00"/>
    <n v="27.389999999999418"/>
    <x v="4"/>
    <x v="12"/>
    <x v="0"/>
  </r>
  <r>
    <d v="2011-05-16T00:00:00"/>
    <n v="10.290000000000873"/>
    <x v="4"/>
    <x v="12"/>
    <x v="0"/>
  </r>
  <r>
    <d v="2011-05-17T00:00:00"/>
    <n v="29.909999999999854"/>
    <x v="4"/>
    <x v="12"/>
    <x v="0"/>
  </r>
  <r>
    <d v="2011-05-18T00:00:00"/>
    <n v="-11.840000000000146"/>
    <x v="4"/>
    <x v="12"/>
    <x v="1"/>
  </r>
  <r>
    <d v="2011-05-19T00:00:00"/>
    <n v="-52.8799999999992"/>
    <x v="4"/>
    <x v="12"/>
    <x v="0"/>
  </r>
  <r>
    <d v="2011-05-20T00:00:00"/>
    <n v="-20.030000000000655"/>
    <x v="4"/>
    <x v="12"/>
    <x v="0"/>
  </r>
  <r>
    <d v="2011-05-23T00:00:00"/>
    <n v="-9.5100000000002183"/>
    <x v="4"/>
    <x v="12"/>
    <x v="0"/>
  </r>
  <r>
    <d v="2011-05-24T00:00:00"/>
    <n v="5.3899999999994179"/>
    <x v="4"/>
    <x v="12"/>
    <x v="0"/>
  </r>
  <r>
    <d v="2011-05-25T00:00:00"/>
    <n v="-49.090000000000146"/>
    <x v="4"/>
    <x v="12"/>
    <x v="0"/>
  </r>
  <r>
    <d v="2011-05-26T00:00:00"/>
    <n v="-1.3999999999996362"/>
    <x v="4"/>
    <x v="12"/>
    <x v="0"/>
  </r>
  <r>
    <d v="2011-05-27T00:00:00"/>
    <n v="-28"/>
    <x v="4"/>
    <x v="12"/>
    <x v="0"/>
  </r>
  <r>
    <d v="2011-05-30T00:00:00"/>
    <n v="-3.680000000000291"/>
    <x v="4"/>
    <x v="12"/>
    <x v="0"/>
  </r>
  <r>
    <d v="2011-05-31T00:00:00"/>
    <n v="32.159999999999854"/>
    <x v="4"/>
    <x v="12"/>
    <x v="0"/>
  </r>
  <r>
    <d v="2011-06-01T00:00:00"/>
    <n v="29.649999999999636"/>
    <x v="5"/>
    <x v="12"/>
    <x v="0"/>
  </r>
  <r>
    <d v="2011-06-02T00:00:00"/>
    <n v="35.639999999999418"/>
    <x v="5"/>
    <x v="12"/>
    <x v="0"/>
  </r>
  <r>
    <d v="2011-06-03T00:00:00"/>
    <n v="23.719999999999345"/>
    <x v="5"/>
    <x v="12"/>
    <x v="0"/>
  </r>
  <r>
    <d v="2011-06-07T00:00:00"/>
    <n v="37.899999999999636"/>
    <x v="5"/>
    <x v="12"/>
    <x v="0"/>
  </r>
  <r>
    <d v="2011-06-08T00:00:00"/>
    <n v="23.469999999999345"/>
    <x v="5"/>
    <x v="12"/>
    <x v="0"/>
  </r>
  <r>
    <d v="2011-06-09T00:00:00"/>
    <n v="30.059999999999491"/>
    <x v="5"/>
    <x v="12"/>
    <x v="0"/>
  </r>
  <r>
    <d v="2011-06-10T00:00:00"/>
    <n v="-8.819999999999709"/>
    <x v="5"/>
    <x v="12"/>
    <x v="0"/>
  </r>
  <r>
    <d v="2011-06-13T00:00:00"/>
    <n v="31.049999999999272"/>
    <x v="5"/>
    <x v="12"/>
    <x v="0"/>
  </r>
  <r>
    <d v="2011-06-14T00:00:00"/>
    <n v="16.790000000000873"/>
    <x v="5"/>
    <x v="12"/>
    <x v="0"/>
  </r>
  <r>
    <d v="2011-06-15T00:00:00"/>
    <n v="7.5499999999992724"/>
    <x v="5"/>
    <x v="12"/>
    <x v="1"/>
  </r>
  <r>
    <d v="2011-06-16T00:00:00"/>
    <n v="-161.43000000000029"/>
    <x v="5"/>
    <x v="12"/>
    <x v="0"/>
  </r>
  <r>
    <d v="2011-06-17T00:00:00"/>
    <n v="-175.10000000000036"/>
    <x v="5"/>
    <x v="12"/>
    <x v="0"/>
  </r>
  <r>
    <d v="2011-06-20T00:00:00"/>
    <n v="-129.68000000000029"/>
    <x v="5"/>
    <x v="12"/>
    <x v="0"/>
  </r>
  <r>
    <d v="2011-06-21T00:00:00"/>
    <n v="-132.6200000000008"/>
    <x v="5"/>
    <x v="12"/>
    <x v="0"/>
  </r>
  <r>
    <d v="2011-06-22T00:00:00"/>
    <n v="-180.04000000000087"/>
    <x v="5"/>
    <x v="12"/>
    <x v="0"/>
  </r>
  <r>
    <d v="2011-06-23T00:00:00"/>
    <n v="-172.28000000000065"/>
    <x v="5"/>
    <x v="12"/>
    <x v="0"/>
  </r>
  <r>
    <d v="2011-06-24T00:00:00"/>
    <n v="-121.82999999999993"/>
    <x v="5"/>
    <x v="12"/>
    <x v="0"/>
  </r>
  <r>
    <d v="2011-06-27T00:00:00"/>
    <n v="-163.15999999999985"/>
    <x v="5"/>
    <x v="12"/>
    <x v="0"/>
  </r>
  <r>
    <d v="2011-06-28T00:00:00"/>
    <n v="-170.86000000000058"/>
    <x v="5"/>
    <x v="12"/>
    <x v="0"/>
  </r>
  <r>
    <d v="2011-06-29T00:00:00"/>
    <n v="-102.3799999999992"/>
    <x v="5"/>
    <x v="12"/>
    <x v="0"/>
  </r>
  <r>
    <d v="2011-06-30T00:00:00"/>
    <n v="-149.59000000000015"/>
    <x v="5"/>
    <x v="12"/>
    <x v="0"/>
  </r>
  <r>
    <d v="2011-07-01T00:00:00"/>
    <n v="-173.81999999999971"/>
    <x v="6"/>
    <x v="12"/>
    <x v="0"/>
  </r>
  <r>
    <d v="2011-07-04T00:00:00"/>
    <n v="-171.71999999999935"/>
    <x v="6"/>
    <x v="12"/>
    <x v="0"/>
  </r>
  <r>
    <d v="2011-07-05T00:00:00"/>
    <n v="-156.44000000000051"/>
    <x v="6"/>
    <x v="12"/>
    <x v="0"/>
  </r>
  <r>
    <d v="2011-07-06T00:00:00"/>
    <n v="-132.44000000000051"/>
    <x v="6"/>
    <x v="12"/>
    <x v="0"/>
  </r>
  <r>
    <d v="2011-07-07T00:00:00"/>
    <n v="-83.420000000000073"/>
    <x v="6"/>
    <x v="12"/>
    <x v="0"/>
  </r>
  <r>
    <d v="2011-07-08T00:00:00"/>
    <n v="-111.54999999999927"/>
    <x v="6"/>
    <x v="12"/>
    <x v="0"/>
  </r>
  <r>
    <d v="2011-07-11T00:00:00"/>
    <n v="-66.850000000000364"/>
    <x v="6"/>
    <x v="12"/>
    <x v="0"/>
  </r>
  <r>
    <d v="2011-07-12T00:00:00"/>
    <n v="-72.010000000000218"/>
    <x v="6"/>
    <x v="12"/>
    <x v="0"/>
  </r>
  <r>
    <d v="2011-07-13T00:00:00"/>
    <n v="-25.059999999999491"/>
    <x v="6"/>
    <x v="12"/>
    <x v="0"/>
  </r>
  <r>
    <d v="2011-07-14T00:00:00"/>
    <n v="0.6499999999996362"/>
    <x v="6"/>
    <x v="12"/>
    <x v="0"/>
  </r>
  <r>
    <d v="2011-07-15T00:00:00"/>
    <n v="-12.909999999999854"/>
    <x v="6"/>
    <x v="12"/>
    <x v="0"/>
  </r>
  <r>
    <d v="2011-07-18T00:00:00"/>
    <n v="-51.569999999999709"/>
    <x v="6"/>
    <x v="12"/>
    <x v="0"/>
  </r>
  <r>
    <d v="2011-07-19T00:00:00"/>
    <n v="10.430000000000291"/>
    <x v="6"/>
    <x v="12"/>
    <x v="0"/>
  </r>
  <r>
    <d v="2011-07-20T00:00:00"/>
    <n v="-8.1700000000000728"/>
    <x v="6"/>
    <x v="12"/>
    <x v="1"/>
  </r>
  <r>
    <d v="2011-07-21T00:00:00"/>
    <n v="-65.139999999999418"/>
    <x v="6"/>
    <x v="12"/>
    <x v="0"/>
  </r>
  <r>
    <d v="2011-07-22T00:00:00"/>
    <n v="-74.319999999999709"/>
    <x v="6"/>
    <x v="12"/>
    <x v="0"/>
  </r>
  <r>
    <d v="2011-07-25T00:00:00"/>
    <n v="-75.510000000000218"/>
    <x v="6"/>
    <x v="12"/>
    <x v="0"/>
  </r>
  <r>
    <d v="2011-07-26T00:00:00"/>
    <n v="-56.239999999999782"/>
    <x v="6"/>
    <x v="12"/>
    <x v="0"/>
  </r>
  <r>
    <d v="2011-07-27T00:00:00"/>
    <n v="-55.489999999999782"/>
    <x v="6"/>
    <x v="12"/>
    <x v="0"/>
  </r>
  <r>
    <d v="2011-07-28T00:00:00"/>
    <n v="-39.200000000000728"/>
    <x v="6"/>
    <x v="12"/>
    <x v="0"/>
  </r>
  <r>
    <d v="2011-07-29T00:00:00"/>
    <n v="-31.180000000000291"/>
    <x v="6"/>
    <x v="12"/>
    <x v="0"/>
  </r>
  <r>
    <d v="2011-08-01T00:00:00"/>
    <n v="-20.3799999999992"/>
    <x v="7"/>
    <x v="12"/>
    <x v="0"/>
  </r>
  <r>
    <d v="2011-08-02T00:00:00"/>
    <n v="-10.719999999999345"/>
    <x v="7"/>
    <x v="12"/>
    <x v="0"/>
  </r>
  <r>
    <d v="2011-08-03T00:00:00"/>
    <n v="-17.860000000000582"/>
    <x v="7"/>
    <x v="12"/>
    <x v="0"/>
  </r>
  <r>
    <d v="2011-08-04T00:00:00"/>
    <n v="-23.270000000000437"/>
    <x v="7"/>
    <x v="12"/>
    <x v="0"/>
  </r>
  <r>
    <d v="2011-08-05T00:00:00"/>
    <n v="-87.130000000000109"/>
    <x v="7"/>
    <x v="12"/>
    <x v="0"/>
  </r>
  <r>
    <d v="2011-08-08T00:00:00"/>
    <n v="2.1999999999998181"/>
    <x v="7"/>
    <x v="12"/>
    <x v="0"/>
  </r>
  <r>
    <d v="2011-08-09T00:00:00"/>
    <n v="39.880000000000109"/>
    <x v="7"/>
    <x v="12"/>
    <x v="0"/>
  </r>
  <r>
    <d v="2011-08-10T00:00:00"/>
    <n v="-74.319999999999709"/>
    <x v="7"/>
    <x v="12"/>
    <x v="0"/>
  </r>
  <r>
    <d v="2011-08-11T00:00:00"/>
    <n v="-20.090000000000146"/>
    <x v="7"/>
    <x v="12"/>
    <x v="0"/>
  </r>
  <r>
    <d v="2011-08-12T00:00:00"/>
    <n v="-48.020000000000437"/>
    <x v="7"/>
    <x v="12"/>
    <x v="0"/>
  </r>
  <r>
    <d v="2011-08-15T00:00:00"/>
    <n v="-2.3900000000003274"/>
    <x v="7"/>
    <x v="12"/>
    <x v="0"/>
  </r>
  <r>
    <d v="2011-08-16T00:00:00"/>
    <n v="-25.590000000000146"/>
    <x v="7"/>
    <x v="12"/>
    <x v="0"/>
  </r>
  <r>
    <d v="2011-08-17T00:00:00"/>
    <n v="11.239999999999782"/>
    <x v="7"/>
    <x v="12"/>
    <x v="1"/>
  </r>
  <r>
    <d v="2011-08-18T00:00:00"/>
    <n v="-114.97000000000025"/>
    <x v="7"/>
    <x v="12"/>
    <x v="0"/>
  </r>
  <r>
    <d v="2011-08-19T00:00:00"/>
    <n v="-147.96000000000004"/>
    <x v="7"/>
    <x v="12"/>
    <x v="0"/>
  </r>
  <r>
    <d v="2011-08-22T00:00:00"/>
    <n v="-60.590000000000146"/>
    <x v="7"/>
    <x v="12"/>
    <x v="0"/>
  </r>
  <r>
    <d v="2011-08-23T00:00:00"/>
    <n v="-41.229999999999563"/>
    <x v="7"/>
    <x v="12"/>
    <x v="0"/>
  </r>
  <r>
    <d v="2011-08-24T00:00:00"/>
    <n v="-79.930000000000291"/>
    <x v="7"/>
    <x v="12"/>
    <x v="0"/>
  </r>
  <r>
    <d v="2011-08-25T00:00:00"/>
    <n v="-44.869999999999891"/>
    <x v="7"/>
    <x v="12"/>
    <x v="0"/>
  </r>
  <r>
    <d v="2011-08-26T00:00:00"/>
    <n v="1.8999999999996362"/>
    <x v="7"/>
    <x v="12"/>
    <x v="0"/>
  </r>
  <r>
    <d v="2011-08-29T00:00:00"/>
    <n v="-53.010000000000218"/>
    <x v="7"/>
    <x v="12"/>
    <x v="0"/>
  </r>
  <r>
    <d v="2011-08-30T00:00:00"/>
    <n v="-43.1899999999996"/>
    <x v="7"/>
    <x v="12"/>
    <x v="0"/>
  </r>
  <r>
    <d v="2011-08-31T00:00:00"/>
    <n v="-34.359999999999673"/>
    <x v="7"/>
    <x v="12"/>
    <x v="0"/>
  </r>
  <r>
    <d v="2011-09-01T00:00:00"/>
    <n v="-57.760000000000218"/>
    <x v="8"/>
    <x v="12"/>
    <x v="0"/>
  </r>
  <r>
    <d v="2011-09-02T00:00:00"/>
    <n v="-47.0600000000004"/>
    <x v="8"/>
    <x v="12"/>
    <x v="0"/>
  </r>
  <r>
    <d v="2011-09-05T00:00:00"/>
    <n v="-71.569999999999709"/>
    <x v="8"/>
    <x v="12"/>
    <x v="0"/>
  </r>
  <r>
    <d v="2011-09-06T00:00:00"/>
    <n v="-27.1899999999996"/>
    <x v="8"/>
    <x v="12"/>
    <x v="0"/>
  </r>
  <r>
    <d v="2011-09-07T00:00:00"/>
    <n v="6.9899999999997817"/>
    <x v="8"/>
    <x v="12"/>
    <x v="0"/>
  </r>
  <r>
    <d v="2011-09-08T00:00:00"/>
    <n v="1.6300000000001091"/>
    <x v="8"/>
    <x v="12"/>
    <x v="0"/>
  </r>
  <r>
    <d v="2011-09-09T00:00:00"/>
    <n v="-8.569999999999709"/>
    <x v="8"/>
    <x v="12"/>
    <x v="0"/>
  </r>
  <r>
    <d v="2011-09-13T00:00:00"/>
    <n v="-21.369999999999891"/>
    <x v="8"/>
    <x v="12"/>
    <x v="0"/>
  </r>
  <r>
    <d v="2011-09-14T00:00:00"/>
    <n v="-35.470000000000255"/>
    <x v="8"/>
    <x v="12"/>
    <x v="0"/>
  </r>
  <r>
    <d v="2011-09-15T00:00:00"/>
    <n v="21.319999999999709"/>
    <x v="8"/>
    <x v="12"/>
    <x v="0"/>
  </r>
  <r>
    <d v="2011-09-16T00:00:00"/>
    <n v="39.600000000000364"/>
    <x v="8"/>
    <x v="12"/>
    <x v="0"/>
  </r>
  <r>
    <d v="2011-09-19T00:00:00"/>
    <n v="-2.8800000000001091"/>
    <x v="8"/>
    <x v="12"/>
    <x v="0"/>
  </r>
  <r>
    <d v="2011-09-20T00:00:00"/>
    <n v="-8.8500000000003638"/>
    <x v="8"/>
    <x v="12"/>
    <x v="0"/>
  </r>
  <r>
    <d v="2011-09-21T00:00:00"/>
    <n v="1.1199999999998909"/>
    <x v="8"/>
    <x v="12"/>
    <x v="1"/>
  </r>
  <r>
    <d v="2011-09-22T00:00:00"/>
    <n v="-29.5"/>
    <x v="8"/>
    <x v="12"/>
    <x v="0"/>
  </r>
  <r>
    <d v="2011-09-23T00:00:00"/>
    <n v="7.7799999999997453"/>
    <x v="8"/>
    <x v="12"/>
    <x v="0"/>
  </r>
  <r>
    <d v="2011-09-26T00:00:00"/>
    <n v="3.8800000000001091"/>
    <x v="8"/>
    <x v="12"/>
    <x v="0"/>
  </r>
  <r>
    <d v="2011-09-27T00:00:00"/>
    <n v="45.050000000000182"/>
    <x v="8"/>
    <x v="12"/>
    <x v="0"/>
  </r>
  <r>
    <d v="2011-09-28T00:00:00"/>
    <n v="-46.979999999999563"/>
    <x v="8"/>
    <x v="12"/>
    <x v="0"/>
  </r>
  <r>
    <d v="2011-09-29T00:00:00"/>
    <n v="-0.60999999999967258"/>
    <x v="8"/>
    <x v="12"/>
    <x v="0"/>
  </r>
  <r>
    <d v="2011-09-30T00:00:00"/>
    <n v="-43.380000000000109"/>
    <x v="8"/>
    <x v="12"/>
    <x v="0"/>
  </r>
  <r>
    <d v="2011-10-03T00:00:00"/>
    <n v="1.0299999999997453"/>
    <x v="9"/>
    <x v="12"/>
    <x v="0"/>
  </r>
  <r>
    <d v="2011-10-04T00:00:00"/>
    <n v="46.130000000000109"/>
    <x v="9"/>
    <x v="12"/>
    <x v="0"/>
  </r>
  <r>
    <d v="2011-10-05T00:00:00"/>
    <n v="0.8500000000003638"/>
    <x v="9"/>
    <x v="12"/>
    <x v="0"/>
  </r>
  <r>
    <d v="2011-10-06T00:00:00"/>
    <n v="-10"/>
    <x v="9"/>
    <x v="12"/>
    <x v="0"/>
  </r>
  <r>
    <d v="2011-10-07T00:00:00"/>
    <n v="-20.960000000000036"/>
    <x v="9"/>
    <x v="12"/>
    <x v="0"/>
  </r>
  <r>
    <d v="2011-10-11T00:00:00"/>
    <n v="8.2899999999999636"/>
    <x v="9"/>
    <x v="12"/>
    <x v="0"/>
  </r>
  <r>
    <d v="2011-10-12T00:00:00"/>
    <n v="5.6499999999996362"/>
    <x v="9"/>
    <x v="12"/>
    <x v="0"/>
  </r>
  <r>
    <d v="2011-10-13T00:00:00"/>
    <n v="-38.329999999999927"/>
    <x v="9"/>
    <x v="12"/>
    <x v="0"/>
  </r>
  <r>
    <d v="2011-10-14T00:00:00"/>
    <n v="18.920000000000073"/>
    <x v="9"/>
    <x v="12"/>
    <x v="0"/>
  </r>
  <r>
    <d v="2011-10-17T00:00:00"/>
    <n v="-8.1199999999998909"/>
    <x v="9"/>
    <x v="12"/>
    <x v="0"/>
  </r>
  <r>
    <d v="2011-10-18T00:00:00"/>
    <n v="-22.479999999999563"/>
    <x v="9"/>
    <x v="12"/>
    <x v="0"/>
  </r>
  <r>
    <d v="2011-10-19T00:00:00"/>
    <n v="-23.369999999999891"/>
    <x v="9"/>
    <x v="12"/>
    <x v="1"/>
  </r>
  <r>
    <d v="2011-10-20T00:00:00"/>
    <n v="-31.319999999999709"/>
    <x v="9"/>
    <x v="12"/>
    <x v="0"/>
  </r>
  <r>
    <d v="2011-10-21T00:00:00"/>
    <n v="3.4899999999997817"/>
    <x v="9"/>
    <x v="12"/>
    <x v="0"/>
  </r>
  <r>
    <d v="2011-10-24T00:00:00"/>
    <n v="23.699999999999818"/>
    <x v="9"/>
    <x v="12"/>
    <x v="0"/>
  </r>
  <r>
    <d v="2011-10-25T00:00:00"/>
    <n v="-21.210000000000036"/>
    <x v="9"/>
    <x v="12"/>
    <x v="0"/>
  </r>
  <r>
    <d v="2011-10-26T00:00:00"/>
    <n v="11.180000000000291"/>
    <x v="9"/>
    <x v="12"/>
    <x v="0"/>
  </r>
  <r>
    <d v="2011-10-27T00:00:00"/>
    <n v="24.789999999999964"/>
    <x v="9"/>
    <x v="12"/>
    <x v="0"/>
  </r>
  <r>
    <d v="2011-10-28T00:00:00"/>
    <n v="11.9399999999996"/>
    <x v="9"/>
    <x v="12"/>
    <x v="0"/>
  </r>
  <r>
    <d v="2011-10-31T00:00:00"/>
    <n v="-26.6899999999996"/>
    <x v="9"/>
    <x v="12"/>
    <x v="0"/>
  </r>
  <r>
    <d v="2011-11-01T00:00:00"/>
    <n v="14.989999999999782"/>
    <x v="10"/>
    <x v="12"/>
    <x v="0"/>
  </r>
  <r>
    <d v="2011-11-02T00:00:00"/>
    <n v="10.550000000000182"/>
    <x v="10"/>
    <x v="12"/>
    <x v="0"/>
  </r>
  <r>
    <d v="2011-11-03T00:00:00"/>
    <n v="-15.3100000000004"/>
    <x v="10"/>
    <x v="12"/>
    <x v="0"/>
  </r>
  <r>
    <d v="2011-11-04T00:00:00"/>
    <n v="26.770000000000437"/>
    <x v="10"/>
    <x v="12"/>
    <x v="0"/>
  </r>
  <r>
    <d v="2011-11-07T00:00:00"/>
    <n v="13.279999999999745"/>
    <x v="10"/>
    <x v="12"/>
    <x v="0"/>
  </r>
  <r>
    <d v="2011-11-08T00:00:00"/>
    <n v="-10.789999999999964"/>
    <x v="10"/>
    <x v="12"/>
    <x v="0"/>
  </r>
  <r>
    <d v="2011-11-09T00:00:00"/>
    <n v="52.140000000000327"/>
    <x v="10"/>
    <x v="12"/>
    <x v="0"/>
  </r>
  <r>
    <d v="2011-11-10T00:00:00"/>
    <n v="9.319999999999709"/>
    <x v="10"/>
    <x v="12"/>
    <x v="0"/>
  </r>
  <r>
    <d v="2011-11-11T00:00:00"/>
    <n v="-11.289999999999964"/>
    <x v="10"/>
    <x v="12"/>
    <x v="0"/>
  </r>
  <r>
    <d v="2011-11-14T00:00:00"/>
    <n v="15.350000000000364"/>
    <x v="10"/>
    <x v="12"/>
    <x v="0"/>
  </r>
  <r>
    <d v="2011-11-15T00:00:00"/>
    <n v="9.9399999999995998"/>
    <x v="10"/>
    <x v="12"/>
    <x v="0"/>
  </r>
  <r>
    <d v="2011-11-16T00:00:00"/>
    <n v="9.4799999999995634"/>
    <x v="10"/>
    <x v="12"/>
    <x v="1"/>
  </r>
  <r>
    <d v="2011-11-17T00:00:00"/>
    <n v="16.1899999999996"/>
    <x v="10"/>
    <x v="12"/>
    <x v="0"/>
  </r>
  <r>
    <d v="2011-11-18T00:00:00"/>
    <n v="18.220000000000255"/>
    <x v="10"/>
    <x v="12"/>
    <x v="0"/>
  </r>
  <r>
    <d v="2011-11-21T00:00:00"/>
    <n v="7.3599999999996726"/>
    <x v="10"/>
    <x v="12"/>
    <x v="0"/>
  </r>
  <r>
    <d v="2011-11-22T00:00:00"/>
    <n v="22.970000000000255"/>
    <x v="10"/>
    <x v="12"/>
    <x v="0"/>
  </r>
  <r>
    <d v="2011-11-23T00:00:00"/>
    <n v="11.569999999999709"/>
    <x v="10"/>
    <x v="12"/>
    <x v="0"/>
  </r>
  <r>
    <d v="2011-11-24T00:00:00"/>
    <n v="-32.390000000000327"/>
    <x v="10"/>
    <x v="12"/>
    <x v="0"/>
  </r>
  <r>
    <d v="2011-11-25T00:00:00"/>
    <n v="-27.520000000000437"/>
    <x v="10"/>
    <x v="12"/>
    <x v="0"/>
  </r>
  <r>
    <d v="2011-11-28T00:00:00"/>
    <n v="21.220000000000255"/>
    <x v="10"/>
    <x v="12"/>
    <x v="0"/>
  </r>
  <r>
    <d v="2011-11-29T00:00:00"/>
    <n v="-13.649999999999636"/>
    <x v="10"/>
    <x v="12"/>
    <x v="0"/>
  </r>
  <r>
    <d v="2011-11-30T00:00:00"/>
    <n v="-1.1199999999998909"/>
    <x v="10"/>
    <x v="12"/>
    <x v="0"/>
  </r>
  <r>
    <d v="2011-12-01T00:00:00"/>
    <n v="31.3100000000004"/>
    <x v="11"/>
    <x v="12"/>
    <x v="0"/>
  </r>
  <r>
    <d v="2011-12-02T00:00:00"/>
    <n v="14.319999999999709"/>
    <x v="11"/>
    <x v="12"/>
    <x v="0"/>
  </r>
  <r>
    <d v="2011-12-05T00:00:00"/>
    <n v="34.920000000000073"/>
    <x v="11"/>
    <x v="12"/>
    <x v="0"/>
  </r>
  <r>
    <d v="2011-12-06T00:00:00"/>
    <n v="28.720000000000255"/>
    <x v="11"/>
    <x v="12"/>
    <x v="0"/>
  </r>
  <r>
    <d v="2011-12-07T00:00:00"/>
    <n v="21"/>
    <x v="11"/>
    <x v="12"/>
    <x v="0"/>
  </r>
  <r>
    <d v="2011-12-08T00:00:00"/>
    <n v="-21.899999999999636"/>
    <x v="11"/>
    <x v="12"/>
    <x v="0"/>
  </r>
  <r>
    <d v="2011-12-09T00:00:00"/>
    <n v="-9.3000000000001819"/>
    <x v="11"/>
    <x v="12"/>
    <x v="0"/>
  </r>
  <r>
    <d v="2011-12-12T00:00:00"/>
    <n v="-6.0399999999999636"/>
    <x v="11"/>
    <x v="12"/>
    <x v="0"/>
  </r>
  <r>
    <d v="2011-12-13T00:00:00"/>
    <n v="0.68999999999959982"/>
    <x v="11"/>
    <x v="12"/>
    <x v="0"/>
  </r>
  <r>
    <d v="2011-12-14T00:00:00"/>
    <n v="-3.569999999999709"/>
    <x v="11"/>
    <x v="12"/>
    <x v="0"/>
  </r>
  <r>
    <d v="2011-12-15T00:00:00"/>
    <n v="-13.590000000000146"/>
    <x v="11"/>
    <x v="12"/>
    <x v="0"/>
  </r>
  <r>
    <d v="2011-12-16T00:00:00"/>
    <n v="-10.090000000000146"/>
    <x v="11"/>
    <x v="12"/>
    <x v="0"/>
  </r>
  <r>
    <d v="2011-12-19T00:00:00"/>
    <n v="3.6700000000000728"/>
    <x v="11"/>
    <x v="12"/>
    <x v="0"/>
  </r>
  <r>
    <d v="2011-12-20T00:00:00"/>
    <n v="8.3599999999996726"/>
    <x v="11"/>
    <x v="12"/>
    <x v="0"/>
  </r>
  <r>
    <d v="2011-12-21T00:00:00"/>
    <n v="-14.479999999999563"/>
    <x v="11"/>
    <x v="12"/>
    <x v="1"/>
  </r>
  <r>
    <d v="2011-12-22T00:00:00"/>
    <n v="-12.350000000000364"/>
    <x v="11"/>
    <x v="12"/>
    <x v="0"/>
  </r>
  <r>
    <d v="2011-12-23T00:00:00"/>
    <n v="-3.7299999999995634"/>
    <x v="11"/>
    <x v="12"/>
    <x v="0"/>
  </r>
  <r>
    <d v="2011-12-26T00:00:00"/>
    <n v="10.420000000000073"/>
    <x v="11"/>
    <x v="12"/>
    <x v="0"/>
  </r>
  <r>
    <d v="2011-12-27T00:00:00"/>
    <n v="2.9700000000002547"/>
    <x v="11"/>
    <x v="12"/>
    <x v="0"/>
  </r>
  <r>
    <d v="2011-12-28T00:00:00"/>
    <n v="-4.6700000000000728"/>
    <x v="11"/>
    <x v="12"/>
    <x v="0"/>
  </r>
  <r>
    <d v="2011-12-29T00:00:00"/>
    <n v="-1.819999999999709"/>
    <x v="11"/>
    <x v="12"/>
    <x v="0"/>
  </r>
  <r>
    <d v="2011-12-30T00:00:00"/>
    <n v="-32.079999999999927"/>
    <x v="11"/>
    <x v="12"/>
    <x v="0"/>
  </r>
  <r>
    <d v="2012-01-02T00:00:00"/>
    <n v="-3.2100000000000364"/>
    <x v="0"/>
    <x v="13"/>
    <x v="0"/>
  </r>
  <r>
    <d v="2012-01-03T00:00:00"/>
    <n v="-4.3800000000001091"/>
    <x v="0"/>
    <x v="13"/>
    <x v="0"/>
  </r>
  <r>
    <d v="2012-01-04T00:00:00"/>
    <n v="-9.9700000000002547"/>
    <x v="0"/>
    <x v="13"/>
    <x v="0"/>
  </r>
  <r>
    <d v="2012-01-05T00:00:00"/>
    <n v="-11.859999999999673"/>
    <x v="0"/>
    <x v="13"/>
    <x v="0"/>
  </r>
  <r>
    <d v="2012-01-06T00:00:00"/>
    <n v="-35.510000000000218"/>
    <x v="0"/>
    <x v="13"/>
    <x v="0"/>
  </r>
  <r>
    <d v="2012-01-09T00:00:00"/>
    <n v="-38.039999999999964"/>
    <x v="0"/>
    <x v="13"/>
    <x v="0"/>
  </r>
  <r>
    <d v="2012-01-10T00:00:00"/>
    <n v="-6.8699999999998909"/>
    <x v="0"/>
    <x v="13"/>
    <x v="0"/>
  </r>
  <r>
    <d v="2012-01-11T00:00:00"/>
    <n v="-9.2100000000000364"/>
    <x v="0"/>
    <x v="13"/>
    <x v="0"/>
  </r>
  <r>
    <d v="2012-01-12T00:00:00"/>
    <n v="-1.5799999999999272"/>
    <x v="0"/>
    <x v="13"/>
    <x v="0"/>
  </r>
  <r>
    <d v="2012-01-13T00:00:00"/>
    <n v="-16.539999999999964"/>
    <x v="0"/>
    <x v="13"/>
    <x v="0"/>
  </r>
  <r>
    <d v="2012-01-16T00:00:00"/>
    <n v="-10.619999999999891"/>
    <x v="0"/>
    <x v="13"/>
    <x v="0"/>
  </r>
  <r>
    <d v="2012-01-17T00:00:00"/>
    <n v="5.9200000000000728"/>
    <x v="0"/>
    <x v="13"/>
    <x v="0"/>
  </r>
  <r>
    <d v="2012-01-18T00:00:00"/>
    <n v="-26.6899999999996"/>
    <x v="0"/>
    <x v="13"/>
    <x v="1"/>
  </r>
  <r>
    <d v="2012-01-30T00:00:00"/>
    <n v="-17.409999999999854"/>
    <x v="0"/>
    <x v="13"/>
    <x v="0"/>
  </r>
  <r>
    <d v="2012-01-31T00:00:00"/>
    <n v="-50.079999999999927"/>
    <x v="0"/>
    <x v="13"/>
    <x v="0"/>
  </r>
  <r>
    <d v="2012-02-01T00:00:00"/>
    <n v="-27.210000000000036"/>
    <x v="1"/>
    <x v="13"/>
    <x v="0"/>
  </r>
  <r>
    <d v="2012-02-02T00:00:00"/>
    <n v="-10.460000000000036"/>
    <x v="1"/>
    <x v="13"/>
    <x v="0"/>
  </r>
  <r>
    <d v="2012-02-03T00:00:00"/>
    <n v="-32.989999999999782"/>
    <x v="1"/>
    <x v="13"/>
    <x v="0"/>
  </r>
  <r>
    <d v="2012-02-04T00:00:00"/>
    <n v="-6.2399999999997817"/>
    <x v="1"/>
    <x v="13"/>
    <x v="0"/>
  </r>
  <r>
    <d v="2012-02-06T00:00:00"/>
    <n v="-2.9799999999995634"/>
    <x v="1"/>
    <x v="13"/>
    <x v="0"/>
  </r>
  <r>
    <d v="2012-02-07T00:00:00"/>
    <n v="14.5600000000004"/>
    <x v="1"/>
    <x v="13"/>
    <x v="0"/>
  </r>
  <r>
    <d v="2012-02-08T00:00:00"/>
    <n v="20.090000000000146"/>
    <x v="1"/>
    <x v="13"/>
    <x v="0"/>
  </r>
  <r>
    <d v="2012-02-09T00:00:00"/>
    <n v="12.220000000000255"/>
    <x v="1"/>
    <x v="13"/>
    <x v="0"/>
  </r>
  <r>
    <d v="2012-02-10T00:00:00"/>
    <n v="3.7299999999995634"/>
    <x v="1"/>
    <x v="13"/>
    <x v="0"/>
  </r>
  <r>
    <d v="2012-02-13T00:00:00"/>
    <n v="-5.9099999999998545"/>
    <x v="1"/>
    <x v="13"/>
    <x v="0"/>
  </r>
  <r>
    <d v="2012-02-14T00:00:00"/>
    <n v="-10.079999999999927"/>
    <x v="1"/>
    <x v="13"/>
    <x v="0"/>
  </r>
  <r>
    <d v="2012-02-15T00:00:00"/>
    <n v="0.76000000000021828"/>
    <x v="1"/>
    <x v="13"/>
    <x v="1"/>
  </r>
  <r>
    <d v="2012-02-16T00:00:00"/>
    <n v="36.300000000000182"/>
    <x v="1"/>
    <x v="13"/>
    <x v="0"/>
  </r>
  <r>
    <d v="2012-02-17T00:00:00"/>
    <n v="37.640000000000327"/>
    <x v="1"/>
    <x v="13"/>
    <x v="0"/>
  </r>
  <r>
    <d v="2012-02-20T00:00:00"/>
    <n v="1.180000000000291"/>
    <x v="1"/>
    <x v="13"/>
    <x v="0"/>
  </r>
  <r>
    <d v="2012-02-21T00:00:00"/>
    <n v="25.5"/>
    <x v="1"/>
    <x v="13"/>
    <x v="0"/>
  </r>
  <r>
    <d v="2012-02-22T00:00:00"/>
    <n v="2.319999999999709"/>
    <x v="1"/>
    <x v="13"/>
    <x v="0"/>
  </r>
  <r>
    <d v="2012-02-23T00:00:00"/>
    <n v="25.699999999999818"/>
    <x v="1"/>
    <x v="13"/>
    <x v="0"/>
  </r>
  <r>
    <d v="2012-02-24T00:00:00"/>
    <n v="-18.340000000000146"/>
    <x v="1"/>
    <x v="13"/>
    <x v="0"/>
  </r>
  <r>
    <d v="2012-02-29T00:00:00"/>
    <n v="-7.4399999999995998"/>
    <x v="1"/>
    <x v="13"/>
    <x v="0"/>
  </r>
  <r>
    <d v="2012-03-01T00:00:00"/>
    <n v="19.659999999999854"/>
    <x v="2"/>
    <x v="13"/>
    <x v="0"/>
  </r>
  <r>
    <d v="2012-03-02T00:00:00"/>
    <n v="7.9600000000000364"/>
    <x v="2"/>
    <x v="13"/>
    <x v="0"/>
  </r>
  <r>
    <d v="2012-03-03T00:00:00"/>
    <n v="5.5600000000004002"/>
    <x v="2"/>
    <x v="13"/>
    <x v="0"/>
  </r>
  <r>
    <d v="2012-03-05T00:00:00"/>
    <n v="35.260000000000218"/>
    <x v="2"/>
    <x v="13"/>
    <x v="0"/>
  </r>
  <r>
    <d v="2012-03-06T00:00:00"/>
    <n v="8.0299999999997453"/>
    <x v="2"/>
    <x v="13"/>
    <x v="0"/>
  </r>
  <r>
    <d v="2012-03-07T00:00:00"/>
    <n v="-8.0799999999999272"/>
    <x v="2"/>
    <x v="13"/>
    <x v="0"/>
  </r>
  <r>
    <d v="2012-03-08T00:00:00"/>
    <n v="-8.5600000000004002"/>
    <x v="2"/>
    <x v="13"/>
    <x v="0"/>
  </r>
  <r>
    <d v="2012-03-09T00:00:00"/>
    <n v="-11.010000000000218"/>
    <x v="2"/>
    <x v="13"/>
    <x v="0"/>
  </r>
  <r>
    <d v="2012-03-12T00:00:00"/>
    <n v="-6.5500000000001819"/>
    <x v="2"/>
    <x v="13"/>
    <x v="0"/>
  </r>
  <r>
    <d v="2012-03-13T00:00:00"/>
    <n v="1.4899999999997817"/>
    <x v="2"/>
    <x v="13"/>
    <x v="0"/>
  </r>
  <r>
    <d v="2012-03-14T00:00:00"/>
    <n v="16.739999999999782"/>
    <x v="2"/>
    <x v="13"/>
    <x v="0"/>
  </r>
  <r>
    <d v="2012-03-15T00:00:00"/>
    <n v="12.380000000000109"/>
    <x v="2"/>
    <x v="13"/>
    <x v="0"/>
  </r>
  <r>
    <d v="2012-03-16T00:00:00"/>
    <n v="9.0600000000004002"/>
    <x v="2"/>
    <x v="13"/>
    <x v="0"/>
  </r>
  <r>
    <d v="2012-03-19T00:00:00"/>
    <n v="9.0799999999999272"/>
    <x v="2"/>
    <x v="13"/>
    <x v="0"/>
  </r>
  <r>
    <d v="2012-03-20T00:00:00"/>
    <n v="11.300000000000182"/>
    <x v="2"/>
    <x v="13"/>
    <x v="0"/>
  </r>
  <r>
    <d v="2012-03-21T00:00:00"/>
    <n v="-1.9399999999995998"/>
    <x v="2"/>
    <x v="13"/>
    <x v="1"/>
  </r>
  <r>
    <d v="2012-03-22T00:00:00"/>
    <n v="24.0600000000004"/>
    <x v="2"/>
    <x v="13"/>
    <x v="0"/>
  </r>
  <r>
    <d v="2012-03-23T00:00:00"/>
    <n v="3.3900000000003274"/>
    <x v="2"/>
    <x v="13"/>
    <x v="0"/>
  </r>
  <r>
    <d v="2012-03-26T00:00:00"/>
    <n v="-9.6199999999998909"/>
    <x v="2"/>
    <x v="13"/>
    <x v="0"/>
  </r>
  <r>
    <d v="2012-03-27T00:00:00"/>
    <n v="-19.460000000000036"/>
    <x v="2"/>
    <x v="13"/>
    <x v="0"/>
  </r>
  <r>
    <d v="2012-03-28T00:00:00"/>
    <n v="-8.069999999999709"/>
    <x v="2"/>
    <x v="13"/>
    <x v="0"/>
  </r>
  <r>
    <d v="2012-03-29T00:00:00"/>
    <n v="-27.659999999999854"/>
    <x v="2"/>
    <x v="13"/>
    <x v="0"/>
  </r>
  <r>
    <d v="2012-03-30T00:00:00"/>
    <n v="-50"/>
    <x v="2"/>
    <x v="13"/>
    <x v="0"/>
  </r>
  <r>
    <d v="2012-04-02T00:00:00"/>
    <n v="3.1000000000003638"/>
    <x v="3"/>
    <x v="13"/>
    <x v="0"/>
  </r>
  <r>
    <d v="2012-04-03T00:00:00"/>
    <n v="19.149999999999636"/>
    <x v="3"/>
    <x v="13"/>
    <x v="0"/>
  </r>
  <r>
    <d v="2012-04-05T00:00:00"/>
    <n v="-21.819999999999709"/>
    <x v="3"/>
    <x v="13"/>
    <x v="0"/>
  </r>
  <r>
    <d v="2012-04-06T00:00:00"/>
    <n v="-33.260000000000218"/>
    <x v="3"/>
    <x v="13"/>
    <x v="0"/>
  </r>
  <r>
    <d v="2012-04-09T00:00:00"/>
    <n v="-23.869999999999891"/>
    <x v="3"/>
    <x v="13"/>
    <x v="0"/>
  </r>
  <r>
    <d v="2012-04-10T00:00:00"/>
    <n v="-31.680000000000291"/>
    <x v="3"/>
    <x v="13"/>
    <x v="0"/>
  </r>
  <r>
    <d v="2012-04-11T00:00:00"/>
    <n v="-15.670000000000073"/>
    <x v="3"/>
    <x v="13"/>
    <x v="0"/>
  </r>
  <r>
    <d v="2012-04-12T00:00:00"/>
    <n v="-26.920000000000073"/>
    <x v="3"/>
    <x v="13"/>
    <x v="0"/>
  </r>
  <r>
    <d v="2012-04-13T00:00:00"/>
    <n v="-32.270000000000437"/>
    <x v="3"/>
    <x v="13"/>
    <x v="0"/>
  </r>
  <r>
    <d v="2012-04-16T00:00:00"/>
    <n v="-17.859999999999673"/>
    <x v="3"/>
    <x v="13"/>
    <x v="0"/>
  </r>
  <r>
    <d v="2012-04-17T00:00:00"/>
    <n v="6.1300000000001091"/>
    <x v="3"/>
    <x v="13"/>
    <x v="0"/>
  </r>
  <r>
    <d v="2012-04-18T00:00:00"/>
    <n v="15"/>
    <x v="3"/>
    <x v="13"/>
    <x v="1"/>
  </r>
  <r>
    <d v="2012-04-19T00:00:00"/>
    <n v="-8.6899999999995998"/>
    <x v="3"/>
    <x v="13"/>
    <x v="0"/>
  </r>
  <r>
    <d v="2012-04-20T00:00:00"/>
    <n v="7.8500000000003638"/>
    <x v="3"/>
    <x v="13"/>
    <x v="0"/>
  </r>
  <r>
    <d v="2012-04-23T00:00:00"/>
    <n v="-2.0900000000001455"/>
    <x v="3"/>
    <x v="13"/>
    <x v="0"/>
  </r>
  <r>
    <d v="2012-04-24T00:00:00"/>
    <n v="-10.840000000000146"/>
    <x v="3"/>
    <x v="13"/>
    <x v="0"/>
  </r>
  <r>
    <d v="2012-04-25T00:00:00"/>
    <n v="-24.180000000000291"/>
    <x v="3"/>
    <x v="13"/>
    <x v="0"/>
  </r>
  <r>
    <d v="2012-04-26T00:00:00"/>
    <n v="-28.350000000000364"/>
    <x v="3"/>
    <x v="13"/>
    <x v="0"/>
  </r>
  <r>
    <d v="2012-04-27T00:00:00"/>
    <n v="-34.5"/>
    <x v="3"/>
    <x v="13"/>
    <x v="0"/>
  </r>
  <r>
    <d v="2012-04-30T00:00:00"/>
    <n v="-37.720000000000255"/>
    <x v="3"/>
    <x v="13"/>
    <x v="0"/>
  </r>
  <r>
    <d v="2012-05-02T00:00:00"/>
    <n v="1.1899999999995998"/>
    <x v="4"/>
    <x v="13"/>
    <x v="0"/>
  </r>
  <r>
    <d v="2012-05-03T00:00:00"/>
    <n v="-2.5299999999997453"/>
    <x v="4"/>
    <x v="13"/>
    <x v="0"/>
  </r>
  <r>
    <d v="2012-05-04T00:00:00"/>
    <n v="-38.949999999999818"/>
    <x v="4"/>
    <x v="13"/>
    <x v="0"/>
  </r>
  <r>
    <d v="2012-05-07T00:00:00"/>
    <n v="-38.079999999999927"/>
    <x v="4"/>
    <x v="13"/>
    <x v="0"/>
  </r>
  <r>
    <d v="2012-05-08T00:00:00"/>
    <n v="-22.710000000000036"/>
    <x v="4"/>
    <x v="13"/>
    <x v="0"/>
  </r>
  <r>
    <d v="2012-05-09T00:00:00"/>
    <n v="-15.710000000000036"/>
    <x v="4"/>
    <x v="13"/>
    <x v="0"/>
  </r>
  <r>
    <d v="2012-05-10T00:00:00"/>
    <n v="-2.0100000000002183"/>
    <x v="4"/>
    <x v="13"/>
    <x v="0"/>
  </r>
  <r>
    <d v="2012-05-11T00:00:00"/>
    <n v="-34.369999999999891"/>
    <x v="4"/>
    <x v="13"/>
    <x v="0"/>
  </r>
  <r>
    <d v="2012-05-14T00:00:00"/>
    <n v="-8.180000000000291"/>
    <x v="4"/>
    <x v="13"/>
    <x v="0"/>
  </r>
  <r>
    <d v="2012-05-15T00:00:00"/>
    <n v="-10.640000000000327"/>
    <x v="4"/>
    <x v="13"/>
    <x v="0"/>
  </r>
  <r>
    <d v="2012-05-16T00:00:00"/>
    <n v="20.430000000000291"/>
    <x v="4"/>
    <x v="13"/>
    <x v="1"/>
  </r>
  <r>
    <d v="2012-05-17T00:00:00"/>
    <n v="-40.770000000000437"/>
    <x v="4"/>
    <x v="13"/>
    <x v="0"/>
  </r>
  <r>
    <d v="2012-05-18T00:00:00"/>
    <n v="-20.1899999999996"/>
    <x v="4"/>
    <x v="13"/>
    <x v="0"/>
  </r>
  <r>
    <d v="2012-05-21T00:00:00"/>
    <n v="-4.2299999999995634"/>
    <x v="4"/>
    <x v="13"/>
    <x v="0"/>
  </r>
  <r>
    <d v="2012-05-22T00:00:00"/>
    <n v="-37.890000000000327"/>
    <x v="4"/>
    <x v="13"/>
    <x v="0"/>
  </r>
  <r>
    <d v="2012-05-23T00:00:00"/>
    <n v="-10.75"/>
    <x v="4"/>
    <x v="13"/>
    <x v="0"/>
  </r>
  <r>
    <d v="2012-05-24T00:00:00"/>
    <n v="6.1099999999996726"/>
    <x v="4"/>
    <x v="13"/>
    <x v="0"/>
  </r>
  <r>
    <d v="2012-05-25T00:00:00"/>
    <n v="-15.630000000000109"/>
    <x v="4"/>
    <x v="13"/>
    <x v="0"/>
  </r>
  <r>
    <d v="2012-05-28T00:00:00"/>
    <n v="-20"/>
    <x v="4"/>
    <x v="13"/>
    <x v="0"/>
  </r>
  <r>
    <d v="2012-05-29T00:00:00"/>
    <n v="-50.289999999999964"/>
    <x v="4"/>
    <x v="13"/>
    <x v="0"/>
  </r>
  <r>
    <d v="2012-05-30T00:00:00"/>
    <n v="-27.800000000000182"/>
    <x v="4"/>
    <x v="13"/>
    <x v="0"/>
  </r>
  <r>
    <d v="2012-05-31T00:00:00"/>
    <n v="-85.5"/>
    <x v="4"/>
    <x v="13"/>
    <x v="0"/>
  </r>
  <r>
    <d v="2012-06-01T00:00:00"/>
    <n v="-6.0900000000001455"/>
    <x v="5"/>
    <x v="13"/>
    <x v="0"/>
  </r>
  <r>
    <d v="2012-06-04T00:00:00"/>
    <n v="-28.659999999999854"/>
    <x v="5"/>
    <x v="13"/>
    <x v="0"/>
  </r>
  <r>
    <d v="2012-06-05T00:00:00"/>
    <n v="-27.449999999999818"/>
    <x v="5"/>
    <x v="13"/>
    <x v="0"/>
  </r>
  <r>
    <d v="2012-06-06T00:00:00"/>
    <n v="-43.149999999999636"/>
    <x v="5"/>
    <x v="13"/>
    <x v="0"/>
  </r>
  <r>
    <d v="2012-06-07T00:00:00"/>
    <n v="-35.3100000000004"/>
    <x v="5"/>
    <x v="13"/>
    <x v="0"/>
  </r>
  <r>
    <d v="2012-06-08T00:00:00"/>
    <n v="-46.649999999999636"/>
    <x v="5"/>
    <x v="13"/>
    <x v="0"/>
  </r>
  <r>
    <d v="2012-06-11T00:00:00"/>
    <n v="-27.229999999999563"/>
    <x v="5"/>
    <x v="13"/>
    <x v="0"/>
  </r>
  <r>
    <d v="2012-06-12T00:00:00"/>
    <n v="-53.079999999999927"/>
    <x v="5"/>
    <x v="13"/>
    <x v="0"/>
  </r>
  <r>
    <d v="2012-06-13T00:00:00"/>
    <n v="-38.829999999999927"/>
    <x v="5"/>
    <x v="13"/>
    <x v="0"/>
  </r>
  <r>
    <d v="2012-06-14T00:00:00"/>
    <n v="-8.1000000000003638"/>
    <x v="5"/>
    <x v="13"/>
    <x v="0"/>
  </r>
  <r>
    <d v="2012-06-15T00:00:00"/>
    <n v="2.1700000000000728"/>
    <x v="5"/>
    <x v="13"/>
    <x v="0"/>
  </r>
  <r>
    <d v="2012-06-18T00:00:00"/>
    <n v="-17.5"/>
    <x v="5"/>
    <x v="13"/>
    <x v="0"/>
  </r>
  <r>
    <d v="2012-06-19T00:00:00"/>
    <n v="-6.1300000000001091"/>
    <x v="5"/>
    <x v="13"/>
    <x v="0"/>
  </r>
  <r>
    <d v="2012-06-20T00:00:00"/>
    <n v="-23.630000000000109"/>
    <x v="5"/>
    <x v="13"/>
    <x v="1"/>
  </r>
  <r>
    <d v="2012-06-21T00:00:00"/>
    <n v="-163.05000000000018"/>
    <x v="5"/>
    <x v="13"/>
    <x v="0"/>
  </r>
  <r>
    <d v="2012-06-22T00:00:00"/>
    <n v="-184.05000000000018"/>
    <x v="5"/>
    <x v="13"/>
    <x v="0"/>
  </r>
  <r>
    <d v="2012-06-25T00:00:00"/>
    <n v="-218.38000000000011"/>
    <x v="5"/>
    <x v="13"/>
    <x v="0"/>
  </r>
  <r>
    <d v="2012-06-26T00:00:00"/>
    <n v="-198.93000000000029"/>
    <x v="5"/>
    <x v="13"/>
    <x v="0"/>
  </r>
  <r>
    <d v="2012-06-27T00:00:00"/>
    <n v="-197.01000000000022"/>
    <x v="5"/>
    <x v="13"/>
    <x v="0"/>
  </r>
  <r>
    <d v="2012-06-28T00:00:00"/>
    <n v="-170.60999999999967"/>
    <x v="5"/>
    <x v="13"/>
    <x v="0"/>
  </r>
  <r>
    <d v="2012-06-29T00:00:00"/>
    <n v="-182.27999999999975"/>
    <x v="5"/>
    <x v="13"/>
    <x v="0"/>
  </r>
  <r>
    <d v="2012-07-02T00:00:00"/>
    <n v="-210.15999999999985"/>
    <x v="6"/>
    <x v="13"/>
    <x v="0"/>
  </r>
  <r>
    <d v="2012-07-03T00:00:00"/>
    <n v="-190.35999999999967"/>
    <x v="6"/>
    <x v="13"/>
    <x v="0"/>
  </r>
  <r>
    <d v="2012-07-04T00:00:00"/>
    <n v="-132.59000000000015"/>
    <x v="6"/>
    <x v="13"/>
    <x v="0"/>
  </r>
  <r>
    <d v="2012-07-05T00:00:00"/>
    <n v="-89.779999999999745"/>
    <x v="6"/>
    <x v="13"/>
    <x v="0"/>
  </r>
  <r>
    <d v="2012-07-06T00:00:00"/>
    <n v="-95.590000000000146"/>
    <x v="6"/>
    <x v="13"/>
    <x v="0"/>
  </r>
  <r>
    <d v="2012-07-09T00:00:00"/>
    <n v="-73.960000000000036"/>
    <x v="6"/>
    <x v="13"/>
    <x v="0"/>
  </r>
  <r>
    <d v="2012-07-10T00:00:00"/>
    <n v="-72.350000000000364"/>
    <x v="6"/>
    <x v="13"/>
    <x v="0"/>
  </r>
  <r>
    <d v="2012-07-11T00:00:00"/>
    <n v="-71.909999999999854"/>
    <x v="6"/>
    <x v="13"/>
    <x v="0"/>
  </r>
  <r>
    <d v="2012-07-12T00:00:00"/>
    <n v="-54.930000000000291"/>
    <x v="6"/>
    <x v="13"/>
    <x v="0"/>
  </r>
  <r>
    <d v="2012-07-13T00:00:00"/>
    <n v="-33.270000000000437"/>
    <x v="6"/>
    <x v="13"/>
    <x v="0"/>
  </r>
  <r>
    <d v="2012-07-16T00:00:00"/>
    <n v="-34.039999999999964"/>
    <x v="6"/>
    <x v="13"/>
    <x v="0"/>
  </r>
  <r>
    <d v="2012-07-17T00:00:00"/>
    <n v="-17"/>
    <x v="6"/>
    <x v="13"/>
    <x v="0"/>
  </r>
  <r>
    <d v="2012-07-18T00:00:00"/>
    <n v="9.9499999999998181"/>
    <x v="6"/>
    <x v="13"/>
    <x v="1"/>
  </r>
  <r>
    <d v="2012-07-19T00:00:00"/>
    <n v="-123.56999999999971"/>
    <x v="6"/>
    <x v="13"/>
    <x v="0"/>
  </r>
  <r>
    <d v="2012-07-20T00:00:00"/>
    <n v="-152.68000000000029"/>
    <x v="6"/>
    <x v="13"/>
    <x v="0"/>
  </r>
  <r>
    <d v="2012-07-23T00:00:00"/>
    <n v="-154.72999999999956"/>
    <x v="6"/>
    <x v="13"/>
    <x v="0"/>
  </r>
  <r>
    <d v="2012-07-24T00:00:00"/>
    <n v="-135.35000000000036"/>
    <x v="6"/>
    <x v="13"/>
    <x v="0"/>
  </r>
  <r>
    <d v="2012-07-25T00:00:00"/>
    <n v="-135.13000000000011"/>
    <x v="6"/>
    <x v="13"/>
    <x v="0"/>
  </r>
  <r>
    <d v="2012-07-26T00:00:00"/>
    <n v="-94.6899999999996"/>
    <x v="6"/>
    <x v="13"/>
    <x v="0"/>
  </r>
  <r>
    <d v="2012-07-27T00:00:00"/>
    <n v="-93.489999999999782"/>
    <x v="6"/>
    <x v="13"/>
    <x v="0"/>
  </r>
  <r>
    <d v="2012-07-30T00:00:00"/>
    <n v="-81.880000000000109"/>
    <x v="6"/>
    <x v="13"/>
    <x v="0"/>
  </r>
  <r>
    <d v="2012-07-31T00:00:00"/>
    <n v="-114.48999999999978"/>
    <x v="6"/>
    <x v="13"/>
    <x v="0"/>
  </r>
  <r>
    <d v="2012-08-01T00:00:00"/>
    <n v="-73.960000000000036"/>
    <x v="7"/>
    <x v="13"/>
    <x v="0"/>
  </r>
  <r>
    <d v="2012-08-03T00:00:00"/>
    <n v="-77.510000000000218"/>
    <x v="7"/>
    <x v="13"/>
    <x v="0"/>
  </r>
  <r>
    <d v="2012-08-06T00:00:00"/>
    <n v="-47.329999999999927"/>
    <x v="7"/>
    <x v="13"/>
    <x v="0"/>
  </r>
  <r>
    <d v="2012-08-07T00:00:00"/>
    <n v="-60.460000000000036"/>
    <x v="7"/>
    <x v="13"/>
    <x v="0"/>
  </r>
  <r>
    <d v="2012-08-08T00:00:00"/>
    <n v="-20.800000000000182"/>
    <x v="7"/>
    <x v="13"/>
    <x v="0"/>
  </r>
  <r>
    <d v="2012-08-09T00:00:00"/>
    <n v="7.3000000000001819"/>
    <x v="7"/>
    <x v="13"/>
    <x v="0"/>
  </r>
  <r>
    <d v="2012-08-10T00:00:00"/>
    <n v="2.8800000000001091"/>
    <x v="7"/>
    <x v="13"/>
    <x v="0"/>
  </r>
  <r>
    <d v="2012-08-13T00:00:00"/>
    <n v="17.699999999999818"/>
    <x v="7"/>
    <x v="13"/>
    <x v="0"/>
  </r>
  <r>
    <d v="2012-08-14T00:00:00"/>
    <n v="18.75"/>
    <x v="7"/>
    <x v="13"/>
    <x v="0"/>
  </r>
  <r>
    <d v="2012-08-15T00:00:00"/>
    <n v="0.26000000000021828"/>
    <x v="7"/>
    <x v="13"/>
    <x v="1"/>
  </r>
  <r>
    <d v="2012-08-16T00:00:00"/>
    <n v="2.7899999999999636"/>
    <x v="7"/>
    <x v="13"/>
    <x v="0"/>
  </r>
  <r>
    <d v="2012-08-17T00:00:00"/>
    <n v="4.0799999999999272"/>
    <x v="7"/>
    <x v="13"/>
    <x v="0"/>
  </r>
  <r>
    <d v="2012-08-20T00:00:00"/>
    <n v="9.0900000000001455"/>
    <x v="7"/>
    <x v="13"/>
    <x v="0"/>
  </r>
  <r>
    <d v="2012-08-21T00:00:00"/>
    <n v="9.1899999999995998"/>
    <x v="7"/>
    <x v="13"/>
    <x v="0"/>
  </r>
  <r>
    <d v="2012-08-22T00:00:00"/>
    <n v="-5.5799999999999272"/>
    <x v="7"/>
    <x v="13"/>
    <x v="0"/>
  </r>
  <r>
    <d v="2012-08-23T00:00:00"/>
    <n v="8.8299999999999272"/>
    <x v="7"/>
    <x v="13"/>
    <x v="0"/>
  </r>
  <r>
    <d v="2012-08-24T00:00:00"/>
    <n v="10.470000000000255"/>
    <x v="7"/>
    <x v="13"/>
    <x v="0"/>
  </r>
  <r>
    <d v="2012-08-27T00:00:00"/>
    <n v="-14.220000000000255"/>
    <x v="7"/>
    <x v="13"/>
    <x v="0"/>
  </r>
  <r>
    <d v="2012-08-28T00:00:00"/>
    <n v="38.0600000000004"/>
    <x v="7"/>
    <x v="13"/>
    <x v="0"/>
  </r>
  <r>
    <d v="2012-08-29T00:00:00"/>
    <n v="11.850000000000364"/>
    <x v="7"/>
    <x v="13"/>
    <x v="0"/>
  </r>
  <r>
    <d v="2012-08-30T00:00:00"/>
    <n v="-4.4399999999995998"/>
    <x v="7"/>
    <x v="13"/>
    <x v="0"/>
  </r>
  <r>
    <d v="2012-08-31T00:00:00"/>
    <n v="-14.0600000000004"/>
    <x v="7"/>
    <x v="13"/>
    <x v="0"/>
  </r>
  <r>
    <d v="2012-09-03T00:00:00"/>
    <n v="-7.5299999999997453"/>
    <x v="8"/>
    <x v="13"/>
    <x v="0"/>
  </r>
  <r>
    <d v="2012-09-04T00:00:00"/>
    <n v="-2.3500000000003638"/>
    <x v="8"/>
    <x v="13"/>
    <x v="0"/>
  </r>
  <r>
    <d v="2012-09-05T00:00:00"/>
    <n v="-26.4399999999996"/>
    <x v="8"/>
    <x v="13"/>
    <x v="0"/>
  </r>
  <r>
    <d v="2012-09-06T00:00:00"/>
    <n v="5.2799999999997453"/>
    <x v="8"/>
    <x v="13"/>
    <x v="0"/>
  </r>
  <r>
    <d v="2012-09-07T00:00:00"/>
    <n v="-4.9099999999998545"/>
    <x v="8"/>
    <x v="13"/>
    <x v="0"/>
  </r>
  <r>
    <d v="2012-09-10T00:00:00"/>
    <n v="-27.739999999999782"/>
    <x v="8"/>
    <x v="13"/>
    <x v="0"/>
  </r>
  <r>
    <d v="2012-09-11T00:00:00"/>
    <n v="-19.130000000000109"/>
    <x v="8"/>
    <x v="13"/>
    <x v="0"/>
  </r>
  <r>
    <d v="2012-09-12T00:00:00"/>
    <n v="15.550000000000182"/>
    <x v="8"/>
    <x v="13"/>
    <x v="0"/>
  </r>
  <r>
    <d v="2012-09-13T00:00:00"/>
    <n v="-2.8000000000001819"/>
    <x v="8"/>
    <x v="13"/>
    <x v="0"/>
  </r>
  <r>
    <d v="2012-09-14T00:00:00"/>
    <n v="0.9499999999998181"/>
    <x v="8"/>
    <x v="13"/>
    <x v="0"/>
  </r>
  <r>
    <d v="2012-09-17T00:00:00"/>
    <n v="-9.2200000000002547"/>
    <x v="8"/>
    <x v="13"/>
    <x v="0"/>
  </r>
  <r>
    <d v="2012-09-18T00:00:00"/>
    <n v="15.739999999999782"/>
    <x v="8"/>
    <x v="13"/>
    <x v="0"/>
  </r>
  <r>
    <d v="2012-09-19T00:00:00"/>
    <n v="-14.909999999999854"/>
    <x v="8"/>
    <x v="13"/>
    <x v="1"/>
  </r>
  <r>
    <d v="2012-09-20T00:00:00"/>
    <n v="21.449999999999818"/>
    <x v="8"/>
    <x v="13"/>
    <x v="0"/>
  </r>
  <r>
    <d v="2012-09-21T00:00:00"/>
    <n v="7.4099999999998545"/>
    <x v="8"/>
    <x v="13"/>
    <x v="0"/>
  </r>
  <r>
    <d v="2012-09-24T00:00:00"/>
    <n v="7.6999999999998181"/>
    <x v="8"/>
    <x v="13"/>
    <x v="0"/>
  </r>
  <r>
    <d v="2012-09-25T00:00:00"/>
    <n v="20.869999999999891"/>
    <x v="8"/>
    <x v="13"/>
    <x v="0"/>
  </r>
  <r>
    <d v="2012-09-26T00:00:00"/>
    <n v="33.369999999999891"/>
    <x v="8"/>
    <x v="13"/>
    <x v="0"/>
  </r>
  <r>
    <d v="2012-09-27T00:00:00"/>
    <n v="43.199999999999818"/>
    <x v="8"/>
    <x v="13"/>
    <x v="0"/>
  </r>
  <r>
    <d v="2012-09-28T00:00:00"/>
    <n v="4.8400000000001455"/>
    <x v="8"/>
    <x v="13"/>
    <x v="0"/>
  </r>
  <r>
    <d v="2012-10-01T00:00:00"/>
    <n v="9.2799999999997453"/>
    <x v="9"/>
    <x v="13"/>
    <x v="0"/>
  </r>
  <r>
    <d v="2012-10-02T00:00:00"/>
    <n v="11.319999999999709"/>
    <x v="9"/>
    <x v="13"/>
    <x v="0"/>
  </r>
  <r>
    <d v="2012-10-03T00:00:00"/>
    <n v="20.369999999999891"/>
    <x v="9"/>
    <x v="13"/>
    <x v="0"/>
  </r>
  <r>
    <d v="2012-10-04T00:00:00"/>
    <n v="23.659999999999854"/>
    <x v="9"/>
    <x v="13"/>
    <x v="0"/>
  </r>
  <r>
    <d v="2012-10-05T00:00:00"/>
    <n v="9.3500000000003638"/>
    <x v="9"/>
    <x v="13"/>
    <x v="0"/>
  </r>
  <r>
    <d v="2012-10-08T00:00:00"/>
    <n v="9.1099999999996726"/>
    <x v="9"/>
    <x v="13"/>
    <x v="0"/>
  </r>
  <r>
    <d v="2012-10-09T00:00:00"/>
    <n v="4.9899999999997817"/>
    <x v="9"/>
    <x v="13"/>
    <x v="0"/>
  </r>
  <r>
    <d v="2012-10-11T00:00:00"/>
    <n v="-8.7200000000002547"/>
    <x v="9"/>
    <x v="13"/>
    <x v="0"/>
  </r>
  <r>
    <d v="2012-10-12T00:00:00"/>
    <n v="-23.039999999999964"/>
    <x v="9"/>
    <x v="13"/>
    <x v="0"/>
  </r>
  <r>
    <d v="2012-10-15T00:00:00"/>
    <n v="4.1000000000003638"/>
    <x v="9"/>
    <x v="13"/>
    <x v="0"/>
  </r>
  <r>
    <d v="2012-10-16T00:00:00"/>
    <n v="-13.020000000000437"/>
    <x v="9"/>
    <x v="13"/>
    <x v="0"/>
  </r>
  <r>
    <d v="2012-10-17T00:00:00"/>
    <n v="-4.3999999999996362"/>
    <x v="9"/>
    <x v="13"/>
    <x v="1"/>
  </r>
  <r>
    <d v="2012-10-18T00:00:00"/>
    <n v="-13.409999999999854"/>
    <x v="9"/>
    <x v="13"/>
    <x v="0"/>
  </r>
  <r>
    <d v="2012-10-19T00:00:00"/>
    <n v="-23.760000000000218"/>
    <x v="9"/>
    <x v="13"/>
    <x v="0"/>
  </r>
  <r>
    <d v="2012-10-22T00:00:00"/>
    <n v="-27.039999999999964"/>
    <x v="9"/>
    <x v="13"/>
    <x v="0"/>
  </r>
  <r>
    <d v="2012-10-23T00:00:00"/>
    <n v="-40.479999999999563"/>
    <x v="9"/>
    <x v="13"/>
    <x v="0"/>
  </r>
  <r>
    <d v="2012-10-24T00:00:00"/>
    <n v="-12.880000000000109"/>
    <x v="9"/>
    <x v="13"/>
    <x v="0"/>
  </r>
  <r>
    <d v="2012-10-25T00:00:00"/>
    <n v="-4.0799999999999272"/>
    <x v="9"/>
    <x v="13"/>
    <x v="0"/>
  </r>
  <r>
    <d v="2012-10-26T00:00:00"/>
    <n v="-42.0600000000004"/>
    <x v="9"/>
    <x v="13"/>
    <x v="0"/>
  </r>
  <r>
    <d v="2012-10-29T00:00:00"/>
    <n v="30.329999999999927"/>
    <x v="9"/>
    <x v="13"/>
    <x v="0"/>
  </r>
  <r>
    <d v="2012-10-30T00:00:00"/>
    <n v="-21.590000000000146"/>
    <x v="9"/>
    <x v="13"/>
    <x v="0"/>
  </r>
  <r>
    <d v="2012-10-31T00:00:00"/>
    <n v="-26.050000000000182"/>
    <x v="9"/>
    <x v="13"/>
    <x v="0"/>
  </r>
  <r>
    <d v="2012-11-01T00:00:00"/>
    <n v="-7.6400000000003274"/>
    <x v="10"/>
    <x v="13"/>
    <x v="0"/>
  </r>
  <r>
    <d v="2012-11-02T00:00:00"/>
    <n v="-9.4700000000002547"/>
    <x v="10"/>
    <x v="13"/>
    <x v="0"/>
  </r>
  <r>
    <d v="2012-11-05T00:00:00"/>
    <n v="-5.3599999999996726"/>
    <x v="10"/>
    <x v="13"/>
    <x v="0"/>
  </r>
  <r>
    <d v="2012-11-06T00:00:00"/>
    <n v="22.319999999999709"/>
    <x v="10"/>
    <x v="13"/>
    <x v="0"/>
  </r>
  <r>
    <d v="2012-11-07T00:00:00"/>
    <n v="-30.180000000000291"/>
    <x v="10"/>
    <x v="13"/>
    <x v="0"/>
  </r>
  <r>
    <d v="2012-11-08T00:00:00"/>
    <n v="-42.630000000000109"/>
    <x v="10"/>
    <x v="13"/>
    <x v="0"/>
  </r>
  <r>
    <d v="2012-11-09T00:00:00"/>
    <n v="-8.2200000000002547"/>
    <x v="10"/>
    <x v="13"/>
    <x v="0"/>
  </r>
  <r>
    <d v="2012-11-12T00:00:00"/>
    <n v="-26.75"/>
    <x v="10"/>
    <x v="13"/>
    <x v="0"/>
  </r>
  <r>
    <d v="2012-11-13T00:00:00"/>
    <n v="-40.050000000000182"/>
    <x v="10"/>
    <x v="13"/>
    <x v="0"/>
  </r>
  <r>
    <d v="2012-11-14T00:00:00"/>
    <n v="-31.75"/>
    <x v="10"/>
    <x v="13"/>
    <x v="0"/>
  </r>
  <r>
    <d v="2012-11-15T00:00:00"/>
    <n v="-22.840000000000146"/>
    <x v="10"/>
    <x v="13"/>
    <x v="0"/>
  </r>
  <r>
    <d v="2012-11-16T00:00:00"/>
    <n v="-23.069999999999709"/>
    <x v="10"/>
    <x v="13"/>
    <x v="0"/>
  </r>
  <r>
    <d v="2012-11-19T00:00:00"/>
    <n v="-6.0399999999999636"/>
    <x v="10"/>
    <x v="13"/>
    <x v="0"/>
  </r>
  <r>
    <d v="2012-11-20T00:00:00"/>
    <n v="14.229999999999563"/>
    <x v="10"/>
    <x v="13"/>
    <x v="0"/>
  </r>
  <r>
    <d v="2012-11-21T00:00:00"/>
    <n v="-4.4899999999997817"/>
    <x v="10"/>
    <x v="13"/>
    <x v="1"/>
  </r>
  <r>
    <d v="2012-11-22T00:00:00"/>
    <n v="-16.760000000000218"/>
    <x v="10"/>
    <x v="13"/>
    <x v="0"/>
  </r>
  <r>
    <d v="2012-11-23T00:00:00"/>
    <n v="-4.0100000000002183"/>
    <x v="10"/>
    <x v="13"/>
    <x v="0"/>
  </r>
  <r>
    <d v="2012-11-26T00:00:00"/>
    <n v="-19.369999999999891"/>
    <x v="10"/>
    <x v="13"/>
    <x v="0"/>
  </r>
  <r>
    <d v="2012-11-27T00:00:00"/>
    <n v="-6.1999999999998181"/>
    <x v="10"/>
    <x v="13"/>
    <x v="0"/>
  </r>
  <r>
    <d v="2012-11-28T00:00:00"/>
    <n v="-6.930000000000291"/>
    <x v="10"/>
    <x v="13"/>
    <x v="0"/>
  </r>
  <r>
    <d v="2012-11-29T00:00:00"/>
    <n v="21.449999999999818"/>
    <x v="10"/>
    <x v="13"/>
    <x v="0"/>
  </r>
  <r>
    <d v="2012-11-30T00:00:00"/>
    <n v="12.829999999999927"/>
    <x v="10"/>
    <x v="13"/>
    <x v="0"/>
  </r>
  <r>
    <d v="2012-12-03T00:00:00"/>
    <n v="-0.90999999999985448"/>
    <x v="11"/>
    <x v="13"/>
    <x v="0"/>
  </r>
  <r>
    <d v="2012-12-04T00:00:00"/>
    <n v="-6.9799999999995634"/>
    <x v="11"/>
    <x v="13"/>
    <x v="0"/>
  </r>
  <r>
    <d v="2012-12-05T00:00:00"/>
    <n v="3.9499999999998181"/>
    <x v="11"/>
    <x v="13"/>
    <x v="0"/>
  </r>
  <r>
    <d v="2012-12-06T00:00:00"/>
    <n v="16.739999999999782"/>
    <x v="11"/>
    <x v="13"/>
    <x v="0"/>
  </r>
  <r>
    <d v="2012-12-07T00:00:00"/>
    <n v="17.739999999999782"/>
    <x v="11"/>
    <x v="13"/>
    <x v="0"/>
  </r>
  <r>
    <d v="2012-12-10T00:00:00"/>
    <n v="13.5"/>
    <x v="11"/>
    <x v="13"/>
    <x v="0"/>
  </r>
  <r>
    <d v="2012-12-11T00:00:00"/>
    <n v="24.3100000000004"/>
    <x v="11"/>
    <x v="13"/>
    <x v="0"/>
  </r>
  <r>
    <d v="2012-12-12T00:00:00"/>
    <n v="7.8100000000004002"/>
    <x v="11"/>
    <x v="13"/>
    <x v="0"/>
  </r>
  <r>
    <d v="2012-12-13T00:00:00"/>
    <n v="14.909999999999854"/>
    <x v="11"/>
    <x v="13"/>
    <x v="0"/>
  </r>
  <r>
    <d v="2012-12-14T00:00:00"/>
    <n v="4.2299999999995634"/>
    <x v="11"/>
    <x v="13"/>
    <x v="0"/>
  </r>
  <r>
    <d v="2012-12-17T00:00:00"/>
    <n v="20.720000000000255"/>
    <x v="11"/>
    <x v="13"/>
    <x v="0"/>
  </r>
  <r>
    <d v="2012-12-18T00:00:00"/>
    <n v="11.260000000000218"/>
    <x v="11"/>
    <x v="13"/>
    <x v="0"/>
  </r>
  <r>
    <d v="2012-12-19T00:00:00"/>
    <n v="-18.470000000000255"/>
    <x v="11"/>
    <x v="13"/>
    <x v="1"/>
  </r>
  <r>
    <d v="2012-12-20T00:00:00"/>
    <n v="-35.460000000000036"/>
    <x v="11"/>
    <x v="13"/>
    <x v="0"/>
  </r>
  <r>
    <d v="2012-12-21T00:00:00"/>
    <n v="-28.930000000000291"/>
    <x v="11"/>
    <x v="13"/>
    <x v="0"/>
  </r>
  <r>
    <d v="2012-12-22T00:00:00"/>
    <n v="-15.140000000000327"/>
    <x v="11"/>
    <x v="13"/>
    <x v="0"/>
  </r>
  <r>
    <d v="2012-12-24T00:00:00"/>
    <n v="-17.520000000000437"/>
    <x v="11"/>
    <x v="13"/>
    <x v="0"/>
  </r>
  <r>
    <d v="2012-12-25T00:00:00"/>
    <n v="37.430000000000291"/>
    <x v="11"/>
    <x v="13"/>
    <x v="0"/>
  </r>
  <r>
    <d v="2012-12-26T00:00:00"/>
    <n v="-0.18999999999959982"/>
    <x v="11"/>
    <x v="13"/>
    <x v="0"/>
  </r>
  <r>
    <d v="2012-12-27T00:00:00"/>
    <n v="-19.409999999999854"/>
    <x v="11"/>
    <x v="13"/>
    <x v="0"/>
  </r>
  <r>
    <d v="2012-12-28T00:00:00"/>
    <n v="-24.5"/>
    <x v="11"/>
    <x v="13"/>
    <x v="0"/>
  </r>
  <r>
    <d v="2013-01-02T00:00:00"/>
    <n v="-7.2200000000002547"/>
    <x v="0"/>
    <x v="14"/>
    <x v="0"/>
  </r>
  <r>
    <d v="2013-01-03T00:00:00"/>
    <n v="-13.840000000000146"/>
    <x v="0"/>
    <x v="14"/>
    <x v="0"/>
  </r>
  <r>
    <d v="2013-01-04T00:00:00"/>
    <n v="-31.989999999999782"/>
    <x v="0"/>
    <x v="14"/>
    <x v="0"/>
  </r>
  <r>
    <d v="2013-01-07T00:00:00"/>
    <n v="-13.090000000000146"/>
    <x v="0"/>
    <x v="14"/>
    <x v="0"/>
  </r>
  <r>
    <d v="2013-01-08T00:00:00"/>
    <n v="-16.659999999999854"/>
    <x v="0"/>
    <x v="14"/>
    <x v="0"/>
  </r>
  <r>
    <d v="2013-01-09T00:00:00"/>
    <n v="1.3599999999996726"/>
    <x v="0"/>
    <x v="14"/>
    <x v="0"/>
  </r>
  <r>
    <d v="2013-01-10T00:00:00"/>
    <n v="24.359999999999673"/>
    <x v="0"/>
    <x v="14"/>
    <x v="0"/>
  </r>
  <r>
    <d v="2013-01-11T00:00:00"/>
    <n v="-20.149999999999636"/>
    <x v="0"/>
    <x v="14"/>
    <x v="0"/>
  </r>
  <r>
    <d v="2013-01-14T00:00:00"/>
    <n v="3.0299999999997453"/>
    <x v="0"/>
    <x v="14"/>
    <x v="0"/>
  </r>
  <r>
    <d v="2013-01-15T00:00:00"/>
    <n v="-24.020000000000437"/>
    <x v="0"/>
    <x v="14"/>
    <x v="0"/>
  </r>
  <r>
    <d v="2013-01-16T00:00:00"/>
    <n v="16.569999999999709"/>
    <x v="0"/>
    <x v="14"/>
    <x v="1"/>
  </r>
  <r>
    <d v="2013-01-17T00:00:00"/>
    <n v="-4.6400000000003274"/>
    <x v="0"/>
    <x v="14"/>
    <x v="0"/>
  </r>
  <r>
    <d v="2013-01-18T00:00:00"/>
    <n v="-21.869999999999891"/>
    <x v="0"/>
    <x v="14"/>
    <x v="0"/>
  </r>
  <r>
    <d v="2013-01-21T00:00:00"/>
    <n v="-21.920000000000073"/>
    <x v="0"/>
    <x v="14"/>
    <x v="0"/>
  </r>
  <r>
    <d v="2013-01-22T00:00:00"/>
    <n v="-8.1000000000003638"/>
    <x v="0"/>
    <x v="14"/>
    <x v="0"/>
  </r>
  <r>
    <d v="2013-01-23T00:00:00"/>
    <n v="-21.180000000000291"/>
    <x v="0"/>
    <x v="14"/>
    <x v="0"/>
  </r>
  <r>
    <d v="2013-01-24T00:00:00"/>
    <n v="-13.989999999999782"/>
    <x v="0"/>
    <x v="14"/>
    <x v="0"/>
  </r>
  <r>
    <d v="2013-01-25T00:00:00"/>
    <n v="-23.579999999999927"/>
    <x v="0"/>
    <x v="14"/>
    <x v="0"/>
  </r>
  <r>
    <d v="2013-01-28T00:00:00"/>
    <n v="15.329999999999927"/>
    <x v="0"/>
    <x v="14"/>
    <x v="0"/>
  </r>
  <r>
    <d v="2013-01-29T00:00:00"/>
    <n v="17"/>
    <x v="0"/>
    <x v="14"/>
    <x v="0"/>
  </r>
  <r>
    <d v="2013-01-30T00:00:00"/>
    <n v="-32.979999999999563"/>
    <x v="0"/>
    <x v="14"/>
    <x v="0"/>
  </r>
  <r>
    <d v="2013-01-31T00:00:00"/>
    <n v="-2.0200000000004366"/>
    <x v="0"/>
    <x v="14"/>
    <x v="0"/>
  </r>
  <r>
    <d v="2013-02-01T00:00:00"/>
    <n v="2.0299999999997453"/>
    <x v="1"/>
    <x v="14"/>
    <x v="0"/>
  </r>
  <r>
    <d v="2013-02-04T00:00:00"/>
    <n v="16.840000000000146"/>
    <x v="1"/>
    <x v="14"/>
    <x v="0"/>
  </r>
  <r>
    <d v="2013-02-05T00:00:00"/>
    <n v="18.0600000000004"/>
    <x v="1"/>
    <x v="14"/>
    <x v="0"/>
  </r>
  <r>
    <d v="2013-02-06T00:00:00"/>
    <n v="-6.6499999999996362"/>
    <x v="1"/>
    <x v="14"/>
    <x v="0"/>
  </r>
  <r>
    <d v="2013-02-18T00:00:00"/>
    <n v="-8.5299999999997453"/>
    <x v="1"/>
    <x v="14"/>
    <x v="0"/>
  </r>
  <r>
    <d v="2013-02-19T00:00:00"/>
    <n v="-1.8800000000001091"/>
    <x v="1"/>
    <x v="14"/>
    <x v="0"/>
  </r>
  <r>
    <d v="2013-02-20T00:00:00"/>
    <n v="-6.1000000000003638"/>
    <x v="1"/>
    <x v="14"/>
    <x v="1"/>
  </r>
  <r>
    <d v="2013-02-21T00:00:00"/>
    <n v="-8.4600000000000364"/>
    <x v="1"/>
    <x v="14"/>
    <x v="0"/>
  </r>
  <r>
    <d v="2013-02-22T00:00:00"/>
    <n v="3.2799999999997453"/>
    <x v="1"/>
    <x v="14"/>
    <x v="0"/>
  </r>
  <r>
    <d v="2013-02-23T00:00:00"/>
    <n v="6.1099999999996726"/>
    <x v="1"/>
    <x v="14"/>
    <x v="0"/>
  </r>
  <r>
    <d v="2013-02-25T00:00:00"/>
    <n v="-6.680000000000291"/>
    <x v="1"/>
    <x v="14"/>
    <x v="0"/>
  </r>
  <r>
    <d v="2013-02-26T00:00:00"/>
    <n v="4.1000000000003638"/>
    <x v="1"/>
    <x v="14"/>
    <x v="0"/>
  </r>
  <r>
    <d v="2013-02-27T00:00:00"/>
    <n v="-18.979999999999563"/>
    <x v="1"/>
    <x v="14"/>
    <x v="0"/>
  </r>
  <r>
    <d v="2013-03-01T00:00:00"/>
    <n v="-28.630000000000109"/>
    <x v="2"/>
    <x v="14"/>
    <x v="0"/>
  </r>
  <r>
    <d v="2013-03-04T00:00:00"/>
    <n v="-22.340000000000146"/>
    <x v="2"/>
    <x v="14"/>
    <x v="0"/>
  </r>
  <r>
    <d v="2013-03-05T00:00:00"/>
    <n v="-19.710000000000036"/>
    <x v="2"/>
    <x v="14"/>
    <x v="0"/>
  </r>
  <r>
    <d v="2013-03-06T00:00:00"/>
    <n v="-3.3000000000001819"/>
    <x v="2"/>
    <x v="14"/>
    <x v="0"/>
  </r>
  <r>
    <d v="2013-03-07T00:00:00"/>
    <n v="-22.510000000000218"/>
    <x v="2"/>
    <x v="14"/>
    <x v="0"/>
  </r>
  <r>
    <d v="2013-03-08T00:00:00"/>
    <n v="-7.1400000000003274"/>
    <x v="2"/>
    <x v="14"/>
    <x v="0"/>
  </r>
  <r>
    <d v="2013-03-11T00:00:00"/>
    <n v="4.2799999999997453"/>
    <x v="2"/>
    <x v="14"/>
    <x v="0"/>
  </r>
  <r>
    <d v="2013-03-12T00:00:00"/>
    <n v="4.2899999999999636"/>
    <x v="2"/>
    <x v="14"/>
    <x v="0"/>
  </r>
  <r>
    <d v="2013-03-13T00:00:00"/>
    <n v="-5.5100000000002183"/>
    <x v="2"/>
    <x v="14"/>
    <x v="0"/>
  </r>
  <r>
    <d v="2013-03-14T00:00:00"/>
    <n v="1.2399999999997817"/>
    <x v="2"/>
    <x v="14"/>
    <x v="0"/>
  </r>
  <r>
    <d v="2013-03-15T00:00:00"/>
    <n v="-17.489999999999782"/>
    <x v="2"/>
    <x v="14"/>
    <x v="0"/>
  </r>
  <r>
    <d v="2013-03-18T00:00:00"/>
    <n v="-19.340000000000146"/>
    <x v="2"/>
    <x v="14"/>
    <x v="0"/>
  </r>
  <r>
    <d v="2013-03-19T00:00:00"/>
    <n v="-5.4700000000002547"/>
    <x v="2"/>
    <x v="14"/>
    <x v="0"/>
  </r>
  <r>
    <d v="2013-03-20T00:00:00"/>
    <n v="-2.0299999999997453"/>
    <x v="2"/>
    <x v="14"/>
    <x v="1"/>
  </r>
  <r>
    <d v="2013-03-21T00:00:00"/>
    <n v="-14.840000000000146"/>
    <x v="2"/>
    <x v="14"/>
    <x v="0"/>
  </r>
  <r>
    <d v="2013-03-22T00:00:00"/>
    <n v="-20.220000000000255"/>
    <x v="2"/>
    <x v="14"/>
    <x v="0"/>
  </r>
  <r>
    <d v="2013-03-25T00:00:00"/>
    <n v="-5.1199999999998909"/>
    <x v="2"/>
    <x v="14"/>
    <x v="0"/>
  </r>
  <r>
    <d v="2013-03-26T00:00:00"/>
    <n v="-20.359999999999673"/>
    <x v="2"/>
    <x v="14"/>
    <x v="0"/>
  </r>
  <r>
    <d v="2013-03-27T00:00:00"/>
    <n v="-34.119999999999891"/>
    <x v="2"/>
    <x v="14"/>
    <x v="0"/>
  </r>
  <r>
    <d v="2013-03-28T00:00:00"/>
    <n v="-24.880000000000109"/>
    <x v="2"/>
    <x v="14"/>
    <x v="0"/>
  </r>
  <r>
    <d v="2013-03-29T00:00:00"/>
    <n v="4.3900000000003274"/>
    <x v="2"/>
    <x v="14"/>
    <x v="0"/>
  </r>
  <r>
    <d v="2013-04-01T00:00:00"/>
    <n v="20.760000000000218"/>
    <x v="3"/>
    <x v="14"/>
    <x v="0"/>
  </r>
  <r>
    <d v="2013-04-02T00:00:00"/>
    <n v="-8.180000000000291"/>
    <x v="3"/>
    <x v="14"/>
    <x v="0"/>
  </r>
  <r>
    <d v="2013-04-03T00:00:00"/>
    <n v="-8.3500000000003638"/>
    <x v="3"/>
    <x v="14"/>
    <x v="0"/>
  </r>
  <r>
    <d v="2013-04-08T00:00:00"/>
    <n v="-13.789999999999964"/>
    <x v="3"/>
    <x v="14"/>
    <x v="0"/>
  </r>
  <r>
    <d v="2013-04-09T00:00:00"/>
    <n v="-19.539999999999964"/>
    <x v="3"/>
    <x v="14"/>
    <x v="0"/>
  </r>
  <r>
    <d v="2013-04-10T00:00:00"/>
    <n v="-24.800000000000182"/>
    <x v="3"/>
    <x v="14"/>
    <x v="0"/>
  </r>
  <r>
    <d v="2013-04-11T00:00:00"/>
    <n v="-39.979999999999563"/>
    <x v="3"/>
    <x v="14"/>
    <x v="0"/>
  </r>
  <r>
    <d v="2013-04-12T00:00:00"/>
    <n v="-37.630000000000109"/>
    <x v="3"/>
    <x v="14"/>
    <x v="0"/>
  </r>
  <r>
    <d v="2013-04-15T00:00:00"/>
    <n v="-0.52999999999974534"/>
    <x v="3"/>
    <x v="14"/>
    <x v="0"/>
  </r>
  <r>
    <d v="2013-04-16T00:00:00"/>
    <n v="-21.050000000000182"/>
    <x v="3"/>
    <x v="14"/>
    <x v="0"/>
  </r>
  <r>
    <d v="2013-04-17T00:00:00"/>
    <n v="-6.9999999999708962E-2"/>
    <x v="3"/>
    <x v="14"/>
    <x v="1"/>
  </r>
  <r>
    <d v="2013-04-18T00:00:00"/>
    <n v="-40.350000000000364"/>
    <x v="3"/>
    <x v="14"/>
    <x v="0"/>
  </r>
  <r>
    <d v="2013-04-19T00:00:00"/>
    <n v="13.199999999999818"/>
    <x v="3"/>
    <x v="14"/>
    <x v="0"/>
  </r>
  <r>
    <d v="2013-04-22T00:00:00"/>
    <n v="-17.380000000000109"/>
    <x v="3"/>
    <x v="14"/>
    <x v="0"/>
  </r>
  <r>
    <d v="2013-04-23T00:00:00"/>
    <n v="-14.770000000000437"/>
    <x v="3"/>
    <x v="14"/>
    <x v="0"/>
  </r>
  <r>
    <d v="2013-04-24T00:00:00"/>
    <n v="-32.710000000000036"/>
    <x v="3"/>
    <x v="14"/>
    <x v="0"/>
  </r>
  <r>
    <d v="2013-04-25T00:00:00"/>
    <n v="-17.75"/>
    <x v="3"/>
    <x v="14"/>
    <x v="0"/>
  </r>
  <r>
    <d v="2013-04-26T00:00:00"/>
    <n v="-24.0600000000004"/>
    <x v="3"/>
    <x v="14"/>
    <x v="0"/>
  </r>
  <r>
    <d v="2013-04-29T00:00:00"/>
    <n v="-6.7399999999997817"/>
    <x v="3"/>
    <x v="14"/>
    <x v="0"/>
  </r>
  <r>
    <d v="2013-04-30T00:00:00"/>
    <n v="4.3400000000001455"/>
    <x v="3"/>
    <x v="14"/>
    <x v="0"/>
  </r>
  <r>
    <d v="2013-05-02T00:00:00"/>
    <n v="-8.5100000000002183"/>
    <x v="4"/>
    <x v="14"/>
    <x v="0"/>
  </r>
  <r>
    <d v="2013-05-03T00:00:00"/>
    <n v="4.9700000000002547"/>
    <x v="4"/>
    <x v="14"/>
    <x v="0"/>
  </r>
  <r>
    <d v="2013-05-06T00:00:00"/>
    <n v="-5.0000000000181899E-2"/>
    <x v="4"/>
    <x v="14"/>
    <x v="0"/>
  </r>
  <r>
    <d v="2013-05-07T00:00:00"/>
    <n v="9.9399999999995998"/>
    <x v="4"/>
    <x v="14"/>
    <x v="0"/>
  </r>
  <r>
    <d v="2013-05-08T00:00:00"/>
    <n v="0.90999999999985448"/>
    <x v="4"/>
    <x v="14"/>
    <x v="0"/>
  </r>
  <r>
    <d v="2013-05-09T00:00:00"/>
    <n v="27.110000000000582"/>
    <x v="4"/>
    <x v="14"/>
    <x v="0"/>
  </r>
  <r>
    <d v="2013-05-10T00:00:00"/>
    <n v="31.739999999999782"/>
    <x v="4"/>
    <x v="14"/>
    <x v="0"/>
  </r>
  <r>
    <d v="2013-05-13T00:00:00"/>
    <n v="11.680000000000291"/>
    <x v="4"/>
    <x v="14"/>
    <x v="0"/>
  </r>
  <r>
    <d v="2013-05-14T00:00:00"/>
    <n v="22.180000000000291"/>
    <x v="4"/>
    <x v="14"/>
    <x v="0"/>
  </r>
  <r>
    <d v="2013-05-15T00:00:00"/>
    <n v="-14.590000000000146"/>
    <x v="4"/>
    <x v="14"/>
    <x v="1"/>
  </r>
  <r>
    <d v="2013-05-16T00:00:00"/>
    <n v="32.950000000000728"/>
    <x v="4"/>
    <x v="14"/>
    <x v="0"/>
  </r>
  <r>
    <d v="2013-05-17T00:00:00"/>
    <n v="34.809999999999491"/>
    <x v="4"/>
    <x v="14"/>
    <x v="0"/>
  </r>
  <r>
    <d v="2013-05-20T00:00:00"/>
    <n v="8.9500000000007276"/>
    <x v="4"/>
    <x v="14"/>
    <x v="0"/>
  </r>
  <r>
    <d v="2013-05-21T00:00:00"/>
    <n v="6.9500000000007276"/>
    <x v="4"/>
    <x v="14"/>
    <x v="0"/>
  </r>
  <r>
    <d v="2013-05-22T00:00:00"/>
    <n v="-4.8400000000001455"/>
    <x v="4"/>
    <x v="14"/>
    <x v="0"/>
  </r>
  <r>
    <d v="2013-05-23T00:00:00"/>
    <n v="-24.829999999999927"/>
    <x v="4"/>
    <x v="14"/>
    <x v="0"/>
  </r>
  <r>
    <d v="2013-05-24T00:00:00"/>
    <n v="12.219999999999345"/>
    <x v="4"/>
    <x v="14"/>
    <x v="0"/>
  </r>
  <r>
    <d v="2013-05-27T00:00:00"/>
    <n v="-24.100000000000364"/>
    <x v="4"/>
    <x v="14"/>
    <x v="0"/>
  </r>
  <r>
    <d v="2013-05-28T00:00:00"/>
    <n v="-5.0499999999992724"/>
    <x v="4"/>
    <x v="14"/>
    <x v="0"/>
  </r>
  <r>
    <d v="2013-05-29T00:00:00"/>
    <n v="-25.899999999999636"/>
    <x v="4"/>
    <x v="14"/>
    <x v="0"/>
  </r>
  <r>
    <d v="2013-05-30T00:00:00"/>
    <n v="-12.290000000000873"/>
    <x v="4"/>
    <x v="14"/>
    <x v="0"/>
  </r>
  <r>
    <d v="2013-05-31T00:00:00"/>
    <n v="-12.799999999999272"/>
    <x v="4"/>
    <x v="14"/>
    <x v="0"/>
  </r>
  <r>
    <d v="2013-06-03T00:00:00"/>
    <n v="-8.0200000000004366"/>
    <x v="5"/>
    <x v="14"/>
    <x v="0"/>
  </r>
  <r>
    <d v="2013-06-04T00:00:00"/>
    <n v="-29.220000000000255"/>
    <x v="5"/>
    <x v="14"/>
    <x v="0"/>
  </r>
  <r>
    <d v="2013-06-05T00:00:00"/>
    <n v="-36.909999999999854"/>
    <x v="5"/>
    <x v="14"/>
    <x v="0"/>
  </r>
  <r>
    <d v="2013-06-06T00:00:00"/>
    <n v="6.8599999999996726"/>
    <x v="5"/>
    <x v="14"/>
    <x v="0"/>
  </r>
  <r>
    <d v="2013-06-07T00:00:00"/>
    <n v="-8.1999999999998181"/>
    <x v="5"/>
    <x v="14"/>
    <x v="0"/>
  </r>
  <r>
    <d v="2013-06-10T00:00:00"/>
    <n v="-13.550000000000182"/>
    <x v="5"/>
    <x v="14"/>
    <x v="0"/>
  </r>
  <r>
    <d v="2013-06-11T00:00:00"/>
    <n v="11.850000000000364"/>
    <x v="5"/>
    <x v="14"/>
    <x v="0"/>
  </r>
  <r>
    <d v="2013-06-13T00:00:00"/>
    <n v="-18.659999999999854"/>
    <x v="5"/>
    <x v="14"/>
    <x v="0"/>
  </r>
  <r>
    <d v="2013-06-14T00:00:00"/>
    <n v="-17.739999999999782"/>
    <x v="5"/>
    <x v="14"/>
    <x v="0"/>
  </r>
  <r>
    <d v="2013-06-17T00:00:00"/>
    <n v="-19.890000000000327"/>
    <x v="5"/>
    <x v="14"/>
    <x v="0"/>
  </r>
  <r>
    <d v="2013-06-18T00:00:00"/>
    <n v="-17.020000000000437"/>
    <x v="5"/>
    <x v="14"/>
    <x v="0"/>
  </r>
  <r>
    <d v="2013-06-19T00:00:00"/>
    <n v="11.609999999999673"/>
    <x v="5"/>
    <x v="14"/>
    <x v="1"/>
  </r>
  <r>
    <d v="2013-06-20T00:00:00"/>
    <n v="-150.90999999999985"/>
    <x v="5"/>
    <x v="14"/>
    <x v="0"/>
  </r>
  <r>
    <d v="2013-06-21T00:00:00"/>
    <n v="-135.3100000000004"/>
    <x v="5"/>
    <x v="14"/>
    <x v="0"/>
  </r>
  <r>
    <d v="2013-06-24T00:00:00"/>
    <n v="-128.02999999999975"/>
    <x v="5"/>
    <x v="14"/>
    <x v="0"/>
  </r>
  <r>
    <d v="2013-06-25T00:00:00"/>
    <n v="-57.229999999999563"/>
    <x v="5"/>
    <x v="14"/>
    <x v="0"/>
  </r>
  <r>
    <d v="2013-06-26T00:00:00"/>
    <n v="-147.80000000000018"/>
    <x v="5"/>
    <x v="14"/>
    <x v="0"/>
  </r>
  <r>
    <d v="2013-06-27T00:00:00"/>
    <n v="-170.89999999999964"/>
    <x v="5"/>
    <x v="14"/>
    <x v="0"/>
  </r>
  <r>
    <d v="2013-06-28T00:00:00"/>
    <n v="-234.21000000000004"/>
    <x v="5"/>
    <x v="14"/>
    <x v="0"/>
  </r>
  <r>
    <d v="2013-07-01T00:00:00"/>
    <n v="-133"/>
    <x v="6"/>
    <x v="14"/>
    <x v="0"/>
  </r>
  <r>
    <d v="2013-07-02T00:00:00"/>
    <n v="-109.85999999999967"/>
    <x v="6"/>
    <x v="14"/>
    <x v="0"/>
  </r>
  <r>
    <d v="2013-07-03T00:00:00"/>
    <n v="-100.42000000000007"/>
    <x v="6"/>
    <x v="14"/>
    <x v="0"/>
  </r>
  <r>
    <d v="2013-07-04T00:00:00"/>
    <n v="-49.720000000000255"/>
    <x v="6"/>
    <x v="14"/>
    <x v="0"/>
  </r>
  <r>
    <d v="2013-07-05T00:00:00"/>
    <n v="-36.819999999999709"/>
    <x v="6"/>
    <x v="14"/>
    <x v="0"/>
  </r>
  <r>
    <d v="2013-07-08T00:00:00"/>
    <n v="-56.340000000000146"/>
    <x v="6"/>
    <x v="14"/>
    <x v="0"/>
  </r>
  <r>
    <d v="2013-07-09T00:00:00"/>
    <n v="-47.180000000000291"/>
    <x v="6"/>
    <x v="14"/>
    <x v="0"/>
  </r>
  <r>
    <d v="2013-07-10T00:00:00"/>
    <n v="-50.6899999999996"/>
    <x v="6"/>
    <x v="14"/>
    <x v="0"/>
  </r>
  <r>
    <d v="2013-07-11T00:00:00"/>
    <n v="-16.539999999999964"/>
    <x v="6"/>
    <x v="14"/>
    <x v="0"/>
  </r>
  <r>
    <d v="2013-07-12T00:00:00"/>
    <n v="-44.489999999999782"/>
    <x v="6"/>
    <x v="14"/>
    <x v="0"/>
  </r>
  <r>
    <d v="2013-07-15T00:00:00"/>
    <n v="-38.680000000000291"/>
    <x v="6"/>
    <x v="14"/>
    <x v="0"/>
  </r>
  <r>
    <d v="2013-07-16T00:00:00"/>
    <n v="-30.110000000000582"/>
    <x v="6"/>
    <x v="14"/>
    <x v="0"/>
  </r>
  <r>
    <d v="2013-07-17T00:00:00"/>
    <n v="-16.950000000000728"/>
    <x v="6"/>
    <x v="14"/>
    <x v="1"/>
  </r>
  <r>
    <d v="2013-07-18T00:00:00"/>
    <n v="-98.8799999999992"/>
    <x v="6"/>
    <x v="14"/>
    <x v="0"/>
  </r>
  <r>
    <d v="2013-07-19T00:00:00"/>
    <n v="-107.02999999999975"/>
    <x v="6"/>
    <x v="14"/>
    <x v="0"/>
  </r>
  <r>
    <d v="2013-07-22T00:00:00"/>
    <n v="-83.449999999999818"/>
    <x v="6"/>
    <x v="14"/>
    <x v="0"/>
  </r>
  <r>
    <d v="2013-07-23T00:00:00"/>
    <n v="-80.649999999999636"/>
    <x v="6"/>
    <x v="14"/>
    <x v="0"/>
  </r>
  <r>
    <d v="2013-07-24T00:00:00"/>
    <n v="-70.190000000000509"/>
    <x v="6"/>
    <x v="14"/>
    <x v="0"/>
  </r>
  <r>
    <d v="2013-07-25T00:00:00"/>
    <n v="-56.579999999999927"/>
    <x v="6"/>
    <x v="14"/>
    <x v="0"/>
  </r>
  <r>
    <d v="2013-07-26T00:00:00"/>
    <n v="-49.399999999999636"/>
    <x v="6"/>
    <x v="14"/>
    <x v="0"/>
  </r>
  <r>
    <d v="2013-07-29T00:00:00"/>
    <n v="-49.5"/>
    <x v="6"/>
    <x v="14"/>
    <x v="0"/>
  </r>
  <r>
    <d v="2013-07-30T00:00:00"/>
    <n v="-33.550000000000182"/>
    <x v="6"/>
    <x v="14"/>
    <x v="0"/>
  </r>
  <r>
    <d v="2013-07-31T00:00:00"/>
    <n v="-58.9399999999996"/>
    <x v="6"/>
    <x v="14"/>
    <x v="0"/>
  </r>
  <r>
    <d v="2013-08-01T00:00:00"/>
    <n v="-11.220000000000255"/>
    <x v="7"/>
    <x v="14"/>
    <x v="0"/>
  </r>
  <r>
    <d v="2013-08-02T00:00:00"/>
    <n v="-39.880000000000109"/>
    <x v="7"/>
    <x v="14"/>
    <x v="0"/>
  </r>
  <r>
    <d v="2013-08-05T00:00:00"/>
    <n v="-40.630000000000109"/>
    <x v="7"/>
    <x v="14"/>
    <x v="0"/>
  </r>
  <r>
    <d v="2013-08-06T00:00:00"/>
    <n v="-47.909999999999854"/>
    <x v="7"/>
    <x v="14"/>
    <x v="0"/>
  </r>
  <r>
    <d v="2013-08-07T00:00:00"/>
    <n v="-76.289999999999964"/>
    <x v="7"/>
    <x v="14"/>
    <x v="0"/>
  </r>
  <r>
    <d v="2013-08-08T00:00:00"/>
    <n v="-61.670000000000073"/>
    <x v="7"/>
    <x v="14"/>
    <x v="0"/>
  </r>
  <r>
    <d v="2013-08-09T00:00:00"/>
    <n v="-31.140000000000327"/>
    <x v="7"/>
    <x v="14"/>
    <x v="0"/>
  </r>
  <r>
    <d v="2013-08-12T00:00:00"/>
    <n v="-43.380000000000109"/>
    <x v="7"/>
    <x v="14"/>
    <x v="0"/>
  </r>
  <r>
    <d v="2013-08-13T00:00:00"/>
    <n v="-32.270000000000437"/>
    <x v="7"/>
    <x v="14"/>
    <x v="0"/>
  </r>
  <r>
    <d v="2013-08-14T00:00:00"/>
    <n v="-23.329999999999927"/>
    <x v="7"/>
    <x v="14"/>
    <x v="0"/>
  </r>
  <r>
    <d v="2013-08-15T00:00:00"/>
    <n v="-26.260000000000218"/>
    <x v="7"/>
    <x v="14"/>
    <x v="0"/>
  </r>
  <r>
    <d v="2013-08-16T00:00:00"/>
    <n v="-9"/>
    <x v="7"/>
    <x v="14"/>
    <x v="0"/>
  </r>
  <r>
    <d v="2013-08-19T00:00:00"/>
    <n v="-13.210000000000036"/>
    <x v="7"/>
    <x v="14"/>
    <x v="0"/>
  </r>
  <r>
    <d v="2013-08-20T00:00:00"/>
    <n v="-27.649999999999636"/>
    <x v="7"/>
    <x v="14"/>
    <x v="0"/>
  </r>
  <r>
    <d v="2013-08-22T00:00:00"/>
    <n v="-1.3800000000001091"/>
    <x v="7"/>
    <x v="14"/>
    <x v="1"/>
  </r>
  <r>
    <d v="2013-08-23T00:00:00"/>
    <n v="-87.3100000000004"/>
    <x v="7"/>
    <x v="14"/>
    <x v="0"/>
  </r>
  <r>
    <d v="2013-08-26T00:00:00"/>
    <n v="-70.970000000000255"/>
    <x v="7"/>
    <x v="14"/>
    <x v="0"/>
  </r>
  <r>
    <d v="2013-08-27T00:00:00"/>
    <n v="-63.840000000000146"/>
    <x v="7"/>
    <x v="14"/>
    <x v="0"/>
  </r>
  <r>
    <d v="2013-08-28T00:00:00"/>
    <n v="-44.539999999999964"/>
    <x v="7"/>
    <x v="14"/>
    <x v="0"/>
  </r>
  <r>
    <d v="2013-08-29T00:00:00"/>
    <n v="-21.659999999999854"/>
    <x v="7"/>
    <x v="14"/>
    <x v="0"/>
  </r>
  <r>
    <d v="2013-08-30T00:00:00"/>
    <n v="-52.890000000000327"/>
    <x v="7"/>
    <x v="14"/>
    <x v="0"/>
  </r>
  <r>
    <d v="2013-09-02T00:00:00"/>
    <n v="-20.859999999999673"/>
    <x v="8"/>
    <x v="14"/>
    <x v="0"/>
  </r>
  <r>
    <d v="2013-09-03T00:00:00"/>
    <n v="-36.369999999999891"/>
    <x v="8"/>
    <x v="14"/>
    <x v="0"/>
  </r>
  <r>
    <d v="2013-09-04T00:00:00"/>
    <n v="-12.4399999999996"/>
    <x v="8"/>
    <x v="14"/>
    <x v="0"/>
  </r>
  <r>
    <d v="2013-09-05T00:00:00"/>
    <n v="-39.100000000000364"/>
    <x v="8"/>
    <x v="14"/>
    <x v="0"/>
  </r>
  <r>
    <d v="2013-09-06T00:00:00"/>
    <n v="-25.199999999999818"/>
    <x v="8"/>
    <x v="14"/>
    <x v="0"/>
  </r>
  <r>
    <d v="2013-09-09T00:00:00"/>
    <n v="-33.110000000000582"/>
    <x v="8"/>
    <x v="14"/>
    <x v="0"/>
  </r>
  <r>
    <d v="2013-09-10T00:00:00"/>
    <n v="-37.770000000000437"/>
    <x v="8"/>
    <x v="14"/>
    <x v="0"/>
  </r>
  <r>
    <d v="2013-09-11T00:00:00"/>
    <n v="-17.989999999999782"/>
    <x v="8"/>
    <x v="14"/>
    <x v="0"/>
  </r>
  <r>
    <d v="2013-09-12T00:00:00"/>
    <n v="-31.360000000000582"/>
    <x v="8"/>
    <x v="14"/>
    <x v="0"/>
  </r>
  <r>
    <d v="2013-09-13T00:00:00"/>
    <n v="-22.199999999999818"/>
    <x v="8"/>
    <x v="14"/>
    <x v="0"/>
  </r>
  <r>
    <d v="2013-09-14T00:00:00"/>
    <n v="19.520000000000437"/>
    <x v="8"/>
    <x v="14"/>
    <x v="0"/>
  </r>
  <r>
    <d v="2013-09-16T00:00:00"/>
    <n v="-6.3400000000001455"/>
    <x v="8"/>
    <x v="14"/>
    <x v="0"/>
  </r>
  <r>
    <d v="2013-09-17T00:00:00"/>
    <n v="-9.7800000000006548"/>
    <x v="8"/>
    <x v="14"/>
    <x v="0"/>
  </r>
  <r>
    <d v="2013-09-18T00:00:00"/>
    <n v="28.819999999999709"/>
    <x v="8"/>
    <x v="14"/>
    <x v="1"/>
  </r>
  <r>
    <d v="2013-09-23T00:00:00"/>
    <n v="-36.829999999999927"/>
    <x v="8"/>
    <x v="14"/>
    <x v="0"/>
  </r>
  <r>
    <d v="2013-09-24T00:00:00"/>
    <n v="-31.1200000000008"/>
    <x v="8"/>
    <x v="14"/>
    <x v="0"/>
  </r>
  <r>
    <d v="2013-09-25T00:00:00"/>
    <n v="-50.899999999999636"/>
    <x v="8"/>
    <x v="14"/>
    <x v="0"/>
  </r>
  <r>
    <d v="2013-09-26T00:00:00"/>
    <n v="-1.680000000000291"/>
    <x v="8"/>
    <x v="14"/>
    <x v="0"/>
  </r>
  <r>
    <d v="2013-09-27T00:00:00"/>
    <n v="-47.680000000000291"/>
    <x v="8"/>
    <x v="14"/>
    <x v="0"/>
  </r>
  <r>
    <d v="2013-09-30T00:00:00"/>
    <n v="-53.869999999999891"/>
    <x v="8"/>
    <x v="14"/>
    <x v="0"/>
  </r>
  <r>
    <d v="2013-10-01T00:00:00"/>
    <n v="-37.020000000000437"/>
    <x v="9"/>
    <x v="14"/>
    <x v="0"/>
  </r>
  <r>
    <d v="2013-10-02T00:00:00"/>
    <n v="-59.520000000000437"/>
    <x v="9"/>
    <x v="14"/>
    <x v="0"/>
  </r>
  <r>
    <d v="2013-10-03T00:00:00"/>
    <n v="18.979999999999563"/>
    <x v="9"/>
    <x v="14"/>
    <x v="0"/>
  </r>
  <r>
    <d v="2013-10-04T00:00:00"/>
    <n v="1.4500000000007276"/>
    <x v="9"/>
    <x v="14"/>
    <x v="0"/>
  </r>
  <r>
    <d v="2013-10-07T00:00:00"/>
    <n v="-7.6599999999998545"/>
    <x v="9"/>
    <x v="14"/>
    <x v="0"/>
  </r>
  <r>
    <d v="2013-10-08T00:00:00"/>
    <n v="-1.6499999999996362"/>
    <x v="9"/>
    <x v="14"/>
    <x v="0"/>
  </r>
  <r>
    <d v="2013-10-09T00:00:00"/>
    <n v="-9.7299999999995634"/>
    <x v="9"/>
    <x v="14"/>
    <x v="0"/>
  </r>
  <r>
    <d v="2013-10-11T00:00:00"/>
    <n v="11.6299999999992"/>
    <x v="9"/>
    <x v="14"/>
    <x v="0"/>
  </r>
  <r>
    <d v="2013-10-14T00:00:00"/>
    <n v="20.040000000000873"/>
    <x v="9"/>
    <x v="14"/>
    <x v="0"/>
  </r>
  <r>
    <d v="2013-10-15T00:00:00"/>
    <n v="-13.8799999999992"/>
    <x v="9"/>
    <x v="14"/>
    <x v="0"/>
  </r>
  <r>
    <d v="2013-10-16T00:00:00"/>
    <n v="12.819999999999709"/>
    <x v="9"/>
    <x v="14"/>
    <x v="1"/>
  </r>
  <r>
    <d v="2013-10-17T00:00:00"/>
    <n v="-11.680000000000291"/>
    <x v="9"/>
    <x v="14"/>
    <x v="0"/>
  </r>
  <r>
    <d v="2013-10-18T00:00:00"/>
    <n v="-25.190000000000509"/>
    <x v="9"/>
    <x v="14"/>
    <x v="0"/>
  </r>
  <r>
    <d v="2013-10-21T00:00:00"/>
    <n v="-18.319999999999709"/>
    <x v="9"/>
    <x v="14"/>
    <x v="0"/>
  </r>
  <r>
    <d v="2013-10-22T00:00:00"/>
    <n v="-4.2700000000004366"/>
    <x v="9"/>
    <x v="14"/>
    <x v="0"/>
  </r>
  <r>
    <d v="2013-10-23T00:00:00"/>
    <n v="-32.6200000000008"/>
    <x v="9"/>
    <x v="14"/>
    <x v="0"/>
  </r>
  <r>
    <d v="2013-10-24T00:00:00"/>
    <n v="-22.719999999999345"/>
    <x v="9"/>
    <x v="14"/>
    <x v="0"/>
  </r>
  <r>
    <d v="2013-10-25T00:00:00"/>
    <n v="-24.6200000000008"/>
    <x v="9"/>
    <x v="14"/>
    <x v="0"/>
  </r>
  <r>
    <d v="2013-10-28T00:00:00"/>
    <n v="-19.829999999999927"/>
    <x v="9"/>
    <x v="14"/>
    <x v="0"/>
  </r>
  <r>
    <d v="2013-10-29T00:00:00"/>
    <n v="-10.979999999999563"/>
    <x v="9"/>
    <x v="14"/>
    <x v="0"/>
  </r>
  <r>
    <d v="2013-10-30T00:00:00"/>
    <n v="-24.059999999999491"/>
    <x v="9"/>
    <x v="14"/>
    <x v="0"/>
  </r>
  <r>
    <d v="2013-10-31T00:00:00"/>
    <n v="-23.059999999999491"/>
    <x v="9"/>
    <x v="14"/>
    <x v="0"/>
  </r>
  <r>
    <d v="2013-11-01T00:00:00"/>
    <n v="4.819999999999709"/>
    <x v="10"/>
    <x v="14"/>
    <x v="0"/>
  </r>
  <r>
    <d v="2013-11-04T00:00:00"/>
    <n v="-15.139999999999418"/>
    <x v="10"/>
    <x v="14"/>
    <x v="0"/>
  </r>
  <r>
    <d v="2013-11-05T00:00:00"/>
    <n v="5.7999999999992724"/>
    <x v="10"/>
    <x v="14"/>
    <x v="0"/>
  </r>
  <r>
    <d v="2013-11-06T00:00:00"/>
    <n v="-12.969999999999345"/>
    <x v="10"/>
    <x v="14"/>
    <x v="0"/>
  </r>
  <r>
    <d v="2013-11-07T00:00:00"/>
    <n v="-26.709999999999127"/>
    <x v="10"/>
    <x v="14"/>
    <x v="0"/>
  </r>
  <r>
    <d v="2013-11-08T00:00:00"/>
    <n v="-5.5900000000001455"/>
    <x v="10"/>
    <x v="14"/>
    <x v="0"/>
  </r>
  <r>
    <d v="2013-11-11T00:00:00"/>
    <n v="12.4399999999996"/>
    <x v="10"/>
    <x v="14"/>
    <x v="0"/>
  </r>
  <r>
    <d v="2013-11-12T00:00:00"/>
    <n v="20.739999999999782"/>
    <x v="10"/>
    <x v="14"/>
    <x v="0"/>
  </r>
  <r>
    <d v="2013-11-13T00:00:00"/>
    <n v="2.7399999999997817"/>
    <x v="10"/>
    <x v="14"/>
    <x v="0"/>
  </r>
  <r>
    <d v="2013-11-14T00:00:00"/>
    <n v="-10.909999999999854"/>
    <x v="10"/>
    <x v="14"/>
    <x v="0"/>
  </r>
  <r>
    <d v="2013-11-15T00:00:00"/>
    <n v="-18.119999999999891"/>
    <x v="10"/>
    <x v="14"/>
    <x v="0"/>
  </r>
  <r>
    <d v="2013-11-18T00:00:00"/>
    <n v="-2.4600000000000364"/>
    <x v="10"/>
    <x v="14"/>
    <x v="0"/>
  </r>
  <r>
    <d v="2013-11-19T00:00:00"/>
    <n v="-11.209999999999127"/>
    <x v="10"/>
    <x v="14"/>
    <x v="0"/>
  </r>
  <r>
    <d v="2013-11-20T00:00:00"/>
    <n v="14.540000000000873"/>
    <x v="10"/>
    <x v="14"/>
    <x v="1"/>
  </r>
  <r>
    <d v="2013-11-21T00:00:00"/>
    <n v="-21.449999999999818"/>
    <x v="10"/>
    <x v="14"/>
    <x v="0"/>
  </r>
  <r>
    <d v="2013-11-22T00:00:00"/>
    <n v="-30.779999999999745"/>
    <x v="10"/>
    <x v="14"/>
    <x v="0"/>
  </r>
  <r>
    <d v="2013-11-25T00:00:00"/>
    <n v="7.4899999999997817"/>
    <x v="10"/>
    <x v="14"/>
    <x v="0"/>
  </r>
  <r>
    <d v="2013-11-26T00:00:00"/>
    <n v="0.97999999999956344"/>
    <x v="10"/>
    <x v="14"/>
    <x v="0"/>
  </r>
  <r>
    <d v="2013-11-27T00:00:00"/>
    <n v="3.1200000000008004"/>
    <x v="10"/>
    <x v="14"/>
    <x v="0"/>
  </r>
  <r>
    <d v="2013-11-28T00:00:00"/>
    <n v="15.569999999999709"/>
    <x v="10"/>
    <x v="14"/>
    <x v="0"/>
  </r>
  <r>
    <d v="2013-11-29T00:00:00"/>
    <n v="20.170000000000073"/>
    <x v="10"/>
    <x v="14"/>
    <x v="0"/>
  </r>
  <r>
    <d v="2013-12-02T00:00:00"/>
    <n v="-1.6100000000005821"/>
    <x v="11"/>
    <x v="14"/>
    <x v="0"/>
  </r>
  <r>
    <d v="2013-12-03T00:00:00"/>
    <n v="16.450000000000728"/>
    <x v="11"/>
    <x v="14"/>
    <x v="0"/>
  </r>
  <r>
    <d v="2013-12-04T00:00:00"/>
    <n v="18"/>
    <x v="11"/>
    <x v="14"/>
    <x v="0"/>
  </r>
  <r>
    <d v="2013-12-05T00:00:00"/>
    <n v="3.4599999999991269"/>
    <x v="11"/>
    <x v="14"/>
    <x v="0"/>
  </r>
  <r>
    <d v="2013-12-06T00:00:00"/>
    <n v="16.280000000000655"/>
    <x v="11"/>
    <x v="14"/>
    <x v="0"/>
  </r>
  <r>
    <d v="2013-12-09T00:00:00"/>
    <n v="11.3799999999992"/>
    <x v="11"/>
    <x v="14"/>
    <x v="0"/>
  </r>
  <r>
    <d v="2013-12-10T00:00:00"/>
    <n v="11.610000000000582"/>
    <x v="11"/>
    <x v="14"/>
    <x v="0"/>
  </r>
  <r>
    <d v="2013-12-11T00:00:00"/>
    <n v="-1.7700000000004366"/>
    <x v="11"/>
    <x v="14"/>
    <x v="0"/>
  </r>
  <r>
    <d v="2013-12-12T00:00:00"/>
    <n v="30.670000000000073"/>
    <x v="11"/>
    <x v="14"/>
    <x v="0"/>
  </r>
  <r>
    <d v="2013-12-13T00:00:00"/>
    <n v="20.059999999999491"/>
    <x v="11"/>
    <x v="14"/>
    <x v="0"/>
  </r>
  <r>
    <d v="2013-12-16T00:00:00"/>
    <n v="22.1299999999992"/>
    <x v="11"/>
    <x v="14"/>
    <x v="0"/>
  </r>
  <r>
    <d v="2013-12-17T00:00:00"/>
    <n v="9.069999999999709"/>
    <x v="11"/>
    <x v="14"/>
    <x v="0"/>
  </r>
  <r>
    <d v="2013-12-18T00:00:00"/>
    <n v="-11.040000000000873"/>
    <x v="11"/>
    <x v="14"/>
    <x v="1"/>
  </r>
  <r>
    <d v="2013-12-19T00:00:00"/>
    <n v="-15.399999999999636"/>
    <x v="11"/>
    <x v="14"/>
    <x v="0"/>
  </r>
  <r>
    <d v="2013-12-20T00:00:00"/>
    <n v="6.4699999999993452"/>
    <x v="11"/>
    <x v="14"/>
    <x v="0"/>
  </r>
  <r>
    <d v="2013-12-23T00:00:00"/>
    <n v="18.540000000000873"/>
    <x v="11"/>
    <x v="14"/>
    <x v="0"/>
  </r>
  <r>
    <d v="2013-12-24T00:00:00"/>
    <n v="32.510000000000218"/>
    <x v="11"/>
    <x v="14"/>
    <x v="0"/>
  </r>
  <r>
    <d v="2013-12-25T00:00:00"/>
    <n v="32.239999999999782"/>
    <x v="11"/>
    <x v="14"/>
    <x v="0"/>
  </r>
  <r>
    <d v="2013-12-26T00:00:00"/>
    <n v="15.110000000000582"/>
    <x v="11"/>
    <x v="14"/>
    <x v="0"/>
  </r>
  <r>
    <d v="2013-12-27T00:00:00"/>
    <n v="7.9599999999991269"/>
    <x v="11"/>
    <x v="14"/>
    <x v="0"/>
  </r>
  <r>
    <d v="2013-12-30T00:00:00"/>
    <n v="1.569999999999709"/>
    <x v="11"/>
    <x v="14"/>
    <x v="0"/>
  </r>
  <r>
    <d v="2013-12-31T00:00:00"/>
    <n v="21.489999999999782"/>
    <x v="11"/>
    <x v="14"/>
    <x v="0"/>
  </r>
  <r>
    <d v="2014-01-02T00:00:00"/>
    <n v="5.4599999999991269"/>
    <x v="0"/>
    <x v="15"/>
    <x v="0"/>
  </r>
  <r>
    <d v="2014-01-03T00:00:00"/>
    <n v="-5.5400000000008731"/>
    <x v="0"/>
    <x v="15"/>
    <x v="0"/>
  </r>
  <r>
    <d v="2014-01-06T00:00:00"/>
    <n v="27.989999999999782"/>
    <x v="0"/>
    <x v="15"/>
    <x v="0"/>
  </r>
  <r>
    <d v="2014-01-07T00:00:00"/>
    <n v="38.700000000000728"/>
    <x v="0"/>
    <x v="15"/>
    <x v="0"/>
  </r>
  <r>
    <d v="2014-01-08T00:00:00"/>
    <n v="29.989999999999782"/>
    <x v="0"/>
    <x v="15"/>
    <x v="0"/>
  </r>
  <r>
    <d v="2014-01-09T00:00:00"/>
    <n v="13.319999999999709"/>
    <x v="0"/>
    <x v="15"/>
    <x v="0"/>
  </r>
  <r>
    <d v="2014-01-10T00:00:00"/>
    <n v="9.6499999999996362"/>
    <x v="0"/>
    <x v="15"/>
    <x v="0"/>
  </r>
  <r>
    <d v="2014-01-13T00:00:00"/>
    <n v="5.7999999999992724"/>
    <x v="0"/>
    <x v="15"/>
    <x v="0"/>
  </r>
  <r>
    <d v="2014-01-14T00:00:00"/>
    <n v="-1.1399999999994179"/>
    <x v="0"/>
    <x v="15"/>
    <x v="0"/>
  </r>
  <r>
    <d v="2014-01-15T00:00:00"/>
    <n v="7.4500000000007276"/>
    <x v="0"/>
    <x v="15"/>
    <x v="1"/>
  </r>
  <r>
    <d v="2014-01-16T00:00:00"/>
    <n v="5.8899999999994179"/>
    <x v="0"/>
    <x v="15"/>
    <x v="0"/>
  </r>
  <r>
    <d v="2014-01-17T00:00:00"/>
    <n v="10"/>
    <x v="0"/>
    <x v="15"/>
    <x v="0"/>
  </r>
  <r>
    <d v="2014-01-20T00:00:00"/>
    <n v="0.44000000000050932"/>
    <x v="0"/>
    <x v="15"/>
    <x v="0"/>
  </r>
  <r>
    <d v="2014-01-21T00:00:00"/>
    <n v="23.100000000000364"/>
    <x v="0"/>
    <x v="15"/>
    <x v="0"/>
  </r>
  <r>
    <d v="2014-01-22T00:00:00"/>
    <n v="9.7000000000007276"/>
    <x v="0"/>
    <x v="15"/>
    <x v="0"/>
  </r>
  <r>
    <d v="2014-01-23T00:00:00"/>
    <n v="0.8999999999996362"/>
    <x v="0"/>
    <x v="15"/>
    <x v="0"/>
  </r>
  <r>
    <d v="2014-01-24T00:00:00"/>
    <n v="20.690000000000509"/>
    <x v="0"/>
    <x v="15"/>
    <x v="0"/>
  </r>
  <r>
    <d v="2014-01-27T00:00:00"/>
    <n v="-16.569999999999709"/>
    <x v="0"/>
    <x v="15"/>
    <x v="0"/>
  </r>
  <r>
    <d v="2014-02-05T00:00:00"/>
    <n v="-21.479999999999563"/>
    <x v="1"/>
    <x v="15"/>
    <x v="0"/>
  </r>
  <r>
    <d v="2014-02-06T00:00:00"/>
    <n v="-36.010000000000218"/>
    <x v="1"/>
    <x v="15"/>
    <x v="0"/>
  </r>
  <r>
    <d v="2014-02-07T00:00:00"/>
    <n v="-48.350000000000364"/>
    <x v="1"/>
    <x v="15"/>
    <x v="0"/>
  </r>
  <r>
    <d v="2014-02-10T00:00:00"/>
    <n v="-36.950000000000728"/>
    <x v="1"/>
    <x v="15"/>
    <x v="0"/>
  </r>
  <r>
    <d v="2014-02-11T00:00:00"/>
    <n v="-16.559999999999491"/>
    <x v="1"/>
    <x v="15"/>
    <x v="0"/>
  </r>
  <r>
    <d v="2014-02-12T00:00:00"/>
    <n v="-29.8700000000008"/>
    <x v="1"/>
    <x v="15"/>
    <x v="0"/>
  </r>
  <r>
    <d v="2014-02-13T00:00:00"/>
    <n v="-24.700000000000728"/>
    <x v="1"/>
    <x v="15"/>
    <x v="0"/>
  </r>
  <r>
    <d v="2014-02-14T00:00:00"/>
    <n v="-5.680000000000291"/>
    <x v="1"/>
    <x v="15"/>
    <x v="0"/>
  </r>
  <r>
    <d v="2014-02-17T00:00:00"/>
    <n v="8.4500000000007276"/>
    <x v="1"/>
    <x v="15"/>
    <x v="0"/>
  </r>
  <r>
    <d v="2014-02-18T00:00:00"/>
    <n v="5.7700000000004366"/>
    <x v="1"/>
    <x v="15"/>
    <x v="0"/>
  </r>
  <r>
    <d v="2014-02-19T00:00:00"/>
    <n v="-20.010000000000218"/>
    <x v="1"/>
    <x v="15"/>
    <x v="1"/>
  </r>
  <r>
    <d v="2014-02-20T00:00:00"/>
    <n v="-41.6200000000008"/>
    <x v="1"/>
    <x v="15"/>
    <x v="0"/>
  </r>
  <r>
    <d v="2014-02-21T00:00:00"/>
    <n v="-14.860000000000582"/>
    <x v="1"/>
    <x v="15"/>
    <x v="0"/>
  </r>
  <r>
    <d v="2014-02-24T00:00:00"/>
    <n v="-11.610000000000582"/>
    <x v="1"/>
    <x v="15"/>
    <x v="0"/>
  </r>
  <r>
    <d v="2014-02-25T00:00:00"/>
    <n v="-2.6200000000008004"/>
    <x v="1"/>
    <x v="15"/>
    <x v="0"/>
  </r>
  <r>
    <d v="2014-02-26T00:00:00"/>
    <n v="7.1399999999994179"/>
    <x v="1"/>
    <x v="15"/>
    <x v="0"/>
  </r>
  <r>
    <d v="2014-02-27T00:00:00"/>
    <n v="-15.579999999999927"/>
    <x v="1"/>
    <x v="15"/>
    <x v="0"/>
  </r>
  <r>
    <d v="2014-03-03T00:00:00"/>
    <n v="-35.979999999999563"/>
    <x v="2"/>
    <x v="15"/>
    <x v="0"/>
  </r>
  <r>
    <d v="2014-03-04T00:00:00"/>
    <n v="-1.5400000000008731"/>
    <x v="2"/>
    <x v="15"/>
    <x v="0"/>
  </r>
  <r>
    <d v="2014-03-05T00:00:00"/>
    <n v="-13.930000000000291"/>
    <x v="2"/>
    <x v="15"/>
    <x v="0"/>
  </r>
  <r>
    <d v="2014-03-06T00:00:00"/>
    <n v="-18.790000000000873"/>
    <x v="2"/>
    <x v="15"/>
    <x v="0"/>
  </r>
  <r>
    <d v="2014-03-07T00:00:00"/>
    <n v="-8.9599999999991269"/>
    <x v="2"/>
    <x v="15"/>
    <x v="0"/>
  </r>
  <r>
    <d v="2014-03-10T00:00:00"/>
    <n v="11.760000000000218"/>
    <x v="2"/>
    <x v="15"/>
    <x v="0"/>
  </r>
  <r>
    <d v="2014-03-11T00:00:00"/>
    <n v="12.670000000000073"/>
    <x v="2"/>
    <x v="15"/>
    <x v="0"/>
  </r>
  <r>
    <d v="2014-03-12T00:00:00"/>
    <n v="-22.729999999999563"/>
    <x v="2"/>
    <x v="15"/>
    <x v="0"/>
  </r>
  <r>
    <d v="2014-03-13T00:00:00"/>
    <n v="-7.7900000000008731"/>
    <x v="2"/>
    <x v="15"/>
    <x v="0"/>
  </r>
  <r>
    <d v="2014-03-14T00:00:00"/>
    <n v="5.3700000000008004"/>
    <x v="2"/>
    <x v="15"/>
    <x v="0"/>
  </r>
  <r>
    <d v="2014-03-17T00:00:00"/>
    <n v="0.8999999999996362"/>
    <x v="2"/>
    <x v="15"/>
    <x v="0"/>
  </r>
  <r>
    <d v="2014-03-18T00:00:00"/>
    <n v="-4.9400000000005093"/>
    <x v="2"/>
    <x v="15"/>
    <x v="0"/>
  </r>
  <r>
    <d v="2014-03-19T00:00:00"/>
    <n v="6.5400000000008731"/>
    <x v="2"/>
    <x v="15"/>
    <x v="1"/>
  </r>
  <r>
    <d v="2014-03-20T00:00:00"/>
    <n v="-29.329999999999927"/>
    <x v="2"/>
    <x v="15"/>
    <x v="0"/>
  </r>
  <r>
    <d v="2014-03-21T00:00:00"/>
    <n v="-2.1700000000000728"/>
    <x v="2"/>
    <x v="15"/>
    <x v="0"/>
  </r>
  <r>
    <d v="2014-03-24T00:00:00"/>
    <n v="-4.3799999999991996"/>
    <x v="2"/>
    <x v="15"/>
    <x v="0"/>
  </r>
  <r>
    <d v="2014-03-25T00:00:00"/>
    <n v="-30.299999999999272"/>
    <x v="2"/>
    <x v="15"/>
    <x v="0"/>
  </r>
  <r>
    <d v="2014-03-26T00:00:00"/>
    <n v="-26.270000000000437"/>
    <x v="2"/>
    <x v="15"/>
    <x v="0"/>
  </r>
  <r>
    <d v="2014-03-27T00:00:00"/>
    <n v="-25.569999999999709"/>
    <x v="2"/>
    <x v="15"/>
    <x v="0"/>
  </r>
  <r>
    <d v="2014-03-28T00:00:00"/>
    <n v="-39.639999999999418"/>
    <x v="2"/>
    <x v="15"/>
    <x v="0"/>
  </r>
  <r>
    <d v="2014-03-31T00:00:00"/>
    <n v="-60.280000000000655"/>
    <x v="2"/>
    <x v="15"/>
    <x v="0"/>
  </r>
  <r>
    <d v="2014-04-01T00:00:00"/>
    <n v="-44.149999999999636"/>
    <x v="3"/>
    <x v="15"/>
    <x v="0"/>
  </r>
  <r>
    <d v="2014-04-02T00:00:00"/>
    <n v="-50.450000000000728"/>
    <x v="3"/>
    <x v="15"/>
    <x v="0"/>
  </r>
  <r>
    <d v="2014-04-03T00:00:00"/>
    <n v="-20.540000000000873"/>
    <x v="3"/>
    <x v="15"/>
    <x v="0"/>
  </r>
  <r>
    <d v="2014-04-07T00:00:00"/>
    <n v="-18.440000000000509"/>
    <x v="3"/>
    <x v="15"/>
    <x v="0"/>
  </r>
  <r>
    <d v="2014-04-08T00:00:00"/>
    <n v="-9.25"/>
    <x v="3"/>
    <x v="15"/>
    <x v="0"/>
  </r>
  <r>
    <d v="2014-04-09T00:00:00"/>
    <n v="-34.569999999999709"/>
    <x v="3"/>
    <x v="15"/>
    <x v="0"/>
  </r>
  <r>
    <d v="2014-04-10T00:00:00"/>
    <n v="-41.100000000000364"/>
    <x v="3"/>
    <x v="15"/>
    <x v="0"/>
  </r>
  <r>
    <d v="2014-04-11T00:00:00"/>
    <n v="-38.049999999999272"/>
    <x v="3"/>
    <x v="15"/>
    <x v="0"/>
  </r>
  <r>
    <d v="2014-04-14T00:00:00"/>
    <n v="0.57999999999992724"/>
    <x v="3"/>
    <x v="15"/>
    <x v="0"/>
  </r>
  <r>
    <d v="2014-04-15T00:00:00"/>
    <n v="-20.709999999999127"/>
    <x v="3"/>
    <x v="15"/>
    <x v="0"/>
  </r>
  <r>
    <d v="2014-04-16T00:00:00"/>
    <n v="31.180000000000291"/>
    <x v="3"/>
    <x v="15"/>
    <x v="1"/>
  </r>
  <r>
    <d v="2014-04-17T00:00:00"/>
    <n v="-47.159999999999854"/>
    <x v="3"/>
    <x v="15"/>
    <x v="0"/>
  </r>
  <r>
    <d v="2014-04-18T00:00:00"/>
    <n v="-48.659999999999854"/>
    <x v="3"/>
    <x v="15"/>
    <x v="0"/>
  </r>
  <r>
    <d v="2014-04-21T00:00:00"/>
    <n v="-28.190000000000509"/>
    <x v="3"/>
    <x v="15"/>
    <x v="0"/>
  </r>
  <r>
    <d v="2014-04-22T00:00:00"/>
    <n v="-24.709999999999127"/>
    <x v="3"/>
    <x v="15"/>
    <x v="0"/>
  </r>
  <r>
    <d v="2014-04-23T00:00:00"/>
    <n v="-34.920000000000073"/>
    <x v="3"/>
    <x v="15"/>
    <x v="0"/>
  </r>
  <r>
    <d v="2014-04-24T00:00:00"/>
    <n v="-8.4500000000007276"/>
    <x v="3"/>
    <x v="15"/>
    <x v="0"/>
  </r>
  <r>
    <d v="2014-04-25T00:00:00"/>
    <n v="-24.1200000000008"/>
    <x v="3"/>
    <x v="15"/>
    <x v="0"/>
  </r>
  <r>
    <d v="2014-04-28T00:00:00"/>
    <n v="9.2900000000008731"/>
    <x v="3"/>
    <x v="15"/>
    <x v="0"/>
  </r>
  <r>
    <d v="2014-04-29T00:00:00"/>
    <n v="-32.110000000000582"/>
    <x v="3"/>
    <x v="15"/>
    <x v="0"/>
  </r>
  <r>
    <d v="2014-04-30T00:00:00"/>
    <n v="-33.440000000000509"/>
    <x v="3"/>
    <x v="15"/>
    <x v="0"/>
  </r>
  <r>
    <d v="2014-05-02T00:00:00"/>
    <n v="-26.319999999999709"/>
    <x v="4"/>
    <x v="15"/>
    <x v="0"/>
  </r>
  <r>
    <d v="2014-05-05T00:00:00"/>
    <n v="-43.430000000000291"/>
    <x v="4"/>
    <x v="15"/>
    <x v="0"/>
  </r>
  <r>
    <d v="2014-05-06T00:00:00"/>
    <n v="-27.389999999999418"/>
    <x v="4"/>
    <x v="15"/>
    <x v="0"/>
  </r>
  <r>
    <d v="2014-05-07T00:00:00"/>
    <n v="-53.219999999999345"/>
    <x v="4"/>
    <x v="15"/>
    <x v="0"/>
  </r>
  <r>
    <d v="2014-05-08T00:00:00"/>
    <n v="-49.899999999999636"/>
    <x v="4"/>
    <x v="15"/>
    <x v="0"/>
  </r>
  <r>
    <d v="2014-05-09T00:00:00"/>
    <n v="-47.690000000000509"/>
    <x v="4"/>
    <x v="15"/>
    <x v="0"/>
  </r>
  <r>
    <d v="2014-05-12T00:00:00"/>
    <n v="12.389999999999418"/>
    <x v="4"/>
    <x v="15"/>
    <x v="0"/>
  </r>
  <r>
    <d v="2014-05-13T00:00:00"/>
    <n v="12.059999999999491"/>
    <x v="4"/>
    <x v="15"/>
    <x v="0"/>
  </r>
  <r>
    <d v="2014-05-14T00:00:00"/>
    <n v="6.8400000000001455"/>
    <x v="4"/>
    <x v="15"/>
    <x v="0"/>
  </r>
  <r>
    <d v="2014-05-15T00:00:00"/>
    <n v="-3.6499999999996362"/>
    <x v="4"/>
    <x v="15"/>
    <x v="0"/>
  </r>
  <r>
    <d v="2014-05-16T00:00:00"/>
    <n v="-12.450000000000728"/>
    <x v="4"/>
    <x v="15"/>
    <x v="0"/>
  </r>
  <r>
    <d v="2014-05-19T00:00:00"/>
    <n v="-11.899999999999636"/>
    <x v="4"/>
    <x v="15"/>
    <x v="0"/>
  </r>
  <r>
    <d v="2014-05-20T00:00:00"/>
    <n v="9.2099999999991269"/>
    <x v="4"/>
    <x v="15"/>
    <x v="0"/>
  </r>
  <r>
    <d v="2014-05-21T00:00:00"/>
    <n v="-2.4200000000000728"/>
    <x v="4"/>
    <x v="15"/>
    <x v="1"/>
  </r>
  <r>
    <d v="2014-05-22T00:00:00"/>
    <n v="-10.6299999999992"/>
    <x v="4"/>
    <x v="15"/>
    <x v="0"/>
  </r>
  <r>
    <d v="2014-05-23T00:00:00"/>
    <n v="4.7800000000006548"/>
    <x v="4"/>
    <x v="15"/>
    <x v="0"/>
  </r>
  <r>
    <d v="2014-05-26T00:00:00"/>
    <n v="4.8799999999991996"/>
    <x v="4"/>
    <x v="15"/>
    <x v="0"/>
  </r>
  <r>
    <d v="2014-05-27T00:00:00"/>
    <n v="0.70999999999912689"/>
    <x v="4"/>
    <x v="15"/>
    <x v="0"/>
  </r>
  <r>
    <d v="2014-05-28T00:00:00"/>
    <n v="14.290000000000873"/>
    <x v="4"/>
    <x v="15"/>
    <x v="0"/>
  </r>
  <r>
    <d v="2014-05-29T00:00:00"/>
    <n v="7"/>
    <x v="4"/>
    <x v="15"/>
    <x v="0"/>
  </r>
  <r>
    <d v="2014-05-30T00:00:00"/>
    <n v="15.090000000000146"/>
    <x v="4"/>
    <x v="15"/>
    <x v="0"/>
  </r>
  <r>
    <d v="2014-06-03T00:00:00"/>
    <n v="-19.459999999999127"/>
    <x v="5"/>
    <x v="15"/>
    <x v="0"/>
  </r>
  <r>
    <d v="2014-06-04T00:00:00"/>
    <n v="-17.959999999999127"/>
    <x v="5"/>
    <x v="15"/>
    <x v="0"/>
  </r>
  <r>
    <d v="2014-06-05T00:00:00"/>
    <n v="-22.719999999999345"/>
    <x v="5"/>
    <x v="15"/>
    <x v="0"/>
  </r>
  <r>
    <d v="2014-06-06T00:00:00"/>
    <n v="-9.4599999999991269"/>
    <x v="5"/>
    <x v="15"/>
    <x v="0"/>
  </r>
  <r>
    <d v="2014-06-09T00:00:00"/>
    <n v="-16.739999999999782"/>
    <x v="5"/>
    <x v="15"/>
    <x v="0"/>
  </r>
  <r>
    <d v="2014-06-10T00:00:00"/>
    <n v="-37.3700000000008"/>
    <x v="5"/>
    <x v="15"/>
    <x v="0"/>
  </r>
  <r>
    <d v="2014-06-11T00:00:00"/>
    <n v="-18.799999999999272"/>
    <x v="5"/>
    <x v="15"/>
    <x v="0"/>
  </r>
  <r>
    <d v="2014-06-12T00:00:00"/>
    <n v="-0.6499999999996362"/>
    <x v="5"/>
    <x v="15"/>
    <x v="0"/>
  </r>
  <r>
    <d v="2014-06-13T00:00:00"/>
    <n v="1.6100000000005821"/>
    <x v="5"/>
    <x v="15"/>
    <x v="0"/>
  </r>
  <r>
    <d v="2014-06-16T00:00:00"/>
    <n v="-2.930000000000291"/>
    <x v="5"/>
    <x v="15"/>
    <x v="0"/>
  </r>
  <r>
    <d v="2014-06-17T00:00:00"/>
    <n v="0.3999999999996362"/>
    <x v="5"/>
    <x v="15"/>
    <x v="0"/>
  </r>
  <r>
    <d v="2014-06-18T00:00:00"/>
    <n v="22.069999999999709"/>
    <x v="5"/>
    <x v="15"/>
    <x v="1"/>
  </r>
  <r>
    <d v="2014-06-19T00:00:00"/>
    <n v="-91.809999999999491"/>
    <x v="5"/>
    <x v="15"/>
    <x v="0"/>
  </r>
  <r>
    <d v="2014-06-20T00:00:00"/>
    <n v="-93.790000000000873"/>
    <x v="5"/>
    <x v="15"/>
    <x v="0"/>
  </r>
  <r>
    <d v="2014-06-23T00:00:00"/>
    <n v="-62.350000000000364"/>
    <x v="5"/>
    <x v="15"/>
    <x v="0"/>
  </r>
  <r>
    <d v="2014-06-24T00:00:00"/>
    <n v="-74.200000000000728"/>
    <x v="5"/>
    <x v="15"/>
    <x v="0"/>
  </r>
  <r>
    <d v="2014-06-25T00:00:00"/>
    <n v="-85.159999999999854"/>
    <x v="5"/>
    <x v="15"/>
    <x v="0"/>
  </r>
  <r>
    <d v="2014-06-26T00:00:00"/>
    <n v="-87.940000000000509"/>
    <x v="5"/>
    <x v="15"/>
    <x v="0"/>
  </r>
  <r>
    <d v="2014-06-27T00:00:00"/>
    <n v="-99.829999999999927"/>
    <x v="5"/>
    <x v="15"/>
    <x v="0"/>
  </r>
  <r>
    <d v="2014-06-30T00:00:00"/>
    <n v="-103.06999999999971"/>
    <x v="5"/>
    <x v="15"/>
    <x v="0"/>
  </r>
  <r>
    <d v="2014-07-01T00:00:00"/>
    <n v="-57.920000000000073"/>
    <x v="6"/>
    <x v="15"/>
    <x v="0"/>
  </r>
  <r>
    <d v="2014-07-02T00:00:00"/>
    <n v="-82.959999999999127"/>
    <x v="6"/>
    <x v="15"/>
    <x v="0"/>
  </r>
  <r>
    <d v="2014-07-03T00:00:00"/>
    <n v="-71.229999999999563"/>
    <x v="6"/>
    <x v="15"/>
    <x v="0"/>
  </r>
  <r>
    <d v="2014-07-04T00:00:00"/>
    <n v="-57.049999999999272"/>
    <x v="6"/>
    <x v="15"/>
    <x v="0"/>
  </r>
  <r>
    <d v="2014-07-07T00:00:00"/>
    <n v="-69.200000000000728"/>
    <x v="6"/>
    <x v="15"/>
    <x v="0"/>
  </r>
  <r>
    <d v="2014-07-08T00:00:00"/>
    <n v="-53.979999999999563"/>
    <x v="6"/>
    <x v="15"/>
    <x v="0"/>
  </r>
  <r>
    <d v="2014-07-09T00:00:00"/>
    <n v="-24.979999999999563"/>
    <x v="6"/>
    <x v="15"/>
    <x v="0"/>
  </r>
  <r>
    <d v="2014-07-10T00:00:00"/>
    <n v="-12.1200000000008"/>
    <x v="6"/>
    <x v="15"/>
    <x v="0"/>
  </r>
  <r>
    <d v="2014-07-11T00:00:00"/>
    <n v="-8.8400000000001455"/>
    <x v="6"/>
    <x v="15"/>
    <x v="0"/>
  </r>
  <r>
    <d v="2014-07-14T00:00:00"/>
    <n v="4.7000000000007276"/>
    <x v="6"/>
    <x v="15"/>
    <x v="0"/>
  </r>
  <r>
    <d v="2014-07-15T00:00:00"/>
    <n v="-8.1700000000000728"/>
    <x v="6"/>
    <x v="15"/>
    <x v="0"/>
  </r>
  <r>
    <d v="2014-07-16T00:00:00"/>
    <n v="-1.7299999999995634"/>
    <x v="6"/>
    <x v="15"/>
    <x v="1"/>
  </r>
  <r>
    <d v="2014-07-17T00:00:00"/>
    <n v="-52.239999999999782"/>
    <x v="6"/>
    <x v="15"/>
    <x v="0"/>
  </r>
  <r>
    <d v="2014-07-18T00:00:00"/>
    <n v="-61.969999999999345"/>
    <x v="6"/>
    <x v="15"/>
    <x v="0"/>
  </r>
  <r>
    <d v="2014-07-21T00:00:00"/>
    <n v="-76.969999999999345"/>
    <x v="6"/>
    <x v="15"/>
    <x v="0"/>
  </r>
  <r>
    <d v="2014-07-22T00:00:00"/>
    <n v="-66.360000000000582"/>
    <x v="6"/>
    <x v="15"/>
    <x v="0"/>
  </r>
  <r>
    <d v="2014-07-24T00:00:00"/>
    <n v="-58.540000000000873"/>
    <x v="6"/>
    <x v="15"/>
    <x v="0"/>
  </r>
  <r>
    <d v="2014-07-25T00:00:00"/>
    <n v="-49.290000000000873"/>
    <x v="6"/>
    <x v="15"/>
    <x v="0"/>
  </r>
  <r>
    <d v="2014-07-28T00:00:00"/>
    <n v="-33.180000000000291"/>
    <x v="6"/>
    <x v="15"/>
    <x v="0"/>
  </r>
  <r>
    <d v="2014-07-29T00:00:00"/>
    <n v="-30.8799999999992"/>
    <x v="6"/>
    <x v="15"/>
    <x v="0"/>
  </r>
  <r>
    <d v="2014-07-30T00:00:00"/>
    <n v="-31.020000000000437"/>
    <x v="6"/>
    <x v="15"/>
    <x v="0"/>
  </r>
  <r>
    <d v="2014-07-31T00:00:00"/>
    <n v="-25.850000000000364"/>
    <x v="6"/>
    <x v="15"/>
    <x v="0"/>
  </r>
  <r>
    <d v="2014-08-01T00:00:00"/>
    <n v="-13.510000000000218"/>
    <x v="7"/>
    <x v="15"/>
    <x v="0"/>
  </r>
  <r>
    <d v="2014-08-04T00:00:00"/>
    <n v="-44.190000000000509"/>
    <x v="7"/>
    <x v="15"/>
    <x v="0"/>
  </r>
  <r>
    <d v="2014-08-05T00:00:00"/>
    <n v="-46.440000000000509"/>
    <x v="7"/>
    <x v="15"/>
    <x v="0"/>
  </r>
  <r>
    <d v="2014-08-06T00:00:00"/>
    <n v="-45.969999999999345"/>
    <x v="7"/>
    <x v="15"/>
    <x v="0"/>
  </r>
  <r>
    <d v="2014-08-07T00:00:00"/>
    <n v="-39.440000000000509"/>
    <x v="7"/>
    <x v="15"/>
    <x v="0"/>
  </r>
  <r>
    <d v="2014-08-08T00:00:00"/>
    <n v="4.0400000000008731"/>
    <x v="7"/>
    <x v="15"/>
    <x v="0"/>
  </r>
  <r>
    <d v="2014-08-11T00:00:00"/>
    <n v="-31.909999999999854"/>
    <x v="7"/>
    <x v="15"/>
    <x v="0"/>
  </r>
  <r>
    <d v="2014-08-12T00:00:00"/>
    <n v="-42.1200000000008"/>
    <x v="7"/>
    <x v="15"/>
    <x v="0"/>
  </r>
  <r>
    <d v="2014-08-13T00:00:00"/>
    <n v="-32.309999999999491"/>
    <x v="7"/>
    <x v="15"/>
    <x v="0"/>
  </r>
  <r>
    <d v="2014-08-14T00:00:00"/>
    <n v="-12.610000000000582"/>
    <x v="7"/>
    <x v="15"/>
    <x v="0"/>
  </r>
  <r>
    <d v="2014-08-15T00:00:00"/>
    <n v="-3.8099999999994907"/>
    <x v="7"/>
    <x v="15"/>
    <x v="0"/>
  </r>
  <r>
    <d v="2014-08-18T00:00:00"/>
    <n v="-0.30999999999949068"/>
    <x v="7"/>
    <x v="15"/>
    <x v="0"/>
  </r>
  <r>
    <d v="2014-08-19T00:00:00"/>
    <n v="-4.7800000000006548"/>
    <x v="7"/>
    <x v="15"/>
    <x v="0"/>
  </r>
  <r>
    <d v="2014-08-20T00:00:00"/>
    <n v="-13.049999999999272"/>
    <x v="7"/>
    <x v="15"/>
    <x v="1"/>
  </r>
  <r>
    <d v="2014-08-21T00:00:00"/>
    <n v="-22.3799999999992"/>
    <x v="7"/>
    <x v="15"/>
    <x v="0"/>
  </r>
  <r>
    <d v="2014-08-22T00:00:00"/>
    <n v="-2.1000000000003638"/>
    <x v="7"/>
    <x v="15"/>
    <x v="0"/>
  </r>
  <r>
    <d v="2014-08-25T00:00:00"/>
    <n v="0.37999999999919964"/>
    <x v="7"/>
    <x v="15"/>
    <x v="0"/>
  </r>
  <r>
    <d v="2014-08-26T00:00:00"/>
    <n v="-3.9599999999991269"/>
    <x v="7"/>
    <x v="15"/>
    <x v="0"/>
  </r>
  <r>
    <d v="2014-08-27T00:00:00"/>
    <n v="-8.5900000000001455"/>
    <x v="7"/>
    <x v="15"/>
    <x v="0"/>
  </r>
  <r>
    <d v="2014-08-28T00:00:00"/>
    <n v="0.62999999999919964"/>
    <x v="7"/>
    <x v="15"/>
    <x v="0"/>
  </r>
  <r>
    <d v="2014-08-29T00:00:00"/>
    <n v="36.729999999999563"/>
    <x v="7"/>
    <x v="15"/>
    <x v="0"/>
  </r>
  <r>
    <d v="2014-09-01T00:00:00"/>
    <n v="14.940000000000509"/>
    <x v="8"/>
    <x v="15"/>
    <x v="0"/>
  </r>
  <r>
    <d v="2014-09-02T00:00:00"/>
    <n v="10.280000000000655"/>
    <x v="8"/>
    <x v="15"/>
    <x v="0"/>
  </r>
  <r>
    <d v="2014-09-03T00:00:00"/>
    <n v="0.6499999999996362"/>
    <x v="8"/>
    <x v="15"/>
    <x v="0"/>
  </r>
  <r>
    <d v="2014-09-04T00:00:00"/>
    <n v="-3.8899999999994179"/>
    <x v="8"/>
    <x v="15"/>
    <x v="0"/>
  </r>
  <r>
    <d v="2014-09-05T00:00:00"/>
    <n v="-0.94000000000050932"/>
    <x v="8"/>
    <x v="15"/>
    <x v="0"/>
  </r>
  <r>
    <d v="2014-09-09T00:00:00"/>
    <n v="-6.7700000000004366"/>
    <x v="8"/>
    <x v="15"/>
    <x v="0"/>
  </r>
  <r>
    <d v="2014-09-10T00:00:00"/>
    <n v="-10.610000000000582"/>
    <x v="8"/>
    <x v="15"/>
    <x v="0"/>
  </r>
  <r>
    <d v="2014-09-11T00:00:00"/>
    <n v="-20.950000000000728"/>
    <x v="8"/>
    <x v="15"/>
    <x v="0"/>
  </r>
  <r>
    <d v="2014-09-12T00:00:00"/>
    <n v="21.819999999999709"/>
    <x v="8"/>
    <x v="15"/>
    <x v="0"/>
  </r>
  <r>
    <d v="2014-09-15T00:00:00"/>
    <n v="0.54000000000087311"/>
    <x v="8"/>
    <x v="15"/>
    <x v="0"/>
  </r>
  <r>
    <d v="2014-09-16T00:00:00"/>
    <n v="20.600000000000364"/>
    <x v="8"/>
    <x v="15"/>
    <x v="0"/>
  </r>
  <r>
    <d v="2014-09-17T00:00:00"/>
    <n v="-23.170000000000073"/>
    <x v="8"/>
    <x v="15"/>
    <x v="1"/>
  </r>
  <r>
    <d v="2014-09-18T00:00:00"/>
    <n v="5.9699999999993452"/>
    <x v="8"/>
    <x v="15"/>
    <x v="0"/>
  </r>
  <r>
    <d v="2014-09-19T00:00:00"/>
    <n v="24.549999999999272"/>
    <x v="8"/>
    <x v="15"/>
    <x v="0"/>
  </r>
  <r>
    <d v="2014-09-22T00:00:00"/>
    <n v="-6.6499999999996362"/>
    <x v="8"/>
    <x v="15"/>
    <x v="0"/>
  </r>
  <r>
    <d v="2014-09-23T00:00:00"/>
    <n v="32.100000000000364"/>
    <x v="8"/>
    <x v="15"/>
    <x v="0"/>
  </r>
  <r>
    <d v="2014-09-24T00:00:00"/>
    <n v="28.510000000000218"/>
    <x v="8"/>
    <x v="15"/>
    <x v="0"/>
  </r>
  <r>
    <d v="2014-09-25T00:00:00"/>
    <n v="16.409999999999854"/>
    <x v="8"/>
    <x v="15"/>
    <x v="0"/>
  </r>
  <r>
    <d v="2014-09-26T00:00:00"/>
    <n v="-9.819999999999709"/>
    <x v="8"/>
    <x v="15"/>
    <x v="0"/>
  </r>
  <r>
    <d v="2014-09-29T00:00:00"/>
    <n v="21.239999999999782"/>
    <x v="8"/>
    <x v="15"/>
    <x v="0"/>
  </r>
  <r>
    <d v="2014-09-30T00:00:00"/>
    <n v="24.079999999999927"/>
    <x v="8"/>
    <x v="15"/>
    <x v="0"/>
  </r>
  <r>
    <d v="2014-10-01T00:00:00"/>
    <n v="-10.260000000000218"/>
    <x v="9"/>
    <x v="15"/>
    <x v="0"/>
  </r>
  <r>
    <d v="2014-10-02T00:00:00"/>
    <n v="17.809999999999491"/>
    <x v="9"/>
    <x v="15"/>
    <x v="0"/>
  </r>
  <r>
    <d v="2014-10-03T00:00:00"/>
    <n v="-5.2800000000006548"/>
    <x v="9"/>
    <x v="15"/>
    <x v="0"/>
  </r>
  <r>
    <d v="2014-10-06T00:00:00"/>
    <n v="-11.139999999999418"/>
    <x v="9"/>
    <x v="15"/>
    <x v="0"/>
  </r>
  <r>
    <d v="2014-10-07T00:00:00"/>
    <n v="-23.809999999999491"/>
    <x v="9"/>
    <x v="15"/>
    <x v="0"/>
  </r>
  <r>
    <d v="2014-10-08T00:00:00"/>
    <n v="-22.180000000000291"/>
    <x v="9"/>
    <x v="15"/>
    <x v="0"/>
  </r>
  <r>
    <d v="2014-10-09T00:00:00"/>
    <n v="14.559999999999491"/>
    <x v="9"/>
    <x v="15"/>
    <x v="0"/>
  </r>
  <r>
    <d v="2014-10-13T00:00:00"/>
    <n v="0.61000000000058208"/>
    <x v="9"/>
    <x v="15"/>
    <x v="0"/>
  </r>
  <r>
    <d v="2014-10-14T00:00:00"/>
    <n v="-23.389999999999418"/>
    <x v="9"/>
    <x v="15"/>
    <x v="0"/>
  </r>
  <r>
    <d v="2014-10-15T00:00:00"/>
    <n v="-9.5100000000002183"/>
    <x v="9"/>
    <x v="15"/>
    <x v="1"/>
  </r>
  <r>
    <d v="2014-10-16T00:00:00"/>
    <n v="-1.6900000000005093"/>
    <x v="9"/>
    <x v="15"/>
    <x v="0"/>
  </r>
  <r>
    <d v="2014-10-17T00:00:00"/>
    <n v="-12.8799999999992"/>
    <x v="9"/>
    <x v="15"/>
    <x v="0"/>
  </r>
  <r>
    <d v="2014-10-20T00:00:00"/>
    <n v="-2.1399999999994179"/>
    <x v="9"/>
    <x v="15"/>
    <x v="0"/>
  </r>
  <r>
    <d v="2014-10-21T00:00:00"/>
    <n v="-18.639999999999418"/>
    <x v="9"/>
    <x v="15"/>
    <x v="0"/>
  </r>
  <r>
    <d v="2014-10-22T00:00:00"/>
    <n v="-4.8299999999999272"/>
    <x v="9"/>
    <x v="15"/>
    <x v="0"/>
  </r>
  <r>
    <d v="2014-10-23T00:00:00"/>
    <n v="-10.069999999999709"/>
    <x v="9"/>
    <x v="15"/>
    <x v="0"/>
  </r>
  <r>
    <d v="2014-10-24T00:00:00"/>
    <n v="-4.0100000000002183"/>
    <x v="9"/>
    <x v="15"/>
    <x v="0"/>
  </r>
  <r>
    <d v="2014-10-27T00:00:00"/>
    <n v="14.219999999999345"/>
    <x v="9"/>
    <x v="15"/>
    <x v="0"/>
  </r>
  <r>
    <d v="2014-10-28T00:00:00"/>
    <n v="19.450000000000728"/>
    <x v="9"/>
    <x v="15"/>
    <x v="0"/>
  </r>
  <r>
    <d v="2014-10-29T00:00:00"/>
    <n v="-24.680000000000291"/>
    <x v="9"/>
    <x v="15"/>
    <x v="0"/>
  </r>
  <r>
    <d v="2014-10-30T00:00:00"/>
    <n v="-7.069999999999709"/>
    <x v="9"/>
    <x v="15"/>
    <x v="0"/>
  </r>
  <r>
    <d v="2014-10-31T00:00:00"/>
    <n v="3.2399999999997817"/>
    <x v="9"/>
    <x v="15"/>
    <x v="0"/>
  </r>
  <r>
    <d v="2014-11-03T00:00:00"/>
    <n v="-22.860000000000582"/>
    <x v="10"/>
    <x v="15"/>
    <x v="0"/>
  </r>
  <r>
    <d v="2014-11-04T00:00:00"/>
    <n v="2.819999999999709"/>
    <x v="10"/>
    <x v="15"/>
    <x v="0"/>
  </r>
  <r>
    <d v="2014-11-05T00:00:00"/>
    <n v="21.399999999999636"/>
    <x v="10"/>
    <x v="15"/>
    <x v="0"/>
  </r>
  <r>
    <d v="2014-11-06T00:00:00"/>
    <n v="10.979999999999563"/>
    <x v="10"/>
    <x v="15"/>
    <x v="0"/>
  </r>
  <r>
    <d v="2014-11-07T00:00:00"/>
    <n v="26.3799999999992"/>
    <x v="10"/>
    <x v="15"/>
    <x v="0"/>
  </r>
  <r>
    <d v="2014-11-10T00:00:00"/>
    <n v="24.020000000000437"/>
    <x v="10"/>
    <x v="15"/>
    <x v="0"/>
  </r>
  <r>
    <d v="2014-11-11T00:00:00"/>
    <n v="28.860000000000582"/>
    <x v="10"/>
    <x v="15"/>
    <x v="0"/>
  </r>
  <r>
    <d v="2014-11-12T00:00:00"/>
    <n v="-13.950000000000728"/>
    <x v="10"/>
    <x v="15"/>
    <x v="0"/>
  </r>
  <r>
    <d v="2014-11-13T00:00:00"/>
    <n v="-21.670000000000073"/>
    <x v="10"/>
    <x v="15"/>
    <x v="0"/>
  </r>
  <r>
    <d v="2014-11-14T00:00:00"/>
    <n v="-20.8799999999992"/>
    <x v="10"/>
    <x v="15"/>
    <x v="0"/>
  </r>
  <r>
    <d v="2014-11-17T00:00:00"/>
    <n v="15.610000000000582"/>
    <x v="10"/>
    <x v="15"/>
    <x v="0"/>
  </r>
  <r>
    <d v="2014-11-18T00:00:00"/>
    <n v="12.930000000000291"/>
    <x v="10"/>
    <x v="15"/>
    <x v="0"/>
  </r>
  <r>
    <d v="2014-11-19T00:00:00"/>
    <n v="-10.239999999999782"/>
    <x v="10"/>
    <x v="15"/>
    <x v="1"/>
  </r>
  <r>
    <d v="2014-11-20T00:00:00"/>
    <n v="14.1299999999992"/>
    <x v="10"/>
    <x v="15"/>
    <x v="0"/>
  </r>
  <r>
    <d v="2014-11-21T00:00:00"/>
    <n v="11.469999999999345"/>
    <x v="10"/>
    <x v="15"/>
    <x v="0"/>
  </r>
  <r>
    <d v="2014-11-24T00:00:00"/>
    <n v="7.6700000000000728"/>
    <x v="10"/>
    <x v="15"/>
    <x v="0"/>
  </r>
  <r>
    <d v="2014-11-25T00:00:00"/>
    <n v="-9.2399999999997817"/>
    <x v="10"/>
    <x v="15"/>
    <x v="0"/>
  </r>
  <r>
    <d v="2014-11-26T00:00:00"/>
    <n v="0.61000000000058208"/>
    <x v="10"/>
    <x v="15"/>
    <x v="0"/>
  </r>
  <r>
    <d v="2014-11-27T00:00:00"/>
    <n v="10.690000000000509"/>
    <x v="10"/>
    <x v="15"/>
    <x v="0"/>
  </r>
  <r>
    <d v="2014-11-28T00:00:00"/>
    <n v="-6.1499999999996362"/>
    <x v="10"/>
    <x v="15"/>
    <x v="0"/>
  </r>
  <r>
    <d v="2014-12-01T00:00:00"/>
    <n v="1.2900000000008731"/>
    <x v="11"/>
    <x v="15"/>
    <x v="0"/>
  </r>
  <r>
    <d v="2014-12-02T00:00:00"/>
    <n v="-3.7900000000008731"/>
    <x v="11"/>
    <x v="15"/>
    <x v="0"/>
  </r>
  <r>
    <d v="2014-12-03T00:00:00"/>
    <n v="35.739999999999782"/>
    <x v="11"/>
    <x v="15"/>
    <x v="0"/>
  </r>
  <r>
    <d v="2014-12-04T00:00:00"/>
    <n v="-5.1100000000005821"/>
    <x v="11"/>
    <x v="15"/>
    <x v="0"/>
  </r>
  <r>
    <d v="2014-12-05T00:00:00"/>
    <n v="9.430000000000291"/>
    <x v="11"/>
    <x v="15"/>
    <x v="0"/>
  </r>
  <r>
    <d v="2014-12-08T00:00:00"/>
    <n v="-2.2900000000008731"/>
    <x v="11"/>
    <x v="15"/>
    <x v="0"/>
  </r>
  <r>
    <d v="2014-12-09T00:00:00"/>
    <n v="3.1000000000003638"/>
    <x v="11"/>
    <x v="15"/>
    <x v="0"/>
  </r>
  <r>
    <d v="2014-12-10T00:00:00"/>
    <n v="13.840000000000146"/>
    <x v="11"/>
    <x v="15"/>
    <x v="0"/>
  </r>
  <r>
    <d v="2014-12-11T00:00:00"/>
    <n v="-3.069999999999709"/>
    <x v="11"/>
    <x v="15"/>
    <x v="0"/>
  </r>
  <r>
    <d v="2014-12-12T00:00:00"/>
    <n v="-21.329999999999927"/>
    <x v="11"/>
    <x v="15"/>
    <x v="0"/>
  </r>
  <r>
    <d v="2014-12-15T00:00:00"/>
    <n v="50.3700000000008"/>
    <x v="11"/>
    <x v="15"/>
    <x v="0"/>
  </r>
  <r>
    <d v="2014-12-16T00:00:00"/>
    <n v="30.090000000000146"/>
    <x v="11"/>
    <x v="15"/>
    <x v="0"/>
  </r>
  <r>
    <d v="2014-12-17T00:00:00"/>
    <n v="15.639999999999418"/>
    <x v="11"/>
    <x v="15"/>
    <x v="1"/>
  </r>
  <r>
    <d v="2014-12-18T00:00:00"/>
    <n v="-21.6299999999992"/>
    <x v="11"/>
    <x v="15"/>
    <x v="0"/>
  </r>
  <r>
    <d v="2014-12-19T00:00:00"/>
    <n v="19.479999999999563"/>
    <x v="11"/>
    <x v="15"/>
    <x v="0"/>
  </r>
  <r>
    <d v="2014-12-22T00:00:00"/>
    <n v="1"/>
    <x v="11"/>
    <x v="15"/>
    <x v="0"/>
  </r>
  <r>
    <d v="2014-12-23T00:00:00"/>
    <n v="17.290000000000873"/>
    <x v="11"/>
    <x v="15"/>
    <x v="0"/>
  </r>
  <r>
    <d v="2014-12-24T00:00:00"/>
    <n v="-10.180000000000291"/>
    <x v="11"/>
    <x v="15"/>
    <x v="0"/>
  </r>
  <r>
    <d v="2014-12-25T00:00:00"/>
    <n v="24.299999999999272"/>
    <x v="11"/>
    <x v="15"/>
    <x v="0"/>
  </r>
  <r>
    <d v="2014-12-26T00:00:00"/>
    <n v="11.930000000000291"/>
    <x v="11"/>
    <x v="15"/>
    <x v="0"/>
  </r>
  <r>
    <d v="2014-12-27T00:00:00"/>
    <n v="37.5"/>
    <x v="11"/>
    <x v="15"/>
    <x v="0"/>
  </r>
  <r>
    <d v="2014-12-29T00:00:00"/>
    <n v="27.719999999999345"/>
    <x v="11"/>
    <x v="15"/>
    <x v="0"/>
  </r>
  <r>
    <d v="2014-12-30T00:00:00"/>
    <n v="17.569999999999709"/>
    <x v="11"/>
    <x v="15"/>
    <x v="0"/>
  </r>
  <r>
    <d v="2014-12-31T00:00:00"/>
    <n v="-24.260000000000218"/>
    <x v="11"/>
    <x v="15"/>
    <x v="0"/>
  </r>
  <r>
    <d v="2015-01-05T00:00:00"/>
    <n v="-22.110000000000582"/>
    <x v="0"/>
    <x v="16"/>
    <x v="0"/>
  </r>
  <r>
    <d v="2015-01-06T00:00:00"/>
    <n v="9.6599999999998545"/>
    <x v="0"/>
    <x v="16"/>
    <x v="0"/>
  </r>
  <r>
    <d v="2015-01-07T00:00:00"/>
    <n v="-35.090000000000146"/>
    <x v="0"/>
    <x v="16"/>
    <x v="0"/>
  </r>
  <r>
    <d v="2015-01-08T00:00:00"/>
    <n v="18.969999999999345"/>
    <x v="0"/>
    <x v="16"/>
    <x v="0"/>
  </r>
  <r>
    <d v="2015-01-09T00:00:00"/>
    <n v="14.420000000000073"/>
    <x v="0"/>
    <x v="16"/>
    <x v="0"/>
  </r>
  <r>
    <d v="2015-01-12T00:00:00"/>
    <n v="6.7000000000007276"/>
    <x v="0"/>
    <x v="16"/>
    <x v="0"/>
  </r>
  <r>
    <d v="2015-01-13T00:00:00"/>
    <n v="17.200000000000728"/>
    <x v="0"/>
    <x v="16"/>
    <x v="0"/>
  </r>
  <r>
    <d v="2015-01-14T00:00:00"/>
    <n v="-9.2299999999995634"/>
    <x v="0"/>
    <x v="16"/>
    <x v="0"/>
  </r>
  <r>
    <d v="2015-01-15T00:00:00"/>
    <n v="29.909999999999854"/>
    <x v="0"/>
    <x v="16"/>
    <x v="0"/>
  </r>
  <r>
    <d v="2015-01-16T00:00:00"/>
    <n v="-23.290000000000873"/>
    <x v="0"/>
    <x v="16"/>
    <x v="0"/>
  </r>
  <r>
    <d v="2015-01-19T00:00:00"/>
    <n v="6.9400000000005093"/>
    <x v="0"/>
    <x v="16"/>
    <x v="0"/>
  </r>
  <r>
    <d v="2015-01-20T00:00:00"/>
    <n v="16.309999999999491"/>
    <x v="0"/>
    <x v="16"/>
    <x v="0"/>
  </r>
  <r>
    <d v="2015-01-21T00:00:00"/>
    <n v="-11.709999999999127"/>
    <x v="0"/>
    <x v="16"/>
    <x v="1"/>
  </r>
  <r>
    <d v="2015-01-22T00:00:00"/>
    <n v="18.489999999999782"/>
    <x v="0"/>
    <x v="16"/>
    <x v="0"/>
  </r>
  <r>
    <d v="2015-01-23T00:00:00"/>
    <n v="-9.9400000000005093"/>
    <x v="0"/>
    <x v="16"/>
    <x v="0"/>
  </r>
  <r>
    <d v="2015-01-26T00:00:00"/>
    <n v="-11.670000000000073"/>
    <x v="0"/>
    <x v="16"/>
    <x v="0"/>
  </r>
  <r>
    <d v="2015-01-27T00:00:00"/>
    <n v="1.4099999999998545"/>
    <x v="0"/>
    <x v="16"/>
    <x v="0"/>
  </r>
  <r>
    <d v="2015-01-28T00:00:00"/>
    <n v="15.079999999999927"/>
    <x v="0"/>
    <x v="16"/>
    <x v="0"/>
  </r>
  <r>
    <d v="2015-01-29T00:00:00"/>
    <n v="1.1000000000003638"/>
    <x v="0"/>
    <x v="16"/>
    <x v="0"/>
  </r>
  <r>
    <d v="2015-01-30T00:00:00"/>
    <n v="38.090000000000146"/>
    <x v="0"/>
    <x v="16"/>
    <x v="0"/>
  </r>
  <r>
    <d v="2015-02-02T00:00:00"/>
    <n v="32.010000000000218"/>
    <x v="1"/>
    <x v="16"/>
    <x v="0"/>
  </r>
  <r>
    <d v="2015-02-03T00:00:00"/>
    <n v="15.270000000000437"/>
    <x v="1"/>
    <x v="16"/>
    <x v="0"/>
  </r>
  <r>
    <d v="2015-02-04T00:00:00"/>
    <n v="7.0799999999999272"/>
    <x v="1"/>
    <x v="16"/>
    <x v="0"/>
  </r>
  <r>
    <d v="2015-02-05T00:00:00"/>
    <n v="1.9500000000007276"/>
    <x v="1"/>
    <x v="16"/>
    <x v="0"/>
  </r>
  <r>
    <d v="2015-02-06T00:00:00"/>
    <n v="12.819999999999709"/>
    <x v="1"/>
    <x v="16"/>
    <x v="0"/>
  </r>
  <r>
    <d v="2015-02-09T00:00:00"/>
    <n v="28.5"/>
    <x v="1"/>
    <x v="16"/>
    <x v="0"/>
  </r>
  <r>
    <d v="2015-02-10T00:00:00"/>
    <n v="38.299999999999272"/>
    <x v="1"/>
    <x v="16"/>
    <x v="0"/>
  </r>
  <r>
    <d v="2015-02-11T00:00:00"/>
    <n v="17.780000000000655"/>
    <x v="1"/>
    <x v="16"/>
    <x v="0"/>
  </r>
  <r>
    <d v="2015-02-12T00:00:00"/>
    <n v="-16.309999999999491"/>
    <x v="1"/>
    <x v="16"/>
    <x v="0"/>
  </r>
  <r>
    <d v="2015-02-13T00:00:00"/>
    <n v="-15.510000000000218"/>
    <x v="1"/>
    <x v="16"/>
    <x v="0"/>
  </r>
  <r>
    <d v="2015-02-24T00:00:00"/>
    <n v="-7.3700000000008004"/>
    <x v="1"/>
    <x v="16"/>
    <x v="1"/>
  </r>
  <r>
    <d v="2015-02-25T00:00:00"/>
    <n v="-15.540000000000873"/>
    <x v="1"/>
    <x v="16"/>
    <x v="0"/>
  </r>
  <r>
    <d v="2015-02-26T00:00:00"/>
    <n v="26.899999999999636"/>
    <x v="1"/>
    <x v="16"/>
    <x v="0"/>
  </r>
  <r>
    <d v="2015-03-02T00:00:00"/>
    <n v="29.639999999999418"/>
    <x v="2"/>
    <x v="16"/>
    <x v="0"/>
  </r>
  <r>
    <d v="2015-03-03T00:00:00"/>
    <n v="8.2299999999995634"/>
    <x v="2"/>
    <x v="16"/>
    <x v="0"/>
  </r>
  <r>
    <d v="2015-03-04T00:00:00"/>
    <n v="0.27000000000043656"/>
    <x v="2"/>
    <x v="16"/>
    <x v="0"/>
  </r>
  <r>
    <d v="2015-03-05T00:00:00"/>
    <n v="-6.0900000000001455"/>
    <x v="2"/>
    <x v="16"/>
    <x v="0"/>
  </r>
  <r>
    <d v="2015-03-06T00:00:00"/>
    <n v="-7.7700000000004366"/>
    <x v="2"/>
    <x v="16"/>
    <x v="0"/>
  </r>
  <r>
    <d v="2015-03-09T00:00:00"/>
    <n v="13.020000000000437"/>
    <x v="2"/>
    <x v="16"/>
    <x v="0"/>
  </r>
  <r>
    <d v="2015-03-10T00:00:00"/>
    <n v="-8.5300000000006548"/>
    <x v="2"/>
    <x v="16"/>
    <x v="0"/>
  </r>
  <r>
    <d v="2015-03-11T00:00:00"/>
    <n v="-4.180000000000291"/>
    <x v="2"/>
    <x v="16"/>
    <x v="0"/>
  </r>
  <r>
    <d v="2015-03-12T00:00:00"/>
    <n v="11"/>
    <x v="2"/>
    <x v="16"/>
    <x v="0"/>
  </r>
  <r>
    <d v="2015-03-13T00:00:00"/>
    <n v="18.649999999999636"/>
    <x v="2"/>
    <x v="16"/>
    <x v="0"/>
  </r>
  <r>
    <d v="2015-03-16T00:00:00"/>
    <n v="33.090000000000146"/>
    <x v="2"/>
    <x v="16"/>
    <x v="0"/>
  </r>
  <r>
    <d v="2015-03-17T00:00:00"/>
    <n v="14.559999999999491"/>
    <x v="2"/>
    <x v="16"/>
    <x v="0"/>
  </r>
  <r>
    <d v="2015-03-18T00:00:00"/>
    <n v="-20.430000000000291"/>
    <x v="2"/>
    <x v="16"/>
    <x v="1"/>
  </r>
  <r>
    <d v="2015-03-19T00:00:00"/>
    <n v="29.270000000000437"/>
    <x v="2"/>
    <x v="16"/>
    <x v="0"/>
  </r>
  <r>
    <d v="2015-03-20T00:00:00"/>
    <n v="7.3099999999994907"/>
    <x v="2"/>
    <x v="16"/>
    <x v="0"/>
  </r>
  <r>
    <d v="2015-03-23T00:00:00"/>
    <n v="-9.0900000000001455"/>
    <x v="2"/>
    <x v="16"/>
    <x v="0"/>
  </r>
  <r>
    <d v="2015-03-24T00:00:00"/>
    <n v="-10.659999999999854"/>
    <x v="2"/>
    <x v="16"/>
    <x v="0"/>
  </r>
  <r>
    <d v="2015-03-25T00:00:00"/>
    <n v="21.170000000000073"/>
    <x v="2"/>
    <x v="16"/>
    <x v="0"/>
  </r>
  <r>
    <d v="2015-03-26T00:00:00"/>
    <n v="-10.1200000000008"/>
    <x v="2"/>
    <x v="16"/>
    <x v="0"/>
  </r>
  <r>
    <d v="2015-03-27T00:00:00"/>
    <n v="37.280000000000655"/>
    <x v="2"/>
    <x v="16"/>
    <x v="0"/>
  </r>
  <r>
    <d v="2015-03-30T00:00:00"/>
    <n v="30.1299999999992"/>
    <x v="2"/>
    <x v="16"/>
    <x v="0"/>
  </r>
  <r>
    <d v="2015-03-31T00:00:00"/>
    <n v="-4.4400000000005093"/>
    <x v="2"/>
    <x v="16"/>
    <x v="0"/>
  </r>
  <r>
    <d v="2015-04-01T00:00:00"/>
    <n v="-0.65999999999985448"/>
    <x v="3"/>
    <x v="16"/>
    <x v="0"/>
  </r>
  <r>
    <d v="2015-04-02T00:00:00"/>
    <n v="12.680000000000291"/>
    <x v="3"/>
    <x v="16"/>
    <x v="0"/>
  </r>
  <r>
    <d v="2015-04-07T00:00:00"/>
    <n v="-12.899999999999636"/>
    <x v="3"/>
    <x v="16"/>
    <x v="0"/>
  </r>
  <r>
    <d v="2015-04-08T00:00:00"/>
    <n v="-1.9699999999993452"/>
    <x v="3"/>
    <x v="16"/>
    <x v="0"/>
  </r>
  <r>
    <d v="2015-04-09T00:00:00"/>
    <n v="3.9599999999991269"/>
    <x v="3"/>
    <x v="16"/>
    <x v="0"/>
  </r>
  <r>
    <d v="2015-04-10T00:00:00"/>
    <n v="13.299999999999272"/>
    <x v="3"/>
    <x v="16"/>
    <x v="0"/>
  </r>
  <r>
    <d v="2015-04-13T00:00:00"/>
    <n v="-8.5200000000004366"/>
    <x v="3"/>
    <x v="16"/>
    <x v="0"/>
  </r>
  <r>
    <d v="2015-04-14T00:00:00"/>
    <n v="2.7800000000006548"/>
    <x v="3"/>
    <x v="16"/>
    <x v="0"/>
  </r>
  <r>
    <d v="2015-04-15T00:00:00"/>
    <n v="-21.059999999999491"/>
    <x v="3"/>
    <x v="16"/>
    <x v="1"/>
  </r>
  <r>
    <d v="2015-04-16T00:00:00"/>
    <n v="-9.8700000000008004"/>
    <x v="3"/>
    <x v="16"/>
    <x v="0"/>
  </r>
  <r>
    <d v="2015-04-17T00:00:00"/>
    <n v="13.069999999999709"/>
    <x v="3"/>
    <x v="16"/>
    <x v="0"/>
  </r>
  <r>
    <d v="2015-04-20T00:00:00"/>
    <n v="8.1499999999996362"/>
    <x v="3"/>
    <x v="16"/>
    <x v="0"/>
  </r>
  <r>
    <d v="2015-04-21T00:00:00"/>
    <n v="22.020000000000437"/>
    <x v="3"/>
    <x v="16"/>
    <x v="0"/>
  </r>
  <r>
    <d v="2015-04-22T00:00:00"/>
    <n v="0"/>
    <x v="3"/>
    <x v="16"/>
    <x v="0"/>
  </r>
  <r>
    <d v="2015-04-23T00:00:00"/>
    <n v="40.510000000000218"/>
    <x v="3"/>
    <x v="16"/>
    <x v="0"/>
  </r>
  <r>
    <d v="2015-04-24T00:00:00"/>
    <n v="6.7199999999993452"/>
    <x v="3"/>
    <x v="16"/>
    <x v="0"/>
  </r>
  <r>
    <d v="2015-04-27T00:00:00"/>
    <n v="45.8799999999992"/>
    <x v="3"/>
    <x v="16"/>
    <x v="0"/>
  </r>
  <r>
    <d v="2015-04-28T00:00:00"/>
    <n v="33.170000000000073"/>
    <x v="3"/>
    <x v="16"/>
    <x v="0"/>
  </r>
  <r>
    <d v="2015-04-29T00:00:00"/>
    <n v="55.170000000000073"/>
    <x v="3"/>
    <x v="16"/>
    <x v="0"/>
  </r>
  <r>
    <d v="2015-04-30T00:00:00"/>
    <n v="53.950000000000728"/>
    <x v="3"/>
    <x v="16"/>
    <x v="0"/>
  </r>
  <r>
    <d v="2015-05-04T00:00:00"/>
    <n v="40.959999999999127"/>
    <x v="4"/>
    <x v="16"/>
    <x v="0"/>
  </r>
  <r>
    <d v="2015-05-05T00:00:00"/>
    <n v="28.8700000000008"/>
    <x v="4"/>
    <x v="16"/>
    <x v="0"/>
  </r>
  <r>
    <d v="2015-05-06T00:00:00"/>
    <n v="28.799999999999272"/>
    <x v="4"/>
    <x v="16"/>
    <x v="0"/>
  </r>
  <r>
    <d v="2015-05-07T00:00:00"/>
    <n v="48.889999999999418"/>
    <x v="4"/>
    <x v="16"/>
    <x v="0"/>
  </r>
  <r>
    <d v="2015-05-08T00:00:00"/>
    <n v="29"/>
    <x v="4"/>
    <x v="16"/>
    <x v="0"/>
  </r>
  <r>
    <d v="2015-05-11T00:00:00"/>
    <n v="59.280000000000655"/>
    <x v="4"/>
    <x v="16"/>
    <x v="0"/>
  </r>
  <r>
    <d v="2015-05-12T00:00:00"/>
    <n v="25.270000000000437"/>
    <x v="4"/>
    <x v="16"/>
    <x v="0"/>
  </r>
  <r>
    <d v="2015-05-13T00:00:00"/>
    <n v="14.889999999999418"/>
    <x v="4"/>
    <x v="16"/>
    <x v="0"/>
  </r>
  <r>
    <d v="2015-05-14T00:00:00"/>
    <n v="-6.8299999999999272"/>
    <x v="4"/>
    <x v="16"/>
    <x v="0"/>
  </r>
  <r>
    <d v="2015-05-15T00:00:00"/>
    <n v="-4.4799999999995634"/>
    <x v="4"/>
    <x v="16"/>
    <x v="0"/>
  </r>
  <r>
    <d v="2015-05-18T00:00:00"/>
    <n v="-8.1000000000003638"/>
    <x v="4"/>
    <x v="16"/>
    <x v="0"/>
  </r>
  <r>
    <d v="2015-05-19T00:00:00"/>
    <n v="-14.770000000000437"/>
    <x v="4"/>
    <x v="16"/>
    <x v="0"/>
  </r>
  <r>
    <d v="2015-05-20T00:00:00"/>
    <n v="-17.309999999999491"/>
    <x v="4"/>
    <x v="16"/>
    <x v="1"/>
  </r>
  <r>
    <d v="2015-05-21T00:00:00"/>
    <n v="-37.559999999999491"/>
    <x v="4"/>
    <x v="16"/>
    <x v="0"/>
  </r>
  <r>
    <d v="2015-05-22T00:00:00"/>
    <n v="-13.799999999999272"/>
    <x v="4"/>
    <x v="16"/>
    <x v="0"/>
  </r>
  <r>
    <d v="2015-05-25T00:00:00"/>
    <n v="-15.170000000000073"/>
    <x v="4"/>
    <x v="16"/>
    <x v="0"/>
  </r>
  <r>
    <d v="2015-05-26T00:00:00"/>
    <n v="-10.409999999999854"/>
    <x v="4"/>
    <x v="16"/>
    <x v="0"/>
  </r>
  <r>
    <d v="2015-05-27T00:00:00"/>
    <n v="-32.540000000000873"/>
    <x v="4"/>
    <x v="16"/>
    <x v="0"/>
  </r>
  <r>
    <d v="2015-05-28T00:00:00"/>
    <n v="18.159999999999854"/>
    <x v="4"/>
    <x v="16"/>
    <x v="0"/>
  </r>
  <r>
    <d v="2015-05-29T00:00:00"/>
    <n v="1.930000000000291"/>
    <x v="4"/>
    <x v="16"/>
    <x v="0"/>
  </r>
  <r>
    <d v="2015-06-01T00:00:00"/>
    <n v="4.3099999999994907"/>
    <x v="5"/>
    <x v="16"/>
    <x v="0"/>
  </r>
  <r>
    <d v="2015-06-02T00:00:00"/>
    <n v="-7.2600000000002183"/>
    <x v="5"/>
    <x v="16"/>
    <x v="0"/>
  </r>
  <r>
    <d v="2015-06-03T00:00:00"/>
    <n v="-9.5200000000004366"/>
    <x v="5"/>
    <x v="16"/>
    <x v="0"/>
  </r>
  <r>
    <d v="2015-06-04T00:00:00"/>
    <n v="-38.6299999999992"/>
    <x v="5"/>
    <x v="16"/>
    <x v="0"/>
  </r>
  <r>
    <d v="2015-06-05T00:00:00"/>
    <n v="-32.1299999999992"/>
    <x v="5"/>
    <x v="16"/>
    <x v="0"/>
  </r>
  <r>
    <d v="2015-06-08T00:00:00"/>
    <n v="-20.430000000000291"/>
    <x v="5"/>
    <x v="16"/>
    <x v="0"/>
  </r>
  <r>
    <d v="2015-06-09T00:00:00"/>
    <n v="45.1299999999992"/>
    <x v="5"/>
    <x v="16"/>
    <x v="0"/>
  </r>
  <r>
    <d v="2015-06-10T00:00:00"/>
    <n v="-14.5"/>
    <x v="5"/>
    <x v="16"/>
    <x v="0"/>
  </r>
  <r>
    <d v="2015-06-11T00:00:00"/>
    <n v="-14.489999999999782"/>
    <x v="5"/>
    <x v="16"/>
    <x v="0"/>
  </r>
  <r>
    <d v="2015-06-12T00:00:00"/>
    <n v="-34.930000000000291"/>
    <x v="5"/>
    <x v="16"/>
    <x v="0"/>
  </r>
  <r>
    <d v="2015-06-15T00:00:00"/>
    <n v="-15.479999999999563"/>
    <x v="5"/>
    <x v="16"/>
    <x v="0"/>
  </r>
  <r>
    <d v="2015-06-16T00:00:00"/>
    <n v="2.2199999999993452"/>
    <x v="5"/>
    <x v="16"/>
    <x v="0"/>
  </r>
  <r>
    <d v="2015-06-17T00:00:00"/>
    <n v="-7.8299999999999272"/>
    <x v="5"/>
    <x v="16"/>
    <x v="1"/>
  </r>
  <r>
    <d v="2015-06-18T00:00:00"/>
    <n v="-169.3700000000008"/>
    <x v="5"/>
    <x v="16"/>
    <x v="0"/>
  </r>
  <r>
    <d v="2015-06-22T00:00:00"/>
    <n v="-159.77000000000044"/>
    <x v="5"/>
    <x v="16"/>
    <x v="0"/>
  </r>
  <r>
    <d v="2015-06-23T00:00:00"/>
    <n v="-160.13999999999942"/>
    <x v="5"/>
    <x v="16"/>
    <x v="0"/>
  </r>
  <r>
    <d v="2015-06-24T00:00:00"/>
    <n v="-150.30999999999949"/>
    <x v="5"/>
    <x v="16"/>
    <x v="0"/>
  </r>
  <r>
    <d v="2015-06-25T00:00:00"/>
    <n v="-136.34000000000015"/>
    <x v="5"/>
    <x v="16"/>
    <x v="0"/>
  </r>
  <r>
    <d v="2015-06-26T00:00:00"/>
    <n v="-141.56999999999971"/>
    <x v="5"/>
    <x v="16"/>
    <x v="0"/>
  </r>
  <r>
    <d v="2015-06-29T00:00:00"/>
    <n v="-98.100000000000364"/>
    <x v="5"/>
    <x v="16"/>
    <x v="0"/>
  </r>
  <r>
    <d v="2015-06-30T00:00:00"/>
    <n v="-111.02000000000044"/>
    <x v="5"/>
    <x v="16"/>
    <x v="0"/>
  </r>
  <r>
    <d v="2015-07-01T00:00:00"/>
    <n v="-81.229999999999563"/>
    <x v="6"/>
    <x v="16"/>
    <x v="0"/>
  </r>
  <r>
    <d v="2015-07-02T00:00:00"/>
    <n v="-102.23999999999978"/>
    <x v="6"/>
    <x v="16"/>
    <x v="0"/>
  </r>
  <r>
    <d v="2015-07-03T00:00:00"/>
    <n v="-54.229999999999563"/>
    <x v="6"/>
    <x v="16"/>
    <x v="0"/>
  </r>
  <r>
    <d v="2015-07-06T00:00:00"/>
    <n v="-58.959999999999127"/>
    <x v="6"/>
    <x v="16"/>
    <x v="0"/>
  </r>
  <r>
    <d v="2015-07-07T00:00:00"/>
    <n v="-8.1599999999998545"/>
    <x v="6"/>
    <x v="16"/>
    <x v="0"/>
  </r>
  <r>
    <d v="2015-07-08T00:00:00"/>
    <n v="-33.110000000000582"/>
    <x v="6"/>
    <x v="16"/>
    <x v="0"/>
  </r>
  <r>
    <d v="2015-07-09T00:00:00"/>
    <n v="-41.1299999999992"/>
    <x v="6"/>
    <x v="16"/>
    <x v="0"/>
  </r>
  <r>
    <d v="2015-07-13T00:00:00"/>
    <n v="-39.920000000000073"/>
    <x v="6"/>
    <x v="16"/>
    <x v="0"/>
  </r>
  <r>
    <d v="2015-07-14T00:00:00"/>
    <n v="-57.760000000000218"/>
    <x v="6"/>
    <x v="16"/>
    <x v="0"/>
  </r>
  <r>
    <d v="2015-07-15T00:00:00"/>
    <n v="-24.200000000000728"/>
    <x v="6"/>
    <x v="16"/>
    <x v="1"/>
  </r>
  <r>
    <d v="2015-07-16T00:00:00"/>
    <n v="-124.20999999999913"/>
    <x v="6"/>
    <x v="16"/>
    <x v="0"/>
  </r>
  <r>
    <d v="2015-07-17T00:00:00"/>
    <n v="-133.97999999999956"/>
    <x v="6"/>
    <x v="16"/>
    <x v="0"/>
  </r>
  <r>
    <d v="2015-07-20T00:00:00"/>
    <n v="-124"/>
    <x v="6"/>
    <x v="16"/>
    <x v="0"/>
  </r>
  <r>
    <d v="2015-07-21T00:00:00"/>
    <n v="-69.959999999999127"/>
    <x v="6"/>
    <x v="16"/>
    <x v="0"/>
  </r>
  <r>
    <d v="2015-07-22T00:00:00"/>
    <n v="-103.70000000000073"/>
    <x v="6"/>
    <x v="16"/>
    <x v="0"/>
  </r>
  <r>
    <d v="2015-07-23T00:00:00"/>
    <n v="-36.1200000000008"/>
    <x v="6"/>
    <x v="16"/>
    <x v="0"/>
  </r>
  <r>
    <d v="2015-07-24T00:00:00"/>
    <n v="-83.860000000000582"/>
    <x v="6"/>
    <x v="16"/>
    <x v="0"/>
  </r>
  <r>
    <d v="2015-07-27T00:00:00"/>
    <n v="-34.680000000000291"/>
    <x v="6"/>
    <x v="16"/>
    <x v="0"/>
  </r>
  <r>
    <d v="2015-07-28T00:00:00"/>
    <n v="-41.489999999999782"/>
    <x v="6"/>
    <x v="16"/>
    <x v="0"/>
  </r>
  <r>
    <d v="2015-07-29T00:00:00"/>
    <n v="-79.479999999999563"/>
    <x v="6"/>
    <x v="16"/>
    <x v="0"/>
  </r>
  <r>
    <d v="2015-07-30T00:00:00"/>
    <n v="-41.489999999999782"/>
    <x v="6"/>
    <x v="16"/>
    <x v="0"/>
  </r>
  <r>
    <d v="2015-07-31T00:00:00"/>
    <n v="-95.340000000000146"/>
    <x v="6"/>
    <x v="16"/>
    <x v="0"/>
  </r>
  <r>
    <d v="2015-08-03T00:00:00"/>
    <n v="-72.409999999999854"/>
    <x v="7"/>
    <x v="16"/>
    <x v="0"/>
  </r>
  <r>
    <d v="2015-08-04T00:00:00"/>
    <n v="-45.860000000000582"/>
    <x v="7"/>
    <x v="16"/>
    <x v="0"/>
  </r>
  <r>
    <d v="2015-08-05T00:00:00"/>
    <n v="-19.270000000000437"/>
    <x v="7"/>
    <x v="16"/>
    <x v="0"/>
  </r>
  <r>
    <d v="2015-08-06T00:00:00"/>
    <n v="-59.559999999999491"/>
    <x v="7"/>
    <x v="16"/>
    <x v="0"/>
  </r>
  <r>
    <d v="2015-08-07T00:00:00"/>
    <n v="-53.290000000000873"/>
    <x v="7"/>
    <x v="16"/>
    <x v="0"/>
  </r>
  <r>
    <d v="2015-08-10T00:00:00"/>
    <n v="-21.840000000000146"/>
    <x v="7"/>
    <x v="16"/>
    <x v="0"/>
  </r>
  <r>
    <d v="2015-08-11T00:00:00"/>
    <n v="-34.139999999999418"/>
    <x v="7"/>
    <x v="16"/>
    <x v="0"/>
  </r>
  <r>
    <d v="2015-08-12T00:00:00"/>
    <n v="15.6200000000008"/>
    <x v="7"/>
    <x v="16"/>
    <x v="0"/>
  </r>
  <r>
    <d v="2015-08-13T00:00:00"/>
    <n v="-5.7399999999997817"/>
    <x v="7"/>
    <x v="16"/>
    <x v="0"/>
  </r>
  <r>
    <d v="2015-08-14T00:00:00"/>
    <n v="19.360000000000582"/>
    <x v="7"/>
    <x v="16"/>
    <x v="0"/>
  </r>
  <r>
    <d v="2015-08-17T00:00:00"/>
    <n v="24.579999999999927"/>
    <x v="7"/>
    <x v="16"/>
    <x v="0"/>
  </r>
  <r>
    <d v="2015-08-18T00:00:00"/>
    <n v="-6.2200000000002547"/>
    <x v="7"/>
    <x v="16"/>
    <x v="0"/>
  </r>
  <r>
    <d v="2015-08-19T00:00:00"/>
    <n v="-19.840000000000146"/>
    <x v="7"/>
    <x v="16"/>
    <x v="1"/>
  </r>
  <r>
    <d v="2015-08-20T00:00:00"/>
    <n v="-53.8100000000004"/>
    <x v="7"/>
    <x v="16"/>
    <x v="0"/>
  </r>
  <r>
    <d v="2015-08-21T00:00:00"/>
    <n v="-40.920000000000073"/>
    <x v="7"/>
    <x v="16"/>
    <x v="0"/>
  </r>
  <r>
    <d v="2015-08-24T00:00:00"/>
    <n v="-70.340000000000146"/>
    <x v="7"/>
    <x v="16"/>
    <x v="0"/>
  </r>
  <r>
    <d v="2015-08-25T00:00:00"/>
    <n v="-98.640000000000327"/>
    <x v="7"/>
    <x v="16"/>
    <x v="0"/>
  </r>
  <r>
    <d v="2015-08-26T00:00:00"/>
    <n v="-108.59000000000015"/>
    <x v="7"/>
    <x v="16"/>
    <x v="0"/>
  </r>
  <r>
    <d v="2015-08-27T00:00:00"/>
    <n v="-144.55000000000018"/>
    <x v="7"/>
    <x v="16"/>
    <x v="0"/>
  </r>
  <r>
    <d v="2015-08-28T00:00:00"/>
    <n v="-143.18000000000029"/>
    <x v="7"/>
    <x v="16"/>
    <x v="0"/>
  </r>
  <r>
    <d v="2015-08-31T00:00:00"/>
    <n v="-205.92000000000007"/>
    <x v="7"/>
    <x v="16"/>
    <x v="0"/>
  </r>
  <r>
    <d v="2015-09-01T00:00:00"/>
    <n v="-183.5600000000004"/>
    <x v="8"/>
    <x v="16"/>
    <x v="0"/>
  </r>
  <r>
    <d v="2015-09-02T00:00:00"/>
    <n v="-90.289999999999964"/>
    <x v="8"/>
    <x v="16"/>
    <x v="0"/>
  </r>
  <r>
    <d v="2015-09-03T00:00:00"/>
    <n v="-118.94999999999982"/>
    <x v="8"/>
    <x v="16"/>
    <x v="0"/>
  </r>
  <r>
    <d v="2015-09-04T00:00:00"/>
    <n v="-110.60000000000036"/>
    <x v="8"/>
    <x v="16"/>
    <x v="0"/>
  </r>
  <r>
    <d v="2015-09-07T00:00:00"/>
    <n v="-54.5600000000004"/>
    <x v="8"/>
    <x v="16"/>
    <x v="0"/>
  </r>
  <r>
    <d v="2015-09-08T00:00:00"/>
    <n v="-25.5"/>
    <x v="8"/>
    <x v="16"/>
    <x v="0"/>
  </r>
  <r>
    <d v="2015-09-09T00:00:00"/>
    <n v="45.079999999999927"/>
    <x v="8"/>
    <x v="16"/>
    <x v="0"/>
  </r>
  <r>
    <d v="2015-09-10T00:00:00"/>
    <n v="-6.680000000000291"/>
    <x v="8"/>
    <x v="16"/>
    <x v="0"/>
  </r>
  <r>
    <d v="2015-09-11T00:00:00"/>
    <n v="-42.819999999999709"/>
    <x v="8"/>
    <x v="16"/>
    <x v="0"/>
  </r>
  <r>
    <d v="2015-09-14T00:00:00"/>
    <n v="-34.290000000000873"/>
    <x v="8"/>
    <x v="16"/>
    <x v="0"/>
  </r>
  <r>
    <d v="2015-09-15T00:00:00"/>
    <n v="-22.989999999999782"/>
    <x v="8"/>
    <x v="16"/>
    <x v="0"/>
  </r>
  <r>
    <d v="2015-09-16T00:00:00"/>
    <n v="-15.290000000000873"/>
    <x v="8"/>
    <x v="16"/>
    <x v="1"/>
  </r>
  <r>
    <d v="2015-09-17T00:00:00"/>
    <n v="-8.5"/>
    <x v="8"/>
    <x v="16"/>
    <x v="0"/>
  </r>
  <r>
    <d v="2015-09-18T00:00:00"/>
    <n v="-25.139999999999418"/>
    <x v="8"/>
    <x v="16"/>
    <x v="0"/>
  </r>
  <r>
    <d v="2015-09-21T00:00:00"/>
    <n v="-37.040000000000873"/>
    <x v="8"/>
    <x v="16"/>
    <x v="0"/>
  </r>
  <r>
    <d v="2015-09-22T00:00:00"/>
    <n v="-35.920000000000073"/>
    <x v="8"/>
    <x v="16"/>
    <x v="0"/>
  </r>
  <r>
    <d v="2015-09-23T00:00:00"/>
    <n v="-53.420000000000073"/>
    <x v="8"/>
    <x v="16"/>
    <x v="0"/>
  </r>
  <r>
    <d v="2015-09-24T00:00:00"/>
    <n v="-32.100000000000364"/>
    <x v="8"/>
    <x v="16"/>
    <x v="0"/>
  </r>
  <r>
    <d v="2015-09-25T00:00:00"/>
    <n v="-12.350000000000364"/>
    <x v="8"/>
    <x v="16"/>
    <x v="0"/>
  </r>
  <r>
    <d v="2015-09-30T00:00:00"/>
    <n v="-46.239999999999782"/>
    <x v="8"/>
    <x v="16"/>
    <x v="0"/>
  </r>
  <r>
    <d v="2015-10-01T00:00:00"/>
    <n v="13.059999999999491"/>
    <x v="9"/>
    <x v="16"/>
    <x v="0"/>
  </r>
  <r>
    <d v="2015-10-02T00:00:00"/>
    <n v="-28.030000000000655"/>
    <x v="9"/>
    <x v="16"/>
    <x v="0"/>
  </r>
  <r>
    <d v="2015-10-05T00:00:00"/>
    <n v="-17.360000000000582"/>
    <x v="9"/>
    <x v="16"/>
    <x v="0"/>
  </r>
  <r>
    <d v="2015-10-06T00:00:00"/>
    <n v="-24.100000000000364"/>
    <x v="9"/>
    <x v="16"/>
    <x v="0"/>
  </r>
  <r>
    <d v="2015-10-07T00:00:00"/>
    <n v="-3.2299999999995634"/>
    <x v="9"/>
    <x v="16"/>
    <x v="0"/>
  </r>
  <r>
    <d v="2015-10-08T00:00:00"/>
    <n v="-4.9599999999991269"/>
    <x v="9"/>
    <x v="16"/>
    <x v="0"/>
  </r>
  <r>
    <d v="2015-10-12T00:00:00"/>
    <n v="-21.719999999999345"/>
    <x v="9"/>
    <x v="16"/>
    <x v="0"/>
  </r>
  <r>
    <d v="2015-10-13T00:00:00"/>
    <n v="-14.920000000000073"/>
    <x v="9"/>
    <x v="16"/>
    <x v="0"/>
  </r>
  <r>
    <d v="2015-10-14T00:00:00"/>
    <n v="-3.5100000000002183"/>
    <x v="9"/>
    <x v="16"/>
    <x v="0"/>
  </r>
  <r>
    <d v="2015-10-15T00:00:00"/>
    <n v="6.4799999999995634"/>
    <x v="9"/>
    <x v="16"/>
    <x v="0"/>
  </r>
  <r>
    <d v="2015-10-16T00:00:00"/>
    <n v="2.0499999999992724"/>
    <x v="9"/>
    <x v="16"/>
    <x v="0"/>
  </r>
  <r>
    <d v="2015-10-19T00:00:00"/>
    <n v="-7.5"/>
    <x v="9"/>
    <x v="16"/>
    <x v="0"/>
  </r>
  <r>
    <d v="2015-10-20T00:00:00"/>
    <n v="5.3999999999996362"/>
    <x v="9"/>
    <x v="16"/>
    <x v="0"/>
  </r>
  <r>
    <d v="2015-10-21T00:00:00"/>
    <n v="7.7700000000004366"/>
    <x v="9"/>
    <x v="16"/>
    <x v="1"/>
  </r>
  <r>
    <d v="2015-10-22T00:00:00"/>
    <n v="-13.459999999999127"/>
    <x v="9"/>
    <x v="16"/>
    <x v="0"/>
  </r>
  <r>
    <d v="2015-10-23T00:00:00"/>
    <n v="18.190000000000509"/>
    <x v="9"/>
    <x v="16"/>
    <x v="0"/>
  </r>
  <r>
    <d v="2015-10-26T00:00:00"/>
    <n v="-9.3600000000005821"/>
    <x v="9"/>
    <x v="16"/>
    <x v="0"/>
  </r>
  <r>
    <d v="2015-10-27T00:00:00"/>
    <n v="-10.319999999999709"/>
    <x v="9"/>
    <x v="16"/>
    <x v="0"/>
  </r>
  <r>
    <d v="2015-10-28T00:00:00"/>
    <n v="-27.989999999999782"/>
    <x v="9"/>
    <x v="16"/>
    <x v="0"/>
  </r>
  <r>
    <d v="2015-10-29T00:00:00"/>
    <n v="-21.079999999999927"/>
    <x v="9"/>
    <x v="16"/>
    <x v="0"/>
  </r>
  <r>
    <d v="2015-10-30T00:00:00"/>
    <n v="13.690000000000509"/>
    <x v="9"/>
    <x v="16"/>
    <x v="0"/>
  </r>
  <r>
    <d v="2015-11-02T00:00:00"/>
    <n v="-31.770000000000437"/>
    <x v="10"/>
    <x v="16"/>
    <x v="0"/>
  </r>
  <r>
    <d v="2015-11-03T00:00:00"/>
    <n v="7.8099999999994907"/>
    <x v="10"/>
    <x v="16"/>
    <x v="0"/>
  </r>
  <r>
    <d v="2015-11-04T00:00:00"/>
    <n v="24.979999999999563"/>
    <x v="10"/>
    <x v="16"/>
    <x v="0"/>
  </r>
  <r>
    <d v="2015-11-05T00:00:00"/>
    <n v="19.819999999999709"/>
    <x v="10"/>
    <x v="16"/>
    <x v="0"/>
  </r>
  <r>
    <d v="2015-11-06T00:00:00"/>
    <n v="-4.569999999999709"/>
    <x v="10"/>
    <x v="16"/>
    <x v="0"/>
  </r>
  <r>
    <d v="2015-11-09T00:00:00"/>
    <n v="-11.479999999999563"/>
    <x v="10"/>
    <x v="16"/>
    <x v="0"/>
  </r>
  <r>
    <d v="2015-11-10T00:00:00"/>
    <n v="-4.8999999999996362"/>
    <x v="10"/>
    <x v="16"/>
    <x v="0"/>
  </r>
  <r>
    <d v="2015-11-11T00:00:00"/>
    <n v="-35.010000000000218"/>
    <x v="10"/>
    <x v="16"/>
    <x v="0"/>
  </r>
  <r>
    <d v="2015-11-12T00:00:00"/>
    <n v="32.909999999999854"/>
    <x v="10"/>
    <x v="16"/>
    <x v="0"/>
  </r>
  <r>
    <d v="2015-11-13T00:00:00"/>
    <n v="26.5"/>
    <x v="10"/>
    <x v="16"/>
    <x v="0"/>
  </r>
  <r>
    <d v="2015-11-16T00:00:00"/>
    <n v="-5.3999999999996362"/>
    <x v="10"/>
    <x v="16"/>
    <x v="0"/>
  </r>
  <r>
    <d v="2015-11-17T00:00:00"/>
    <n v="20.579999999999927"/>
    <x v="10"/>
    <x v="16"/>
    <x v="0"/>
  </r>
  <r>
    <d v="2015-11-18T00:00:00"/>
    <n v="-4.4699999999993452"/>
    <x v="10"/>
    <x v="16"/>
    <x v="1"/>
  </r>
  <r>
    <d v="2015-11-19T00:00:00"/>
    <n v="-30.200000000000728"/>
    <x v="10"/>
    <x v="16"/>
    <x v="0"/>
  </r>
  <r>
    <d v="2015-11-20T00:00:00"/>
    <n v="-21.450000000000728"/>
    <x v="10"/>
    <x v="16"/>
    <x v="0"/>
  </r>
  <r>
    <d v="2015-11-23T00:00:00"/>
    <n v="-7.7299999999995634"/>
    <x v="10"/>
    <x v="16"/>
    <x v="0"/>
  </r>
  <r>
    <d v="2015-11-24T00:00:00"/>
    <n v="1.8600000000005821"/>
    <x v="10"/>
    <x v="16"/>
    <x v="0"/>
  </r>
  <r>
    <d v="2015-11-25T00:00:00"/>
    <n v="1.8700000000008004"/>
    <x v="10"/>
    <x v="16"/>
    <x v="0"/>
  </r>
  <r>
    <d v="2015-11-26T00:00:00"/>
    <n v="17.100000000000364"/>
    <x v="10"/>
    <x v="16"/>
    <x v="0"/>
  </r>
  <r>
    <d v="2015-11-27T00:00:00"/>
    <n v="-5.3999999999996362"/>
    <x v="10"/>
    <x v="16"/>
    <x v="0"/>
  </r>
  <r>
    <d v="2015-11-30T00:00:00"/>
    <n v="-20.610000000000582"/>
    <x v="10"/>
    <x v="16"/>
    <x v="0"/>
  </r>
  <r>
    <d v="2015-12-01T00:00:00"/>
    <n v="-7.2999999999992724"/>
    <x v="11"/>
    <x v="16"/>
    <x v="0"/>
  </r>
  <r>
    <d v="2015-12-02T00:00:00"/>
    <n v="-5.3999999999996362"/>
    <x v="11"/>
    <x v="16"/>
    <x v="0"/>
  </r>
  <r>
    <d v="2015-12-03T00:00:00"/>
    <n v="19.940000000000509"/>
    <x v="11"/>
    <x v="16"/>
    <x v="0"/>
  </r>
  <r>
    <d v="2015-12-04T00:00:00"/>
    <n v="-1.6000000000003638"/>
    <x v="11"/>
    <x v="16"/>
    <x v="0"/>
  </r>
  <r>
    <d v="2015-12-07T00:00:00"/>
    <n v="13.729999999999563"/>
    <x v="11"/>
    <x v="16"/>
    <x v="0"/>
  </r>
  <r>
    <d v="2015-12-08T00:00:00"/>
    <n v="-9.8600000000005821"/>
    <x v="11"/>
    <x v="16"/>
    <x v="0"/>
  </r>
  <r>
    <d v="2015-12-09T00:00:00"/>
    <n v="-8.6200000000008004"/>
    <x v="11"/>
    <x v="16"/>
    <x v="0"/>
  </r>
  <r>
    <d v="2015-12-10T00:00:00"/>
    <n v="-28.170000000000073"/>
    <x v="11"/>
    <x v="16"/>
    <x v="0"/>
  </r>
  <r>
    <d v="2015-12-11T00:00:00"/>
    <n v="-44.890000000000327"/>
    <x v="11"/>
    <x v="16"/>
    <x v="0"/>
  </r>
  <r>
    <d v="2015-12-14T00:00:00"/>
    <n v="17.840000000000146"/>
    <x v="11"/>
    <x v="16"/>
    <x v="0"/>
  </r>
  <r>
    <d v="2015-12-15T00:00:00"/>
    <n v="-7.3500000000003638"/>
    <x v="11"/>
    <x v="16"/>
    <x v="0"/>
  </r>
  <r>
    <d v="2015-12-16T00:00:00"/>
    <n v="13.340000000000146"/>
    <x v="11"/>
    <x v="16"/>
    <x v="1"/>
  </r>
  <r>
    <d v="2015-12-17T00:00:00"/>
    <n v="-38.670000000000073"/>
    <x v="11"/>
    <x v="16"/>
    <x v="0"/>
  </r>
  <r>
    <d v="2015-12-18T00:00:00"/>
    <n v="-26.319999999999709"/>
    <x v="11"/>
    <x v="16"/>
    <x v="0"/>
  </r>
  <r>
    <d v="2015-12-21T00:00:00"/>
    <n v="-2.1700000000000728"/>
    <x v="11"/>
    <x v="16"/>
    <x v="0"/>
  </r>
  <r>
    <d v="2015-12-22T00:00:00"/>
    <n v="-15.739999999999782"/>
    <x v="11"/>
    <x v="16"/>
    <x v="0"/>
  </r>
  <r>
    <d v="2015-12-23T00:00:00"/>
    <n v="-25.700000000000728"/>
    <x v="11"/>
    <x v="16"/>
    <x v="0"/>
  </r>
  <r>
    <d v="2015-12-24T00:00:00"/>
    <n v="-7.3600000000005821"/>
    <x v="11"/>
    <x v="16"/>
    <x v="0"/>
  </r>
  <r>
    <d v="2015-12-25T00:00:00"/>
    <n v="12.719999999999345"/>
    <x v="11"/>
    <x v="16"/>
    <x v="0"/>
  </r>
  <r>
    <d v="2015-12-28T00:00:00"/>
    <n v="-2.4899999999997817"/>
    <x v="11"/>
    <x v="16"/>
    <x v="0"/>
  </r>
  <r>
    <d v="2015-12-29T00:00:00"/>
    <n v="-6.9099999999998545"/>
    <x v="11"/>
    <x v="16"/>
    <x v="0"/>
  </r>
  <r>
    <d v="2015-12-30T00:00:00"/>
    <n v="-19.989999999999782"/>
    <x v="11"/>
    <x v="16"/>
    <x v="0"/>
  </r>
  <r>
    <d v="2015-12-31T00:00:00"/>
    <n v="-66.059999999999491"/>
    <x v="11"/>
    <x v="16"/>
    <x v="0"/>
  </r>
  <r>
    <d v="2016-01-04T00:00:00"/>
    <n v="-39.260000000000218"/>
    <x v="0"/>
    <x v="17"/>
    <x v="0"/>
  </r>
  <r>
    <d v="2016-01-05T00:00:00"/>
    <n v="-50.109999999999673"/>
    <x v="0"/>
    <x v="17"/>
    <x v="0"/>
  </r>
  <r>
    <d v="2016-01-06T00:00:00"/>
    <n v="-19.390000000000327"/>
    <x v="0"/>
    <x v="17"/>
    <x v="0"/>
  </r>
  <r>
    <d v="2016-01-07T00:00:00"/>
    <n v="-53.0600000000004"/>
    <x v="0"/>
    <x v="17"/>
    <x v="0"/>
  </r>
  <r>
    <d v="2016-01-08T00:00:00"/>
    <n v="-25.970000000000255"/>
    <x v="0"/>
    <x v="17"/>
    <x v="0"/>
  </r>
  <r>
    <d v="2016-01-11T00:00:00"/>
    <n v="-48.420000000000073"/>
    <x v="0"/>
    <x v="17"/>
    <x v="0"/>
  </r>
  <r>
    <d v="2016-01-12T00:00:00"/>
    <n v="-59.449999999999818"/>
    <x v="0"/>
    <x v="17"/>
    <x v="0"/>
  </r>
  <r>
    <d v="2016-01-13T00:00:00"/>
    <n v="-18.609999999999673"/>
    <x v="0"/>
    <x v="17"/>
    <x v="0"/>
  </r>
  <r>
    <d v="2016-01-14T00:00:00"/>
    <n v="-26.880000000000109"/>
    <x v="0"/>
    <x v="17"/>
    <x v="0"/>
  </r>
  <r>
    <d v="2016-01-15T00:00:00"/>
    <n v="-97.010000000000218"/>
    <x v="0"/>
    <x v="17"/>
    <x v="0"/>
  </r>
  <r>
    <d v="2016-01-18T00:00:00"/>
    <n v="2.819999999999709"/>
    <x v="0"/>
    <x v="17"/>
    <x v="0"/>
  </r>
  <r>
    <d v="2016-01-19T00:00:00"/>
    <n v="12.119999999999891"/>
    <x v="0"/>
    <x v="17"/>
    <x v="0"/>
  </r>
  <r>
    <d v="2016-01-20T00:00:00"/>
    <n v="5.8800000000001091"/>
    <x v="0"/>
    <x v="17"/>
    <x v="1"/>
  </r>
  <r>
    <d v="2016-01-21T00:00:00"/>
    <n v="-51.010000000000218"/>
    <x v="0"/>
    <x v="17"/>
    <x v="0"/>
  </r>
  <r>
    <d v="2016-01-22T00:00:00"/>
    <n v="-8.180000000000291"/>
    <x v="0"/>
    <x v="17"/>
    <x v="0"/>
  </r>
  <r>
    <d v="2016-01-25T00:00:00"/>
    <n v="-61.149999999999636"/>
    <x v="0"/>
    <x v="17"/>
    <x v="0"/>
  </r>
  <r>
    <d v="2016-01-26T00:00:00"/>
    <n v="-49.670000000000073"/>
    <x v="0"/>
    <x v="17"/>
    <x v="0"/>
  </r>
  <r>
    <d v="2016-01-27T00:00:00"/>
    <n v="-10.829999999999927"/>
    <x v="0"/>
    <x v="17"/>
    <x v="0"/>
  </r>
  <r>
    <d v="2016-01-28T00:00:00"/>
    <n v="-50.100000000000364"/>
    <x v="0"/>
    <x v="17"/>
    <x v="0"/>
  </r>
  <r>
    <d v="2016-01-29T00:00:00"/>
    <n v="-27.600000000000364"/>
    <x v="0"/>
    <x v="17"/>
    <x v="0"/>
  </r>
  <r>
    <d v="2016-01-30T00:00:00"/>
    <n v="17.789999999999964"/>
    <x v="0"/>
    <x v="17"/>
    <x v="0"/>
  </r>
  <r>
    <d v="2016-02-01T00:00:00"/>
    <n v="-32.960000000000036"/>
    <x v="1"/>
    <x v="17"/>
    <x v="0"/>
  </r>
  <r>
    <d v="2016-02-02T00:00:00"/>
    <n v="-26.239999999999782"/>
    <x v="1"/>
    <x v="17"/>
    <x v="0"/>
  </r>
  <r>
    <d v="2016-02-03T00:00:00"/>
    <n v="-29"/>
    <x v="1"/>
    <x v="17"/>
    <x v="0"/>
  </r>
  <r>
    <d v="2016-02-15T00:00:00"/>
    <n v="-17.510000000000218"/>
    <x v="1"/>
    <x v="17"/>
    <x v="0"/>
  </r>
  <r>
    <d v="2016-02-16T00:00:00"/>
    <n v="-7.069999999999709"/>
    <x v="1"/>
    <x v="17"/>
    <x v="0"/>
  </r>
  <r>
    <d v="2016-02-17T00:00:00"/>
    <n v="-2.25"/>
    <x v="1"/>
    <x v="17"/>
    <x v="1"/>
  </r>
  <r>
    <d v="2016-02-18T00:00:00"/>
    <n v="-30.670000000000073"/>
    <x v="1"/>
    <x v="17"/>
    <x v="0"/>
  </r>
  <r>
    <d v="2016-02-19T00:00:00"/>
    <n v="-21.040000000000873"/>
    <x v="1"/>
    <x v="17"/>
    <x v="0"/>
  </r>
  <r>
    <d v="2016-02-22T00:00:00"/>
    <n v="-24.680000000000291"/>
    <x v="1"/>
    <x v="17"/>
    <x v="0"/>
  </r>
  <r>
    <d v="2016-02-23T00:00:00"/>
    <n v="-16.639999999999418"/>
    <x v="1"/>
    <x v="17"/>
    <x v="0"/>
  </r>
  <r>
    <d v="2016-02-24T00:00:00"/>
    <n v="-34.860000000000582"/>
    <x v="1"/>
    <x v="17"/>
    <x v="0"/>
  </r>
  <r>
    <d v="2016-02-25T00:00:00"/>
    <n v="-28.860000000000582"/>
    <x v="1"/>
    <x v="17"/>
    <x v="0"/>
  </r>
  <r>
    <d v="2016-02-26T00:00:00"/>
    <n v="-20.159999999999854"/>
    <x v="1"/>
    <x v="17"/>
    <x v="0"/>
  </r>
  <r>
    <d v="2016-03-01T00:00:00"/>
    <n v="-37.690000000000509"/>
    <x v="2"/>
    <x v="17"/>
    <x v="0"/>
  </r>
  <r>
    <d v="2016-03-02T00:00:00"/>
    <n v="-27.049999999999272"/>
    <x v="2"/>
    <x v="17"/>
    <x v="0"/>
  </r>
  <r>
    <d v="2016-03-03T00:00:00"/>
    <n v="-45.790000000000873"/>
    <x v="2"/>
    <x v="17"/>
    <x v="0"/>
  </r>
  <r>
    <d v="2016-03-04T00:00:00"/>
    <n v="-41.549999999999272"/>
    <x v="2"/>
    <x v="17"/>
    <x v="0"/>
  </r>
  <r>
    <d v="2016-03-07T00:00:00"/>
    <n v="-54.549999999999272"/>
    <x v="2"/>
    <x v="17"/>
    <x v="0"/>
  </r>
  <r>
    <d v="2016-03-08T00:00:00"/>
    <n v="-50.309999999999491"/>
    <x v="2"/>
    <x v="17"/>
    <x v="0"/>
  </r>
  <r>
    <d v="2016-03-09T00:00:00"/>
    <n v="-14.110000000000582"/>
    <x v="2"/>
    <x v="17"/>
    <x v="0"/>
  </r>
  <r>
    <d v="2016-03-10T00:00:00"/>
    <n v="-19.700000000000728"/>
    <x v="2"/>
    <x v="17"/>
    <x v="0"/>
  </r>
  <r>
    <d v="2016-03-11T00:00:00"/>
    <n v="0.86000000000058208"/>
    <x v="2"/>
    <x v="17"/>
    <x v="0"/>
  </r>
  <r>
    <d v="2016-03-14T00:00:00"/>
    <n v="-6.8999999999996362"/>
    <x v="2"/>
    <x v="17"/>
    <x v="0"/>
  </r>
  <r>
    <d v="2016-03-15T00:00:00"/>
    <n v="-8.180000000000291"/>
    <x v="2"/>
    <x v="17"/>
    <x v="0"/>
  </r>
  <r>
    <d v="2016-03-16T00:00:00"/>
    <n v="-8.1399999999994179"/>
    <x v="2"/>
    <x v="17"/>
    <x v="1"/>
  </r>
  <r>
    <d v="2016-03-17T00:00:00"/>
    <n v="-36.540000000000873"/>
    <x v="2"/>
    <x v="17"/>
    <x v="0"/>
  </r>
  <r>
    <d v="2016-03-18T00:00:00"/>
    <n v="-47.709999999999127"/>
    <x v="2"/>
    <x v="17"/>
    <x v="0"/>
  </r>
  <r>
    <d v="2016-03-21T00:00:00"/>
    <n v="-67.700000000000728"/>
    <x v="2"/>
    <x v="17"/>
    <x v="0"/>
  </r>
  <r>
    <d v="2016-03-22T00:00:00"/>
    <n v="-33.680000000000291"/>
    <x v="2"/>
    <x v="17"/>
    <x v="0"/>
  </r>
  <r>
    <d v="2016-03-23T00:00:00"/>
    <n v="-45.090000000000146"/>
    <x v="2"/>
    <x v="17"/>
    <x v="0"/>
  </r>
  <r>
    <d v="2016-03-24T00:00:00"/>
    <n v="-29.3799999999992"/>
    <x v="2"/>
    <x v="17"/>
    <x v="0"/>
  </r>
  <r>
    <d v="2016-03-25T00:00:00"/>
    <n v="-2.9699999999993452"/>
    <x v="2"/>
    <x v="17"/>
    <x v="0"/>
  </r>
  <r>
    <d v="2016-03-28T00:00:00"/>
    <n v="-7.4500000000007276"/>
    <x v="2"/>
    <x v="17"/>
    <x v="0"/>
  </r>
  <r>
    <d v="2016-03-29T00:00:00"/>
    <n v="-17.350000000000364"/>
    <x v="2"/>
    <x v="17"/>
    <x v="0"/>
  </r>
  <r>
    <d v="2016-03-30T00:00:00"/>
    <n v="2.9599999999991269"/>
    <x v="2"/>
    <x v="17"/>
    <x v="0"/>
  </r>
  <r>
    <d v="2016-03-31T00:00:00"/>
    <n v="-29.829999999999927"/>
    <x v="2"/>
    <x v="17"/>
    <x v="0"/>
  </r>
  <r>
    <d v="2016-04-01T00:00:00"/>
    <n v="-28.549999999999272"/>
    <x v="3"/>
    <x v="17"/>
    <x v="0"/>
  </r>
  <r>
    <d v="2016-04-06T00:00:00"/>
    <n v="-53.299999999999272"/>
    <x v="3"/>
    <x v="17"/>
    <x v="0"/>
  </r>
  <r>
    <d v="2016-04-07T00:00:00"/>
    <n v="-52.25"/>
    <x v="3"/>
    <x v="17"/>
    <x v="0"/>
  </r>
  <r>
    <d v="2016-04-08T00:00:00"/>
    <n v="-57.5"/>
    <x v="3"/>
    <x v="17"/>
    <x v="0"/>
  </r>
  <r>
    <d v="2016-04-11T00:00:00"/>
    <n v="-48.590000000000146"/>
    <x v="3"/>
    <x v="17"/>
    <x v="0"/>
  </r>
  <r>
    <d v="2016-04-12T00:00:00"/>
    <n v="-36.180000000000291"/>
    <x v="3"/>
    <x v="17"/>
    <x v="0"/>
  </r>
  <r>
    <d v="2016-04-13T00:00:00"/>
    <n v="-14.079999999999927"/>
    <x v="3"/>
    <x v="17"/>
    <x v="0"/>
  </r>
  <r>
    <d v="2016-04-14T00:00:00"/>
    <n v="-6.7099999999991269"/>
    <x v="3"/>
    <x v="17"/>
    <x v="0"/>
  </r>
  <r>
    <d v="2016-04-15T00:00:00"/>
    <n v="15.610000000000582"/>
    <x v="3"/>
    <x v="17"/>
    <x v="0"/>
  </r>
  <r>
    <d v="2016-04-18T00:00:00"/>
    <n v="-21.010000000000218"/>
    <x v="3"/>
    <x v="17"/>
    <x v="0"/>
  </r>
  <r>
    <d v="2016-04-19T00:00:00"/>
    <n v="2.2800000000006548"/>
    <x v="3"/>
    <x v="17"/>
    <x v="0"/>
  </r>
  <r>
    <d v="2016-04-20T00:00:00"/>
    <n v="4.5200000000004366"/>
    <x v="3"/>
    <x v="17"/>
    <x v="1"/>
  </r>
  <r>
    <d v="2016-04-21T00:00:00"/>
    <n v="-38.649999999999636"/>
    <x v="3"/>
    <x v="17"/>
    <x v="0"/>
  </r>
  <r>
    <d v="2016-04-22T00:00:00"/>
    <n v="-37.75"/>
    <x v="3"/>
    <x v="17"/>
    <x v="0"/>
  </r>
  <r>
    <d v="2016-04-25T00:00:00"/>
    <n v="-33.280000000000655"/>
    <x v="3"/>
    <x v="17"/>
    <x v="0"/>
  </r>
  <r>
    <d v="2016-04-26T00:00:00"/>
    <n v="-8.569999999999709"/>
    <x v="3"/>
    <x v="17"/>
    <x v="0"/>
  </r>
  <r>
    <d v="2016-04-27T00:00:00"/>
    <n v="-6.0499999999992724"/>
    <x v="3"/>
    <x v="17"/>
    <x v="0"/>
  </r>
  <r>
    <d v="2016-04-28T00:00:00"/>
    <n v="-56.8700000000008"/>
    <x v="3"/>
    <x v="17"/>
    <x v="0"/>
  </r>
  <r>
    <d v="2016-04-29T00:00:00"/>
    <n v="-68.899999999999636"/>
    <x v="3"/>
    <x v="17"/>
    <x v="0"/>
  </r>
  <r>
    <d v="2016-05-03T00:00:00"/>
    <n v="-35.1200000000008"/>
    <x v="4"/>
    <x v="17"/>
    <x v="0"/>
  </r>
  <r>
    <d v="2016-05-04T00:00:00"/>
    <n v="-8.4700000000002547"/>
    <x v="4"/>
    <x v="17"/>
    <x v="0"/>
  </r>
  <r>
    <d v="2016-05-05T00:00:00"/>
    <n v="-25.960000000000036"/>
    <x v="4"/>
    <x v="17"/>
    <x v="0"/>
  </r>
  <r>
    <d v="2016-05-06T00:00:00"/>
    <n v="-44.430000000000291"/>
    <x v="4"/>
    <x v="17"/>
    <x v="0"/>
  </r>
  <r>
    <d v="2016-05-09T00:00:00"/>
    <n v="-17.829999999999927"/>
    <x v="4"/>
    <x v="17"/>
    <x v="0"/>
  </r>
  <r>
    <d v="2016-05-10T00:00:00"/>
    <n v="-3.2899999999999636"/>
    <x v="4"/>
    <x v="17"/>
    <x v="0"/>
  </r>
  <r>
    <d v="2016-05-11T00:00:00"/>
    <n v="-10.5600000000004"/>
    <x v="4"/>
    <x v="17"/>
    <x v="0"/>
  </r>
  <r>
    <d v="2016-05-12T00:00:00"/>
    <n v="-24.050000000000182"/>
    <x v="4"/>
    <x v="17"/>
    <x v="0"/>
  </r>
  <r>
    <d v="2016-05-13T00:00:00"/>
    <n v="-34.6899999999996"/>
    <x v="4"/>
    <x v="17"/>
    <x v="0"/>
  </r>
  <r>
    <d v="2016-05-16T00:00:00"/>
    <n v="-5.6000000000003638"/>
    <x v="4"/>
    <x v="17"/>
    <x v="0"/>
  </r>
  <r>
    <d v="2016-05-17T00:00:00"/>
    <n v="9.5200000000004366"/>
    <x v="4"/>
    <x v="17"/>
    <x v="0"/>
  </r>
  <r>
    <d v="2016-05-18T00:00:00"/>
    <n v="-11.680000000000291"/>
    <x v="4"/>
    <x v="17"/>
    <x v="1"/>
  </r>
  <r>
    <d v="2016-05-19T00:00:00"/>
    <n v="-61.979999999999563"/>
    <x v="4"/>
    <x v="17"/>
    <x v="0"/>
  </r>
  <r>
    <d v="2016-05-20T00:00:00"/>
    <n v="-27.260000000000218"/>
    <x v="4"/>
    <x v="17"/>
    <x v="0"/>
  </r>
  <r>
    <d v="2016-05-23T00:00:00"/>
    <n v="1.5599999999994907"/>
    <x v="4"/>
    <x v="17"/>
    <x v="0"/>
  </r>
  <r>
    <d v="2016-05-24T00:00:00"/>
    <n v="-17.659999999999854"/>
    <x v="4"/>
    <x v="17"/>
    <x v="0"/>
  </r>
  <r>
    <d v="2016-05-25T00:00:00"/>
    <n v="-11.200000000000728"/>
    <x v="4"/>
    <x v="17"/>
    <x v="0"/>
  </r>
  <r>
    <d v="2016-05-26T00:00:00"/>
    <n v="-9.1200000000008004"/>
    <x v="4"/>
    <x v="17"/>
    <x v="0"/>
  </r>
  <r>
    <d v="2016-05-27T00:00:00"/>
    <n v="-1.6100000000005821"/>
    <x v="4"/>
    <x v="17"/>
    <x v="0"/>
  </r>
  <r>
    <d v="2016-05-30T00:00:00"/>
    <n v="-27.8700000000008"/>
    <x v="4"/>
    <x v="17"/>
    <x v="0"/>
  </r>
  <r>
    <d v="2016-05-31T00:00:00"/>
    <n v="-20.590000000000146"/>
    <x v="4"/>
    <x v="17"/>
    <x v="0"/>
  </r>
  <r>
    <d v="2016-06-01T00:00:00"/>
    <n v="-34.159999999999854"/>
    <x v="5"/>
    <x v="17"/>
    <x v="0"/>
  </r>
  <r>
    <d v="2016-06-02T00:00:00"/>
    <n v="-4.0200000000004366"/>
    <x v="5"/>
    <x v="17"/>
    <x v="0"/>
  </r>
  <r>
    <d v="2016-06-03T00:00:00"/>
    <n v="-21.360000000000582"/>
    <x v="5"/>
    <x v="17"/>
    <x v="0"/>
  </r>
  <r>
    <d v="2016-06-04T00:00:00"/>
    <n v="-15.569999999999709"/>
    <x v="5"/>
    <x v="17"/>
    <x v="0"/>
  </r>
  <r>
    <d v="2016-06-06T00:00:00"/>
    <n v="-22.110000000000582"/>
    <x v="5"/>
    <x v="17"/>
    <x v="0"/>
  </r>
  <r>
    <d v="2016-06-07T00:00:00"/>
    <n v="-13.899999999999636"/>
    <x v="5"/>
    <x v="17"/>
    <x v="0"/>
  </r>
  <r>
    <d v="2016-06-08T00:00:00"/>
    <n v="2.5200000000004366"/>
    <x v="5"/>
    <x v="17"/>
    <x v="0"/>
  </r>
  <r>
    <d v="2016-06-13T00:00:00"/>
    <n v="-11.219999999999345"/>
    <x v="5"/>
    <x v="17"/>
    <x v="0"/>
  </r>
  <r>
    <d v="2016-06-14T00:00:00"/>
    <n v="-1.1200000000008004"/>
    <x v="5"/>
    <x v="17"/>
    <x v="0"/>
  </r>
  <r>
    <d v="2016-06-15T00:00:00"/>
    <n v="-5.3700000000008004"/>
    <x v="5"/>
    <x v="17"/>
    <x v="1"/>
  </r>
  <r>
    <d v="2016-06-16T00:00:00"/>
    <n v="-211.13999999999942"/>
    <x v="5"/>
    <x v="17"/>
    <x v="0"/>
  </r>
  <r>
    <d v="2016-06-17T00:00:00"/>
    <n v="-173.07999999999993"/>
    <x v="5"/>
    <x v="17"/>
    <x v="0"/>
  </r>
  <r>
    <d v="2016-06-20T00:00:00"/>
    <n v="-156.92000000000007"/>
    <x v="5"/>
    <x v="17"/>
    <x v="0"/>
  </r>
  <r>
    <d v="2016-06-21T00:00:00"/>
    <n v="-174.85000000000036"/>
    <x v="5"/>
    <x v="17"/>
    <x v="0"/>
  </r>
  <r>
    <d v="2016-06-22T00:00:00"/>
    <n v="-207.25"/>
    <x v="5"/>
    <x v="17"/>
    <x v="0"/>
  </r>
  <r>
    <d v="2016-06-23T00:00:00"/>
    <n v="-166.68000000000029"/>
    <x v="5"/>
    <x v="17"/>
    <x v="0"/>
  </r>
  <r>
    <d v="2016-06-24T00:00:00"/>
    <n v="-239.98999999999978"/>
    <x v="5"/>
    <x v="17"/>
    <x v="0"/>
  </r>
  <r>
    <d v="2016-06-27T00:00:00"/>
    <n v="-133.8700000000008"/>
    <x v="5"/>
    <x v="17"/>
    <x v="0"/>
  </r>
  <r>
    <d v="2016-06-28T00:00:00"/>
    <n v="-129.51000000000022"/>
    <x v="5"/>
    <x v="17"/>
    <x v="0"/>
  </r>
  <r>
    <d v="2016-06-29T00:00:00"/>
    <n v="-150.55999999999949"/>
    <x v="5"/>
    <x v="17"/>
    <x v="0"/>
  </r>
  <r>
    <d v="2016-06-30T00:00:00"/>
    <n v="-148.57999999999993"/>
    <x v="5"/>
    <x v="17"/>
    <x v="0"/>
  </r>
  <r>
    <d v="2016-07-01T00:00:00"/>
    <n v="-112.23999999999978"/>
    <x v="6"/>
    <x v="17"/>
    <x v="0"/>
  </r>
  <r>
    <d v="2016-07-04T00:00:00"/>
    <n v="-130.57999999999993"/>
    <x v="6"/>
    <x v="17"/>
    <x v="0"/>
  </r>
  <r>
    <d v="2016-07-05T00:00:00"/>
    <n v="-107.06999999999971"/>
    <x v="6"/>
    <x v="17"/>
    <x v="0"/>
  </r>
  <r>
    <d v="2016-07-06T00:00:00"/>
    <n v="-107.75"/>
    <x v="6"/>
    <x v="17"/>
    <x v="0"/>
  </r>
  <r>
    <d v="2016-07-07T00:00:00"/>
    <n v="-78.909999999999854"/>
    <x v="6"/>
    <x v="17"/>
    <x v="0"/>
  </r>
  <r>
    <d v="2016-07-11T00:00:00"/>
    <n v="-50.469999999999345"/>
    <x v="6"/>
    <x v="17"/>
    <x v="0"/>
  </r>
  <r>
    <d v="2016-07-12T00:00:00"/>
    <n v="-64.459999999999127"/>
    <x v="6"/>
    <x v="17"/>
    <x v="0"/>
  </r>
  <r>
    <d v="2016-07-13T00:00:00"/>
    <n v="-64.75"/>
    <x v="6"/>
    <x v="17"/>
    <x v="0"/>
  </r>
  <r>
    <d v="2016-07-14T00:00:00"/>
    <n v="-53.360000000000582"/>
    <x v="6"/>
    <x v="17"/>
    <x v="0"/>
  </r>
  <r>
    <d v="2016-07-15T00:00:00"/>
    <n v="-38.850000000000364"/>
    <x v="6"/>
    <x v="17"/>
    <x v="0"/>
  </r>
  <r>
    <d v="2016-07-18T00:00:00"/>
    <n v="-10.209999999999127"/>
    <x v="6"/>
    <x v="17"/>
    <x v="0"/>
  </r>
  <r>
    <d v="2016-07-19T00:00:00"/>
    <n v="-1.8700000000008004"/>
    <x v="6"/>
    <x v="17"/>
    <x v="0"/>
  </r>
  <r>
    <d v="2016-07-20T00:00:00"/>
    <n v="-4.680000000000291"/>
    <x v="6"/>
    <x v="17"/>
    <x v="1"/>
  </r>
  <r>
    <d v="2016-07-21T00:00:00"/>
    <n v="-72.559999999999491"/>
    <x v="6"/>
    <x v="17"/>
    <x v="0"/>
  </r>
  <r>
    <d v="2016-07-22T00:00:00"/>
    <n v="-88.139999999999418"/>
    <x v="6"/>
    <x v="17"/>
    <x v="0"/>
  </r>
  <r>
    <d v="2016-07-25T00:00:00"/>
    <n v="-100.67000000000007"/>
    <x v="6"/>
    <x v="17"/>
    <x v="0"/>
  </r>
  <r>
    <d v="2016-07-26T00:00:00"/>
    <n v="-59.790000000000873"/>
    <x v="6"/>
    <x v="17"/>
    <x v="0"/>
  </r>
  <r>
    <d v="2016-07-27T00:00:00"/>
    <n v="-87.389999999999418"/>
    <x v="6"/>
    <x v="17"/>
    <x v="0"/>
  </r>
  <r>
    <d v="2016-07-28T00:00:00"/>
    <n v="-95.639999999999418"/>
    <x v="6"/>
    <x v="17"/>
    <x v="0"/>
  </r>
  <r>
    <d v="2016-07-29T00:00:00"/>
    <n v="-91.409999999999854"/>
    <x v="6"/>
    <x v="17"/>
    <x v="0"/>
  </r>
  <r>
    <d v="2016-08-01T00:00:00"/>
    <n v="-39.709999999999127"/>
    <x v="7"/>
    <x v="17"/>
    <x v="0"/>
  </r>
  <r>
    <d v="2016-08-02T00:00:00"/>
    <n v="-53.760000000000218"/>
    <x v="7"/>
    <x v="17"/>
    <x v="0"/>
  </r>
  <r>
    <d v="2016-08-03T00:00:00"/>
    <n v="-68.709999999999127"/>
    <x v="7"/>
    <x v="17"/>
    <x v="0"/>
  </r>
  <r>
    <d v="2016-08-04T00:00:00"/>
    <n v="-53.709999999999127"/>
    <x v="7"/>
    <x v="17"/>
    <x v="0"/>
  </r>
  <r>
    <d v="2016-08-05T00:00:00"/>
    <n v="-29.1200000000008"/>
    <x v="7"/>
    <x v="17"/>
    <x v="0"/>
  </r>
  <r>
    <d v="2016-08-08T00:00:00"/>
    <n v="-34.260000000000218"/>
    <x v="7"/>
    <x v="17"/>
    <x v="0"/>
  </r>
  <r>
    <d v="2016-08-09T00:00:00"/>
    <n v="-37.079999999999927"/>
    <x v="7"/>
    <x v="17"/>
    <x v="0"/>
  </r>
  <r>
    <d v="2016-08-10T00:00:00"/>
    <n v="-55.420000000000073"/>
    <x v="7"/>
    <x v="17"/>
    <x v="0"/>
  </r>
  <r>
    <d v="2016-08-11T00:00:00"/>
    <n v="-46.829999999999927"/>
    <x v="7"/>
    <x v="17"/>
    <x v="0"/>
  </r>
  <r>
    <d v="2016-08-12T00:00:00"/>
    <n v="-20.389999999999418"/>
    <x v="7"/>
    <x v="17"/>
    <x v="0"/>
  </r>
  <r>
    <d v="2016-08-15T00:00:00"/>
    <n v="-23.510000000000218"/>
    <x v="7"/>
    <x v="17"/>
    <x v="0"/>
  </r>
  <r>
    <d v="2016-08-16T00:00:00"/>
    <n v="-22.360000000000582"/>
    <x v="7"/>
    <x v="17"/>
    <x v="0"/>
  </r>
  <r>
    <d v="2016-08-17T00:00:00"/>
    <n v="3.2999999999992724"/>
    <x v="7"/>
    <x v="17"/>
    <x v="1"/>
  </r>
  <r>
    <d v="2016-08-18T00:00:00"/>
    <n v="-80.5"/>
    <x v="7"/>
    <x v="17"/>
    <x v="0"/>
  </r>
  <r>
    <d v="2016-08-19T00:00:00"/>
    <n v="-88.270000000000437"/>
    <x v="7"/>
    <x v="17"/>
    <x v="0"/>
  </r>
  <r>
    <d v="2016-08-22T00:00:00"/>
    <n v="-89.809999999999491"/>
    <x v="7"/>
    <x v="17"/>
    <x v="0"/>
  </r>
  <r>
    <d v="2016-08-23T00:00:00"/>
    <n v="-46.930000000000291"/>
    <x v="7"/>
    <x v="17"/>
    <x v="0"/>
  </r>
  <r>
    <d v="2016-08-24T00:00:00"/>
    <n v="-61.3799999999992"/>
    <x v="7"/>
    <x v="17"/>
    <x v="0"/>
  </r>
  <r>
    <d v="2016-08-25T00:00:00"/>
    <n v="-43.469999999999345"/>
    <x v="7"/>
    <x v="17"/>
    <x v="0"/>
  </r>
  <r>
    <d v="2016-08-26T00:00:00"/>
    <n v="-51.719999999999345"/>
    <x v="7"/>
    <x v="17"/>
    <x v="0"/>
  </r>
  <r>
    <d v="2016-08-29T00:00:00"/>
    <n v="-68.170000000000073"/>
    <x v="7"/>
    <x v="17"/>
    <x v="0"/>
  </r>
  <r>
    <d v="2016-08-30T00:00:00"/>
    <n v="-74.559999999999491"/>
    <x v="7"/>
    <x v="17"/>
    <x v="0"/>
  </r>
  <r>
    <d v="2016-08-31T00:00:00"/>
    <n v="-92.850000000000364"/>
    <x v="7"/>
    <x v="17"/>
    <x v="0"/>
  </r>
  <r>
    <d v="2016-09-01T00:00:00"/>
    <n v="-60.149999999999636"/>
    <x v="8"/>
    <x v="17"/>
    <x v="0"/>
  </r>
  <r>
    <d v="2016-09-02T00:00:00"/>
    <n v="-56.549999999999272"/>
    <x v="8"/>
    <x v="17"/>
    <x v="0"/>
  </r>
  <r>
    <d v="2016-09-05T00:00:00"/>
    <n v="-28.1299999999992"/>
    <x v="8"/>
    <x v="17"/>
    <x v="0"/>
  </r>
  <r>
    <d v="2016-09-06T00:00:00"/>
    <n v="-31.850000000000364"/>
    <x v="8"/>
    <x v="17"/>
    <x v="0"/>
  </r>
  <r>
    <d v="2016-09-07T00:00:00"/>
    <n v="-6.069999999999709"/>
    <x v="8"/>
    <x v="17"/>
    <x v="0"/>
  </r>
  <r>
    <d v="2016-09-08T00:00:00"/>
    <n v="-23.889999999999418"/>
    <x v="8"/>
    <x v="17"/>
    <x v="0"/>
  </r>
  <r>
    <d v="2016-09-09T00:00:00"/>
    <n v="-37.8799999999992"/>
    <x v="8"/>
    <x v="17"/>
    <x v="0"/>
  </r>
  <r>
    <d v="2016-09-10T00:00:00"/>
    <n v="-100.69000000000051"/>
    <x v="8"/>
    <x v="17"/>
    <x v="0"/>
  </r>
  <r>
    <d v="2016-09-12T00:00:00"/>
    <n v="-48.059999999999491"/>
    <x v="8"/>
    <x v="17"/>
    <x v="0"/>
  </r>
  <r>
    <d v="2016-09-13T00:00:00"/>
    <n v="-34.829999999999927"/>
    <x v="8"/>
    <x v="17"/>
    <x v="0"/>
  </r>
  <r>
    <d v="2016-09-14T00:00:00"/>
    <n v="-28.299999999999272"/>
    <x v="8"/>
    <x v="17"/>
    <x v="0"/>
  </r>
  <r>
    <d v="2016-09-19T00:00:00"/>
    <n v="-1.8799999999991996"/>
    <x v="8"/>
    <x v="17"/>
    <x v="0"/>
  </r>
  <r>
    <d v="2016-09-20T00:00:00"/>
    <n v="-20.579999999999927"/>
    <x v="8"/>
    <x v="17"/>
    <x v="0"/>
  </r>
  <r>
    <d v="2016-09-21T00:00:00"/>
    <n v="-7.5"/>
    <x v="8"/>
    <x v="17"/>
    <x v="1"/>
  </r>
  <r>
    <d v="2016-09-22T00:00:00"/>
    <n v="-47.260000000000218"/>
    <x v="8"/>
    <x v="17"/>
    <x v="0"/>
  </r>
  <r>
    <d v="2016-09-23T00:00:00"/>
    <n v="-48.6200000000008"/>
    <x v="8"/>
    <x v="17"/>
    <x v="0"/>
  </r>
  <r>
    <d v="2016-09-26T00:00:00"/>
    <n v="-40.520000000000437"/>
    <x v="8"/>
    <x v="17"/>
    <x v="0"/>
  </r>
  <r>
    <d v="2016-09-29T00:00:00"/>
    <n v="-17.899999999999636"/>
    <x v="8"/>
    <x v="17"/>
    <x v="0"/>
  </r>
  <r>
    <d v="2016-09-30T00:00:00"/>
    <n v="-38.850000000000364"/>
    <x v="8"/>
    <x v="17"/>
    <x v="0"/>
  </r>
  <r>
    <d v="2016-10-03T00:00:00"/>
    <n v="-40.200000000000728"/>
    <x v="9"/>
    <x v="17"/>
    <x v="0"/>
  </r>
  <r>
    <d v="2016-10-04T00:00:00"/>
    <n v="-40.770000000000437"/>
    <x v="9"/>
    <x v="17"/>
    <x v="0"/>
  </r>
  <r>
    <d v="2016-10-05T00:00:00"/>
    <n v="-32.280000000000655"/>
    <x v="9"/>
    <x v="17"/>
    <x v="0"/>
  </r>
  <r>
    <d v="2016-10-06T00:00:00"/>
    <n v="-28.309999999999491"/>
    <x v="9"/>
    <x v="17"/>
    <x v="0"/>
  </r>
  <r>
    <d v="2016-10-07T00:00:00"/>
    <n v="-12.809999999999491"/>
    <x v="9"/>
    <x v="17"/>
    <x v="0"/>
  </r>
  <r>
    <d v="2016-10-11T00:00:00"/>
    <n v="-28.819999999999709"/>
    <x v="9"/>
    <x v="17"/>
    <x v="0"/>
  </r>
  <r>
    <d v="2016-10-12T00:00:00"/>
    <n v="7.3999999999996362"/>
    <x v="9"/>
    <x v="17"/>
    <x v="0"/>
  </r>
  <r>
    <d v="2016-10-13T00:00:00"/>
    <n v="-16.170000000000073"/>
    <x v="9"/>
    <x v="17"/>
    <x v="0"/>
  </r>
  <r>
    <d v="2016-10-14T00:00:00"/>
    <n v="3.8299999999999272"/>
    <x v="9"/>
    <x v="17"/>
    <x v="0"/>
  </r>
  <r>
    <d v="2016-10-17T00:00:00"/>
    <n v="-10.219999999999345"/>
    <x v="9"/>
    <x v="17"/>
    <x v="0"/>
  </r>
  <r>
    <d v="2016-10-18T00:00:00"/>
    <n v="-10.579999999999927"/>
    <x v="9"/>
    <x v="17"/>
    <x v="0"/>
  </r>
  <r>
    <d v="2016-10-19T00:00:00"/>
    <n v="-3.9899999999997817"/>
    <x v="9"/>
    <x v="17"/>
    <x v="1"/>
  </r>
  <r>
    <d v="2016-10-20T00:00:00"/>
    <n v="-39.239999999999782"/>
    <x v="9"/>
    <x v="17"/>
    <x v="0"/>
  </r>
  <r>
    <d v="2016-10-21T00:00:00"/>
    <n v="-42.569999999999709"/>
    <x v="9"/>
    <x v="17"/>
    <x v="0"/>
  </r>
  <r>
    <d v="2016-10-24T00:00:00"/>
    <n v="-13.5"/>
    <x v="9"/>
    <x v="17"/>
    <x v="0"/>
  </r>
  <r>
    <d v="2016-10-25T00:00:00"/>
    <n v="-11.649999999999636"/>
    <x v="9"/>
    <x v="17"/>
    <x v="0"/>
  </r>
  <r>
    <d v="2016-10-26T00:00:00"/>
    <n v="-26.25"/>
    <x v="9"/>
    <x v="17"/>
    <x v="0"/>
  </r>
  <r>
    <d v="2016-10-27T00:00:00"/>
    <n v="-12.549999999999272"/>
    <x v="9"/>
    <x v="17"/>
    <x v="0"/>
  </r>
  <r>
    <d v="2016-10-28T00:00:00"/>
    <n v="-26.920000000000073"/>
    <x v="9"/>
    <x v="17"/>
    <x v="0"/>
  </r>
  <r>
    <d v="2016-10-31T00:00:00"/>
    <n v="-7.1200000000008004"/>
    <x v="9"/>
    <x v="17"/>
    <x v="0"/>
  </r>
  <r>
    <d v="2016-11-01T00:00:00"/>
    <n v="7.2999999999992724"/>
    <x v="10"/>
    <x v="17"/>
    <x v="0"/>
  </r>
  <r>
    <d v="2016-11-02T00:00:00"/>
    <n v="20.959999999999127"/>
    <x v="10"/>
    <x v="17"/>
    <x v="0"/>
  </r>
  <r>
    <d v="2016-11-03T00:00:00"/>
    <n v="20.729999999999563"/>
    <x v="10"/>
    <x v="17"/>
    <x v="0"/>
  </r>
  <r>
    <d v="2016-11-04T00:00:00"/>
    <n v="-4.1499999999996362"/>
    <x v="10"/>
    <x v="17"/>
    <x v="0"/>
  </r>
  <r>
    <d v="2016-11-07T00:00:00"/>
    <n v="6.1599999999998545"/>
    <x v="10"/>
    <x v="17"/>
    <x v="0"/>
  </r>
  <r>
    <d v="2016-11-08T00:00:00"/>
    <n v="7.569999999999709"/>
    <x v="10"/>
    <x v="17"/>
    <x v="0"/>
  </r>
  <r>
    <d v="2016-11-09T00:00:00"/>
    <n v="-14.200000000000728"/>
    <x v="10"/>
    <x v="17"/>
    <x v="0"/>
  </r>
  <r>
    <d v="2016-11-10T00:00:00"/>
    <n v="24.819999999999709"/>
    <x v="10"/>
    <x v="17"/>
    <x v="0"/>
  </r>
  <r>
    <d v="2016-11-11T00:00:00"/>
    <n v="9.2399999999997817"/>
    <x v="10"/>
    <x v="17"/>
    <x v="0"/>
  </r>
  <r>
    <d v="2016-11-14T00:00:00"/>
    <n v="4.6000000000003638"/>
    <x v="10"/>
    <x v="17"/>
    <x v="0"/>
  </r>
  <r>
    <d v="2016-11-15T00:00:00"/>
    <n v="6.9699999999993452"/>
    <x v="10"/>
    <x v="17"/>
    <x v="0"/>
  </r>
  <r>
    <d v="2016-11-16T00:00:00"/>
    <n v="20.780000000000655"/>
    <x v="10"/>
    <x v="17"/>
    <x v="1"/>
  </r>
  <r>
    <d v="2016-11-17T00:00:00"/>
    <n v="-33.260000000000218"/>
    <x v="10"/>
    <x v="17"/>
    <x v="0"/>
  </r>
  <r>
    <d v="2016-11-18T00:00:00"/>
    <n v="-21.790000000000873"/>
    <x v="10"/>
    <x v="17"/>
    <x v="0"/>
  </r>
  <r>
    <d v="2016-11-21T00:00:00"/>
    <n v="-24.110000000000582"/>
    <x v="10"/>
    <x v="17"/>
    <x v="0"/>
  </r>
  <r>
    <d v="2016-11-22T00:00:00"/>
    <n v="6.6100000000005821"/>
    <x v="10"/>
    <x v="17"/>
    <x v="0"/>
  </r>
  <r>
    <d v="2016-11-23T00:00:00"/>
    <n v="-3.2299999999995634"/>
    <x v="10"/>
    <x v="17"/>
    <x v="0"/>
  </r>
  <r>
    <d v="2016-11-24T00:00:00"/>
    <n v="-10.110000000000582"/>
    <x v="10"/>
    <x v="17"/>
    <x v="0"/>
  </r>
  <r>
    <d v="2016-11-25T00:00:00"/>
    <n v="2.930000000000291"/>
    <x v="10"/>
    <x v="17"/>
    <x v="0"/>
  </r>
  <r>
    <d v="2016-11-28T00:00:00"/>
    <n v="0.76000000000021828"/>
    <x v="10"/>
    <x v="17"/>
    <x v="0"/>
  </r>
  <r>
    <d v="2016-11-29T00:00:00"/>
    <n v="10.6200000000008"/>
    <x v="10"/>
    <x v="17"/>
    <x v="0"/>
  </r>
  <r>
    <d v="2016-11-30T00:00:00"/>
    <n v="-14.709999999999127"/>
    <x v="10"/>
    <x v="17"/>
    <x v="0"/>
  </r>
  <r>
    <d v="2016-12-01T00:00:00"/>
    <n v="-2.5300000000006548"/>
    <x v="11"/>
    <x v="17"/>
    <x v="0"/>
  </r>
  <r>
    <d v="2016-12-02T00:00:00"/>
    <n v="-24.489999999999782"/>
    <x v="11"/>
    <x v="17"/>
    <x v="0"/>
  </r>
  <r>
    <d v="2016-12-05T00:00:00"/>
    <n v="-3.6599999999998545"/>
    <x v="11"/>
    <x v="17"/>
    <x v="0"/>
  </r>
  <r>
    <d v="2016-12-06T00:00:00"/>
    <n v="11.229999999999563"/>
    <x v="11"/>
    <x v="17"/>
    <x v="0"/>
  </r>
  <r>
    <d v="2016-12-07T00:00:00"/>
    <n v="-0.88999999999941792"/>
    <x v="11"/>
    <x v="17"/>
    <x v="0"/>
  </r>
  <r>
    <d v="2016-12-08T00:00:00"/>
    <n v="-8.8600000000005821"/>
    <x v="11"/>
    <x v="17"/>
    <x v="0"/>
  </r>
  <r>
    <d v="2016-12-09T00:00:00"/>
    <n v="-2.680000000000291"/>
    <x v="11"/>
    <x v="17"/>
    <x v="0"/>
  </r>
  <r>
    <d v="2016-12-12T00:00:00"/>
    <n v="5.0599999999994907"/>
    <x v="11"/>
    <x v="17"/>
    <x v="0"/>
  </r>
  <r>
    <d v="2016-12-13T00:00:00"/>
    <n v="-4.1399999999994179"/>
    <x v="11"/>
    <x v="17"/>
    <x v="0"/>
  </r>
  <r>
    <d v="2016-12-14T00:00:00"/>
    <n v="1.4799999999995634"/>
    <x v="11"/>
    <x v="17"/>
    <x v="0"/>
  </r>
  <r>
    <d v="2016-12-15T00:00:00"/>
    <n v="7.6499999999996362"/>
    <x v="11"/>
    <x v="17"/>
    <x v="0"/>
  </r>
  <r>
    <d v="2016-12-16T00:00:00"/>
    <n v="-14.780000000000655"/>
    <x v="11"/>
    <x v="17"/>
    <x v="0"/>
  </r>
  <r>
    <d v="2016-12-19T00:00:00"/>
    <n v="6.680000000000291"/>
    <x v="11"/>
    <x v="17"/>
    <x v="0"/>
  </r>
  <r>
    <d v="2016-12-20T00:00:00"/>
    <n v="17.590000000000146"/>
    <x v="11"/>
    <x v="17"/>
    <x v="0"/>
  </r>
  <r>
    <d v="2016-12-21T00:00:00"/>
    <n v="27.739999999999782"/>
    <x v="11"/>
    <x v="17"/>
    <x v="1"/>
  </r>
  <r>
    <d v="2016-12-22T00:00:00"/>
    <n v="11.25"/>
    <x v="11"/>
    <x v="17"/>
    <x v="0"/>
  </r>
  <r>
    <d v="2016-12-23T00:00:00"/>
    <n v="11.360000000000582"/>
    <x v="11"/>
    <x v="17"/>
    <x v="0"/>
  </r>
  <r>
    <d v="2016-12-26T00:00:00"/>
    <n v="12.459999999999127"/>
    <x v="11"/>
    <x v="17"/>
    <x v="0"/>
  </r>
  <r>
    <d v="2016-12-27T00:00:00"/>
    <n v="3.7299999999995634"/>
    <x v="11"/>
    <x v="17"/>
    <x v="0"/>
  </r>
  <r>
    <d v="2016-12-28T00:00:00"/>
    <n v="9.6000000000003638"/>
    <x v="11"/>
    <x v="17"/>
    <x v="0"/>
  </r>
  <r>
    <d v="2016-12-29T00:00:00"/>
    <n v="30.909999999999854"/>
    <x v="11"/>
    <x v="17"/>
    <x v="0"/>
  </r>
  <r>
    <d v="2016-12-30T00:00:00"/>
    <n v="8.5"/>
    <x v="11"/>
    <x v="17"/>
    <x v="0"/>
  </r>
  <r>
    <d v="2017-01-03T00:00:00"/>
    <n v="8.1200000000008004"/>
    <x v="0"/>
    <x v="18"/>
    <x v="0"/>
  </r>
  <r>
    <d v="2017-01-04T00:00:00"/>
    <n v="-13.959999999999127"/>
    <x v="0"/>
    <x v="18"/>
    <x v="0"/>
  </r>
  <r>
    <d v="2017-01-05T00:00:00"/>
    <n v="-18.139999999999418"/>
    <x v="0"/>
    <x v="18"/>
    <x v="0"/>
  </r>
  <r>
    <d v="2017-01-06T00:00:00"/>
    <n v="-5.2199999999993452"/>
    <x v="0"/>
    <x v="18"/>
    <x v="0"/>
  </r>
  <r>
    <d v="2017-01-09T00:00:00"/>
    <n v="1.5799999999999272"/>
    <x v="0"/>
    <x v="18"/>
    <x v="0"/>
  </r>
  <r>
    <d v="2017-01-10T00:00:00"/>
    <n v="-7.6399999999994179"/>
    <x v="0"/>
    <x v="18"/>
    <x v="0"/>
  </r>
  <r>
    <d v="2017-01-11T00:00:00"/>
    <n v="-7.7399999999997817"/>
    <x v="0"/>
    <x v="18"/>
    <x v="0"/>
  </r>
  <r>
    <d v="2017-01-12T00:00:00"/>
    <n v="-0.18000000000029104"/>
    <x v="0"/>
    <x v="18"/>
    <x v="0"/>
  </r>
  <r>
    <d v="2017-01-13T00:00:00"/>
    <n v="-4.8299999999999272"/>
    <x v="0"/>
    <x v="18"/>
    <x v="0"/>
  </r>
  <r>
    <d v="2017-01-16T00:00:00"/>
    <n v="-6.3299999999999272"/>
    <x v="0"/>
    <x v="18"/>
    <x v="0"/>
  </r>
  <r>
    <d v="2017-01-17T00:00:00"/>
    <n v="-13.530000000000655"/>
    <x v="0"/>
    <x v="18"/>
    <x v="0"/>
  </r>
  <r>
    <d v="2017-01-18T00:00:00"/>
    <n v="-1.9699999999993452"/>
    <x v="0"/>
    <x v="18"/>
    <x v="1"/>
  </r>
  <r>
    <d v="2017-01-19T00:00:00"/>
    <n v="-12.1200000000008"/>
    <x v="0"/>
    <x v="18"/>
    <x v="0"/>
  </r>
  <r>
    <d v="2017-01-20T00:00:00"/>
    <n v="-1.4599999999991269"/>
    <x v="0"/>
    <x v="18"/>
    <x v="0"/>
  </r>
  <r>
    <d v="2017-01-23T00:00:00"/>
    <n v="-17.049999999999272"/>
    <x v="0"/>
    <x v="18"/>
    <x v="0"/>
  </r>
  <r>
    <d v="2017-01-24T00:00:00"/>
    <n v="-1.9500000000007276"/>
    <x v="0"/>
    <x v="18"/>
    <x v="0"/>
  </r>
  <r>
    <d v="2017-02-02T00:00:00"/>
    <n v="-53.969999999999345"/>
    <x v="1"/>
    <x v="18"/>
    <x v="0"/>
  </r>
  <r>
    <d v="2017-02-03T00:00:00"/>
    <n v="-16.559999999999491"/>
    <x v="1"/>
    <x v="18"/>
    <x v="0"/>
  </r>
  <r>
    <d v="2017-02-06T00:00:00"/>
    <n v="-33.010000000000218"/>
    <x v="1"/>
    <x v="18"/>
    <x v="0"/>
  </r>
  <r>
    <d v="2017-02-07T00:00:00"/>
    <n v="-34.559999999999491"/>
    <x v="1"/>
    <x v="18"/>
    <x v="0"/>
  </r>
  <r>
    <d v="2017-02-08T00:00:00"/>
    <n v="-28.25"/>
    <x v="1"/>
    <x v="18"/>
    <x v="0"/>
  </r>
  <r>
    <d v="2017-02-09T00:00:00"/>
    <n v="-14.180000000000291"/>
    <x v="1"/>
    <x v="18"/>
    <x v="0"/>
  </r>
  <r>
    <d v="2017-02-10T00:00:00"/>
    <n v="-7.5900000000001455"/>
    <x v="1"/>
    <x v="18"/>
    <x v="0"/>
  </r>
  <r>
    <d v="2017-02-13T00:00:00"/>
    <n v="-5.319999999999709"/>
    <x v="1"/>
    <x v="18"/>
    <x v="0"/>
  </r>
  <r>
    <d v="2017-02-14T00:00:00"/>
    <n v="-8.7800000000006548"/>
    <x v="1"/>
    <x v="18"/>
    <x v="0"/>
  </r>
  <r>
    <d v="2017-02-15T00:00:00"/>
    <n v="0.23999999999978172"/>
    <x v="1"/>
    <x v="18"/>
    <x v="1"/>
  </r>
  <r>
    <d v="2017-02-16T00:00:00"/>
    <n v="0.75"/>
    <x v="1"/>
    <x v="18"/>
    <x v="0"/>
  </r>
  <r>
    <d v="2017-02-17T00:00:00"/>
    <n v="2.2399999999997817"/>
    <x v="1"/>
    <x v="18"/>
    <x v="0"/>
  </r>
  <r>
    <d v="2017-02-18T00:00:00"/>
    <n v="8.0799999999999272"/>
    <x v="1"/>
    <x v="18"/>
    <x v="0"/>
  </r>
  <r>
    <d v="2017-02-20T00:00:00"/>
    <n v="12.799999999999272"/>
    <x v="1"/>
    <x v="18"/>
    <x v="0"/>
  </r>
  <r>
    <d v="2017-02-21T00:00:00"/>
    <n v="2.069999999999709"/>
    <x v="1"/>
    <x v="18"/>
    <x v="0"/>
  </r>
  <r>
    <d v="2017-02-22T00:00:00"/>
    <n v="4.2199999999993452"/>
    <x v="1"/>
    <x v="18"/>
    <x v="0"/>
  </r>
  <r>
    <d v="2017-02-23T00:00:00"/>
    <n v="2.6900000000005093"/>
    <x v="1"/>
    <x v="18"/>
    <x v="0"/>
  </r>
  <r>
    <d v="2017-02-24T00:00:00"/>
    <n v="10.530000000000655"/>
    <x v="1"/>
    <x v="18"/>
    <x v="0"/>
  </r>
  <r>
    <d v="2017-03-01T00:00:00"/>
    <n v="7.2199999999993452"/>
    <x v="2"/>
    <x v="18"/>
    <x v="0"/>
  </r>
  <r>
    <d v="2017-03-02T00:00:00"/>
    <n v="-0.7999999999992724"/>
    <x v="2"/>
    <x v="18"/>
    <x v="0"/>
  </r>
  <r>
    <d v="2017-03-03T00:00:00"/>
    <n v="-19.209999999999127"/>
    <x v="2"/>
    <x v="18"/>
    <x v="0"/>
  </r>
  <r>
    <d v="2017-03-06T00:00:00"/>
    <n v="0.37000000000080036"/>
    <x v="2"/>
    <x v="18"/>
    <x v="0"/>
  </r>
  <r>
    <d v="2017-03-07T00:00:00"/>
    <n v="-11.069999999999709"/>
    <x v="2"/>
    <x v="18"/>
    <x v="0"/>
  </r>
  <r>
    <d v="2017-03-08T00:00:00"/>
    <n v="-5.4500000000007276"/>
    <x v="2"/>
    <x v="18"/>
    <x v="0"/>
  </r>
  <r>
    <d v="2017-03-09T00:00:00"/>
    <n v="-6.6100000000005821"/>
    <x v="2"/>
    <x v="18"/>
    <x v="0"/>
  </r>
  <r>
    <d v="2017-03-10T00:00:00"/>
    <n v="-2.8899999999994179"/>
    <x v="2"/>
    <x v="18"/>
    <x v="0"/>
  </r>
  <r>
    <d v="2017-03-13T00:00:00"/>
    <n v="-5.3400000000001455"/>
    <x v="2"/>
    <x v="18"/>
    <x v="0"/>
  </r>
  <r>
    <d v="2017-03-14T00:00:00"/>
    <n v="4.7900000000008731"/>
    <x v="2"/>
    <x v="18"/>
    <x v="0"/>
  </r>
  <r>
    <d v="2017-03-15T00:00:00"/>
    <n v="-8.3099999999994907"/>
    <x v="2"/>
    <x v="18"/>
    <x v="1"/>
  </r>
  <r>
    <d v="2017-03-16T00:00:00"/>
    <n v="2.1700000000000728"/>
    <x v="2"/>
    <x v="18"/>
    <x v="0"/>
  </r>
  <r>
    <d v="2017-03-17T00:00:00"/>
    <n v="-18.690000000000509"/>
    <x v="2"/>
    <x v="18"/>
    <x v="0"/>
  </r>
  <r>
    <d v="2017-03-20T00:00:00"/>
    <n v="-17.969999999999345"/>
    <x v="2"/>
    <x v="18"/>
    <x v="0"/>
  </r>
  <r>
    <d v="2017-03-21T00:00:00"/>
    <n v="-10.489999999999782"/>
    <x v="2"/>
    <x v="18"/>
    <x v="0"/>
  </r>
  <r>
    <d v="2017-03-22T00:00:00"/>
    <n v="-24.659999999999854"/>
    <x v="2"/>
    <x v="18"/>
    <x v="0"/>
  </r>
  <r>
    <d v="2017-03-23T00:00:00"/>
    <n v="-21.739999999999782"/>
    <x v="2"/>
    <x v="18"/>
    <x v="0"/>
  </r>
  <r>
    <d v="2017-03-24T00:00:00"/>
    <n v="-1.9799999999995634"/>
    <x v="2"/>
    <x v="18"/>
    <x v="0"/>
  </r>
  <r>
    <d v="2017-03-27T00:00:00"/>
    <n v="-11.770000000000437"/>
    <x v="2"/>
    <x v="18"/>
    <x v="0"/>
  </r>
  <r>
    <d v="2017-03-28T00:00:00"/>
    <n v="6.5499999999992724"/>
    <x v="2"/>
    <x v="18"/>
    <x v="0"/>
  </r>
  <r>
    <d v="2017-03-29T00:00:00"/>
    <n v="5.75"/>
    <x v="2"/>
    <x v="18"/>
    <x v="0"/>
  </r>
  <r>
    <d v="2017-03-30T00:00:00"/>
    <n v="1.8500000000003638"/>
    <x v="2"/>
    <x v="18"/>
    <x v="0"/>
  </r>
  <r>
    <d v="2017-03-31T00:00:00"/>
    <n v="9.4799999999995634"/>
    <x v="2"/>
    <x v="18"/>
    <x v="0"/>
  </r>
  <r>
    <d v="2017-04-05T00:00:00"/>
    <n v="11.520000000000437"/>
    <x v="3"/>
    <x v="18"/>
    <x v="0"/>
  </r>
  <r>
    <d v="2017-04-06T00:00:00"/>
    <n v="-0.7999999999992724"/>
    <x v="3"/>
    <x v="18"/>
    <x v="0"/>
  </r>
  <r>
    <d v="2017-04-07T00:00:00"/>
    <n v="-10.3700000000008"/>
    <x v="3"/>
    <x v="18"/>
    <x v="0"/>
  </r>
  <r>
    <d v="2017-04-10T00:00:00"/>
    <n v="-6.5400000000008731"/>
    <x v="3"/>
    <x v="18"/>
    <x v="0"/>
  </r>
  <r>
    <d v="2017-04-11T00:00:00"/>
    <n v="-16.420000000000073"/>
    <x v="3"/>
    <x v="18"/>
    <x v="0"/>
  </r>
  <r>
    <d v="2017-04-12T00:00:00"/>
    <n v="-3.680000000000291"/>
    <x v="3"/>
    <x v="18"/>
    <x v="0"/>
  </r>
  <r>
    <d v="2017-04-13T00:00:00"/>
    <n v="9.319999999999709"/>
    <x v="3"/>
    <x v="18"/>
    <x v="0"/>
  </r>
  <r>
    <d v="2017-04-14T00:00:00"/>
    <n v="-16.930000000000291"/>
    <x v="3"/>
    <x v="18"/>
    <x v="0"/>
  </r>
  <r>
    <d v="2017-04-17T00:00:00"/>
    <n v="5.6000000000003638"/>
    <x v="3"/>
    <x v="18"/>
    <x v="0"/>
  </r>
  <r>
    <d v="2017-04-18T00:00:00"/>
    <n v="-9.5599999999994907"/>
    <x v="3"/>
    <x v="18"/>
    <x v="0"/>
  </r>
  <r>
    <d v="2017-04-19T00:00:00"/>
    <n v="-1.9400000000005093"/>
    <x v="3"/>
    <x v="18"/>
    <x v="1"/>
  </r>
  <r>
    <d v="2017-04-20T00:00:00"/>
    <n v="-17.690000000000509"/>
    <x v="3"/>
    <x v="18"/>
    <x v="0"/>
  </r>
  <r>
    <d v="2017-04-21T00:00:00"/>
    <n v="-20.409999999999854"/>
    <x v="3"/>
    <x v="18"/>
    <x v="0"/>
  </r>
  <r>
    <d v="2017-04-24T00:00:00"/>
    <n v="-12.950000000000728"/>
    <x v="3"/>
    <x v="18"/>
    <x v="0"/>
  </r>
  <r>
    <d v="2017-04-25T00:00:00"/>
    <n v="-28.709999999999127"/>
    <x v="3"/>
    <x v="18"/>
    <x v="0"/>
  </r>
  <r>
    <d v="2017-04-26T00:00:00"/>
    <n v="-15.450000000000728"/>
    <x v="3"/>
    <x v="18"/>
    <x v="0"/>
  </r>
  <r>
    <d v="2017-04-27T00:00:00"/>
    <n v="-21.6200000000008"/>
    <x v="3"/>
    <x v="18"/>
    <x v="0"/>
  </r>
  <r>
    <d v="2017-04-28T00:00:00"/>
    <n v="-15"/>
    <x v="3"/>
    <x v="18"/>
    <x v="0"/>
  </r>
  <r>
    <d v="2017-05-02T00:00:00"/>
    <n v="-9.2700000000004366"/>
    <x v="4"/>
    <x v="18"/>
    <x v="0"/>
  </r>
  <r>
    <d v="2017-05-03T00:00:00"/>
    <n v="-19.329999999999927"/>
    <x v="4"/>
    <x v="18"/>
    <x v="0"/>
  </r>
  <r>
    <d v="2017-05-04T00:00:00"/>
    <n v="-8.6399999999994179"/>
    <x v="4"/>
    <x v="18"/>
    <x v="0"/>
  </r>
  <r>
    <d v="2017-05-05T00:00:00"/>
    <n v="-10.940000000000509"/>
    <x v="4"/>
    <x v="18"/>
    <x v="0"/>
  </r>
  <r>
    <d v="2017-05-08T00:00:00"/>
    <n v="-16.25"/>
    <x v="4"/>
    <x v="18"/>
    <x v="0"/>
  </r>
  <r>
    <d v="2017-05-09T00:00:00"/>
    <n v="-11.479999999999563"/>
    <x v="4"/>
    <x v="18"/>
    <x v="0"/>
  </r>
  <r>
    <d v="2017-05-10T00:00:00"/>
    <n v="-21.319999999999709"/>
    <x v="4"/>
    <x v="18"/>
    <x v="0"/>
  </r>
  <r>
    <d v="2017-05-11T00:00:00"/>
    <n v="-14.479999999999563"/>
    <x v="4"/>
    <x v="18"/>
    <x v="0"/>
  </r>
  <r>
    <d v="2017-05-12T00:00:00"/>
    <n v="-5.819999999999709"/>
    <x v="4"/>
    <x v="18"/>
    <x v="0"/>
  </r>
  <r>
    <d v="2017-05-15T00:00:00"/>
    <n v="-8.819999999999709"/>
    <x v="4"/>
    <x v="18"/>
    <x v="0"/>
  </r>
  <r>
    <d v="2017-05-16T00:00:00"/>
    <n v="-9.4899999999997817"/>
    <x v="4"/>
    <x v="18"/>
    <x v="0"/>
  </r>
  <r>
    <d v="2017-05-17T00:00:00"/>
    <n v="-13.670000000000073"/>
    <x v="4"/>
    <x v="18"/>
    <x v="1"/>
  </r>
  <r>
    <d v="2017-05-18T00:00:00"/>
    <n v="-18.450000000000728"/>
    <x v="4"/>
    <x v="18"/>
    <x v="0"/>
  </r>
  <r>
    <d v="2017-05-19T00:00:00"/>
    <n v="-15.6200000000008"/>
    <x v="4"/>
    <x v="18"/>
    <x v="0"/>
  </r>
  <r>
    <d v="2017-05-22T00:00:00"/>
    <n v="-22.260000000000218"/>
    <x v="4"/>
    <x v="18"/>
    <x v="0"/>
  </r>
  <r>
    <d v="2017-05-23T00:00:00"/>
    <n v="-13.840000000000146"/>
    <x v="4"/>
    <x v="18"/>
    <x v="0"/>
  </r>
  <r>
    <d v="2017-05-24T00:00:00"/>
    <n v="-24.420000000000073"/>
    <x v="4"/>
    <x v="18"/>
    <x v="0"/>
  </r>
  <r>
    <d v="2017-05-25T00:00:00"/>
    <n v="-1.4899999999997817"/>
    <x v="4"/>
    <x v="18"/>
    <x v="0"/>
  </r>
  <r>
    <d v="2017-05-26T00:00:00"/>
    <n v="-8.9500000000007276"/>
    <x v="4"/>
    <x v="18"/>
    <x v="0"/>
  </r>
  <r>
    <d v="2017-05-31T00:00:00"/>
    <n v="-9.7199999999993452"/>
    <x v="4"/>
    <x v="18"/>
    <x v="0"/>
  </r>
  <r>
    <d v="2017-06-01T00:00:00"/>
    <n v="-18.420000000000073"/>
    <x v="5"/>
    <x v="18"/>
    <x v="0"/>
  </r>
  <r>
    <d v="2017-06-02T00:00:00"/>
    <n v="-17.530000000000655"/>
    <x v="5"/>
    <x v="18"/>
    <x v="0"/>
  </r>
  <r>
    <d v="2017-06-03T00:00:00"/>
    <n v="-1.1499999999996362"/>
    <x v="5"/>
    <x v="18"/>
    <x v="0"/>
  </r>
  <r>
    <d v="2017-06-05T00:00:00"/>
    <n v="-26.840000000000146"/>
    <x v="5"/>
    <x v="18"/>
    <x v="0"/>
  </r>
  <r>
    <d v="2017-06-06T00:00:00"/>
    <n v="-21.180000000000291"/>
    <x v="5"/>
    <x v="18"/>
    <x v="0"/>
  </r>
  <r>
    <d v="2017-06-07T00:00:00"/>
    <n v="-17.989999999999782"/>
    <x v="5"/>
    <x v="18"/>
    <x v="0"/>
  </r>
  <r>
    <d v="2017-06-08T00:00:00"/>
    <n v="-14.780000000000655"/>
    <x v="5"/>
    <x v="18"/>
    <x v="0"/>
  </r>
  <r>
    <d v="2017-06-09T00:00:00"/>
    <n v="-7.6499999999996362"/>
    <x v="5"/>
    <x v="18"/>
    <x v="0"/>
  </r>
  <r>
    <d v="2017-06-12T00:00:00"/>
    <n v="10.040000000000873"/>
    <x v="5"/>
    <x v="18"/>
    <x v="0"/>
  </r>
  <r>
    <d v="2017-06-13T00:00:00"/>
    <n v="8.8500000000003638"/>
    <x v="5"/>
    <x v="18"/>
    <x v="0"/>
  </r>
  <r>
    <d v="2017-06-14T00:00:00"/>
    <n v="-7.4599999999991269"/>
    <x v="5"/>
    <x v="18"/>
    <x v="0"/>
  </r>
  <r>
    <d v="2017-06-15T00:00:00"/>
    <n v="-15.350000000000364"/>
    <x v="5"/>
    <x v="18"/>
    <x v="0"/>
  </r>
  <r>
    <d v="2017-06-16T00:00:00"/>
    <n v="-10.729999999999563"/>
    <x v="5"/>
    <x v="18"/>
    <x v="0"/>
  </r>
  <r>
    <d v="2017-06-19T00:00:00"/>
    <n v="-11.600000000000364"/>
    <x v="5"/>
    <x v="18"/>
    <x v="0"/>
  </r>
  <r>
    <d v="2017-06-20T00:00:00"/>
    <n v="-2.4599999999991269"/>
    <x v="5"/>
    <x v="18"/>
    <x v="0"/>
  </r>
  <r>
    <d v="2017-06-21T00:00:00"/>
    <n v="19.280000000000655"/>
    <x v="5"/>
    <x v="18"/>
    <x v="1"/>
  </r>
  <r>
    <d v="2017-06-22T00:00:00"/>
    <n v="-168.05999999999949"/>
    <x v="5"/>
    <x v="18"/>
    <x v="0"/>
  </r>
  <r>
    <d v="2017-06-23T00:00:00"/>
    <n v="-162.70000000000073"/>
    <x v="5"/>
    <x v="18"/>
    <x v="0"/>
  </r>
  <r>
    <d v="2017-06-26T00:00:00"/>
    <n v="-132.95999999999913"/>
    <x v="5"/>
    <x v="18"/>
    <x v="0"/>
  </r>
  <r>
    <d v="2017-06-27T00:00:00"/>
    <n v="-144.05999999999949"/>
    <x v="5"/>
    <x v="18"/>
    <x v="0"/>
  </r>
  <r>
    <d v="2017-06-28T00:00:00"/>
    <n v="-129.54999999999927"/>
    <x v="5"/>
    <x v="18"/>
    <x v="0"/>
  </r>
  <r>
    <d v="2017-06-29T00:00:00"/>
    <n v="-124.64999999999964"/>
    <x v="5"/>
    <x v="18"/>
    <x v="0"/>
  </r>
  <r>
    <d v="2017-06-30T00:00:00"/>
    <n v="-143.06999999999971"/>
    <x v="5"/>
    <x v="18"/>
    <x v="0"/>
  </r>
  <r>
    <d v="2017-07-03T00:00:00"/>
    <n v="-123.79000000000087"/>
    <x v="6"/>
    <x v="18"/>
    <x v="0"/>
  </r>
  <r>
    <d v="2017-07-04T00:00:00"/>
    <n v="-130.78000000000065"/>
    <x v="6"/>
    <x v="18"/>
    <x v="0"/>
  </r>
  <r>
    <d v="2017-07-05T00:00:00"/>
    <n v="-103.79000000000087"/>
    <x v="6"/>
    <x v="18"/>
    <x v="0"/>
  </r>
  <r>
    <d v="2017-07-06T00:00:00"/>
    <n v="-101.20000000000073"/>
    <x v="6"/>
    <x v="18"/>
    <x v="0"/>
  </r>
  <r>
    <d v="2017-07-07T00:00:00"/>
    <n v="-94.25"/>
    <x v="6"/>
    <x v="18"/>
    <x v="0"/>
  </r>
  <r>
    <d v="2017-07-10T00:00:00"/>
    <n v="-79.909999999999854"/>
    <x v="6"/>
    <x v="18"/>
    <x v="0"/>
  </r>
  <r>
    <d v="2017-07-11T00:00:00"/>
    <n v="-73.569999999999709"/>
    <x v="6"/>
    <x v="18"/>
    <x v="0"/>
  </r>
  <r>
    <d v="2017-07-12T00:00:00"/>
    <n v="-81.680000000000291"/>
    <x v="6"/>
    <x v="18"/>
    <x v="0"/>
  </r>
  <r>
    <d v="2017-07-13T00:00:00"/>
    <n v="-40.149999999999636"/>
    <x v="6"/>
    <x v="18"/>
    <x v="0"/>
  </r>
  <r>
    <d v="2017-07-14T00:00:00"/>
    <n v="-40.909999999999854"/>
    <x v="6"/>
    <x v="18"/>
    <x v="0"/>
  </r>
  <r>
    <d v="2017-07-17T00:00:00"/>
    <n v="-21.540000000000873"/>
    <x v="6"/>
    <x v="18"/>
    <x v="0"/>
  </r>
  <r>
    <d v="2017-07-18T00:00:00"/>
    <n v="-19.260000000000218"/>
    <x v="6"/>
    <x v="18"/>
    <x v="0"/>
  </r>
  <r>
    <d v="2017-07-19T00:00:00"/>
    <n v="-6.1000000000003638"/>
    <x v="6"/>
    <x v="18"/>
    <x v="1"/>
  </r>
  <r>
    <d v="2017-07-20T00:00:00"/>
    <n v="-109.36000000000058"/>
    <x v="6"/>
    <x v="18"/>
    <x v="0"/>
  </r>
  <r>
    <d v="2017-07-21T00:00:00"/>
    <n v="-107.70000000000073"/>
    <x v="6"/>
    <x v="18"/>
    <x v="0"/>
  </r>
  <r>
    <d v="2017-07-24T00:00:00"/>
    <n v="-99.280000000000655"/>
    <x v="6"/>
    <x v="18"/>
    <x v="0"/>
  </r>
  <r>
    <d v="2017-07-25T00:00:00"/>
    <n v="-100.14999999999964"/>
    <x v="6"/>
    <x v="18"/>
    <x v="0"/>
  </r>
  <r>
    <d v="2017-07-26T00:00:00"/>
    <n v="-90.110000000000582"/>
    <x v="6"/>
    <x v="18"/>
    <x v="0"/>
  </r>
  <r>
    <d v="2017-07-27T00:00:00"/>
    <n v="-60.3700000000008"/>
    <x v="6"/>
    <x v="18"/>
    <x v="0"/>
  </r>
  <r>
    <d v="2017-07-28T00:00:00"/>
    <n v="-83.049999999999272"/>
    <x v="6"/>
    <x v="18"/>
    <x v="0"/>
  </r>
  <r>
    <d v="2017-07-31T00:00:00"/>
    <n v="-72.329999999999927"/>
    <x v="6"/>
    <x v="18"/>
    <x v="0"/>
  </r>
  <r>
    <d v="2017-08-01T00:00:00"/>
    <n v="-70.290000000000873"/>
    <x v="7"/>
    <x v="18"/>
    <x v="0"/>
  </r>
  <r>
    <d v="2017-08-02T00:00:00"/>
    <n v="-66.270000000000437"/>
    <x v="7"/>
    <x v="18"/>
    <x v="0"/>
  </r>
  <r>
    <d v="2017-08-03T00:00:00"/>
    <n v="-63.8799999999992"/>
    <x v="7"/>
    <x v="18"/>
    <x v="0"/>
  </r>
  <r>
    <d v="2017-08-04T00:00:00"/>
    <n v="-67.559999999999491"/>
    <x v="7"/>
    <x v="18"/>
    <x v="0"/>
  </r>
  <r>
    <d v="2017-08-07T00:00:00"/>
    <n v="-50.3799999999992"/>
    <x v="7"/>
    <x v="18"/>
    <x v="0"/>
  </r>
  <r>
    <d v="2017-08-08T00:00:00"/>
    <n v="-42.969999999999345"/>
    <x v="7"/>
    <x v="18"/>
    <x v="0"/>
  </r>
  <r>
    <d v="2017-08-09T00:00:00"/>
    <n v="-17.3799999999992"/>
    <x v="7"/>
    <x v="18"/>
    <x v="0"/>
  </r>
  <r>
    <d v="2017-08-10T00:00:00"/>
    <n v="-1.7399999999997817"/>
    <x v="7"/>
    <x v="18"/>
    <x v="0"/>
  </r>
  <r>
    <d v="2017-08-11T00:00:00"/>
    <n v="-29.569999999999709"/>
    <x v="7"/>
    <x v="18"/>
    <x v="0"/>
  </r>
  <r>
    <d v="2017-08-14T00:00:00"/>
    <n v="5.7199999999993452"/>
    <x v="7"/>
    <x v="18"/>
    <x v="0"/>
  </r>
  <r>
    <d v="2017-08-15T00:00:00"/>
    <n v="-2.1599999999998545"/>
    <x v="7"/>
    <x v="18"/>
    <x v="0"/>
  </r>
  <r>
    <d v="2017-08-16T00:00:00"/>
    <n v="-36.389999999999418"/>
    <x v="7"/>
    <x v="18"/>
    <x v="1"/>
  </r>
  <r>
    <d v="2017-08-17T00:00:00"/>
    <n v="-71.3700000000008"/>
    <x v="7"/>
    <x v="18"/>
    <x v="0"/>
  </r>
  <r>
    <d v="2017-08-18T00:00:00"/>
    <n v="-62.329999999999927"/>
    <x v="7"/>
    <x v="18"/>
    <x v="0"/>
  </r>
  <r>
    <d v="2017-08-21T00:00:00"/>
    <n v="-57.389999999999418"/>
    <x v="7"/>
    <x v="18"/>
    <x v="0"/>
  </r>
  <r>
    <d v="2017-08-22T00:00:00"/>
    <n v="-42.069999999999709"/>
    <x v="7"/>
    <x v="18"/>
    <x v="0"/>
  </r>
  <r>
    <d v="2017-08-23T00:00:00"/>
    <n v="-45.809999999999491"/>
    <x v="7"/>
    <x v="18"/>
    <x v="0"/>
  </r>
  <r>
    <d v="2017-08-24T00:00:00"/>
    <n v="-39.959999999999127"/>
    <x v="7"/>
    <x v="18"/>
    <x v="0"/>
  </r>
  <r>
    <d v="2017-08-25T00:00:00"/>
    <n v="-28.510000000000218"/>
    <x v="7"/>
    <x v="18"/>
    <x v="0"/>
  </r>
  <r>
    <d v="2017-08-28T00:00:00"/>
    <n v="-35.979999999999563"/>
    <x v="7"/>
    <x v="18"/>
    <x v="0"/>
  </r>
  <r>
    <d v="2017-08-29T00:00:00"/>
    <n v="-33.569999999999709"/>
    <x v="7"/>
    <x v="18"/>
    <x v="0"/>
  </r>
  <r>
    <d v="2017-08-30T00:00:00"/>
    <n v="-38.399999999999636"/>
    <x v="7"/>
    <x v="18"/>
    <x v="0"/>
  </r>
  <r>
    <d v="2017-08-31T00:00:00"/>
    <n v="-34.780000000000655"/>
    <x v="7"/>
    <x v="18"/>
    <x v="0"/>
  </r>
  <r>
    <d v="2017-09-01T00:00:00"/>
    <n v="-18.819999999999709"/>
    <x v="8"/>
    <x v="18"/>
    <x v="0"/>
  </r>
  <r>
    <d v="2017-09-04T00:00:00"/>
    <n v="-17.8700000000008"/>
    <x v="8"/>
    <x v="18"/>
    <x v="0"/>
  </r>
  <r>
    <d v="2017-09-05T00:00:00"/>
    <n v="-35.840000000000146"/>
    <x v="8"/>
    <x v="18"/>
    <x v="0"/>
  </r>
  <r>
    <d v="2017-09-06T00:00:00"/>
    <n v="-28.860000000000582"/>
    <x v="8"/>
    <x v="18"/>
    <x v="0"/>
  </r>
  <r>
    <d v="2017-09-07T00:00:00"/>
    <n v="-48.510000000000218"/>
    <x v="8"/>
    <x v="18"/>
    <x v="0"/>
  </r>
  <r>
    <d v="2017-09-08T00:00:00"/>
    <n v="-53.950000000000728"/>
    <x v="8"/>
    <x v="18"/>
    <x v="0"/>
  </r>
  <r>
    <d v="2017-09-11T00:00:00"/>
    <n v="-7.1599999999998545"/>
    <x v="8"/>
    <x v="18"/>
    <x v="0"/>
  </r>
  <r>
    <d v="2017-09-12T00:00:00"/>
    <n v="-20.350000000000364"/>
    <x v="8"/>
    <x v="18"/>
    <x v="0"/>
  </r>
  <r>
    <d v="2017-09-13T00:00:00"/>
    <n v="-11.8799999999992"/>
    <x v="8"/>
    <x v="18"/>
    <x v="0"/>
  </r>
  <r>
    <d v="2017-09-14T00:00:00"/>
    <n v="-24.569999999999709"/>
    <x v="8"/>
    <x v="18"/>
    <x v="0"/>
  </r>
  <r>
    <d v="2017-09-15T00:00:00"/>
    <n v="-14.409999999999854"/>
    <x v="8"/>
    <x v="18"/>
    <x v="0"/>
  </r>
  <r>
    <d v="2017-09-18T00:00:00"/>
    <n v="4.430000000000291"/>
    <x v="8"/>
    <x v="18"/>
    <x v="0"/>
  </r>
  <r>
    <d v="2017-09-19T00:00:00"/>
    <n v="3.8600000000005821"/>
    <x v="8"/>
    <x v="18"/>
    <x v="0"/>
  </r>
  <r>
    <d v="2017-09-20T00:00:00"/>
    <n v="-9.1700000000000728"/>
    <x v="8"/>
    <x v="18"/>
    <x v="1"/>
  </r>
  <r>
    <d v="2017-09-21T00:00:00"/>
    <n v="-3.4400000000005093"/>
    <x v="8"/>
    <x v="18"/>
    <x v="0"/>
  </r>
  <r>
    <d v="2017-09-22T00:00:00"/>
    <n v="-16.680000000000291"/>
    <x v="8"/>
    <x v="18"/>
    <x v="0"/>
  </r>
  <r>
    <d v="2017-09-25T00:00:00"/>
    <n v="-2.8899999999994179"/>
    <x v="8"/>
    <x v="18"/>
    <x v="0"/>
  </r>
  <r>
    <d v="2017-09-26T00:00:00"/>
    <n v="6.9799999999995634"/>
    <x v="8"/>
    <x v="18"/>
    <x v="0"/>
  </r>
  <r>
    <d v="2017-09-27T00:00:00"/>
    <n v="-7.680000000000291"/>
    <x v="8"/>
    <x v="18"/>
    <x v="0"/>
  </r>
  <r>
    <d v="2017-09-28T00:00:00"/>
    <n v="2.5499999999992724"/>
    <x v="8"/>
    <x v="18"/>
    <x v="0"/>
  </r>
  <r>
    <d v="2017-09-29T00:00:00"/>
    <n v="-8.9400000000005093"/>
    <x v="8"/>
    <x v="18"/>
    <x v="0"/>
  </r>
  <r>
    <d v="2017-09-30T00:00:00"/>
    <n v="-3.9400000000005093"/>
    <x v="8"/>
    <x v="18"/>
    <x v="0"/>
  </r>
  <r>
    <d v="2017-10-02T00:00:00"/>
    <n v="-16.159999999999854"/>
    <x v="9"/>
    <x v="18"/>
    <x v="0"/>
  </r>
  <r>
    <d v="2017-10-03T00:00:00"/>
    <n v="-7.3500000000003638"/>
    <x v="9"/>
    <x v="18"/>
    <x v="0"/>
  </r>
  <r>
    <d v="2017-10-05T00:00:00"/>
    <n v="-13.270000000000437"/>
    <x v="9"/>
    <x v="18"/>
    <x v="0"/>
  </r>
  <r>
    <d v="2017-10-06T00:00:00"/>
    <n v="-8.8099999999994907"/>
    <x v="9"/>
    <x v="18"/>
    <x v="0"/>
  </r>
  <r>
    <d v="2017-10-11T00:00:00"/>
    <n v="-8.1900000000005093"/>
    <x v="9"/>
    <x v="18"/>
    <x v="0"/>
  </r>
  <r>
    <d v="2017-10-12T00:00:00"/>
    <n v="-14.440000000000509"/>
    <x v="9"/>
    <x v="18"/>
    <x v="0"/>
  </r>
  <r>
    <d v="2017-10-13T00:00:00"/>
    <n v="-13.090000000000146"/>
    <x v="9"/>
    <x v="18"/>
    <x v="0"/>
  </r>
  <r>
    <d v="2017-10-16T00:00:00"/>
    <n v="-17.209999999999127"/>
    <x v="9"/>
    <x v="18"/>
    <x v="0"/>
  </r>
  <r>
    <d v="2017-10-17T00:00:00"/>
    <n v="0.8500000000003638"/>
    <x v="9"/>
    <x v="18"/>
    <x v="0"/>
  </r>
  <r>
    <d v="2017-10-18T00:00:00"/>
    <n v="6.7199999999993452"/>
    <x v="9"/>
    <x v="18"/>
    <x v="1"/>
  </r>
  <r>
    <d v="2017-10-19T00:00:00"/>
    <n v="0.70999999999912689"/>
    <x v="9"/>
    <x v="18"/>
    <x v="0"/>
  </r>
  <r>
    <d v="2017-10-20T00:00:00"/>
    <n v="3.1200000000008004"/>
    <x v="9"/>
    <x v="18"/>
    <x v="1"/>
  </r>
  <r>
    <m/>
    <m/>
    <x v="12"/>
    <x v="1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updatedVersion="4" minRefreshableVersion="3" useAutoFormatting="1" itemPrintTitles="1" createdVersion="4" indent="0" outline="1" outlineData="1" multipleFieldFilters="0">
  <location ref="A3:N24" firstHeaderRow="1" firstDataRow="2" firstDataCol="1" rowPageCount="1" colPageCount="1"/>
  <pivotFields count="5">
    <pivotField showAll="0"/>
    <pivotField dataField="1" showAll="0"/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t="default"/>
      </items>
    </pivotField>
    <pivotField axis="axisPage" showAll="0">
      <items count="4">
        <item x="0"/>
        <item x="1"/>
        <item x="2"/>
        <item t="default"/>
      </items>
    </pivotField>
  </pivotFields>
  <rowFields count="1">
    <field x="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4" hier="-1"/>
  </pageFields>
  <dataFields count="1">
    <dataField name="平均值 - spread" fld="1" subtotal="average" baseField="3" baseItem="0" numFmtId="17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I7697"/>
  <sheetViews>
    <sheetView workbookViewId="0">
      <pane ySplit="7" topLeftCell="A7444" activePane="bottomLeft" state="frozenSplit"/>
      <selection pane="bottomLeft" activeCell="A2" sqref="A2"/>
    </sheetView>
  </sheetViews>
  <sheetFormatPr defaultRowHeight="16.5"/>
  <cols>
    <col min="1" max="1" width="9" style="1"/>
    <col min="2" max="2" width="10.5" style="1" bestFit="1" customWidth="1"/>
    <col min="3" max="6" width="9" style="1"/>
    <col min="7" max="7" width="11.25" style="1" customWidth="1"/>
    <col min="8" max="16384" width="9" style="1"/>
  </cols>
  <sheetData>
    <row r="1" spans="1:9">
      <c r="A1" s="2" t="s">
        <v>0</v>
      </c>
      <c r="B1" s="2" t="s">
        <v>3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</row>
    <row r="2" spans="1:9">
      <c r="A2" s="2" t="s">
        <v>1</v>
      </c>
      <c r="B2" s="2" t="s">
        <v>4</v>
      </c>
      <c r="C2" s="2"/>
      <c r="D2" s="2"/>
      <c r="E2" s="2"/>
      <c r="F2" s="2"/>
      <c r="G2" s="2"/>
    </row>
    <row r="3" spans="1:9">
      <c r="A3" s="2" t="s">
        <v>2</v>
      </c>
      <c r="B3" s="2" t="s">
        <v>5</v>
      </c>
      <c r="C3" s="2" t="s">
        <v>51</v>
      </c>
      <c r="D3" s="2" t="s">
        <v>53</v>
      </c>
      <c r="E3" s="2" t="s">
        <v>54</v>
      </c>
      <c r="F3" s="2" t="s">
        <v>55</v>
      </c>
      <c r="G3" s="2" t="s">
        <v>56</v>
      </c>
    </row>
    <row r="5" spans="1:9" ht="25.5">
      <c r="A5" s="1" t="s">
        <v>50</v>
      </c>
      <c r="B5" s="1" t="s">
        <v>6</v>
      </c>
      <c r="C5" s="1" t="s">
        <v>52</v>
      </c>
      <c r="D5" s="1" t="s">
        <v>53</v>
      </c>
      <c r="E5" s="1" t="s">
        <v>54</v>
      </c>
      <c r="F5" s="1" t="s">
        <v>55</v>
      </c>
      <c r="G5" s="1" t="s">
        <v>56</v>
      </c>
      <c r="I5" s="4" t="s">
        <v>12</v>
      </c>
    </row>
    <row r="6" spans="1:9">
      <c r="B6" s="3">
        <v>32877</v>
      </c>
      <c r="C6" s="1">
        <v>9805.31</v>
      </c>
      <c r="D6" s="1">
        <v>10013.82</v>
      </c>
      <c r="E6" s="1">
        <v>9739</v>
      </c>
      <c r="F6" s="1">
        <v>9853.15</v>
      </c>
      <c r="G6" s="1">
        <v>121774000</v>
      </c>
      <c r="H6" s="1">
        <f>ROUND(G6/1000,0)</f>
        <v>121774</v>
      </c>
      <c r="I6" s="1" t="e">
        <v>#N/A</v>
      </c>
    </row>
    <row r="7" spans="1:9">
      <c r="B7" s="3">
        <v>32878</v>
      </c>
      <c r="C7" s="1">
        <v>9849.33</v>
      </c>
      <c r="D7" s="1">
        <v>9988.2199999999993</v>
      </c>
      <c r="E7" s="1">
        <v>9789.36</v>
      </c>
      <c r="F7" s="1">
        <v>9862.42</v>
      </c>
      <c r="G7" s="1">
        <v>128358000</v>
      </c>
      <c r="H7" s="1">
        <f t="shared" ref="H7:H70" si="0">ROUND(G7/1000,0)</f>
        <v>128358</v>
      </c>
      <c r="I7" s="1" t="e">
        <v>#N/A</v>
      </c>
    </row>
    <row r="8" spans="1:9">
      <c r="B8" s="3">
        <v>32879</v>
      </c>
      <c r="C8" s="1">
        <v>9828.15</v>
      </c>
      <c r="D8" s="1">
        <v>9930.92</v>
      </c>
      <c r="E8" s="1">
        <v>9752.9599999999991</v>
      </c>
      <c r="F8" s="1">
        <v>9927.06</v>
      </c>
      <c r="G8" s="1">
        <v>83089000</v>
      </c>
      <c r="H8" s="1">
        <f t="shared" si="0"/>
        <v>83089</v>
      </c>
      <c r="I8" s="1" t="e">
        <v>#N/A</v>
      </c>
    </row>
    <row r="9" spans="1:9">
      <c r="B9" s="3">
        <v>32881</v>
      </c>
      <c r="C9" s="1">
        <v>10024.290000000001</v>
      </c>
      <c r="D9" s="1">
        <v>10053.64</v>
      </c>
      <c r="E9" s="1">
        <v>9879.52</v>
      </c>
      <c r="F9" s="1">
        <v>9964.7199999999993</v>
      </c>
      <c r="G9" s="1">
        <v>113376000</v>
      </c>
      <c r="H9" s="1">
        <f t="shared" si="0"/>
        <v>113376</v>
      </c>
      <c r="I9" s="1" t="e">
        <v>#N/A</v>
      </c>
    </row>
    <row r="10" spans="1:9">
      <c r="B10" s="3">
        <v>32882</v>
      </c>
      <c r="C10" s="1">
        <v>9809.49</v>
      </c>
      <c r="D10" s="1">
        <v>10075.64</v>
      </c>
      <c r="E10" s="1">
        <v>9689.49</v>
      </c>
      <c r="F10" s="1">
        <v>9805.4</v>
      </c>
      <c r="G10" s="1">
        <v>120303000</v>
      </c>
      <c r="H10" s="1">
        <f t="shared" si="0"/>
        <v>120303</v>
      </c>
      <c r="I10" s="1" t="e">
        <v>#N/A</v>
      </c>
    </row>
    <row r="11" spans="1:9">
      <c r="B11" s="3">
        <v>32883</v>
      </c>
      <c r="C11" s="1">
        <v>9758.41</v>
      </c>
      <c r="D11" s="1">
        <v>9912.2000000000007</v>
      </c>
      <c r="E11" s="1">
        <v>9595.01</v>
      </c>
      <c r="F11" s="1">
        <v>9868.82</v>
      </c>
      <c r="G11" s="1">
        <v>107888000</v>
      </c>
      <c r="H11" s="1">
        <f t="shared" si="0"/>
        <v>107888</v>
      </c>
      <c r="I11" s="1" t="e">
        <v>#N/A</v>
      </c>
    </row>
    <row r="12" spans="1:9">
      <c r="B12" s="3">
        <v>32884</v>
      </c>
      <c r="C12" s="1">
        <v>9952.93</v>
      </c>
      <c r="D12" s="1">
        <v>10197.02</v>
      </c>
      <c r="E12" s="1">
        <v>9952.93</v>
      </c>
      <c r="F12" s="1">
        <v>10134.969999999999</v>
      </c>
      <c r="G12" s="1">
        <v>126977000</v>
      </c>
      <c r="H12" s="1">
        <f t="shared" si="0"/>
        <v>126977</v>
      </c>
      <c r="I12" s="1" t="e">
        <v>#N/A</v>
      </c>
    </row>
    <row r="13" spans="1:9">
      <c r="B13" s="3">
        <v>32885</v>
      </c>
      <c r="C13" s="1">
        <v>10390.09</v>
      </c>
      <c r="D13" s="1">
        <v>10641.27</v>
      </c>
      <c r="E13" s="1">
        <v>10390.09</v>
      </c>
      <c r="F13" s="1">
        <v>10588.56</v>
      </c>
      <c r="G13" s="1">
        <v>153414000</v>
      </c>
      <c r="H13" s="1">
        <f t="shared" si="0"/>
        <v>153414</v>
      </c>
      <c r="I13" s="1" t="e">
        <v>#N/A</v>
      </c>
    </row>
    <row r="14" spans="1:9">
      <c r="B14" s="3">
        <v>32886</v>
      </c>
      <c r="C14" s="1">
        <v>10687.62</v>
      </c>
      <c r="D14" s="1">
        <v>10847.59</v>
      </c>
      <c r="E14" s="1">
        <v>10559.2</v>
      </c>
      <c r="F14" s="1">
        <v>10559.2</v>
      </c>
      <c r="G14" s="1">
        <v>131283000</v>
      </c>
      <c r="H14" s="1">
        <f t="shared" si="0"/>
        <v>131283</v>
      </c>
      <c r="I14" s="1" t="e">
        <v>#N/A</v>
      </c>
    </row>
    <row r="15" spans="1:9">
      <c r="B15" s="3">
        <v>32888</v>
      </c>
      <c r="C15" s="1">
        <v>10572.72</v>
      </c>
      <c r="D15" s="1">
        <v>10904.82</v>
      </c>
      <c r="E15" s="1">
        <v>10500.24</v>
      </c>
      <c r="F15" s="1">
        <v>10867.64</v>
      </c>
      <c r="G15" s="1">
        <v>149179000</v>
      </c>
      <c r="H15" s="1">
        <f t="shared" si="0"/>
        <v>149179</v>
      </c>
      <c r="I15" s="1" t="e">
        <v>#N/A</v>
      </c>
    </row>
    <row r="16" spans="1:9">
      <c r="B16" s="3">
        <v>32889</v>
      </c>
      <c r="C16" s="1">
        <v>10955.25</v>
      </c>
      <c r="D16" s="1">
        <v>11105.52</v>
      </c>
      <c r="E16" s="1">
        <v>10808.15</v>
      </c>
      <c r="F16" s="1">
        <v>10904.9</v>
      </c>
      <c r="G16" s="1">
        <v>169950000</v>
      </c>
      <c r="H16" s="1">
        <f t="shared" si="0"/>
        <v>169950</v>
      </c>
      <c r="I16" s="1" t="e">
        <v>#N/A</v>
      </c>
    </row>
    <row r="17" spans="2:9">
      <c r="B17" s="3">
        <v>32890</v>
      </c>
      <c r="C17" s="1">
        <v>10950.34</v>
      </c>
      <c r="D17" s="1">
        <v>10997.21</v>
      </c>
      <c r="E17" s="1">
        <v>10753</v>
      </c>
      <c r="F17" s="1">
        <v>10835.67</v>
      </c>
      <c r="G17" s="1">
        <v>132510000</v>
      </c>
      <c r="H17" s="1">
        <f t="shared" si="0"/>
        <v>132510</v>
      </c>
      <c r="I17" s="1" t="e">
        <v>#N/A</v>
      </c>
    </row>
    <row r="18" spans="2:9">
      <c r="B18" s="3">
        <v>32891</v>
      </c>
      <c r="C18" s="1">
        <v>10943.09</v>
      </c>
      <c r="D18" s="1">
        <v>11155.51</v>
      </c>
      <c r="E18" s="1">
        <v>10943.09</v>
      </c>
      <c r="F18" s="1">
        <v>11153.05</v>
      </c>
      <c r="G18" s="1">
        <v>132014000</v>
      </c>
      <c r="H18" s="1">
        <f t="shared" si="0"/>
        <v>132014</v>
      </c>
      <c r="I18" s="1" t="e">
        <v>#N/A</v>
      </c>
    </row>
    <row r="19" spans="2:9">
      <c r="B19" s="3">
        <v>32892</v>
      </c>
      <c r="C19" s="1">
        <v>11284.3</v>
      </c>
      <c r="D19" s="1">
        <v>11509.65</v>
      </c>
      <c r="E19" s="1">
        <v>11284.3</v>
      </c>
      <c r="F19" s="1">
        <v>11422.51</v>
      </c>
      <c r="G19" s="1">
        <v>176847000</v>
      </c>
      <c r="H19" s="1">
        <f t="shared" si="0"/>
        <v>176847</v>
      </c>
      <c r="I19" s="1" t="e">
        <v>#N/A</v>
      </c>
    </row>
    <row r="20" spans="2:9">
      <c r="B20" s="3">
        <v>32895</v>
      </c>
      <c r="C20" s="1">
        <v>11586.83</v>
      </c>
      <c r="D20" s="1">
        <v>11832.4</v>
      </c>
      <c r="E20" s="1">
        <v>11586.83</v>
      </c>
      <c r="F20" s="1">
        <v>11769.32</v>
      </c>
      <c r="G20" s="1">
        <v>163349000</v>
      </c>
      <c r="H20" s="1">
        <f t="shared" si="0"/>
        <v>163349</v>
      </c>
      <c r="I20" s="1" t="e">
        <v>#N/A</v>
      </c>
    </row>
    <row r="21" spans="2:9">
      <c r="B21" s="3">
        <v>32896</v>
      </c>
      <c r="C21" s="1">
        <v>11913.33</v>
      </c>
      <c r="D21" s="1">
        <v>12045.09</v>
      </c>
      <c r="E21" s="1">
        <v>11702.71</v>
      </c>
      <c r="F21" s="1">
        <v>11947.01</v>
      </c>
      <c r="G21" s="1">
        <v>194993000</v>
      </c>
      <c r="H21" s="1">
        <f t="shared" si="0"/>
        <v>194993</v>
      </c>
      <c r="I21" s="1" t="e">
        <v>#N/A</v>
      </c>
    </row>
    <row r="22" spans="2:9">
      <c r="B22" s="3">
        <v>32904</v>
      </c>
      <c r="C22" s="1">
        <v>12095.76</v>
      </c>
      <c r="D22" s="1">
        <v>12302</v>
      </c>
      <c r="E22" s="1">
        <v>12034.13</v>
      </c>
      <c r="F22" s="1">
        <v>12054.35</v>
      </c>
      <c r="G22" s="1">
        <v>138658000</v>
      </c>
      <c r="H22" s="1">
        <f t="shared" si="0"/>
        <v>138658</v>
      </c>
      <c r="I22" s="1" t="e">
        <v>#N/A</v>
      </c>
    </row>
    <row r="23" spans="2:9">
      <c r="B23" s="3">
        <v>32905</v>
      </c>
      <c r="C23" s="1">
        <v>12030.67</v>
      </c>
      <c r="D23" s="1">
        <v>12220.62</v>
      </c>
      <c r="E23" s="1">
        <v>11988.22</v>
      </c>
      <c r="F23" s="1">
        <v>12087.23</v>
      </c>
      <c r="G23" s="1">
        <v>137452000</v>
      </c>
      <c r="H23" s="1">
        <f t="shared" si="0"/>
        <v>137452</v>
      </c>
      <c r="I23" s="1" t="e">
        <v>#N/A</v>
      </c>
    </row>
    <row r="24" spans="2:9">
      <c r="B24" s="3">
        <v>32906</v>
      </c>
      <c r="C24" s="1">
        <v>12239.51</v>
      </c>
      <c r="D24" s="1">
        <v>12363.87</v>
      </c>
      <c r="E24" s="1">
        <v>12201.12</v>
      </c>
      <c r="F24" s="1">
        <v>12217.78</v>
      </c>
      <c r="G24" s="1">
        <v>157584000</v>
      </c>
      <c r="H24" s="1">
        <f t="shared" si="0"/>
        <v>157584</v>
      </c>
      <c r="I24" s="1" t="e">
        <v>#N/A</v>
      </c>
    </row>
    <row r="25" spans="2:9">
      <c r="B25" s="3">
        <v>32907</v>
      </c>
      <c r="C25" s="1">
        <v>12317.64</v>
      </c>
      <c r="D25" s="1">
        <v>12346.46</v>
      </c>
      <c r="E25" s="1">
        <v>11771.4</v>
      </c>
      <c r="F25" s="1">
        <v>11869.4</v>
      </c>
      <c r="G25" s="1">
        <v>130280000</v>
      </c>
      <c r="H25" s="1">
        <f t="shared" si="0"/>
        <v>130280</v>
      </c>
      <c r="I25" s="1" t="e">
        <v>#N/A</v>
      </c>
    </row>
    <row r="26" spans="2:9">
      <c r="B26" s="3">
        <v>32909</v>
      </c>
      <c r="C26" s="1">
        <v>11961.24</v>
      </c>
      <c r="D26" s="1">
        <v>12302.07</v>
      </c>
      <c r="E26" s="1">
        <v>11785.11</v>
      </c>
      <c r="F26" s="1">
        <v>12302.07</v>
      </c>
      <c r="G26" s="1">
        <v>179692000</v>
      </c>
      <c r="H26" s="1">
        <f t="shared" si="0"/>
        <v>179692</v>
      </c>
      <c r="I26" s="1" t="e">
        <v>#N/A</v>
      </c>
    </row>
    <row r="27" spans="2:9">
      <c r="B27" s="3">
        <v>32910</v>
      </c>
      <c r="C27" s="1">
        <v>12460.45</v>
      </c>
      <c r="D27" s="1">
        <v>12588.55</v>
      </c>
      <c r="E27" s="1">
        <v>12281.63</v>
      </c>
      <c r="F27" s="1">
        <v>12289.36</v>
      </c>
      <c r="G27" s="1">
        <v>188637000</v>
      </c>
      <c r="H27" s="1">
        <f t="shared" si="0"/>
        <v>188637</v>
      </c>
      <c r="I27" s="1" t="e">
        <v>#N/A</v>
      </c>
    </row>
    <row r="28" spans="2:9">
      <c r="B28" s="3">
        <v>32911</v>
      </c>
      <c r="C28" s="1">
        <v>12305.7</v>
      </c>
      <c r="D28" s="1">
        <v>12367.86</v>
      </c>
      <c r="E28" s="1">
        <v>12141.52</v>
      </c>
      <c r="F28" s="1">
        <v>12154.98</v>
      </c>
      <c r="G28" s="1">
        <v>154070000</v>
      </c>
      <c r="H28" s="1">
        <f t="shared" si="0"/>
        <v>154070</v>
      </c>
      <c r="I28" s="1" t="e">
        <v>#N/A</v>
      </c>
    </row>
    <row r="29" spans="2:9">
      <c r="B29" s="3">
        <v>32912</v>
      </c>
      <c r="C29" s="1">
        <v>12128.55</v>
      </c>
      <c r="D29" s="1">
        <v>12242.19</v>
      </c>
      <c r="E29" s="1">
        <v>11984.35</v>
      </c>
      <c r="F29" s="1">
        <v>12054.51</v>
      </c>
      <c r="G29" s="1">
        <v>118993000</v>
      </c>
      <c r="H29" s="1">
        <f t="shared" si="0"/>
        <v>118993</v>
      </c>
      <c r="I29" s="1" t="e">
        <v>#N/A</v>
      </c>
    </row>
    <row r="30" spans="2:9">
      <c r="B30" s="3">
        <v>32913</v>
      </c>
      <c r="C30" s="1">
        <v>12288.39</v>
      </c>
      <c r="D30" s="1">
        <v>12417.47</v>
      </c>
      <c r="E30" s="1">
        <v>12243.44</v>
      </c>
      <c r="F30" s="1">
        <v>12417.17</v>
      </c>
      <c r="G30" s="1">
        <v>156055000</v>
      </c>
      <c r="H30" s="1">
        <f t="shared" si="0"/>
        <v>156055</v>
      </c>
      <c r="I30" s="1" t="e">
        <v>#N/A</v>
      </c>
    </row>
    <row r="31" spans="2:9">
      <c r="B31" s="3">
        <v>32914</v>
      </c>
      <c r="C31" s="1">
        <v>12534.23</v>
      </c>
      <c r="D31" s="1">
        <v>12625.77</v>
      </c>
      <c r="E31" s="1">
        <v>12455.72</v>
      </c>
      <c r="F31" s="1">
        <v>12495.34</v>
      </c>
      <c r="G31" s="1">
        <v>169138000</v>
      </c>
      <c r="H31" s="1">
        <f t="shared" si="0"/>
        <v>169138</v>
      </c>
      <c r="I31" s="1" t="e">
        <v>#N/A</v>
      </c>
    </row>
    <row r="32" spans="2:9">
      <c r="B32" s="3">
        <v>32916</v>
      </c>
      <c r="C32" s="1">
        <v>12634.88</v>
      </c>
      <c r="D32" s="1">
        <v>12682.41</v>
      </c>
      <c r="E32" s="1">
        <v>12376</v>
      </c>
      <c r="F32" s="1">
        <v>12424.53</v>
      </c>
      <c r="G32" s="1">
        <v>199141000</v>
      </c>
      <c r="H32" s="1">
        <f t="shared" si="0"/>
        <v>199141</v>
      </c>
      <c r="I32" s="1" t="e">
        <v>#N/A</v>
      </c>
    </row>
    <row r="33" spans="2:9">
      <c r="B33" s="3">
        <v>32917</v>
      </c>
      <c r="C33" s="1">
        <v>12457.63</v>
      </c>
      <c r="D33" s="1">
        <v>12510.3</v>
      </c>
      <c r="E33" s="1">
        <v>12126.28</v>
      </c>
      <c r="F33" s="1">
        <v>12126.96</v>
      </c>
      <c r="G33" s="1">
        <v>169497000</v>
      </c>
      <c r="H33" s="1">
        <f t="shared" si="0"/>
        <v>169497</v>
      </c>
      <c r="I33" s="1" t="e">
        <v>#N/A</v>
      </c>
    </row>
    <row r="34" spans="2:9">
      <c r="B34" s="3">
        <v>32918</v>
      </c>
      <c r="C34" s="1">
        <v>12026.46</v>
      </c>
      <c r="D34" s="1">
        <v>12231.91</v>
      </c>
      <c r="E34" s="1">
        <v>11864.93</v>
      </c>
      <c r="F34" s="1">
        <v>12231.91</v>
      </c>
      <c r="G34" s="1">
        <v>144069000</v>
      </c>
      <c r="H34" s="1">
        <f t="shared" si="0"/>
        <v>144069</v>
      </c>
      <c r="I34" s="1" t="e">
        <v>#N/A</v>
      </c>
    </row>
    <row r="35" spans="2:9">
      <c r="B35" s="3">
        <v>32919</v>
      </c>
      <c r="C35" s="1">
        <v>12248.19</v>
      </c>
      <c r="D35" s="1">
        <v>12278.97</v>
      </c>
      <c r="E35" s="1">
        <v>12015.68</v>
      </c>
      <c r="F35" s="1">
        <v>12026.03</v>
      </c>
      <c r="G35" s="1">
        <v>142114000</v>
      </c>
      <c r="H35" s="1">
        <f t="shared" si="0"/>
        <v>142114</v>
      </c>
      <c r="I35" s="1" t="e">
        <v>#N/A</v>
      </c>
    </row>
    <row r="36" spans="2:9">
      <c r="B36" s="3">
        <v>32920</v>
      </c>
      <c r="C36" s="1">
        <v>11887.84</v>
      </c>
      <c r="D36" s="1">
        <v>12052.77</v>
      </c>
      <c r="E36" s="1">
        <v>11658.92</v>
      </c>
      <c r="F36" s="1">
        <v>11659.5</v>
      </c>
      <c r="G36" s="1">
        <v>128430000</v>
      </c>
      <c r="H36" s="1">
        <f t="shared" si="0"/>
        <v>128430</v>
      </c>
      <c r="I36" s="1" t="e">
        <v>#N/A</v>
      </c>
    </row>
    <row r="37" spans="2:9">
      <c r="B37" s="3">
        <v>32921</v>
      </c>
      <c r="C37" s="1">
        <v>11704.63</v>
      </c>
      <c r="D37" s="1">
        <v>11815.2</v>
      </c>
      <c r="E37" s="1">
        <v>11550.6</v>
      </c>
      <c r="F37" s="1">
        <v>11804.4</v>
      </c>
      <c r="G37" s="1">
        <v>101296000</v>
      </c>
      <c r="H37" s="1">
        <f t="shared" si="0"/>
        <v>101296</v>
      </c>
      <c r="I37" s="1" t="e">
        <v>#N/A</v>
      </c>
    </row>
    <row r="38" spans="2:9">
      <c r="B38" s="3">
        <v>32923</v>
      </c>
      <c r="C38" s="1">
        <v>11779.6</v>
      </c>
      <c r="D38" s="1">
        <v>11803.04</v>
      </c>
      <c r="E38" s="1">
        <v>11701.78</v>
      </c>
      <c r="F38" s="1">
        <v>11792.65</v>
      </c>
      <c r="G38" s="1">
        <v>124145000</v>
      </c>
      <c r="H38" s="1">
        <f t="shared" si="0"/>
        <v>124145</v>
      </c>
      <c r="I38" s="1" t="e">
        <v>#N/A</v>
      </c>
    </row>
    <row r="39" spans="2:9">
      <c r="B39" s="3">
        <v>32924</v>
      </c>
      <c r="C39" s="1">
        <v>11852.42</v>
      </c>
      <c r="D39" s="1">
        <v>12271.94</v>
      </c>
      <c r="E39" s="1">
        <v>11852.42</v>
      </c>
      <c r="F39" s="1">
        <v>12271.94</v>
      </c>
      <c r="G39" s="1">
        <v>149688000</v>
      </c>
      <c r="H39" s="1">
        <f t="shared" si="0"/>
        <v>149688</v>
      </c>
      <c r="I39" s="1" t="e">
        <v>#N/A</v>
      </c>
    </row>
    <row r="40" spans="2:9">
      <c r="B40" s="3">
        <v>32925</v>
      </c>
      <c r="C40" s="1">
        <v>12217.42</v>
      </c>
      <c r="D40" s="1">
        <v>12321.34</v>
      </c>
      <c r="E40" s="1">
        <v>11975.29</v>
      </c>
      <c r="F40" s="1">
        <v>11975.29</v>
      </c>
      <c r="G40" s="1">
        <v>191039000</v>
      </c>
      <c r="H40" s="1">
        <f t="shared" si="0"/>
        <v>191039</v>
      </c>
      <c r="I40" s="1" t="e">
        <v>#N/A</v>
      </c>
    </row>
    <row r="41" spans="2:9">
      <c r="B41" s="3">
        <v>32926</v>
      </c>
      <c r="C41" s="1">
        <v>11847.12</v>
      </c>
      <c r="D41" s="1">
        <v>11969.11</v>
      </c>
      <c r="E41" s="1">
        <v>11558.11</v>
      </c>
      <c r="F41" s="1">
        <v>11749.13</v>
      </c>
      <c r="G41" s="1">
        <v>177553000</v>
      </c>
      <c r="H41" s="1">
        <f t="shared" si="0"/>
        <v>177553</v>
      </c>
      <c r="I41" s="1" t="e">
        <v>#N/A</v>
      </c>
    </row>
    <row r="42" spans="2:9">
      <c r="B42" s="3">
        <v>32927</v>
      </c>
      <c r="C42" s="1">
        <v>11949.11</v>
      </c>
      <c r="D42" s="1">
        <v>11949.11</v>
      </c>
      <c r="E42" s="1">
        <v>11692.86</v>
      </c>
      <c r="F42" s="1">
        <v>11814.35</v>
      </c>
      <c r="G42" s="1">
        <v>129480000</v>
      </c>
      <c r="H42" s="1">
        <f t="shared" si="0"/>
        <v>129480</v>
      </c>
      <c r="I42" s="1" t="e">
        <v>#N/A</v>
      </c>
    </row>
    <row r="43" spans="2:9">
      <c r="B43" s="3">
        <v>32928</v>
      </c>
      <c r="C43" s="1">
        <v>11857.41</v>
      </c>
      <c r="D43" s="1">
        <v>11900.1</v>
      </c>
      <c r="E43" s="1">
        <v>11641.97</v>
      </c>
      <c r="F43" s="1">
        <v>11658.66</v>
      </c>
      <c r="G43" s="1">
        <v>97068000</v>
      </c>
      <c r="H43" s="1">
        <f t="shared" si="0"/>
        <v>97068</v>
      </c>
      <c r="I43" s="1" t="e">
        <v>#N/A</v>
      </c>
    </row>
    <row r="44" spans="2:9">
      <c r="B44" s="3">
        <v>32930</v>
      </c>
      <c r="C44" s="1">
        <v>11518.59</v>
      </c>
      <c r="D44" s="1">
        <v>11518.59</v>
      </c>
      <c r="E44" s="1">
        <v>11019.29</v>
      </c>
      <c r="F44" s="1">
        <v>11086.63</v>
      </c>
      <c r="G44" s="1">
        <v>116260000</v>
      </c>
      <c r="H44" s="1">
        <f t="shared" si="0"/>
        <v>116260</v>
      </c>
      <c r="I44" s="1" t="e">
        <v>#N/A</v>
      </c>
    </row>
    <row r="45" spans="2:9">
      <c r="B45" s="3">
        <v>32931</v>
      </c>
      <c r="C45" s="1">
        <v>11371.39</v>
      </c>
      <c r="D45" s="1">
        <v>11431.2</v>
      </c>
      <c r="E45" s="1">
        <v>10995.78</v>
      </c>
      <c r="F45" s="1">
        <v>11431.2</v>
      </c>
      <c r="G45" s="1">
        <v>125489000</v>
      </c>
      <c r="H45" s="1">
        <f t="shared" si="0"/>
        <v>125489</v>
      </c>
      <c r="I45" s="1" t="e">
        <v>#N/A</v>
      </c>
    </row>
    <row r="46" spans="2:9">
      <c r="B46" s="3">
        <v>32932</v>
      </c>
      <c r="C46" s="1">
        <v>11444.23</v>
      </c>
      <c r="D46" s="1">
        <v>11705.57</v>
      </c>
      <c r="E46" s="1">
        <v>11357.8</v>
      </c>
      <c r="F46" s="1">
        <v>11661.73</v>
      </c>
      <c r="G46" s="1">
        <v>137398000</v>
      </c>
      <c r="H46" s="1">
        <f t="shared" si="0"/>
        <v>137398</v>
      </c>
      <c r="I46" s="1" t="e">
        <v>#N/A</v>
      </c>
    </row>
    <row r="47" spans="2:9">
      <c r="B47" s="3">
        <v>32933</v>
      </c>
      <c r="C47" s="1">
        <v>11587.04</v>
      </c>
      <c r="D47" s="1">
        <v>11720.38</v>
      </c>
      <c r="E47" s="1">
        <v>11419.85</v>
      </c>
      <c r="F47" s="1">
        <v>11419.85</v>
      </c>
      <c r="G47" s="1">
        <v>160076000</v>
      </c>
      <c r="H47" s="1">
        <f t="shared" si="0"/>
        <v>160076</v>
      </c>
      <c r="I47" s="1" t="e">
        <v>#N/A</v>
      </c>
    </row>
    <row r="48" spans="2:9">
      <c r="B48" s="3">
        <v>32934</v>
      </c>
      <c r="C48" s="1">
        <v>11356.43</v>
      </c>
      <c r="D48" s="1">
        <v>11484.77</v>
      </c>
      <c r="E48" s="1">
        <v>11342.23</v>
      </c>
      <c r="F48" s="1">
        <v>11436.99</v>
      </c>
      <c r="G48" s="1">
        <v>117635000</v>
      </c>
      <c r="H48" s="1">
        <f t="shared" si="0"/>
        <v>117635</v>
      </c>
      <c r="I48" s="1" t="e">
        <v>#N/A</v>
      </c>
    </row>
    <row r="49" spans="2:9">
      <c r="B49" s="3">
        <v>32935</v>
      </c>
      <c r="C49" s="1">
        <v>11474.25</v>
      </c>
      <c r="D49" s="1">
        <v>11590.65</v>
      </c>
      <c r="E49" s="1">
        <v>11300.63</v>
      </c>
      <c r="F49" s="1">
        <v>11300.63</v>
      </c>
      <c r="G49" s="1">
        <v>112731000</v>
      </c>
      <c r="H49" s="1">
        <f t="shared" si="0"/>
        <v>112731</v>
      </c>
      <c r="I49" s="1" t="e">
        <v>#N/A</v>
      </c>
    </row>
    <row r="50" spans="2:9">
      <c r="B50" s="3">
        <v>32937</v>
      </c>
      <c r="C50" s="1">
        <v>11214.04</v>
      </c>
      <c r="D50" s="1">
        <v>11225.9</v>
      </c>
      <c r="E50" s="1">
        <v>10887.58</v>
      </c>
      <c r="F50" s="1">
        <v>11019.36</v>
      </c>
      <c r="G50" s="1">
        <v>127988000</v>
      </c>
      <c r="H50" s="1">
        <f t="shared" si="0"/>
        <v>127988</v>
      </c>
      <c r="I50" s="1" t="e">
        <v>#N/A</v>
      </c>
    </row>
    <row r="51" spans="2:9">
      <c r="B51" s="3">
        <v>32938</v>
      </c>
      <c r="C51" s="1">
        <v>11200.36</v>
      </c>
      <c r="D51" s="1">
        <v>11485.05</v>
      </c>
      <c r="E51" s="1">
        <v>11173.16</v>
      </c>
      <c r="F51" s="1">
        <v>11462.14</v>
      </c>
      <c r="G51" s="1">
        <v>138499000</v>
      </c>
      <c r="H51" s="1">
        <f t="shared" si="0"/>
        <v>138499</v>
      </c>
      <c r="I51" s="1" t="e">
        <v>#N/A</v>
      </c>
    </row>
    <row r="52" spans="2:9">
      <c r="B52" s="3">
        <v>32939</v>
      </c>
      <c r="C52" s="1">
        <v>11474.3</v>
      </c>
      <c r="D52" s="1">
        <v>11692.32</v>
      </c>
      <c r="E52" s="1">
        <v>11396.54</v>
      </c>
      <c r="F52" s="1">
        <v>11415.56</v>
      </c>
      <c r="G52" s="1">
        <v>145439000</v>
      </c>
      <c r="H52" s="1">
        <f t="shared" si="0"/>
        <v>145439</v>
      </c>
      <c r="I52" s="1" t="e">
        <v>#N/A</v>
      </c>
    </row>
    <row r="53" spans="2:9">
      <c r="B53" s="3">
        <v>32940</v>
      </c>
      <c r="C53" s="1">
        <v>11311.08</v>
      </c>
      <c r="D53" s="1">
        <v>11442.93</v>
      </c>
      <c r="E53" s="1">
        <v>11303.76</v>
      </c>
      <c r="F53" s="1">
        <v>11373.32</v>
      </c>
      <c r="G53" s="1">
        <v>98253000</v>
      </c>
      <c r="H53" s="1">
        <f t="shared" si="0"/>
        <v>98253</v>
      </c>
      <c r="I53" s="1" t="e">
        <v>#N/A</v>
      </c>
    </row>
    <row r="54" spans="2:9">
      <c r="B54" s="3">
        <v>32941</v>
      </c>
      <c r="C54" s="1">
        <v>11464.8</v>
      </c>
      <c r="D54" s="1">
        <v>11510.43</v>
      </c>
      <c r="E54" s="1">
        <v>11259.42</v>
      </c>
      <c r="F54" s="1">
        <v>11350.28</v>
      </c>
      <c r="G54" s="1">
        <v>98881000</v>
      </c>
      <c r="H54" s="1">
        <f t="shared" si="0"/>
        <v>98881</v>
      </c>
      <c r="I54" s="1" t="e">
        <v>#N/A</v>
      </c>
    </row>
    <row r="55" spans="2:9">
      <c r="B55" s="3">
        <v>32942</v>
      </c>
      <c r="C55" s="1">
        <v>11804.03</v>
      </c>
      <c r="D55" s="1">
        <v>11924.69</v>
      </c>
      <c r="E55" s="1">
        <v>11694.22</v>
      </c>
      <c r="F55" s="1">
        <v>11791.2</v>
      </c>
      <c r="G55" s="1">
        <v>140914000</v>
      </c>
      <c r="H55" s="1">
        <f t="shared" si="0"/>
        <v>140914</v>
      </c>
      <c r="I55" s="1" t="e">
        <v>#N/A</v>
      </c>
    </row>
    <row r="56" spans="2:9">
      <c r="B56" s="3">
        <v>32944</v>
      </c>
      <c r="C56" s="1">
        <v>11731.5</v>
      </c>
      <c r="D56" s="1">
        <v>11864.32</v>
      </c>
      <c r="E56" s="1">
        <v>11726.78</v>
      </c>
      <c r="F56" s="1">
        <v>11817.54</v>
      </c>
      <c r="G56" s="1">
        <v>157378000</v>
      </c>
      <c r="H56" s="1">
        <f t="shared" si="0"/>
        <v>157378</v>
      </c>
      <c r="I56" s="1" t="e">
        <v>#N/A</v>
      </c>
    </row>
    <row r="57" spans="2:9">
      <c r="B57" s="3">
        <v>32945</v>
      </c>
      <c r="C57" s="1">
        <v>11907.8</v>
      </c>
      <c r="D57" s="1">
        <v>12009.04</v>
      </c>
      <c r="E57" s="1">
        <v>11886.1</v>
      </c>
      <c r="F57" s="1">
        <v>11925.24</v>
      </c>
      <c r="G57" s="1">
        <v>168652000</v>
      </c>
      <c r="H57" s="1">
        <f t="shared" si="0"/>
        <v>168652</v>
      </c>
      <c r="I57" s="1" t="e">
        <v>#N/A</v>
      </c>
    </row>
    <row r="58" spans="2:9">
      <c r="B58" s="3">
        <v>32946</v>
      </c>
      <c r="C58" s="1">
        <v>11966.88</v>
      </c>
      <c r="D58" s="1">
        <v>11966.88</v>
      </c>
      <c r="E58" s="1">
        <v>11889.27</v>
      </c>
      <c r="F58" s="1">
        <v>11896.87</v>
      </c>
      <c r="G58" s="1">
        <v>147698000</v>
      </c>
      <c r="H58" s="1">
        <f t="shared" si="0"/>
        <v>147698</v>
      </c>
      <c r="I58" s="1" t="e">
        <v>#N/A</v>
      </c>
    </row>
    <row r="59" spans="2:9">
      <c r="B59" s="3">
        <v>32947</v>
      </c>
      <c r="C59" s="1">
        <v>11960.55</v>
      </c>
      <c r="D59" s="1">
        <v>12016.13</v>
      </c>
      <c r="E59" s="1">
        <v>11899.73</v>
      </c>
      <c r="F59" s="1">
        <v>11934.49</v>
      </c>
      <c r="G59" s="1">
        <v>161745000</v>
      </c>
      <c r="H59" s="1">
        <f t="shared" si="0"/>
        <v>161745</v>
      </c>
      <c r="I59" s="1" t="e">
        <v>#N/A</v>
      </c>
    </row>
    <row r="60" spans="2:9">
      <c r="B60" s="3">
        <v>32948</v>
      </c>
      <c r="C60" s="1">
        <v>12022.9</v>
      </c>
      <c r="D60" s="1">
        <v>12065.72</v>
      </c>
      <c r="E60" s="1">
        <v>11481.91</v>
      </c>
      <c r="F60" s="1">
        <v>11502.34</v>
      </c>
      <c r="G60" s="1">
        <v>216203000</v>
      </c>
      <c r="H60" s="1">
        <f t="shared" si="0"/>
        <v>216203</v>
      </c>
      <c r="I60" s="1" t="e">
        <v>#N/A</v>
      </c>
    </row>
    <row r="61" spans="2:9">
      <c r="B61" s="3">
        <v>32949</v>
      </c>
      <c r="C61" s="1">
        <v>11617.21</v>
      </c>
      <c r="D61" s="1">
        <v>11688.24</v>
      </c>
      <c r="E61" s="1">
        <v>11324.03</v>
      </c>
      <c r="F61" s="1">
        <v>11504.74</v>
      </c>
      <c r="G61" s="1">
        <v>123179000</v>
      </c>
      <c r="H61" s="1">
        <f t="shared" si="0"/>
        <v>123179</v>
      </c>
      <c r="I61" s="1" t="e">
        <v>#N/A</v>
      </c>
    </row>
    <row r="62" spans="2:9">
      <c r="B62" s="3">
        <v>32951</v>
      </c>
      <c r="C62" s="1">
        <v>11399.96</v>
      </c>
      <c r="D62" s="1">
        <v>11514.47</v>
      </c>
      <c r="E62" s="1">
        <v>11297.94</v>
      </c>
      <c r="F62" s="1">
        <v>11363.56</v>
      </c>
      <c r="G62" s="1">
        <v>114340000</v>
      </c>
      <c r="H62" s="1">
        <f t="shared" si="0"/>
        <v>114340</v>
      </c>
      <c r="I62" s="1" t="e">
        <v>#N/A</v>
      </c>
    </row>
    <row r="63" spans="2:9">
      <c r="B63" s="3">
        <v>32952</v>
      </c>
      <c r="C63" s="1">
        <v>11344.98</v>
      </c>
      <c r="D63" s="1">
        <v>11464.73</v>
      </c>
      <c r="E63" s="1">
        <v>11246.77</v>
      </c>
      <c r="F63" s="1">
        <v>11447.55</v>
      </c>
      <c r="G63" s="1">
        <v>111876000</v>
      </c>
      <c r="H63" s="1">
        <f t="shared" si="0"/>
        <v>111876</v>
      </c>
      <c r="I63" s="1" t="e">
        <v>#N/A</v>
      </c>
    </row>
    <row r="64" spans="2:9">
      <c r="B64" s="3">
        <v>32953</v>
      </c>
      <c r="C64" s="1">
        <v>11567.15</v>
      </c>
      <c r="D64" s="1">
        <v>11567.15</v>
      </c>
      <c r="E64" s="1">
        <v>11243.59</v>
      </c>
      <c r="F64" s="1">
        <v>11257.23</v>
      </c>
      <c r="G64" s="1">
        <v>119873000</v>
      </c>
      <c r="H64" s="1">
        <f t="shared" si="0"/>
        <v>119873</v>
      </c>
      <c r="I64" s="1" t="e">
        <v>#N/A</v>
      </c>
    </row>
    <row r="65" spans="2:9">
      <c r="B65" s="3">
        <v>32954</v>
      </c>
      <c r="C65" s="1">
        <v>11355.44</v>
      </c>
      <c r="D65" s="1">
        <v>11355.44</v>
      </c>
      <c r="E65" s="1">
        <v>10963.99</v>
      </c>
      <c r="F65" s="1">
        <v>10978.15</v>
      </c>
      <c r="G65" s="1">
        <v>127224000</v>
      </c>
      <c r="H65" s="1">
        <f t="shared" si="0"/>
        <v>127224</v>
      </c>
      <c r="I65" s="1" t="e">
        <v>#N/A</v>
      </c>
    </row>
    <row r="66" spans="2:9">
      <c r="B66" s="3">
        <v>32955</v>
      </c>
      <c r="C66" s="1">
        <v>10957.57</v>
      </c>
      <c r="D66" s="1">
        <v>10957.57</v>
      </c>
      <c r="E66" s="1">
        <v>10628.29</v>
      </c>
      <c r="F66" s="1">
        <v>10628.29</v>
      </c>
      <c r="G66" s="1">
        <v>113850000</v>
      </c>
      <c r="H66" s="1">
        <f t="shared" si="0"/>
        <v>113850</v>
      </c>
      <c r="I66" s="1" t="e">
        <v>#N/A</v>
      </c>
    </row>
    <row r="67" spans="2:9">
      <c r="B67" s="3">
        <v>32956</v>
      </c>
      <c r="C67" s="1">
        <v>10653.41</v>
      </c>
      <c r="D67" s="1">
        <v>10710.54</v>
      </c>
      <c r="E67" s="1">
        <v>10276.459999999999</v>
      </c>
      <c r="F67" s="1">
        <v>10300.790000000001</v>
      </c>
      <c r="G67" s="1">
        <v>92796000</v>
      </c>
      <c r="H67" s="1">
        <f t="shared" si="0"/>
        <v>92796</v>
      </c>
      <c r="I67" s="1" t="e">
        <v>#N/A</v>
      </c>
    </row>
    <row r="68" spans="2:9">
      <c r="B68" s="3">
        <v>32958</v>
      </c>
      <c r="C68" s="1">
        <v>10290.74</v>
      </c>
      <c r="D68" s="1">
        <v>10546.01</v>
      </c>
      <c r="E68" s="1">
        <v>10145.07</v>
      </c>
      <c r="F68" s="1">
        <v>10546.01</v>
      </c>
      <c r="G68" s="1">
        <v>95435000</v>
      </c>
      <c r="H68" s="1">
        <f t="shared" si="0"/>
        <v>95435</v>
      </c>
      <c r="I68" s="1" t="e">
        <v>#N/A</v>
      </c>
    </row>
    <row r="69" spans="2:9">
      <c r="B69" s="3">
        <v>32959</v>
      </c>
      <c r="C69" s="1">
        <v>10583.84</v>
      </c>
      <c r="D69" s="1">
        <v>10630.92</v>
      </c>
      <c r="E69" s="1">
        <v>10383.719999999999</v>
      </c>
      <c r="F69" s="1">
        <v>10406.31</v>
      </c>
      <c r="G69" s="1">
        <v>92087000</v>
      </c>
      <c r="H69" s="1">
        <f t="shared" si="0"/>
        <v>92087</v>
      </c>
      <c r="I69" s="1" t="e">
        <v>#N/A</v>
      </c>
    </row>
    <row r="70" spans="2:9">
      <c r="B70" s="3">
        <v>32960</v>
      </c>
      <c r="C70" s="1">
        <v>10354.049999999999</v>
      </c>
      <c r="D70" s="1">
        <v>10507.76</v>
      </c>
      <c r="E70" s="1">
        <v>10284.030000000001</v>
      </c>
      <c r="F70" s="1">
        <v>10447.870000000001</v>
      </c>
      <c r="G70" s="1">
        <v>85973000</v>
      </c>
      <c r="H70" s="1">
        <f t="shared" si="0"/>
        <v>85973</v>
      </c>
      <c r="I70" s="1" t="e">
        <v>#N/A</v>
      </c>
    </row>
    <row r="71" spans="2:9">
      <c r="B71" s="3">
        <v>32962</v>
      </c>
      <c r="C71" s="1">
        <v>10485.44</v>
      </c>
      <c r="D71" s="1">
        <v>10554.48</v>
      </c>
      <c r="E71" s="1">
        <v>10442.91</v>
      </c>
      <c r="F71" s="1">
        <v>10512.19</v>
      </c>
      <c r="G71" s="1">
        <v>84874000</v>
      </c>
      <c r="H71" s="1">
        <f t="shared" ref="H71:H134" si="1">ROUND(G71/1000,0)</f>
        <v>84874</v>
      </c>
      <c r="I71" s="1" t="e">
        <v>#N/A</v>
      </c>
    </row>
    <row r="72" spans="2:9">
      <c r="B72" s="3">
        <v>32963</v>
      </c>
      <c r="C72" s="1">
        <v>10577.54</v>
      </c>
      <c r="D72" s="1">
        <v>10795.17</v>
      </c>
      <c r="E72" s="1">
        <v>10575.54</v>
      </c>
      <c r="F72" s="1">
        <v>10755.87</v>
      </c>
      <c r="G72" s="1">
        <v>94360000</v>
      </c>
      <c r="H72" s="1">
        <f t="shared" si="1"/>
        <v>94360</v>
      </c>
      <c r="I72" s="1" t="e">
        <v>#N/A</v>
      </c>
    </row>
    <row r="73" spans="2:9">
      <c r="B73" s="3">
        <v>32965</v>
      </c>
      <c r="C73" s="1">
        <v>11078.23</v>
      </c>
      <c r="D73" s="1">
        <v>11163.49</v>
      </c>
      <c r="E73" s="1">
        <v>10977.29</v>
      </c>
      <c r="F73" s="1">
        <v>11163.49</v>
      </c>
      <c r="G73" s="1">
        <v>137902000</v>
      </c>
      <c r="H73" s="1">
        <f t="shared" si="1"/>
        <v>137902</v>
      </c>
      <c r="I73" s="1" t="e">
        <v>#N/A</v>
      </c>
    </row>
    <row r="74" spans="2:9">
      <c r="B74" s="3">
        <v>32966</v>
      </c>
      <c r="C74" s="1">
        <v>11266.78</v>
      </c>
      <c r="D74" s="1">
        <v>11282.65</v>
      </c>
      <c r="E74" s="1">
        <v>11108.8</v>
      </c>
      <c r="F74" s="1">
        <v>11119</v>
      </c>
      <c r="G74" s="1">
        <v>128547000</v>
      </c>
      <c r="H74" s="1">
        <f t="shared" si="1"/>
        <v>128547</v>
      </c>
      <c r="I74" s="1" t="e">
        <v>#N/A</v>
      </c>
    </row>
    <row r="75" spans="2:9">
      <c r="B75" s="3">
        <v>32967</v>
      </c>
      <c r="C75" s="1">
        <v>11075.14</v>
      </c>
      <c r="D75" s="1">
        <v>11101.88</v>
      </c>
      <c r="E75" s="1">
        <v>10898.85</v>
      </c>
      <c r="F75" s="1">
        <v>10907.09</v>
      </c>
      <c r="G75" s="1">
        <v>108682000</v>
      </c>
      <c r="H75" s="1">
        <f t="shared" si="1"/>
        <v>108682</v>
      </c>
      <c r="I75" s="1" t="e">
        <v>#N/A</v>
      </c>
    </row>
    <row r="76" spans="2:9">
      <c r="B76" s="3">
        <v>32969</v>
      </c>
      <c r="C76" s="1">
        <v>10773.57</v>
      </c>
      <c r="D76" s="1">
        <v>10826.52</v>
      </c>
      <c r="E76" s="1">
        <v>10404.870000000001</v>
      </c>
      <c r="F76" s="1">
        <v>10440.67</v>
      </c>
      <c r="G76" s="1">
        <v>107967000</v>
      </c>
      <c r="H76" s="1">
        <f t="shared" si="1"/>
        <v>107967</v>
      </c>
      <c r="I76" s="1" t="e">
        <v>#N/A</v>
      </c>
    </row>
    <row r="77" spans="2:9">
      <c r="B77" s="3">
        <v>32970</v>
      </c>
      <c r="C77" s="1">
        <v>10326.99</v>
      </c>
      <c r="D77" s="1">
        <v>10355.19</v>
      </c>
      <c r="E77" s="1">
        <v>9817.49</v>
      </c>
      <c r="F77" s="1">
        <v>9828.2199999999993</v>
      </c>
      <c r="G77" s="1">
        <v>94487000</v>
      </c>
      <c r="H77" s="1">
        <f t="shared" si="1"/>
        <v>94487</v>
      </c>
      <c r="I77" s="1" t="e">
        <v>#N/A</v>
      </c>
    </row>
    <row r="78" spans="2:9">
      <c r="B78" s="3">
        <v>32972</v>
      </c>
      <c r="C78" s="1">
        <v>9585.8799999999992</v>
      </c>
      <c r="D78" s="1">
        <v>9901.2099999999991</v>
      </c>
      <c r="E78" s="1">
        <v>9405.76</v>
      </c>
      <c r="F78" s="1">
        <v>9814.5400000000009</v>
      </c>
      <c r="G78" s="1">
        <v>95865000</v>
      </c>
      <c r="H78" s="1">
        <f t="shared" si="1"/>
        <v>95865</v>
      </c>
      <c r="I78" s="1" t="e">
        <v>#N/A</v>
      </c>
    </row>
    <row r="79" spans="2:9">
      <c r="B79" s="3">
        <v>32973</v>
      </c>
      <c r="C79" s="1">
        <v>9848.91</v>
      </c>
      <c r="D79" s="1">
        <v>9877.57</v>
      </c>
      <c r="E79" s="1">
        <v>9671.86</v>
      </c>
      <c r="F79" s="1">
        <v>9725.89</v>
      </c>
      <c r="G79" s="1">
        <v>86234000</v>
      </c>
      <c r="H79" s="1">
        <f t="shared" si="1"/>
        <v>86234</v>
      </c>
      <c r="I79" s="1" t="e">
        <v>#N/A</v>
      </c>
    </row>
    <row r="80" spans="2:9">
      <c r="B80" s="3">
        <v>32974</v>
      </c>
      <c r="C80" s="1">
        <v>9705.4500000000007</v>
      </c>
      <c r="D80" s="1">
        <v>9819.15</v>
      </c>
      <c r="E80" s="1">
        <v>9680.23</v>
      </c>
      <c r="F80" s="1">
        <v>9781.98</v>
      </c>
      <c r="G80" s="1">
        <v>76715000</v>
      </c>
      <c r="H80" s="1">
        <f t="shared" si="1"/>
        <v>76715</v>
      </c>
      <c r="I80" s="1" t="e">
        <v>#N/A</v>
      </c>
    </row>
    <row r="81" spans="2:9">
      <c r="B81" s="3">
        <v>32975</v>
      </c>
      <c r="C81" s="1">
        <v>9863.3799999999992</v>
      </c>
      <c r="D81" s="1">
        <v>9978.86</v>
      </c>
      <c r="E81" s="1">
        <v>9839.2900000000009</v>
      </c>
      <c r="F81" s="1">
        <v>9978.86</v>
      </c>
      <c r="G81" s="1">
        <v>84367000</v>
      </c>
      <c r="H81" s="1">
        <f t="shared" si="1"/>
        <v>84367</v>
      </c>
      <c r="I81" s="1" t="e">
        <v>#N/A</v>
      </c>
    </row>
    <row r="82" spans="2:9">
      <c r="B82" s="3">
        <v>32976</v>
      </c>
      <c r="C82" s="1">
        <v>10011.33</v>
      </c>
      <c r="D82" s="1">
        <v>10011.33</v>
      </c>
      <c r="E82" s="1">
        <v>9603.7199999999993</v>
      </c>
      <c r="F82" s="1">
        <v>9603.7199999999993</v>
      </c>
      <c r="G82" s="1">
        <v>103549000</v>
      </c>
      <c r="H82" s="1">
        <f t="shared" si="1"/>
        <v>103549</v>
      </c>
      <c r="I82" s="1" t="e">
        <v>#N/A</v>
      </c>
    </row>
    <row r="83" spans="2:9">
      <c r="B83" s="3">
        <v>32977</v>
      </c>
      <c r="C83" s="1">
        <v>9433.99</v>
      </c>
      <c r="D83" s="1">
        <v>9570.49</v>
      </c>
      <c r="E83" s="1">
        <v>9202.86</v>
      </c>
      <c r="F83" s="1">
        <v>9436.1200000000008</v>
      </c>
      <c r="G83" s="1">
        <v>74067000</v>
      </c>
      <c r="H83" s="1">
        <f t="shared" si="1"/>
        <v>74067</v>
      </c>
      <c r="I83" s="1" t="e">
        <v>#N/A</v>
      </c>
    </row>
    <row r="84" spans="2:9">
      <c r="B84" s="3">
        <v>32979</v>
      </c>
      <c r="C84" s="1">
        <v>9472.1200000000008</v>
      </c>
      <c r="D84" s="1">
        <v>9592.7800000000007</v>
      </c>
      <c r="E84" s="1">
        <v>9369.4</v>
      </c>
      <c r="F84" s="1">
        <v>9419.35</v>
      </c>
      <c r="G84" s="1">
        <v>80100000</v>
      </c>
      <c r="H84" s="1">
        <f t="shared" si="1"/>
        <v>80100</v>
      </c>
      <c r="I84" s="1" t="e">
        <v>#N/A</v>
      </c>
    </row>
    <row r="85" spans="2:9">
      <c r="B85" s="3">
        <v>32980</v>
      </c>
      <c r="C85" s="1">
        <v>9504.2999999999993</v>
      </c>
      <c r="D85" s="1">
        <v>9553.65</v>
      </c>
      <c r="E85" s="1">
        <v>9248.6</v>
      </c>
      <c r="F85" s="1">
        <v>9291.61</v>
      </c>
      <c r="G85" s="1">
        <v>81586000</v>
      </c>
      <c r="H85" s="1">
        <f t="shared" si="1"/>
        <v>81586</v>
      </c>
      <c r="I85" s="1" t="e">
        <v>#N/A</v>
      </c>
    </row>
    <row r="86" spans="2:9">
      <c r="B86" s="3">
        <v>32981</v>
      </c>
      <c r="C86" s="1">
        <v>9272.91</v>
      </c>
      <c r="D86" s="1">
        <v>9272.91</v>
      </c>
      <c r="E86" s="1">
        <v>8949.7999999999993</v>
      </c>
      <c r="F86" s="1">
        <v>8994.4</v>
      </c>
      <c r="G86" s="1">
        <v>80021000</v>
      </c>
      <c r="H86" s="1">
        <f t="shared" si="1"/>
        <v>80021</v>
      </c>
      <c r="I86" s="1" t="e">
        <v>#N/A</v>
      </c>
    </row>
    <row r="87" spans="2:9">
      <c r="B87" s="3">
        <v>32982</v>
      </c>
      <c r="C87" s="1">
        <v>8942.26</v>
      </c>
      <c r="D87" s="1">
        <v>9029.5499999999993</v>
      </c>
      <c r="E87" s="1">
        <v>8652.57</v>
      </c>
      <c r="F87" s="1">
        <v>8830.57</v>
      </c>
      <c r="G87" s="1">
        <v>84160000</v>
      </c>
      <c r="H87" s="1">
        <f t="shared" si="1"/>
        <v>84160</v>
      </c>
      <c r="I87" s="1" t="e">
        <v>#N/A</v>
      </c>
    </row>
    <row r="88" spans="2:9">
      <c r="B88" s="3">
        <v>32983</v>
      </c>
      <c r="C88" s="1">
        <v>8961.2199999999993</v>
      </c>
      <c r="D88" s="1">
        <v>9292.39</v>
      </c>
      <c r="E88" s="1">
        <v>8875.5</v>
      </c>
      <c r="F88" s="1">
        <v>9292.39</v>
      </c>
      <c r="G88" s="1">
        <v>104738000</v>
      </c>
      <c r="H88" s="1">
        <f t="shared" si="1"/>
        <v>104738</v>
      </c>
      <c r="I88" s="1" t="e">
        <v>#N/A</v>
      </c>
    </row>
    <row r="89" spans="2:9">
      <c r="B89" s="3">
        <v>32984</v>
      </c>
      <c r="C89" s="1">
        <v>9305.5499999999993</v>
      </c>
      <c r="D89" s="1">
        <v>9554.8799999999992</v>
      </c>
      <c r="E89" s="1">
        <v>9247.4699999999993</v>
      </c>
      <c r="F89" s="1">
        <v>9365.93</v>
      </c>
      <c r="G89" s="1">
        <v>110073000</v>
      </c>
      <c r="H89" s="1">
        <f t="shared" si="1"/>
        <v>110073</v>
      </c>
      <c r="I89" s="1" t="e">
        <v>#N/A</v>
      </c>
    </row>
    <row r="90" spans="2:9">
      <c r="B90" s="3">
        <v>32986</v>
      </c>
      <c r="C90" s="1">
        <v>9376.02</v>
      </c>
      <c r="D90" s="1">
        <v>9478.19</v>
      </c>
      <c r="E90" s="1">
        <v>9247.3700000000008</v>
      </c>
      <c r="F90" s="1">
        <v>9428.6299999999992</v>
      </c>
      <c r="G90" s="1">
        <v>116710000</v>
      </c>
      <c r="H90" s="1">
        <f t="shared" si="1"/>
        <v>116710</v>
      </c>
      <c r="I90" s="1" t="e">
        <v>#N/A</v>
      </c>
    </row>
    <row r="91" spans="2:9">
      <c r="B91" s="3">
        <v>32987</v>
      </c>
      <c r="C91" s="1">
        <v>9487.2000000000007</v>
      </c>
      <c r="D91" s="1">
        <v>9607.73</v>
      </c>
      <c r="E91" s="1">
        <v>9458.76</v>
      </c>
      <c r="F91" s="1">
        <v>9607.73</v>
      </c>
      <c r="G91" s="1">
        <v>130787000</v>
      </c>
      <c r="H91" s="1">
        <f t="shared" si="1"/>
        <v>130787</v>
      </c>
      <c r="I91" s="1" t="e">
        <v>#N/A</v>
      </c>
    </row>
    <row r="92" spans="2:9">
      <c r="B92" s="3">
        <v>32988</v>
      </c>
      <c r="C92" s="1">
        <v>9713.84</v>
      </c>
      <c r="D92" s="1">
        <v>9787.67</v>
      </c>
      <c r="E92" s="1">
        <v>9540.23</v>
      </c>
      <c r="F92" s="1">
        <v>9576.74</v>
      </c>
      <c r="G92" s="1">
        <v>152547000</v>
      </c>
      <c r="H92" s="1">
        <f t="shared" si="1"/>
        <v>152547</v>
      </c>
      <c r="I92" s="1" t="e">
        <v>#N/A</v>
      </c>
    </row>
    <row r="93" spans="2:9">
      <c r="B93" s="3">
        <v>32989</v>
      </c>
      <c r="C93" s="1">
        <v>9478.7999999999993</v>
      </c>
      <c r="D93" s="1">
        <v>9595.9</v>
      </c>
      <c r="E93" s="1">
        <v>9447.15</v>
      </c>
      <c r="F93" s="1">
        <v>9517.83</v>
      </c>
      <c r="G93" s="1">
        <v>121606000</v>
      </c>
      <c r="H93" s="1">
        <f t="shared" si="1"/>
        <v>121606</v>
      </c>
      <c r="I93" s="1" t="e">
        <v>#N/A</v>
      </c>
    </row>
    <row r="94" spans="2:9">
      <c r="B94" s="3">
        <v>32990</v>
      </c>
      <c r="C94" s="1">
        <v>9568.2000000000007</v>
      </c>
      <c r="D94" s="1">
        <v>9742.2099999999991</v>
      </c>
      <c r="E94" s="1">
        <v>9568.2000000000007</v>
      </c>
      <c r="F94" s="1">
        <v>9713.7800000000007</v>
      </c>
      <c r="G94" s="1">
        <v>144321000</v>
      </c>
      <c r="H94" s="1">
        <f t="shared" si="1"/>
        <v>144321</v>
      </c>
      <c r="I94" s="1" t="e">
        <v>#N/A</v>
      </c>
    </row>
    <row r="95" spans="2:9">
      <c r="B95" s="3">
        <v>32991</v>
      </c>
      <c r="C95" s="1">
        <v>9821.98</v>
      </c>
      <c r="D95" s="1">
        <v>9838.25</v>
      </c>
      <c r="E95" s="1">
        <v>9600.3799999999992</v>
      </c>
      <c r="F95" s="1">
        <v>9665.5</v>
      </c>
      <c r="G95" s="1">
        <v>109061000</v>
      </c>
      <c r="H95" s="1">
        <f t="shared" si="1"/>
        <v>109061</v>
      </c>
      <c r="I95" s="1" t="e">
        <v>#N/A</v>
      </c>
    </row>
    <row r="96" spans="2:9">
      <c r="B96" s="3">
        <v>32993</v>
      </c>
      <c r="C96" s="1">
        <v>9698.58</v>
      </c>
      <c r="D96" s="1">
        <v>9719.08</v>
      </c>
      <c r="E96" s="1">
        <v>9292.3700000000008</v>
      </c>
      <c r="F96" s="1">
        <v>9292.3700000000008</v>
      </c>
      <c r="G96" s="1">
        <v>112611000</v>
      </c>
      <c r="H96" s="1">
        <f t="shared" si="1"/>
        <v>112611</v>
      </c>
      <c r="I96" s="1" t="e">
        <v>#N/A</v>
      </c>
    </row>
    <row r="97" spans="2:9">
      <c r="B97" s="3">
        <v>32994</v>
      </c>
      <c r="C97" s="1">
        <v>9066.56</v>
      </c>
      <c r="D97" s="1">
        <v>9067.4699999999993</v>
      </c>
      <c r="E97" s="1">
        <v>8705.93</v>
      </c>
      <c r="F97" s="1">
        <v>8734.93</v>
      </c>
      <c r="G97" s="1">
        <v>97173000</v>
      </c>
      <c r="H97" s="1">
        <f t="shared" si="1"/>
        <v>97173</v>
      </c>
      <c r="I97" s="1" t="e">
        <v>#N/A</v>
      </c>
    </row>
    <row r="98" spans="2:9">
      <c r="B98" s="3">
        <v>32995</v>
      </c>
      <c r="C98" s="1">
        <v>8493.19</v>
      </c>
      <c r="D98" s="1">
        <v>8748.8700000000008</v>
      </c>
      <c r="E98" s="1">
        <v>8252.8700000000008</v>
      </c>
      <c r="F98" s="1">
        <v>8574.5400000000009</v>
      </c>
      <c r="G98" s="1">
        <v>91182000</v>
      </c>
      <c r="H98" s="1">
        <f t="shared" si="1"/>
        <v>91182</v>
      </c>
      <c r="I98" s="1" t="e">
        <v>#N/A</v>
      </c>
    </row>
    <row r="99" spans="2:9">
      <c r="B99" s="3">
        <v>32996</v>
      </c>
      <c r="C99" s="1">
        <v>8646.85</v>
      </c>
      <c r="D99" s="1">
        <v>8738.2800000000007</v>
      </c>
      <c r="E99" s="1">
        <v>8408.24</v>
      </c>
      <c r="F99" s="1">
        <v>8502.2800000000007</v>
      </c>
      <c r="G99" s="1">
        <v>108424000</v>
      </c>
      <c r="H99" s="1">
        <f t="shared" si="1"/>
        <v>108424</v>
      </c>
      <c r="I99" s="1" t="e">
        <v>#N/A</v>
      </c>
    </row>
    <row r="100" spans="2:9">
      <c r="B100" s="3">
        <v>32997</v>
      </c>
      <c r="C100" s="1">
        <v>8494.3700000000008</v>
      </c>
      <c r="D100" s="1">
        <v>8666.7900000000009</v>
      </c>
      <c r="E100" s="1">
        <v>8400.48</v>
      </c>
      <c r="F100" s="1">
        <v>8624.7000000000007</v>
      </c>
      <c r="G100" s="1">
        <v>83756000</v>
      </c>
      <c r="H100" s="1">
        <f t="shared" si="1"/>
        <v>83756</v>
      </c>
      <c r="I100" s="1" t="e">
        <v>#N/A</v>
      </c>
    </row>
    <row r="101" spans="2:9">
      <c r="B101" s="3">
        <v>32998</v>
      </c>
      <c r="C101" s="1">
        <v>8660.15</v>
      </c>
      <c r="D101" s="1">
        <v>8970.5400000000009</v>
      </c>
      <c r="E101" s="1">
        <v>8624.7000000000007</v>
      </c>
      <c r="F101" s="1">
        <v>8943.39</v>
      </c>
      <c r="G101" s="1">
        <v>81903000</v>
      </c>
      <c r="H101" s="1">
        <f t="shared" si="1"/>
        <v>81903</v>
      </c>
      <c r="I101" s="1" t="e">
        <v>#N/A</v>
      </c>
    </row>
    <row r="102" spans="2:9">
      <c r="B102" s="3">
        <v>33000</v>
      </c>
      <c r="C102" s="1">
        <v>8940.1200000000008</v>
      </c>
      <c r="D102" s="1">
        <v>9024.5499999999993</v>
      </c>
      <c r="E102" s="1">
        <v>8850.98</v>
      </c>
      <c r="F102" s="1">
        <v>8880.16</v>
      </c>
      <c r="G102" s="1">
        <v>100350000</v>
      </c>
      <c r="H102" s="1">
        <f t="shared" si="1"/>
        <v>100350</v>
      </c>
      <c r="I102" s="1" t="e">
        <v>#N/A</v>
      </c>
    </row>
    <row r="103" spans="2:9">
      <c r="B103" s="3">
        <v>33001</v>
      </c>
      <c r="C103" s="1">
        <v>8910.9599999999991</v>
      </c>
      <c r="D103" s="1">
        <v>8948.49</v>
      </c>
      <c r="E103" s="1">
        <v>8832.7099999999991</v>
      </c>
      <c r="F103" s="1">
        <v>8948.49</v>
      </c>
      <c r="G103" s="1">
        <v>78639000</v>
      </c>
      <c r="H103" s="1">
        <f t="shared" si="1"/>
        <v>78639</v>
      </c>
      <c r="I103" s="1" t="e">
        <v>#N/A</v>
      </c>
    </row>
    <row r="104" spans="2:9">
      <c r="B104" s="3">
        <v>33002</v>
      </c>
      <c r="C104" s="1">
        <v>9002.92</v>
      </c>
      <c r="D104" s="1">
        <v>9062.4599999999991</v>
      </c>
      <c r="E104" s="1">
        <v>8922.67</v>
      </c>
      <c r="F104" s="1">
        <v>8922.67</v>
      </c>
      <c r="G104" s="1">
        <v>94026000</v>
      </c>
      <c r="H104" s="1">
        <f t="shared" si="1"/>
        <v>94026</v>
      </c>
      <c r="I104" s="1" t="e">
        <v>#N/A</v>
      </c>
    </row>
    <row r="105" spans="2:9">
      <c r="B105" s="3">
        <v>33003</v>
      </c>
      <c r="C105" s="1">
        <v>8877.4599999999991</v>
      </c>
      <c r="D105" s="1">
        <v>8889.9</v>
      </c>
      <c r="E105" s="1">
        <v>8405.66</v>
      </c>
      <c r="F105" s="1">
        <v>8426.41</v>
      </c>
      <c r="G105" s="1">
        <v>95642000</v>
      </c>
      <c r="H105" s="1">
        <f t="shared" si="1"/>
        <v>95642</v>
      </c>
      <c r="I105" s="1" t="e">
        <v>#N/A</v>
      </c>
    </row>
    <row r="106" spans="2:9">
      <c r="B106" s="3">
        <v>33004</v>
      </c>
      <c r="C106" s="1">
        <v>8268.84</v>
      </c>
      <c r="D106" s="1">
        <v>8417.08</v>
      </c>
      <c r="E106" s="1">
        <v>8125.73</v>
      </c>
      <c r="F106" s="1">
        <v>8417.08</v>
      </c>
      <c r="G106" s="1">
        <v>84835000</v>
      </c>
      <c r="H106" s="1">
        <f t="shared" si="1"/>
        <v>84835</v>
      </c>
      <c r="I106" s="1" t="e">
        <v>#N/A</v>
      </c>
    </row>
    <row r="107" spans="2:9">
      <c r="B107" s="3">
        <v>33005</v>
      </c>
      <c r="C107" s="1">
        <v>8495.94</v>
      </c>
      <c r="D107" s="1">
        <v>8514.06</v>
      </c>
      <c r="E107" s="1">
        <v>8308.86</v>
      </c>
      <c r="F107" s="1">
        <v>8361.18</v>
      </c>
      <c r="G107" s="1">
        <v>65335000</v>
      </c>
      <c r="H107" s="1">
        <f t="shared" si="1"/>
        <v>65335</v>
      </c>
      <c r="I107" s="1" t="e">
        <v>#N/A</v>
      </c>
    </row>
    <row r="108" spans="2:9">
      <c r="B108" s="3">
        <v>33007</v>
      </c>
      <c r="C108" s="1">
        <v>8358.2000000000007</v>
      </c>
      <c r="D108" s="1">
        <v>8387.26</v>
      </c>
      <c r="E108" s="1">
        <v>8222.7900000000009</v>
      </c>
      <c r="F108" s="1">
        <v>8275.02</v>
      </c>
      <c r="G108" s="1">
        <v>62742000</v>
      </c>
      <c r="H108" s="1">
        <f t="shared" si="1"/>
        <v>62742</v>
      </c>
      <c r="I108" s="1" t="e">
        <v>#N/A</v>
      </c>
    </row>
    <row r="109" spans="2:9">
      <c r="B109" s="3">
        <v>33008</v>
      </c>
      <c r="C109" s="1">
        <v>8321.6200000000008</v>
      </c>
      <c r="D109" s="1">
        <v>8615.43</v>
      </c>
      <c r="E109" s="1">
        <v>8321.6200000000008</v>
      </c>
      <c r="F109" s="1">
        <v>8569.5499999999993</v>
      </c>
      <c r="G109" s="1">
        <v>83063000</v>
      </c>
      <c r="H109" s="1">
        <f t="shared" si="1"/>
        <v>83063</v>
      </c>
      <c r="I109" s="1" t="e">
        <v>#N/A</v>
      </c>
    </row>
    <row r="110" spans="2:9">
      <c r="B110" s="3">
        <v>33009</v>
      </c>
      <c r="C110" s="1">
        <v>8644.6</v>
      </c>
      <c r="D110" s="1">
        <v>8689.76</v>
      </c>
      <c r="E110" s="1">
        <v>8051.65</v>
      </c>
      <c r="F110" s="1">
        <v>8059.14</v>
      </c>
      <c r="G110" s="1">
        <v>125191000</v>
      </c>
      <c r="H110" s="1">
        <f t="shared" si="1"/>
        <v>125191</v>
      </c>
      <c r="I110" s="1" t="e">
        <v>#N/A</v>
      </c>
    </row>
    <row r="111" spans="2:9">
      <c r="B111" s="3">
        <v>33010</v>
      </c>
      <c r="C111" s="1">
        <v>7903.41</v>
      </c>
      <c r="D111" s="1">
        <v>8005.9</v>
      </c>
      <c r="E111" s="1">
        <v>7658.18</v>
      </c>
      <c r="F111" s="1">
        <v>7927.17</v>
      </c>
      <c r="G111" s="1">
        <v>98627000</v>
      </c>
      <c r="H111" s="1">
        <f t="shared" si="1"/>
        <v>98627</v>
      </c>
      <c r="I111" s="1" t="e">
        <v>#N/A</v>
      </c>
    </row>
    <row r="112" spans="2:9">
      <c r="B112" s="3">
        <v>33011</v>
      </c>
      <c r="C112" s="1">
        <v>7883.61</v>
      </c>
      <c r="D112" s="1">
        <v>7883.61</v>
      </c>
      <c r="E112" s="1">
        <v>7416.96</v>
      </c>
      <c r="F112" s="1">
        <v>7416.96</v>
      </c>
      <c r="G112" s="1">
        <v>72628000</v>
      </c>
      <c r="H112" s="1">
        <f t="shared" si="1"/>
        <v>72628</v>
      </c>
      <c r="I112" s="1" t="e">
        <v>#N/A</v>
      </c>
    </row>
    <row r="113" spans="2:9">
      <c r="B113" s="3">
        <v>33014</v>
      </c>
      <c r="C113" s="1">
        <v>7449.95</v>
      </c>
      <c r="D113" s="1">
        <v>7581.61</v>
      </c>
      <c r="E113" s="1">
        <v>6971.15</v>
      </c>
      <c r="F113" s="1">
        <v>6992.89</v>
      </c>
      <c r="G113" s="1">
        <v>71369000</v>
      </c>
      <c r="H113" s="1">
        <f t="shared" si="1"/>
        <v>71369</v>
      </c>
      <c r="I113" s="1" t="e">
        <v>#N/A</v>
      </c>
    </row>
    <row r="114" spans="2:9">
      <c r="B114" s="3">
        <v>33015</v>
      </c>
      <c r="C114" s="1">
        <v>6798.89</v>
      </c>
      <c r="D114" s="1">
        <v>6895.06</v>
      </c>
      <c r="E114" s="1">
        <v>6586.06</v>
      </c>
      <c r="F114" s="1">
        <v>6720.34</v>
      </c>
      <c r="G114" s="1">
        <v>57516000</v>
      </c>
      <c r="H114" s="1">
        <f t="shared" si="1"/>
        <v>57516</v>
      </c>
      <c r="I114" s="1" t="e">
        <v>#N/A</v>
      </c>
    </row>
    <row r="115" spans="2:9">
      <c r="B115" s="3">
        <v>33016</v>
      </c>
      <c r="C115" s="1">
        <v>6730.41</v>
      </c>
      <c r="D115" s="1">
        <v>7078.91</v>
      </c>
      <c r="E115" s="1">
        <v>6605.13</v>
      </c>
      <c r="F115" s="1">
        <v>7014.4</v>
      </c>
      <c r="G115" s="1">
        <v>76458000</v>
      </c>
      <c r="H115" s="1">
        <f t="shared" si="1"/>
        <v>76458</v>
      </c>
      <c r="I115" s="1" t="e">
        <v>#N/A</v>
      </c>
    </row>
    <row r="116" spans="2:9">
      <c r="B116" s="3">
        <v>33017</v>
      </c>
      <c r="C116" s="1">
        <v>6914.15</v>
      </c>
      <c r="D116" s="1">
        <v>6914.15</v>
      </c>
      <c r="E116" s="1">
        <v>6587.77</v>
      </c>
      <c r="F116" s="1">
        <v>6587.77</v>
      </c>
      <c r="G116" s="1">
        <v>61094000</v>
      </c>
      <c r="H116" s="1">
        <f t="shared" si="1"/>
        <v>61094</v>
      </c>
      <c r="I116" s="1" t="e">
        <v>#N/A</v>
      </c>
    </row>
    <row r="117" spans="2:9">
      <c r="B117" s="3">
        <v>33018</v>
      </c>
      <c r="C117" s="1">
        <v>6247.52</v>
      </c>
      <c r="D117" s="1">
        <v>6247.52</v>
      </c>
      <c r="E117" s="1">
        <v>6144.26</v>
      </c>
      <c r="F117" s="1">
        <v>6146.44</v>
      </c>
      <c r="G117" s="1">
        <v>26181000</v>
      </c>
      <c r="H117" s="1">
        <f t="shared" si="1"/>
        <v>26181</v>
      </c>
      <c r="I117" s="1" t="e">
        <v>#N/A</v>
      </c>
    </row>
    <row r="118" spans="2:9">
      <c r="B118" s="3">
        <v>33019</v>
      </c>
      <c r="C118" s="1">
        <v>5822.85</v>
      </c>
      <c r="D118" s="1">
        <v>6303.75</v>
      </c>
      <c r="E118" s="1">
        <v>5822.85</v>
      </c>
      <c r="F118" s="1">
        <v>6303.75</v>
      </c>
      <c r="G118" s="1">
        <v>43234000</v>
      </c>
      <c r="H118" s="1">
        <f t="shared" si="1"/>
        <v>43234</v>
      </c>
      <c r="I118" s="1" t="e">
        <v>#N/A</v>
      </c>
    </row>
    <row r="119" spans="2:9">
      <c r="B119" s="3">
        <v>33022</v>
      </c>
      <c r="C119" s="1">
        <v>6222.44</v>
      </c>
      <c r="D119" s="1">
        <v>6703.06</v>
      </c>
      <c r="E119" s="1">
        <v>6176.27</v>
      </c>
      <c r="F119" s="1">
        <v>6703.06</v>
      </c>
      <c r="G119" s="1">
        <v>79646000</v>
      </c>
      <c r="H119" s="1">
        <f t="shared" si="1"/>
        <v>79646</v>
      </c>
      <c r="I119" s="1" t="e">
        <v>#N/A</v>
      </c>
    </row>
    <row r="120" spans="2:9">
      <c r="B120" s="3">
        <v>33023</v>
      </c>
      <c r="C120" s="1">
        <v>6711.9</v>
      </c>
      <c r="D120" s="1">
        <v>6950.38</v>
      </c>
      <c r="E120" s="1">
        <v>6610.11</v>
      </c>
      <c r="F120" s="1">
        <v>6857</v>
      </c>
      <c r="G120" s="1">
        <v>99425000</v>
      </c>
      <c r="H120" s="1">
        <f t="shared" si="1"/>
        <v>99425</v>
      </c>
      <c r="I120" s="1" t="e">
        <v>#N/A</v>
      </c>
    </row>
    <row r="121" spans="2:9">
      <c r="B121" s="3">
        <v>33024</v>
      </c>
      <c r="C121" s="1">
        <v>6882.89</v>
      </c>
      <c r="D121" s="1">
        <v>7295.89</v>
      </c>
      <c r="E121" s="1">
        <v>6833.93</v>
      </c>
      <c r="F121" s="1">
        <v>7290.88</v>
      </c>
      <c r="G121" s="1">
        <v>113274000</v>
      </c>
      <c r="H121" s="1">
        <f t="shared" si="1"/>
        <v>113274</v>
      </c>
      <c r="I121" s="1" t="e">
        <v>#N/A</v>
      </c>
    </row>
    <row r="122" spans="2:9">
      <c r="B122" s="3">
        <v>33025</v>
      </c>
      <c r="C122" s="1">
        <v>7396.51</v>
      </c>
      <c r="D122" s="1">
        <v>7698.69</v>
      </c>
      <c r="E122" s="1">
        <v>7158.53</v>
      </c>
      <c r="F122" s="1">
        <v>7664.48</v>
      </c>
      <c r="G122" s="1">
        <v>152249000</v>
      </c>
      <c r="H122" s="1">
        <f t="shared" si="1"/>
        <v>152249</v>
      </c>
      <c r="I122" s="1" t="e">
        <v>#N/A</v>
      </c>
    </row>
    <row r="123" spans="2:9">
      <c r="B123" s="3">
        <v>33026</v>
      </c>
      <c r="C123" s="1">
        <v>7593.62</v>
      </c>
      <c r="D123" s="1">
        <v>8007.99</v>
      </c>
      <c r="E123" s="1">
        <v>7576.77</v>
      </c>
      <c r="F123" s="1">
        <v>7857.01</v>
      </c>
      <c r="G123" s="1">
        <v>111072000</v>
      </c>
      <c r="H123" s="1">
        <f t="shared" si="1"/>
        <v>111072</v>
      </c>
      <c r="I123" s="1" t="e">
        <v>#N/A</v>
      </c>
    </row>
    <row r="124" spans="2:9">
      <c r="B124" s="3">
        <v>33028</v>
      </c>
      <c r="C124" s="1">
        <v>7663.48</v>
      </c>
      <c r="D124" s="1">
        <v>7744.48</v>
      </c>
      <c r="E124" s="1">
        <v>7340.68</v>
      </c>
      <c r="F124" s="1">
        <v>7347.74</v>
      </c>
      <c r="G124" s="1">
        <v>128869000</v>
      </c>
      <c r="H124" s="1">
        <f t="shared" si="1"/>
        <v>128869</v>
      </c>
      <c r="I124" s="1" t="e">
        <v>#N/A</v>
      </c>
    </row>
    <row r="125" spans="2:9">
      <c r="B125" s="3">
        <v>33029</v>
      </c>
      <c r="C125" s="1">
        <v>6924.06</v>
      </c>
      <c r="D125" s="1">
        <v>7339.71</v>
      </c>
      <c r="E125" s="1">
        <v>6867.98</v>
      </c>
      <c r="F125" s="1">
        <v>7339.71</v>
      </c>
      <c r="G125" s="1">
        <v>111846000</v>
      </c>
      <c r="H125" s="1">
        <f t="shared" si="1"/>
        <v>111846</v>
      </c>
      <c r="I125" s="1" t="e">
        <v>#N/A</v>
      </c>
    </row>
    <row r="126" spans="2:9">
      <c r="B126" s="3">
        <v>33030</v>
      </c>
      <c r="C126" s="1">
        <v>7363.95</v>
      </c>
      <c r="D126" s="1">
        <v>7573.69</v>
      </c>
      <c r="E126" s="1">
        <v>7075.5</v>
      </c>
      <c r="F126" s="1">
        <v>7075.5</v>
      </c>
      <c r="G126" s="1">
        <v>124100000</v>
      </c>
      <c r="H126" s="1">
        <f t="shared" si="1"/>
        <v>124100</v>
      </c>
      <c r="I126" s="1" t="e">
        <v>#N/A</v>
      </c>
    </row>
    <row r="127" spans="2:9">
      <c r="B127" s="3">
        <v>33031</v>
      </c>
      <c r="C127" s="1">
        <v>6736.11</v>
      </c>
      <c r="D127" s="1">
        <v>6966.98</v>
      </c>
      <c r="E127" s="1">
        <v>6597.14</v>
      </c>
      <c r="F127" s="1">
        <v>6602.12</v>
      </c>
      <c r="G127" s="1">
        <v>75082000</v>
      </c>
      <c r="H127" s="1">
        <f t="shared" si="1"/>
        <v>75082</v>
      </c>
      <c r="I127" s="1" t="e">
        <v>#N/A</v>
      </c>
    </row>
    <row r="128" spans="2:9">
      <c r="B128" s="3">
        <v>33032</v>
      </c>
      <c r="C128" s="1">
        <v>6271.22</v>
      </c>
      <c r="D128" s="1">
        <v>6454.12</v>
      </c>
      <c r="E128" s="1">
        <v>6180.04</v>
      </c>
      <c r="F128" s="1">
        <v>6454.12</v>
      </c>
      <c r="G128" s="1">
        <v>69691000</v>
      </c>
      <c r="H128" s="1">
        <f t="shared" si="1"/>
        <v>69691</v>
      </c>
      <c r="I128" s="1" t="e">
        <v>#N/A</v>
      </c>
    </row>
    <row r="129" spans="2:9">
      <c r="B129" s="3">
        <v>33033</v>
      </c>
      <c r="C129" s="1">
        <v>6518.95</v>
      </c>
      <c r="D129" s="1">
        <v>6559.27</v>
      </c>
      <c r="E129" s="1">
        <v>6098.16</v>
      </c>
      <c r="F129" s="1">
        <v>6098.16</v>
      </c>
      <c r="G129" s="1">
        <v>56491000</v>
      </c>
      <c r="H129" s="1">
        <f t="shared" si="1"/>
        <v>56491</v>
      </c>
      <c r="I129" s="1" t="e">
        <v>#N/A</v>
      </c>
    </row>
    <row r="130" spans="2:9">
      <c r="B130" s="3">
        <v>33035</v>
      </c>
      <c r="C130" s="1">
        <v>5838.87</v>
      </c>
      <c r="D130" s="1">
        <v>6109.36</v>
      </c>
      <c r="E130" s="1">
        <v>5758.45</v>
      </c>
      <c r="F130" s="1">
        <v>5933.74</v>
      </c>
      <c r="G130" s="1">
        <v>52140000</v>
      </c>
      <c r="H130" s="1">
        <f t="shared" si="1"/>
        <v>52140</v>
      </c>
      <c r="I130" s="1" t="e">
        <v>#N/A</v>
      </c>
    </row>
    <row r="131" spans="2:9">
      <c r="B131" s="3">
        <v>33036</v>
      </c>
      <c r="C131" s="1">
        <v>5992.93</v>
      </c>
      <c r="D131" s="1">
        <v>6323.22</v>
      </c>
      <c r="E131" s="1">
        <v>5992.93</v>
      </c>
      <c r="F131" s="1">
        <v>6323.22</v>
      </c>
      <c r="G131" s="1">
        <v>74779000</v>
      </c>
      <c r="H131" s="1">
        <f t="shared" si="1"/>
        <v>74779</v>
      </c>
      <c r="I131" s="1" t="e">
        <v>#N/A</v>
      </c>
    </row>
    <row r="132" spans="2:9">
      <c r="B132" s="3">
        <v>33037</v>
      </c>
      <c r="C132" s="1">
        <v>6362.03</v>
      </c>
      <c r="D132" s="1">
        <v>6606.77</v>
      </c>
      <c r="E132" s="1">
        <v>6281.86</v>
      </c>
      <c r="F132" s="1">
        <v>6523.32</v>
      </c>
      <c r="G132" s="1">
        <v>91937000</v>
      </c>
      <c r="H132" s="1">
        <f t="shared" si="1"/>
        <v>91937</v>
      </c>
      <c r="I132" s="1" t="e">
        <v>#N/A</v>
      </c>
    </row>
    <row r="133" spans="2:9">
      <c r="B133" s="3">
        <v>33038</v>
      </c>
      <c r="C133" s="1">
        <v>6405.15</v>
      </c>
      <c r="D133" s="1">
        <v>6488.69</v>
      </c>
      <c r="E133" s="1">
        <v>6088.73</v>
      </c>
      <c r="F133" s="1">
        <v>6092.32</v>
      </c>
      <c r="G133" s="1">
        <v>71542000</v>
      </c>
      <c r="H133" s="1">
        <f t="shared" si="1"/>
        <v>71542</v>
      </c>
      <c r="I133" s="1" t="e">
        <v>#N/A</v>
      </c>
    </row>
    <row r="134" spans="2:9">
      <c r="B134" s="3">
        <v>33039</v>
      </c>
      <c r="C134" s="1">
        <v>5823.33</v>
      </c>
      <c r="D134" s="1">
        <v>6029.33</v>
      </c>
      <c r="E134" s="1">
        <v>5743.23</v>
      </c>
      <c r="F134" s="1">
        <v>5855.82</v>
      </c>
      <c r="G134" s="1">
        <v>53394000</v>
      </c>
      <c r="H134" s="1">
        <f t="shared" si="1"/>
        <v>53394</v>
      </c>
      <c r="I134" s="1" t="e">
        <v>#N/A</v>
      </c>
    </row>
    <row r="135" spans="2:9">
      <c r="B135" s="3">
        <v>33042</v>
      </c>
      <c r="C135" s="1">
        <v>5957.03</v>
      </c>
      <c r="D135" s="1">
        <v>6016.43</v>
      </c>
      <c r="E135" s="1">
        <v>5800.59</v>
      </c>
      <c r="F135" s="1">
        <v>6016.43</v>
      </c>
      <c r="G135" s="1">
        <v>50993000</v>
      </c>
      <c r="H135" s="1">
        <f t="shared" ref="H135:H198" si="2">ROUND(G135/1000,0)</f>
        <v>50993</v>
      </c>
      <c r="I135" s="1" t="e">
        <v>#N/A</v>
      </c>
    </row>
    <row r="136" spans="2:9">
      <c r="B136" s="3">
        <v>33043</v>
      </c>
      <c r="C136" s="1">
        <v>6038.66</v>
      </c>
      <c r="D136" s="1">
        <v>6047.12</v>
      </c>
      <c r="E136" s="1">
        <v>5892.88</v>
      </c>
      <c r="F136" s="1">
        <v>5892.88</v>
      </c>
      <c r="G136" s="1">
        <v>50786000</v>
      </c>
      <c r="H136" s="1">
        <f t="shared" si="2"/>
        <v>50786</v>
      </c>
      <c r="I136" s="1" t="e">
        <v>#N/A</v>
      </c>
    </row>
    <row r="137" spans="2:9">
      <c r="B137" s="3">
        <v>33044</v>
      </c>
      <c r="C137" s="1">
        <v>5766.32</v>
      </c>
      <c r="D137" s="1">
        <v>5766.32</v>
      </c>
      <c r="E137" s="1">
        <v>5505.05</v>
      </c>
      <c r="F137" s="1">
        <v>5522.04</v>
      </c>
      <c r="G137" s="1">
        <v>35757000</v>
      </c>
      <c r="H137" s="1">
        <f t="shared" si="2"/>
        <v>35757</v>
      </c>
      <c r="I137" s="1" t="e">
        <v>#N/A</v>
      </c>
    </row>
    <row r="138" spans="2:9">
      <c r="B138" s="3">
        <v>33045</v>
      </c>
      <c r="C138" s="1">
        <v>5336.01</v>
      </c>
      <c r="D138" s="1">
        <v>5529.33</v>
      </c>
      <c r="E138" s="1">
        <v>5329.14</v>
      </c>
      <c r="F138" s="1">
        <v>5500.4</v>
      </c>
      <c r="G138" s="1">
        <v>41263000</v>
      </c>
      <c r="H138" s="1">
        <f t="shared" si="2"/>
        <v>41263</v>
      </c>
      <c r="I138" s="1" t="e">
        <v>#N/A</v>
      </c>
    </row>
    <row r="139" spans="2:9">
      <c r="B139" s="3">
        <v>33046</v>
      </c>
      <c r="C139" s="1">
        <v>5470.67</v>
      </c>
      <c r="D139" s="1">
        <v>5587.85</v>
      </c>
      <c r="E139" s="1">
        <v>5420.17</v>
      </c>
      <c r="F139" s="1">
        <v>5452.74</v>
      </c>
      <c r="G139" s="1">
        <v>46224000</v>
      </c>
      <c r="H139" s="1">
        <f t="shared" si="2"/>
        <v>46224</v>
      </c>
      <c r="I139" s="1" t="e">
        <v>#N/A</v>
      </c>
    </row>
    <row r="140" spans="2:9">
      <c r="B140" s="3">
        <v>33049</v>
      </c>
      <c r="C140" s="1">
        <v>5542.53</v>
      </c>
      <c r="D140" s="1">
        <v>5572.73</v>
      </c>
      <c r="E140" s="1">
        <v>5383.05</v>
      </c>
      <c r="F140" s="1">
        <v>5568.55</v>
      </c>
      <c r="G140" s="1">
        <v>42188000</v>
      </c>
      <c r="H140" s="1">
        <f t="shared" si="2"/>
        <v>42188</v>
      </c>
      <c r="I140" s="1" t="e">
        <v>#N/A</v>
      </c>
    </row>
    <row r="141" spans="2:9">
      <c r="B141" s="3">
        <v>33050</v>
      </c>
      <c r="C141" s="1">
        <v>5538.85</v>
      </c>
      <c r="D141" s="1">
        <v>5622.07</v>
      </c>
      <c r="E141" s="1">
        <v>5294.12</v>
      </c>
      <c r="F141" s="1">
        <v>5294.12</v>
      </c>
      <c r="G141" s="1">
        <v>48439000</v>
      </c>
      <c r="H141" s="1">
        <f t="shared" si="2"/>
        <v>48439</v>
      </c>
      <c r="I141" s="1" t="e">
        <v>#N/A</v>
      </c>
    </row>
    <row r="142" spans="2:9">
      <c r="B142" s="3">
        <v>33051</v>
      </c>
      <c r="C142" s="1">
        <v>5129</v>
      </c>
      <c r="D142" s="1">
        <v>5155.66</v>
      </c>
      <c r="E142" s="1">
        <v>4963.34</v>
      </c>
      <c r="F142" s="1">
        <v>4995.38</v>
      </c>
      <c r="G142" s="1">
        <v>39120000</v>
      </c>
      <c r="H142" s="1">
        <f t="shared" si="2"/>
        <v>39120</v>
      </c>
      <c r="I142" s="1" t="e">
        <v>#N/A</v>
      </c>
    </row>
    <row r="143" spans="2:9">
      <c r="B143" s="3">
        <v>33053</v>
      </c>
      <c r="C143" s="1">
        <v>5069.92</v>
      </c>
      <c r="D143" s="1">
        <v>5167.1400000000003</v>
      </c>
      <c r="E143" s="1">
        <v>4953.43</v>
      </c>
      <c r="F143" s="1">
        <v>5157.45</v>
      </c>
      <c r="G143" s="1">
        <v>42185000</v>
      </c>
      <c r="H143" s="1">
        <f t="shared" si="2"/>
        <v>42185</v>
      </c>
      <c r="I143" s="1" t="e">
        <v>#N/A</v>
      </c>
    </row>
    <row r="144" spans="2:9">
      <c r="B144" s="3">
        <v>33054</v>
      </c>
      <c r="C144" s="1">
        <v>5119.01</v>
      </c>
      <c r="D144" s="1">
        <v>5143.79</v>
      </c>
      <c r="E144" s="1">
        <v>4968.62</v>
      </c>
      <c r="F144" s="1">
        <v>5049.58</v>
      </c>
      <c r="G144" s="1">
        <v>33340000</v>
      </c>
      <c r="H144" s="1">
        <f t="shared" si="2"/>
        <v>33340</v>
      </c>
      <c r="I144" s="1" t="e">
        <v>#N/A</v>
      </c>
    </row>
    <row r="145" spans="2:9">
      <c r="B145" s="3">
        <v>33057</v>
      </c>
      <c r="C145" s="1">
        <v>5071.7299999999996</v>
      </c>
      <c r="D145" s="1">
        <v>5115.3</v>
      </c>
      <c r="E145" s="1">
        <v>4905.87</v>
      </c>
      <c r="F145" s="1">
        <v>4905.87</v>
      </c>
      <c r="G145" s="1">
        <v>32911000</v>
      </c>
      <c r="H145" s="1">
        <f t="shared" si="2"/>
        <v>32911</v>
      </c>
      <c r="I145" s="1" t="e">
        <v>#N/A</v>
      </c>
    </row>
    <row r="146" spans="2:9">
      <c r="B146" s="3">
        <v>33058</v>
      </c>
      <c r="C146" s="1">
        <v>4812.96</v>
      </c>
      <c r="D146" s="1">
        <v>4821.91</v>
      </c>
      <c r="E146" s="1">
        <v>4663.58</v>
      </c>
      <c r="F146" s="1">
        <v>4677.18</v>
      </c>
      <c r="G146" s="1">
        <v>33531000</v>
      </c>
      <c r="H146" s="1">
        <f t="shared" si="2"/>
        <v>33531</v>
      </c>
      <c r="I146" s="1" t="e">
        <v>#N/A</v>
      </c>
    </row>
    <row r="147" spans="2:9">
      <c r="B147" s="3">
        <v>33059</v>
      </c>
      <c r="C147" s="1">
        <v>4577.92</v>
      </c>
      <c r="D147" s="1">
        <v>4653.6499999999996</v>
      </c>
      <c r="E147" s="1">
        <v>4487.41</v>
      </c>
      <c r="F147" s="1">
        <v>4524.55</v>
      </c>
      <c r="G147" s="1">
        <v>30930000</v>
      </c>
      <c r="H147" s="1">
        <f t="shared" si="2"/>
        <v>30930</v>
      </c>
      <c r="I147" s="1" t="e">
        <v>#N/A</v>
      </c>
    </row>
    <row r="148" spans="2:9">
      <c r="B148" s="3">
        <v>33060</v>
      </c>
      <c r="C148" s="1">
        <v>4516.92</v>
      </c>
      <c r="D148" s="1">
        <v>4693.2</v>
      </c>
      <c r="E148" s="1">
        <v>4450.3100000000004</v>
      </c>
      <c r="F148" s="1">
        <v>4693.2</v>
      </c>
      <c r="G148" s="1">
        <v>41619000</v>
      </c>
      <c r="H148" s="1">
        <f t="shared" si="2"/>
        <v>41619</v>
      </c>
      <c r="I148" s="1" t="e">
        <v>#N/A</v>
      </c>
    </row>
    <row r="149" spans="2:9">
      <c r="B149" s="3">
        <v>33061</v>
      </c>
      <c r="C149" s="1">
        <v>4739.47</v>
      </c>
      <c r="D149" s="1">
        <v>4996.6899999999996</v>
      </c>
      <c r="E149" s="1">
        <v>4712.78</v>
      </c>
      <c r="F149" s="1">
        <v>4905.83</v>
      </c>
      <c r="G149" s="1">
        <v>51640000</v>
      </c>
      <c r="H149" s="1">
        <f t="shared" si="2"/>
        <v>51640</v>
      </c>
      <c r="I149" s="1" t="e">
        <v>#N/A</v>
      </c>
    </row>
    <row r="150" spans="2:9">
      <c r="B150" s="3">
        <v>33063</v>
      </c>
      <c r="C150" s="1">
        <v>4839.62</v>
      </c>
      <c r="D150" s="1">
        <v>5035.3500000000004</v>
      </c>
      <c r="E150" s="1">
        <v>4758.01</v>
      </c>
      <c r="F150" s="1">
        <v>4986.3999999999996</v>
      </c>
      <c r="G150" s="1">
        <v>55351000</v>
      </c>
      <c r="H150" s="1">
        <f t="shared" si="2"/>
        <v>55351</v>
      </c>
      <c r="I150" s="1" t="e">
        <v>#N/A</v>
      </c>
    </row>
    <row r="151" spans="2:9">
      <c r="B151" s="3">
        <v>33064</v>
      </c>
      <c r="C151" s="1">
        <v>5043.82</v>
      </c>
      <c r="D151" s="1">
        <v>5286.61</v>
      </c>
      <c r="E151" s="1">
        <v>5043.82</v>
      </c>
      <c r="F151" s="1">
        <v>5286.61</v>
      </c>
      <c r="G151" s="1">
        <v>72688000</v>
      </c>
      <c r="H151" s="1">
        <f t="shared" si="2"/>
        <v>72688</v>
      </c>
      <c r="I151" s="1" t="e">
        <v>#N/A</v>
      </c>
    </row>
    <row r="152" spans="2:9">
      <c r="B152" s="3">
        <v>33065</v>
      </c>
      <c r="C152" s="1">
        <v>5276</v>
      </c>
      <c r="D152" s="1">
        <v>5276</v>
      </c>
      <c r="E152" s="1">
        <v>4944.8500000000004</v>
      </c>
      <c r="F152" s="1">
        <v>4953.97</v>
      </c>
      <c r="G152" s="1">
        <v>70983000</v>
      </c>
      <c r="H152" s="1">
        <f t="shared" si="2"/>
        <v>70983</v>
      </c>
      <c r="I152" s="1" t="e">
        <v>#N/A</v>
      </c>
    </row>
    <row r="153" spans="2:9">
      <c r="B153" s="3">
        <v>33066</v>
      </c>
      <c r="C153" s="1">
        <v>4653.45</v>
      </c>
      <c r="D153" s="1">
        <v>4755.83</v>
      </c>
      <c r="E153" s="1">
        <v>4625.25</v>
      </c>
      <c r="F153" s="1">
        <v>4626.09</v>
      </c>
      <c r="G153" s="1">
        <v>37638000</v>
      </c>
      <c r="H153" s="1">
        <f t="shared" si="2"/>
        <v>37638</v>
      </c>
      <c r="I153" s="1" t="e">
        <v>#N/A</v>
      </c>
    </row>
    <row r="154" spans="2:9">
      <c r="B154" s="3">
        <v>33067</v>
      </c>
      <c r="C154" s="1">
        <v>4634.59</v>
      </c>
      <c r="D154" s="1">
        <v>4854.72</v>
      </c>
      <c r="E154" s="1">
        <v>4522.6400000000003</v>
      </c>
      <c r="F154" s="1">
        <v>4854.72</v>
      </c>
      <c r="G154" s="1">
        <v>50587000</v>
      </c>
      <c r="H154" s="1">
        <f t="shared" si="2"/>
        <v>50587</v>
      </c>
      <c r="I154" s="1" t="e">
        <v>#N/A</v>
      </c>
    </row>
    <row r="155" spans="2:9">
      <c r="B155" s="3">
        <v>33068</v>
      </c>
      <c r="C155" s="1">
        <v>4827.0600000000004</v>
      </c>
      <c r="D155" s="1">
        <v>4902.87</v>
      </c>
      <c r="E155" s="1">
        <v>4763.04</v>
      </c>
      <c r="F155" s="1">
        <v>4813.07</v>
      </c>
      <c r="G155" s="1">
        <v>39238000</v>
      </c>
      <c r="H155" s="1">
        <f t="shared" si="2"/>
        <v>39238</v>
      </c>
      <c r="I155" s="1" t="e">
        <v>#N/A</v>
      </c>
    </row>
    <row r="156" spans="2:9">
      <c r="B156" s="3">
        <v>33070</v>
      </c>
      <c r="C156" s="1">
        <v>4683.59</v>
      </c>
      <c r="D156" s="1">
        <v>4776.6499999999996</v>
      </c>
      <c r="E156" s="1">
        <v>4591.45</v>
      </c>
      <c r="F156" s="1">
        <v>4709.75</v>
      </c>
      <c r="G156" s="1">
        <v>32934000</v>
      </c>
      <c r="H156" s="1">
        <f t="shared" si="2"/>
        <v>32934</v>
      </c>
      <c r="I156" s="1" t="e">
        <v>#N/A</v>
      </c>
    </row>
    <row r="157" spans="2:9">
      <c r="B157" s="3">
        <v>33071</v>
      </c>
      <c r="C157" s="1">
        <v>4677.32</v>
      </c>
      <c r="D157" s="1">
        <v>4871.25</v>
      </c>
      <c r="E157" s="1">
        <v>4677.32</v>
      </c>
      <c r="F157" s="1">
        <v>4818.41</v>
      </c>
      <c r="G157" s="1">
        <v>37028000</v>
      </c>
      <c r="H157" s="1">
        <f t="shared" si="2"/>
        <v>37028</v>
      </c>
      <c r="I157" s="1" t="e">
        <v>#N/A</v>
      </c>
    </row>
    <row r="158" spans="2:9">
      <c r="B158" s="3">
        <v>33072</v>
      </c>
      <c r="C158" s="1">
        <v>4809.95</v>
      </c>
      <c r="D158" s="1">
        <v>4855.45</v>
      </c>
      <c r="E158" s="1">
        <v>4738.6099999999997</v>
      </c>
      <c r="F158" s="1">
        <v>4777.84</v>
      </c>
      <c r="G158" s="1">
        <v>36629000</v>
      </c>
      <c r="H158" s="1">
        <f t="shared" si="2"/>
        <v>36629</v>
      </c>
      <c r="I158" s="1" t="e">
        <v>#N/A</v>
      </c>
    </row>
    <row r="159" spans="2:9">
      <c r="B159" s="3">
        <v>33073</v>
      </c>
      <c r="C159" s="1">
        <v>4803.28</v>
      </c>
      <c r="D159" s="1">
        <v>5013.05</v>
      </c>
      <c r="E159" s="1">
        <v>4803.28</v>
      </c>
      <c r="F159" s="1">
        <v>5013.05</v>
      </c>
      <c r="G159" s="1">
        <v>50353000</v>
      </c>
      <c r="H159" s="1">
        <f t="shared" si="2"/>
        <v>50353</v>
      </c>
      <c r="I159" s="1" t="e">
        <v>#N/A</v>
      </c>
    </row>
    <row r="160" spans="2:9">
      <c r="B160" s="3">
        <v>33074</v>
      </c>
      <c r="C160" s="1">
        <v>5102.1899999999996</v>
      </c>
      <c r="D160" s="1">
        <v>5297.97</v>
      </c>
      <c r="E160" s="1">
        <v>5064.51</v>
      </c>
      <c r="F160" s="1">
        <v>5194.3900000000003</v>
      </c>
      <c r="G160" s="1">
        <v>78591000</v>
      </c>
      <c r="H160" s="1">
        <f t="shared" si="2"/>
        <v>78591</v>
      </c>
      <c r="I160" s="1" t="e">
        <v>#N/A</v>
      </c>
    </row>
    <row r="161" spans="2:9">
      <c r="B161" s="3">
        <v>33075</v>
      </c>
      <c r="C161" s="1">
        <v>5089.46</v>
      </c>
      <c r="D161" s="1">
        <v>5299.56</v>
      </c>
      <c r="E161" s="1">
        <v>5089.46</v>
      </c>
      <c r="F161" s="1">
        <v>5299.56</v>
      </c>
      <c r="G161" s="1">
        <v>56443000</v>
      </c>
      <c r="H161" s="1">
        <f t="shared" si="2"/>
        <v>56443</v>
      </c>
      <c r="I161" s="1" t="e">
        <v>#N/A</v>
      </c>
    </row>
    <row r="162" spans="2:9">
      <c r="B162" s="3">
        <v>33077</v>
      </c>
      <c r="C162" s="1">
        <v>5383.89</v>
      </c>
      <c r="D162" s="1">
        <v>5495.49</v>
      </c>
      <c r="E162" s="1">
        <v>4991.42</v>
      </c>
      <c r="F162" s="1">
        <v>4991.42</v>
      </c>
      <c r="G162" s="1">
        <v>90172000</v>
      </c>
      <c r="H162" s="1">
        <f t="shared" si="2"/>
        <v>90172</v>
      </c>
      <c r="I162" s="1" t="e">
        <v>#N/A</v>
      </c>
    </row>
    <row r="163" spans="2:9">
      <c r="B163" s="3">
        <v>33078</v>
      </c>
      <c r="C163" s="1">
        <v>4979.78</v>
      </c>
      <c r="D163" s="1">
        <v>5271.61</v>
      </c>
      <c r="E163" s="1">
        <v>4877.79</v>
      </c>
      <c r="F163" s="1">
        <v>5271.61</v>
      </c>
      <c r="G163" s="1">
        <v>59928000</v>
      </c>
      <c r="H163" s="1">
        <f t="shared" si="2"/>
        <v>59928</v>
      </c>
      <c r="I163" s="1" t="e">
        <v>#N/A</v>
      </c>
    </row>
    <row r="164" spans="2:9">
      <c r="B164" s="3">
        <v>33079</v>
      </c>
      <c r="C164" s="1">
        <v>5260.62</v>
      </c>
      <c r="D164" s="1">
        <v>5321.64</v>
      </c>
      <c r="E164" s="1">
        <v>5102.1099999999997</v>
      </c>
      <c r="F164" s="1">
        <v>5321.64</v>
      </c>
      <c r="G164" s="1">
        <v>73403000</v>
      </c>
      <c r="H164" s="1">
        <f t="shared" si="2"/>
        <v>73403</v>
      </c>
      <c r="I164" s="1" t="e">
        <v>#N/A</v>
      </c>
    </row>
    <row r="165" spans="2:9">
      <c r="B165" s="3">
        <v>33080</v>
      </c>
      <c r="C165" s="1">
        <v>5249.03</v>
      </c>
      <c r="D165" s="1">
        <v>5384.08</v>
      </c>
      <c r="E165" s="1">
        <v>5241.29</v>
      </c>
      <c r="F165" s="1">
        <v>5255.89</v>
      </c>
      <c r="G165" s="1">
        <v>67987000</v>
      </c>
      <c r="H165" s="1">
        <f t="shared" si="2"/>
        <v>67987</v>
      </c>
      <c r="I165" s="1" t="e">
        <v>#N/A</v>
      </c>
    </row>
    <row r="166" spans="2:9">
      <c r="B166" s="3">
        <v>33081</v>
      </c>
      <c r="C166" s="1">
        <v>5354.76</v>
      </c>
      <c r="D166" s="1">
        <v>5424.49</v>
      </c>
      <c r="E166" s="1">
        <v>5302.92</v>
      </c>
      <c r="F166" s="1">
        <v>5402.64</v>
      </c>
      <c r="G166" s="1">
        <v>72965000</v>
      </c>
      <c r="H166" s="1">
        <f t="shared" si="2"/>
        <v>72965</v>
      </c>
      <c r="I166" s="1" t="e">
        <v>#N/A</v>
      </c>
    </row>
    <row r="167" spans="2:9">
      <c r="B167" s="3">
        <v>33082</v>
      </c>
      <c r="C167" s="1">
        <v>5433.58</v>
      </c>
      <c r="D167" s="1">
        <v>5487.72</v>
      </c>
      <c r="E167" s="1">
        <v>5373.47</v>
      </c>
      <c r="F167" s="1">
        <v>5442.22</v>
      </c>
      <c r="G167" s="1">
        <v>62515000</v>
      </c>
      <c r="H167" s="1">
        <f t="shared" si="2"/>
        <v>62515</v>
      </c>
      <c r="I167" s="1" t="e">
        <v>#N/A</v>
      </c>
    </row>
    <row r="168" spans="2:9">
      <c r="B168" s="3">
        <v>33084</v>
      </c>
      <c r="C168" s="1">
        <v>5548.68</v>
      </c>
      <c r="D168" s="1">
        <v>5601.28</v>
      </c>
      <c r="E168" s="1">
        <v>5479.58</v>
      </c>
      <c r="F168" s="1">
        <v>5597.39</v>
      </c>
      <c r="G168" s="1">
        <v>87584000</v>
      </c>
      <c r="H168" s="1">
        <f t="shared" si="2"/>
        <v>87584</v>
      </c>
      <c r="I168" s="1" t="e">
        <v>#N/A</v>
      </c>
    </row>
    <row r="169" spans="2:9">
      <c r="B169" s="3">
        <v>33085</v>
      </c>
      <c r="C169" s="1">
        <v>5659.23</v>
      </c>
      <c r="D169" s="1">
        <v>5714.17</v>
      </c>
      <c r="E169" s="1">
        <v>5553.21</v>
      </c>
      <c r="F169" s="1">
        <v>5618.21</v>
      </c>
      <c r="G169" s="1">
        <v>89468000</v>
      </c>
      <c r="H169" s="1">
        <f t="shared" si="2"/>
        <v>89468</v>
      </c>
      <c r="I169" s="1" t="e">
        <v>#N/A</v>
      </c>
    </row>
    <row r="170" spans="2:9">
      <c r="B170" s="3">
        <v>33086</v>
      </c>
      <c r="C170" s="1">
        <v>5747.91</v>
      </c>
      <c r="D170" s="1">
        <v>5805.97</v>
      </c>
      <c r="E170" s="1">
        <v>5657.92</v>
      </c>
      <c r="F170" s="1">
        <v>5771.28</v>
      </c>
      <c r="G170" s="1">
        <v>86584000</v>
      </c>
      <c r="H170" s="1">
        <f t="shared" si="2"/>
        <v>86584</v>
      </c>
      <c r="I170" s="1" t="e">
        <v>#N/A</v>
      </c>
    </row>
    <row r="171" spans="2:9">
      <c r="B171" s="3">
        <v>33087</v>
      </c>
      <c r="C171" s="1">
        <v>5763.68</v>
      </c>
      <c r="D171" s="1">
        <v>5825.95</v>
      </c>
      <c r="E171" s="1">
        <v>5450.42</v>
      </c>
      <c r="F171" s="1">
        <v>5450.42</v>
      </c>
      <c r="G171" s="1">
        <v>99581000</v>
      </c>
      <c r="H171" s="1">
        <f t="shared" si="2"/>
        <v>99581</v>
      </c>
      <c r="I171" s="1" t="e">
        <v>#N/A</v>
      </c>
    </row>
    <row r="172" spans="2:9">
      <c r="B172" s="3">
        <v>33088</v>
      </c>
      <c r="C172" s="1">
        <v>5198.87</v>
      </c>
      <c r="D172" s="1">
        <v>5336.6</v>
      </c>
      <c r="E172" s="1">
        <v>5106.43</v>
      </c>
      <c r="F172" s="1">
        <v>5128.7299999999996</v>
      </c>
      <c r="G172" s="1">
        <v>75149000</v>
      </c>
      <c r="H172" s="1">
        <f t="shared" si="2"/>
        <v>75149</v>
      </c>
      <c r="I172" s="1" t="e">
        <v>#N/A</v>
      </c>
    </row>
    <row r="173" spans="2:9">
      <c r="B173" s="3">
        <v>33089</v>
      </c>
      <c r="C173" s="1">
        <v>5285.86</v>
      </c>
      <c r="D173" s="1">
        <v>5304.79</v>
      </c>
      <c r="E173" s="1">
        <v>4987.12</v>
      </c>
      <c r="F173" s="1">
        <v>5129.13</v>
      </c>
      <c r="G173" s="1">
        <v>53328000</v>
      </c>
      <c r="H173" s="1">
        <f t="shared" si="2"/>
        <v>53328</v>
      </c>
      <c r="I173" s="1" t="e">
        <v>#N/A</v>
      </c>
    </row>
    <row r="174" spans="2:9">
      <c r="B174" s="3">
        <v>33091</v>
      </c>
      <c r="C174" s="1">
        <v>5074.4399999999996</v>
      </c>
      <c r="D174" s="1">
        <v>5110.24</v>
      </c>
      <c r="E174" s="1">
        <v>4938.74</v>
      </c>
      <c r="F174" s="1">
        <v>5008.21</v>
      </c>
      <c r="G174" s="1">
        <v>39869000</v>
      </c>
      <c r="H174" s="1">
        <f t="shared" si="2"/>
        <v>39869</v>
      </c>
      <c r="I174" s="1" t="e">
        <v>#N/A</v>
      </c>
    </row>
    <row r="175" spans="2:9">
      <c r="B175" s="3">
        <v>33092</v>
      </c>
      <c r="C175" s="1">
        <v>4747.6499999999996</v>
      </c>
      <c r="D175" s="1">
        <v>4769.6499999999996</v>
      </c>
      <c r="E175" s="1">
        <v>4667.8999999999996</v>
      </c>
      <c r="F175" s="1">
        <v>4668.24</v>
      </c>
      <c r="G175" s="1">
        <v>18161000</v>
      </c>
      <c r="H175" s="1">
        <f t="shared" si="2"/>
        <v>18161</v>
      </c>
      <c r="I175" s="1" t="e">
        <v>#N/A</v>
      </c>
    </row>
    <row r="176" spans="2:9">
      <c r="B176" s="3">
        <v>33093</v>
      </c>
      <c r="C176" s="1">
        <v>4538.05</v>
      </c>
      <c r="D176" s="1">
        <v>4685.1499999999996</v>
      </c>
      <c r="E176" s="1">
        <v>4458.5</v>
      </c>
      <c r="F176" s="1">
        <v>4534.5600000000004</v>
      </c>
      <c r="G176" s="1">
        <v>39857000</v>
      </c>
      <c r="H176" s="1">
        <f t="shared" si="2"/>
        <v>39857</v>
      </c>
      <c r="I176" s="1" t="e">
        <v>#N/A</v>
      </c>
    </row>
    <row r="177" spans="2:9">
      <c r="B177" s="3">
        <v>33094</v>
      </c>
      <c r="C177" s="1">
        <v>4481.2700000000004</v>
      </c>
      <c r="D177" s="1">
        <v>4482.1000000000004</v>
      </c>
      <c r="E177" s="1">
        <v>4226.7299999999996</v>
      </c>
      <c r="F177" s="1">
        <v>4232.21</v>
      </c>
      <c r="G177" s="1">
        <v>28500000</v>
      </c>
      <c r="H177" s="1">
        <f t="shared" si="2"/>
        <v>28500</v>
      </c>
      <c r="I177" s="1" t="e">
        <v>#N/A</v>
      </c>
    </row>
    <row r="178" spans="2:9">
      <c r="B178" s="3">
        <v>33095</v>
      </c>
      <c r="C178" s="1">
        <v>4091.29</v>
      </c>
      <c r="D178" s="1">
        <v>4168.68</v>
      </c>
      <c r="E178" s="1">
        <v>3971.27</v>
      </c>
      <c r="F178" s="1">
        <v>4094.78</v>
      </c>
      <c r="G178" s="1">
        <v>27261000</v>
      </c>
      <c r="H178" s="1">
        <f t="shared" si="2"/>
        <v>27261</v>
      </c>
      <c r="I178" s="1" t="e">
        <v>#N/A</v>
      </c>
    </row>
    <row r="179" spans="2:9">
      <c r="B179" s="3">
        <v>33096</v>
      </c>
      <c r="C179" s="1">
        <v>4056.39</v>
      </c>
      <c r="D179" s="1">
        <v>4154.16</v>
      </c>
      <c r="E179" s="1">
        <v>4044.39</v>
      </c>
      <c r="F179" s="1">
        <v>4114.63</v>
      </c>
      <c r="G179" s="1">
        <v>25230000</v>
      </c>
      <c r="H179" s="1">
        <f t="shared" si="2"/>
        <v>25230</v>
      </c>
      <c r="I179" s="1" t="e">
        <v>#N/A</v>
      </c>
    </row>
    <row r="180" spans="2:9">
      <c r="B180" s="3">
        <v>33098</v>
      </c>
      <c r="C180" s="1">
        <v>4050.76</v>
      </c>
      <c r="D180" s="1">
        <v>4062.7</v>
      </c>
      <c r="E180" s="1">
        <v>3854.52</v>
      </c>
      <c r="F180" s="1">
        <v>3884.89</v>
      </c>
      <c r="G180" s="1">
        <v>27541000</v>
      </c>
      <c r="H180" s="1">
        <f t="shared" si="2"/>
        <v>27541</v>
      </c>
      <c r="I180" s="1" t="e">
        <v>#N/A</v>
      </c>
    </row>
    <row r="181" spans="2:9">
      <c r="B181" s="3">
        <v>33099</v>
      </c>
      <c r="C181" s="1">
        <v>3816.7</v>
      </c>
      <c r="D181" s="1">
        <v>4038.73</v>
      </c>
      <c r="E181" s="1">
        <v>3788.44</v>
      </c>
      <c r="F181" s="1">
        <v>4038.73</v>
      </c>
      <c r="G181" s="1">
        <v>31972000</v>
      </c>
      <c r="H181" s="1">
        <f t="shared" si="2"/>
        <v>31972</v>
      </c>
      <c r="I181" s="1" t="e">
        <v>#N/A</v>
      </c>
    </row>
    <row r="182" spans="2:9">
      <c r="B182" s="3">
        <v>33100</v>
      </c>
      <c r="C182" s="1">
        <v>4086.38</v>
      </c>
      <c r="D182" s="1">
        <v>4253.74</v>
      </c>
      <c r="E182" s="1">
        <v>4080.67</v>
      </c>
      <c r="F182" s="1">
        <v>4248.49</v>
      </c>
      <c r="G182" s="1">
        <v>52022000</v>
      </c>
      <c r="H182" s="1">
        <f t="shared" si="2"/>
        <v>52022</v>
      </c>
      <c r="I182" s="1" t="e">
        <v>#N/A</v>
      </c>
    </row>
    <row r="183" spans="2:9">
      <c r="B183" s="3">
        <v>33101</v>
      </c>
      <c r="C183" s="1">
        <v>4246.87</v>
      </c>
      <c r="D183" s="1">
        <v>4391.7700000000004</v>
      </c>
      <c r="E183" s="1">
        <v>4169.42</v>
      </c>
      <c r="F183" s="1">
        <v>4303.28</v>
      </c>
      <c r="G183" s="1">
        <v>51424000</v>
      </c>
      <c r="H183" s="1">
        <f t="shared" si="2"/>
        <v>51424</v>
      </c>
      <c r="I183" s="1" t="e">
        <v>#N/A</v>
      </c>
    </row>
    <row r="184" spans="2:9">
      <c r="B184" s="3">
        <v>33102</v>
      </c>
      <c r="C184" s="1">
        <v>4027.49</v>
      </c>
      <c r="D184" s="1">
        <v>4064.93</v>
      </c>
      <c r="E184" s="1">
        <v>4010.19</v>
      </c>
      <c r="F184" s="1">
        <v>4010.56</v>
      </c>
      <c r="G184" s="1">
        <v>19135000</v>
      </c>
      <c r="H184" s="1">
        <f t="shared" si="2"/>
        <v>19135</v>
      </c>
      <c r="I184" s="1" t="e">
        <v>#N/A</v>
      </c>
    </row>
    <row r="185" spans="2:9">
      <c r="B185" s="3">
        <v>33103</v>
      </c>
      <c r="C185" s="1">
        <v>3791.01</v>
      </c>
      <c r="D185" s="1">
        <v>3885.06</v>
      </c>
      <c r="E185" s="1">
        <v>3778.66</v>
      </c>
      <c r="F185" s="1">
        <v>3802</v>
      </c>
      <c r="G185" s="1">
        <v>22780000</v>
      </c>
      <c r="H185" s="1">
        <f t="shared" si="2"/>
        <v>22780</v>
      </c>
      <c r="I185" s="1" t="e">
        <v>#N/A</v>
      </c>
    </row>
    <row r="186" spans="2:9">
      <c r="B186" s="3">
        <v>33105</v>
      </c>
      <c r="C186" s="1">
        <v>3784.21</v>
      </c>
      <c r="D186" s="1">
        <v>3927.85</v>
      </c>
      <c r="E186" s="1">
        <v>3784.21</v>
      </c>
      <c r="F186" s="1">
        <v>3877.68</v>
      </c>
      <c r="G186" s="1">
        <v>30992000</v>
      </c>
      <c r="H186" s="1">
        <f t="shared" si="2"/>
        <v>30992</v>
      </c>
      <c r="I186" s="1" t="e">
        <v>#N/A</v>
      </c>
    </row>
    <row r="187" spans="2:9">
      <c r="B187" s="3">
        <v>33106</v>
      </c>
      <c r="C187" s="1">
        <v>3906.34</v>
      </c>
      <c r="D187" s="1">
        <v>3927.26</v>
      </c>
      <c r="E187" s="1">
        <v>3646.06</v>
      </c>
      <c r="F187" s="1">
        <v>3649.77</v>
      </c>
      <c r="G187" s="1">
        <v>26876000</v>
      </c>
      <c r="H187" s="1">
        <f t="shared" si="2"/>
        <v>26876</v>
      </c>
      <c r="I187" s="1" t="e">
        <v>#N/A</v>
      </c>
    </row>
    <row r="188" spans="2:9">
      <c r="B188" s="3">
        <v>33107</v>
      </c>
      <c r="C188" s="1">
        <v>3505.5</v>
      </c>
      <c r="D188" s="1">
        <v>3532.3</v>
      </c>
      <c r="E188" s="1">
        <v>3405.31</v>
      </c>
      <c r="F188" s="1">
        <v>3506.8</v>
      </c>
      <c r="G188" s="1">
        <v>25635000</v>
      </c>
      <c r="H188" s="1">
        <f t="shared" si="2"/>
        <v>25635</v>
      </c>
      <c r="I188" s="1" t="e">
        <v>#N/A</v>
      </c>
    </row>
    <row r="189" spans="2:9">
      <c r="B189" s="3">
        <v>33108</v>
      </c>
      <c r="C189" s="1">
        <v>3417.12</v>
      </c>
      <c r="D189" s="1">
        <v>3442.01</v>
      </c>
      <c r="E189" s="1">
        <v>3333.46</v>
      </c>
      <c r="F189" s="1">
        <v>3333.46</v>
      </c>
      <c r="G189" s="1">
        <v>20867000</v>
      </c>
      <c r="H189" s="1">
        <f t="shared" si="2"/>
        <v>20867</v>
      </c>
      <c r="I189" s="1" t="e">
        <v>#N/A</v>
      </c>
    </row>
    <row r="190" spans="2:9">
      <c r="B190" s="3">
        <v>33109</v>
      </c>
      <c r="C190" s="1">
        <v>3215.94</v>
      </c>
      <c r="D190" s="1">
        <v>3332.13</v>
      </c>
      <c r="E190" s="1">
        <v>3131.13</v>
      </c>
      <c r="F190" s="1">
        <v>3135.56</v>
      </c>
      <c r="G190" s="1">
        <v>19049000</v>
      </c>
      <c r="H190" s="1">
        <f t="shared" si="2"/>
        <v>19049</v>
      </c>
      <c r="I190" s="1" t="e">
        <v>#N/A</v>
      </c>
    </row>
    <row r="191" spans="2:9">
      <c r="B191" s="3">
        <v>33110</v>
      </c>
      <c r="C191" s="1">
        <v>3200.72</v>
      </c>
      <c r="D191" s="1">
        <v>3202.55</v>
      </c>
      <c r="E191" s="1">
        <v>3021.66</v>
      </c>
      <c r="F191" s="1">
        <v>3164.61</v>
      </c>
      <c r="G191" s="1">
        <v>19345000</v>
      </c>
      <c r="H191" s="1">
        <f t="shared" si="2"/>
        <v>19345</v>
      </c>
      <c r="I191" s="1" t="e">
        <v>#N/A</v>
      </c>
    </row>
    <row r="192" spans="2:9">
      <c r="B192" s="3">
        <v>33112</v>
      </c>
      <c r="C192" s="1">
        <v>3218.06</v>
      </c>
      <c r="D192" s="1">
        <v>3378.5</v>
      </c>
      <c r="E192" s="1">
        <v>3185.57</v>
      </c>
      <c r="F192" s="1">
        <v>3378.5</v>
      </c>
      <c r="G192" s="1">
        <v>29423000</v>
      </c>
      <c r="H192" s="1">
        <f t="shared" si="2"/>
        <v>29423</v>
      </c>
      <c r="I192" s="1" t="e">
        <v>#N/A</v>
      </c>
    </row>
    <row r="193" spans="2:9">
      <c r="B193" s="3">
        <v>33113</v>
      </c>
      <c r="C193" s="1">
        <v>3548.73</v>
      </c>
      <c r="D193" s="1">
        <v>3606.18</v>
      </c>
      <c r="E193" s="1">
        <v>3537.74</v>
      </c>
      <c r="F193" s="1">
        <v>3606.18</v>
      </c>
      <c r="G193" s="1">
        <v>18356000</v>
      </c>
      <c r="H193" s="1">
        <f t="shared" si="2"/>
        <v>18356</v>
      </c>
      <c r="I193" s="1" t="e">
        <v>#N/A</v>
      </c>
    </row>
    <row r="194" spans="2:9">
      <c r="B194" s="3">
        <v>33114</v>
      </c>
      <c r="C194" s="1">
        <v>3645.49</v>
      </c>
      <c r="D194" s="1">
        <v>3649.49</v>
      </c>
      <c r="E194" s="1">
        <v>3378.25</v>
      </c>
      <c r="F194" s="1">
        <v>3405.21</v>
      </c>
      <c r="G194" s="1">
        <v>46726000</v>
      </c>
      <c r="H194" s="1">
        <f t="shared" si="2"/>
        <v>46726</v>
      </c>
      <c r="I194" s="1" t="e">
        <v>#N/A</v>
      </c>
    </row>
    <row r="195" spans="2:9">
      <c r="B195" s="3">
        <v>33116</v>
      </c>
      <c r="C195" s="1">
        <v>3498.5</v>
      </c>
      <c r="D195" s="1">
        <v>3635.28</v>
      </c>
      <c r="E195" s="1">
        <v>3485.09</v>
      </c>
      <c r="F195" s="1">
        <v>3635.28</v>
      </c>
      <c r="G195" s="1">
        <v>41493000</v>
      </c>
      <c r="H195" s="1">
        <f t="shared" si="2"/>
        <v>41493</v>
      </c>
      <c r="I195" s="1" t="e">
        <v>#N/A</v>
      </c>
    </row>
    <row r="196" spans="2:9">
      <c r="B196" s="3">
        <v>33117</v>
      </c>
      <c r="C196" s="1">
        <v>3707.56</v>
      </c>
      <c r="D196" s="1">
        <v>3812.66</v>
      </c>
      <c r="E196" s="1">
        <v>3669.7</v>
      </c>
      <c r="F196" s="1">
        <v>3768.11</v>
      </c>
      <c r="G196" s="1">
        <v>38890000</v>
      </c>
      <c r="H196" s="1">
        <f t="shared" si="2"/>
        <v>38890</v>
      </c>
      <c r="I196" s="1" t="e">
        <v>#N/A</v>
      </c>
    </row>
    <row r="197" spans="2:9">
      <c r="B197" s="3">
        <v>33119</v>
      </c>
      <c r="C197" s="1">
        <v>3603.36</v>
      </c>
      <c r="D197" s="1">
        <v>3626.52</v>
      </c>
      <c r="E197" s="1">
        <v>3528.93</v>
      </c>
      <c r="F197" s="1">
        <v>3574.89</v>
      </c>
      <c r="G197" s="1">
        <v>36214000</v>
      </c>
      <c r="H197" s="1">
        <f t="shared" si="2"/>
        <v>36214</v>
      </c>
      <c r="I197" s="1" t="e">
        <v>#N/A</v>
      </c>
    </row>
    <row r="198" spans="2:9">
      <c r="B198" s="3">
        <v>33120</v>
      </c>
      <c r="C198" s="1">
        <v>3576.46</v>
      </c>
      <c r="D198" s="1">
        <v>3638.87</v>
      </c>
      <c r="E198" s="1">
        <v>3451.3</v>
      </c>
      <c r="F198" s="1">
        <v>3600.75</v>
      </c>
      <c r="G198" s="1">
        <v>33132000</v>
      </c>
      <c r="H198" s="1">
        <f t="shared" si="2"/>
        <v>33132</v>
      </c>
      <c r="I198" s="1" t="e">
        <v>#N/A</v>
      </c>
    </row>
    <row r="199" spans="2:9">
      <c r="B199" s="3">
        <v>33121</v>
      </c>
      <c r="C199" s="1">
        <v>3510.08</v>
      </c>
      <c r="D199" s="1">
        <v>3510.08</v>
      </c>
      <c r="E199" s="1">
        <v>3364.49</v>
      </c>
      <c r="F199" s="1">
        <v>3364.49</v>
      </c>
      <c r="G199" s="1">
        <v>25435000</v>
      </c>
      <c r="H199" s="1">
        <f t="shared" ref="H199:H262" si="3">ROUND(G199/1000,0)</f>
        <v>25435</v>
      </c>
      <c r="I199" s="1" t="e">
        <v>#N/A</v>
      </c>
    </row>
    <row r="200" spans="2:9">
      <c r="B200" s="3">
        <v>33122</v>
      </c>
      <c r="C200" s="1">
        <v>3281.62</v>
      </c>
      <c r="D200" s="1">
        <v>3356.52</v>
      </c>
      <c r="E200" s="1">
        <v>3236.52</v>
      </c>
      <c r="F200" s="1">
        <v>3308.85</v>
      </c>
      <c r="G200" s="1">
        <v>21821000</v>
      </c>
      <c r="H200" s="1">
        <f t="shared" si="3"/>
        <v>21821</v>
      </c>
      <c r="I200" s="1" t="e">
        <v>#N/A</v>
      </c>
    </row>
    <row r="201" spans="2:9">
      <c r="B201" s="3">
        <v>33126</v>
      </c>
      <c r="C201" s="1">
        <v>3422.58</v>
      </c>
      <c r="D201" s="1">
        <v>3509.66</v>
      </c>
      <c r="E201" s="1">
        <v>3422.58</v>
      </c>
      <c r="F201" s="1">
        <v>3487.98</v>
      </c>
      <c r="G201" s="1">
        <v>24477000</v>
      </c>
      <c r="H201" s="1">
        <f t="shared" si="3"/>
        <v>24477</v>
      </c>
      <c r="I201" s="1" t="e">
        <v>#N/A</v>
      </c>
    </row>
    <row r="202" spans="2:9">
      <c r="B202" s="3">
        <v>33127</v>
      </c>
      <c r="C202" s="1">
        <v>3420.15</v>
      </c>
      <c r="D202" s="1">
        <v>3425.63</v>
      </c>
      <c r="E202" s="1">
        <v>3331.06</v>
      </c>
      <c r="F202" s="1">
        <v>3361.59</v>
      </c>
      <c r="G202" s="1">
        <v>21979000</v>
      </c>
      <c r="H202" s="1">
        <f t="shared" si="3"/>
        <v>21979</v>
      </c>
      <c r="I202" s="1" t="e">
        <v>#N/A</v>
      </c>
    </row>
    <row r="203" spans="2:9">
      <c r="B203" s="3">
        <v>33128</v>
      </c>
      <c r="C203" s="1">
        <v>3419.59</v>
      </c>
      <c r="D203" s="1">
        <v>3467.47</v>
      </c>
      <c r="E203" s="1">
        <v>3383.97</v>
      </c>
      <c r="F203" s="1">
        <v>3434.72</v>
      </c>
      <c r="G203" s="1">
        <v>20753000</v>
      </c>
      <c r="H203" s="1">
        <f t="shared" si="3"/>
        <v>20753</v>
      </c>
      <c r="I203" s="1" t="e">
        <v>#N/A</v>
      </c>
    </row>
    <row r="204" spans="2:9">
      <c r="B204" s="3">
        <v>33129</v>
      </c>
      <c r="C204" s="1">
        <v>3473.01</v>
      </c>
      <c r="D204" s="1">
        <v>3520.11</v>
      </c>
      <c r="E204" s="1">
        <v>3426.09</v>
      </c>
      <c r="F204" s="1">
        <v>3520.11</v>
      </c>
      <c r="G204" s="1">
        <v>22532000</v>
      </c>
      <c r="H204" s="1">
        <f t="shared" si="3"/>
        <v>22532</v>
      </c>
      <c r="I204" s="1" t="e">
        <v>#N/A</v>
      </c>
    </row>
    <row r="205" spans="2:9">
      <c r="B205" s="3">
        <v>33130</v>
      </c>
      <c r="C205" s="1">
        <v>3498.96</v>
      </c>
      <c r="D205" s="1">
        <v>3571.2</v>
      </c>
      <c r="E205" s="1">
        <v>3447.32</v>
      </c>
      <c r="F205" s="1">
        <v>3480.47</v>
      </c>
      <c r="G205" s="1">
        <v>31860000</v>
      </c>
      <c r="H205" s="1">
        <f t="shared" si="3"/>
        <v>31860</v>
      </c>
      <c r="I205" s="1" t="e">
        <v>#N/A</v>
      </c>
    </row>
    <row r="206" spans="2:9">
      <c r="B206" s="3">
        <v>33131</v>
      </c>
      <c r="C206" s="1">
        <v>3410.51</v>
      </c>
      <c r="D206" s="1">
        <v>3459</v>
      </c>
      <c r="E206" s="1">
        <v>3325.61</v>
      </c>
      <c r="F206" s="1">
        <v>3362.25</v>
      </c>
      <c r="G206" s="1">
        <v>19560000</v>
      </c>
      <c r="H206" s="1">
        <f t="shared" si="3"/>
        <v>19560</v>
      </c>
      <c r="I206" s="1" t="e">
        <v>#N/A</v>
      </c>
    </row>
    <row r="207" spans="2:9">
      <c r="B207" s="3">
        <v>33133</v>
      </c>
      <c r="C207" s="1">
        <v>3323.24</v>
      </c>
      <c r="D207" s="1">
        <v>3396.7</v>
      </c>
      <c r="E207" s="1">
        <v>3271.78</v>
      </c>
      <c r="F207" s="1">
        <v>3396.51</v>
      </c>
      <c r="G207" s="1">
        <v>17224000</v>
      </c>
      <c r="H207" s="1">
        <f t="shared" si="3"/>
        <v>17224</v>
      </c>
      <c r="I207" s="1" t="e">
        <v>#N/A</v>
      </c>
    </row>
    <row r="208" spans="2:9">
      <c r="B208" s="3">
        <v>33134</v>
      </c>
      <c r="C208" s="1">
        <v>3346.82</v>
      </c>
      <c r="D208" s="1">
        <v>3363.89</v>
      </c>
      <c r="E208" s="1">
        <v>3289.93</v>
      </c>
      <c r="F208" s="1">
        <v>3291.65</v>
      </c>
      <c r="G208" s="1">
        <v>17221000</v>
      </c>
      <c r="H208" s="1">
        <f t="shared" si="3"/>
        <v>17221</v>
      </c>
      <c r="I208" s="1" t="e">
        <v>#N/A</v>
      </c>
    </row>
    <row r="209" spans="2:9">
      <c r="B209" s="3">
        <v>33135</v>
      </c>
      <c r="C209" s="1">
        <v>3282.52</v>
      </c>
      <c r="D209" s="1">
        <v>3323.46</v>
      </c>
      <c r="E209" s="1">
        <v>3159.27</v>
      </c>
      <c r="F209" s="1">
        <v>3159.27</v>
      </c>
      <c r="G209" s="1">
        <v>16139000</v>
      </c>
      <c r="H209" s="1">
        <f t="shared" si="3"/>
        <v>16139</v>
      </c>
      <c r="I209" s="1" t="e">
        <v>#N/A</v>
      </c>
    </row>
    <row r="210" spans="2:9">
      <c r="B210" s="3">
        <v>33136</v>
      </c>
      <c r="C210" s="1">
        <v>3110.36</v>
      </c>
      <c r="D210" s="1">
        <v>3122.71</v>
      </c>
      <c r="E210" s="1">
        <v>2951.37</v>
      </c>
      <c r="F210" s="1">
        <v>2959.72</v>
      </c>
      <c r="G210" s="1">
        <v>16216000</v>
      </c>
      <c r="H210" s="1">
        <f t="shared" si="3"/>
        <v>16216</v>
      </c>
      <c r="I210" s="1" t="e">
        <v>#N/A</v>
      </c>
    </row>
    <row r="211" spans="2:9">
      <c r="B211" s="3">
        <v>33137</v>
      </c>
      <c r="C211" s="1">
        <v>3038.3</v>
      </c>
      <c r="D211" s="1">
        <v>3130.11</v>
      </c>
      <c r="E211" s="1">
        <v>2995.04</v>
      </c>
      <c r="F211" s="1">
        <v>3111.41</v>
      </c>
      <c r="G211" s="1">
        <v>23401000</v>
      </c>
      <c r="H211" s="1">
        <f t="shared" si="3"/>
        <v>23401</v>
      </c>
      <c r="I211" s="1" t="e">
        <v>#N/A</v>
      </c>
    </row>
    <row r="212" spans="2:9">
      <c r="B212" s="3">
        <v>33138</v>
      </c>
      <c r="C212" s="1">
        <v>3074.75</v>
      </c>
      <c r="D212" s="1">
        <v>3074.75</v>
      </c>
      <c r="E212" s="1">
        <v>2963.89</v>
      </c>
      <c r="F212" s="1">
        <v>2998.38</v>
      </c>
      <c r="G212" s="1">
        <v>14177000</v>
      </c>
      <c r="H212" s="1">
        <f t="shared" si="3"/>
        <v>14177</v>
      </c>
      <c r="I212" s="1" t="e">
        <v>#N/A</v>
      </c>
    </row>
    <row r="213" spans="2:9">
      <c r="B213" s="3">
        <v>33140</v>
      </c>
      <c r="C213" s="1">
        <v>2883.81</v>
      </c>
      <c r="D213" s="1">
        <v>2883.81</v>
      </c>
      <c r="E213" s="1">
        <v>2797.17</v>
      </c>
      <c r="F213" s="1">
        <v>2807.21</v>
      </c>
      <c r="G213" s="1">
        <v>11809000</v>
      </c>
      <c r="H213" s="1">
        <f t="shared" si="3"/>
        <v>11809</v>
      </c>
      <c r="I213" s="1" t="e">
        <v>#N/A</v>
      </c>
    </row>
    <row r="214" spans="2:9">
      <c r="B214" s="3">
        <v>33141</v>
      </c>
      <c r="C214" s="1">
        <v>2656.61</v>
      </c>
      <c r="D214" s="1">
        <v>2717.4</v>
      </c>
      <c r="E214" s="1">
        <v>2654.59</v>
      </c>
      <c r="F214" s="1">
        <v>2701.84</v>
      </c>
      <c r="G214" s="1">
        <v>12514000</v>
      </c>
      <c r="H214" s="1">
        <f t="shared" si="3"/>
        <v>12514</v>
      </c>
      <c r="I214" s="1" t="e">
        <v>#N/A</v>
      </c>
    </row>
    <row r="215" spans="2:9">
      <c r="B215" s="3">
        <v>33142</v>
      </c>
      <c r="C215" s="1">
        <v>2718.22</v>
      </c>
      <c r="D215" s="1">
        <v>2751.79</v>
      </c>
      <c r="E215" s="1">
        <v>2596.79</v>
      </c>
      <c r="F215" s="1">
        <v>2596.79</v>
      </c>
      <c r="G215" s="1">
        <v>13970000</v>
      </c>
      <c r="H215" s="1">
        <f t="shared" si="3"/>
        <v>13970</v>
      </c>
      <c r="I215" s="1" t="e">
        <v>#N/A</v>
      </c>
    </row>
    <row r="216" spans="2:9">
      <c r="B216" s="3">
        <v>33143</v>
      </c>
      <c r="C216" s="1">
        <v>2582.65</v>
      </c>
      <c r="D216" s="1">
        <v>2733.08</v>
      </c>
      <c r="E216" s="1">
        <v>2550.37</v>
      </c>
      <c r="F216" s="1">
        <v>2705.01</v>
      </c>
      <c r="G216" s="1">
        <v>16447000</v>
      </c>
      <c r="H216" s="1">
        <f t="shared" si="3"/>
        <v>16447</v>
      </c>
      <c r="I216" s="1" t="e">
        <v>#N/A</v>
      </c>
    </row>
    <row r="217" spans="2:9">
      <c r="B217" s="3">
        <v>33147</v>
      </c>
      <c r="C217" s="1">
        <v>2675.87</v>
      </c>
      <c r="D217" s="1">
        <v>2675.87</v>
      </c>
      <c r="E217" s="1">
        <v>2551.7600000000002</v>
      </c>
      <c r="F217" s="1">
        <v>2560.4699999999998</v>
      </c>
      <c r="G217" s="1">
        <v>11665000</v>
      </c>
      <c r="H217" s="1">
        <f t="shared" si="3"/>
        <v>11665</v>
      </c>
      <c r="I217" s="1" t="e">
        <v>#N/A</v>
      </c>
    </row>
    <row r="218" spans="2:9">
      <c r="B218" s="3">
        <v>33148</v>
      </c>
      <c r="C218" s="1">
        <v>2651.33</v>
      </c>
      <c r="D218" s="1">
        <v>2672.3</v>
      </c>
      <c r="E218" s="1">
        <v>2589.21</v>
      </c>
      <c r="F218" s="1">
        <v>2593.75</v>
      </c>
      <c r="G218" s="1">
        <v>14150000</v>
      </c>
      <c r="H218" s="1">
        <f t="shared" si="3"/>
        <v>14150</v>
      </c>
      <c r="I218" s="1" t="e">
        <v>#N/A</v>
      </c>
    </row>
    <row r="219" spans="2:9">
      <c r="B219" s="3">
        <v>33150</v>
      </c>
      <c r="C219" s="1">
        <v>2568.44</v>
      </c>
      <c r="D219" s="1">
        <v>2634.59</v>
      </c>
      <c r="E219" s="1">
        <v>2524.81</v>
      </c>
      <c r="F219" s="1">
        <v>2626.05</v>
      </c>
      <c r="G219" s="1">
        <v>11440000</v>
      </c>
      <c r="H219" s="1">
        <f t="shared" si="3"/>
        <v>11440</v>
      </c>
      <c r="I219" s="1" t="e">
        <v>#N/A</v>
      </c>
    </row>
    <row r="220" spans="2:9">
      <c r="B220" s="3">
        <v>33151</v>
      </c>
      <c r="C220" s="1">
        <v>2638.96</v>
      </c>
      <c r="D220" s="1">
        <v>2774.68</v>
      </c>
      <c r="E220" s="1">
        <v>2638.96</v>
      </c>
      <c r="F220" s="1">
        <v>2771.4</v>
      </c>
      <c r="G220" s="1">
        <v>18891000</v>
      </c>
      <c r="H220" s="1">
        <f t="shared" si="3"/>
        <v>18891</v>
      </c>
      <c r="I220" s="1" t="e">
        <v>#N/A</v>
      </c>
    </row>
    <row r="221" spans="2:9">
      <c r="B221" s="3">
        <v>33152</v>
      </c>
      <c r="C221" s="1">
        <v>2752.46</v>
      </c>
      <c r="D221" s="1">
        <v>2805.21</v>
      </c>
      <c r="E221" s="1">
        <v>2724.95</v>
      </c>
      <c r="F221" s="1">
        <v>2739.04</v>
      </c>
      <c r="G221" s="1">
        <v>21424000</v>
      </c>
      <c r="H221" s="1">
        <f t="shared" si="3"/>
        <v>21424</v>
      </c>
      <c r="I221" s="1" t="e">
        <v>#N/A</v>
      </c>
    </row>
    <row r="222" spans="2:9">
      <c r="B222" s="3">
        <v>33154</v>
      </c>
      <c r="C222" s="1">
        <v>2735.96</v>
      </c>
      <c r="D222" s="1">
        <v>2895.61</v>
      </c>
      <c r="E222" s="1">
        <v>2735.96</v>
      </c>
      <c r="F222" s="1">
        <v>2895.61</v>
      </c>
      <c r="G222" s="1">
        <v>22275000</v>
      </c>
      <c r="H222" s="1">
        <f t="shared" si="3"/>
        <v>22275</v>
      </c>
      <c r="I222" s="1" t="e">
        <v>#N/A</v>
      </c>
    </row>
    <row r="223" spans="2:9">
      <c r="B223" s="3">
        <v>33155</v>
      </c>
      <c r="C223" s="1">
        <v>2891.49</v>
      </c>
      <c r="D223" s="1">
        <v>2924.99</v>
      </c>
      <c r="E223" s="1">
        <v>2730.06</v>
      </c>
      <c r="F223" s="1">
        <v>2746.25</v>
      </c>
      <c r="G223" s="1">
        <v>25396000</v>
      </c>
      <c r="H223" s="1">
        <f t="shared" si="3"/>
        <v>25396</v>
      </c>
      <c r="I223" s="1" t="e">
        <v>#N/A</v>
      </c>
    </row>
    <row r="224" spans="2:9">
      <c r="B224" s="3">
        <v>33157</v>
      </c>
      <c r="C224" s="1">
        <v>2592.23</v>
      </c>
      <c r="D224" s="1">
        <v>2592.23</v>
      </c>
      <c r="E224" s="1">
        <v>2567.25</v>
      </c>
      <c r="F224" s="1">
        <v>2573.4499999999998</v>
      </c>
      <c r="G224" s="1">
        <v>11160000</v>
      </c>
      <c r="H224" s="1">
        <f t="shared" si="3"/>
        <v>11160</v>
      </c>
      <c r="I224" s="1" t="e">
        <v>#N/A</v>
      </c>
    </row>
    <row r="225" spans="2:9">
      <c r="B225" s="3">
        <v>33158</v>
      </c>
      <c r="C225" s="1">
        <v>2509.5</v>
      </c>
      <c r="D225" s="1">
        <v>2620.65</v>
      </c>
      <c r="E225" s="1">
        <v>2485.25</v>
      </c>
      <c r="F225" s="1">
        <v>2620.65</v>
      </c>
      <c r="G225" s="1">
        <v>15761000</v>
      </c>
      <c r="H225" s="1">
        <f t="shared" si="3"/>
        <v>15761</v>
      </c>
      <c r="I225" s="1" t="e">
        <v>#N/A</v>
      </c>
    </row>
    <row r="226" spans="2:9">
      <c r="B226" s="3">
        <v>33159</v>
      </c>
      <c r="C226" s="1">
        <v>2652.19</v>
      </c>
      <c r="D226" s="1">
        <v>2687.24</v>
      </c>
      <c r="E226" s="1">
        <v>2620.34</v>
      </c>
      <c r="F226" s="1">
        <v>2655.85</v>
      </c>
      <c r="G226" s="1">
        <v>13584000</v>
      </c>
      <c r="H226" s="1">
        <f t="shared" si="3"/>
        <v>13584</v>
      </c>
      <c r="I226" s="1" t="e">
        <v>#N/A</v>
      </c>
    </row>
    <row r="227" spans="2:9">
      <c r="B227" s="3">
        <v>33161</v>
      </c>
      <c r="C227" s="1">
        <v>2694.58</v>
      </c>
      <c r="D227" s="1">
        <v>2710.62</v>
      </c>
      <c r="E227" s="1">
        <v>2658.09</v>
      </c>
      <c r="F227" s="1">
        <v>2688.6</v>
      </c>
      <c r="G227" s="1">
        <v>15330000</v>
      </c>
      <c r="H227" s="1">
        <f t="shared" si="3"/>
        <v>15330</v>
      </c>
      <c r="I227" s="1" t="e">
        <v>#N/A</v>
      </c>
    </row>
    <row r="228" spans="2:9">
      <c r="B228" s="3">
        <v>33162</v>
      </c>
      <c r="C228" s="1">
        <v>2705.59</v>
      </c>
      <c r="D228" s="1">
        <v>2770.15</v>
      </c>
      <c r="E228" s="1">
        <v>2687.86</v>
      </c>
      <c r="F228" s="1">
        <v>2768.09</v>
      </c>
      <c r="G228" s="1">
        <v>18816000</v>
      </c>
      <c r="H228" s="1">
        <f t="shared" si="3"/>
        <v>18816</v>
      </c>
      <c r="I228" s="1" t="e">
        <v>#N/A</v>
      </c>
    </row>
    <row r="229" spans="2:9">
      <c r="B229" s="3">
        <v>33163</v>
      </c>
      <c r="C229" s="1">
        <v>2736.92</v>
      </c>
      <c r="D229" s="1">
        <v>2798.46</v>
      </c>
      <c r="E229" s="1">
        <v>2718.37</v>
      </c>
      <c r="F229" s="1">
        <v>2767.21</v>
      </c>
      <c r="G229" s="1">
        <v>21000000</v>
      </c>
      <c r="H229" s="1">
        <f t="shared" si="3"/>
        <v>21000</v>
      </c>
      <c r="I229" s="1" t="e">
        <v>#N/A</v>
      </c>
    </row>
    <row r="230" spans="2:9">
      <c r="B230" s="3">
        <v>33164</v>
      </c>
      <c r="C230" s="1">
        <v>2787.47</v>
      </c>
      <c r="D230" s="1">
        <v>2892.68</v>
      </c>
      <c r="E230" s="1">
        <v>2787.47</v>
      </c>
      <c r="F230" s="1">
        <v>2891.11</v>
      </c>
      <c r="G230" s="1">
        <v>26171000</v>
      </c>
      <c r="H230" s="1">
        <f t="shared" si="3"/>
        <v>26171</v>
      </c>
      <c r="I230" s="1" t="e">
        <v>#N/A</v>
      </c>
    </row>
    <row r="231" spans="2:9">
      <c r="B231" s="3">
        <v>33165</v>
      </c>
      <c r="C231" s="1">
        <v>2934.6</v>
      </c>
      <c r="D231" s="1">
        <v>2960</v>
      </c>
      <c r="E231" s="1">
        <v>2863.42</v>
      </c>
      <c r="F231" s="1">
        <v>2916.9</v>
      </c>
      <c r="G231" s="1">
        <v>33023000</v>
      </c>
      <c r="H231" s="1">
        <f t="shared" si="3"/>
        <v>33023</v>
      </c>
      <c r="I231" s="1" t="e">
        <v>#N/A</v>
      </c>
    </row>
    <row r="232" spans="2:9">
      <c r="B232" s="3">
        <v>33166</v>
      </c>
      <c r="C232" s="1">
        <v>2957.63</v>
      </c>
      <c r="D232" s="1">
        <v>3105.19</v>
      </c>
      <c r="E232" s="1">
        <v>2957.63</v>
      </c>
      <c r="F232" s="1">
        <v>3085.02</v>
      </c>
      <c r="G232" s="1">
        <v>32355000</v>
      </c>
      <c r="H232" s="1">
        <f t="shared" si="3"/>
        <v>32355</v>
      </c>
      <c r="I232" s="1" t="e">
        <v>#N/A</v>
      </c>
    </row>
    <row r="233" spans="2:9">
      <c r="B233" s="3">
        <v>33168</v>
      </c>
      <c r="C233" s="1">
        <v>3047.38</v>
      </c>
      <c r="D233" s="1">
        <v>3216.19</v>
      </c>
      <c r="E233" s="1">
        <v>3031.92</v>
      </c>
      <c r="F233" s="1">
        <v>3216.19</v>
      </c>
      <c r="G233" s="1">
        <v>42505000</v>
      </c>
      <c r="H233" s="1">
        <f t="shared" si="3"/>
        <v>42505</v>
      </c>
      <c r="I233" s="1" t="e">
        <v>#N/A</v>
      </c>
    </row>
    <row r="234" spans="2:9">
      <c r="B234" s="3">
        <v>33169</v>
      </c>
      <c r="C234" s="1">
        <v>3301.34</v>
      </c>
      <c r="D234" s="1">
        <v>3393.03</v>
      </c>
      <c r="E234" s="1">
        <v>3212.28</v>
      </c>
      <c r="F234" s="1">
        <v>3300.57</v>
      </c>
      <c r="G234" s="1">
        <v>59707000</v>
      </c>
      <c r="H234" s="1">
        <f t="shared" si="3"/>
        <v>59707</v>
      </c>
      <c r="I234" s="1" t="e">
        <v>#N/A</v>
      </c>
    </row>
    <row r="235" spans="2:9">
      <c r="B235" s="3">
        <v>33170</v>
      </c>
      <c r="C235" s="1">
        <v>3220.91</v>
      </c>
      <c r="D235" s="1">
        <v>3519.41</v>
      </c>
      <c r="E235" s="1">
        <v>3220.89</v>
      </c>
      <c r="F235" s="1">
        <v>3519.41</v>
      </c>
      <c r="G235" s="1">
        <v>51841000</v>
      </c>
      <c r="H235" s="1">
        <f t="shared" si="3"/>
        <v>51841</v>
      </c>
      <c r="I235" s="1" t="e">
        <v>#N/A</v>
      </c>
    </row>
    <row r="236" spans="2:9">
      <c r="B236" s="3">
        <v>33172</v>
      </c>
      <c r="C236" s="1">
        <v>3374.72</v>
      </c>
      <c r="D236" s="1">
        <v>3575.71</v>
      </c>
      <c r="E236" s="1">
        <v>3292.09</v>
      </c>
      <c r="F236" s="1">
        <v>3316.36</v>
      </c>
      <c r="G236" s="1">
        <v>60225000</v>
      </c>
      <c r="H236" s="1">
        <f t="shared" si="3"/>
        <v>60225</v>
      </c>
      <c r="I236" s="1" t="e">
        <v>#N/A</v>
      </c>
    </row>
    <row r="237" spans="2:9">
      <c r="B237" s="3">
        <v>33173</v>
      </c>
      <c r="C237" s="1">
        <v>3197.41</v>
      </c>
      <c r="D237" s="1">
        <v>3219.84</v>
      </c>
      <c r="E237" s="1">
        <v>3094.28</v>
      </c>
      <c r="F237" s="1">
        <v>3100.22</v>
      </c>
      <c r="G237" s="1">
        <v>23572000</v>
      </c>
      <c r="H237" s="1">
        <f t="shared" si="3"/>
        <v>23572</v>
      </c>
      <c r="I237" s="1" t="e">
        <v>#N/A</v>
      </c>
    </row>
    <row r="238" spans="2:9">
      <c r="B238" s="3">
        <v>33175</v>
      </c>
      <c r="C238" s="1">
        <v>3268.3</v>
      </c>
      <c r="D238" s="1">
        <v>3309.05</v>
      </c>
      <c r="E238" s="1">
        <v>3251.78</v>
      </c>
      <c r="F238" s="1">
        <v>3309.05</v>
      </c>
      <c r="G238" s="1">
        <v>32558000</v>
      </c>
      <c r="H238" s="1">
        <f t="shared" si="3"/>
        <v>32558</v>
      </c>
      <c r="I238" s="1" t="e">
        <v>#N/A</v>
      </c>
    </row>
    <row r="239" spans="2:9">
      <c r="B239" s="3">
        <v>33176</v>
      </c>
      <c r="C239" s="1">
        <v>3225.48</v>
      </c>
      <c r="D239" s="1">
        <v>3379</v>
      </c>
      <c r="E239" s="1">
        <v>3211.08</v>
      </c>
      <c r="F239" s="1">
        <v>3318.53</v>
      </c>
      <c r="G239" s="1">
        <v>42041000</v>
      </c>
      <c r="H239" s="1">
        <f t="shared" si="3"/>
        <v>42041</v>
      </c>
      <c r="I239" s="1" t="e">
        <v>#N/A</v>
      </c>
    </row>
    <row r="240" spans="2:9">
      <c r="B240" s="3">
        <v>33178</v>
      </c>
      <c r="C240" s="1">
        <v>3191.03</v>
      </c>
      <c r="D240" s="1">
        <v>3216.34</v>
      </c>
      <c r="E240" s="1">
        <v>3114.43</v>
      </c>
      <c r="F240" s="1">
        <v>3139.88</v>
      </c>
      <c r="G240" s="1">
        <v>25201000</v>
      </c>
      <c r="H240" s="1">
        <f t="shared" si="3"/>
        <v>25201</v>
      </c>
      <c r="I240" s="1" t="e">
        <v>#N/A</v>
      </c>
    </row>
    <row r="241" spans="2:9">
      <c r="B241" s="3">
        <v>33179</v>
      </c>
      <c r="C241" s="1">
        <v>3158.16</v>
      </c>
      <c r="D241" s="1">
        <v>3181.28</v>
      </c>
      <c r="E241" s="1">
        <v>3016.37</v>
      </c>
      <c r="F241" s="1">
        <v>3102.86</v>
      </c>
      <c r="G241" s="1">
        <v>26246000</v>
      </c>
      <c r="H241" s="1">
        <f t="shared" si="3"/>
        <v>26246</v>
      </c>
      <c r="I241" s="1" t="e">
        <v>#N/A</v>
      </c>
    </row>
    <row r="242" spans="2:9">
      <c r="B242" s="3">
        <v>33180</v>
      </c>
      <c r="C242" s="1">
        <v>3226.36</v>
      </c>
      <c r="D242" s="1">
        <v>3304.86</v>
      </c>
      <c r="E242" s="1">
        <v>3220.17</v>
      </c>
      <c r="F242" s="1">
        <v>3304.86</v>
      </c>
      <c r="G242" s="1">
        <v>29236000</v>
      </c>
      <c r="H242" s="1">
        <f t="shared" si="3"/>
        <v>29236</v>
      </c>
      <c r="I242" s="1" t="e">
        <v>#N/A</v>
      </c>
    </row>
    <row r="243" spans="2:9">
      <c r="B243" s="3">
        <v>33182</v>
      </c>
      <c r="C243" s="1">
        <v>3426.08</v>
      </c>
      <c r="D243" s="1">
        <v>3527.83</v>
      </c>
      <c r="E243" s="1">
        <v>3426.08</v>
      </c>
      <c r="F243" s="1">
        <v>3527.83</v>
      </c>
      <c r="G243" s="1">
        <v>36071000</v>
      </c>
      <c r="H243" s="1">
        <f t="shared" si="3"/>
        <v>36071</v>
      </c>
      <c r="I243" s="1" t="e">
        <v>#N/A</v>
      </c>
    </row>
    <row r="244" spans="2:9">
      <c r="B244" s="3">
        <v>33183</v>
      </c>
      <c r="C244" s="1">
        <v>3682.48</v>
      </c>
      <c r="D244" s="1">
        <v>3721.7</v>
      </c>
      <c r="E244" s="1">
        <v>3467.7</v>
      </c>
      <c r="F244" s="1">
        <v>3467.7</v>
      </c>
      <c r="G244" s="1">
        <v>70003000</v>
      </c>
      <c r="H244" s="1">
        <f t="shared" si="3"/>
        <v>70003</v>
      </c>
      <c r="I244" s="1" t="e">
        <v>#N/A</v>
      </c>
    </row>
    <row r="245" spans="2:9">
      <c r="B245" s="3">
        <v>33184</v>
      </c>
      <c r="C245" s="1">
        <v>3398.7</v>
      </c>
      <c r="D245" s="1">
        <v>3689.87</v>
      </c>
      <c r="E245" s="1">
        <v>3380.35</v>
      </c>
      <c r="F245" s="1">
        <v>3689.87</v>
      </c>
      <c r="G245" s="1">
        <v>49468000</v>
      </c>
      <c r="H245" s="1">
        <f t="shared" si="3"/>
        <v>49468</v>
      </c>
      <c r="I245" s="1" t="e">
        <v>#N/A</v>
      </c>
    </row>
    <row r="246" spans="2:9">
      <c r="B246" s="3">
        <v>33185</v>
      </c>
      <c r="C246" s="1">
        <v>3607.01</v>
      </c>
      <c r="D246" s="1">
        <v>3676.66</v>
      </c>
      <c r="E246" s="1">
        <v>3485.85</v>
      </c>
      <c r="F246" s="1">
        <v>3554</v>
      </c>
      <c r="G246" s="1">
        <v>53129000</v>
      </c>
      <c r="H246" s="1">
        <f t="shared" si="3"/>
        <v>53129</v>
      </c>
      <c r="I246" s="1" t="e">
        <v>#N/A</v>
      </c>
    </row>
    <row r="247" spans="2:9">
      <c r="B247" s="3">
        <v>33186</v>
      </c>
      <c r="C247" s="1">
        <v>3490.07</v>
      </c>
      <c r="D247" s="1">
        <v>3619.76</v>
      </c>
      <c r="E247" s="1">
        <v>3415.94</v>
      </c>
      <c r="F247" s="1">
        <v>3472.53</v>
      </c>
      <c r="G247" s="1">
        <v>42175000</v>
      </c>
      <c r="H247" s="1">
        <f t="shared" si="3"/>
        <v>42175</v>
      </c>
      <c r="I247" s="1" t="e">
        <v>#N/A</v>
      </c>
    </row>
    <row r="248" spans="2:9">
      <c r="B248" s="3">
        <v>33187</v>
      </c>
      <c r="C248" s="1">
        <v>3585.5</v>
      </c>
      <c r="D248" s="1">
        <v>3585.5</v>
      </c>
      <c r="E248" s="1">
        <v>3502.82</v>
      </c>
      <c r="F248" s="1">
        <v>3502.82</v>
      </c>
      <c r="G248" s="1">
        <v>34607000</v>
      </c>
      <c r="H248" s="1">
        <f t="shared" si="3"/>
        <v>34607</v>
      </c>
      <c r="I248" s="1" t="e">
        <v>#N/A</v>
      </c>
    </row>
    <row r="249" spans="2:9">
      <c r="B249" s="3">
        <v>33190</v>
      </c>
      <c r="C249" s="1">
        <v>3723.49</v>
      </c>
      <c r="D249" s="1">
        <v>3739.34</v>
      </c>
      <c r="E249" s="1">
        <v>3686.36</v>
      </c>
      <c r="F249" s="1">
        <v>3739.05</v>
      </c>
      <c r="G249" s="1">
        <v>40778000</v>
      </c>
      <c r="H249" s="1">
        <f t="shared" si="3"/>
        <v>40778</v>
      </c>
      <c r="I249" s="1" t="e">
        <v>#N/A</v>
      </c>
    </row>
    <row r="250" spans="2:9">
      <c r="B250" s="3">
        <v>33191</v>
      </c>
      <c r="C250" s="1">
        <v>3767.85</v>
      </c>
      <c r="D250" s="1">
        <v>3923.28</v>
      </c>
      <c r="E250" s="1">
        <v>3748.03</v>
      </c>
      <c r="F250" s="1">
        <v>3850.27</v>
      </c>
      <c r="G250" s="1">
        <v>69117000</v>
      </c>
      <c r="H250" s="1">
        <f t="shared" si="3"/>
        <v>69117</v>
      </c>
      <c r="I250" s="1" t="e">
        <v>#N/A</v>
      </c>
    </row>
    <row r="251" spans="2:9">
      <c r="B251" s="3">
        <v>33192</v>
      </c>
      <c r="C251" s="1">
        <v>3892.66</v>
      </c>
      <c r="D251" s="1">
        <v>3974.26</v>
      </c>
      <c r="E251" s="1">
        <v>3840.9</v>
      </c>
      <c r="F251" s="1">
        <v>3962.85</v>
      </c>
      <c r="G251" s="1">
        <v>62301000</v>
      </c>
      <c r="H251" s="1">
        <f t="shared" si="3"/>
        <v>62301</v>
      </c>
      <c r="I251" s="1" t="e">
        <v>#N/A</v>
      </c>
    </row>
    <row r="252" spans="2:9">
      <c r="B252" s="3">
        <v>33193</v>
      </c>
      <c r="C252" s="1">
        <v>3902.71</v>
      </c>
      <c r="D252" s="1">
        <v>3946.21</v>
      </c>
      <c r="E252" s="1">
        <v>3839.29</v>
      </c>
      <c r="F252" s="1">
        <v>3845.82</v>
      </c>
      <c r="G252" s="1">
        <v>55528000</v>
      </c>
      <c r="H252" s="1">
        <f t="shared" si="3"/>
        <v>55528</v>
      </c>
      <c r="I252" s="1" t="e">
        <v>#N/A</v>
      </c>
    </row>
    <row r="253" spans="2:9">
      <c r="B253" s="3">
        <v>33194</v>
      </c>
      <c r="C253" s="1">
        <v>3985.37</v>
      </c>
      <c r="D253" s="1">
        <v>4074.62</v>
      </c>
      <c r="E253" s="1">
        <v>3979.59</v>
      </c>
      <c r="F253" s="1">
        <v>4073.74</v>
      </c>
      <c r="G253" s="1">
        <v>56249000</v>
      </c>
      <c r="H253" s="1">
        <f t="shared" si="3"/>
        <v>56249</v>
      </c>
      <c r="I253" s="1" t="e">
        <v>#N/A</v>
      </c>
    </row>
    <row r="254" spans="2:9">
      <c r="B254" s="3">
        <v>33196</v>
      </c>
      <c r="C254" s="1">
        <v>4211.67</v>
      </c>
      <c r="D254" s="1">
        <v>4306.8999999999996</v>
      </c>
      <c r="E254" s="1">
        <v>4137.5</v>
      </c>
      <c r="F254" s="1">
        <v>4250.88</v>
      </c>
      <c r="G254" s="1">
        <v>84544000</v>
      </c>
      <c r="H254" s="1">
        <f t="shared" si="3"/>
        <v>84544</v>
      </c>
      <c r="I254" s="1" t="e">
        <v>#N/A</v>
      </c>
    </row>
    <row r="255" spans="2:9">
      <c r="B255" s="3">
        <v>33197</v>
      </c>
      <c r="C255" s="1">
        <v>4173.49</v>
      </c>
      <c r="D255" s="1">
        <v>4334.87</v>
      </c>
      <c r="E255" s="1">
        <v>4173.49</v>
      </c>
      <c r="F255" s="1">
        <v>4278.03</v>
      </c>
      <c r="G255" s="1">
        <v>69804000</v>
      </c>
      <c r="H255" s="1">
        <f t="shared" si="3"/>
        <v>69804</v>
      </c>
      <c r="I255" s="1" t="e">
        <v>#N/A</v>
      </c>
    </row>
    <row r="256" spans="2:9">
      <c r="B256" s="3">
        <v>33198</v>
      </c>
      <c r="C256" s="1">
        <v>4256.1499999999996</v>
      </c>
      <c r="D256" s="1">
        <v>4365.13</v>
      </c>
      <c r="E256" s="1">
        <v>4226.8</v>
      </c>
      <c r="F256" s="1">
        <v>4349.6899999999996</v>
      </c>
      <c r="G256" s="1">
        <v>71393000</v>
      </c>
      <c r="H256" s="1">
        <f t="shared" si="3"/>
        <v>71393</v>
      </c>
      <c r="I256" s="1" t="e">
        <v>#N/A</v>
      </c>
    </row>
    <row r="257" spans="2:9">
      <c r="B257" s="3">
        <v>33199</v>
      </c>
      <c r="C257" s="1">
        <v>4440.7299999999996</v>
      </c>
      <c r="D257" s="1">
        <v>4620.55</v>
      </c>
      <c r="E257" s="1">
        <v>4440.7299999999996</v>
      </c>
      <c r="F257" s="1">
        <v>4614.07</v>
      </c>
      <c r="G257" s="1">
        <v>77383000</v>
      </c>
      <c r="H257" s="1">
        <f t="shared" si="3"/>
        <v>77383</v>
      </c>
      <c r="I257" s="1" t="e">
        <v>#N/A</v>
      </c>
    </row>
    <row r="258" spans="2:9">
      <c r="B258" s="3">
        <v>33200</v>
      </c>
      <c r="C258" s="1">
        <v>4784.28</v>
      </c>
      <c r="D258" s="1">
        <v>4927.91</v>
      </c>
      <c r="E258" s="1">
        <v>4784.28</v>
      </c>
      <c r="F258" s="1">
        <v>4926.3900000000003</v>
      </c>
      <c r="G258" s="1">
        <v>58974000</v>
      </c>
      <c r="H258" s="1">
        <f t="shared" si="3"/>
        <v>58974</v>
      </c>
      <c r="I258" s="1" t="e">
        <v>#N/A</v>
      </c>
    </row>
    <row r="259" spans="2:9">
      <c r="B259" s="3">
        <v>33201</v>
      </c>
      <c r="C259" s="1">
        <v>5022.13</v>
      </c>
      <c r="D259" s="1">
        <v>5027.7299999999996</v>
      </c>
      <c r="E259" s="1">
        <v>4655.87</v>
      </c>
      <c r="F259" s="1">
        <v>4801.08</v>
      </c>
      <c r="G259" s="1">
        <v>77403000</v>
      </c>
      <c r="H259" s="1">
        <f t="shared" si="3"/>
        <v>77403</v>
      </c>
      <c r="I259" s="1" t="e">
        <v>#N/A</v>
      </c>
    </row>
    <row r="260" spans="2:9">
      <c r="B260" s="3">
        <v>33203</v>
      </c>
      <c r="C260" s="1">
        <v>4823.84</v>
      </c>
      <c r="D260" s="1">
        <v>4876.7</v>
      </c>
      <c r="E260" s="1">
        <v>4510.55</v>
      </c>
      <c r="F260" s="1">
        <v>4582.8599999999997</v>
      </c>
      <c r="G260" s="1">
        <v>73691000</v>
      </c>
      <c r="H260" s="1">
        <f t="shared" si="3"/>
        <v>73691</v>
      </c>
      <c r="I260" s="1" t="e">
        <v>#N/A</v>
      </c>
    </row>
    <row r="261" spans="2:9">
      <c r="B261" s="3">
        <v>33204</v>
      </c>
      <c r="C261" s="1">
        <v>4490.7</v>
      </c>
      <c r="D261" s="1">
        <v>4629.0200000000004</v>
      </c>
      <c r="E261" s="1">
        <v>4362.1499999999996</v>
      </c>
      <c r="F261" s="1">
        <v>4386.32</v>
      </c>
      <c r="G261" s="1">
        <v>67739000</v>
      </c>
      <c r="H261" s="1">
        <f t="shared" si="3"/>
        <v>67739</v>
      </c>
      <c r="I261" s="1" t="e">
        <v>#N/A</v>
      </c>
    </row>
    <row r="262" spans="2:9">
      <c r="B262" s="3">
        <v>33205</v>
      </c>
      <c r="C262" s="1">
        <v>4376.59</v>
      </c>
      <c r="D262" s="1">
        <v>4440.78</v>
      </c>
      <c r="E262" s="1">
        <v>4102.6000000000004</v>
      </c>
      <c r="F262" s="1">
        <v>4144.76</v>
      </c>
      <c r="G262" s="1">
        <v>57757000</v>
      </c>
      <c r="H262" s="1">
        <f t="shared" si="3"/>
        <v>57757</v>
      </c>
      <c r="I262" s="1" t="e">
        <v>#N/A</v>
      </c>
    </row>
    <row r="263" spans="2:9">
      <c r="B263" s="3">
        <v>33206</v>
      </c>
      <c r="C263" s="1">
        <v>4060.27</v>
      </c>
      <c r="D263" s="1">
        <v>4210.1400000000003</v>
      </c>
      <c r="E263" s="1">
        <v>3986.31</v>
      </c>
      <c r="F263" s="1">
        <v>4210.1400000000003</v>
      </c>
      <c r="G263" s="1">
        <v>54551000</v>
      </c>
      <c r="H263" s="1">
        <f t="shared" ref="H263:H326" si="4">ROUND(G263/1000,0)</f>
        <v>54551</v>
      </c>
      <c r="I263" s="1" t="e">
        <v>#N/A</v>
      </c>
    </row>
    <row r="264" spans="2:9">
      <c r="B264" s="3">
        <v>33207</v>
      </c>
      <c r="C264" s="1">
        <v>4145.2299999999996</v>
      </c>
      <c r="D264" s="1">
        <v>4424.47</v>
      </c>
      <c r="E264" s="1">
        <v>4118.09</v>
      </c>
      <c r="F264" s="1">
        <v>4377.2700000000004</v>
      </c>
      <c r="G264" s="1">
        <v>66938000</v>
      </c>
      <c r="H264" s="1">
        <f t="shared" si="4"/>
        <v>66938</v>
      </c>
      <c r="I264" s="1" t="e">
        <v>#N/A</v>
      </c>
    </row>
    <row r="265" spans="2:9">
      <c r="B265" s="3">
        <v>33208</v>
      </c>
      <c r="C265" s="1">
        <v>4632.96</v>
      </c>
      <c r="D265" s="1">
        <v>4674.84</v>
      </c>
      <c r="E265" s="1">
        <v>4632.96</v>
      </c>
      <c r="F265" s="1">
        <v>4674.84</v>
      </c>
      <c r="G265" s="1">
        <v>57976000</v>
      </c>
      <c r="H265" s="1">
        <f t="shared" si="4"/>
        <v>57976</v>
      </c>
      <c r="I265" s="1" t="e">
        <v>#N/A</v>
      </c>
    </row>
    <row r="266" spans="2:9">
      <c r="B266" s="3">
        <v>33210</v>
      </c>
      <c r="C266" s="1">
        <v>4755.96</v>
      </c>
      <c r="D266" s="1">
        <v>4939.72</v>
      </c>
      <c r="E266" s="1">
        <v>4736.63</v>
      </c>
      <c r="F266" s="1">
        <v>4798.6400000000003</v>
      </c>
      <c r="G266" s="1">
        <v>86389000</v>
      </c>
      <c r="H266" s="1">
        <f t="shared" si="4"/>
        <v>86389</v>
      </c>
      <c r="I266" s="1" t="e">
        <v>#N/A</v>
      </c>
    </row>
    <row r="267" spans="2:9">
      <c r="B267" s="3">
        <v>33211</v>
      </c>
      <c r="C267" s="1">
        <v>4845.5200000000004</v>
      </c>
      <c r="D267" s="1">
        <v>4926.5200000000004</v>
      </c>
      <c r="E267" s="1">
        <v>4716.66</v>
      </c>
      <c r="F267" s="1">
        <v>4716.66</v>
      </c>
      <c r="G267" s="1">
        <v>81331000</v>
      </c>
      <c r="H267" s="1">
        <f t="shared" si="4"/>
        <v>81331</v>
      </c>
      <c r="I267" s="1" t="e">
        <v>#N/A</v>
      </c>
    </row>
    <row r="268" spans="2:9">
      <c r="B268" s="3">
        <v>33212</v>
      </c>
      <c r="C268" s="1">
        <v>4734.08</v>
      </c>
      <c r="D268" s="1">
        <v>4987.12</v>
      </c>
      <c r="E268" s="1">
        <v>4676.45</v>
      </c>
      <c r="F268" s="1">
        <v>4987.12</v>
      </c>
      <c r="G268" s="1">
        <v>79535000</v>
      </c>
      <c r="H268" s="1">
        <f t="shared" si="4"/>
        <v>79535</v>
      </c>
      <c r="I268" s="1" t="e">
        <v>#N/A</v>
      </c>
    </row>
    <row r="269" spans="2:9">
      <c r="B269" s="3">
        <v>33213</v>
      </c>
      <c r="C269" s="1">
        <v>5267.26</v>
      </c>
      <c r="D269" s="1">
        <v>5267.26</v>
      </c>
      <c r="E269" s="1">
        <v>4741.8599999999997</v>
      </c>
      <c r="F269" s="1">
        <v>4741.8599999999997</v>
      </c>
      <c r="G269" s="1">
        <v>104835000</v>
      </c>
      <c r="H269" s="1">
        <f t="shared" si="4"/>
        <v>104835</v>
      </c>
      <c r="I269" s="1" t="e">
        <v>#N/A</v>
      </c>
    </row>
    <row r="270" spans="2:9">
      <c r="B270" s="3">
        <v>33214</v>
      </c>
      <c r="C270" s="1">
        <v>4923.03</v>
      </c>
      <c r="D270" s="1">
        <v>4960.68</v>
      </c>
      <c r="E270" s="1">
        <v>4765.1000000000004</v>
      </c>
      <c r="F270" s="1">
        <v>4949.8100000000004</v>
      </c>
      <c r="G270" s="1">
        <v>89398000</v>
      </c>
      <c r="H270" s="1">
        <f t="shared" si="4"/>
        <v>89398</v>
      </c>
      <c r="I270" s="1" t="e">
        <v>#N/A</v>
      </c>
    </row>
    <row r="271" spans="2:9">
      <c r="B271" s="3">
        <v>33215</v>
      </c>
      <c r="C271" s="1">
        <v>4852.25</v>
      </c>
      <c r="D271" s="1">
        <v>4915.66</v>
      </c>
      <c r="E271" s="1">
        <v>4645.46</v>
      </c>
      <c r="F271" s="1">
        <v>4645.46</v>
      </c>
      <c r="G271" s="1">
        <v>61815000</v>
      </c>
      <c r="H271" s="1">
        <f t="shared" si="4"/>
        <v>61815</v>
      </c>
      <c r="I271" s="1" t="e">
        <v>#N/A</v>
      </c>
    </row>
    <row r="272" spans="2:9">
      <c r="B272" s="3">
        <v>33217</v>
      </c>
      <c r="C272" s="1">
        <v>4503.66</v>
      </c>
      <c r="D272" s="1">
        <v>4544.68</v>
      </c>
      <c r="E272" s="1">
        <v>4395.63</v>
      </c>
      <c r="F272" s="1">
        <v>4522.3100000000004</v>
      </c>
      <c r="G272" s="1">
        <v>56614000</v>
      </c>
      <c r="H272" s="1">
        <f t="shared" si="4"/>
        <v>56614</v>
      </c>
      <c r="I272" s="1" t="e">
        <v>#N/A</v>
      </c>
    </row>
    <row r="273" spans="2:9">
      <c r="B273" s="3">
        <v>33218</v>
      </c>
      <c r="C273" s="1">
        <v>4493.3999999999996</v>
      </c>
      <c r="D273" s="1">
        <v>4645.87</v>
      </c>
      <c r="E273" s="1">
        <v>4461.76</v>
      </c>
      <c r="F273" s="1">
        <v>4593.72</v>
      </c>
      <c r="G273" s="1">
        <v>59547000</v>
      </c>
      <c r="H273" s="1">
        <f t="shared" si="4"/>
        <v>59547</v>
      </c>
      <c r="I273" s="1" t="e">
        <v>#N/A</v>
      </c>
    </row>
    <row r="274" spans="2:9">
      <c r="B274" s="3">
        <v>33219</v>
      </c>
      <c r="C274" s="1">
        <v>4617.2700000000004</v>
      </c>
      <c r="D274" s="1">
        <v>4654.41</v>
      </c>
      <c r="E274" s="1">
        <v>4342.95</v>
      </c>
      <c r="F274" s="1">
        <v>4342.95</v>
      </c>
      <c r="G274" s="1">
        <v>55625000</v>
      </c>
      <c r="H274" s="1">
        <f t="shared" si="4"/>
        <v>55625</v>
      </c>
      <c r="I274" s="1" t="e">
        <v>#N/A</v>
      </c>
    </row>
    <row r="275" spans="2:9">
      <c r="B275" s="3">
        <v>33220</v>
      </c>
      <c r="C275" s="1">
        <v>4374.6499999999996</v>
      </c>
      <c r="D275" s="1">
        <v>4384.3</v>
      </c>
      <c r="E275" s="1">
        <v>4201.3</v>
      </c>
      <c r="F275" s="1">
        <v>4372.38</v>
      </c>
      <c r="G275" s="1">
        <v>49349000</v>
      </c>
      <c r="H275" s="1">
        <f t="shared" si="4"/>
        <v>49349</v>
      </c>
      <c r="I275" s="1" t="e">
        <v>#N/A</v>
      </c>
    </row>
    <row r="276" spans="2:9">
      <c r="B276" s="3">
        <v>33221</v>
      </c>
      <c r="C276" s="1">
        <v>4337.3900000000003</v>
      </c>
      <c r="D276" s="1">
        <v>4392.63</v>
      </c>
      <c r="E276" s="1">
        <v>4229.18</v>
      </c>
      <c r="F276" s="1">
        <v>4304.3100000000004</v>
      </c>
      <c r="G276" s="1">
        <v>40473000</v>
      </c>
      <c r="H276" s="1">
        <f t="shared" si="4"/>
        <v>40473</v>
      </c>
      <c r="I276" s="1" t="e">
        <v>#N/A</v>
      </c>
    </row>
    <row r="277" spans="2:9">
      <c r="B277" s="3">
        <v>33222</v>
      </c>
      <c r="C277" s="1">
        <v>4258.63</v>
      </c>
      <c r="D277" s="1">
        <v>4402.41</v>
      </c>
      <c r="E277" s="1">
        <v>4216.72</v>
      </c>
      <c r="F277" s="1">
        <v>4319.47</v>
      </c>
      <c r="G277" s="1">
        <v>33004000</v>
      </c>
      <c r="H277" s="1">
        <f t="shared" si="4"/>
        <v>33004</v>
      </c>
      <c r="I277" s="1" t="e">
        <v>#N/A</v>
      </c>
    </row>
    <row r="278" spans="2:9">
      <c r="B278" s="3">
        <v>33224</v>
      </c>
      <c r="C278" s="1">
        <v>4286.83</v>
      </c>
      <c r="D278" s="1">
        <v>4336.1000000000004</v>
      </c>
      <c r="E278" s="1">
        <v>4079.87</v>
      </c>
      <c r="F278" s="1">
        <v>4102.74</v>
      </c>
      <c r="G278" s="1">
        <v>38397000</v>
      </c>
      <c r="H278" s="1">
        <f t="shared" si="4"/>
        <v>38397</v>
      </c>
      <c r="I278" s="1" t="e">
        <v>#N/A</v>
      </c>
    </row>
    <row r="279" spans="2:9">
      <c r="B279" s="3">
        <v>33225</v>
      </c>
      <c r="C279" s="1">
        <v>4071.16</v>
      </c>
      <c r="D279" s="1">
        <v>4071.16</v>
      </c>
      <c r="E279" s="1">
        <v>3891.84</v>
      </c>
      <c r="F279" s="1">
        <v>3919.73</v>
      </c>
      <c r="G279" s="1">
        <v>33840000</v>
      </c>
      <c r="H279" s="1">
        <f t="shared" si="4"/>
        <v>33840</v>
      </c>
      <c r="I279" s="1" t="e">
        <v>#N/A</v>
      </c>
    </row>
    <row r="280" spans="2:9">
      <c r="B280" s="3">
        <v>33226</v>
      </c>
      <c r="C280" s="1">
        <v>4003.03</v>
      </c>
      <c r="D280" s="1">
        <v>4045.27</v>
      </c>
      <c r="E280" s="1">
        <v>3827.09</v>
      </c>
      <c r="F280" s="1">
        <v>3827.09</v>
      </c>
      <c r="G280" s="1">
        <v>35836000</v>
      </c>
      <c r="H280" s="1">
        <f t="shared" si="4"/>
        <v>35836</v>
      </c>
      <c r="I280" s="1" t="e">
        <v>#N/A</v>
      </c>
    </row>
    <row r="281" spans="2:9">
      <c r="B281" s="3">
        <v>33227</v>
      </c>
      <c r="C281" s="1">
        <v>3817.33</v>
      </c>
      <c r="D281" s="1">
        <v>3934.13</v>
      </c>
      <c r="E281" s="1">
        <v>3773.54</v>
      </c>
      <c r="F281" s="1">
        <v>3928.9</v>
      </c>
      <c r="G281" s="1">
        <v>28529000</v>
      </c>
      <c r="H281" s="1">
        <f t="shared" si="4"/>
        <v>28529</v>
      </c>
      <c r="I281" s="1" t="e">
        <v>#N/A</v>
      </c>
    </row>
    <row r="282" spans="2:9">
      <c r="B282" s="3">
        <v>33228</v>
      </c>
      <c r="C282" s="1">
        <v>3909.97</v>
      </c>
      <c r="D282" s="1">
        <v>3990.36</v>
      </c>
      <c r="E282" s="1">
        <v>3895.59</v>
      </c>
      <c r="F282" s="1">
        <v>3979.46</v>
      </c>
      <c r="G282" s="1">
        <v>32599000</v>
      </c>
      <c r="H282" s="1">
        <f t="shared" si="4"/>
        <v>32599</v>
      </c>
      <c r="I282" s="1" t="e">
        <v>#N/A</v>
      </c>
    </row>
    <row r="283" spans="2:9">
      <c r="B283" s="3">
        <v>33229</v>
      </c>
      <c r="C283" s="1">
        <v>4027.99</v>
      </c>
      <c r="D283" s="1">
        <v>4189.17</v>
      </c>
      <c r="E283" s="1">
        <v>4027.99</v>
      </c>
      <c r="F283" s="1">
        <v>4167.8100000000004</v>
      </c>
      <c r="G283" s="1">
        <v>35782000</v>
      </c>
      <c r="H283" s="1">
        <f t="shared" si="4"/>
        <v>35782</v>
      </c>
      <c r="I283" s="1" t="e">
        <v>#N/A</v>
      </c>
    </row>
    <row r="284" spans="2:9">
      <c r="B284" s="3">
        <v>33231</v>
      </c>
      <c r="C284" s="1">
        <v>4179.8900000000003</v>
      </c>
      <c r="D284" s="1">
        <v>4206.34</v>
      </c>
      <c r="E284" s="1">
        <v>4056.96</v>
      </c>
      <c r="F284" s="1">
        <v>4093.61</v>
      </c>
      <c r="G284" s="1">
        <v>39329000</v>
      </c>
      <c r="H284" s="1">
        <f t="shared" si="4"/>
        <v>39329</v>
      </c>
      <c r="I284" s="1" t="e">
        <v>#N/A</v>
      </c>
    </row>
    <row r="285" spans="2:9">
      <c r="B285" s="3">
        <v>33233</v>
      </c>
      <c r="C285" s="1">
        <v>4077.49</v>
      </c>
      <c r="D285" s="1">
        <v>4294.47</v>
      </c>
      <c r="E285" s="1">
        <v>4077.49</v>
      </c>
      <c r="F285" s="1">
        <v>4279.33</v>
      </c>
      <c r="G285" s="1">
        <v>33558000</v>
      </c>
      <c r="H285" s="1">
        <f t="shared" si="4"/>
        <v>33558</v>
      </c>
      <c r="I285" s="1" t="e">
        <v>#N/A</v>
      </c>
    </row>
    <row r="286" spans="2:9">
      <c r="B286" s="3">
        <v>33234</v>
      </c>
      <c r="C286" s="1">
        <v>4351.62</v>
      </c>
      <c r="D286" s="1">
        <v>4530.16</v>
      </c>
      <c r="E286" s="1">
        <v>4334.68</v>
      </c>
      <c r="F286" s="1">
        <v>4530.16</v>
      </c>
      <c r="G286" s="1">
        <v>50940000</v>
      </c>
      <c r="H286" s="1">
        <f t="shared" si="4"/>
        <v>50940</v>
      </c>
      <c r="I286" s="1" t="e">
        <v>#N/A</v>
      </c>
    </row>
    <row r="287" spans="2:9">
      <c r="B287" s="3">
        <v>33241</v>
      </c>
      <c r="C287" s="1">
        <v>4465.26</v>
      </c>
      <c r="D287" s="1">
        <v>4533.21</v>
      </c>
      <c r="E287" s="1">
        <v>4244.2299999999996</v>
      </c>
      <c r="F287" s="1">
        <v>4258.93</v>
      </c>
      <c r="G287" s="1">
        <v>39224000</v>
      </c>
      <c r="H287" s="1">
        <f t="shared" si="4"/>
        <v>39224</v>
      </c>
      <c r="I287" s="1" t="e">
        <v>#N/A</v>
      </c>
    </row>
    <row r="288" spans="2:9">
      <c r="B288" s="3">
        <v>33242</v>
      </c>
      <c r="C288" s="1">
        <v>4263.92</v>
      </c>
      <c r="D288" s="1">
        <v>4383.3500000000004</v>
      </c>
      <c r="E288" s="1">
        <v>4235.78</v>
      </c>
      <c r="F288" s="1">
        <v>4367.99</v>
      </c>
      <c r="G288" s="1">
        <v>38495000</v>
      </c>
      <c r="H288" s="1">
        <f t="shared" si="4"/>
        <v>38495</v>
      </c>
      <c r="I288" s="1" t="e">
        <v>#N/A</v>
      </c>
    </row>
    <row r="289" spans="2:9">
      <c r="B289" s="3">
        <v>33243</v>
      </c>
      <c r="C289" s="1">
        <v>4470.2</v>
      </c>
      <c r="D289" s="1">
        <v>4502.29</v>
      </c>
      <c r="E289" s="1">
        <v>4382.6899999999996</v>
      </c>
      <c r="F289" s="1">
        <v>4456.2700000000004</v>
      </c>
      <c r="G289" s="1">
        <v>43462000</v>
      </c>
      <c r="H289" s="1">
        <f t="shared" si="4"/>
        <v>43462</v>
      </c>
      <c r="I289" s="1" t="e">
        <v>#N/A</v>
      </c>
    </row>
    <row r="290" spans="2:9">
      <c r="B290" s="3">
        <v>33245</v>
      </c>
      <c r="C290" s="1">
        <v>4302.6899999999996</v>
      </c>
      <c r="D290" s="1">
        <v>4303.42</v>
      </c>
      <c r="E290" s="1">
        <v>4186.6000000000004</v>
      </c>
      <c r="F290" s="1">
        <v>4191.07</v>
      </c>
      <c r="G290" s="1">
        <v>39115000</v>
      </c>
      <c r="H290" s="1">
        <f t="shared" si="4"/>
        <v>39115</v>
      </c>
      <c r="I290" s="1" t="e">
        <v>#N/A</v>
      </c>
    </row>
    <row r="291" spans="2:9">
      <c r="B291" s="3">
        <v>33246</v>
      </c>
      <c r="C291" s="1">
        <v>4011.97</v>
      </c>
      <c r="D291" s="1">
        <v>4092.38</v>
      </c>
      <c r="E291" s="1">
        <v>3943.7</v>
      </c>
      <c r="F291" s="1">
        <v>3975.53</v>
      </c>
      <c r="G291" s="1">
        <v>29257000</v>
      </c>
      <c r="H291" s="1">
        <f t="shared" si="4"/>
        <v>29257</v>
      </c>
      <c r="I291" s="1" t="e">
        <v>#N/A</v>
      </c>
    </row>
    <row r="292" spans="2:9">
      <c r="B292" s="3">
        <v>33247</v>
      </c>
      <c r="C292" s="1">
        <v>3991.03</v>
      </c>
      <c r="D292" s="1">
        <v>4098.58</v>
      </c>
      <c r="E292" s="1">
        <v>3957.3</v>
      </c>
      <c r="F292" s="1">
        <v>4052.78</v>
      </c>
      <c r="G292" s="1">
        <v>27034000</v>
      </c>
      <c r="H292" s="1">
        <f t="shared" si="4"/>
        <v>27034</v>
      </c>
      <c r="I292" s="1" t="e">
        <v>#N/A</v>
      </c>
    </row>
    <row r="293" spans="2:9">
      <c r="B293" s="3">
        <v>33248</v>
      </c>
      <c r="C293" s="1">
        <v>3792.6</v>
      </c>
      <c r="D293" s="1">
        <v>3826.95</v>
      </c>
      <c r="E293" s="1">
        <v>3786.9</v>
      </c>
      <c r="F293" s="1">
        <v>3808.21</v>
      </c>
      <c r="G293" s="1">
        <v>21532000</v>
      </c>
      <c r="H293" s="1">
        <f t="shared" si="4"/>
        <v>21532</v>
      </c>
      <c r="I293" s="1" t="e">
        <v>#N/A</v>
      </c>
    </row>
    <row r="294" spans="2:9">
      <c r="B294" s="3">
        <v>33249</v>
      </c>
      <c r="C294" s="1">
        <v>3807.08</v>
      </c>
      <c r="D294" s="1">
        <v>3839.92</v>
      </c>
      <c r="E294" s="1">
        <v>3655.91</v>
      </c>
      <c r="F294" s="1">
        <v>3655.91</v>
      </c>
      <c r="G294" s="1">
        <v>25315000</v>
      </c>
      <c r="H294" s="1">
        <f t="shared" si="4"/>
        <v>25315</v>
      </c>
      <c r="I294" s="1" t="e">
        <v>#N/A</v>
      </c>
    </row>
    <row r="295" spans="2:9">
      <c r="B295" s="3">
        <v>33250</v>
      </c>
      <c r="C295" s="1">
        <v>3648.59</v>
      </c>
      <c r="D295" s="1">
        <v>3672.84</v>
      </c>
      <c r="E295" s="1">
        <v>3510.78</v>
      </c>
      <c r="F295" s="1">
        <v>3539.71</v>
      </c>
      <c r="G295" s="1">
        <v>17952000</v>
      </c>
      <c r="H295" s="1">
        <f t="shared" si="4"/>
        <v>17952</v>
      </c>
      <c r="I295" s="1" t="e">
        <v>#N/A</v>
      </c>
    </row>
    <row r="296" spans="2:9">
      <c r="B296" s="3">
        <v>33252</v>
      </c>
      <c r="C296" s="1">
        <v>3453.4</v>
      </c>
      <c r="D296" s="1">
        <v>3591.31</v>
      </c>
      <c r="E296" s="1">
        <v>3350.22</v>
      </c>
      <c r="F296" s="1">
        <v>3591.31</v>
      </c>
      <c r="G296" s="1">
        <v>17967000</v>
      </c>
      <c r="H296" s="1">
        <f t="shared" si="4"/>
        <v>17967</v>
      </c>
      <c r="I296" s="1" t="e">
        <v>#N/A</v>
      </c>
    </row>
    <row r="297" spans="2:9">
      <c r="B297" s="3">
        <v>33253</v>
      </c>
      <c r="C297" s="1">
        <v>3384.53</v>
      </c>
      <c r="D297" s="1">
        <v>3384.53</v>
      </c>
      <c r="E297" s="1">
        <v>3348.84</v>
      </c>
      <c r="F297" s="1">
        <v>3352.33</v>
      </c>
      <c r="G297" s="1">
        <v>9217000</v>
      </c>
      <c r="H297" s="1">
        <f t="shared" si="4"/>
        <v>9217</v>
      </c>
      <c r="I297" s="1" t="e">
        <v>#N/A</v>
      </c>
    </row>
    <row r="298" spans="2:9">
      <c r="B298" s="3">
        <v>33254</v>
      </c>
      <c r="C298" s="1">
        <v>3194.29</v>
      </c>
      <c r="D298" s="1">
        <v>3366.47</v>
      </c>
      <c r="E298" s="1">
        <v>3194.29</v>
      </c>
      <c r="F298" s="1">
        <v>3316.26</v>
      </c>
      <c r="G298" s="1">
        <v>14867000</v>
      </c>
      <c r="H298" s="1">
        <f t="shared" si="4"/>
        <v>14867</v>
      </c>
      <c r="I298" s="1" t="e">
        <v>#N/A</v>
      </c>
    </row>
    <row r="299" spans="2:9">
      <c r="B299" s="3">
        <v>33255</v>
      </c>
      <c r="C299" s="1">
        <v>3142.59</v>
      </c>
      <c r="D299" s="1">
        <v>3538.55</v>
      </c>
      <c r="E299" s="1">
        <v>3142.59</v>
      </c>
      <c r="F299" s="1">
        <v>3538.32</v>
      </c>
      <c r="G299" s="1">
        <v>13425000</v>
      </c>
      <c r="H299" s="1">
        <f t="shared" si="4"/>
        <v>13425</v>
      </c>
      <c r="I299" s="1" t="e">
        <v>#N/A</v>
      </c>
    </row>
    <row r="300" spans="2:9">
      <c r="B300" s="3">
        <v>33256</v>
      </c>
      <c r="C300" s="1">
        <v>3730.96</v>
      </c>
      <c r="D300" s="1">
        <v>3776.97</v>
      </c>
      <c r="E300" s="1">
        <v>3730.96</v>
      </c>
      <c r="F300" s="1">
        <v>3776.08</v>
      </c>
      <c r="G300" s="1">
        <v>29680000</v>
      </c>
      <c r="H300" s="1">
        <f t="shared" si="4"/>
        <v>29680</v>
      </c>
      <c r="I300" s="1" t="e">
        <v>#N/A</v>
      </c>
    </row>
    <row r="301" spans="2:9">
      <c r="B301" s="3">
        <v>33257</v>
      </c>
      <c r="C301" s="1">
        <v>3850.27</v>
      </c>
      <c r="D301" s="1">
        <v>3983.69</v>
      </c>
      <c r="E301" s="1">
        <v>3825.92</v>
      </c>
      <c r="F301" s="1">
        <v>3960.4</v>
      </c>
      <c r="G301" s="1">
        <v>40915000</v>
      </c>
      <c r="H301" s="1">
        <f t="shared" si="4"/>
        <v>40915</v>
      </c>
      <c r="I301" s="1" t="e">
        <v>#N/A</v>
      </c>
    </row>
    <row r="302" spans="2:9">
      <c r="B302" s="3">
        <v>33259</v>
      </c>
      <c r="C302" s="1">
        <v>3979.72</v>
      </c>
      <c r="D302" s="1">
        <v>4169.58</v>
      </c>
      <c r="E302" s="1">
        <v>3973.19</v>
      </c>
      <c r="F302" s="1">
        <v>4134.12</v>
      </c>
      <c r="G302" s="1">
        <v>50822000</v>
      </c>
      <c r="H302" s="1">
        <f t="shared" si="4"/>
        <v>50822</v>
      </c>
      <c r="I302" s="1" t="e">
        <v>#N/A</v>
      </c>
    </row>
    <row r="303" spans="2:9">
      <c r="B303" s="3">
        <v>33260</v>
      </c>
      <c r="C303" s="1">
        <v>4083.7</v>
      </c>
      <c r="D303" s="1">
        <v>4148.71</v>
      </c>
      <c r="E303" s="1">
        <v>3989.1</v>
      </c>
      <c r="F303" s="1">
        <v>4075.94</v>
      </c>
      <c r="G303" s="1">
        <v>48626000</v>
      </c>
      <c r="H303" s="1">
        <f t="shared" si="4"/>
        <v>48626</v>
      </c>
      <c r="I303" s="1" t="e">
        <v>#N/A</v>
      </c>
    </row>
    <row r="304" spans="2:9">
      <c r="B304" s="3">
        <v>33261</v>
      </c>
      <c r="C304" s="1">
        <v>3855.99</v>
      </c>
      <c r="D304" s="1">
        <v>3888.81</v>
      </c>
      <c r="E304" s="1">
        <v>3804.05</v>
      </c>
      <c r="F304" s="1">
        <v>3832.25</v>
      </c>
      <c r="G304" s="1">
        <v>35741000</v>
      </c>
      <c r="H304" s="1">
        <f t="shared" si="4"/>
        <v>35741</v>
      </c>
      <c r="I304" s="1" t="e">
        <v>#N/A</v>
      </c>
    </row>
    <row r="305" spans="2:9">
      <c r="B305" s="3">
        <v>33262</v>
      </c>
      <c r="C305" s="1">
        <v>3930.21</v>
      </c>
      <c r="D305" s="1">
        <v>4089.84</v>
      </c>
      <c r="E305" s="1">
        <v>3930.21</v>
      </c>
      <c r="F305" s="1">
        <v>4089.84</v>
      </c>
      <c r="G305" s="1">
        <v>43479000</v>
      </c>
      <c r="H305" s="1">
        <f t="shared" si="4"/>
        <v>43479</v>
      </c>
      <c r="I305" s="1" t="e">
        <v>#N/A</v>
      </c>
    </row>
    <row r="306" spans="2:9">
      <c r="B306" s="3">
        <v>33263</v>
      </c>
      <c r="C306" s="1">
        <v>4272.12</v>
      </c>
      <c r="D306" s="1">
        <v>4340.28</v>
      </c>
      <c r="E306" s="1">
        <v>4108.7700000000004</v>
      </c>
      <c r="F306" s="1">
        <v>4113.83</v>
      </c>
      <c r="G306" s="1">
        <v>73853000</v>
      </c>
      <c r="H306" s="1">
        <f t="shared" si="4"/>
        <v>73853</v>
      </c>
      <c r="I306" s="1" t="e">
        <v>#N/A</v>
      </c>
    </row>
    <row r="307" spans="2:9">
      <c r="B307" s="3">
        <v>33264</v>
      </c>
      <c r="C307" s="1">
        <v>4128.3500000000004</v>
      </c>
      <c r="D307" s="1">
        <v>4183.57</v>
      </c>
      <c r="E307" s="1">
        <v>3957.62</v>
      </c>
      <c r="F307" s="1">
        <v>4023.3</v>
      </c>
      <c r="G307" s="1">
        <v>41711000</v>
      </c>
      <c r="H307" s="1">
        <f t="shared" si="4"/>
        <v>41711</v>
      </c>
      <c r="I307" s="1" t="e">
        <v>#N/A</v>
      </c>
    </row>
    <row r="308" spans="2:9">
      <c r="B308" s="3">
        <v>33266</v>
      </c>
      <c r="C308" s="1">
        <v>4032.48</v>
      </c>
      <c r="D308" s="1">
        <v>4169.18</v>
      </c>
      <c r="E308" s="1">
        <v>3996.66</v>
      </c>
      <c r="F308" s="1">
        <v>4148.1499999999996</v>
      </c>
      <c r="G308" s="1">
        <v>45711000</v>
      </c>
      <c r="H308" s="1">
        <f t="shared" si="4"/>
        <v>45711</v>
      </c>
      <c r="I308" s="1" t="e">
        <v>#N/A</v>
      </c>
    </row>
    <row r="309" spans="2:9">
      <c r="B309" s="3">
        <v>33267</v>
      </c>
      <c r="C309" s="1">
        <v>4180.99</v>
      </c>
      <c r="D309" s="1">
        <v>4217.88</v>
      </c>
      <c r="E309" s="1">
        <v>4100.99</v>
      </c>
      <c r="F309" s="1">
        <v>4110.55</v>
      </c>
      <c r="G309" s="1">
        <v>48832000</v>
      </c>
      <c r="H309" s="1">
        <f t="shared" si="4"/>
        <v>48832</v>
      </c>
      <c r="I309" s="1" t="e">
        <v>#N/A</v>
      </c>
    </row>
    <row r="310" spans="2:9">
      <c r="B310" s="3">
        <v>33268</v>
      </c>
      <c r="C310" s="1">
        <v>4102.37</v>
      </c>
      <c r="D310" s="1">
        <v>4124.21</v>
      </c>
      <c r="E310" s="1">
        <v>3967.8</v>
      </c>
      <c r="F310" s="1">
        <v>4058.82</v>
      </c>
      <c r="G310" s="1">
        <v>41940000</v>
      </c>
      <c r="H310" s="1">
        <f t="shared" si="4"/>
        <v>41940</v>
      </c>
      <c r="I310" s="1" t="e">
        <v>#N/A</v>
      </c>
    </row>
    <row r="311" spans="2:9">
      <c r="B311" s="3">
        <v>33269</v>
      </c>
      <c r="C311" s="1">
        <v>4213.4399999999996</v>
      </c>
      <c r="D311" s="1">
        <v>4213.4399999999996</v>
      </c>
      <c r="E311" s="1">
        <v>4023.72</v>
      </c>
      <c r="F311" s="1">
        <v>4023.72</v>
      </c>
      <c r="G311" s="1">
        <v>46030000</v>
      </c>
      <c r="H311" s="1">
        <f t="shared" si="4"/>
        <v>46030</v>
      </c>
      <c r="I311" s="1" t="e">
        <v>#N/A</v>
      </c>
    </row>
    <row r="312" spans="2:9">
      <c r="B312" s="3">
        <v>33270</v>
      </c>
      <c r="C312" s="1">
        <v>3997.02</v>
      </c>
      <c r="D312" s="1">
        <v>4031.12</v>
      </c>
      <c r="E312" s="1">
        <v>3920.39</v>
      </c>
      <c r="F312" s="1">
        <v>4002.45</v>
      </c>
      <c r="G312" s="1">
        <v>32641000</v>
      </c>
      <c r="H312" s="1">
        <f t="shared" si="4"/>
        <v>32641</v>
      </c>
      <c r="I312" s="1" t="e">
        <v>#N/A</v>
      </c>
    </row>
    <row r="313" spans="2:9">
      <c r="B313" s="3">
        <v>33271</v>
      </c>
      <c r="C313" s="1">
        <v>3975.86</v>
      </c>
      <c r="D313" s="1">
        <v>4040.88</v>
      </c>
      <c r="E313" s="1">
        <v>3974.65</v>
      </c>
      <c r="F313" s="1">
        <v>4026.01</v>
      </c>
      <c r="G313" s="1">
        <v>18933000</v>
      </c>
      <c r="H313" s="1">
        <f t="shared" si="4"/>
        <v>18933</v>
      </c>
      <c r="I313" s="1" t="e">
        <v>#N/A</v>
      </c>
    </row>
    <row r="314" spans="2:9">
      <c r="B314" s="3">
        <v>33273</v>
      </c>
      <c r="C314" s="1">
        <v>4055.69</v>
      </c>
      <c r="D314" s="1">
        <v>4137.41</v>
      </c>
      <c r="E314" s="1">
        <v>4055.69</v>
      </c>
      <c r="F314" s="1">
        <v>4124.32</v>
      </c>
      <c r="G314" s="1">
        <v>28557000</v>
      </c>
      <c r="H314" s="1">
        <f t="shared" si="4"/>
        <v>28557</v>
      </c>
      <c r="I314" s="1" t="e">
        <v>#N/A</v>
      </c>
    </row>
    <row r="315" spans="2:9">
      <c r="B315" s="3">
        <v>33274</v>
      </c>
      <c r="C315" s="1">
        <v>4201.8500000000004</v>
      </c>
      <c r="D315" s="1">
        <v>4330.13</v>
      </c>
      <c r="E315" s="1">
        <v>4201.8500000000004</v>
      </c>
      <c r="F315" s="1">
        <v>4314.2700000000004</v>
      </c>
      <c r="G315" s="1">
        <v>50959000</v>
      </c>
      <c r="H315" s="1">
        <f t="shared" si="4"/>
        <v>50959</v>
      </c>
      <c r="I315" s="1" t="e">
        <v>#N/A</v>
      </c>
    </row>
    <row r="316" spans="2:9">
      <c r="B316" s="3">
        <v>33275</v>
      </c>
      <c r="C316" s="1">
        <v>4376.0200000000004</v>
      </c>
      <c r="D316" s="1">
        <v>4382.59</v>
      </c>
      <c r="E316" s="1">
        <v>4236.88</v>
      </c>
      <c r="F316" s="1">
        <v>4236.88</v>
      </c>
      <c r="G316" s="1">
        <v>58432000</v>
      </c>
      <c r="H316" s="1">
        <f t="shared" si="4"/>
        <v>58432</v>
      </c>
      <c r="I316" s="1" t="e">
        <v>#N/A</v>
      </c>
    </row>
    <row r="317" spans="2:9">
      <c r="B317" s="3">
        <v>33276</v>
      </c>
      <c r="C317" s="1">
        <v>4337.82</v>
      </c>
      <c r="D317" s="1">
        <v>4395.07</v>
      </c>
      <c r="E317" s="1">
        <v>4319.3500000000004</v>
      </c>
      <c r="F317" s="1">
        <v>4384.1899999999996</v>
      </c>
      <c r="G317" s="1">
        <v>53538000</v>
      </c>
      <c r="H317" s="1">
        <f t="shared" si="4"/>
        <v>53538</v>
      </c>
      <c r="I317" s="1" t="e">
        <v>#N/A</v>
      </c>
    </row>
    <row r="318" spans="2:9">
      <c r="B318" s="3">
        <v>33277</v>
      </c>
      <c r="C318" s="1">
        <v>4378.5200000000004</v>
      </c>
      <c r="D318" s="1">
        <v>4476.63</v>
      </c>
      <c r="E318" s="1">
        <v>4356.72</v>
      </c>
      <c r="F318" s="1">
        <v>4460.04</v>
      </c>
      <c r="G318" s="1">
        <v>58470000</v>
      </c>
      <c r="H318" s="1">
        <f t="shared" si="4"/>
        <v>58470</v>
      </c>
      <c r="I318" s="1" t="e">
        <v>#N/A</v>
      </c>
    </row>
    <row r="319" spans="2:9">
      <c r="B319" s="3">
        <v>33278</v>
      </c>
      <c r="C319" s="1">
        <v>4529.45</v>
      </c>
      <c r="D319" s="1">
        <v>4620.54</v>
      </c>
      <c r="E319" s="1">
        <v>4501.99</v>
      </c>
      <c r="F319" s="1">
        <v>4540.92</v>
      </c>
      <c r="G319" s="1">
        <v>55522000</v>
      </c>
      <c r="H319" s="1">
        <f t="shared" si="4"/>
        <v>55522</v>
      </c>
      <c r="I319" s="1" t="e">
        <v>#N/A</v>
      </c>
    </row>
    <row r="320" spans="2:9">
      <c r="B320" s="3">
        <v>33280</v>
      </c>
      <c r="C320" s="1">
        <v>4601.97</v>
      </c>
      <c r="D320" s="1">
        <v>4775.18</v>
      </c>
      <c r="E320" s="1">
        <v>4586.62</v>
      </c>
      <c r="F320" s="1">
        <v>4729.6499999999996</v>
      </c>
      <c r="G320" s="1">
        <v>68851000</v>
      </c>
      <c r="H320" s="1">
        <f t="shared" si="4"/>
        <v>68851</v>
      </c>
      <c r="I320" s="1" t="e">
        <v>#N/A</v>
      </c>
    </row>
    <row r="321" spans="2:9">
      <c r="B321" s="3">
        <v>33288</v>
      </c>
      <c r="C321" s="1">
        <v>5008.3599999999997</v>
      </c>
      <c r="D321" s="1">
        <v>5050.26</v>
      </c>
      <c r="E321" s="1">
        <v>4962.3</v>
      </c>
      <c r="F321" s="1">
        <v>5048.4799999999996</v>
      </c>
      <c r="G321" s="1">
        <v>44199000</v>
      </c>
      <c r="H321" s="1">
        <f t="shared" si="4"/>
        <v>44199</v>
      </c>
      <c r="I321" s="1" t="e">
        <v>#N/A</v>
      </c>
    </row>
    <row r="322" spans="2:9">
      <c r="B322" s="3">
        <v>33289</v>
      </c>
      <c r="C322" s="1">
        <v>4999.43</v>
      </c>
      <c r="D322" s="1">
        <v>5076.55</v>
      </c>
      <c r="E322" s="1">
        <v>4906.41</v>
      </c>
      <c r="F322" s="1">
        <v>4950.68</v>
      </c>
      <c r="G322" s="1">
        <v>75998000</v>
      </c>
      <c r="H322" s="1">
        <f t="shared" si="4"/>
        <v>75998</v>
      </c>
      <c r="I322" s="1" t="e">
        <v>#N/A</v>
      </c>
    </row>
    <row r="323" spans="2:9">
      <c r="B323" s="3">
        <v>33290</v>
      </c>
      <c r="C323" s="1">
        <v>4914.9799999999996</v>
      </c>
      <c r="D323" s="1">
        <v>5181.9799999999996</v>
      </c>
      <c r="E323" s="1">
        <v>4914.9799999999996</v>
      </c>
      <c r="F323" s="1">
        <v>5181.9799999999996</v>
      </c>
      <c r="G323" s="1">
        <v>77990000</v>
      </c>
      <c r="H323" s="1">
        <f t="shared" si="4"/>
        <v>77990</v>
      </c>
      <c r="I323" s="1" t="e">
        <v>#N/A</v>
      </c>
    </row>
    <row r="324" spans="2:9">
      <c r="B324" s="3">
        <v>33291</v>
      </c>
      <c r="C324" s="1">
        <v>5220.4399999999996</v>
      </c>
      <c r="D324" s="1">
        <v>5255.87</v>
      </c>
      <c r="E324" s="1">
        <v>4873.67</v>
      </c>
      <c r="F324" s="1">
        <v>4873.67</v>
      </c>
      <c r="G324" s="1">
        <v>89565000</v>
      </c>
      <c r="H324" s="1">
        <f t="shared" si="4"/>
        <v>89565</v>
      </c>
      <c r="I324" s="1" t="e">
        <v>#N/A</v>
      </c>
    </row>
    <row r="325" spans="2:9">
      <c r="B325" s="3">
        <v>33292</v>
      </c>
      <c r="C325" s="1">
        <v>4895.3500000000004</v>
      </c>
      <c r="D325" s="1">
        <v>4946.5200000000004</v>
      </c>
      <c r="E325" s="1">
        <v>4703.87</v>
      </c>
      <c r="F325" s="1">
        <v>4946.5200000000004</v>
      </c>
      <c r="G325" s="1">
        <v>53959000</v>
      </c>
      <c r="H325" s="1">
        <f t="shared" si="4"/>
        <v>53959</v>
      </c>
      <c r="I325" s="1" t="e">
        <v>#N/A</v>
      </c>
    </row>
    <row r="326" spans="2:9">
      <c r="B326" s="3">
        <v>33294</v>
      </c>
      <c r="C326" s="1">
        <v>4940.7299999999996</v>
      </c>
      <c r="D326" s="1">
        <v>5069.63</v>
      </c>
      <c r="E326" s="1">
        <v>4912.33</v>
      </c>
      <c r="F326" s="1">
        <v>5012.46</v>
      </c>
      <c r="G326" s="1">
        <v>67959000</v>
      </c>
      <c r="H326" s="1">
        <f t="shared" si="4"/>
        <v>67959</v>
      </c>
      <c r="I326" s="1" t="e">
        <v>#N/A</v>
      </c>
    </row>
    <row r="327" spans="2:9">
      <c r="B327" s="3">
        <v>33295</v>
      </c>
      <c r="C327" s="1">
        <v>5054.4399999999996</v>
      </c>
      <c r="D327" s="1">
        <v>5054.4399999999996</v>
      </c>
      <c r="E327" s="1">
        <v>4839.46</v>
      </c>
      <c r="F327" s="1">
        <v>4839.46</v>
      </c>
      <c r="G327" s="1">
        <v>64709000</v>
      </c>
      <c r="H327" s="1">
        <f t="shared" ref="H327:H390" si="5">ROUND(G327/1000,0)</f>
        <v>64709</v>
      </c>
      <c r="I327" s="1" t="e">
        <v>#N/A</v>
      </c>
    </row>
    <row r="328" spans="2:9">
      <c r="B328" s="3">
        <v>33296</v>
      </c>
      <c r="C328" s="1">
        <v>4763.22</v>
      </c>
      <c r="D328" s="1">
        <v>4916.04</v>
      </c>
      <c r="E328" s="1">
        <v>4763.22</v>
      </c>
      <c r="F328" s="1">
        <v>4869.82</v>
      </c>
      <c r="G328" s="1">
        <v>45739000</v>
      </c>
      <c r="H328" s="1">
        <f t="shared" si="5"/>
        <v>45739</v>
      </c>
      <c r="I328" s="1" t="e">
        <v>#N/A</v>
      </c>
    </row>
    <row r="329" spans="2:9">
      <c r="B329" s="3">
        <v>33297</v>
      </c>
      <c r="C329" s="1">
        <v>4971.08</v>
      </c>
      <c r="D329" s="1">
        <v>5166.6499999999996</v>
      </c>
      <c r="E329" s="1">
        <v>4971.08</v>
      </c>
      <c r="F329" s="1">
        <v>5033.37</v>
      </c>
      <c r="G329" s="1">
        <v>78956000</v>
      </c>
      <c r="H329" s="1">
        <f t="shared" si="5"/>
        <v>78956</v>
      </c>
      <c r="I329" s="1" t="e">
        <v>#N/A</v>
      </c>
    </row>
    <row r="330" spans="2:9">
      <c r="B330" s="3">
        <v>33298</v>
      </c>
      <c r="C330" s="1">
        <v>4972.67</v>
      </c>
      <c r="D330" s="1">
        <v>5070.5</v>
      </c>
      <c r="E330" s="1">
        <v>4922.76</v>
      </c>
      <c r="F330" s="1">
        <v>4955.33</v>
      </c>
      <c r="G330" s="1">
        <v>57089000</v>
      </c>
      <c r="H330" s="1">
        <f t="shared" si="5"/>
        <v>57089</v>
      </c>
      <c r="I330" s="1" t="e">
        <v>#N/A</v>
      </c>
    </row>
    <row r="331" spans="2:9">
      <c r="B331" s="3">
        <v>33299</v>
      </c>
      <c r="C331" s="1">
        <v>4812.01</v>
      </c>
      <c r="D331" s="1">
        <v>4812.01</v>
      </c>
      <c r="E331" s="1">
        <v>4622.12</v>
      </c>
      <c r="F331" s="1">
        <v>4644.45</v>
      </c>
      <c r="G331" s="1">
        <v>42546000</v>
      </c>
      <c r="H331" s="1">
        <f t="shared" si="5"/>
        <v>42546</v>
      </c>
      <c r="I331" s="1" t="e">
        <v>#N/A</v>
      </c>
    </row>
    <row r="332" spans="2:9">
      <c r="B332" s="3">
        <v>33301</v>
      </c>
      <c r="C332" s="1">
        <v>4473.62</v>
      </c>
      <c r="D332" s="1">
        <v>4624.84</v>
      </c>
      <c r="E332" s="1">
        <v>4446.97</v>
      </c>
      <c r="F332" s="1">
        <v>4624.84</v>
      </c>
      <c r="G332" s="1">
        <v>38630000</v>
      </c>
      <c r="H332" s="1">
        <f t="shared" si="5"/>
        <v>38630</v>
      </c>
      <c r="I332" s="1" t="e">
        <v>#N/A</v>
      </c>
    </row>
    <row r="333" spans="2:9">
      <c r="B333" s="3">
        <v>33302</v>
      </c>
      <c r="C333" s="1">
        <v>4611.1000000000004</v>
      </c>
      <c r="D333" s="1">
        <v>4653.84</v>
      </c>
      <c r="E333" s="1">
        <v>4527.3100000000004</v>
      </c>
      <c r="F333" s="1">
        <v>4527.51</v>
      </c>
      <c r="G333" s="1">
        <v>33942000</v>
      </c>
      <c r="H333" s="1">
        <f t="shared" si="5"/>
        <v>33942</v>
      </c>
      <c r="I333" s="1" t="e">
        <v>#N/A</v>
      </c>
    </row>
    <row r="334" spans="2:9">
      <c r="B334" s="3">
        <v>33303</v>
      </c>
      <c r="C334" s="1">
        <v>4618.53</v>
      </c>
      <c r="D334" s="1">
        <v>4645.1000000000004</v>
      </c>
      <c r="E334" s="1">
        <v>4487.84</v>
      </c>
      <c r="F334" s="1">
        <v>4487.84</v>
      </c>
      <c r="G334" s="1">
        <v>36657000</v>
      </c>
      <c r="H334" s="1">
        <f t="shared" si="5"/>
        <v>36657</v>
      </c>
      <c r="I334" s="1" t="e">
        <v>#N/A</v>
      </c>
    </row>
    <row r="335" spans="2:9">
      <c r="B335" s="3">
        <v>33304</v>
      </c>
      <c r="C335" s="1">
        <v>4484.2</v>
      </c>
      <c r="D335" s="1">
        <v>4622.3999999999996</v>
      </c>
      <c r="E335" s="1">
        <v>4484.2</v>
      </c>
      <c r="F335" s="1">
        <v>4622.3999999999996</v>
      </c>
      <c r="G335" s="1">
        <v>30027000</v>
      </c>
      <c r="H335" s="1">
        <f t="shared" si="5"/>
        <v>30027</v>
      </c>
      <c r="I335" s="1" t="e">
        <v>#N/A</v>
      </c>
    </row>
    <row r="336" spans="2:9">
      <c r="B336" s="3">
        <v>33305</v>
      </c>
      <c r="C336" s="1">
        <v>4582.32</v>
      </c>
      <c r="D336" s="1">
        <v>4654.57</v>
      </c>
      <c r="E336" s="1">
        <v>4547.88</v>
      </c>
      <c r="F336" s="1">
        <v>4588.4399999999996</v>
      </c>
      <c r="G336" s="1">
        <v>31698000</v>
      </c>
      <c r="H336" s="1">
        <f t="shared" si="5"/>
        <v>31698</v>
      </c>
      <c r="I336" s="1" t="e">
        <v>#N/A</v>
      </c>
    </row>
    <row r="337" spans="2:9">
      <c r="B337" s="3">
        <v>33306</v>
      </c>
      <c r="C337" s="1">
        <v>4608.2299999999996</v>
      </c>
      <c r="D337" s="1">
        <v>4762.09</v>
      </c>
      <c r="E337" s="1">
        <v>4608.2299999999996</v>
      </c>
      <c r="F337" s="1">
        <v>4743.57</v>
      </c>
      <c r="G337" s="1">
        <v>38005000</v>
      </c>
      <c r="H337" s="1">
        <f t="shared" si="5"/>
        <v>38005</v>
      </c>
      <c r="I337" s="1" t="e">
        <v>#N/A</v>
      </c>
    </row>
    <row r="338" spans="2:9">
      <c r="B338" s="3">
        <v>33308</v>
      </c>
      <c r="C338" s="1">
        <v>4776.51</v>
      </c>
      <c r="D338" s="1">
        <v>4838.3999999999996</v>
      </c>
      <c r="E338" s="1">
        <v>4734.95</v>
      </c>
      <c r="F338" s="1">
        <v>4838.3999999999996</v>
      </c>
      <c r="G338" s="1">
        <v>53017000</v>
      </c>
      <c r="H338" s="1">
        <f t="shared" si="5"/>
        <v>53017</v>
      </c>
      <c r="I338" s="1" t="e">
        <v>#N/A</v>
      </c>
    </row>
    <row r="339" spans="2:9">
      <c r="B339" s="3">
        <v>33309</v>
      </c>
      <c r="C339" s="1">
        <v>4857.0200000000004</v>
      </c>
      <c r="D339" s="1">
        <v>4900.22</v>
      </c>
      <c r="E339" s="1">
        <v>4799.51</v>
      </c>
      <c r="F339" s="1">
        <v>4875.79</v>
      </c>
      <c r="G339" s="1">
        <v>49380000</v>
      </c>
      <c r="H339" s="1">
        <f t="shared" si="5"/>
        <v>49380</v>
      </c>
      <c r="I339" s="1" t="e">
        <v>#N/A</v>
      </c>
    </row>
    <row r="340" spans="2:9">
      <c r="B340" s="3">
        <v>33310</v>
      </c>
      <c r="C340" s="1">
        <v>4830.5600000000004</v>
      </c>
      <c r="D340" s="1">
        <v>4878.1099999999997</v>
      </c>
      <c r="E340" s="1">
        <v>4693.43</v>
      </c>
      <c r="F340" s="1">
        <v>4734.9399999999996</v>
      </c>
      <c r="G340" s="1">
        <v>51459000</v>
      </c>
      <c r="H340" s="1">
        <f t="shared" si="5"/>
        <v>51459</v>
      </c>
      <c r="I340" s="1" t="e">
        <v>#N/A</v>
      </c>
    </row>
    <row r="341" spans="2:9">
      <c r="B341" s="3">
        <v>33311</v>
      </c>
      <c r="C341" s="1">
        <v>4745.4399999999996</v>
      </c>
      <c r="D341" s="1">
        <v>4801.24</v>
      </c>
      <c r="E341" s="1">
        <v>4713.5</v>
      </c>
      <c r="F341" s="1">
        <v>4801.24</v>
      </c>
      <c r="G341" s="1">
        <v>36692000</v>
      </c>
      <c r="H341" s="1">
        <f t="shared" si="5"/>
        <v>36692</v>
      </c>
      <c r="I341" s="1" t="e">
        <v>#N/A</v>
      </c>
    </row>
    <row r="342" spans="2:9">
      <c r="B342" s="3">
        <v>33312</v>
      </c>
      <c r="C342" s="1">
        <v>4829.7299999999996</v>
      </c>
      <c r="D342" s="1">
        <v>4979.84</v>
      </c>
      <c r="E342" s="1">
        <v>4829.7299999999996</v>
      </c>
      <c r="F342" s="1">
        <v>4909.22</v>
      </c>
      <c r="G342" s="1">
        <v>67880000</v>
      </c>
      <c r="H342" s="1">
        <f t="shared" si="5"/>
        <v>67880</v>
      </c>
      <c r="I342" s="1" t="e">
        <v>#N/A</v>
      </c>
    </row>
    <row r="343" spans="2:9">
      <c r="B343" s="3">
        <v>33313</v>
      </c>
      <c r="C343" s="1">
        <v>4977.21</v>
      </c>
      <c r="D343" s="1">
        <v>5005.51</v>
      </c>
      <c r="E343" s="1">
        <v>4900.07</v>
      </c>
      <c r="F343" s="1">
        <v>4953.87</v>
      </c>
      <c r="G343" s="1">
        <v>51523000</v>
      </c>
      <c r="H343" s="1">
        <f t="shared" si="5"/>
        <v>51523</v>
      </c>
      <c r="I343" s="1" t="e">
        <v>#N/A</v>
      </c>
    </row>
    <row r="344" spans="2:9">
      <c r="B344" s="3">
        <v>33315</v>
      </c>
      <c r="C344" s="1">
        <v>4882.78</v>
      </c>
      <c r="D344" s="1">
        <v>4934.57</v>
      </c>
      <c r="E344" s="1">
        <v>4749.0600000000004</v>
      </c>
      <c r="F344" s="1">
        <v>4818.84</v>
      </c>
      <c r="G344" s="1">
        <v>58092000</v>
      </c>
      <c r="H344" s="1">
        <f t="shared" si="5"/>
        <v>58092</v>
      </c>
      <c r="I344" s="1" t="e">
        <v>#N/A</v>
      </c>
    </row>
    <row r="345" spans="2:9">
      <c r="B345" s="3">
        <v>33316</v>
      </c>
      <c r="C345" s="1">
        <v>4788.63</v>
      </c>
      <c r="D345" s="1">
        <v>4848.88</v>
      </c>
      <c r="E345" s="1">
        <v>4709.1000000000004</v>
      </c>
      <c r="F345" s="1">
        <v>4837.6000000000004</v>
      </c>
      <c r="G345" s="1">
        <v>45858000</v>
      </c>
      <c r="H345" s="1">
        <f t="shared" si="5"/>
        <v>45858</v>
      </c>
      <c r="I345" s="1" t="e">
        <v>#N/A</v>
      </c>
    </row>
    <row r="346" spans="2:9">
      <c r="B346" s="3">
        <v>33317</v>
      </c>
      <c r="C346" s="1">
        <v>4738.87</v>
      </c>
      <c r="D346" s="1">
        <v>4786.83</v>
      </c>
      <c r="E346" s="1">
        <v>4709.16</v>
      </c>
      <c r="F346" s="1">
        <v>4759.3100000000004</v>
      </c>
      <c r="G346" s="1">
        <v>45924000</v>
      </c>
      <c r="H346" s="1">
        <f t="shared" si="5"/>
        <v>45924</v>
      </c>
      <c r="I346" s="1" t="e">
        <v>#N/A</v>
      </c>
    </row>
    <row r="347" spans="2:9">
      <c r="B347" s="3">
        <v>33318</v>
      </c>
      <c r="C347" s="1">
        <v>4772.96</v>
      </c>
      <c r="D347" s="1">
        <v>4823.46</v>
      </c>
      <c r="E347" s="1">
        <v>4719.8900000000003</v>
      </c>
      <c r="F347" s="1">
        <v>4735.17</v>
      </c>
      <c r="G347" s="1">
        <v>37051000</v>
      </c>
      <c r="H347" s="1">
        <f t="shared" si="5"/>
        <v>37051</v>
      </c>
      <c r="I347" s="1" t="e">
        <v>#N/A</v>
      </c>
    </row>
    <row r="348" spans="2:9">
      <c r="B348" s="3">
        <v>33319</v>
      </c>
      <c r="C348" s="1">
        <v>4731.7</v>
      </c>
      <c r="D348" s="1">
        <v>4775.4799999999996</v>
      </c>
      <c r="E348" s="1">
        <v>4678.17</v>
      </c>
      <c r="F348" s="1">
        <v>4775.4799999999996</v>
      </c>
      <c r="G348" s="1">
        <v>26923000</v>
      </c>
      <c r="H348" s="1">
        <f t="shared" si="5"/>
        <v>26923</v>
      </c>
      <c r="I348" s="1" t="e">
        <v>#N/A</v>
      </c>
    </row>
    <row r="349" spans="2:9">
      <c r="B349" s="3">
        <v>33320</v>
      </c>
      <c r="C349" s="1">
        <v>4775.97</v>
      </c>
      <c r="D349" s="1">
        <v>4819.99</v>
      </c>
      <c r="E349" s="1">
        <v>4725.83</v>
      </c>
      <c r="F349" s="1">
        <v>4725.83</v>
      </c>
      <c r="G349" s="1">
        <v>34032000</v>
      </c>
      <c r="H349" s="1">
        <f t="shared" si="5"/>
        <v>34032</v>
      </c>
      <c r="I349" s="1" t="e">
        <v>#N/A</v>
      </c>
    </row>
    <row r="350" spans="2:9">
      <c r="B350" s="3">
        <v>33322</v>
      </c>
      <c r="C350" s="1">
        <v>4729.16</v>
      </c>
      <c r="D350" s="1">
        <v>4820.76</v>
      </c>
      <c r="E350" s="1">
        <v>4685.1899999999996</v>
      </c>
      <c r="F350" s="1">
        <v>4820.76</v>
      </c>
      <c r="G350" s="1">
        <v>54212000</v>
      </c>
      <c r="H350" s="1">
        <f t="shared" si="5"/>
        <v>54212</v>
      </c>
      <c r="I350" s="1" t="e">
        <v>#N/A</v>
      </c>
    </row>
    <row r="351" spans="2:9">
      <c r="B351" s="3">
        <v>33323</v>
      </c>
      <c r="C351" s="1">
        <v>4878.17</v>
      </c>
      <c r="D351" s="1">
        <v>4928.99</v>
      </c>
      <c r="E351" s="1">
        <v>4834.47</v>
      </c>
      <c r="F351" s="1">
        <v>4880.76</v>
      </c>
      <c r="G351" s="1">
        <v>72730000</v>
      </c>
      <c r="H351" s="1">
        <f t="shared" si="5"/>
        <v>72730</v>
      </c>
      <c r="I351" s="1" t="e">
        <v>#N/A</v>
      </c>
    </row>
    <row r="352" spans="2:9">
      <c r="B352" s="3">
        <v>33324</v>
      </c>
      <c r="C352" s="1">
        <v>4946</v>
      </c>
      <c r="D352" s="1">
        <v>5070.33</v>
      </c>
      <c r="E352" s="1">
        <v>4940.83</v>
      </c>
      <c r="F352" s="1">
        <v>4951.91</v>
      </c>
      <c r="G352" s="1">
        <v>85730000</v>
      </c>
      <c r="H352" s="1">
        <f t="shared" si="5"/>
        <v>85730</v>
      </c>
      <c r="I352" s="1" t="e">
        <v>#N/A</v>
      </c>
    </row>
    <row r="353" spans="2:9">
      <c r="B353" s="3">
        <v>33325</v>
      </c>
      <c r="C353" s="1">
        <v>5017.57</v>
      </c>
      <c r="D353" s="1">
        <v>5141.32</v>
      </c>
      <c r="E353" s="1">
        <v>5017.57</v>
      </c>
      <c r="F353" s="1">
        <v>5139.9399999999996</v>
      </c>
      <c r="G353" s="1">
        <v>93793000</v>
      </c>
      <c r="H353" s="1">
        <f t="shared" si="5"/>
        <v>93793</v>
      </c>
      <c r="I353" s="1" t="e">
        <v>#N/A</v>
      </c>
    </row>
    <row r="354" spans="2:9">
      <c r="B354" s="3">
        <v>33329</v>
      </c>
      <c r="C354" s="1">
        <v>5193.62</v>
      </c>
      <c r="D354" s="1">
        <v>5297.92</v>
      </c>
      <c r="E354" s="1">
        <v>5135.8599999999997</v>
      </c>
      <c r="F354" s="1">
        <v>5297.92</v>
      </c>
      <c r="G354" s="1">
        <v>79818000</v>
      </c>
      <c r="H354" s="1">
        <f t="shared" si="5"/>
        <v>79818</v>
      </c>
      <c r="I354" s="1" t="e">
        <v>#N/A</v>
      </c>
    </row>
    <row r="355" spans="2:9">
      <c r="B355" s="3">
        <v>33330</v>
      </c>
      <c r="C355" s="1">
        <v>5291.89</v>
      </c>
      <c r="D355" s="1">
        <v>5337.3</v>
      </c>
      <c r="E355" s="1">
        <v>5138.33</v>
      </c>
      <c r="F355" s="1">
        <v>5185.3</v>
      </c>
      <c r="G355" s="1">
        <v>88458000</v>
      </c>
      <c r="H355" s="1">
        <f t="shared" si="5"/>
        <v>88458</v>
      </c>
      <c r="I355" s="1" t="e">
        <v>#N/A</v>
      </c>
    </row>
    <row r="356" spans="2:9">
      <c r="B356" s="3">
        <v>33331</v>
      </c>
      <c r="C356" s="1">
        <v>5296.18</v>
      </c>
      <c r="D356" s="1">
        <v>5347.77</v>
      </c>
      <c r="E356" s="1">
        <v>5197.4799999999996</v>
      </c>
      <c r="F356" s="1">
        <v>5344.84</v>
      </c>
      <c r="G356" s="1">
        <v>83366000</v>
      </c>
      <c r="H356" s="1">
        <f t="shared" si="5"/>
        <v>83366</v>
      </c>
      <c r="I356" s="1" t="e">
        <v>#N/A</v>
      </c>
    </row>
    <row r="357" spans="2:9">
      <c r="B357" s="3">
        <v>33336</v>
      </c>
      <c r="C357" s="1">
        <v>5320.11</v>
      </c>
      <c r="D357" s="1">
        <v>5363.1</v>
      </c>
      <c r="E357" s="1">
        <v>5279.53</v>
      </c>
      <c r="F357" s="1">
        <v>5279.97</v>
      </c>
      <c r="G357" s="1">
        <v>78302000</v>
      </c>
      <c r="H357" s="1">
        <f t="shared" si="5"/>
        <v>78302</v>
      </c>
      <c r="I357" s="1" t="e">
        <v>#N/A</v>
      </c>
    </row>
    <row r="358" spans="2:9">
      <c r="B358" s="3">
        <v>33337</v>
      </c>
      <c r="C358" s="1">
        <v>5331.83</v>
      </c>
      <c r="D358" s="1">
        <v>5425.4</v>
      </c>
      <c r="E358" s="1">
        <v>5331.83</v>
      </c>
      <c r="F358" s="1">
        <v>5349.76</v>
      </c>
      <c r="G358" s="1">
        <v>79924000</v>
      </c>
      <c r="H358" s="1">
        <f t="shared" si="5"/>
        <v>79924</v>
      </c>
      <c r="I358" s="1" t="e">
        <v>#N/A</v>
      </c>
    </row>
    <row r="359" spans="2:9">
      <c r="B359" s="3">
        <v>33338</v>
      </c>
      <c r="C359" s="1">
        <v>5334.15</v>
      </c>
      <c r="D359" s="1">
        <v>5408.11</v>
      </c>
      <c r="E359" s="1">
        <v>5303.51</v>
      </c>
      <c r="F359" s="1">
        <v>5363.68</v>
      </c>
      <c r="G359" s="1">
        <v>69360000</v>
      </c>
      <c r="H359" s="1">
        <f t="shared" si="5"/>
        <v>69360</v>
      </c>
      <c r="I359" s="1" t="e">
        <v>#N/A</v>
      </c>
    </row>
    <row r="360" spans="2:9">
      <c r="B360" s="3">
        <v>33339</v>
      </c>
      <c r="C360" s="1">
        <v>5413.25</v>
      </c>
      <c r="D360" s="1">
        <v>5454.61</v>
      </c>
      <c r="E360" s="1">
        <v>5385.62</v>
      </c>
      <c r="F360" s="1">
        <v>5454.61</v>
      </c>
      <c r="G360" s="1">
        <v>65218000</v>
      </c>
      <c r="H360" s="1">
        <f t="shared" si="5"/>
        <v>65218</v>
      </c>
      <c r="I360" s="1" t="e">
        <v>#N/A</v>
      </c>
    </row>
    <row r="361" spans="2:9">
      <c r="B361" s="3">
        <v>33340</v>
      </c>
      <c r="C361" s="1">
        <v>5561.05</v>
      </c>
      <c r="D361" s="1">
        <v>5601.29</v>
      </c>
      <c r="E361" s="1">
        <v>5494.95</v>
      </c>
      <c r="F361" s="1">
        <v>5586.48</v>
      </c>
      <c r="G361" s="1">
        <v>93793000</v>
      </c>
      <c r="H361" s="1">
        <f t="shared" si="5"/>
        <v>93793</v>
      </c>
      <c r="I361" s="1" t="e">
        <v>#N/A</v>
      </c>
    </row>
    <row r="362" spans="2:9">
      <c r="B362" s="3">
        <v>33341</v>
      </c>
      <c r="C362" s="1">
        <v>5624.47</v>
      </c>
      <c r="D362" s="1">
        <v>5653.93</v>
      </c>
      <c r="E362" s="1">
        <v>5549.97</v>
      </c>
      <c r="F362" s="1">
        <v>5593.1</v>
      </c>
      <c r="G362" s="1">
        <v>74512000</v>
      </c>
      <c r="H362" s="1">
        <f t="shared" si="5"/>
        <v>74512</v>
      </c>
      <c r="I362" s="1" t="e">
        <v>#N/A</v>
      </c>
    </row>
    <row r="363" spans="2:9">
      <c r="B363" s="3">
        <v>33343</v>
      </c>
      <c r="C363" s="1">
        <v>5640.36</v>
      </c>
      <c r="D363" s="1">
        <v>5715.98</v>
      </c>
      <c r="E363" s="1">
        <v>5585.09</v>
      </c>
      <c r="F363" s="1">
        <v>5671.45</v>
      </c>
      <c r="G363" s="1">
        <v>84585000</v>
      </c>
      <c r="H363" s="1">
        <f t="shared" si="5"/>
        <v>84585</v>
      </c>
      <c r="I363" s="1" t="e">
        <v>#N/A</v>
      </c>
    </row>
    <row r="364" spans="2:9">
      <c r="B364" s="3">
        <v>33344</v>
      </c>
      <c r="C364" s="1">
        <v>5638.38</v>
      </c>
      <c r="D364" s="1">
        <v>5680.83</v>
      </c>
      <c r="E364" s="1">
        <v>5313.31</v>
      </c>
      <c r="F364" s="1">
        <v>5313.31</v>
      </c>
      <c r="G364" s="1">
        <v>78405000</v>
      </c>
      <c r="H364" s="1">
        <f t="shared" si="5"/>
        <v>78405</v>
      </c>
      <c r="I364" s="1" t="e">
        <v>#N/A</v>
      </c>
    </row>
    <row r="365" spans="2:9">
      <c r="B365" s="3">
        <v>33345</v>
      </c>
      <c r="C365" s="1">
        <v>5275.08</v>
      </c>
      <c r="D365" s="1">
        <v>5451.06</v>
      </c>
      <c r="E365" s="1">
        <v>5202.59</v>
      </c>
      <c r="F365" s="1">
        <v>5451.06</v>
      </c>
      <c r="G365" s="1">
        <v>58685000</v>
      </c>
      <c r="H365" s="1">
        <f t="shared" si="5"/>
        <v>58685</v>
      </c>
      <c r="I365" s="1" t="e">
        <v>#N/A</v>
      </c>
    </row>
    <row r="366" spans="2:9">
      <c r="B366" s="3">
        <v>33346</v>
      </c>
      <c r="C366" s="1">
        <v>5620.42</v>
      </c>
      <c r="D366" s="1">
        <v>5703.01</v>
      </c>
      <c r="E366" s="1">
        <v>5592.37</v>
      </c>
      <c r="F366" s="1">
        <v>5690.11</v>
      </c>
      <c r="G366" s="1">
        <v>78900000</v>
      </c>
      <c r="H366" s="1">
        <f t="shared" si="5"/>
        <v>78900</v>
      </c>
      <c r="I366" s="1" t="e">
        <v>#N/A</v>
      </c>
    </row>
    <row r="367" spans="2:9">
      <c r="B367" s="3">
        <v>33347</v>
      </c>
      <c r="C367" s="1">
        <v>5653.06</v>
      </c>
      <c r="D367" s="1">
        <v>5746.49</v>
      </c>
      <c r="E367" s="1">
        <v>5622.6</v>
      </c>
      <c r="F367" s="1">
        <v>5739.26</v>
      </c>
      <c r="G367" s="1">
        <v>79555000</v>
      </c>
      <c r="H367" s="1">
        <f t="shared" si="5"/>
        <v>79555</v>
      </c>
      <c r="I367" s="1" t="e">
        <v>#N/A</v>
      </c>
    </row>
    <row r="368" spans="2:9">
      <c r="B368" s="3">
        <v>33348</v>
      </c>
      <c r="C368" s="1">
        <v>5740.75</v>
      </c>
      <c r="D368" s="1">
        <v>5827.35</v>
      </c>
      <c r="E368" s="1">
        <v>5740.75</v>
      </c>
      <c r="F368" s="1">
        <v>5754.09</v>
      </c>
      <c r="G368" s="1">
        <v>76759000</v>
      </c>
      <c r="H368" s="1">
        <f t="shared" si="5"/>
        <v>76759</v>
      </c>
      <c r="I368" s="1" t="e">
        <v>#N/A</v>
      </c>
    </row>
    <row r="369" spans="2:9">
      <c r="B369" s="3">
        <v>33350</v>
      </c>
      <c r="C369" s="1">
        <v>5818.3</v>
      </c>
      <c r="D369" s="1">
        <v>5853.57</v>
      </c>
      <c r="E369" s="1">
        <v>5742.77</v>
      </c>
      <c r="F369" s="1">
        <v>5824</v>
      </c>
      <c r="G369" s="1">
        <v>69751000</v>
      </c>
      <c r="H369" s="1">
        <f t="shared" si="5"/>
        <v>69751</v>
      </c>
      <c r="I369" s="1" t="e">
        <v>#N/A</v>
      </c>
    </row>
    <row r="370" spans="2:9">
      <c r="B370" s="3">
        <v>33351</v>
      </c>
      <c r="C370" s="1">
        <v>5808.82</v>
      </c>
      <c r="D370" s="1">
        <v>5878.88</v>
      </c>
      <c r="E370" s="1">
        <v>5732.09</v>
      </c>
      <c r="F370" s="1">
        <v>5732.09</v>
      </c>
      <c r="G370" s="1">
        <v>70763000</v>
      </c>
      <c r="H370" s="1">
        <f t="shared" si="5"/>
        <v>70763</v>
      </c>
      <c r="I370" s="1" t="e">
        <v>#N/A</v>
      </c>
    </row>
    <row r="371" spans="2:9">
      <c r="B371" s="3">
        <v>33352</v>
      </c>
      <c r="C371" s="1">
        <v>5763.22</v>
      </c>
      <c r="D371" s="1">
        <v>5806.74</v>
      </c>
      <c r="E371" s="1">
        <v>5728.56</v>
      </c>
      <c r="F371" s="1">
        <v>5806.74</v>
      </c>
      <c r="G371" s="1">
        <v>53611000</v>
      </c>
      <c r="H371" s="1">
        <f t="shared" si="5"/>
        <v>53611</v>
      </c>
      <c r="I371" s="1" t="e">
        <v>#N/A</v>
      </c>
    </row>
    <row r="372" spans="2:9">
      <c r="B372" s="3">
        <v>33353</v>
      </c>
      <c r="C372" s="1">
        <v>5897.77</v>
      </c>
      <c r="D372" s="1">
        <v>5945.26</v>
      </c>
      <c r="E372" s="1">
        <v>5877.26</v>
      </c>
      <c r="F372" s="1">
        <v>5913.82</v>
      </c>
      <c r="G372" s="1">
        <v>68920000</v>
      </c>
      <c r="H372" s="1">
        <f t="shared" si="5"/>
        <v>68920</v>
      </c>
      <c r="I372" s="1" t="e">
        <v>#N/A</v>
      </c>
    </row>
    <row r="373" spans="2:9">
      <c r="B373" s="3">
        <v>33354</v>
      </c>
      <c r="C373" s="1">
        <v>5971.11</v>
      </c>
      <c r="D373" s="1">
        <v>5974.37</v>
      </c>
      <c r="E373" s="1">
        <v>5889.77</v>
      </c>
      <c r="F373" s="1">
        <v>5941.15</v>
      </c>
      <c r="G373" s="1">
        <v>60277000</v>
      </c>
      <c r="H373" s="1">
        <f t="shared" si="5"/>
        <v>60277</v>
      </c>
      <c r="I373" s="1" t="e">
        <v>#N/A</v>
      </c>
    </row>
    <row r="374" spans="2:9">
      <c r="B374" s="3">
        <v>33355</v>
      </c>
      <c r="C374" s="1">
        <v>5982.74</v>
      </c>
      <c r="D374" s="1">
        <v>6029.17</v>
      </c>
      <c r="E374" s="1">
        <v>5974.13</v>
      </c>
      <c r="F374" s="1">
        <v>5988.25</v>
      </c>
      <c r="G374" s="1">
        <v>58824000</v>
      </c>
      <c r="H374" s="1">
        <f t="shared" si="5"/>
        <v>58824</v>
      </c>
      <c r="I374" s="1" t="e">
        <v>#N/A</v>
      </c>
    </row>
    <row r="375" spans="2:9">
      <c r="B375" s="3">
        <v>33357</v>
      </c>
      <c r="C375" s="1">
        <v>6066.86</v>
      </c>
      <c r="D375" s="1">
        <v>6088.92</v>
      </c>
      <c r="E375" s="1">
        <v>5659.5</v>
      </c>
      <c r="F375" s="1">
        <v>5728</v>
      </c>
      <c r="G375" s="1">
        <v>105908000</v>
      </c>
      <c r="H375" s="1">
        <f t="shared" si="5"/>
        <v>105908</v>
      </c>
      <c r="I375" s="1" t="e">
        <v>#N/A</v>
      </c>
    </row>
    <row r="376" spans="2:9">
      <c r="B376" s="3">
        <v>33358</v>
      </c>
      <c r="C376" s="1">
        <v>5747.21</v>
      </c>
      <c r="D376" s="1">
        <v>5921.29</v>
      </c>
      <c r="E376" s="1">
        <v>5665.75</v>
      </c>
      <c r="F376" s="1">
        <v>5921.29</v>
      </c>
      <c r="G376" s="1">
        <v>64483000</v>
      </c>
      <c r="H376" s="1">
        <f t="shared" si="5"/>
        <v>64483</v>
      </c>
      <c r="I376" s="1" t="e">
        <v>#N/A</v>
      </c>
    </row>
    <row r="377" spans="2:9">
      <c r="B377" s="3">
        <v>33359</v>
      </c>
      <c r="C377" s="1">
        <v>5926.19</v>
      </c>
      <c r="D377" s="1">
        <v>5955.46</v>
      </c>
      <c r="E377" s="1">
        <v>5780.22</v>
      </c>
      <c r="F377" s="1">
        <v>5850.18</v>
      </c>
      <c r="G377" s="1">
        <v>91885000</v>
      </c>
      <c r="H377" s="1">
        <f t="shared" si="5"/>
        <v>91885</v>
      </c>
      <c r="I377" s="1" t="e">
        <v>#N/A</v>
      </c>
    </row>
    <row r="378" spans="2:9">
      <c r="B378" s="3">
        <v>33360</v>
      </c>
      <c r="C378" s="1">
        <v>5870.29</v>
      </c>
      <c r="D378" s="1">
        <v>5891.68</v>
      </c>
      <c r="E378" s="1">
        <v>5777.07</v>
      </c>
      <c r="F378" s="1">
        <v>5777.07</v>
      </c>
      <c r="G378" s="1">
        <v>59154000</v>
      </c>
      <c r="H378" s="1">
        <f t="shared" si="5"/>
        <v>59154</v>
      </c>
      <c r="I378" s="1" t="e">
        <v>#N/A</v>
      </c>
    </row>
    <row r="379" spans="2:9">
      <c r="B379" s="3">
        <v>33361</v>
      </c>
      <c r="C379" s="1">
        <v>5816.36</v>
      </c>
      <c r="D379" s="1">
        <v>5876.94</v>
      </c>
      <c r="E379" s="1">
        <v>5796.15</v>
      </c>
      <c r="F379" s="1">
        <v>5852.95</v>
      </c>
      <c r="G379" s="1">
        <v>49629000</v>
      </c>
      <c r="H379" s="1">
        <f t="shared" si="5"/>
        <v>49629</v>
      </c>
      <c r="I379" s="1" t="e">
        <v>#N/A</v>
      </c>
    </row>
    <row r="380" spans="2:9">
      <c r="B380" s="3">
        <v>33362</v>
      </c>
      <c r="C380" s="1">
        <v>5915.81</v>
      </c>
      <c r="D380" s="1">
        <v>5946.01</v>
      </c>
      <c r="E380" s="1">
        <v>5893.96</v>
      </c>
      <c r="F380" s="1">
        <v>5920.78</v>
      </c>
      <c r="G380" s="1">
        <v>51114000</v>
      </c>
      <c r="H380" s="1">
        <f t="shared" si="5"/>
        <v>51114</v>
      </c>
      <c r="I380" s="1" t="e">
        <v>#N/A</v>
      </c>
    </row>
    <row r="381" spans="2:9">
      <c r="B381" s="3">
        <v>33364</v>
      </c>
      <c r="C381" s="1">
        <v>6037.13</v>
      </c>
      <c r="D381" s="1">
        <v>6137.21</v>
      </c>
      <c r="E381" s="1">
        <v>6024.57</v>
      </c>
      <c r="F381" s="1">
        <v>6112.09</v>
      </c>
      <c r="G381" s="1">
        <v>90571000</v>
      </c>
      <c r="H381" s="1">
        <f t="shared" si="5"/>
        <v>90571</v>
      </c>
      <c r="I381" s="1" t="e">
        <v>#N/A</v>
      </c>
    </row>
    <row r="382" spans="2:9">
      <c r="B382" s="3">
        <v>33365</v>
      </c>
      <c r="C382" s="1">
        <v>6173.46</v>
      </c>
      <c r="D382" s="1">
        <v>6213.1</v>
      </c>
      <c r="E382" s="1">
        <v>6129.46</v>
      </c>
      <c r="F382" s="1">
        <v>6172.57</v>
      </c>
      <c r="G382" s="1">
        <v>90409000</v>
      </c>
      <c r="H382" s="1">
        <f t="shared" si="5"/>
        <v>90409</v>
      </c>
      <c r="I382" s="1" t="e">
        <v>#N/A</v>
      </c>
    </row>
    <row r="383" spans="2:9">
      <c r="B383" s="3">
        <v>33366</v>
      </c>
      <c r="C383" s="1">
        <v>6176.4</v>
      </c>
      <c r="D383" s="1">
        <v>6297.35</v>
      </c>
      <c r="E383" s="1">
        <v>6149.3</v>
      </c>
      <c r="F383" s="1">
        <v>6172.65</v>
      </c>
      <c r="G383" s="1">
        <v>95976000</v>
      </c>
      <c r="H383" s="1">
        <f t="shared" si="5"/>
        <v>95976</v>
      </c>
      <c r="I383" s="1" t="e">
        <v>#N/A</v>
      </c>
    </row>
    <row r="384" spans="2:9">
      <c r="B384" s="3">
        <v>33367</v>
      </c>
      <c r="C384" s="1">
        <v>6236.89</v>
      </c>
      <c r="D384" s="1">
        <v>6326.89</v>
      </c>
      <c r="E384" s="1">
        <v>6231.46</v>
      </c>
      <c r="F384" s="1">
        <v>6305.22</v>
      </c>
      <c r="G384" s="1">
        <v>76935000</v>
      </c>
      <c r="H384" s="1">
        <f t="shared" si="5"/>
        <v>76935</v>
      </c>
      <c r="I384" s="1" t="e">
        <v>#N/A</v>
      </c>
    </row>
    <row r="385" spans="2:9">
      <c r="B385" s="3">
        <v>33368</v>
      </c>
      <c r="C385" s="1">
        <v>6365.61</v>
      </c>
      <c r="D385" s="1">
        <v>6365.61</v>
      </c>
      <c r="E385" s="1">
        <v>6249.28</v>
      </c>
      <c r="F385" s="1">
        <v>6301.89</v>
      </c>
      <c r="G385" s="1">
        <v>82536000</v>
      </c>
      <c r="H385" s="1">
        <f t="shared" si="5"/>
        <v>82536</v>
      </c>
      <c r="I385" s="1" t="e">
        <v>#N/A</v>
      </c>
    </row>
    <row r="386" spans="2:9">
      <c r="B386" s="3">
        <v>33369</v>
      </c>
      <c r="C386" s="1">
        <v>6253.6</v>
      </c>
      <c r="D386" s="1">
        <v>6310.39</v>
      </c>
      <c r="E386" s="1">
        <v>6154.16</v>
      </c>
      <c r="F386" s="1">
        <v>6208.48</v>
      </c>
      <c r="G386" s="1">
        <v>68648000</v>
      </c>
      <c r="H386" s="1">
        <f t="shared" si="5"/>
        <v>68648</v>
      </c>
      <c r="I386" s="1" t="e">
        <v>#N/A</v>
      </c>
    </row>
    <row r="387" spans="2:9">
      <c r="B387" s="3">
        <v>33371</v>
      </c>
      <c r="C387" s="1">
        <v>6162.3</v>
      </c>
      <c r="D387" s="1">
        <v>6213.93</v>
      </c>
      <c r="E387" s="1">
        <v>6032.61</v>
      </c>
      <c r="F387" s="1">
        <v>6102.09</v>
      </c>
      <c r="G387" s="1">
        <v>60520000</v>
      </c>
      <c r="H387" s="1">
        <f t="shared" si="5"/>
        <v>60520</v>
      </c>
      <c r="I387" s="1" t="e">
        <v>#N/A</v>
      </c>
    </row>
    <row r="388" spans="2:9">
      <c r="B388" s="3">
        <v>33372</v>
      </c>
      <c r="C388" s="1">
        <v>6145.45</v>
      </c>
      <c r="D388" s="1">
        <v>6175.53</v>
      </c>
      <c r="E388" s="1">
        <v>6087.1</v>
      </c>
      <c r="F388" s="1">
        <v>6125.79</v>
      </c>
      <c r="G388" s="1">
        <v>48865000</v>
      </c>
      <c r="H388" s="1">
        <f t="shared" si="5"/>
        <v>48865</v>
      </c>
      <c r="I388" s="1" t="e">
        <v>#N/A</v>
      </c>
    </row>
    <row r="389" spans="2:9">
      <c r="B389" s="3">
        <v>33373</v>
      </c>
      <c r="C389" s="1">
        <v>6067</v>
      </c>
      <c r="D389" s="1">
        <v>6067</v>
      </c>
      <c r="E389" s="1">
        <v>5728.72</v>
      </c>
      <c r="F389" s="1">
        <v>5728.72</v>
      </c>
      <c r="G389" s="1">
        <v>63123000</v>
      </c>
      <c r="H389" s="1">
        <f t="shared" si="5"/>
        <v>63123</v>
      </c>
      <c r="I389" s="1" t="e">
        <v>#N/A</v>
      </c>
    </row>
    <row r="390" spans="2:9">
      <c r="B390" s="3">
        <v>33374</v>
      </c>
      <c r="C390" s="1">
        <v>5743.48</v>
      </c>
      <c r="D390" s="1">
        <v>5833.55</v>
      </c>
      <c r="E390" s="1">
        <v>5681.72</v>
      </c>
      <c r="F390" s="1">
        <v>5789.05</v>
      </c>
      <c r="G390" s="1">
        <v>40086000</v>
      </c>
      <c r="H390" s="1">
        <f t="shared" si="5"/>
        <v>40086</v>
      </c>
      <c r="I390" s="1" t="e">
        <v>#N/A</v>
      </c>
    </row>
    <row r="391" spans="2:9">
      <c r="B391" s="3">
        <v>33375</v>
      </c>
      <c r="C391" s="1">
        <v>5871.22</v>
      </c>
      <c r="D391" s="1">
        <v>6026.2</v>
      </c>
      <c r="E391" s="1">
        <v>5870.95</v>
      </c>
      <c r="F391" s="1">
        <v>6018.04</v>
      </c>
      <c r="G391" s="1">
        <v>53367000</v>
      </c>
      <c r="H391" s="1">
        <f t="shared" ref="H391:H454" si="6">ROUND(G391/1000,0)</f>
        <v>53367</v>
      </c>
      <c r="I391" s="1" t="e">
        <v>#N/A</v>
      </c>
    </row>
    <row r="392" spans="2:9">
      <c r="B392" s="3">
        <v>33376</v>
      </c>
      <c r="C392" s="1">
        <v>6044.79</v>
      </c>
      <c r="D392" s="1">
        <v>6117.95</v>
      </c>
      <c r="E392" s="1">
        <v>5916.21</v>
      </c>
      <c r="F392" s="1">
        <v>5982.26</v>
      </c>
      <c r="G392" s="1">
        <v>51330000</v>
      </c>
      <c r="H392" s="1">
        <f t="shared" si="6"/>
        <v>51330</v>
      </c>
      <c r="I392" s="1" t="e">
        <v>#N/A</v>
      </c>
    </row>
    <row r="393" spans="2:9">
      <c r="B393" s="3">
        <v>33378</v>
      </c>
      <c r="C393" s="1">
        <v>6032.66</v>
      </c>
      <c r="D393" s="1">
        <v>6110.07</v>
      </c>
      <c r="E393" s="1">
        <v>6018.67</v>
      </c>
      <c r="F393" s="1">
        <v>6110.07</v>
      </c>
      <c r="G393" s="1">
        <v>59295000</v>
      </c>
      <c r="H393" s="1">
        <f t="shared" si="6"/>
        <v>59295</v>
      </c>
      <c r="I393" s="1" t="e">
        <v>#N/A</v>
      </c>
    </row>
    <row r="394" spans="2:9">
      <c r="B394" s="3">
        <v>33379</v>
      </c>
      <c r="C394" s="1">
        <v>6147.59</v>
      </c>
      <c r="D394" s="1">
        <v>6181.17</v>
      </c>
      <c r="E394" s="1">
        <v>6091.87</v>
      </c>
      <c r="F394" s="1">
        <v>6142.21</v>
      </c>
      <c r="G394" s="1">
        <v>60985000</v>
      </c>
      <c r="H394" s="1">
        <f t="shared" si="6"/>
        <v>60985</v>
      </c>
      <c r="I394" s="1" t="e">
        <v>#N/A</v>
      </c>
    </row>
    <row r="395" spans="2:9">
      <c r="B395" s="3">
        <v>33380</v>
      </c>
      <c r="C395" s="1">
        <v>6213.95</v>
      </c>
      <c r="D395" s="1">
        <v>6240.64</v>
      </c>
      <c r="E395" s="1">
        <v>6150.25</v>
      </c>
      <c r="F395" s="1">
        <v>6168.9</v>
      </c>
      <c r="G395" s="1">
        <v>76083000</v>
      </c>
      <c r="H395" s="1">
        <f t="shared" si="6"/>
        <v>76083</v>
      </c>
      <c r="I395" s="1" t="e">
        <v>#N/A</v>
      </c>
    </row>
    <row r="396" spans="2:9">
      <c r="B396" s="3">
        <v>33381</v>
      </c>
      <c r="C396" s="1">
        <v>6232.12</v>
      </c>
      <c r="D396" s="1">
        <v>6232.79</v>
      </c>
      <c r="E396" s="1">
        <v>6096.19</v>
      </c>
      <c r="F396" s="1">
        <v>6158.17</v>
      </c>
      <c r="G396" s="1">
        <v>58642000</v>
      </c>
      <c r="H396" s="1">
        <f t="shared" si="6"/>
        <v>58642</v>
      </c>
      <c r="I396" s="1" t="e">
        <v>#N/A</v>
      </c>
    </row>
    <row r="397" spans="2:9">
      <c r="B397" s="3">
        <v>33382</v>
      </c>
      <c r="C397" s="1">
        <v>6161.48</v>
      </c>
      <c r="D397" s="1">
        <v>6161.48</v>
      </c>
      <c r="E397" s="1">
        <v>6087.29</v>
      </c>
      <c r="F397" s="1">
        <v>6089.6</v>
      </c>
      <c r="G397" s="1">
        <v>60100000</v>
      </c>
      <c r="H397" s="1">
        <f t="shared" si="6"/>
        <v>60100</v>
      </c>
      <c r="I397" s="1" t="e">
        <v>#N/A</v>
      </c>
    </row>
    <row r="398" spans="2:9">
      <c r="B398" s="3">
        <v>33383</v>
      </c>
      <c r="C398" s="1">
        <v>6113.95</v>
      </c>
      <c r="D398" s="1">
        <v>6127.8</v>
      </c>
      <c r="E398" s="1">
        <v>5933.95</v>
      </c>
      <c r="F398" s="1">
        <v>5959.92</v>
      </c>
      <c r="G398" s="1">
        <v>55990000</v>
      </c>
      <c r="H398" s="1">
        <f t="shared" si="6"/>
        <v>55990</v>
      </c>
      <c r="I398" s="1" t="e">
        <v>#N/A</v>
      </c>
    </row>
    <row r="399" spans="2:9">
      <c r="B399" s="3">
        <v>33385</v>
      </c>
      <c r="C399" s="1">
        <v>5943.75</v>
      </c>
      <c r="D399" s="1">
        <v>5990.65</v>
      </c>
      <c r="E399" s="1">
        <v>5851.47</v>
      </c>
      <c r="F399" s="1">
        <v>5901.45</v>
      </c>
      <c r="G399" s="1">
        <v>46189000</v>
      </c>
      <c r="H399" s="1">
        <f t="shared" si="6"/>
        <v>46189</v>
      </c>
      <c r="I399" s="1" t="e">
        <v>#N/A</v>
      </c>
    </row>
    <row r="400" spans="2:9">
      <c r="B400" s="3">
        <v>33386</v>
      </c>
      <c r="C400" s="1">
        <v>5961.29</v>
      </c>
      <c r="D400" s="1">
        <v>5963.4</v>
      </c>
      <c r="E400" s="1">
        <v>5896.03</v>
      </c>
      <c r="F400" s="1">
        <v>5939.19</v>
      </c>
      <c r="G400" s="1">
        <v>33313000</v>
      </c>
      <c r="H400" s="1">
        <f t="shared" si="6"/>
        <v>33313</v>
      </c>
      <c r="I400" s="1" t="e">
        <v>#N/A</v>
      </c>
    </row>
    <row r="401" spans="2:9">
      <c r="B401" s="3">
        <v>33387</v>
      </c>
      <c r="C401" s="1">
        <v>6009.35</v>
      </c>
      <c r="D401" s="1">
        <v>6016.53</v>
      </c>
      <c r="E401" s="1">
        <v>5713.59</v>
      </c>
      <c r="F401" s="1">
        <v>5713.59</v>
      </c>
      <c r="G401" s="1">
        <v>45182000</v>
      </c>
      <c r="H401" s="1">
        <f t="shared" si="6"/>
        <v>45182</v>
      </c>
      <c r="I401" s="1" t="e">
        <v>#N/A</v>
      </c>
    </row>
    <row r="402" spans="2:9">
      <c r="B402" s="3">
        <v>33388</v>
      </c>
      <c r="C402" s="1">
        <v>5688.29</v>
      </c>
      <c r="D402" s="1">
        <v>5715.37</v>
      </c>
      <c r="E402" s="1">
        <v>5569.75</v>
      </c>
      <c r="F402" s="1">
        <v>5597.24</v>
      </c>
      <c r="G402" s="1">
        <v>43373000</v>
      </c>
      <c r="H402" s="1">
        <f t="shared" si="6"/>
        <v>43373</v>
      </c>
      <c r="I402" s="1" t="e">
        <v>#N/A</v>
      </c>
    </row>
    <row r="403" spans="2:9">
      <c r="B403" s="3">
        <v>33389</v>
      </c>
      <c r="C403" s="1">
        <v>5671</v>
      </c>
      <c r="D403" s="1">
        <v>5677.72</v>
      </c>
      <c r="E403" s="1">
        <v>5556.44</v>
      </c>
      <c r="F403" s="1">
        <v>5610.72</v>
      </c>
      <c r="G403" s="1">
        <v>33189000</v>
      </c>
      <c r="H403" s="1">
        <f t="shared" si="6"/>
        <v>33189</v>
      </c>
      <c r="I403" s="1" t="e">
        <v>#N/A</v>
      </c>
    </row>
    <row r="404" spans="2:9">
      <c r="B404" s="3">
        <v>33390</v>
      </c>
      <c r="C404" s="1">
        <v>5684.85</v>
      </c>
      <c r="D404" s="1">
        <v>5729.69</v>
      </c>
      <c r="E404" s="1">
        <v>5669.11</v>
      </c>
      <c r="F404" s="1">
        <v>5729.69</v>
      </c>
      <c r="G404" s="1">
        <v>30971000</v>
      </c>
      <c r="H404" s="1">
        <f t="shared" si="6"/>
        <v>30971</v>
      </c>
      <c r="I404" s="1" t="e">
        <v>#N/A</v>
      </c>
    </row>
    <row r="405" spans="2:9">
      <c r="B405" s="3">
        <v>33392</v>
      </c>
      <c r="C405" s="1">
        <v>5752.57</v>
      </c>
      <c r="D405" s="1">
        <v>5757.23</v>
      </c>
      <c r="E405" s="1">
        <v>5696.35</v>
      </c>
      <c r="F405" s="1">
        <v>5709.27</v>
      </c>
      <c r="G405" s="1">
        <v>34023000</v>
      </c>
      <c r="H405" s="1">
        <f t="shared" si="6"/>
        <v>34023</v>
      </c>
      <c r="I405" s="1" t="e">
        <v>#N/A</v>
      </c>
    </row>
    <row r="406" spans="2:9">
      <c r="B406" s="3">
        <v>33393</v>
      </c>
      <c r="C406" s="1">
        <v>5714.71</v>
      </c>
      <c r="D406" s="1">
        <v>5714.71</v>
      </c>
      <c r="E406" s="1">
        <v>5559.83</v>
      </c>
      <c r="F406" s="1">
        <v>5585.44</v>
      </c>
      <c r="G406" s="1">
        <v>30025000</v>
      </c>
      <c r="H406" s="1">
        <f t="shared" si="6"/>
        <v>30025</v>
      </c>
      <c r="I406" s="1" t="e">
        <v>#N/A</v>
      </c>
    </row>
    <row r="407" spans="2:9">
      <c r="B407" s="3">
        <v>33394</v>
      </c>
      <c r="C407" s="1">
        <v>5565.95</v>
      </c>
      <c r="D407" s="1">
        <v>5682.04</v>
      </c>
      <c r="E407" s="1">
        <v>5565.95</v>
      </c>
      <c r="F407" s="1">
        <v>5676.19</v>
      </c>
      <c r="G407" s="1">
        <v>26050000</v>
      </c>
      <c r="H407" s="1">
        <f t="shared" si="6"/>
        <v>26050</v>
      </c>
      <c r="I407" s="1" t="e">
        <v>#N/A</v>
      </c>
    </row>
    <row r="408" spans="2:9">
      <c r="B408" s="3">
        <v>33395</v>
      </c>
      <c r="C408" s="1">
        <v>5678.39</v>
      </c>
      <c r="D408" s="1">
        <v>5768.13</v>
      </c>
      <c r="E408" s="1">
        <v>5665.43</v>
      </c>
      <c r="F408" s="1">
        <v>5695.71</v>
      </c>
      <c r="G408" s="1">
        <v>34028000</v>
      </c>
      <c r="H408" s="1">
        <f t="shared" si="6"/>
        <v>34028</v>
      </c>
      <c r="I408" s="1" t="e">
        <v>#N/A</v>
      </c>
    </row>
    <row r="409" spans="2:9">
      <c r="B409" s="3">
        <v>33396</v>
      </c>
      <c r="C409" s="1">
        <v>5682.72</v>
      </c>
      <c r="D409" s="1">
        <v>5805.56</v>
      </c>
      <c r="E409" s="1">
        <v>5682.72</v>
      </c>
      <c r="F409" s="1">
        <v>5805.56</v>
      </c>
      <c r="G409" s="1">
        <v>34576000</v>
      </c>
      <c r="H409" s="1">
        <f t="shared" si="6"/>
        <v>34576</v>
      </c>
      <c r="I409" s="1" t="e">
        <v>#N/A</v>
      </c>
    </row>
    <row r="410" spans="2:9">
      <c r="B410" s="3">
        <v>33397</v>
      </c>
      <c r="C410" s="1">
        <v>5852.19</v>
      </c>
      <c r="D410" s="1">
        <v>5914.21</v>
      </c>
      <c r="E410" s="1">
        <v>5836.42</v>
      </c>
      <c r="F410" s="1">
        <v>5914.21</v>
      </c>
      <c r="G410" s="1">
        <v>48970000</v>
      </c>
      <c r="H410" s="1">
        <f t="shared" si="6"/>
        <v>48970</v>
      </c>
      <c r="I410" s="1" t="e">
        <v>#N/A</v>
      </c>
    </row>
    <row r="411" spans="2:9">
      <c r="B411" s="3">
        <v>33399</v>
      </c>
      <c r="C411" s="1">
        <v>5892.66</v>
      </c>
      <c r="D411" s="1">
        <v>5928.56</v>
      </c>
      <c r="E411" s="1">
        <v>5811.29</v>
      </c>
      <c r="F411" s="1">
        <v>5852.63</v>
      </c>
      <c r="G411" s="1">
        <v>41665000</v>
      </c>
      <c r="H411" s="1">
        <f t="shared" si="6"/>
        <v>41665</v>
      </c>
      <c r="I411" s="1" t="e">
        <v>#N/A</v>
      </c>
    </row>
    <row r="412" spans="2:9">
      <c r="B412" s="3">
        <v>33400</v>
      </c>
      <c r="C412" s="1">
        <v>5884.24</v>
      </c>
      <c r="D412" s="1">
        <v>5906.06</v>
      </c>
      <c r="E412" s="1">
        <v>5851.16</v>
      </c>
      <c r="F412" s="1">
        <v>5851.16</v>
      </c>
      <c r="G412" s="1">
        <v>36387000</v>
      </c>
      <c r="H412" s="1">
        <f t="shared" si="6"/>
        <v>36387</v>
      </c>
      <c r="I412" s="1" t="e">
        <v>#N/A</v>
      </c>
    </row>
    <row r="413" spans="2:9">
      <c r="B413" s="3">
        <v>33401</v>
      </c>
      <c r="C413" s="1">
        <v>5890.12</v>
      </c>
      <c r="D413" s="1">
        <v>5890.12</v>
      </c>
      <c r="E413" s="1">
        <v>5753.98</v>
      </c>
      <c r="F413" s="1">
        <v>5753.98</v>
      </c>
      <c r="G413" s="1">
        <v>34461000</v>
      </c>
      <c r="H413" s="1">
        <f t="shared" si="6"/>
        <v>34461</v>
      </c>
      <c r="I413" s="1" t="e">
        <v>#N/A</v>
      </c>
    </row>
    <row r="414" spans="2:9">
      <c r="B414" s="3">
        <v>33402</v>
      </c>
      <c r="C414" s="1">
        <v>5725.19</v>
      </c>
      <c r="D414" s="1">
        <v>5807.03</v>
      </c>
      <c r="E414" s="1">
        <v>5717.67</v>
      </c>
      <c r="F414" s="1">
        <v>5775.55</v>
      </c>
      <c r="G414" s="1">
        <v>23402000</v>
      </c>
      <c r="H414" s="1">
        <f t="shared" si="6"/>
        <v>23402</v>
      </c>
      <c r="I414" s="1" t="e">
        <v>#N/A</v>
      </c>
    </row>
    <row r="415" spans="2:9">
      <c r="B415" s="3">
        <v>33403</v>
      </c>
      <c r="C415" s="1">
        <v>5833.55</v>
      </c>
      <c r="D415" s="1">
        <v>5863.95</v>
      </c>
      <c r="E415" s="1">
        <v>5798.99</v>
      </c>
      <c r="F415" s="1">
        <v>5817.74</v>
      </c>
      <c r="G415" s="1">
        <v>27529000</v>
      </c>
      <c r="H415" s="1">
        <f t="shared" si="6"/>
        <v>27529</v>
      </c>
      <c r="I415" s="1" t="e">
        <v>#N/A</v>
      </c>
    </row>
    <row r="416" spans="2:9">
      <c r="B416" s="3">
        <v>33404</v>
      </c>
      <c r="C416" s="1">
        <v>5890.48</v>
      </c>
      <c r="D416" s="1">
        <v>5925.19</v>
      </c>
      <c r="E416" s="1">
        <v>5873.84</v>
      </c>
      <c r="F416" s="1">
        <v>5925.19</v>
      </c>
      <c r="G416" s="1">
        <v>32729000</v>
      </c>
      <c r="H416" s="1">
        <f t="shared" si="6"/>
        <v>32729</v>
      </c>
      <c r="I416" s="1" t="e">
        <v>#N/A</v>
      </c>
    </row>
    <row r="417" spans="2:9">
      <c r="B417" s="3">
        <v>33407</v>
      </c>
      <c r="C417" s="1">
        <v>5995.09</v>
      </c>
      <c r="D417" s="1">
        <v>6054.36</v>
      </c>
      <c r="E417" s="1">
        <v>5981.88</v>
      </c>
      <c r="F417" s="1">
        <v>6024.4</v>
      </c>
      <c r="G417" s="1">
        <v>55993000</v>
      </c>
      <c r="H417" s="1">
        <f t="shared" si="6"/>
        <v>55993</v>
      </c>
      <c r="I417" s="1" t="e">
        <v>#N/A</v>
      </c>
    </row>
    <row r="418" spans="2:9">
      <c r="B418" s="3">
        <v>33408</v>
      </c>
      <c r="C418" s="1">
        <v>6015.86</v>
      </c>
      <c r="D418" s="1">
        <v>6038.33</v>
      </c>
      <c r="E418" s="1">
        <v>5982.3</v>
      </c>
      <c r="F418" s="1">
        <v>6029.78</v>
      </c>
      <c r="G418" s="1">
        <v>42117000</v>
      </c>
      <c r="H418" s="1">
        <f t="shared" si="6"/>
        <v>42117</v>
      </c>
      <c r="I418" s="1" t="e">
        <v>#N/A</v>
      </c>
    </row>
    <row r="419" spans="2:9">
      <c r="B419" s="3">
        <v>33409</v>
      </c>
      <c r="C419" s="1">
        <v>6025.8</v>
      </c>
      <c r="D419" s="1">
        <v>6077.32</v>
      </c>
      <c r="E419" s="1">
        <v>5976.14</v>
      </c>
      <c r="F419" s="1">
        <v>5976.14</v>
      </c>
      <c r="G419" s="1">
        <v>43655000</v>
      </c>
      <c r="H419" s="1">
        <f t="shared" si="6"/>
        <v>43655</v>
      </c>
      <c r="I419" s="1" t="e">
        <v>#N/A</v>
      </c>
    </row>
    <row r="420" spans="2:9">
      <c r="B420" s="3">
        <v>33410</v>
      </c>
      <c r="C420" s="1">
        <v>6022.35</v>
      </c>
      <c r="D420" s="1">
        <v>6038.52</v>
      </c>
      <c r="E420" s="1">
        <v>5991.65</v>
      </c>
      <c r="F420" s="1">
        <v>6033.24</v>
      </c>
      <c r="G420" s="1">
        <v>33851000</v>
      </c>
      <c r="H420" s="1">
        <f t="shared" si="6"/>
        <v>33851</v>
      </c>
      <c r="I420" s="1" t="e">
        <v>#N/A</v>
      </c>
    </row>
    <row r="421" spans="2:9">
      <c r="B421" s="3">
        <v>33411</v>
      </c>
      <c r="C421" s="1">
        <v>6104.09</v>
      </c>
      <c r="D421" s="1">
        <v>6137.21</v>
      </c>
      <c r="E421" s="1">
        <v>6103.47</v>
      </c>
      <c r="F421" s="1">
        <v>6132.73</v>
      </c>
      <c r="G421" s="1">
        <v>42890000</v>
      </c>
      <c r="H421" s="1">
        <f t="shared" si="6"/>
        <v>42890</v>
      </c>
      <c r="I421" s="1" t="e">
        <v>#N/A</v>
      </c>
    </row>
    <row r="422" spans="2:9">
      <c r="B422" s="3">
        <v>33413</v>
      </c>
      <c r="C422" s="1">
        <v>6128.27</v>
      </c>
      <c r="D422" s="1">
        <v>6128.27</v>
      </c>
      <c r="E422" s="1">
        <v>6064.73</v>
      </c>
      <c r="F422" s="1">
        <v>6090.19</v>
      </c>
      <c r="G422" s="1">
        <v>40388000</v>
      </c>
      <c r="H422" s="1">
        <f t="shared" si="6"/>
        <v>40388</v>
      </c>
      <c r="I422" s="1" t="e">
        <v>#N/A</v>
      </c>
    </row>
    <row r="423" spans="2:9">
      <c r="B423" s="3">
        <v>33414</v>
      </c>
      <c r="C423" s="1">
        <v>5986.89</v>
      </c>
      <c r="D423" s="1">
        <v>6054.33</v>
      </c>
      <c r="E423" s="1">
        <v>5872.74</v>
      </c>
      <c r="F423" s="1">
        <v>5872.74</v>
      </c>
      <c r="G423" s="1">
        <v>56117000</v>
      </c>
      <c r="H423" s="1">
        <f t="shared" si="6"/>
        <v>56117</v>
      </c>
      <c r="I423" s="1" t="e">
        <v>#N/A</v>
      </c>
    </row>
    <row r="424" spans="2:9">
      <c r="B424" s="3">
        <v>33415</v>
      </c>
      <c r="C424" s="1">
        <v>5978.73</v>
      </c>
      <c r="D424" s="1">
        <v>6023.18</v>
      </c>
      <c r="E424" s="1">
        <v>5946.62</v>
      </c>
      <c r="F424" s="1">
        <v>6023.18</v>
      </c>
      <c r="G424" s="1">
        <v>28534000</v>
      </c>
      <c r="H424" s="1">
        <f t="shared" si="6"/>
        <v>28534</v>
      </c>
      <c r="I424" s="1" t="e">
        <v>#N/A</v>
      </c>
    </row>
    <row r="425" spans="2:9">
      <c r="B425" s="3">
        <v>33416</v>
      </c>
      <c r="C425" s="1">
        <v>5982.27</v>
      </c>
      <c r="D425" s="1">
        <v>5992.79</v>
      </c>
      <c r="E425" s="1">
        <v>5857.84</v>
      </c>
      <c r="F425" s="1">
        <v>5931.26</v>
      </c>
      <c r="G425" s="1">
        <v>36811000</v>
      </c>
      <c r="H425" s="1">
        <f t="shared" si="6"/>
        <v>36811</v>
      </c>
      <c r="I425" s="1" t="e">
        <v>#N/A</v>
      </c>
    </row>
    <row r="426" spans="2:9">
      <c r="B426" s="3">
        <v>33417</v>
      </c>
      <c r="C426" s="1">
        <v>5968.5</v>
      </c>
      <c r="D426" s="1">
        <v>5971.54</v>
      </c>
      <c r="E426" s="1">
        <v>5898.07</v>
      </c>
      <c r="F426" s="1">
        <v>5900.7</v>
      </c>
      <c r="G426" s="1">
        <v>24475000</v>
      </c>
      <c r="H426" s="1">
        <f t="shared" si="6"/>
        <v>24475</v>
      </c>
      <c r="I426" s="1" t="e">
        <v>#N/A</v>
      </c>
    </row>
    <row r="427" spans="2:9">
      <c r="B427" s="3">
        <v>33418</v>
      </c>
      <c r="C427" s="1">
        <v>5854.09</v>
      </c>
      <c r="D427" s="1">
        <v>5854.09</v>
      </c>
      <c r="E427" s="1">
        <v>5754.29</v>
      </c>
      <c r="F427" s="1">
        <v>5768.08</v>
      </c>
      <c r="G427" s="1">
        <v>27430000</v>
      </c>
      <c r="H427" s="1">
        <f t="shared" si="6"/>
        <v>27430</v>
      </c>
      <c r="I427" s="1" t="e">
        <v>#N/A</v>
      </c>
    </row>
    <row r="428" spans="2:9">
      <c r="B428" s="3">
        <v>33421</v>
      </c>
      <c r="C428" s="1">
        <v>5862.85</v>
      </c>
      <c r="D428" s="1">
        <v>5862.85</v>
      </c>
      <c r="E428" s="1">
        <v>5594.09</v>
      </c>
      <c r="F428" s="1">
        <v>5613.1</v>
      </c>
      <c r="G428" s="1">
        <v>30278000</v>
      </c>
      <c r="H428" s="1">
        <f t="shared" si="6"/>
        <v>30278</v>
      </c>
      <c r="I428" s="1" t="e">
        <v>#N/A</v>
      </c>
    </row>
    <row r="429" spans="2:9">
      <c r="B429" s="3">
        <v>33422</v>
      </c>
      <c r="C429" s="1">
        <v>5626.32</v>
      </c>
      <c r="D429" s="1">
        <v>5629.36</v>
      </c>
      <c r="E429" s="1">
        <v>5524.97</v>
      </c>
      <c r="F429" s="1">
        <v>5604.69</v>
      </c>
      <c r="G429" s="1">
        <v>21868000</v>
      </c>
      <c r="H429" s="1">
        <f t="shared" si="6"/>
        <v>21868</v>
      </c>
      <c r="I429" s="1" t="e">
        <v>#N/A</v>
      </c>
    </row>
    <row r="430" spans="2:9">
      <c r="B430" s="3">
        <v>33423</v>
      </c>
      <c r="C430" s="1">
        <v>5560.18</v>
      </c>
      <c r="D430" s="1">
        <v>5623.94</v>
      </c>
      <c r="E430" s="1">
        <v>5532.55</v>
      </c>
      <c r="F430" s="1">
        <v>5607.21</v>
      </c>
      <c r="G430" s="1">
        <v>18226000</v>
      </c>
      <c r="H430" s="1">
        <f t="shared" si="6"/>
        <v>18226</v>
      </c>
      <c r="I430" s="1" t="e">
        <v>#N/A</v>
      </c>
    </row>
    <row r="431" spans="2:9">
      <c r="B431" s="3">
        <v>33424</v>
      </c>
      <c r="C431" s="1">
        <v>5651.95</v>
      </c>
      <c r="D431" s="1">
        <v>5666.71</v>
      </c>
      <c r="E431" s="1">
        <v>5591.96</v>
      </c>
      <c r="F431" s="1">
        <v>5591.96</v>
      </c>
      <c r="G431" s="1">
        <v>18492000</v>
      </c>
      <c r="H431" s="1">
        <f t="shared" si="6"/>
        <v>18492</v>
      </c>
      <c r="I431" s="1" t="e">
        <v>#N/A</v>
      </c>
    </row>
    <row r="432" spans="2:9">
      <c r="B432" s="3">
        <v>33425</v>
      </c>
      <c r="C432" s="1">
        <v>5591.1</v>
      </c>
      <c r="D432" s="1">
        <v>5591.1</v>
      </c>
      <c r="E432" s="1">
        <v>5395.18</v>
      </c>
      <c r="F432" s="1">
        <v>5412.61</v>
      </c>
      <c r="G432" s="1">
        <v>24536000</v>
      </c>
      <c r="H432" s="1">
        <f t="shared" si="6"/>
        <v>24536</v>
      </c>
      <c r="I432" s="1" t="e">
        <v>#N/A</v>
      </c>
    </row>
    <row r="433" spans="2:9">
      <c r="B433" s="3">
        <v>33427</v>
      </c>
      <c r="C433" s="1">
        <v>5386.78</v>
      </c>
      <c r="D433" s="1">
        <v>5431.22</v>
      </c>
      <c r="E433" s="1">
        <v>5297.41</v>
      </c>
      <c r="F433" s="1">
        <v>5318.01</v>
      </c>
      <c r="G433" s="1">
        <v>21821000</v>
      </c>
      <c r="H433" s="1">
        <f t="shared" si="6"/>
        <v>21821</v>
      </c>
      <c r="I433" s="1" t="e">
        <v>#N/A</v>
      </c>
    </row>
    <row r="434" spans="2:9">
      <c r="B434" s="3">
        <v>33428</v>
      </c>
      <c r="C434" s="1">
        <v>5366.9</v>
      </c>
      <c r="D434" s="1">
        <v>5379.73</v>
      </c>
      <c r="E434" s="1">
        <v>5272.24</v>
      </c>
      <c r="F434" s="1">
        <v>5303.88</v>
      </c>
      <c r="G434" s="1">
        <v>20420000</v>
      </c>
      <c r="H434" s="1">
        <f t="shared" si="6"/>
        <v>20420</v>
      </c>
      <c r="I434" s="1" t="e">
        <v>#N/A</v>
      </c>
    </row>
    <row r="435" spans="2:9">
      <c r="B435" s="3">
        <v>33429</v>
      </c>
      <c r="C435" s="1">
        <v>5357.65</v>
      </c>
      <c r="D435" s="1">
        <v>5456.8</v>
      </c>
      <c r="E435" s="1">
        <v>5357.65</v>
      </c>
      <c r="F435" s="1">
        <v>5456.8</v>
      </c>
      <c r="G435" s="1">
        <v>21531000</v>
      </c>
      <c r="H435" s="1">
        <f t="shared" si="6"/>
        <v>21531</v>
      </c>
      <c r="I435" s="1" t="e">
        <v>#N/A</v>
      </c>
    </row>
    <row r="436" spans="2:9">
      <c r="B436" s="3">
        <v>33430</v>
      </c>
      <c r="C436" s="1">
        <v>5437.01</v>
      </c>
      <c r="D436" s="1">
        <v>5465.12</v>
      </c>
      <c r="E436" s="1">
        <v>5312.32</v>
      </c>
      <c r="F436" s="1">
        <v>5312.32</v>
      </c>
      <c r="G436" s="1">
        <v>20015000</v>
      </c>
      <c r="H436" s="1">
        <f t="shared" si="6"/>
        <v>20015</v>
      </c>
      <c r="I436" s="1" t="e">
        <v>#N/A</v>
      </c>
    </row>
    <row r="437" spans="2:9">
      <c r="B437" s="3">
        <v>33431</v>
      </c>
      <c r="C437" s="1">
        <v>5283.93</v>
      </c>
      <c r="D437" s="1">
        <v>5352.86</v>
      </c>
      <c r="E437" s="1">
        <v>5281.04</v>
      </c>
      <c r="F437" s="1">
        <v>5327.1</v>
      </c>
      <c r="G437" s="1">
        <v>18646000</v>
      </c>
      <c r="H437" s="1">
        <f t="shared" si="6"/>
        <v>18646</v>
      </c>
      <c r="I437" s="1" t="e">
        <v>#N/A</v>
      </c>
    </row>
    <row r="438" spans="2:9">
      <c r="B438" s="3">
        <v>33432</v>
      </c>
      <c r="C438" s="1">
        <v>5394.57</v>
      </c>
      <c r="D438" s="1">
        <v>5474.46</v>
      </c>
      <c r="E438" s="1">
        <v>5394.57</v>
      </c>
      <c r="F438" s="1">
        <v>5412.23</v>
      </c>
      <c r="G438" s="1">
        <v>20035000</v>
      </c>
      <c r="H438" s="1">
        <f t="shared" si="6"/>
        <v>20035</v>
      </c>
      <c r="I438" s="1" t="e">
        <v>#N/A</v>
      </c>
    </row>
    <row r="439" spans="2:9">
      <c r="B439" s="3">
        <v>33434</v>
      </c>
      <c r="C439" s="1">
        <v>5462.21</v>
      </c>
      <c r="D439" s="1">
        <v>5474.12</v>
      </c>
      <c r="E439" s="1">
        <v>5283.19</v>
      </c>
      <c r="F439" s="1">
        <v>5283.19</v>
      </c>
      <c r="G439" s="1">
        <v>24661000</v>
      </c>
      <c r="H439" s="1">
        <f t="shared" si="6"/>
        <v>24661</v>
      </c>
      <c r="I439" s="1" t="e">
        <v>#N/A</v>
      </c>
    </row>
    <row r="440" spans="2:9">
      <c r="B440" s="3">
        <v>33435</v>
      </c>
      <c r="C440" s="1">
        <v>5287.61</v>
      </c>
      <c r="D440" s="1">
        <v>5302.56</v>
      </c>
      <c r="E440" s="1">
        <v>5083.8</v>
      </c>
      <c r="F440" s="1">
        <v>5173.75</v>
      </c>
      <c r="G440" s="1">
        <v>26657000</v>
      </c>
      <c r="H440" s="1">
        <f t="shared" si="6"/>
        <v>26657</v>
      </c>
      <c r="I440" s="1" t="e">
        <v>#N/A</v>
      </c>
    </row>
    <row r="441" spans="2:9">
      <c r="B441" s="3">
        <v>33436</v>
      </c>
      <c r="C441" s="1">
        <v>5214.76</v>
      </c>
      <c r="D441" s="1">
        <v>5225.76</v>
      </c>
      <c r="E441" s="1">
        <v>5125.8</v>
      </c>
      <c r="F441" s="1">
        <v>5225.76</v>
      </c>
      <c r="G441" s="1">
        <v>18619000</v>
      </c>
      <c r="H441" s="1">
        <f t="shared" si="6"/>
        <v>18619</v>
      </c>
      <c r="I441" s="1" t="e">
        <v>#N/A</v>
      </c>
    </row>
    <row r="442" spans="2:9">
      <c r="B442" s="3">
        <v>33437</v>
      </c>
      <c r="C442" s="1">
        <v>5229.24</v>
      </c>
      <c r="D442" s="1">
        <v>5256.53</v>
      </c>
      <c r="E442" s="1">
        <v>5190.2700000000004</v>
      </c>
      <c r="F442" s="1">
        <v>5229.99</v>
      </c>
      <c r="G442" s="1">
        <v>17499000</v>
      </c>
      <c r="H442" s="1">
        <f t="shared" si="6"/>
        <v>17499</v>
      </c>
      <c r="I442" s="1" t="e">
        <v>#N/A</v>
      </c>
    </row>
    <row r="443" spans="2:9">
      <c r="B443" s="3">
        <v>33439</v>
      </c>
      <c r="C443" s="1">
        <v>5262.73</v>
      </c>
      <c r="D443" s="1">
        <v>5271.37</v>
      </c>
      <c r="E443" s="1">
        <v>5148.13</v>
      </c>
      <c r="F443" s="1">
        <v>5148.13</v>
      </c>
      <c r="G443" s="1">
        <v>14924000</v>
      </c>
      <c r="H443" s="1">
        <f t="shared" si="6"/>
        <v>14924</v>
      </c>
      <c r="I443" s="1" t="e">
        <v>#N/A</v>
      </c>
    </row>
    <row r="444" spans="2:9">
      <c r="B444" s="3">
        <v>33441</v>
      </c>
      <c r="C444" s="1">
        <v>5087.97</v>
      </c>
      <c r="D444" s="1">
        <v>5087.97</v>
      </c>
      <c r="E444" s="1">
        <v>4895.84</v>
      </c>
      <c r="F444" s="1">
        <v>4895.84</v>
      </c>
      <c r="G444" s="1">
        <v>23384000</v>
      </c>
      <c r="H444" s="1">
        <f t="shared" si="6"/>
        <v>23384</v>
      </c>
      <c r="I444" s="1" t="e">
        <v>#N/A</v>
      </c>
    </row>
    <row r="445" spans="2:9">
      <c r="B445" s="3">
        <v>33442</v>
      </c>
      <c r="C445" s="1">
        <v>4860.2299999999996</v>
      </c>
      <c r="D445" s="1">
        <v>4913.9399999999996</v>
      </c>
      <c r="E445" s="1">
        <v>4797.8500000000004</v>
      </c>
      <c r="F445" s="1">
        <v>4822.9799999999996</v>
      </c>
      <c r="G445" s="1">
        <v>20013000</v>
      </c>
      <c r="H445" s="1">
        <f t="shared" si="6"/>
        <v>20013</v>
      </c>
      <c r="I445" s="1" t="e">
        <v>#N/A</v>
      </c>
    </row>
    <row r="446" spans="2:9">
      <c r="B446" s="3">
        <v>33443</v>
      </c>
      <c r="C446" s="1">
        <v>4853.25</v>
      </c>
      <c r="D446" s="1">
        <v>5005.91</v>
      </c>
      <c r="E446" s="1">
        <v>4781.3500000000004</v>
      </c>
      <c r="F446" s="1">
        <v>5005.91</v>
      </c>
      <c r="G446" s="1">
        <v>23550000</v>
      </c>
      <c r="H446" s="1">
        <f t="shared" si="6"/>
        <v>23550</v>
      </c>
      <c r="I446" s="1" t="e">
        <v>#N/A</v>
      </c>
    </row>
    <row r="447" spans="2:9">
      <c r="B447" s="3">
        <v>33444</v>
      </c>
      <c r="C447" s="1">
        <v>4976</v>
      </c>
      <c r="D447" s="1">
        <v>5088.3999999999996</v>
      </c>
      <c r="E447" s="1">
        <v>4941.1099999999997</v>
      </c>
      <c r="F447" s="1">
        <v>5054.58</v>
      </c>
      <c r="G447" s="1">
        <v>31733000</v>
      </c>
      <c r="H447" s="1">
        <f t="shared" si="6"/>
        <v>31733</v>
      </c>
      <c r="I447" s="1" t="e">
        <v>#N/A</v>
      </c>
    </row>
    <row r="448" spans="2:9">
      <c r="B448" s="3">
        <v>33445</v>
      </c>
      <c r="C448" s="1">
        <v>5030.6899999999996</v>
      </c>
      <c r="D448" s="1">
        <v>5089.9399999999996</v>
      </c>
      <c r="E448" s="1">
        <v>4957.09</v>
      </c>
      <c r="F448" s="1">
        <v>4957.09</v>
      </c>
      <c r="G448" s="1">
        <v>26182000</v>
      </c>
      <c r="H448" s="1">
        <f t="shared" si="6"/>
        <v>26182</v>
      </c>
      <c r="I448" s="1" t="e">
        <v>#N/A</v>
      </c>
    </row>
    <row r="449" spans="2:9">
      <c r="B449" s="3">
        <v>33446</v>
      </c>
      <c r="C449" s="1">
        <v>4951.24</v>
      </c>
      <c r="D449" s="1">
        <v>5140.3</v>
      </c>
      <c r="E449" s="1">
        <v>4951.24</v>
      </c>
      <c r="F449" s="1">
        <v>5140.3</v>
      </c>
      <c r="G449" s="1">
        <v>26913000</v>
      </c>
      <c r="H449" s="1">
        <f t="shared" si="6"/>
        <v>26913</v>
      </c>
      <c r="I449" s="1" t="e">
        <v>#N/A</v>
      </c>
    </row>
    <row r="450" spans="2:9">
      <c r="B450" s="3">
        <v>33448</v>
      </c>
      <c r="C450" s="1">
        <v>5192.47</v>
      </c>
      <c r="D450" s="1">
        <v>5261.83</v>
      </c>
      <c r="E450" s="1">
        <v>5153.25</v>
      </c>
      <c r="F450" s="1">
        <v>5185.59</v>
      </c>
      <c r="G450" s="1">
        <v>42157000</v>
      </c>
      <c r="H450" s="1">
        <f t="shared" si="6"/>
        <v>42157</v>
      </c>
      <c r="I450" s="1" t="e">
        <v>#N/A</v>
      </c>
    </row>
    <row r="451" spans="2:9">
      <c r="B451" s="3">
        <v>33449</v>
      </c>
      <c r="C451" s="1">
        <v>5195.9799999999996</v>
      </c>
      <c r="D451" s="1">
        <v>5227.83</v>
      </c>
      <c r="E451" s="1">
        <v>5160.5200000000004</v>
      </c>
      <c r="F451" s="1">
        <v>5227.83</v>
      </c>
      <c r="G451" s="1">
        <v>27029000</v>
      </c>
      <c r="H451" s="1">
        <f t="shared" si="6"/>
        <v>27029</v>
      </c>
      <c r="I451" s="1" t="e">
        <v>#N/A</v>
      </c>
    </row>
    <row r="452" spans="2:9">
      <c r="B452" s="3">
        <v>33450</v>
      </c>
      <c r="C452" s="1">
        <v>5272.14</v>
      </c>
      <c r="D452" s="1">
        <v>5282.3</v>
      </c>
      <c r="E452" s="1">
        <v>5178.0600000000004</v>
      </c>
      <c r="F452" s="1">
        <v>5178.0600000000004</v>
      </c>
      <c r="G452" s="1">
        <v>30014000</v>
      </c>
      <c r="H452" s="1">
        <f t="shared" si="6"/>
        <v>30014</v>
      </c>
      <c r="I452" s="1" t="e">
        <v>#N/A</v>
      </c>
    </row>
    <row r="453" spans="2:9">
      <c r="B453" s="3">
        <v>33451</v>
      </c>
      <c r="C453" s="1">
        <v>5172.3999999999996</v>
      </c>
      <c r="D453" s="1">
        <v>5202.53</v>
      </c>
      <c r="E453" s="1">
        <v>5129.91</v>
      </c>
      <c r="F453" s="1">
        <v>5141.41</v>
      </c>
      <c r="G453" s="1">
        <v>25759000</v>
      </c>
      <c r="H453" s="1">
        <f t="shared" si="6"/>
        <v>25759</v>
      </c>
      <c r="I453" s="1" t="e">
        <v>#N/A</v>
      </c>
    </row>
    <row r="454" spans="2:9">
      <c r="B454" s="3">
        <v>33452</v>
      </c>
      <c r="C454" s="1">
        <v>5121.26</v>
      </c>
      <c r="D454" s="1">
        <v>5121.26</v>
      </c>
      <c r="E454" s="1">
        <v>5012.45</v>
      </c>
      <c r="F454" s="1">
        <v>5012.45</v>
      </c>
      <c r="G454" s="1">
        <v>24021000</v>
      </c>
      <c r="H454" s="1">
        <f t="shared" si="6"/>
        <v>24021</v>
      </c>
      <c r="I454" s="1" t="e">
        <v>#N/A</v>
      </c>
    </row>
    <row r="455" spans="2:9">
      <c r="B455" s="3">
        <v>33453</v>
      </c>
      <c r="C455" s="1">
        <v>4983.2</v>
      </c>
      <c r="D455" s="1">
        <v>5060.68</v>
      </c>
      <c r="E455" s="1">
        <v>4906.32</v>
      </c>
      <c r="F455" s="1">
        <v>5060.68</v>
      </c>
      <c r="G455" s="1">
        <v>20610000</v>
      </c>
      <c r="H455" s="1">
        <f t="shared" ref="H455:H518" si="7">ROUND(G455/1000,0)</f>
        <v>20610</v>
      </c>
      <c r="I455" s="1" t="e">
        <v>#N/A</v>
      </c>
    </row>
    <row r="456" spans="2:9">
      <c r="B456" s="3">
        <v>33455</v>
      </c>
      <c r="C456" s="1">
        <v>5048.17</v>
      </c>
      <c r="D456" s="1">
        <v>5067.3999999999996</v>
      </c>
      <c r="E456" s="1">
        <v>4881.6499999999996</v>
      </c>
      <c r="F456" s="1">
        <v>4881.6499999999996</v>
      </c>
      <c r="G456" s="1">
        <v>23136000</v>
      </c>
      <c r="H456" s="1">
        <f t="shared" si="7"/>
        <v>23136</v>
      </c>
      <c r="I456" s="1" t="e">
        <v>#N/A</v>
      </c>
    </row>
    <row r="457" spans="2:9">
      <c r="B457" s="3">
        <v>33456</v>
      </c>
      <c r="C457" s="1">
        <v>4879.57</v>
      </c>
      <c r="D457" s="1">
        <v>4933.93</v>
      </c>
      <c r="E457" s="1">
        <v>4842.09</v>
      </c>
      <c r="F457" s="1">
        <v>4887.03</v>
      </c>
      <c r="G457" s="1">
        <v>20404000</v>
      </c>
      <c r="H457" s="1">
        <f t="shared" si="7"/>
        <v>20404</v>
      </c>
      <c r="I457" s="1" t="e">
        <v>#N/A</v>
      </c>
    </row>
    <row r="458" spans="2:9">
      <c r="B458" s="3">
        <v>33457</v>
      </c>
      <c r="C458" s="1">
        <v>4891.4799999999996</v>
      </c>
      <c r="D458" s="1">
        <v>4967.8999999999996</v>
      </c>
      <c r="E458" s="1">
        <v>4838.17</v>
      </c>
      <c r="F458" s="1">
        <v>4838.17</v>
      </c>
      <c r="G458" s="1">
        <v>20492000</v>
      </c>
      <c r="H458" s="1">
        <f t="shared" si="7"/>
        <v>20492</v>
      </c>
      <c r="I458" s="1" t="e">
        <v>#N/A</v>
      </c>
    </row>
    <row r="459" spans="2:9">
      <c r="B459" s="3">
        <v>33458</v>
      </c>
      <c r="C459" s="1">
        <v>4847.93</v>
      </c>
      <c r="D459" s="1">
        <v>4884.6400000000003</v>
      </c>
      <c r="E459" s="1">
        <v>4775.53</v>
      </c>
      <c r="F459" s="1">
        <v>4866.22</v>
      </c>
      <c r="G459" s="1">
        <v>20210000</v>
      </c>
      <c r="H459" s="1">
        <f t="shared" si="7"/>
        <v>20210</v>
      </c>
      <c r="I459" s="1" t="e">
        <v>#N/A</v>
      </c>
    </row>
    <row r="460" spans="2:9">
      <c r="B460" s="3">
        <v>33459</v>
      </c>
      <c r="C460" s="1">
        <v>4897.43</v>
      </c>
      <c r="D460" s="1">
        <v>5142.6000000000004</v>
      </c>
      <c r="E460" s="1">
        <v>4885.62</v>
      </c>
      <c r="F460" s="1">
        <v>5142.6000000000004</v>
      </c>
      <c r="G460" s="1">
        <v>38367000</v>
      </c>
      <c r="H460" s="1">
        <f t="shared" si="7"/>
        <v>38367</v>
      </c>
      <c r="I460" s="1" t="e">
        <v>#N/A</v>
      </c>
    </row>
    <row r="461" spans="2:9">
      <c r="B461" s="3">
        <v>33460</v>
      </c>
      <c r="C461" s="1">
        <v>5148.41</v>
      </c>
      <c r="D461" s="1">
        <v>5247.82</v>
      </c>
      <c r="E461" s="1">
        <v>5124.22</v>
      </c>
      <c r="F461" s="1">
        <v>5207.01</v>
      </c>
      <c r="G461" s="1">
        <v>39067000</v>
      </c>
      <c r="H461" s="1">
        <f t="shared" si="7"/>
        <v>39067</v>
      </c>
      <c r="I461" s="1" t="e">
        <v>#N/A</v>
      </c>
    </row>
    <row r="462" spans="2:9">
      <c r="B462" s="3">
        <v>33462</v>
      </c>
      <c r="C462" s="1">
        <v>5165.3</v>
      </c>
      <c r="D462" s="1">
        <v>5196.3599999999997</v>
      </c>
      <c r="E462" s="1">
        <v>5138.05</v>
      </c>
      <c r="F462" s="1">
        <v>5157.66</v>
      </c>
      <c r="G462" s="1">
        <v>28691000</v>
      </c>
      <c r="H462" s="1">
        <f t="shared" si="7"/>
        <v>28691</v>
      </c>
      <c r="I462" s="1" t="e">
        <v>#N/A</v>
      </c>
    </row>
    <row r="463" spans="2:9">
      <c r="B463" s="3">
        <v>33463</v>
      </c>
      <c r="C463" s="1">
        <v>5184.09</v>
      </c>
      <c r="D463" s="1">
        <v>5230.24</v>
      </c>
      <c r="E463" s="1">
        <v>5097.4399999999996</v>
      </c>
      <c r="F463" s="1">
        <v>5104.43</v>
      </c>
      <c r="G463" s="1">
        <v>33846000</v>
      </c>
      <c r="H463" s="1">
        <f t="shared" si="7"/>
        <v>33846</v>
      </c>
      <c r="I463" s="1" t="e">
        <v>#N/A</v>
      </c>
    </row>
    <row r="464" spans="2:9">
      <c r="B464" s="3">
        <v>33464</v>
      </c>
      <c r="C464" s="1">
        <v>5118.54</v>
      </c>
      <c r="D464" s="1">
        <v>5137.7299999999996</v>
      </c>
      <c r="E464" s="1">
        <v>5035.41</v>
      </c>
      <c r="F464" s="1">
        <v>5089.95</v>
      </c>
      <c r="G464" s="1">
        <v>26341000</v>
      </c>
      <c r="H464" s="1">
        <f t="shared" si="7"/>
        <v>26341</v>
      </c>
      <c r="I464" s="1" t="e">
        <v>#N/A</v>
      </c>
    </row>
    <row r="465" spans="2:9">
      <c r="B465" s="3">
        <v>33465</v>
      </c>
      <c r="C465" s="1">
        <v>5070.17</v>
      </c>
      <c r="D465" s="1">
        <v>5076.8100000000004</v>
      </c>
      <c r="E465" s="1">
        <v>4967.8999999999996</v>
      </c>
      <c r="F465" s="1">
        <v>4967.8999999999996</v>
      </c>
      <c r="G465" s="1">
        <v>23034000</v>
      </c>
      <c r="H465" s="1">
        <f t="shared" si="7"/>
        <v>23034</v>
      </c>
      <c r="I465" s="1" t="e">
        <v>#N/A</v>
      </c>
    </row>
    <row r="466" spans="2:9">
      <c r="B466" s="3">
        <v>33466</v>
      </c>
      <c r="C466" s="1">
        <v>4927.47</v>
      </c>
      <c r="D466" s="1">
        <v>4937.16</v>
      </c>
      <c r="E466" s="1">
        <v>4867.2700000000004</v>
      </c>
      <c r="F466" s="1">
        <v>4897.3500000000004</v>
      </c>
      <c r="G466" s="1">
        <v>19833000</v>
      </c>
      <c r="H466" s="1">
        <f t="shared" si="7"/>
        <v>19833</v>
      </c>
      <c r="I466" s="1" t="e">
        <v>#N/A</v>
      </c>
    </row>
    <row r="467" spans="2:9">
      <c r="B467" s="3">
        <v>33467</v>
      </c>
      <c r="C467" s="1">
        <v>4859.9799999999996</v>
      </c>
      <c r="D467" s="1">
        <v>4883.57</v>
      </c>
      <c r="E467" s="1">
        <v>4837.01</v>
      </c>
      <c r="F467" s="1">
        <v>4848.26</v>
      </c>
      <c r="G467" s="1">
        <v>16527000</v>
      </c>
      <c r="H467" s="1">
        <f t="shared" si="7"/>
        <v>16527</v>
      </c>
      <c r="I467" s="1" t="e">
        <v>#N/A</v>
      </c>
    </row>
    <row r="468" spans="2:9">
      <c r="B468" s="3">
        <v>33469</v>
      </c>
      <c r="C468" s="1">
        <v>4832.3900000000003</v>
      </c>
      <c r="D468" s="1">
        <v>4855.07</v>
      </c>
      <c r="E468" s="1">
        <v>4650.3500000000004</v>
      </c>
      <c r="F468" s="1">
        <v>4650.3500000000004</v>
      </c>
      <c r="G468" s="1">
        <v>22189000</v>
      </c>
      <c r="H468" s="1">
        <f t="shared" si="7"/>
        <v>22189</v>
      </c>
      <c r="I468" s="1" t="e">
        <v>#N/A</v>
      </c>
    </row>
    <row r="469" spans="2:9">
      <c r="B469" s="3">
        <v>33470</v>
      </c>
      <c r="C469" s="1">
        <v>4431.68</v>
      </c>
      <c r="D469" s="1">
        <v>4431.68</v>
      </c>
      <c r="E469" s="1">
        <v>4335.9399999999996</v>
      </c>
      <c r="F469" s="1">
        <v>4410.09</v>
      </c>
      <c r="G469" s="1">
        <v>36676000</v>
      </c>
      <c r="H469" s="1">
        <f t="shared" si="7"/>
        <v>36676</v>
      </c>
      <c r="I469" s="1" t="e">
        <v>#N/A</v>
      </c>
    </row>
    <row r="470" spans="2:9">
      <c r="B470" s="3">
        <v>33471</v>
      </c>
      <c r="C470" s="1">
        <v>4521.62</v>
      </c>
      <c r="D470" s="1">
        <v>4593.05</v>
      </c>
      <c r="E470" s="1">
        <v>4393.18</v>
      </c>
      <c r="F470" s="1">
        <v>4393.18</v>
      </c>
      <c r="G470" s="1">
        <v>32808000</v>
      </c>
      <c r="H470" s="1">
        <f t="shared" si="7"/>
        <v>32808</v>
      </c>
      <c r="I470" s="1" t="e">
        <v>#N/A</v>
      </c>
    </row>
    <row r="471" spans="2:9">
      <c r="B471" s="3">
        <v>33472</v>
      </c>
      <c r="C471" s="1">
        <v>4619.3599999999997</v>
      </c>
      <c r="D471" s="1">
        <v>4690.42</v>
      </c>
      <c r="E471" s="1">
        <v>4619.3599999999997</v>
      </c>
      <c r="F471" s="1">
        <v>4690.42</v>
      </c>
      <c r="G471" s="1">
        <v>37613000</v>
      </c>
      <c r="H471" s="1">
        <f t="shared" si="7"/>
        <v>37613</v>
      </c>
      <c r="I471" s="1" t="e">
        <v>#N/A</v>
      </c>
    </row>
    <row r="472" spans="2:9">
      <c r="B472" s="3">
        <v>33473</v>
      </c>
      <c r="C472" s="1">
        <v>4640.6899999999996</v>
      </c>
      <c r="D472" s="1">
        <v>4640.6899999999996</v>
      </c>
      <c r="E472" s="1">
        <v>4488.63</v>
      </c>
      <c r="F472" s="1">
        <v>4527.37</v>
      </c>
      <c r="G472" s="1">
        <v>26278000</v>
      </c>
      <c r="H472" s="1">
        <f t="shared" si="7"/>
        <v>26278</v>
      </c>
      <c r="I472" s="1" t="e">
        <v>#N/A</v>
      </c>
    </row>
    <row r="473" spans="2:9">
      <c r="B473" s="3">
        <v>33474</v>
      </c>
      <c r="C473" s="1">
        <v>4527.3100000000004</v>
      </c>
      <c r="D473" s="1">
        <v>4572.2</v>
      </c>
      <c r="E473" s="1">
        <v>4497.8500000000004</v>
      </c>
      <c r="F473" s="1">
        <v>4526.1099999999997</v>
      </c>
      <c r="G473" s="1">
        <v>15195000</v>
      </c>
      <c r="H473" s="1">
        <f t="shared" si="7"/>
        <v>15195</v>
      </c>
      <c r="I473" s="1" t="e">
        <v>#N/A</v>
      </c>
    </row>
    <row r="474" spans="2:9">
      <c r="B474" s="3">
        <v>33476</v>
      </c>
      <c r="C474" s="1">
        <v>4501.5600000000004</v>
      </c>
      <c r="D474" s="1">
        <v>4520.5</v>
      </c>
      <c r="E474" s="1">
        <v>4451.12</v>
      </c>
      <c r="F474" s="1">
        <v>4516.5200000000004</v>
      </c>
      <c r="G474" s="1">
        <v>13932000</v>
      </c>
      <c r="H474" s="1">
        <f t="shared" si="7"/>
        <v>13932</v>
      </c>
      <c r="I474" s="1" t="e">
        <v>#N/A</v>
      </c>
    </row>
    <row r="475" spans="2:9">
      <c r="B475" s="3">
        <v>33477</v>
      </c>
      <c r="C475" s="1">
        <v>4530.93</v>
      </c>
      <c r="D475" s="1">
        <v>4540.1099999999997</v>
      </c>
      <c r="E475" s="1">
        <v>4411.6000000000004</v>
      </c>
      <c r="F475" s="1">
        <v>4411.6000000000004</v>
      </c>
      <c r="G475" s="1">
        <v>15275000</v>
      </c>
      <c r="H475" s="1">
        <f t="shared" si="7"/>
        <v>15275</v>
      </c>
      <c r="I475" s="1" t="e">
        <v>#N/A</v>
      </c>
    </row>
    <row r="476" spans="2:9">
      <c r="B476" s="3">
        <v>33478</v>
      </c>
      <c r="C476" s="1">
        <v>4377.97</v>
      </c>
      <c r="D476" s="1">
        <v>4377.97</v>
      </c>
      <c r="E476" s="1">
        <v>4250.32</v>
      </c>
      <c r="F476" s="1">
        <v>4352.92</v>
      </c>
      <c r="G476" s="1">
        <v>19281000</v>
      </c>
      <c r="H476" s="1">
        <f t="shared" si="7"/>
        <v>19281</v>
      </c>
      <c r="I476" s="1" t="e">
        <v>#N/A</v>
      </c>
    </row>
    <row r="477" spans="2:9">
      <c r="B477" s="3">
        <v>33479</v>
      </c>
      <c r="C477" s="1">
        <v>4378.7</v>
      </c>
      <c r="D477" s="1">
        <v>4391.03</v>
      </c>
      <c r="E477" s="1">
        <v>4320.66</v>
      </c>
      <c r="F477" s="1">
        <v>4358.95</v>
      </c>
      <c r="G477" s="1">
        <v>15308000</v>
      </c>
      <c r="H477" s="1">
        <f t="shared" si="7"/>
        <v>15308</v>
      </c>
      <c r="I477" s="1" t="e">
        <v>#N/A</v>
      </c>
    </row>
    <row r="478" spans="2:9">
      <c r="B478" s="3">
        <v>33480</v>
      </c>
      <c r="C478" s="1">
        <v>4414.54</v>
      </c>
      <c r="D478" s="1">
        <v>4566.57</v>
      </c>
      <c r="E478" s="1">
        <v>4414.54</v>
      </c>
      <c r="F478" s="1">
        <v>4566.57</v>
      </c>
      <c r="G478" s="1">
        <v>26294000</v>
      </c>
      <c r="H478" s="1">
        <f t="shared" si="7"/>
        <v>26294</v>
      </c>
      <c r="I478" s="1" t="e">
        <v>#N/A</v>
      </c>
    </row>
    <row r="479" spans="2:9">
      <c r="B479" s="3">
        <v>33481</v>
      </c>
      <c r="C479" s="1">
        <v>4536.5</v>
      </c>
      <c r="D479" s="1">
        <v>4608.7299999999996</v>
      </c>
      <c r="E479" s="1">
        <v>4505.67</v>
      </c>
      <c r="F479" s="1">
        <v>4543.53</v>
      </c>
      <c r="G479" s="1">
        <v>22031000</v>
      </c>
      <c r="H479" s="1">
        <f t="shared" si="7"/>
        <v>22031</v>
      </c>
      <c r="I479" s="1" t="e">
        <v>#N/A</v>
      </c>
    </row>
    <row r="480" spans="2:9">
      <c r="B480" s="3">
        <v>33483</v>
      </c>
      <c r="C480" s="1">
        <v>4568.22</v>
      </c>
      <c r="D480" s="1">
        <v>4702.92</v>
      </c>
      <c r="E480" s="1">
        <v>4568.22</v>
      </c>
      <c r="F480" s="1">
        <v>4673.68</v>
      </c>
      <c r="G480" s="1">
        <v>27847000</v>
      </c>
      <c r="H480" s="1">
        <f t="shared" si="7"/>
        <v>27847</v>
      </c>
      <c r="I480" s="1" t="e">
        <v>#N/A</v>
      </c>
    </row>
    <row r="481" spans="2:9">
      <c r="B481" s="3">
        <v>33484</v>
      </c>
      <c r="C481" s="1">
        <v>4689.9799999999996</v>
      </c>
      <c r="D481" s="1">
        <v>4724.4399999999996</v>
      </c>
      <c r="E481" s="1">
        <v>4609.8</v>
      </c>
      <c r="F481" s="1">
        <v>4625.59</v>
      </c>
      <c r="G481" s="1">
        <v>25983000</v>
      </c>
      <c r="H481" s="1">
        <f t="shared" si="7"/>
        <v>25983</v>
      </c>
      <c r="I481" s="1" t="e">
        <v>#N/A</v>
      </c>
    </row>
    <row r="482" spans="2:9">
      <c r="B482" s="3">
        <v>33485</v>
      </c>
      <c r="C482" s="1">
        <v>4604.93</v>
      </c>
      <c r="D482" s="1">
        <v>4610.47</v>
      </c>
      <c r="E482" s="1">
        <v>4487.3599999999997</v>
      </c>
      <c r="F482" s="1">
        <v>4508.26</v>
      </c>
      <c r="G482" s="1">
        <v>23248000</v>
      </c>
      <c r="H482" s="1">
        <f t="shared" si="7"/>
        <v>23248</v>
      </c>
      <c r="I482" s="1" t="e">
        <v>#N/A</v>
      </c>
    </row>
    <row r="483" spans="2:9">
      <c r="B483" s="3">
        <v>33486</v>
      </c>
      <c r="C483" s="1">
        <v>4485.7</v>
      </c>
      <c r="D483" s="1">
        <v>4535.82</v>
      </c>
      <c r="E483" s="1">
        <v>4464.47</v>
      </c>
      <c r="F483" s="1">
        <v>4515.37</v>
      </c>
      <c r="G483" s="1">
        <v>14868000</v>
      </c>
      <c r="H483" s="1">
        <f t="shared" si="7"/>
        <v>14868</v>
      </c>
      <c r="I483" s="1" t="e">
        <v>#N/A</v>
      </c>
    </row>
    <row r="484" spans="2:9">
      <c r="B484" s="3">
        <v>33487</v>
      </c>
      <c r="C484" s="1">
        <v>4537.16</v>
      </c>
      <c r="D484" s="1">
        <v>4624.83</v>
      </c>
      <c r="E484" s="1">
        <v>4514.97</v>
      </c>
      <c r="F484" s="1">
        <v>4624.83</v>
      </c>
      <c r="G484" s="1">
        <v>16652000</v>
      </c>
      <c r="H484" s="1">
        <f t="shared" si="7"/>
        <v>16652</v>
      </c>
      <c r="I484" s="1" t="e">
        <v>#N/A</v>
      </c>
    </row>
    <row r="485" spans="2:9">
      <c r="B485" s="3">
        <v>33488</v>
      </c>
      <c r="C485" s="1">
        <v>4663.4799999999996</v>
      </c>
      <c r="D485" s="1">
        <v>4741.26</v>
      </c>
      <c r="E485" s="1">
        <v>4649.33</v>
      </c>
      <c r="F485" s="1">
        <v>4709.5</v>
      </c>
      <c r="G485" s="1">
        <v>24213000</v>
      </c>
      <c r="H485" s="1">
        <f t="shared" si="7"/>
        <v>24213</v>
      </c>
      <c r="I485" s="1" t="e">
        <v>#N/A</v>
      </c>
    </row>
    <row r="486" spans="2:9">
      <c r="B486" s="3">
        <v>33490</v>
      </c>
      <c r="C486" s="1">
        <v>4760.49</v>
      </c>
      <c r="D486" s="1">
        <v>4782.78</v>
      </c>
      <c r="E486" s="1">
        <v>4707.8</v>
      </c>
      <c r="F486" s="1">
        <v>4707.8</v>
      </c>
      <c r="G486" s="1">
        <v>29439000</v>
      </c>
      <c r="H486" s="1">
        <f t="shared" si="7"/>
        <v>29439</v>
      </c>
      <c r="I486" s="1" t="e">
        <v>#N/A</v>
      </c>
    </row>
    <row r="487" spans="2:9">
      <c r="B487" s="3">
        <v>33491</v>
      </c>
      <c r="C487" s="1">
        <v>4731.24</v>
      </c>
      <c r="D487" s="1">
        <v>4731.24</v>
      </c>
      <c r="E487" s="1">
        <v>4665.01</v>
      </c>
      <c r="F487" s="1">
        <v>4722.08</v>
      </c>
      <c r="G487" s="1">
        <v>19892000</v>
      </c>
      <c r="H487" s="1">
        <f t="shared" si="7"/>
        <v>19892</v>
      </c>
      <c r="I487" s="1" t="e">
        <v>#N/A</v>
      </c>
    </row>
    <row r="488" spans="2:9">
      <c r="B488" s="3">
        <v>33492</v>
      </c>
      <c r="C488" s="1">
        <v>4740.1000000000004</v>
      </c>
      <c r="D488" s="1">
        <v>4750.38</v>
      </c>
      <c r="E488" s="1">
        <v>4661.0600000000004</v>
      </c>
      <c r="F488" s="1">
        <v>4668.49</v>
      </c>
      <c r="G488" s="1">
        <v>18495000</v>
      </c>
      <c r="H488" s="1">
        <f t="shared" si="7"/>
        <v>18495</v>
      </c>
      <c r="I488" s="1" t="e">
        <v>#N/A</v>
      </c>
    </row>
    <row r="489" spans="2:9">
      <c r="B489" s="3">
        <v>33493</v>
      </c>
      <c r="C489" s="1">
        <v>4661.1899999999996</v>
      </c>
      <c r="D489" s="1">
        <v>4681.1499999999996</v>
      </c>
      <c r="E489" s="1">
        <v>4624.75</v>
      </c>
      <c r="F489" s="1">
        <v>4663.0200000000004</v>
      </c>
      <c r="G489" s="1">
        <v>14049000</v>
      </c>
      <c r="H489" s="1">
        <f t="shared" si="7"/>
        <v>14049</v>
      </c>
      <c r="I489" s="1" t="e">
        <v>#N/A</v>
      </c>
    </row>
    <row r="490" spans="2:9">
      <c r="B490" s="3">
        <v>33494</v>
      </c>
      <c r="C490" s="1">
        <v>4661.4799999999996</v>
      </c>
      <c r="D490" s="1">
        <v>4663.3900000000003</v>
      </c>
      <c r="E490" s="1">
        <v>4532.66</v>
      </c>
      <c r="F490" s="1">
        <v>4544.47</v>
      </c>
      <c r="G490" s="1">
        <v>17878000</v>
      </c>
      <c r="H490" s="1">
        <f t="shared" si="7"/>
        <v>17878</v>
      </c>
      <c r="I490" s="1" t="e">
        <v>#N/A</v>
      </c>
    </row>
    <row r="491" spans="2:9">
      <c r="B491" s="3">
        <v>33495</v>
      </c>
      <c r="C491" s="1">
        <v>4515.03</v>
      </c>
      <c r="D491" s="1">
        <v>4548.8900000000003</v>
      </c>
      <c r="E491" s="1">
        <v>4498.7</v>
      </c>
      <c r="F491" s="1">
        <v>4534.26</v>
      </c>
      <c r="G491" s="1">
        <v>9878000</v>
      </c>
      <c r="H491" s="1">
        <f t="shared" si="7"/>
        <v>9878</v>
      </c>
      <c r="I491" s="1" t="e">
        <v>#N/A</v>
      </c>
    </row>
    <row r="492" spans="2:9">
      <c r="B492" s="3">
        <v>33497</v>
      </c>
      <c r="C492" s="1">
        <v>4536.16</v>
      </c>
      <c r="D492" s="1">
        <v>4565.99</v>
      </c>
      <c r="E492" s="1">
        <v>4499.1499999999996</v>
      </c>
      <c r="F492" s="1">
        <v>4565.99</v>
      </c>
      <c r="G492" s="1">
        <v>9483000</v>
      </c>
      <c r="H492" s="1">
        <f t="shared" si="7"/>
        <v>9483</v>
      </c>
      <c r="I492" s="1" t="e">
        <v>#N/A</v>
      </c>
    </row>
    <row r="493" spans="2:9">
      <c r="B493" s="3">
        <v>33498</v>
      </c>
      <c r="C493" s="1">
        <v>4571.3900000000003</v>
      </c>
      <c r="D493" s="1">
        <v>4584.13</v>
      </c>
      <c r="E493" s="1">
        <v>4532.25</v>
      </c>
      <c r="F493" s="1">
        <v>4532.25</v>
      </c>
      <c r="G493" s="1">
        <v>10380000</v>
      </c>
      <c r="H493" s="1">
        <f t="shared" si="7"/>
        <v>10380</v>
      </c>
      <c r="I493" s="1" t="e">
        <v>#N/A</v>
      </c>
    </row>
    <row r="494" spans="2:9">
      <c r="B494" s="3">
        <v>33499</v>
      </c>
      <c r="C494" s="1">
        <v>4534.17</v>
      </c>
      <c r="D494" s="1">
        <v>4668.29</v>
      </c>
      <c r="E494" s="1">
        <v>4534.17</v>
      </c>
      <c r="F494" s="1">
        <v>4639.3500000000004</v>
      </c>
      <c r="G494" s="1">
        <v>19009000</v>
      </c>
      <c r="H494" s="1">
        <f t="shared" si="7"/>
        <v>19009</v>
      </c>
      <c r="I494" s="1" t="e">
        <v>#N/A</v>
      </c>
    </row>
    <row r="495" spans="2:9">
      <c r="B495" s="3">
        <v>33500</v>
      </c>
      <c r="C495" s="1">
        <v>4628.67</v>
      </c>
      <c r="D495" s="1">
        <v>4654.84</v>
      </c>
      <c r="E495" s="1">
        <v>4590.3999999999996</v>
      </c>
      <c r="F495" s="1">
        <v>4593.32</v>
      </c>
      <c r="G495" s="1">
        <v>12905000</v>
      </c>
      <c r="H495" s="1">
        <f t="shared" si="7"/>
        <v>12905</v>
      </c>
      <c r="I495" s="1" t="e">
        <v>#N/A</v>
      </c>
    </row>
    <row r="496" spans="2:9">
      <c r="B496" s="3">
        <v>33501</v>
      </c>
      <c r="C496" s="1">
        <v>4631.43</v>
      </c>
      <c r="D496" s="1">
        <v>4690.67</v>
      </c>
      <c r="E496" s="1">
        <v>4631.43</v>
      </c>
      <c r="F496" s="1">
        <v>4653.2700000000004</v>
      </c>
      <c r="G496" s="1">
        <v>17825000</v>
      </c>
      <c r="H496" s="1">
        <f t="shared" si="7"/>
        <v>17825</v>
      </c>
      <c r="I496" s="1" t="e">
        <v>#N/A</v>
      </c>
    </row>
    <row r="497" spans="2:9">
      <c r="B497" s="3">
        <v>33502</v>
      </c>
      <c r="C497" s="1">
        <v>4738.91</v>
      </c>
      <c r="D497" s="1">
        <v>4769.6400000000003</v>
      </c>
      <c r="E497" s="1">
        <v>4730.2299999999996</v>
      </c>
      <c r="F497" s="1">
        <v>4741.45</v>
      </c>
      <c r="G497" s="1">
        <v>21944000</v>
      </c>
      <c r="H497" s="1">
        <f t="shared" si="7"/>
        <v>21944</v>
      </c>
      <c r="I497" s="1" t="e">
        <v>#N/A</v>
      </c>
    </row>
    <row r="498" spans="2:9">
      <c r="B498" s="3">
        <v>33505</v>
      </c>
      <c r="C498" s="1">
        <v>4769.04</v>
      </c>
      <c r="D498" s="1">
        <v>4826.58</v>
      </c>
      <c r="E498" s="1">
        <v>4740.29</v>
      </c>
      <c r="F498" s="1">
        <v>4814.1899999999996</v>
      </c>
      <c r="G498" s="1">
        <v>23959000</v>
      </c>
      <c r="H498" s="1">
        <f t="shared" si="7"/>
        <v>23959</v>
      </c>
      <c r="I498" s="1" t="e">
        <v>#N/A</v>
      </c>
    </row>
    <row r="499" spans="2:9">
      <c r="B499" s="3">
        <v>33506</v>
      </c>
      <c r="C499" s="1">
        <v>4810.34</v>
      </c>
      <c r="D499" s="1">
        <v>4842.71</v>
      </c>
      <c r="E499" s="1">
        <v>4787.4799999999996</v>
      </c>
      <c r="F499" s="1">
        <v>4790.68</v>
      </c>
      <c r="G499" s="1">
        <v>22440000</v>
      </c>
      <c r="H499" s="1">
        <f t="shared" si="7"/>
        <v>22440</v>
      </c>
      <c r="I499" s="1" t="e">
        <v>#N/A</v>
      </c>
    </row>
    <row r="500" spans="2:9">
      <c r="B500" s="3">
        <v>33507</v>
      </c>
      <c r="C500" s="1">
        <v>4840.72</v>
      </c>
      <c r="D500" s="1">
        <v>4900.75</v>
      </c>
      <c r="E500" s="1">
        <v>4832.1499999999996</v>
      </c>
      <c r="F500" s="1">
        <v>4842.33</v>
      </c>
      <c r="G500" s="1">
        <v>32496000</v>
      </c>
      <c r="H500" s="1">
        <f t="shared" si="7"/>
        <v>32496</v>
      </c>
      <c r="I500" s="1" t="e">
        <v>#N/A</v>
      </c>
    </row>
    <row r="501" spans="2:9">
      <c r="B501" s="3">
        <v>33508</v>
      </c>
      <c r="C501" s="1">
        <v>4821.22</v>
      </c>
      <c r="D501" s="1">
        <v>4851.5</v>
      </c>
      <c r="E501" s="1">
        <v>4796.0200000000004</v>
      </c>
      <c r="F501" s="1">
        <v>4851.5</v>
      </c>
      <c r="G501" s="1">
        <v>19152000</v>
      </c>
      <c r="H501" s="1">
        <f t="shared" si="7"/>
        <v>19152</v>
      </c>
      <c r="I501" s="1" t="e">
        <v>#N/A</v>
      </c>
    </row>
    <row r="502" spans="2:9">
      <c r="B502" s="3">
        <v>33511</v>
      </c>
      <c r="C502" s="1">
        <v>4892.8</v>
      </c>
      <c r="D502" s="1">
        <v>4914.8500000000004</v>
      </c>
      <c r="E502" s="1">
        <v>4863.16</v>
      </c>
      <c r="F502" s="1">
        <v>4867.13</v>
      </c>
      <c r="G502" s="1">
        <v>19837000</v>
      </c>
      <c r="H502" s="1">
        <f t="shared" si="7"/>
        <v>19837</v>
      </c>
      <c r="I502" s="1" t="e">
        <v>#N/A</v>
      </c>
    </row>
    <row r="503" spans="2:9">
      <c r="B503" s="3">
        <v>33512</v>
      </c>
      <c r="C503" s="1">
        <v>4865.38</v>
      </c>
      <c r="D503" s="1">
        <v>4865.38</v>
      </c>
      <c r="E503" s="1">
        <v>4821.53</v>
      </c>
      <c r="F503" s="1">
        <v>4858.4399999999996</v>
      </c>
      <c r="G503" s="1">
        <v>13757000</v>
      </c>
      <c r="H503" s="1">
        <f t="shared" si="7"/>
        <v>13757</v>
      </c>
      <c r="I503" s="1" t="e">
        <v>#N/A</v>
      </c>
    </row>
    <row r="504" spans="2:9">
      <c r="B504" s="3">
        <v>33513</v>
      </c>
      <c r="C504" s="1">
        <v>4879.07</v>
      </c>
      <c r="D504" s="1">
        <v>4903.66</v>
      </c>
      <c r="E504" s="1">
        <v>4826.3500000000004</v>
      </c>
      <c r="F504" s="1">
        <v>4830.13</v>
      </c>
      <c r="G504" s="1">
        <v>15699000</v>
      </c>
      <c r="H504" s="1">
        <f t="shared" si="7"/>
        <v>15699</v>
      </c>
      <c r="I504" s="1" t="e">
        <v>#N/A</v>
      </c>
    </row>
    <row r="505" spans="2:9">
      <c r="B505" s="3">
        <v>33514</v>
      </c>
      <c r="C505" s="1">
        <v>4783.3</v>
      </c>
      <c r="D505" s="1">
        <v>4783.3</v>
      </c>
      <c r="E505" s="1">
        <v>4722.0600000000004</v>
      </c>
      <c r="F505" s="1">
        <v>4726.1499999999996</v>
      </c>
      <c r="G505" s="1">
        <v>15668000</v>
      </c>
      <c r="H505" s="1">
        <f t="shared" si="7"/>
        <v>15668</v>
      </c>
      <c r="I505" s="1" t="e">
        <v>#N/A</v>
      </c>
    </row>
    <row r="506" spans="2:9">
      <c r="B506" s="3">
        <v>33515</v>
      </c>
      <c r="C506" s="1">
        <v>4713.08</v>
      </c>
      <c r="D506" s="1">
        <v>4753.07</v>
      </c>
      <c r="E506" s="1">
        <v>4710.75</v>
      </c>
      <c r="F506" s="1">
        <v>4742.71</v>
      </c>
      <c r="G506" s="1">
        <v>11755000</v>
      </c>
      <c r="H506" s="1">
        <f t="shared" si="7"/>
        <v>11755</v>
      </c>
      <c r="I506" s="1" t="e">
        <v>#N/A</v>
      </c>
    </row>
    <row r="507" spans="2:9">
      <c r="B507" s="3">
        <v>33516</v>
      </c>
      <c r="C507" s="1">
        <v>4755.32</v>
      </c>
      <c r="D507" s="1">
        <v>4796.66</v>
      </c>
      <c r="E507" s="1">
        <v>4746.22</v>
      </c>
      <c r="F507" s="1">
        <v>4796.66</v>
      </c>
      <c r="G507" s="1">
        <v>9553000</v>
      </c>
      <c r="H507" s="1">
        <f t="shared" si="7"/>
        <v>9553</v>
      </c>
      <c r="I507" s="1" t="e">
        <v>#N/A</v>
      </c>
    </row>
    <row r="508" spans="2:9">
      <c r="B508" s="3">
        <v>33518</v>
      </c>
      <c r="C508" s="1">
        <v>4809.21</v>
      </c>
      <c r="D508" s="1">
        <v>4828.1899999999996</v>
      </c>
      <c r="E508" s="1">
        <v>4805.63</v>
      </c>
      <c r="F508" s="1">
        <v>4817.6499999999996</v>
      </c>
      <c r="G508" s="1">
        <v>13141000</v>
      </c>
      <c r="H508" s="1">
        <f t="shared" si="7"/>
        <v>13141</v>
      </c>
      <c r="I508" s="1" t="e">
        <v>#N/A</v>
      </c>
    </row>
    <row r="509" spans="2:9">
      <c r="B509" s="3">
        <v>33519</v>
      </c>
      <c r="C509" s="1">
        <v>4829.38</v>
      </c>
      <c r="D509" s="1">
        <v>4846.55</v>
      </c>
      <c r="E509" s="1">
        <v>4795.7299999999996</v>
      </c>
      <c r="F509" s="1">
        <v>4846.55</v>
      </c>
      <c r="G509" s="1">
        <v>13411000</v>
      </c>
      <c r="H509" s="1">
        <f t="shared" si="7"/>
        <v>13411</v>
      </c>
      <c r="I509" s="1" t="e">
        <v>#N/A</v>
      </c>
    </row>
    <row r="510" spans="2:9">
      <c r="B510" s="3">
        <v>33520</v>
      </c>
      <c r="C510" s="1">
        <v>4906.25</v>
      </c>
      <c r="D510" s="1">
        <v>4925.29</v>
      </c>
      <c r="E510" s="1">
        <v>4825.28</v>
      </c>
      <c r="F510" s="1">
        <v>4825.4799999999996</v>
      </c>
      <c r="G510" s="1">
        <v>23519000</v>
      </c>
      <c r="H510" s="1">
        <f t="shared" si="7"/>
        <v>23519</v>
      </c>
      <c r="I510" s="1" t="e">
        <v>#N/A</v>
      </c>
    </row>
    <row r="511" spans="2:9">
      <c r="B511" s="3">
        <v>33522</v>
      </c>
      <c r="C511" s="1">
        <v>4881.3900000000003</v>
      </c>
      <c r="D511" s="1">
        <v>4882.5600000000004</v>
      </c>
      <c r="E511" s="1">
        <v>4813.2</v>
      </c>
      <c r="F511" s="1">
        <v>4813.2</v>
      </c>
      <c r="G511" s="1">
        <v>12365000</v>
      </c>
      <c r="H511" s="1">
        <f t="shared" si="7"/>
        <v>12365</v>
      </c>
      <c r="I511" s="1" t="e">
        <v>#N/A</v>
      </c>
    </row>
    <row r="512" spans="2:9">
      <c r="B512" s="3">
        <v>33523</v>
      </c>
      <c r="C512" s="1">
        <v>4796.51</v>
      </c>
      <c r="D512" s="1">
        <v>4823.67</v>
      </c>
      <c r="E512" s="1">
        <v>4782.88</v>
      </c>
      <c r="F512" s="1">
        <v>4823.67</v>
      </c>
      <c r="G512" s="1">
        <v>8317000</v>
      </c>
      <c r="H512" s="1">
        <f t="shared" si="7"/>
        <v>8317</v>
      </c>
      <c r="I512" s="1" t="e">
        <v>#N/A</v>
      </c>
    </row>
    <row r="513" spans="2:9">
      <c r="B513" s="3">
        <v>33525</v>
      </c>
      <c r="C513" s="1">
        <v>4666.42</v>
      </c>
      <c r="D513" s="1">
        <v>4681.25</v>
      </c>
      <c r="E513" s="1">
        <v>4543.16</v>
      </c>
      <c r="F513" s="1">
        <v>4554.5</v>
      </c>
      <c r="G513" s="1">
        <v>25160000</v>
      </c>
      <c r="H513" s="1">
        <f t="shared" si="7"/>
        <v>25160</v>
      </c>
      <c r="I513" s="1" t="e">
        <v>#N/A</v>
      </c>
    </row>
    <row r="514" spans="2:9">
      <c r="B514" s="3">
        <v>33526</v>
      </c>
      <c r="C514" s="1">
        <v>4556.16</v>
      </c>
      <c r="D514" s="1">
        <v>4587.8599999999997</v>
      </c>
      <c r="E514" s="1">
        <v>4526.67</v>
      </c>
      <c r="F514" s="1">
        <v>4568.6099999999997</v>
      </c>
      <c r="G514" s="1">
        <v>11797000</v>
      </c>
      <c r="H514" s="1">
        <f t="shared" si="7"/>
        <v>11797</v>
      </c>
      <c r="I514" s="1" t="e">
        <v>#N/A</v>
      </c>
    </row>
    <row r="515" spans="2:9">
      <c r="B515" s="3">
        <v>33527</v>
      </c>
      <c r="C515" s="1">
        <v>4553.7</v>
      </c>
      <c r="D515" s="1">
        <v>4553.7</v>
      </c>
      <c r="E515" s="1">
        <v>4293.3599999999997</v>
      </c>
      <c r="F515" s="1">
        <v>4309.2299999999996</v>
      </c>
      <c r="G515" s="1">
        <v>20419000</v>
      </c>
      <c r="H515" s="1">
        <f t="shared" si="7"/>
        <v>20419</v>
      </c>
      <c r="I515" s="1" t="e">
        <v>#N/A</v>
      </c>
    </row>
    <row r="516" spans="2:9">
      <c r="B516" s="3">
        <v>33528</v>
      </c>
      <c r="C516" s="1">
        <v>4265.59</v>
      </c>
      <c r="D516" s="1">
        <v>4327.3100000000004</v>
      </c>
      <c r="E516" s="1">
        <v>4189.2700000000004</v>
      </c>
      <c r="F516" s="1">
        <v>4304.04</v>
      </c>
      <c r="G516" s="1">
        <v>18035000</v>
      </c>
      <c r="H516" s="1">
        <f t="shared" si="7"/>
        <v>18035</v>
      </c>
      <c r="I516" s="1" t="e">
        <v>#N/A</v>
      </c>
    </row>
    <row r="517" spans="2:9">
      <c r="B517" s="3">
        <v>33529</v>
      </c>
      <c r="C517" s="1">
        <v>4305.01</v>
      </c>
      <c r="D517" s="1">
        <v>4334.3</v>
      </c>
      <c r="E517" s="1">
        <v>4273.3999999999996</v>
      </c>
      <c r="F517" s="1">
        <v>4334.3</v>
      </c>
      <c r="G517" s="1">
        <v>11307000</v>
      </c>
      <c r="H517" s="1">
        <f t="shared" si="7"/>
        <v>11307</v>
      </c>
      <c r="I517" s="1" t="e">
        <v>#N/A</v>
      </c>
    </row>
    <row r="518" spans="2:9">
      <c r="B518" s="3">
        <v>33530</v>
      </c>
      <c r="C518" s="1">
        <v>4366.12</v>
      </c>
      <c r="D518" s="1">
        <v>4403.72</v>
      </c>
      <c r="E518" s="1">
        <v>4366.12</v>
      </c>
      <c r="F518" s="1">
        <v>4391.47</v>
      </c>
      <c r="G518" s="1">
        <v>12706000</v>
      </c>
      <c r="H518" s="1">
        <f t="shared" si="7"/>
        <v>12706</v>
      </c>
      <c r="I518" s="1" t="e">
        <v>#N/A</v>
      </c>
    </row>
    <row r="519" spans="2:9">
      <c r="B519" s="3">
        <v>33532</v>
      </c>
      <c r="C519" s="1">
        <v>4377.34</v>
      </c>
      <c r="D519" s="1">
        <v>4396.18</v>
      </c>
      <c r="E519" s="1">
        <v>4277.92</v>
      </c>
      <c r="F519" s="1">
        <v>4296.5600000000004</v>
      </c>
      <c r="G519" s="1">
        <v>13720000</v>
      </c>
      <c r="H519" s="1">
        <f t="shared" ref="H519:H582" si="8">ROUND(G519/1000,0)</f>
        <v>13720</v>
      </c>
      <c r="I519" s="1" t="e">
        <v>#N/A</v>
      </c>
    </row>
    <row r="520" spans="2:9">
      <c r="B520" s="3">
        <v>33533</v>
      </c>
      <c r="C520" s="1">
        <v>4170.9799999999996</v>
      </c>
      <c r="D520" s="1">
        <v>4170.9799999999996</v>
      </c>
      <c r="E520" s="1">
        <v>4032.79</v>
      </c>
      <c r="F520" s="1">
        <v>4088.65</v>
      </c>
      <c r="G520" s="1">
        <v>21004000</v>
      </c>
      <c r="H520" s="1">
        <f t="shared" si="8"/>
        <v>21004</v>
      </c>
      <c r="I520" s="1" t="e">
        <v>#N/A</v>
      </c>
    </row>
    <row r="521" spans="2:9">
      <c r="B521" s="3">
        <v>33534</v>
      </c>
      <c r="C521" s="1">
        <v>4108.92</v>
      </c>
      <c r="D521" s="1">
        <v>4146.3999999999996</v>
      </c>
      <c r="E521" s="1">
        <v>4102.7</v>
      </c>
      <c r="F521" s="1">
        <v>4135.6400000000003</v>
      </c>
      <c r="G521" s="1">
        <v>12166000</v>
      </c>
      <c r="H521" s="1">
        <f t="shared" si="8"/>
        <v>12166</v>
      </c>
      <c r="I521" s="1" t="e">
        <v>#N/A</v>
      </c>
    </row>
    <row r="522" spans="2:9">
      <c r="B522" s="3">
        <v>33535</v>
      </c>
      <c r="C522" s="1">
        <v>4133.46</v>
      </c>
      <c r="D522" s="1">
        <v>4253.7299999999996</v>
      </c>
      <c r="E522" s="1">
        <v>4095.62</v>
      </c>
      <c r="F522" s="1">
        <v>4253.7299999999996</v>
      </c>
      <c r="G522" s="1">
        <v>15557000</v>
      </c>
      <c r="H522" s="1">
        <f t="shared" si="8"/>
        <v>15557</v>
      </c>
      <c r="I522" s="1" t="e">
        <v>#N/A</v>
      </c>
    </row>
    <row r="523" spans="2:9">
      <c r="B523" s="3">
        <v>33539</v>
      </c>
      <c r="C523" s="1">
        <v>4316.6899999999996</v>
      </c>
      <c r="D523" s="1">
        <v>4401.51</v>
      </c>
      <c r="E523" s="1">
        <v>4308.32</v>
      </c>
      <c r="F523" s="1">
        <v>4381.6899999999996</v>
      </c>
      <c r="G523" s="1">
        <v>20475000</v>
      </c>
      <c r="H523" s="1">
        <f t="shared" si="8"/>
        <v>20475</v>
      </c>
      <c r="I523" s="1" t="e">
        <v>#N/A</v>
      </c>
    </row>
    <row r="524" spans="2:9">
      <c r="B524" s="3">
        <v>33540</v>
      </c>
      <c r="C524" s="1">
        <v>4378.68</v>
      </c>
      <c r="D524" s="1">
        <v>4404.8</v>
      </c>
      <c r="E524" s="1">
        <v>4342.88</v>
      </c>
      <c r="F524" s="1">
        <v>4364.45</v>
      </c>
      <c r="G524" s="1">
        <v>18160000</v>
      </c>
      <c r="H524" s="1">
        <f t="shared" si="8"/>
        <v>18160</v>
      </c>
      <c r="I524" s="1" t="e">
        <v>#N/A</v>
      </c>
    </row>
    <row r="525" spans="2:9">
      <c r="B525" s="3">
        <v>33541</v>
      </c>
      <c r="C525" s="1">
        <v>4399.2299999999996</v>
      </c>
      <c r="D525" s="1">
        <v>4436.43</v>
      </c>
      <c r="E525" s="1">
        <v>4353.2700000000004</v>
      </c>
      <c r="F525" s="1">
        <v>4389.8599999999997</v>
      </c>
      <c r="G525" s="1">
        <v>20222000</v>
      </c>
      <c r="H525" s="1">
        <f t="shared" si="8"/>
        <v>20222</v>
      </c>
      <c r="I525" s="1" t="e">
        <v>#N/A</v>
      </c>
    </row>
    <row r="526" spans="2:9">
      <c r="B526" s="3">
        <v>33543</v>
      </c>
      <c r="C526" s="1">
        <v>4376.75</v>
      </c>
      <c r="D526" s="1">
        <v>4381.82</v>
      </c>
      <c r="E526" s="1">
        <v>4327.3100000000004</v>
      </c>
      <c r="F526" s="1">
        <v>4332.58</v>
      </c>
      <c r="G526" s="1">
        <v>14888000</v>
      </c>
      <c r="H526" s="1">
        <f t="shared" si="8"/>
        <v>14888</v>
      </c>
      <c r="I526" s="1" t="e">
        <v>#N/A</v>
      </c>
    </row>
    <row r="527" spans="2:9">
      <c r="B527" s="3">
        <v>33544</v>
      </c>
      <c r="C527" s="1">
        <v>4302.83</v>
      </c>
      <c r="D527" s="1">
        <v>4304.9399999999996</v>
      </c>
      <c r="E527" s="1">
        <v>4227.45</v>
      </c>
      <c r="F527" s="1">
        <v>4299.74</v>
      </c>
      <c r="G527" s="1">
        <v>15310000</v>
      </c>
      <c r="H527" s="1">
        <f t="shared" si="8"/>
        <v>15310</v>
      </c>
      <c r="I527" s="1" t="e">
        <v>#N/A</v>
      </c>
    </row>
    <row r="528" spans="2:9">
      <c r="B528" s="3">
        <v>33546</v>
      </c>
      <c r="C528" s="1">
        <v>4287.1400000000003</v>
      </c>
      <c r="D528" s="1">
        <v>4323.21</v>
      </c>
      <c r="E528" s="1">
        <v>4259.1400000000003</v>
      </c>
      <c r="F528" s="1">
        <v>4278.84</v>
      </c>
      <c r="G528" s="1">
        <v>13965000</v>
      </c>
      <c r="H528" s="1">
        <f t="shared" si="8"/>
        <v>13965</v>
      </c>
      <c r="I528" s="1" t="e">
        <v>#N/A</v>
      </c>
    </row>
    <row r="529" spans="2:9">
      <c r="B529" s="3">
        <v>33547</v>
      </c>
      <c r="C529" s="1">
        <v>4342.13</v>
      </c>
      <c r="D529" s="1">
        <v>4424.09</v>
      </c>
      <c r="E529" s="1">
        <v>4342.13</v>
      </c>
      <c r="F529" s="1">
        <v>4423.43</v>
      </c>
      <c r="G529" s="1">
        <v>23851000</v>
      </c>
      <c r="H529" s="1">
        <f t="shared" si="8"/>
        <v>23851</v>
      </c>
      <c r="I529" s="1" t="e">
        <v>#N/A</v>
      </c>
    </row>
    <row r="530" spans="2:9">
      <c r="B530" s="3">
        <v>33548</v>
      </c>
      <c r="C530" s="1">
        <v>4448.46</v>
      </c>
      <c r="D530" s="1">
        <v>4486.17</v>
      </c>
      <c r="E530" s="1">
        <v>4430.59</v>
      </c>
      <c r="F530" s="1">
        <v>4430.59</v>
      </c>
      <c r="G530" s="1">
        <v>29705000</v>
      </c>
      <c r="H530" s="1">
        <f t="shared" si="8"/>
        <v>29705</v>
      </c>
      <c r="I530" s="1" t="e">
        <v>#N/A</v>
      </c>
    </row>
    <row r="531" spans="2:9">
      <c r="B531" s="3">
        <v>33549</v>
      </c>
      <c r="C531" s="1">
        <v>4457.42</v>
      </c>
      <c r="D531" s="1">
        <v>4542.0600000000004</v>
      </c>
      <c r="E531" s="1">
        <v>4424.8500000000004</v>
      </c>
      <c r="F531" s="1">
        <v>4424.8500000000004</v>
      </c>
      <c r="G531" s="1">
        <v>28661000</v>
      </c>
      <c r="H531" s="1">
        <f t="shared" si="8"/>
        <v>28661</v>
      </c>
      <c r="I531" s="1" t="e">
        <v>#N/A</v>
      </c>
    </row>
    <row r="532" spans="2:9">
      <c r="B532" s="3">
        <v>33550</v>
      </c>
      <c r="C532" s="1">
        <v>4453.03</v>
      </c>
      <c r="D532" s="1">
        <v>4468.1400000000003</v>
      </c>
      <c r="E532" s="1">
        <v>4400.5</v>
      </c>
      <c r="F532" s="1">
        <v>4439.49</v>
      </c>
      <c r="G532" s="1">
        <v>18725000</v>
      </c>
      <c r="H532" s="1">
        <f t="shared" si="8"/>
        <v>18725</v>
      </c>
      <c r="I532" s="1" t="e">
        <v>#N/A</v>
      </c>
    </row>
    <row r="533" spans="2:9">
      <c r="B533" s="3">
        <v>33551</v>
      </c>
      <c r="C533" s="1">
        <v>4466.3100000000004</v>
      </c>
      <c r="D533" s="1">
        <v>4516.28</v>
      </c>
      <c r="E533" s="1">
        <v>4459.5</v>
      </c>
      <c r="F533" s="1">
        <v>4495.13</v>
      </c>
      <c r="G533" s="1">
        <v>18837000</v>
      </c>
      <c r="H533" s="1">
        <f t="shared" si="8"/>
        <v>18837</v>
      </c>
      <c r="I533" s="1" t="e">
        <v>#N/A</v>
      </c>
    </row>
    <row r="534" spans="2:9">
      <c r="B534" s="3">
        <v>33553</v>
      </c>
      <c r="C534" s="1">
        <v>4534.91</v>
      </c>
      <c r="D534" s="1">
        <v>4553.08</v>
      </c>
      <c r="E534" s="1">
        <v>4473.1499999999996</v>
      </c>
      <c r="F534" s="1">
        <v>4491.68</v>
      </c>
      <c r="G534" s="1">
        <v>23615000</v>
      </c>
      <c r="H534" s="1">
        <f t="shared" si="8"/>
        <v>23615</v>
      </c>
      <c r="I534" s="1" t="e">
        <v>#N/A</v>
      </c>
    </row>
    <row r="535" spans="2:9">
      <c r="B535" s="3">
        <v>33555</v>
      </c>
      <c r="C535" s="1">
        <v>4488.88</v>
      </c>
      <c r="D535" s="1">
        <v>4507.34</v>
      </c>
      <c r="E535" s="1">
        <v>4452.6499999999996</v>
      </c>
      <c r="F535" s="1">
        <v>4469.7299999999996</v>
      </c>
      <c r="G535" s="1">
        <v>16076000</v>
      </c>
      <c r="H535" s="1">
        <f t="shared" si="8"/>
        <v>16076</v>
      </c>
      <c r="I535" s="1" t="e">
        <v>#N/A</v>
      </c>
    </row>
    <row r="536" spans="2:9">
      <c r="B536" s="3">
        <v>33556</v>
      </c>
      <c r="C536" s="1">
        <v>4459.84</v>
      </c>
      <c r="D536" s="1">
        <v>4499.1000000000004</v>
      </c>
      <c r="E536" s="1">
        <v>4438.83</v>
      </c>
      <c r="F536" s="1">
        <v>4491.5200000000004</v>
      </c>
      <c r="G536" s="1">
        <v>15520000</v>
      </c>
      <c r="H536" s="1">
        <f t="shared" si="8"/>
        <v>15520</v>
      </c>
      <c r="I536" s="1" t="e">
        <v>#N/A</v>
      </c>
    </row>
    <row r="537" spans="2:9">
      <c r="B537" s="3">
        <v>33557</v>
      </c>
      <c r="C537" s="1">
        <v>4525.05</v>
      </c>
      <c r="D537" s="1">
        <v>4548.6400000000003</v>
      </c>
      <c r="E537" s="1">
        <v>4492.92</v>
      </c>
      <c r="F537" s="1">
        <v>4511.3599999999997</v>
      </c>
      <c r="G537" s="1">
        <v>24615000</v>
      </c>
      <c r="H537" s="1">
        <f t="shared" si="8"/>
        <v>24615</v>
      </c>
      <c r="I537" s="1" t="e">
        <v>#N/A</v>
      </c>
    </row>
    <row r="538" spans="2:9">
      <c r="B538" s="3">
        <v>33558</v>
      </c>
      <c r="C538" s="1">
        <v>4414.41</v>
      </c>
      <c r="D538" s="1">
        <v>4448.3</v>
      </c>
      <c r="E538" s="1">
        <v>4388.6899999999996</v>
      </c>
      <c r="F538" s="1">
        <v>4442.46</v>
      </c>
      <c r="G538" s="1">
        <v>19507000</v>
      </c>
      <c r="H538" s="1">
        <f t="shared" si="8"/>
        <v>19507</v>
      </c>
      <c r="I538" s="1" t="e">
        <v>#N/A</v>
      </c>
    </row>
    <row r="539" spans="2:9">
      <c r="B539" s="3">
        <v>33560</v>
      </c>
      <c r="C539" s="1">
        <v>4439.26</v>
      </c>
      <c r="D539" s="1">
        <v>4446.88</v>
      </c>
      <c r="E539" s="1">
        <v>4381.6499999999996</v>
      </c>
      <c r="F539" s="1">
        <v>4420.6899999999996</v>
      </c>
      <c r="G539" s="1">
        <v>20419000</v>
      </c>
      <c r="H539" s="1">
        <f t="shared" si="8"/>
        <v>20419</v>
      </c>
      <c r="I539" s="1" t="e">
        <v>#N/A</v>
      </c>
    </row>
    <row r="540" spans="2:9">
      <c r="B540" s="3">
        <v>33561</v>
      </c>
      <c r="C540" s="1">
        <v>4462.3</v>
      </c>
      <c r="D540" s="1">
        <v>4487.1499999999996</v>
      </c>
      <c r="E540" s="1">
        <v>4432.91</v>
      </c>
      <c r="F540" s="1">
        <v>4480.9399999999996</v>
      </c>
      <c r="G540" s="1">
        <v>21526000</v>
      </c>
      <c r="H540" s="1">
        <f t="shared" si="8"/>
        <v>21526</v>
      </c>
      <c r="I540" s="1" t="e">
        <v>#N/A</v>
      </c>
    </row>
    <row r="541" spans="2:9">
      <c r="B541" s="3">
        <v>33562</v>
      </c>
      <c r="C541" s="1">
        <v>4448.74</v>
      </c>
      <c r="D541" s="1">
        <v>4481.32</v>
      </c>
      <c r="E541" s="1">
        <v>4443.24</v>
      </c>
      <c r="F541" s="1">
        <v>4478.71</v>
      </c>
      <c r="G541" s="1">
        <v>17492000</v>
      </c>
      <c r="H541" s="1">
        <f t="shared" si="8"/>
        <v>17492</v>
      </c>
      <c r="I541" s="1" t="e">
        <v>#N/A</v>
      </c>
    </row>
    <row r="542" spans="2:9">
      <c r="B542" s="3">
        <v>33563</v>
      </c>
      <c r="C542" s="1">
        <v>4504.0200000000004</v>
      </c>
      <c r="D542" s="1">
        <v>4545.54</v>
      </c>
      <c r="E542" s="1">
        <v>4496.8900000000003</v>
      </c>
      <c r="F542" s="1">
        <v>4496.8900000000003</v>
      </c>
      <c r="G542" s="1">
        <v>26032000</v>
      </c>
      <c r="H542" s="1">
        <f t="shared" si="8"/>
        <v>26032</v>
      </c>
      <c r="I542" s="1" t="e">
        <v>#N/A</v>
      </c>
    </row>
    <row r="543" spans="2:9">
      <c r="B543" s="3">
        <v>33564</v>
      </c>
      <c r="C543" s="1">
        <v>4516.0200000000004</v>
      </c>
      <c r="D543" s="1">
        <v>4543.84</v>
      </c>
      <c r="E543" s="1">
        <v>4499.41</v>
      </c>
      <c r="F543" s="1">
        <v>4543.84</v>
      </c>
      <c r="G543" s="1">
        <v>24286000</v>
      </c>
      <c r="H543" s="1">
        <f t="shared" si="8"/>
        <v>24286</v>
      </c>
      <c r="I543" s="1" t="e">
        <v>#N/A</v>
      </c>
    </row>
    <row r="544" spans="2:9">
      <c r="B544" s="3">
        <v>33565</v>
      </c>
      <c r="C544" s="1">
        <v>4574.01</v>
      </c>
      <c r="D544" s="1">
        <v>4582.0200000000004</v>
      </c>
      <c r="E544" s="1">
        <v>4505.8</v>
      </c>
      <c r="F544" s="1">
        <v>4505.8</v>
      </c>
      <c r="G544" s="1">
        <v>27005000</v>
      </c>
      <c r="H544" s="1">
        <f t="shared" si="8"/>
        <v>27005</v>
      </c>
      <c r="I544" s="1" t="e">
        <v>#N/A</v>
      </c>
    </row>
    <row r="545" spans="2:9">
      <c r="B545" s="3">
        <v>33567</v>
      </c>
      <c r="C545" s="1">
        <v>4518.4399999999996</v>
      </c>
      <c r="D545" s="1">
        <v>4534.62</v>
      </c>
      <c r="E545" s="1">
        <v>4492.3100000000004</v>
      </c>
      <c r="F545" s="1">
        <v>4534.62</v>
      </c>
      <c r="G545" s="1">
        <v>22338000</v>
      </c>
      <c r="H545" s="1">
        <f t="shared" si="8"/>
        <v>22338</v>
      </c>
      <c r="I545" s="1" t="e">
        <v>#N/A</v>
      </c>
    </row>
    <row r="546" spans="2:9">
      <c r="B546" s="3">
        <v>33568</v>
      </c>
      <c r="C546" s="1">
        <v>4544.1000000000004</v>
      </c>
      <c r="D546" s="1">
        <v>4559.2700000000004</v>
      </c>
      <c r="E546" s="1">
        <v>4520.6899999999996</v>
      </c>
      <c r="F546" s="1">
        <v>4529.62</v>
      </c>
      <c r="G546" s="1">
        <v>27650000</v>
      </c>
      <c r="H546" s="1">
        <f t="shared" si="8"/>
        <v>27650</v>
      </c>
      <c r="I546" s="1" t="e">
        <v>#N/A</v>
      </c>
    </row>
    <row r="547" spans="2:9">
      <c r="B547" s="3">
        <v>33569</v>
      </c>
      <c r="C547" s="1">
        <v>4543.8100000000004</v>
      </c>
      <c r="D547" s="1">
        <v>4558.34</v>
      </c>
      <c r="E547" s="1">
        <v>4471</v>
      </c>
      <c r="F547" s="1">
        <v>4471</v>
      </c>
      <c r="G547" s="1">
        <v>24960000</v>
      </c>
      <c r="H547" s="1">
        <f t="shared" si="8"/>
        <v>24960</v>
      </c>
      <c r="I547" s="1" t="e">
        <v>#N/A</v>
      </c>
    </row>
    <row r="548" spans="2:9">
      <c r="B548" s="3">
        <v>33570</v>
      </c>
      <c r="C548" s="1">
        <v>4466.46</v>
      </c>
      <c r="D548" s="1">
        <v>4470.6499999999996</v>
      </c>
      <c r="E548" s="1">
        <v>4424.84</v>
      </c>
      <c r="F548" s="1">
        <v>4453.58</v>
      </c>
      <c r="G548" s="1">
        <v>18682000</v>
      </c>
      <c r="H548" s="1">
        <f t="shared" si="8"/>
        <v>18682</v>
      </c>
      <c r="I548" s="1" t="e">
        <v>#N/A</v>
      </c>
    </row>
    <row r="549" spans="2:9">
      <c r="B549" s="3">
        <v>33571</v>
      </c>
      <c r="C549" s="1">
        <v>4463.8500000000004</v>
      </c>
      <c r="D549" s="1">
        <v>4463.8500000000004</v>
      </c>
      <c r="E549" s="1">
        <v>4379.68</v>
      </c>
      <c r="F549" s="1">
        <v>4391.6099999999997</v>
      </c>
      <c r="G549" s="1">
        <v>18986000</v>
      </c>
      <c r="H549" s="1">
        <f t="shared" si="8"/>
        <v>18986</v>
      </c>
      <c r="I549" s="1" t="e">
        <v>#N/A</v>
      </c>
    </row>
    <row r="550" spans="2:9">
      <c r="B550" s="3">
        <v>33572</v>
      </c>
      <c r="C550" s="1">
        <v>4381.55</v>
      </c>
      <c r="D550" s="1">
        <v>4403.6000000000004</v>
      </c>
      <c r="E550" s="1">
        <v>4375.22</v>
      </c>
      <c r="F550" s="1">
        <v>4378.5</v>
      </c>
      <c r="G550" s="1">
        <v>12597000</v>
      </c>
      <c r="H550" s="1">
        <f t="shared" si="8"/>
        <v>12597</v>
      </c>
      <c r="I550" s="1" t="e">
        <v>#N/A</v>
      </c>
    </row>
    <row r="551" spans="2:9">
      <c r="B551" s="3">
        <v>33574</v>
      </c>
      <c r="C551" s="1">
        <v>4385.26</v>
      </c>
      <c r="D551" s="1">
        <v>4403.5</v>
      </c>
      <c r="E551" s="1">
        <v>4323.3500000000004</v>
      </c>
      <c r="F551" s="1">
        <v>4355.0200000000004</v>
      </c>
      <c r="G551" s="1">
        <v>17022000</v>
      </c>
      <c r="H551" s="1">
        <f t="shared" si="8"/>
        <v>17022</v>
      </c>
      <c r="I551" s="1" t="e">
        <v>#N/A</v>
      </c>
    </row>
    <row r="552" spans="2:9">
      <c r="B552" s="3">
        <v>33575</v>
      </c>
      <c r="C552" s="1">
        <v>4392.87</v>
      </c>
      <c r="D552" s="1">
        <v>4405.0600000000004</v>
      </c>
      <c r="E552" s="1">
        <v>4332.96</v>
      </c>
      <c r="F552" s="1">
        <v>4343.24</v>
      </c>
      <c r="G552" s="1">
        <v>15904000</v>
      </c>
      <c r="H552" s="1">
        <f t="shared" si="8"/>
        <v>15904</v>
      </c>
      <c r="I552" s="1" t="e">
        <v>#N/A</v>
      </c>
    </row>
    <row r="553" spans="2:9">
      <c r="B553" s="3">
        <v>33576</v>
      </c>
      <c r="C553" s="1">
        <v>4354.84</v>
      </c>
      <c r="D553" s="1">
        <v>4378.13</v>
      </c>
      <c r="E553" s="1">
        <v>4339.05</v>
      </c>
      <c r="F553" s="1">
        <v>4378.13</v>
      </c>
      <c r="G553" s="1">
        <v>12349000</v>
      </c>
      <c r="H553" s="1">
        <f t="shared" si="8"/>
        <v>12349</v>
      </c>
      <c r="I553" s="1" t="e">
        <v>#N/A</v>
      </c>
    </row>
    <row r="554" spans="2:9">
      <c r="B554" s="3">
        <v>33577</v>
      </c>
      <c r="C554" s="1">
        <v>4362.42</v>
      </c>
      <c r="D554" s="1">
        <v>4364.2700000000004</v>
      </c>
      <c r="E554" s="1">
        <v>4331.6099999999997</v>
      </c>
      <c r="F554" s="1">
        <v>4340.09</v>
      </c>
      <c r="G554" s="1">
        <v>13564000</v>
      </c>
      <c r="H554" s="1">
        <f t="shared" si="8"/>
        <v>13564</v>
      </c>
      <c r="I554" s="1" t="e">
        <v>#N/A</v>
      </c>
    </row>
    <row r="555" spans="2:9">
      <c r="B555" s="3">
        <v>33578</v>
      </c>
      <c r="C555" s="1">
        <v>4323.74</v>
      </c>
      <c r="D555" s="1">
        <v>4399.88</v>
      </c>
      <c r="E555" s="1">
        <v>4310.29</v>
      </c>
      <c r="F555" s="1">
        <v>4399.88</v>
      </c>
      <c r="G555" s="1">
        <v>17895000</v>
      </c>
      <c r="H555" s="1">
        <f t="shared" si="8"/>
        <v>17895</v>
      </c>
      <c r="I555" s="1" t="e">
        <v>#N/A</v>
      </c>
    </row>
    <row r="556" spans="2:9">
      <c r="B556" s="3">
        <v>33579</v>
      </c>
      <c r="C556" s="1">
        <v>4412.49</v>
      </c>
      <c r="D556" s="1">
        <v>4505.1400000000003</v>
      </c>
      <c r="E556" s="1">
        <v>4395.88</v>
      </c>
      <c r="F556" s="1">
        <v>4501.8999999999996</v>
      </c>
      <c r="G556" s="1">
        <v>24710000</v>
      </c>
      <c r="H556" s="1">
        <f t="shared" si="8"/>
        <v>24710</v>
      </c>
      <c r="I556" s="1" t="e">
        <v>#N/A</v>
      </c>
    </row>
    <row r="557" spans="2:9">
      <c r="B557" s="3">
        <v>33581</v>
      </c>
      <c r="C557" s="1">
        <v>4529.51</v>
      </c>
      <c r="D557" s="1">
        <v>4593.0200000000004</v>
      </c>
      <c r="E557" s="1">
        <v>4473.82</v>
      </c>
      <c r="F557" s="1">
        <v>4473.82</v>
      </c>
      <c r="G557" s="1">
        <v>37738000</v>
      </c>
      <c r="H557" s="1">
        <f t="shared" si="8"/>
        <v>37738</v>
      </c>
      <c r="I557" s="1" t="e">
        <v>#N/A</v>
      </c>
    </row>
    <row r="558" spans="2:9">
      <c r="B558" s="3">
        <v>33582</v>
      </c>
      <c r="C558" s="1">
        <v>4487.2</v>
      </c>
      <c r="D558" s="1">
        <v>4501.53</v>
      </c>
      <c r="E558" s="1">
        <v>4428.17</v>
      </c>
      <c r="F558" s="1">
        <v>4455.76</v>
      </c>
      <c r="G558" s="1">
        <v>21322000</v>
      </c>
      <c r="H558" s="1">
        <f t="shared" si="8"/>
        <v>21322</v>
      </c>
      <c r="I558" s="1" t="e">
        <v>#N/A</v>
      </c>
    </row>
    <row r="559" spans="2:9">
      <c r="B559" s="3">
        <v>33583</v>
      </c>
      <c r="C559" s="1">
        <v>4443.4799999999996</v>
      </c>
      <c r="D559" s="1">
        <v>4468.79</v>
      </c>
      <c r="E559" s="1">
        <v>4382.83</v>
      </c>
      <c r="F559" s="1">
        <v>4401.79</v>
      </c>
      <c r="G559" s="1">
        <v>19119000</v>
      </c>
      <c r="H559" s="1">
        <f t="shared" si="8"/>
        <v>19119</v>
      </c>
      <c r="I559" s="1" t="e">
        <v>#N/A</v>
      </c>
    </row>
    <row r="560" spans="2:9">
      <c r="B560" s="3">
        <v>33584</v>
      </c>
      <c r="C560" s="1">
        <v>4435.66</v>
      </c>
      <c r="D560" s="1">
        <v>4477.8999999999996</v>
      </c>
      <c r="E560" s="1">
        <v>4421.84</v>
      </c>
      <c r="F560" s="1">
        <v>4439.97</v>
      </c>
      <c r="G560" s="1">
        <v>17580000</v>
      </c>
      <c r="H560" s="1">
        <f t="shared" si="8"/>
        <v>17580</v>
      </c>
      <c r="I560" s="1" t="e">
        <v>#N/A</v>
      </c>
    </row>
    <row r="561" spans="2:9">
      <c r="B561" s="3">
        <v>33585</v>
      </c>
      <c r="C561" s="1">
        <v>4489.51</v>
      </c>
      <c r="D561" s="1">
        <v>4496.82</v>
      </c>
      <c r="E561" s="1">
        <v>4417.0600000000004</v>
      </c>
      <c r="F561" s="1">
        <v>4417.0600000000004</v>
      </c>
      <c r="G561" s="1">
        <v>17245000</v>
      </c>
      <c r="H561" s="1">
        <f t="shared" si="8"/>
        <v>17245</v>
      </c>
      <c r="I561" s="1" t="e">
        <v>#N/A</v>
      </c>
    </row>
    <row r="562" spans="2:9">
      <c r="B562" s="3">
        <v>33586</v>
      </c>
      <c r="C562" s="1">
        <v>4445.3599999999997</v>
      </c>
      <c r="D562" s="1">
        <v>4445.3599999999997</v>
      </c>
      <c r="E562" s="1">
        <v>4387.5600000000004</v>
      </c>
      <c r="F562" s="1">
        <v>4399.6099999999997</v>
      </c>
      <c r="G562" s="1">
        <v>13312000</v>
      </c>
      <c r="H562" s="1">
        <f t="shared" si="8"/>
        <v>13312</v>
      </c>
      <c r="I562" s="1" t="e">
        <v>#N/A</v>
      </c>
    </row>
    <row r="563" spans="2:9">
      <c r="B563" s="3">
        <v>33588</v>
      </c>
      <c r="C563" s="1">
        <v>4394.6899999999996</v>
      </c>
      <c r="D563" s="1">
        <v>4429.33</v>
      </c>
      <c r="E563" s="1">
        <v>4379.74</v>
      </c>
      <c r="F563" s="1">
        <v>4391.53</v>
      </c>
      <c r="G563" s="1">
        <v>15013000</v>
      </c>
      <c r="H563" s="1">
        <f t="shared" si="8"/>
        <v>15013</v>
      </c>
      <c r="I563" s="1" t="e">
        <v>#N/A</v>
      </c>
    </row>
    <row r="564" spans="2:9">
      <c r="B564" s="3">
        <v>33589</v>
      </c>
      <c r="C564" s="1">
        <v>4418.78</v>
      </c>
      <c r="D564" s="1">
        <v>4440.1099999999997</v>
      </c>
      <c r="E564" s="1">
        <v>4395.92</v>
      </c>
      <c r="F564" s="1">
        <v>4400.3</v>
      </c>
      <c r="G564" s="1">
        <v>16409000</v>
      </c>
      <c r="H564" s="1">
        <f t="shared" si="8"/>
        <v>16409</v>
      </c>
      <c r="I564" s="1" t="e">
        <v>#N/A</v>
      </c>
    </row>
    <row r="565" spans="2:9">
      <c r="B565" s="3">
        <v>33590</v>
      </c>
      <c r="C565" s="1">
        <v>4419.54</v>
      </c>
      <c r="D565" s="1">
        <v>4457.62</v>
      </c>
      <c r="E565" s="1">
        <v>4392.96</v>
      </c>
      <c r="F565" s="1">
        <v>4457.62</v>
      </c>
      <c r="G565" s="1">
        <v>18791000</v>
      </c>
      <c r="H565" s="1">
        <f t="shared" si="8"/>
        <v>18791</v>
      </c>
      <c r="I565" s="1" t="e">
        <v>#N/A</v>
      </c>
    </row>
    <row r="566" spans="2:9">
      <c r="B566" s="3">
        <v>33591</v>
      </c>
      <c r="C566" s="1">
        <v>4491.47</v>
      </c>
      <c r="D566" s="1">
        <v>4504.66</v>
      </c>
      <c r="E566" s="1">
        <v>4454.24</v>
      </c>
      <c r="F566" s="1">
        <v>4466.57</v>
      </c>
      <c r="G566" s="1">
        <v>22152000</v>
      </c>
      <c r="H566" s="1">
        <f t="shared" si="8"/>
        <v>22152</v>
      </c>
      <c r="I566" s="1" t="e">
        <v>#N/A</v>
      </c>
    </row>
    <row r="567" spans="2:9">
      <c r="B567" s="3">
        <v>33592</v>
      </c>
      <c r="C567" s="1">
        <v>4487.29</v>
      </c>
      <c r="D567" s="1">
        <v>4487.29</v>
      </c>
      <c r="E567" s="1">
        <v>4430.3100000000004</v>
      </c>
      <c r="F567" s="1">
        <v>4448.04</v>
      </c>
      <c r="G567" s="1">
        <v>19572000</v>
      </c>
      <c r="H567" s="1">
        <f t="shared" si="8"/>
        <v>19572</v>
      </c>
      <c r="I567" s="1" t="e">
        <v>#N/A</v>
      </c>
    </row>
    <row r="568" spans="2:9">
      <c r="B568" s="3">
        <v>33595</v>
      </c>
      <c r="C568" s="1">
        <v>4539.08</v>
      </c>
      <c r="D568" s="1">
        <v>4539.08</v>
      </c>
      <c r="E568" s="1">
        <v>4459.75</v>
      </c>
      <c r="F568" s="1">
        <v>4459.75</v>
      </c>
      <c r="G568" s="1">
        <v>24599000</v>
      </c>
      <c r="H568" s="1">
        <f t="shared" si="8"/>
        <v>24599</v>
      </c>
      <c r="I568" s="1" t="e">
        <v>#N/A</v>
      </c>
    </row>
    <row r="569" spans="2:9">
      <c r="B569" s="3">
        <v>33596</v>
      </c>
      <c r="C569" s="1">
        <v>4490.8</v>
      </c>
      <c r="D569" s="1">
        <v>4490.8</v>
      </c>
      <c r="E569" s="1">
        <v>4432.1499999999996</v>
      </c>
      <c r="F569" s="1">
        <v>4449.58</v>
      </c>
      <c r="G569" s="1">
        <v>17906000</v>
      </c>
      <c r="H569" s="1">
        <f t="shared" si="8"/>
        <v>17906</v>
      </c>
      <c r="I569" s="1" t="e">
        <v>#N/A</v>
      </c>
    </row>
    <row r="570" spans="2:9">
      <c r="B570" s="3">
        <v>33598</v>
      </c>
      <c r="C570" s="1">
        <v>4465.05</v>
      </c>
      <c r="D570" s="1">
        <v>4529.58</v>
      </c>
      <c r="E570" s="1">
        <v>4454.74</v>
      </c>
      <c r="F570" s="1">
        <v>4529.58</v>
      </c>
      <c r="G570" s="1">
        <v>25979000</v>
      </c>
      <c r="H570" s="1">
        <f t="shared" si="8"/>
        <v>25979</v>
      </c>
      <c r="I570" s="1" t="e">
        <v>#N/A</v>
      </c>
    </row>
    <row r="571" spans="2:9">
      <c r="B571" s="3">
        <v>33599</v>
      </c>
      <c r="C571" s="1">
        <v>4548.62</v>
      </c>
      <c r="D571" s="1">
        <v>4568.82</v>
      </c>
      <c r="E571" s="1">
        <v>4523.8500000000004</v>
      </c>
      <c r="F571" s="1">
        <v>4540.55</v>
      </c>
      <c r="G571" s="1">
        <v>29165000</v>
      </c>
      <c r="H571" s="1">
        <f t="shared" si="8"/>
        <v>29165</v>
      </c>
      <c r="I571" s="1" t="e">
        <v>#N/A</v>
      </c>
    </row>
    <row r="572" spans="2:9">
      <c r="B572" s="3">
        <v>33600</v>
      </c>
      <c r="C572" s="1">
        <v>4570.95</v>
      </c>
      <c r="D572" s="1">
        <v>4608.66</v>
      </c>
      <c r="E572" s="1">
        <v>4570.95</v>
      </c>
      <c r="F572" s="1">
        <v>4600.67</v>
      </c>
      <c r="G572" s="1">
        <v>25159000</v>
      </c>
      <c r="H572" s="1">
        <f t="shared" si="8"/>
        <v>25159</v>
      </c>
      <c r="I572" s="1" t="e">
        <v>#N/A</v>
      </c>
    </row>
    <row r="573" spans="2:9">
      <c r="B573" s="3">
        <v>33607</v>
      </c>
      <c r="C573" s="1">
        <v>4640.51</v>
      </c>
      <c r="D573" s="1">
        <v>4671.96</v>
      </c>
      <c r="E573" s="1">
        <v>4612.97</v>
      </c>
      <c r="F573" s="1">
        <v>4612.97</v>
      </c>
      <c r="G573" s="1">
        <v>25681000</v>
      </c>
      <c r="H573" s="1">
        <f t="shared" si="8"/>
        <v>25681</v>
      </c>
      <c r="I573" s="1" t="e">
        <v>#N/A</v>
      </c>
    </row>
    <row r="574" spans="2:9">
      <c r="B574" s="3">
        <v>33609</v>
      </c>
      <c r="C574" s="1">
        <v>4629.8500000000004</v>
      </c>
      <c r="D574" s="1">
        <v>4702.0200000000004</v>
      </c>
      <c r="E574" s="1">
        <v>4629.8500000000004</v>
      </c>
      <c r="F574" s="1">
        <v>4692.17</v>
      </c>
      <c r="G574" s="1">
        <v>33886000</v>
      </c>
      <c r="H574" s="1">
        <f t="shared" si="8"/>
        <v>33886</v>
      </c>
      <c r="I574" s="1" t="e">
        <v>#N/A</v>
      </c>
    </row>
    <row r="575" spans="2:9">
      <c r="B575" s="3">
        <v>33610</v>
      </c>
      <c r="C575" s="1">
        <v>4706.45</v>
      </c>
      <c r="D575" s="1">
        <v>4744.3100000000004</v>
      </c>
      <c r="E575" s="1">
        <v>4690.63</v>
      </c>
      <c r="F575" s="1">
        <v>4718.8100000000004</v>
      </c>
      <c r="G575" s="1">
        <v>35240000</v>
      </c>
      <c r="H575" s="1">
        <f t="shared" si="8"/>
        <v>35240</v>
      </c>
      <c r="I575" s="1" t="e">
        <v>#N/A</v>
      </c>
    </row>
    <row r="576" spans="2:9">
      <c r="B576" s="3">
        <v>33611</v>
      </c>
      <c r="C576" s="1">
        <v>4743.45</v>
      </c>
      <c r="D576" s="1">
        <v>4781.29</v>
      </c>
      <c r="E576" s="1">
        <v>4724.0200000000004</v>
      </c>
      <c r="F576" s="1">
        <v>4772.6099999999997</v>
      </c>
      <c r="G576" s="1">
        <v>42359000</v>
      </c>
      <c r="H576" s="1">
        <f t="shared" si="8"/>
        <v>42359</v>
      </c>
      <c r="I576" s="1" t="e">
        <v>#N/A</v>
      </c>
    </row>
    <row r="577" spans="2:9">
      <c r="B577" s="3">
        <v>33612</v>
      </c>
      <c r="C577" s="1">
        <v>4774.95</v>
      </c>
      <c r="D577" s="1">
        <v>4813.1000000000004</v>
      </c>
      <c r="E577" s="1">
        <v>4755.58</v>
      </c>
      <c r="F577" s="1">
        <v>4803.51</v>
      </c>
      <c r="G577" s="1">
        <v>38443000</v>
      </c>
      <c r="H577" s="1">
        <f t="shared" si="8"/>
        <v>38443</v>
      </c>
      <c r="I577" s="1" t="e">
        <v>#N/A</v>
      </c>
    </row>
    <row r="578" spans="2:9">
      <c r="B578" s="3">
        <v>33613</v>
      </c>
      <c r="C578" s="1">
        <v>4815.54</v>
      </c>
      <c r="D578" s="1">
        <v>4852.26</v>
      </c>
      <c r="E578" s="1">
        <v>4778.17</v>
      </c>
      <c r="F578" s="1">
        <v>4782.82</v>
      </c>
      <c r="G578" s="1">
        <v>42468000</v>
      </c>
      <c r="H578" s="1">
        <f t="shared" si="8"/>
        <v>42468</v>
      </c>
      <c r="I578" s="1" t="e">
        <v>#N/A</v>
      </c>
    </row>
    <row r="579" spans="2:9">
      <c r="B579" s="3">
        <v>33614</v>
      </c>
      <c r="C579" s="1">
        <v>4797.8599999999997</v>
      </c>
      <c r="D579" s="1">
        <v>4871.78</v>
      </c>
      <c r="E579" s="1">
        <v>4782.5</v>
      </c>
      <c r="F579" s="1">
        <v>4856.82</v>
      </c>
      <c r="G579" s="1">
        <v>31500000</v>
      </c>
      <c r="H579" s="1">
        <f t="shared" si="8"/>
        <v>31500</v>
      </c>
      <c r="I579" s="1" t="e">
        <v>#N/A</v>
      </c>
    </row>
    <row r="580" spans="2:9">
      <c r="B580" s="3">
        <v>33616</v>
      </c>
      <c r="C580" s="1">
        <v>4892.93</v>
      </c>
      <c r="D580" s="1">
        <v>4926.33</v>
      </c>
      <c r="E580" s="1">
        <v>4849.0200000000004</v>
      </c>
      <c r="F580" s="1">
        <v>4904.43</v>
      </c>
      <c r="G580" s="1">
        <v>54284000</v>
      </c>
      <c r="H580" s="1">
        <f t="shared" si="8"/>
        <v>54284</v>
      </c>
      <c r="I580" s="1" t="e">
        <v>#N/A</v>
      </c>
    </row>
    <row r="581" spans="2:9">
      <c r="B581" s="3">
        <v>33617</v>
      </c>
      <c r="C581" s="1">
        <v>4918.1099999999997</v>
      </c>
      <c r="D581" s="1">
        <v>4960.88</v>
      </c>
      <c r="E581" s="1">
        <v>4918.1099999999997</v>
      </c>
      <c r="F581" s="1">
        <v>4947.16</v>
      </c>
      <c r="G581" s="1">
        <v>45401000</v>
      </c>
      <c r="H581" s="1">
        <f t="shared" si="8"/>
        <v>45401</v>
      </c>
      <c r="I581" s="1" t="e">
        <v>#N/A</v>
      </c>
    </row>
    <row r="582" spans="2:9">
      <c r="B582" s="3">
        <v>33618</v>
      </c>
      <c r="C582" s="1">
        <v>4987.03</v>
      </c>
      <c r="D582" s="1">
        <v>5010.92</v>
      </c>
      <c r="E582" s="1">
        <v>4906.68</v>
      </c>
      <c r="F582" s="1">
        <v>4939.07</v>
      </c>
      <c r="G582" s="1">
        <v>48808000</v>
      </c>
      <c r="H582" s="1">
        <f t="shared" si="8"/>
        <v>48808</v>
      </c>
      <c r="I582" s="1" t="e">
        <v>#N/A</v>
      </c>
    </row>
    <row r="583" spans="2:9">
      <c r="B583" s="3">
        <v>33619</v>
      </c>
      <c r="C583" s="1">
        <v>4967.71</v>
      </c>
      <c r="D583" s="1">
        <v>5022.96</v>
      </c>
      <c r="E583" s="1">
        <v>4931.24</v>
      </c>
      <c r="F583" s="1">
        <v>5022.96</v>
      </c>
      <c r="G583" s="1">
        <v>49433000</v>
      </c>
      <c r="H583" s="1">
        <f t="shared" ref="H583:H646" si="9">ROUND(G583/1000,0)</f>
        <v>49433</v>
      </c>
      <c r="I583" s="1" t="e">
        <v>#N/A</v>
      </c>
    </row>
    <row r="584" spans="2:9">
      <c r="B584" s="3">
        <v>33620</v>
      </c>
      <c r="C584" s="1">
        <v>5056.04</v>
      </c>
      <c r="D584" s="1">
        <v>5087.9799999999996</v>
      </c>
      <c r="E584" s="1">
        <v>5035</v>
      </c>
      <c r="F584" s="1">
        <v>5045.9399999999996</v>
      </c>
      <c r="G584" s="1">
        <v>53230000</v>
      </c>
      <c r="H584" s="1">
        <f t="shared" si="9"/>
        <v>53230</v>
      </c>
      <c r="I584" s="1" t="e">
        <v>#N/A</v>
      </c>
    </row>
    <row r="585" spans="2:9">
      <c r="B585" s="3">
        <v>33621</v>
      </c>
      <c r="C585" s="1">
        <v>5021.33</v>
      </c>
      <c r="D585" s="1">
        <v>5021.33</v>
      </c>
      <c r="E585" s="1">
        <v>4956.59</v>
      </c>
      <c r="F585" s="1">
        <v>4964.22</v>
      </c>
      <c r="G585" s="1">
        <v>33863000</v>
      </c>
      <c r="H585" s="1">
        <f t="shared" si="9"/>
        <v>33863</v>
      </c>
      <c r="I585" s="1" t="e">
        <v>#N/A</v>
      </c>
    </row>
    <row r="586" spans="2:9">
      <c r="B586" s="3">
        <v>33623</v>
      </c>
      <c r="C586" s="1">
        <v>4987.68</v>
      </c>
      <c r="D586" s="1">
        <v>5102.6400000000003</v>
      </c>
      <c r="E586" s="1">
        <v>4987.68</v>
      </c>
      <c r="F586" s="1">
        <v>5102.6400000000003</v>
      </c>
      <c r="G586" s="1">
        <v>53368000</v>
      </c>
      <c r="H586" s="1">
        <f t="shared" si="9"/>
        <v>53368</v>
      </c>
      <c r="I586" s="1" t="e">
        <v>#N/A</v>
      </c>
    </row>
    <row r="587" spans="2:9">
      <c r="B587" s="3">
        <v>33624</v>
      </c>
      <c r="C587" s="1">
        <v>5140.4399999999996</v>
      </c>
      <c r="D587" s="1">
        <v>5189.03</v>
      </c>
      <c r="E587" s="1">
        <v>5115.8</v>
      </c>
      <c r="F587" s="1">
        <v>5135.3500000000004</v>
      </c>
      <c r="G587" s="1">
        <v>62990000</v>
      </c>
      <c r="H587" s="1">
        <f t="shared" si="9"/>
        <v>62990</v>
      </c>
      <c r="I587" s="1" t="e">
        <v>#N/A</v>
      </c>
    </row>
    <row r="588" spans="2:9">
      <c r="B588" s="3">
        <v>33625</v>
      </c>
      <c r="C588" s="1">
        <v>5153.68</v>
      </c>
      <c r="D588" s="1">
        <v>5225.38</v>
      </c>
      <c r="E588" s="1">
        <v>5131.42</v>
      </c>
      <c r="F588" s="1">
        <v>5131.42</v>
      </c>
      <c r="G588" s="1">
        <v>63009000</v>
      </c>
      <c r="H588" s="1">
        <f t="shared" si="9"/>
        <v>63009</v>
      </c>
      <c r="I588" s="1" t="e">
        <v>#N/A</v>
      </c>
    </row>
    <row r="589" spans="2:9">
      <c r="B589" s="3">
        <v>33626</v>
      </c>
      <c r="C589" s="1">
        <v>5137.58</v>
      </c>
      <c r="D589" s="1">
        <v>5178.9799999999996</v>
      </c>
      <c r="E589" s="1">
        <v>5087.8900000000003</v>
      </c>
      <c r="F589" s="1">
        <v>5122.01</v>
      </c>
      <c r="G589" s="1">
        <v>54622000</v>
      </c>
      <c r="H589" s="1">
        <f t="shared" si="9"/>
        <v>54622</v>
      </c>
      <c r="I589" s="1" t="e">
        <v>#N/A</v>
      </c>
    </row>
    <row r="590" spans="2:9">
      <c r="B590" s="3">
        <v>33627</v>
      </c>
      <c r="C590" s="1">
        <v>5169.25</v>
      </c>
      <c r="D590" s="1">
        <v>5243.6</v>
      </c>
      <c r="E590" s="1">
        <v>5167.99</v>
      </c>
      <c r="F590" s="1">
        <v>5243.6</v>
      </c>
      <c r="G590" s="1">
        <v>54764000</v>
      </c>
      <c r="H590" s="1">
        <f t="shared" si="9"/>
        <v>54764</v>
      </c>
      <c r="I590" s="1" t="e">
        <v>#N/A</v>
      </c>
    </row>
    <row r="591" spans="2:9">
      <c r="B591" s="3">
        <v>33628</v>
      </c>
      <c r="C591" s="1">
        <v>5284.04</v>
      </c>
      <c r="D591" s="1">
        <v>5333.46</v>
      </c>
      <c r="E591" s="1">
        <v>5267.1</v>
      </c>
      <c r="F591" s="1">
        <v>5298.99</v>
      </c>
      <c r="G591" s="1">
        <v>55729000</v>
      </c>
      <c r="H591" s="1">
        <f t="shared" si="9"/>
        <v>55729</v>
      </c>
      <c r="I591" s="1" t="e">
        <v>#N/A</v>
      </c>
    </row>
    <row r="592" spans="2:9">
      <c r="B592" s="3">
        <v>33630</v>
      </c>
      <c r="C592" s="1">
        <v>5338.75</v>
      </c>
      <c r="D592" s="1">
        <v>5350.06</v>
      </c>
      <c r="E592" s="1">
        <v>5302.51</v>
      </c>
      <c r="F592" s="1">
        <v>5341.49</v>
      </c>
      <c r="G592" s="1">
        <v>60881000</v>
      </c>
      <c r="H592" s="1">
        <f t="shared" si="9"/>
        <v>60881</v>
      </c>
      <c r="I592" s="1" t="e">
        <v>#N/A</v>
      </c>
    </row>
    <row r="593" spans="2:9">
      <c r="B593" s="3">
        <v>33631</v>
      </c>
      <c r="C593" s="1">
        <v>5349.61</v>
      </c>
      <c r="D593" s="1">
        <v>5368.12</v>
      </c>
      <c r="E593" s="1">
        <v>5307.14</v>
      </c>
      <c r="F593" s="1">
        <v>5312.67</v>
      </c>
      <c r="G593" s="1">
        <v>49956000</v>
      </c>
      <c r="H593" s="1">
        <f t="shared" si="9"/>
        <v>49956</v>
      </c>
      <c r="I593" s="1" t="e">
        <v>#N/A</v>
      </c>
    </row>
    <row r="594" spans="2:9">
      <c r="B594" s="3">
        <v>33632</v>
      </c>
      <c r="C594" s="1">
        <v>5349.82</v>
      </c>
      <c r="D594" s="1">
        <v>5411.12</v>
      </c>
      <c r="E594" s="1">
        <v>5349.82</v>
      </c>
      <c r="F594" s="1">
        <v>5390.05</v>
      </c>
      <c r="G594" s="1">
        <v>53211000</v>
      </c>
      <c r="H594" s="1">
        <f t="shared" si="9"/>
        <v>53211</v>
      </c>
      <c r="I594" s="1" t="e">
        <v>#N/A</v>
      </c>
    </row>
    <row r="595" spans="2:9">
      <c r="B595" s="3">
        <v>33633</v>
      </c>
      <c r="C595" s="1">
        <v>5425.78</v>
      </c>
      <c r="D595" s="1">
        <v>5459.08</v>
      </c>
      <c r="E595" s="1">
        <v>5391.63</v>
      </c>
      <c r="F595" s="1">
        <v>5391.63</v>
      </c>
      <c r="G595" s="1">
        <v>56662000</v>
      </c>
      <c r="H595" s="1">
        <f t="shared" si="9"/>
        <v>56662</v>
      </c>
      <c r="I595" s="1" t="e">
        <v>#N/A</v>
      </c>
    </row>
    <row r="596" spans="2:9">
      <c r="B596" s="3">
        <v>33641</v>
      </c>
      <c r="C596" s="1">
        <v>5373.72</v>
      </c>
      <c r="D596" s="1">
        <v>5392.28</v>
      </c>
      <c r="E596" s="1">
        <v>5237.37</v>
      </c>
      <c r="F596" s="1">
        <v>5237.37</v>
      </c>
      <c r="G596" s="1">
        <v>38279000</v>
      </c>
      <c r="H596" s="1">
        <f t="shared" si="9"/>
        <v>38279</v>
      </c>
      <c r="I596" s="1" t="e">
        <v>#N/A</v>
      </c>
    </row>
    <row r="597" spans="2:9">
      <c r="B597" s="3">
        <v>33642</v>
      </c>
      <c r="C597" s="1">
        <v>5242.9</v>
      </c>
      <c r="D597" s="1">
        <v>5302.49</v>
      </c>
      <c r="E597" s="1">
        <v>5216.29</v>
      </c>
      <c r="F597" s="1">
        <v>5217.63</v>
      </c>
      <c r="G597" s="1">
        <v>37193000</v>
      </c>
      <c r="H597" s="1">
        <f t="shared" si="9"/>
        <v>37193</v>
      </c>
      <c r="I597" s="1" t="e">
        <v>#N/A</v>
      </c>
    </row>
    <row r="598" spans="2:9">
      <c r="B598" s="3">
        <v>33644</v>
      </c>
      <c r="C598" s="1">
        <v>5245.66</v>
      </c>
      <c r="D598" s="1">
        <v>5290.27</v>
      </c>
      <c r="E598" s="1">
        <v>5204.55</v>
      </c>
      <c r="F598" s="1">
        <v>5204.55</v>
      </c>
      <c r="G598" s="1">
        <v>51022000</v>
      </c>
      <c r="H598" s="1">
        <f t="shared" si="9"/>
        <v>51022</v>
      </c>
      <c r="I598" s="1" t="e">
        <v>#N/A</v>
      </c>
    </row>
    <row r="599" spans="2:9">
      <c r="B599" s="3">
        <v>33645</v>
      </c>
      <c r="C599" s="1">
        <v>5217.9399999999996</v>
      </c>
      <c r="D599" s="1">
        <v>5245.87</v>
      </c>
      <c r="E599" s="1">
        <v>5049.2299999999996</v>
      </c>
      <c r="F599" s="1">
        <v>5072.04</v>
      </c>
      <c r="G599" s="1">
        <v>47589000</v>
      </c>
      <c r="H599" s="1">
        <f t="shared" si="9"/>
        <v>47589</v>
      </c>
      <c r="I599" s="1" t="e">
        <v>#N/A</v>
      </c>
    </row>
    <row r="600" spans="2:9">
      <c r="B600" s="3">
        <v>33646</v>
      </c>
      <c r="C600" s="1">
        <v>5088.1000000000004</v>
      </c>
      <c r="D600" s="1">
        <v>5112.1899999999996</v>
      </c>
      <c r="E600" s="1">
        <v>5042.3</v>
      </c>
      <c r="F600" s="1">
        <v>5061.6000000000004</v>
      </c>
      <c r="G600" s="1">
        <v>32975000</v>
      </c>
      <c r="H600" s="1">
        <f t="shared" si="9"/>
        <v>32975</v>
      </c>
      <c r="I600" s="1" t="e">
        <v>#N/A</v>
      </c>
    </row>
    <row r="601" spans="2:9">
      <c r="B601" s="3">
        <v>33647</v>
      </c>
      <c r="C601" s="1">
        <v>5098.22</v>
      </c>
      <c r="D601" s="1">
        <v>5117.7</v>
      </c>
      <c r="E601" s="1">
        <v>5036.45</v>
      </c>
      <c r="F601" s="1">
        <v>5088.1000000000004</v>
      </c>
      <c r="G601" s="1">
        <v>29760000</v>
      </c>
      <c r="H601" s="1">
        <f t="shared" si="9"/>
        <v>29760</v>
      </c>
      <c r="I601" s="1" t="e">
        <v>#N/A</v>
      </c>
    </row>
    <row r="602" spans="2:9">
      <c r="B602" s="3">
        <v>33648</v>
      </c>
      <c r="C602" s="1">
        <v>5122.92</v>
      </c>
      <c r="D602" s="1">
        <v>5125.83</v>
      </c>
      <c r="E602" s="1">
        <v>5017.53</v>
      </c>
      <c r="F602" s="1">
        <v>5023.41</v>
      </c>
      <c r="G602" s="1">
        <v>27049000</v>
      </c>
      <c r="H602" s="1">
        <f t="shared" si="9"/>
        <v>27049</v>
      </c>
      <c r="I602" s="1" t="e">
        <v>#N/A</v>
      </c>
    </row>
    <row r="603" spans="2:9">
      <c r="B603" s="3">
        <v>33649</v>
      </c>
      <c r="C603" s="1">
        <v>4988.12</v>
      </c>
      <c r="D603" s="1">
        <v>5026.43</v>
      </c>
      <c r="E603" s="1">
        <v>4956.92</v>
      </c>
      <c r="F603" s="1">
        <v>5026.43</v>
      </c>
      <c r="G603" s="1">
        <v>22059000</v>
      </c>
      <c r="H603" s="1">
        <f t="shared" si="9"/>
        <v>22059</v>
      </c>
      <c r="I603" s="1" t="e">
        <v>#N/A</v>
      </c>
    </row>
    <row r="604" spans="2:9">
      <c r="B604" s="3">
        <v>33651</v>
      </c>
      <c r="C604" s="1">
        <v>5021.78</v>
      </c>
      <c r="D604" s="1">
        <v>5028.68</v>
      </c>
      <c r="E604" s="1">
        <v>4857.26</v>
      </c>
      <c r="F604" s="1">
        <v>4859.4799999999996</v>
      </c>
      <c r="G604" s="1">
        <v>32265000</v>
      </c>
      <c r="H604" s="1">
        <f t="shared" si="9"/>
        <v>32265</v>
      </c>
      <c r="I604" s="1" t="e">
        <v>#N/A</v>
      </c>
    </row>
    <row r="605" spans="2:9">
      <c r="B605" s="3">
        <v>33652</v>
      </c>
      <c r="C605" s="1">
        <v>4835.54</v>
      </c>
      <c r="D605" s="1">
        <v>4863.95</v>
      </c>
      <c r="E605" s="1">
        <v>4766.91</v>
      </c>
      <c r="F605" s="1">
        <v>4766.91</v>
      </c>
      <c r="G605" s="1">
        <v>29726000</v>
      </c>
      <c r="H605" s="1">
        <f t="shared" si="9"/>
        <v>29726</v>
      </c>
      <c r="I605" s="1" t="e">
        <v>#N/A</v>
      </c>
    </row>
    <row r="606" spans="2:9">
      <c r="B606" s="3">
        <v>33653</v>
      </c>
      <c r="C606" s="1">
        <v>4781.37</v>
      </c>
      <c r="D606" s="1">
        <v>4839.42</v>
      </c>
      <c r="E606" s="1">
        <v>4766.91</v>
      </c>
      <c r="F606" s="1">
        <v>4839.42</v>
      </c>
      <c r="G606" s="1">
        <v>24829000</v>
      </c>
      <c r="H606" s="1">
        <f t="shared" si="9"/>
        <v>24829</v>
      </c>
      <c r="I606" s="1" t="e">
        <v>#N/A</v>
      </c>
    </row>
    <row r="607" spans="2:9">
      <c r="B607" s="3">
        <v>33654</v>
      </c>
      <c r="C607" s="1">
        <v>4900.24</v>
      </c>
      <c r="D607" s="1">
        <v>5029.6099999999997</v>
      </c>
      <c r="E607" s="1">
        <v>4888.91</v>
      </c>
      <c r="F607" s="1">
        <v>4995.32</v>
      </c>
      <c r="G607" s="1">
        <v>40903000</v>
      </c>
      <c r="H607" s="1">
        <f t="shared" si="9"/>
        <v>40903</v>
      </c>
      <c r="I607" s="1" t="e">
        <v>#N/A</v>
      </c>
    </row>
    <row r="608" spans="2:9">
      <c r="B608" s="3">
        <v>33655</v>
      </c>
      <c r="C608" s="1">
        <v>5017.22</v>
      </c>
      <c r="D608" s="1">
        <v>5038.24</v>
      </c>
      <c r="E608" s="1">
        <v>4950.37</v>
      </c>
      <c r="F608" s="1">
        <v>4950.37</v>
      </c>
      <c r="G608" s="1">
        <v>40239000</v>
      </c>
      <c r="H608" s="1">
        <f t="shared" si="9"/>
        <v>40239</v>
      </c>
      <c r="I608" s="1" t="e">
        <v>#N/A</v>
      </c>
    </row>
    <row r="609" spans="2:9">
      <c r="B609" s="3">
        <v>33656</v>
      </c>
      <c r="C609" s="1">
        <v>4981.47</v>
      </c>
      <c r="D609" s="1">
        <v>5074.8</v>
      </c>
      <c r="E609" s="1">
        <v>4981.47</v>
      </c>
      <c r="F609" s="1">
        <v>5074.8</v>
      </c>
      <c r="G609" s="1">
        <v>39840000</v>
      </c>
      <c r="H609" s="1">
        <f t="shared" si="9"/>
        <v>39840</v>
      </c>
      <c r="I609" s="1" t="e">
        <v>#N/A</v>
      </c>
    </row>
    <row r="610" spans="2:9">
      <c r="B610" s="3">
        <v>33658</v>
      </c>
      <c r="C610" s="1">
        <v>5136.67</v>
      </c>
      <c r="D610" s="1">
        <v>5146.18</v>
      </c>
      <c r="E610" s="1">
        <v>5060.01</v>
      </c>
      <c r="F610" s="1">
        <v>5070.24</v>
      </c>
      <c r="G610" s="1">
        <v>58952000</v>
      </c>
      <c r="H610" s="1">
        <f t="shared" si="9"/>
        <v>58952</v>
      </c>
      <c r="I610" s="1" t="e">
        <v>#N/A</v>
      </c>
    </row>
    <row r="611" spans="2:9">
      <c r="B611" s="3">
        <v>33659</v>
      </c>
      <c r="C611" s="1">
        <v>5079.29</v>
      </c>
      <c r="D611" s="1">
        <v>5091.1099999999997</v>
      </c>
      <c r="E611" s="1">
        <v>4987.7299999999996</v>
      </c>
      <c r="F611" s="1">
        <v>4987.7299999999996</v>
      </c>
      <c r="G611" s="1">
        <v>42900000</v>
      </c>
      <c r="H611" s="1">
        <f t="shared" si="9"/>
        <v>42900</v>
      </c>
      <c r="I611" s="1" t="e">
        <v>#N/A</v>
      </c>
    </row>
    <row r="612" spans="2:9">
      <c r="B612" s="3">
        <v>33660</v>
      </c>
      <c r="C612" s="1">
        <v>4970.57</v>
      </c>
      <c r="D612" s="1">
        <v>5010.1899999999996</v>
      </c>
      <c r="E612" s="1">
        <v>4921.96</v>
      </c>
      <c r="F612" s="1">
        <v>4951.5</v>
      </c>
      <c r="G612" s="1">
        <v>36893000</v>
      </c>
      <c r="H612" s="1">
        <f t="shared" si="9"/>
        <v>36893</v>
      </c>
      <c r="I612" s="1" t="e">
        <v>#N/A</v>
      </c>
    </row>
    <row r="613" spans="2:9">
      <c r="B613" s="3">
        <v>33661</v>
      </c>
      <c r="C613" s="1">
        <v>5005.8999999999996</v>
      </c>
      <c r="D613" s="1">
        <v>5072.9399999999996</v>
      </c>
      <c r="E613" s="1">
        <v>4983.7299999999996</v>
      </c>
      <c r="F613" s="1">
        <v>5019.22</v>
      </c>
      <c r="G613" s="1">
        <v>37555000</v>
      </c>
      <c r="H613" s="1">
        <f t="shared" si="9"/>
        <v>37555</v>
      </c>
      <c r="I613" s="1" t="e">
        <v>#N/A</v>
      </c>
    </row>
    <row r="614" spans="2:9">
      <c r="B614" s="3">
        <v>33662</v>
      </c>
      <c r="C614" s="1">
        <v>5024.26</v>
      </c>
      <c r="D614" s="1">
        <v>5055.2299999999996</v>
      </c>
      <c r="E614" s="1">
        <v>4991.5</v>
      </c>
      <c r="F614" s="1">
        <v>5031.6899999999996</v>
      </c>
      <c r="G614" s="1">
        <v>28075000</v>
      </c>
      <c r="H614" s="1">
        <f t="shared" si="9"/>
        <v>28075</v>
      </c>
      <c r="I614" s="1" t="e">
        <v>#N/A</v>
      </c>
    </row>
    <row r="615" spans="2:9">
      <c r="B615" s="3">
        <v>33663</v>
      </c>
      <c r="C615" s="1">
        <v>5070.6099999999997</v>
      </c>
      <c r="D615" s="1">
        <v>5142.42</v>
      </c>
      <c r="E615" s="1">
        <v>5070.6099999999997</v>
      </c>
      <c r="F615" s="1">
        <v>5142.42</v>
      </c>
      <c r="G615" s="1">
        <v>37073000</v>
      </c>
      <c r="H615" s="1">
        <f t="shared" si="9"/>
        <v>37073</v>
      </c>
      <c r="I615" s="1" t="e">
        <v>#N/A</v>
      </c>
    </row>
    <row r="616" spans="2:9">
      <c r="B616" s="3">
        <v>33665</v>
      </c>
      <c r="C616" s="1">
        <v>5173.26</v>
      </c>
      <c r="D616" s="1">
        <v>5173.26</v>
      </c>
      <c r="E616" s="1">
        <v>5116.63</v>
      </c>
      <c r="F616" s="1">
        <v>5144.37</v>
      </c>
      <c r="G616" s="1">
        <v>39167000</v>
      </c>
      <c r="H616" s="1">
        <f t="shared" si="9"/>
        <v>39167</v>
      </c>
      <c r="I616" s="1" t="e">
        <v>#N/A</v>
      </c>
    </row>
    <row r="617" spans="2:9">
      <c r="B617" s="3">
        <v>33666</v>
      </c>
      <c r="C617" s="1">
        <v>5137.3599999999997</v>
      </c>
      <c r="D617" s="1">
        <v>5137.3599999999997</v>
      </c>
      <c r="E617" s="1">
        <v>5056.6400000000003</v>
      </c>
      <c r="F617" s="1">
        <v>5056.6400000000003</v>
      </c>
      <c r="G617" s="1">
        <v>33222000</v>
      </c>
      <c r="H617" s="1">
        <f t="shared" si="9"/>
        <v>33222</v>
      </c>
      <c r="I617" s="1" t="e">
        <v>#N/A</v>
      </c>
    </row>
    <row r="618" spans="2:9">
      <c r="B618" s="3">
        <v>33667</v>
      </c>
      <c r="C618" s="1">
        <v>5073.53</v>
      </c>
      <c r="D618" s="1">
        <v>5100.8100000000004</v>
      </c>
      <c r="E618" s="1">
        <v>5032.1899999999996</v>
      </c>
      <c r="F618" s="1">
        <v>5066.3999999999996</v>
      </c>
      <c r="G618" s="1">
        <v>25272000</v>
      </c>
      <c r="H618" s="1">
        <f t="shared" si="9"/>
        <v>25272</v>
      </c>
      <c r="I618" s="1" t="e">
        <v>#N/A</v>
      </c>
    </row>
    <row r="619" spans="2:9">
      <c r="B619" s="3">
        <v>33668</v>
      </c>
      <c r="C619" s="1">
        <v>5092.97</v>
      </c>
      <c r="D619" s="1">
        <v>5092.97</v>
      </c>
      <c r="E619" s="1">
        <v>5033.53</v>
      </c>
      <c r="F619" s="1">
        <v>5033.53</v>
      </c>
      <c r="G619" s="1">
        <v>23870000</v>
      </c>
      <c r="H619" s="1">
        <f t="shared" si="9"/>
        <v>23870</v>
      </c>
      <c r="I619" s="1" t="e">
        <v>#N/A</v>
      </c>
    </row>
    <row r="620" spans="2:9">
      <c r="B620" s="3">
        <v>33669</v>
      </c>
      <c r="C620" s="1">
        <v>5024.3500000000004</v>
      </c>
      <c r="D620" s="1">
        <v>5025.7299999999996</v>
      </c>
      <c r="E620" s="1">
        <v>4980.26</v>
      </c>
      <c r="F620" s="1">
        <v>4988.08</v>
      </c>
      <c r="G620" s="1">
        <v>23131000</v>
      </c>
      <c r="H620" s="1">
        <f t="shared" si="9"/>
        <v>23131</v>
      </c>
      <c r="I620" s="1" t="e">
        <v>#N/A</v>
      </c>
    </row>
    <row r="621" spans="2:9">
      <c r="B621" s="3">
        <v>33670</v>
      </c>
      <c r="C621" s="1">
        <v>4988.67</v>
      </c>
      <c r="D621" s="1">
        <v>5015.55</v>
      </c>
      <c r="E621" s="1">
        <v>4974.59</v>
      </c>
      <c r="F621" s="1">
        <v>4986.53</v>
      </c>
      <c r="G621" s="1">
        <v>17993000</v>
      </c>
      <c r="H621" s="1">
        <f t="shared" si="9"/>
        <v>17993</v>
      </c>
      <c r="I621" s="1" t="e">
        <v>#N/A</v>
      </c>
    </row>
    <row r="622" spans="2:9">
      <c r="B622" s="3">
        <v>33672</v>
      </c>
      <c r="C622" s="1">
        <v>4975.62</v>
      </c>
      <c r="D622" s="1">
        <v>4975.62</v>
      </c>
      <c r="E622" s="1">
        <v>4898.18</v>
      </c>
      <c r="F622" s="1">
        <v>4923.03</v>
      </c>
      <c r="G622" s="1">
        <v>24455000</v>
      </c>
      <c r="H622" s="1">
        <f t="shared" si="9"/>
        <v>24455</v>
      </c>
      <c r="I622" s="1" t="e">
        <v>#N/A</v>
      </c>
    </row>
    <row r="623" spans="2:9">
      <c r="B623" s="3">
        <v>33673</v>
      </c>
      <c r="C623" s="1">
        <v>4917.3999999999996</v>
      </c>
      <c r="D623" s="1">
        <v>4951.91</v>
      </c>
      <c r="E623" s="1">
        <v>4917.3999999999996</v>
      </c>
      <c r="F623" s="1">
        <v>4926.2</v>
      </c>
      <c r="G623" s="1">
        <v>17265000</v>
      </c>
      <c r="H623" s="1">
        <f t="shared" si="9"/>
        <v>17265</v>
      </c>
      <c r="I623" s="1" t="e">
        <v>#N/A</v>
      </c>
    </row>
    <row r="624" spans="2:9">
      <c r="B624" s="3">
        <v>33674</v>
      </c>
      <c r="C624" s="1">
        <v>4935.5</v>
      </c>
      <c r="D624" s="1">
        <v>4965.4799999999996</v>
      </c>
      <c r="E624" s="1">
        <v>4907.68</v>
      </c>
      <c r="F624" s="1">
        <v>4965.4799999999996</v>
      </c>
      <c r="G624" s="1">
        <v>19505000</v>
      </c>
      <c r="H624" s="1">
        <f t="shared" si="9"/>
        <v>19505</v>
      </c>
      <c r="I624" s="1" t="e">
        <v>#N/A</v>
      </c>
    </row>
    <row r="625" spans="2:9">
      <c r="B625" s="3">
        <v>33675</v>
      </c>
      <c r="C625" s="1">
        <v>4984.45</v>
      </c>
      <c r="D625" s="1">
        <v>5024.99</v>
      </c>
      <c r="E625" s="1">
        <v>4984.45</v>
      </c>
      <c r="F625" s="1">
        <v>4984.8599999999997</v>
      </c>
      <c r="G625" s="1">
        <v>31257000</v>
      </c>
      <c r="H625" s="1">
        <f t="shared" si="9"/>
        <v>31257</v>
      </c>
      <c r="I625" s="1" t="e">
        <v>#N/A</v>
      </c>
    </row>
    <row r="626" spans="2:9">
      <c r="B626" s="3">
        <v>33676</v>
      </c>
      <c r="C626" s="1">
        <v>5009.04</v>
      </c>
      <c r="D626" s="1">
        <v>5039.3999999999996</v>
      </c>
      <c r="E626" s="1">
        <v>4998.38</v>
      </c>
      <c r="F626" s="1">
        <v>5030.63</v>
      </c>
      <c r="G626" s="1">
        <v>25862000</v>
      </c>
      <c r="H626" s="1">
        <f t="shared" si="9"/>
        <v>25862</v>
      </c>
      <c r="I626" s="1" t="e">
        <v>#N/A</v>
      </c>
    </row>
    <row r="627" spans="2:9">
      <c r="B627" s="3">
        <v>33677</v>
      </c>
      <c r="C627" s="1">
        <v>5068.03</v>
      </c>
      <c r="D627" s="1">
        <v>5086.8100000000004</v>
      </c>
      <c r="E627" s="1">
        <v>5029.6099999999997</v>
      </c>
      <c r="F627" s="1">
        <v>5029.6099999999997</v>
      </c>
      <c r="G627" s="1">
        <v>34102000</v>
      </c>
      <c r="H627" s="1">
        <f t="shared" si="9"/>
        <v>34102</v>
      </c>
      <c r="I627" s="1" t="e">
        <v>#N/A</v>
      </c>
    </row>
    <row r="628" spans="2:9">
      <c r="B628" s="3">
        <v>33679</v>
      </c>
      <c r="C628" s="1">
        <v>5018.37</v>
      </c>
      <c r="D628" s="1">
        <v>5044.8100000000004</v>
      </c>
      <c r="E628" s="1">
        <v>4993.13</v>
      </c>
      <c r="F628" s="1">
        <v>5012.96</v>
      </c>
      <c r="G628" s="1">
        <v>26450000</v>
      </c>
      <c r="H628" s="1">
        <f t="shared" si="9"/>
        <v>26450</v>
      </c>
      <c r="I628" s="1" t="e">
        <v>#N/A</v>
      </c>
    </row>
    <row r="629" spans="2:9">
      <c r="B629" s="3">
        <v>33680</v>
      </c>
      <c r="C629" s="1">
        <v>5009.82</v>
      </c>
      <c r="D629" s="1">
        <v>5009.82</v>
      </c>
      <c r="E629" s="1">
        <v>4863.78</v>
      </c>
      <c r="F629" s="1">
        <v>4890.32</v>
      </c>
      <c r="G629" s="1">
        <v>29467000</v>
      </c>
      <c r="H629" s="1">
        <f t="shared" si="9"/>
        <v>29467</v>
      </c>
      <c r="I629" s="1" t="e">
        <v>#N/A</v>
      </c>
    </row>
    <row r="630" spans="2:9">
      <c r="B630" s="3">
        <v>33681</v>
      </c>
      <c r="C630" s="1">
        <v>4863.1400000000003</v>
      </c>
      <c r="D630" s="1">
        <v>4863.1400000000003</v>
      </c>
      <c r="E630" s="1">
        <v>4818.0200000000004</v>
      </c>
      <c r="F630" s="1">
        <v>4851.95</v>
      </c>
      <c r="G630" s="1">
        <v>24594000</v>
      </c>
      <c r="H630" s="1">
        <f t="shared" si="9"/>
        <v>24594</v>
      </c>
      <c r="I630" s="1" t="e">
        <v>#N/A</v>
      </c>
    </row>
    <row r="631" spans="2:9">
      <c r="B631" s="3">
        <v>33682</v>
      </c>
      <c r="C631" s="1">
        <v>4853.12</v>
      </c>
      <c r="D631" s="1">
        <v>4870.66</v>
      </c>
      <c r="E631" s="1">
        <v>4803.72</v>
      </c>
      <c r="F631" s="1">
        <v>4810.2299999999996</v>
      </c>
      <c r="G631" s="1">
        <v>19751000</v>
      </c>
      <c r="H631" s="1">
        <f t="shared" si="9"/>
        <v>19751</v>
      </c>
      <c r="I631" s="1" t="e">
        <v>#N/A</v>
      </c>
    </row>
    <row r="632" spans="2:9">
      <c r="B632" s="3">
        <v>33683</v>
      </c>
      <c r="C632" s="1">
        <v>4806.6099999999997</v>
      </c>
      <c r="D632" s="1">
        <v>4830.04</v>
      </c>
      <c r="E632" s="1">
        <v>4784.43</v>
      </c>
      <c r="F632" s="1">
        <v>4818.18</v>
      </c>
      <c r="G632" s="1">
        <v>17147000</v>
      </c>
      <c r="H632" s="1">
        <f t="shared" si="9"/>
        <v>17147</v>
      </c>
      <c r="I632" s="1" t="e">
        <v>#N/A</v>
      </c>
    </row>
    <row r="633" spans="2:9">
      <c r="B633" s="3">
        <v>33684</v>
      </c>
      <c r="C633" s="1">
        <v>4833.55</v>
      </c>
      <c r="D633" s="1">
        <v>4833.55</v>
      </c>
      <c r="E633" s="1">
        <v>4745.03</v>
      </c>
      <c r="F633" s="1">
        <v>4745.03</v>
      </c>
      <c r="G633" s="1">
        <v>14401000</v>
      </c>
      <c r="H633" s="1">
        <f t="shared" si="9"/>
        <v>14401</v>
      </c>
      <c r="I633" s="1" t="e">
        <v>#N/A</v>
      </c>
    </row>
    <row r="634" spans="2:9">
      <c r="B634" s="3">
        <v>33686</v>
      </c>
      <c r="C634" s="1">
        <v>4722.6000000000004</v>
      </c>
      <c r="D634" s="1">
        <v>4733.8100000000004</v>
      </c>
      <c r="E634" s="1">
        <v>4685.16</v>
      </c>
      <c r="F634" s="1">
        <v>4685.16</v>
      </c>
      <c r="G634" s="1">
        <v>17266000</v>
      </c>
      <c r="H634" s="1">
        <f t="shared" si="9"/>
        <v>17266</v>
      </c>
      <c r="I634" s="1" t="e">
        <v>#N/A</v>
      </c>
    </row>
    <row r="635" spans="2:9">
      <c r="B635" s="3">
        <v>33687</v>
      </c>
      <c r="C635" s="1">
        <v>4703.01</v>
      </c>
      <c r="D635" s="1">
        <v>4790.1000000000004</v>
      </c>
      <c r="E635" s="1">
        <v>4690.54</v>
      </c>
      <c r="F635" s="1">
        <v>4790.1000000000004</v>
      </c>
      <c r="G635" s="1">
        <v>20651000</v>
      </c>
      <c r="H635" s="1">
        <f t="shared" si="9"/>
        <v>20651</v>
      </c>
      <c r="I635" s="1" t="e">
        <v>#N/A</v>
      </c>
    </row>
    <row r="636" spans="2:9">
      <c r="B636" s="3">
        <v>33688</v>
      </c>
      <c r="C636" s="1">
        <v>4778.6099999999997</v>
      </c>
      <c r="D636" s="1">
        <v>4778.6099999999997</v>
      </c>
      <c r="E636" s="1">
        <v>4717.1499999999996</v>
      </c>
      <c r="F636" s="1">
        <v>4721.25</v>
      </c>
      <c r="G636" s="1">
        <v>17068000</v>
      </c>
      <c r="H636" s="1">
        <f t="shared" si="9"/>
        <v>17068</v>
      </c>
      <c r="I636" s="1" t="e">
        <v>#N/A</v>
      </c>
    </row>
    <row r="637" spans="2:9">
      <c r="B637" s="3">
        <v>33689</v>
      </c>
      <c r="C637" s="1">
        <v>4731.5200000000004</v>
      </c>
      <c r="D637" s="1">
        <v>4809.49</v>
      </c>
      <c r="E637" s="1">
        <v>4731.5200000000004</v>
      </c>
      <c r="F637" s="1">
        <v>4792.54</v>
      </c>
      <c r="G637" s="1">
        <v>20382000</v>
      </c>
      <c r="H637" s="1">
        <f t="shared" si="9"/>
        <v>20382</v>
      </c>
      <c r="I637" s="1" t="e">
        <v>#N/A</v>
      </c>
    </row>
    <row r="638" spans="2:9">
      <c r="B638" s="3">
        <v>33690</v>
      </c>
      <c r="C638" s="1">
        <v>4802.46</v>
      </c>
      <c r="D638" s="1">
        <v>4843.1899999999996</v>
      </c>
      <c r="E638" s="1">
        <v>4795.88</v>
      </c>
      <c r="F638" s="1">
        <v>4817.3500000000004</v>
      </c>
      <c r="G638" s="1">
        <v>23640000</v>
      </c>
      <c r="H638" s="1">
        <f t="shared" si="9"/>
        <v>23640</v>
      </c>
      <c r="I638" s="1" t="e">
        <v>#N/A</v>
      </c>
    </row>
    <row r="639" spans="2:9">
      <c r="B639" s="3">
        <v>33691</v>
      </c>
      <c r="C639" s="1">
        <v>4831.72</v>
      </c>
      <c r="D639" s="1">
        <v>4846.96</v>
      </c>
      <c r="E639" s="1">
        <v>4805.51</v>
      </c>
      <c r="F639" s="1">
        <v>4833.7299999999996</v>
      </c>
      <c r="G639" s="1">
        <v>17461000</v>
      </c>
      <c r="H639" s="1">
        <f t="shared" si="9"/>
        <v>17461</v>
      </c>
      <c r="I639" s="1" t="e">
        <v>#N/A</v>
      </c>
    </row>
    <row r="640" spans="2:9">
      <c r="B640" s="3">
        <v>33694</v>
      </c>
      <c r="C640" s="1">
        <v>4851.8900000000003</v>
      </c>
      <c r="D640" s="1">
        <v>4858.41</v>
      </c>
      <c r="E640" s="1">
        <v>4800.76</v>
      </c>
      <c r="F640" s="1">
        <v>4800.9399999999996</v>
      </c>
      <c r="G640" s="1">
        <v>16925000</v>
      </c>
      <c r="H640" s="1">
        <f t="shared" si="9"/>
        <v>16925</v>
      </c>
      <c r="I640" s="1" t="e">
        <v>#N/A</v>
      </c>
    </row>
    <row r="641" spans="2:9">
      <c r="B641" s="3">
        <v>33695</v>
      </c>
      <c r="C641" s="1">
        <v>4806.91</v>
      </c>
      <c r="D641" s="1">
        <v>4806.91</v>
      </c>
      <c r="E641" s="1">
        <v>4660.21</v>
      </c>
      <c r="F641" s="1">
        <v>4676.4799999999996</v>
      </c>
      <c r="G641" s="1">
        <v>24581000</v>
      </c>
      <c r="H641" s="1">
        <f t="shared" si="9"/>
        <v>24581</v>
      </c>
      <c r="I641" s="1" t="e">
        <v>#N/A</v>
      </c>
    </row>
    <row r="642" spans="2:9">
      <c r="B642" s="3">
        <v>33696</v>
      </c>
      <c r="C642" s="1">
        <v>4664.55</v>
      </c>
      <c r="D642" s="1">
        <v>4733.96</v>
      </c>
      <c r="E642" s="1">
        <v>4635.68</v>
      </c>
      <c r="F642" s="1">
        <v>4733.96</v>
      </c>
      <c r="G642" s="1">
        <v>15434000</v>
      </c>
      <c r="H642" s="1">
        <f t="shared" si="9"/>
        <v>15434</v>
      </c>
      <c r="I642" s="1" t="e">
        <v>#N/A</v>
      </c>
    </row>
    <row r="643" spans="2:9">
      <c r="B643" s="3">
        <v>33700</v>
      </c>
      <c r="C643" s="1">
        <v>4710.9799999999996</v>
      </c>
      <c r="D643" s="1">
        <v>4710.9799999999996</v>
      </c>
      <c r="E643" s="1">
        <v>4644.92</v>
      </c>
      <c r="F643" s="1">
        <v>4652.1000000000004</v>
      </c>
      <c r="G643" s="1">
        <v>11832000</v>
      </c>
      <c r="H643" s="1">
        <f t="shared" si="9"/>
        <v>11832</v>
      </c>
      <c r="I643" s="1" t="e">
        <v>#N/A</v>
      </c>
    </row>
    <row r="644" spans="2:9">
      <c r="B644" s="3">
        <v>33701</v>
      </c>
      <c r="C644" s="1">
        <v>4642.76</v>
      </c>
      <c r="D644" s="1">
        <v>4672.3500000000004</v>
      </c>
      <c r="E644" s="1">
        <v>4606.97</v>
      </c>
      <c r="F644" s="1">
        <v>4613.74</v>
      </c>
      <c r="G644" s="1">
        <v>12398000</v>
      </c>
      <c r="H644" s="1">
        <f t="shared" si="9"/>
        <v>12398</v>
      </c>
      <c r="I644" s="1" t="e">
        <v>#N/A</v>
      </c>
    </row>
    <row r="645" spans="2:9">
      <c r="B645" s="3">
        <v>33702</v>
      </c>
      <c r="C645" s="1">
        <v>4569.75</v>
      </c>
      <c r="D645" s="1">
        <v>4569.75</v>
      </c>
      <c r="E645" s="1">
        <v>4519.33</v>
      </c>
      <c r="F645" s="1">
        <v>4552.46</v>
      </c>
      <c r="G645" s="1">
        <v>17027000</v>
      </c>
      <c r="H645" s="1">
        <f t="shared" si="9"/>
        <v>17027</v>
      </c>
      <c r="I645" s="1" t="e">
        <v>#N/A</v>
      </c>
    </row>
    <row r="646" spans="2:9">
      <c r="B646" s="3">
        <v>33703</v>
      </c>
      <c r="C646" s="1">
        <v>4538.2700000000004</v>
      </c>
      <c r="D646" s="1">
        <v>4573.09</v>
      </c>
      <c r="E646" s="1">
        <v>4528.05</v>
      </c>
      <c r="F646" s="1">
        <v>4528.05</v>
      </c>
      <c r="G646" s="1">
        <v>14893000</v>
      </c>
      <c r="H646" s="1">
        <f t="shared" si="9"/>
        <v>14893</v>
      </c>
      <c r="I646" s="1" t="e">
        <v>#N/A</v>
      </c>
    </row>
    <row r="647" spans="2:9">
      <c r="B647" s="3">
        <v>33704</v>
      </c>
      <c r="C647" s="1">
        <v>4543.28</v>
      </c>
      <c r="D647" s="1">
        <v>4593.62</v>
      </c>
      <c r="E647" s="1">
        <v>4543.28</v>
      </c>
      <c r="F647" s="1">
        <v>4563.8500000000004</v>
      </c>
      <c r="G647" s="1">
        <v>16350000</v>
      </c>
      <c r="H647" s="1">
        <f t="shared" ref="H647:H710" si="10">ROUND(G647/1000,0)</f>
        <v>16350</v>
      </c>
      <c r="I647" s="1" t="e">
        <v>#N/A</v>
      </c>
    </row>
    <row r="648" spans="2:9">
      <c r="B648" s="3">
        <v>33705</v>
      </c>
      <c r="C648" s="1">
        <v>4599.2299999999996</v>
      </c>
      <c r="D648" s="1">
        <v>4599.2299999999996</v>
      </c>
      <c r="E648" s="1">
        <v>4481.79</v>
      </c>
      <c r="F648" s="1">
        <v>4487.62</v>
      </c>
      <c r="G648" s="1">
        <v>13226000</v>
      </c>
      <c r="H648" s="1">
        <f t="shared" si="10"/>
        <v>13226</v>
      </c>
      <c r="I648" s="1" t="e">
        <v>#N/A</v>
      </c>
    </row>
    <row r="649" spans="2:9">
      <c r="B649" s="3">
        <v>33707</v>
      </c>
      <c r="C649" s="1">
        <v>4475.29</v>
      </c>
      <c r="D649" s="1">
        <v>4476.53</v>
      </c>
      <c r="E649" s="1">
        <v>4405.4399999999996</v>
      </c>
      <c r="F649" s="1">
        <v>4405.4399999999996</v>
      </c>
      <c r="G649" s="1">
        <v>18961000</v>
      </c>
      <c r="H649" s="1">
        <f t="shared" si="10"/>
        <v>18961</v>
      </c>
      <c r="I649" s="1" t="e">
        <v>#N/A</v>
      </c>
    </row>
    <row r="650" spans="2:9">
      <c r="B650" s="3">
        <v>33708</v>
      </c>
      <c r="C650" s="1">
        <v>4408.72</v>
      </c>
      <c r="D650" s="1">
        <v>4461.9799999999996</v>
      </c>
      <c r="E650" s="1">
        <v>4382.3100000000004</v>
      </c>
      <c r="F650" s="1">
        <v>4461.9799999999996</v>
      </c>
      <c r="G650" s="1">
        <v>17587000</v>
      </c>
      <c r="H650" s="1">
        <f t="shared" si="10"/>
        <v>17587</v>
      </c>
      <c r="I650" s="1" t="e">
        <v>#N/A</v>
      </c>
    </row>
    <row r="651" spans="2:9">
      <c r="B651" s="3">
        <v>33709</v>
      </c>
      <c r="C651" s="1">
        <v>4475.9799999999996</v>
      </c>
      <c r="D651" s="1">
        <v>4495.6099999999997</v>
      </c>
      <c r="E651" s="1">
        <v>4434.5200000000004</v>
      </c>
      <c r="F651" s="1">
        <v>4439.66</v>
      </c>
      <c r="G651" s="1">
        <v>15099000</v>
      </c>
      <c r="H651" s="1">
        <f t="shared" si="10"/>
        <v>15099</v>
      </c>
      <c r="I651" s="1" t="e">
        <v>#N/A</v>
      </c>
    </row>
    <row r="652" spans="2:9">
      <c r="B652" s="3">
        <v>33710</v>
      </c>
      <c r="C652" s="1">
        <v>4468.24</v>
      </c>
      <c r="D652" s="1">
        <v>4538.5200000000004</v>
      </c>
      <c r="E652" s="1">
        <v>4468.24</v>
      </c>
      <c r="F652" s="1">
        <v>4538.5200000000004</v>
      </c>
      <c r="G652" s="1">
        <v>18701000</v>
      </c>
      <c r="H652" s="1">
        <f t="shared" si="10"/>
        <v>18701</v>
      </c>
      <c r="I652" s="1" t="e">
        <v>#N/A</v>
      </c>
    </row>
    <row r="653" spans="2:9">
      <c r="B653" s="3">
        <v>33711</v>
      </c>
      <c r="C653" s="1">
        <v>4526.3900000000003</v>
      </c>
      <c r="D653" s="1">
        <v>4526.3900000000003</v>
      </c>
      <c r="E653" s="1">
        <v>4492</v>
      </c>
      <c r="F653" s="1">
        <v>4503.22</v>
      </c>
      <c r="G653" s="1">
        <v>14330000</v>
      </c>
      <c r="H653" s="1">
        <f t="shared" si="10"/>
        <v>14330</v>
      </c>
      <c r="I653" s="1" t="e">
        <v>#N/A</v>
      </c>
    </row>
    <row r="654" spans="2:9">
      <c r="B654" s="3">
        <v>33712</v>
      </c>
      <c r="C654" s="1">
        <v>4504.2299999999996</v>
      </c>
      <c r="D654" s="1">
        <v>4532.0200000000004</v>
      </c>
      <c r="E654" s="1">
        <v>4485.6000000000004</v>
      </c>
      <c r="F654" s="1">
        <v>4527.8100000000004</v>
      </c>
      <c r="G654" s="1">
        <v>11733000</v>
      </c>
      <c r="H654" s="1">
        <f t="shared" si="10"/>
        <v>11733</v>
      </c>
      <c r="I654" s="1" t="e">
        <v>#N/A</v>
      </c>
    </row>
    <row r="655" spans="2:9">
      <c r="B655" s="3">
        <v>33714</v>
      </c>
      <c r="C655" s="1">
        <v>4534.42</v>
      </c>
      <c r="D655" s="1">
        <v>4547.74</v>
      </c>
      <c r="E655" s="1">
        <v>4510.26</v>
      </c>
      <c r="F655" s="1">
        <v>4547.74</v>
      </c>
      <c r="G655" s="1">
        <v>11660000</v>
      </c>
      <c r="H655" s="1">
        <f t="shared" si="10"/>
        <v>11660</v>
      </c>
      <c r="I655" s="1" t="e">
        <v>#N/A</v>
      </c>
    </row>
    <row r="656" spans="2:9">
      <c r="B656" s="3">
        <v>33715</v>
      </c>
      <c r="C656" s="1">
        <v>4514.8100000000004</v>
      </c>
      <c r="D656" s="1">
        <v>4556.72</v>
      </c>
      <c r="E656" s="1">
        <v>4503.21</v>
      </c>
      <c r="F656" s="1">
        <v>4556.09</v>
      </c>
      <c r="G656" s="1">
        <v>16182000</v>
      </c>
      <c r="H656" s="1">
        <f t="shared" si="10"/>
        <v>16182</v>
      </c>
      <c r="I656" s="1" t="e">
        <v>#N/A</v>
      </c>
    </row>
    <row r="657" spans="2:9">
      <c r="B657" s="3">
        <v>33716</v>
      </c>
      <c r="C657" s="1">
        <v>4536.1000000000004</v>
      </c>
      <c r="D657" s="1">
        <v>4547.41</v>
      </c>
      <c r="E657" s="1">
        <v>4499.8900000000003</v>
      </c>
      <c r="F657" s="1">
        <v>4505.07</v>
      </c>
      <c r="G657" s="1">
        <v>14327000</v>
      </c>
      <c r="H657" s="1">
        <f t="shared" si="10"/>
        <v>14327</v>
      </c>
      <c r="I657" s="1" t="e">
        <v>#N/A</v>
      </c>
    </row>
    <row r="658" spans="2:9">
      <c r="B658" s="3">
        <v>33717</v>
      </c>
      <c r="C658" s="1">
        <v>4484.2</v>
      </c>
      <c r="D658" s="1">
        <v>4497.57</v>
      </c>
      <c r="E658" s="1">
        <v>4463.8900000000003</v>
      </c>
      <c r="F658" s="1">
        <v>4470.3100000000004</v>
      </c>
      <c r="G658" s="1">
        <v>12710000</v>
      </c>
      <c r="H658" s="1">
        <f t="shared" si="10"/>
        <v>12710</v>
      </c>
      <c r="I658" s="1" t="e">
        <v>#N/A</v>
      </c>
    </row>
    <row r="659" spans="2:9">
      <c r="B659" s="3">
        <v>33718</v>
      </c>
      <c r="C659" s="1">
        <v>4517.95</v>
      </c>
      <c r="D659" s="1">
        <v>4536.88</v>
      </c>
      <c r="E659" s="1">
        <v>4480.12</v>
      </c>
      <c r="F659" s="1">
        <v>4480.12</v>
      </c>
      <c r="G659" s="1">
        <v>14292000</v>
      </c>
      <c r="H659" s="1">
        <f t="shared" si="10"/>
        <v>14292</v>
      </c>
      <c r="I659" s="1" t="e">
        <v>#N/A</v>
      </c>
    </row>
    <row r="660" spans="2:9">
      <c r="B660" s="3">
        <v>33719</v>
      </c>
      <c r="C660" s="1">
        <v>4465.93</v>
      </c>
      <c r="D660" s="1">
        <v>4465.93</v>
      </c>
      <c r="E660" s="1">
        <v>4408.95</v>
      </c>
      <c r="F660" s="1">
        <v>4441.57</v>
      </c>
      <c r="G660" s="1">
        <v>11739000</v>
      </c>
      <c r="H660" s="1">
        <f t="shared" si="10"/>
        <v>11739</v>
      </c>
      <c r="I660" s="1" t="e">
        <v>#N/A</v>
      </c>
    </row>
    <row r="661" spans="2:9">
      <c r="B661" s="3">
        <v>33721</v>
      </c>
      <c r="C661" s="1">
        <v>4455.24</v>
      </c>
      <c r="D661" s="1">
        <v>4486.45</v>
      </c>
      <c r="E661" s="1">
        <v>4443.76</v>
      </c>
      <c r="F661" s="1">
        <v>4486.45</v>
      </c>
      <c r="G661" s="1">
        <v>14486000</v>
      </c>
      <c r="H661" s="1">
        <f t="shared" si="10"/>
        <v>14486</v>
      </c>
      <c r="I661" s="1" t="e">
        <v>#N/A</v>
      </c>
    </row>
    <row r="662" spans="2:9">
      <c r="B662" s="3">
        <v>33722</v>
      </c>
      <c r="C662" s="1">
        <v>4493.25</v>
      </c>
      <c r="D662" s="1">
        <v>4546.54</v>
      </c>
      <c r="E662" s="1">
        <v>4492.18</v>
      </c>
      <c r="F662" s="1">
        <v>4523.95</v>
      </c>
      <c r="G662" s="1">
        <v>24371000</v>
      </c>
      <c r="H662" s="1">
        <f t="shared" si="10"/>
        <v>24371</v>
      </c>
      <c r="I662" s="1" t="e">
        <v>#N/A</v>
      </c>
    </row>
    <row r="663" spans="2:9">
      <c r="B663" s="3">
        <v>33723</v>
      </c>
      <c r="C663" s="1">
        <v>4532.5200000000004</v>
      </c>
      <c r="D663" s="1">
        <v>4557.93</v>
      </c>
      <c r="E663" s="1">
        <v>4499.76</v>
      </c>
      <c r="F663" s="1">
        <v>4513.1899999999996</v>
      </c>
      <c r="G663" s="1">
        <v>21478000</v>
      </c>
      <c r="H663" s="1">
        <f t="shared" si="10"/>
        <v>21478</v>
      </c>
      <c r="I663" s="1" t="e">
        <v>#N/A</v>
      </c>
    </row>
    <row r="664" spans="2:9">
      <c r="B664" s="3">
        <v>33724</v>
      </c>
      <c r="C664" s="1">
        <v>4503.58</v>
      </c>
      <c r="D664" s="1">
        <v>4518.1400000000003</v>
      </c>
      <c r="E664" s="1">
        <v>4482.8900000000003</v>
      </c>
      <c r="F664" s="1">
        <v>4496.1899999999996</v>
      </c>
      <c r="G664" s="1">
        <v>15945000</v>
      </c>
      <c r="H664" s="1">
        <f t="shared" si="10"/>
        <v>15945</v>
      </c>
      <c r="I664" s="1" t="e">
        <v>#N/A</v>
      </c>
    </row>
    <row r="665" spans="2:9">
      <c r="B665" s="3">
        <v>33725</v>
      </c>
      <c r="C665" s="1">
        <v>4504.3100000000004</v>
      </c>
      <c r="D665" s="1">
        <v>4545.5200000000004</v>
      </c>
      <c r="E665" s="1">
        <v>4504.17</v>
      </c>
      <c r="F665" s="1">
        <v>4545.18</v>
      </c>
      <c r="G665" s="1">
        <v>19330000</v>
      </c>
      <c r="H665" s="1">
        <f t="shared" si="10"/>
        <v>19330</v>
      </c>
      <c r="I665" s="1" t="e">
        <v>#N/A</v>
      </c>
    </row>
    <row r="666" spans="2:9">
      <c r="B666" s="3">
        <v>33726</v>
      </c>
      <c r="C666" s="1">
        <v>4574.3100000000004</v>
      </c>
      <c r="D666" s="1">
        <v>4614.78</v>
      </c>
      <c r="E666" s="1">
        <v>4532.53</v>
      </c>
      <c r="F666" s="1">
        <v>4532.53</v>
      </c>
      <c r="G666" s="1">
        <v>25515000</v>
      </c>
      <c r="H666" s="1">
        <f t="shared" si="10"/>
        <v>25515</v>
      </c>
      <c r="I666" s="1" t="e">
        <v>#N/A</v>
      </c>
    </row>
    <row r="667" spans="2:9">
      <c r="B667" s="3">
        <v>33728</v>
      </c>
      <c r="C667" s="1">
        <v>4546.3900000000003</v>
      </c>
      <c r="D667" s="1">
        <v>4553.3100000000004</v>
      </c>
      <c r="E667" s="1">
        <v>4522.3599999999997</v>
      </c>
      <c r="F667" s="1">
        <v>4539.47</v>
      </c>
      <c r="G667" s="1">
        <v>17321000</v>
      </c>
      <c r="H667" s="1">
        <f t="shared" si="10"/>
        <v>17321</v>
      </c>
      <c r="I667" s="1" t="e">
        <v>#N/A</v>
      </c>
    </row>
    <row r="668" spans="2:9">
      <c r="B668" s="3">
        <v>33729</v>
      </c>
      <c r="C668" s="1">
        <v>4558.97</v>
      </c>
      <c r="D668" s="1">
        <v>4571.2</v>
      </c>
      <c r="E668" s="1">
        <v>4533.8500000000004</v>
      </c>
      <c r="F668" s="1">
        <v>4536.53</v>
      </c>
      <c r="G668" s="1">
        <v>16813000</v>
      </c>
      <c r="H668" s="1">
        <f t="shared" si="10"/>
        <v>16813</v>
      </c>
      <c r="I668" s="1" t="e">
        <v>#N/A</v>
      </c>
    </row>
    <row r="669" spans="2:9">
      <c r="B669" s="3">
        <v>33730</v>
      </c>
      <c r="C669" s="1">
        <v>4540.25</v>
      </c>
      <c r="D669" s="1">
        <v>4540.25</v>
      </c>
      <c r="E669" s="1">
        <v>4470.8100000000004</v>
      </c>
      <c r="F669" s="1">
        <v>4482.25</v>
      </c>
      <c r="G669" s="1">
        <v>17705000</v>
      </c>
      <c r="H669" s="1">
        <f t="shared" si="10"/>
        <v>17705</v>
      </c>
      <c r="I669" s="1" t="e">
        <v>#N/A</v>
      </c>
    </row>
    <row r="670" spans="2:9">
      <c r="B670" s="3">
        <v>33731</v>
      </c>
      <c r="C670" s="1">
        <v>4481.01</v>
      </c>
      <c r="D670" s="1">
        <v>4487.1400000000003</v>
      </c>
      <c r="E670" s="1">
        <v>4464.95</v>
      </c>
      <c r="F670" s="1">
        <v>4481.29</v>
      </c>
      <c r="G670" s="1">
        <v>10827000</v>
      </c>
      <c r="H670" s="1">
        <f t="shared" si="10"/>
        <v>10827</v>
      </c>
      <c r="I670" s="1" t="e">
        <v>#N/A</v>
      </c>
    </row>
    <row r="671" spans="2:9">
      <c r="B671" s="3">
        <v>33732</v>
      </c>
      <c r="C671" s="1">
        <v>4494.82</v>
      </c>
      <c r="D671" s="1">
        <v>4502.5600000000004</v>
      </c>
      <c r="E671" s="1">
        <v>4454.2299999999996</v>
      </c>
      <c r="F671" s="1">
        <v>4462.6099999999997</v>
      </c>
      <c r="G671" s="1">
        <v>11785000</v>
      </c>
      <c r="H671" s="1">
        <f t="shared" si="10"/>
        <v>11785</v>
      </c>
      <c r="I671" s="1" t="e">
        <v>#N/A</v>
      </c>
    </row>
    <row r="672" spans="2:9">
      <c r="B672" s="3">
        <v>33733</v>
      </c>
      <c r="C672" s="1">
        <v>4455.83</v>
      </c>
      <c r="D672" s="1">
        <v>4455.83</v>
      </c>
      <c r="E672" s="1">
        <v>4426.97</v>
      </c>
      <c r="F672" s="1">
        <v>4428.97</v>
      </c>
      <c r="G672" s="1">
        <v>10112000</v>
      </c>
      <c r="H672" s="1">
        <f t="shared" si="10"/>
        <v>10112</v>
      </c>
      <c r="I672" s="1" t="e">
        <v>#N/A</v>
      </c>
    </row>
    <row r="673" spans="2:9">
      <c r="B673" s="3">
        <v>33735</v>
      </c>
      <c r="C673" s="1">
        <v>4373.1499999999996</v>
      </c>
      <c r="D673" s="1">
        <v>4373.1499999999996</v>
      </c>
      <c r="E673" s="1">
        <v>4268.17</v>
      </c>
      <c r="F673" s="1">
        <v>4268.17</v>
      </c>
      <c r="G673" s="1">
        <v>17893000</v>
      </c>
      <c r="H673" s="1">
        <f t="shared" si="10"/>
        <v>17893</v>
      </c>
      <c r="I673" s="1" t="e">
        <v>#N/A</v>
      </c>
    </row>
    <row r="674" spans="2:9">
      <c r="B674" s="3">
        <v>33736</v>
      </c>
      <c r="C674" s="1">
        <v>4267.1499999999996</v>
      </c>
      <c r="D674" s="1">
        <v>4295.6400000000003</v>
      </c>
      <c r="E674" s="1">
        <v>4253.3</v>
      </c>
      <c r="F674" s="1">
        <v>4289.24</v>
      </c>
      <c r="G674" s="1">
        <v>13300000</v>
      </c>
      <c r="H674" s="1">
        <f t="shared" si="10"/>
        <v>13300</v>
      </c>
      <c r="I674" s="1" t="e">
        <v>#N/A</v>
      </c>
    </row>
    <row r="675" spans="2:9">
      <c r="B675" s="3">
        <v>33737</v>
      </c>
      <c r="C675" s="1">
        <v>4288.99</v>
      </c>
      <c r="D675" s="1">
        <v>4329.24</v>
      </c>
      <c r="E675" s="1">
        <v>4279.42</v>
      </c>
      <c r="F675" s="1">
        <v>4326.38</v>
      </c>
      <c r="G675" s="1">
        <v>16710000</v>
      </c>
      <c r="H675" s="1">
        <f t="shared" si="10"/>
        <v>16710</v>
      </c>
      <c r="I675" s="1" t="e">
        <v>#N/A</v>
      </c>
    </row>
    <row r="676" spans="2:9">
      <c r="B676" s="3">
        <v>33738</v>
      </c>
      <c r="C676" s="1">
        <v>4327.55</v>
      </c>
      <c r="D676" s="1">
        <v>4359.51</v>
      </c>
      <c r="E676" s="1">
        <v>4300.6000000000004</v>
      </c>
      <c r="F676" s="1">
        <v>4300.6000000000004</v>
      </c>
      <c r="G676" s="1">
        <v>20827000</v>
      </c>
      <c r="H676" s="1">
        <f t="shared" si="10"/>
        <v>20827</v>
      </c>
      <c r="I676" s="1" t="e">
        <v>#N/A</v>
      </c>
    </row>
    <row r="677" spans="2:9">
      <c r="B677" s="3">
        <v>33739</v>
      </c>
      <c r="C677" s="1">
        <v>4297.8500000000004</v>
      </c>
      <c r="D677" s="1">
        <v>4327.05</v>
      </c>
      <c r="E677" s="1">
        <v>4282.95</v>
      </c>
      <c r="F677" s="1">
        <v>4292.46</v>
      </c>
      <c r="G677" s="1">
        <v>17859000</v>
      </c>
      <c r="H677" s="1">
        <f t="shared" si="10"/>
        <v>17859</v>
      </c>
      <c r="I677" s="1" t="e">
        <v>#N/A</v>
      </c>
    </row>
    <row r="678" spans="2:9">
      <c r="B678" s="3">
        <v>33740</v>
      </c>
      <c r="C678" s="1">
        <v>4294.46</v>
      </c>
      <c r="D678" s="1">
        <v>4362.42</v>
      </c>
      <c r="E678" s="1">
        <v>4291.46</v>
      </c>
      <c r="F678" s="1">
        <v>4356.07</v>
      </c>
      <c r="G678" s="1">
        <v>15202000</v>
      </c>
      <c r="H678" s="1">
        <f t="shared" si="10"/>
        <v>15202</v>
      </c>
      <c r="I678" s="1" t="e">
        <v>#N/A</v>
      </c>
    </row>
    <row r="679" spans="2:9">
      <c r="B679" s="3">
        <v>33742</v>
      </c>
      <c r="C679" s="1">
        <v>4385.18</v>
      </c>
      <c r="D679" s="1">
        <v>4437.63</v>
      </c>
      <c r="E679" s="1">
        <v>4382.59</v>
      </c>
      <c r="F679" s="1">
        <v>4437.63</v>
      </c>
      <c r="G679" s="1">
        <v>22672000</v>
      </c>
      <c r="H679" s="1">
        <f t="shared" si="10"/>
        <v>22672</v>
      </c>
      <c r="I679" s="1" t="e">
        <v>#N/A</v>
      </c>
    </row>
    <row r="680" spans="2:9">
      <c r="B680" s="3">
        <v>33743</v>
      </c>
      <c r="C680" s="1">
        <v>4459.4399999999996</v>
      </c>
      <c r="D680" s="1">
        <v>4513.9799999999996</v>
      </c>
      <c r="E680" s="1">
        <v>4447.47</v>
      </c>
      <c r="F680" s="1">
        <v>4500.82</v>
      </c>
      <c r="G680" s="1">
        <v>26605000</v>
      </c>
      <c r="H680" s="1">
        <f t="shared" si="10"/>
        <v>26605</v>
      </c>
      <c r="I680" s="1" t="e">
        <v>#N/A</v>
      </c>
    </row>
    <row r="681" spans="2:9">
      <c r="B681" s="3">
        <v>33744</v>
      </c>
      <c r="C681" s="1">
        <v>4523.6000000000004</v>
      </c>
      <c r="D681" s="1">
        <v>4564.74</v>
      </c>
      <c r="E681" s="1">
        <v>4505.1000000000004</v>
      </c>
      <c r="F681" s="1">
        <v>4560</v>
      </c>
      <c r="G681" s="1">
        <v>30117000</v>
      </c>
      <c r="H681" s="1">
        <f t="shared" si="10"/>
        <v>30117</v>
      </c>
      <c r="I681" s="1" t="e">
        <v>#N/A</v>
      </c>
    </row>
    <row r="682" spans="2:9">
      <c r="B682" s="3">
        <v>33745</v>
      </c>
      <c r="C682" s="1">
        <v>4576.37</v>
      </c>
      <c r="D682" s="1">
        <v>4607.34</v>
      </c>
      <c r="E682" s="1">
        <v>4559.3</v>
      </c>
      <c r="F682" s="1">
        <v>4563.67</v>
      </c>
      <c r="G682" s="1">
        <v>35855000</v>
      </c>
      <c r="H682" s="1">
        <f t="shared" si="10"/>
        <v>35855</v>
      </c>
      <c r="I682" s="1" t="e">
        <v>#N/A</v>
      </c>
    </row>
    <row r="683" spans="2:9">
      <c r="B683" s="3">
        <v>33746</v>
      </c>
      <c r="C683" s="1">
        <v>4576.54</v>
      </c>
      <c r="D683" s="1">
        <v>4623.9399999999996</v>
      </c>
      <c r="E683" s="1">
        <v>4547.79</v>
      </c>
      <c r="F683" s="1">
        <v>4623.9399999999996</v>
      </c>
      <c r="G683" s="1">
        <v>32370000</v>
      </c>
      <c r="H683" s="1">
        <f t="shared" si="10"/>
        <v>32370</v>
      </c>
      <c r="I683" s="1" t="e">
        <v>#N/A</v>
      </c>
    </row>
    <row r="684" spans="2:9">
      <c r="B684" s="3">
        <v>33747</v>
      </c>
      <c r="C684" s="1">
        <v>4659.6499999999996</v>
      </c>
      <c r="D684" s="1">
        <v>4675.3500000000004</v>
      </c>
      <c r="E684" s="1">
        <v>4629.32</v>
      </c>
      <c r="F684" s="1">
        <v>4637.59</v>
      </c>
      <c r="G684" s="1">
        <v>33222000</v>
      </c>
      <c r="H684" s="1">
        <f t="shared" si="10"/>
        <v>33222</v>
      </c>
      <c r="I684" s="1" t="e">
        <v>#N/A</v>
      </c>
    </row>
    <row r="685" spans="2:9">
      <c r="B685" s="3">
        <v>33749</v>
      </c>
      <c r="C685" s="1">
        <v>4642.3500000000004</v>
      </c>
      <c r="D685" s="1">
        <v>4659.63</v>
      </c>
      <c r="E685" s="1">
        <v>4602.8999999999996</v>
      </c>
      <c r="F685" s="1">
        <v>4634.33</v>
      </c>
      <c r="G685" s="1">
        <v>33932000</v>
      </c>
      <c r="H685" s="1">
        <f t="shared" si="10"/>
        <v>33932</v>
      </c>
      <c r="I685" s="1" t="e">
        <v>#N/A</v>
      </c>
    </row>
    <row r="686" spans="2:9">
      <c r="B686" s="3">
        <v>33750</v>
      </c>
      <c r="C686" s="1">
        <v>4628.7299999999996</v>
      </c>
      <c r="D686" s="1">
        <v>4640.79</v>
      </c>
      <c r="E686" s="1">
        <v>4540</v>
      </c>
      <c r="F686" s="1">
        <v>4540</v>
      </c>
      <c r="G686" s="1">
        <v>30256000</v>
      </c>
      <c r="H686" s="1">
        <f t="shared" si="10"/>
        <v>30256</v>
      </c>
      <c r="I686" s="1" t="e">
        <v>#N/A</v>
      </c>
    </row>
    <row r="687" spans="2:9">
      <c r="B687" s="3">
        <v>33751</v>
      </c>
      <c r="C687" s="1">
        <v>4552.45</v>
      </c>
      <c r="D687" s="1">
        <v>4572.8900000000003</v>
      </c>
      <c r="E687" s="1">
        <v>4539.25</v>
      </c>
      <c r="F687" s="1">
        <v>4541.38</v>
      </c>
      <c r="G687" s="1">
        <v>22117000</v>
      </c>
      <c r="H687" s="1">
        <f t="shared" si="10"/>
        <v>22117</v>
      </c>
      <c r="I687" s="1" t="e">
        <v>#N/A</v>
      </c>
    </row>
    <row r="688" spans="2:9">
      <c r="B688" s="3">
        <v>33752</v>
      </c>
      <c r="C688" s="1">
        <v>4538.13</v>
      </c>
      <c r="D688" s="1">
        <v>4559.97</v>
      </c>
      <c r="E688" s="1">
        <v>4494.3900000000003</v>
      </c>
      <c r="F688" s="1">
        <v>4501.0200000000004</v>
      </c>
      <c r="G688" s="1">
        <v>21942000</v>
      </c>
      <c r="H688" s="1">
        <f t="shared" si="10"/>
        <v>21942</v>
      </c>
      <c r="I688" s="1" t="e">
        <v>#N/A</v>
      </c>
    </row>
    <row r="689" spans="2:9">
      <c r="B689" s="3">
        <v>33753</v>
      </c>
      <c r="C689" s="1">
        <v>4504.07</v>
      </c>
      <c r="D689" s="1">
        <v>4519.2700000000004</v>
      </c>
      <c r="E689" s="1">
        <v>4484.21</v>
      </c>
      <c r="F689" s="1">
        <v>4519.2700000000004</v>
      </c>
      <c r="G689" s="1">
        <v>17719000</v>
      </c>
      <c r="H689" s="1">
        <f t="shared" si="10"/>
        <v>17719</v>
      </c>
      <c r="I689" s="1" t="e">
        <v>#N/A</v>
      </c>
    </row>
    <row r="690" spans="2:9">
      <c r="B690" s="3">
        <v>33754</v>
      </c>
      <c r="C690" s="1">
        <v>4530.75</v>
      </c>
      <c r="D690" s="1">
        <v>4530.75</v>
      </c>
      <c r="E690" s="1">
        <v>4496.58</v>
      </c>
      <c r="F690" s="1">
        <v>4496.58</v>
      </c>
      <c r="G690" s="1">
        <v>16648000</v>
      </c>
      <c r="H690" s="1">
        <f t="shared" si="10"/>
        <v>16648</v>
      </c>
      <c r="I690" s="1" t="e">
        <v>#N/A</v>
      </c>
    </row>
    <row r="691" spans="2:9">
      <c r="B691" s="3">
        <v>33756</v>
      </c>
      <c r="C691" s="1">
        <v>4493.5600000000004</v>
      </c>
      <c r="D691" s="1">
        <v>4503.78</v>
      </c>
      <c r="E691" s="1">
        <v>4454.63</v>
      </c>
      <c r="F691" s="1">
        <v>4456.8500000000004</v>
      </c>
      <c r="G691" s="1">
        <v>16621000</v>
      </c>
      <c r="H691" s="1">
        <f t="shared" si="10"/>
        <v>16621</v>
      </c>
      <c r="I691" s="1" t="e">
        <v>#N/A</v>
      </c>
    </row>
    <row r="692" spans="2:9">
      <c r="B692" s="3">
        <v>33757</v>
      </c>
      <c r="C692" s="1">
        <v>4449.41</v>
      </c>
      <c r="D692" s="1">
        <v>4470.22</v>
      </c>
      <c r="E692" s="1">
        <v>4439.33</v>
      </c>
      <c r="F692" s="1">
        <v>4468.9399999999996</v>
      </c>
      <c r="G692" s="1">
        <v>18226000</v>
      </c>
      <c r="H692" s="1">
        <f t="shared" si="10"/>
        <v>18226</v>
      </c>
      <c r="I692" s="1" t="e">
        <v>#N/A</v>
      </c>
    </row>
    <row r="693" spans="2:9">
      <c r="B693" s="3">
        <v>33758</v>
      </c>
      <c r="C693" s="1">
        <v>4499.41</v>
      </c>
      <c r="D693" s="1">
        <v>4583.97</v>
      </c>
      <c r="E693" s="1">
        <v>4499.41</v>
      </c>
      <c r="F693" s="1">
        <v>4583.97</v>
      </c>
      <c r="G693" s="1">
        <v>28256000</v>
      </c>
      <c r="H693" s="1">
        <f t="shared" si="10"/>
        <v>28256</v>
      </c>
      <c r="I693" s="1" t="e">
        <v>#N/A</v>
      </c>
    </row>
    <row r="694" spans="2:9">
      <c r="B694" s="3">
        <v>33759</v>
      </c>
      <c r="C694" s="1">
        <v>4608.0600000000004</v>
      </c>
      <c r="D694" s="1">
        <v>4626.41</v>
      </c>
      <c r="E694" s="1">
        <v>4584.8100000000004</v>
      </c>
      <c r="F694" s="1">
        <v>4586.6099999999997</v>
      </c>
      <c r="G694" s="1">
        <v>32351000</v>
      </c>
      <c r="H694" s="1">
        <f t="shared" si="10"/>
        <v>32351</v>
      </c>
      <c r="I694" s="1" t="e">
        <v>#N/A</v>
      </c>
    </row>
    <row r="695" spans="2:9">
      <c r="B695" s="3">
        <v>33763</v>
      </c>
      <c r="C695" s="1">
        <v>4621.6499999999996</v>
      </c>
      <c r="D695" s="1">
        <v>4623.03</v>
      </c>
      <c r="E695" s="1">
        <v>4565.04</v>
      </c>
      <c r="F695" s="1">
        <v>4565.04</v>
      </c>
      <c r="G695" s="1">
        <v>25496000</v>
      </c>
      <c r="H695" s="1">
        <f t="shared" si="10"/>
        <v>25496</v>
      </c>
      <c r="I695" s="1" t="e">
        <v>#N/A</v>
      </c>
    </row>
    <row r="696" spans="2:9">
      <c r="B696" s="3">
        <v>33764</v>
      </c>
      <c r="C696" s="1">
        <v>4546.8900000000003</v>
      </c>
      <c r="D696" s="1">
        <v>4552.8900000000003</v>
      </c>
      <c r="E696" s="1">
        <v>4521</v>
      </c>
      <c r="F696" s="1">
        <v>4526.6499999999996</v>
      </c>
      <c r="G696" s="1">
        <v>20665000</v>
      </c>
      <c r="H696" s="1">
        <f t="shared" si="10"/>
        <v>20665</v>
      </c>
      <c r="I696" s="1" t="e">
        <v>#N/A</v>
      </c>
    </row>
    <row r="697" spans="2:9">
      <c r="B697" s="3">
        <v>33765</v>
      </c>
      <c r="C697" s="1">
        <v>4516.18</v>
      </c>
      <c r="D697" s="1">
        <v>4633.8</v>
      </c>
      <c r="E697" s="1">
        <v>4516.18</v>
      </c>
      <c r="F697" s="1">
        <v>4633.8</v>
      </c>
      <c r="G697" s="1">
        <v>28518000</v>
      </c>
      <c r="H697" s="1">
        <f t="shared" si="10"/>
        <v>28518</v>
      </c>
      <c r="I697" s="1" t="e">
        <v>#N/A</v>
      </c>
    </row>
    <row r="698" spans="2:9">
      <c r="B698" s="3">
        <v>33766</v>
      </c>
      <c r="C698" s="1">
        <v>4652.8599999999997</v>
      </c>
      <c r="D698" s="1">
        <v>4654.46</v>
      </c>
      <c r="E698" s="1">
        <v>4587.92</v>
      </c>
      <c r="F698" s="1">
        <v>4597.1899999999996</v>
      </c>
      <c r="G698" s="1">
        <v>38523000</v>
      </c>
      <c r="H698" s="1">
        <f t="shared" si="10"/>
        <v>38523</v>
      </c>
      <c r="I698" s="1" t="e">
        <v>#N/A</v>
      </c>
    </row>
    <row r="699" spans="2:9">
      <c r="B699" s="3">
        <v>33767</v>
      </c>
      <c r="C699" s="1">
        <v>4625.8500000000004</v>
      </c>
      <c r="D699" s="1">
        <v>4700.3900000000003</v>
      </c>
      <c r="E699" s="1">
        <v>4625.8500000000004</v>
      </c>
      <c r="F699" s="1">
        <v>4681.07</v>
      </c>
      <c r="G699" s="1">
        <v>41973000</v>
      </c>
      <c r="H699" s="1">
        <f t="shared" si="10"/>
        <v>41973</v>
      </c>
      <c r="I699" s="1" t="e">
        <v>#N/A</v>
      </c>
    </row>
    <row r="700" spans="2:9">
      <c r="B700" s="3">
        <v>33768</v>
      </c>
      <c r="C700" s="1">
        <v>4722.3999999999996</v>
      </c>
      <c r="D700" s="1">
        <v>4725.62</v>
      </c>
      <c r="E700" s="1">
        <v>4676.13</v>
      </c>
      <c r="F700" s="1">
        <v>4676.13</v>
      </c>
      <c r="G700" s="1">
        <v>46509000</v>
      </c>
      <c r="H700" s="1">
        <f t="shared" si="10"/>
        <v>46509</v>
      </c>
      <c r="I700" s="1" t="e">
        <v>#N/A</v>
      </c>
    </row>
    <row r="701" spans="2:9">
      <c r="B701" s="3">
        <v>33770</v>
      </c>
      <c r="C701" s="1">
        <v>4710.04</v>
      </c>
      <c r="D701" s="1">
        <v>4727.1899999999996</v>
      </c>
      <c r="E701" s="1">
        <v>4672.49</v>
      </c>
      <c r="F701" s="1">
        <v>4672.49</v>
      </c>
      <c r="G701" s="1">
        <v>38545000</v>
      </c>
      <c r="H701" s="1">
        <f t="shared" si="10"/>
        <v>38545</v>
      </c>
      <c r="I701" s="1" t="e">
        <v>#N/A</v>
      </c>
    </row>
    <row r="702" spans="2:9">
      <c r="B702" s="3">
        <v>33771</v>
      </c>
      <c r="C702" s="1">
        <v>4690.6400000000003</v>
      </c>
      <c r="D702" s="1">
        <v>4695.6899999999996</v>
      </c>
      <c r="E702" s="1">
        <v>4636.04</v>
      </c>
      <c r="F702" s="1">
        <v>4637.78</v>
      </c>
      <c r="G702" s="1">
        <v>38706000</v>
      </c>
      <c r="H702" s="1">
        <f t="shared" si="10"/>
        <v>38706</v>
      </c>
      <c r="I702" s="1" t="e">
        <v>#N/A</v>
      </c>
    </row>
    <row r="703" spans="2:9">
      <c r="B703" s="3">
        <v>33772</v>
      </c>
      <c r="C703" s="1">
        <v>4666.96</v>
      </c>
      <c r="D703" s="1">
        <v>4703.99</v>
      </c>
      <c r="E703" s="1">
        <v>4597.04</v>
      </c>
      <c r="F703" s="1">
        <v>4603.8999999999996</v>
      </c>
      <c r="G703" s="1">
        <v>36843000</v>
      </c>
      <c r="H703" s="1">
        <f t="shared" si="10"/>
        <v>36843</v>
      </c>
      <c r="I703" s="1" t="e">
        <v>#N/A</v>
      </c>
    </row>
    <row r="704" spans="2:9">
      <c r="B704" s="3">
        <v>33773</v>
      </c>
      <c r="C704" s="1">
        <v>4610.95</v>
      </c>
      <c r="D704" s="1">
        <v>4629.3999999999996</v>
      </c>
      <c r="E704" s="1">
        <v>4569.21</v>
      </c>
      <c r="F704" s="1">
        <v>4628.78</v>
      </c>
      <c r="G704" s="1">
        <v>28075000</v>
      </c>
      <c r="H704" s="1">
        <f t="shared" si="10"/>
        <v>28075</v>
      </c>
      <c r="I704" s="1" t="e">
        <v>#N/A</v>
      </c>
    </row>
    <row r="705" spans="2:9">
      <c r="B705" s="3">
        <v>33774</v>
      </c>
      <c r="C705" s="1">
        <v>4633.6000000000004</v>
      </c>
      <c r="D705" s="1">
        <v>4643.01</v>
      </c>
      <c r="E705" s="1">
        <v>4587.8500000000004</v>
      </c>
      <c r="F705" s="1">
        <v>4587.8500000000004</v>
      </c>
      <c r="G705" s="1">
        <v>28755000</v>
      </c>
      <c r="H705" s="1">
        <f t="shared" si="10"/>
        <v>28755</v>
      </c>
      <c r="I705" s="1" t="e">
        <v>#N/A</v>
      </c>
    </row>
    <row r="706" spans="2:9">
      <c r="B706" s="3">
        <v>33775</v>
      </c>
      <c r="C706" s="1">
        <v>4604.38</v>
      </c>
      <c r="D706" s="1">
        <v>4637.74</v>
      </c>
      <c r="E706" s="1">
        <v>4604.38</v>
      </c>
      <c r="F706" s="1">
        <v>4618.0200000000004</v>
      </c>
      <c r="G706" s="1">
        <v>24783000</v>
      </c>
      <c r="H706" s="1">
        <f t="shared" si="10"/>
        <v>24783</v>
      </c>
      <c r="I706" s="1" t="e">
        <v>#N/A</v>
      </c>
    </row>
    <row r="707" spans="2:9">
      <c r="B707" s="3">
        <v>33777</v>
      </c>
      <c r="C707" s="1">
        <v>4649.88</v>
      </c>
      <c r="D707" s="1">
        <v>4718.1499999999996</v>
      </c>
      <c r="E707" s="1">
        <v>4649.88</v>
      </c>
      <c r="F707" s="1">
        <v>4697.66</v>
      </c>
      <c r="G707" s="1">
        <v>49247000</v>
      </c>
      <c r="H707" s="1">
        <f t="shared" si="10"/>
        <v>49247</v>
      </c>
      <c r="I707" s="1" t="e">
        <v>#N/A</v>
      </c>
    </row>
    <row r="708" spans="2:9">
      <c r="B708" s="3">
        <v>33778</v>
      </c>
      <c r="C708" s="1">
        <v>4741.26</v>
      </c>
      <c r="D708" s="1">
        <v>4772.09</v>
      </c>
      <c r="E708" s="1">
        <v>4660.6400000000003</v>
      </c>
      <c r="F708" s="1">
        <v>4690.4799999999996</v>
      </c>
      <c r="G708" s="1">
        <v>61623000</v>
      </c>
      <c r="H708" s="1">
        <f t="shared" si="10"/>
        <v>61623</v>
      </c>
      <c r="I708" s="1" t="e">
        <v>#N/A</v>
      </c>
    </row>
    <row r="709" spans="2:9">
      <c r="B709" s="3">
        <v>33779</v>
      </c>
      <c r="C709" s="1">
        <v>4726.88</v>
      </c>
      <c r="D709" s="1">
        <v>4746.49</v>
      </c>
      <c r="E709" s="1">
        <v>4655.08</v>
      </c>
      <c r="F709" s="1">
        <v>4655.08</v>
      </c>
      <c r="G709" s="1">
        <v>41367000</v>
      </c>
      <c r="H709" s="1">
        <f t="shared" si="10"/>
        <v>41367</v>
      </c>
      <c r="I709" s="1" t="e">
        <v>#N/A</v>
      </c>
    </row>
    <row r="710" spans="2:9">
      <c r="B710" s="3">
        <v>33780</v>
      </c>
      <c r="C710" s="1">
        <v>4661.2299999999996</v>
      </c>
      <c r="D710" s="1">
        <v>4661.2299999999996</v>
      </c>
      <c r="E710" s="1">
        <v>4565.01</v>
      </c>
      <c r="F710" s="1">
        <v>4565.01</v>
      </c>
      <c r="G710" s="1">
        <v>35682000</v>
      </c>
      <c r="H710" s="1">
        <f t="shared" si="10"/>
        <v>35682</v>
      </c>
      <c r="I710" s="1" t="e">
        <v>#N/A</v>
      </c>
    </row>
    <row r="711" spans="2:9">
      <c r="B711" s="3">
        <v>33781</v>
      </c>
      <c r="C711" s="1">
        <v>4575.24</v>
      </c>
      <c r="D711" s="1">
        <v>4591.3100000000004</v>
      </c>
      <c r="E711" s="1">
        <v>4451.8500000000004</v>
      </c>
      <c r="F711" s="1">
        <v>4501.97</v>
      </c>
      <c r="G711" s="1">
        <v>36221000</v>
      </c>
      <c r="H711" s="1">
        <f t="shared" ref="H711:H774" si="11">ROUND(G711/1000,0)</f>
        <v>36221</v>
      </c>
      <c r="I711" s="1" t="e">
        <v>#N/A</v>
      </c>
    </row>
    <row r="712" spans="2:9">
      <c r="B712" s="3">
        <v>33782</v>
      </c>
      <c r="C712" s="1">
        <v>4524.05</v>
      </c>
      <c r="D712" s="1">
        <v>4524.05</v>
      </c>
      <c r="E712" s="1">
        <v>4473.0600000000004</v>
      </c>
      <c r="F712" s="1">
        <v>4496.4399999999996</v>
      </c>
      <c r="G712" s="1">
        <v>21547000</v>
      </c>
      <c r="H712" s="1">
        <f t="shared" si="11"/>
        <v>21547</v>
      </c>
      <c r="I712" s="1" t="e">
        <v>#N/A</v>
      </c>
    </row>
    <row r="713" spans="2:9">
      <c r="B713" s="3">
        <v>33784</v>
      </c>
      <c r="C713" s="1">
        <v>4505.51</v>
      </c>
      <c r="D713" s="1">
        <v>4507.03</v>
      </c>
      <c r="E713" s="1">
        <v>4467.1000000000004</v>
      </c>
      <c r="F713" s="1">
        <v>4467.5</v>
      </c>
      <c r="G713" s="1">
        <v>21054000</v>
      </c>
      <c r="H713" s="1">
        <f t="shared" si="11"/>
        <v>21054</v>
      </c>
      <c r="I713" s="1" t="e">
        <v>#N/A</v>
      </c>
    </row>
    <row r="714" spans="2:9">
      <c r="B714" s="3">
        <v>33785</v>
      </c>
      <c r="C714" s="1">
        <v>4494.9799999999996</v>
      </c>
      <c r="D714" s="1">
        <v>4523.8100000000004</v>
      </c>
      <c r="E714" s="1">
        <v>4488.45</v>
      </c>
      <c r="F714" s="1">
        <v>4523.8100000000004</v>
      </c>
      <c r="G714" s="1">
        <v>18506000</v>
      </c>
      <c r="H714" s="1">
        <f t="shared" si="11"/>
        <v>18506</v>
      </c>
      <c r="I714" s="1" t="e">
        <v>#N/A</v>
      </c>
    </row>
    <row r="715" spans="2:9">
      <c r="B715" s="3">
        <v>33787</v>
      </c>
      <c r="C715" s="1">
        <v>4476.04</v>
      </c>
      <c r="D715" s="1">
        <v>4492.32</v>
      </c>
      <c r="E715" s="1">
        <v>4444.5200000000004</v>
      </c>
      <c r="F715" s="1">
        <v>4454.08</v>
      </c>
      <c r="G715" s="1">
        <v>21431000</v>
      </c>
      <c r="H715" s="1">
        <f t="shared" si="11"/>
        <v>21431</v>
      </c>
      <c r="I715" s="1" t="e">
        <v>#N/A</v>
      </c>
    </row>
    <row r="716" spans="2:9">
      <c r="B716" s="3">
        <v>33788</v>
      </c>
      <c r="C716" s="1">
        <v>4467.3100000000004</v>
      </c>
      <c r="D716" s="1">
        <v>4475.84</v>
      </c>
      <c r="E716" s="1">
        <v>4432.49</v>
      </c>
      <c r="F716" s="1">
        <v>4455.9799999999996</v>
      </c>
      <c r="G716" s="1">
        <v>17795000</v>
      </c>
      <c r="H716" s="1">
        <f t="shared" si="11"/>
        <v>17795</v>
      </c>
      <c r="I716" s="1" t="e">
        <v>#N/A</v>
      </c>
    </row>
    <row r="717" spans="2:9">
      <c r="B717" s="3">
        <v>33789</v>
      </c>
      <c r="C717" s="1">
        <v>4482.47</v>
      </c>
      <c r="D717" s="1">
        <v>4498.38</v>
      </c>
      <c r="E717" s="1">
        <v>4467.42</v>
      </c>
      <c r="F717" s="1">
        <v>4489.63</v>
      </c>
      <c r="G717" s="1">
        <v>16520000</v>
      </c>
      <c r="H717" s="1">
        <f t="shared" si="11"/>
        <v>16520</v>
      </c>
      <c r="I717" s="1" t="e">
        <v>#N/A</v>
      </c>
    </row>
    <row r="718" spans="2:9">
      <c r="B718" s="3">
        <v>33791</v>
      </c>
      <c r="C718" s="1">
        <v>4525.26</v>
      </c>
      <c r="D718" s="1">
        <v>4535.32</v>
      </c>
      <c r="E718" s="1">
        <v>4507.6400000000003</v>
      </c>
      <c r="F718" s="1">
        <v>4511.97</v>
      </c>
      <c r="G718" s="1">
        <v>28706000</v>
      </c>
      <c r="H718" s="1">
        <f t="shared" si="11"/>
        <v>28706</v>
      </c>
      <c r="I718" s="1" t="e">
        <v>#N/A</v>
      </c>
    </row>
    <row r="719" spans="2:9">
      <c r="B719" s="3">
        <v>33792</v>
      </c>
      <c r="C719" s="1">
        <v>4524.7</v>
      </c>
      <c r="D719" s="1">
        <v>4524.7</v>
      </c>
      <c r="E719" s="1">
        <v>4432.22</v>
      </c>
      <c r="F719" s="1">
        <v>4432.22</v>
      </c>
      <c r="G719" s="1">
        <v>25780000</v>
      </c>
      <c r="H719" s="1">
        <f t="shared" si="11"/>
        <v>25780</v>
      </c>
      <c r="I719" s="1" t="e">
        <v>#N/A</v>
      </c>
    </row>
    <row r="720" spans="2:9">
      <c r="B720" s="3">
        <v>33793</v>
      </c>
      <c r="C720" s="1">
        <v>4405.83</v>
      </c>
      <c r="D720" s="1">
        <v>4405.83</v>
      </c>
      <c r="E720" s="1">
        <v>4319.75</v>
      </c>
      <c r="F720" s="1">
        <v>4329.3100000000004</v>
      </c>
      <c r="G720" s="1">
        <v>26963000</v>
      </c>
      <c r="H720" s="1">
        <f t="shared" si="11"/>
        <v>26963</v>
      </c>
      <c r="I720" s="1" t="e">
        <v>#N/A</v>
      </c>
    </row>
    <row r="721" spans="2:9">
      <c r="B721" s="3">
        <v>33794</v>
      </c>
      <c r="C721" s="1">
        <v>4347.75</v>
      </c>
      <c r="D721" s="1">
        <v>4363.3500000000004</v>
      </c>
      <c r="E721" s="1">
        <v>4307.5200000000004</v>
      </c>
      <c r="F721" s="1">
        <v>4337.99</v>
      </c>
      <c r="G721" s="1">
        <v>19202000</v>
      </c>
      <c r="H721" s="1">
        <f t="shared" si="11"/>
        <v>19202</v>
      </c>
      <c r="I721" s="1" t="e">
        <v>#N/A</v>
      </c>
    </row>
    <row r="722" spans="2:9">
      <c r="B722" s="3">
        <v>33795</v>
      </c>
      <c r="C722" s="1">
        <v>4343.62</v>
      </c>
      <c r="D722" s="1">
        <v>4343.62</v>
      </c>
      <c r="E722" s="1">
        <v>4293.93</v>
      </c>
      <c r="F722" s="1">
        <v>4316.79</v>
      </c>
      <c r="G722" s="1">
        <v>16970000</v>
      </c>
      <c r="H722" s="1">
        <f t="shared" si="11"/>
        <v>16970</v>
      </c>
      <c r="I722" s="1" t="e">
        <v>#N/A</v>
      </c>
    </row>
    <row r="723" spans="2:9">
      <c r="B723" s="3">
        <v>33796</v>
      </c>
      <c r="C723" s="1">
        <v>4333.8</v>
      </c>
      <c r="D723" s="1">
        <v>4384.5200000000004</v>
      </c>
      <c r="E723" s="1">
        <v>4318.2</v>
      </c>
      <c r="F723" s="1">
        <v>4384.5200000000004</v>
      </c>
      <c r="G723" s="1">
        <v>15715000</v>
      </c>
      <c r="H723" s="1">
        <f t="shared" si="11"/>
        <v>15715</v>
      </c>
      <c r="I723" s="1" t="e">
        <v>#N/A</v>
      </c>
    </row>
    <row r="724" spans="2:9">
      <c r="B724" s="3">
        <v>33798</v>
      </c>
      <c r="C724" s="1">
        <v>4380.95</v>
      </c>
      <c r="D724" s="1">
        <v>4380.95</v>
      </c>
      <c r="E724" s="1">
        <v>4312.38</v>
      </c>
      <c r="F724" s="1">
        <v>4312.38</v>
      </c>
      <c r="G724" s="1">
        <v>19773000</v>
      </c>
      <c r="H724" s="1">
        <f t="shared" si="11"/>
        <v>19773</v>
      </c>
      <c r="I724" s="1" t="e">
        <v>#N/A</v>
      </c>
    </row>
    <row r="725" spans="2:9">
      <c r="B725" s="3">
        <v>33799</v>
      </c>
      <c r="C725" s="1">
        <v>4308</v>
      </c>
      <c r="D725" s="1">
        <v>4329.0600000000004</v>
      </c>
      <c r="E725" s="1">
        <v>4298.75</v>
      </c>
      <c r="F725" s="1">
        <v>4307.6899999999996</v>
      </c>
      <c r="G725" s="1">
        <v>17256000</v>
      </c>
      <c r="H725" s="1">
        <f t="shared" si="11"/>
        <v>17256</v>
      </c>
      <c r="I725" s="1" t="e">
        <v>#N/A</v>
      </c>
    </row>
    <row r="726" spans="2:9">
      <c r="B726" s="3">
        <v>33800</v>
      </c>
      <c r="C726" s="1">
        <v>4326.57</v>
      </c>
      <c r="D726" s="1">
        <v>4352.51</v>
      </c>
      <c r="E726" s="1">
        <v>4321.43</v>
      </c>
      <c r="F726" s="1">
        <v>4352.51</v>
      </c>
      <c r="G726" s="1">
        <v>19373000</v>
      </c>
      <c r="H726" s="1">
        <f t="shared" si="11"/>
        <v>19373</v>
      </c>
      <c r="I726" s="1" t="e">
        <v>#N/A</v>
      </c>
    </row>
    <row r="727" spans="2:9">
      <c r="B727" s="3">
        <v>33801</v>
      </c>
      <c r="C727" s="1">
        <v>4365.1400000000003</v>
      </c>
      <c r="D727" s="1">
        <v>4371.37</v>
      </c>
      <c r="E727" s="1">
        <v>4346.4799999999996</v>
      </c>
      <c r="F727" s="1">
        <v>4349.68</v>
      </c>
      <c r="G727" s="1">
        <v>22427000</v>
      </c>
      <c r="H727" s="1">
        <f t="shared" si="11"/>
        <v>22427</v>
      </c>
      <c r="I727" s="1" t="e">
        <v>#N/A</v>
      </c>
    </row>
    <row r="728" spans="2:9">
      <c r="B728" s="3">
        <v>33802</v>
      </c>
      <c r="C728" s="1">
        <v>4360.38</v>
      </c>
      <c r="D728" s="1">
        <v>4360.38</v>
      </c>
      <c r="E728" s="1">
        <v>4282.6000000000004</v>
      </c>
      <c r="F728" s="1">
        <v>4282.6000000000004</v>
      </c>
      <c r="G728" s="1">
        <v>21514000</v>
      </c>
      <c r="H728" s="1">
        <f t="shared" si="11"/>
        <v>21514</v>
      </c>
      <c r="I728" s="1" t="e">
        <v>#N/A</v>
      </c>
    </row>
    <row r="729" spans="2:9">
      <c r="B729" s="3">
        <v>33803</v>
      </c>
      <c r="C729" s="1">
        <v>4274.22</v>
      </c>
      <c r="D729" s="1">
        <v>4288.96</v>
      </c>
      <c r="E729" s="1">
        <v>4238.58</v>
      </c>
      <c r="F729" s="1">
        <v>4248.55</v>
      </c>
      <c r="G729" s="1">
        <v>16452000</v>
      </c>
      <c r="H729" s="1">
        <f t="shared" si="11"/>
        <v>16452</v>
      </c>
      <c r="I729" s="1" t="e">
        <v>#N/A</v>
      </c>
    </row>
    <row r="730" spans="2:9">
      <c r="B730" s="3">
        <v>33805</v>
      </c>
      <c r="C730" s="1">
        <v>4243.75</v>
      </c>
      <c r="D730" s="1">
        <v>4263.47</v>
      </c>
      <c r="E730" s="1">
        <v>4147.59</v>
      </c>
      <c r="F730" s="1">
        <v>4147.59</v>
      </c>
      <c r="G730" s="1">
        <v>23135000</v>
      </c>
      <c r="H730" s="1">
        <f t="shared" si="11"/>
        <v>23135</v>
      </c>
      <c r="I730" s="1" t="e">
        <v>#N/A</v>
      </c>
    </row>
    <row r="731" spans="2:9">
      <c r="B731" s="3">
        <v>33806</v>
      </c>
      <c r="C731" s="1">
        <v>4137.67</v>
      </c>
      <c r="D731" s="1">
        <v>4181.41</v>
      </c>
      <c r="E731" s="1">
        <v>4071.69</v>
      </c>
      <c r="F731" s="1">
        <v>4159.0200000000004</v>
      </c>
      <c r="G731" s="1">
        <v>23753000</v>
      </c>
      <c r="H731" s="1">
        <f t="shared" si="11"/>
        <v>23753</v>
      </c>
      <c r="I731" s="1" t="e">
        <v>#N/A</v>
      </c>
    </row>
    <row r="732" spans="2:9">
      <c r="B732" s="3">
        <v>33807</v>
      </c>
      <c r="C732" s="1">
        <v>4166.24</v>
      </c>
      <c r="D732" s="1">
        <v>4178.03</v>
      </c>
      <c r="E732" s="1">
        <v>4146</v>
      </c>
      <c r="F732" s="1">
        <v>4154.8</v>
      </c>
      <c r="G732" s="1">
        <v>18579000</v>
      </c>
      <c r="H732" s="1">
        <f t="shared" si="11"/>
        <v>18579</v>
      </c>
      <c r="I732" s="1" t="e">
        <v>#N/A</v>
      </c>
    </row>
    <row r="733" spans="2:9">
      <c r="B733" s="3">
        <v>33808</v>
      </c>
      <c r="C733" s="1">
        <v>4111.6499999999996</v>
      </c>
      <c r="D733" s="1">
        <v>4111.6499999999996</v>
      </c>
      <c r="E733" s="1">
        <v>3954.58</v>
      </c>
      <c r="F733" s="1">
        <v>3978.87</v>
      </c>
      <c r="G733" s="1">
        <v>30363000</v>
      </c>
      <c r="H733" s="1">
        <f t="shared" si="11"/>
        <v>30363</v>
      </c>
      <c r="I733" s="1" t="e">
        <v>#N/A</v>
      </c>
    </row>
    <row r="734" spans="2:9">
      <c r="B734" s="3">
        <v>33809</v>
      </c>
      <c r="C734" s="1">
        <v>4002.2</v>
      </c>
      <c r="D734" s="1">
        <v>4037.37</v>
      </c>
      <c r="E734" s="1">
        <v>3927.86</v>
      </c>
      <c r="F734" s="1">
        <v>4022.16</v>
      </c>
      <c r="G734" s="1">
        <v>26014000</v>
      </c>
      <c r="H734" s="1">
        <f t="shared" si="11"/>
        <v>26014</v>
      </c>
      <c r="I734" s="1" t="e">
        <v>#N/A</v>
      </c>
    </row>
    <row r="735" spans="2:9">
      <c r="B735" s="3">
        <v>33810</v>
      </c>
      <c r="C735" s="1">
        <v>3990.27</v>
      </c>
      <c r="D735" s="1">
        <v>4039.12</v>
      </c>
      <c r="E735" s="1">
        <v>3957.14</v>
      </c>
      <c r="F735" s="1">
        <v>4018.85</v>
      </c>
      <c r="G735" s="1">
        <v>17546000</v>
      </c>
      <c r="H735" s="1">
        <f t="shared" si="11"/>
        <v>17546</v>
      </c>
      <c r="I735" s="1" t="e">
        <v>#N/A</v>
      </c>
    </row>
    <row r="736" spans="2:9">
      <c r="B736" s="3">
        <v>33812</v>
      </c>
      <c r="C736" s="1">
        <v>4062.8</v>
      </c>
      <c r="D736" s="1">
        <v>4079.31</v>
      </c>
      <c r="E736" s="1">
        <v>4008.22</v>
      </c>
      <c r="F736" s="1">
        <v>4008.22</v>
      </c>
      <c r="G736" s="1">
        <v>23942000</v>
      </c>
      <c r="H736" s="1">
        <f t="shared" si="11"/>
        <v>23942</v>
      </c>
      <c r="I736" s="1" t="e">
        <v>#N/A</v>
      </c>
    </row>
    <row r="737" spans="2:9">
      <c r="B737" s="3">
        <v>33813</v>
      </c>
      <c r="C737" s="1">
        <v>3996.78</v>
      </c>
      <c r="D737" s="1">
        <v>4011.65</v>
      </c>
      <c r="E737" s="1">
        <v>3958.04</v>
      </c>
      <c r="F737" s="1">
        <v>3959.1</v>
      </c>
      <c r="G737" s="1">
        <v>22104000</v>
      </c>
      <c r="H737" s="1">
        <f t="shared" si="11"/>
        <v>22104</v>
      </c>
      <c r="I737" s="1" t="e">
        <v>#N/A</v>
      </c>
    </row>
    <row r="738" spans="2:9">
      <c r="B738" s="3">
        <v>33814</v>
      </c>
      <c r="C738" s="1">
        <v>3970.49</v>
      </c>
      <c r="D738" s="1">
        <v>3980.07</v>
      </c>
      <c r="E738" s="1">
        <v>3925.7</v>
      </c>
      <c r="F738" s="1">
        <v>3947.32</v>
      </c>
      <c r="G738" s="1">
        <v>21481000</v>
      </c>
      <c r="H738" s="1">
        <f t="shared" si="11"/>
        <v>21481</v>
      </c>
      <c r="I738" s="1" t="e">
        <v>#N/A</v>
      </c>
    </row>
    <row r="739" spans="2:9">
      <c r="B739" s="3">
        <v>33815</v>
      </c>
      <c r="C739" s="1">
        <v>3975.7</v>
      </c>
      <c r="D739" s="1">
        <v>4039.06</v>
      </c>
      <c r="E739" s="1">
        <v>3975.7</v>
      </c>
      <c r="F739" s="1">
        <v>4029.53</v>
      </c>
      <c r="G739" s="1">
        <v>21560000</v>
      </c>
      <c r="H739" s="1">
        <f t="shared" si="11"/>
        <v>21560</v>
      </c>
      <c r="I739" s="1" t="e">
        <v>#N/A</v>
      </c>
    </row>
    <row r="740" spans="2:9">
      <c r="B740" s="3">
        <v>33816</v>
      </c>
      <c r="C740" s="1">
        <v>4050.56</v>
      </c>
      <c r="D740" s="1">
        <v>4119.0200000000004</v>
      </c>
      <c r="E740" s="1">
        <v>4050.56</v>
      </c>
      <c r="F740" s="1">
        <v>4108.5200000000004</v>
      </c>
      <c r="G740" s="1">
        <v>29002000</v>
      </c>
      <c r="H740" s="1">
        <f t="shared" si="11"/>
        <v>29002</v>
      </c>
      <c r="I740" s="1" t="e">
        <v>#N/A</v>
      </c>
    </row>
    <row r="741" spans="2:9">
      <c r="B741" s="3">
        <v>33817</v>
      </c>
      <c r="C741" s="1">
        <v>4131.55</v>
      </c>
      <c r="D741" s="1">
        <v>4155.5600000000004</v>
      </c>
      <c r="E741" s="1">
        <v>4096.55</v>
      </c>
      <c r="F741" s="1">
        <v>4101.84</v>
      </c>
      <c r="G741" s="1">
        <v>22704000</v>
      </c>
      <c r="H741" s="1">
        <f t="shared" si="11"/>
        <v>22704</v>
      </c>
      <c r="I741" s="1" t="e">
        <v>#N/A</v>
      </c>
    </row>
    <row r="742" spans="2:9">
      <c r="B742" s="3">
        <v>33819</v>
      </c>
      <c r="C742" s="1">
        <v>4116.9399999999996</v>
      </c>
      <c r="D742" s="1">
        <v>4117.32</v>
      </c>
      <c r="E742" s="1">
        <v>4068.25</v>
      </c>
      <c r="F742" s="1">
        <v>4072.08</v>
      </c>
      <c r="G742" s="1">
        <v>18058000</v>
      </c>
      <c r="H742" s="1">
        <f t="shared" si="11"/>
        <v>18058</v>
      </c>
      <c r="I742" s="1" t="e">
        <v>#N/A</v>
      </c>
    </row>
    <row r="743" spans="2:9">
      <c r="B743" s="3">
        <v>33820</v>
      </c>
      <c r="C743" s="1">
        <v>4086.78</v>
      </c>
      <c r="D743" s="1">
        <v>4091.15</v>
      </c>
      <c r="E743" s="1">
        <v>4061.65</v>
      </c>
      <c r="F743" s="1">
        <v>4088.18</v>
      </c>
      <c r="G743" s="1">
        <v>16538000</v>
      </c>
      <c r="H743" s="1">
        <f t="shared" si="11"/>
        <v>16538</v>
      </c>
      <c r="I743" s="1" t="e">
        <v>#N/A</v>
      </c>
    </row>
    <row r="744" spans="2:9">
      <c r="B744" s="3">
        <v>33821</v>
      </c>
      <c r="C744" s="1">
        <v>4110.96</v>
      </c>
      <c r="D744" s="1">
        <v>4142.6000000000004</v>
      </c>
      <c r="E744" s="1">
        <v>4110.96</v>
      </c>
      <c r="F744" s="1">
        <v>4134.91</v>
      </c>
      <c r="G744" s="1">
        <v>20748000</v>
      </c>
      <c r="H744" s="1">
        <f t="shared" si="11"/>
        <v>20748</v>
      </c>
      <c r="I744" s="1" t="e">
        <v>#N/A</v>
      </c>
    </row>
    <row r="745" spans="2:9">
      <c r="B745" s="3">
        <v>33822</v>
      </c>
      <c r="C745" s="1">
        <v>4161.32</v>
      </c>
      <c r="D745" s="1">
        <v>4167.3100000000004</v>
      </c>
      <c r="E745" s="1">
        <v>4106.45</v>
      </c>
      <c r="F745" s="1">
        <v>4122.78</v>
      </c>
      <c r="G745" s="1">
        <v>20721000</v>
      </c>
      <c r="H745" s="1">
        <f t="shared" si="11"/>
        <v>20721</v>
      </c>
      <c r="I745" s="1" t="e">
        <v>#N/A</v>
      </c>
    </row>
    <row r="746" spans="2:9">
      <c r="B746" s="3">
        <v>33823</v>
      </c>
      <c r="C746" s="1">
        <v>4115.62</v>
      </c>
      <c r="D746" s="1">
        <v>4115.62</v>
      </c>
      <c r="E746" s="1">
        <v>4080.77</v>
      </c>
      <c r="F746" s="1">
        <v>4082.9</v>
      </c>
      <c r="G746" s="1">
        <v>19214000</v>
      </c>
      <c r="H746" s="1">
        <f t="shared" si="11"/>
        <v>19214</v>
      </c>
      <c r="I746" s="1" t="e">
        <v>#N/A</v>
      </c>
    </row>
    <row r="747" spans="2:9">
      <c r="B747" s="3">
        <v>33824</v>
      </c>
      <c r="C747" s="1">
        <v>4072.35</v>
      </c>
      <c r="D747" s="1">
        <v>4072.35</v>
      </c>
      <c r="E747" s="1">
        <v>4029.17</v>
      </c>
      <c r="F747" s="1">
        <v>4030.73</v>
      </c>
      <c r="G747" s="1">
        <v>15934000</v>
      </c>
      <c r="H747" s="1">
        <f t="shared" si="11"/>
        <v>15934</v>
      </c>
      <c r="I747" s="1" t="e">
        <v>#N/A</v>
      </c>
    </row>
    <row r="748" spans="2:9">
      <c r="B748" s="3">
        <v>33826</v>
      </c>
      <c r="C748" s="1">
        <v>4013.42</v>
      </c>
      <c r="D748" s="1">
        <v>4013.42</v>
      </c>
      <c r="E748" s="1">
        <v>3951.73</v>
      </c>
      <c r="F748" s="1">
        <v>3951.73</v>
      </c>
      <c r="G748" s="1">
        <v>19077000</v>
      </c>
      <c r="H748" s="1">
        <f t="shared" si="11"/>
        <v>19077</v>
      </c>
      <c r="I748" s="1" t="e">
        <v>#N/A</v>
      </c>
    </row>
    <row r="749" spans="2:9">
      <c r="B749" s="3">
        <v>33827</v>
      </c>
      <c r="C749" s="1">
        <v>3940.62</v>
      </c>
      <c r="D749" s="1">
        <v>3970.83</v>
      </c>
      <c r="E749" s="1">
        <v>3940.62</v>
      </c>
      <c r="F749" s="1">
        <v>3958.28</v>
      </c>
      <c r="G749" s="1">
        <v>17639000</v>
      </c>
      <c r="H749" s="1">
        <f t="shared" si="11"/>
        <v>17639</v>
      </c>
      <c r="I749" s="1" t="e">
        <v>#N/A</v>
      </c>
    </row>
    <row r="750" spans="2:9">
      <c r="B750" s="3">
        <v>33828</v>
      </c>
      <c r="C750" s="1">
        <v>3948.16</v>
      </c>
      <c r="D750" s="1">
        <v>3948.16</v>
      </c>
      <c r="E750" s="1">
        <v>3889.81</v>
      </c>
      <c r="F750" s="1">
        <v>3901.61</v>
      </c>
      <c r="G750" s="1">
        <v>21031000</v>
      </c>
      <c r="H750" s="1">
        <f t="shared" si="11"/>
        <v>21031</v>
      </c>
      <c r="I750" s="1" t="e">
        <v>#N/A</v>
      </c>
    </row>
    <row r="751" spans="2:9">
      <c r="B751" s="3">
        <v>33829</v>
      </c>
      <c r="C751" s="1">
        <v>3887.68</v>
      </c>
      <c r="D751" s="1">
        <v>3922.13</v>
      </c>
      <c r="E751" s="1">
        <v>3879.52</v>
      </c>
      <c r="F751" s="1">
        <v>3893.34</v>
      </c>
      <c r="G751" s="1">
        <v>17520000</v>
      </c>
      <c r="H751" s="1">
        <f t="shared" si="11"/>
        <v>17520</v>
      </c>
      <c r="I751" s="1" t="e">
        <v>#N/A</v>
      </c>
    </row>
    <row r="752" spans="2:9">
      <c r="B752" s="3">
        <v>33830</v>
      </c>
      <c r="C752" s="1">
        <v>3900.59</v>
      </c>
      <c r="D752" s="1">
        <v>3922.87</v>
      </c>
      <c r="E752" s="1">
        <v>3900.59</v>
      </c>
      <c r="F752" s="1">
        <v>3914.9</v>
      </c>
      <c r="G752" s="1">
        <v>18080000</v>
      </c>
      <c r="H752" s="1">
        <f t="shared" si="11"/>
        <v>18080</v>
      </c>
      <c r="I752" s="1" t="e">
        <v>#N/A</v>
      </c>
    </row>
    <row r="753" spans="2:9">
      <c r="B753" s="3">
        <v>33831</v>
      </c>
      <c r="C753" s="1">
        <v>3934.71</v>
      </c>
      <c r="D753" s="1">
        <v>3952</v>
      </c>
      <c r="E753" s="1">
        <v>3926.38</v>
      </c>
      <c r="F753" s="1">
        <v>3926.38</v>
      </c>
      <c r="G753" s="1">
        <v>14210000</v>
      </c>
      <c r="H753" s="1">
        <f t="shared" si="11"/>
        <v>14210</v>
      </c>
      <c r="I753" s="1" t="e">
        <v>#N/A</v>
      </c>
    </row>
    <row r="754" spans="2:9">
      <c r="B754" s="3">
        <v>33833</v>
      </c>
      <c r="C754" s="1">
        <v>3903.4</v>
      </c>
      <c r="D754" s="1">
        <v>3903.4</v>
      </c>
      <c r="E754" s="1">
        <v>3766.86</v>
      </c>
      <c r="F754" s="1">
        <v>3784.48</v>
      </c>
      <c r="G754" s="1">
        <v>21451000</v>
      </c>
      <c r="H754" s="1">
        <f t="shared" si="11"/>
        <v>21451</v>
      </c>
      <c r="I754" s="1" t="e">
        <v>#N/A</v>
      </c>
    </row>
    <row r="755" spans="2:9">
      <c r="B755" s="3">
        <v>33834</v>
      </c>
      <c r="C755" s="1">
        <v>3766.53</v>
      </c>
      <c r="D755" s="1">
        <v>3798.19</v>
      </c>
      <c r="E755" s="1">
        <v>3735.88</v>
      </c>
      <c r="F755" s="1">
        <v>3772.91</v>
      </c>
      <c r="G755" s="1">
        <v>17266000</v>
      </c>
      <c r="H755" s="1">
        <f t="shared" si="11"/>
        <v>17266</v>
      </c>
      <c r="I755" s="1" t="e">
        <v>#N/A</v>
      </c>
    </row>
    <row r="756" spans="2:9">
      <c r="B756" s="3">
        <v>33835</v>
      </c>
      <c r="C756" s="1">
        <v>3759.09</v>
      </c>
      <c r="D756" s="1">
        <v>3759.09</v>
      </c>
      <c r="E756" s="1">
        <v>3726.52</v>
      </c>
      <c r="F756" s="1">
        <v>3733.93</v>
      </c>
      <c r="G756" s="1">
        <v>17842000</v>
      </c>
      <c r="H756" s="1">
        <f t="shared" si="11"/>
        <v>17842</v>
      </c>
      <c r="I756" s="1" t="e">
        <v>#N/A</v>
      </c>
    </row>
    <row r="757" spans="2:9">
      <c r="B757" s="3">
        <v>33836</v>
      </c>
      <c r="C757" s="1">
        <v>3666.08</v>
      </c>
      <c r="D757" s="1">
        <v>3796.84</v>
      </c>
      <c r="E757" s="1">
        <v>3629.33</v>
      </c>
      <c r="F757" s="1">
        <v>3733.06</v>
      </c>
      <c r="G757" s="1">
        <v>22418000</v>
      </c>
      <c r="H757" s="1">
        <f t="shared" si="11"/>
        <v>22418</v>
      </c>
      <c r="I757" s="1" t="e">
        <v>#N/A</v>
      </c>
    </row>
    <row r="758" spans="2:9">
      <c r="B758" s="3">
        <v>33837</v>
      </c>
      <c r="C758" s="1">
        <v>3750.3</v>
      </c>
      <c r="D758" s="1">
        <v>3866.22</v>
      </c>
      <c r="E758" s="1">
        <v>3750.3</v>
      </c>
      <c r="F758" s="1">
        <v>3866.22</v>
      </c>
      <c r="G758" s="1">
        <v>25881000</v>
      </c>
      <c r="H758" s="1">
        <f t="shared" si="11"/>
        <v>25881</v>
      </c>
      <c r="I758" s="1" t="e">
        <v>#N/A</v>
      </c>
    </row>
    <row r="759" spans="2:9">
      <c r="B759" s="3">
        <v>33838</v>
      </c>
      <c r="C759" s="1">
        <v>3873.62</v>
      </c>
      <c r="D759" s="1">
        <v>3919.84</v>
      </c>
      <c r="E759" s="1">
        <v>3822.81</v>
      </c>
      <c r="F759" s="1">
        <v>3822.81</v>
      </c>
      <c r="G759" s="1">
        <v>23450000</v>
      </c>
      <c r="H759" s="1">
        <f t="shared" si="11"/>
        <v>23450</v>
      </c>
      <c r="I759" s="1" t="e">
        <v>#N/A</v>
      </c>
    </row>
    <row r="760" spans="2:9">
      <c r="B760" s="3">
        <v>33840</v>
      </c>
      <c r="C760" s="1">
        <v>3835.13</v>
      </c>
      <c r="D760" s="1">
        <v>3861.85</v>
      </c>
      <c r="E760" s="1">
        <v>3829.47</v>
      </c>
      <c r="F760" s="1">
        <v>3850.68</v>
      </c>
      <c r="G760" s="1">
        <v>19171000</v>
      </c>
      <c r="H760" s="1">
        <f t="shared" si="11"/>
        <v>19171</v>
      </c>
      <c r="I760" s="1" t="e">
        <v>#N/A</v>
      </c>
    </row>
    <row r="761" spans="2:9">
      <c r="B761" s="3">
        <v>33841</v>
      </c>
      <c r="C761" s="1">
        <v>3876.16</v>
      </c>
      <c r="D761" s="1">
        <v>3876.16</v>
      </c>
      <c r="E761" s="1">
        <v>3816.38</v>
      </c>
      <c r="F761" s="1">
        <v>3816.38</v>
      </c>
      <c r="G761" s="1">
        <v>21859000</v>
      </c>
      <c r="H761" s="1">
        <f t="shared" si="11"/>
        <v>21859</v>
      </c>
      <c r="I761" s="1" t="e">
        <v>#N/A</v>
      </c>
    </row>
    <row r="762" spans="2:9">
      <c r="B762" s="3">
        <v>33842</v>
      </c>
      <c r="C762" s="1">
        <v>3811.74</v>
      </c>
      <c r="D762" s="1">
        <v>3829.44</v>
      </c>
      <c r="E762" s="1">
        <v>3777.38</v>
      </c>
      <c r="F762" s="1">
        <v>3793.03</v>
      </c>
      <c r="G762" s="1">
        <v>18722000</v>
      </c>
      <c r="H762" s="1">
        <f t="shared" si="11"/>
        <v>18722</v>
      </c>
      <c r="I762" s="1" t="e">
        <v>#N/A</v>
      </c>
    </row>
    <row r="763" spans="2:9">
      <c r="B763" s="3">
        <v>33843</v>
      </c>
      <c r="C763" s="1">
        <v>3818.28</v>
      </c>
      <c r="D763" s="1">
        <v>3845.62</v>
      </c>
      <c r="E763" s="1">
        <v>3800.97</v>
      </c>
      <c r="F763" s="1">
        <v>3800.97</v>
      </c>
      <c r="G763" s="1">
        <v>19391000</v>
      </c>
      <c r="H763" s="1">
        <f t="shared" si="11"/>
        <v>19391</v>
      </c>
      <c r="I763" s="1" t="e">
        <v>#N/A</v>
      </c>
    </row>
    <row r="764" spans="2:9">
      <c r="B764" s="3">
        <v>33844</v>
      </c>
      <c r="C764" s="1">
        <v>3809.4</v>
      </c>
      <c r="D764" s="1">
        <v>3852.45</v>
      </c>
      <c r="E764" s="1">
        <v>3772</v>
      </c>
      <c r="F764" s="1">
        <v>3852.45</v>
      </c>
      <c r="G764" s="1">
        <v>18640000</v>
      </c>
      <c r="H764" s="1">
        <f t="shared" si="11"/>
        <v>18640</v>
      </c>
      <c r="I764" s="1" t="e">
        <v>#N/A</v>
      </c>
    </row>
    <row r="765" spans="2:9">
      <c r="B765" s="3">
        <v>33847</v>
      </c>
      <c r="C765" s="1">
        <v>3898.91</v>
      </c>
      <c r="D765" s="1">
        <v>3960.49</v>
      </c>
      <c r="E765" s="1">
        <v>3898.91</v>
      </c>
      <c r="F765" s="1">
        <v>3946.35</v>
      </c>
      <c r="G765" s="1">
        <v>29574000</v>
      </c>
      <c r="H765" s="1">
        <f t="shared" si="11"/>
        <v>29574</v>
      </c>
      <c r="I765" s="1" t="e">
        <v>#N/A</v>
      </c>
    </row>
    <row r="766" spans="2:9">
      <c r="B766" s="3">
        <v>33848</v>
      </c>
      <c r="C766" s="1">
        <v>3950.21</v>
      </c>
      <c r="D766" s="1">
        <v>3966.51</v>
      </c>
      <c r="E766" s="1">
        <v>3930.15</v>
      </c>
      <c r="F766" s="1">
        <v>3960.45</v>
      </c>
      <c r="G766" s="1">
        <v>25577000</v>
      </c>
      <c r="H766" s="1">
        <f t="shared" si="11"/>
        <v>25577</v>
      </c>
      <c r="I766" s="1" t="e">
        <v>#N/A</v>
      </c>
    </row>
    <row r="767" spans="2:9">
      <c r="B767" s="3">
        <v>33849</v>
      </c>
      <c r="C767" s="1">
        <v>3979.34</v>
      </c>
      <c r="D767" s="1">
        <v>3986.01</v>
      </c>
      <c r="E767" s="1">
        <v>3933.46</v>
      </c>
      <c r="F767" s="1">
        <v>3933.61</v>
      </c>
      <c r="G767" s="1">
        <v>24367000</v>
      </c>
      <c r="H767" s="1">
        <f t="shared" si="11"/>
        <v>24367</v>
      </c>
      <c r="I767" s="1" t="e">
        <v>#N/A</v>
      </c>
    </row>
    <row r="768" spans="2:9">
      <c r="B768" s="3">
        <v>33850</v>
      </c>
      <c r="C768" s="1">
        <v>3962.98</v>
      </c>
      <c r="D768" s="1">
        <v>3986.81</v>
      </c>
      <c r="E768" s="1">
        <v>3871.72</v>
      </c>
      <c r="F768" s="1">
        <v>3888.49</v>
      </c>
      <c r="G768" s="1">
        <v>28648000</v>
      </c>
      <c r="H768" s="1">
        <f t="shared" si="11"/>
        <v>28648</v>
      </c>
      <c r="I768" s="1" t="e">
        <v>#N/A</v>
      </c>
    </row>
    <row r="769" spans="2:9">
      <c r="B769" s="3">
        <v>33854</v>
      </c>
      <c r="C769" s="1">
        <v>3943.75</v>
      </c>
      <c r="D769" s="1">
        <v>3943.75</v>
      </c>
      <c r="E769" s="1">
        <v>3845.07</v>
      </c>
      <c r="F769" s="1">
        <v>3852.27</v>
      </c>
      <c r="G769" s="1">
        <v>23856000</v>
      </c>
      <c r="H769" s="1">
        <f t="shared" si="11"/>
        <v>23856</v>
      </c>
      <c r="I769" s="1" t="e">
        <v>#N/A</v>
      </c>
    </row>
    <row r="770" spans="2:9">
      <c r="B770" s="3">
        <v>33855</v>
      </c>
      <c r="C770" s="1">
        <v>3841.3</v>
      </c>
      <c r="D770" s="1">
        <v>3841.3</v>
      </c>
      <c r="E770" s="1">
        <v>3754.65</v>
      </c>
      <c r="F770" s="1">
        <v>3758.38</v>
      </c>
      <c r="G770" s="1">
        <v>21081000</v>
      </c>
      <c r="H770" s="1">
        <f t="shared" si="11"/>
        <v>21081</v>
      </c>
      <c r="I770" s="1" t="e">
        <v>#N/A</v>
      </c>
    </row>
    <row r="771" spans="2:9">
      <c r="B771" s="3">
        <v>33856</v>
      </c>
      <c r="C771" s="1">
        <v>3753.85</v>
      </c>
      <c r="D771" s="1">
        <v>3771.31</v>
      </c>
      <c r="E771" s="1">
        <v>3731.86</v>
      </c>
      <c r="F771" s="1">
        <v>3770.12</v>
      </c>
      <c r="G771" s="1">
        <v>16378000</v>
      </c>
      <c r="H771" s="1">
        <f t="shared" si="11"/>
        <v>16378</v>
      </c>
      <c r="I771" s="1" t="e">
        <v>#N/A</v>
      </c>
    </row>
    <row r="772" spans="2:9">
      <c r="B772" s="3">
        <v>33857</v>
      </c>
      <c r="C772" s="1">
        <v>3767.54</v>
      </c>
      <c r="D772" s="1">
        <v>3785.5</v>
      </c>
      <c r="E772" s="1">
        <v>3750.62</v>
      </c>
      <c r="F772" s="1">
        <v>3785.5</v>
      </c>
      <c r="G772" s="1">
        <v>15775000</v>
      </c>
      <c r="H772" s="1">
        <f t="shared" si="11"/>
        <v>15775</v>
      </c>
      <c r="I772" s="1" t="e">
        <v>#N/A</v>
      </c>
    </row>
    <row r="773" spans="2:9">
      <c r="B773" s="3">
        <v>33861</v>
      </c>
      <c r="C773" s="1">
        <v>3711.22</v>
      </c>
      <c r="D773" s="1">
        <v>3718.77</v>
      </c>
      <c r="E773" s="1">
        <v>3670.7</v>
      </c>
      <c r="F773" s="1">
        <v>3685.04</v>
      </c>
      <c r="G773" s="1">
        <v>17445000</v>
      </c>
      <c r="H773" s="1">
        <f t="shared" si="11"/>
        <v>17445</v>
      </c>
      <c r="I773" s="1" t="e">
        <v>#N/A</v>
      </c>
    </row>
    <row r="774" spans="2:9">
      <c r="B774" s="3">
        <v>33862</v>
      </c>
      <c r="C774" s="1">
        <v>3688.34</v>
      </c>
      <c r="D774" s="1">
        <v>3718.44</v>
      </c>
      <c r="E774" s="1">
        <v>3634.3</v>
      </c>
      <c r="F774" s="1">
        <v>3716.72</v>
      </c>
      <c r="G774" s="1">
        <v>18228000</v>
      </c>
      <c r="H774" s="1">
        <f t="shared" si="11"/>
        <v>18228</v>
      </c>
      <c r="I774" s="1" t="e">
        <v>#N/A</v>
      </c>
    </row>
    <row r="775" spans="2:9">
      <c r="B775" s="3">
        <v>33863</v>
      </c>
      <c r="C775" s="1">
        <v>3702.33</v>
      </c>
      <c r="D775" s="1">
        <v>3705.02</v>
      </c>
      <c r="E775" s="1">
        <v>3664.52</v>
      </c>
      <c r="F775" s="1">
        <v>3664.52</v>
      </c>
      <c r="G775" s="1">
        <v>13778000</v>
      </c>
      <c r="H775" s="1">
        <f t="shared" ref="H775:H838" si="12">ROUND(G775/1000,0)</f>
        <v>13778</v>
      </c>
      <c r="I775" s="1" t="e">
        <v>#N/A</v>
      </c>
    </row>
    <row r="776" spans="2:9">
      <c r="B776" s="3">
        <v>33864</v>
      </c>
      <c r="C776" s="1">
        <v>3511.02</v>
      </c>
      <c r="D776" s="1">
        <v>3511.02</v>
      </c>
      <c r="E776" s="1">
        <v>3436.29</v>
      </c>
      <c r="F776" s="1">
        <v>3441.69</v>
      </c>
      <c r="G776" s="1">
        <v>18844000</v>
      </c>
      <c r="H776" s="1">
        <f t="shared" si="12"/>
        <v>18844</v>
      </c>
      <c r="I776" s="1" t="e">
        <v>#N/A</v>
      </c>
    </row>
    <row r="777" spans="2:9">
      <c r="B777" s="3">
        <v>33865</v>
      </c>
      <c r="C777" s="1">
        <v>3339.8</v>
      </c>
      <c r="D777" s="1">
        <v>3451.38</v>
      </c>
      <c r="E777" s="1">
        <v>3318.68</v>
      </c>
      <c r="F777" s="1">
        <v>3437.6</v>
      </c>
      <c r="G777" s="1">
        <v>16608000</v>
      </c>
      <c r="H777" s="1">
        <f t="shared" si="12"/>
        <v>16608</v>
      </c>
      <c r="I777" s="1" t="e">
        <v>#N/A</v>
      </c>
    </row>
    <row r="778" spans="2:9">
      <c r="B778" s="3">
        <v>33866</v>
      </c>
      <c r="C778" s="1">
        <v>3456.14</v>
      </c>
      <c r="D778" s="1">
        <v>3585.8</v>
      </c>
      <c r="E778" s="1">
        <v>3456.14</v>
      </c>
      <c r="F778" s="1">
        <v>3569.93</v>
      </c>
      <c r="G778" s="1">
        <v>23923000</v>
      </c>
      <c r="H778" s="1">
        <f t="shared" si="12"/>
        <v>23923</v>
      </c>
      <c r="I778" s="1" t="e">
        <v>#N/A</v>
      </c>
    </row>
    <row r="779" spans="2:9">
      <c r="B779" s="3">
        <v>33868</v>
      </c>
      <c r="C779" s="1">
        <v>3501.86</v>
      </c>
      <c r="D779" s="1">
        <v>3509.84</v>
      </c>
      <c r="E779" s="1">
        <v>3438.24</v>
      </c>
      <c r="F779" s="1">
        <v>3481.9</v>
      </c>
      <c r="G779" s="1">
        <v>16177000</v>
      </c>
      <c r="H779" s="1">
        <f t="shared" si="12"/>
        <v>16177</v>
      </c>
      <c r="I779" s="1" t="e">
        <v>#N/A</v>
      </c>
    </row>
    <row r="780" spans="2:9">
      <c r="B780" s="3">
        <v>33869</v>
      </c>
      <c r="C780" s="1">
        <v>3457.35</v>
      </c>
      <c r="D780" s="1">
        <v>3551.22</v>
      </c>
      <c r="E780" s="1">
        <v>3457.35</v>
      </c>
      <c r="F780" s="1">
        <v>3524.75</v>
      </c>
      <c r="G780" s="1">
        <v>13927000</v>
      </c>
      <c r="H780" s="1">
        <f t="shared" si="12"/>
        <v>13927</v>
      </c>
      <c r="I780" s="1" t="e">
        <v>#N/A</v>
      </c>
    </row>
    <row r="781" spans="2:9">
      <c r="B781" s="3">
        <v>33870</v>
      </c>
      <c r="C781" s="1">
        <v>3507.33</v>
      </c>
      <c r="D781" s="1">
        <v>3567.53</v>
      </c>
      <c r="E781" s="1">
        <v>3499.79</v>
      </c>
      <c r="F781" s="1">
        <v>3529.42</v>
      </c>
      <c r="G781" s="1">
        <v>14653000</v>
      </c>
      <c r="H781" s="1">
        <f t="shared" si="12"/>
        <v>14653</v>
      </c>
      <c r="I781" s="1" t="e">
        <v>#N/A</v>
      </c>
    </row>
    <row r="782" spans="2:9">
      <c r="B782" s="3">
        <v>33871</v>
      </c>
      <c r="C782" s="1">
        <v>3522.9</v>
      </c>
      <c r="D782" s="1">
        <v>3541.47</v>
      </c>
      <c r="E782" s="1">
        <v>3493.37</v>
      </c>
      <c r="F782" s="1">
        <v>3540.48</v>
      </c>
      <c r="G782" s="1">
        <v>9729000</v>
      </c>
      <c r="H782" s="1">
        <f t="shared" si="12"/>
        <v>9729</v>
      </c>
      <c r="I782" s="1" t="e">
        <v>#N/A</v>
      </c>
    </row>
    <row r="783" spans="2:9">
      <c r="B783" s="3">
        <v>33872</v>
      </c>
      <c r="C783" s="1">
        <v>3534.5</v>
      </c>
      <c r="D783" s="1">
        <v>3534.5</v>
      </c>
      <c r="E783" s="1">
        <v>3472.5</v>
      </c>
      <c r="F783" s="1">
        <v>3472.5</v>
      </c>
      <c r="G783" s="1">
        <v>10340000</v>
      </c>
      <c r="H783" s="1">
        <f t="shared" si="12"/>
        <v>10340</v>
      </c>
      <c r="I783" s="1" t="e">
        <v>#N/A</v>
      </c>
    </row>
    <row r="784" spans="2:9">
      <c r="B784" s="3">
        <v>33873</v>
      </c>
      <c r="C784" s="1">
        <v>3444.27</v>
      </c>
      <c r="D784" s="1">
        <v>3444.27</v>
      </c>
      <c r="E784" s="1">
        <v>3306.74</v>
      </c>
      <c r="F784" s="1">
        <v>3351.63</v>
      </c>
      <c r="G784" s="1">
        <v>12784000</v>
      </c>
      <c r="H784" s="1">
        <f t="shared" si="12"/>
        <v>12784</v>
      </c>
      <c r="I784" s="1" t="e">
        <v>#N/A</v>
      </c>
    </row>
    <row r="785" spans="2:9">
      <c r="B785" s="3">
        <v>33876</v>
      </c>
      <c r="C785" s="1">
        <v>3359.96</v>
      </c>
      <c r="D785" s="1">
        <v>3397.29</v>
      </c>
      <c r="E785" s="1">
        <v>3317.32</v>
      </c>
      <c r="F785" s="1">
        <v>3397.29</v>
      </c>
      <c r="G785" s="1">
        <v>10815000</v>
      </c>
      <c r="H785" s="1">
        <f t="shared" si="12"/>
        <v>10815</v>
      </c>
      <c r="I785" s="1" t="e">
        <v>#N/A</v>
      </c>
    </row>
    <row r="786" spans="2:9">
      <c r="B786" s="3">
        <v>33877</v>
      </c>
      <c r="C786" s="1">
        <v>3423.88</v>
      </c>
      <c r="D786" s="1">
        <v>3524.21</v>
      </c>
      <c r="E786" s="1">
        <v>3423.19</v>
      </c>
      <c r="F786" s="1">
        <v>3524.21</v>
      </c>
      <c r="G786" s="1">
        <v>15711000</v>
      </c>
      <c r="H786" s="1">
        <f t="shared" si="12"/>
        <v>15711</v>
      </c>
      <c r="I786" s="1" t="e">
        <v>#N/A</v>
      </c>
    </row>
    <row r="787" spans="2:9">
      <c r="B787" s="3">
        <v>33878</v>
      </c>
      <c r="C787" s="1">
        <v>3541.64</v>
      </c>
      <c r="D787" s="1">
        <v>3604.67</v>
      </c>
      <c r="E787" s="1">
        <v>3502</v>
      </c>
      <c r="F787" s="1">
        <v>3584.08</v>
      </c>
      <c r="G787" s="1">
        <v>21628000</v>
      </c>
      <c r="H787" s="1">
        <f t="shared" si="12"/>
        <v>21628</v>
      </c>
      <c r="I787" s="1" t="e">
        <v>#N/A</v>
      </c>
    </row>
    <row r="788" spans="2:9">
      <c r="B788" s="3">
        <v>33879</v>
      </c>
      <c r="C788" s="1">
        <v>3607.81</v>
      </c>
      <c r="D788" s="1">
        <v>3718.5</v>
      </c>
      <c r="E788" s="1">
        <v>3595.79</v>
      </c>
      <c r="F788" s="1">
        <v>3717.71</v>
      </c>
      <c r="G788" s="1">
        <v>28111000</v>
      </c>
      <c r="H788" s="1">
        <f t="shared" si="12"/>
        <v>28111</v>
      </c>
      <c r="I788" s="1" t="e">
        <v>#N/A</v>
      </c>
    </row>
    <row r="789" spans="2:9">
      <c r="B789" s="3">
        <v>33880</v>
      </c>
      <c r="C789" s="1">
        <v>3730.22</v>
      </c>
      <c r="D789" s="1">
        <v>3749.8</v>
      </c>
      <c r="E789" s="1">
        <v>3683.08</v>
      </c>
      <c r="F789" s="1">
        <v>3704.25</v>
      </c>
      <c r="G789" s="1">
        <v>22097000</v>
      </c>
      <c r="H789" s="1">
        <f t="shared" si="12"/>
        <v>22097</v>
      </c>
      <c r="I789" s="1" t="e">
        <v>#N/A</v>
      </c>
    </row>
    <row r="790" spans="2:9">
      <c r="B790" s="3">
        <v>33882</v>
      </c>
      <c r="C790" s="1">
        <v>3706.23</v>
      </c>
      <c r="D790" s="1">
        <v>3777.8</v>
      </c>
      <c r="E790" s="1">
        <v>3701.89</v>
      </c>
      <c r="F790" s="1">
        <v>3720.45</v>
      </c>
      <c r="G790" s="1">
        <v>24812000</v>
      </c>
      <c r="H790" s="1">
        <f t="shared" si="12"/>
        <v>24812</v>
      </c>
      <c r="I790" s="1" t="e">
        <v>#N/A</v>
      </c>
    </row>
    <row r="791" spans="2:9">
      <c r="B791" s="3">
        <v>33883</v>
      </c>
      <c r="C791" s="1">
        <v>3653.88</v>
      </c>
      <c r="D791" s="1">
        <v>3653.88</v>
      </c>
      <c r="E791" s="1">
        <v>3562.87</v>
      </c>
      <c r="F791" s="1">
        <v>3562.87</v>
      </c>
      <c r="G791" s="1">
        <v>17283000</v>
      </c>
      <c r="H791" s="1">
        <f t="shared" si="12"/>
        <v>17283</v>
      </c>
      <c r="I791" s="1" t="e">
        <v>#N/A</v>
      </c>
    </row>
    <row r="792" spans="2:9">
      <c r="B792" s="3">
        <v>33884</v>
      </c>
      <c r="C792" s="1">
        <v>3559.63</v>
      </c>
      <c r="D792" s="1">
        <v>3625.27</v>
      </c>
      <c r="E792" s="1">
        <v>3559.63</v>
      </c>
      <c r="F792" s="1">
        <v>3592.12</v>
      </c>
      <c r="G792" s="1">
        <v>13099000</v>
      </c>
      <c r="H792" s="1">
        <f t="shared" si="12"/>
        <v>13099</v>
      </c>
      <c r="I792" s="1" t="e">
        <v>#N/A</v>
      </c>
    </row>
    <row r="793" spans="2:9">
      <c r="B793" s="3">
        <v>33885</v>
      </c>
      <c r="C793" s="1">
        <v>3645.75</v>
      </c>
      <c r="D793" s="1">
        <v>3694.63</v>
      </c>
      <c r="E793" s="1">
        <v>3600.34</v>
      </c>
      <c r="F793" s="1">
        <v>3688.21</v>
      </c>
      <c r="G793" s="1">
        <v>21196000</v>
      </c>
      <c r="H793" s="1">
        <f t="shared" si="12"/>
        <v>21196</v>
      </c>
      <c r="I793" s="1" t="e">
        <v>#N/A</v>
      </c>
    </row>
    <row r="794" spans="2:9">
      <c r="B794" s="3">
        <v>33886</v>
      </c>
      <c r="C794" s="1">
        <v>3684.81</v>
      </c>
      <c r="D794" s="1">
        <v>3684.81</v>
      </c>
      <c r="E794" s="1">
        <v>3615.67</v>
      </c>
      <c r="F794" s="1">
        <v>3622.75</v>
      </c>
      <c r="G794" s="1">
        <v>17383000</v>
      </c>
      <c r="H794" s="1">
        <f t="shared" si="12"/>
        <v>17383</v>
      </c>
      <c r="I794" s="1" t="e">
        <v>#N/A</v>
      </c>
    </row>
    <row r="795" spans="2:9">
      <c r="B795" s="3">
        <v>33889</v>
      </c>
      <c r="C795" s="1">
        <v>3640.67</v>
      </c>
      <c r="D795" s="1">
        <v>3653.81</v>
      </c>
      <c r="E795" s="1">
        <v>3601.06</v>
      </c>
      <c r="F795" s="1">
        <v>3602.83</v>
      </c>
      <c r="G795" s="1">
        <v>10623000</v>
      </c>
      <c r="H795" s="1">
        <f t="shared" si="12"/>
        <v>10623</v>
      </c>
      <c r="I795" s="1" t="e">
        <v>#N/A</v>
      </c>
    </row>
    <row r="796" spans="2:9">
      <c r="B796" s="3">
        <v>33890</v>
      </c>
      <c r="C796" s="1">
        <v>3607.1</v>
      </c>
      <c r="D796" s="1">
        <v>3617.57</v>
      </c>
      <c r="E796" s="1">
        <v>3566.58</v>
      </c>
      <c r="F796" s="1">
        <v>3602.96</v>
      </c>
      <c r="G796" s="1">
        <v>10180000</v>
      </c>
      <c r="H796" s="1">
        <f t="shared" si="12"/>
        <v>10180</v>
      </c>
      <c r="I796" s="1" t="e">
        <v>#N/A</v>
      </c>
    </row>
    <row r="797" spans="2:9">
      <c r="B797" s="3">
        <v>33891</v>
      </c>
      <c r="C797" s="1">
        <v>3623.68</v>
      </c>
      <c r="D797" s="1">
        <v>3649.4</v>
      </c>
      <c r="E797" s="1">
        <v>3615.56</v>
      </c>
      <c r="F797" s="1">
        <v>3633.22</v>
      </c>
      <c r="G797" s="1">
        <v>9203000</v>
      </c>
      <c r="H797" s="1">
        <f t="shared" si="12"/>
        <v>9203</v>
      </c>
      <c r="I797" s="1" t="e">
        <v>#N/A</v>
      </c>
    </row>
    <row r="798" spans="2:9">
      <c r="B798" s="3">
        <v>33892</v>
      </c>
      <c r="C798" s="1">
        <v>3670.55</v>
      </c>
      <c r="D798" s="1">
        <v>3745.77</v>
      </c>
      <c r="E798" s="1">
        <v>3670.55</v>
      </c>
      <c r="F798" s="1">
        <v>3729.02</v>
      </c>
      <c r="G798" s="1">
        <v>23504000</v>
      </c>
      <c r="H798" s="1">
        <f t="shared" si="12"/>
        <v>23504</v>
      </c>
      <c r="I798" s="1" t="e">
        <v>#N/A</v>
      </c>
    </row>
    <row r="799" spans="2:9">
      <c r="B799" s="3">
        <v>33893</v>
      </c>
      <c r="C799" s="1">
        <v>3741.01</v>
      </c>
      <c r="D799" s="1">
        <v>3755.03</v>
      </c>
      <c r="E799" s="1">
        <v>3705.7</v>
      </c>
      <c r="F799" s="1">
        <v>3707.18</v>
      </c>
      <c r="G799" s="1">
        <v>18849000</v>
      </c>
      <c r="H799" s="1">
        <f t="shared" si="12"/>
        <v>18849</v>
      </c>
      <c r="I799" s="1" t="e">
        <v>#N/A</v>
      </c>
    </row>
    <row r="800" spans="2:9">
      <c r="B800" s="3">
        <v>33894</v>
      </c>
      <c r="C800" s="1">
        <v>3726.34</v>
      </c>
      <c r="D800" s="1">
        <v>3774.26</v>
      </c>
      <c r="E800" s="1">
        <v>3726.34</v>
      </c>
      <c r="F800" s="1">
        <v>3749.32</v>
      </c>
      <c r="G800" s="1">
        <v>14994000</v>
      </c>
      <c r="H800" s="1">
        <f t="shared" si="12"/>
        <v>14994</v>
      </c>
      <c r="I800" s="1" t="e">
        <v>#N/A</v>
      </c>
    </row>
    <row r="801" spans="2:9">
      <c r="B801" s="3">
        <v>33896</v>
      </c>
      <c r="C801" s="1">
        <v>3777.15</v>
      </c>
      <c r="D801" s="1">
        <v>3777.15</v>
      </c>
      <c r="E801" s="1">
        <v>3725.76</v>
      </c>
      <c r="F801" s="1">
        <v>3734.51</v>
      </c>
      <c r="G801" s="1">
        <v>13718000</v>
      </c>
      <c r="H801" s="1">
        <f t="shared" si="12"/>
        <v>13718</v>
      </c>
      <c r="I801" s="1" t="e">
        <v>#N/A</v>
      </c>
    </row>
    <row r="802" spans="2:9">
      <c r="B802" s="3">
        <v>33897</v>
      </c>
      <c r="C802" s="1">
        <v>3737.29</v>
      </c>
      <c r="D802" s="1">
        <v>3737.29</v>
      </c>
      <c r="E802" s="1">
        <v>3683.42</v>
      </c>
      <c r="F802" s="1">
        <v>3724.17</v>
      </c>
      <c r="G802" s="1">
        <v>12476000</v>
      </c>
      <c r="H802" s="1">
        <f t="shared" si="12"/>
        <v>12476</v>
      </c>
      <c r="I802" s="1" t="e">
        <v>#N/A</v>
      </c>
    </row>
    <row r="803" spans="2:9">
      <c r="B803" s="3">
        <v>33898</v>
      </c>
      <c r="C803" s="1">
        <v>3706.88</v>
      </c>
      <c r="D803" s="1">
        <v>3706.88</v>
      </c>
      <c r="E803" s="1">
        <v>3651.45</v>
      </c>
      <c r="F803" s="1">
        <v>3694.38</v>
      </c>
      <c r="G803" s="1">
        <v>11567000</v>
      </c>
      <c r="H803" s="1">
        <f t="shared" si="12"/>
        <v>11567</v>
      </c>
      <c r="I803" s="1" t="e">
        <v>#N/A</v>
      </c>
    </row>
    <row r="804" spans="2:9">
      <c r="B804" s="3">
        <v>33899</v>
      </c>
      <c r="C804" s="1">
        <v>3686.39</v>
      </c>
      <c r="D804" s="1">
        <v>3716.86</v>
      </c>
      <c r="E804" s="1">
        <v>3686.39</v>
      </c>
      <c r="F804" s="1">
        <v>3699.23</v>
      </c>
      <c r="G804" s="1">
        <v>8689000</v>
      </c>
      <c r="H804" s="1">
        <f t="shared" si="12"/>
        <v>8689</v>
      </c>
      <c r="I804" s="1" t="e">
        <v>#N/A</v>
      </c>
    </row>
    <row r="805" spans="2:9">
      <c r="B805" s="3">
        <v>33900</v>
      </c>
      <c r="C805" s="1">
        <v>3701.96</v>
      </c>
      <c r="D805" s="1">
        <v>3701.96</v>
      </c>
      <c r="E805" s="1">
        <v>3661.05</v>
      </c>
      <c r="F805" s="1">
        <v>3662.6</v>
      </c>
      <c r="G805" s="1">
        <v>7723000</v>
      </c>
      <c r="H805" s="1">
        <f t="shared" si="12"/>
        <v>7723</v>
      </c>
      <c r="I805" s="1" t="e">
        <v>#N/A</v>
      </c>
    </row>
    <row r="806" spans="2:9">
      <c r="B806" s="3">
        <v>33901</v>
      </c>
      <c r="C806" s="1">
        <v>3646.14</v>
      </c>
      <c r="D806" s="1">
        <v>3670.9</v>
      </c>
      <c r="E806" s="1">
        <v>3627.95</v>
      </c>
      <c r="F806" s="1">
        <v>3670.9</v>
      </c>
      <c r="G806" s="1">
        <v>6304000</v>
      </c>
      <c r="H806" s="1">
        <f t="shared" si="12"/>
        <v>6304</v>
      </c>
      <c r="I806" s="1" t="e">
        <v>#N/A</v>
      </c>
    </row>
    <row r="807" spans="2:9">
      <c r="B807" s="3">
        <v>33904</v>
      </c>
      <c r="C807" s="1">
        <v>3674.68</v>
      </c>
      <c r="D807" s="1">
        <v>3682.01</v>
      </c>
      <c r="E807" s="1">
        <v>3646.9</v>
      </c>
      <c r="F807" s="1">
        <v>3647.97</v>
      </c>
      <c r="G807" s="1">
        <v>6089000</v>
      </c>
      <c r="H807" s="1">
        <f t="shared" si="12"/>
        <v>6089</v>
      </c>
      <c r="I807" s="1" t="e">
        <v>#N/A</v>
      </c>
    </row>
    <row r="808" spans="2:9">
      <c r="B808" s="3">
        <v>33905</v>
      </c>
      <c r="C808" s="1">
        <v>3646.06</v>
      </c>
      <c r="D808" s="1">
        <v>3670.9</v>
      </c>
      <c r="E808" s="1">
        <v>3622.22</v>
      </c>
      <c r="F808" s="1">
        <v>3670.9</v>
      </c>
      <c r="G808" s="1">
        <v>7826000</v>
      </c>
      <c r="H808" s="1">
        <f t="shared" si="12"/>
        <v>7826</v>
      </c>
      <c r="I808" s="1" t="e">
        <v>#N/A</v>
      </c>
    </row>
    <row r="809" spans="2:9">
      <c r="B809" s="3">
        <v>33906</v>
      </c>
      <c r="C809" s="1">
        <v>3702.18</v>
      </c>
      <c r="D809" s="1">
        <v>3702.18</v>
      </c>
      <c r="E809" s="1">
        <v>3640.9</v>
      </c>
      <c r="F809" s="1">
        <v>3640.9</v>
      </c>
      <c r="G809" s="1">
        <v>10397000</v>
      </c>
      <c r="H809" s="1">
        <f t="shared" si="12"/>
        <v>10397</v>
      </c>
      <c r="I809" s="1" t="e">
        <v>#N/A</v>
      </c>
    </row>
    <row r="810" spans="2:9">
      <c r="B810" s="3">
        <v>33907</v>
      </c>
      <c r="C810" s="1">
        <v>3625.74</v>
      </c>
      <c r="D810" s="1">
        <v>3648.89</v>
      </c>
      <c r="E810" s="1">
        <v>3623.61</v>
      </c>
      <c r="F810" s="1">
        <v>3631.73</v>
      </c>
      <c r="G810" s="1">
        <v>7244000</v>
      </c>
      <c r="H810" s="1">
        <f t="shared" si="12"/>
        <v>7244</v>
      </c>
      <c r="I810" s="1" t="e">
        <v>#N/A</v>
      </c>
    </row>
    <row r="811" spans="2:9">
      <c r="B811" s="3">
        <v>33910</v>
      </c>
      <c r="C811" s="1">
        <v>3630.57</v>
      </c>
      <c r="D811" s="1">
        <v>3630.57</v>
      </c>
      <c r="E811" s="1">
        <v>3558.45</v>
      </c>
      <c r="F811" s="1">
        <v>3559.51</v>
      </c>
      <c r="G811" s="1">
        <v>7669000</v>
      </c>
      <c r="H811" s="1">
        <f t="shared" si="12"/>
        <v>7669</v>
      </c>
      <c r="I811" s="1" t="e">
        <v>#N/A</v>
      </c>
    </row>
    <row r="812" spans="2:9">
      <c r="B812" s="3">
        <v>33911</v>
      </c>
      <c r="C812" s="1">
        <v>3550.68</v>
      </c>
      <c r="D812" s="1">
        <v>3580.2</v>
      </c>
      <c r="E812" s="1">
        <v>3534.77</v>
      </c>
      <c r="F812" s="1">
        <v>3559.66</v>
      </c>
      <c r="G812" s="1">
        <v>7984000</v>
      </c>
      <c r="H812" s="1">
        <f t="shared" si="12"/>
        <v>7984</v>
      </c>
      <c r="I812" s="1" t="e">
        <v>#N/A</v>
      </c>
    </row>
    <row r="813" spans="2:9">
      <c r="B813" s="3">
        <v>33912</v>
      </c>
      <c r="C813" s="1">
        <v>3565.45</v>
      </c>
      <c r="D813" s="1">
        <v>3570.57</v>
      </c>
      <c r="E813" s="1">
        <v>3506.05</v>
      </c>
      <c r="F813" s="1">
        <v>3506.05</v>
      </c>
      <c r="G813" s="1">
        <v>6926000</v>
      </c>
      <c r="H813" s="1">
        <f t="shared" si="12"/>
        <v>6926</v>
      </c>
      <c r="I813" s="1" t="e">
        <v>#N/A</v>
      </c>
    </row>
    <row r="814" spans="2:9">
      <c r="B814" s="3">
        <v>33913</v>
      </c>
      <c r="C814" s="1">
        <v>3515.52</v>
      </c>
      <c r="D814" s="1">
        <v>3593.41</v>
      </c>
      <c r="E814" s="1">
        <v>3515.52</v>
      </c>
      <c r="F814" s="1">
        <v>3593.41</v>
      </c>
      <c r="G814" s="1">
        <v>10238000</v>
      </c>
      <c r="H814" s="1">
        <f t="shared" si="12"/>
        <v>10238</v>
      </c>
      <c r="I814" s="1" t="e">
        <v>#N/A</v>
      </c>
    </row>
    <row r="815" spans="2:9">
      <c r="B815" s="3">
        <v>33914</v>
      </c>
      <c r="C815" s="1">
        <v>3578.35</v>
      </c>
      <c r="D815" s="1">
        <v>3578.35</v>
      </c>
      <c r="E815" s="1">
        <v>3529.52</v>
      </c>
      <c r="F815" s="1">
        <v>3532.61</v>
      </c>
      <c r="G815" s="1">
        <v>7555000</v>
      </c>
      <c r="H815" s="1">
        <f t="shared" si="12"/>
        <v>7555</v>
      </c>
      <c r="I815" s="1" t="e">
        <v>#N/A</v>
      </c>
    </row>
    <row r="816" spans="2:9">
      <c r="B816" s="3">
        <v>33915</v>
      </c>
      <c r="C816" s="1">
        <v>3526.64</v>
      </c>
      <c r="D816" s="1">
        <v>3553.74</v>
      </c>
      <c r="E816" s="1">
        <v>3526.64</v>
      </c>
      <c r="F816" s="1">
        <v>3535.78</v>
      </c>
      <c r="G816" s="1">
        <v>5770000</v>
      </c>
      <c r="H816" s="1">
        <f t="shared" si="12"/>
        <v>5770</v>
      </c>
      <c r="I816" s="1" t="e">
        <v>#N/A</v>
      </c>
    </row>
    <row r="817" spans="2:9">
      <c r="B817" s="3">
        <v>33917</v>
      </c>
      <c r="C817" s="1">
        <v>3536.34</v>
      </c>
      <c r="D817" s="1">
        <v>3540.79</v>
      </c>
      <c r="E817" s="1">
        <v>3508.34</v>
      </c>
      <c r="F817" s="1">
        <v>3530.14</v>
      </c>
      <c r="G817" s="1">
        <v>6157000</v>
      </c>
      <c r="H817" s="1">
        <f t="shared" si="12"/>
        <v>6157</v>
      </c>
      <c r="I817" s="1" t="e">
        <v>#N/A</v>
      </c>
    </row>
    <row r="818" spans="2:9">
      <c r="B818" s="3">
        <v>33918</v>
      </c>
      <c r="C818" s="1">
        <v>3537.89</v>
      </c>
      <c r="D818" s="1">
        <v>3557.91</v>
      </c>
      <c r="E818" s="1">
        <v>3533.79</v>
      </c>
      <c r="F818" s="1">
        <v>3534.53</v>
      </c>
      <c r="G818" s="1">
        <v>5729000</v>
      </c>
      <c r="H818" s="1">
        <f t="shared" si="12"/>
        <v>5729</v>
      </c>
      <c r="I818" s="1" t="e">
        <v>#N/A</v>
      </c>
    </row>
    <row r="819" spans="2:9">
      <c r="B819" s="3">
        <v>33919</v>
      </c>
      <c r="C819" s="1">
        <v>3564.63</v>
      </c>
      <c r="D819" s="1">
        <v>3587.94</v>
      </c>
      <c r="E819" s="1">
        <v>3564.63</v>
      </c>
      <c r="F819" s="1">
        <v>3570.89</v>
      </c>
      <c r="G819" s="1">
        <v>7742000</v>
      </c>
      <c r="H819" s="1">
        <f t="shared" si="12"/>
        <v>7742</v>
      </c>
      <c r="I819" s="1" t="e">
        <v>#N/A</v>
      </c>
    </row>
    <row r="820" spans="2:9">
      <c r="B820" s="3">
        <v>33921</v>
      </c>
      <c r="C820" s="1">
        <v>3574.91</v>
      </c>
      <c r="D820" s="1">
        <v>3574.91</v>
      </c>
      <c r="E820" s="1">
        <v>3545.37</v>
      </c>
      <c r="F820" s="1">
        <v>3555.51</v>
      </c>
      <c r="G820" s="1">
        <v>5191000</v>
      </c>
      <c r="H820" s="1">
        <f t="shared" si="12"/>
        <v>5191</v>
      </c>
      <c r="I820" s="1" t="e">
        <v>#N/A</v>
      </c>
    </row>
    <row r="821" spans="2:9">
      <c r="B821" s="3">
        <v>33922</v>
      </c>
      <c r="C821" s="1">
        <v>3566.04</v>
      </c>
      <c r="D821" s="1">
        <v>3573.09</v>
      </c>
      <c r="E821" s="1">
        <v>3553.54</v>
      </c>
      <c r="F821" s="1">
        <v>3573.09</v>
      </c>
      <c r="G821" s="1">
        <v>3431000</v>
      </c>
      <c r="H821" s="1">
        <f t="shared" si="12"/>
        <v>3431</v>
      </c>
      <c r="I821" s="1" t="e">
        <v>#N/A</v>
      </c>
    </row>
    <row r="822" spans="2:9">
      <c r="B822" s="3">
        <v>33924</v>
      </c>
      <c r="C822" s="1">
        <v>3585.71</v>
      </c>
      <c r="D822" s="1">
        <v>3604.67</v>
      </c>
      <c r="E822" s="1">
        <v>3584.25</v>
      </c>
      <c r="F822" s="1">
        <v>3588.44</v>
      </c>
      <c r="G822" s="1">
        <v>5854000</v>
      </c>
      <c r="H822" s="1">
        <f t="shared" si="12"/>
        <v>5854</v>
      </c>
      <c r="I822" s="1" t="e">
        <v>#N/A</v>
      </c>
    </row>
    <row r="823" spans="2:9">
      <c r="B823" s="3">
        <v>33925</v>
      </c>
      <c r="C823" s="1">
        <v>3603.39</v>
      </c>
      <c r="D823" s="1">
        <v>3605.59</v>
      </c>
      <c r="E823" s="1">
        <v>3577.14</v>
      </c>
      <c r="F823" s="1">
        <v>3583.71</v>
      </c>
      <c r="G823" s="1">
        <v>5395000</v>
      </c>
      <c r="H823" s="1">
        <f t="shared" si="12"/>
        <v>5395</v>
      </c>
      <c r="I823" s="1" t="e">
        <v>#N/A</v>
      </c>
    </row>
    <row r="824" spans="2:9">
      <c r="B824" s="3">
        <v>33926</v>
      </c>
      <c r="C824" s="1">
        <v>3596.47</v>
      </c>
      <c r="D824" s="1">
        <v>3667.36</v>
      </c>
      <c r="E824" s="1">
        <v>3591</v>
      </c>
      <c r="F824" s="1">
        <v>3660.1</v>
      </c>
      <c r="G824" s="1">
        <v>11505000</v>
      </c>
      <c r="H824" s="1">
        <f t="shared" si="12"/>
        <v>11505</v>
      </c>
      <c r="I824" s="1" t="e">
        <v>#N/A</v>
      </c>
    </row>
    <row r="825" spans="2:9">
      <c r="B825" s="3">
        <v>33927</v>
      </c>
      <c r="C825" s="1">
        <v>3668.84</v>
      </c>
      <c r="D825" s="1">
        <v>3705.12</v>
      </c>
      <c r="E825" s="1">
        <v>3652.5</v>
      </c>
      <c r="F825" s="1">
        <v>3682.38</v>
      </c>
      <c r="G825" s="1">
        <v>13630000</v>
      </c>
      <c r="H825" s="1">
        <f t="shared" si="12"/>
        <v>13630</v>
      </c>
      <c r="I825" s="1" t="e">
        <v>#N/A</v>
      </c>
    </row>
    <row r="826" spans="2:9">
      <c r="B826" s="3">
        <v>33928</v>
      </c>
      <c r="C826" s="1">
        <v>3703.85</v>
      </c>
      <c r="D826" s="1">
        <v>3737.98</v>
      </c>
      <c r="E826" s="1">
        <v>3694.27</v>
      </c>
      <c r="F826" s="1">
        <v>3724.33</v>
      </c>
      <c r="G826" s="1">
        <v>14980000</v>
      </c>
      <c r="H826" s="1">
        <f t="shared" si="12"/>
        <v>14980</v>
      </c>
      <c r="I826" s="1" t="e">
        <v>#N/A</v>
      </c>
    </row>
    <row r="827" spans="2:9">
      <c r="B827" s="3">
        <v>33929</v>
      </c>
      <c r="C827" s="1">
        <v>3701.66</v>
      </c>
      <c r="D827" s="1">
        <v>3711.71</v>
      </c>
      <c r="E827" s="1">
        <v>3687.94</v>
      </c>
      <c r="F827" s="1">
        <v>3711.71</v>
      </c>
      <c r="G827" s="1">
        <v>7801000</v>
      </c>
      <c r="H827" s="1">
        <f t="shared" si="12"/>
        <v>7801</v>
      </c>
      <c r="I827" s="1" t="e">
        <v>#N/A</v>
      </c>
    </row>
    <row r="828" spans="2:9">
      <c r="B828" s="3">
        <v>33931</v>
      </c>
      <c r="C828" s="1">
        <v>3724.43</v>
      </c>
      <c r="D828" s="1">
        <v>3734.03</v>
      </c>
      <c r="E828" s="1">
        <v>3692.16</v>
      </c>
      <c r="F828" s="1">
        <v>3698.51</v>
      </c>
      <c r="G828" s="1">
        <v>9445000</v>
      </c>
      <c r="H828" s="1">
        <f t="shared" si="12"/>
        <v>9445</v>
      </c>
      <c r="I828" s="1" t="e">
        <v>#N/A</v>
      </c>
    </row>
    <row r="829" spans="2:9">
      <c r="B829" s="3">
        <v>33932</v>
      </c>
      <c r="C829" s="1">
        <v>3694.71</v>
      </c>
      <c r="D829" s="1">
        <v>3694.71</v>
      </c>
      <c r="E829" s="1">
        <v>3678.59</v>
      </c>
      <c r="F829" s="1">
        <v>3687.22</v>
      </c>
      <c r="G829" s="1">
        <v>6557000</v>
      </c>
      <c r="H829" s="1">
        <f t="shared" si="12"/>
        <v>6557</v>
      </c>
      <c r="I829" s="1" t="e">
        <v>#N/A</v>
      </c>
    </row>
    <row r="830" spans="2:9">
      <c r="B830" s="3">
        <v>33933</v>
      </c>
      <c r="C830" s="1">
        <v>3689.96</v>
      </c>
      <c r="D830" s="1">
        <v>3700.22</v>
      </c>
      <c r="E830" s="1">
        <v>3667</v>
      </c>
      <c r="F830" s="1">
        <v>3673.51</v>
      </c>
      <c r="G830" s="1">
        <v>6599000</v>
      </c>
      <c r="H830" s="1">
        <f t="shared" si="12"/>
        <v>6599</v>
      </c>
      <c r="I830" s="1" t="e">
        <v>#N/A</v>
      </c>
    </row>
    <row r="831" spans="2:9">
      <c r="B831" s="3">
        <v>33934</v>
      </c>
      <c r="C831" s="1">
        <v>3672.95</v>
      </c>
      <c r="D831" s="1">
        <v>3697.37</v>
      </c>
      <c r="E831" s="1">
        <v>3670.59</v>
      </c>
      <c r="F831" s="1">
        <v>3676.56</v>
      </c>
      <c r="G831" s="1">
        <v>6305000</v>
      </c>
      <c r="H831" s="1">
        <f t="shared" si="12"/>
        <v>6305</v>
      </c>
      <c r="I831" s="1" t="e">
        <v>#N/A</v>
      </c>
    </row>
    <row r="832" spans="2:9">
      <c r="B832" s="3">
        <v>33935</v>
      </c>
      <c r="C832" s="1">
        <v>3688.68</v>
      </c>
      <c r="D832" s="1">
        <v>3702.12</v>
      </c>
      <c r="E832" s="1">
        <v>3679.41</v>
      </c>
      <c r="F832" s="1">
        <v>3681.94</v>
      </c>
      <c r="G832" s="1">
        <v>6901000</v>
      </c>
      <c r="H832" s="1">
        <f t="shared" si="12"/>
        <v>6901</v>
      </c>
      <c r="I832" s="1" t="e">
        <v>#N/A</v>
      </c>
    </row>
    <row r="833" spans="2:9">
      <c r="B833" s="3">
        <v>33936</v>
      </c>
      <c r="C833" s="1">
        <v>3692.67</v>
      </c>
      <c r="D833" s="1">
        <v>3695.2</v>
      </c>
      <c r="E833" s="1">
        <v>3674</v>
      </c>
      <c r="F833" s="1">
        <v>3686.14</v>
      </c>
      <c r="G833" s="1">
        <v>4299000</v>
      </c>
      <c r="H833" s="1">
        <f t="shared" si="12"/>
        <v>4299</v>
      </c>
      <c r="I833" s="1" t="e">
        <v>#N/A</v>
      </c>
    </row>
    <row r="834" spans="2:9">
      <c r="B834" s="3">
        <v>33938</v>
      </c>
      <c r="C834" s="1">
        <v>3695.33</v>
      </c>
      <c r="D834" s="1">
        <v>3701.52</v>
      </c>
      <c r="E834" s="1">
        <v>3670.61</v>
      </c>
      <c r="F834" s="1">
        <v>3675.01</v>
      </c>
      <c r="G834" s="1">
        <v>6481000</v>
      </c>
      <c r="H834" s="1">
        <f t="shared" si="12"/>
        <v>6481</v>
      </c>
      <c r="I834" s="1" t="e">
        <v>#N/A</v>
      </c>
    </row>
    <row r="835" spans="2:9">
      <c r="B835" s="3">
        <v>33939</v>
      </c>
      <c r="C835" s="1">
        <v>3671.72</v>
      </c>
      <c r="D835" s="1">
        <v>3671.72</v>
      </c>
      <c r="E835" s="1">
        <v>3633.68</v>
      </c>
      <c r="F835" s="1">
        <v>3646.76</v>
      </c>
      <c r="G835" s="1">
        <v>6358000</v>
      </c>
      <c r="H835" s="1">
        <f t="shared" si="12"/>
        <v>6358</v>
      </c>
      <c r="I835" s="1" t="e">
        <v>#N/A</v>
      </c>
    </row>
    <row r="836" spans="2:9">
      <c r="B836" s="3">
        <v>33940</v>
      </c>
      <c r="C836" s="1">
        <v>3643.48</v>
      </c>
      <c r="D836" s="1">
        <v>3645.45</v>
      </c>
      <c r="E836" s="1">
        <v>3629.37</v>
      </c>
      <c r="F836" s="1">
        <v>3635.7</v>
      </c>
      <c r="G836" s="1">
        <v>4406000</v>
      </c>
      <c r="H836" s="1">
        <f t="shared" si="12"/>
        <v>4406</v>
      </c>
      <c r="I836" s="1" t="e">
        <v>#N/A</v>
      </c>
    </row>
    <row r="837" spans="2:9">
      <c r="B837" s="3">
        <v>33941</v>
      </c>
      <c r="C837" s="1">
        <v>3637.11</v>
      </c>
      <c r="D837" s="1">
        <v>3649</v>
      </c>
      <c r="E837" s="1">
        <v>3607.68</v>
      </c>
      <c r="F837" s="1">
        <v>3614.08</v>
      </c>
      <c r="G837" s="1">
        <v>4897000</v>
      </c>
      <c r="H837" s="1">
        <f t="shared" si="12"/>
        <v>4897</v>
      </c>
      <c r="I837" s="1" t="e">
        <v>#N/A</v>
      </c>
    </row>
    <row r="838" spans="2:9">
      <c r="B838" s="3">
        <v>33942</v>
      </c>
      <c r="C838" s="1">
        <v>3609.21</v>
      </c>
      <c r="D838" s="1">
        <v>3651.39</v>
      </c>
      <c r="E838" s="1">
        <v>3604.38</v>
      </c>
      <c r="F838" s="1">
        <v>3651.39</v>
      </c>
      <c r="G838" s="1">
        <v>5823000</v>
      </c>
      <c r="H838" s="1">
        <f t="shared" si="12"/>
        <v>5823</v>
      </c>
      <c r="I838" s="1" t="e">
        <v>#N/A</v>
      </c>
    </row>
    <row r="839" spans="2:9">
      <c r="B839" s="3">
        <v>33943</v>
      </c>
      <c r="C839" s="1">
        <v>3667.38</v>
      </c>
      <c r="D839" s="1">
        <v>3727.95</v>
      </c>
      <c r="E839" s="1">
        <v>3667.38</v>
      </c>
      <c r="F839" s="1">
        <v>3727.95</v>
      </c>
      <c r="G839" s="1">
        <v>10122000</v>
      </c>
      <c r="H839" s="1">
        <f t="shared" ref="H839:H902" si="13">ROUND(G839/1000,0)</f>
        <v>10122</v>
      </c>
      <c r="I839" s="1" t="e">
        <v>#N/A</v>
      </c>
    </row>
    <row r="840" spans="2:9">
      <c r="B840" s="3">
        <v>33945</v>
      </c>
      <c r="C840" s="1">
        <v>3746.79</v>
      </c>
      <c r="D840" s="1">
        <v>3763.66</v>
      </c>
      <c r="E840" s="1">
        <v>3720.74</v>
      </c>
      <c r="F840" s="1">
        <v>3755.77</v>
      </c>
      <c r="G840" s="1">
        <v>12755000</v>
      </c>
      <c r="H840" s="1">
        <f t="shared" si="13"/>
        <v>12755</v>
      </c>
      <c r="I840" s="1" t="e">
        <v>#N/A</v>
      </c>
    </row>
    <row r="841" spans="2:9">
      <c r="B841" s="3">
        <v>33946</v>
      </c>
      <c r="C841" s="1">
        <v>3760.78</v>
      </c>
      <c r="D841" s="1">
        <v>3766.13</v>
      </c>
      <c r="E841" s="1">
        <v>3743.11</v>
      </c>
      <c r="F841" s="1">
        <v>3761.01</v>
      </c>
      <c r="G841" s="1">
        <v>10292000</v>
      </c>
      <c r="H841" s="1">
        <f t="shared" si="13"/>
        <v>10292</v>
      </c>
      <c r="I841" s="1" t="e">
        <v>#N/A</v>
      </c>
    </row>
    <row r="842" spans="2:9">
      <c r="B842" s="3">
        <v>33947</v>
      </c>
      <c r="C842" s="1">
        <v>3761.98</v>
      </c>
      <c r="D842" s="1">
        <v>3797.24</v>
      </c>
      <c r="E842" s="1">
        <v>3761.98</v>
      </c>
      <c r="F842" s="1">
        <v>3776.55</v>
      </c>
      <c r="G842" s="1">
        <v>13663000</v>
      </c>
      <c r="H842" s="1">
        <f t="shared" si="13"/>
        <v>13663</v>
      </c>
      <c r="I842" s="1" t="e">
        <v>#N/A</v>
      </c>
    </row>
    <row r="843" spans="2:9">
      <c r="B843" s="3">
        <v>33948</v>
      </c>
      <c r="C843" s="1">
        <v>3781.95</v>
      </c>
      <c r="D843" s="1">
        <v>3793.9</v>
      </c>
      <c r="E843" s="1">
        <v>3746.75</v>
      </c>
      <c r="F843" s="1">
        <v>3746.75</v>
      </c>
      <c r="G843" s="1">
        <v>10068000</v>
      </c>
      <c r="H843" s="1">
        <f t="shared" si="13"/>
        <v>10068</v>
      </c>
      <c r="I843" s="1" t="e">
        <v>#N/A</v>
      </c>
    </row>
    <row r="844" spans="2:9">
      <c r="B844" s="3">
        <v>33949</v>
      </c>
      <c r="C844" s="1">
        <v>3744.72</v>
      </c>
      <c r="D844" s="1">
        <v>3753.03</v>
      </c>
      <c r="E844" s="1">
        <v>3715.24</v>
      </c>
      <c r="F844" s="1">
        <v>3734.3</v>
      </c>
      <c r="G844" s="1">
        <v>8787000</v>
      </c>
      <c r="H844" s="1">
        <f t="shared" si="13"/>
        <v>8787</v>
      </c>
      <c r="I844" s="1" t="e">
        <v>#N/A</v>
      </c>
    </row>
    <row r="845" spans="2:9">
      <c r="B845" s="3">
        <v>33950</v>
      </c>
      <c r="C845" s="1">
        <v>3750.23</v>
      </c>
      <c r="D845" s="1">
        <v>3766.86</v>
      </c>
      <c r="E845" s="1">
        <v>3731.31</v>
      </c>
      <c r="F845" s="1">
        <v>3742.61</v>
      </c>
      <c r="G845" s="1">
        <v>8231000</v>
      </c>
      <c r="H845" s="1">
        <f t="shared" si="13"/>
        <v>8231</v>
      </c>
      <c r="I845" s="1" t="e">
        <v>#N/A</v>
      </c>
    </row>
    <row r="846" spans="2:9">
      <c r="B846" s="3">
        <v>33952</v>
      </c>
      <c r="C846" s="1">
        <v>3747.31</v>
      </c>
      <c r="D846" s="1">
        <v>3747.31</v>
      </c>
      <c r="E846" s="1">
        <v>3696.76</v>
      </c>
      <c r="F846" s="1">
        <v>3696.76</v>
      </c>
      <c r="G846" s="1">
        <v>12109000</v>
      </c>
      <c r="H846" s="1">
        <f t="shared" si="13"/>
        <v>12109</v>
      </c>
      <c r="I846" s="1" t="e">
        <v>#N/A</v>
      </c>
    </row>
    <row r="847" spans="2:9">
      <c r="B847" s="3">
        <v>33953</v>
      </c>
      <c r="C847" s="1">
        <v>3689.96</v>
      </c>
      <c r="D847" s="1">
        <v>3696.88</v>
      </c>
      <c r="E847" s="1">
        <v>3675</v>
      </c>
      <c r="F847" s="1">
        <v>3688.26</v>
      </c>
      <c r="G847" s="1">
        <v>7214000</v>
      </c>
      <c r="H847" s="1">
        <f t="shared" si="13"/>
        <v>7214</v>
      </c>
      <c r="I847" s="1" t="e">
        <v>#N/A</v>
      </c>
    </row>
    <row r="848" spans="2:9">
      <c r="B848" s="3">
        <v>33954</v>
      </c>
      <c r="C848" s="1">
        <v>3697.29</v>
      </c>
      <c r="D848" s="1">
        <v>3704.25</v>
      </c>
      <c r="E848" s="1">
        <v>3673.06</v>
      </c>
      <c r="F848" s="1">
        <v>3674.92</v>
      </c>
      <c r="G848" s="1">
        <v>6606000</v>
      </c>
      <c r="H848" s="1">
        <f t="shared" si="13"/>
        <v>6606</v>
      </c>
      <c r="I848" s="1" t="e">
        <v>#N/A</v>
      </c>
    </row>
    <row r="849" spans="2:9">
      <c r="B849" s="3">
        <v>33955</v>
      </c>
      <c r="C849" s="1">
        <v>3678.97</v>
      </c>
      <c r="D849" s="1">
        <v>3686.59</v>
      </c>
      <c r="E849" s="1">
        <v>3662.24</v>
      </c>
      <c r="F849" s="1">
        <v>3668.67</v>
      </c>
      <c r="G849" s="1">
        <v>8835000</v>
      </c>
      <c r="H849" s="1">
        <f t="shared" si="13"/>
        <v>8835</v>
      </c>
      <c r="I849" s="1" t="e">
        <v>#N/A</v>
      </c>
    </row>
    <row r="850" spans="2:9">
      <c r="B850" s="3">
        <v>33956</v>
      </c>
      <c r="C850" s="1">
        <v>3678.44</v>
      </c>
      <c r="D850" s="1">
        <v>3689.35</v>
      </c>
      <c r="E850" s="1">
        <v>3652.48</v>
      </c>
      <c r="F850" s="1">
        <v>3657.99</v>
      </c>
      <c r="G850" s="1">
        <v>9547000</v>
      </c>
      <c r="H850" s="1">
        <f t="shared" si="13"/>
        <v>9547</v>
      </c>
      <c r="I850" s="1" t="e">
        <v>#N/A</v>
      </c>
    </row>
    <row r="851" spans="2:9">
      <c r="B851" s="3">
        <v>33959</v>
      </c>
      <c r="C851" s="1">
        <v>3673.08</v>
      </c>
      <c r="D851" s="1">
        <v>3674.97</v>
      </c>
      <c r="E851" s="1">
        <v>3522.5</v>
      </c>
      <c r="F851" s="1">
        <v>3576.09</v>
      </c>
      <c r="G851" s="1">
        <v>13472000</v>
      </c>
      <c r="H851" s="1">
        <f t="shared" si="13"/>
        <v>13472</v>
      </c>
      <c r="I851" s="1" t="e">
        <v>#N/A</v>
      </c>
    </row>
    <row r="852" spans="2:9">
      <c r="B852" s="3">
        <v>33960</v>
      </c>
      <c r="C852" s="1">
        <v>3578.83</v>
      </c>
      <c r="D852" s="1">
        <v>3590.03</v>
      </c>
      <c r="E852" s="1">
        <v>3568.38</v>
      </c>
      <c r="F852" s="1">
        <v>3579.97</v>
      </c>
      <c r="G852" s="1">
        <v>8044000</v>
      </c>
      <c r="H852" s="1">
        <f t="shared" si="13"/>
        <v>8044</v>
      </c>
      <c r="I852" s="1" t="e">
        <v>#N/A</v>
      </c>
    </row>
    <row r="853" spans="2:9">
      <c r="B853" s="3">
        <v>33961</v>
      </c>
      <c r="C853" s="1">
        <v>3557.21</v>
      </c>
      <c r="D853" s="1">
        <v>3557.21</v>
      </c>
      <c r="E853" s="1">
        <v>3432.64</v>
      </c>
      <c r="F853" s="1">
        <v>3448.15</v>
      </c>
      <c r="G853" s="1">
        <v>16164000</v>
      </c>
      <c r="H853" s="1">
        <f t="shared" si="13"/>
        <v>16164</v>
      </c>
      <c r="I853" s="1" t="e">
        <v>#N/A</v>
      </c>
    </row>
    <row r="854" spans="2:9">
      <c r="B854" s="3">
        <v>33962</v>
      </c>
      <c r="C854" s="1">
        <v>3439.36</v>
      </c>
      <c r="D854" s="1">
        <v>3474.41</v>
      </c>
      <c r="E854" s="1">
        <v>3439.36</v>
      </c>
      <c r="F854" s="1">
        <v>3456</v>
      </c>
      <c r="G854" s="1">
        <v>8081000</v>
      </c>
      <c r="H854" s="1">
        <f t="shared" si="13"/>
        <v>8081</v>
      </c>
      <c r="I854" s="1" t="e">
        <v>#N/A</v>
      </c>
    </row>
    <row r="855" spans="2:9">
      <c r="B855" s="3">
        <v>33966</v>
      </c>
      <c r="C855" s="1">
        <v>3452.16</v>
      </c>
      <c r="D855" s="1">
        <v>3452.16</v>
      </c>
      <c r="E855" s="1">
        <v>3327.67</v>
      </c>
      <c r="F855" s="1">
        <v>3327.67</v>
      </c>
      <c r="G855" s="1">
        <v>10003000</v>
      </c>
      <c r="H855" s="1">
        <f t="shared" si="13"/>
        <v>10003</v>
      </c>
      <c r="I855" s="1" t="e">
        <v>#N/A</v>
      </c>
    </row>
    <row r="856" spans="2:9">
      <c r="B856" s="3">
        <v>33967</v>
      </c>
      <c r="C856" s="1">
        <v>3329.43</v>
      </c>
      <c r="D856" s="1">
        <v>3377.06</v>
      </c>
      <c r="E856" s="1">
        <v>3305.82</v>
      </c>
      <c r="F856" s="1">
        <v>3377.06</v>
      </c>
      <c r="G856" s="1">
        <v>9613000</v>
      </c>
      <c r="H856" s="1">
        <f t="shared" si="13"/>
        <v>9613</v>
      </c>
      <c r="I856" s="1" t="e">
        <v>#N/A</v>
      </c>
    </row>
    <row r="857" spans="2:9">
      <c r="B857" s="3">
        <v>33974</v>
      </c>
      <c r="C857" s="1">
        <v>3408.1</v>
      </c>
      <c r="D857" s="1">
        <v>3414.87</v>
      </c>
      <c r="E857" s="1">
        <v>3342.18</v>
      </c>
      <c r="F857" s="1">
        <v>3342.18</v>
      </c>
      <c r="G857" s="1">
        <v>8704000</v>
      </c>
      <c r="H857" s="1">
        <f t="shared" si="13"/>
        <v>8704</v>
      </c>
      <c r="I857" s="1" t="e">
        <v>#N/A</v>
      </c>
    </row>
    <row r="858" spans="2:9">
      <c r="B858" s="3">
        <v>33975</v>
      </c>
      <c r="C858" s="1">
        <v>3317.23</v>
      </c>
      <c r="D858" s="1">
        <v>3317.23</v>
      </c>
      <c r="E858" s="1">
        <v>3188.44</v>
      </c>
      <c r="F858" s="1">
        <v>3188.44</v>
      </c>
      <c r="G858" s="1">
        <v>10767000</v>
      </c>
      <c r="H858" s="1">
        <f t="shared" si="13"/>
        <v>10767</v>
      </c>
      <c r="I858" s="1" t="e">
        <v>#N/A</v>
      </c>
    </row>
    <row r="859" spans="2:9">
      <c r="B859" s="3">
        <v>33976</v>
      </c>
      <c r="C859" s="1">
        <v>3176.5</v>
      </c>
      <c r="D859" s="1">
        <v>3203.78</v>
      </c>
      <c r="E859" s="1">
        <v>3121.55</v>
      </c>
      <c r="F859" s="1">
        <v>3135.56</v>
      </c>
      <c r="G859" s="1">
        <v>9492000</v>
      </c>
      <c r="H859" s="1">
        <f t="shared" si="13"/>
        <v>9492</v>
      </c>
      <c r="I859" s="1" t="e">
        <v>#N/A</v>
      </c>
    </row>
    <row r="860" spans="2:9">
      <c r="B860" s="3">
        <v>33977</v>
      </c>
      <c r="C860" s="1">
        <v>3140.4</v>
      </c>
      <c r="D860" s="1">
        <v>3179.76</v>
      </c>
      <c r="E860" s="1">
        <v>3098.33</v>
      </c>
      <c r="F860" s="1">
        <v>3171.99</v>
      </c>
      <c r="G860" s="1">
        <v>9550000</v>
      </c>
      <c r="H860" s="1">
        <f t="shared" si="13"/>
        <v>9550</v>
      </c>
      <c r="I860" s="1" t="e">
        <v>#N/A</v>
      </c>
    </row>
    <row r="861" spans="2:9">
      <c r="B861" s="3">
        <v>33978</v>
      </c>
      <c r="C861" s="1">
        <v>3200.36</v>
      </c>
      <c r="D861" s="1">
        <v>3269.52</v>
      </c>
      <c r="E861" s="1">
        <v>3198.29</v>
      </c>
      <c r="F861" s="1">
        <v>3254.05</v>
      </c>
      <c r="G861" s="1">
        <v>10020000</v>
      </c>
      <c r="H861" s="1">
        <f t="shared" si="13"/>
        <v>10020</v>
      </c>
      <c r="I861" s="1" t="e">
        <v>#N/A</v>
      </c>
    </row>
    <row r="862" spans="2:9">
      <c r="B862" s="3">
        <v>33980</v>
      </c>
      <c r="C862" s="1">
        <v>3240.83</v>
      </c>
      <c r="D862" s="1">
        <v>3240.83</v>
      </c>
      <c r="E862" s="1">
        <v>3171.24</v>
      </c>
      <c r="F862" s="1">
        <v>3171.24</v>
      </c>
      <c r="G862" s="1">
        <v>8307000</v>
      </c>
      <c r="H862" s="1">
        <f t="shared" si="13"/>
        <v>8307</v>
      </c>
      <c r="I862" s="1" t="e">
        <v>#N/A</v>
      </c>
    </row>
    <row r="863" spans="2:9">
      <c r="B863" s="3">
        <v>33981</v>
      </c>
      <c r="C863" s="1">
        <v>3168.33</v>
      </c>
      <c r="D863" s="1">
        <v>3217.55</v>
      </c>
      <c r="E863" s="1">
        <v>3168.33</v>
      </c>
      <c r="F863" s="1">
        <v>3217.55</v>
      </c>
      <c r="G863" s="1">
        <v>6418000</v>
      </c>
      <c r="H863" s="1">
        <f t="shared" si="13"/>
        <v>6418</v>
      </c>
      <c r="I863" s="1" t="e">
        <v>#N/A</v>
      </c>
    </row>
    <row r="864" spans="2:9">
      <c r="B864" s="3">
        <v>33982</v>
      </c>
      <c r="C864" s="1">
        <v>3207.33</v>
      </c>
      <c r="D864" s="1">
        <v>3227.93</v>
      </c>
      <c r="E864" s="1">
        <v>3181.22</v>
      </c>
      <c r="F864" s="1">
        <v>3227.93</v>
      </c>
      <c r="G864" s="1">
        <v>6903000</v>
      </c>
      <c r="H864" s="1">
        <f t="shared" si="13"/>
        <v>6903</v>
      </c>
      <c r="I864" s="1" t="e">
        <v>#N/A</v>
      </c>
    </row>
    <row r="865" spans="2:9">
      <c r="B865" s="3">
        <v>33983</v>
      </c>
      <c r="C865" s="1">
        <v>3222.94</v>
      </c>
      <c r="D865" s="1">
        <v>3297.56</v>
      </c>
      <c r="E865" s="1">
        <v>3211.95</v>
      </c>
      <c r="F865" s="1">
        <v>3297.56</v>
      </c>
      <c r="G865" s="1">
        <v>11806000</v>
      </c>
      <c r="H865" s="1">
        <f t="shared" si="13"/>
        <v>11806</v>
      </c>
      <c r="I865" s="1" t="e">
        <v>#N/A</v>
      </c>
    </row>
    <row r="866" spans="2:9">
      <c r="B866" s="3">
        <v>33984</v>
      </c>
      <c r="C866" s="1">
        <v>3340.45</v>
      </c>
      <c r="D866" s="1">
        <v>3382.11</v>
      </c>
      <c r="E866" s="1">
        <v>3314.83</v>
      </c>
      <c r="F866" s="1">
        <v>3314.83</v>
      </c>
      <c r="G866" s="1">
        <v>16816000</v>
      </c>
      <c r="H866" s="1">
        <f t="shared" si="13"/>
        <v>16816</v>
      </c>
      <c r="I866" s="1" t="e">
        <v>#N/A</v>
      </c>
    </row>
    <row r="867" spans="2:9">
      <c r="B867" s="3">
        <v>33985</v>
      </c>
      <c r="C867" s="1">
        <v>3337.67</v>
      </c>
      <c r="D867" s="1">
        <v>3362.52</v>
      </c>
      <c r="E867" s="1">
        <v>3306.94</v>
      </c>
      <c r="F867" s="1">
        <v>3362.52</v>
      </c>
      <c r="G867" s="1">
        <v>10640000</v>
      </c>
      <c r="H867" s="1">
        <f t="shared" si="13"/>
        <v>10640</v>
      </c>
      <c r="I867" s="1" t="e">
        <v>#N/A</v>
      </c>
    </row>
    <row r="868" spans="2:9">
      <c r="B868" s="3">
        <v>33987</v>
      </c>
      <c r="C868" s="1">
        <v>3364.46</v>
      </c>
      <c r="D868" s="1">
        <v>3373.32</v>
      </c>
      <c r="E868" s="1">
        <v>3341.99</v>
      </c>
      <c r="F868" s="1">
        <v>3356.8</v>
      </c>
      <c r="G868" s="1">
        <v>12305000</v>
      </c>
      <c r="H868" s="1">
        <f t="shared" si="13"/>
        <v>12305</v>
      </c>
      <c r="I868" s="1" t="e">
        <v>#N/A</v>
      </c>
    </row>
    <row r="869" spans="2:9">
      <c r="B869" s="3">
        <v>33988</v>
      </c>
      <c r="C869" s="1">
        <v>3368.91</v>
      </c>
      <c r="D869" s="1">
        <v>3422.1</v>
      </c>
      <c r="E869" s="1">
        <v>3368.91</v>
      </c>
      <c r="F869" s="1">
        <v>3420.62</v>
      </c>
      <c r="G869" s="1">
        <v>16148000</v>
      </c>
      <c r="H869" s="1">
        <f t="shared" si="13"/>
        <v>16148</v>
      </c>
      <c r="I869" s="1" t="e">
        <v>#N/A</v>
      </c>
    </row>
    <row r="870" spans="2:9">
      <c r="B870" s="3">
        <v>33996</v>
      </c>
      <c r="C870" s="1">
        <v>3405.45</v>
      </c>
      <c r="D870" s="1">
        <v>3405.45</v>
      </c>
      <c r="E870" s="1">
        <v>3283.09</v>
      </c>
      <c r="F870" s="1">
        <v>3283.09</v>
      </c>
      <c r="G870" s="1">
        <v>10141000</v>
      </c>
      <c r="H870" s="1">
        <f t="shared" si="13"/>
        <v>10141</v>
      </c>
      <c r="I870" s="1" t="e">
        <v>#N/A</v>
      </c>
    </row>
    <row r="871" spans="2:9">
      <c r="B871" s="3">
        <v>33997</v>
      </c>
      <c r="C871" s="1">
        <v>3259.65</v>
      </c>
      <c r="D871" s="1">
        <v>3301.14</v>
      </c>
      <c r="E871" s="1">
        <v>3259.65</v>
      </c>
      <c r="F871" s="1">
        <v>3293.01</v>
      </c>
      <c r="G871" s="1">
        <v>6558000</v>
      </c>
      <c r="H871" s="1">
        <f t="shared" si="13"/>
        <v>6558</v>
      </c>
      <c r="I871" s="1" t="e">
        <v>#N/A</v>
      </c>
    </row>
    <row r="872" spans="2:9">
      <c r="B872" s="3">
        <v>33998</v>
      </c>
      <c r="C872" s="1">
        <v>3252.31</v>
      </c>
      <c r="D872" s="1">
        <v>3258.01</v>
      </c>
      <c r="E872" s="1">
        <v>3214.02</v>
      </c>
      <c r="F872" s="1">
        <v>3251.23</v>
      </c>
      <c r="G872" s="1">
        <v>7081000</v>
      </c>
      <c r="H872" s="1">
        <f t="shared" si="13"/>
        <v>7081</v>
      </c>
      <c r="I872" s="1" t="e">
        <v>#N/A</v>
      </c>
    </row>
    <row r="873" spans="2:9">
      <c r="B873" s="3">
        <v>33999</v>
      </c>
      <c r="C873" s="1">
        <v>3313.57</v>
      </c>
      <c r="D873" s="1">
        <v>3379.88</v>
      </c>
      <c r="E873" s="1">
        <v>3313.57</v>
      </c>
      <c r="F873" s="1">
        <v>3374.56</v>
      </c>
      <c r="G873" s="1">
        <v>11312000</v>
      </c>
      <c r="H873" s="1">
        <f t="shared" si="13"/>
        <v>11312</v>
      </c>
      <c r="I873" s="1" t="e">
        <v>#N/A</v>
      </c>
    </row>
    <row r="874" spans="2:9">
      <c r="B874" s="3">
        <v>34001</v>
      </c>
      <c r="C874" s="1">
        <v>3413.45</v>
      </c>
      <c r="D874" s="1">
        <v>3508.2</v>
      </c>
      <c r="E874" s="1">
        <v>3413.45</v>
      </c>
      <c r="F874" s="1">
        <v>3501.23</v>
      </c>
      <c r="G874" s="1">
        <v>22553000</v>
      </c>
      <c r="H874" s="1">
        <f t="shared" si="13"/>
        <v>22553</v>
      </c>
      <c r="I874" s="1" t="e">
        <v>#N/A</v>
      </c>
    </row>
    <row r="875" spans="2:9">
      <c r="B875" s="3">
        <v>34002</v>
      </c>
      <c r="C875" s="1">
        <v>3524.38</v>
      </c>
      <c r="D875" s="1">
        <v>3561.39</v>
      </c>
      <c r="E875" s="1">
        <v>3489.27</v>
      </c>
      <c r="F875" s="1">
        <v>3542.26</v>
      </c>
      <c r="G875" s="1">
        <v>24621000</v>
      </c>
      <c r="H875" s="1">
        <f t="shared" si="13"/>
        <v>24621</v>
      </c>
      <c r="I875" s="1" t="e">
        <v>#N/A</v>
      </c>
    </row>
    <row r="876" spans="2:9">
      <c r="B876" s="3">
        <v>34003</v>
      </c>
      <c r="C876" s="1">
        <v>3542.32</v>
      </c>
      <c r="D876" s="1">
        <v>3594.64</v>
      </c>
      <c r="E876" s="1">
        <v>3519.37</v>
      </c>
      <c r="F876" s="1">
        <v>3553.36</v>
      </c>
      <c r="G876" s="1">
        <v>24647000</v>
      </c>
      <c r="H876" s="1">
        <f t="shared" si="13"/>
        <v>24647</v>
      </c>
      <c r="I876" s="1" t="e">
        <v>#N/A</v>
      </c>
    </row>
    <row r="877" spans="2:9">
      <c r="B877" s="3">
        <v>34004</v>
      </c>
      <c r="C877" s="1">
        <v>3562.32</v>
      </c>
      <c r="D877" s="1">
        <v>3596.31</v>
      </c>
      <c r="E877" s="1">
        <v>3538.71</v>
      </c>
      <c r="F877" s="1">
        <v>3571.49</v>
      </c>
      <c r="G877" s="1">
        <v>22222000</v>
      </c>
      <c r="H877" s="1">
        <f t="shared" si="13"/>
        <v>22222</v>
      </c>
      <c r="I877" s="1" t="e">
        <v>#N/A</v>
      </c>
    </row>
    <row r="878" spans="2:9">
      <c r="B878" s="3">
        <v>34005</v>
      </c>
      <c r="C878" s="1">
        <v>3589.67</v>
      </c>
      <c r="D878" s="1">
        <v>3630.92</v>
      </c>
      <c r="E878" s="1">
        <v>3589.67</v>
      </c>
      <c r="F878" s="1">
        <v>3621.46</v>
      </c>
      <c r="G878" s="1">
        <v>26215000</v>
      </c>
      <c r="H878" s="1">
        <f t="shared" si="13"/>
        <v>26215</v>
      </c>
      <c r="I878" s="1" t="e">
        <v>#N/A</v>
      </c>
    </row>
    <row r="879" spans="2:9">
      <c r="B879" s="3">
        <v>34006</v>
      </c>
      <c r="C879" s="1">
        <v>3644.69</v>
      </c>
      <c r="D879" s="1">
        <v>3682</v>
      </c>
      <c r="E879" s="1">
        <v>3630.39</v>
      </c>
      <c r="F879" s="1">
        <v>3645.41</v>
      </c>
      <c r="G879" s="1">
        <v>26476000</v>
      </c>
      <c r="H879" s="1">
        <f t="shared" si="13"/>
        <v>26476</v>
      </c>
      <c r="I879" s="1" t="e">
        <v>#N/A</v>
      </c>
    </row>
    <row r="880" spans="2:9">
      <c r="B880" s="3">
        <v>34008</v>
      </c>
      <c r="C880" s="1">
        <v>3650.58</v>
      </c>
      <c r="D880" s="1">
        <v>3670.26</v>
      </c>
      <c r="E880" s="1">
        <v>3621.02</v>
      </c>
      <c r="F880" s="1">
        <v>3648.75</v>
      </c>
      <c r="G880" s="1">
        <v>21778000</v>
      </c>
      <c r="H880" s="1">
        <f t="shared" si="13"/>
        <v>21778</v>
      </c>
      <c r="I880" s="1" t="e">
        <v>#N/A</v>
      </c>
    </row>
    <row r="881" spans="2:9">
      <c r="B881" s="3">
        <v>34009</v>
      </c>
      <c r="C881" s="1">
        <v>3646.4</v>
      </c>
      <c r="D881" s="1">
        <v>3665.13</v>
      </c>
      <c r="E881" s="1">
        <v>3623.78</v>
      </c>
      <c r="F881" s="1">
        <v>3637.03</v>
      </c>
      <c r="G881" s="1">
        <v>20170000</v>
      </c>
      <c r="H881" s="1">
        <f t="shared" si="13"/>
        <v>20170</v>
      </c>
      <c r="I881" s="1" t="e">
        <v>#N/A</v>
      </c>
    </row>
    <row r="882" spans="2:9">
      <c r="B882" s="3">
        <v>34010</v>
      </c>
      <c r="C882" s="1">
        <v>3678.89</v>
      </c>
      <c r="D882" s="1">
        <v>3721.1</v>
      </c>
      <c r="E882" s="1">
        <v>3578.1</v>
      </c>
      <c r="F882" s="1">
        <v>3578.1</v>
      </c>
      <c r="G882" s="1">
        <v>32733000</v>
      </c>
      <c r="H882" s="1">
        <f t="shared" si="13"/>
        <v>32733</v>
      </c>
      <c r="I882" s="1" t="e">
        <v>#N/A</v>
      </c>
    </row>
    <row r="883" spans="2:9">
      <c r="B883" s="3">
        <v>34011</v>
      </c>
      <c r="C883" s="1">
        <v>3583.55</v>
      </c>
      <c r="D883" s="1">
        <v>3621.43</v>
      </c>
      <c r="E883" s="1">
        <v>3570.22</v>
      </c>
      <c r="F883" s="1">
        <v>3621.43</v>
      </c>
      <c r="G883" s="1">
        <v>18345000</v>
      </c>
      <c r="H883" s="1">
        <f t="shared" si="13"/>
        <v>18345</v>
      </c>
      <c r="I883" s="1" t="e">
        <v>#N/A</v>
      </c>
    </row>
    <row r="884" spans="2:9">
      <c r="B884" s="3">
        <v>34012</v>
      </c>
      <c r="C884" s="1">
        <v>3642.49</v>
      </c>
      <c r="D884" s="1">
        <v>3775.19</v>
      </c>
      <c r="E884" s="1">
        <v>3642.49</v>
      </c>
      <c r="F884" s="1">
        <v>3775.19</v>
      </c>
      <c r="G884" s="1">
        <v>36130000</v>
      </c>
      <c r="H884" s="1">
        <f t="shared" si="13"/>
        <v>36130</v>
      </c>
      <c r="I884" s="1" t="e">
        <v>#N/A</v>
      </c>
    </row>
    <row r="885" spans="2:9">
      <c r="B885" s="3">
        <v>34013</v>
      </c>
      <c r="C885" s="1">
        <v>3823.8</v>
      </c>
      <c r="D885" s="1">
        <v>3875.28</v>
      </c>
      <c r="E885" s="1">
        <v>3785.79</v>
      </c>
      <c r="F885" s="1">
        <v>3863.45</v>
      </c>
      <c r="G885" s="1">
        <v>38928000</v>
      </c>
      <c r="H885" s="1">
        <f t="shared" si="13"/>
        <v>38928</v>
      </c>
      <c r="I885" s="1" t="e">
        <v>#N/A</v>
      </c>
    </row>
    <row r="886" spans="2:9">
      <c r="B886" s="3">
        <v>34015</v>
      </c>
      <c r="C886" s="1">
        <v>3869.25</v>
      </c>
      <c r="D886" s="1">
        <v>3924.08</v>
      </c>
      <c r="E886" s="1">
        <v>3855.3</v>
      </c>
      <c r="F886" s="1">
        <v>3876.76</v>
      </c>
      <c r="G886" s="1">
        <v>44730000</v>
      </c>
      <c r="H886" s="1">
        <f t="shared" si="13"/>
        <v>44730</v>
      </c>
      <c r="I886" s="1" t="e">
        <v>#N/A</v>
      </c>
    </row>
    <row r="887" spans="2:9">
      <c r="B887" s="3">
        <v>34016</v>
      </c>
      <c r="C887" s="1">
        <v>3879.84</v>
      </c>
      <c r="D887" s="1">
        <v>3897.74</v>
      </c>
      <c r="E887" s="1">
        <v>3831.75</v>
      </c>
      <c r="F887" s="1">
        <v>3874.73</v>
      </c>
      <c r="G887" s="1">
        <v>31884000</v>
      </c>
      <c r="H887" s="1">
        <f t="shared" si="13"/>
        <v>31884</v>
      </c>
      <c r="I887" s="1" t="e">
        <v>#N/A</v>
      </c>
    </row>
    <row r="888" spans="2:9">
      <c r="B888" s="3">
        <v>34017</v>
      </c>
      <c r="C888" s="1">
        <v>3868.96</v>
      </c>
      <c r="D888" s="1">
        <v>4005.58</v>
      </c>
      <c r="E888" s="1">
        <v>3868.96</v>
      </c>
      <c r="F888" s="1">
        <v>4001.16</v>
      </c>
      <c r="G888" s="1">
        <v>43309000</v>
      </c>
      <c r="H888" s="1">
        <f t="shared" si="13"/>
        <v>43309</v>
      </c>
      <c r="I888" s="1" t="e">
        <v>#N/A</v>
      </c>
    </row>
    <row r="889" spans="2:9">
      <c r="B889" s="3">
        <v>34018</v>
      </c>
      <c r="C889" s="1">
        <v>4018.82</v>
      </c>
      <c r="D889" s="1">
        <v>4046.8</v>
      </c>
      <c r="E889" s="1">
        <v>3961.5</v>
      </c>
      <c r="F889" s="1">
        <v>3961.5</v>
      </c>
      <c r="G889" s="1">
        <v>45997000</v>
      </c>
      <c r="H889" s="1">
        <f t="shared" si="13"/>
        <v>45997</v>
      </c>
      <c r="I889" s="1" t="e">
        <v>#N/A</v>
      </c>
    </row>
    <row r="890" spans="2:9">
      <c r="B890" s="3">
        <v>34019</v>
      </c>
      <c r="C890" s="1">
        <v>3961.23</v>
      </c>
      <c r="D890" s="1">
        <v>3992.55</v>
      </c>
      <c r="E890" s="1">
        <v>3893.93</v>
      </c>
      <c r="F890" s="1">
        <v>3912.67</v>
      </c>
      <c r="G890" s="1">
        <v>34812000</v>
      </c>
      <c r="H890" s="1">
        <f t="shared" si="13"/>
        <v>34812</v>
      </c>
      <c r="I890" s="1" t="e">
        <v>#N/A</v>
      </c>
    </row>
    <row r="891" spans="2:9">
      <c r="B891" s="3">
        <v>34020</v>
      </c>
      <c r="C891" s="1">
        <v>3936.42</v>
      </c>
      <c r="D891" s="1">
        <v>4055.65</v>
      </c>
      <c r="E891" s="1">
        <v>3936.42</v>
      </c>
      <c r="F891" s="1">
        <v>4055.65</v>
      </c>
      <c r="G891" s="1">
        <v>38423000</v>
      </c>
      <c r="H891" s="1">
        <f t="shared" si="13"/>
        <v>38423</v>
      </c>
      <c r="I891" s="1" t="e">
        <v>#N/A</v>
      </c>
    </row>
    <row r="892" spans="2:9">
      <c r="B892" s="3">
        <v>34022</v>
      </c>
      <c r="C892" s="1">
        <v>4095.51</v>
      </c>
      <c r="D892" s="1">
        <v>4161.57</v>
      </c>
      <c r="E892" s="1">
        <v>4047.75</v>
      </c>
      <c r="F892" s="1">
        <v>4098.4399999999996</v>
      </c>
      <c r="G892" s="1">
        <v>61448000</v>
      </c>
      <c r="H892" s="1">
        <f t="shared" si="13"/>
        <v>61448</v>
      </c>
      <c r="I892" s="1" t="e">
        <v>#N/A</v>
      </c>
    </row>
    <row r="893" spans="2:9">
      <c r="B893" s="3">
        <v>34023</v>
      </c>
      <c r="C893" s="1">
        <v>4125.03</v>
      </c>
      <c r="D893" s="1">
        <v>4208.12</v>
      </c>
      <c r="E893" s="1">
        <v>4071.49</v>
      </c>
      <c r="F893" s="1">
        <v>4071.49</v>
      </c>
      <c r="G893" s="1">
        <v>55319000</v>
      </c>
      <c r="H893" s="1">
        <f t="shared" si="13"/>
        <v>55319</v>
      </c>
      <c r="I893" s="1" t="e">
        <v>#N/A</v>
      </c>
    </row>
    <row r="894" spans="2:9">
      <c r="B894" s="3">
        <v>34024</v>
      </c>
      <c r="C894" s="1">
        <v>4110.58</v>
      </c>
      <c r="D894" s="1">
        <v>4162.6000000000004</v>
      </c>
      <c r="E894" s="1">
        <v>4026.2</v>
      </c>
      <c r="F894" s="1">
        <v>4049.5</v>
      </c>
      <c r="G894" s="1">
        <v>42830000</v>
      </c>
      <c r="H894" s="1">
        <f t="shared" si="13"/>
        <v>42830</v>
      </c>
      <c r="I894" s="1" t="e">
        <v>#N/A</v>
      </c>
    </row>
    <row r="895" spans="2:9">
      <c r="B895" s="3">
        <v>34025</v>
      </c>
      <c r="C895" s="1">
        <v>4085.1</v>
      </c>
      <c r="D895" s="1">
        <v>4156.88</v>
      </c>
      <c r="E895" s="1">
        <v>4070.01</v>
      </c>
      <c r="F895" s="1">
        <v>4156.88</v>
      </c>
      <c r="G895" s="1">
        <v>40558000</v>
      </c>
      <c r="H895" s="1">
        <f t="shared" si="13"/>
        <v>40558</v>
      </c>
      <c r="I895" s="1" t="e">
        <v>#N/A</v>
      </c>
    </row>
    <row r="896" spans="2:9">
      <c r="B896" s="3">
        <v>34026</v>
      </c>
      <c r="C896" s="1">
        <v>4211.47</v>
      </c>
      <c r="D896" s="1">
        <v>4278.63</v>
      </c>
      <c r="E896" s="1">
        <v>4198.22</v>
      </c>
      <c r="F896" s="1">
        <v>4278.63</v>
      </c>
      <c r="G896" s="1">
        <v>68533000</v>
      </c>
      <c r="H896" s="1">
        <f t="shared" si="13"/>
        <v>68533</v>
      </c>
      <c r="I896" s="1" t="e">
        <v>#N/A</v>
      </c>
    </row>
    <row r="897" spans="2:9">
      <c r="B897" s="3">
        <v>34027</v>
      </c>
      <c r="C897" s="1">
        <v>4322.1400000000003</v>
      </c>
      <c r="D897" s="1">
        <v>4446.22</v>
      </c>
      <c r="E897" s="1">
        <v>4321.1400000000003</v>
      </c>
      <c r="F897" s="1">
        <v>4384.67</v>
      </c>
      <c r="G897" s="1">
        <v>67229000</v>
      </c>
      <c r="H897" s="1">
        <f t="shared" si="13"/>
        <v>67229</v>
      </c>
      <c r="I897" s="1" t="e">
        <v>#N/A</v>
      </c>
    </row>
    <row r="898" spans="2:9">
      <c r="B898" s="3">
        <v>34029</v>
      </c>
      <c r="C898" s="1">
        <v>4401.53</v>
      </c>
      <c r="D898" s="1">
        <v>4523.0600000000004</v>
      </c>
      <c r="E898" s="1">
        <v>4381.63</v>
      </c>
      <c r="F898" s="1">
        <v>4517.59</v>
      </c>
      <c r="G898" s="1">
        <v>78365000</v>
      </c>
      <c r="H898" s="1">
        <f t="shared" si="13"/>
        <v>78365</v>
      </c>
      <c r="I898" s="1" t="e">
        <v>#N/A</v>
      </c>
    </row>
    <row r="899" spans="2:9">
      <c r="B899" s="3">
        <v>34030</v>
      </c>
      <c r="C899" s="1">
        <v>4570.34</v>
      </c>
      <c r="D899" s="1">
        <v>4655.1099999999997</v>
      </c>
      <c r="E899" s="1">
        <v>4317.5600000000004</v>
      </c>
      <c r="F899" s="1">
        <v>4344.99</v>
      </c>
      <c r="G899" s="1">
        <v>93267000</v>
      </c>
      <c r="H899" s="1">
        <f t="shared" si="13"/>
        <v>93267</v>
      </c>
      <c r="I899" s="1" t="e">
        <v>#N/A</v>
      </c>
    </row>
    <row r="900" spans="2:9">
      <c r="B900" s="3">
        <v>34031</v>
      </c>
      <c r="C900" s="1">
        <v>4412</v>
      </c>
      <c r="D900" s="1">
        <v>4582.6099999999997</v>
      </c>
      <c r="E900" s="1">
        <v>4358.25</v>
      </c>
      <c r="F900" s="1">
        <v>4582.6099999999997</v>
      </c>
      <c r="G900" s="1">
        <v>74143000</v>
      </c>
      <c r="H900" s="1">
        <f t="shared" si="13"/>
        <v>74143</v>
      </c>
      <c r="I900" s="1" t="e">
        <v>#N/A</v>
      </c>
    </row>
    <row r="901" spans="2:9">
      <c r="B901" s="3">
        <v>34032</v>
      </c>
      <c r="C901" s="1">
        <v>4647.95</v>
      </c>
      <c r="D901" s="1">
        <v>4747.82</v>
      </c>
      <c r="E901" s="1">
        <v>4588.93</v>
      </c>
      <c r="F901" s="1">
        <v>4737.32</v>
      </c>
      <c r="G901" s="1">
        <v>99510000</v>
      </c>
      <c r="H901" s="1">
        <f t="shared" si="13"/>
        <v>99510</v>
      </c>
      <c r="I901" s="1" t="e">
        <v>#N/A</v>
      </c>
    </row>
    <row r="902" spans="2:9">
      <c r="B902" s="3">
        <v>34033</v>
      </c>
      <c r="C902" s="1">
        <v>4751.97</v>
      </c>
      <c r="D902" s="1">
        <v>4818.12</v>
      </c>
      <c r="E902" s="1">
        <v>4646.3</v>
      </c>
      <c r="F902" s="1">
        <v>4731.8500000000004</v>
      </c>
      <c r="G902" s="1">
        <v>98694000</v>
      </c>
      <c r="H902" s="1">
        <f t="shared" si="13"/>
        <v>98694</v>
      </c>
      <c r="I902" s="1" t="e">
        <v>#N/A</v>
      </c>
    </row>
    <row r="903" spans="2:9">
      <c r="B903" s="3">
        <v>34034</v>
      </c>
      <c r="C903" s="1">
        <v>4678.68</v>
      </c>
      <c r="D903" s="1">
        <v>4810.41</v>
      </c>
      <c r="E903" s="1">
        <v>4615.38</v>
      </c>
      <c r="F903" s="1">
        <v>4723.6499999999996</v>
      </c>
      <c r="G903" s="1">
        <v>62116000</v>
      </c>
      <c r="H903" s="1">
        <f t="shared" ref="H903:H966" si="14">ROUND(G903/1000,0)</f>
        <v>62116</v>
      </c>
      <c r="I903" s="1" t="e">
        <v>#N/A</v>
      </c>
    </row>
    <row r="904" spans="2:9">
      <c r="B904" s="3">
        <v>34036</v>
      </c>
      <c r="C904" s="1">
        <v>4716.0600000000004</v>
      </c>
      <c r="D904" s="1">
        <v>4765.75</v>
      </c>
      <c r="E904" s="1">
        <v>4601.58</v>
      </c>
      <c r="F904" s="1">
        <v>4601.58</v>
      </c>
      <c r="G904" s="1">
        <v>74688000</v>
      </c>
      <c r="H904" s="1">
        <f t="shared" si="14"/>
        <v>74688</v>
      </c>
      <c r="I904" s="1" t="e">
        <v>#N/A</v>
      </c>
    </row>
    <row r="905" spans="2:9">
      <c r="B905" s="3">
        <v>34037</v>
      </c>
      <c r="C905" s="1">
        <v>4602.8599999999997</v>
      </c>
      <c r="D905" s="1">
        <v>4635.22</v>
      </c>
      <c r="E905" s="1">
        <v>4474.47</v>
      </c>
      <c r="F905" s="1">
        <v>4474.47</v>
      </c>
      <c r="G905" s="1">
        <v>64138000</v>
      </c>
      <c r="H905" s="1">
        <f t="shared" si="14"/>
        <v>64138</v>
      </c>
      <c r="I905" s="1" t="e">
        <v>#N/A</v>
      </c>
    </row>
    <row r="906" spans="2:9">
      <c r="B906" s="3">
        <v>34038</v>
      </c>
      <c r="C906" s="1">
        <v>4499.67</v>
      </c>
      <c r="D906" s="1">
        <v>4539.21</v>
      </c>
      <c r="E906" s="1">
        <v>4433.17</v>
      </c>
      <c r="F906" s="1">
        <v>4474.3999999999996</v>
      </c>
      <c r="G906" s="1">
        <v>59172000</v>
      </c>
      <c r="H906" s="1">
        <f t="shared" si="14"/>
        <v>59172</v>
      </c>
      <c r="I906" s="1" t="e">
        <v>#N/A</v>
      </c>
    </row>
    <row r="907" spans="2:9">
      <c r="B907" s="3">
        <v>34039</v>
      </c>
      <c r="C907" s="1">
        <v>4539.46</v>
      </c>
      <c r="D907" s="1">
        <v>4631.99</v>
      </c>
      <c r="E907" s="1">
        <v>4504.79</v>
      </c>
      <c r="F907" s="1">
        <v>4619.38</v>
      </c>
      <c r="G907" s="1">
        <v>65239000</v>
      </c>
      <c r="H907" s="1">
        <f t="shared" si="14"/>
        <v>65239</v>
      </c>
      <c r="I907" s="1" t="e">
        <v>#N/A</v>
      </c>
    </row>
    <row r="908" spans="2:9">
      <c r="B908" s="3">
        <v>34040</v>
      </c>
      <c r="C908" s="1">
        <v>4658.54</v>
      </c>
      <c r="D908" s="1">
        <v>4736.41</v>
      </c>
      <c r="E908" s="1">
        <v>4564.53</v>
      </c>
      <c r="F908" s="1">
        <v>4564.53</v>
      </c>
      <c r="G908" s="1">
        <v>75071000</v>
      </c>
      <c r="H908" s="1">
        <f t="shared" si="14"/>
        <v>75071</v>
      </c>
      <c r="I908" s="1" t="e">
        <v>#N/A</v>
      </c>
    </row>
    <row r="909" spans="2:9">
      <c r="B909" s="3">
        <v>34041</v>
      </c>
      <c r="C909" s="1">
        <v>4503.34</v>
      </c>
      <c r="D909" s="1">
        <v>4537.1000000000004</v>
      </c>
      <c r="E909" s="1">
        <v>4395.62</v>
      </c>
      <c r="F909" s="1">
        <v>4413.84</v>
      </c>
      <c r="G909" s="1">
        <v>49410000</v>
      </c>
      <c r="H909" s="1">
        <f t="shared" si="14"/>
        <v>49410</v>
      </c>
      <c r="I909" s="1" t="e">
        <v>#N/A</v>
      </c>
    </row>
    <row r="910" spans="2:9">
      <c r="B910" s="3">
        <v>34043</v>
      </c>
      <c r="C910" s="1">
        <v>4418.92</v>
      </c>
      <c r="D910" s="1">
        <v>4507</v>
      </c>
      <c r="E910" s="1">
        <v>4411.3</v>
      </c>
      <c r="F910" s="1">
        <v>4507</v>
      </c>
      <c r="G910" s="1">
        <v>44884000</v>
      </c>
      <c r="H910" s="1">
        <f t="shared" si="14"/>
        <v>44884</v>
      </c>
      <c r="I910" s="1" t="e">
        <v>#N/A</v>
      </c>
    </row>
    <row r="911" spans="2:9">
      <c r="B911" s="3">
        <v>34044</v>
      </c>
      <c r="C911" s="1">
        <v>4551.2299999999996</v>
      </c>
      <c r="D911" s="1">
        <v>4604.24</v>
      </c>
      <c r="E911" s="1">
        <v>4479.75</v>
      </c>
      <c r="F911" s="1">
        <v>4489.99</v>
      </c>
      <c r="G911" s="1">
        <v>56752000</v>
      </c>
      <c r="H911" s="1">
        <f t="shared" si="14"/>
        <v>56752</v>
      </c>
      <c r="I911" s="1" t="e">
        <v>#N/A</v>
      </c>
    </row>
    <row r="912" spans="2:9">
      <c r="B912" s="3">
        <v>34045</v>
      </c>
      <c r="C912" s="1">
        <v>4543.3</v>
      </c>
      <c r="D912" s="1">
        <v>4569.93</v>
      </c>
      <c r="E912" s="1">
        <v>4460.88</v>
      </c>
      <c r="F912" s="1">
        <v>4511.62</v>
      </c>
      <c r="G912" s="1">
        <v>45208000</v>
      </c>
      <c r="H912" s="1">
        <f t="shared" si="14"/>
        <v>45208</v>
      </c>
      <c r="I912" s="1" t="e">
        <v>#N/A</v>
      </c>
    </row>
    <row r="913" spans="2:9">
      <c r="B913" s="3">
        <v>34046</v>
      </c>
      <c r="C913" s="1">
        <v>4541.25</v>
      </c>
      <c r="D913" s="1">
        <v>4665.6099999999997</v>
      </c>
      <c r="E913" s="1">
        <v>4535.5200000000004</v>
      </c>
      <c r="F913" s="1">
        <v>4664.46</v>
      </c>
      <c r="G913" s="1">
        <v>64850000</v>
      </c>
      <c r="H913" s="1">
        <f t="shared" si="14"/>
        <v>64850</v>
      </c>
      <c r="I913" s="1" t="e">
        <v>#N/A</v>
      </c>
    </row>
    <row r="914" spans="2:9">
      <c r="B914" s="3">
        <v>34047</v>
      </c>
      <c r="C914" s="1">
        <v>4721.1400000000003</v>
      </c>
      <c r="D914" s="1">
        <v>4747.6499999999996</v>
      </c>
      <c r="E914" s="1">
        <v>4589.92</v>
      </c>
      <c r="F914" s="1">
        <v>4589.92</v>
      </c>
      <c r="G914" s="1">
        <v>81308000</v>
      </c>
      <c r="H914" s="1">
        <f t="shared" si="14"/>
        <v>81308</v>
      </c>
      <c r="I914" s="1" t="e">
        <v>#N/A</v>
      </c>
    </row>
    <row r="915" spans="2:9">
      <c r="B915" s="3">
        <v>34048</v>
      </c>
      <c r="C915" s="1">
        <v>4562.05</v>
      </c>
      <c r="D915" s="1">
        <v>4617.46</v>
      </c>
      <c r="E915" s="1">
        <v>4515.83</v>
      </c>
      <c r="F915" s="1">
        <v>4573.58</v>
      </c>
      <c r="G915" s="1">
        <v>46827000</v>
      </c>
      <c r="H915" s="1">
        <f t="shared" si="14"/>
        <v>46827</v>
      </c>
      <c r="I915" s="1" t="e">
        <v>#N/A</v>
      </c>
    </row>
    <row r="916" spans="2:9">
      <c r="B916" s="3">
        <v>34050</v>
      </c>
      <c r="C916" s="1">
        <v>4602.03</v>
      </c>
      <c r="D916" s="1">
        <v>4674.28</v>
      </c>
      <c r="E916" s="1">
        <v>4580.83</v>
      </c>
      <c r="F916" s="1">
        <v>4674.28</v>
      </c>
      <c r="G916" s="1">
        <v>55120000</v>
      </c>
      <c r="H916" s="1">
        <f t="shared" si="14"/>
        <v>55120</v>
      </c>
      <c r="I916" s="1" t="e">
        <v>#N/A</v>
      </c>
    </row>
    <row r="917" spans="2:9">
      <c r="B917" s="3">
        <v>34051</v>
      </c>
      <c r="C917" s="1">
        <v>4708.57</v>
      </c>
      <c r="D917" s="1">
        <v>4741.91</v>
      </c>
      <c r="E917" s="1">
        <v>4647.2299999999996</v>
      </c>
      <c r="F917" s="1">
        <v>4647.2299999999996</v>
      </c>
      <c r="G917" s="1">
        <v>73023000</v>
      </c>
      <c r="H917" s="1">
        <f t="shared" si="14"/>
        <v>73023</v>
      </c>
      <c r="I917" s="1" t="e">
        <v>#N/A</v>
      </c>
    </row>
    <row r="918" spans="2:9">
      <c r="B918" s="3">
        <v>34052</v>
      </c>
      <c r="C918" s="1">
        <v>4676.26</v>
      </c>
      <c r="D918" s="1">
        <v>4700.25</v>
      </c>
      <c r="E918" s="1">
        <v>4619.8500000000004</v>
      </c>
      <c r="F918" s="1">
        <v>4654.68</v>
      </c>
      <c r="G918" s="1">
        <v>50552000</v>
      </c>
      <c r="H918" s="1">
        <f t="shared" si="14"/>
        <v>50552</v>
      </c>
      <c r="I918" s="1" t="e">
        <v>#N/A</v>
      </c>
    </row>
    <row r="919" spans="2:9">
      <c r="B919" s="3">
        <v>34053</v>
      </c>
      <c r="C919" s="1">
        <v>4672.53</v>
      </c>
      <c r="D919" s="1">
        <v>4729.72</v>
      </c>
      <c r="E919" s="1">
        <v>4649.1000000000004</v>
      </c>
      <c r="F919" s="1">
        <v>4652.68</v>
      </c>
      <c r="G919" s="1">
        <v>51338000</v>
      </c>
      <c r="H919" s="1">
        <f t="shared" si="14"/>
        <v>51338</v>
      </c>
      <c r="I919" s="1" t="e">
        <v>#N/A</v>
      </c>
    </row>
    <row r="920" spans="2:9">
      <c r="B920" s="3">
        <v>34054</v>
      </c>
      <c r="C920" s="1">
        <v>4675.8500000000004</v>
      </c>
      <c r="D920" s="1">
        <v>4682.96</v>
      </c>
      <c r="E920" s="1">
        <v>4602.71</v>
      </c>
      <c r="F920" s="1">
        <v>4602.71</v>
      </c>
      <c r="G920" s="1">
        <v>48027000</v>
      </c>
      <c r="H920" s="1">
        <f t="shared" si="14"/>
        <v>48027</v>
      </c>
      <c r="I920" s="1" t="e">
        <v>#N/A</v>
      </c>
    </row>
    <row r="921" spans="2:9">
      <c r="B921" s="3">
        <v>34055</v>
      </c>
      <c r="C921" s="1">
        <v>4629.9399999999996</v>
      </c>
      <c r="D921" s="1">
        <v>4656.42</v>
      </c>
      <c r="E921" s="1">
        <v>4575.6000000000004</v>
      </c>
      <c r="F921" s="1">
        <v>4606.6499999999996</v>
      </c>
      <c r="G921" s="1">
        <v>32186000</v>
      </c>
      <c r="H921" s="1">
        <f t="shared" si="14"/>
        <v>32186</v>
      </c>
      <c r="I921" s="1" t="e">
        <v>#N/A</v>
      </c>
    </row>
    <row r="922" spans="2:9">
      <c r="B922" s="3">
        <v>34058</v>
      </c>
      <c r="C922" s="1">
        <v>4680.91</v>
      </c>
      <c r="D922" s="1">
        <v>4763.6400000000003</v>
      </c>
      <c r="E922" s="1">
        <v>4655.71</v>
      </c>
      <c r="F922" s="1">
        <v>4750.7</v>
      </c>
      <c r="G922" s="1">
        <v>59539000</v>
      </c>
      <c r="H922" s="1">
        <f t="shared" si="14"/>
        <v>59539</v>
      </c>
      <c r="I922" s="1" t="e">
        <v>#N/A</v>
      </c>
    </row>
    <row r="923" spans="2:9">
      <c r="B923" s="3">
        <v>34059</v>
      </c>
      <c r="C923" s="1">
        <v>4804.53</v>
      </c>
      <c r="D923" s="1">
        <v>4851.1000000000004</v>
      </c>
      <c r="E923" s="1">
        <v>4772.21</v>
      </c>
      <c r="F923" s="1">
        <v>4825.29</v>
      </c>
      <c r="G923" s="1">
        <v>80009000</v>
      </c>
      <c r="H923" s="1">
        <f t="shared" si="14"/>
        <v>80009</v>
      </c>
      <c r="I923" s="1" t="e">
        <v>#N/A</v>
      </c>
    </row>
    <row r="924" spans="2:9">
      <c r="B924" s="3">
        <v>34060</v>
      </c>
      <c r="C924" s="1">
        <v>4860.8599999999997</v>
      </c>
      <c r="D924" s="1">
        <v>4887.29</v>
      </c>
      <c r="E924" s="1">
        <v>4790.78</v>
      </c>
      <c r="F924" s="1">
        <v>4795.17</v>
      </c>
      <c r="G924" s="1">
        <v>74842000</v>
      </c>
      <c r="H924" s="1">
        <f t="shared" si="14"/>
        <v>74842</v>
      </c>
      <c r="I924" s="1" t="e">
        <v>#N/A</v>
      </c>
    </row>
    <row r="925" spans="2:9">
      <c r="B925" s="3">
        <v>34061</v>
      </c>
      <c r="C925" s="1">
        <v>4859.22</v>
      </c>
      <c r="D925" s="1">
        <v>4948.62</v>
      </c>
      <c r="E925" s="1">
        <v>4848.66</v>
      </c>
      <c r="F925" s="1">
        <v>4948.62</v>
      </c>
      <c r="G925" s="1">
        <v>77809000</v>
      </c>
      <c r="H925" s="1">
        <f t="shared" si="14"/>
        <v>77809</v>
      </c>
      <c r="I925" s="1" t="e">
        <v>#N/A</v>
      </c>
    </row>
    <row r="926" spans="2:9">
      <c r="B926" s="3">
        <v>34062</v>
      </c>
      <c r="C926" s="1">
        <v>4995.46</v>
      </c>
      <c r="D926" s="1">
        <v>5016.18</v>
      </c>
      <c r="E926" s="1">
        <v>4950.8500000000004</v>
      </c>
      <c r="F926" s="1">
        <v>4982.6099999999997</v>
      </c>
      <c r="G926" s="1">
        <v>72174000</v>
      </c>
      <c r="H926" s="1">
        <f t="shared" si="14"/>
        <v>72174</v>
      </c>
      <c r="I926" s="1" t="e">
        <v>#N/A</v>
      </c>
    </row>
    <row r="927" spans="2:9">
      <c r="B927" s="3">
        <v>34066</v>
      </c>
      <c r="C927" s="1">
        <v>5047.8599999999997</v>
      </c>
      <c r="D927" s="1">
        <v>5091.66</v>
      </c>
      <c r="E927" s="1">
        <v>4978.72</v>
      </c>
      <c r="F927" s="1">
        <v>5013.28</v>
      </c>
      <c r="G927" s="1">
        <v>81236000</v>
      </c>
      <c r="H927" s="1">
        <f t="shared" si="14"/>
        <v>81236</v>
      </c>
      <c r="I927" s="1" t="e">
        <v>#N/A</v>
      </c>
    </row>
    <row r="928" spans="2:9">
      <c r="B928" s="3">
        <v>34067</v>
      </c>
      <c r="C928" s="1">
        <v>4989.13</v>
      </c>
      <c r="D928" s="1">
        <v>4989.13</v>
      </c>
      <c r="E928" s="1">
        <v>4901.5</v>
      </c>
      <c r="F928" s="1">
        <v>4925.1499999999996</v>
      </c>
      <c r="G928" s="1">
        <v>56755000</v>
      </c>
      <c r="H928" s="1">
        <f t="shared" si="14"/>
        <v>56755</v>
      </c>
      <c r="I928" s="1" t="e">
        <v>#N/A</v>
      </c>
    </row>
    <row r="929" spans="2:9">
      <c r="B929" s="3">
        <v>34068</v>
      </c>
      <c r="C929" s="1">
        <v>4922.62</v>
      </c>
      <c r="D929" s="1">
        <v>4942.45</v>
      </c>
      <c r="E929" s="1">
        <v>4843.59</v>
      </c>
      <c r="F929" s="1">
        <v>4847.13</v>
      </c>
      <c r="G929" s="1">
        <v>49480000</v>
      </c>
      <c r="H929" s="1">
        <f t="shared" si="14"/>
        <v>49480</v>
      </c>
      <c r="I929" s="1" t="e">
        <v>#N/A</v>
      </c>
    </row>
    <row r="930" spans="2:9">
      <c r="B930" s="3">
        <v>34069</v>
      </c>
      <c r="C930" s="1">
        <v>4880.22</v>
      </c>
      <c r="D930" s="1">
        <v>4890.71</v>
      </c>
      <c r="E930" s="1">
        <v>4690.78</v>
      </c>
      <c r="F930" s="1">
        <v>4698.8599999999997</v>
      </c>
      <c r="G930" s="1">
        <v>42663000</v>
      </c>
      <c r="H930" s="1">
        <f t="shared" si="14"/>
        <v>42663</v>
      </c>
      <c r="I930" s="1" t="e">
        <v>#N/A</v>
      </c>
    </row>
    <row r="931" spans="2:9">
      <c r="B931" s="3">
        <v>34071</v>
      </c>
      <c r="C931" s="1">
        <v>4683.57</v>
      </c>
      <c r="D931" s="1">
        <v>4700.1899999999996</v>
      </c>
      <c r="E931" s="1">
        <v>4631.12</v>
      </c>
      <c r="F931" s="1">
        <v>4682.2700000000004</v>
      </c>
      <c r="G931" s="1">
        <v>32679000</v>
      </c>
      <c r="H931" s="1">
        <f t="shared" si="14"/>
        <v>32679</v>
      </c>
      <c r="I931" s="1" t="e">
        <v>#N/A</v>
      </c>
    </row>
    <row r="932" spans="2:9">
      <c r="B932" s="3">
        <v>34072</v>
      </c>
      <c r="C932" s="1">
        <v>4708.91</v>
      </c>
      <c r="D932" s="1">
        <v>4708.91</v>
      </c>
      <c r="E932" s="1">
        <v>4597.66</v>
      </c>
      <c r="F932" s="1">
        <v>4597.66</v>
      </c>
      <c r="G932" s="1">
        <v>34964000</v>
      </c>
      <c r="H932" s="1">
        <f t="shared" si="14"/>
        <v>34964</v>
      </c>
      <c r="I932" s="1" t="e">
        <v>#N/A</v>
      </c>
    </row>
    <row r="933" spans="2:9">
      <c r="B933" s="3">
        <v>34073</v>
      </c>
      <c r="C933" s="1">
        <v>4596.37</v>
      </c>
      <c r="D933" s="1">
        <v>4648.84</v>
      </c>
      <c r="E933" s="1">
        <v>4575.8500000000004</v>
      </c>
      <c r="F933" s="1">
        <v>4575.8500000000004</v>
      </c>
      <c r="G933" s="1">
        <v>33407000</v>
      </c>
      <c r="H933" s="1">
        <f t="shared" si="14"/>
        <v>33407</v>
      </c>
      <c r="I933" s="1" t="e">
        <v>#N/A</v>
      </c>
    </row>
    <row r="934" spans="2:9">
      <c r="B934" s="3">
        <v>34074</v>
      </c>
      <c r="C934" s="1">
        <v>4614.82</v>
      </c>
      <c r="D934" s="1">
        <v>4695.49</v>
      </c>
      <c r="E934" s="1">
        <v>4585.7700000000004</v>
      </c>
      <c r="F934" s="1">
        <v>4695.49</v>
      </c>
      <c r="G934" s="1">
        <v>31765000</v>
      </c>
      <c r="H934" s="1">
        <f t="shared" si="14"/>
        <v>31765</v>
      </c>
      <c r="I934" s="1" t="e">
        <v>#N/A</v>
      </c>
    </row>
    <row r="935" spans="2:9">
      <c r="B935" s="3">
        <v>34075</v>
      </c>
      <c r="C935" s="1">
        <v>4717.92</v>
      </c>
      <c r="D935" s="1">
        <v>4722.8599999999997</v>
      </c>
      <c r="E935" s="1">
        <v>4534.1899999999996</v>
      </c>
      <c r="F935" s="1">
        <v>4534.1899999999996</v>
      </c>
      <c r="G935" s="1">
        <v>42919000</v>
      </c>
      <c r="H935" s="1">
        <f t="shared" si="14"/>
        <v>42919</v>
      </c>
      <c r="I935" s="1" t="e">
        <v>#N/A</v>
      </c>
    </row>
    <row r="936" spans="2:9">
      <c r="B936" s="3">
        <v>34076</v>
      </c>
      <c r="C936" s="1">
        <v>4484.74</v>
      </c>
      <c r="D936" s="1">
        <v>4515.5200000000004</v>
      </c>
      <c r="E936" s="1">
        <v>4411.87</v>
      </c>
      <c r="F936" s="1">
        <v>4491.08</v>
      </c>
      <c r="G936" s="1">
        <v>38777000</v>
      </c>
      <c r="H936" s="1">
        <f t="shared" si="14"/>
        <v>38777</v>
      </c>
      <c r="I936" s="1" t="e">
        <v>#N/A</v>
      </c>
    </row>
    <row r="937" spans="2:9">
      <c r="B937" s="3">
        <v>34078</v>
      </c>
      <c r="C937" s="1">
        <v>4536.3900000000003</v>
      </c>
      <c r="D937" s="1">
        <v>4579.93</v>
      </c>
      <c r="E937" s="1">
        <v>4514.2</v>
      </c>
      <c r="F937" s="1">
        <v>4577.4799999999996</v>
      </c>
      <c r="G937" s="1">
        <v>33467000</v>
      </c>
      <c r="H937" s="1">
        <f t="shared" si="14"/>
        <v>33467</v>
      </c>
      <c r="I937" s="1" t="e">
        <v>#N/A</v>
      </c>
    </row>
    <row r="938" spans="2:9">
      <c r="B938" s="3">
        <v>34079</v>
      </c>
      <c r="C938" s="1">
        <v>4585.8999999999996</v>
      </c>
      <c r="D938" s="1">
        <v>4585.8999999999996</v>
      </c>
      <c r="E938" s="1">
        <v>4387.96</v>
      </c>
      <c r="F938" s="1">
        <v>4448.43</v>
      </c>
      <c r="G938" s="1">
        <v>39270000</v>
      </c>
      <c r="H938" s="1">
        <f t="shared" si="14"/>
        <v>39270</v>
      </c>
      <c r="I938" s="1" t="e">
        <v>#N/A</v>
      </c>
    </row>
    <row r="939" spans="2:9">
      <c r="B939" s="3">
        <v>34080</v>
      </c>
      <c r="C939" s="1">
        <v>4433.42</v>
      </c>
      <c r="D939" s="1">
        <v>4504.2299999999996</v>
      </c>
      <c r="E939" s="1">
        <v>4386.32</v>
      </c>
      <c r="F939" s="1">
        <v>4482.63</v>
      </c>
      <c r="G939" s="1">
        <v>31473000</v>
      </c>
      <c r="H939" s="1">
        <f t="shared" si="14"/>
        <v>31473</v>
      </c>
      <c r="I939" s="1" t="e">
        <v>#N/A</v>
      </c>
    </row>
    <row r="940" spans="2:9">
      <c r="B940" s="3">
        <v>34081</v>
      </c>
      <c r="C940" s="1">
        <v>4496.6000000000004</v>
      </c>
      <c r="D940" s="1">
        <v>4631.6899999999996</v>
      </c>
      <c r="E940" s="1">
        <v>4470.33</v>
      </c>
      <c r="F940" s="1">
        <v>4631.6899999999996</v>
      </c>
      <c r="G940" s="1">
        <v>49711000</v>
      </c>
      <c r="H940" s="1">
        <f t="shared" si="14"/>
        <v>49711</v>
      </c>
      <c r="I940" s="1" t="e">
        <v>#N/A</v>
      </c>
    </row>
    <row r="941" spans="2:9">
      <c r="B941" s="3">
        <v>34082</v>
      </c>
      <c r="C941" s="1">
        <v>4622.97</v>
      </c>
      <c r="D941" s="1">
        <v>4625.45</v>
      </c>
      <c r="E941" s="1">
        <v>4562.3599999999997</v>
      </c>
      <c r="F941" s="1">
        <v>4569.25</v>
      </c>
      <c r="G941" s="1">
        <v>42391000</v>
      </c>
      <c r="H941" s="1">
        <f t="shared" si="14"/>
        <v>42391</v>
      </c>
      <c r="I941" s="1" t="e">
        <v>#N/A</v>
      </c>
    </row>
    <row r="942" spans="2:9">
      <c r="B942" s="3">
        <v>34083</v>
      </c>
      <c r="C942" s="1">
        <v>4603.99</v>
      </c>
      <c r="D942" s="1">
        <v>4642.7</v>
      </c>
      <c r="E942" s="1">
        <v>4562.3100000000004</v>
      </c>
      <c r="F942" s="1">
        <v>4562.3100000000004</v>
      </c>
      <c r="G942" s="1">
        <v>32989000</v>
      </c>
      <c r="H942" s="1">
        <f t="shared" si="14"/>
        <v>32989</v>
      </c>
      <c r="I942" s="1" t="e">
        <v>#N/A</v>
      </c>
    </row>
    <row r="943" spans="2:9">
      <c r="B943" s="3">
        <v>34085</v>
      </c>
      <c r="C943" s="1">
        <v>4587.76</v>
      </c>
      <c r="D943" s="1">
        <v>4596.38</v>
      </c>
      <c r="E943" s="1">
        <v>4508.3100000000004</v>
      </c>
      <c r="F943" s="1">
        <v>4547.78</v>
      </c>
      <c r="G943" s="1">
        <v>31771000</v>
      </c>
      <c r="H943" s="1">
        <f t="shared" si="14"/>
        <v>31771</v>
      </c>
      <c r="I943" s="1" t="e">
        <v>#N/A</v>
      </c>
    </row>
    <row r="944" spans="2:9">
      <c r="B944" s="3">
        <v>34086</v>
      </c>
      <c r="C944" s="1">
        <v>4556.87</v>
      </c>
      <c r="D944" s="1">
        <v>4565.79</v>
      </c>
      <c r="E944" s="1">
        <v>4506.1099999999997</v>
      </c>
      <c r="F944" s="1">
        <v>4506.1099999999997</v>
      </c>
      <c r="G944" s="1">
        <v>27149000</v>
      </c>
      <c r="H944" s="1">
        <f t="shared" si="14"/>
        <v>27149</v>
      </c>
      <c r="I944" s="1" t="e">
        <v>#N/A</v>
      </c>
    </row>
    <row r="945" spans="2:9">
      <c r="B945" s="3">
        <v>34087</v>
      </c>
      <c r="C945" s="1">
        <v>4506.6400000000003</v>
      </c>
      <c r="D945" s="1">
        <v>4548.55</v>
      </c>
      <c r="E945" s="1">
        <v>4487.01</v>
      </c>
      <c r="F945" s="1">
        <v>4527.07</v>
      </c>
      <c r="G945" s="1">
        <v>25894000</v>
      </c>
      <c r="H945" s="1">
        <f t="shared" si="14"/>
        <v>25894</v>
      </c>
      <c r="I945" s="1" t="e">
        <v>#N/A</v>
      </c>
    </row>
    <row r="946" spans="2:9">
      <c r="B946" s="3">
        <v>34088</v>
      </c>
      <c r="C946" s="1">
        <v>4550.13</v>
      </c>
      <c r="D946" s="1">
        <v>4577.05</v>
      </c>
      <c r="E946" s="1">
        <v>4523.9399999999996</v>
      </c>
      <c r="F946" s="1">
        <v>4527.47</v>
      </c>
      <c r="G946" s="1">
        <v>28920000</v>
      </c>
      <c r="H946" s="1">
        <f t="shared" si="14"/>
        <v>28920</v>
      </c>
      <c r="I946" s="1" t="e">
        <v>#N/A</v>
      </c>
    </row>
    <row r="947" spans="2:9">
      <c r="B947" s="3">
        <v>34089</v>
      </c>
      <c r="C947" s="1">
        <v>4581.0600000000004</v>
      </c>
      <c r="D947" s="1">
        <v>4621.88</v>
      </c>
      <c r="E947" s="1">
        <v>4563.5200000000004</v>
      </c>
      <c r="F947" s="1">
        <v>4563.5200000000004</v>
      </c>
      <c r="G947" s="1">
        <v>38854000</v>
      </c>
      <c r="H947" s="1">
        <f t="shared" si="14"/>
        <v>38854</v>
      </c>
      <c r="I947" s="1" t="e">
        <v>#N/A</v>
      </c>
    </row>
    <row r="948" spans="2:9">
      <c r="B948" s="3">
        <v>34090</v>
      </c>
      <c r="C948" s="1">
        <v>4571.13</v>
      </c>
      <c r="D948" s="1">
        <v>4571.13</v>
      </c>
      <c r="E948" s="1">
        <v>4487.91</v>
      </c>
      <c r="F948" s="1">
        <v>4501</v>
      </c>
      <c r="G948" s="1">
        <v>23255000</v>
      </c>
      <c r="H948" s="1">
        <f t="shared" si="14"/>
        <v>23255</v>
      </c>
      <c r="I948" s="1" t="e">
        <v>#N/A</v>
      </c>
    </row>
    <row r="949" spans="2:9">
      <c r="B949" s="3">
        <v>34092</v>
      </c>
      <c r="C949" s="1">
        <v>4472.21</v>
      </c>
      <c r="D949" s="1">
        <v>4485.0600000000004</v>
      </c>
      <c r="E949" s="1">
        <v>4442.9799999999996</v>
      </c>
      <c r="F949" s="1">
        <v>4473.8</v>
      </c>
      <c r="G949" s="1">
        <v>21276000</v>
      </c>
      <c r="H949" s="1">
        <f t="shared" si="14"/>
        <v>21276</v>
      </c>
      <c r="I949" s="1" t="e">
        <v>#N/A</v>
      </c>
    </row>
    <row r="950" spans="2:9">
      <c r="B950" s="3">
        <v>34093</v>
      </c>
      <c r="C950" s="1">
        <v>4491.2299999999996</v>
      </c>
      <c r="D950" s="1">
        <v>4520.37</v>
      </c>
      <c r="E950" s="1">
        <v>4440.18</v>
      </c>
      <c r="F950" s="1">
        <v>4448.18</v>
      </c>
      <c r="G950" s="1">
        <v>25503000</v>
      </c>
      <c r="H950" s="1">
        <f t="shared" si="14"/>
        <v>25503</v>
      </c>
      <c r="I950" s="1" t="e">
        <v>#N/A</v>
      </c>
    </row>
    <row r="951" spans="2:9">
      <c r="B951" s="3">
        <v>34094</v>
      </c>
      <c r="C951" s="1">
        <v>4442.12</v>
      </c>
      <c r="D951" s="1">
        <v>4449.32</v>
      </c>
      <c r="E951" s="1">
        <v>4401.54</v>
      </c>
      <c r="F951" s="1">
        <v>4449.32</v>
      </c>
      <c r="G951" s="1">
        <v>22041000</v>
      </c>
      <c r="H951" s="1">
        <f t="shared" si="14"/>
        <v>22041</v>
      </c>
      <c r="I951" s="1" t="e">
        <v>#N/A</v>
      </c>
    </row>
    <row r="952" spans="2:9">
      <c r="B952" s="3">
        <v>34095</v>
      </c>
      <c r="C952" s="1">
        <v>4489.3100000000004</v>
      </c>
      <c r="D952" s="1">
        <v>4533.5600000000004</v>
      </c>
      <c r="E952" s="1">
        <v>4489.3100000000004</v>
      </c>
      <c r="F952" s="1">
        <v>4492.4799999999996</v>
      </c>
      <c r="G952" s="1">
        <v>32261000</v>
      </c>
      <c r="H952" s="1">
        <f t="shared" si="14"/>
        <v>32261</v>
      </c>
      <c r="I952" s="1" t="e">
        <v>#N/A</v>
      </c>
    </row>
    <row r="953" spans="2:9">
      <c r="B953" s="3">
        <v>34096</v>
      </c>
      <c r="C953" s="1">
        <v>4518.72</v>
      </c>
      <c r="D953" s="1">
        <v>4573.42</v>
      </c>
      <c r="E953" s="1">
        <v>4488.74</v>
      </c>
      <c r="F953" s="1">
        <v>4573.42</v>
      </c>
      <c r="G953" s="1">
        <v>30574000</v>
      </c>
      <c r="H953" s="1">
        <f t="shared" si="14"/>
        <v>30574</v>
      </c>
      <c r="I953" s="1" t="e">
        <v>#N/A</v>
      </c>
    </row>
    <row r="954" spans="2:9">
      <c r="B954" s="3">
        <v>34097</v>
      </c>
      <c r="C954" s="1">
        <v>4609.5</v>
      </c>
      <c r="D954" s="1">
        <v>4693.58</v>
      </c>
      <c r="E954" s="1">
        <v>4609.5</v>
      </c>
      <c r="F954" s="1">
        <v>4678.1400000000003</v>
      </c>
      <c r="G954" s="1">
        <v>48944000</v>
      </c>
      <c r="H954" s="1">
        <f t="shared" si="14"/>
        <v>48944</v>
      </c>
      <c r="I954" s="1" t="e">
        <v>#N/A</v>
      </c>
    </row>
    <row r="955" spans="2:9">
      <c r="B955" s="3">
        <v>34099</v>
      </c>
      <c r="C955" s="1">
        <v>4710.32</v>
      </c>
      <c r="D955" s="1">
        <v>4715.49</v>
      </c>
      <c r="E955" s="1">
        <v>4675.63</v>
      </c>
      <c r="F955" s="1">
        <v>4687.12</v>
      </c>
      <c r="G955" s="1">
        <v>44758000</v>
      </c>
      <c r="H955" s="1">
        <f t="shared" si="14"/>
        <v>44758</v>
      </c>
      <c r="I955" s="1" t="e">
        <v>#N/A</v>
      </c>
    </row>
    <row r="956" spans="2:9">
      <c r="B956" s="3">
        <v>34100</v>
      </c>
      <c r="C956" s="1">
        <v>4717.3100000000004</v>
      </c>
      <c r="D956" s="1">
        <v>4736.93</v>
      </c>
      <c r="E956" s="1">
        <v>4644.26</v>
      </c>
      <c r="F956" s="1">
        <v>4678.51</v>
      </c>
      <c r="G956" s="1">
        <v>39167000</v>
      </c>
      <c r="H956" s="1">
        <f t="shared" si="14"/>
        <v>39167</v>
      </c>
      <c r="I956" s="1" t="e">
        <v>#N/A</v>
      </c>
    </row>
    <row r="957" spans="2:9">
      <c r="B957" s="3">
        <v>34101</v>
      </c>
      <c r="C957" s="1">
        <v>4687.22</v>
      </c>
      <c r="D957" s="1">
        <v>4718.2299999999996</v>
      </c>
      <c r="E957" s="1">
        <v>4657.3</v>
      </c>
      <c r="F957" s="1">
        <v>4718.2299999999996</v>
      </c>
      <c r="G957" s="1">
        <v>39804000</v>
      </c>
      <c r="H957" s="1">
        <f t="shared" si="14"/>
        <v>39804</v>
      </c>
      <c r="I957" s="1" t="e">
        <v>#N/A</v>
      </c>
    </row>
    <row r="958" spans="2:9">
      <c r="B958" s="3">
        <v>34102</v>
      </c>
      <c r="C958" s="1">
        <v>4736.2299999999996</v>
      </c>
      <c r="D958" s="1">
        <v>4736.2299999999996</v>
      </c>
      <c r="E958" s="1">
        <v>4650.6000000000004</v>
      </c>
      <c r="F958" s="1">
        <v>4664.58</v>
      </c>
      <c r="G958" s="1">
        <v>45840000</v>
      </c>
      <c r="H958" s="1">
        <f t="shared" si="14"/>
        <v>45840</v>
      </c>
      <c r="I958" s="1" t="e">
        <v>#N/A</v>
      </c>
    </row>
    <row r="959" spans="2:9">
      <c r="B959" s="3">
        <v>34103</v>
      </c>
      <c r="C959" s="1">
        <v>4649.8100000000004</v>
      </c>
      <c r="D959" s="1">
        <v>4665.05</v>
      </c>
      <c r="E959" s="1">
        <v>4570.04</v>
      </c>
      <c r="F959" s="1">
        <v>4575.8</v>
      </c>
      <c r="G959" s="1">
        <v>32377000</v>
      </c>
      <c r="H959" s="1">
        <f t="shared" si="14"/>
        <v>32377</v>
      </c>
      <c r="I959" s="1" t="e">
        <v>#N/A</v>
      </c>
    </row>
    <row r="960" spans="2:9">
      <c r="B960" s="3">
        <v>34104</v>
      </c>
      <c r="C960" s="1">
        <v>4556</v>
      </c>
      <c r="D960" s="1">
        <v>4581.6099999999997</v>
      </c>
      <c r="E960" s="1">
        <v>4547.46</v>
      </c>
      <c r="F960" s="1">
        <v>4565.53</v>
      </c>
      <c r="G960" s="1">
        <v>18833000</v>
      </c>
      <c r="H960" s="1">
        <f t="shared" si="14"/>
        <v>18833</v>
      </c>
      <c r="I960" s="1" t="e">
        <v>#N/A</v>
      </c>
    </row>
    <row r="961" spans="2:9">
      <c r="B961" s="3">
        <v>34106</v>
      </c>
      <c r="C961" s="1">
        <v>4571.6400000000003</v>
      </c>
      <c r="D961" s="1">
        <v>4571.6400000000003</v>
      </c>
      <c r="E961" s="1">
        <v>4451.24</v>
      </c>
      <c r="F961" s="1">
        <v>4460.1099999999997</v>
      </c>
      <c r="G961" s="1">
        <v>23904000</v>
      </c>
      <c r="H961" s="1">
        <f t="shared" si="14"/>
        <v>23904</v>
      </c>
      <c r="I961" s="1" t="e">
        <v>#N/A</v>
      </c>
    </row>
    <row r="962" spans="2:9">
      <c r="B962" s="3">
        <v>34107</v>
      </c>
      <c r="C962" s="1">
        <v>4447.82</v>
      </c>
      <c r="D962" s="1">
        <v>4507.51</v>
      </c>
      <c r="E962" s="1">
        <v>4440.9799999999996</v>
      </c>
      <c r="F962" s="1">
        <v>4495.3900000000003</v>
      </c>
      <c r="G962" s="1">
        <v>23011000</v>
      </c>
      <c r="H962" s="1">
        <f t="shared" si="14"/>
        <v>23011</v>
      </c>
      <c r="I962" s="1" t="e">
        <v>#N/A</v>
      </c>
    </row>
    <row r="963" spans="2:9">
      <c r="B963" s="3">
        <v>34108</v>
      </c>
      <c r="C963" s="1">
        <v>4494.1099999999997</v>
      </c>
      <c r="D963" s="1">
        <v>4494.1099999999997</v>
      </c>
      <c r="E963" s="1">
        <v>4446.54</v>
      </c>
      <c r="F963" s="1">
        <v>4446.54</v>
      </c>
      <c r="G963" s="1">
        <v>18508000</v>
      </c>
      <c r="H963" s="1">
        <f t="shared" si="14"/>
        <v>18508</v>
      </c>
      <c r="I963" s="1" t="e">
        <v>#N/A</v>
      </c>
    </row>
    <row r="964" spans="2:9">
      <c r="B964" s="3">
        <v>34109</v>
      </c>
      <c r="C964" s="1">
        <v>4419.99</v>
      </c>
      <c r="D964" s="1">
        <v>4471.05</v>
      </c>
      <c r="E964" s="1">
        <v>4346.63</v>
      </c>
      <c r="F964" s="1">
        <v>4346.63</v>
      </c>
      <c r="G964" s="1">
        <v>25096000</v>
      </c>
      <c r="H964" s="1">
        <f t="shared" si="14"/>
        <v>25096</v>
      </c>
      <c r="I964" s="1" t="e">
        <v>#N/A</v>
      </c>
    </row>
    <row r="965" spans="2:9">
      <c r="B965" s="3">
        <v>34110</v>
      </c>
      <c r="C965" s="1">
        <v>4342.03</v>
      </c>
      <c r="D965" s="1">
        <v>4360.87</v>
      </c>
      <c r="E965" s="1">
        <v>4290.88</v>
      </c>
      <c r="F965" s="1">
        <v>4300.25</v>
      </c>
      <c r="G965" s="1">
        <v>23209000</v>
      </c>
      <c r="H965" s="1">
        <f t="shared" si="14"/>
        <v>23209</v>
      </c>
      <c r="I965" s="1" t="e">
        <v>#N/A</v>
      </c>
    </row>
    <row r="966" spans="2:9">
      <c r="B966" s="3">
        <v>34111</v>
      </c>
      <c r="C966" s="1">
        <v>4306.1499999999996</v>
      </c>
      <c r="D966" s="1">
        <v>4325.72</v>
      </c>
      <c r="E966" s="1">
        <v>4274.7</v>
      </c>
      <c r="F966" s="1">
        <v>4295.43</v>
      </c>
      <c r="G966" s="1">
        <v>14644000</v>
      </c>
      <c r="H966" s="1">
        <f t="shared" si="14"/>
        <v>14644</v>
      </c>
      <c r="I966" s="1" t="e">
        <v>#N/A</v>
      </c>
    </row>
    <row r="967" spans="2:9">
      <c r="B967" s="3">
        <v>34113</v>
      </c>
      <c r="C967" s="1">
        <v>4307.47</v>
      </c>
      <c r="D967" s="1">
        <v>4321.08</v>
      </c>
      <c r="E967" s="1">
        <v>4254.75</v>
      </c>
      <c r="F967" s="1">
        <v>4258.92</v>
      </c>
      <c r="G967" s="1">
        <v>15331000</v>
      </c>
      <c r="H967" s="1">
        <f t="shared" ref="H967:H1030" si="15">ROUND(G967/1000,0)</f>
        <v>15331</v>
      </c>
      <c r="I967" s="1" t="e">
        <v>#N/A</v>
      </c>
    </row>
    <row r="968" spans="2:9">
      <c r="B968" s="3">
        <v>34114</v>
      </c>
      <c r="C968" s="1">
        <v>4251.67</v>
      </c>
      <c r="D968" s="1">
        <v>4256.58</v>
      </c>
      <c r="E968" s="1">
        <v>4225.18</v>
      </c>
      <c r="F968" s="1">
        <v>4227.05</v>
      </c>
      <c r="G968" s="1">
        <v>14695000</v>
      </c>
      <c r="H968" s="1">
        <f t="shared" si="15"/>
        <v>14695</v>
      </c>
      <c r="I968" s="1" t="e">
        <v>#N/A</v>
      </c>
    </row>
    <row r="969" spans="2:9">
      <c r="B969" s="3">
        <v>34115</v>
      </c>
      <c r="C969" s="1">
        <v>4244.88</v>
      </c>
      <c r="D969" s="1">
        <v>4292.5200000000004</v>
      </c>
      <c r="E969" s="1">
        <v>4244.3900000000003</v>
      </c>
      <c r="F969" s="1">
        <v>4245.28</v>
      </c>
      <c r="G969" s="1">
        <v>17135000</v>
      </c>
      <c r="H969" s="1">
        <f t="shared" si="15"/>
        <v>17135</v>
      </c>
      <c r="I969" s="1" t="e">
        <v>#N/A</v>
      </c>
    </row>
    <row r="970" spans="2:9">
      <c r="B970" s="3">
        <v>34116</v>
      </c>
      <c r="C970" s="1">
        <v>4240.49</v>
      </c>
      <c r="D970" s="1">
        <v>4240.49</v>
      </c>
      <c r="E970" s="1">
        <v>4171.8599999999997</v>
      </c>
      <c r="F970" s="1">
        <v>4209.95</v>
      </c>
      <c r="G970" s="1">
        <v>17895000</v>
      </c>
      <c r="H970" s="1">
        <f t="shared" si="15"/>
        <v>17895</v>
      </c>
      <c r="I970" s="1" t="e">
        <v>#N/A</v>
      </c>
    </row>
    <row r="971" spans="2:9">
      <c r="B971" s="3">
        <v>34117</v>
      </c>
      <c r="C971" s="1">
        <v>4237.7299999999996</v>
      </c>
      <c r="D971" s="1">
        <v>4356.1000000000004</v>
      </c>
      <c r="E971" s="1">
        <v>4237.7299999999996</v>
      </c>
      <c r="F971" s="1">
        <v>4356.1000000000004</v>
      </c>
      <c r="G971" s="1">
        <v>27312000</v>
      </c>
      <c r="H971" s="1">
        <f t="shared" si="15"/>
        <v>27312</v>
      </c>
      <c r="I971" s="1" t="e">
        <v>#N/A</v>
      </c>
    </row>
    <row r="972" spans="2:9">
      <c r="B972" s="3">
        <v>34118</v>
      </c>
      <c r="C972" s="1">
        <v>4338.17</v>
      </c>
      <c r="D972" s="1">
        <v>4357.45</v>
      </c>
      <c r="E972" s="1">
        <v>4295.37</v>
      </c>
      <c r="F972" s="1">
        <v>4295.37</v>
      </c>
      <c r="G972" s="1">
        <v>20498000</v>
      </c>
      <c r="H972" s="1">
        <f t="shared" si="15"/>
        <v>20498</v>
      </c>
      <c r="I972" s="1" t="e">
        <v>#N/A</v>
      </c>
    </row>
    <row r="973" spans="2:9">
      <c r="B973" s="3">
        <v>34120</v>
      </c>
      <c r="C973" s="1">
        <v>4313.62</v>
      </c>
      <c r="D973" s="1">
        <v>4342.79</v>
      </c>
      <c r="E973" s="1">
        <v>4262.07</v>
      </c>
      <c r="F973" s="1">
        <v>4267.8999999999996</v>
      </c>
      <c r="G973" s="1">
        <v>18007000</v>
      </c>
      <c r="H973" s="1">
        <f t="shared" si="15"/>
        <v>18007</v>
      </c>
      <c r="I973" s="1" t="e">
        <v>#N/A</v>
      </c>
    </row>
    <row r="974" spans="2:9">
      <c r="B974" s="3">
        <v>34121</v>
      </c>
      <c r="C974" s="1">
        <v>4261.3100000000004</v>
      </c>
      <c r="D974" s="1">
        <v>4316.43</v>
      </c>
      <c r="E974" s="1">
        <v>4244.32</v>
      </c>
      <c r="F974" s="1">
        <v>4316.43</v>
      </c>
      <c r="G974" s="1">
        <v>15904000</v>
      </c>
      <c r="H974" s="1">
        <f t="shared" si="15"/>
        <v>15904</v>
      </c>
      <c r="I974" s="1" t="e">
        <v>#N/A</v>
      </c>
    </row>
    <row r="975" spans="2:9">
      <c r="B975" s="3">
        <v>34122</v>
      </c>
      <c r="C975" s="1">
        <v>4322.5</v>
      </c>
      <c r="D975" s="1">
        <v>4336.99</v>
      </c>
      <c r="E975" s="1">
        <v>4299.53</v>
      </c>
      <c r="F975" s="1">
        <v>4302.24</v>
      </c>
      <c r="G975" s="1">
        <v>15395000</v>
      </c>
      <c r="H975" s="1">
        <f t="shared" si="15"/>
        <v>15395</v>
      </c>
      <c r="I975" s="1" t="e">
        <v>#N/A</v>
      </c>
    </row>
    <row r="976" spans="2:9">
      <c r="B976" s="3">
        <v>34123</v>
      </c>
      <c r="C976" s="1">
        <v>4302.78</v>
      </c>
      <c r="D976" s="1">
        <v>4353.59</v>
      </c>
      <c r="E976" s="1">
        <v>4285.09</v>
      </c>
      <c r="F976" s="1">
        <v>4342.7299999999996</v>
      </c>
      <c r="G976" s="1">
        <v>16808000</v>
      </c>
      <c r="H976" s="1">
        <f t="shared" si="15"/>
        <v>16808</v>
      </c>
      <c r="I976" s="1" t="e">
        <v>#N/A</v>
      </c>
    </row>
    <row r="977" spans="2:9">
      <c r="B977" s="3">
        <v>34124</v>
      </c>
      <c r="C977" s="1">
        <v>4346.3900000000003</v>
      </c>
      <c r="D977" s="1">
        <v>4391.5</v>
      </c>
      <c r="E977" s="1">
        <v>4336.62</v>
      </c>
      <c r="F977" s="1">
        <v>4391.5</v>
      </c>
      <c r="G977" s="1">
        <v>24308000</v>
      </c>
      <c r="H977" s="1">
        <f t="shared" si="15"/>
        <v>24308</v>
      </c>
      <c r="I977" s="1" t="e">
        <v>#N/A</v>
      </c>
    </row>
    <row r="978" spans="2:9">
      <c r="B978" s="3">
        <v>34125</v>
      </c>
      <c r="C978" s="1">
        <v>4403.26</v>
      </c>
      <c r="D978" s="1">
        <v>4422.66</v>
      </c>
      <c r="E978" s="1">
        <v>4368.2299999999996</v>
      </c>
      <c r="F978" s="1">
        <v>4368.2299999999996</v>
      </c>
      <c r="G978" s="1">
        <v>26058000</v>
      </c>
      <c r="H978" s="1">
        <f t="shared" si="15"/>
        <v>26058</v>
      </c>
      <c r="I978" s="1" t="e">
        <v>#N/A</v>
      </c>
    </row>
    <row r="979" spans="2:9">
      <c r="B979" s="3">
        <v>34127</v>
      </c>
      <c r="C979" s="1">
        <v>4369.1499999999996</v>
      </c>
      <c r="D979" s="1">
        <v>4369.1499999999996</v>
      </c>
      <c r="E979" s="1">
        <v>4311.49</v>
      </c>
      <c r="F979" s="1">
        <v>4317</v>
      </c>
      <c r="G979" s="1">
        <v>19576000</v>
      </c>
      <c r="H979" s="1">
        <f t="shared" si="15"/>
        <v>19576</v>
      </c>
      <c r="I979" s="1" t="e">
        <v>#N/A</v>
      </c>
    </row>
    <row r="980" spans="2:9">
      <c r="B980" s="3">
        <v>34128</v>
      </c>
      <c r="C980" s="1">
        <v>4319.0200000000004</v>
      </c>
      <c r="D980" s="1">
        <v>4331.78</v>
      </c>
      <c r="E980" s="1">
        <v>4275.3599999999997</v>
      </c>
      <c r="F980" s="1">
        <v>4277.42</v>
      </c>
      <c r="G980" s="1">
        <v>17677000</v>
      </c>
      <c r="H980" s="1">
        <f t="shared" si="15"/>
        <v>17677</v>
      </c>
      <c r="I980" s="1" t="e">
        <v>#N/A</v>
      </c>
    </row>
    <row r="981" spans="2:9">
      <c r="B981" s="3">
        <v>34129</v>
      </c>
      <c r="C981" s="1">
        <v>4269.76</v>
      </c>
      <c r="D981" s="1">
        <v>4292.25</v>
      </c>
      <c r="E981" s="1">
        <v>4249.84</v>
      </c>
      <c r="F981" s="1">
        <v>4269.72</v>
      </c>
      <c r="G981" s="1">
        <v>14521000</v>
      </c>
      <c r="H981" s="1">
        <f t="shared" si="15"/>
        <v>14521</v>
      </c>
      <c r="I981" s="1" t="e">
        <v>#N/A</v>
      </c>
    </row>
    <row r="982" spans="2:9">
      <c r="B982" s="3">
        <v>34130</v>
      </c>
      <c r="C982" s="1">
        <v>4276.58</v>
      </c>
      <c r="D982" s="1">
        <v>4279.55</v>
      </c>
      <c r="E982" s="1">
        <v>4204.8999999999996</v>
      </c>
      <c r="F982" s="1">
        <v>4223.01</v>
      </c>
      <c r="G982" s="1">
        <v>16960000</v>
      </c>
      <c r="H982" s="1">
        <f t="shared" si="15"/>
        <v>16960</v>
      </c>
      <c r="I982" s="1" t="e">
        <v>#N/A</v>
      </c>
    </row>
    <row r="983" spans="2:9">
      <c r="B983" s="3">
        <v>34131</v>
      </c>
      <c r="C983" s="1">
        <v>4196.6499999999996</v>
      </c>
      <c r="D983" s="1">
        <v>4246.53</v>
      </c>
      <c r="E983" s="1">
        <v>4188.21</v>
      </c>
      <c r="F983" s="1">
        <v>4219.1400000000003</v>
      </c>
      <c r="G983" s="1">
        <v>13399000</v>
      </c>
      <c r="H983" s="1">
        <f t="shared" si="15"/>
        <v>13399</v>
      </c>
      <c r="I983" s="1" t="e">
        <v>#N/A</v>
      </c>
    </row>
    <row r="984" spans="2:9">
      <c r="B984" s="3">
        <v>34132</v>
      </c>
      <c r="C984" s="1">
        <v>4235.45</v>
      </c>
      <c r="D984" s="1">
        <v>4250.38</v>
      </c>
      <c r="E984" s="1">
        <v>4207.63</v>
      </c>
      <c r="F984" s="1">
        <v>4221.07</v>
      </c>
      <c r="G984" s="1">
        <v>10945000</v>
      </c>
      <c r="H984" s="1">
        <f t="shared" si="15"/>
        <v>10945</v>
      </c>
      <c r="I984" s="1" t="e">
        <v>#N/A</v>
      </c>
    </row>
    <row r="985" spans="2:9">
      <c r="B985" s="3">
        <v>34134</v>
      </c>
      <c r="C985" s="1">
        <v>4224.04</v>
      </c>
      <c r="D985" s="1">
        <v>4224.04</v>
      </c>
      <c r="E985" s="1">
        <v>4177.2</v>
      </c>
      <c r="F985" s="1">
        <v>4177.2</v>
      </c>
      <c r="G985" s="1">
        <v>11656000</v>
      </c>
      <c r="H985" s="1">
        <f t="shared" si="15"/>
        <v>11656</v>
      </c>
      <c r="I985" s="1" t="e">
        <v>#N/A</v>
      </c>
    </row>
    <row r="986" spans="2:9">
      <c r="B986" s="3">
        <v>34135</v>
      </c>
      <c r="C986" s="1">
        <v>4164.92</v>
      </c>
      <c r="D986" s="1">
        <v>4198.3</v>
      </c>
      <c r="E986" s="1">
        <v>4149.6400000000003</v>
      </c>
      <c r="F986" s="1">
        <v>4198.3</v>
      </c>
      <c r="G986" s="1">
        <v>10165000</v>
      </c>
      <c r="H986" s="1">
        <f t="shared" si="15"/>
        <v>10165</v>
      </c>
      <c r="I986" s="1" t="e">
        <v>#N/A</v>
      </c>
    </row>
    <row r="987" spans="2:9">
      <c r="B987" s="3">
        <v>34136</v>
      </c>
      <c r="C987" s="1">
        <v>4202.41</v>
      </c>
      <c r="D987" s="1">
        <v>4242.38</v>
      </c>
      <c r="E987" s="1">
        <v>4188.8999999999996</v>
      </c>
      <c r="F987" s="1">
        <v>4188.8999999999996</v>
      </c>
      <c r="G987" s="1">
        <v>16945000</v>
      </c>
      <c r="H987" s="1">
        <f t="shared" si="15"/>
        <v>16945</v>
      </c>
      <c r="I987" s="1" t="e">
        <v>#N/A</v>
      </c>
    </row>
    <row r="988" spans="2:9">
      <c r="B988" s="3">
        <v>34137</v>
      </c>
      <c r="C988" s="1">
        <v>4179.95</v>
      </c>
      <c r="D988" s="1">
        <v>4179.95</v>
      </c>
      <c r="E988" s="1">
        <v>4104.17</v>
      </c>
      <c r="F988" s="1">
        <v>4129.8500000000004</v>
      </c>
      <c r="G988" s="1">
        <v>16672000</v>
      </c>
      <c r="H988" s="1">
        <f t="shared" si="15"/>
        <v>16672</v>
      </c>
      <c r="I988" s="1" t="e">
        <v>#N/A</v>
      </c>
    </row>
    <row r="989" spans="2:9">
      <c r="B989" s="3">
        <v>34138</v>
      </c>
      <c r="C989" s="1">
        <v>4129.4799999999996</v>
      </c>
      <c r="D989" s="1">
        <v>4154.5200000000004</v>
      </c>
      <c r="E989" s="1">
        <v>4116.1499999999996</v>
      </c>
      <c r="F989" s="1">
        <v>4150.26</v>
      </c>
      <c r="G989" s="1">
        <v>12253000</v>
      </c>
      <c r="H989" s="1">
        <f t="shared" si="15"/>
        <v>12253</v>
      </c>
      <c r="I989" s="1" t="e">
        <v>#N/A</v>
      </c>
    </row>
    <row r="990" spans="2:9">
      <c r="B990" s="3">
        <v>34139</v>
      </c>
      <c r="C990" s="1">
        <v>4160.9399999999996</v>
      </c>
      <c r="D990" s="1">
        <v>4160.9399999999996</v>
      </c>
      <c r="E990" s="1">
        <v>4112.13</v>
      </c>
      <c r="F990" s="1">
        <v>4114.8999999999996</v>
      </c>
      <c r="G990" s="1">
        <v>10250000</v>
      </c>
      <c r="H990" s="1">
        <f t="shared" si="15"/>
        <v>10250</v>
      </c>
      <c r="I990" s="1" t="e">
        <v>#N/A</v>
      </c>
    </row>
    <row r="991" spans="2:9">
      <c r="B991" s="3">
        <v>34141</v>
      </c>
      <c r="C991" s="1">
        <v>4095.96</v>
      </c>
      <c r="D991" s="1">
        <v>4095.96</v>
      </c>
      <c r="E991" s="1">
        <v>4065.04</v>
      </c>
      <c r="F991" s="1">
        <v>4074.37</v>
      </c>
      <c r="G991" s="1">
        <v>13888000</v>
      </c>
      <c r="H991" s="1">
        <f t="shared" si="15"/>
        <v>13888</v>
      </c>
      <c r="I991" s="1" t="e">
        <v>#N/A</v>
      </c>
    </row>
    <row r="992" spans="2:9">
      <c r="B992" s="3">
        <v>34142</v>
      </c>
      <c r="C992" s="1">
        <v>4072.05</v>
      </c>
      <c r="D992" s="1">
        <v>4088.84</v>
      </c>
      <c r="E992" s="1">
        <v>4051.4</v>
      </c>
      <c r="F992" s="1">
        <v>4062.49</v>
      </c>
      <c r="G992" s="1">
        <v>10047000</v>
      </c>
      <c r="H992" s="1">
        <f t="shared" si="15"/>
        <v>10047</v>
      </c>
      <c r="I992" s="1" t="e">
        <v>#N/A</v>
      </c>
    </row>
    <row r="993" spans="2:9">
      <c r="B993" s="3">
        <v>34143</v>
      </c>
      <c r="C993" s="1">
        <v>4076.45</v>
      </c>
      <c r="D993" s="1">
        <v>4132.17</v>
      </c>
      <c r="E993" s="1">
        <v>4076.45</v>
      </c>
      <c r="F993" s="1">
        <v>4132.17</v>
      </c>
      <c r="G993" s="1">
        <v>16807000</v>
      </c>
      <c r="H993" s="1">
        <f t="shared" si="15"/>
        <v>16807</v>
      </c>
      <c r="I993" s="1" t="e">
        <v>#N/A</v>
      </c>
    </row>
    <row r="994" spans="2:9">
      <c r="B994" s="3">
        <v>34145</v>
      </c>
      <c r="C994" s="1">
        <v>4156.82</v>
      </c>
      <c r="D994" s="1">
        <v>4200.6099999999997</v>
      </c>
      <c r="E994" s="1">
        <v>4156.57</v>
      </c>
      <c r="F994" s="1">
        <v>4182.28</v>
      </c>
      <c r="G994" s="1">
        <v>20204000</v>
      </c>
      <c r="H994" s="1">
        <f t="shared" si="15"/>
        <v>20204</v>
      </c>
      <c r="I994" s="1" t="e">
        <v>#N/A</v>
      </c>
    </row>
    <row r="995" spans="2:9">
      <c r="B995" s="3">
        <v>34146</v>
      </c>
      <c r="C995" s="1">
        <v>4195.43</v>
      </c>
      <c r="D995" s="1">
        <v>4195.43</v>
      </c>
      <c r="E995" s="1">
        <v>4143.29</v>
      </c>
      <c r="F995" s="1">
        <v>4143.29</v>
      </c>
      <c r="G995" s="1">
        <v>13231000</v>
      </c>
      <c r="H995" s="1">
        <f t="shared" si="15"/>
        <v>13231</v>
      </c>
      <c r="I995" s="1" t="e">
        <v>#N/A</v>
      </c>
    </row>
    <row r="996" spans="2:9">
      <c r="B996" s="3">
        <v>34148</v>
      </c>
      <c r="C996" s="1">
        <v>4133.46</v>
      </c>
      <c r="D996" s="1">
        <v>4133.46</v>
      </c>
      <c r="E996" s="1">
        <v>4044.46</v>
      </c>
      <c r="F996" s="1">
        <v>4044.46</v>
      </c>
      <c r="G996" s="1">
        <v>16613000</v>
      </c>
      <c r="H996" s="1">
        <f t="shared" si="15"/>
        <v>16613</v>
      </c>
      <c r="I996" s="1" t="e">
        <v>#N/A</v>
      </c>
    </row>
    <row r="997" spans="2:9">
      <c r="B997" s="3">
        <v>34149</v>
      </c>
      <c r="C997" s="1">
        <v>4024.7</v>
      </c>
      <c r="D997" s="1">
        <v>4067.83</v>
      </c>
      <c r="E997" s="1">
        <v>3987.32</v>
      </c>
      <c r="F997" s="1">
        <v>4067.83</v>
      </c>
      <c r="G997" s="1">
        <v>16740000</v>
      </c>
      <c r="H997" s="1">
        <f t="shared" si="15"/>
        <v>16740</v>
      </c>
      <c r="I997" s="1" t="e">
        <v>#N/A</v>
      </c>
    </row>
    <row r="998" spans="2:9">
      <c r="B998" s="3">
        <v>34150</v>
      </c>
      <c r="C998" s="1">
        <v>4063.09</v>
      </c>
      <c r="D998" s="1">
        <v>4063.09</v>
      </c>
      <c r="E998" s="1">
        <v>3992.41</v>
      </c>
      <c r="F998" s="1">
        <v>3995.51</v>
      </c>
      <c r="G998" s="1">
        <v>12415000</v>
      </c>
      <c r="H998" s="1">
        <f t="shared" si="15"/>
        <v>12415</v>
      </c>
      <c r="I998" s="1" t="e">
        <v>#N/A</v>
      </c>
    </row>
    <row r="999" spans="2:9">
      <c r="B999" s="3">
        <v>34152</v>
      </c>
      <c r="C999" s="1">
        <v>3968.92</v>
      </c>
      <c r="D999" s="1">
        <v>3975.73</v>
      </c>
      <c r="E999" s="1">
        <v>3921.85</v>
      </c>
      <c r="F999" s="1">
        <v>3921.85</v>
      </c>
      <c r="G999" s="1">
        <v>14118000</v>
      </c>
      <c r="H999" s="1">
        <f t="shared" si="15"/>
        <v>14118</v>
      </c>
      <c r="I999" s="1" t="e">
        <v>#N/A</v>
      </c>
    </row>
    <row r="1000" spans="2:9">
      <c r="B1000" s="3">
        <v>34153</v>
      </c>
      <c r="C1000" s="1">
        <v>3903.82</v>
      </c>
      <c r="D1000" s="1">
        <v>3939.33</v>
      </c>
      <c r="E1000" s="1">
        <v>3891.24</v>
      </c>
      <c r="F1000" s="1">
        <v>3917.24</v>
      </c>
      <c r="G1000" s="1">
        <v>12281000</v>
      </c>
      <c r="H1000" s="1">
        <f t="shared" si="15"/>
        <v>12281</v>
      </c>
      <c r="I1000" s="1" t="e">
        <v>#N/A</v>
      </c>
    </row>
    <row r="1001" spans="2:9">
      <c r="B1001" s="3">
        <v>34155</v>
      </c>
      <c r="C1001" s="1">
        <v>3950.78</v>
      </c>
      <c r="D1001" s="1">
        <v>3970.86</v>
      </c>
      <c r="E1001" s="1">
        <v>3907.33</v>
      </c>
      <c r="F1001" s="1">
        <v>3907.33</v>
      </c>
      <c r="G1001" s="1">
        <v>11916000</v>
      </c>
      <c r="H1001" s="1">
        <f t="shared" si="15"/>
        <v>11916</v>
      </c>
      <c r="I1001" s="1" t="e">
        <v>#N/A</v>
      </c>
    </row>
    <row r="1002" spans="2:9">
      <c r="B1002" s="3">
        <v>34156</v>
      </c>
      <c r="C1002" s="1">
        <v>3915.05</v>
      </c>
      <c r="D1002" s="1">
        <v>4047.42</v>
      </c>
      <c r="E1002" s="1">
        <v>3903.11</v>
      </c>
      <c r="F1002" s="1">
        <v>4047.42</v>
      </c>
      <c r="G1002" s="1">
        <v>19361000</v>
      </c>
      <c r="H1002" s="1">
        <f t="shared" si="15"/>
        <v>19361</v>
      </c>
      <c r="I1002" s="1" t="e">
        <v>#N/A</v>
      </c>
    </row>
    <row r="1003" spans="2:9">
      <c r="B1003" s="3">
        <v>34157</v>
      </c>
      <c r="C1003" s="1">
        <v>4038.42</v>
      </c>
      <c r="D1003" s="1">
        <v>4060.32</v>
      </c>
      <c r="E1003" s="1">
        <v>4003.49</v>
      </c>
      <c r="F1003" s="1">
        <v>4020.38</v>
      </c>
      <c r="G1003" s="1">
        <v>19393000</v>
      </c>
      <c r="H1003" s="1">
        <f t="shared" si="15"/>
        <v>19393</v>
      </c>
      <c r="I1003" s="1" t="e">
        <v>#N/A</v>
      </c>
    </row>
    <row r="1004" spans="2:9">
      <c r="B1004" s="3">
        <v>34158</v>
      </c>
      <c r="C1004" s="1">
        <v>4040.16</v>
      </c>
      <c r="D1004" s="1">
        <v>4058.65</v>
      </c>
      <c r="E1004" s="1">
        <v>4006.16</v>
      </c>
      <c r="F1004" s="1">
        <v>4017.59</v>
      </c>
      <c r="G1004" s="1">
        <v>15209000</v>
      </c>
      <c r="H1004" s="1">
        <f t="shared" si="15"/>
        <v>15209</v>
      </c>
      <c r="I1004" s="1" t="e">
        <v>#N/A</v>
      </c>
    </row>
    <row r="1005" spans="2:9">
      <c r="B1005" s="3">
        <v>34159</v>
      </c>
      <c r="C1005" s="1">
        <v>4034.4</v>
      </c>
      <c r="D1005" s="1">
        <v>4068.47</v>
      </c>
      <c r="E1005" s="1">
        <v>4005.14</v>
      </c>
      <c r="F1005" s="1">
        <v>4068.47</v>
      </c>
      <c r="G1005" s="1">
        <v>14958000</v>
      </c>
      <c r="H1005" s="1">
        <f t="shared" si="15"/>
        <v>14958</v>
      </c>
      <c r="I1005" s="1" t="e">
        <v>#N/A</v>
      </c>
    </row>
    <row r="1006" spans="2:9">
      <c r="B1006" s="3">
        <v>34160</v>
      </c>
      <c r="C1006" s="1">
        <v>4085.15</v>
      </c>
      <c r="D1006" s="1">
        <v>4129.18</v>
      </c>
      <c r="E1006" s="1">
        <v>4079.59</v>
      </c>
      <c r="F1006" s="1">
        <v>4079.59</v>
      </c>
      <c r="G1006" s="1">
        <v>21161000</v>
      </c>
      <c r="H1006" s="1">
        <f t="shared" si="15"/>
        <v>21161</v>
      </c>
      <c r="I1006" s="1" t="e">
        <v>#N/A</v>
      </c>
    </row>
    <row r="1007" spans="2:9">
      <c r="B1007" s="3">
        <v>34162</v>
      </c>
      <c r="C1007" s="1">
        <v>4082.74</v>
      </c>
      <c r="D1007" s="1">
        <v>4096.59</v>
      </c>
      <c r="E1007" s="1">
        <v>4059.8</v>
      </c>
      <c r="F1007" s="1">
        <v>4078.71</v>
      </c>
      <c r="G1007" s="1">
        <v>16341000</v>
      </c>
      <c r="H1007" s="1">
        <f t="shared" si="15"/>
        <v>16341</v>
      </c>
      <c r="I1007" s="1" t="e">
        <v>#N/A</v>
      </c>
    </row>
    <row r="1008" spans="2:9">
      <c r="B1008" s="3">
        <v>34163</v>
      </c>
      <c r="C1008" s="1">
        <v>4080.45</v>
      </c>
      <c r="D1008" s="1">
        <v>4095.34</v>
      </c>
      <c r="E1008" s="1">
        <v>4003.34</v>
      </c>
      <c r="F1008" s="1">
        <v>4013.18</v>
      </c>
      <c r="G1008" s="1">
        <v>17243000</v>
      </c>
      <c r="H1008" s="1">
        <f t="shared" si="15"/>
        <v>17243</v>
      </c>
      <c r="I1008" s="1" t="e">
        <v>#N/A</v>
      </c>
    </row>
    <row r="1009" spans="2:9">
      <c r="B1009" s="3">
        <v>34164</v>
      </c>
      <c r="C1009" s="1">
        <v>4001.34</v>
      </c>
      <c r="D1009" s="1">
        <v>4049.52</v>
      </c>
      <c r="E1009" s="1">
        <v>3995.71</v>
      </c>
      <c r="F1009" s="1">
        <v>4022.47</v>
      </c>
      <c r="G1009" s="1">
        <v>15360000</v>
      </c>
      <c r="H1009" s="1">
        <f t="shared" si="15"/>
        <v>15360</v>
      </c>
      <c r="I1009" s="1" t="e">
        <v>#N/A</v>
      </c>
    </row>
    <row r="1010" spans="2:9">
      <c r="B1010" s="3">
        <v>34165</v>
      </c>
      <c r="C1010" s="1">
        <v>4015.15</v>
      </c>
      <c r="D1010" s="1">
        <v>4015.15</v>
      </c>
      <c r="E1010" s="1">
        <v>3943.35</v>
      </c>
      <c r="F1010" s="1">
        <v>3969.17</v>
      </c>
      <c r="G1010" s="1">
        <v>14423000</v>
      </c>
      <c r="H1010" s="1">
        <f t="shared" si="15"/>
        <v>14423</v>
      </c>
      <c r="I1010" s="1" t="e">
        <v>#N/A</v>
      </c>
    </row>
    <row r="1011" spans="2:9">
      <c r="B1011" s="3">
        <v>34166</v>
      </c>
      <c r="C1011" s="1">
        <v>3942.28</v>
      </c>
      <c r="D1011" s="1">
        <v>3956.13</v>
      </c>
      <c r="E1011" s="1">
        <v>3900.73</v>
      </c>
      <c r="F1011" s="1">
        <v>3914.04</v>
      </c>
      <c r="G1011" s="1">
        <v>13556000</v>
      </c>
      <c r="H1011" s="1">
        <f t="shared" si="15"/>
        <v>13556</v>
      </c>
      <c r="I1011" s="1" t="e">
        <v>#N/A</v>
      </c>
    </row>
    <row r="1012" spans="2:9">
      <c r="B1012" s="3">
        <v>34167</v>
      </c>
      <c r="C1012" s="1">
        <v>3901.8</v>
      </c>
      <c r="D1012" s="1">
        <v>3926.41</v>
      </c>
      <c r="E1012" s="1">
        <v>3881.78</v>
      </c>
      <c r="F1012" s="1">
        <v>3910.49</v>
      </c>
      <c r="G1012" s="1">
        <v>10915000</v>
      </c>
      <c r="H1012" s="1">
        <f t="shared" si="15"/>
        <v>10915</v>
      </c>
      <c r="I1012" s="1" t="e">
        <v>#N/A</v>
      </c>
    </row>
    <row r="1013" spans="2:9">
      <c r="B1013" s="3">
        <v>34169</v>
      </c>
      <c r="C1013" s="1">
        <v>3919.65</v>
      </c>
      <c r="D1013" s="1">
        <v>3921.5</v>
      </c>
      <c r="E1013" s="1">
        <v>3891.47</v>
      </c>
      <c r="F1013" s="1">
        <v>3917.81</v>
      </c>
      <c r="G1013" s="1">
        <v>10548000</v>
      </c>
      <c r="H1013" s="1">
        <f t="shared" si="15"/>
        <v>10548</v>
      </c>
      <c r="I1013" s="1" t="e">
        <v>#N/A</v>
      </c>
    </row>
    <row r="1014" spans="2:9">
      <c r="B1014" s="3">
        <v>34170</v>
      </c>
      <c r="C1014" s="1">
        <v>3924.33</v>
      </c>
      <c r="D1014" s="1">
        <v>3932.83</v>
      </c>
      <c r="E1014" s="1">
        <v>3898.66</v>
      </c>
      <c r="F1014" s="1">
        <v>3907.84</v>
      </c>
      <c r="G1014" s="1">
        <v>10052000</v>
      </c>
      <c r="H1014" s="1">
        <f t="shared" si="15"/>
        <v>10052</v>
      </c>
      <c r="I1014" s="1" t="e">
        <v>#N/A</v>
      </c>
    </row>
    <row r="1015" spans="2:9">
      <c r="B1015" s="3">
        <v>34171</v>
      </c>
      <c r="C1015" s="1">
        <v>3895.15</v>
      </c>
      <c r="D1015" s="1">
        <v>3916.77</v>
      </c>
      <c r="E1015" s="1">
        <v>3875.88</v>
      </c>
      <c r="F1015" s="1">
        <v>3906.97</v>
      </c>
      <c r="G1015" s="1">
        <v>9974000</v>
      </c>
      <c r="H1015" s="1">
        <f t="shared" si="15"/>
        <v>9974</v>
      </c>
      <c r="I1015" s="1" t="e">
        <v>#N/A</v>
      </c>
    </row>
    <row r="1016" spans="2:9">
      <c r="B1016" s="3">
        <v>34172</v>
      </c>
      <c r="C1016" s="1">
        <v>3928.55</v>
      </c>
      <c r="D1016" s="1">
        <v>3957.4</v>
      </c>
      <c r="E1016" s="1">
        <v>3928.55</v>
      </c>
      <c r="F1016" s="1">
        <v>3932.15</v>
      </c>
      <c r="G1016" s="1">
        <v>12568000</v>
      </c>
      <c r="H1016" s="1">
        <f t="shared" si="15"/>
        <v>12568</v>
      </c>
      <c r="I1016" s="1" t="e">
        <v>#N/A</v>
      </c>
    </row>
    <row r="1017" spans="2:9">
      <c r="B1017" s="3">
        <v>34173</v>
      </c>
      <c r="C1017" s="1">
        <v>3964.99</v>
      </c>
      <c r="D1017" s="1">
        <v>4033.42</v>
      </c>
      <c r="E1017" s="1">
        <v>3964.99</v>
      </c>
      <c r="F1017" s="1">
        <v>4027.58</v>
      </c>
      <c r="G1017" s="1">
        <v>21306000</v>
      </c>
      <c r="H1017" s="1">
        <f t="shared" si="15"/>
        <v>21306</v>
      </c>
      <c r="I1017" s="1" t="e">
        <v>#N/A</v>
      </c>
    </row>
    <row r="1018" spans="2:9">
      <c r="B1018" s="3">
        <v>34174</v>
      </c>
      <c r="C1018" s="1">
        <v>4051.36</v>
      </c>
      <c r="D1018" s="1">
        <v>4058.2</v>
      </c>
      <c r="E1018" s="1">
        <v>4019.52</v>
      </c>
      <c r="F1018" s="1">
        <v>4030.42</v>
      </c>
      <c r="G1018" s="1">
        <v>17064000</v>
      </c>
      <c r="H1018" s="1">
        <f t="shared" si="15"/>
        <v>17064</v>
      </c>
      <c r="I1018" s="1" t="e">
        <v>#N/A</v>
      </c>
    </row>
    <row r="1019" spans="2:9">
      <c r="B1019" s="3">
        <v>34176</v>
      </c>
      <c r="C1019" s="1">
        <v>4061.53</v>
      </c>
      <c r="D1019" s="1">
        <v>4093.74</v>
      </c>
      <c r="E1019" s="1">
        <v>4055.38</v>
      </c>
      <c r="F1019" s="1">
        <v>4083.87</v>
      </c>
      <c r="G1019" s="1">
        <v>19821000</v>
      </c>
      <c r="H1019" s="1">
        <f t="shared" si="15"/>
        <v>19821</v>
      </c>
      <c r="I1019" s="1" t="e">
        <v>#N/A</v>
      </c>
    </row>
    <row r="1020" spans="2:9">
      <c r="B1020" s="3">
        <v>34177</v>
      </c>
      <c r="C1020" s="1">
        <v>4081.54</v>
      </c>
      <c r="D1020" s="1">
        <v>4081.54</v>
      </c>
      <c r="E1020" s="1">
        <v>4049.27</v>
      </c>
      <c r="F1020" s="1">
        <v>4070.44</v>
      </c>
      <c r="G1020" s="1">
        <v>17950000</v>
      </c>
      <c r="H1020" s="1">
        <f t="shared" si="15"/>
        <v>17950</v>
      </c>
      <c r="I1020" s="1" t="e">
        <v>#N/A</v>
      </c>
    </row>
    <row r="1021" spans="2:9">
      <c r="B1021" s="3">
        <v>34178</v>
      </c>
      <c r="C1021" s="1">
        <v>4073.89</v>
      </c>
      <c r="D1021" s="1">
        <v>4078.72</v>
      </c>
      <c r="E1021" s="1">
        <v>4019.63</v>
      </c>
      <c r="F1021" s="1">
        <v>4019.63</v>
      </c>
      <c r="G1021" s="1">
        <v>17421000</v>
      </c>
      <c r="H1021" s="1">
        <f t="shared" si="15"/>
        <v>17421</v>
      </c>
      <c r="I1021" s="1" t="e">
        <v>#N/A</v>
      </c>
    </row>
    <row r="1022" spans="2:9">
      <c r="B1022" s="3">
        <v>34179</v>
      </c>
      <c r="C1022" s="1">
        <v>4033.22</v>
      </c>
      <c r="D1022" s="1">
        <v>4054.23</v>
      </c>
      <c r="E1022" s="1">
        <v>4007.73</v>
      </c>
      <c r="F1022" s="1">
        <v>4022.62</v>
      </c>
      <c r="G1022" s="1">
        <v>13596000</v>
      </c>
      <c r="H1022" s="1">
        <f t="shared" si="15"/>
        <v>13596</v>
      </c>
      <c r="I1022" s="1" t="e">
        <v>#N/A</v>
      </c>
    </row>
    <row r="1023" spans="2:9">
      <c r="B1023" s="3">
        <v>34180</v>
      </c>
      <c r="C1023" s="1">
        <v>4040.43</v>
      </c>
      <c r="D1023" s="1">
        <v>4045.58</v>
      </c>
      <c r="E1023" s="1">
        <v>3993.95</v>
      </c>
      <c r="F1023" s="1">
        <v>3994.2</v>
      </c>
      <c r="G1023" s="1">
        <v>12761000</v>
      </c>
      <c r="H1023" s="1">
        <f t="shared" si="15"/>
        <v>12761</v>
      </c>
      <c r="I1023" s="1" t="e">
        <v>#N/A</v>
      </c>
    </row>
    <row r="1024" spans="2:9">
      <c r="B1024" s="3">
        <v>34181</v>
      </c>
      <c r="C1024" s="1">
        <v>3982.12</v>
      </c>
      <c r="D1024" s="1">
        <v>3982.12</v>
      </c>
      <c r="E1024" s="1">
        <v>3945.4</v>
      </c>
      <c r="F1024" s="1">
        <v>3960.38</v>
      </c>
      <c r="G1024" s="1">
        <v>9630000</v>
      </c>
      <c r="H1024" s="1">
        <f t="shared" si="15"/>
        <v>9630</v>
      </c>
      <c r="I1024" s="1" t="e">
        <v>#N/A</v>
      </c>
    </row>
    <row r="1025" spans="2:9">
      <c r="B1025" s="3">
        <v>34183</v>
      </c>
      <c r="C1025" s="1">
        <v>3949.83</v>
      </c>
      <c r="D1025" s="1">
        <v>3962.41</v>
      </c>
      <c r="E1025" s="1">
        <v>3941.21</v>
      </c>
      <c r="F1025" s="1">
        <v>3946.56</v>
      </c>
      <c r="G1025" s="1">
        <v>8929000</v>
      </c>
      <c r="H1025" s="1">
        <f t="shared" si="15"/>
        <v>8929</v>
      </c>
      <c r="I1025" s="1" t="e">
        <v>#N/A</v>
      </c>
    </row>
    <row r="1026" spans="2:9">
      <c r="B1026" s="3">
        <v>34184</v>
      </c>
      <c r="C1026" s="1">
        <v>3951.24</v>
      </c>
      <c r="D1026" s="1">
        <v>3959.92</v>
      </c>
      <c r="E1026" s="1">
        <v>3921.37</v>
      </c>
      <c r="F1026" s="1">
        <v>3949.29</v>
      </c>
      <c r="G1026" s="1">
        <v>9260000</v>
      </c>
      <c r="H1026" s="1">
        <f t="shared" si="15"/>
        <v>9260</v>
      </c>
      <c r="I1026" s="1" t="e">
        <v>#N/A</v>
      </c>
    </row>
    <row r="1027" spans="2:9">
      <c r="B1027" s="3">
        <v>34185</v>
      </c>
      <c r="C1027" s="1">
        <v>3966.95</v>
      </c>
      <c r="D1027" s="1">
        <v>4046.21</v>
      </c>
      <c r="E1027" s="1">
        <v>3966.95</v>
      </c>
      <c r="F1027" s="1">
        <v>4046.21</v>
      </c>
      <c r="G1027" s="1">
        <v>18165000</v>
      </c>
      <c r="H1027" s="1">
        <f t="shared" si="15"/>
        <v>18165</v>
      </c>
      <c r="I1027" s="1" t="e">
        <v>#N/A</v>
      </c>
    </row>
    <row r="1028" spans="2:9">
      <c r="B1028" s="3">
        <v>34186</v>
      </c>
      <c r="C1028" s="1">
        <v>4058.56</v>
      </c>
      <c r="D1028" s="1">
        <v>4069.68</v>
      </c>
      <c r="E1028" s="1">
        <v>4032.95</v>
      </c>
      <c r="F1028" s="1">
        <v>4055.52</v>
      </c>
      <c r="G1028" s="1">
        <v>20304000</v>
      </c>
      <c r="H1028" s="1">
        <f t="shared" si="15"/>
        <v>20304</v>
      </c>
      <c r="I1028" s="1" t="e">
        <v>#N/A</v>
      </c>
    </row>
    <row r="1029" spans="2:9">
      <c r="B1029" s="3">
        <v>34187</v>
      </c>
      <c r="C1029" s="1">
        <v>4066.79</v>
      </c>
      <c r="D1029" s="1">
        <v>4078.39</v>
      </c>
      <c r="E1029" s="1">
        <v>4025.93</v>
      </c>
      <c r="F1029" s="1">
        <v>4025.93</v>
      </c>
      <c r="G1029" s="1">
        <v>19845000</v>
      </c>
      <c r="H1029" s="1">
        <f t="shared" si="15"/>
        <v>19845</v>
      </c>
      <c r="I1029" s="1" t="e">
        <v>#N/A</v>
      </c>
    </row>
    <row r="1030" spans="2:9">
      <c r="B1030" s="3">
        <v>34188</v>
      </c>
      <c r="C1030" s="1">
        <v>4044.57</v>
      </c>
      <c r="D1030" s="1">
        <v>4044.57</v>
      </c>
      <c r="E1030" s="1">
        <v>4009.33</v>
      </c>
      <c r="F1030" s="1">
        <v>4026.64</v>
      </c>
      <c r="G1030" s="1">
        <v>11993000</v>
      </c>
      <c r="H1030" s="1">
        <f t="shared" si="15"/>
        <v>11993</v>
      </c>
      <c r="I1030" s="1" t="e">
        <v>#N/A</v>
      </c>
    </row>
    <row r="1031" spans="2:9">
      <c r="B1031" s="3">
        <v>34190</v>
      </c>
      <c r="C1031" s="1">
        <v>4063.49</v>
      </c>
      <c r="D1031" s="1">
        <v>4109.1000000000004</v>
      </c>
      <c r="E1031" s="1">
        <v>4060.82</v>
      </c>
      <c r="F1031" s="1">
        <v>4092.73</v>
      </c>
      <c r="G1031" s="1">
        <v>20304000</v>
      </c>
      <c r="H1031" s="1">
        <f t="shared" ref="H1031:H1094" si="16">ROUND(G1031/1000,0)</f>
        <v>20304</v>
      </c>
      <c r="I1031" s="1" t="e">
        <v>#N/A</v>
      </c>
    </row>
    <row r="1032" spans="2:9">
      <c r="B1032" s="3">
        <v>34191</v>
      </c>
      <c r="C1032" s="1">
        <v>4111.78</v>
      </c>
      <c r="D1032" s="1">
        <v>4111.78</v>
      </c>
      <c r="E1032" s="1">
        <v>4080.85</v>
      </c>
      <c r="F1032" s="1">
        <v>4093.31</v>
      </c>
      <c r="G1032" s="1">
        <v>17233000</v>
      </c>
      <c r="H1032" s="1">
        <f t="shared" si="16"/>
        <v>17233</v>
      </c>
      <c r="I1032" s="1" t="e">
        <v>#N/A</v>
      </c>
    </row>
    <row r="1033" spans="2:9">
      <c r="B1033" s="3">
        <v>34192</v>
      </c>
      <c r="C1033" s="1">
        <v>4112.71</v>
      </c>
      <c r="D1033" s="1">
        <v>4167.49</v>
      </c>
      <c r="E1033" s="1">
        <v>4112.71</v>
      </c>
      <c r="F1033" s="1">
        <v>4115.04</v>
      </c>
      <c r="G1033" s="1">
        <v>26636000</v>
      </c>
      <c r="H1033" s="1">
        <f t="shared" si="16"/>
        <v>26636</v>
      </c>
      <c r="I1033" s="1" t="e">
        <v>#N/A</v>
      </c>
    </row>
    <row r="1034" spans="2:9">
      <c r="B1034" s="3">
        <v>34193</v>
      </c>
      <c r="C1034" s="1">
        <v>4116.92</v>
      </c>
      <c r="D1034" s="1">
        <v>4140.75</v>
      </c>
      <c r="E1034" s="1">
        <v>4096.9799999999996</v>
      </c>
      <c r="F1034" s="1">
        <v>4140.75</v>
      </c>
      <c r="G1034" s="1">
        <v>17022000</v>
      </c>
      <c r="H1034" s="1">
        <f t="shared" si="16"/>
        <v>17022</v>
      </c>
      <c r="I1034" s="1" t="e">
        <v>#N/A</v>
      </c>
    </row>
    <row r="1035" spans="2:9">
      <c r="B1035" s="3">
        <v>34194</v>
      </c>
      <c r="C1035" s="1">
        <v>4148.71</v>
      </c>
      <c r="D1035" s="1">
        <v>4171.59</v>
      </c>
      <c r="E1035" s="1">
        <v>4121.93</v>
      </c>
      <c r="F1035" s="1">
        <v>4122.12</v>
      </c>
      <c r="G1035" s="1">
        <v>20951000</v>
      </c>
      <c r="H1035" s="1">
        <f t="shared" si="16"/>
        <v>20951</v>
      </c>
      <c r="I1035" s="1" t="e">
        <v>#N/A</v>
      </c>
    </row>
    <row r="1036" spans="2:9">
      <c r="B1036" s="3">
        <v>34195</v>
      </c>
      <c r="C1036" s="1">
        <v>4125.76</v>
      </c>
      <c r="D1036" s="1">
        <v>4136.28</v>
      </c>
      <c r="E1036" s="1">
        <v>4108.62</v>
      </c>
      <c r="F1036" s="1">
        <v>4121.54</v>
      </c>
      <c r="G1036" s="1">
        <v>11929000</v>
      </c>
      <c r="H1036" s="1">
        <f t="shared" si="16"/>
        <v>11929</v>
      </c>
      <c r="I1036" s="1" t="e">
        <v>#N/A</v>
      </c>
    </row>
    <row r="1037" spans="2:9">
      <c r="B1037" s="3">
        <v>34197</v>
      </c>
      <c r="C1037" s="1">
        <v>4154.1899999999996</v>
      </c>
      <c r="D1037" s="1">
        <v>4175</v>
      </c>
      <c r="E1037" s="1">
        <v>4118.6000000000004</v>
      </c>
      <c r="F1037" s="1">
        <v>4118.6000000000004</v>
      </c>
      <c r="G1037" s="1">
        <v>17176000</v>
      </c>
      <c r="H1037" s="1">
        <f t="shared" si="16"/>
        <v>17176</v>
      </c>
      <c r="I1037" s="1" t="e">
        <v>#N/A</v>
      </c>
    </row>
    <row r="1038" spans="2:9">
      <c r="B1038" s="3">
        <v>34198</v>
      </c>
      <c r="C1038" s="1">
        <v>4117.71</v>
      </c>
      <c r="D1038" s="1">
        <v>4122.9799999999996</v>
      </c>
      <c r="E1038" s="1">
        <v>4082.4</v>
      </c>
      <c r="F1038" s="1">
        <v>4122.16</v>
      </c>
      <c r="G1038" s="1">
        <v>12786000</v>
      </c>
      <c r="H1038" s="1">
        <f t="shared" si="16"/>
        <v>12786</v>
      </c>
      <c r="I1038" s="1" t="e">
        <v>#N/A</v>
      </c>
    </row>
    <row r="1039" spans="2:9">
      <c r="B1039" s="3">
        <v>34199</v>
      </c>
      <c r="C1039" s="1">
        <v>4167.32</v>
      </c>
      <c r="D1039" s="1">
        <v>4170.54</v>
      </c>
      <c r="E1039" s="1">
        <v>4104.75</v>
      </c>
      <c r="F1039" s="1">
        <v>4104.75</v>
      </c>
      <c r="G1039" s="1">
        <v>18691000</v>
      </c>
      <c r="H1039" s="1">
        <f t="shared" si="16"/>
        <v>18691</v>
      </c>
      <c r="I1039" s="1" t="e">
        <v>#N/A</v>
      </c>
    </row>
    <row r="1040" spans="2:9">
      <c r="B1040" s="3">
        <v>34200</v>
      </c>
      <c r="C1040" s="1">
        <v>4112.05</v>
      </c>
      <c r="D1040" s="1">
        <v>4115.05</v>
      </c>
      <c r="E1040" s="1">
        <v>4089.8</v>
      </c>
      <c r="F1040" s="1">
        <v>4093.41</v>
      </c>
      <c r="G1040" s="1">
        <v>12757000</v>
      </c>
      <c r="H1040" s="1">
        <f t="shared" si="16"/>
        <v>12757</v>
      </c>
      <c r="I1040" s="1" t="e">
        <v>#N/A</v>
      </c>
    </row>
    <row r="1041" spans="2:9">
      <c r="B1041" s="3">
        <v>34201</v>
      </c>
      <c r="C1041" s="1">
        <v>4094.51</v>
      </c>
      <c r="D1041" s="1">
        <v>4099.76</v>
      </c>
      <c r="E1041" s="1">
        <v>4037.03</v>
      </c>
      <c r="F1041" s="1">
        <v>4045.61</v>
      </c>
      <c r="G1041" s="1">
        <v>15965000</v>
      </c>
      <c r="H1041" s="1">
        <f t="shared" si="16"/>
        <v>15965</v>
      </c>
      <c r="I1041" s="1" t="e">
        <v>#N/A</v>
      </c>
    </row>
    <row r="1042" spans="2:9">
      <c r="B1042" s="3">
        <v>34202</v>
      </c>
      <c r="C1042" s="1">
        <v>4039.2</v>
      </c>
      <c r="D1042" s="1">
        <v>4051.88</v>
      </c>
      <c r="E1042" s="1">
        <v>4005.36</v>
      </c>
      <c r="F1042" s="1">
        <v>4020.35</v>
      </c>
      <c r="G1042" s="1">
        <v>12166000</v>
      </c>
      <c r="H1042" s="1">
        <f t="shared" si="16"/>
        <v>12166</v>
      </c>
      <c r="I1042" s="1" t="e">
        <v>#N/A</v>
      </c>
    </row>
    <row r="1043" spans="2:9">
      <c r="B1043" s="3">
        <v>34204</v>
      </c>
      <c r="C1043" s="1">
        <v>4016.35</v>
      </c>
      <c r="D1043" s="1">
        <v>4020.23</v>
      </c>
      <c r="E1043" s="1">
        <v>3990.34</v>
      </c>
      <c r="F1043" s="1">
        <v>4006.57</v>
      </c>
      <c r="G1043" s="1">
        <v>12298000</v>
      </c>
      <c r="H1043" s="1">
        <f t="shared" si="16"/>
        <v>12298</v>
      </c>
      <c r="I1043" s="1" t="e">
        <v>#N/A</v>
      </c>
    </row>
    <row r="1044" spans="2:9">
      <c r="B1044" s="3">
        <v>34205</v>
      </c>
      <c r="C1044" s="1">
        <v>4017.05</v>
      </c>
      <c r="D1044" s="1">
        <v>4017.74</v>
      </c>
      <c r="E1044" s="1">
        <v>3954.05</v>
      </c>
      <c r="F1044" s="1">
        <v>3977.37</v>
      </c>
      <c r="G1044" s="1">
        <v>13671000</v>
      </c>
      <c r="H1044" s="1">
        <f t="shared" si="16"/>
        <v>13671</v>
      </c>
      <c r="I1044" s="1" t="e">
        <v>#N/A</v>
      </c>
    </row>
    <row r="1045" spans="2:9">
      <c r="B1045" s="3">
        <v>34206</v>
      </c>
      <c r="C1045" s="1">
        <v>3983.93</v>
      </c>
      <c r="D1045" s="1">
        <v>3987.67</v>
      </c>
      <c r="E1045" s="1">
        <v>3956.7</v>
      </c>
      <c r="F1045" s="1">
        <v>3976.69</v>
      </c>
      <c r="G1045" s="1">
        <v>12527000</v>
      </c>
      <c r="H1045" s="1">
        <f t="shared" si="16"/>
        <v>12527</v>
      </c>
      <c r="I1045" s="1" t="e">
        <v>#N/A</v>
      </c>
    </row>
    <row r="1046" spans="2:9">
      <c r="B1046" s="3">
        <v>34207</v>
      </c>
      <c r="C1046" s="1">
        <v>3991.71</v>
      </c>
      <c r="D1046" s="1">
        <v>4003.42</v>
      </c>
      <c r="E1046" s="1">
        <v>3971.09</v>
      </c>
      <c r="F1046" s="1">
        <v>3984.67</v>
      </c>
      <c r="G1046" s="1">
        <v>11043000</v>
      </c>
      <c r="H1046" s="1">
        <f t="shared" si="16"/>
        <v>11043</v>
      </c>
      <c r="I1046" s="1" t="e">
        <v>#N/A</v>
      </c>
    </row>
    <row r="1047" spans="2:9">
      <c r="B1047" s="3">
        <v>34208</v>
      </c>
      <c r="C1047" s="1">
        <v>3989.12</v>
      </c>
      <c r="D1047" s="1">
        <v>3989.12</v>
      </c>
      <c r="E1047" s="1">
        <v>3919.96</v>
      </c>
      <c r="F1047" s="1">
        <v>3919.96</v>
      </c>
      <c r="G1047" s="1">
        <v>11419000</v>
      </c>
      <c r="H1047" s="1">
        <f t="shared" si="16"/>
        <v>11419</v>
      </c>
      <c r="I1047" s="1" t="e">
        <v>#N/A</v>
      </c>
    </row>
    <row r="1048" spans="2:9">
      <c r="B1048" s="3">
        <v>34209</v>
      </c>
      <c r="C1048" s="1">
        <v>3912.49</v>
      </c>
      <c r="D1048" s="1">
        <v>3931.97</v>
      </c>
      <c r="E1048" s="1">
        <v>3898.52</v>
      </c>
      <c r="F1048" s="1">
        <v>3927.75</v>
      </c>
      <c r="G1048" s="1">
        <v>9673000</v>
      </c>
      <c r="H1048" s="1">
        <f t="shared" si="16"/>
        <v>9673</v>
      </c>
      <c r="I1048" s="1" t="e">
        <v>#N/A</v>
      </c>
    </row>
    <row r="1049" spans="2:9">
      <c r="B1049" s="3">
        <v>34211</v>
      </c>
      <c r="C1049" s="1">
        <v>3924.13</v>
      </c>
      <c r="D1049" s="1">
        <v>3933.18</v>
      </c>
      <c r="E1049" s="1">
        <v>3906.8</v>
      </c>
      <c r="F1049" s="1">
        <v>3923.45</v>
      </c>
      <c r="G1049" s="1">
        <v>9543000</v>
      </c>
      <c r="H1049" s="1">
        <f t="shared" si="16"/>
        <v>9543</v>
      </c>
      <c r="I1049" s="1" t="e">
        <v>#N/A</v>
      </c>
    </row>
    <row r="1050" spans="2:9">
      <c r="B1050" s="3">
        <v>34212</v>
      </c>
      <c r="C1050" s="1">
        <v>3921.21</v>
      </c>
      <c r="D1050" s="1">
        <v>3939.06</v>
      </c>
      <c r="E1050" s="1">
        <v>3892.04</v>
      </c>
      <c r="F1050" s="1">
        <v>3892.04</v>
      </c>
      <c r="G1050" s="1">
        <v>11442000</v>
      </c>
      <c r="H1050" s="1">
        <f t="shared" si="16"/>
        <v>11442</v>
      </c>
      <c r="I1050" s="1" t="e">
        <v>#N/A</v>
      </c>
    </row>
    <row r="1051" spans="2:9">
      <c r="B1051" s="3">
        <v>34213</v>
      </c>
      <c r="C1051" s="1">
        <v>3874.67</v>
      </c>
      <c r="D1051" s="1">
        <v>3892.36</v>
      </c>
      <c r="E1051" s="1">
        <v>3859.09</v>
      </c>
      <c r="F1051" s="1">
        <v>3859.09</v>
      </c>
      <c r="G1051" s="1">
        <v>11599000</v>
      </c>
      <c r="H1051" s="1">
        <f t="shared" si="16"/>
        <v>11599</v>
      </c>
      <c r="I1051" s="1" t="e">
        <v>#N/A</v>
      </c>
    </row>
    <row r="1052" spans="2:9">
      <c r="B1052" s="3">
        <v>34214</v>
      </c>
      <c r="C1052" s="1">
        <v>3855.6</v>
      </c>
      <c r="D1052" s="1">
        <v>3876.76</v>
      </c>
      <c r="E1052" s="1">
        <v>3851.61</v>
      </c>
      <c r="F1052" s="1">
        <v>3862.7</v>
      </c>
      <c r="G1052" s="1">
        <v>10835000</v>
      </c>
      <c r="H1052" s="1">
        <f t="shared" si="16"/>
        <v>10835</v>
      </c>
      <c r="I1052" s="1" t="e">
        <v>#N/A</v>
      </c>
    </row>
    <row r="1053" spans="2:9">
      <c r="B1053" s="3">
        <v>34215</v>
      </c>
      <c r="C1053" s="1">
        <v>3860.96</v>
      </c>
      <c r="D1053" s="1">
        <v>3860.96</v>
      </c>
      <c r="E1053" s="1">
        <v>3816.72</v>
      </c>
      <c r="F1053" s="1">
        <v>3817.12</v>
      </c>
      <c r="G1053" s="1">
        <v>11568000</v>
      </c>
      <c r="H1053" s="1">
        <f t="shared" si="16"/>
        <v>11568</v>
      </c>
      <c r="I1053" s="1" t="e">
        <v>#N/A</v>
      </c>
    </row>
    <row r="1054" spans="2:9">
      <c r="B1054" s="3">
        <v>34216</v>
      </c>
      <c r="C1054" s="1">
        <v>3822.91</v>
      </c>
      <c r="D1054" s="1">
        <v>3856.3</v>
      </c>
      <c r="E1054" s="1">
        <v>3807.02</v>
      </c>
      <c r="F1054" s="1">
        <v>3856.3</v>
      </c>
      <c r="G1054" s="1">
        <v>10443000</v>
      </c>
      <c r="H1054" s="1">
        <f t="shared" si="16"/>
        <v>10443</v>
      </c>
      <c r="I1054" s="1" t="e">
        <v>#N/A</v>
      </c>
    </row>
    <row r="1055" spans="2:9">
      <c r="B1055" s="3">
        <v>34218</v>
      </c>
      <c r="C1055" s="1">
        <v>3856.77</v>
      </c>
      <c r="D1055" s="1">
        <v>3856.77</v>
      </c>
      <c r="E1055" s="1">
        <v>3812.59</v>
      </c>
      <c r="F1055" s="1">
        <v>3815.54</v>
      </c>
      <c r="G1055" s="1">
        <v>9429000</v>
      </c>
      <c r="H1055" s="1">
        <f t="shared" si="16"/>
        <v>9429</v>
      </c>
      <c r="I1055" s="1" t="e">
        <v>#N/A</v>
      </c>
    </row>
    <row r="1056" spans="2:9">
      <c r="B1056" s="3">
        <v>34219</v>
      </c>
      <c r="C1056" s="1">
        <v>3803.84</v>
      </c>
      <c r="D1056" s="1">
        <v>3874.03</v>
      </c>
      <c r="E1056" s="1">
        <v>3796.03</v>
      </c>
      <c r="F1056" s="1">
        <v>3874.03</v>
      </c>
      <c r="G1056" s="1">
        <v>13505000</v>
      </c>
      <c r="H1056" s="1">
        <f t="shared" si="16"/>
        <v>13505</v>
      </c>
      <c r="I1056" s="1" t="e">
        <v>#N/A</v>
      </c>
    </row>
    <row r="1057" spans="2:9">
      <c r="B1057" s="3">
        <v>34220</v>
      </c>
      <c r="C1057" s="1">
        <v>3875.84</v>
      </c>
      <c r="D1057" s="1">
        <v>3906.88</v>
      </c>
      <c r="E1057" s="1">
        <v>3859.6</v>
      </c>
      <c r="F1057" s="1">
        <v>3865.19</v>
      </c>
      <c r="G1057" s="1">
        <v>14668000</v>
      </c>
      <c r="H1057" s="1">
        <f t="shared" si="16"/>
        <v>14668</v>
      </c>
      <c r="I1057" s="1" t="e">
        <v>#N/A</v>
      </c>
    </row>
    <row r="1058" spans="2:9">
      <c r="B1058" s="3">
        <v>34221</v>
      </c>
      <c r="C1058" s="1">
        <v>3850.48</v>
      </c>
      <c r="D1058" s="1">
        <v>3878.48</v>
      </c>
      <c r="E1058" s="1">
        <v>3837.35</v>
      </c>
      <c r="F1058" s="1">
        <v>3841.32</v>
      </c>
      <c r="G1058" s="1">
        <v>11891000</v>
      </c>
      <c r="H1058" s="1">
        <f t="shared" si="16"/>
        <v>11891</v>
      </c>
      <c r="I1058" s="1" t="e">
        <v>#N/A</v>
      </c>
    </row>
    <row r="1059" spans="2:9">
      <c r="B1059" s="3">
        <v>34222</v>
      </c>
      <c r="C1059" s="1">
        <v>3859.34</v>
      </c>
      <c r="D1059" s="1">
        <v>3873.13</v>
      </c>
      <c r="E1059" s="1">
        <v>3851.33</v>
      </c>
      <c r="F1059" s="1">
        <v>3873.06</v>
      </c>
      <c r="G1059" s="1">
        <v>10901000</v>
      </c>
      <c r="H1059" s="1">
        <f t="shared" si="16"/>
        <v>10901</v>
      </c>
      <c r="I1059" s="1" t="e">
        <v>#N/A</v>
      </c>
    </row>
    <row r="1060" spans="2:9">
      <c r="B1060" s="3">
        <v>34223</v>
      </c>
      <c r="C1060" s="1">
        <v>3887.57</v>
      </c>
      <c r="D1060" s="1">
        <v>3887.57</v>
      </c>
      <c r="E1060" s="1">
        <v>3864.22</v>
      </c>
      <c r="F1060" s="1">
        <v>3874.85</v>
      </c>
      <c r="G1060" s="1">
        <v>8576000</v>
      </c>
      <c r="H1060" s="1">
        <f t="shared" si="16"/>
        <v>8576</v>
      </c>
      <c r="I1060" s="1" t="e">
        <v>#N/A</v>
      </c>
    </row>
    <row r="1061" spans="2:9">
      <c r="B1061" s="3">
        <v>34225</v>
      </c>
      <c r="C1061" s="1">
        <v>3885.96</v>
      </c>
      <c r="D1061" s="1">
        <v>3887.94</v>
      </c>
      <c r="E1061" s="1">
        <v>3839.88</v>
      </c>
      <c r="F1061" s="1">
        <v>3841.29</v>
      </c>
      <c r="G1061" s="1">
        <v>10879000</v>
      </c>
      <c r="H1061" s="1">
        <f t="shared" si="16"/>
        <v>10879</v>
      </c>
      <c r="I1061" s="1" t="e">
        <v>#N/A</v>
      </c>
    </row>
    <row r="1062" spans="2:9">
      <c r="B1062" s="3">
        <v>34226</v>
      </c>
      <c r="C1062" s="1">
        <v>3835.01</v>
      </c>
      <c r="D1062" s="1">
        <v>3836.46</v>
      </c>
      <c r="E1062" s="1">
        <v>3815.33</v>
      </c>
      <c r="F1062" s="1">
        <v>3826.5</v>
      </c>
      <c r="G1062" s="1">
        <v>9354000</v>
      </c>
      <c r="H1062" s="1">
        <f t="shared" si="16"/>
        <v>9354</v>
      </c>
      <c r="I1062" s="1" t="e">
        <v>#N/A</v>
      </c>
    </row>
    <row r="1063" spans="2:9">
      <c r="B1063" s="3">
        <v>34227</v>
      </c>
      <c r="C1063" s="1">
        <v>3827.12</v>
      </c>
      <c r="D1063" s="1">
        <v>3827.12</v>
      </c>
      <c r="E1063" s="1">
        <v>3782.1</v>
      </c>
      <c r="F1063" s="1">
        <v>3782.1</v>
      </c>
      <c r="G1063" s="1">
        <v>9817000</v>
      </c>
      <c r="H1063" s="1">
        <f t="shared" si="16"/>
        <v>9817</v>
      </c>
      <c r="I1063" s="1" t="e">
        <v>#N/A</v>
      </c>
    </row>
    <row r="1064" spans="2:9">
      <c r="B1064" s="3">
        <v>34228</v>
      </c>
      <c r="C1064" s="1">
        <v>3771.19</v>
      </c>
      <c r="D1064" s="1">
        <v>3780.36</v>
      </c>
      <c r="E1064" s="1">
        <v>3740.82</v>
      </c>
      <c r="F1064" s="1">
        <v>3765.01</v>
      </c>
      <c r="G1064" s="1">
        <v>11329000</v>
      </c>
      <c r="H1064" s="1">
        <f t="shared" si="16"/>
        <v>11329</v>
      </c>
      <c r="I1064" s="1" t="e">
        <v>#N/A</v>
      </c>
    </row>
    <row r="1065" spans="2:9">
      <c r="B1065" s="3">
        <v>34229</v>
      </c>
      <c r="C1065" s="1">
        <v>3926.48</v>
      </c>
      <c r="D1065" s="1">
        <v>3963.9</v>
      </c>
      <c r="E1065" s="1">
        <v>3888.5</v>
      </c>
      <c r="F1065" s="1">
        <v>3941.49</v>
      </c>
      <c r="G1065" s="1">
        <v>30037000</v>
      </c>
      <c r="H1065" s="1">
        <f t="shared" si="16"/>
        <v>30037</v>
      </c>
      <c r="I1065" s="1" t="e">
        <v>#N/A</v>
      </c>
    </row>
    <row r="1066" spans="2:9">
      <c r="B1066" s="3">
        <v>34230</v>
      </c>
      <c r="C1066" s="1">
        <v>3931.18</v>
      </c>
      <c r="D1066" s="1">
        <v>3976.99</v>
      </c>
      <c r="E1066" s="1">
        <v>3927.36</v>
      </c>
      <c r="F1066" s="1">
        <v>3953.4</v>
      </c>
      <c r="G1066" s="1">
        <v>19280000</v>
      </c>
      <c r="H1066" s="1">
        <f t="shared" si="16"/>
        <v>19280</v>
      </c>
      <c r="I1066" s="1" t="e">
        <v>#N/A</v>
      </c>
    </row>
    <row r="1067" spans="2:9">
      <c r="B1067" s="3">
        <v>34232</v>
      </c>
      <c r="C1067" s="1">
        <v>3960.16</v>
      </c>
      <c r="D1067" s="1">
        <v>3971.18</v>
      </c>
      <c r="E1067" s="1">
        <v>3927.7</v>
      </c>
      <c r="F1067" s="1">
        <v>3927.81</v>
      </c>
      <c r="G1067" s="1">
        <v>19275000</v>
      </c>
      <c r="H1067" s="1">
        <f t="shared" si="16"/>
        <v>19275</v>
      </c>
      <c r="I1067" s="1" t="e">
        <v>#N/A</v>
      </c>
    </row>
    <row r="1068" spans="2:9">
      <c r="B1068" s="3">
        <v>34233</v>
      </c>
      <c r="C1068" s="1">
        <v>3932.85</v>
      </c>
      <c r="D1068" s="1">
        <v>3936.63</v>
      </c>
      <c r="E1068" s="1">
        <v>3897.55</v>
      </c>
      <c r="F1068" s="1">
        <v>3904.38</v>
      </c>
      <c r="G1068" s="1">
        <v>15950000</v>
      </c>
      <c r="H1068" s="1">
        <f t="shared" si="16"/>
        <v>15950</v>
      </c>
      <c r="I1068" s="1" t="e">
        <v>#N/A</v>
      </c>
    </row>
    <row r="1069" spans="2:9">
      <c r="B1069" s="3">
        <v>34234</v>
      </c>
      <c r="C1069" s="1">
        <v>3864.36</v>
      </c>
      <c r="D1069" s="1">
        <v>3888.74</v>
      </c>
      <c r="E1069" s="1">
        <v>3829.09</v>
      </c>
      <c r="F1069" s="1">
        <v>3888.74</v>
      </c>
      <c r="G1069" s="1">
        <v>17138000</v>
      </c>
      <c r="H1069" s="1">
        <f t="shared" si="16"/>
        <v>17138</v>
      </c>
      <c r="I1069" s="1" t="e">
        <v>#N/A</v>
      </c>
    </row>
    <row r="1070" spans="2:9">
      <c r="B1070" s="3">
        <v>34235</v>
      </c>
      <c r="C1070" s="1">
        <v>3897.43</v>
      </c>
      <c r="D1070" s="1">
        <v>3907.38</v>
      </c>
      <c r="E1070" s="1">
        <v>3876.57</v>
      </c>
      <c r="F1070" s="1">
        <v>3879.99</v>
      </c>
      <c r="G1070" s="1">
        <v>16568000</v>
      </c>
      <c r="H1070" s="1">
        <f t="shared" si="16"/>
        <v>16568</v>
      </c>
      <c r="I1070" s="1" t="e">
        <v>#N/A</v>
      </c>
    </row>
    <row r="1071" spans="2:9">
      <c r="B1071" s="3">
        <v>34236</v>
      </c>
      <c r="C1071" s="1">
        <v>3848.81</v>
      </c>
      <c r="D1071" s="1">
        <v>3882.43</v>
      </c>
      <c r="E1071" s="1">
        <v>3848.81</v>
      </c>
      <c r="F1071" s="1">
        <v>3881.72</v>
      </c>
      <c r="G1071" s="1">
        <v>11981000</v>
      </c>
      <c r="H1071" s="1">
        <f t="shared" si="16"/>
        <v>11981</v>
      </c>
      <c r="I1071" s="1" t="e">
        <v>#N/A</v>
      </c>
    </row>
    <row r="1072" spans="2:9">
      <c r="B1072" s="3">
        <v>34237</v>
      </c>
      <c r="C1072" s="1">
        <v>3891.63</v>
      </c>
      <c r="D1072" s="1">
        <v>3908.77</v>
      </c>
      <c r="E1072" s="1">
        <v>3877.45</v>
      </c>
      <c r="F1072" s="1">
        <v>3877.45</v>
      </c>
      <c r="G1072" s="1">
        <v>13155000</v>
      </c>
      <c r="H1072" s="1">
        <f t="shared" si="16"/>
        <v>13155</v>
      </c>
      <c r="I1072" s="1" t="e">
        <v>#N/A</v>
      </c>
    </row>
    <row r="1073" spans="2:9">
      <c r="B1073" s="3">
        <v>34239</v>
      </c>
      <c r="C1073" s="1">
        <v>3856.91</v>
      </c>
      <c r="D1073" s="1">
        <v>3869.46</v>
      </c>
      <c r="E1073" s="1">
        <v>3844.88</v>
      </c>
      <c r="F1073" s="1">
        <v>3848.46</v>
      </c>
      <c r="G1073" s="1">
        <v>12886000</v>
      </c>
      <c r="H1073" s="1">
        <f t="shared" si="16"/>
        <v>12886</v>
      </c>
      <c r="I1073" s="1" t="e">
        <v>#N/A</v>
      </c>
    </row>
    <row r="1074" spans="2:9">
      <c r="B1074" s="3">
        <v>34241</v>
      </c>
      <c r="C1074" s="1">
        <v>3844.26</v>
      </c>
      <c r="D1074" s="1">
        <v>3844.26</v>
      </c>
      <c r="E1074" s="1">
        <v>3813.68</v>
      </c>
      <c r="F1074" s="1">
        <v>3832.69</v>
      </c>
      <c r="G1074" s="1">
        <v>11289000</v>
      </c>
      <c r="H1074" s="1">
        <f t="shared" si="16"/>
        <v>11289</v>
      </c>
      <c r="I1074" s="1" t="e">
        <v>#N/A</v>
      </c>
    </row>
    <row r="1075" spans="2:9">
      <c r="B1075" s="3">
        <v>34243</v>
      </c>
      <c r="C1075" s="1">
        <v>3833.47</v>
      </c>
      <c r="D1075" s="1">
        <v>3841.43</v>
      </c>
      <c r="E1075" s="1">
        <v>3805.08</v>
      </c>
      <c r="F1075" s="1">
        <v>3806.4</v>
      </c>
      <c r="G1075" s="1">
        <v>10453000</v>
      </c>
      <c r="H1075" s="1">
        <f t="shared" si="16"/>
        <v>10453</v>
      </c>
      <c r="I1075" s="1" t="e">
        <v>#N/A</v>
      </c>
    </row>
    <row r="1076" spans="2:9">
      <c r="B1076" s="3">
        <v>34244</v>
      </c>
      <c r="C1076" s="1">
        <v>3802.7</v>
      </c>
      <c r="D1076" s="1">
        <v>3816.07</v>
      </c>
      <c r="E1076" s="1">
        <v>3795.41</v>
      </c>
      <c r="F1076" s="1">
        <v>3809.86</v>
      </c>
      <c r="G1076" s="1">
        <v>8128000</v>
      </c>
      <c r="H1076" s="1">
        <f t="shared" si="16"/>
        <v>8128</v>
      </c>
      <c r="I1076" s="1" t="e">
        <v>#N/A</v>
      </c>
    </row>
    <row r="1077" spans="2:9">
      <c r="B1077" s="3">
        <v>34246</v>
      </c>
      <c r="C1077" s="1">
        <v>3795.35</v>
      </c>
      <c r="D1077" s="1">
        <v>3808.25</v>
      </c>
      <c r="E1077" s="1">
        <v>3785.77</v>
      </c>
      <c r="F1077" s="1">
        <v>3808.24</v>
      </c>
      <c r="G1077" s="1">
        <v>9716000</v>
      </c>
      <c r="H1077" s="1">
        <f t="shared" si="16"/>
        <v>9716</v>
      </c>
      <c r="I1077" s="1" t="e">
        <v>#N/A</v>
      </c>
    </row>
    <row r="1078" spans="2:9">
      <c r="B1078" s="3">
        <v>34247</v>
      </c>
      <c r="C1078" s="1">
        <v>3824.91</v>
      </c>
      <c r="D1078" s="1">
        <v>3832.44</v>
      </c>
      <c r="E1078" s="1">
        <v>3811.3</v>
      </c>
      <c r="F1078" s="1">
        <v>3813.26</v>
      </c>
      <c r="G1078" s="1">
        <v>10057000</v>
      </c>
      <c r="H1078" s="1">
        <f t="shared" si="16"/>
        <v>10057</v>
      </c>
      <c r="I1078" s="1" t="e">
        <v>#N/A</v>
      </c>
    </row>
    <row r="1079" spans="2:9">
      <c r="B1079" s="3">
        <v>34248</v>
      </c>
      <c r="C1079" s="1">
        <v>3822.93</v>
      </c>
      <c r="D1079" s="1">
        <v>3832.22</v>
      </c>
      <c r="E1079" s="1">
        <v>3808.82</v>
      </c>
      <c r="F1079" s="1">
        <v>3814.62</v>
      </c>
      <c r="G1079" s="1">
        <v>10947000</v>
      </c>
      <c r="H1079" s="1">
        <f t="shared" si="16"/>
        <v>10947</v>
      </c>
      <c r="I1079" s="1" t="e">
        <v>#N/A</v>
      </c>
    </row>
    <row r="1080" spans="2:9">
      <c r="B1080" s="3">
        <v>34249</v>
      </c>
      <c r="C1080" s="1">
        <v>3833.26</v>
      </c>
      <c r="D1080" s="1">
        <v>3894.94</v>
      </c>
      <c r="E1080" s="1">
        <v>3833.26</v>
      </c>
      <c r="F1080" s="1">
        <v>3894.94</v>
      </c>
      <c r="G1080" s="1">
        <v>19002000</v>
      </c>
      <c r="H1080" s="1">
        <f t="shared" si="16"/>
        <v>19002</v>
      </c>
      <c r="I1080" s="1" t="e">
        <v>#N/A</v>
      </c>
    </row>
    <row r="1081" spans="2:9">
      <c r="B1081" s="3">
        <v>34250</v>
      </c>
      <c r="C1081" s="1">
        <v>3889.01</v>
      </c>
      <c r="D1081" s="1">
        <v>3898.49</v>
      </c>
      <c r="E1081" s="1">
        <v>3860.39</v>
      </c>
      <c r="F1081" s="1">
        <v>3863.19</v>
      </c>
      <c r="G1081" s="1">
        <v>15529000</v>
      </c>
      <c r="H1081" s="1">
        <f t="shared" si="16"/>
        <v>15529</v>
      </c>
      <c r="I1081" s="1" t="e">
        <v>#N/A</v>
      </c>
    </row>
    <row r="1082" spans="2:9">
      <c r="B1082" s="3">
        <v>34251</v>
      </c>
      <c r="C1082" s="1">
        <v>3874.97</v>
      </c>
      <c r="D1082" s="1">
        <v>3886.76</v>
      </c>
      <c r="E1082" s="1">
        <v>3863.29</v>
      </c>
      <c r="F1082" s="1">
        <v>3885.66</v>
      </c>
      <c r="G1082" s="1">
        <v>10585000</v>
      </c>
      <c r="H1082" s="1">
        <f t="shared" si="16"/>
        <v>10585</v>
      </c>
      <c r="I1082" s="1" t="e">
        <v>#N/A</v>
      </c>
    </row>
    <row r="1083" spans="2:9">
      <c r="B1083" s="3">
        <v>34254</v>
      </c>
      <c r="C1083" s="1">
        <v>3901.66</v>
      </c>
      <c r="D1083" s="1">
        <v>3942.25</v>
      </c>
      <c r="E1083" s="1">
        <v>3901.52</v>
      </c>
      <c r="F1083" s="1">
        <v>3942.25</v>
      </c>
      <c r="G1083" s="1">
        <v>20472000</v>
      </c>
      <c r="H1083" s="1">
        <f t="shared" si="16"/>
        <v>20472</v>
      </c>
      <c r="I1083" s="1" t="e">
        <v>#N/A</v>
      </c>
    </row>
    <row r="1084" spans="2:9">
      <c r="B1084" s="3">
        <v>34255</v>
      </c>
      <c r="C1084" s="1">
        <v>3947.87</v>
      </c>
      <c r="D1084" s="1">
        <v>3994.51</v>
      </c>
      <c r="E1084" s="1">
        <v>3938.43</v>
      </c>
      <c r="F1084" s="1">
        <v>3994.51</v>
      </c>
      <c r="G1084" s="1">
        <v>25503000</v>
      </c>
      <c r="H1084" s="1">
        <f t="shared" si="16"/>
        <v>25503</v>
      </c>
      <c r="I1084" s="1" t="e">
        <v>#N/A</v>
      </c>
    </row>
    <row r="1085" spans="2:9">
      <c r="B1085" s="3">
        <v>34256</v>
      </c>
      <c r="C1085" s="1">
        <v>4036.09</v>
      </c>
      <c r="D1085" s="1">
        <v>4072.48</v>
      </c>
      <c r="E1085" s="1">
        <v>4012.95</v>
      </c>
      <c r="F1085" s="1">
        <v>4014.87</v>
      </c>
      <c r="G1085" s="1">
        <v>38198000</v>
      </c>
      <c r="H1085" s="1">
        <f t="shared" si="16"/>
        <v>38198</v>
      </c>
      <c r="I1085" s="1" t="e">
        <v>#N/A</v>
      </c>
    </row>
    <row r="1086" spans="2:9">
      <c r="B1086" s="3">
        <v>34257</v>
      </c>
      <c r="C1086" s="1">
        <v>3979.74</v>
      </c>
      <c r="D1086" s="1">
        <v>4025.27</v>
      </c>
      <c r="E1086" s="1">
        <v>3979.74</v>
      </c>
      <c r="F1086" s="1">
        <v>4025.27</v>
      </c>
      <c r="G1086" s="1">
        <v>20784000</v>
      </c>
      <c r="H1086" s="1">
        <f t="shared" si="16"/>
        <v>20784</v>
      </c>
      <c r="I1086" s="1" t="e">
        <v>#N/A</v>
      </c>
    </row>
    <row r="1087" spans="2:9">
      <c r="B1087" s="3">
        <v>34258</v>
      </c>
      <c r="C1087" s="1">
        <v>4056.07</v>
      </c>
      <c r="D1087" s="1">
        <v>4070.41</v>
      </c>
      <c r="E1087" s="1">
        <v>4027.5</v>
      </c>
      <c r="F1087" s="1">
        <v>4031.16</v>
      </c>
      <c r="G1087" s="1">
        <v>24073000</v>
      </c>
      <c r="H1087" s="1">
        <f t="shared" si="16"/>
        <v>24073</v>
      </c>
      <c r="I1087" s="1" t="e">
        <v>#N/A</v>
      </c>
    </row>
    <row r="1088" spans="2:9">
      <c r="B1088" s="3">
        <v>34260</v>
      </c>
      <c r="C1088" s="1">
        <v>4045.34</v>
      </c>
      <c r="D1088" s="1">
        <v>4064.34</v>
      </c>
      <c r="E1088" s="1">
        <v>4023.64</v>
      </c>
      <c r="F1088" s="1">
        <v>4061.47</v>
      </c>
      <c r="G1088" s="1">
        <v>24305000</v>
      </c>
      <c r="H1088" s="1">
        <f t="shared" si="16"/>
        <v>24305</v>
      </c>
      <c r="I1088" s="1" t="e">
        <v>#N/A</v>
      </c>
    </row>
    <row r="1089" spans="2:9">
      <c r="B1089" s="3">
        <v>34261</v>
      </c>
      <c r="C1089" s="1">
        <v>4001.62</v>
      </c>
      <c r="D1089" s="1">
        <v>4014.6</v>
      </c>
      <c r="E1089" s="1">
        <v>3963.85</v>
      </c>
      <c r="F1089" s="1">
        <v>3970.18</v>
      </c>
      <c r="G1089" s="1">
        <v>24754000</v>
      </c>
      <c r="H1089" s="1">
        <f t="shared" si="16"/>
        <v>24754</v>
      </c>
      <c r="I1089" s="1" t="e">
        <v>#N/A</v>
      </c>
    </row>
    <row r="1090" spans="2:9">
      <c r="B1090" s="3">
        <v>34262</v>
      </c>
      <c r="C1090" s="1">
        <v>3981.43</v>
      </c>
      <c r="D1090" s="1">
        <v>3992.33</v>
      </c>
      <c r="E1090" s="1">
        <v>3955.99</v>
      </c>
      <c r="F1090" s="1">
        <v>3958.32</v>
      </c>
      <c r="G1090" s="1">
        <v>19552000</v>
      </c>
      <c r="H1090" s="1">
        <f t="shared" si="16"/>
        <v>19552</v>
      </c>
      <c r="I1090" s="1" t="e">
        <v>#N/A</v>
      </c>
    </row>
    <row r="1091" spans="2:9">
      <c r="B1091" s="3">
        <v>34263</v>
      </c>
      <c r="C1091" s="1">
        <v>3971.37</v>
      </c>
      <c r="D1091" s="1">
        <v>3989.18</v>
      </c>
      <c r="E1091" s="1">
        <v>3962.78</v>
      </c>
      <c r="F1091" s="1">
        <v>3967.1</v>
      </c>
      <c r="G1091" s="1">
        <v>18986000</v>
      </c>
      <c r="H1091" s="1">
        <f t="shared" si="16"/>
        <v>18986</v>
      </c>
      <c r="I1091" s="1" t="e">
        <v>#N/A</v>
      </c>
    </row>
    <row r="1092" spans="2:9">
      <c r="B1092" s="3">
        <v>34264</v>
      </c>
      <c r="C1092" s="1">
        <v>3991.95</v>
      </c>
      <c r="D1092" s="1">
        <v>4062.42</v>
      </c>
      <c r="E1092" s="1">
        <v>3991.95</v>
      </c>
      <c r="F1092" s="1">
        <v>4052.38</v>
      </c>
      <c r="G1092" s="1">
        <v>33264000</v>
      </c>
      <c r="H1092" s="1">
        <f t="shared" si="16"/>
        <v>33264</v>
      </c>
      <c r="I1092" s="1" t="e">
        <v>#N/A</v>
      </c>
    </row>
    <row r="1093" spans="2:9">
      <c r="B1093" s="3">
        <v>34265</v>
      </c>
      <c r="C1093" s="1">
        <v>4105.3900000000003</v>
      </c>
      <c r="D1093" s="1">
        <v>4134.91</v>
      </c>
      <c r="E1093" s="1">
        <v>4085.26</v>
      </c>
      <c r="F1093" s="1">
        <v>4100.09</v>
      </c>
      <c r="G1093" s="1">
        <v>41340000</v>
      </c>
      <c r="H1093" s="1">
        <f t="shared" si="16"/>
        <v>41340</v>
      </c>
      <c r="I1093" s="1" t="e">
        <v>#N/A</v>
      </c>
    </row>
    <row r="1094" spans="2:9">
      <c r="B1094" s="3">
        <v>34268</v>
      </c>
      <c r="C1094" s="1">
        <v>4130.82</v>
      </c>
      <c r="D1094" s="1">
        <v>4130.82</v>
      </c>
      <c r="E1094" s="1">
        <v>4081.76</v>
      </c>
      <c r="F1094" s="1">
        <v>4091.17</v>
      </c>
      <c r="G1094" s="1">
        <v>30199000</v>
      </c>
      <c r="H1094" s="1">
        <f t="shared" si="16"/>
        <v>30199</v>
      </c>
      <c r="I1094" s="1" t="e">
        <v>#N/A</v>
      </c>
    </row>
    <row r="1095" spans="2:9">
      <c r="B1095" s="3">
        <v>34269</v>
      </c>
      <c r="C1095" s="1">
        <v>4112.3100000000004</v>
      </c>
      <c r="D1095" s="1">
        <v>4133.9399999999996</v>
      </c>
      <c r="E1095" s="1">
        <v>4103.63</v>
      </c>
      <c r="F1095" s="1">
        <v>4103.63</v>
      </c>
      <c r="G1095" s="1">
        <v>32527000</v>
      </c>
      <c r="H1095" s="1">
        <f t="shared" ref="H1095:H1158" si="17">ROUND(G1095/1000,0)</f>
        <v>32527</v>
      </c>
      <c r="I1095" s="1" t="e">
        <v>#N/A</v>
      </c>
    </row>
    <row r="1096" spans="2:9">
      <c r="B1096" s="3">
        <v>34270</v>
      </c>
      <c r="C1096" s="1">
        <v>4111.55</v>
      </c>
      <c r="D1096" s="1">
        <v>4111.55</v>
      </c>
      <c r="E1096" s="1">
        <v>4057.87</v>
      </c>
      <c r="F1096" s="1">
        <v>4065.87</v>
      </c>
      <c r="G1096" s="1">
        <v>26233000</v>
      </c>
      <c r="H1096" s="1">
        <f t="shared" si="17"/>
        <v>26233</v>
      </c>
      <c r="I1096" s="1" t="e">
        <v>#N/A</v>
      </c>
    </row>
    <row r="1097" spans="2:9">
      <c r="B1097" s="3">
        <v>34271</v>
      </c>
      <c r="C1097" s="1">
        <v>4088.04</v>
      </c>
      <c r="D1097" s="1">
        <v>4136.99</v>
      </c>
      <c r="E1097" s="1">
        <v>4086.17</v>
      </c>
      <c r="F1097" s="1">
        <v>4086.17</v>
      </c>
      <c r="G1097" s="1">
        <v>29743000</v>
      </c>
      <c r="H1097" s="1">
        <f t="shared" si="17"/>
        <v>29743</v>
      </c>
      <c r="I1097" s="1" t="e">
        <v>#N/A</v>
      </c>
    </row>
    <row r="1098" spans="2:9">
      <c r="B1098" s="3">
        <v>34272</v>
      </c>
      <c r="C1098" s="1">
        <v>4111.54</v>
      </c>
      <c r="D1098" s="1">
        <v>4138.26</v>
      </c>
      <c r="E1098" s="1">
        <v>4107.93</v>
      </c>
      <c r="F1098" s="1">
        <v>4131.68</v>
      </c>
      <c r="G1098" s="1">
        <v>25182000</v>
      </c>
      <c r="H1098" s="1">
        <f t="shared" si="17"/>
        <v>25182</v>
      </c>
      <c r="I1098" s="1" t="e">
        <v>#N/A</v>
      </c>
    </row>
    <row r="1099" spans="2:9">
      <c r="B1099" s="3">
        <v>34275</v>
      </c>
      <c r="C1099" s="1">
        <v>4172.8500000000004</v>
      </c>
      <c r="D1099" s="1">
        <v>4227.8500000000004</v>
      </c>
      <c r="E1099" s="1">
        <v>4166.25</v>
      </c>
      <c r="F1099" s="1">
        <v>4227.8500000000004</v>
      </c>
      <c r="G1099" s="1">
        <v>42531000</v>
      </c>
      <c r="H1099" s="1">
        <f t="shared" si="17"/>
        <v>42531</v>
      </c>
      <c r="I1099" s="1" t="e">
        <v>#N/A</v>
      </c>
    </row>
    <row r="1100" spans="2:9">
      <c r="B1100" s="3">
        <v>34276</v>
      </c>
      <c r="C1100" s="1">
        <v>4264.0600000000004</v>
      </c>
      <c r="D1100" s="1">
        <v>4298.99</v>
      </c>
      <c r="E1100" s="1">
        <v>4212.9799999999996</v>
      </c>
      <c r="F1100" s="1">
        <v>4283.34</v>
      </c>
      <c r="G1100" s="1">
        <v>51214000</v>
      </c>
      <c r="H1100" s="1">
        <f t="shared" si="17"/>
        <v>51214</v>
      </c>
      <c r="I1100" s="1" t="e">
        <v>#N/A</v>
      </c>
    </row>
    <row r="1101" spans="2:9">
      <c r="B1101" s="3">
        <v>34277</v>
      </c>
      <c r="C1101" s="1">
        <v>4275.3100000000004</v>
      </c>
      <c r="D1101" s="1">
        <v>4302.26</v>
      </c>
      <c r="E1101" s="1">
        <v>4249.96</v>
      </c>
      <c r="F1101" s="1">
        <v>4260.5600000000004</v>
      </c>
      <c r="G1101" s="1">
        <v>46212000</v>
      </c>
      <c r="H1101" s="1">
        <f t="shared" si="17"/>
        <v>46212</v>
      </c>
      <c r="I1101" s="1" t="e">
        <v>#N/A</v>
      </c>
    </row>
    <row r="1102" spans="2:9">
      <c r="B1102" s="3">
        <v>34278</v>
      </c>
      <c r="C1102" s="1">
        <v>4302.18</v>
      </c>
      <c r="D1102" s="1">
        <v>4302.18</v>
      </c>
      <c r="E1102" s="1">
        <v>4235.5</v>
      </c>
      <c r="F1102" s="1">
        <v>4246.01</v>
      </c>
      <c r="G1102" s="1">
        <v>40802000</v>
      </c>
      <c r="H1102" s="1">
        <f t="shared" si="17"/>
        <v>40802</v>
      </c>
      <c r="I1102" s="1" t="e">
        <v>#N/A</v>
      </c>
    </row>
    <row r="1103" spans="2:9">
      <c r="B1103" s="3">
        <v>34279</v>
      </c>
      <c r="C1103" s="1">
        <v>4222.3</v>
      </c>
      <c r="D1103" s="1">
        <v>4237.72</v>
      </c>
      <c r="E1103" s="1">
        <v>4215.6499999999996</v>
      </c>
      <c r="F1103" s="1">
        <v>4221.6000000000004</v>
      </c>
      <c r="G1103" s="1">
        <v>25845000</v>
      </c>
      <c r="H1103" s="1">
        <f t="shared" si="17"/>
        <v>25845</v>
      </c>
      <c r="I1103" s="1" t="e">
        <v>#N/A</v>
      </c>
    </row>
    <row r="1104" spans="2:9">
      <c r="B1104" s="3">
        <v>34281</v>
      </c>
      <c r="C1104" s="1">
        <v>4231.91</v>
      </c>
      <c r="D1104" s="1">
        <v>4237.63</v>
      </c>
      <c r="E1104" s="1">
        <v>4195.82</v>
      </c>
      <c r="F1104" s="1">
        <v>4195.82</v>
      </c>
      <c r="G1104" s="1">
        <v>28883000</v>
      </c>
      <c r="H1104" s="1">
        <f t="shared" si="17"/>
        <v>28883</v>
      </c>
      <c r="I1104" s="1" t="e">
        <v>#N/A</v>
      </c>
    </row>
    <row r="1105" spans="2:9">
      <c r="B1105" s="3">
        <v>34282</v>
      </c>
      <c r="C1105" s="1">
        <v>4211.54</v>
      </c>
      <c r="D1105" s="1">
        <v>4211.54</v>
      </c>
      <c r="E1105" s="1">
        <v>4163.1499999999996</v>
      </c>
      <c r="F1105" s="1">
        <v>4172.4399999999996</v>
      </c>
      <c r="G1105" s="1">
        <v>27868000</v>
      </c>
      <c r="H1105" s="1">
        <f t="shared" si="17"/>
        <v>27868</v>
      </c>
      <c r="I1105" s="1" t="e">
        <v>#N/A</v>
      </c>
    </row>
    <row r="1106" spans="2:9">
      <c r="B1106" s="3">
        <v>34283</v>
      </c>
      <c r="C1106" s="1">
        <v>4199.3100000000004</v>
      </c>
      <c r="D1106" s="1">
        <v>4200.59</v>
      </c>
      <c r="E1106" s="1">
        <v>4181.2299999999996</v>
      </c>
      <c r="F1106" s="1">
        <v>4191.41</v>
      </c>
      <c r="G1106" s="1">
        <v>23486000</v>
      </c>
      <c r="H1106" s="1">
        <f t="shared" si="17"/>
        <v>23486</v>
      </c>
      <c r="I1106" s="1" t="e">
        <v>#N/A</v>
      </c>
    </row>
    <row r="1107" spans="2:9">
      <c r="B1107" s="3">
        <v>34284</v>
      </c>
      <c r="C1107" s="1">
        <v>4194.92</v>
      </c>
      <c r="D1107" s="1">
        <v>4271.1400000000003</v>
      </c>
      <c r="E1107" s="1">
        <v>4180</v>
      </c>
      <c r="F1107" s="1">
        <v>4271.1400000000003</v>
      </c>
      <c r="G1107" s="1">
        <v>32982000</v>
      </c>
      <c r="H1107" s="1">
        <f t="shared" si="17"/>
        <v>32982</v>
      </c>
      <c r="I1107" s="1" t="e">
        <v>#N/A</v>
      </c>
    </row>
    <row r="1108" spans="2:9">
      <c r="B1108" s="3">
        <v>34288</v>
      </c>
      <c r="C1108" s="1">
        <v>4327.13</v>
      </c>
      <c r="D1108" s="1">
        <v>4362</v>
      </c>
      <c r="E1108" s="1">
        <v>4324.74</v>
      </c>
      <c r="F1108" s="1">
        <v>4329.05</v>
      </c>
      <c r="G1108" s="1">
        <v>47554000</v>
      </c>
      <c r="H1108" s="1">
        <f t="shared" si="17"/>
        <v>47554</v>
      </c>
      <c r="I1108" s="1" t="e">
        <v>#N/A</v>
      </c>
    </row>
    <row r="1109" spans="2:9">
      <c r="B1109" s="3">
        <v>34289</v>
      </c>
      <c r="C1109" s="1">
        <v>4326.54</v>
      </c>
      <c r="D1109" s="1">
        <v>4339.2</v>
      </c>
      <c r="E1109" s="1">
        <v>4295.71</v>
      </c>
      <c r="F1109" s="1">
        <v>4301.25</v>
      </c>
      <c r="G1109" s="1">
        <v>34897000</v>
      </c>
      <c r="H1109" s="1">
        <f t="shared" si="17"/>
        <v>34897</v>
      </c>
      <c r="I1109" s="1" t="e">
        <v>#N/A</v>
      </c>
    </row>
    <row r="1110" spans="2:9">
      <c r="B1110" s="3">
        <v>34290</v>
      </c>
      <c r="C1110" s="1">
        <v>4301.8599999999997</v>
      </c>
      <c r="D1110" s="1">
        <v>4345.8599999999997</v>
      </c>
      <c r="E1110" s="1">
        <v>4295.2</v>
      </c>
      <c r="F1110" s="1">
        <v>4306.91</v>
      </c>
      <c r="G1110" s="1">
        <v>35130000</v>
      </c>
      <c r="H1110" s="1">
        <f t="shared" si="17"/>
        <v>35130</v>
      </c>
      <c r="I1110" s="1" t="e">
        <v>#N/A</v>
      </c>
    </row>
    <row r="1111" spans="2:9">
      <c r="B1111" s="3">
        <v>34291</v>
      </c>
      <c r="C1111" s="1">
        <v>4343.93</v>
      </c>
      <c r="D1111" s="1">
        <v>4367.59</v>
      </c>
      <c r="E1111" s="1">
        <v>4316.21</v>
      </c>
      <c r="F1111" s="1">
        <v>4316.21</v>
      </c>
      <c r="G1111" s="1">
        <v>38603000</v>
      </c>
      <c r="H1111" s="1">
        <f t="shared" si="17"/>
        <v>38603</v>
      </c>
      <c r="I1111" s="1" t="e">
        <v>#N/A</v>
      </c>
    </row>
    <row r="1112" spans="2:9">
      <c r="B1112" s="3">
        <v>34292</v>
      </c>
      <c r="C1112" s="1">
        <v>4338.8900000000003</v>
      </c>
      <c r="D1112" s="1">
        <v>4376.43</v>
      </c>
      <c r="E1112" s="1">
        <v>4226.32</v>
      </c>
      <c r="F1112" s="1">
        <v>4226.32</v>
      </c>
      <c r="G1112" s="1">
        <v>51208000</v>
      </c>
      <c r="H1112" s="1">
        <f t="shared" si="17"/>
        <v>51208</v>
      </c>
      <c r="I1112" s="1" t="e">
        <v>#N/A</v>
      </c>
    </row>
    <row r="1113" spans="2:9">
      <c r="B1113" s="3">
        <v>34293</v>
      </c>
      <c r="C1113" s="1">
        <v>4261.1400000000003</v>
      </c>
      <c r="D1113" s="1">
        <v>4261.1400000000003</v>
      </c>
      <c r="E1113" s="1">
        <v>4199.62</v>
      </c>
      <c r="F1113" s="1">
        <v>4247.09</v>
      </c>
      <c r="G1113" s="1">
        <v>25364000</v>
      </c>
      <c r="H1113" s="1">
        <f t="shared" si="17"/>
        <v>25364</v>
      </c>
      <c r="I1113" s="1" t="e">
        <v>#N/A</v>
      </c>
    </row>
    <row r="1114" spans="2:9">
      <c r="B1114" s="3">
        <v>34295</v>
      </c>
      <c r="C1114" s="1">
        <v>4272.42</v>
      </c>
      <c r="D1114" s="1">
        <v>4272.42</v>
      </c>
      <c r="E1114" s="1">
        <v>4202.99</v>
      </c>
      <c r="F1114" s="1">
        <v>4216.9399999999996</v>
      </c>
      <c r="G1114" s="1">
        <v>25515000</v>
      </c>
      <c r="H1114" s="1">
        <f t="shared" si="17"/>
        <v>25515</v>
      </c>
      <c r="I1114" s="1" t="e">
        <v>#N/A</v>
      </c>
    </row>
    <row r="1115" spans="2:9">
      <c r="B1115" s="3">
        <v>34296</v>
      </c>
      <c r="C1115" s="1">
        <v>4233.62</v>
      </c>
      <c r="D1115" s="1">
        <v>4242.3599999999997</v>
      </c>
      <c r="E1115" s="1">
        <v>4204.72</v>
      </c>
      <c r="F1115" s="1">
        <v>4234.75</v>
      </c>
      <c r="G1115" s="1">
        <v>22654000</v>
      </c>
      <c r="H1115" s="1">
        <f t="shared" si="17"/>
        <v>22654</v>
      </c>
      <c r="I1115" s="1" t="e">
        <v>#N/A</v>
      </c>
    </row>
    <row r="1116" spans="2:9">
      <c r="B1116" s="3">
        <v>34297</v>
      </c>
      <c r="C1116" s="1">
        <v>4240.3900000000003</v>
      </c>
      <c r="D1116" s="1">
        <v>4243.24</v>
      </c>
      <c r="E1116" s="1">
        <v>4177.3100000000004</v>
      </c>
      <c r="F1116" s="1">
        <v>4189.88</v>
      </c>
      <c r="G1116" s="1">
        <v>24246000</v>
      </c>
      <c r="H1116" s="1">
        <f t="shared" si="17"/>
        <v>24246</v>
      </c>
      <c r="I1116" s="1" t="e">
        <v>#N/A</v>
      </c>
    </row>
    <row r="1117" spans="2:9">
      <c r="B1117" s="3">
        <v>34298</v>
      </c>
      <c r="C1117" s="1">
        <v>4181.66</v>
      </c>
      <c r="D1117" s="1">
        <v>4201.43</v>
      </c>
      <c r="E1117" s="1">
        <v>4168.59</v>
      </c>
      <c r="F1117" s="1">
        <v>4198.5200000000004</v>
      </c>
      <c r="G1117" s="1">
        <v>21127000</v>
      </c>
      <c r="H1117" s="1">
        <f t="shared" si="17"/>
        <v>21127</v>
      </c>
      <c r="I1117" s="1" t="e">
        <v>#N/A</v>
      </c>
    </row>
    <row r="1118" spans="2:9">
      <c r="B1118" s="3">
        <v>34299</v>
      </c>
      <c r="C1118" s="1">
        <v>4215.58</v>
      </c>
      <c r="D1118" s="1">
        <v>4215.58</v>
      </c>
      <c r="E1118" s="1">
        <v>4163.99</v>
      </c>
      <c r="F1118" s="1">
        <v>4163.99</v>
      </c>
      <c r="G1118" s="1">
        <v>22621000</v>
      </c>
      <c r="H1118" s="1">
        <f t="shared" si="17"/>
        <v>22621</v>
      </c>
      <c r="I1118" s="1" t="e">
        <v>#N/A</v>
      </c>
    </row>
    <row r="1119" spans="2:9">
      <c r="B1119" s="3">
        <v>34302</v>
      </c>
      <c r="C1119" s="1">
        <v>4328.04</v>
      </c>
      <c r="D1119" s="1">
        <v>4384.51</v>
      </c>
      <c r="E1119" s="1">
        <v>4310.54</v>
      </c>
      <c r="F1119" s="1">
        <v>4384.51</v>
      </c>
      <c r="G1119" s="1">
        <v>46675000</v>
      </c>
      <c r="H1119" s="1">
        <f t="shared" si="17"/>
        <v>46675</v>
      </c>
      <c r="I1119" s="1" t="e">
        <v>#N/A</v>
      </c>
    </row>
    <row r="1120" spans="2:9">
      <c r="B1120" s="3">
        <v>34303</v>
      </c>
      <c r="C1120" s="1">
        <v>4352.41</v>
      </c>
      <c r="D1120" s="1">
        <v>4404.99</v>
      </c>
      <c r="E1120" s="1">
        <v>4335.59</v>
      </c>
      <c r="F1120" s="1">
        <v>4353.8999999999996</v>
      </c>
      <c r="G1120" s="1">
        <v>47278000</v>
      </c>
      <c r="H1120" s="1">
        <f t="shared" si="17"/>
        <v>47278</v>
      </c>
      <c r="I1120" s="1" t="e">
        <v>#N/A</v>
      </c>
    </row>
    <row r="1121" spans="2:9">
      <c r="B1121" s="3">
        <v>34304</v>
      </c>
      <c r="C1121" s="1">
        <v>4395.75</v>
      </c>
      <c r="D1121" s="1">
        <v>4496.55</v>
      </c>
      <c r="E1121" s="1">
        <v>4391.7</v>
      </c>
      <c r="F1121" s="1">
        <v>4468.34</v>
      </c>
      <c r="G1121" s="1">
        <v>58957000</v>
      </c>
      <c r="H1121" s="1">
        <f t="shared" si="17"/>
        <v>58957</v>
      </c>
      <c r="I1121" s="1" t="e">
        <v>#N/A</v>
      </c>
    </row>
    <row r="1122" spans="2:9">
      <c r="B1122" s="3">
        <v>34305</v>
      </c>
      <c r="C1122" s="1">
        <v>4516.67</v>
      </c>
      <c r="D1122" s="1">
        <v>4579.24</v>
      </c>
      <c r="E1122" s="1">
        <v>4491.41</v>
      </c>
      <c r="F1122" s="1">
        <v>4579.24</v>
      </c>
      <c r="G1122" s="1">
        <v>60711000</v>
      </c>
      <c r="H1122" s="1">
        <f t="shared" si="17"/>
        <v>60711</v>
      </c>
      <c r="I1122" s="1" t="e">
        <v>#N/A</v>
      </c>
    </row>
    <row r="1123" spans="2:9">
      <c r="B1123" s="3">
        <v>34306</v>
      </c>
      <c r="C1123" s="1">
        <v>4598.68</v>
      </c>
      <c r="D1123" s="1">
        <v>4626.28</v>
      </c>
      <c r="E1123" s="1">
        <v>4545.9799999999996</v>
      </c>
      <c r="F1123" s="1">
        <v>4581.2</v>
      </c>
      <c r="G1123" s="1">
        <v>73453000</v>
      </c>
      <c r="H1123" s="1">
        <f t="shared" si="17"/>
        <v>73453</v>
      </c>
      <c r="I1123" s="1" t="e">
        <v>#N/A</v>
      </c>
    </row>
    <row r="1124" spans="2:9">
      <c r="B1124" s="3">
        <v>34307</v>
      </c>
      <c r="C1124" s="1">
        <v>4557.33</v>
      </c>
      <c r="D1124" s="1">
        <v>4630.29</v>
      </c>
      <c r="E1124" s="1">
        <v>4556.71</v>
      </c>
      <c r="F1124" s="1">
        <v>4608.7299999999996</v>
      </c>
      <c r="G1124" s="1">
        <v>49638000</v>
      </c>
      <c r="H1124" s="1">
        <f t="shared" si="17"/>
        <v>49638</v>
      </c>
      <c r="I1124" s="1" t="e">
        <v>#N/A</v>
      </c>
    </row>
    <row r="1125" spans="2:9">
      <c r="B1125" s="3">
        <v>34309</v>
      </c>
      <c r="C1125" s="1">
        <v>4675.1000000000004</v>
      </c>
      <c r="D1125" s="1">
        <v>4708.17</v>
      </c>
      <c r="E1125" s="1">
        <v>4655.1000000000004</v>
      </c>
      <c r="F1125" s="1">
        <v>4708.17</v>
      </c>
      <c r="G1125" s="1">
        <v>66883000</v>
      </c>
      <c r="H1125" s="1">
        <f t="shared" si="17"/>
        <v>66883</v>
      </c>
      <c r="I1125" s="1" t="e">
        <v>#N/A</v>
      </c>
    </row>
    <row r="1126" spans="2:9">
      <c r="B1126" s="3">
        <v>34310</v>
      </c>
      <c r="C1126" s="1">
        <v>4726.28</v>
      </c>
      <c r="D1126" s="1">
        <v>4739.87</v>
      </c>
      <c r="E1126" s="1">
        <v>4671.8599999999997</v>
      </c>
      <c r="F1126" s="1">
        <v>4683.6000000000004</v>
      </c>
      <c r="G1126" s="1">
        <v>63260000</v>
      </c>
      <c r="H1126" s="1">
        <f t="shared" si="17"/>
        <v>63260</v>
      </c>
      <c r="I1126" s="1" t="e">
        <v>#N/A</v>
      </c>
    </row>
    <row r="1127" spans="2:9">
      <c r="B1127" s="3">
        <v>34311</v>
      </c>
      <c r="C1127" s="1">
        <v>4708.4799999999996</v>
      </c>
      <c r="D1127" s="1">
        <v>4719.3599999999997</v>
      </c>
      <c r="E1127" s="1">
        <v>4647.2299999999996</v>
      </c>
      <c r="F1127" s="1">
        <v>4692.1099999999997</v>
      </c>
      <c r="G1127" s="1">
        <v>50686000</v>
      </c>
      <c r="H1127" s="1">
        <f t="shared" si="17"/>
        <v>50686</v>
      </c>
      <c r="I1127" s="1" t="e">
        <v>#N/A</v>
      </c>
    </row>
    <row r="1128" spans="2:9">
      <c r="B1128" s="3">
        <v>34312</v>
      </c>
      <c r="C1128" s="1">
        <v>4739.12</v>
      </c>
      <c r="D1128" s="1">
        <v>4757.8599999999997</v>
      </c>
      <c r="E1128" s="1">
        <v>4680.26</v>
      </c>
      <c r="F1128" s="1">
        <v>4680.26</v>
      </c>
      <c r="G1128" s="1">
        <v>58904000</v>
      </c>
      <c r="H1128" s="1">
        <f t="shared" si="17"/>
        <v>58904</v>
      </c>
      <c r="I1128" s="1" t="e">
        <v>#N/A</v>
      </c>
    </row>
    <row r="1129" spans="2:9">
      <c r="B1129" s="3">
        <v>34313</v>
      </c>
      <c r="C1129" s="1">
        <v>4654.8</v>
      </c>
      <c r="D1129" s="1">
        <v>4673.1899999999996</v>
      </c>
      <c r="E1129" s="1">
        <v>4634.2</v>
      </c>
      <c r="F1129" s="1">
        <v>4644.03</v>
      </c>
      <c r="G1129" s="1">
        <v>43356000</v>
      </c>
      <c r="H1129" s="1">
        <f t="shared" si="17"/>
        <v>43356</v>
      </c>
      <c r="I1129" s="1" t="e">
        <v>#N/A</v>
      </c>
    </row>
    <row r="1130" spans="2:9">
      <c r="B1130" s="3">
        <v>34314</v>
      </c>
      <c r="C1130" s="1">
        <v>4655.63</v>
      </c>
      <c r="D1130" s="1">
        <v>4778.51</v>
      </c>
      <c r="E1130" s="1">
        <v>4655.63</v>
      </c>
      <c r="F1130" s="1">
        <v>4751.58</v>
      </c>
      <c r="G1130" s="1">
        <v>49786000</v>
      </c>
      <c r="H1130" s="1">
        <f t="shared" si="17"/>
        <v>49786</v>
      </c>
      <c r="I1130" s="1" t="e">
        <v>#N/A</v>
      </c>
    </row>
    <row r="1131" spans="2:9">
      <c r="B1131" s="3">
        <v>34316</v>
      </c>
      <c r="C1131" s="1">
        <v>4839.38</v>
      </c>
      <c r="D1131" s="1">
        <v>4941.45</v>
      </c>
      <c r="E1131" s="1">
        <v>4836.38</v>
      </c>
      <c r="F1131" s="1">
        <v>4929.8100000000004</v>
      </c>
      <c r="G1131" s="1">
        <v>93865000</v>
      </c>
      <c r="H1131" s="1">
        <f t="shared" si="17"/>
        <v>93865</v>
      </c>
      <c r="I1131" s="1" t="e">
        <v>#N/A</v>
      </c>
    </row>
    <row r="1132" spans="2:9">
      <c r="B1132" s="3">
        <v>34317</v>
      </c>
      <c r="C1132" s="1">
        <v>4993.03</v>
      </c>
      <c r="D1132" s="1">
        <v>5102.96</v>
      </c>
      <c r="E1132" s="1">
        <v>4966.62</v>
      </c>
      <c r="F1132" s="1">
        <v>5102.96</v>
      </c>
      <c r="G1132" s="1">
        <v>105192000</v>
      </c>
      <c r="H1132" s="1">
        <f t="shared" si="17"/>
        <v>105192</v>
      </c>
      <c r="I1132" s="1" t="e">
        <v>#N/A</v>
      </c>
    </row>
    <row r="1133" spans="2:9">
      <c r="B1133" s="3">
        <v>34318</v>
      </c>
      <c r="C1133" s="1">
        <v>5219.55</v>
      </c>
      <c r="D1133" s="1">
        <v>5274.78</v>
      </c>
      <c r="E1133" s="1">
        <v>5064.26</v>
      </c>
      <c r="F1133" s="1">
        <v>5161.8</v>
      </c>
      <c r="G1133" s="1">
        <v>129898000</v>
      </c>
      <c r="H1133" s="1">
        <f t="shared" si="17"/>
        <v>129898</v>
      </c>
      <c r="I1133" s="1" t="e">
        <v>#N/A</v>
      </c>
    </row>
    <row r="1134" spans="2:9">
      <c r="B1134" s="3">
        <v>34319</v>
      </c>
      <c r="C1134" s="1">
        <v>5159.68</v>
      </c>
      <c r="D1134" s="1">
        <v>5331.87</v>
      </c>
      <c r="E1134" s="1">
        <v>5159.68</v>
      </c>
      <c r="F1134" s="1">
        <v>5331.87</v>
      </c>
      <c r="G1134" s="1">
        <v>100727000</v>
      </c>
      <c r="H1134" s="1">
        <f t="shared" si="17"/>
        <v>100727</v>
      </c>
      <c r="I1134" s="1" t="e">
        <v>#N/A</v>
      </c>
    </row>
    <row r="1135" spans="2:9">
      <c r="B1135" s="3">
        <v>34320</v>
      </c>
      <c r="C1135" s="1">
        <v>5359.59</v>
      </c>
      <c r="D1135" s="1">
        <v>5393.85</v>
      </c>
      <c r="E1135" s="1">
        <v>5233.75</v>
      </c>
      <c r="F1135" s="1">
        <v>5274.76</v>
      </c>
      <c r="G1135" s="1">
        <v>109079000</v>
      </c>
      <c r="H1135" s="1">
        <f t="shared" si="17"/>
        <v>109079</v>
      </c>
      <c r="I1135" s="1" t="e">
        <v>#N/A</v>
      </c>
    </row>
    <row r="1136" spans="2:9">
      <c r="B1136" s="3">
        <v>34321</v>
      </c>
      <c r="C1136" s="1">
        <v>5252.1</v>
      </c>
      <c r="D1136" s="1">
        <v>5288.45</v>
      </c>
      <c r="E1136" s="1">
        <v>5073.09</v>
      </c>
      <c r="F1136" s="1">
        <v>5202.1400000000003</v>
      </c>
      <c r="G1136" s="1">
        <v>74423000</v>
      </c>
      <c r="H1136" s="1">
        <f t="shared" si="17"/>
        <v>74423</v>
      </c>
      <c r="I1136" s="1" t="e">
        <v>#N/A</v>
      </c>
    </row>
    <row r="1137" spans="2:9">
      <c r="B1137" s="3">
        <v>34323</v>
      </c>
      <c r="C1137" s="1">
        <v>5259.98</v>
      </c>
      <c r="D1137" s="1">
        <v>5279.07</v>
      </c>
      <c r="E1137" s="1">
        <v>5181.8100000000004</v>
      </c>
      <c r="F1137" s="1">
        <v>5204.0200000000004</v>
      </c>
      <c r="G1137" s="1">
        <v>67157000</v>
      </c>
      <c r="H1137" s="1">
        <f t="shared" si="17"/>
        <v>67157</v>
      </c>
      <c r="I1137" s="1" t="e">
        <v>#N/A</v>
      </c>
    </row>
    <row r="1138" spans="2:9">
      <c r="B1138" s="3">
        <v>34324</v>
      </c>
      <c r="C1138" s="1">
        <v>5253.35</v>
      </c>
      <c r="D1138" s="1">
        <v>5254.33</v>
      </c>
      <c r="E1138" s="1">
        <v>5169.04</v>
      </c>
      <c r="F1138" s="1">
        <v>5245.87</v>
      </c>
      <c r="G1138" s="1">
        <v>55496000</v>
      </c>
      <c r="H1138" s="1">
        <f t="shared" si="17"/>
        <v>55496</v>
      </c>
      <c r="I1138" s="1" t="e">
        <v>#N/A</v>
      </c>
    </row>
    <row r="1139" spans="2:9">
      <c r="B1139" s="3">
        <v>34325</v>
      </c>
      <c r="C1139" s="1">
        <v>5312.76</v>
      </c>
      <c r="D1139" s="1">
        <v>5483.28</v>
      </c>
      <c r="E1139" s="1">
        <v>5306.66</v>
      </c>
      <c r="F1139" s="1">
        <v>5474.75</v>
      </c>
      <c r="G1139" s="1">
        <v>104081000</v>
      </c>
      <c r="H1139" s="1">
        <f t="shared" si="17"/>
        <v>104081</v>
      </c>
      <c r="I1139" s="1" t="e">
        <v>#N/A</v>
      </c>
    </row>
    <row r="1140" spans="2:9">
      <c r="B1140" s="3">
        <v>34326</v>
      </c>
      <c r="C1140" s="1">
        <v>5348.26</v>
      </c>
      <c r="D1140" s="1">
        <v>5383.89</v>
      </c>
      <c r="E1140" s="1">
        <v>5257.96</v>
      </c>
      <c r="F1140" s="1">
        <v>5257.96</v>
      </c>
      <c r="G1140" s="1">
        <v>79152000</v>
      </c>
      <c r="H1140" s="1">
        <f t="shared" si="17"/>
        <v>79152</v>
      </c>
      <c r="I1140" s="1" t="e">
        <v>#N/A</v>
      </c>
    </row>
    <row r="1141" spans="2:9">
      <c r="B1141" s="3">
        <v>34327</v>
      </c>
      <c r="C1141" s="1">
        <v>5324.19</v>
      </c>
      <c r="D1141" s="1">
        <v>5361.16</v>
      </c>
      <c r="E1141" s="1">
        <v>5238.75</v>
      </c>
      <c r="F1141" s="1">
        <v>5320.38</v>
      </c>
      <c r="G1141" s="1">
        <v>57448000</v>
      </c>
      <c r="H1141" s="1">
        <f t="shared" si="17"/>
        <v>57448</v>
      </c>
      <c r="I1141" s="1" t="e">
        <v>#N/A</v>
      </c>
    </row>
    <row r="1142" spans="2:9">
      <c r="B1142" s="3">
        <v>34330</v>
      </c>
      <c r="C1142" s="1">
        <v>5429.49</v>
      </c>
      <c r="D1142" s="1">
        <v>5530.81</v>
      </c>
      <c r="E1142" s="1">
        <v>5426.35</v>
      </c>
      <c r="F1142" s="1">
        <v>5491.68</v>
      </c>
      <c r="G1142" s="1">
        <v>78736000</v>
      </c>
      <c r="H1142" s="1">
        <f t="shared" si="17"/>
        <v>78736</v>
      </c>
      <c r="I1142" s="1" t="e">
        <v>#N/A</v>
      </c>
    </row>
    <row r="1143" spans="2:9">
      <c r="B1143" s="3">
        <v>34331</v>
      </c>
      <c r="C1143" s="1">
        <v>5563.95</v>
      </c>
      <c r="D1143" s="1">
        <v>5577.59</v>
      </c>
      <c r="E1143" s="1">
        <v>5448.01</v>
      </c>
      <c r="F1143" s="1">
        <v>5501.75</v>
      </c>
      <c r="G1143" s="1">
        <v>85400000</v>
      </c>
      <c r="H1143" s="1">
        <f t="shared" si="17"/>
        <v>85400</v>
      </c>
      <c r="I1143" s="1" t="e">
        <v>#N/A</v>
      </c>
    </row>
    <row r="1144" spans="2:9">
      <c r="B1144" s="3">
        <v>34332</v>
      </c>
      <c r="C1144" s="1">
        <v>5472.26</v>
      </c>
      <c r="D1144" s="1">
        <v>5611.33</v>
      </c>
      <c r="E1144" s="1">
        <v>5472.26</v>
      </c>
      <c r="F1144" s="1">
        <v>5538.07</v>
      </c>
      <c r="G1144" s="1">
        <v>83299000</v>
      </c>
      <c r="H1144" s="1">
        <f t="shared" si="17"/>
        <v>83299</v>
      </c>
      <c r="I1144" s="1" t="e">
        <v>#N/A</v>
      </c>
    </row>
    <row r="1145" spans="2:9">
      <c r="B1145" s="3">
        <v>34333</v>
      </c>
      <c r="C1145" s="1">
        <v>5681.55</v>
      </c>
      <c r="D1145" s="1">
        <v>5813.55</v>
      </c>
      <c r="E1145" s="1">
        <v>5681.55</v>
      </c>
      <c r="F1145" s="1">
        <v>5813.55</v>
      </c>
      <c r="G1145" s="1">
        <v>100707000</v>
      </c>
      <c r="H1145" s="1">
        <f t="shared" si="17"/>
        <v>100707</v>
      </c>
      <c r="I1145" s="1" t="e">
        <v>#N/A</v>
      </c>
    </row>
    <row r="1146" spans="2:9">
      <c r="B1146" s="3">
        <v>34334</v>
      </c>
      <c r="C1146" s="1">
        <v>6029.61</v>
      </c>
      <c r="D1146" s="1">
        <v>6120.19</v>
      </c>
      <c r="E1146" s="1">
        <v>5905.81</v>
      </c>
      <c r="F1146" s="1">
        <v>6070.56</v>
      </c>
      <c r="G1146" s="1">
        <v>142444000</v>
      </c>
      <c r="H1146" s="1">
        <f t="shared" si="17"/>
        <v>142444</v>
      </c>
      <c r="I1146" s="1" t="e">
        <v>#N/A</v>
      </c>
    </row>
    <row r="1147" spans="2:9">
      <c r="B1147" s="3">
        <v>34339</v>
      </c>
      <c r="C1147" s="1">
        <v>6120.1</v>
      </c>
      <c r="D1147" s="1">
        <v>6426.26</v>
      </c>
      <c r="E1147" s="1">
        <v>6120.1</v>
      </c>
      <c r="F1147" s="1">
        <v>6416.84</v>
      </c>
      <c r="G1147" s="1">
        <v>145028000</v>
      </c>
      <c r="H1147" s="1">
        <f t="shared" si="17"/>
        <v>145028</v>
      </c>
      <c r="I1147" s="1" t="e">
        <v>#N/A</v>
      </c>
    </row>
    <row r="1148" spans="2:9">
      <c r="B1148" s="3">
        <v>34340</v>
      </c>
      <c r="C1148" s="1">
        <v>6528.93</v>
      </c>
      <c r="D1148" s="1">
        <v>6719.94</v>
      </c>
      <c r="E1148" s="1">
        <v>6283.52</v>
      </c>
      <c r="F1148" s="1">
        <v>6454.52</v>
      </c>
      <c r="G1148" s="1">
        <v>186438000</v>
      </c>
      <c r="H1148" s="1">
        <f t="shared" si="17"/>
        <v>186438</v>
      </c>
      <c r="I1148" s="1" t="e">
        <v>#N/A</v>
      </c>
    </row>
    <row r="1149" spans="2:9">
      <c r="B1149" s="3">
        <v>34341</v>
      </c>
      <c r="C1149" s="1">
        <v>6466.63</v>
      </c>
      <c r="D1149" s="1">
        <v>6479.81</v>
      </c>
      <c r="E1149" s="1">
        <v>6195.66</v>
      </c>
      <c r="F1149" s="1">
        <v>6200.59</v>
      </c>
      <c r="G1149" s="1">
        <v>152646000</v>
      </c>
      <c r="H1149" s="1">
        <f t="shared" si="17"/>
        <v>152646</v>
      </c>
      <c r="I1149" s="1" t="e">
        <v>#N/A</v>
      </c>
    </row>
    <row r="1150" spans="2:9">
      <c r="B1150" s="3">
        <v>34342</v>
      </c>
      <c r="C1150" s="1">
        <v>6197.83</v>
      </c>
      <c r="D1150" s="1">
        <v>6453.16</v>
      </c>
      <c r="E1150" s="1">
        <v>6197.83</v>
      </c>
      <c r="F1150" s="1">
        <v>6375.15</v>
      </c>
      <c r="G1150" s="1">
        <v>114308000</v>
      </c>
      <c r="H1150" s="1">
        <f t="shared" si="17"/>
        <v>114308</v>
      </c>
      <c r="I1150" s="1" t="e">
        <v>#N/A</v>
      </c>
    </row>
    <row r="1151" spans="2:9">
      <c r="B1151" s="3">
        <v>34344</v>
      </c>
      <c r="C1151" s="1">
        <v>6529.56</v>
      </c>
      <c r="D1151" s="1">
        <v>6560.41</v>
      </c>
      <c r="E1151" s="1">
        <v>6330.97</v>
      </c>
      <c r="F1151" s="1">
        <v>6343.83</v>
      </c>
      <c r="G1151" s="1">
        <v>141615000</v>
      </c>
      <c r="H1151" s="1">
        <f t="shared" si="17"/>
        <v>141615</v>
      </c>
      <c r="I1151" s="1" t="e">
        <v>#N/A</v>
      </c>
    </row>
    <row r="1152" spans="2:9">
      <c r="B1152" s="3">
        <v>34345</v>
      </c>
      <c r="C1152" s="1">
        <v>6352.59</v>
      </c>
      <c r="D1152" s="1">
        <v>6392.16</v>
      </c>
      <c r="E1152" s="1">
        <v>6125.97</v>
      </c>
      <c r="F1152" s="1">
        <v>6240.39</v>
      </c>
      <c r="G1152" s="1">
        <v>119872000</v>
      </c>
      <c r="H1152" s="1">
        <f t="shared" si="17"/>
        <v>119872</v>
      </c>
      <c r="I1152" s="1" t="e">
        <v>#N/A</v>
      </c>
    </row>
    <row r="1153" spans="2:9">
      <c r="B1153" s="3">
        <v>34346</v>
      </c>
      <c r="C1153" s="1">
        <v>6307.71</v>
      </c>
      <c r="D1153" s="1">
        <v>6307.71</v>
      </c>
      <c r="E1153" s="1">
        <v>6161.9</v>
      </c>
      <c r="F1153" s="1">
        <v>6215.21</v>
      </c>
      <c r="G1153" s="1">
        <v>88787000</v>
      </c>
      <c r="H1153" s="1">
        <f t="shared" si="17"/>
        <v>88787</v>
      </c>
      <c r="I1153" s="1" t="e">
        <v>#N/A</v>
      </c>
    </row>
    <row r="1154" spans="2:9">
      <c r="B1154" s="3">
        <v>34347</v>
      </c>
      <c r="C1154" s="1">
        <v>6190.96</v>
      </c>
      <c r="D1154" s="1">
        <v>6190.96</v>
      </c>
      <c r="E1154" s="1">
        <v>5851.4</v>
      </c>
      <c r="F1154" s="1">
        <v>5851.4</v>
      </c>
      <c r="G1154" s="1">
        <v>104758000</v>
      </c>
      <c r="H1154" s="1">
        <f t="shared" si="17"/>
        <v>104758</v>
      </c>
      <c r="I1154" s="1" t="e">
        <v>#N/A</v>
      </c>
    </row>
    <row r="1155" spans="2:9">
      <c r="B1155" s="3">
        <v>34348</v>
      </c>
      <c r="C1155" s="1">
        <v>5807.7</v>
      </c>
      <c r="D1155" s="1">
        <v>5815.17</v>
      </c>
      <c r="E1155" s="1">
        <v>5649.11</v>
      </c>
      <c r="F1155" s="1">
        <v>5743.77</v>
      </c>
      <c r="G1155" s="1">
        <v>86969000</v>
      </c>
      <c r="H1155" s="1">
        <f t="shared" si="17"/>
        <v>86969</v>
      </c>
      <c r="I1155" s="1" t="e">
        <v>#N/A</v>
      </c>
    </row>
    <row r="1156" spans="2:9">
      <c r="B1156" s="3">
        <v>34349</v>
      </c>
      <c r="C1156" s="1">
        <v>5918.4</v>
      </c>
      <c r="D1156" s="1">
        <v>6067.12</v>
      </c>
      <c r="E1156" s="1">
        <v>5912.64</v>
      </c>
      <c r="F1156" s="1">
        <v>6067.12</v>
      </c>
      <c r="G1156" s="1">
        <v>89234000</v>
      </c>
      <c r="H1156" s="1">
        <f t="shared" si="17"/>
        <v>89234</v>
      </c>
      <c r="I1156" s="1" t="e">
        <v>#N/A</v>
      </c>
    </row>
    <row r="1157" spans="2:9">
      <c r="B1157" s="3">
        <v>34351</v>
      </c>
      <c r="C1157" s="1">
        <v>6006.58</v>
      </c>
      <c r="D1157" s="1">
        <v>6110.94</v>
      </c>
      <c r="E1157" s="1">
        <v>5958.74</v>
      </c>
      <c r="F1157" s="1">
        <v>6054.93</v>
      </c>
      <c r="G1157" s="1">
        <v>105024000</v>
      </c>
      <c r="H1157" s="1">
        <f t="shared" si="17"/>
        <v>105024</v>
      </c>
      <c r="I1157" s="1" t="e">
        <v>#N/A</v>
      </c>
    </row>
    <row r="1158" spans="2:9">
      <c r="B1158" s="3">
        <v>34352</v>
      </c>
      <c r="C1158" s="1">
        <v>6165.17</v>
      </c>
      <c r="D1158" s="1">
        <v>6179.72</v>
      </c>
      <c r="E1158" s="1">
        <v>5876.43</v>
      </c>
      <c r="F1158" s="1">
        <v>5876.43</v>
      </c>
      <c r="G1158" s="1">
        <v>99065000</v>
      </c>
      <c r="H1158" s="1">
        <f t="shared" si="17"/>
        <v>99065</v>
      </c>
      <c r="I1158" s="1" t="e">
        <v>#N/A</v>
      </c>
    </row>
    <row r="1159" spans="2:9">
      <c r="B1159" s="3">
        <v>34353</v>
      </c>
      <c r="C1159" s="1">
        <v>5829.62</v>
      </c>
      <c r="D1159" s="1">
        <v>5928.07</v>
      </c>
      <c r="E1159" s="1">
        <v>5796.42</v>
      </c>
      <c r="F1159" s="1">
        <v>5910.33</v>
      </c>
      <c r="G1159" s="1">
        <v>71135000</v>
      </c>
      <c r="H1159" s="1">
        <f t="shared" ref="H1159:H1222" si="18">ROUND(G1159/1000,0)</f>
        <v>71135</v>
      </c>
      <c r="I1159" s="1" t="e">
        <v>#N/A</v>
      </c>
    </row>
    <row r="1160" spans="2:9">
      <c r="B1160" s="3">
        <v>34354</v>
      </c>
      <c r="C1160" s="1">
        <v>5964.94</v>
      </c>
      <c r="D1160" s="1">
        <v>5964.94</v>
      </c>
      <c r="E1160" s="1">
        <v>5806.92</v>
      </c>
      <c r="F1160" s="1">
        <v>5809.65</v>
      </c>
      <c r="G1160" s="1">
        <v>65202000</v>
      </c>
      <c r="H1160" s="1">
        <f t="shared" si="18"/>
        <v>65202</v>
      </c>
      <c r="I1160" s="1" t="e">
        <v>#N/A</v>
      </c>
    </row>
    <row r="1161" spans="2:9">
      <c r="B1161" s="3">
        <v>34355</v>
      </c>
      <c r="C1161" s="1">
        <v>5797.01</v>
      </c>
      <c r="D1161" s="1">
        <v>5949.12</v>
      </c>
      <c r="E1161" s="1">
        <v>5756.22</v>
      </c>
      <c r="F1161" s="1">
        <v>5944.87</v>
      </c>
      <c r="G1161" s="1">
        <v>64885000</v>
      </c>
      <c r="H1161" s="1">
        <f t="shared" si="18"/>
        <v>64885</v>
      </c>
      <c r="I1161" s="1" t="e">
        <v>#N/A</v>
      </c>
    </row>
    <row r="1162" spans="2:9">
      <c r="B1162" s="3">
        <v>34356</v>
      </c>
      <c r="C1162" s="1">
        <v>6009.86</v>
      </c>
      <c r="D1162" s="1">
        <v>6090.53</v>
      </c>
      <c r="E1162" s="1">
        <v>5958.83</v>
      </c>
      <c r="F1162" s="1">
        <v>5970.03</v>
      </c>
      <c r="G1162" s="1">
        <v>76063000</v>
      </c>
      <c r="H1162" s="1">
        <f t="shared" si="18"/>
        <v>76063</v>
      </c>
      <c r="I1162" s="1" t="e">
        <v>#N/A</v>
      </c>
    </row>
    <row r="1163" spans="2:9">
      <c r="B1163" s="3">
        <v>34358</v>
      </c>
      <c r="C1163" s="1">
        <v>6041.53</v>
      </c>
      <c r="D1163" s="1">
        <v>6041.53</v>
      </c>
      <c r="E1163" s="1">
        <v>5938.65</v>
      </c>
      <c r="F1163" s="1">
        <v>5957.88</v>
      </c>
      <c r="G1163" s="1">
        <v>69330000</v>
      </c>
      <c r="H1163" s="1">
        <f t="shared" si="18"/>
        <v>69330</v>
      </c>
      <c r="I1163" s="1" t="e">
        <v>#N/A</v>
      </c>
    </row>
    <row r="1164" spans="2:9">
      <c r="B1164" s="3">
        <v>34359</v>
      </c>
      <c r="C1164" s="1">
        <v>5973.2</v>
      </c>
      <c r="D1164" s="1">
        <v>5973.2</v>
      </c>
      <c r="E1164" s="1">
        <v>5835.51</v>
      </c>
      <c r="F1164" s="1">
        <v>5835.51</v>
      </c>
      <c r="G1164" s="1">
        <v>60621000</v>
      </c>
      <c r="H1164" s="1">
        <f t="shared" si="18"/>
        <v>60621</v>
      </c>
      <c r="I1164" s="1" t="e">
        <v>#N/A</v>
      </c>
    </row>
    <row r="1165" spans="2:9">
      <c r="B1165" s="3">
        <v>34360</v>
      </c>
      <c r="C1165" s="1">
        <v>5851.61</v>
      </c>
      <c r="D1165" s="1">
        <v>5890.44</v>
      </c>
      <c r="E1165" s="1">
        <v>5808.3</v>
      </c>
      <c r="F1165" s="1">
        <v>5845.5</v>
      </c>
      <c r="G1165" s="1">
        <v>54010000</v>
      </c>
      <c r="H1165" s="1">
        <f t="shared" si="18"/>
        <v>54010</v>
      </c>
      <c r="I1165" s="1" t="e">
        <v>#N/A</v>
      </c>
    </row>
    <row r="1166" spans="2:9">
      <c r="B1166" s="3">
        <v>34361</v>
      </c>
      <c r="C1166" s="1">
        <v>5941.75</v>
      </c>
      <c r="D1166" s="1">
        <v>6068.6</v>
      </c>
      <c r="E1166" s="1">
        <v>5931.63</v>
      </c>
      <c r="F1166" s="1">
        <v>6022.39</v>
      </c>
      <c r="G1166" s="1">
        <v>88341000</v>
      </c>
      <c r="H1166" s="1">
        <f t="shared" si="18"/>
        <v>88341</v>
      </c>
      <c r="I1166" s="1" t="e">
        <v>#N/A</v>
      </c>
    </row>
    <row r="1167" spans="2:9">
      <c r="B1167" s="3">
        <v>34362</v>
      </c>
      <c r="C1167" s="1">
        <v>6088.56</v>
      </c>
      <c r="D1167" s="1">
        <v>6088.56</v>
      </c>
      <c r="E1167" s="1">
        <v>5993.58</v>
      </c>
      <c r="F1167" s="1">
        <v>6016.08</v>
      </c>
      <c r="G1167" s="1">
        <v>78466000</v>
      </c>
      <c r="H1167" s="1">
        <f t="shared" si="18"/>
        <v>78466</v>
      </c>
      <c r="I1167" s="1" t="e">
        <v>#N/A</v>
      </c>
    </row>
    <row r="1168" spans="2:9">
      <c r="B1168" s="3">
        <v>34365</v>
      </c>
      <c r="C1168" s="1">
        <v>6125.76</v>
      </c>
      <c r="D1168" s="1">
        <v>6167.22</v>
      </c>
      <c r="E1168" s="1">
        <v>6084.81</v>
      </c>
      <c r="F1168" s="1">
        <v>6115.12</v>
      </c>
      <c r="G1168" s="1">
        <v>89409000</v>
      </c>
      <c r="H1168" s="1">
        <f t="shared" si="18"/>
        <v>89409</v>
      </c>
      <c r="I1168" s="1" t="e">
        <v>#N/A</v>
      </c>
    </row>
    <row r="1169" spans="2:9">
      <c r="B1169" s="3">
        <v>34366</v>
      </c>
      <c r="C1169" s="1">
        <v>6201.11</v>
      </c>
      <c r="D1169" s="1">
        <v>6249.43</v>
      </c>
      <c r="E1169" s="1">
        <v>6174.79</v>
      </c>
      <c r="F1169" s="1">
        <v>6176.91</v>
      </c>
      <c r="G1169" s="1">
        <v>101267000</v>
      </c>
      <c r="H1169" s="1">
        <f t="shared" si="18"/>
        <v>101267</v>
      </c>
      <c r="I1169" s="1" t="e">
        <v>#N/A</v>
      </c>
    </row>
    <row r="1170" spans="2:9">
      <c r="B1170" s="3">
        <v>34367</v>
      </c>
      <c r="C1170" s="1">
        <v>6255.91</v>
      </c>
      <c r="D1170" s="1">
        <v>6259.21</v>
      </c>
      <c r="E1170" s="1">
        <v>6196.82</v>
      </c>
      <c r="F1170" s="1">
        <v>6259.21</v>
      </c>
      <c r="G1170" s="1">
        <v>96923000</v>
      </c>
      <c r="H1170" s="1">
        <f t="shared" si="18"/>
        <v>96923</v>
      </c>
      <c r="I1170" s="1" t="e">
        <v>#N/A</v>
      </c>
    </row>
    <row r="1171" spans="2:9">
      <c r="B1171" s="3">
        <v>34368</v>
      </c>
      <c r="C1171" s="1">
        <v>6353.59</v>
      </c>
      <c r="D1171" s="1">
        <v>6424.43</v>
      </c>
      <c r="E1171" s="1">
        <v>6320.43</v>
      </c>
      <c r="F1171" s="1">
        <v>6362.08</v>
      </c>
      <c r="G1171" s="1">
        <v>123162000</v>
      </c>
      <c r="H1171" s="1">
        <f t="shared" si="18"/>
        <v>123162</v>
      </c>
      <c r="I1171" s="1" t="e">
        <v>#N/A</v>
      </c>
    </row>
    <row r="1172" spans="2:9">
      <c r="B1172" s="3">
        <v>34369</v>
      </c>
      <c r="C1172" s="1">
        <v>6318.02</v>
      </c>
      <c r="D1172" s="1">
        <v>6355.53</v>
      </c>
      <c r="E1172" s="1">
        <v>6181.36</v>
      </c>
      <c r="F1172" s="1">
        <v>6256.33</v>
      </c>
      <c r="G1172" s="1">
        <v>101435000</v>
      </c>
      <c r="H1172" s="1">
        <f t="shared" si="18"/>
        <v>101435</v>
      </c>
      <c r="I1172" s="1" t="e">
        <v>#N/A</v>
      </c>
    </row>
    <row r="1173" spans="2:9">
      <c r="B1173" s="3">
        <v>34370</v>
      </c>
      <c r="C1173" s="1">
        <v>6358.33</v>
      </c>
      <c r="D1173" s="1">
        <v>6362.04</v>
      </c>
      <c r="E1173" s="1">
        <v>6294.13</v>
      </c>
      <c r="F1173" s="1">
        <v>6294.13</v>
      </c>
      <c r="G1173" s="1">
        <v>78829000</v>
      </c>
      <c r="H1173" s="1">
        <f t="shared" si="18"/>
        <v>78829</v>
      </c>
      <c r="I1173" s="1" t="e">
        <v>#N/A</v>
      </c>
    </row>
    <row r="1174" spans="2:9">
      <c r="B1174" s="3">
        <v>34379</v>
      </c>
      <c r="C1174" s="1">
        <v>6236.12</v>
      </c>
      <c r="D1174" s="1">
        <v>6250.9</v>
      </c>
      <c r="E1174" s="1">
        <v>5998.22</v>
      </c>
      <c r="F1174" s="1">
        <v>6015.26</v>
      </c>
      <c r="G1174" s="1">
        <v>58931000</v>
      </c>
      <c r="H1174" s="1">
        <f t="shared" si="18"/>
        <v>58931</v>
      </c>
      <c r="I1174" s="1" t="e">
        <v>#N/A</v>
      </c>
    </row>
    <row r="1175" spans="2:9">
      <c r="B1175" s="3">
        <v>34380</v>
      </c>
      <c r="C1175" s="1">
        <v>5997.06</v>
      </c>
      <c r="D1175" s="1">
        <v>5999.59</v>
      </c>
      <c r="E1175" s="1">
        <v>5912.2</v>
      </c>
      <c r="F1175" s="1">
        <v>5985.01</v>
      </c>
      <c r="G1175" s="1">
        <v>50685000</v>
      </c>
      <c r="H1175" s="1">
        <f t="shared" si="18"/>
        <v>50685</v>
      </c>
      <c r="I1175" s="1" t="e">
        <v>#N/A</v>
      </c>
    </row>
    <row r="1176" spans="2:9">
      <c r="B1176" s="3">
        <v>34381</v>
      </c>
      <c r="C1176" s="1">
        <v>6085.51</v>
      </c>
      <c r="D1176" s="1">
        <v>6085.51</v>
      </c>
      <c r="E1176" s="1">
        <v>5862.63</v>
      </c>
      <c r="F1176" s="1">
        <v>5862.63</v>
      </c>
      <c r="G1176" s="1">
        <v>58406000</v>
      </c>
      <c r="H1176" s="1">
        <f t="shared" si="18"/>
        <v>58406</v>
      </c>
      <c r="I1176" s="1" t="e">
        <v>#N/A</v>
      </c>
    </row>
    <row r="1177" spans="2:9">
      <c r="B1177" s="3">
        <v>34382</v>
      </c>
      <c r="C1177" s="1">
        <v>5875.27</v>
      </c>
      <c r="D1177" s="1">
        <v>5905.49</v>
      </c>
      <c r="E1177" s="1">
        <v>5822.28</v>
      </c>
      <c r="F1177" s="1">
        <v>5905.49</v>
      </c>
      <c r="G1177" s="1">
        <v>47489000</v>
      </c>
      <c r="H1177" s="1">
        <f t="shared" si="18"/>
        <v>47489</v>
      </c>
      <c r="I1177" s="1" t="e">
        <v>#N/A</v>
      </c>
    </row>
    <row r="1178" spans="2:9">
      <c r="B1178" s="3">
        <v>34383</v>
      </c>
      <c r="C1178" s="1">
        <v>5901.52</v>
      </c>
      <c r="D1178" s="1">
        <v>5901.52</v>
      </c>
      <c r="E1178" s="1">
        <v>5787.82</v>
      </c>
      <c r="F1178" s="1">
        <v>5845.47</v>
      </c>
      <c r="G1178" s="1">
        <v>53532000</v>
      </c>
      <c r="H1178" s="1">
        <f t="shared" si="18"/>
        <v>53532</v>
      </c>
      <c r="I1178" s="1" t="e">
        <v>#N/A</v>
      </c>
    </row>
    <row r="1179" spans="2:9">
      <c r="B1179" s="3">
        <v>34384</v>
      </c>
      <c r="C1179" s="1">
        <v>5834.72</v>
      </c>
      <c r="D1179" s="1">
        <v>5882.81</v>
      </c>
      <c r="E1179" s="1">
        <v>5806.14</v>
      </c>
      <c r="F1179" s="1">
        <v>5813.82</v>
      </c>
      <c r="G1179" s="1">
        <v>41684000</v>
      </c>
      <c r="H1179" s="1">
        <f t="shared" si="18"/>
        <v>41684</v>
      </c>
      <c r="I1179" s="1" t="e">
        <v>#N/A</v>
      </c>
    </row>
    <row r="1180" spans="2:9">
      <c r="B1180" s="3">
        <v>34386</v>
      </c>
      <c r="C1180" s="1">
        <v>5804.75</v>
      </c>
      <c r="D1180" s="1">
        <v>5841.16</v>
      </c>
      <c r="E1180" s="1">
        <v>5779.76</v>
      </c>
      <c r="F1180" s="1">
        <v>5783.89</v>
      </c>
      <c r="G1180" s="1">
        <v>42198000</v>
      </c>
      <c r="H1180" s="1">
        <f t="shared" si="18"/>
        <v>42198</v>
      </c>
      <c r="I1180" s="1" t="e">
        <v>#N/A</v>
      </c>
    </row>
    <row r="1181" spans="2:9">
      <c r="B1181" s="3">
        <v>34387</v>
      </c>
      <c r="C1181" s="1">
        <v>5830.92</v>
      </c>
      <c r="D1181" s="1">
        <v>5830.92</v>
      </c>
      <c r="E1181" s="1">
        <v>5706.24</v>
      </c>
      <c r="F1181" s="1">
        <v>5733.91</v>
      </c>
      <c r="G1181" s="1">
        <v>41622000</v>
      </c>
      <c r="H1181" s="1">
        <f t="shared" si="18"/>
        <v>41622</v>
      </c>
      <c r="I1181" s="1" t="e">
        <v>#N/A</v>
      </c>
    </row>
    <row r="1182" spans="2:9">
      <c r="B1182" s="3">
        <v>34388</v>
      </c>
      <c r="C1182" s="1">
        <v>5758.08</v>
      </c>
      <c r="D1182" s="1">
        <v>5769.19</v>
      </c>
      <c r="E1182" s="1">
        <v>5665.97</v>
      </c>
      <c r="F1182" s="1">
        <v>5769.19</v>
      </c>
      <c r="G1182" s="1">
        <v>43200000</v>
      </c>
      <c r="H1182" s="1">
        <f t="shared" si="18"/>
        <v>43200</v>
      </c>
      <c r="I1182" s="1" t="e">
        <v>#N/A</v>
      </c>
    </row>
    <row r="1183" spans="2:9">
      <c r="B1183" s="3">
        <v>34389</v>
      </c>
      <c r="C1183" s="1">
        <v>5793.62</v>
      </c>
      <c r="D1183" s="1">
        <v>5795.43</v>
      </c>
      <c r="E1183" s="1">
        <v>5647.16</v>
      </c>
      <c r="F1183" s="1">
        <v>5670.71</v>
      </c>
      <c r="G1183" s="1">
        <v>46442000</v>
      </c>
      <c r="H1183" s="1">
        <f t="shared" si="18"/>
        <v>46442</v>
      </c>
      <c r="I1183" s="1" t="e">
        <v>#N/A</v>
      </c>
    </row>
    <row r="1184" spans="2:9">
      <c r="B1184" s="3">
        <v>34390</v>
      </c>
      <c r="C1184" s="1">
        <v>5599.36</v>
      </c>
      <c r="D1184" s="1">
        <v>5676.62</v>
      </c>
      <c r="E1184" s="1">
        <v>5571.09</v>
      </c>
      <c r="F1184" s="1">
        <v>5666.58</v>
      </c>
      <c r="G1184" s="1">
        <v>51423000</v>
      </c>
      <c r="H1184" s="1">
        <f t="shared" si="18"/>
        <v>51423</v>
      </c>
      <c r="I1184" s="1" t="e">
        <v>#N/A</v>
      </c>
    </row>
    <row r="1185" spans="2:9">
      <c r="B1185" s="3">
        <v>34391</v>
      </c>
      <c r="C1185" s="1">
        <v>5678.4</v>
      </c>
      <c r="D1185" s="1">
        <v>5718.63</v>
      </c>
      <c r="E1185" s="1">
        <v>5590.27</v>
      </c>
      <c r="F1185" s="1">
        <v>5590.27</v>
      </c>
      <c r="G1185" s="1">
        <v>39353000</v>
      </c>
      <c r="H1185" s="1">
        <f t="shared" si="18"/>
        <v>39353</v>
      </c>
      <c r="I1185" s="1" t="e">
        <v>#N/A</v>
      </c>
    </row>
    <row r="1186" spans="2:9">
      <c r="B1186" s="3">
        <v>34393</v>
      </c>
      <c r="C1186" s="1">
        <v>5520.61</v>
      </c>
      <c r="D1186" s="1">
        <v>5541.76</v>
      </c>
      <c r="E1186" s="1">
        <v>5379.01</v>
      </c>
      <c r="F1186" s="1">
        <v>5414.64</v>
      </c>
      <c r="G1186" s="1">
        <v>52942000</v>
      </c>
      <c r="H1186" s="1">
        <f t="shared" si="18"/>
        <v>52942</v>
      </c>
      <c r="I1186" s="1" t="e">
        <v>#N/A</v>
      </c>
    </row>
    <row r="1187" spans="2:9">
      <c r="B1187" s="3">
        <v>34394</v>
      </c>
      <c r="C1187" s="1">
        <v>5462.97</v>
      </c>
      <c r="D1187" s="1">
        <v>5472.3</v>
      </c>
      <c r="E1187" s="1">
        <v>5362.88</v>
      </c>
      <c r="F1187" s="1">
        <v>5452.44</v>
      </c>
      <c r="G1187" s="1">
        <v>53014000</v>
      </c>
      <c r="H1187" s="1">
        <f t="shared" si="18"/>
        <v>53014</v>
      </c>
      <c r="I1187" s="1" t="e">
        <v>#N/A</v>
      </c>
    </row>
    <row r="1188" spans="2:9">
      <c r="B1188" s="3">
        <v>34395</v>
      </c>
      <c r="C1188" s="1">
        <v>5483.84</v>
      </c>
      <c r="D1188" s="1">
        <v>5497.95</v>
      </c>
      <c r="E1188" s="1">
        <v>5415.73</v>
      </c>
      <c r="F1188" s="1">
        <v>5429.37</v>
      </c>
      <c r="G1188" s="1">
        <v>48254000</v>
      </c>
      <c r="H1188" s="1">
        <f t="shared" si="18"/>
        <v>48254</v>
      </c>
      <c r="I1188" s="1" t="e">
        <v>#N/A</v>
      </c>
    </row>
    <row r="1189" spans="2:9">
      <c r="B1189" s="3">
        <v>34396</v>
      </c>
      <c r="C1189" s="1">
        <v>5403.49</v>
      </c>
      <c r="D1189" s="1">
        <v>5465.88</v>
      </c>
      <c r="E1189" s="1">
        <v>5399.6</v>
      </c>
      <c r="F1189" s="1">
        <v>5457.74</v>
      </c>
      <c r="G1189" s="1">
        <v>38751000</v>
      </c>
      <c r="H1189" s="1">
        <f t="shared" si="18"/>
        <v>38751</v>
      </c>
      <c r="I1189" s="1" t="e">
        <v>#N/A</v>
      </c>
    </row>
    <row r="1190" spans="2:9">
      <c r="B1190" s="3">
        <v>34397</v>
      </c>
      <c r="C1190" s="1">
        <v>5539.57</v>
      </c>
      <c r="D1190" s="1">
        <v>5681.39</v>
      </c>
      <c r="E1190" s="1">
        <v>5533.16</v>
      </c>
      <c r="F1190" s="1">
        <v>5672.87</v>
      </c>
      <c r="G1190" s="1">
        <v>73091000</v>
      </c>
      <c r="H1190" s="1">
        <f t="shared" si="18"/>
        <v>73091</v>
      </c>
      <c r="I1190" s="1" t="e">
        <v>#N/A</v>
      </c>
    </row>
    <row r="1191" spans="2:9">
      <c r="B1191" s="3">
        <v>34398</v>
      </c>
      <c r="C1191" s="1">
        <v>5642.67</v>
      </c>
      <c r="D1191" s="1">
        <v>5729.79</v>
      </c>
      <c r="E1191" s="1">
        <v>5634.36</v>
      </c>
      <c r="F1191" s="1">
        <v>5671.46</v>
      </c>
      <c r="G1191" s="1">
        <v>62539000</v>
      </c>
      <c r="H1191" s="1">
        <f t="shared" si="18"/>
        <v>62539</v>
      </c>
      <c r="I1191" s="1" t="e">
        <v>#N/A</v>
      </c>
    </row>
    <row r="1192" spans="2:9">
      <c r="B1192" s="3">
        <v>34400</v>
      </c>
      <c r="C1192" s="1">
        <v>5768.61</v>
      </c>
      <c r="D1192" s="1">
        <v>5808.77</v>
      </c>
      <c r="E1192" s="1">
        <v>5647.59</v>
      </c>
      <c r="F1192" s="1">
        <v>5647.59</v>
      </c>
      <c r="G1192" s="1">
        <v>80747000</v>
      </c>
      <c r="H1192" s="1">
        <f t="shared" si="18"/>
        <v>80747</v>
      </c>
      <c r="I1192" s="1" t="e">
        <v>#N/A</v>
      </c>
    </row>
    <row r="1193" spans="2:9">
      <c r="B1193" s="3">
        <v>34401</v>
      </c>
      <c r="C1193" s="1">
        <v>5565.98</v>
      </c>
      <c r="D1193" s="1">
        <v>5582.41</v>
      </c>
      <c r="E1193" s="1">
        <v>5456.68</v>
      </c>
      <c r="F1193" s="1">
        <v>5456.68</v>
      </c>
      <c r="G1193" s="1">
        <v>55564000</v>
      </c>
      <c r="H1193" s="1">
        <f t="shared" si="18"/>
        <v>55564</v>
      </c>
      <c r="I1193" s="1" t="e">
        <v>#N/A</v>
      </c>
    </row>
    <row r="1194" spans="2:9">
      <c r="B1194" s="3">
        <v>34402</v>
      </c>
      <c r="C1194" s="1">
        <v>5399.22</v>
      </c>
      <c r="D1194" s="1">
        <v>5477.55</v>
      </c>
      <c r="E1194" s="1">
        <v>5361.73</v>
      </c>
      <c r="F1194" s="1">
        <v>5466.69</v>
      </c>
      <c r="G1194" s="1">
        <v>49859000</v>
      </c>
      <c r="H1194" s="1">
        <f t="shared" si="18"/>
        <v>49859</v>
      </c>
      <c r="I1194" s="1" t="e">
        <v>#N/A</v>
      </c>
    </row>
    <row r="1195" spans="2:9">
      <c r="B1195" s="3">
        <v>34403</v>
      </c>
      <c r="C1195" s="1">
        <v>5464.06</v>
      </c>
      <c r="D1195" s="1">
        <v>5480.38</v>
      </c>
      <c r="E1195" s="1">
        <v>5366.03</v>
      </c>
      <c r="F1195" s="1">
        <v>5366.03</v>
      </c>
      <c r="G1195" s="1">
        <v>41852000</v>
      </c>
      <c r="H1195" s="1">
        <f t="shared" si="18"/>
        <v>41852</v>
      </c>
      <c r="I1195" s="1" t="e">
        <v>#N/A</v>
      </c>
    </row>
    <row r="1196" spans="2:9">
      <c r="B1196" s="3">
        <v>34404</v>
      </c>
      <c r="C1196" s="1">
        <v>5317.83</v>
      </c>
      <c r="D1196" s="1">
        <v>5438.86</v>
      </c>
      <c r="E1196" s="1">
        <v>5317.83</v>
      </c>
      <c r="F1196" s="1">
        <v>5327.57</v>
      </c>
      <c r="G1196" s="1">
        <v>48921000</v>
      </c>
      <c r="H1196" s="1">
        <f t="shared" si="18"/>
        <v>48921</v>
      </c>
      <c r="I1196" s="1" t="e">
        <v>#N/A</v>
      </c>
    </row>
    <row r="1197" spans="2:9">
      <c r="B1197" s="3">
        <v>34405</v>
      </c>
      <c r="C1197" s="1">
        <v>5384.28</v>
      </c>
      <c r="D1197" s="1">
        <v>5401.98</v>
      </c>
      <c r="E1197" s="1">
        <v>5273.1</v>
      </c>
      <c r="F1197" s="1">
        <v>5273.1</v>
      </c>
      <c r="G1197" s="1">
        <v>39376000</v>
      </c>
      <c r="H1197" s="1">
        <f t="shared" si="18"/>
        <v>39376</v>
      </c>
      <c r="I1197" s="1" t="e">
        <v>#N/A</v>
      </c>
    </row>
    <row r="1198" spans="2:9">
      <c r="B1198" s="3">
        <v>34407</v>
      </c>
      <c r="C1198" s="1">
        <v>5294.89</v>
      </c>
      <c r="D1198" s="1">
        <v>5333.87</v>
      </c>
      <c r="E1198" s="1">
        <v>5231.34</v>
      </c>
      <c r="F1198" s="1">
        <v>5333.87</v>
      </c>
      <c r="G1198" s="1">
        <v>40392000</v>
      </c>
      <c r="H1198" s="1">
        <f t="shared" si="18"/>
        <v>40392</v>
      </c>
      <c r="I1198" s="1" t="e">
        <v>#N/A</v>
      </c>
    </row>
    <row r="1199" spans="2:9">
      <c r="B1199" s="3">
        <v>34408</v>
      </c>
      <c r="C1199" s="1">
        <v>5329.26</v>
      </c>
      <c r="D1199" s="1">
        <v>5329.26</v>
      </c>
      <c r="E1199" s="1">
        <v>5249.22</v>
      </c>
      <c r="F1199" s="1">
        <v>5274.24</v>
      </c>
      <c r="G1199" s="1">
        <v>34325000</v>
      </c>
      <c r="H1199" s="1">
        <f t="shared" si="18"/>
        <v>34325</v>
      </c>
      <c r="I1199" s="1" t="e">
        <v>#N/A</v>
      </c>
    </row>
    <row r="1200" spans="2:9">
      <c r="B1200" s="3">
        <v>34409</v>
      </c>
      <c r="C1200" s="1">
        <v>5316.36</v>
      </c>
      <c r="D1200" s="1">
        <v>5341.93</v>
      </c>
      <c r="E1200" s="1">
        <v>5279.48</v>
      </c>
      <c r="F1200" s="1">
        <v>5331.34</v>
      </c>
      <c r="G1200" s="1">
        <v>38068000</v>
      </c>
      <c r="H1200" s="1">
        <f t="shared" si="18"/>
        <v>38068</v>
      </c>
      <c r="I1200" s="1" t="e">
        <v>#N/A</v>
      </c>
    </row>
    <row r="1201" spans="2:9">
      <c r="B1201" s="3">
        <v>34410</v>
      </c>
      <c r="C1201" s="1">
        <v>5355.77</v>
      </c>
      <c r="D1201" s="1">
        <v>5397.06</v>
      </c>
      <c r="E1201" s="1">
        <v>5338.39</v>
      </c>
      <c r="F1201" s="1">
        <v>5397.06</v>
      </c>
      <c r="G1201" s="1">
        <v>39080000</v>
      </c>
      <c r="H1201" s="1">
        <f t="shared" si="18"/>
        <v>39080</v>
      </c>
      <c r="I1201" s="1" t="e">
        <v>#N/A</v>
      </c>
    </row>
    <row r="1202" spans="2:9">
      <c r="B1202" s="3">
        <v>34411</v>
      </c>
      <c r="C1202" s="1">
        <v>5394.16</v>
      </c>
      <c r="D1202" s="1">
        <v>5423.25</v>
      </c>
      <c r="E1202" s="1">
        <v>5274.81</v>
      </c>
      <c r="F1202" s="1">
        <v>5274.81</v>
      </c>
      <c r="G1202" s="1">
        <v>45674000</v>
      </c>
      <c r="H1202" s="1">
        <f t="shared" si="18"/>
        <v>45674</v>
      </c>
      <c r="I1202" s="1" t="e">
        <v>#N/A</v>
      </c>
    </row>
    <row r="1203" spans="2:9">
      <c r="B1203" s="3">
        <v>34412</v>
      </c>
      <c r="C1203" s="1">
        <v>5227.0600000000004</v>
      </c>
      <c r="D1203" s="1">
        <v>5234.71</v>
      </c>
      <c r="E1203" s="1">
        <v>5177.88</v>
      </c>
      <c r="F1203" s="1">
        <v>5194.63</v>
      </c>
      <c r="G1203" s="1">
        <v>35296000</v>
      </c>
      <c r="H1203" s="1">
        <f t="shared" si="18"/>
        <v>35296</v>
      </c>
      <c r="I1203" s="1" t="e">
        <v>#N/A</v>
      </c>
    </row>
    <row r="1204" spans="2:9">
      <c r="B1204" s="3">
        <v>34414</v>
      </c>
      <c r="C1204" s="1">
        <v>5243.18</v>
      </c>
      <c r="D1204" s="1">
        <v>5243.18</v>
      </c>
      <c r="E1204" s="1">
        <v>5187.5600000000004</v>
      </c>
      <c r="F1204" s="1">
        <v>5220.7299999999996</v>
      </c>
      <c r="G1204" s="1">
        <v>30414000</v>
      </c>
      <c r="H1204" s="1">
        <f t="shared" si="18"/>
        <v>30414</v>
      </c>
      <c r="I1204" s="1" t="e">
        <v>#N/A</v>
      </c>
    </row>
    <row r="1205" spans="2:9">
      <c r="B1205" s="3">
        <v>34415</v>
      </c>
      <c r="C1205" s="1">
        <v>5152.42</v>
      </c>
      <c r="D1205" s="1">
        <v>5261.84</v>
      </c>
      <c r="E1205" s="1">
        <v>5125.6400000000003</v>
      </c>
      <c r="F1205" s="1">
        <v>5261.84</v>
      </c>
      <c r="G1205" s="1">
        <v>39808000</v>
      </c>
      <c r="H1205" s="1">
        <f t="shared" si="18"/>
        <v>39808</v>
      </c>
      <c r="I1205" s="1" t="e">
        <v>#N/A</v>
      </c>
    </row>
    <row r="1206" spans="2:9">
      <c r="B1206" s="3">
        <v>34416</v>
      </c>
      <c r="C1206" s="1">
        <v>5249.58</v>
      </c>
      <c r="D1206" s="1">
        <v>5358.54</v>
      </c>
      <c r="E1206" s="1">
        <v>5235.17</v>
      </c>
      <c r="F1206" s="1">
        <v>5331.27</v>
      </c>
      <c r="G1206" s="1">
        <v>49822000</v>
      </c>
      <c r="H1206" s="1">
        <f t="shared" si="18"/>
        <v>49822</v>
      </c>
      <c r="I1206" s="1" t="e">
        <v>#N/A</v>
      </c>
    </row>
    <row r="1207" spans="2:9">
      <c r="B1207" s="3">
        <v>34417</v>
      </c>
      <c r="C1207" s="1">
        <v>5341.39</v>
      </c>
      <c r="D1207" s="1">
        <v>5369.35</v>
      </c>
      <c r="E1207" s="1">
        <v>5315.6</v>
      </c>
      <c r="F1207" s="1">
        <v>5326.99</v>
      </c>
      <c r="G1207" s="1">
        <v>43577000</v>
      </c>
      <c r="H1207" s="1">
        <f t="shared" si="18"/>
        <v>43577</v>
      </c>
      <c r="I1207" s="1" t="e">
        <v>#N/A</v>
      </c>
    </row>
    <row r="1208" spans="2:9">
      <c r="B1208" s="3">
        <v>34418</v>
      </c>
      <c r="C1208" s="1">
        <v>5303.22</v>
      </c>
      <c r="D1208" s="1">
        <v>5352.87</v>
      </c>
      <c r="E1208" s="1">
        <v>5301.06</v>
      </c>
      <c r="F1208" s="1">
        <v>5352.87</v>
      </c>
      <c r="G1208" s="1">
        <v>36153000</v>
      </c>
      <c r="H1208" s="1">
        <f t="shared" si="18"/>
        <v>36153</v>
      </c>
      <c r="I1208" s="1" t="e">
        <v>#N/A</v>
      </c>
    </row>
    <row r="1209" spans="2:9">
      <c r="B1209" s="3">
        <v>34419</v>
      </c>
      <c r="C1209" s="1">
        <v>5424.55</v>
      </c>
      <c r="D1209" s="1">
        <v>5433.46</v>
      </c>
      <c r="E1209" s="1">
        <v>5332.21</v>
      </c>
      <c r="F1209" s="1">
        <v>5332.21</v>
      </c>
      <c r="G1209" s="1">
        <v>45765000</v>
      </c>
      <c r="H1209" s="1">
        <f t="shared" si="18"/>
        <v>45765</v>
      </c>
      <c r="I1209" s="1" t="e">
        <v>#N/A</v>
      </c>
    </row>
    <row r="1210" spans="2:9">
      <c r="B1210" s="3">
        <v>34421</v>
      </c>
      <c r="C1210" s="1">
        <v>5324.29</v>
      </c>
      <c r="D1210" s="1">
        <v>5342.85</v>
      </c>
      <c r="E1210" s="1">
        <v>5295.88</v>
      </c>
      <c r="F1210" s="1">
        <v>5331.9</v>
      </c>
      <c r="G1210" s="1">
        <v>33898000</v>
      </c>
      <c r="H1210" s="1">
        <f t="shared" si="18"/>
        <v>33898</v>
      </c>
      <c r="I1210" s="1" t="e">
        <v>#N/A</v>
      </c>
    </row>
    <row r="1211" spans="2:9">
      <c r="B1211" s="3">
        <v>34423</v>
      </c>
      <c r="C1211" s="1">
        <v>5325.82</v>
      </c>
      <c r="D1211" s="1">
        <v>5350.97</v>
      </c>
      <c r="E1211" s="1">
        <v>5314.21</v>
      </c>
      <c r="F1211" s="1">
        <v>5320.06</v>
      </c>
      <c r="G1211" s="1">
        <v>30906000</v>
      </c>
      <c r="H1211" s="1">
        <f t="shared" si="18"/>
        <v>30906</v>
      </c>
      <c r="I1211" s="1" t="e">
        <v>#N/A</v>
      </c>
    </row>
    <row r="1212" spans="2:9">
      <c r="B1212" s="3">
        <v>34424</v>
      </c>
      <c r="C1212" s="1">
        <v>5276.35</v>
      </c>
      <c r="D1212" s="1">
        <v>5282.26</v>
      </c>
      <c r="E1212" s="1">
        <v>5225.96</v>
      </c>
      <c r="F1212" s="1">
        <v>5249.22</v>
      </c>
      <c r="G1212" s="1">
        <v>36586000</v>
      </c>
      <c r="H1212" s="1">
        <f t="shared" si="18"/>
        <v>36586</v>
      </c>
      <c r="I1212" s="1" t="e">
        <v>#N/A</v>
      </c>
    </row>
    <row r="1213" spans="2:9">
      <c r="B1213" s="3">
        <v>34425</v>
      </c>
      <c r="C1213" s="1">
        <v>5242.09</v>
      </c>
      <c r="D1213" s="1">
        <v>5313.19</v>
      </c>
      <c r="E1213" s="1">
        <v>5242.09</v>
      </c>
      <c r="F1213" s="1">
        <v>5308.87</v>
      </c>
      <c r="G1213" s="1">
        <v>34038000</v>
      </c>
      <c r="H1213" s="1">
        <f t="shared" si="18"/>
        <v>34038</v>
      </c>
      <c r="I1213" s="1" t="e">
        <v>#N/A</v>
      </c>
    </row>
    <row r="1214" spans="2:9">
      <c r="B1214" s="3">
        <v>34426</v>
      </c>
      <c r="C1214" s="1">
        <v>5356.2</v>
      </c>
      <c r="D1214" s="1">
        <v>5432.23</v>
      </c>
      <c r="E1214" s="1">
        <v>5352.95</v>
      </c>
      <c r="F1214" s="1">
        <v>5420.98</v>
      </c>
      <c r="G1214" s="1">
        <v>41738000</v>
      </c>
      <c r="H1214" s="1">
        <f t="shared" si="18"/>
        <v>41738</v>
      </c>
      <c r="I1214" s="1" t="e">
        <v>#N/A</v>
      </c>
    </row>
    <row r="1215" spans="2:9">
      <c r="B1215" s="3">
        <v>34430</v>
      </c>
      <c r="C1215" s="1">
        <v>5470.31</v>
      </c>
      <c r="D1215" s="1">
        <v>5496.59</v>
      </c>
      <c r="E1215" s="1">
        <v>5419.73</v>
      </c>
      <c r="F1215" s="1">
        <v>5481.86</v>
      </c>
      <c r="G1215" s="1">
        <v>50017000</v>
      </c>
      <c r="H1215" s="1">
        <f t="shared" si="18"/>
        <v>50017</v>
      </c>
      <c r="I1215" s="1" t="e">
        <v>#N/A</v>
      </c>
    </row>
    <row r="1216" spans="2:9">
      <c r="B1216" s="3">
        <v>34431</v>
      </c>
      <c r="C1216" s="1">
        <v>5507.48</v>
      </c>
      <c r="D1216" s="1">
        <v>5547.03</v>
      </c>
      <c r="E1216" s="1">
        <v>5462.37</v>
      </c>
      <c r="F1216" s="1">
        <v>5475.68</v>
      </c>
      <c r="G1216" s="1">
        <v>55812000</v>
      </c>
      <c r="H1216" s="1">
        <f t="shared" si="18"/>
        <v>55812</v>
      </c>
      <c r="I1216" s="1" t="e">
        <v>#N/A</v>
      </c>
    </row>
    <row r="1217" spans="2:9">
      <c r="B1217" s="3">
        <v>34432</v>
      </c>
      <c r="C1217" s="1">
        <v>5529.23</v>
      </c>
      <c r="D1217" s="1">
        <v>5553</v>
      </c>
      <c r="E1217" s="1">
        <v>5495.13</v>
      </c>
      <c r="F1217" s="1">
        <v>5528.47</v>
      </c>
      <c r="G1217" s="1">
        <v>50587000</v>
      </c>
      <c r="H1217" s="1">
        <f t="shared" si="18"/>
        <v>50587</v>
      </c>
      <c r="I1217" s="1" t="e">
        <v>#N/A</v>
      </c>
    </row>
    <row r="1218" spans="2:9">
      <c r="B1218" s="3">
        <v>34433</v>
      </c>
      <c r="C1218" s="1">
        <v>5574.83</v>
      </c>
      <c r="D1218" s="1">
        <v>5583.12</v>
      </c>
      <c r="E1218" s="1">
        <v>5523.81</v>
      </c>
      <c r="F1218" s="1">
        <v>5565.84</v>
      </c>
      <c r="G1218" s="1">
        <v>52530000</v>
      </c>
      <c r="H1218" s="1">
        <f t="shared" si="18"/>
        <v>52530</v>
      </c>
      <c r="I1218" s="1" t="e">
        <v>#N/A</v>
      </c>
    </row>
    <row r="1219" spans="2:9">
      <c r="B1219" s="3">
        <v>34435</v>
      </c>
      <c r="C1219" s="1">
        <v>5616.57</v>
      </c>
      <c r="D1219" s="1">
        <v>5616.57</v>
      </c>
      <c r="E1219" s="1">
        <v>5488.48</v>
      </c>
      <c r="F1219" s="1">
        <v>5488.48</v>
      </c>
      <c r="G1219" s="1">
        <v>51550000</v>
      </c>
      <c r="H1219" s="1">
        <f t="shared" si="18"/>
        <v>51550</v>
      </c>
      <c r="I1219" s="1" t="e">
        <v>#N/A</v>
      </c>
    </row>
    <row r="1220" spans="2:9">
      <c r="B1220" s="3">
        <v>34436</v>
      </c>
      <c r="C1220" s="1">
        <v>5477.9</v>
      </c>
      <c r="D1220" s="1">
        <v>5509</v>
      </c>
      <c r="E1220" s="1">
        <v>5426.17</v>
      </c>
      <c r="F1220" s="1">
        <v>5475.34</v>
      </c>
      <c r="G1220" s="1">
        <v>52557000</v>
      </c>
      <c r="H1220" s="1">
        <f t="shared" si="18"/>
        <v>52557</v>
      </c>
      <c r="I1220" s="1" t="e">
        <v>#N/A</v>
      </c>
    </row>
    <row r="1221" spans="2:9">
      <c r="B1221" s="3">
        <v>34437</v>
      </c>
      <c r="C1221" s="1">
        <v>5457.63</v>
      </c>
      <c r="D1221" s="1">
        <v>5488.72</v>
      </c>
      <c r="E1221" s="1">
        <v>5443.06</v>
      </c>
      <c r="F1221" s="1">
        <v>5453.14</v>
      </c>
      <c r="G1221" s="1">
        <v>38160000</v>
      </c>
      <c r="H1221" s="1">
        <f t="shared" si="18"/>
        <v>38160</v>
      </c>
      <c r="I1221" s="1" t="e">
        <v>#N/A</v>
      </c>
    </row>
    <row r="1222" spans="2:9">
      <c r="B1222" s="3">
        <v>34438</v>
      </c>
      <c r="C1222" s="1">
        <v>5468.13</v>
      </c>
      <c r="D1222" s="1">
        <v>5491.29</v>
      </c>
      <c r="E1222" s="1">
        <v>5444.28</v>
      </c>
      <c r="F1222" s="1">
        <v>5461.99</v>
      </c>
      <c r="G1222" s="1">
        <v>32710000</v>
      </c>
      <c r="H1222" s="1">
        <f t="shared" si="18"/>
        <v>32710</v>
      </c>
      <c r="I1222" s="1" t="e">
        <v>#N/A</v>
      </c>
    </row>
    <row r="1223" spans="2:9">
      <c r="B1223" s="3">
        <v>34439</v>
      </c>
      <c r="C1223" s="1">
        <v>5517.38</v>
      </c>
      <c r="D1223" s="1">
        <v>5599.82</v>
      </c>
      <c r="E1223" s="1">
        <v>5517.38</v>
      </c>
      <c r="F1223" s="1">
        <v>5592.9</v>
      </c>
      <c r="G1223" s="1">
        <v>60898000</v>
      </c>
      <c r="H1223" s="1">
        <f t="shared" ref="H1223:H1286" si="19">ROUND(G1223/1000,0)</f>
        <v>60898</v>
      </c>
      <c r="I1223" s="1" t="e">
        <v>#N/A</v>
      </c>
    </row>
    <row r="1224" spans="2:9">
      <c r="B1224" s="3">
        <v>34440</v>
      </c>
      <c r="C1224" s="1">
        <v>5696.61</v>
      </c>
      <c r="D1224" s="1">
        <v>5696.61</v>
      </c>
      <c r="E1224" s="1">
        <v>5585.81</v>
      </c>
      <c r="F1224" s="1">
        <v>5585.81</v>
      </c>
      <c r="G1224" s="1">
        <v>56910000</v>
      </c>
      <c r="H1224" s="1">
        <f t="shared" si="19"/>
        <v>56910</v>
      </c>
      <c r="I1224" s="1" t="e">
        <v>#N/A</v>
      </c>
    </row>
    <row r="1225" spans="2:9">
      <c r="B1225" s="3">
        <v>34442</v>
      </c>
      <c r="C1225" s="1">
        <v>5610.66</v>
      </c>
      <c r="D1225" s="1">
        <v>5690.13</v>
      </c>
      <c r="E1225" s="1">
        <v>5596.68</v>
      </c>
      <c r="F1225" s="1">
        <v>5690.13</v>
      </c>
      <c r="G1225" s="1">
        <v>51106000</v>
      </c>
      <c r="H1225" s="1">
        <f t="shared" si="19"/>
        <v>51106</v>
      </c>
      <c r="I1225" s="1" t="e">
        <v>#N/A</v>
      </c>
    </row>
    <row r="1226" spans="2:9">
      <c r="B1226" s="3">
        <v>34443</v>
      </c>
      <c r="C1226" s="1">
        <v>5643.31</v>
      </c>
      <c r="D1226" s="1">
        <v>5707.16</v>
      </c>
      <c r="E1226" s="1">
        <v>5641.82</v>
      </c>
      <c r="F1226" s="1">
        <v>5675.75</v>
      </c>
      <c r="G1226" s="1">
        <v>58991000</v>
      </c>
      <c r="H1226" s="1">
        <f t="shared" si="19"/>
        <v>58991</v>
      </c>
      <c r="I1226" s="1" t="e">
        <v>#N/A</v>
      </c>
    </row>
    <row r="1227" spans="2:9">
      <c r="B1227" s="3">
        <v>34444</v>
      </c>
      <c r="C1227" s="1">
        <v>5741.83</v>
      </c>
      <c r="D1227" s="1">
        <v>5760.72</v>
      </c>
      <c r="E1227" s="1">
        <v>5692.32</v>
      </c>
      <c r="F1227" s="1">
        <v>5692.32</v>
      </c>
      <c r="G1227" s="1">
        <v>70569000</v>
      </c>
      <c r="H1227" s="1">
        <f t="shared" si="19"/>
        <v>70569</v>
      </c>
      <c r="I1227" s="1" t="e">
        <v>#N/A</v>
      </c>
    </row>
    <row r="1228" spans="2:9">
      <c r="B1228" s="3">
        <v>34445</v>
      </c>
      <c r="C1228" s="1">
        <v>5743.92</v>
      </c>
      <c r="D1228" s="1">
        <v>5760.1</v>
      </c>
      <c r="E1228" s="1">
        <v>5706.39</v>
      </c>
      <c r="F1228" s="1">
        <v>5741.47</v>
      </c>
      <c r="G1228" s="1">
        <v>59413000</v>
      </c>
      <c r="H1228" s="1">
        <f t="shared" si="19"/>
        <v>59413</v>
      </c>
      <c r="I1228" s="1" t="e">
        <v>#N/A</v>
      </c>
    </row>
    <row r="1229" spans="2:9">
      <c r="B1229" s="3">
        <v>34446</v>
      </c>
      <c r="C1229" s="1">
        <v>5817.16</v>
      </c>
      <c r="D1229" s="1">
        <v>5838.25</v>
      </c>
      <c r="E1229" s="1">
        <v>5772.06</v>
      </c>
      <c r="F1229" s="1">
        <v>5837.03</v>
      </c>
      <c r="G1229" s="1">
        <v>82423000</v>
      </c>
      <c r="H1229" s="1">
        <f t="shared" si="19"/>
        <v>82423</v>
      </c>
      <c r="I1229" s="1" t="e">
        <v>#N/A</v>
      </c>
    </row>
    <row r="1230" spans="2:9">
      <c r="B1230" s="3">
        <v>34447</v>
      </c>
      <c r="C1230" s="1">
        <v>5897.48</v>
      </c>
      <c r="D1230" s="1">
        <v>5944.19</v>
      </c>
      <c r="E1230" s="1">
        <v>5808.64</v>
      </c>
      <c r="F1230" s="1">
        <v>5837.33</v>
      </c>
      <c r="G1230" s="1">
        <v>81084000</v>
      </c>
      <c r="H1230" s="1">
        <f t="shared" si="19"/>
        <v>81084</v>
      </c>
      <c r="I1230" s="1" t="e">
        <v>#N/A</v>
      </c>
    </row>
    <row r="1231" spans="2:9">
      <c r="B1231" s="3">
        <v>34449</v>
      </c>
      <c r="C1231" s="1">
        <v>5882.76</v>
      </c>
      <c r="D1231" s="1">
        <v>5919.25</v>
      </c>
      <c r="E1231" s="1">
        <v>5847.63</v>
      </c>
      <c r="F1231" s="1">
        <v>5918.55</v>
      </c>
      <c r="G1231" s="1">
        <v>73224000</v>
      </c>
      <c r="H1231" s="1">
        <f t="shared" si="19"/>
        <v>73224</v>
      </c>
      <c r="I1231" s="1" t="e">
        <v>#N/A</v>
      </c>
    </row>
    <row r="1232" spans="2:9">
      <c r="B1232" s="3">
        <v>34450</v>
      </c>
      <c r="C1232" s="1">
        <v>5976.02</v>
      </c>
      <c r="D1232" s="1">
        <v>5976.02</v>
      </c>
      <c r="E1232" s="1">
        <v>5843.95</v>
      </c>
      <c r="F1232" s="1">
        <v>5851.16</v>
      </c>
      <c r="G1232" s="1">
        <v>90076000</v>
      </c>
      <c r="H1232" s="1">
        <f t="shared" si="19"/>
        <v>90076</v>
      </c>
      <c r="I1232" s="1" t="e">
        <v>#N/A</v>
      </c>
    </row>
    <row r="1233" spans="2:9">
      <c r="B1233" s="3">
        <v>34451</v>
      </c>
      <c r="C1233" s="1">
        <v>5858.67</v>
      </c>
      <c r="D1233" s="1">
        <v>5888.81</v>
      </c>
      <c r="E1233" s="1">
        <v>5805.35</v>
      </c>
      <c r="F1233" s="1">
        <v>5882.98</v>
      </c>
      <c r="G1233" s="1">
        <v>63186000</v>
      </c>
      <c r="H1233" s="1">
        <f t="shared" si="19"/>
        <v>63186</v>
      </c>
      <c r="I1233" s="1" t="e">
        <v>#N/A</v>
      </c>
    </row>
    <row r="1234" spans="2:9">
      <c r="B1234" s="3">
        <v>34452</v>
      </c>
      <c r="C1234" s="1">
        <v>5915.93</v>
      </c>
      <c r="D1234" s="1">
        <v>5959.68</v>
      </c>
      <c r="E1234" s="1">
        <v>5887.58</v>
      </c>
      <c r="F1234" s="1">
        <v>5887.86</v>
      </c>
      <c r="G1234" s="1">
        <v>81339000</v>
      </c>
      <c r="H1234" s="1">
        <f t="shared" si="19"/>
        <v>81339</v>
      </c>
      <c r="I1234" s="1" t="e">
        <v>#N/A</v>
      </c>
    </row>
    <row r="1235" spans="2:9">
      <c r="B1235" s="3">
        <v>34453</v>
      </c>
      <c r="C1235" s="1">
        <v>5871.56</v>
      </c>
      <c r="D1235" s="1">
        <v>5871.56</v>
      </c>
      <c r="E1235" s="1">
        <v>5729.12</v>
      </c>
      <c r="F1235" s="1">
        <v>5729.12</v>
      </c>
      <c r="G1235" s="1">
        <v>65539000</v>
      </c>
      <c r="H1235" s="1">
        <f t="shared" si="19"/>
        <v>65539</v>
      </c>
      <c r="I1235" s="1" t="e">
        <v>#N/A</v>
      </c>
    </row>
    <row r="1236" spans="2:9">
      <c r="B1236" s="3">
        <v>34454</v>
      </c>
      <c r="C1236" s="1">
        <v>5758.8</v>
      </c>
      <c r="D1236" s="1">
        <v>5758.8</v>
      </c>
      <c r="E1236" s="1">
        <v>5694.27</v>
      </c>
      <c r="F1236" s="1">
        <v>5737.33</v>
      </c>
      <c r="G1236" s="1">
        <v>44124000</v>
      </c>
      <c r="H1236" s="1">
        <f t="shared" si="19"/>
        <v>44124</v>
      </c>
      <c r="I1236" s="1" t="e">
        <v>#N/A</v>
      </c>
    </row>
    <row r="1237" spans="2:9">
      <c r="B1237" s="3">
        <v>34456</v>
      </c>
      <c r="C1237" s="1">
        <v>5758.73</v>
      </c>
      <c r="D1237" s="1">
        <v>5781.7</v>
      </c>
      <c r="E1237" s="1">
        <v>5727.95</v>
      </c>
      <c r="F1237" s="1">
        <v>5777.48</v>
      </c>
      <c r="G1237" s="1">
        <v>46578000</v>
      </c>
      <c r="H1237" s="1">
        <f t="shared" si="19"/>
        <v>46578</v>
      </c>
      <c r="I1237" s="1" t="e">
        <v>#N/A</v>
      </c>
    </row>
    <row r="1238" spans="2:9">
      <c r="B1238" s="3">
        <v>34457</v>
      </c>
      <c r="C1238" s="1">
        <v>5722.53</v>
      </c>
      <c r="D1238" s="1">
        <v>5800.35</v>
      </c>
      <c r="E1238" s="1">
        <v>5670.52</v>
      </c>
      <c r="F1238" s="1">
        <v>5800.35</v>
      </c>
      <c r="G1238" s="1">
        <v>58370000</v>
      </c>
      <c r="H1238" s="1">
        <f t="shared" si="19"/>
        <v>58370</v>
      </c>
      <c r="I1238" s="1" t="e">
        <v>#N/A</v>
      </c>
    </row>
    <row r="1239" spans="2:9">
      <c r="B1239" s="3">
        <v>34458</v>
      </c>
      <c r="C1239" s="1">
        <v>5854.19</v>
      </c>
      <c r="D1239" s="1">
        <v>5916.9</v>
      </c>
      <c r="E1239" s="1">
        <v>5835.94</v>
      </c>
      <c r="F1239" s="1">
        <v>5907.54</v>
      </c>
      <c r="G1239" s="1">
        <v>89863000</v>
      </c>
      <c r="H1239" s="1">
        <f t="shared" si="19"/>
        <v>89863</v>
      </c>
      <c r="I1239" s="1" t="e">
        <v>#N/A</v>
      </c>
    </row>
    <row r="1240" spans="2:9">
      <c r="B1240" s="3">
        <v>34459</v>
      </c>
      <c r="C1240" s="1">
        <v>5977.41</v>
      </c>
      <c r="D1240" s="1">
        <v>5993.03</v>
      </c>
      <c r="E1240" s="1">
        <v>5916.77</v>
      </c>
      <c r="F1240" s="1">
        <v>5916.77</v>
      </c>
      <c r="G1240" s="1">
        <v>84426000</v>
      </c>
      <c r="H1240" s="1">
        <f t="shared" si="19"/>
        <v>84426</v>
      </c>
      <c r="I1240" s="1" t="e">
        <v>#N/A</v>
      </c>
    </row>
    <row r="1241" spans="2:9">
      <c r="B1241" s="3">
        <v>34460</v>
      </c>
      <c r="C1241" s="1">
        <v>5944.51</v>
      </c>
      <c r="D1241" s="1">
        <v>5992.64</v>
      </c>
      <c r="E1241" s="1">
        <v>5914.74</v>
      </c>
      <c r="F1241" s="1">
        <v>5953.27</v>
      </c>
      <c r="G1241" s="1">
        <v>70617000</v>
      </c>
      <c r="H1241" s="1">
        <f t="shared" si="19"/>
        <v>70617</v>
      </c>
      <c r="I1241" s="1" t="e">
        <v>#N/A</v>
      </c>
    </row>
    <row r="1242" spans="2:9">
      <c r="B1242" s="3">
        <v>34461</v>
      </c>
      <c r="C1242" s="1">
        <v>6044.86</v>
      </c>
      <c r="D1242" s="1">
        <v>6064.07</v>
      </c>
      <c r="E1242" s="1">
        <v>5981.73</v>
      </c>
      <c r="F1242" s="1">
        <v>5981.73</v>
      </c>
      <c r="G1242" s="1">
        <v>77493000</v>
      </c>
      <c r="H1242" s="1">
        <f t="shared" si="19"/>
        <v>77493</v>
      </c>
      <c r="I1242" s="1" t="e">
        <v>#N/A</v>
      </c>
    </row>
    <row r="1243" spans="2:9">
      <c r="B1243" s="3">
        <v>34463</v>
      </c>
      <c r="C1243" s="1">
        <v>6034.62</v>
      </c>
      <c r="D1243" s="1">
        <v>6053.77</v>
      </c>
      <c r="E1243" s="1">
        <v>5981.63</v>
      </c>
      <c r="F1243" s="1">
        <v>5996.8</v>
      </c>
      <c r="G1243" s="1">
        <v>66539000</v>
      </c>
      <c r="H1243" s="1">
        <f t="shared" si="19"/>
        <v>66539</v>
      </c>
      <c r="I1243" s="1" t="e">
        <v>#N/A</v>
      </c>
    </row>
    <row r="1244" spans="2:9">
      <c r="B1244" s="3">
        <v>34464</v>
      </c>
      <c r="C1244" s="1">
        <v>6009.4</v>
      </c>
      <c r="D1244" s="1">
        <v>6009.4</v>
      </c>
      <c r="E1244" s="1">
        <v>5916.41</v>
      </c>
      <c r="F1244" s="1">
        <v>5937.37</v>
      </c>
      <c r="G1244" s="1">
        <v>57219000</v>
      </c>
      <c r="H1244" s="1">
        <f t="shared" si="19"/>
        <v>57219</v>
      </c>
      <c r="I1244" s="1" t="e">
        <v>#N/A</v>
      </c>
    </row>
    <row r="1245" spans="2:9">
      <c r="B1245" s="3">
        <v>34465</v>
      </c>
      <c r="C1245" s="1">
        <v>5956.19</v>
      </c>
      <c r="D1245" s="1">
        <v>6024.47</v>
      </c>
      <c r="E1245" s="1">
        <v>5952.88</v>
      </c>
      <c r="F1245" s="1">
        <v>6024.47</v>
      </c>
      <c r="G1245" s="1">
        <v>62045000</v>
      </c>
      <c r="H1245" s="1">
        <f t="shared" si="19"/>
        <v>62045</v>
      </c>
      <c r="I1245" s="1" t="e">
        <v>#N/A</v>
      </c>
    </row>
    <row r="1246" spans="2:9">
      <c r="B1246" s="3">
        <v>34466</v>
      </c>
      <c r="C1246" s="1">
        <v>6101.48</v>
      </c>
      <c r="D1246" s="1">
        <v>6109.34</v>
      </c>
      <c r="E1246" s="1">
        <v>6000.38</v>
      </c>
      <c r="F1246" s="1">
        <v>6004.38</v>
      </c>
      <c r="G1246" s="1">
        <v>87534000</v>
      </c>
      <c r="H1246" s="1">
        <f t="shared" si="19"/>
        <v>87534</v>
      </c>
      <c r="I1246" s="1" t="e">
        <v>#N/A</v>
      </c>
    </row>
    <row r="1247" spans="2:9">
      <c r="B1247" s="3">
        <v>34467</v>
      </c>
      <c r="C1247" s="1">
        <v>6043.46</v>
      </c>
      <c r="D1247" s="1">
        <v>6061.95</v>
      </c>
      <c r="E1247" s="1">
        <v>5992.4</v>
      </c>
      <c r="F1247" s="1">
        <v>6061.95</v>
      </c>
      <c r="G1247" s="1">
        <v>60188000</v>
      </c>
      <c r="H1247" s="1">
        <f t="shared" si="19"/>
        <v>60188</v>
      </c>
      <c r="I1247" s="1" t="e">
        <v>#N/A</v>
      </c>
    </row>
    <row r="1248" spans="2:9">
      <c r="B1248" s="3">
        <v>34468</v>
      </c>
      <c r="C1248" s="1">
        <v>6111.08</v>
      </c>
      <c r="D1248" s="1">
        <v>6116.36</v>
      </c>
      <c r="E1248" s="1">
        <v>6076.08</v>
      </c>
      <c r="F1248" s="1">
        <v>6092.02</v>
      </c>
      <c r="G1248" s="1">
        <v>61945000</v>
      </c>
      <c r="H1248" s="1">
        <f t="shared" si="19"/>
        <v>61945</v>
      </c>
      <c r="I1248" s="1" t="e">
        <v>#N/A</v>
      </c>
    </row>
    <row r="1249" spans="2:9">
      <c r="B1249" s="3">
        <v>34470</v>
      </c>
      <c r="C1249" s="1">
        <v>6132.14</v>
      </c>
      <c r="D1249" s="1">
        <v>6153.24</v>
      </c>
      <c r="E1249" s="1">
        <v>6109.11</v>
      </c>
      <c r="F1249" s="1">
        <v>6114.78</v>
      </c>
      <c r="G1249" s="1">
        <v>71764000</v>
      </c>
      <c r="H1249" s="1">
        <f t="shared" si="19"/>
        <v>71764</v>
      </c>
      <c r="I1249" s="1" t="e">
        <v>#N/A</v>
      </c>
    </row>
    <row r="1250" spans="2:9">
      <c r="B1250" s="3">
        <v>34471</v>
      </c>
      <c r="C1250" s="1">
        <v>6122.32</v>
      </c>
      <c r="D1250" s="1">
        <v>6122.32</v>
      </c>
      <c r="E1250" s="1">
        <v>6015.83</v>
      </c>
      <c r="F1250" s="1">
        <v>6015.83</v>
      </c>
      <c r="G1250" s="1">
        <v>67521000</v>
      </c>
      <c r="H1250" s="1">
        <f t="shared" si="19"/>
        <v>67521</v>
      </c>
      <c r="I1250" s="1" t="e">
        <v>#N/A</v>
      </c>
    </row>
    <row r="1251" spans="2:9">
      <c r="B1251" s="3">
        <v>34472</v>
      </c>
      <c r="C1251" s="1">
        <v>6060.02</v>
      </c>
      <c r="D1251" s="1">
        <v>6060.02</v>
      </c>
      <c r="E1251" s="1">
        <v>5975.1</v>
      </c>
      <c r="F1251" s="1">
        <v>5983.25</v>
      </c>
      <c r="G1251" s="1">
        <v>62903000</v>
      </c>
      <c r="H1251" s="1">
        <f t="shared" si="19"/>
        <v>62903</v>
      </c>
      <c r="I1251" s="1" t="e">
        <v>#N/A</v>
      </c>
    </row>
    <row r="1252" spans="2:9">
      <c r="B1252" s="3">
        <v>34473</v>
      </c>
      <c r="C1252" s="1">
        <v>6009.68</v>
      </c>
      <c r="D1252" s="1">
        <v>6009.68</v>
      </c>
      <c r="E1252" s="1">
        <v>5939.4</v>
      </c>
      <c r="F1252" s="1">
        <v>5944.61</v>
      </c>
      <c r="G1252" s="1">
        <v>58387000</v>
      </c>
      <c r="H1252" s="1">
        <f t="shared" si="19"/>
        <v>58387</v>
      </c>
      <c r="I1252" s="1" t="e">
        <v>#N/A</v>
      </c>
    </row>
    <row r="1253" spans="2:9">
      <c r="B1253" s="3">
        <v>34474</v>
      </c>
      <c r="C1253" s="1">
        <v>5974.91</v>
      </c>
      <c r="D1253" s="1">
        <v>5974.91</v>
      </c>
      <c r="E1253" s="1">
        <v>5870.5</v>
      </c>
      <c r="F1253" s="1">
        <v>5905.79</v>
      </c>
      <c r="G1253" s="1">
        <v>50058000</v>
      </c>
      <c r="H1253" s="1">
        <f t="shared" si="19"/>
        <v>50058</v>
      </c>
      <c r="I1253" s="1" t="e">
        <v>#N/A</v>
      </c>
    </row>
    <row r="1254" spans="2:9">
      <c r="B1254" s="3">
        <v>34475</v>
      </c>
      <c r="C1254" s="1">
        <v>5910.38</v>
      </c>
      <c r="D1254" s="1">
        <v>5910.38</v>
      </c>
      <c r="E1254" s="1">
        <v>5831.18</v>
      </c>
      <c r="F1254" s="1">
        <v>5831.18</v>
      </c>
      <c r="G1254" s="1">
        <v>32570000</v>
      </c>
      <c r="H1254" s="1">
        <f t="shared" si="19"/>
        <v>32570</v>
      </c>
      <c r="I1254" s="1" t="e">
        <v>#N/A</v>
      </c>
    </row>
    <row r="1255" spans="2:9">
      <c r="B1255" s="3">
        <v>34477</v>
      </c>
      <c r="C1255" s="1">
        <v>5850.05</v>
      </c>
      <c r="D1255" s="1">
        <v>5850.05</v>
      </c>
      <c r="E1255" s="1">
        <v>5795.71</v>
      </c>
      <c r="F1255" s="1">
        <v>5817.68</v>
      </c>
      <c r="G1255" s="1">
        <v>31135000</v>
      </c>
      <c r="H1255" s="1">
        <f t="shared" si="19"/>
        <v>31135</v>
      </c>
      <c r="I1255" s="1" t="e">
        <v>#N/A</v>
      </c>
    </row>
    <row r="1256" spans="2:9">
      <c r="B1256" s="3">
        <v>34478</v>
      </c>
      <c r="C1256" s="1">
        <v>5835.44</v>
      </c>
      <c r="D1256" s="1">
        <v>5835.44</v>
      </c>
      <c r="E1256" s="1">
        <v>5761.73</v>
      </c>
      <c r="F1256" s="1">
        <v>5769.12</v>
      </c>
      <c r="G1256" s="1">
        <v>32724000</v>
      </c>
      <c r="H1256" s="1">
        <f t="shared" si="19"/>
        <v>32724</v>
      </c>
      <c r="I1256" s="1" t="e">
        <v>#N/A</v>
      </c>
    </row>
    <row r="1257" spans="2:9">
      <c r="B1257" s="3">
        <v>34479</v>
      </c>
      <c r="C1257" s="1">
        <v>5835.69</v>
      </c>
      <c r="D1257" s="1">
        <v>5835.69</v>
      </c>
      <c r="E1257" s="1">
        <v>5760.4</v>
      </c>
      <c r="F1257" s="1">
        <v>5775.18</v>
      </c>
      <c r="G1257" s="1">
        <v>36261000</v>
      </c>
      <c r="H1257" s="1">
        <f t="shared" si="19"/>
        <v>36261</v>
      </c>
      <c r="I1257" s="1" t="e">
        <v>#N/A</v>
      </c>
    </row>
    <row r="1258" spans="2:9">
      <c r="B1258" s="3">
        <v>34480</v>
      </c>
      <c r="C1258" s="1">
        <v>5773.26</v>
      </c>
      <c r="D1258" s="1">
        <v>5852.36</v>
      </c>
      <c r="E1258" s="1">
        <v>5773.26</v>
      </c>
      <c r="F1258" s="1">
        <v>5852.36</v>
      </c>
      <c r="G1258" s="1">
        <v>35814000</v>
      </c>
      <c r="H1258" s="1">
        <f t="shared" si="19"/>
        <v>35814</v>
      </c>
      <c r="I1258" s="1" t="e">
        <v>#N/A</v>
      </c>
    </row>
    <row r="1259" spans="2:9">
      <c r="B1259" s="3">
        <v>34481</v>
      </c>
      <c r="C1259" s="1">
        <v>5852.48</v>
      </c>
      <c r="D1259" s="1">
        <v>5868.54</v>
      </c>
      <c r="E1259" s="1">
        <v>5804.7</v>
      </c>
      <c r="F1259" s="1">
        <v>5806.77</v>
      </c>
      <c r="G1259" s="1">
        <v>41555000</v>
      </c>
      <c r="H1259" s="1">
        <f t="shared" si="19"/>
        <v>41555</v>
      </c>
      <c r="I1259" s="1" t="e">
        <v>#N/A</v>
      </c>
    </row>
    <row r="1260" spans="2:9">
      <c r="B1260" s="3">
        <v>34482</v>
      </c>
      <c r="C1260" s="1">
        <v>5820.16</v>
      </c>
      <c r="D1260" s="1">
        <v>5871.7</v>
      </c>
      <c r="E1260" s="1">
        <v>5815.09</v>
      </c>
      <c r="F1260" s="1">
        <v>5871.7</v>
      </c>
      <c r="G1260" s="1">
        <v>33993000</v>
      </c>
      <c r="H1260" s="1">
        <f t="shared" si="19"/>
        <v>33993</v>
      </c>
      <c r="I1260" s="1" t="e">
        <v>#N/A</v>
      </c>
    </row>
    <row r="1261" spans="2:9">
      <c r="B1261" s="3">
        <v>34484</v>
      </c>
      <c r="C1261" s="1">
        <v>5905.46</v>
      </c>
      <c r="D1261" s="1">
        <v>5934.5</v>
      </c>
      <c r="E1261" s="1">
        <v>5879.32</v>
      </c>
      <c r="F1261" s="1">
        <v>5934.5</v>
      </c>
      <c r="G1261" s="1">
        <v>48228000</v>
      </c>
      <c r="H1261" s="1">
        <f t="shared" si="19"/>
        <v>48228</v>
      </c>
      <c r="I1261" s="1" t="e">
        <v>#N/A</v>
      </c>
    </row>
    <row r="1262" spans="2:9">
      <c r="B1262" s="3">
        <v>34485</v>
      </c>
      <c r="C1262" s="1">
        <v>5946.62</v>
      </c>
      <c r="D1262" s="1">
        <v>5960.06</v>
      </c>
      <c r="E1262" s="1">
        <v>5880.87</v>
      </c>
      <c r="F1262" s="1">
        <v>5891.56</v>
      </c>
      <c r="G1262" s="1">
        <v>54062000</v>
      </c>
      <c r="H1262" s="1">
        <f t="shared" si="19"/>
        <v>54062</v>
      </c>
      <c r="I1262" s="1" t="e">
        <v>#N/A</v>
      </c>
    </row>
    <row r="1263" spans="2:9">
      <c r="B1263" s="3">
        <v>34486</v>
      </c>
      <c r="C1263" s="1">
        <v>5922.54</v>
      </c>
      <c r="D1263" s="1">
        <v>5978.04</v>
      </c>
      <c r="E1263" s="1">
        <v>5914.21</v>
      </c>
      <c r="F1263" s="1">
        <v>5961.45</v>
      </c>
      <c r="G1263" s="1">
        <v>63115000</v>
      </c>
      <c r="H1263" s="1">
        <f t="shared" si="19"/>
        <v>63115</v>
      </c>
      <c r="I1263" s="1" t="e">
        <v>#N/A</v>
      </c>
    </row>
    <row r="1264" spans="2:9">
      <c r="B1264" s="3">
        <v>34487</v>
      </c>
      <c r="C1264" s="1">
        <v>6004.03</v>
      </c>
      <c r="D1264" s="1">
        <v>6004.03</v>
      </c>
      <c r="E1264" s="1">
        <v>5941.11</v>
      </c>
      <c r="F1264" s="1">
        <v>5956.62</v>
      </c>
      <c r="G1264" s="1">
        <v>57593000</v>
      </c>
      <c r="H1264" s="1">
        <f t="shared" si="19"/>
        <v>57593</v>
      </c>
      <c r="I1264" s="1" t="e">
        <v>#N/A</v>
      </c>
    </row>
    <row r="1265" spans="2:9">
      <c r="B1265" s="3">
        <v>34488</v>
      </c>
      <c r="C1265" s="1">
        <v>6002.24</v>
      </c>
      <c r="D1265" s="1">
        <v>6058.73</v>
      </c>
      <c r="E1265" s="1">
        <v>5993.85</v>
      </c>
      <c r="F1265" s="1">
        <v>6023.69</v>
      </c>
      <c r="G1265" s="1">
        <v>71618000</v>
      </c>
      <c r="H1265" s="1">
        <f t="shared" si="19"/>
        <v>71618</v>
      </c>
      <c r="I1265" s="1" t="e">
        <v>#N/A</v>
      </c>
    </row>
    <row r="1266" spans="2:9">
      <c r="B1266" s="3">
        <v>34489</v>
      </c>
      <c r="C1266" s="1">
        <v>6070.48</v>
      </c>
      <c r="D1266" s="1">
        <v>6070.48</v>
      </c>
      <c r="E1266" s="1">
        <v>6009.68</v>
      </c>
      <c r="F1266" s="1">
        <v>6039.33</v>
      </c>
      <c r="G1266" s="1">
        <v>53888000</v>
      </c>
      <c r="H1266" s="1">
        <f t="shared" si="19"/>
        <v>53888</v>
      </c>
      <c r="I1266" s="1" t="e">
        <v>#N/A</v>
      </c>
    </row>
    <row r="1267" spans="2:9">
      <c r="B1267" s="3">
        <v>34491</v>
      </c>
      <c r="C1267" s="1">
        <v>6088.95</v>
      </c>
      <c r="D1267" s="1">
        <v>6118.69</v>
      </c>
      <c r="E1267" s="1">
        <v>6076.27</v>
      </c>
      <c r="F1267" s="1">
        <v>6077.25</v>
      </c>
      <c r="G1267" s="1">
        <v>73781000</v>
      </c>
      <c r="H1267" s="1">
        <f t="shared" si="19"/>
        <v>73781</v>
      </c>
      <c r="I1267" s="1" t="e">
        <v>#N/A</v>
      </c>
    </row>
    <row r="1268" spans="2:9">
      <c r="B1268" s="3">
        <v>34492</v>
      </c>
      <c r="C1268" s="1">
        <v>6104.65</v>
      </c>
      <c r="D1268" s="1">
        <v>6104.65</v>
      </c>
      <c r="E1268" s="1">
        <v>6028.03</v>
      </c>
      <c r="F1268" s="1">
        <v>6069.85</v>
      </c>
      <c r="G1268" s="1">
        <v>66356000</v>
      </c>
      <c r="H1268" s="1">
        <f t="shared" si="19"/>
        <v>66356</v>
      </c>
      <c r="I1268" s="1" t="e">
        <v>#N/A</v>
      </c>
    </row>
    <row r="1269" spans="2:9">
      <c r="B1269" s="3">
        <v>34493</v>
      </c>
      <c r="C1269" s="1">
        <v>6114.57</v>
      </c>
      <c r="D1269" s="1">
        <v>6153.43</v>
      </c>
      <c r="E1269" s="1">
        <v>6095.59</v>
      </c>
      <c r="F1269" s="1">
        <v>6098.58</v>
      </c>
      <c r="G1269" s="1">
        <v>83923000</v>
      </c>
      <c r="H1269" s="1">
        <f t="shared" si="19"/>
        <v>83923</v>
      </c>
      <c r="I1269" s="1" t="e">
        <v>#N/A</v>
      </c>
    </row>
    <row r="1270" spans="2:9">
      <c r="B1270" s="3">
        <v>34494</v>
      </c>
      <c r="C1270" s="1">
        <v>6054.25</v>
      </c>
      <c r="D1270" s="1">
        <v>6075.37</v>
      </c>
      <c r="E1270" s="1">
        <v>5942.38</v>
      </c>
      <c r="F1270" s="1">
        <v>5942.38</v>
      </c>
      <c r="G1270" s="1">
        <v>72669000</v>
      </c>
      <c r="H1270" s="1">
        <f t="shared" si="19"/>
        <v>72669</v>
      </c>
      <c r="I1270" s="1" t="e">
        <v>#N/A</v>
      </c>
    </row>
    <row r="1271" spans="2:9">
      <c r="B1271" s="3">
        <v>34495</v>
      </c>
      <c r="C1271" s="1">
        <v>6008.77</v>
      </c>
      <c r="D1271" s="1">
        <v>6008.77</v>
      </c>
      <c r="E1271" s="1">
        <v>5965.02</v>
      </c>
      <c r="F1271" s="1">
        <v>5994.66</v>
      </c>
      <c r="G1271" s="1">
        <v>52939000</v>
      </c>
      <c r="H1271" s="1">
        <f t="shared" si="19"/>
        <v>52939</v>
      </c>
      <c r="I1271" s="1" t="e">
        <v>#N/A</v>
      </c>
    </row>
    <row r="1272" spans="2:9">
      <c r="B1272" s="3">
        <v>34496</v>
      </c>
      <c r="C1272" s="1">
        <v>6023.56</v>
      </c>
      <c r="D1272" s="1">
        <v>6080.86</v>
      </c>
      <c r="E1272" s="1">
        <v>6000.65</v>
      </c>
      <c r="F1272" s="1">
        <v>6073.43</v>
      </c>
      <c r="G1272" s="1">
        <v>58210000</v>
      </c>
      <c r="H1272" s="1">
        <f t="shared" si="19"/>
        <v>58210</v>
      </c>
      <c r="I1272" s="1" t="e">
        <v>#N/A</v>
      </c>
    </row>
    <row r="1273" spans="2:9">
      <c r="B1273" s="3">
        <v>34499</v>
      </c>
      <c r="C1273" s="1">
        <v>6151.69</v>
      </c>
      <c r="D1273" s="1">
        <v>6177.96</v>
      </c>
      <c r="E1273" s="1">
        <v>6098.94</v>
      </c>
      <c r="F1273" s="1">
        <v>6098.94</v>
      </c>
      <c r="G1273" s="1">
        <v>75693000</v>
      </c>
      <c r="H1273" s="1">
        <f t="shared" si="19"/>
        <v>75693</v>
      </c>
      <c r="I1273" s="1" t="e">
        <v>#N/A</v>
      </c>
    </row>
    <row r="1274" spans="2:9">
      <c r="B1274" s="3">
        <v>34500</v>
      </c>
      <c r="C1274" s="1">
        <v>6134.45</v>
      </c>
      <c r="D1274" s="1">
        <v>6134.45</v>
      </c>
      <c r="E1274" s="1">
        <v>6064.49</v>
      </c>
      <c r="F1274" s="1">
        <v>6115.06</v>
      </c>
      <c r="G1274" s="1">
        <v>57545000</v>
      </c>
      <c r="H1274" s="1">
        <f t="shared" si="19"/>
        <v>57545</v>
      </c>
      <c r="I1274" s="1" t="e">
        <v>#N/A</v>
      </c>
    </row>
    <row r="1275" spans="2:9">
      <c r="B1275" s="3">
        <v>34501</v>
      </c>
      <c r="C1275" s="1">
        <v>6177.52</v>
      </c>
      <c r="D1275" s="1">
        <v>6221.37</v>
      </c>
      <c r="E1275" s="1">
        <v>6149.64</v>
      </c>
      <c r="F1275" s="1">
        <v>6149.64</v>
      </c>
      <c r="G1275" s="1">
        <v>96143000</v>
      </c>
      <c r="H1275" s="1">
        <f t="shared" si="19"/>
        <v>96143</v>
      </c>
      <c r="I1275" s="1" t="e">
        <v>#N/A</v>
      </c>
    </row>
    <row r="1276" spans="2:9">
      <c r="B1276" s="3">
        <v>34502</v>
      </c>
      <c r="C1276" s="1">
        <v>6202.74</v>
      </c>
      <c r="D1276" s="1">
        <v>6202.74</v>
      </c>
      <c r="E1276" s="1">
        <v>6116.57</v>
      </c>
      <c r="F1276" s="1">
        <v>6159.74</v>
      </c>
      <c r="G1276" s="1">
        <v>68799000</v>
      </c>
      <c r="H1276" s="1">
        <f t="shared" si="19"/>
        <v>68799</v>
      </c>
      <c r="I1276" s="1" t="e">
        <v>#N/A</v>
      </c>
    </row>
    <row r="1277" spans="2:9">
      <c r="B1277" s="3">
        <v>34505</v>
      </c>
      <c r="C1277" s="1">
        <v>6140.49</v>
      </c>
      <c r="D1277" s="1">
        <v>6140.49</v>
      </c>
      <c r="E1277" s="1">
        <v>6038.41</v>
      </c>
      <c r="F1277" s="1">
        <v>6038.41</v>
      </c>
      <c r="G1277" s="1">
        <v>57759000</v>
      </c>
      <c r="H1277" s="1">
        <f t="shared" si="19"/>
        <v>57759</v>
      </c>
      <c r="I1277" s="1" t="e">
        <v>#N/A</v>
      </c>
    </row>
    <row r="1278" spans="2:9">
      <c r="B1278" s="3">
        <v>34506</v>
      </c>
      <c r="C1278" s="1">
        <v>5980.96</v>
      </c>
      <c r="D1278" s="1">
        <v>6023.32</v>
      </c>
      <c r="E1278" s="1">
        <v>5948.97</v>
      </c>
      <c r="F1278" s="1">
        <v>5948.97</v>
      </c>
      <c r="G1278" s="1">
        <v>46803000</v>
      </c>
      <c r="H1278" s="1">
        <f t="shared" si="19"/>
        <v>46803</v>
      </c>
      <c r="I1278" s="1" t="e">
        <v>#N/A</v>
      </c>
    </row>
    <row r="1279" spans="2:9">
      <c r="B1279" s="3">
        <v>34507</v>
      </c>
      <c r="C1279" s="1">
        <v>5953.56</v>
      </c>
      <c r="D1279" s="1">
        <v>5958.9</v>
      </c>
      <c r="E1279" s="1">
        <v>5923.53</v>
      </c>
      <c r="F1279" s="1">
        <v>5957.61</v>
      </c>
      <c r="G1279" s="1">
        <v>40629000</v>
      </c>
      <c r="H1279" s="1">
        <f t="shared" si="19"/>
        <v>40629</v>
      </c>
      <c r="I1279" s="1" t="e">
        <v>#N/A</v>
      </c>
    </row>
    <row r="1280" spans="2:9">
      <c r="B1280" s="3">
        <v>34508</v>
      </c>
      <c r="C1280" s="1">
        <v>5983.62</v>
      </c>
      <c r="D1280" s="1">
        <v>5986.42</v>
      </c>
      <c r="E1280" s="1">
        <v>5854.17</v>
      </c>
      <c r="F1280" s="1">
        <v>5871.14</v>
      </c>
      <c r="G1280" s="1">
        <v>52673000</v>
      </c>
      <c r="H1280" s="1">
        <f t="shared" si="19"/>
        <v>52673</v>
      </c>
      <c r="I1280" s="1" t="e">
        <v>#N/A</v>
      </c>
    </row>
    <row r="1281" spans="2:9">
      <c r="B1281" s="3">
        <v>34509</v>
      </c>
      <c r="C1281" s="1">
        <v>5909.96</v>
      </c>
      <c r="D1281" s="1">
        <v>5941.13</v>
      </c>
      <c r="E1281" s="1">
        <v>5901.95</v>
      </c>
      <c r="F1281" s="1">
        <v>5939.62</v>
      </c>
      <c r="G1281" s="1">
        <v>47409000</v>
      </c>
      <c r="H1281" s="1">
        <f t="shared" si="19"/>
        <v>47409</v>
      </c>
      <c r="I1281" s="1" t="e">
        <v>#N/A</v>
      </c>
    </row>
    <row r="1282" spans="2:9">
      <c r="B1282" s="3">
        <v>34510</v>
      </c>
      <c r="C1282" s="1">
        <v>5855.02</v>
      </c>
      <c r="D1282" s="1">
        <v>5903.87</v>
      </c>
      <c r="E1282" s="1">
        <v>5852.19</v>
      </c>
      <c r="F1282" s="1">
        <v>5903.35</v>
      </c>
      <c r="G1282" s="1">
        <v>43881000</v>
      </c>
      <c r="H1282" s="1">
        <f t="shared" si="19"/>
        <v>43881</v>
      </c>
      <c r="I1282" s="1" t="e">
        <v>#N/A</v>
      </c>
    </row>
    <row r="1283" spans="2:9">
      <c r="B1283" s="3">
        <v>34512</v>
      </c>
      <c r="C1283" s="1">
        <v>5892.85</v>
      </c>
      <c r="D1283" s="1">
        <v>5930.08</v>
      </c>
      <c r="E1283" s="1">
        <v>5851.84</v>
      </c>
      <c r="F1283" s="1">
        <v>5866.95</v>
      </c>
      <c r="G1283" s="1">
        <v>46568000</v>
      </c>
      <c r="H1283" s="1">
        <f t="shared" si="19"/>
        <v>46568</v>
      </c>
      <c r="I1283" s="1" t="e">
        <v>#N/A</v>
      </c>
    </row>
    <row r="1284" spans="2:9">
      <c r="B1284" s="3">
        <v>34513</v>
      </c>
      <c r="C1284" s="1">
        <v>5911.3</v>
      </c>
      <c r="D1284" s="1">
        <v>5915.97</v>
      </c>
      <c r="E1284" s="1">
        <v>5874.56</v>
      </c>
      <c r="F1284" s="1">
        <v>5874.56</v>
      </c>
      <c r="G1284" s="1">
        <v>41548000</v>
      </c>
      <c r="H1284" s="1">
        <f t="shared" si="19"/>
        <v>41548</v>
      </c>
      <c r="I1284" s="1" t="e">
        <v>#N/A</v>
      </c>
    </row>
    <row r="1285" spans="2:9">
      <c r="B1285" s="3">
        <v>34514</v>
      </c>
      <c r="C1285" s="1">
        <v>5916.58</v>
      </c>
      <c r="D1285" s="1">
        <v>5937.67</v>
      </c>
      <c r="E1285" s="1">
        <v>5893.48</v>
      </c>
      <c r="F1285" s="1">
        <v>5933.15</v>
      </c>
      <c r="G1285" s="1">
        <v>41286000</v>
      </c>
      <c r="H1285" s="1">
        <f t="shared" si="19"/>
        <v>41286</v>
      </c>
      <c r="I1285" s="1" t="e">
        <v>#N/A</v>
      </c>
    </row>
    <row r="1286" spans="2:9">
      <c r="B1286" s="3">
        <v>34515</v>
      </c>
      <c r="C1286" s="1">
        <v>5972.14</v>
      </c>
      <c r="D1286" s="1">
        <v>5972.14</v>
      </c>
      <c r="E1286" s="1">
        <v>5913.9</v>
      </c>
      <c r="F1286" s="1">
        <v>5932.6</v>
      </c>
      <c r="G1286" s="1">
        <v>38877000</v>
      </c>
      <c r="H1286" s="1">
        <f t="shared" si="19"/>
        <v>38877</v>
      </c>
      <c r="I1286" s="1" t="e">
        <v>#N/A</v>
      </c>
    </row>
    <row r="1287" spans="2:9">
      <c r="B1287" s="3">
        <v>34517</v>
      </c>
      <c r="C1287" s="1">
        <v>5974.92</v>
      </c>
      <c r="D1287" s="1">
        <v>6011.75</v>
      </c>
      <c r="E1287" s="1">
        <v>5972.52</v>
      </c>
      <c r="F1287" s="1">
        <v>6005.84</v>
      </c>
      <c r="G1287" s="1">
        <v>41012000</v>
      </c>
      <c r="H1287" s="1">
        <f t="shared" ref="H1287:H1350" si="20">ROUND(G1287/1000,0)</f>
        <v>41012</v>
      </c>
      <c r="I1287" s="1" t="e">
        <v>#N/A</v>
      </c>
    </row>
    <row r="1288" spans="2:9">
      <c r="B1288" s="3">
        <v>34519</v>
      </c>
      <c r="C1288" s="1">
        <v>6044.41</v>
      </c>
      <c r="D1288" s="1">
        <v>6089.53</v>
      </c>
      <c r="E1288" s="1">
        <v>6022.98</v>
      </c>
      <c r="F1288" s="1">
        <v>6067.63</v>
      </c>
      <c r="G1288" s="1">
        <v>64422000</v>
      </c>
      <c r="H1288" s="1">
        <f t="shared" si="20"/>
        <v>64422</v>
      </c>
      <c r="I1288" s="1" t="e">
        <v>#N/A</v>
      </c>
    </row>
    <row r="1289" spans="2:9">
      <c r="B1289" s="3">
        <v>34520</v>
      </c>
      <c r="C1289" s="1">
        <v>6112.04</v>
      </c>
      <c r="D1289" s="1">
        <v>6125.99</v>
      </c>
      <c r="E1289" s="1">
        <v>6046.39</v>
      </c>
      <c r="F1289" s="1">
        <v>6064.95</v>
      </c>
      <c r="G1289" s="1">
        <v>64091000</v>
      </c>
      <c r="H1289" s="1">
        <f t="shared" si="20"/>
        <v>64091</v>
      </c>
      <c r="I1289" s="1" t="e">
        <v>#N/A</v>
      </c>
    </row>
    <row r="1290" spans="2:9">
      <c r="B1290" s="3">
        <v>34521</v>
      </c>
      <c r="C1290" s="1">
        <v>6105.3</v>
      </c>
      <c r="D1290" s="1">
        <v>6149.5</v>
      </c>
      <c r="E1290" s="1">
        <v>6092.3</v>
      </c>
      <c r="F1290" s="1">
        <v>6115.18</v>
      </c>
      <c r="G1290" s="1">
        <v>86609000</v>
      </c>
      <c r="H1290" s="1">
        <f t="shared" si="20"/>
        <v>86609</v>
      </c>
      <c r="I1290" s="1" t="e">
        <v>#N/A</v>
      </c>
    </row>
    <row r="1291" spans="2:9">
      <c r="B1291" s="3">
        <v>34522</v>
      </c>
      <c r="C1291" s="1">
        <v>6169.62</v>
      </c>
      <c r="D1291" s="1">
        <v>6169.62</v>
      </c>
      <c r="E1291" s="1">
        <v>6095.34</v>
      </c>
      <c r="F1291" s="1">
        <v>6095.34</v>
      </c>
      <c r="G1291" s="1">
        <v>75123000</v>
      </c>
      <c r="H1291" s="1">
        <f t="shared" si="20"/>
        <v>75123</v>
      </c>
      <c r="I1291" s="1" t="e">
        <v>#N/A</v>
      </c>
    </row>
    <row r="1292" spans="2:9">
      <c r="B1292" s="3">
        <v>34523</v>
      </c>
      <c r="C1292" s="1">
        <v>6156.71</v>
      </c>
      <c r="D1292" s="1">
        <v>6198.43</v>
      </c>
      <c r="E1292" s="1">
        <v>6145.34</v>
      </c>
      <c r="F1292" s="1">
        <v>6191.79</v>
      </c>
      <c r="G1292" s="1">
        <v>90537000</v>
      </c>
      <c r="H1292" s="1">
        <f t="shared" si="20"/>
        <v>90537</v>
      </c>
      <c r="I1292" s="1" t="e">
        <v>#N/A</v>
      </c>
    </row>
    <row r="1293" spans="2:9">
      <c r="B1293" s="3">
        <v>34524</v>
      </c>
      <c r="C1293" s="1">
        <v>6246.95</v>
      </c>
      <c r="D1293" s="1">
        <v>6272.97</v>
      </c>
      <c r="E1293" s="1">
        <v>6154.32</v>
      </c>
      <c r="F1293" s="1">
        <v>6185.27</v>
      </c>
      <c r="G1293" s="1">
        <v>85491000</v>
      </c>
      <c r="H1293" s="1">
        <f t="shared" si="20"/>
        <v>85491</v>
      </c>
      <c r="I1293" s="1" t="e">
        <v>#N/A</v>
      </c>
    </row>
    <row r="1294" spans="2:9">
      <c r="B1294" s="3">
        <v>34526</v>
      </c>
      <c r="C1294" s="1">
        <v>6248.62</v>
      </c>
      <c r="D1294" s="1">
        <v>6324.97</v>
      </c>
      <c r="E1294" s="1">
        <v>6220.78</v>
      </c>
      <c r="F1294" s="1">
        <v>6313</v>
      </c>
      <c r="G1294" s="1">
        <v>68859000</v>
      </c>
      <c r="H1294" s="1">
        <f t="shared" si="20"/>
        <v>68859</v>
      </c>
      <c r="I1294" s="1" t="e">
        <v>#N/A</v>
      </c>
    </row>
    <row r="1295" spans="2:9">
      <c r="B1295" s="3">
        <v>34527</v>
      </c>
      <c r="C1295" s="1">
        <v>6387.14</v>
      </c>
      <c r="D1295" s="1">
        <v>6401.92</v>
      </c>
      <c r="E1295" s="1">
        <v>6331.36</v>
      </c>
      <c r="F1295" s="1">
        <v>6331.36</v>
      </c>
      <c r="G1295" s="1">
        <v>104434000</v>
      </c>
      <c r="H1295" s="1">
        <f t="shared" si="20"/>
        <v>104434</v>
      </c>
      <c r="I1295" s="1" t="e">
        <v>#N/A</v>
      </c>
    </row>
    <row r="1296" spans="2:9">
      <c r="B1296" s="3">
        <v>34528</v>
      </c>
      <c r="C1296" s="1">
        <v>6356.31</v>
      </c>
      <c r="D1296" s="1">
        <v>6384.28</v>
      </c>
      <c r="E1296" s="1">
        <v>6282.29</v>
      </c>
      <c r="F1296" s="1">
        <v>6318.23</v>
      </c>
      <c r="G1296" s="1">
        <v>91475000</v>
      </c>
      <c r="H1296" s="1">
        <f t="shared" si="20"/>
        <v>91475</v>
      </c>
      <c r="I1296" s="1" t="e">
        <v>#N/A</v>
      </c>
    </row>
    <row r="1297" spans="2:9">
      <c r="B1297" s="3">
        <v>34529</v>
      </c>
      <c r="C1297" s="1">
        <v>6387.27</v>
      </c>
      <c r="D1297" s="1">
        <v>6392.88</v>
      </c>
      <c r="E1297" s="1">
        <v>6283.57</v>
      </c>
      <c r="F1297" s="1">
        <v>6304.61</v>
      </c>
      <c r="G1297" s="1">
        <v>85028000</v>
      </c>
      <c r="H1297" s="1">
        <f t="shared" si="20"/>
        <v>85028</v>
      </c>
      <c r="I1297" s="1" t="e">
        <v>#N/A</v>
      </c>
    </row>
    <row r="1298" spans="2:9">
      <c r="B1298" s="3">
        <v>34530</v>
      </c>
      <c r="C1298" s="1">
        <v>6329.32</v>
      </c>
      <c r="D1298" s="1">
        <v>6407.5</v>
      </c>
      <c r="E1298" s="1">
        <v>6305.99</v>
      </c>
      <c r="F1298" s="1">
        <v>6407.5</v>
      </c>
      <c r="G1298" s="1">
        <v>88181000</v>
      </c>
      <c r="H1298" s="1">
        <f t="shared" si="20"/>
        <v>88181</v>
      </c>
      <c r="I1298" s="1" t="e">
        <v>#N/A</v>
      </c>
    </row>
    <row r="1299" spans="2:9">
      <c r="B1299" s="3">
        <v>34533</v>
      </c>
      <c r="C1299" s="1">
        <v>6512.97</v>
      </c>
      <c r="D1299" s="1">
        <v>6574.26</v>
      </c>
      <c r="E1299" s="1">
        <v>6491.81</v>
      </c>
      <c r="F1299" s="1">
        <v>6533.46</v>
      </c>
      <c r="G1299" s="1">
        <v>131210000</v>
      </c>
      <c r="H1299" s="1">
        <f t="shared" si="20"/>
        <v>131210</v>
      </c>
      <c r="I1299" s="1" t="e">
        <v>#N/A</v>
      </c>
    </row>
    <row r="1300" spans="2:9">
      <c r="B1300" s="3">
        <v>34534</v>
      </c>
      <c r="C1300" s="1">
        <v>6600.43</v>
      </c>
      <c r="D1300" s="1">
        <v>6600.43</v>
      </c>
      <c r="E1300" s="1">
        <v>6498.02</v>
      </c>
      <c r="F1300" s="1">
        <v>6526.39</v>
      </c>
      <c r="G1300" s="1">
        <v>119257000</v>
      </c>
      <c r="H1300" s="1">
        <f t="shared" si="20"/>
        <v>119257</v>
      </c>
      <c r="I1300" s="1" t="e">
        <v>#N/A</v>
      </c>
    </row>
    <row r="1301" spans="2:9">
      <c r="B1301" s="3">
        <v>34535</v>
      </c>
      <c r="C1301" s="1">
        <v>6590.67</v>
      </c>
      <c r="D1301" s="1">
        <v>6590.67</v>
      </c>
      <c r="E1301" s="1">
        <v>6474.3</v>
      </c>
      <c r="F1301" s="1">
        <v>6474.3</v>
      </c>
      <c r="G1301" s="1">
        <v>106175000</v>
      </c>
      <c r="H1301" s="1">
        <f t="shared" si="20"/>
        <v>106175</v>
      </c>
      <c r="I1301" s="1" t="e">
        <v>#N/A</v>
      </c>
    </row>
    <row r="1302" spans="2:9">
      <c r="B1302" s="3">
        <v>34536</v>
      </c>
      <c r="C1302" s="1">
        <v>6529.03</v>
      </c>
      <c r="D1302" s="1">
        <v>6583.68</v>
      </c>
      <c r="E1302" s="1">
        <v>6501.44</v>
      </c>
      <c r="F1302" s="1">
        <v>6577.7</v>
      </c>
      <c r="G1302" s="1">
        <v>91721000</v>
      </c>
      <c r="H1302" s="1">
        <f t="shared" si="20"/>
        <v>91721</v>
      </c>
      <c r="I1302" s="1" t="e">
        <v>#N/A</v>
      </c>
    </row>
    <row r="1303" spans="2:9">
      <c r="B1303" s="3">
        <v>34537</v>
      </c>
      <c r="C1303" s="1">
        <v>6681.04</v>
      </c>
      <c r="D1303" s="1">
        <v>6681.04</v>
      </c>
      <c r="E1303" s="1">
        <v>6496.6</v>
      </c>
      <c r="F1303" s="1">
        <v>6496.6</v>
      </c>
      <c r="G1303" s="1">
        <v>126341000</v>
      </c>
      <c r="H1303" s="1">
        <f t="shared" si="20"/>
        <v>126341</v>
      </c>
      <c r="I1303" s="1" t="e">
        <v>#N/A</v>
      </c>
    </row>
    <row r="1304" spans="2:9">
      <c r="B1304" s="3">
        <v>34538</v>
      </c>
      <c r="C1304" s="1">
        <v>6559.48</v>
      </c>
      <c r="D1304" s="1">
        <v>6559.48</v>
      </c>
      <c r="E1304" s="1">
        <v>6485.87</v>
      </c>
      <c r="F1304" s="1">
        <v>6556.23</v>
      </c>
      <c r="G1304" s="1">
        <v>75202000</v>
      </c>
      <c r="H1304" s="1">
        <f t="shared" si="20"/>
        <v>75202</v>
      </c>
      <c r="I1304" s="1" t="e">
        <v>#N/A</v>
      </c>
    </row>
    <row r="1305" spans="2:9">
      <c r="B1305" s="3">
        <v>34540</v>
      </c>
      <c r="C1305" s="1">
        <v>6656.18</v>
      </c>
      <c r="D1305" s="1">
        <v>6701.52</v>
      </c>
      <c r="E1305" s="1">
        <v>6617.57</v>
      </c>
      <c r="F1305" s="1">
        <v>6688</v>
      </c>
      <c r="G1305" s="1">
        <v>107709000</v>
      </c>
      <c r="H1305" s="1">
        <f t="shared" si="20"/>
        <v>107709</v>
      </c>
      <c r="I1305" s="1" t="e">
        <v>#N/A</v>
      </c>
    </row>
    <row r="1306" spans="2:9">
      <c r="B1306" s="3">
        <v>34541</v>
      </c>
      <c r="C1306" s="1">
        <v>6794.27</v>
      </c>
      <c r="D1306" s="1">
        <v>6794.27</v>
      </c>
      <c r="E1306" s="1">
        <v>6693.23</v>
      </c>
      <c r="F1306" s="1">
        <v>6727.22</v>
      </c>
      <c r="G1306" s="1">
        <v>107438000</v>
      </c>
      <c r="H1306" s="1">
        <f t="shared" si="20"/>
        <v>107438</v>
      </c>
      <c r="I1306" s="1" t="e">
        <v>#N/A</v>
      </c>
    </row>
    <row r="1307" spans="2:9">
      <c r="B1307" s="3">
        <v>34542</v>
      </c>
      <c r="C1307" s="1">
        <v>6716.76</v>
      </c>
      <c r="D1307" s="1">
        <v>6754.81</v>
      </c>
      <c r="E1307" s="1">
        <v>6658.67</v>
      </c>
      <c r="F1307" s="1">
        <v>6661.34</v>
      </c>
      <c r="G1307" s="1">
        <v>90718000</v>
      </c>
      <c r="H1307" s="1">
        <f t="shared" si="20"/>
        <v>90718</v>
      </c>
      <c r="I1307" s="1" t="e">
        <v>#N/A</v>
      </c>
    </row>
    <row r="1308" spans="2:9">
      <c r="B1308" s="3">
        <v>34543</v>
      </c>
      <c r="C1308" s="1">
        <v>6687.36</v>
      </c>
      <c r="D1308" s="1">
        <v>6731.16</v>
      </c>
      <c r="E1308" s="1">
        <v>6609.62</v>
      </c>
      <c r="F1308" s="1">
        <v>6642.13</v>
      </c>
      <c r="G1308" s="1">
        <v>94213000</v>
      </c>
      <c r="H1308" s="1">
        <f t="shared" si="20"/>
        <v>94213</v>
      </c>
      <c r="I1308" s="1" t="e">
        <v>#N/A</v>
      </c>
    </row>
    <row r="1309" spans="2:9">
      <c r="B1309" s="3">
        <v>34544</v>
      </c>
      <c r="C1309" s="1">
        <v>6700.47</v>
      </c>
      <c r="D1309" s="1">
        <v>6757.52</v>
      </c>
      <c r="E1309" s="1">
        <v>6682.4</v>
      </c>
      <c r="F1309" s="1">
        <v>6749.4</v>
      </c>
      <c r="G1309" s="1">
        <v>100663000</v>
      </c>
      <c r="H1309" s="1">
        <f t="shared" si="20"/>
        <v>100663</v>
      </c>
      <c r="I1309" s="1" t="e">
        <v>#N/A</v>
      </c>
    </row>
    <row r="1310" spans="2:9">
      <c r="B1310" s="3">
        <v>34545</v>
      </c>
      <c r="C1310" s="1">
        <v>6831.83</v>
      </c>
      <c r="D1310" s="1">
        <v>6848.1</v>
      </c>
      <c r="E1310" s="1">
        <v>6720.05</v>
      </c>
      <c r="F1310" s="1">
        <v>6720.05</v>
      </c>
      <c r="G1310" s="1">
        <v>117805000</v>
      </c>
      <c r="H1310" s="1">
        <f t="shared" si="20"/>
        <v>117805</v>
      </c>
      <c r="I1310" s="1" t="e">
        <v>#N/A</v>
      </c>
    </row>
    <row r="1311" spans="2:9">
      <c r="B1311" s="3">
        <v>34547</v>
      </c>
      <c r="C1311" s="1">
        <v>6776.89</v>
      </c>
      <c r="D1311" s="1">
        <v>6852.55</v>
      </c>
      <c r="E1311" s="1">
        <v>6776.89</v>
      </c>
      <c r="F1311" s="1">
        <v>6839.02</v>
      </c>
      <c r="G1311" s="1">
        <v>116360000</v>
      </c>
      <c r="H1311" s="1">
        <f t="shared" si="20"/>
        <v>116360</v>
      </c>
      <c r="I1311" s="1" t="e">
        <v>#N/A</v>
      </c>
    </row>
    <row r="1312" spans="2:9">
      <c r="B1312" s="3">
        <v>34548</v>
      </c>
      <c r="C1312" s="1">
        <v>6919.6</v>
      </c>
      <c r="D1312" s="1">
        <v>6919.6</v>
      </c>
      <c r="E1312" s="1">
        <v>6796.59</v>
      </c>
      <c r="F1312" s="1">
        <v>6879.56</v>
      </c>
      <c r="G1312" s="1">
        <v>126850000</v>
      </c>
      <c r="H1312" s="1">
        <f t="shared" si="20"/>
        <v>126850</v>
      </c>
      <c r="I1312" s="1" t="e">
        <v>#N/A</v>
      </c>
    </row>
    <row r="1313" spans="2:9">
      <c r="B1313" s="3">
        <v>34549</v>
      </c>
      <c r="C1313" s="1">
        <v>6935.43</v>
      </c>
      <c r="D1313" s="1">
        <v>6940.24</v>
      </c>
      <c r="E1313" s="1">
        <v>6711.93</v>
      </c>
      <c r="F1313" s="1">
        <v>6723.56</v>
      </c>
      <c r="G1313" s="1">
        <v>129951000</v>
      </c>
      <c r="H1313" s="1">
        <f t="shared" si="20"/>
        <v>129951</v>
      </c>
      <c r="I1313" s="1" t="e">
        <v>#N/A</v>
      </c>
    </row>
    <row r="1314" spans="2:9">
      <c r="B1314" s="3">
        <v>34550</v>
      </c>
      <c r="C1314" s="1">
        <v>6742.23</v>
      </c>
      <c r="D1314" s="1">
        <v>6789.57</v>
      </c>
      <c r="E1314" s="1">
        <v>6675.39</v>
      </c>
      <c r="F1314" s="1">
        <v>6789.57</v>
      </c>
      <c r="G1314" s="1">
        <v>85448000</v>
      </c>
      <c r="H1314" s="1">
        <f t="shared" si="20"/>
        <v>85448</v>
      </c>
      <c r="I1314" s="1" t="e">
        <v>#N/A</v>
      </c>
    </row>
    <row r="1315" spans="2:9">
      <c r="B1315" s="3">
        <v>34551</v>
      </c>
      <c r="C1315" s="1">
        <v>6847.43</v>
      </c>
      <c r="D1315" s="1">
        <v>6920.78</v>
      </c>
      <c r="E1315" s="1">
        <v>6837.11</v>
      </c>
      <c r="F1315" s="1">
        <v>6919.21</v>
      </c>
      <c r="G1315" s="1">
        <v>123329000</v>
      </c>
      <c r="H1315" s="1">
        <f t="shared" si="20"/>
        <v>123329</v>
      </c>
      <c r="I1315" s="1" t="e">
        <v>#N/A</v>
      </c>
    </row>
    <row r="1316" spans="2:9">
      <c r="B1316" s="3">
        <v>34552</v>
      </c>
      <c r="C1316" s="1">
        <v>6984.51</v>
      </c>
      <c r="D1316" s="1">
        <v>6984.51</v>
      </c>
      <c r="E1316" s="1">
        <v>6911.04</v>
      </c>
      <c r="F1316" s="1">
        <v>6940.32</v>
      </c>
      <c r="G1316" s="1">
        <v>106258000</v>
      </c>
      <c r="H1316" s="1">
        <f t="shared" si="20"/>
        <v>106258</v>
      </c>
      <c r="I1316" s="1" t="e">
        <v>#N/A</v>
      </c>
    </row>
    <row r="1317" spans="2:9">
      <c r="B1317" s="3">
        <v>34555</v>
      </c>
      <c r="C1317" s="1">
        <v>6993.58</v>
      </c>
      <c r="D1317" s="1">
        <v>7020.29</v>
      </c>
      <c r="E1317" s="1">
        <v>6933.87</v>
      </c>
      <c r="F1317" s="1">
        <v>6944.91</v>
      </c>
      <c r="G1317" s="1">
        <v>108968000</v>
      </c>
      <c r="H1317" s="1">
        <f t="shared" si="20"/>
        <v>108968</v>
      </c>
      <c r="I1317" s="1" t="e">
        <v>#N/A</v>
      </c>
    </row>
    <row r="1318" spans="2:9">
      <c r="B1318" s="3">
        <v>34556</v>
      </c>
      <c r="C1318" s="1">
        <v>6976.08</v>
      </c>
      <c r="D1318" s="1">
        <v>6976.08</v>
      </c>
      <c r="E1318" s="1">
        <v>6810.79</v>
      </c>
      <c r="F1318" s="1">
        <v>6838.01</v>
      </c>
      <c r="G1318" s="1">
        <v>106469000</v>
      </c>
      <c r="H1318" s="1">
        <f t="shared" si="20"/>
        <v>106469</v>
      </c>
      <c r="I1318" s="1" t="e">
        <v>#N/A</v>
      </c>
    </row>
    <row r="1319" spans="2:9">
      <c r="B1319" s="3">
        <v>34557</v>
      </c>
      <c r="C1319" s="1">
        <v>6855.9</v>
      </c>
      <c r="D1319" s="1">
        <v>6899.28</v>
      </c>
      <c r="E1319" s="1">
        <v>6618.14</v>
      </c>
      <c r="F1319" s="1">
        <v>6692.02</v>
      </c>
      <c r="G1319" s="1">
        <v>102891000</v>
      </c>
      <c r="H1319" s="1">
        <f t="shared" si="20"/>
        <v>102891</v>
      </c>
      <c r="I1319" s="1" t="e">
        <v>#N/A</v>
      </c>
    </row>
    <row r="1320" spans="2:9">
      <c r="B1320" s="3">
        <v>34558</v>
      </c>
      <c r="C1320" s="1">
        <v>6707.86</v>
      </c>
      <c r="D1320" s="1">
        <v>6707.86</v>
      </c>
      <c r="E1320" s="1">
        <v>6591.14</v>
      </c>
      <c r="F1320" s="1">
        <v>6628.14</v>
      </c>
      <c r="G1320" s="1">
        <v>74641000</v>
      </c>
      <c r="H1320" s="1">
        <f t="shared" si="20"/>
        <v>74641</v>
      </c>
      <c r="I1320" s="1" t="e">
        <v>#N/A</v>
      </c>
    </row>
    <row r="1321" spans="2:9">
      <c r="B1321" s="3">
        <v>34559</v>
      </c>
      <c r="C1321" s="1">
        <v>6680.09</v>
      </c>
      <c r="D1321" s="1">
        <v>6680.09</v>
      </c>
      <c r="E1321" s="1">
        <v>6558.26</v>
      </c>
      <c r="F1321" s="1">
        <v>6563.91</v>
      </c>
      <c r="G1321" s="1">
        <v>52072000</v>
      </c>
      <c r="H1321" s="1">
        <f t="shared" si="20"/>
        <v>52072</v>
      </c>
      <c r="I1321" s="1" t="e">
        <v>#N/A</v>
      </c>
    </row>
    <row r="1322" spans="2:9">
      <c r="B1322" s="3">
        <v>34561</v>
      </c>
      <c r="C1322" s="1">
        <v>6602.94</v>
      </c>
      <c r="D1322" s="1">
        <v>6614.11</v>
      </c>
      <c r="E1322" s="1">
        <v>6539.76</v>
      </c>
      <c r="F1322" s="1">
        <v>6543.57</v>
      </c>
      <c r="G1322" s="1">
        <v>50763000</v>
      </c>
      <c r="H1322" s="1">
        <f t="shared" si="20"/>
        <v>50763</v>
      </c>
      <c r="I1322" s="1" t="e">
        <v>#N/A</v>
      </c>
    </row>
    <row r="1323" spans="2:9">
      <c r="B1323" s="3">
        <v>34562</v>
      </c>
      <c r="C1323" s="1">
        <v>6613.57</v>
      </c>
      <c r="D1323" s="1">
        <v>6630.19</v>
      </c>
      <c r="E1323" s="1">
        <v>6562.13</v>
      </c>
      <c r="F1323" s="1">
        <v>6583.9</v>
      </c>
      <c r="G1323" s="1">
        <v>59152000</v>
      </c>
      <c r="H1323" s="1">
        <f t="shared" si="20"/>
        <v>59152</v>
      </c>
      <c r="I1323" s="1" t="e">
        <v>#N/A</v>
      </c>
    </row>
    <row r="1324" spans="2:9">
      <c r="B1324" s="3">
        <v>34563</v>
      </c>
      <c r="C1324" s="1">
        <v>6624.63</v>
      </c>
      <c r="D1324" s="1">
        <v>6645.9</v>
      </c>
      <c r="E1324" s="1">
        <v>6603.34</v>
      </c>
      <c r="F1324" s="1">
        <v>6645.9</v>
      </c>
      <c r="G1324" s="1">
        <v>70014000</v>
      </c>
      <c r="H1324" s="1">
        <f t="shared" si="20"/>
        <v>70014</v>
      </c>
      <c r="I1324" s="1" t="e">
        <v>#N/A</v>
      </c>
    </row>
    <row r="1325" spans="2:9">
      <c r="B1325" s="3">
        <v>34564</v>
      </c>
      <c r="C1325" s="1">
        <v>6704.46</v>
      </c>
      <c r="D1325" s="1">
        <v>6724.32</v>
      </c>
      <c r="E1325" s="1">
        <v>6570.02</v>
      </c>
      <c r="F1325" s="1">
        <v>6586.16</v>
      </c>
      <c r="G1325" s="1">
        <v>107112000</v>
      </c>
      <c r="H1325" s="1">
        <f t="shared" si="20"/>
        <v>107112</v>
      </c>
      <c r="I1325" s="1" t="e">
        <v>#N/A</v>
      </c>
    </row>
    <row r="1326" spans="2:9">
      <c r="B1326" s="3">
        <v>34565</v>
      </c>
      <c r="C1326" s="1">
        <v>6632.39</v>
      </c>
      <c r="D1326" s="1">
        <v>6777.42</v>
      </c>
      <c r="E1326" s="1">
        <v>6604.69</v>
      </c>
      <c r="F1326" s="1">
        <v>6766.38</v>
      </c>
      <c r="G1326" s="1">
        <v>109834000</v>
      </c>
      <c r="H1326" s="1">
        <f t="shared" si="20"/>
        <v>109834</v>
      </c>
      <c r="I1326" s="1" t="e">
        <v>#N/A</v>
      </c>
    </row>
    <row r="1327" spans="2:9">
      <c r="B1327" s="3">
        <v>34566</v>
      </c>
      <c r="C1327" s="1">
        <v>6762.88</v>
      </c>
      <c r="D1327" s="1">
        <v>6818.66</v>
      </c>
      <c r="E1327" s="1">
        <v>6748.58</v>
      </c>
      <c r="F1327" s="1">
        <v>6805.84</v>
      </c>
      <c r="G1327" s="1">
        <v>101381000</v>
      </c>
      <c r="H1327" s="1">
        <f t="shared" si="20"/>
        <v>101381</v>
      </c>
      <c r="I1327" s="1" t="e">
        <v>#N/A</v>
      </c>
    </row>
    <row r="1328" spans="2:9">
      <c r="B1328" s="3">
        <v>34568</v>
      </c>
      <c r="C1328" s="1">
        <v>6895.71</v>
      </c>
      <c r="D1328" s="1">
        <v>6902.17</v>
      </c>
      <c r="E1328" s="1">
        <v>6814.07</v>
      </c>
      <c r="F1328" s="1">
        <v>6838.6</v>
      </c>
      <c r="G1328" s="1">
        <v>120839000</v>
      </c>
      <c r="H1328" s="1">
        <f t="shared" si="20"/>
        <v>120839</v>
      </c>
      <c r="I1328" s="1" t="e">
        <v>#N/A</v>
      </c>
    </row>
    <row r="1329" spans="2:9">
      <c r="B1329" s="3">
        <v>34569</v>
      </c>
      <c r="C1329" s="1">
        <v>6826.25</v>
      </c>
      <c r="D1329" s="1">
        <v>6826.25</v>
      </c>
      <c r="E1329" s="1">
        <v>6740.14</v>
      </c>
      <c r="F1329" s="1">
        <v>6798.19</v>
      </c>
      <c r="G1329" s="1">
        <v>87694000</v>
      </c>
      <c r="H1329" s="1">
        <f t="shared" si="20"/>
        <v>87694</v>
      </c>
      <c r="I1329" s="1" t="e">
        <v>#N/A</v>
      </c>
    </row>
    <row r="1330" spans="2:9">
      <c r="B1330" s="3">
        <v>34570</v>
      </c>
      <c r="C1330" s="1">
        <v>6867.54</v>
      </c>
      <c r="D1330" s="1">
        <v>6917.17</v>
      </c>
      <c r="E1330" s="1">
        <v>6836.39</v>
      </c>
      <c r="F1330" s="1">
        <v>6862.14</v>
      </c>
      <c r="G1330" s="1">
        <v>100396000</v>
      </c>
      <c r="H1330" s="1">
        <f t="shared" si="20"/>
        <v>100396</v>
      </c>
      <c r="I1330" s="1" t="e">
        <v>#N/A</v>
      </c>
    </row>
    <row r="1331" spans="2:9">
      <c r="B1331" s="3">
        <v>34571</v>
      </c>
      <c r="C1331" s="1">
        <v>6945.08</v>
      </c>
      <c r="D1331" s="1">
        <v>6945.08</v>
      </c>
      <c r="E1331" s="1">
        <v>6843.76</v>
      </c>
      <c r="F1331" s="1">
        <v>6858.01</v>
      </c>
      <c r="G1331" s="1">
        <v>90284000</v>
      </c>
      <c r="H1331" s="1">
        <f t="shared" si="20"/>
        <v>90284</v>
      </c>
      <c r="I1331" s="1" t="e">
        <v>#N/A</v>
      </c>
    </row>
    <row r="1332" spans="2:9">
      <c r="B1332" s="3">
        <v>34572</v>
      </c>
      <c r="C1332" s="1">
        <v>6856.63</v>
      </c>
      <c r="D1332" s="1">
        <v>6881.1</v>
      </c>
      <c r="E1332" s="1">
        <v>6821.89</v>
      </c>
      <c r="F1332" s="1">
        <v>6881.1</v>
      </c>
      <c r="G1332" s="1">
        <v>58533000</v>
      </c>
      <c r="H1332" s="1">
        <f t="shared" si="20"/>
        <v>58533</v>
      </c>
      <c r="I1332" s="1" t="e">
        <v>#N/A</v>
      </c>
    </row>
    <row r="1333" spans="2:9">
      <c r="B1333" s="3">
        <v>34573</v>
      </c>
      <c r="C1333" s="1">
        <v>6951.69</v>
      </c>
      <c r="D1333" s="1">
        <v>6974.58</v>
      </c>
      <c r="E1333" s="1">
        <v>6937.29</v>
      </c>
      <c r="F1333" s="1">
        <v>6953.04</v>
      </c>
      <c r="G1333" s="1">
        <v>81307000</v>
      </c>
      <c r="H1333" s="1">
        <f t="shared" si="20"/>
        <v>81307</v>
      </c>
      <c r="I1333" s="1" t="e">
        <v>#N/A</v>
      </c>
    </row>
    <row r="1334" spans="2:9">
      <c r="B1334" s="3">
        <v>34575</v>
      </c>
      <c r="C1334" s="1">
        <v>7026.44</v>
      </c>
      <c r="D1334" s="1">
        <v>7069.86</v>
      </c>
      <c r="E1334" s="1">
        <v>7002.36</v>
      </c>
      <c r="F1334" s="1">
        <v>7040.52</v>
      </c>
      <c r="G1334" s="1">
        <v>100096000</v>
      </c>
      <c r="H1334" s="1">
        <f t="shared" si="20"/>
        <v>100096</v>
      </c>
      <c r="I1334" s="1" t="e">
        <v>#N/A</v>
      </c>
    </row>
    <row r="1335" spans="2:9">
      <c r="B1335" s="3">
        <v>34576</v>
      </c>
      <c r="C1335" s="1">
        <v>7069.89</v>
      </c>
      <c r="D1335" s="1">
        <v>7069.89</v>
      </c>
      <c r="E1335" s="1">
        <v>6964.82</v>
      </c>
      <c r="F1335" s="1">
        <v>6980.28</v>
      </c>
      <c r="G1335" s="1">
        <v>96950000</v>
      </c>
      <c r="H1335" s="1">
        <f t="shared" si="20"/>
        <v>96950</v>
      </c>
      <c r="I1335" s="1" t="e">
        <v>#N/A</v>
      </c>
    </row>
    <row r="1336" spans="2:9">
      <c r="B1336" s="3">
        <v>34577</v>
      </c>
      <c r="C1336" s="1">
        <v>6998.56</v>
      </c>
      <c r="D1336" s="1">
        <v>7034.2</v>
      </c>
      <c r="E1336" s="1">
        <v>6984.52</v>
      </c>
      <c r="F1336" s="1">
        <v>7008.11</v>
      </c>
      <c r="G1336" s="1">
        <v>71477000</v>
      </c>
      <c r="H1336" s="1">
        <f t="shared" si="20"/>
        <v>71477</v>
      </c>
      <c r="I1336" s="1" t="e">
        <v>#N/A</v>
      </c>
    </row>
    <row r="1337" spans="2:9">
      <c r="B1337" s="3">
        <v>34578</v>
      </c>
      <c r="C1337" s="1">
        <v>7060.53</v>
      </c>
      <c r="D1337" s="1">
        <v>7085.8</v>
      </c>
      <c r="E1337" s="1">
        <v>6960.04</v>
      </c>
      <c r="F1337" s="1">
        <v>6974.15</v>
      </c>
      <c r="G1337" s="1">
        <v>99717000</v>
      </c>
      <c r="H1337" s="1">
        <f t="shared" si="20"/>
        <v>99717</v>
      </c>
      <c r="I1337" s="1" t="e">
        <v>#N/A</v>
      </c>
    </row>
    <row r="1338" spans="2:9">
      <c r="B1338" s="3">
        <v>34579</v>
      </c>
      <c r="C1338" s="1">
        <v>7011.34</v>
      </c>
      <c r="D1338" s="1">
        <v>7011.34</v>
      </c>
      <c r="E1338" s="1">
        <v>6951.19</v>
      </c>
      <c r="F1338" s="1">
        <v>7010.63</v>
      </c>
      <c r="G1338" s="1">
        <v>68661000</v>
      </c>
      <c r="H1338" s="1">
        <f t="shared" si="20"/>
        <v>68661</v>
      </c>
      <c r="I1338" s="1" t="e">
        <v>#N/A</v>
      </c>
    </row>
    <row r="1339" spans="2:9">
      <c r="B1339" s="3">
        <v>34580</v>
      </c>
      <c r="C1339" s="1">
        <v>7015.22</v>
      </c>
      <c r="D1339" s="1">
        <v>7015.22</v>
      </c>
      <c r="E1339" s="1">
        <v>6938.53</v>
      </c>
      <c r="F1339" s="1">
        <v>6951.25</v>
      </c>
      <c r="G1339" s="1">
        <v>64647000</v>
      </c>
      <c r="H1339" s="1">
        <f t="shared" si="20"/>
        <v>64647</v>
      </c>
      <c r="I1339" s="1" t="e">
        <v>#N/A</v>
      </c>
    </row>
    <row r="1340" spans="2:9">
      <c r="B1340" s="3">
        <v>34582</v>
      </c>
      <c r="C1340" s="1">
        <v>6966.21</v>
      </c>
      <c r="D1340" s="1">
        <v>6966.21</v>
      </c>
      <c r="E1340" s="1">
        <v>6863.29</v>
      </c>
      <c r="F1340" s="1">
        <v>6866.32</v>
      </c>
      <c r="G1340" s="1">
        <v>63395000</v>
      </c>
      <c r="H1340" s="1">
        <f t="shared" si="20"/>
        <v>63395</v>
      </c>
      <c r="I1340" s="1" t="e">
        <v>#N/A</v>
      </c>
    </row>
    <row r="1341" spans="2:9">
      <c r="B1341" s="3">
        <v>34583</v>
      </c>
      <c r="C1341" s="1">
        <v>6883.17</v>
      </c>
      <c r="D1341" s="1">
        <v>6897.77</v>
      </c>
      <c r="E1341" s="1">
        <v>6829.8</v>
      </c>
      <c r="F1341" s="1">
        <v>6830.47</v>
      </c>
      <c r="G1341" s="1">
        <v>57126000</v>
      </c>
      <c r="H1341" s="1">
        <f t="shared" si="20"/>
        <v>57126</v>
      </c>
      <c r="I1341" s="1" t="e">
        <v>#N/A</v>
      </c>
    </row>
    <row r="1342" spans="2:9">
      <c r="B1342" s="3">
        <v>34584</v>
      </c>
      <c r="C1342" s="1">
        <v>6882.3</v>
      </c>
      <c r="D1342" s="1">
        <v>6956.87</v>
      </c>
      <c r="E1342" s="1">
        <v>6865.57</v>
      </c>
      <c r="F1342" s="1">
        <v>6895.93</v>
      </c>
      <c r="G1342" s="1">
        <v>77881000</v>
      </c>
      <c r="H1342" s="1">
        <f t="shared" si="20"/>
        <v>77881</v>
      </c>
      <c r="I1342" s="1" t="e">
        <v>#N/A</v>
      </c>
    </row>
    <row r="1343" spans="2:9">
      <c r="B1343" s="3">
        <v>34585</v>
      </c>
      <c r="C1343" s="1">
        <v>6914.6</v>
      </c>
      <c r="D1343" s="1">
        <v>6955.47</v>
      </c>
      <c r="E1343" s="1">
        <v>6905.15</v>
      </c>
      <c r="F1343" s="1">
        <v>6928.58</v>
      </c>
      <c r="G1343" s="1">
        <v>60214000</v>
      </c>
      <c r="H1343" s="1">
        <f t="shared" si="20"/>
        <v>60214</v>
      </c>
      <c r="I1343" s="1" t="e">
        <v>#N/A</v>
      </c>
    </row>
    <row r="1344" spans="2:9">
      <c r="B1344" s="3">
        <v>34586</v>
      </c>
      <c r="C1344" s="1">
        <v>6964.76</v>
      </c>
      <c r="D1344" s="1">
        <v>6999.23</v>
      </c>
      <c r="E1344" s="1">
        <v>6941.89</v>
      </c>
      <c r="F1344" s="1">
        <v>6987.2</v>
      </c>
      <c r="G1344" s="1">
        <v>59396000</v>
      </c>
      <c r="H1344" s="1">
        <f t="shared" si="20"/>
        <v>59396</v>
      </c>
      <c r="I1344" s="1" t="e">
        <v>#N/A</v>
      </c>
    </row>
    <row r="1345" spans="2:9">
      <c r="B1345" s="3">
        <v>34587</v>
      </c>
      <c r="C1345" s="1">
        <v>7041.58</v>
      </c>
      <c r="D1345" s="1">
        <v>7044.01</v>
      </c>
      <c r="E1345" s="1">
        <v>6985.12</v>
      </c>
      <c r="F1345" s="1">
        <v>6999.82</v>
      </c>
      <c r="G1345" s="1">
        <v>58550000</v>
      </c>
      <c r="H1345" s="1">
        <f t="shared" si="20"/>
        <v>58550</v>
      </c>
      <c r="I1345" s="1" t="e">
        <v>#N/A</v>
      </c>
    </row>
    <row r="1346" spans="2:9">
      <c r="B1346" s="3">
        <v>34589</v>
      </c>
      <c r="C1346" s="1">
        <v>7027.46</v>
      </c>
      <c r="D1346" s="1">
        <v>7042.07</v>
      </c>
      <c r="E1346" s="1">
        <v>6964.36</v>
      </c>
      <c r="F1346" s="1">
        <v>6967.48</v>
      </c>
      <c r="G1346" s="1">
        <v>57345000</v>
      </c>
      <c r="H1346" s="1">
        <f t="shared" si="20"/>
        <v>57345</v>
      </c>
      <c r="I1346" s="1" t="e">
        <v>#N/A</v>
      </c>
    </row>
    <row r="1347" spans="2:9">
      <c r="B1347" s="3">
        <v>34590</v>
      </c>
      <c r="C1347" s="1">
        <v>6991</v>
      </c>
      <c r="D1347" s="1">
        <v>6991</v>
      </c>
      <c r="E1347" s="1">
        <v>6902.9</v>
      </c>
      <c r="F1347" s="1">
        <v>6955.02</v>
      </c>
      <c r="G1347" s="1">
        <v>56996000</v>
      </c>
      <c r="H1347" s="1">
        <f t="shared" si="20"/>
        <v>56996</v>
      </c>
      <c r="I1347" s="1" t="e">
        <v>#N/A</v>
      </c>
    </row>
    <row r="1348" spans="2:9">
      <c r="B1348" s="3">
        <v>34591</v>
      </c>
      <c r="C1348" s="1">
        <v>6991.98</v>
      </c>
      <c r="D1348" s="1">
        <v>7025.18</v>
      </c>
      <c r="E1348" s="1">
        <v>6942.95</v>
      </c>
      <c r="F1348" s="1">
        <v>7025.18</v>
      </c>
      <c r="G1348" s="1">
        <v>69878000</v>
      </c>
      <c r="H1348" s="1">
        <f t="shared" si="20"/>
        <v>69878</v>
      </c>
      <c r="I1348" s="1" t="e">
        <v>#N/A</v>
      </c>
    </row>
    <row r="1349" spans="2:9">
      <c r="B1349" s="3">
        <v>34592</v>
      </c>
      <c r="C1349" s="1">
        <v>7044.77</v>
      </c>
      <c r="D1349" s="1">
        <v>7129.07</v>
      </c>
      <c r="E1349" s="1">
        <v>6989.97</v>
      </c>
      <c r="F1349" s="1">
        <v>6989.97</v>
      </c>
      <c r="G1349" s="1">
        <v>105800000</v>
      </c>
      <c r="H1349" s="1">
        <f t="shared" si="20"/>
        <v>105800</v>
      </c>
      <c r="I1349" s="1" t="e">
        <v>#N/A</v>
      </c>
    </row>
    <row r="1350" spans="2:9">
      <c r="B1350" s="3">
        <v>34593</v>
      </c>
      <c r="C1350" s="1">
        <v>7019.94</v>
      </c>
      <c r="D1350" s="1">
        <v>7028.88</v>
      </c>
      <c r="E1350" s="1">
        <v>6929.92</v>
      </c>
      <c r="F1350" s="1">
        <v>6981.2</v>
      </c>
      <c r="G1350" s="1">
        <v>67329000</v>
      </c>
      <c r="H1350" s="1">
        <f t="shared" si="20"/>
        <v>67329</v>
      </c>
      <c r="I1350" s="1" t="e">
        <v>#N/A</v>
      </c>
    </row>
    <row r="1351" spans="2:9">
      <c r="B1351" s="3">
        <v>34594</v>
      </c>
      <c r="C1351" s="1">
        <v>7064.18</v>
      </c>
      <c r="D1351" s="1">
        <v>7066.16</v>
      </c>
      <c r="E1351" s="1">
        <v>7012.65</v>
      </c>
      <c r="F1351" s="1">
        <v>7048.24</v>
      </c>
      <c r="G1351" s="1">
        <v>74563000</v>
      </c>
      <c r="H1351" s="1">
        <f t="shared" ref="H1351:H1414" si="21">ROUND(G1351/1000,0)</f>
        <v>74563</v>
      </c>
      <c r="I1351" s="1" t="e">
        <v>#N/A</v>
      </c>
    </row>
    <row r="1352" spans="2:9">
      <c r="B1352" s="3">
        <v>34598</v>
      </c>
      <c r="C1352" s="1">
        <v>7092.06</v>
      </c>
      <c r="D1352" s="1">
        <v>7092.06</v>
      </c>
      <c r="E1352" s="1">
        <v>6977.17</v>
      </c>
      <c r="F1352" s="1">
        <v>6999.44</v>
      </c>
      <c r="G1352" s="1">
        <v>64303000</v>
      </c>
      <c r="H1352" s="1">
        <f t="shared" si="21"/>
        <v>64303</v>
      </c>
      <c r="I1352" s="1" t="e">
        <v>#N/A</v>
      </c>
    </row>
    <row r="1353" spans="2:9">
      <c r="B1353" s="3">
        <v>34599</v>
      </c>
      <c r="C1353" s="1">
        <v>6976.07</v>
      </c>
      <c r="D1353" s="1">
        <v>6983.41</v>
      </c>
      <c r="E1353" s="1">
        <v>6889.88</v>
      </c>
      <c r="F1353" s="1">
        <v>6889.88</v>
      </c>
      <c r="G1353" s="1">
        <v>54337000</v>
      </c>
      <c r="H1353" s="1">
        <f t="shared" si="21"/>
        <v>54337</v>
      </c>
      <c r="I1353" s="1" t="e">
        <v>#N/A</v>
      </c>
    </row>
    <row r="1354" spans="2:9">
      <c r="B1354" s="3">
        <v>34600</v>
      </c>
      <c r="C1354" s="1">
        <v>6886.13</v>
      </c>
      <c r="D1354" s="1">
        <v>6930.28</v>
      </c>
      <c r="E1354" s="1">
        <v>6880.02</v>
      </c>
      <c r="F1354" s="1">
        <v>6930.28</v>
      </c>
      <c r="G1354" s="1">
        <v>49447000</v>
      </c>
      <c r="H1354" s="1">
        <f t="shared" si="21"/>
        <v>49447</v>
      </c>
      <c r="I1354" s="1" t="e">
        <v>#N/A</v>
      </c>
    </row>
    <row r="1355" spans="2:9">
      <c r="B1355" s="3">
        <v>34601</v>
      </c>
      <c r="C1355" s="1">
        <v>6953.84</v>
      </c>
      <c r="D1355" s="1">
        <v>6969.91</v>
      </c>
      <c r="E1355" s="1">
        <v>6909.35</v>
      </c>
      <c r="F1355" s="1">
        <v>6922.02</v>
      </c>
      <c r="G1355" s="1">
        <v>46261000</v>
      </c>
      <c r="H1355" s="1">
        <f t="shared" si="21"/>
        <v>46261</v>
      </c>
      <c r="I1355" s="1" t="e">
        <v>#N/A</v>
      </c>
    </row>
    <row r="1356" spans="2:9">
      <c r="B1356" s="3">
        <v>34603</v>
      </c>
      <c r="C1356" s="1">
        <v>6936.08</v>
      </c>
      <c r="D1356" s="1">
        <v>7025.76</v>
      </c>
      <c r="E1356" s="1">
        <v>6911.21</v>
      </c>
      <c r="F1356" s="1">
        <v>7025.76</v>
      </c>
      <c r="G1356" s="1">
        <v>48408000</v>
      </c>
      <c r="H1356" s="1">
        <f t="shared" si="21"/>
        <v>48408</v>
      </c>
      <c r="I1356" s="1" t="e">
        <v>#N/A</v>
      </c>
    </row>
    <row r="1357" spans="2:9">
      <c r="B1357" s="3">
        <v>34604</v>
      </c>
      <c r="C1357" s="1">
        <v>7052.57</v>
      </c>
      <c r="D1357" s="1">
        <v>7102.1</v>
      </c>
      <c r="E1357" s="1">
        <v>7029.1</v>
      </c>
      <c r="F1357" s="1">
        <v>7029.1</v>
      </c>
      <c r="G1357" s="1">
        <v>74070000</v>
      </c>
      <c r="H1357" s="1">
        <f t="shared" si="21"/>
        <v>74070</v>
      </c>
      <c r="I1357" s="1" t="e">
        <v>#N/A</v>
      </c>
    </row>
    <row r="1358" spans="2:9">
      <c r="B1358" s="3">
        <v>34606</v>
      </c>
      <c r="C1358" s="1">
        <v>7088.97</v>
      </c>
      <c r="D1358" s="1">
        <v>7110.08</v>
      </c>
      <c r="E1358" s="1">
        <v>7054.11</v>
      </c>
      <c r="F1358" s="1">
        <v>7101.13</v>
      </c>
      <c r="G1358" s="1">
        <v>69027000</v>
      </c>
      <c r="H1358" s="1">
        <f t="shared" si="21"/>
        <v>69027</v>
      </c>
      <c r="I1358" s="1" t="e">
        <v>#N/A</v>
      </c>
    </row>
    <row r="1359" spans="2:9">
      <c r="B1359" s="3">
        <v>34607</v>
      </c>
      <c r="C1359" s="1">
        <v>7126.84</v>
      </c>
      <c r="D1359" s="1">
        <v>7126.84</v>
      </c>
      <c r="E1359" s="1">
        <v>7066.41</v>
      </c>
      <c r="F1359" s="1">
        <v>7091.13</v>
      </c>
      <c r="G1359" s="1">
        <v>64189000</v>
      </c>
      <c r="H1359" s="1">
        <f t="shared" si="21"/>
        <v>64189</v>
      </c>
      <c r="I1359" s="1" t="e">
        <v>#N/A</v>
      </c>
    </row>
    <row r="1360" spans="2:9">
      <c r="B1360" s="3">
        <v>34608</v>
      </c>
      <c r="C1360" s="1">
        <v>7144.17</v>
      </c>
      <c r="D1360" s="1">
        <v>7155.33</v>
      </c>
      <c r="E1360" s="1">
        <v>7121.34</v>
      </c>
      <c r="F1360" s="1">
        <v>7135.12</v>
      </c>
      <c r="G1360" s="1">
        <v>53076000</v>
      </c>
      <c r="H1360" s="1">
        <f t="shared" si="21"/>
        <v>53076</v>
      </c>
      <c r="I1360" s="1" t="e">
        <v>#N/A</v>
      </c>
    </row>
    <row r="1361" spans="2:9">
      <c r="B1361" s="3">
        <v>34610</v>
      </c>
      <c r="C1361" s="1">
        <v>7194.52</v>
      </c>
      <c r="D1361" s="1">
        <v>7194.93</v>
      </c>
      <c r="E1361" s="1">
        <v>7155.68</v>
      </c>
      <c r="F1361" s="1">
        <v>7183.75</v>
      </c>
      <c r="G1361" s="1">
        <v>64162000</v>
      </c>
      <c r="H1361" s="1">
        <f t="shared" si="21"/>
        <v>64162</v>
      </c>
      <c r="I1361" s="1" t="e">
        <v>#N/A</v>
      </c>
    </row>
    <row r="1362" spans="2:9">
      <c r="B1362" s="3">
        <v>34611</v>
      </c>
      <c r="C1362" s="1">
        <v>7228.33</v>
      </c>
      <c r="D1362" s="1">
        <v>7228.33</v>
      </c>
      <c r="E1362" s="1">
        <v>7171.11</v>
      </c>
      <c r="F1362" s="1">
        <v>7179.92</v>
      </c>
      <c r="G1362" s="1">
        <v>57821000</v>
      </c>
      <c r="H1362" s="1">
        <f t="shared" si="21"/>
        <v>57821</v>
      </c>
      <c r="I1362" s="1" t="e">
        <v>#N/A</v>
      </c>
    </row>
    <row r="1363" spans="2:9">
      <c r="B1363" s="3">
        <v>34612</v>
      </c>
      <c r="C1363" s="1">
        <v>7066.33</v>
      </c>
      <c r="D1363" s="1">
        <v>7099.82</v>
      </c>
      <c r="E1363" s="1">
        <v>6920.49</v>
      </c>
      <c r="F1363" s="1">
        <v>6944.59</v>
      </c>
      <c r="G1363" s="1">
        <v>83909000</v>
      </c>
      <c r="H1363" s="1">
        <f t="shared" si="21"/>
        <v>83909</v>
      </c>
      <c r="I1363" s="1" t="e">
        <v>#N/A</v>
      </c>
    </row>
    <row r="1364" spans="2:9">
      <c r="B1364" s="3">
        <v>34613</v>
      </c>
      <c r="C1364" s="1">
        <v>6777.83</v>
      </c>
      <c r="D1364" s="1">
        <v>6885.67</v>
      </c>
      <c r="E1364" s="1">
        <v>6653.32</v>
      </c>
      <c r="F1364" s="1">
        <v>6653.32</v>
      </c>
      <c r="G1364" s="1">
        <v>70264000</v>
      </c>
      <c r="H1364" s="1">
        <f t="shared" si="21"/>
        <v>70264</v>
      </c>
      <c r="I1364" s="1" t="e">
        <v>#N/A</v>
      </c>
    </row>
    <row r="1365" spans="2:9">
      <c r="B1365" s="3">
        <v>34614</v>
      </c>
      <c r="C1365" s="1">
        <v>6632.99</v>
      </c>
      <c r="D1365" s="1">
        <v>6741.53</v>
      </c>
      <c r="E1365" s="1">
        <v>6558.34</v>
      </c>
      <c r="F1365" s="1">
        <v>6620.36</v>
      </c>
      <c r="G1365" s="1">
        <v>70900000</v>
      </c>
      <c r="H1365" s="1">
        <f t="shared" si="21"/>
        <v>70900</v>
      </c>
      <c r="I1365" s="1" t="e">
        <v>#N/A</v>
      </c>
    </row>
    <row r="1366" spans="2:9">
      <c r="B1366" s="3">
        <v>34615</v>
      </c>
      <c r="C1366" s="1">
        <v>6676.14</v>
      </c>
      <c r="D1366" s="1">
        <v>6676.14</v>
      </c>
      <c r="E1366" s="1">
        <v>6214.48</v>
      </c>
      <c r="F1366" s="1">
        <v>6214.48</v>
      </c>
      <c r="G1366" s="1">
        <v>59265000</v>
      </c>
      <c r="H1366" s="1">
        <f t="shared" si="21"/>
        <v>59265</v>
      </c>
      <c r="I1366" s="1" t="e">
        <v>#N/A</v>
      </c>
    </row>
    <row r="1367" spans="2:9">
      <c r="B1367" s="3">
        <v>34618</v>
      </c>
      <c r="C1367" s="1">
        <v>6275.66</v>
      </c>
      <c r="D1367" s="1">
        <v>6275.66</v>
      </c>
      <c r="E1367" s="1">
        <v>5916.39</v>
      </c>
      <c r="F1367" s="1">
        <v>6124.71</v>
      </c>
      <c r="G1367" s="1">
        <v>78445000</v>
      </c>
      <c r="H1367" s="1">
        <f t="shared" si="21"/>
        <v>78445</v>
      </c>
      <c r="I1367" s="1" t="e">
        <v>#N/A</v>
      </c>
    </row>
    <row r="1368" spans="2:9">
      <c r="B1368" s="3">
        <v>34619</v>
      </c>
      <c r="C1368" s="1">
        <v>6282.98</v>
      </c>
      <c r="D1368" s="1">
        <v>6501.29</v>
      </c>
      <c r="E1368" s="1">
        <v>6282.98</v>
      </c>
      <c r="F1368" s="1">
        <v>6495.78</v>
      </c>
      <c r="G1368" s="1">
        <v>87694000</v>
      </c>
      <c r="H1368" s="1">
        <f t="shared" si="21"/>
        <v>87694</v>
      </c>
      <c r="I1368" s="1" t="e">
        <v>#N/A</v>
      </c>
    </row>
    <row r="1369" spans="2:9">
      <c r="B1369" s="3">
        <v>34620</v>
      </c>
      <c r="C1369" s="1">
        <v>6454.82</v>
      </c>
      <c r="D1369" s="1">
        <v>6626.39</v>
      </c>
      <c r="E1369" s="1">
        <v>6406.4</v>
      </c>
      <c r="F1369" s="1">
        <v>6626.39</v>
      </c>
      <c r="G1369" s="1">
        <v>85014000</v>
      </c>
      <c r="H1369" s="1">
        <f t="shared" si="21"/>
        <v>85014</v>
      </c>
      <c r="I1369" s="1" t="e">
        <v>#N/A</v>
      </c>
    </row>
    <row r="1370" spans="2:9">
      <c r="B1370" s="3">
        <v>34621</v>
      </c>
      <c r="C1370" s="1">
        <v>6532.12</v>
      </c>
      <c r="D1370" s="1">
        <v>6638.86</v>
      </c>
      <c r="E1370" s="1">
        <v>6513.05</v>
      </c>
      <c r="F1370" s="1">
        <v>6567.77</v>
      </c>
      <c r="G1370" s="1">
        <v>83295000</v>
      </c>
      <c r="H1370" s="1">
        <f t="shared" si="21"/>
        <v>83295</v>
      </c>
      <c r="I1370" s="1" t="e">
        <v>#N/A</v>
      </c>
    </row>
    <row r="1371" spans="2:9">
      <c r="B1371" s="3">
        <v>34622</v>
      </c>
      <c r="C1371" s="1">
        <v>6615.67</v>
      </c>
      <c r="D1371" s="1">
        <v>6695.46</v>
      </c>
      <c r="E1371" s="1">
        <v>6606.71</v>
      </c>
      <c r="F1371" s="1">
        <v>6695.46</v>
      </c>
      <c r="G1371" s="1">
        <v>74087000</v>
      </c>
      <c r="H1371" s="1">
        <f t="shared" si="21"/>
        <v>74087</v>
      </c>
      <c r="I1371" s="1" t="e">
        <v>#N/A</v>
      </c>
    </row>
    <row r="1372" spans="2:9">
      <c r="B1372" s="3">
        <v>34624</v>
      </c>
      <c r="C1372" s="1">
        <v>6758.66</v>
      </c>
      <c r="D1372" s="1">
        <v>6778.34</v>
      </c>
      <c r="E1372" s="1">
        <v>6718.04</v>
      </c>
      <c r="F1372" s="1">
        <v>6731.23</v>
      </c>
      <c r="G1372" s="1">
        <v>79063000</v>
      </c>
      <c r="H1372" s="1">
        <f t="shared" si="21"/>
        <v>79063</v>
      </c>
      <c r="I1372" s="1" t="e">
        <v>#N/A</v>
      </c>
    </row>
    <row r="1373" spans="2:9">
      <c r="B1373" s="3">
        <v>34625</v>
      </c>
      <c r="C1373" s="1">
        <v>6745.33</v>
      </c>
      <c r="D1373" s="1">
        <v>6764.28</v>
      </c>
      <c r="E1373" s="1">
        <v>6701.21</v>
      </c>
      <c r="F1373" s="1">
        <v>6755.53</v>
      </c>
      <c r="G1373" s="1">
        <v>72848000</v>
      </c>
      <c r="H1373" s="1">
        <f t="shared" si="21"/>
        <v>72848</v>
      </c>
      <c r="I1373" s="1" t="e">
        <v>#N/A</v>
      </c>
    </row>
    <row r="1374" spans="2:9">
      <c r="B1374" s="3">
        <v>34626</v>
      </c>
      <c r="C1374" s="1">
        <v>6781.95</v>
      </c>
      <c r="D1374" s="1">
        <v>6817.46</v>
      </c>
      <c r="E1374" s="1">
        <v>6630.88</v>
      </c>
      <c r="F1374" s="1">
        <v>6669.1</v>
      </c>
      <c r="G1374" s="1">
        <v>89614000</v>
      </c>
      <c r="H1374" s="1">
        <f t="shared" si="21"/>
        <v>89614</v>
      </c>
      <c r="I1374" s="1" t="e">
        <v>#N/A</v>
      </c>
    </row>
    <row r="1375" spans="2:9">
      <c r="B1375" s="3">
        <v>34627</v>
      </c>
      <c r="C1375" s="1">
        <v>6711.96</v>
      </c>
      <c r="D1375" s="1">
        <v>6761.37</v>
      </c>
      <c r="E1375" s="1">
        <v>6665.17</v>
      </c>
      <c r="F1375" s="1">
        <v>6761.37</v>
      </c>
      <c r="G1375" s="1">
        <v>68351000</v>
      </c>
      <c r="H1375" s="1">
        <f t="shared" si="21"/>
        <v>68351</v>
      </c>
      <c r="I1375" s="1" t="e">
        <v>#N/A</v>
      </c>
    </row>
    <row r="1376" spans="2:9">
      <c r="B1376" s="3">
        <v>34628</v>
      </c>
      <c r="C1376" s="1">
        <v>6849.06</v>
      </c>
      <c r="D1376" s="1">
        <v>6904.57</v>
      </c>
      <c r="E1376" s="1">
        <v>6808.29</v>
      </c>
      <c r="F1376" s="1">
        <v>6839.78</v>
      </c>
      <c r="G1376" s="1">
        <v>108685000</v>
      </c>
      <c r="H1376" s="1">
        <f t="shared" si="21"/>
        <v>108685</v>
      </c>
      <c r="I1376" s="1" t="e">
        <v>#N/A</v>
      </c>
    </row>
    <row r="1377" spans="2:9">
      <c r="B1377" s="3">
        <v>34629</v>
      </c>
      <c r="C1377" s="1">
        <v>6848.6</v>
      </c>
      <c r="D1377" s="1">
        <v>6848.6</v>
      </c>
      <c r="E1377" s="1">
        <v>6688.41</v>
      </c>
      <c r="F1377" s="1">
        <v>6770.96</v>
      </c>
      <c r="G1377" s="1">
        <v>68828000</v>
      </c>
      <c r="H1377" s="1">
        <f t="shared" si="21"/>
        <v>68828</v>
      </c>
      <c r="I1377" s="1" t="e">
        <v>#N/A</v>
      </c>
    </row>
    <row r="1378" spans="2:9">
      <c r="B1378" s="3">
        <v>34631</v>
      </c>
      <c r="C1378" s="1">
        <v>6812.22</v>
      </c>
      <c r="D1378" s="1">
        <v>6830.7</v>
      </c>
      <c r="E1378" s="1">
        <v>6742.39</v>
      </c>
      <c r="F1378" s="1">
        <v>6742.39</v>
      </c>
      <c r="G1378" s="1">
        <v>62895000</v>
      </c>
      <c r="H1378" s="1">
        <f t="shared" si="21"/>
        <v>62895</v>
      </c>
      <c r="I1378" s="1" t="e">
        <v>#N/A</v>
      </c>
    </row>
    <row r="1379" spans="2:9">
      <c r="B1379" s="3">
        <v>34633</v>
      </c>
      <c r="C1379" s="1">
        <v>6740.28</v>
      </c>
      <c r="D1379" s="1">
        <v>6740.28</v>
      </c>
      <c r="E1379" s="1">
        <v>6678.49</v>
      </c>
      <c r="F1379" s="1">
        <v>6685.87</v>
      </c>
      <c r="G1379" s="1">
        <v>43750000</v>
      </c>
      <c r="H1379" s="1">
        <f t="shared" si="21"/>
        <v>43750</v>
      </c>
      <c r="I1379" s="1" t="e">
        <v>#N/A</v>
      </c>
    </row>
    <row r="1380" spans="2:9">
      <c r="B1380" s="3">
        <v>34634</v>
      </c>
      <c r="C1380" s="1">
        <v>6700.87</v>
      </c>
      <c r="D1380" s="1">
        <v>6700.87</v>
      </c>
      <c r="E1380" s="1">
        <v>6594.97</v>
      </c>
      <c r="F1380" s="1">
        <v>6594.97</v>
      </c>
      <c r="G1380" s="1">
        <v>44496000</v>
      </c>
      <c r="H1380" s="1">
        <f t="shared" si="21"/>
        <v>44496</v>
      </c>
      <c r="I1380" s="1" t="e">
        <v>#N/A</v>
      </c>
    </row>
    <row r="1381" spans="2:9">
      <c r="B1381" s="3">
        <v>34635</v>
      </c>
      <c r="C1381" s="1">
        <v>6630.34</v>
      </c>
      <c r="D1381" s="1">
        <v>6646.34</v>
      </c>
      <c r="E1381" s="1">
        <v>6561.71</v>
      </c>
      <c r="F1381" s="1">
        <v>6604.98</v>
      </c>
      <c r="G1381" s="1">
        <v>41789000</v>
      </c>
      <c r="H1381" s="1">
        <f t="shared" si="21"/>
        <v>41789</v>
      </c>
      <c r="I1381" s="1" t="e">
        <v>#N/A</v>
      </c>
    </row>
    <row r="1382" spans="2:9">
      <c r="B1382" s="3">
        <v>34636</v>
      </c>
      <c r="C1382" s="1">
        <v>6638.21</v>
      </c>
      <c r="D1382" s="1">
        <v>6638.21</v>
      </c>
      <c r="E1382" s="1">
        <v>6501.9</v>
      </c>
      <c r="F1382" s="1">
        <v>6526.47</v>
      </c>
      <c r="G1382" s="1">
        <v>40020000</v>
      </c>
      <c r="H1382" s="1">
        <f t="shared" si="21"/>
        <v>40020</v>
      </c>
      <c r="I1382" s="1" t="e">
        <v>#N/A</v>
      </c>
    </row>
    <row r="1383" spans="2:9">
      <c r="B1383" s="3">
        <v>34639</v>
      </c>
      <c r="C1383" s="1">
        <v>6467.65</v>
      </c>
      <c r="D1383" s="1">
        <v>6467.65</v>
      </c>
      <c r="E1383" s="1">
        <v>6201.21</v>
      </c>
      <c r="F1383" s="1">
        <v>6201.21</v>
      </c>
      <c r="G1383" s="1">
        <v>52817000</v>
      </c>
      <c r="H1383" s="1">
        <f t="shared" si="21"/>
        <v>52817</v>
      </c>
      <c r="I1383" s="1" t="e">
        <v>#N/A</v>
      </c>
    </row>
    <row r="1384" spans="2:9">
      <c r="B1384" s="3">
        <v>34640</v>
      </c>
      <c r="C1384" s="1">
        <v>6283.55</v>
      </c>
      <c r="D1384" s="1">
        <v>6372.65</v>
      </c>
      <c r="E1384" s="1">
        <v>6153.87</v>
      </c>
      <c r="F1384" s="1">
        <v>6342.66</v>
      </c>
      <c r="G1384" s="1">
        <v>57883000</v>
      </c>
      <c r="H1384" s="1">
        <f t="shared" si="21"/>
        <v>57883</v>
      </c>
      <c r="I1384" s="1" t="e">
        <v>#N/A</v>
      </c>
    </row>
    <row r="1385" spans="2:9">
      <c r="B1385" s="3">
        <v>34641</v>
      </c>
      <c r="C1385" s="1">
        <v>6292.42</v>
      </c>
      <c r="D1385" s="1">
        <v>6363.3</v>
      </c>
      <c r="E1385" s="1">
        <v>6290.65</v>
      </c>
      <c r="F1385" s="1">
        <v>6306.29</v>
      </c>
      <c r="G1385" s="1">
        <v>44601000</v>
      </c>
      <c r="H1385" s="1">
        <f t="shared" si="21"/>
        <v>44601</v>
      </c>
      <c r="I1385" s="1" t="e">
        <v>#N/A</v>
      </c>
    </row>
    <row r="1386" spans="2:9">
      <c r="B1386" s="3">
        <v>34642</v>
      </c>
      <c r="C1386" s="1">
        <v>6284.01</v>
      </c>
      <c r="D1386" s="1">
        <v>6375.94</v>
      </c>
      <c r="E1386" s="1">
        <v>6278.31</v>
      </c>
      <c r="F1386" s="1">
        <v>6369.11</v>
      </c>
      <c r="G1386" s="1">
        <v>37126000</v>
      </c>
      <c r="H1386" s="1">
        <f t="shared" si="21"/>
        <v>37126</v>
      </c>
      <c r="I1386" s="1" t="e">
        <v>#N/A</v>
      </c>
    </row>
    <row r="1387" spans="2:9">
      <c r="B1387" s="3">
        <v>34643</v>
      </c>
      <c r="C1387" s="1">
        <v>6409.91</v>
      </c>
      <c r="D1387" s="1">
        <v>6424.14</v>
      </c>
      <c r="E1387" s="1">
        <v>6372.21</v>
      </c>
      <c r="F1387" s="1">
        <v>6372.21</v>
      </c>
      <c r="G1387" s="1">
        <v>35671000</v>
      </c>
      <c r="H1387" s="1">
        <f t="shared" si="21"/>
        <v>35671</v>
      </c>
      <c r="I1387" s="1" t="e">
        <v>#N/A</v>
      </c>
    </row>
    <row r="1388" spans="2:9">
      <c r="B1388" s="3">
        <v>34645</v>
      </c>
      <c r="C1388" s="1">
        <v>6366.92</v>
      </c>
      <c r="D1388" s="1">
        <v>6366.92</v>
      </c>
      <c r="E1388" s="1">
        <v>6317.74</v>
      </c>
      <c r="F1388" s="1">
        <v>6320.02</v>
      </c>
      <c r="G1388" s="1">
        <v>25851000</v>
      </c>
      <c r="H1388" s="1">
        <f t="shared" si="21"/>
        <v>25851</v>
      </c>
      <c r="I1388" s="1" t="e">
        <v>#N/A</v>
      </c>
    </row>
    <row r="1389" spans="2:9">
      <c r="B1389" s="3">
        <v>34646</v>
      </c>
      <c r="C1389" s="1">
        <v>6353.18</v>
      </c>
      <c r="D1389" s="1">
        <v>6386.49</v>
      </c>
      <c r="E1389" s="1">
        <v>6341.2</v>
      </c>
      <c r="F1389" s="1">
        <v>6348.2</v>
      </c>
      <c r="G1389" s="1">
        <v>29718000</v>
      </c>
      <c r="H1389" s="1">
        <f t="shared" si="21"/>
        <v>29718</v>
      </c>
      <c r="I1389" s="1" t="e">
        <v>#N/A</v>
      </c>
    </row>
    <row r="1390" spans="2:9">
      <c r="B1390" s="3">
        <v>34647</v>
      </c>
      <c r="C1390" s="1">
        <v>6405.84</v>
      </c>
      <c r="D1390" s="1">
        <v>6450.37</v>
      </c>
      <c r="E1390" s="1">
        <v>6402.6</v>
      </c>
      <c r="F1390" s="1">
        <v>6449.99</v>
      </c>
      <c r="G1390" s="1">
        <v>41211000</v>
      </c>
      <c r="H1390" s="1">
        <f t="shared" si="21"/>
        <v>41211</v>
      </c>
      <c r="I1390" s="1" t="e">
        <v>#N/A</v>
      </c>
    </row>
    <row r="1391" spans="2:9">
      <c r="B1391" s="3">
        <v>34648</v>
      </c>
      <c r="C1391" s="1">
        <v>6490.86</v>
      </c>
      <c r="D1391" s="1">
        <v>6491.72</v>
      </c>
      <c r="E1391" s="1">
        <v>6444.68</v>
      </c>
      <c r="F1391" s="1">
        <v>6444.68</v>
      </c>
      <c r="G1391" s="1">
        <v>38014000</v>
      </c>
      <c r="H1391" s="1">
        <f t="shared" si="21"/>
        <v>38014</v>
      </c>
      <c r="I1391" s="1" t="e">
        <v>#N/A</v>
      </c>
    </row>
    <row r="1392" spans="2:9">
      <c r="B1392" s="3">
        <v>34649</v>
      </c>
      <c r="C1392" s="1">
        <v>6477.19</v>
      </c>
      <c r="D1392" s="1">
        <v>6521.93</v>
      </c>
      <c r="E1392" s="1">
        <v>6465.38</v>
      </c>
      <c r="F1392" s="1">
        <v>6482.68</v>
      </c>
      <c r="G1392" s="1">
        <v>41698000</v>
      </c>
      <c r="H1392" s="1">
        <f t="shared" si="21"/>
        <v>41698</v>
      </c>
      <c r="I1392" s="1" t="e">
        <v>#N/A</v>
      </c>
    </row>
    <row r="1393" spans="2:9">
      <c r="B1393" s="3">
        <v>34652</v>
      </c>
      <c r="C1393" s="1">
        <v>6504.76</v>
      </c>
      <c r="D1393" s="1">
        <v>6504.76</v>
      </c>
      <c r="E1393" s="1">
        <v>6391.95</v>
      </c>
      <c r="F1393" s="1">
        <v>6393.27</v>
      </c>
      <c r="G1393" s="1">
        <v>26957000</v>
      </c>
      <c r="H1393" s="1">
        <f t="shared" si="21"/>
        <v>26957</v>
      </c>
      <c r="I1393" s="1" t="e">
        <v>#N/A</v>
      </c>
    </row>
    <row r="1394" spans="2:9">
      <c r="B1394" s="3">
        <v>34653</v>
      </c>
      <c r="C1394" s="1">
        <v>6367.93</v>
      </c>
      <c r="D1394" s="1">
        <v>6399.62</v>
      </c>
      <c r="E1394" s="1">
        <v>6339.4</v>
      </c>
      <c r="F1394" s="1">
        <v>6381.8</v>
      </c>
      <c r="G1394" s="1">
        <v>24943000</v>
      </c>
      <c r="H1394" s="1">
        <f t="shared" si="21"/>
        <v>24943</v>
      </c>
      <c r="I1394" s="1" t="e">
        <v>#N/A</v>
      </c>
    </row>
    <row r="1395" spans="2:9">
      <c r="B1395" s="3">
        <v>34654</v>
      </c>
      <c r="C1395" s="1">
        <v>6397.85</v>
      </c>
      <c r="D1395" s="1">
        <v>6416.54</v>
      </c>
      <c r="E1395" s="1">
        <v>6345.64</v>
      </c>
      <c r="F1395" s="1">
        <v>6346.78</v>
      </c>
      <c r="G1395" s="1">
        <v>21803000</v>
      </c>
      <c r="H1395" s="1">
        <f t="shared" si="21"/>
        <v>21803</v>
      </c>
      <c r="I1395" s="1" t="e">
        <v>#N/A</v>
      </c>
    </row>
    <row r="1396" spans="2:9">
      <c r="B1396" s="3">
        <v>34655</v>
      </c>
      <c r="C1396" s="1">
        <v>6341.61</v>
      </c>
      <c r="D1396" s="1">
        <v>6341.61</v>
      </c>
      <c r="E1396" s="1">
        <v>6297.88</v>
      </c>
      <c r="F1396" s="1">
        <v>6297.88</v>
      </c>
      <c r="G1396" s="1">
        <v>19637000</v>
      </c>
      <c r="H1396" s="1">
        <f t="shared" si="21"/>
        <v>19637</v>
      </c>
      <c r="I1396" s="1" t="e">
        <v>#N/A</v>
      </c>
    </row>
    <row r="1397" spans="2:9">
      <c r="B1397" s="3">
        <v>34656</v>
      </c>
      <c r="C1397" s="1">
        <v>6326.7</v>
      </c>
      <c r="D1397" s="1">
        <v>6351.51</v>
      </c>
      <c r="E1397" s="1">
        <v>6318.6</v>
      </c>
      <c r="F1397" s="1">
        <v>6350.71</v>
      </c>
      <c r="G1397" s="1">
        <v>20549000</v>
      </c>
      <c r="H1397" s="1">
        <f t="shared" si="21"/>
        <v>20549</v>
      </c>
      <c r="I1397" s="1" t="e">
        <v>#N/A</v>
      </c>
    </row>
    <row r="1398" spans="2:9">
      <c r="B1398" s="3">
        <v>34657</v>
      </c>
      <c r="C1398" s="1">
        <v>6391.39</v>
      </c>
      <c r="D1398" s="1">
        <v>6459.51</v>
      </c>
      <c r="E1398" s="1">
        <v>6383.47</v>
      </c>
      <c r="F1398" s="1">
        <v>6449.68</v>
      </c>
      <c r="G1398" s="1">
        <v>30351000</v>
      </c>
      <c r="H1398" s="1">
        <f t="shared" si="21"/>
        <v>30351</v>
      </c>
      <c r="I1398" s="1" t="e">
        <v>#N/A</v>
      </c>
    </row>
    <row r="1399" spans="2:9">
      <c r="B1399" s="3">
        <v>34659</v>
      </c>
      <c r="C1399" s="1">
        <v>6460.9</v>
      </c>
      <c r="D1399" s="1">
        <v>6460.9</v>
      </c>
      <c r="E1399" s="1">
        <v>6404.62</v>
      </c>
      <c r="F1399" s="1">
        <v>6404.62</v>
      </c>
      <c r="G1399" s="1">
        <v>31774000</v>
      </c>
      <c r="H1399" s="1">
        <f t="shared" si="21"/>
        <v>31774</v>
      </c>
      <c r="I1399" s="1" t="e">
        <v>#N/A</v>
      </c>
    </row>
    <row r="1400" spans="2:9">
      <c r="B1400" s="3">
        <v>34660</v>
      </c>
      <c r="C1400" s="1">
        <v>6400.96</v>
      </c>
      <c r="D1400" s="1">
        <v>6422</v>
      </c>
      <c r="E1400" s="1">
        <v>6332.69</v>
      </c>
      <c r="F1400" s="1">
        <v>6345.27</v>
      </c>
      <c r="G1400" s="1">
        <v>31013000</v>
      </c>
      <c r="H1400" s="1">
        <f t="shared" si="21"/>
        <v>31013</v>
      </c>
      <c r="I1400" s="1" t="e">
        <v>#N/A</v>
      </c>
    </row>
    <row r="1401" spans="2:9">
      <c r="B1401" s="3">
        <v>34661</v>
      </c>
      <c r="C1401" s="1">
        <v>6263.18</v>
      </c>
      <c r="D1401" s="1">
        <v>6371.48</v>
      </c>
      <c r="E1401" s="1">
        <v>6241.66</v>
      </c>
      <c r="F1401" s="1">
        <v>6371.48</v>
      </c>
      <c r="G1401" s="1">
        <v>39452000</v>
      </c>
      <c r="H1401" s="1">
        <f t="shared" si="21"/>
        <v>39452</v>
      </c>
      <c r="I1401" s="1" t="e">
        <v>#N/A</v>
      </c>
    </row>
    <row r="1402" spans="2:9">
      <c r="B1402" s="3">
        <v>34662</v>
      </c>
      <c r="C1402" s="1">
        <v>6391.24</v>
      </c>
      <c r="D1402" s="1">
        <v>6430.23</v>
      </c>
      <c r="E1402" s="1">
        <v>6340.02</v>
      </c>
      <c r="F1402" s="1">
        <v>6340.02</v>
      </c>
      <c r="G1402" s="1">
        <v>47087000</v>
      </c>
      <c r="H1402" s="1">
        <f t="shared" si="21"/>
        <v>47087</v>
      </c>
      <c r="I1402" s="1" t="e">
        <v>#N/A</v>
      </c>
    </row>
    <row r="1403" spans="2:9">
      <c r="B1403" s="3">
        <v>34663</v>
      </c>
      <c r="C1403" s="1">
        <v>6379.75</v>
      </c>
      <c r="D1403" s="1">
        <v>6424.28</v>
      </c>
      <c r="E1403" s="1">
        <v>6379.75</v>
      </c>
      <c r="F1403" s="1">
        <v>6421.82</v>
      </c>
      <c r="G1403" s="1">
        <v>42078000</v>
      </c>
      <c r="H1403" s="1">
        <f t="shared" si="21"/>
        <v>42078</v>
      </c>
      <c r="I1403" s="1" t="e">
        <v>#N/A</v>
      </c>
    </row>
    <row r="1404" spans="2:9">
      <c r="B1404" s="3">
        <v>34664</v>
      </c>
      <c r="C1404" s="1">
        <v>6458.32</v>
      </c>
      <c r="D1404" s="1">
        <v>6459.62</v>
      </c>
      <c r="E1404" s="1">
        <v>6409.26</v>
      </c>
      <c r="F1404" s="1">
        <v>6439.65</v>
      </c>
      <c r="G1404" s="1">
        <v>38060000</v>
      </c>
      <c r="H1404" s="1">
        <f t="shared" si="21"/>
        <v>38060</v>
      </c>
      <c r="I1404" s="1" t="e">
        <v>#N/A</v>
      </c>
    </row>
    <row r="1405" spans="2:9">
      <c r="B1405" s="3">
        <v>34666</v>
      </c>
      <c r="C1405" s="1">
        <v>6475.22</v>
      </c>
      <c r="D1405" s="1">
        <v>6475.22</v>
      </c>
      <c r="E1405" s="1">
        <v>6384.2</v>
      </c>
      <c r="F1405" s="1">
        <v>6384.2</v>
      </c>
      <c r="G1405" s="1">
        <v>34191000</v>
      </c>
      <c r="H1405" s="1">
        <f t="shared" si="21"/>
        <v>34191</v>
      </c>
      <c r="I1405" s="1" t="e">
        <v>#N/A</v>
      </c>
    </row>
    <row r="1406" spans="2:9">
      <c r="B1406" s="3">
        <v>34667</v>
      </c>
      <c r="C1406" s="1">
        <v>6403.9</v>
      </c>
      <c r="D1406" s="1">
        <v>6403.9</v>
      </c>
      <c r="E1406" s="1">
        <v>6355.08</v>
      </c>
      <c r="F1406" s="1">
        <v>6388.1</v>
      </c>
      <c r="G1406" s="1">
        <v>28076000</v>
      </c>
      <c r="H1406" s="1">
        <f t="shared" si="21"/>
        <v>28076</v>
      </c>
      <c r="I1406" s="1" t="e">
        <v>#N/A</v>
      </c>
    </row>
    <row r="1407" spans="2:9">
      <c r="B1407" s="3">
        <v>34668</v>
      </c>
      <c r="C1407" s="1">
        <v>6411.14</v>
      </c>
      <c r="D1407" s="1">
        <v>6411.14</v>
      </c>
      <c r="E1407" s="1">
        <v>6357.96</v>
      </c>
      <c r="F1407" s="1">
        <v>6363.72</v>
      </c>
      <c r="G1407" s="1">
        <v>26919000</v>
      </c>
      <c r="H1407" s="1">
        <f t="shared" si="21"/>
        <v>26919</v>
      </c>
      <c r="I1407" s="1" t="e">
        <v>#N/A</v>
      </c>
    </row>
    <row r="1408" spans="2:9">
      <c r="B1408" s="3">
        <v>34669</v>
      </c>
      <c r="C1408" s="1">
        <v>6376.36</v>
      </c>
      <c r="D1408" s="1">
        <v>6471.41</v>
      </c>
      <c r="E1408" s="1">
        <v>6376.36</v>
      </c>
      <c r="F1408" s="1">
        <v>6444.05</v>
      </c>
      <c r="G1408" s="1">
        <v>42807000</v>
      </c>
      <c r="H1408" s="1">
        <f t="shared" si="21"/>
        <v>42807</v>
      </c>
      <c r="I1408" s="1" t="e">
        <v>#N/A</v>
      </c>
    </row>
    <row r="1409" spans="2:9">
      <c r="B1409" s="3">
        <v>34670</v>
      </c>
      <c r="C1409" s="1">
        <v>6477.2</v>
      </c>
      <c r="D1409" s="1">
        <v>6503.66</v>
      </c>
      <c r="E1409" s="1">
        <v>6431.01</v>
      </c>
      <c r="F1409" s="1">
        <v>6479.82</v>
      </c>
      <c r="G1409" s="1">
        <v>54862000</v>
      </c>
      <c r="H1409" s="1">
        <f t="shared" si="21"/>
        <v>54862</v>
      </c>
      <c r="I1409" s="1" t="e">
        <v>#N/A</v>
      </c>
    </row>
    <row r="1410" spans="2:9">
      <c r="B1410" s="3">
        <v>34673</v>
      </c>
      <c r="C1410" s="1">
        <v>6824.2</v>
      </c>
      <c r="D1410" s="1">
        <v>6824.2</v>
      </c>
      <c r="E1410" s="1">
        <v>6692.41</v>
      </c>
      <c r="F1410" s="1">
        <v>6750.22</v>
      </c>
      <c r="G1410" s="1">
        <v>103912000</v>
      </c>
      <c r="H1410" s="1">
        <f t="shared" si="21"/>
        <v>103912</v>
      </c>
      <c r="I1410" s="1" t="e">
        <v>#N/A</v>
      </c>
    </row>
    <row r="1411" spans="2:9">
      <c r="B1411" s="3">
        <v>34674</v>
      </c>
      <c r="C1411" s="1">
        <v>6700.6</v>
      </c>
      <c r="D1411" s="1">
        <v>6754.51</v>
      </c>
      <c r="E1411" s="1">
        <v>6674.5</v>
      </c>
      <c r="F1411" s="1">
        <v>6709.47</v>
      </c>
      <c r="G1411" s="1">
        <v>87942000</v>
      </c>
      <c r="H1411" s="1">
        <f t="shared" si="21"/>
        <v>87942</v>
      </c>
      <c r="I1411" s="1" t="e">
        <v>#N/A</v>
      </c>
    </row>
    <row r="1412" spans="2:9">
      <c r="B1412" s="3">
        <v>34675</v>
      </c>
      <c r="C1412" s="1">
        <v>6730.92</v>
      </c>
      <c r="D1412" s="1">
        <v>6786.89</v>
      </c>
      <c r="E1412" s="1">
        <v>6730.92</v>
      </c>
      <c r="F1412" s="1">
        <v>6777.68</v>
      </c>
      <c r="G1412" s="1">
        <v>86426000</v>
      </c>
      <c r="H1412" s="1">
        <f t="shared" si="21"/>
        <v>86426</v>
      </c>
      <c r="I1412" s="1" t="e">
        <v>#N/A</v>
      </c>
    </row>
    <row r="1413" spans="2:9">
      <c r="B1413" s="3">
        <v>34676</v>
      </c>
      <c r="C1413" s="1">
        <v>6785.39</v>
      </c>
      <c r="D1413" s="1">
        <v>6826.72</v>
      </c>
      <c r="E1413" s="1">
        <v>6765.45</v>
      </c>
      <c r="F1413" s="1">
        <v>6775.38</v>
      </c>
      <c r="G1413" s="1">
        <v>82288000</v>
      </c>
      <c r="H1413" s="1">
        <f t="shared" si="21"/>
        <v>82288</v>
      </c>
      <c r="I1413" s="1" t="e">
        <v>#N/A</v>
      </c>
    </row>
    <row r="1414" spans="2:9">
      <c r="B1414" s="3">
        <v>34677</v>
      </c>
      <c r="C1414" s="1">
        <v>6734.37</v>
      </c>
      <c r="D1414" s="1">
        <v>6767.87</v>
      </c>
      <c r="E1414" s="1">
        <v>6702.82</v>
      </c>
      <c r="F1414" s="1">
        <v>6763.01</v>
      </c>
      <c r="G1414" s="1">
        <v>60603000</v>
      </c>
      <c r="H1414" s="1">
        <f t="shared" si="21"/>
        <v>60603</v>
      </c>
      <c r="I1414" s="1" t="e">
        <v>#N/A</v>
      </c>
    </row>
    <row r="1415" spans="2:9">
      <c r="B1415" s="3">
        <v>34678</v>
      </c>
      <c r="C1415" s="1">
        <v>6809.9</v>
      </c>
      <c r="D1415" s="1">
        <v>6839.64</v>
      </c>
      <c r="E1415" s="1">
        <v>6709.2</v>
      </c>
      <c r="F1415" s="1">
        <v>6722.51</v>
      </c>
      <c r="G1415" s="1">
        <v>80191000</v>
      </c>
      <c r="H1415" s="1">
        <f t="shared" ref="H1415:H1478" si="22">ROUND(G1415/1000,0)</f>
        <v>80191</v>
      </c>
      <c r="I1415" s="1" t="e">
        <v>#N/A</v>
      </c>
    </row>
    <row r="1416" spans="2:9">
      <c r="B1416" s="3">
        <v>34680</v>
      </c>
      <c r="C1416" s="1">
        <v>6755.27</v>
      </c>
      <c r="D1416" s="1">
        <v>6763.5</v>
      </c>
      <c r="E1416" s="1">
        <v>6710.21</v>
      </c>
      <c r="F1416" s="1">
        <v>6722.4</v>
      </c>
      <c r="G1416" s="1">
        <v>60237000</v>
      </c>
      <c r="H1416" s="1">
        <f t="shared" si="22"/>
        <v>60237</v>
      </c>
      <c r="I1416" s="1" t="e">
        <v>#N/A</v>
      </c>
    </row>
    <row r="1417" spans="2:9">
      <c r="B1417" s="3">
        <v>34681</v>
      </c>
      <c r="C1417" s="1">
        <v>6775.36</v>
      </c>
      <c r="D1417" s="1">
        <v>6775.36</v>
      </c>
      <c r="E1417" s="1">
        <v>6685.22</v>
      </c>
      <c r="F1417" s="1">
        <v>6697.57</v>
      </c>
      <c r="G1417" s="1">
        <v>53444000</v>
      </c>
      <c r="H1417" s="1">
        <f t="shared" si="22"/>
        <v>53444</v>
      </c>
      <c r="I1417" s="1" t="e">
        <v>#N/A</v>
      </c>
    </row>
    <row r="1418" spans="2:9">
      <c r="B1418" s="3">
        <v>34682</v>
      </c>
      <c r="C1418" s="1">
        <v>6710.21</v>
      </c>
      <c r="D1418" s="1">
        <v>6713.82</v>
      </c>
      <c r="E1418" s="1">
        <v>6674.32</v>
      </c>
      <c r="F1418" s="1">
        <v>6681.9</v>
      </c>
      <c r="G1418" s="1">
        <v>49094000</v>
      </c>
      <c r="H1418" s="1">
        <f t="shared" si="22"/>
        <v>49094</v>
      </c>
      <c r="I1418" s="1" t="e">
        <v>#N/A</v>
      </c>
    </row>
    <row r="1419" spans="2:9">
      <c r="B1419" s="3">
        <v>34683</v>
      </c>
      <c r="C1419" s="1">
        <v>6732.09</v>
      </c>
      <c r="D1419" s="1">
        <v>6824.69</v>
      </c>
      <c r="E1419" s="1">
        <v>6728.87</v>
      </c>
      <c r="F1419" s="1">
        <v>6823.13</v>
      </c>
      <c r="G1419" s="1">
        <v>83478000</v>
      </c>
      <c r="H1419" s="1">
        <f t="shared" si="22"/>
        <v>83478</v>
      </c>
      <c r="I1419" s="1" t="e">
        <v>#N/A</v>
      </c>
    </row>
    <row r="1420" spans="2:9">
      <c r="B1420" s="3">
        <v>34684</v>
      </c>
      <c r="C1420" s="1">
        <v>6891.67</v>
      </c>
      <c r="D1420" s="1">
        <v>6895.6</v>
      </c>
      <c r="E1420" s="1">
        <v>6790.11</v>
      </c>
      <c r="F1420" s="1">
        <v>6811.99</v>
      </c>
      <c r="G1420" s="1">
        <v>113279000</v>
      </c>
      <c r="H1420" s="1">
        <f t="shared" si="22"/>
        <v>113279</v>
      </c>
      <c r="I1420" s="1" t="e">
        <v>#N/A</v>
      </c>
    </row>
    <row r="1421" spans="2:9">
      <c r="B1421" s="3">
        <v>34685</v>
      </c>
      <c r="C1421" s="1">
        <v>6877.64</v>
      </c>
      <c r="D1421" s="1">
        <v>6937.33</v>
      </c>
      <c r="E1421" s="1">
        <v>6859.24</v>
      </c>
      <c r="F1421" s="1">
        <v>6937.33</v>
      </c>
      <c r="G1421" s="1">
        <v>81631000</v>
      </c>
      <c r="H1421" s="1">
        <f t="shared" si="22"/>
        <v>81631</v>
      </c>
      <c r="I1421" s="1" t="e">
        <v>#N/A</v>
      </c>
    </row>
    <row r="1422" spans="2:9">
      <c r="B1422" s="3">
        <v>34687</v>
      </c>
      <c r="C1422" s="1">
        <v>7040.09</v>
      </c>
      <c r="D1422" s="1">
        <v>7055.3</v>
      </c>
      <c r="E1422" s="1">
        <v>6983.38</v>
      </c>
      <c r="F1422" s="1">
        <v>7055.3</v>
      </c>
      <c r="G1422" s="1">
        <v>118466000</v>
      </c>
      <c r="H1422" s="1">
        <f t="shared" si="22"/>
        <v>118466</v>
      </c>
      <c r="I1422" s="1" t="e">
        <v>#N/A</v>
      </c>
    </row>
    <row r="1423" spans="2:9">
      <c r="B1423" s="3">
        <v>34688</v>
      </c>
      <c r="C1423" s="1">
        <v>7079.97</v>
      </c>
      <c r="D1423" s="1">
        <v>7081.31</v>
      </c>
      <c r="E1423" s="1">
        <v>6921.96</v>
      </c>
      <c r="F1423" s="1">
        <v>6925.28</v>
      </c>
      <c r="G1423" s="1">
        <v>104898000</v>
      </c>
      <c r="H1423" s="1">
        <f t="shared" si="22"/>
        <v>104898</v>
      </c>
      <c r="I1423" s="1" t="e">
        <v>#N/A</v>
      </c>
    </row>
    <row r="1424" spans="2:9">
      <c r="B1424" s="3">
        <v>34689</v>
      </c>
      <c r="C1424" s="1">
        <v>7002.28</v>
      </c>
      <c r="D1424" s="1">
        <v>7021.84</v>
      </c>
      <c r="E1424" s="1">
        <v>6969.64</v>
      </c>
      <c r="F1424" s="1">
        <v>7010.6</v>
      </c>
      <c r="G1424" s="1">
        <v>102730000</v>
      </c>
      <c r="H1424" s="1">
        <f t="shared" si="22"/>
        <v>102730</v>
      </c>
      <c r="I1424" s="1" t="e">
        <v>#N/A</v>
      </c>
    </row>
    <row r="1425" spans="2:9">
      <c r="B1425" s="3">
        <v>34690</v>
      </c>
      <c r="C1425" s="1">
        <v>7086.23</v>
      </c>
      <c r="D1425" s="1">
        <v>7086.23</v>
      </c>
      <c r="E1425" s="1">
        <v>6965.68</v>
      </c>
      <c r="F1425" s="1">
        <v>6965.68</v>
      </c>
      <c r="G1425" s="1">
        <v>114859000</v>
      </c>
      <c r="H1425" s="1">
        <f t="shared" si="22"/>
        <v>114859</v>
      </c>
      <c r="I1425" s="1" t="e">
        <v>#N/A</v>
      </c>
    </row>
    <row r="1426" spans="2:9">
      <c r="B1426" s="3">
        <v>34691</v>
      </c>
      <c r="C1426" s="1">
        <v>7002.85</v>
      </c>
      <c r="D1426" s="1">
        <v>7002.85</v>
      </c>
      <c r="E1426" s="1">
        <v>6857.95</v>
      </c>
      <c r="F1426" s="1">
        <v>6857.95</v>
      </c>
      <c r="G1426" s="1">
        <v>85549000</v>
      </c>
      <c r="H1426" s="1">
        <f t="shared" si="22"/>
        <v>85549</v>
      </c>
      <c r="I1426" s="1" t="e">
        <v>#N/A</v>
      </c>
    </row>
    <row r="1427" spans="2:9">
      <c r="B1427" s="3">
        <v>34692</v>
      </c>
      <c r="C1427" s="1">
        <v>6948.23</v>
      </c>
      <c r="D1427" s="1">
        <v>6997.05</v>
      </c>
      <c r="E1427" s="1">
        <v>6928.81</v>
      </c>
      <c r="F1427" s="1">
        <v>6994.11</v>
      </c>
      <c r="G1427" s="1">
        <v>72566000</v>
      </c>
      <c r="H1427" s="1">
        <f t="shared" si="22"/>
        <v>72566</v>
      </c>
      <c r="I1427" s="1" t="e">
        <v>#N/A</v>
      </c>
    </row>
    <row r="1428" spans="2:9">
      <c r="B1428" s="3">
        <v>34695</v>
      </c>
      <c r="C1428" s="1">
        <v>7019.59</v>
      </c>
      <c r="D1428" s="1">
        <v>7037.46</v>
      </c>
      <c r="E1428" s="1">
        <v>6946.52</v>
      </c>
      <c r="F1428" s="1">
        <v>6982.91</v>
      </c>
      <c r="G1428" s="1">
        <v>117631000</v>
      </c>
      <c r="H1428" s="1">
        <f t="shared" si="22"/>
        <v>117631</v>
      </c>
      <c r="I1428" s="1" t="e">
        <v>#N/A</v>
      </c>
    </row>
    <row r="1429" spans="2:9">
      <c r="B1429" s="3">
        <v>34696</v>
      </c>
      <c r="C1429" s="1">
        <v>6979.06</v>
      </c>
      <c r="D1429" s="1">
        <v>7010.5</v>
      </c>
      <c r="E1429" s="1">
        <v>6932.86</v>
      </c>
      <c r="F1429" s="1">
        <v>6947.83</v>
      </c>
      <c r="G1429" s="1">
        <v>82138000</v>
      </c>
      <c r="H1429" s="1">
        <f t="shared" si="22"/>
        <v>82138</v>
      </c>
      <c r="I1429" s="1" t="e">
        <v>#N/A</v>
      </c>
    </row>
    <row r="1430" spans="2:9">
      <c r="B1430" s="3">
        <v>34697</v>
      </c>
      <c r="C1430" s="1">
        <v>7016.16</v>
      </c>
      <c r="D1430" s="1">
        <v>7056.88</v>
      </c>
      <c r="E1430" s="1">
        <v>6983.69</v>
      </c>
      <c r="F1430" s="1">
        <v>7027.43</v>
      </c>
      <c r="G1430" s="1">
        <v>88897000</v>
      </c>
      <c r="H1430" s="1">
        <f t="shared" si="22"/>
        <v>88897</v>
      </c>
      <c r="I1430" s="1" t="e">
        <v>#N/A</v>
      </c>
    </row>
    <row r="1431" spans="2:9">
      <c r="B1431" s="3">
        <v>34698</v>
      </c>
      <c r="C1431" s="1">
        <v>7103.72</v>
      </c>
      <c r="D1431" s="1">
        <v>7127.1</v>
      </c>
      <c r="E1431" s="1">
        <v>7085.53</v>
      </c>
      <c r="F1431" s="1">
        <v>7111.1</v>
      </c>
      <c r="G1431" s="1">
        <v>100404000</v>
      </c>
      <c r="H1431" s="1">
        <f t="shared" si="22"/>
        <v>100404</v>
      </c>
      <c r="I1431" s="1" t="e">
        <v>#N/A</v>
      </c>
    </row>
    <row r="1432" spans="2:9">
      <c r="B1432" s="3">
        <v>34699</v>
      </c>
      <c r="C1432" s="1">
        <v>7180.34</v>
      </c>
      <c r="D1432" s="1">
        <v>7180.34</v>
      </c>
      <c r="E1432" s="1">
        <v>7106.81</v>
      </c>
      <c r="F1432" s="1">
        <v>7124.66</v>
      </c>
      <c r="G1432" s="1">
        <v>82940000</v>
      </c>
      <c r="H1432" s="1">
        <f t="shared" si="22"/>
        <v>82940</v>
      </c>
      <c r="I1432" s="1" t="e">
        <v>#N/A</v>
      </c>
    </row>
    <row r="1433" spans="2:9">
      <c r="B1433" s="3">
        <v>34704</v>
      </c>
      <c r="C1433" s="1">
        <v>7129.94</v>
      </c>
      <c r="D1433" s="1">
        <v>7144.7</v>
      </c>
      <c r="E1433" s="1">
        <v>7040.72</v>
      </c>
      <c r="F1433" s="1">
        <v>7051.49</v>
      </c>
      <c r="G1433" s="1">
        <v>80604000</v>
      </c>
      <c r="H1433" s="1">
        <f t="shared" si="22"/>
        <v>80604</v>
      </c>
      <c r="I1433" s="1" t="e">
        <v>#N/A</v>
      </c>
    </row>
    <row r="1434" spans="2:9">
      <c r="B1434" s="3">
        <v>34705</v>
      </c>
      <c r="C1434" s="1">
        <v>7086.88</v>
      </c>
      <c r="D1434" s="1">
        <v>7086.88</v>
      </c>
      <c r="E1434" s="1">
        <v>6884.61</v>
      </c>
      <c r="F1434" s="1">
        <v>6919.31</v>
      </c>
      <c r="G1434" s="1">
        <v>77374000</v>
      </c>
      <c r="H1434" s="1">
        <f t="shared" si="22"/>
        <v>77374</v>
      </c>
      <c r="I1434" s="1" t="e">
        <v>#N/A</v>
      </c>
    </row>
    <row r="1435" spans="2:9">
      <c r="B1435" s="3">
        <v>34706</v>
      </c>
      <c r="C1435" s="1">
        <v>6948.27</v>
      </c>
      <c r="D1435" s="1">
        <v>6948.27</v>
      </c>
      <c r="E1435" s="1">
        <v>6855.55</v>
      </c>
      <c r="F1435" s="1">
        <v>6915.4</v>
      </c>
      <c r="G1435" s="1">
        <v>53570000</v>
      </c>
      <c r="H1435" s="1">
        <f t="shared" si="22"/>
        <v>53570</v>
      </c>
      <c r="I1435" s="1" t="e">
        <v>#N/A</v>
      </c>
    </row>
    <row r="1436" spans="2:9">
      <c r="B1436" s="3">
        <v>34708</v>
      </c>
      <c r="C1436" s="1">
        <v>6948.73</v>
      </c>
      <c r="D1436" s="1">
        <v>6959.74</v>
      </c>
      <c r="E1436" s="1">
        <v>6869.08</v>
      </c>
      <c r="F1436" s="1">
        <v>6869.08</v>
      </c>
      <c r="G1436" s="1">
        <v>49485000</v>
      </c>
      <c r="H1436" s="1">
        <f t="shared" si="22"/>
        <v>49485</v>
      </c>
      <c r="I1436" s="1" t="e">
        <v>#N/A</v>
      </c>
    </row>
    <row r="1437" spans="2:9">
      <c r="B1437" s="3">
        <v>34709</v>
      </c>
      <c r="C1437" s="1">
        <v>6817.85</v>
      </c>
      <c r="D1437" s="1">
        <v>6838.95</v>
      </c>
      <c r="E1437" s="1">
        <v>6706.67</v>
      </c>
      <c r="F1437" s="1">
        <v>6756.88</v>
      </c>
      <c r="G1437" s="1">
        <v>64845000</v>
      </c>
      <c r="H1437" s="1">
        <f t="shared" si="22"/>
        <v>64845</v>
      </c>
      <c r="I1437" s="1" t="e">
        <v>#N/A</v>
      </c>
    </row>
    <row r="1438" spans="2:9">
      <c r="B1438" s="3">
        <v>34710</v>
      </c>
      <c r="C1438" s="1">
        <v>6736.11</v>
      </c>
      <c r="D1438" s="1">
        <v>6791.05</v>
      </c>
      <c r="E1438" s="1">
        <v>6720.07</v>
      </c>
      <c r="F1438" s="1">
        <v>6777.24</v>
      </c>
      <c r="G1438" s="1">
        <v>42353000</v>
      </c>
      <c r="H1438" s="1">
        <f t="shared" si="22"/>
        <v>42353</v>
      </c>
      <c r="I1438" s="1" t="e">
        <v>#N/A</v>
      </c>
    </row>
    <row r="1439" spans="2:9">
      <c r="B1439" s="3">
        <v>34711</v>
      </c>
      <c r="C1439" s="1">
        <v>6749.62</v>
      </c>
      <c r="D1439" s="1">
        <v>6749.62</v>
      </c>
      <c r="E1439" s="1">
        <v>6571.93</v>
      </c>
      <c r="F1439" s="1">
        <v>6609.5</v>
      </c>
      <c r="G1439" s="1">
        <v>55901000</v>
      </c>
      <c r="H1439" s="1">
        <f t="shared" si="22"/>
        <v>55901</v>
      </c>
      <c r="I1439" s="1" t="e">
        <v>#N/A</v>
      </c>
    </row>
    <row r="1440" spans="2:9">
      <c r="B1440" s="3">
        <v>34712</v>
      </c>
      <c r="C1440" s="1">
        <v>6673.26</v>
      </c>
      <c r="D1440" s="1">
        <v>6685.93</v>
      </c>
      <c r="E1440" s="1">
        <v>6582.05</v>
      </c>
      <c r="F1440" s="1">
        <v>6582.4</v>
      </c>
      <c r="G1440" s="1">
        <v>42784000</v>
      </c>
      <c r="H1440" s="1">
        <f t="shared" si="22"/>
        <v>42784</v>
      </c>
      <c r="I1440" s="1" t="e">
        <v>#N/A</v>
      </c>
    </row>
    <row r="1441" spans="2:9">
      <c r="B1441" s="3">
        <v>34713</v>
      </c>
      <c r="C1441" s="1">
        <v>6565.52</v>
      </c>
      <c r="D1441" s="1">
        <v>6565.52</v>
      </c>
      <c r="E1441" s="1">
        <v>6450.79</v>
      </c>
      <c r="F1441" s="1">
        <v>6511.3</v>
      </c>
      <c r="G1441" s="1">
        <v>42393000</v>
      </c>
      <c r="H1441" s="1">
        <f t="shared" si="22"/>
        <v>42393</v>
      </c>
      <c r="I1441" s="1" t="e">
        <v>#N/A</v>
      </c>
    </row>
    <row r="1442" spans="2:9">
      <c r="B1442" s="3">
        <v>34715</v>
      </c>
      <c r="C1442" s="1">
        <v>6556.98</v>
      </c>
      <c r="D1442" s="1">
        <v>6556.98</v>
      </c>
      <c r="E1442" s="1">
        <v>6473.06</v>
      </c>
      <c r="F1442" s="1">
        <v>6536.65</v>
      </c>
      <c r="G1442" s="1">
        <v>41464000</v>
      </c>
      <c r="H1442" s="1">
        <f t="shared" si="22"/>
        <v>41464</v>
      </c>
      <c r="I1442" s="1" t="e">
        <v>#N/A</v>
      </c>
    </row>
    <row r="1443" spans="2:9">
      <c r="B1443" s="3">
        <v>34716</v>
      </c>
      <c r="C1443" s="1">
        <v>6564.25</v>
      </c>
      <c r="D1443" s="1">
        <v>6574.77</v>
      </c>
      <c r="E1443" s="1">
        <v>6487.73</v>
      </c>
      <c r="F1443" s="1">
        <v>6515.79</v>
      </c>
      <c r="G1443" s="1">
        <v>44315000</v>
      </c>
      <c r="H1443" s="1">
        <f t="shared" si="22"/>
        <v>44315</v>
      </c>
      <c r="I1443" s="1" t="e">
        <v>#N/A</v>
      </c>
    </row>
    <row r="1444" spans="2:9">
      <c r="B1444" s="3">
        <v>34717</v>
      </c>
      <c r="C1444" s="1">
        <v>6558.74</v>
      </c>
      <c r="D1444" s="1">
        <v>6638.41</v>
      </c>
      <c r="E1444" s="1">
        <v>6546.99</v>
      </c>
      <c r="F1444" s="1">
        <v>6623.52</v>
      </c>
      <c r="G1444" s="1">
        <v>61270000</v>
      </c>
      <c r="H1444" s="1">
        <f t="shared" si="22"/>
        <v>61270</v>
      </c>
      <c r="I1444" s="1" t="e">
        <v>#N/A</v>
      </c>
    </row>
    <row r="1445" spans="2:9">
      <c r="B1445" s="3">
        <v>34718</v>
      </c>
      <c r="C1445" s="1">
        <v>6635.62</v>
      </c>
      <c r="D1445" s="1">
        <v>6672.63</v>
      </c>
      <c r="E1445" s="1">
        <v>6598.02</v>
      </c>
      <c r="F1445" s="1">
        <v>6598.02</v>
      </c>
      <c r="G1445" s="1">
        <v>68773000</v>
      </c>
      <c r="H1445" s="1">
        <f t="shared" si="22"/>
        <v>68773</v>
      </c>
      <c r="I1445" s="1" t="e">
        <v>#N/A</v>
      </c>
    </row>
    <row r="1446" spans="2:9">
      <c r="B1446" s="3">
        <v>34719</v>
      </c>
      <c r="C1446" s="1">
        <v>6572.85</v>
      </c>
      <c r="D1446" s="1">
        <v>6572.85</v>
      </c>
      <c r="E1446" s="1">
        <v>6370.49</v>
      </c>
      <c r="F1446" s="1">
        <v>6372.01</v>
      </c>
      <c r="G1446" s="1">
        <v>66958000</v>
      </c>
      <c r="H1446" s="1">
        <f t="shared" si="22"/>
        <v>66958</v>
      </c>
      <c r="I1446" s="1" t="e">
        <v>#N/A</v>
      </c>
    </row>
    <row r="1447" spans="2:9">
      <c r="B1447" s="3">
        <v>34720</v>
      </c>
      <c r="C1447" s="1">
        <v>6344.29</v>
      </c>
      <c r="D1447" s="1">
        <v>6432.2</v>
      </c>
      <c r="E1447" s="1">
        <v>6278.54</v>
      </c>
      <c r="F1447" s="1">
        <v>6431.99</v>
      </c>
      <c r="G1447" s="1">
        <v>43438000</v>
      </c>
      <c r="H1447" s="1">
        <f t="shared" si="22"/>
        <v>43438</v>
      </c>
      <c r="I1447" s="1" t="e">
        <v>#N/A</v>
      </c>
    </row>
    <row r="1448" spans="2:9">
      <c r="B1448" s="3">
        <v>34722</v>
      </c>
      <c r="C1448" s="1">
        <v>6446.9</v>
      </c>
      <c r="D1448" s="1">
        <v>6451.42</v>
      </c>
      <c r="E1448" s="1">
        <v>6295.04</v>
      </c>
      <c r="F1448" s="1">
        <v>6295.04</v>
      </c>
      <c r="G1448" s="1">
        <v>47156000</v>
      </c>
      <c r="H1448" s="1">
        <f t="shared" si="22"/>
        <v>47156</v>
      </c>
      <c r="I1448" s="1" t="e">
        <v>#N/A</v>
      </c>
    </row>
    <row r="1449" spans="2:9">
      <c r="B1449" s="3">
        <v>34723</v>
      </c>
      <c r="C1449" s="1">
        <v>6180.25</v>
      </c>
      <c r="D1449" s="1">
        <v>6242.48</v>
      </c>
      <c r="E1449" s="1">
        <v>6167.79</v>
      </c>
      <c r="F1449" s="1">
        <v>6167.79</v>
      </c>
      <c r="G1449" s="1">
        <v>53409000</v>
      </c>
      <c r="H1449" s="1">
        <f t="shared" si="22"/>
        <v>53409</v>
      </c>
      <c r="I1449" s="1" t="e">
        <v>#N/A</v>
      </c>
    </row>
    <row r="1450" spans="2:9">
      <c r="B1450" s="3">
        <v>34724</v>
      </c>
      <c r="C1450" s="1">
        <v>6277.07</v>
      </c>
      <c r="D1450" s="1">
        <v>6329.91</v>
      </c>
      <c r="E1450" s="1">
        <v>6260.41</v>
      </c>
      <c r="F1450" s="1">
        <v>6299.62</v>
      </c>
      <c r="G1450" s="1">
        <v>47980000</v>
      </c>
      <c r="H1450" s="1">
        <f t="shared" si="22"/>
        <v>47980</v>
      </c>
      <c r="I1450" s="1" t="e">
        <v>#N/A</v>
      </c>
    </row>
    <row r="1451" spans="2:9">
      <c r="B1451" s="3">
        <v>34725</v>
      </c>
      <c r="C1451" s="1">
        <v>6293.33</v>
      </c>
      <c r="D1451" s="1">
        <v>6348.07</v>
      </c>
      <c r="E1451" s="1">
        <v>6270.68</v>
      </c>
      <c r="F1451" s="1">
        <v>6307.85</v>
      </c>
      <c r="G1451" s="1">
        <v>48767000</v>
      </c>
      <c r="H1451" s="1">
        <f t="shared" si="22"/>
        <v>48767</v>
      </c>
      <c r="I1451" s="1" t="e">
        <v>#N/A</v>
      </c>
    </row>
    <row r="1452" spans="2:9">
      <c r="B1452" s="3">
        <v>34734</v>
      </c>
      <c r="C1452" s="1">
        <v>6444.53</v>
      </c>
      <c r="D1452" s="1">
        <v>6455.3</v>
      </c>
      <c r="E1452" s="1">
        <v>6328.38</v>
      </c>
      <c r="F1452" s="1">
        <v>6328.38</v>
      </c>
      <c r="G1452" s="1">
        <v>34178000</v>
      </c>
      <c r="H1452" s="1">
        <f t="shared" si="22"/>
        <v>34178</v>
      </c>
      <c r="I1452" s="1" t="e">
        <v>#N/A</v>
      </c>
    </row>
    <row r="1453" spans="2:9">
      <c r="B1453" s="3">
        <v>34736</v>
      </c>
      <c r="C1453" s="1">
        <v>6298.01</v>
      </c>
      <c r="D1453" s="1">
        <v>6417.28</v>
      </c>
      <c r="E1453" s="1">
        <v>6298.01</v>
      </c>
      <c r="F1453" s="1">
        <v>6417.28</v>
      </c>
      <c r="G1453" s="1">
        <v>37289000</v>
      </c>
      <c r="H1453" s="1">
        <f t="shared" si="22"/>
        <v>37289</v>
      </c>
      <c r="I1453" s="1" t="e">
        <v>#N/A</v>
      </c>
    </row>
    <row r="1454" spans="2:9">
      <c r="B1454" s="3">
        <v>34737</v>
      </c>
      <c r="C1454" s="1">
        <v>6474.84</v>
      </c>
      <c r="D1454" s="1">
        <v>6554.32</v>
      </c>
      <c r="E1454" s="1">
        <v>6474.84</v>
      </c>
      <c r="F1454" s="1">
        <v>6531.82</v>
      </c>
      <c r="G1454" s="1">
        <v>59692000</v>
      </c>
      <c r="H1454" s="1">
        <f t="shared" si="22"/>
        <v>59692</v>
      </c>
      <c r="I1454" s="1" t="e">
        <v>#N/A</v>
      </c>
    </row>
    <row r="1455" spans="2:9">
      <c r="B1455" s="3">
        <v>34738</v>
      </c>
      <c r="C1455" s="1">
        <v>6538.92</v>
      </c>
      <c r="D1455" s="1">
        <v>6549.19</v>
      </c>
      <c r="E1455" s="1">
        <v>6491.04</v>
      </c>
      <c r="F1455" s="1">
        <v>6526.74</v>
      </c>
      <c r="G1455" s="1">
        <v>48720000</v>
      </c>
      <c r="H1455" s="1">
        <f t="shared" si="22"/>
        <v>48720</v>
      </c>
      <c r="I1455" s="1" t="e">
        <v>#N/A</v>
      </c>
    </row>
    <row r="1456" spans="2:9">
      <c r="B1456" s="3">
        <v>34739</v>
      </c>
      <c r="C1456" s="1">
        <v>6578.69</v>
      </c>
      <c r="D1456" s="1">
        <v>6601.47</v>
      </c>
      <c r="E1456" s="1">
        <v>6530</v>
      </c>
      <c r="F1456" s="1">
        <v>6543.42</v>
      </c>
      <c r="G1456" s="1">
        <v>62138000</v>
      </c>
      <c r="H1456" s="1">
        <f t="shared" si="22"/>
        <v>62138</v>
      </c>
      <c r="I1456" s="1" t="e">
        <v>#N/A</v>
      </c>
    </row>
    <row r="1457" spans="2:9">
      <c r="B1457" s="3">
        <v>34740</v>
      </c>
      <c r="C1457" s="1">
        <v>6574.78</v>
      </c>
      <c r="D1457" s="1">
        <v>6574.78</v>
      </c>
      <c r="E1457" s="1">
        <v>6519.57</v>
      </c>
      <c r="F1457" s="1">
        <v>6554.78</v>
      </c>
      <c r="G1457" s="1">
        <v>56997000</v>
      </c>
      <c r="H1457" s="1">
        <f t="shared" si="22"/>
        <v>56997</v>
      </c>
      <c r="I1457" s="1" t="e">
        <v>#N/A</v>
      </c>
    </row>
    <row r="1458" spans="2:9">
      <c r="B1458" s="3">
        <v>34741</v>
      </c>
      <c r="C1458" s="1">
        <v>6592.13</v>
      </c>
      <c r="D1458" s="1">
        <v>6598.84</v>
      </c>
      <c r="E1458" s="1">
        <v>6548.97</v>
      </c>
      <c r="F1458" s="1">
        <v>6565.24</v>
      </c>
      <c r="G1458" s="1">
        <v>51766000</v>
      </c>
      <c r="H1458" s="1">
        <f t="shared" si="22"/>
        <v>51766</v>
      </c>
      <c r="I1458" s="1" t="e">
        <v>#N/A</v>
      </c>
    </row>
    <row r="1459" spans="2:9">
      <c r="B1459" s="3">
        <v>34743</v>
      </c>
      <c r="C1459" s="1">
        <v>6578.07</v>
      </c>
      <c r="D1459" s="1">
        <v>6578.07</v>
      </c>
      <c r="E1459" s="1">
        <v>6498.21</v>
      </c>
      <c r="F1459" s="1">
        <v>6498.21</v>
      </c>
      <c r="G1459" s="1">
        <v>50821000</v>
      </c>
      <c r="H1459" s="1">
        <f t="shared" si="22"/>
        <v>50821</v>
      </c>
      <c r="I1459" s="1" t="e">
        <v>#N/A</v>
      </c>
    </row>
    <row r="1460" spans="2:9">
      <c r="B1460" s="3">
        <v>34744</v>
      </c>
      <c r="C1460" s="1">
        <v>6505.53</v>
      </c>
      <c r="D1460" s="1">
        <v>6525.82</v>
      </c>
      <c r="E1460" s="1">
        <v>6478.31</v>
      </c>
      <c r="F1460" s="1">
        <v>6504.59</v>
      </c>
      <c r="G1460" s="1">
        <v>40498000</v>
      </c>
      <c r="H1460" s="1">
        <f t="shared" si="22"/>
        <v>40498</v>
      </c>
      <c r="I1460" s="1" t="e">
        <v>#N/A</v>
      </c>
    </row>
    <row r="1461" spans="2:9">
      <c r="B1461" s="3">
        <v>34745</v>
      </c>
      <c r="C1461" s="1">
        <v>6530.01</v>
      </c>
      <c r="D1461" s="1">
        <v>6581.77</v>
      </c>
      <c r="E1461" s="1">
        <v>6528.71</v>
      </c>
      <c r="F1461" s="1">
        <v>6576.25</v>
      </c>
      <c r="G1461" s="1">
        <v>56163000</v>
      </c>
      <c r="H1461" s="1">
        <f t="shared" si="22"/>
        <v>56163</v>
      </c>
      <c r="I1461" s="1" t="e">
        <v>#N/A</v>
      </c>
    </row>
    <row r="1462" spans="2:9">
      <c r="B1462" s="3">
        <v>34746</v>
      </c>
      <c r="C1462" s="1">
        <v>6642.03</v>
      </c>
      <c r="D1462" s="1">
        <v>6668.63</v>
      </c>
      <c r="E1462" s="1">
        <v>6617.05</v>
      </c>
      <c r="F1462" s="1">
        <v>6646.55</v>
      </c>
      <c r="G1462" s="1">
        <v>77525000</v>
      </c>
      <c r="H1462" s="1">
        <f t="shared" si="22"/>
        <v>77525</v>
      </c>
      <c r="I1462" s="1" t="e">
        <v>#N/A</v>
      </c>
    </row>
    <row r="1463" spans="2:9">
      <c r="B1463" s="3">
        <v>34747</v>
      </c>
      <c r="C1463" s="1">
        <v>6691.36</v>
      </c>
      <c r="D1463" s="1">
        <v>6691.36</v>
      </c>
      <c r="E1463" s="1">
        <v>6635.72</v>
      </c>
      <c r="F1463" s="1">
        <v>6646.25</v>
      </c>
      <c r="G1463" s="1">
        <v>66171000</v>
      </c>
      <c r="H1463" s="1">
        <f t="shared" si="22"/>
        <v>66171</v>
      </c>
      <c r="I1463" s="1" t="e">
        <v>#N/A</v>
      </c>
    </row>
    <row r="1464" spans="2:9">
      <c r="B1464" s="3">
        <v>34748</v>
      </c>
      <c r="C1464" s="1">
        <v>6696.29</v>
      </c>
      <c r="D1464" s="1">
        <v>6696.29</v>
      </c>
      <c r="E1464" s="1">
        <v>6636.52</v>
      </c>
      <c r="F1464" s="1">
        <v>6650.29</v>
      </c>
      <c r="G1464" s="1">
        <v>51039000</v>
      </c>
      <c r="H1464" s="1">
        <f t="shared" si="22"/>
        <v>51039</v>
      </c>
      <c r="I1464" s="1" t="e">
        <v>#N/A</v>
      </c>
    </row>
    <row r="1465" spans="2:9">
      <c r="B1465" s="3">
        <v>34750</v>
      </c>
      <c r="C1465" s="1">
        <v>6688.01</v>
      </c>
      <c r="D1465" s="1">
        <v>6689.18</v>
      </c>
      <c r="E1465" s="1">
        <v>6604.76</v>
      </c>
      <c r="F1465" s="1">
        <v>6612.97</v>
      </c>
      <c r="G1465" s="1">
        <v>55450000</v>
      </c>
      <c r="H1465" s="1">
        <f t="shared" si="22"/>
        <v>55450</v>
      </c>
      <c r="I1465" s="1" t="e">
        <v>#N/A</v>
      </c>
    </row>
    <row r="1466" spans="2:9">
      <c r="B1466" s="3">
        <v>34751</v>
      </c>
      <c r="C1466" s="1">
        <v>6625.32</v>
      </c>
      <c r="D1466" s="1">
        <v>6638.47</v>
      </c>
      <c r="E1466" s="1">
        <v>6594.15</v>
      </c>
      <c r="F1466" s="1">
        <v>6633.03</v>
      </c>
      <c r="G1466" s="1">
        <v>40908000</v>
      </c>
      <c r="H1466" s="1">
        <f t="shared" si="22"/>
        <v>40908</v>
      </c>
      <c r="I1466" s="1" t="e">
        <v>#N/A</v>
      </c>
    </row>
    <row r="1467" spans="2:9">
      <c r="B1467" s="3">
        <v>34752</v>
      </c>
      <c r="C1467" s="1">
        <v>6652.82</v>
      </c>
      <c r="D1467" s="1">
        <v>6652.82</v>
      </c>
      <c r="E1467" s="1">
        <v>6595.86</v>
      </c>
      <c r="F1467" s="1">
        <v>6603.88</v>
      </c>
      <c r="G1467" s="1">
        <v>46919000</v>
      </c>
      <c r="H1467" s="1">
        <f t="shared" si="22"/>
        <v>46919</v>
      </c>
      <c r="I1467" s="1" t="e">
        <v>#N/A</v>
      </c>
    </row>
    <row r="1468" spans="2:9">
      <c r="B1468" s="3">
        <v>34753</v>
      </c>
      <c r="C1468" s="1">
        <v>6583.49</v>
      </c>
      <c r="D1468" s="1">
        <v>6614.61</v>
      </c>
      <c r="E1468" s="1">
        <v>6552.95</v>
      </c>
      <c r="F1468" s="1">
        <v>6552.95</v>
      </c>
      <c r="G1468" s="1">
        <v>35633000</v>
      </c>
      <c r="H1468" s="1">
        <f t="shared" si="22"/>
        <v>35633</v>
      </c>
      <c r="I1468" s="1" t="e">
        <v>#N/A</v>
      </c>
    </row>
    <row r="1469" spans="2:9">
      <c r="B1469" s="3">
        <v>34754</v>
      </c>
      <c r="C1469" s="1">
        <v>6598.34</v>
      </c>
      <c r="D1469" s="1">
        <v>6640.57</v>
      </c>
      <c r="E1469" s="1">
        <v>6582.79</v>
      </c>
      <c r="F1469" s="1">
        <v>6596.07</v>
      </c>
      <c r="G1469" s="1">
        <v>38873000</v>
      </c>
      <c r="H1469" s="1">
        <f t="shared" si="22"/>
        <v>38873</v>
      </c>
      <c r="I1469" s="1" t="e">
        <v>#N/A</v>
      </c>
    </row>
    <row r="1470" spans="2:9">
      <c r="B1470" s="3">
        <v>34755</v>
      </c>
      <c r="C1470" s="1">
        <v>6615.64</v>
      </c>
      <c r="D1470" s="1">
        <v>6625.51</v>
      </c>
      <c r="E1470" s="1">
        <v>6588.46</v>
      </c>
      <c r="F1470" s="1">
        <v>6591.36</v>
      </c>
      <c r="G1470" s="1">
        <v>29079000</v>
      </c>
      <c r="H1470" s="1">
        <f t="shared" si="22"/>
        <v>29079</v>
      </c>
      <c r="I1470" s="1" t="e">
        <v>#N/A</v>
      </c>
    </row>
    <row r="1471" spans="2:9">
      <c r="B1471" s="3">
        <v>34757</v>
      </c>
      <c r="C1471" s="1">
        <v>6404.55</v>
      </c>
      <c r="D1471" s="1">
        <v>6449.46</v>
      </c>
      <c r="E1471" s="1">
        <v>6284.75</v>
      </c>
      <c r="F1471" s="1">
        <v>6388.57</v>
      </c>
      <c r="G1471" s="1">
        <v>66597000</v>
      </c>
      <c r="H1471" s="1">
        <f t="shared" si="22"/>
        <v>66597</v>
      </c>
      <c r="I1471" s="1" t="e">
        <v>#N/A</v>
      </c>
    </row>
    <row r="1472" spans="2:9">
      <c r="B1472" s="3">
        <v>34758</v>
      </c>
      <c r="C1472" s="1">
        <v>6436.46</v>
      </c>
      <c r="D1472" s="1">
        <v>6509.33</v>
      </c>
      <c r="E1472" s="1">
        <v>6408.83</v>
      </c>
      <c r="F1472" s="1">
        <v>6509.33</v>
      </c>
      <c r="G1472" s="1">
        <v>48596000</v>
      </c>
      <c r="H1472" s="1">
        <f t="shared" si="22"/>
        <v>48596</v>
      </c>
      <c r="I1472" s="1" t="e">
        <v>#N/A</v>
      </c>
    </row>
    <row r="1473" spans="2:9">
      <c r="B1473" s="3">
        <v>34759</v>
      </c>
      <c r="C1473" s="1">
        <v>6436.26</v>
      </c>
      <c r="D1473" s="1">
        <v>6446.95</v>
      </c>
      <c r="E1473" s="1">
        <v>6331.17</v>
      </c>
      <c r="F1473" s="1">
        <v>6337.83</v>
      </c>
      <c r="G1473" s="1">
        <v>52189000</v>
      </c>
      <c r="H1473" s="1">
        <f t="shared" si="22"/>
        <v>52189</v>
      </c>
      <c r="I1473" s="1" t="e">
        <v>#N/A</v>
      </c>
    </row>
    <row r="1474" spans="2:9">
      <c r="B1474" s="3">
        <v>34760</v>
      </c>
      <c r="C1474" s="1">
        <v>6436.47</v>
      </c>
      <c r="D1474" s="1">
        <v>6474.76</v>
      </c>
      <c r="E1474" s="1">
        <v>6419</v>
      </c>
      <c r="F1474" s="1">
        <v>6450.39</v>
      </c>
      <c r="G1474" s="1">
        <v>37722000</v>
      </c>
      <c r="H1474" s="1">
        <f t="shared" si="22"/>
        <v>37722</v>
      </c>
      <c r="I1474" s="1" t="e">
        <v>#N/A</v>
      </c>
    </row>
    <row r="1475" spans="2:9">
      <c r="B1475" s="3">
        <v>34761</v>
      </c>
      <c r="C1475" s="1">
        <v>6478.98</v>
      </c>
      <c r="D1475" s="1">
        <v>6516.83</v>
      </c>
      <c r="E1475" s="1">
        <v>6478.98</v>
      </c>
      <c r="F1475" s="1">
        <v>6516.83</v>
      </c>
      <c r="G1475" s="1">
        <v>36169000</v>
      </c>
      <c r="H1475" s="1">
        <f t="shared" si="22"/>
        <v>36169</v>
      </c>
      <c r="I1475" s="1" t="e">
        <v>#N/A</v>
      </c>
    </row>
    <row r="1476" spans="2:9">
      <c r="B1476" s="3">
        <v>34762</v>
      </c>
      <c r="C1476" s="1">
        <v>6528.32</v>
      </c>
      <c r="D1476" s="1">
        <v>6530.74</v>
      </c>
      <c r="E1476" s="1">
        <v>6497.24</v>
      </c>
      <c r="F1476" s="1">
        <v>6530.74</v>
      </c>
      <c r="G1476" s="1">
        <v>28774000</v>
      </c>
      <c r="H1476" s="1">
        <f t="shared" si="22"/>
        <v>28774</v>
      </c>
      <c r="I1476" s="1" t="e">
        <v>#N/A</v>
      </c>
    </row>
    <row r="1477" spans="2:9">
      <c r="B1477" s="3">
        <v>34764</v>
      </c>
      <c r="C1477" s="1">
        <v>6529.34</v>
      </c>
      <c r="D1477" s="1">
        <v>6540.13</v>
      </c>
      <c r="E1477" s="1">
        <v>6474.94</v>
      </c>
      <c r="F1477" s="1">
        <v>6474.94</v>
      </c>
      <c r="G1477" s="1">
        <v>26748000</v>
      </c>
      <c r="H1477" s="1">
        <f t="shared" si="22"/>
        <v>26748</v>
      </c>
      <c r="I1477" s="1" t="e">
        <v>#N/A</v>
      </c>
    </row>
    <row r="1478" spans="2:9">
      <c r="B1478" s="3">
        <v>34765</v>
      </c>
      <c r="C1478" s="1">
        <v>6479.35</v>
      </c>
      <c r="D1478" s="1">
        <v>6496.21</v>
      </c>
      <c r="E1478" s="1">
        <v>6437.46</v>
      </c>
      <c r="F1478" s="1">
        <v>6480.76</v>
      </c>
      <c r="G1478" s="1">
        <v>30429000</v>
      </c>
      <c r="H1478" s="1">
        <f t="shared" si="22"/>
        <v>30429</v>
      </c>
      <c r="I1478" s="1" t="e">
        <v>#N/A</v>
      </c>
    </row>
    <row r="1479" spans="2:9">
      <c r="B1479" s="3">
        <v>34766</v>
      </c>
      <c r="C1479" s="1">
        <v>6478.59</v>
      </c>
      <c r="D1479" s="1">
        <v>6511.29</v>
      </c>
      <c r="E1479" s="1">
        <v>6426.07</v>
      </c>
      <c r="F1479" s="1">
        <v>6426.07</v>
      </c>
      <c r="G1479" s="1">
        <v>33125000</v>
      </c>
      <c r="H1479" s="1">
        <f t="shared" ref="H1479:H1542" si="23">ROUND(G1479/1000,0)</f>
        <v>33125</v>
      </c>
      <c r="I1479" s="1" t="e">
        <v>#N/A</v>
      </c>
    </row>
    <row r="1480" spans="2:9">
      <c r="B1480" s="3">
        <v>34767</v>
      </c>
      <c r="C1480" s="1">
        <v>6432.3</v>
      </c>
      <c r="D1480" s="1">
        <v>6466.9</v>
      </c>
      <c r="E1480" s="1">
        <v>6388.36</v>
      </c>
      <c r="F1480" s="1">
        <v>6388.36</v>
      </c>
      <c r="G1480" s="1">
        <v>28206000</v>
      </c>
      <c r="H1480" s="1">
        <f t="shared" si="23"/>
        <v>28206</v>
      </c>
      <c r="I1480" s="1" t="e">
        <v>#N/A</v>
      </c>
    </row>
    <row r="1481" spans="2:9">
      <c r="B1481" s="3">
        <v>34768</v>
      </c>
      <c r="C1481" s="1">
        <v>6435.94</v>
      </c>
      <c r="D1481" s="1">
        <v>6460</v>
      </c>
      <c r="E1481" s="1">
        <v>6428.81</v>
      </c>
      <c r="F1481" s="1">
        <v>6453.52</v>
      </c>
      <c r="G1481" s="1">
        <v>29312000</v>
      </c>
      <c r="H1481" s="1">
        <f t="shared" si="23"/>
        <v>29312</v>
      </c>
      <c r="I1481" s="1" t="e">
        <v>#N/A</v>
      </c>
    </row>
    <row r="1482" spans="2:9">
      <c r="B1482" s="3">
        <v>34769</v>
      </c>
      <c r="C1482" s="1">
        <v>6495.5</v>
      </c>
      <c r="D1482" s="1">
        <v>6509.89</v>
      </c>
      <c r="E1482" s="1">
        <v>6480.47</v>
      </c>
      <c r="F1482" s="1">
        <v>6480.98</v>
      </c>
      <c r="G1482" s="1">
        <v>32778000</v>
      </c>
      <c r="H1482" s="1">
        <f t="shared" si="23"/>
        <v>32778</v>
      </c>
      <c r="I1482" s="1" t="e">
        <v>#N/A</v>
      </c>
    </row>
    <row r="1483" spans="2:9">
      <c r="B1483" s="3">
        <v>34771</v>
      </c>
      <c r="C1483" s="1">
        <v>6520.41</v>
      </c>
      <c r="D1483" s="1">
        <v>6525.89</v>
      </c>
      <c r="E1483" s="1">
        <v>6496.41</v>
      </c>
      <c r="F1483" s="1">
        <v>6503.18</v>
      </c>
      <c r="G1483" s="1">
        <v>34788000</v>
      </c>
      <c r="H1483" s="1">
        <f t="shared" si="23"/>
        <v>34788</v>
      </c>
      <c r="I1483" s="1" t="e">
        <v>#N/A</v>
      </c>
    </row>
    <row r="1484" spans="2:9">
      <c r="B1484" s="3">
        <v>34772</v>
      </c>
      <c r="C1484" s="1">
        <v>6501.05</v>
      </c>
      <c r="D1484" s="1">
        <v>6501.05</v>
      </c>
      <c r="E1484" s="1">
        <v>6455.18</v>
      </c>
      <c r="F1484" s="1">
        <v>6480.31</v>
      </c>
      <c r="G1484" s="1">
        <v>32032000</v>
      </c>
      <c r="H1484" s="1">
        <f t="shared" si="23"/>
        <v>32032</v>
      </c>
      <c r="I1484" s="1" t="e">
        <v>#N/A</v>
      </c>
    </row>
    <row r="1485" spans="2:9">
      <c r="B1485" s="3">
        <v>34773</v>
      </c>
      <c r="C1485" s="1">
        <v>6524.07</v>
      </c>
      <c r="D1485" s="1">
        <v>6557.33</v>
      </c>
      <c r="E1485" s="1">
        <v>6519.01</v>
      </c>
      <c r="F1485" s="1">
        <v>6555.19</v>
      </c>
      <c r="G1485" s="1">
        <v>51792000</v>
      </c>
      <c r="H1485" s="1">
        <f t="shared" si="23"/>
        <v>51792</v>
      </c>
      <c r="I1485" s="1" t="e">
        <v>#N/A</v>
      </c>
    </row>
    <row r="1486" spans="2:9">
      <c r="B1486" s="3">
        <v>34774</v>
      </c>
      <c r="C1486" s="1">
        <v>6596.75</v>
      </c>
      <c r="D1486" s="1">
        <v>6604.44</v>
      </c>
      <c r="E1486" s="1">
        <v>6564.66</v>
      </c>
      <c r="F1486" s="1">
        <v>6564.66</v>
      </c>
      <c r="G1486" s="1">
        <v>45768000</v>
      </c>
      <c r="H1486" s="1">
        <f t="shared" si="23"/>
        <v>45768</v>
      </c>
      <c r="I1486" s="1" t="e">
        <v>#N/A</v>
      </c>
    </row>
    <row r="1487" spans="2:9">
      <c r="B1487" s="3">
        <v>34775</v>
      </c>
      <c r="C1487" s="1">
        <v>6614.79</v>
      </c>
      <c r="D1487" s="1">
        <v>6618.4</v>
      </c>
      <c r="E1487" s="1">
        <v>6582.59</v>
      </c>
      <c r="F1487" s="1">
        <v>6594.26</v>
      </c>
      <c r="G1487" s="1">
        <v>47382000</v>
      </c>
      <c r="H1487" s="1">
        <f t="shared" si="23"/>
        <v>47382</v>
      </c>
      <c r="I1487" s="1" t="e">
        <v>#N/A</v>
      </c>
    </row>
    <row r="1488" spans="2:9">
      <c r="B1488" s="3">
        <v>34776</v>
      </c>
      <c r="C1488" s="1">
        <v>6625.43</v>
      </c>
      <c r="D1488" s="1">
        <v>6625.43</v>
      </c>
      <c r="E1488" s="1">
        <v>6574.45</v>
      </c>
      <c r="F1488" s="1">
        <v>6587.96</v>
      </c>
      <c r="G1488" s="1">
        <v>31163000</v>
      </c>
      <c r="H1488" s="1">
        <f t="shared" si="23"/>
        <v>31163</v>
      </c>
      <c r="I1488" s="1" t="e">
        <v>#N/A</v>
      </c>
    </row>
    <row r="1489" spans="2:9">
      <c r="B1489" s="3">
        <v>34778</v>
      </c>
      <c r="C1489" s="1">
        <v>6585.25</v>
      </c>
      <c r="D1489" s="1">
        <v>6585.25</v>
      </c>
      <c r="E1489" s="1">
        <v>6541.58</v>
      </c>
      <c r="F1489" s="1">
        <v>6541.58</v>
      </c>
      <c r="G1489" s="1">
        <v>32771000</v>
      </c>
      <c r="H1489" s="1">
        <f t="shared" si="23"/>
        <v>32771</v>
      </c>
      <c r="I1489" s="1" t="e">
        <v>#N/A</v>
      </c>
    </row>
    <row r="1490" spans="2:9">
      <c r="B1490" s="3">
        <v>34779</v>
      </c>
      <c r="C1490" s="1">
        <v>6585.79</v>
      </c>
      <c r="D1490" s="1">
        <v>6587.4</v>
      </c>
      <c r="E1490" s="1">
        <v>6520.08</v>
      </c>
      <c r="F1490" s="1">
        <v>6524.87</v>
      </c>
      <c r="G1490" s="1">
        <v>31069000</v>
      </c>
      <c r="H1490" s="1">
        <f t="shared" si="23"/>
        <v>31069</v>
      </c>
      <c r="I1490" s="1" t="e">
        <v>#N/A</v>
      </c>
    </row>
    <row r="1491" spans="2:9">
      <c r="B1491" s="3">
        <v>34780</v>
      </c>
      <c r="C1491" s="1">
        <v>6438.85</v>
      </c>
      <c r="D1491" s="1">
        <v>6479.01</v>
      </c>
      <c r="E1491" s="1">
        <v>6355.71</v>
      </c>
      <c r="F1491" s="1">
        <v>6479.01</v>
      </c>
      <c r="G1491" s="1">
        <v>44707000</v>
      </c>
      <c r="H1491" s="1">
        <f t="shared" si="23"/>
        <v>44707</v>
      </c>
      <c r="I1491" s="1" t="e">
        <v>#N/A</v>
      </c>
    </row>
    <row r="1492" spans="2:9">
      <c r="B1492" s="3">
        <v>34781</v>
      </c>
      <c r="C1492" s="1">
        <v>6496.31</v>
      </c>
      <c r="D1492" s="1">
        <v>6496.31</v>
      </c>
      <c r="E1492" s="1">
        <v>6439.39</v>
      </c>
      <c r="F1492" s="1">
        <v>6441.85</v>
      </c>
      <c r="G1492" s="1">
        <v>23354000</v>
      </c>
      <c r="H1492" s="1">
        <f t="shared" si="23"/>
        <v>23354</v>
      </c>
      <c r="I1492" s="1" t="e">
        <v>#N/A</v>
      </c>
    </row>
    <row r="1493" spans="2:9">
      <c r="B1493" s="3">
        <v>34782</v>
      </c>
      <c r="C1493" s="1">
        <v>6434.02</v>
      </c>
      <c r="D1493" s="1">
        <v>6471.63</v>
      </c>
      <c r="E1493" s="1">
        <v>6428.6</v>
      </c>
      <c r="F1493" s="1">
        <v>6433.44</v>
      </c>
      <c r="G1493" s="1">
        <v>27481000</v>
      </c>
      <c r="H1493" s="1">
        <f t="shared" si="23"/>
        <v>27481</v>
      </c>
      <c r="I1493" s="1" t="e">
        <v>#N/A</v>
      </c>
    </row>
    <row r="1494" spans="2:9">
      <c r="B1494" s="3">
        <v>34783</v>
      </c>
      <c r="C1494" s="1">
        <v>6461.75</v>
      </c>
      <c r="D1494" s="1">
        <v>6465.73</v>
      </c>
      <c r="E1494" s="1">
        <v>6399.39</v>
      </c>
      <c r="F1494" s="1">
        <v>6401.39</v>
      </c>
      <c r="G1494" s="1">
        <v>33681000</v>
      </c>
      <c r="H1494" s="1">
        <f t="shared" si="23"/>
        <v>33681</v>
      </c>
      <c r="I1494" s="1" t="e">
        <v>#N/A</v>
      </c>
    </row>
    <row r="1495" spans="2:9">
      <c r="B1495" s="3">
        <v>34785</v>
      </c>
      <c r="C1495" s="1">
        <v>6404.8</v>
      </c>
      <c r="D1495" s="1">
        <v>6470.28</v>
      </c>
      <c r="E1495" s="1">
        <v>6366.75</v>
      </c>
      <c r="F1495" s="1">
        <v>6470.28</v>
      </c>
      <c r="G1495" s="1">
        <v>45550000</v>
      </c>
      <c r="H1495" s="1">
        <f t="shared" si="23"/>
        <v>45550</v>
      </c>
      <c r="I1495" s="1" t="e">
        <v>#N/A</v>
      </c>
    </row>
    <row r="1496" spans="2:9">
      <c r="B1496" s="3">
        <v>34786</v>
      </c>
      <c r="C1496" s="1">
        <v>6506.75</v>
      </c>
      <c r="D1496" s="1">
        <v>6506.75</v>
      </c>
      <c r="E1496" s="1">
        <v>6463.88</v>
      </c>
      <c r="F1496" s="1">
        <v>6464.76</v>
      </c>
      <c r="G1496" s="1">
        <v>52113000</v>
      </c>
      <c r="H1496" s="1">
        <f t="shared" si="23"/>
        <v>52113</v>
      </c>
      <c r="I1496" s="1" t="e">
        <v>#N/A</v>
      </c>
    </row>
    <row r="1497" spans="2:9">
      <c r="B1497" s="3">
        <v>34788</v>
      </c>
      <c r="C1497" s="1">
        <v>6482.44</v>
      </c>
      <c r="D1497" s="1">
        <v>6514.46</v>
      </c>
      <c r="E1497" s="1">
        <v>6460.95</v>
      </c>
      <c r="F1497" s="1">
        <v>6514.46</v>
      </c>
      <c r="G1497" s="1">
        <v>59603000</v>
      </c>
      <c r="H1497" s="1">
        <f t="shared" si="23"/>
        <v>59603</v>
      </c>
      <c r="I1497" s="1" t="e">
        <v>#N/A</v>
      </c>
    </row>
    <row r="1498" spans="2:9">
      <c r="B1498" s="3">
        <v>34789</v>
      </c>
      <c r="C1498" s="1">
        <v>6534.64</v>
      </c>
      <c r="D1498" s="1">
        <v>6557.97</v>
      </c>
      <c r="E1498" s="1">
        <v>6524</v>
      </c>
      <c r="F1498" s="1">
        <v>6524</v>
      </c>
      <c r="G1498" s="1">
        <v>54178000</v>
      </c>
      <c r="H1498" s="1">
        <f t="shared" si="23"/>
        <v>54178</v>
      </c>
      <c r="I1498" s="1" t="e">
        <v>#N/A</v>
      </c>
    </row>
    <row r="1499" spans="2:9">
      <c r="B1499" s="3">
        <v>34790</v>
      </c>
      <c r="C1499" s="1">
        <v>6537.18</v>
      </c>
      <c r="D1499" s="1">
        <v>6573.54</v>
      </c>
      <c r="E1499" s="1">
        <v>6503.97</v>
      </c>
      <c r="F1499" s="1">
        <v>6573.54</v>
      </c>
      <c r="G1499" s="1">
        <v>40836000</v>
      </c>
      <c r="H1499" s="1">
        <f t="shared" si="23"/>
        <v>40836</v>
      </c>
      <c r="I1499" s="1" t="e">
        <v>#N/A</v>
      </c>
    </row>
    <row r="1500" spans="2:9">
      <c r="B1500" s="3">
        <v>34795</v>
      </c>
      <c r="C1500" s="1">
        <v>6599.29</v>
      </c>
      <c r="D1500" s="1">
        <v>6599.29</v>
      </c>
      <c r="E1500" s="1">
        <v>6571.01</v>
      </c>
      <c r="F1500" s="1">
        <v>6575.71</v>
      </c>
      <c r="G1500" s="1">
        <v>57930000</v>
      </c>
      <c r="H1500" s="1">
        <f t="shared" si="23"/>
        <v>57930</v>
      </c>
      <c r="I1500" s="1" t="e">
        <v>#N/A</v>
      </c>
    </row>
    <row r="1501" spans="2:9">
      <c r="B1501" s="3">
        <v>34796</v>
      </c>
      <c r="C1501" s="1">
        <v>6593.69</v>
      </c>
      <c r="D1501" s="1">
        <v>6593.69</v>
      </c>
      <c r="E1501" s="1">
        <v>6518.83</v>
      </c>
      <c r="F1501" s="1">
        <v>6518.83</v>
      </c>
      <c r="G1501" s="1">
        <v>55078000</v>
      </c>
      <c r="H1501" s="1">
        <f t="shared" si="23"/>
        <v>55078</v>
      </c>
      <c r="I1501" s="1" t="e">
        <v>#N/A</v>
      </c>
    </row>
    <row r="1502" spans="2:9">
      <c r="B1502" s="3">
        <v>34797</v>
      </c>
      <c r="C1502" s="1">
        <v>6548.57</v>
      </c>
      <c r="D1502" s="1">
        <v>6552.49</v>
      </c>
      <c r="E1502" s="1">
        <v>6500.35</v>
      </c>
      <c r="F1502" s="1">
        <v>6552.49</v>
      </c>
      <c r="G1502" s="1">
        <v>44532000</v>
      </c>
      <c r="H1502" s="1">
        <f t="shared" si="23"/>
        <v>44532</v>
      </c>
      <c r="I1502" s="1" t="e">
        <v>#N/A</v>
      </c>
    </row>
    <row r="1503" spans="2:9">
      <c r="B1503" s="3">
        <v>34799</v>
      </c>
      <c r="C1503" s="1">
        <v>6561.93</v>
      </c>
      <c r="D1503" s="1">
        <v>6583.28</v>
      </c>
      <c r="E1503" s="1">
        <v>6528.98</v>
      </c>
      <c r="F1503" s="1">
        <v>6528.98</v>
      </c>
      <c r="G1503" s="1">
        <v>43345000</v>
      </c>
      <c r="H1503" s="1">
        <f t="shared" si="23"/>
        <v>43345</v>
      </c>
      <c r="I1503" s="1" t="e">
        <v>#N/A</v>
      </c>
    </row>
    <row r="1504" spans="2:9">
      <c r="B1504" s="3">
        <v>34800</v>
      </c>
      <c r="C1504" s="1">
        <v>6535.1</v>
      </c>
      <c r="D1504" s="1">
        <v>6541.02</v>
      </c>
      <c r="E1504" s="1">
        <v>6497.06</v>
      </c>
      <c r="F1504" s="1">
        <v>6497.06</v>
      </c>
      <c r="G1504" s="1">
        <v>37593000</v>
      </c>
      <c r="H1504" s="1">
        <f t="shared" si="23"/>
        <v>37593</v>
      </c>
      <c r="I1504" s="1" t="e">
        <v>#N/A</v>
      </c>
    </row>
    <row r="1505" spans="2:9">
      <c r="B1505" s="3">
        <v>34801</v>
      </c>
      <c r="C1505" s="1">
        <v>6532.52</v>
      </c>
      <c r="D1505" s="1">
        <v>6532.52</v>
      </c>
      <c r="E1505" s="1">
        <v>6453.94</v>
      </c>
      <c r="F1505" s="1">
        <v>6462.34</v>
      </c>
      <c r="G1505" s="1">
        <v>34141000</v>
      </c>
      <c r="H1505" s="1">
        <f t="shared" si="23"/>
        <v>34141</v>
      </c>
      <c r="I1505" s="1" t="e">
        <v>#N/A</v>
      </c>
    </row>
    <row r="1506" spans="2:9">
      <c r="B1506" s="3">
        <v>34802</v>
      </c>
      <c r="C1506" s="1">
        <v>6476.57</v>
      </c>
      <c r="D1506" s="1">
        <v>6476.57</v>
      </c>
      <c r="E1506" s="1">
        <v>6411.23</v>
      </c>
      <c r="F1506" s="1">
        <v>6417.58</v>
      </c>
      <c r="G1506" s="1">
        <v>33240000</v>
      </c>
      <c r="H1506" s="1">
        <f t="shared" si="23"/>
        <v>33240</v>
      </c>
      <c r="I1506" s="1" t="e">
        <v>#N/A</v>
      </c>
    </row>
    <row r="1507" spans="2:9">
      <c r="B1507" s="3">
        <v>34803</v>
      </c>
      <c r="C1507" s="1">
        <v>6427.9</v>
      </c>
      <c r="D1507" s="1">
        <v>6444.63</v>
      </c>
      <c r="E1507" s="1">
        <v>6356.55</v>
      </c>
      <c r="F1507" s="1">
        <v>6356.55</v>
      </c>
      <c r="G1507" s="1">
        <v>42246000</v>
      </c>
      <c r="H1507" s="1">
        <f t="shared" si="23"/>
        <v>42246</v>
      </c>
      <c r="I1507" s="1" t="e">
        <v>#N/A</v>
      </c>
    </row>
    <row r="1508" spans="2:9">
      <c r="B1508" s="3">
        <v>34804</v>
      </c>
      <c r="C1508" s="1">
        <v>6351.87</v>
      </c>
      <c r="D1508" s="1">
        <v>6394.69</v>
      </c>
      <c r="E1508" s="1">
        <v>6247.75</v>
      </c>
      <c r="F1508" s="1">
        <v>6247.75</v>
      </c>
      <c r="G1508" s="1">
        <v>46054000</v>
      </c>
      <c r="H1508" s="1">
        <f t="shared" si="23"/>
        <v>46054</v>
      </c>
      <c r="I1508" s="1" t="e">
        <v>#N/A</v>
      </c>
    </row>
    <row r="1509" spans="2:9">
      <c r="B1509" s="3">
        <v>34806</v>
      </c>
      <c r="C1509" s="1">
        <v>6218.43</v>
      </c>
      <c r="D1509" s="1">
        <v>6239.74</v>
      </c>
      <c r="E1509" s="1">
        <v>6086.7</v>
      </c>
      <c r="F1509" s="1">
        <v>6112.07</v>
      </c>
      <c r="G1509" s="1">
        <v>41974000</v>
      </c>
      <c r="H1509" s="1">
        <f t="shared" si="23"/>
        <v>41974</v>
      </c>
      <c r="I1509" s="1" t="e">
        <v>#N/A</v>
      </c>
    </row>
    <row r="1510" spans="2:9">
      <c r="B1510" s="3">
        <v>34807</v>
      </c>
      <c r="C1510" s="1">
        <v>6163.18</v>
      </c>
      <c r="D1510" s="1">
        <v>6163.18</v>
      </c>
      <c r="E1510" s="1">
        <v>6050.81</v>
      </c>
      <c r="F1510" s="1">
        <v>6106.56</v>
      </c>
      <c r="G1510" s="1">
        <v>40015000</v>
      </c>
      <c r="H1510" s="1">
        <f t="shared" si="23"/>
        <v>40015</v>
      </c>
      <c r="I1510" s="1" t="e">
        <v>#N/A</v>
      </c>
    </row>
    <row r="1511" spans="2:9">
      <c r="B1511" s="3">
        <v>34808</v>
      </c>
      <c r="C1511" s="1">
        <v>6141.59</v>
      </c>
      <c r="D1511" s="1">
        <v>6141.59</v>
      </c>
      <c r="E1511" s="1">
        <v>6095.02</v>
      </c>
      <c r="F1511" s="1">
        <v>6109.6</v>
      </c>
      <c r="G1511" s="1">
        <v>25560000</v>
      </c>
      <c r="H1511" s="1">
        <f t="shared" si="23"/>
        <v>25560</v>
      </c>
      <c r="I1511" s="1" t="e">
        <v>#N/A</v>
      </c>
    </row>
    <row r="1512" spans="2:9">
      <c r="B1512" s="3">
        <v>34809</v>
      </c>
      <c r="C1512" s="1">
        <v>6132.43</v>
      </c>
      <c r="D1512" s="1">
        <v>6167.56</v>
      </c>
      <c r="E1512" s="1">
        <v>6125.73</v>
      </c>
      <c r="F1512" s="1">
        <v>6136.54</v>
      </c>
      <c r="G1512" s="1">
        <v>23543000</v>
      </c>
      <c r="H1512" s="1">
        <f t="shared" si="23"/>
        <v>23543</v>
      </c>
      <c r="I1512" s="1" t="e">
        <v>#N/A</v>
      </c>
    </row>
    <row r="1513" spans="2:9">
      <c r="B1513" s="3">
        <v>34810</v>
      </c>
      <c r="C1513" s="1">
        <v>6158.92</v>
      </c>
      <c r="D1513" s="1">
        <v>6158.92</v>
      </c>
      <c r="E1513" s="1">
        <v>5932.58</v>
      </c>
      <c r="F1513" s="1">
        <v>5943.21</v>
      </c>
      <c r="G1513" s="1">
        <v>49056000</v>
      </c>
      <c r="H1513" s="1">
        <f t="shared" si="23"/>
        <v>49056</v>
      </c>
      <c r="I1513" s="1" t="e">
        <v>#N/A</v>
      </c>
    </row>
    <row r="1514" spans="2:9">
      <c r="B1514" s="3">
        <v>34811</v>
      </c>
      <c r="C1514" s="1">
        <v>5981.13</v>
      </c>
      <c r="D1514" s="1">
        <v>5999.06</v>
      </c>
      <c r="E1514" s="1">
        <v>5913.18</v>
      </c>
      <c r="F1514" s="1">
        <v>5987.93</v>
      </c>
      <c r="G1514" s="1">
        <v>30745000</v>
      </c>
      <c r="H1514" s="1">
        <f t="shared" si="23"/>
        <v>30745</v>
      </c>
      <c r="I1514" s="1" t="e">
        <v>#N/A</v>
      </c>
    </row>
    <row r="1515" spans="2:9">
      <c r="B1515" s="3">
        <v>34813</v>
      </c>
      <c r="C1515" s="1">
        <v>5992.32</v>
      </c>
      <c r="D1515" s="1">
        <v>6006.51</v>
      </c>
      <c r="E1515" s="1">
        <v>5945.93</v>
      </c>
      <c r="F1515" s="1">
        <v>5963.86</v>
      </c>
      <c r="G1515" s="1">
        <v>34521000</v>
      </c>
      <c r="H1515" s="1">
        <f t="shared" si="23"/>
        <v>34521</v>
      </c>
      <c r="I1515" s="1" t="e">
        <v>#N/A</v>
      </c>
    </row>
    <row r="1516" spans="2:9">
      <c r="B1516" s="3">
        <v>34814</v>
      </c>
      <c r="C1516" s="1">
        <v>5936.46</v>
      </c>
      <c r="D1516" s="1">
        <v>5936.46</v>
      </c>
      <c r="E1516" s="1">
        <v>5776.68</v>
      </c>
      <c r="F1516" s="1">
        <v>5803.14</v>
      </c>
      <c r="G1516" s="1">
        <v>49253000</v>
      </c>
      <c r="H1516" s="1">
        <f t="shared" si="23"/>
        <v>49253</v>
      </c>
      <c r="I1516" s="1" t="e">
        <v>#N/A</v>
      </c>
    </row>
    <row r="1517" spans="2:9">
      <c r="B1517" s="3">
        <v>34815</v>
      </c>
      <c r="C1517" s="1">
        <v>5858.57</v>
      </c>
      <c r="D1517" s="1">
        <v>5864.01</v>
      </c>
      <c r="E1517" s="1">
        <v>5667.55</v>
      </c>
      <c r="F1517" s="1">
        <v>5735.23</v>
      </c>
      <c r="G1517" s="1">
        <v>48153000</v>
      </c>
      <c r="H1517" s="1">
        <f t="shared" si="23"/>
        <v>48153</v>
      </c>
      <c r="I1517" s="1" t="e">
        <v>#N/A</v>
      </c>
    </row>
    <row r="1518" spans="2:9">
      <c r="B1518" s="3">
        <v>34816</v>
      </c>
      <c r="C1518" s="1">
        <v>5769.76</v>
      </c>
      <c r="D1518" s="1">
        <v>5898.53</v>
      </c>
      <c r="E1518" s="1">
        <v>5727.79</v>
      </c>
      <c r="F1518" s="1">
        <v>5898.53</v>
      </c>
      <c r="G1518" s="1">
        <v>41258000</v>
      </c>
      <c r="H1518" s="1">
        <f t="shared" si="23"/>
        <v>41258</v>
      </c>
      <c r="I1518" s="1" t="e">
        <v>#N/A</v>
      </c>
    </row>
    <row r="1519" spans="2:9">
      <c r="B1519" s="3">
        <v>34817</v>
      </c>
      <c r="C1519" s="1">
        <v>5820.07</v>
      </c>
      <c r="D1519" s="1">
        <v>5854.92</v>
      </c>
      <c r="E1519" s="1">
        <v>5786.91</v>
      </c>
      <c r="F1519" s="1">
        <v>5825.99</v>
      </c>
      <c r="G1519" s="1">
        <v>34707000</v>
      </c>
      <c r="H1519" s="1">
        <f t="shared" si="23"/>
        <v>34707</v>
      </c>
      <c r="I1519" s="1" t="e">
        <v>#N/A</v>
      </c>
    </row>
    <row r="1520" spans="2:9">
      <c r="B1520" s="3">
        <v>34818</v>
      </c>
      <c r="C1520" s="1">
        <v>5853.81</v>
      </c>
      <c r="D1520" s="1">
        <v>5861.11</v>
      </c>
      <c r="E1520" s="1">
        <v>5803.78</v>
      </c>
      <c r="F1520" s="1">
        <v>5803.78</v>
      </c>
      <c r="G1520" s="1">
        <v>23108000</v>
      </c>
      <c r="H1520" s="1">
        <f t="shared" si="23"/>
        <v>23108</v>
      </c>
      <c r="I1520" s="1" t="e">
        <v>#N/A</v>
      </c>
    </row>
    <row r="1521" spans="2:9">
      <c r="B1521" s="3">
        <v>34820</v>
      </c>
      <c r="C1521" s="1">
        <v>5821.33</v>
      </c>
      <c r="D1521" s="1">
        <v>5821.33</v>
      </c>
      <c r="E1521" s="1">
        <v>5763.44</v>
      </c>
      <c r="F1521" s="1">
        <v>5789.98</v>
      </c>
      <c r="G1521" s="1">
        <v>22028000</v>
      </c>
      <c r="H1521" s="1">
        <f t="shared" si="23"/>
        <v>22028</v>
      </c>
      <c r="I1521" s="1" t="e">
        <v>#N/A</v>
      </c>
    </row>
    <row r="1522" spans="2:9">
      <c r="B1522" s="3">
        <v>34821</v>
      </c>
      <c r="C1522" s="1">
        <v>5738.25</v>
      </c>
      <c r="D1522" s="1">
        <v>5771.81</v>
      </c>
      <c r="E1522" s="1">
        <v>5661.59</v>
      </c>
      <c r="F1522" s="1">
        <v>5771.81</v>
      </c>
      <c r="G1522" s="1">
        <v>35088000</v>
      </c>
      <c r="H1522" s="1">
        <f t="shared" si="23"/>
        <v>35088</v>
      </c>
      <c r="I1522" s="1" t="e">
        <v>#N/A</v>
      </c>
    </row>
    <row r="1523" spans="2:9">
      <c r="B1523" s="3">
        <v>34822</v>
      </c>
      <c r="C1523" s="1">
        <v>5799.47</v>
      </c>
      <c r="D1523" s="1">
        <v>5843.89</v>
      </c>
      <c r="E1523" s="1">
        <v>5779.68</v>
      </c>
      <c r="F1523" s="1">
        <v>5779.68</v>
      </c>
      <c r="G1523" s="1">
        <v>29222000</v>
      </c>
      <c r="H1523" s="1">
        <f t="shared" si="23"/>
        <v>29222</v>
      </c>
      <c r="I1523" s="1" t="e">
        <v>#N/A</v>
      </c>
    </row>
    <row r="1524" spans="2:9">
      <c r="B1524" s="3">
        <v>34823</v>
      </c>
      <c r="C1524" s="1">
        <v>5797.79</v>
      </c>
      <c r="D1524" s="1">
        <v>5797.79</v>
      </c>
      <c r="E1524" s="1">
        <v>5699.14</v>
      </c>
      <c r="F1524" s="1">
        <v>5699.14</v>
      </c>
      <c r="G1524" s="1">
        <v>32031000</v>
      </c>
      <c r="H1524" s="1">
        <f t="shared" si="23"/>
        <v>32031</v>
      </c>
      <c r="I1524" s="1" t="e">
        <v>#N/A</v>
      </c>
    </row>
    <row r="1525" spans="2:9">
      <c r="B1525" s="3">
        <v>34824</v>
      </c>
      <c r="C1525" s="1">
        <v>5645.88</v>
      </c>
      <c r="D1525" s="1">
        <v>5670.53</v>
      </c>
      <c r="E1525" s="1">
        <v>5571.95</v>
      </c>
      <c r="F1525" s="1">
        <v>5574.99</v>
      </c>
      <c r="G1525" s="1">
        <v>44089000</v>
      </c>
      <c r="H1525" s="1">
        <f t="shared" si="23"/>
        <v>44089</v>
      </c>
      <c r="I1525" s="1" t="e">
        <v>#N/A</v>
      </c>
    </row>
    <row r="1526" spans="2:9">
      <c r="B1526" s="3">
        <v>34825</v>
      </c>
      <c r="C1526" s="1">
        <v>5537.65</v>
      </c>
      <c r="D1526" s="1">
        <v>5642.16</v>
      </c>
      <c r="E1526" s="1">
        <v>5537.65</v>
      </c>
      <c r="F1526" s="1">
        <v>5642.16</v>
      </c>
      <c r="G1526" s="1">
        <v>28302000</v>
      </c>
      <c r="H1526" s="1">
        <f t="shared" si="23"/>
        <v>28302</v>
      </c>
      <c r="I1526" s="1" t="e">
        <v>#N/A</v>
      </c>
    </row>
    <row r="1527" spans="2:9">
      <c r="B1527" s="3">
        <v>34827</v>
      </c>
      <c r="C1527" s="1">
        <v>5630.11</v>
      </c>
      <c r="D1527" s="1">
        <v>5674.53</v>
      </c>
      <c r="E1527" s="1">
        <v>5615.46</v>
      </c>
      <c r="F1527" s="1">
        <v>5674.53</v>
      </c>
      <c r="G1527" s="1">
        <v>30325000</v>
      </c>
      <c r="H1527" s="1">
        <f t="shared" si="23"/>
        <v>30325</v>
      </c>
      <c r="I1527" s="1" t="e">
        <v>#N/A</v>
      </c>
    </row>
    <row r="1528" spans="2:9">
      <c r="B1528" s="3">
        <v>34828</v>
      </c>
      <c r="C1528" s="1">
        <v>5674.36</v>
      </c>
      <c r="D1528" s="1">
        <v>5789.45</v>
      </c>
      <c r="E1528" s="1">
        <v>5674.36</v>
      </c>
      <c r="F1528" s="1">
        <v>5775.15</v>
      </c>
      <c r="G1528" s="1">
        <v>44820000</v>
      </c>
      <c r="H1528" s="1">
        <f t="shared" si="23"/>
        <v>44820</v>
      </c>
      <c r="I1528" s="1" t="e">
        <v>#N/A</v>
      </c>
    </row>
    <row r="1529" spans="2:9">
      <c r="B1529" s="3">
        <v>34829</v>
      </c>
      <c r="C1529" s="1">
        <v>5768.45</v>
      </c>
      <c r="D1529" s="1">
        <v>5794.69</v>
      </c>
      <c r="E1529" s="1">
        <v>5742.31</v>
      </c>
      <c r="F1529" s="1">
        <v>5765.42</v>
      </c>
      <c r="G1529" s="1">
        <v>41668000</v>
      </c>
      <c r="H1529" s="1">
        <f t="shared" si="23"/>
        <v>41668</v>
      </c>
      <c r="I1529" s="1" t="e">
        <v>#N/A</v>
      </c>
    </row>
    <row r="1530" spans="2:9">
      <c r="B1530" s="3">
        <v>34830</v>
      </c>
      <c r="C1530" s="1">
        <v>5785.41</v>
      </c>
      <c r="D1530" s="1">
        <v>5820.52</v>
      </c>
      <c r="E1530" s="1">
        <v>5776.18</v>
      </c>
      <c r="F1530" s="1">
        <v>5776.18</v>
      </c>
      <c r="G1530" s="1">
        <v>37913000</v>
      </c>
      <c r="H1530" s="1">
        <f t="shared" si="23"/>
        <v>37913</v>
      </c>
      <c r="I1530" s="1" t="e">
        <v>#N/A</v>
      </c>
    </row>
    <row r="1531" spans="2:9">
      <c r="B1531" s="3">
        <v>34831</v>
      </c>
      <c r="C1531" s="1">
        <v>5758.24</v>
      </c>
      <c r="D1531" s="1">
        <v>5768.65</v>
      </c>
      <c r="E1531" s="1">
        <v>5715.87</v>
      </c>
      <c r="F1531" s="1">
        <v>5740.02</v>
      </c>
      <c r="G1531" s="1">
        <v>29957000</v>
      </c>
      <c r="H1531" s="1">
        <f t="shared" si="23"/>
        <v>29957</v>
      </c>
      <c r="I1531" s="1" t="e">
        <v>#N/A</v>
      </c>
    </row>
    <row r="1532" spans="2:9">
      <c r="B1532" s="3">
        <v>34832</v>
      </c>
      <c r="C1532" s="1">
        <v>5789.33</v>
      </c>
      <c r="D1532" s="1">
        <v>5848.09</v>
      </c>
      <c r="E1532" s="1">
        <v>5788.6</v>
      </c>
      <c r="F1532" s="1">
        <v>5844.29</v>
      </c>
      <c r="G1532" s="1">
        <v>37998000</v>
      </c>
      <c r="H1532" s="1">
        <f t="shared" si="23"/>
        <v>37998</v>
      </c>
      <c r="I1532" s="1" t="e">
        <v>#N/A</v>
      </c>
    </row>
    <row r="1533" spans="2:9">
      <c r="B1533" s="3">
        <v>34834</v>
      </c>
      <c r="C1533" s="1">
        <v>5844.86</v>
      </c>
      <c r="D1533" s="1">
        <v>5852.83</v>
      </c>
      <c r="E1533" s="1">
        <v>5825.19</v>
      </c>
      <c r="F1533" s="1">
        <v>5828.21</v>
      </c>
      <c r="G1533" s="1">
        <v>34503000</v>
      </c>
      <c r="H1533" s="1">
        <f t="shared" si="23"/>
        <v>34503</v>
      </c>
      <c r="I1533" s="1" t="e">
        <v>#N/A</v>
      </c>
    </row>
    <row r="1534" spans="2:9">
      <c r="B1534" s="3">
        <v>34835</v>
      </c>
      <c r="C1534" s="1">
        <v>5816.74</v>
      </c>
      <c r="D1534" s="1">
        <v>5823.83</v>
      </c>
      <c r="E1534" s="1">
        <v>5773.01</v>
      </c>
      <c r="F1534" s="1">
        <v>5799.88</v>
      </c>
      <c r="G1534" s="1">
        <v>27432000</v>
      </c>
      <c r="H1534" s="1">
        <f t="shared" si="23"/>
        <v>27432</v>
      </c>
      <c r="I1534" s="1" t="e">
        <v>#N/A</v>
      </c>
    </row>
    <row r="1535" spans="2:9">
      <c r="B1535" s="3">
        <v>34836</v>
      </c>
      <c r="C1535" s="1">
        <v>5823.84</v>
      </c>
      <c r="D1535" s="1">
        <v>5838.16</v>
      </c>
      <c r="E1535" s="1">
        <v>5771.46</v>
      </c>
      <c r="F1535" s="1">
        <v>5771.46</v>
      </c>
      <c r="G1535" s="1">
        <v>31542000</v>
      </c>
      <c r="H1535" s="1">
        <f t="shared" si="23"/>
        <v>31542</v>
      </c>
      <c r="I1535" s="1" t="e">
        <v>#N/A</v>
      </c>
    </row>
    <row r="1536" spans="2:9">
      <c r="B1536" s="3">
        <v>34837</v>
      </c>
      <c r="C1536" s="1">
        <v>5746.9</v>
      </c>
      <c r="D1536" s="1">
        <v>5760.56</v>
      </c>
      <c r="E1536" s="1">
        <v>5728.23</v>
      </c>
      <c r="F1536" s="1">
        <v>5758.53</v>
      </c>
      <c r="G1536" s="1">
        <v>23843000</v>
      </c>
      <c r="H1536" s="1">
        <f t="shared" si="23"/>
        <v>23843</v>
      </c>
      <c r="I1536" s="1" t="e">
        <v>#N/A</v>
      </c>
    </row>
    <row r="1537" spans="2:9">
      <c r="B1537" s="3">
        <v>34838</v>
      </c>
      <c r="C1537" s="1">
        <v>5778.99</v>
      </c>
      <c r="D1537" s="1">
        <v>5786.98</v>
      </c>
      <c r="E1537" s="1">
        <v>5738.92</v>
      </c>
      <c r="F1537" s="1">
        <v>5757.65</v>
      </c>
      <c r="G1537" s="1">
        <v>27012000</v>
      </c>
      <c r="H1537" s="1">
        <f t="shared" si="23"/>
        <v>27012</v>
      </c>
      <c r="I1537" s="1" t="e">
        <v>#N/A</v>
      </c>
    </row>
    <row r="1538" spans="2:9">
      <c r="B1538" s="3">
        <v>34839</v>
      </c>
      <c r="C1538" s="1">
        <v>5791.64</v>
      </c>
      <c r="D1538" s="1">
        <v>5797.06</v>
      </c>
      <c r="E1538" s="1">
        <v>5730.94</v>
      </c>
      <c r="F1538" s="1">
        <v>5730.94</v>
      </c>
      <c r="G1538" s="1">
        <v>24057000</v>
      </c>
      <c r="H1538" s="1">
        <f t="shared" si="23"/>
        <v>24057</v>
      </c>
      <c r="I1538" s="1" t="e">
        <v>#N/A</v>
      </c>
    </row>
    <row r="1539" spans="2:9">
      <c r="B1539" s="3">
        <v>34841</v>
      </c>
      <c r="C1539" s="1">
        <v>5722.62</v>
      </c>
      <c r="D1539" s="1">
        <v>5728.24</v>
      </c>
      <c r="E1539" s="1">
        <v>5690.63</v>
      </c>
      <c r="F1539" s="1">
        <v>5705.5</v>
      </c>
      <c r="G1539" s="1">
        <v>21684000</v>
      </c>
      <c r="H1539" s="1">
        <f t="shared" si="23"/>
        <v>21684</v>
      </c>
      <c r="I1539" s="1" t="e">
        <v>#N/A</v>
      </c>
    </row>
    <row r="1540" spans="2:9">
      <c r="B1540" s="3">
        <v>34842</v>
      </c>
      <c r="C1540" s="1">
        <v>5742.49</v>
      </c>
      <c r="D1540" s="1">
        <v>5742.49</v>
      </c>
      <c r="E1540" s="1">
        <v>5705.03</v>
      </c>
      <c r="F1540" s="1">
        <v>5705.03</v>
      </c>
      <c r="G1540" s="1">
        <v>23611000</v>
      </c>
      <c r="H1540" s="1">
        <f t="shared" si="23"/>
        <v>23611</v>
      </c>
      <c r="I1540" s="1" t="e">
        <v>#N/A</v>
      </c>
    </row>
    <row r="1541" spans="2:9">
      <c r="B1541" s="3">
        <v>34843</v>
      </c>
      <c r="C1541" s="1">
        <v>5683.19</v>
      </c>
      <c r="D1541" s="1">
        <v>5683.19</v>
      </c>
      <c r="E1541" s="1">
        <v>5626.96</v>
      </c>
      <c r="F1541" s="1">
        <v>5645.71</v>
      </c>
      <c r="G1541" s="1">
        <v>28859000</v>
      </c>
      <c r="H1541" s="1">
        <f t="shared" si="23"/>
        <v>28859</v>
      </c>
      <c r="I1541" s="1" t="e">
        <v>#N/A</v>
      </c>
    </row>
    <row r="1542" spans="2:9">
      <c r="B1542" s="3">
        <v>34844</v>
      </c>
      <c r="C1542" s="1">
        <v>5623.2</v>
      </c>
      <c r="D1542" s="1">
        <v>5688.85</v>
      </c>
      <c r="E1542" s="1">
        <v>5618.99</v>
      </c>
      <c r="F1542" s="1">
        <v>5618.99</v>
      </c>
      <c r="G1542" s="1">
        <v>32770000</v>
      </c>
      <c r="H1542" s="1">
        <f t="shared" si="23"/>
        <v>32770</v>
      </c>
      <c r="I1542" s="1" t="e">
        <v>#N/A</v>
      </c>
    </row>
    <row r="1543" spans="2:9">
      <c r="B1543" s="3">
        <v>34845</v>
      </c>
      <c r="C1543" s="1">
        <v>5561</v>
      </c>
      <c r="D1543" s="1">
        <v>5597.93</v>
      </c>
      <c r="E1543" s="1">
        <v>5512.99</v>
      </c>
      <c r="F1543" s="1">
        <v>5561.15</v>
      </c>
      <c r="G1543" s="1">
        <v>33591000</v>
      </c>
      <c r="H1543" s="1">
        <f t="shared" ref="H1543:H1606" si="24">ROUND(G1543/1000,0)</f>
        <v>33591</v>
      </c>
      <c r="I1543" s="1" t="e">
        <v>#N/A</v>
      </c>
    </row>
    <row r="1544" spans="2:9">
      <c r="B1544" s="3">
        <v>34846</v>
      </c>
      <c r="C1544" s="1">
        <v>5598.13</v>
      </c>
      <c r="D1544" s="1">
        <v>5598.13</v>
      </c>
      <c r="E1544" s="1">
        <v>5524.07</v>
      </c>
      <c r="F1544" s="1">
        <v>5524.07</v>
      </c>
      <c r="G1544" s="1">
        <v>22402000</v>
      </c>
      <c r="H1544" s="1">
        <f t="shared" si="24"/>
        <v>22402</v>
      </c>
      <c r="I1544" s="1" t="e">
        <v>#N/A</v>
      </c>
    </row>
    <row r="1545" spans="2:9">
      <c r="B1545" s="3">
        <v>34848</v>
      </c>
      <c r="C1545" s="1">
        <v>5493.94</v>
      </c>
      <c r="D1545" s="1">
        <v>5597.44</v>
      </c>
      <c r="E1545" s="1">
        <v>5417.47</v>
      </c>
      <c r="F1545" s="1">
        <v>5597.44</v>
      </c>
      <c r="G1545" s="1">
        <v>33638000</v>
      </c>
      <c r="H1545" s="1">
        <f t="shared" si="24"/>
        <v>33638</v>
      </c>
      <c r="I1545" s="1" t="e">
        <v>#N/A</v>
      </c>
    </row>
    <row r="1546" spans="2:9">
      <c r="B1546" s="3">
        <v>34849</v>
      </c>
      <c r="C1546" s="1">
        <v>5590.53</v>
      </c>
      <c r="D1546" s="1">
        <v>5676.07</v>
      </c>
      <c r="E1546" s="1">
        <v>5590.53</v>
      </c>
      <c r="F1546" s="1">
        <v>5647.07</v>
      </c>
      <c r="G1546" s="1">
        <v>35310000</v>
      </c>
      <c r="H1546" s="1">
        <f t="shared" si="24"/>
        <v>35310</v>
      </c>
      <c r="I1546" s="1" t="e">
        <v>#N/A</v>
      </c>
    </row>
    <row r="1547" spans="2:9">
      <c r="B1547" s="3">
        <v>34850</v>
      </c>
      <c r="C1547" s="1">
        <v>5662.26</v>
      </c>
      <c r="D1547" s="1">
        <v>5707.22</v>
      </c>
      <c r="E1547" s="1">
        <v>5652.46</v>
      </c>
      <c r="F1547" s="1">
        <v>5674.55</v>
      </c>
      <c r="G1547" s="1">
        <v>33751000</v>
      </c>
      <c r="H1547" s="1">
        <f t="shared" si="24"/>
        <v>33751</v>
      </c>
      <c r="I1547" s="1" t="e">
        <v>#N/A</v>
      </c>
    </row>
    <row r="1548" spans="2:9">
      <c r="B1548" s="3">
        <v>34851</v>
      </c>
      <c r="C1548" s="1">
        <v>5703.81</v>
      </c>
      <c r="D1548" s="1">
        <v>5727.65</v>
      </c>
      <c r="E1548" s="1">
        <v>5692.91</v>
      </c>
      <c r="F1548" s="1">
        <v>5714.33</v>
      </c>
      <c r="G1548" s="1">
        <v>28653000</v>
      </c>
      <c r="H1548" s="1">
        <f t="shared" si="24"/>
        <v>28653</v>
      </c>
      <c r="I1548" s="1" t="e">
        <v>#N/A</v>
      </c>
    </row>
    <row r="1549" spans="2:9">
      <c r="B1549" s="3">
        <v>34855</v>
      </c>
      <c r="C1549" s="1">
        <v>5745.83</v>
      </c>
      <c r="D1549" s="1">
        <v>5745.83</v>
      </c>
      <c r="E1549" s="1">
        <v>5671.18</v>
      </c>
      <c r="F1549" s="1">
        <v>5671.18</v>
      </c>
      <c r="G1549" s="1">
        <v>23965000</v>
      </c>
      <c r="H1549" s="1">
        <f t="shared" si="24"/>
        <v>23965</v>
      </c>
      <c r="I1549" s="1" t="e">
        <v>#N/A</v>
      </c>
    </row>
    <row r="1550" spans="2:9">
      <c r="B1550" s="3">
        <v>34856</v>
      </c>
      <c r="C1550" s="1">
        <v>5664.13</v>
      </c>
      <c r="D1550" s="1">
        <v>5680.42</v>
      </c>
      <c r="E1550" s="1">
        <v>5629.24</v>
      </c>
      <c r="F1550" s="1">
        <v>5678.31</v>
      </c>
      <c r="G1550" s="1">
        <v>25547000</v>
      </c>
      <c r="H1550" s="1">
        <f t="shared" si="24"/>
        <v>25547</v>
      </c>
      <c r="I1550" s="1" t="e">
        <v>#N/A</v>
      </c>
    </row>
    <row r="1551" spans="2:9">
      <c r="B1551" s="3">
        <v>34857</v>
      </c>
      <c r="C1551" s="1">
        <v>5726.97</v>
      </c>
      <c r="D1551" s="1">
        <v>5743.5</v>
      </c>
      <c r="E1551" s="1">
        <v>5681.58</v>
      </c>
      <c r="F1551" s="1">
        <v>5681.58</v>
      </c>
      <c r="G1551" s="1">
        <v>38159000</v>
      </c>
      <c r="H1551" s="1">
        <f t="shared" si="24"/>
        <v>38159</v>
      </c>
      <c r="I1551" s="1" t="e">
        <v>#N/A</v>
      </c>
    </row>
    <row r="1552" spans="2:9">
      <c r="B1552" s="3">
        <v>34858</v>
      </c>
      <c r="C1552" s="1">
        <v>5677.45</v>
      </c>
      <c r="D1552" s="1">
        <v>5694.37</v>
      </c>
      <c r="E1552" s="1">
        <v>5638.03</v>
      </c>
      <c r="F1552" s="1">
        <v>5641.02</v>
      </c>
      <c r="G1552" s="1">
        <v>24541000</v>
      </c>
      <c r="H1552" s="1">
        <f t="shared" si="24"/>
        <v>24541</v>
      </c>
      <c r="I1552" s="1" t="e">
        <v>#N/A</v>
      </c>
    </row>
    <row r="1553" spans="2:9">
      <c r="B1553" s="3">
        <v>34859</v>
      </c>
      <c r="C1553" s="1">
        <v>5646.58</v>
      </c>
      <c r="D1553" s="1">
        <v>5646.58</v>
      </c>
      <c r="E1553" s="1">
        <v>5603.74</v>
      </c>
      <c r="F1553" s="1">
        <v>5609.79</v>
      </c>
      <c r="G1553" s="1">
        <v>21043000</v>
      </c>
      <c r="H1553" s="1">
        <f t="shared" si="24"/>
        <v>21043</v>
      </c>
      <c r="I1553" s="1" t="e">
        <v>#N/A</v>
      </c>
    </row>
    <row r="1554" spans="2:9">
      <c r="B1554" s="3">
        <v>34860</v>
      </c>
      <c r="C1554" s="1">
        <v>5602.79</v>
      </c>
      <c r="D1554" s="1">
        <v>5641.19</v>
      </c>
      <c r="E1554" s="1">
        <v>5587.44</v>
      </c>
      <c r="F1554" s="1">
        <v>5641.19</v>
      </c>
      <c r="G1554" s="1">
        <v>15596000</v>
      </c>
      <c r="H1554" s="1">
        <f t="shared" si="24"/>
        <v>15596</v>
      </c>
      <c r="I1554" s="1" t="e">
        <v>#N/A</v>
      </c>
    </row>
    <row r="1555" spans="2:9">
      <c r="B1555" s="3">
        <v>34862</v>
      </c>
      <c r="C1555" s="1">
        <v>5664.15</v>
      </c>
      <c r="D1555" s="1">
        <v>5664.15</v>
      </c>
      <c r="E1555" s="1">
        <v>5615.7</v>
      </c>
      <c r="F1555" s="1">
        <v>5620.94</v>
      </c>
      <c r="G1555" s="1">
        <v>17795000</v>
      </c>
      <c r="H1555" s="1">
        <f t="shared" si="24"/>
        <v>17795</v>
      </c>
      <c r="I1555" s="1" t="e">
        <v>#N/A</v>
      </c>
    </row>
    <row r="1556" spans="2:9">
      <c r="B1556" s="3">
        <v>34863</v>
      </c>
      <c r="C1556" s="1">
        <v>5622.72</v>
      </c>
      <c r="D1556" s="1">
        <v>5623.36</v>
      </c>
      <c r="E1556" s="1">
        <v>5513.7</v>
      </c>
      <c r="F1556" s="1">
        <v>5513.7</v>
      </c>
      <c r="G1556" s="1">
        <v>27861000</v>
      </c>
      <c r="H1556" s="1">
        <f t="shared" si="24"/>
        <v>27861</v>
      </c>
      <c r="I1556" s="1" t="e">
        <v>#N/A</v>
      </c>
    </row>
    <row r="1557" spans="2:9">
      <c r="B1557" s="3">
        <v>34864</v>
      </c>
      <c r="C1557" s="1">
        <v>5478.3</v>
      </c>
      <c r="D1557" s="1">
        <v>5482.5</v>
      </c>
      <c r="E1557" s="1">
        <v>5400.11</v>
      </c>
      <c r="F1557" s="1">
        <v>5413.74</v>
      </c>
      <c r="G1557" s="1">
        <v>34987000</v>
      </c>
      <c r="H1557" s="1">
        <f t="shared" si="24"/>
        <v>34987</v>
      </c>
      <c r="I1557" s="1" t="e">
        <v>#N/A</v>
      </c>
    </row>
    <row r="1558" spans="2:9">
      <c r="B1558" s="3">
        <v>34865</v>
      </c>
      <c r="C1558" s="1">
        <v>5459.07</v>
      </c>
      <c r="D1558" s="1">
        <v>5459.07</v>
      </c>
      <c r="E1558" s="1">
        <v>5318.79</v>
      </c>
      <c r="F1558" s="1">
        <v>5360.09</v>
      </c>
      <c r="G1558" s="1">
        <v>36787000</v>
      </c>
      <c r="H1558" s="1">
        <f t="shared" si="24"/>
        <v>36787</v>
      </c>
      <c r="I1558" s="1" t="e">
        <v>#N/A</v>
      </c>
    </row>
    <row r="1559" spans="2:9">
      <c r="B1559" s="3">
        <v>34866</v>
      </c>
      <c r="C1559" s="1">
        <v>5401.09</v>
      </c>
      <c r="D1559" s="1">
        <v>5443.43</v>
      </c>
      <c r="E1559" s="1">
        <v>5350.48</v>
      </c>
      <c r="F1559" s="1">
        <v>5443.43</v>
      </c>
      <c r="G1559" s="1">
        <v>33367000</v>
      </c>
      <c r="H1559" s="1">
        <f t="shared" si="24"/>
        <v>33367</v>
      </c>
      <c r="I1559" s="1" t="e">
        <v>#N/A</v>
      </c>
    </row>
    <row r="1560" spans="2:9">
      <c r="B1560" s="3">
        <v>34867</v>
      </c>
      <c r="C1560" s="1">
        <v>5344.3</v>
      </c>
      <c r="D1560" s="1">
        <v>5377.05</v>
      </c>
      <c r="E1560" s="1">
        <v>5328.37</v>
      </c>
      <c r="F1560" s="1">
        <v>5341.2</v>
      </c>
      <c r="G1560" s="1">
        <v>28261000</v>
      </c>
      <c r="H1560" s="1">
        <f t="shared" si="24"/>
        <v>28261</v>
      </c>
      <c r="I1560" s="1" t="e">
        <v>#N/A</v>
      </c>
    </row>
    <row r="1561" spans="2:9">
      <c r="B1561" s="3">
        <v>34869</v>
      </c>
      <c r="C1561" s="1">
        <v>5329.85</v>
      </c>
      <c r="D1561" s="1">
        <v>5329.85</v>
      </c>
      <c r="E1561" s="1">
        <v>5249.88</v>
      </c>
      <c r="F1561" s="1">
        <v>5249.88</v>
      </c>
      <c r="G1561" s="1">
        <v>25632000</v>
      </c>
      <c r="H1561" s="1">
        <f t="shared" si="24"/>
        <v>25632</v>
      </c>
      <c r="I1561" s="1" t="e">
        <v>#N/A</v>
      </c>
    </row>
    <row r="1562" spans="2:9">
      <c r="B1562" s="3">
        <v>34870</v>
      </c>
      <c r="C1562" s="1">
        <v>5293.18</v>
      </c>
      <c r="D1562" s="1">
        <v>5332.71</v>
      </c>
      <c r="E1562" s="1">
        <v>5247.13</v>
      </c>
      <c r="F1562" s="1">
        <v>5317.04</v>
      </c>
      <c r="G1562" s="1">
        <v>27543000</v>
      </c>
      <c r="H1562" s="1">
        <f t="shared" si="24"/>
        <v>27543</v>
      </c>
      <c r="I1562" s="1" t="e">
        <v>#N/A</v>
      </c>
    </row>
    <row r="1563" spans="2:9">
      <c r="B1563" s="3">
        <v>34871</v>
      </c>
      <c r="C1563" s="1">
        <v>5320.02</v>
      </c>
      <c r="D1563" s="1">
        <v>5320.02</v>
      </c>
      <c r="E1563" s="1">
        <v>5238.79</v>
      </c>
      <c r="F1563" s="1">
        <v>5238.79</v>
      </c>
      <c r="G1563" s="1">
        <v>27274000</v>
      </c>
      <c r="H1563" s="1">
        <f t="shared" si="24"/>
        <v>27274</v>
      </c>
      <c r="I1563" s="1" t="e">
        <v>#N/A</v>
      </c>
    </row>
    <row r="1564" spans="2:9">
      <c r="B1564" s="3">
        <v>34872</v>
      </c>
      <c r="C1564" s="1">
        <v>5249.21</v>
      </c>
      <c r="D1564" s="1">
        <v>5361.6</v>
      </c>
      <c r="E1564" s="1">
        <v>5199.8599999999997</v>
      </c>
      <c r="F1564" s="1">
        <v>5361.21</v>
      </c>
      <c r="G1564" s="1">
        <v>36576000</v>
      </c>
      <c r="H1564" s="1">
        <f t="shared" si="24"/>
        <v>36576</v>
      </c>
      <c r="I1564" s="1" t="e">
        <v>#N/A</v>
      </c>
    </row>
    <row r="1565" spans="2:9">
      <c r="B1565" s="3">
        <v>34873</v>
      </c>
      <c r="C1565" s="1">
        <v>5397.96</v>
      </c>
      <c r="D1565" s="1">
        <v>5527.2</v>
      </c>
      <c r="E1565" s="1">
        <v>5392.57</v>
      </c>
      <c r="F1565" s="1">
        <v>5490.79</v>
      </c>
      <c r="G1565" s="1">
        <v>47274000</v>
      </c>
      <c r="H1565" s="1">
        <f t="shared" si="24"/>
        <v>47274</v>
      </c>
      <c r="I1565" s="1" t="e">
        <v>#N/A</v>
      </c>
    </row>
    <row r="1566" spans="2:9">
      <c r="B1566" s="3">
        <v>34874</v>
      </c>
      <c r="C1566" s="1">
        <v>5545.34</v>
      </c>
      <c r="D1566" s="1">
        <v>5629.44</v>
      </c>
      <c r="E1566" s="1">
        <v>5528.75</v>
      </c>
      <c r="F1566" s="1">
        <v>5629.44</v>
      </c>
      <c r="G1566" s="1">
        <v>42704000</v>
      </c>
      <c r="H1566" s="1">
        <f t="shared" si="24"/>
        <v>42704</v>
      </c>
      <c r="I1566" s="1" t="e">
        <v>#N/A</v>
      </c>
    </row>
    <row r="1567" spans="2:9">
      <c r="B1567" s="3">
        <v>34876</v>
      </c>
      <c r="C1567" s="1">
        <v>5681.53</v>
      </c>
      <c r="D1567" s="1">
        <v>5690.74</v>
      </c>
      <c r="E1567" s="1">
        <v>5616.48</v>
      </c>
      <c r="F1567" s="1">
        <v>5646.83</v>
      </c>
      <c r="G1567" s="1">
        <v>57541000</v>
      </c>
      <c r="H1567" s="1">
        <f t="shared" si="24"/>
        <v>57541</v>
      </c>
      <c r="I1567" s="1" t="e">
        <v>#N/A</v>
      </c>
    </row>
    <row r="1568" spans="2:9">
      <c r="B1568" s="3">
        <v>34877</v>
      </c>
      <c r="C1568" s="1">
        <v>5609.06</v>
      </c>
      <c r="D1568" s="1">
        <v>5660.01</v>
      </c>
      <c r="E1568" s="1">
        <v>5579.3</v>
      </c>
      <c r="F1568" s="1">
        <v>5593.01</v>
      </c>
      <c r="G1568" s="1">
        <v>43166000</v>
      </c>
      <c r="H1568" s="1">
        <f t="shared" si="24"/>
        <v>43166</v>
      </c>
      <c r="I1568" s="1" t="e">
        <v>#N/A</v>
      </c>
    </row>
    <row r="1569" spans="2:9">
      <c r="B1569" s="3">
        <v>34878</v>
      </c>
      <c r="C1569" s="1">
        <v>5580.2</v>
      </c>
      <c r="D1569" s="1">
        <v>5611.36</v>
      </c>
      <c r="E1569" s="1">
        <v>5495.88</v>
      </c>
      <c r="F1569" s="1">
        <v>5495.88</v>
      </c>
      <c r="G1569" s="1">
        <v>38580000</v>
      </c>
      <c r="H1569" s="1">
        <f t="shared" si="24"/>
        <v>38580</v>
      </c>
      <c r="I1569" s="1" t="e">
        <v>#N/A</v>
      </c>
    </row>
    <row r="1570" spans="2:9">
      <c r="B1570" s="3">
        <v>34879</v>
      </c>
      <c r="C1570" s="1">
        <v>5533.47</v>
      </c>
      <c r="D1570" s="1">
        <v>5566.81</v>
      </c>
      <c r="E1570" s="1">
        <v>5436.72</v>
      </c>
      <c r="F1570" s="1">
        <v>5444.63</v>
      </c>
      <c r="G1570" s="1">
        <v>44315000</v>
      </c>
      <c r="H1570" s="1">
        <f t="shared" si="24"/>
        <v>44315</v>
      </c>
      <c r="I1570" s="1" t="e">
        <v>#N/A</v>
      </c>
    </row>
    <row r="1571" spans="2:9">
      <c r="B1571" s="3">
        <v>34880</v>
      </c>
      <c r="C1571" s="1">
        <v>5479.22</v>
      </c>
      <c r="D1571" s="1">
        <v>5479.22</v>
      </c>
      <c r="E1571" s="1">
        <v>5410.96</v>
      </c>
      <c r="F1571" s="1">
        <v>5444.97</v>
      </c>
      <c r="G1571" s="1">
        <v>31178000</v>
      </c>
      <c r="H1571" s="1">
        <f t="shared" si="24"/>
        <v>31178</v>
      </c>
      <c r="I1571" s="1" t="e">
        <v>#N/A</v>
      </c>
    </row>
    <row r="1572" spans="2:9">
      <c r="B1572" s="3">
        <v>34883</v>
      </c>
      <c r="C1572" s="1">
        <v>5402.04</v>
      </c>
      <c r="D1572" s="1">
        <v>5417.21</v>
      </c>
      <c r="E1572" s="1">
        <v>5309.41</v>
      </c>
      <c r="F1572" s="1">
        <v>5312.94</v>
      </c>
      <c r="G1572" s="1">
        <v>28386000</v>
      </c>
      <c r="H1572" s="1">
        <f t="shared" si="24"/>
        <v>28386</v>
      </c>
      <c r="I1572" s="1" t="e">
        <v>#N/A</v>
      </c>
    </row>
    <row r="1573" spans="2:9">
      <c r="B1573" s="3">
        <v>34884</v>
      </c>
      <c r="C1573" s="1">
        <v>5365.38</v>
      </c>
      <c r="D1573" s="1">
        <v>5369.05</v>
      </c>
      <c r="E1573" s="1">
        <v>5294.18</v>
      </c>
      <c r="F1573" s="1">
        <v>5320.25</v>
      </c>
      <c r="G1573" s="1">
        <v>26621000</v>
      </c>
      <c r="H1573" s="1">
        <f t="shared" si="24"/>
        <v>26621</v>
      </c>
      <c r="I1573" s="1" t="e">
        <v>#N/A</v>
      </c>
    </row>
    <row r="1574" spans="2:9">
      <c r="B1574" s="3">
        <v>34885</v>
      </c>
      <c r="C1574" s="1">
        <v>5392.23</v>
      </c>
      <c r="D1574" s="1">
        <v>5482.32</v>
      </c>
      <c r="E1574" s="1">
        <v>5366.65</v>
      </c>
      <c r="F1574" s="1">
        <v>5482.32</v>
      </c>
      <c r="G1574" s="1">
        <v>37142000</v>
      </c>
      <c r="H1574" s="1">
        <f t="shared" si="24"/>
        <v>37142</v>
      </c>
      <c r="I1574" s="1" t="e">
        <v>#N/A</v>
      </c>
    </row>
    <row r="1575" spans="2:9">
      <c r="B1575" s="3">
        <v>34886</v>
      </c>
      <c r="C1575" s="1">
        <v>5490.64</v>
      </c>
      <c r="D1575" s="1">
        <v>5549.21</v>
      </c>
      <c r="E1575" s="1">
        <v>5477.68</v>
      </c>
      <c r="F1575" s="1">
        <v>5478.18</v>
      </c>
      <c r="G1575" s="1">
        <v>40721000</v>
      </c>
      <c r="H1575" s="1">
        <f t="shared" si="24"/>
        <v>40721</v>
      </c>
      <c r="I1575" s="1" t="e">
        <v>#N/A</v>
      </c>
    </row>
    <row r="1576" spans="2:9">
      <c r="B1576" s="3">
        <v>34887</v>
      </c>
      <c r="C1576" s="1">
        <v>5537.89</v>
      </c>
      <c r="D1576" s="1">
        <v>5618.2</v>
      </c>
      <c r="E1576" s="1">
        <v>5529.42</v>
      </c>
      <c r="F1576" s="1">
        <v>5598.74</v>
      </c>
      <c r="G1576" s="1">
        <v>47598000</v>
      </c>
      <c r="H1576" s="1">
        <f t="shared" si="24"/>
        <v>47598</v>
      </c>
      <c r="I1576" s="1" t="e">
        <v>#N/A</v>
      </c>
    </row>
    <row r="1577" spans="2:9">
      <c r="B1577" s="3">
        <v>34888</v>
      </c>
      <c r="C1577" s="1">
        <v>5668.68</v>
      </c>
      <c r="D1577" s="1">
        <v>5668.68</v>
      </c>
      <c r="E1577" s="1">
        <v>5580</v>
      </c>
      <c r="F1577" s="1">
        <v>5591.77</v>
      </c>
      <c r="G1577" s="1">
        <v>44600000</v>
      </c>
      <c r="H1577" s="1">
        <f t="shared" si="24"/>
        <v>44600</v>
      </c>
      <c r="I1577" s="1" t="e">
        <v>#N/A</v>
      </c>
    </row>
    <row r="1578" spans="2:9">
      <c r="B1578" s="3">
        <v>34890</v>
      </c>
      <c r="C1578" s="1">
        <v>5626.17</v>
      </c>
      <c r="D1578" s="1">
        <v>5626.17</v>
      </c>
      <c r="E1578" s="1">
        <v>5557.31</v>
      </c>
      <c r="F1578" s="1">
        <v>5569.83</v>
      </c>
      <c r="G1578" s="1">
        <v>30911000</v>
      </c>
      <c r="H1578" s="1">
        <f t="shared" si="24"/>
        <v>30911</v>
      </c>
      <c r="I1578" s="1" t="e">
        <v>#N/A</v>
      </c>
    </row>
    <row r="1579" spans="2:9">
      <c r="B1579" s="3">
        <v>34891</v>
      </c>
      <c r="C1579" s="1">
        <v>5586.68</v>
      </c>
      <c r="D1579" s="1">
        <v>5594.87</v>
      </c>
      <c r="E1579" s="1">
        <v>5543.07</v>
      </c>
      <c r="F1579" s="1">
        <v>5594.87</v>
      </c>
      <c r="G1579" s="1">
        <v>28815000</v>
      </c>
      <c r="H1579" s="1">
        <f t="shared" si="24"/>
        <v>28815</v>
      </c>
      <c r="I1579" s="1" t="e">
        <v>#N/A</v>
      </c>
    </row>
    <row r="1580" spans="2:9">
      <c r="B1580" s="3">
        <v>34892</v>
      </c>
      <c r="C1580" s="1">
        <v>5652.87</v>
      </c>
      <c r="D1580" s="1">
        <v>5670.5</v>
      </c>
      <c r="E1580" s="1">
        <v>5624.69</v>
      </c>
      <c r="F1580" s="1">
        <v>5624.69</v>
      </c>
      <c r="G1580" s="1">
        <v>44284000</v>
      </c>
      <c r="H1580" s="1">
        <f t="shared" si="24"/>
        <v>44284</v>
      </c>
      <c r="I1580" s="1" t="e">
        <v>#N/A</v>
      </c>
    </row>
    <row r="1581" spans="2:9">
      <c r="B1581" s="3">
        <v>34893</v>
      </c>
      <c r="C1581" s="1">
        <v>5612.77</v>
      </c>
      <c r="D1581" s="1">
        <v>5612.77</v>
      </c>
      <c r="E1581" s="1">
        <v>5578.92</v>
      </c>
      <c r="F1581" s="1">
        <v>5593</v>
      </c>
      <c r="G1581" s="1">
        <v>30015000</v>
      </c>
      <c r="H1581" s="1">
        <f t="shared" si="24"/>
        <v>30015</v>
      </c>
      <c r="I1581" s="1" t="e">
        <v>#N/A</v>
      </c>
    </row>
    <row r="1582" spans="2:9">
      <c r="B1582" s="3">
        <v>34894</v>
      </c>
      <c r="C1582" s="1">
        <v>5609.93</v>
      </c>
      <c r="D1582" s="1">
        <v>5624.4</v>
      </c>
      <c r="E1582" s="1">
        <v>5549.7</v>
      </c>
      <c r="F1582" s="1">
        <v>5549.7</v>
      </c>
      <c r="G1582" s="1">
        <v>35606000</v>
      </c>
      <c r="H1582" s="1">
        <f t="shared" si="24"/>
        <v>35606</v>
      </c>
      <c r="I1582" s="1" t="e">
        <v>#N/A</v>
      </c>
    </row>
    <row r="1583" spans="2:9">
      <c r="B1583" s="3">
        <v>34895</v>
      </c>
      <c r="C1583" s="1">
        <v>5486.03</v>
      </c>
      <c r="D1583" s="1">
        <v>5525.4</v>
      </c>
      <c r="E1583" s="1">
        <v>5477.02</v>
      </c>
      <c r="F1583" s="1">
        <v>5505.98</v>
      </c>
      <c r="G1583" s="1">
        <v>26966000</v>
      </c>
      <c r="H1583" s="1">
        <f t="shared" si="24"/>
        <v>26966</v>
      </c>
      <c r="I1583" s="1" t="e">
        <v>#N/A</v>
      </c>
    </row>
    <row r="1584" spans="2:9">
      <c r="B1584" s="3">
        <v>34897</v>
      </c>
      <c r="C1584" s="1">
        <v>5512.48</v>
      </c>
      <c r="D1584" s="1">
        <v>5514.26</v>
      </c>
      <c r="E1584" s="1">
        <v>5421.57</v>
      </c>
      <c r="F1584" s="1">
        <v>5429.4</v>
      </c>
      <c r="G1584" s="1">
        <v>28785000</v>
      </c>
      <c r="H1584" s="1">
        <f t="shared" si="24"/>
        <v>28785</v>
      </c>
      <c r="I1584" s="1" t="e">
        <v>#N/A</v>
      </c>
    </row>
    <row r="1585" spans="2:9">
      <c r="B1585" s="3">
        <v>34898</v>
      </c>
      <c r="C1585" s="1">
        <v>5385.36</v>
      </c>
      <c r="D1585" s="1">
        <v>5416.94</v>
      </c>
      <c r="E1585" s="1">
        <v>5337.53</v>
      </c>
      <c r="F1585" s="1">
        <v>5416.94</v>
      </c>
      <c r="G1585" s="1">
        <v>30402000</v>
      </c>
      <c r="H1585" s="1">
        <f t="shared" si="24"/>
        <v>30402</v>
      </c>
      <c r="I1585" s="1" t="e">
        <v>#N/A</v>
      </c>
    </row>
    <row r="1586" spans="2:9">
      <c r="B1586" s="3">
        <v>34899</v>
      </c>
      <c r="C1586" s="1">
        <v>5249.52</v>
      </c>
      <c r="D1586" s="1">
        <v>5304.3</v>
      </c>
      <c r="E1586" s="1">
        <v>5162.08</v>
      </c>
      <c r="F1586" s="1">
        <v>5187.79</v>
      </c>
      <c r="G1586" s="1">
        <v>45008000</v>
      </c>
      <c r="H1586" s="1">
        <f t="shared" si="24"/>
        <v>45008</v>
      </c>
      <c r="I1586" s="1" t="e">
        <v>#N/A</v>
      </c>
    </row>
    <row r="1587" spans="2:9">
      <c r="B1587" s="3">
        <v>34900</v>
      </c>
      <c r="C1587" s="1">
        <v>5179.68</v>
      </c>
      <c r="D1587" s="1">
        <v>5185.91</v>
      </c>
      <c r="E1587" s="1">
        <v>5047.72</v>
      </c>
      <c r="F1587" s="1">
        <v>5047.72</v>
      </c>
      <c r="G1587" s="1">
        <v>37630000</v>
      </c>
      <c r="H1587" s="1">
        <f t="shared" si="24"/>
        <v>37630</v>
      </c>
      <c r="I1587" s="1" t="e">
        <v>#N/A</v>
      </c>
    </row>
    <row r="1588" spans="2:9">
      <c r="B1588" s="3">
        <v>34901</v>
      </c>
      <c r="C1588" s="1">
        <v>5073.3999999999996</v>
      </c>
      <c r="D1588" s="1">
        <v>5149.68</v>
      </c>
      <c r="E1588" s="1">
        <v>5058.7</v>
      </c>
      <c r="F1588" s="1">
        <v>5058.7</v>
      </c>
      <c r="G1588" s="1">
        <v>37659000</v>
      </c>
      <c r="H1588" s="1">
        <f t="shared" si="24"/>
        <v>37659</v>
      </c>
      <c r="I1588" s="1" t="e">
        <v>#N/A</v>
      </c>
    </row>
    <row r="1589" spans="2:9">
      <c r="B1589" s="3">
        <v>34902</v>
      </c>
      <c r="C1589" s="1">
        <v>5095.9399999999996</v>
      </c>
      <c r="D1589" s="1">
        <v>5116.91</v>
      </c>
      <c r="E1589" s="1">
        <v>4950.1400000000003</v>
      </c>
      <c r="F1589" s="1">
        <v>5116.91</v>
      </c>
      <c r="G1589" s="1">
        <v>36488000</v>
      </c>
      <c r="H1589" s="1">
        <f t="shared" si="24"/>
        <v>36488</v>
      </c>
      <c r="I1589" s="1" t="e">
        <v>#N/A</v>
      </c>
    </row>
    <row r="1590" spans="2:9">
      <c r="B1590" s="3">
        <v>34904</v>
      </c>
      <c r="C1590" s="1">
        <v>5066.53</v>
      </c>
      <c r="D1590" s="1">
        <v>5134.3999999999996</v>
      </c>
      <c r="E1590" s="1">
        <v>5066.29</v>
      </c>
      <c r="F1590" s="1">
        <v>5134.3999999999996</v>
      </c>
      <c r="G1590" s="1">
        <v>29163000</v>
      </c>
      <c r="H1590" s="1">
        <f t="shared" si="24"/>
        <v>29163</v>
      </c>
      <c r="I1590" s="1" t="e">
        <v>#N/A</v>
      </c>
    </row>
    <row r="1591" spans="2:9">
      <c r="B1591" s="3">
        <v>34905</v>
      </c>
      <c r="C1591" s="1">
        <v>5152.9399999999996</v>
      </c>
      <c r="D1591" s="1">
        <v>5152.9399999999996</v>
      </c>
      <c r="E1591" s="1">
        <v>4994.7</v>
      </c>
      <c r="F1591" s="1">
        <v>4994.7</v>
      </c>
      <c r="G1591" s="1">
        <v>33827000</v>
      </c>
      <c r="H1591" s="1">
        <f t="shared" si="24"/>
        <v>33827</v>
      </c>
      <c r="I1591" s="1" t="e">
        <v>#N/A</v>
      </c>
    </row>
    <row r="1592" spans="2:9">
      <c r="B1592" s="3">
        <v>34906</v>
      </c>
      <c r="C1592" s="1">
        <v>4926.16</v>
      </c>
      <c r="D1592" s="1">
        <v>5030.97</v>
      </c>
      <c r="E1592" s="1">
        <v>4926.16</v>
      </c>
      <c r="F1592" s="1">
        <v>5001.6000000000004</v>
      </c>
      <c r="G1592" s="1">
        <v>30062000</v>
      </c>
      <c r="H1592" s="1">
        <f t="shared" si="24"/>
        <v>30062</v>
      </c>
      <c r="I1592" s="1" t="e">
        <v>#N/A</v>
      </c>
    </row>
    <row r="1593" spans="2:9">
      <c r="B1593" s="3">
        <v>34907</v>
      </c>
      <c r="C1593" s="1">
        <v>5218.75</v>
      </c>
      <c r="D1593" s="1">
        <v>5285.51</v>
      </c>
      <c r="E1593" s="1">
        <v>5181.26</v>
      </c>
      <c r="F1593" s="1">
        <v>5279.32</v>
      </c>
      <c r="G1593" s="1">
        <v>47387000</v>
      </c>
      <c r="H1593" s="1">
        <f t="shared" si="24"/>
        <v>47387</v>
      </c>
      <c r="I1593" s="1" t="e">
        <v>#N/A</v>
      </c>
    </row>
    <row r="1594" spans="2:9">
      <c r="B1594" s="3">
        <v>34908</v>
      </c>
      <c r="C1594" s="1">
        <v>5256.27</v>
      </c>
      <c r="D1594" s="1">
        <v>5335.32</v>
      </c>
      <c r="E1594" s="1">
        <v>5256.27</v>
      </c>
      <c r="F1594" s="1">
        <v>5297.11</v>
      </c>
      <c r="G1594" s="1">
        <v>41755000</v>
      </c>
      <c r="H1594" s="1">
        <f t="shared" si="24"/>
        <v>41755</v>
      </c>
      <c r="I1594" s="1" t="e">
        <v>#N/A</v>
      </c>
    </row>
    <row r="1595" spans="2:9">
      <c r="B1595" s="3">
        <v>34909</v>
      </c>
      <c r="C1595" s="1">
        <v>5264.37</v>
      </c>
      <c r="D1595" s="1">
        <v>5291.21</v>
      </c>
      <c r="E1595" s="1">
        <v>5218.42</v>
      </c>
      <c r="F1595" s="1">
        <v>5218.42</v>
      </c>
      <c r="G1595" s="1">
        <v>27717000</v>
      </c>
      <c r="H1595" s="1">
        <f t="shared" si="24"/>
        <v>27717</v>
      </c>
      <c r="I1595" s="1" t="e">
        <v>#N/A</v>
      </c>
    </row>
    <row r="1596" spans="2:9">
      <c r="B1596" s="3">
        <v>34911</v>
      </c>
      <c r="C1596" s="1">
        <v>5159.1899999999996</v>
      </c>
      <c r="D1596" s="1">
        <v>5198.26</v>
      </c>
      <c r="E1596" s="1">
        <v>5153.0200000000004</v>
      </c>
      <c r="F1596" s="1">
        <v>5180.42</v>
      </c>
      <c r="G1596" s="1">
        <v>21151000</v>
      </c>
      <c r="H1596" s="1">
        <f t="shared" si="24"/>
        <v>21151</v>
      </c>
      <c r="I1596" s="1" t="e">
        <v>#N/A</v>
      </c>
    </row>
    <row r="1597" spans="2:9">
      <c r="B1597" s="3">
        <v>34912</v>
      </c>
      <c r="C1597" s="1">
        <v>5188.25</v>
      </c>
      <c r="D1597" s="1">
        <v>5214.13</v>
      </c>
      <c r="E1597" s="1">
        <v>5147.68</v>
      </c>
      <c r="F1597" s="1">
        <v>5199.63</v>
      </c>
      <c r="G1597" s="1">
        <v>23160000</v>
      </c>
      <c r="H1597" s="1">
        <f t="shared" si="24"/>
        <v>23160</v>
      </c>
      <c r="I1597" s="1" t="e">
        <v>#N/A</v>
      </c>
    </row>
    <row r="1598" spans="2:9">
      <c r="B1598" s="3">
        <v>34913</v>
      </c>
      <c r="C1598" s="1">
        <v>5228.59</v>
      </c>
      <c r="D1598" s="1">
        <v>5228.59</v>
      </c>
      <c r="E1598" s="1">
        <v>5042.79</v>
      </c>
      <c r="F1598" s="1">
        <v>5042.79</v>
      </c>
      <c r="G1598" s="1">
        <v>32020000</v>
      </c>
      <c r="H1598" s="1">
        <f t="shared" si="24"/>
        <v>32020</v>
      </c>
      <c r="I1598" s="1" t="e">
        <v>#N/A</v>
      </c>
    </row>
    <row r="1599" spans="2:9">
      <c r="B1599" s="3">
        <v>34914</v>
      </c>
      <c r="C1599" s="1">
        <v>4936.8999999999996</v>
      </c>
      <c r="D1599" s="1">
        <v>5051.1499999999996</v>
      </c>
      <c r="E1599" s="1">
        <v>4936.8999999999996</v>
      </c>
      <c r="F1599" s="1">
        <v>5051.1499999999996</v>
      </c>
      <c r="G1599" s="1">
        <v>29746000</v>
      </c>
      <c r="H1599" s="1">
        <f t="shared" si="24"/>
        <v>29746</v>
      </c>
      <c r="I1599" s="1" t="e">
        <v>#N/A</v>
      </c>
    </row>
    <row r="1600" spans="2:9">
      <c r="B1600" s="3">
        <v>34915</v>
      </c>
      <c r="C1600" s="1">
        <v>5112.1499999999996</v>
      </c>
      <c r="D1600" s="1">
        <v>5112.1499999999996</v>
      </c>
      <c r="E1600" s="1">
        <v>4954.9799999999996</v>
      </c>
      <c r="F1600" s="1">
        <v>5071.8900000000003</v>
      </c>
      <c r="G1600" s="1">
        <v>34182000</v>
      </c>
      <c r="H1600" s="1">
        <f t="shared" si="24"/>
        <v>34182</v>
      </c>
      <c r="I1600" s="1" t="e">
        <v>#N/A</v>
      </c>
    </row>
    <row r="1601" spans="2:9">
      <c r="B1601" s="3">
        <v>34916</v>
      </c>
      <c r="C1601" s="1">
        <v>4802.24</v>
      </c>
      <c r="D1601" s="1">
        <v>4879.51</v>
      </c>
      <c r="E1601" s="1">
        <v>4802.24</v>
      </c>
      <c r="F1601" s="1">
        <v>4823.8599999999997</v>
      </c>
      <c r="G1601" s="1">
        <v>33039000</v>
      </c>
      <c r="H1601" s="1">
        <f t="shared" si="24"/>
        <v>33039</v>
      </c>
      <c r="I1601" s="1" t="e">
        <v>#N/A</v>
      </c>
    </row>
    <row r="1602" spans="2:9">
      <c r="B1602" s="3">
        <v>34918</v>
      </c>
      <c r="C1602" s="1">
        <v>4800.6000000000004</v>
      </c>
      <c r="D1602" s="1">
        <v>4921.4399999999996</v>
      </c>
      <c r="E1602" s="1">
        <v>4761.7</v>
      </c>
      <c r="F1602" s="1">
        <v>4919.1099999999997</v>
      </c>
      <c r="G1602" s="1">
        <v>33282000</v>
      </c>
      <c r="H1602" s="1">
        <f t="shared" si="24"/>
        <v>33282</v>
      </c>
      <c r="I1602" s="1" t="e">
        <v>#N/A</v>
      </c>
    </row>
    <row r="1603" spans="2:9">
      <c r="B1603" s="3">
        <v>34919</v>
      </c>
      <c r="C1603" s="1">
        <v>4911.26</v>
      </c>
      <c r="D1603" s="1">
        <v>4938.4799999999996</v>
      </c>
      <c r="E1603" s="1">
        <v>4881.8500000000004</v>
      </c>
      <c r="F1603" s="1">
        <v>4917.09</v>
      </c>
      <c r="G1603" s="1">
        <v>25986000</v>
      </c>
      <c r="H1603" s="1">
        <f t="shared" si="24"/>
        <v>25986</v>
      </c>
      <c r="I1603" s="1" t="e">
        <v>#N/A</v>
      </c>
    </row>
    <row r="1604" spans="2:9">
      <c r="B1604" s="3">
        <v>34920</v>
      </c>
      <c r="C1604" s="1">
        <v>4828.33</v>
      </c>
      <c r="D1604" s="1">
        <v>4832.6499999999996</v>
      </c>
      <c r="E1604" s="1">
        <v>4715.8500000000004</v>
      </c>
      <c r="F1604" s="1">
        <v>4729.37</v>
      </c>
      <c r="G1604" s="1">
        <v>31517000</v>
      </c>
      <c r="H1604" s="1">
        <f t="shared" si="24"/>
        <v>31517</v>
      </c>
      <c r="I1604" s="1" t="e">
        <v>#N/A</v>
      </c>
    </row>
    <row r="1605" spans="2:9">
      <c r="B1605" s="3">
        <v>34921</v>
      </c>
      <c r="C1605" s="1">
        <v>4769.26</v>
      </c>
      <c r="D1605" s="1">
        <v>4786.8900000000003</v>
      </c>
      <c r="E1605" s="1">
        <v>4730.32</v>
      </c>
      <c r="F1605" s="1">
        <v>4769.8500000000004</v>
      </c>
      <c r="G1605" s="1">
        <v>25465000</v>
      </c>
      <c r="H1605" s="1">
        <f t="shared" si="24"/>
        <v>25465</v>
      </c>
      <c r="I1605" s="1" t="e">
        <v>#N/A</v>
      </c>
    </row>
    <row r="1606" spans="2:9">
      <c r="B1606" s="3">
        <v>34922</v>
      </c>
      <c r="C1606" s="1">
        <v>4628.8</v>
      </c>
      <c r="D1606" s="1">
        <v>4640.1499999999996</v>
      </c>
      <c r="E1606" s="1">
        <v>4544.63</v>
      </c>
      <c r="F1606" s="1">
        <v>4551.8900000000003</v>
      </c>
      <c r="G1606" s="1">
        <v>34499000</v>
      </c>
      <c r="H1606" s="1">
        <f t="shared" si="24"/>
        <v>34499</v>
      </c>
      <c r="I1606" s="1" t="e">
        <v>#N/A</v>
      </c>
    </row>
    <row r="1607" spans="2:9">
      <c r="B1607" s="3">
        <v>34923</v>
      </c>
      <c r="C1607" s="1">
        <v>4720.8</v>
      </c>
      <c r="D1607" s="1">
        <v>4720.8</v>
      </c>
      <c r="E1607" s="1">
        <v>4648.37</v>
      </c>
      <c r="F1607" s="1">
        <v>4648.37</v>
      </c>
      <c r="G1607" s="1">
        <v>35164000</v>
      </c>
      <c r="H1607" s="1">
        <f t="shared" ref="H1607:H1670" si="25">ROUND(G1607/1000,0)</f>
        <v>35164</v>
      </c>
      <c r="I1607" s="1" t="e">
        <v>#N/A</v>
      </c>
    </row>
    <row r="1608" spans="2:9">
      <c r="B1608" s="3">
        <v>34925</v>
      </c>
      <c r="C1608" s="1">
        <v>4585.97</v>
      </c>
      <c r="D1608" s="1">
        <v>4609.5200000000004</v>
      </c>
      <c r="E1608" s="1">
        <v>4499.95</v>
      </c>
      <c r="F1608" s="1">
        <v>4503.37</v>
      </c>
      <c r="G1608" s="1">
        <v>27670000</v>
      </c>
      <c r="H1608" s="1">
        <f t="shared" si="25"/>
        <v>27670</v>
      </c>
      <c r="I1608" s="1" t="e">
        <v>#N/A</v>
      </c>
    </row>
    <row r="1609" spans="2:9">
      <c r="B1609" s="3">
        <v>34926</v>
      </c>
      <c r="C1609" s="1">
        <v>4559.37</v>
      </c>
      <c r="D1609" s="1">
        <v>4591.41</v>
      </c>
      <c r="E1609" s="1">
        <v>4474.32</v>
      </c>
      <c r="F1609" s="1">
        <v>4591.41</v>
      </c>
      <c r="G1609" s="1">
        <v>34408000</v>
      </c>
      <c r="H1609" s="1">
        <f t="shared" si="25"/>
        <v>34408</v>
      </c>
      <c r="I1609" s="1" t="e">
        <v>#N/A</v>
      </c>
    </row>
    <row r="1610" spans="2:9">
      <c r="B1610" s="3">
        <v>34927</v>
      </c>
      <c r="C1610" s="1">
        <v>4613.7299999999996</v>
      </c>
      <c r="D1610" s="1">
        <v>4794.2299999999996</v>
      </c>
      <c r="E1610" s="1">
        <v>4605.43</v>
      </c>
      <c r="F1610" s="1">
        <v>4792.3900000000003</v>
      </c>
      <c r="G1610" s="1">
        <v>46729000</v>
      </c>
      <c r="H1610" s="1">
        <f t="shared" si="25"/>
        <v>46729</v>
      </c>
      <c r="I1610" s="1" t="e">
        <v>#N/A</v>
      </c>
    </row>
    <row r="1611" spans="2:9">
      <c r="B1611" s="3">
        <v>34928</v>
      </c>
      <c r="C1611" s="1">
        <v>4814.22</v>
      </c>
      <c r="D1611" s="1">
        <v>4906.4799999999996</v>
      </c>
      <c r="E1611" s="1">
        <v>4796.1099999999997</v>
      </c>
      <c r="F1611" s="1">
        <v>4825.78</v>
      </c>
      <c r="G1611" s="1">
        <v>54584000</v>
      </c>
      <c r="H1611" s="1">
        <f t="shared" si="25"/>
        <v>54584</v>
      </c>
      <c r="I1611" s="1" t="e">
        <v>#N/A</v>
      </c>
    </row>
    <row r="1612" spans="2:9">
      <c r="B1612" s="3">
        <v>34929</v>
      </c>
      <c r="C1612" s="1">
        <v>4774.09</v>
      </c>
      <c r="D1612" s="1">
        <v>4840.54</v>
      </c>
      <c r="E1612" s="1">
        <v>4774.09</v>
      </c>
      <c r="F1612" s="1">
        <v>4830.34</v>
      </c>
      <c r="G1612" s="1">
        <v>31328000</v>
      </c>
      <c r="H1612" s="1">
        <f t="shared" si="25"/>
        <v>31328</v>
      </c>
      <c r="I1612" s="1" t="e">
        <v>#N/A</v>
      </c>
    </row>
    <row r="1613" spans="2:9">
      <c r="B1613" s="3">
        <v>34930</v>
      </c>
      <c r="C1613" s="1">
        <v>4787.2700000000004</v>
      </c>
      <c r="D1613" s="1">
        <v>4798.45</v>
      </c>
      <c r="E1613" s="1">
        <v>4741.79</v>
      </c>
      <c r="F1613" s="1">
        <v>4742.8100000000004</v>
      </c>
      <c r="G1613" s="1">
        <v>21625000</v>
      </c>
      <c r="H1613" s="1">
        <f t="shared" si="25"/>
        <v>21625</v>
      </c>
      <c r="I1613" s="1" t="e">
        <v>#N/A</v>
      </c>
    </row>
    <row r="1614" spans="2:9">
      <c r="B1614" s="3">
        <v>34932</v>
      </c>
      <c r="C1614" s="1">
        <v>4731.5600000000004</v>
      </c>
      <c r="D1614" s="1">
        <v>4778.42</v>
      </c>
      <c r="E1614" s="1">
        <v>4731.03</v>
      </c>
      <c r="F1614" s="1">
        <v>4773.38</v>
      </c>
      <c r="G1614" s="1">
        <v>18492000</v>
      </c>
      <c r="H1614" s="1">
        <f t="shared" si="25"/>
        <v>18492</v>
      </c>
      <c r="I1614" s="1" t="e">
        <v>#N/A</v>
      </c>
    </row>
    <row r="1615" spans="2:9">
      <c r="B1615" s="3">
        <v>34933</v>
      </c>
      <c r="C1615" s="1">
        <v>4774.32</v>
      </c>
      <c r="D1615" s="1">
        <v>4807.21</v>
      </c>
      <c r="E1615" s="1">
        <v>4736.1099999999997</v>
      </c>
      <c r="F1615" s="1">
        <v>4807.21</v>
      </c>
      <c r="G1615" s="1">
        <v>19591000</v>
      </c>
      <c r="H1615" s="1">
        <f t="shared" si="25"/>
        <v>19591</v>
      </c>
      <c r="I1615" s="1" t="e">
        <v>#N/A</v>
      </c>
    </row>
    <row r="1616" spans="2:9">
      <c r="B1616" s="3">
        <v>34934</v>
      </c>
      <c r="C1616" s="1">
        <v>4831.16</v>
      </c>
      <c r="D1616" s="1">
        <v>4869.28</v>
      </c>
      <c r="E1616" s="1">
        <v>4750.43</v>
      </c>
      <c r="F1616" s="1">
        <v>4753.37</v>
      </c>
      <c r="G1616" s="1">
        <v>29983000</v>
      </c>
      <c r="H1616" s="1">
        <f t="shared" si="25"/>
        <v>29983</v>
      </c>
      <c r="I1616" s="1" t="e">
        <v>#N/A</v>
      </c>
    </row>
    <row r="1617" spans="2:9">
      <c r="B1617" s="3">
        <v>34935</v>
      </c>
      <c r="C1617" s="1">
        <v>4757.33</v>
      </c>
      <c r="D1617" s="1">
        <v>4762.01</v>
      </c>
      <c r="E1617" s="1">
        <v>4630.9799999999996</v>
      </c>
      <c r="F1617" s="1">
        <v>4654.3900000000003</v>
      </c>
      <c r="G1617" s="1">
        <v>25795000</v>
      </c>
      <c r="H1617" s="1">
        <f t="shared" si="25"/>
        <v>25795</v>
      </c>
      <c r="I1617" s="1" t="e">
        <v>#N/A</v>
      </c>
    </row>
    <row r="1618" spans="2:9">
      <c r="B1618" s="3">
        <v>34936</v>
      </c>
      <c r="C1618" s="1">
        <v>4636.57</v>
      </c>
      <c r="D1618" s="1">
        <v>4670.6099999999997</v>
      </c>
      <c r="E1618" s="1">
        <v>4584.18</v>
      </c>
      <c r="F1618" s="1">
        <v>4670.6099999999997</v>
      </c>
      <c r="G1618" s="1">
        <v>26676000</v>
      </c>
      <c r="H1618" s="1">
        <f t="shared" si="25"/>
        <v>26676</v>
      </c>
      <c r="I1618" s="1" t="e">
        <v>#N/A</v>
      </c>
    </row>
    <row r="1619" spans="2:9">
      <c r="B1619" s="3">
        <v>34937</v>
      </c>
      <c r="C1619" s="1">
        <v>4722.2299999999996</v>
      </c>
      <c r="D1619" s="1">
        <v>4741.43</v>
      </c>
      <c r="E1619" s="1">
        <v>4650.4399999999996</v>
      </c>
      <c r="F1619" s="1">
        <v>4650.4399999999996</v>
      </c>
      <c r="G1619" s="1">
        <v>23034000</v>
      </c>
      <c r="H1619" s="1">
        <f t="shared" si="25"/>
        <v>23034</v>
      </c>
      <c r="I1619" s="1" t="e">
        <v>#N/A</v>
      </c>
    </row>
    <row r="1620" spans="2:9">
      <c r="B1620" s="3">
        <v>34939</v>
      </c>
      <c r="C1620" s="1">
        <v>4669.18</v>
      </c>
      <c r="D1620" s="1">
        <v>4730.5600000000004</v>
      </c>
      <c r="E1620" s="1">
        <v>4640.1899999999996</v>
      </c>
      <c r="F1620" s="1">
        <v>4730.5600000000004</v>
      </c>
      <c r="G1620" s="1">
        <v>19368000</v>
      </c>
      <c r="H1620" s="1">
        <f t="shared" si="25"/>
        <v>19368</v>
      </c>
      <c r="I1620" s="1" t="e">
        <v>#N/A</v>
      </c>
    </row>
    <row r="1621" spans="2:9">
      <c r="B1621" s="3">
        <v>34940</v>
      </c>
      <c r="C1621" s="1">
        <v>4748.9799999999996</v>
      </c>
      <c r="D1621" s="1">
        <v>4768.3999999999996</v>
      </c>
      <c r="E1621" s="1">
        <v>4721.08</v>
      </c>
      <c r="F1621" s="1">
        <v>4768.3999999999996</v>
      </c>
      <c r="G1621" s="1">
        <v>24883000</v>
      </c>
      <c r="H1621" s="1">
        <f t="shared" si="25"/>
        <v>24883</v>
      </c>
      <c r="I1621" s="1" t="e">
        <v>#N/A</v>
      </c>
    </row>
    <row r="1622" spans="2:9">
      <c r="B1622" s="3">
        <v>34941</v>
      </c>
      <c r="C1622" s="1">
        <v>4783.8599999999997</v>
      </c>
      <c r="D1622" s="1">
        <v>4852.51</v>
      </c>
      <c r="E1622" s="1">
        <v>4772.45</v>
      </c>
      <c r="F1622" s="1">
        <v>4832.4799999999996</v>
      </c>
      <c r="G1622" s="1">
        <v>37219000</v>
      </c>
      <c r="H1622" s="1">
        <f t="shared" si="25"/>
        <v>37219</v>
      </c>
      <c r="I1622" s="1" t="e">
        <v>#N/A</v>
      </c>
    </row>
    <row r="1623" spans="2:9">
      <c r="B1623" s="3">
        <v>34942</v>
      </c>
      <c r="C1623" s="1">
        <v>4834.78</v>
      </c>
      <c r="D1623" s="1">
        <v>4853.08</v>
      </c>
      <c r="E1623" s="1">
        <v>4809.93</v>
      </c>
      <c r="F1623" s="1">
        <v>4809.93</v>
      </c>
      <c r="G1623" s="1">
        <v>26466000</v>
      </c>
      <c r="H1623" s="1">
        <f t="shared" si="25"/>
        <v>26466</v>
      </c>
      <c r="I1623" s="1" t="e">
        <v>#N/A</v>
      </c>
    </row>
    <row r="1624" spans="2:9">
      <c r="B1624" s="3">
        <v>34943</v>
      </c>
      <c r="C1624" s="1">
        <v>4846.83</v>
      </c>
      <c r="D1624" s="1">
        <v>4865.7</v>
      </c>
      <c r="E1624" s="1">
        <v>4785.29</v>
      </c>
      <c r="F1624" s="1">
        <v>4785.29</v>
      </c>
      <c r="G1624" s="1">
        <v>29822000</v>
      </c>
      <c r="H1624" s="1">
        <f t="shared" si="25"/>
        <v>29822</v>
      </c>
      <c r="I1624" s="1" t="e">
        <v>#N/A</v>
      </c>
    </row>
    <row r="1625" spans="2:9">
      <c r="B1625" s="3">
        <v>34944</v>
      </c>
      <c r="C1625" s="1">
        <v>4801.4399999999996</v>
      </c>
      <c r="D1625" s="1">
        <v>4860.91</v>
      </c>
      <c r="E1625" s="1">
        <v>4772.67</v>
      </c>
      <c r="F1625" s="1">
        <v>4860.91</v>
      </c>
      <c r="G1625" s="1">
        <v>21702000</v>
      </c>
      <c r="H1625" s="1">
        <f t="shared" si="25"/>
        <v>21702</v>
      </c>
      <c r="I1625" s="1" t="e">
        <v>#N/A</v>
      </c>
    </row>
    <row r="1626" spans="2:9">
      <c r="B1626" s="3">
        <v>34946</v>
      </c>
      <c r="C1626" s="1">
        <v>4892.34</v>
      </c>
      <c r="D1626" s="1">
        <v>4953.08</v>
      </c>
      <c r="E1626" s="1">
        <v>4874.6400000000003</v>
      </c>
      <c r="F1626" s="1">
        <v>4937.0200000000004</v>
      </c>
      <c r="G1626" s="1">
        <v>44135000</v>
      </c>
      <c r="H1626" s="1">
        <f t="shared" si="25"/>
        <v>44135</v>
      </c>
      <c r="I1626" s="1" t="e">
        <v>#N/A</v>
      </c>
    </row>
    <row r="1627" spans="2:9">
      <c r="B1627" s="3">
        <v>34947</v>
      </c>
      <c r="C1627" s="1">
        <v>4993.79</v>
      </c>
      <c r="D1627" s="1">
        <v>5006.04</v>
      </c>
      <c r="E1627" s="1">
        <v>4944.95</v>
      </c>
      <c r="F1627" s="1">
        <v>4965.2700000000004</v>
      </c>
      <c r="G1627" s="1">
        <v>48086000</v>
      </c>
      <c r="H1627" s="1">
        <f t="shared" si="25"/>
        <v>48086</v>
      </c>
      <c r="I1627" s="1" t="e">
        <v>#N/A</v>
      </c>
    </row>
    <row r="1628" spans="2:9">
      <c r="B1628" s="3">
        <v>34948</v>
      </c>
      <c r="C1628" s="1">
        <v>5020.6499999999996</v>
      </c>
      <c r="D1628" s="1">
        <v>5123.6099999999997</v>
      </c>
      <c r="E1628" s="1">
        <v>5008.45</v>
      </c>
      <c r="F1628" s="1">
        <v>5111.82</v>
      </c>
      <c r="G1628" s="1">
        <v>65583000</v>
      </c>
      <c r="H1628" s="1">
        <f t="shared" si="25"/>
        <v>65583</v>
      </c>
      <c r="I1628" s="1" t="e">
        <v>#N/A</v>
      </c>
    </row>
    <row r="1629" spans="2:9">
      <c r="B1629" s="3">
        <v>34949</v>
      </c>
      <c r="C1629" s="1">
        <v>5137.08</v>
      </c>
      <c r="D1629" s="1">
        <v>5166.5200000000004</v>
      </c>
      <c r="E1629" s="1">
        <v>5102.6899999999996</v>
      </c>
      <c r="F1629" s="1">
        <v>5133.4399999999996</v>
      </c>
      <c r="G1629" s="1">
        <v>61074000</v>
      </c>
      <c r="H1629" s="1">
        <f t="shared" si="25"/>
        <v>61074</v>
      </c>
      <c r="I1629" s="1" t="e">
        <v>#N/A</v>
      </c>
    </row>
    <row r="1630" spans="2:9">
      <c r="B1630" s="3">
        <v>34950</v>
      </c>
      <c r="C1630" s="1">
        <v>5150.59</v>
      </c>
      <c r="D1630" s="1">
        <v>5182.51</v>
      </c>
      <c r="E1630" s="1">
        <v>5114.29</v>
      </c>
      <c r="F1630" s="1">
        <v>5182.51</v>
      </c>
      <c r="G1630" s="1">
        <v>62494000</v>
      </c>
      <c r="H1630" s="1">
        <f t="shared" si="25"/>
        <v>62494</v>
      </c>
      <c r="I1630" s="1" t="e">
        <v>#N/A</v>
      </c>
    </row>
    <row r="1631" spans="2:9">
      <c r="B1631" s="3">
        <v>34953</v>
      </c>
      <c r="C1631" s="1">
        <v>5192.38</v>
      </c>
      <c r="D1631" s="1">
        <v>5221.8900000000003</v>
      </c>
      <c r="E1631" s="1">
        <v>5063.82</v>
      </c>
      <c r="F1631" s="1">
        <v>5063.82</v>
      </c>
      <c r="G1631" s="1">
        <v>56290000</v>
      </c>
      <c r="H1631" s="1">
        <f t="shared" si="25"/>
        <v>56290</v>
      </c>
      <c r="I1631" s="1" t="e">
        <v>#N/A</v>
      </c>
    </row>
    <row r="1632" spans="2:9">
      <c r="B1632" s="3">
        <v>34954</v>
      </c>
      <c r="C1632" s="1">
        <v>5040.1899999999996</v>
      </c>
      <c r="D1632" s="1">
        <v>5085.04</v>
      </c>
      <c r="E1632" s="1">
        <v>5017.96</v>
      </c>
      <c r="F1632" s="1">
        <v>5067.75</v>
      </c>
      <c r="G1632" s="1">
        <v>34929000</v>
      </c>
      <c r="H1632" s="1">
        <f t="shared" si="25"/>
        <v>34929</v>
      </c>
      <c r="I1632" s="1" t="e">
        <v>#N/A</v>
      </c>
    </row>
    <row r="1633" spans="2:9">
      <c r="B1633" s="3">
        <v>34955</v>
      </c>
      <c r="C1633" s="1">
        <v>5040.57</v>
      </c>
      <c r="D1633" s="1">
        <v>5063.04</v>
      </c>
      <c r="E1633" s="1">
        <v>4986.99</v>
      </c>
      <c r="F1633" s="1">
        <v>4986.99</v>
      </c>
      <c r="G1633" s="1">
        <v>33228000</v>
      </c>
      <c r="H1633" s="1">
        <f t="shared" si="25"/>
        <v>33228</v>
      </c>
      <c r="I1633" s="1" t="e">
        <v>#N/A</v>
      </c>
    </row>
    <row r="1634" spans="2:9">
      <c r="B1634" s="3">
        <v>34956</v>
      </c>
      <c r="C1634" s="1">
        <v>5023.8599999999997</v>
      </c>
      <c r="D1634" s="1">
        <v>5029.8100000000004</v>
      </c>
      <c r="E1634" s="1">
        <v>4956.0200000000004</v>
      </c>
      <c r="F1634" s="1">
        <v>4956.0200000000004</v>
      </c>
      <c r="G1634" s="1">
        <v>42453000</v>
      </c>
      <c r="H1634" s="1">
        <f t="shared" si="25"/>
        <v>42453</v>
      </c>
      <c r="I1634" s="1" t="e">
        <v>#N/A</v>
      </c>
    </row>
    <row r="1635" spans="2:9">
      <c r="B1635" s="3">
        <v>34957</v>
      </c>
      <c r="C1635" s="1">
        <v>4939.03</v>
      </c>
      <c r="D1635" s="1">
        <v>4995.53</v>
      </c>
      <c r="E1635" s="1">
        <v>4916.62</v>
      </c>
      <c r="F1635" s="1">
        <v>4995.53</v>
      </c>
      <c r="G1635" s="1">
        <v>26601000</v>
      </c>
      <c r="H1635" s="1">
        <f t="shared" si="25"/>
        <v>26601</v>
      </c>
      <c r="I1635" s="1" t="e">
        <v>#N/A</v>
      </c>
    </row>
    <row r="1636" spans="2:9">
      <c r="B1636" s="3">
        <v>34958</v>
      </c>
      <c r="C1636" s="1">
        <v>4991.8500000000004</v>
      </c>
      <c r="D1636" s="1">
        <v>5014.9399999999996</v>
      </c>
      <c r="E1636" s="1">
        <v>4962.54</v>
      </c>
      <c r="F1636" s="1">
        <v>4962.54</v>
      </c>
      <c r="G1636" s="1">
        <v>21299000</v>
      </c>
      <c r="H1636" s="1">
        <f t="shared" si="25"/>
        <v>21299</v>
      </c>
      <c r="I1636" s="1" t="e">
        <v>#N/A</v>
      </c>
    </row>
    <row r="1637" spans="2:9">
      <c r="B1637" s="3">
        <v>34960</v>
      </c>
      <c r="C1637" s="1">
        <v>4976.5600000000004</v>
      </c>
      <c r="D1637" s="1">
        <v>5040.1499999999996</v>
      </c>
      <c r="E1637" s="1">
        <v>4964.1099999999997</v>
      </c>
      <c r="F1637" s="1">
        <v>5040.1499999999996</v>
      </c>
      <c r="G1637" s="1">
        <v>30313000</v>
      </c>
      <c r="H1637" s="1">
        <f t="shared" si="25"/>
        <v>30313</v>
      </c>
      <c r="I1637" s="1" t="e">
        <v>#N/A</v>
      </c>
    </row>
    <row r="1638" spans="2:9">
      <c r="B1638" s="3">
        <v>34961</v>
      </c>
      <c r="C1638" s="1">
        <v>5071.91</v>
      </c>
      <c r="D1638" s="1">
        <v>5079.3100000000004</v>
      </c>
      <c r="E1638" s="1">
        <v>5037.1899999999996</v>
      </c>
      <c r="F1638" s="1">
        <v>5045.25</v>
      </c>
      <c r="G1638" s="1">
        <v>37650000</v>
      </c>
      <c r="H1638" s="1">
        <f t="shared" si="25"/>
        <v>37650</v>
      </c>
      <c r="I1638" s="1" t="e">
        <v>#N/A</v>
      </c>
    </row>
    <row r="1639" spans="2:9">
      <c r="B1639" s="3">
        <v>34962</v>
      </c>
      <c r="C1639" s="1">
        <v>5023.72</v>
      </c>
      <c r="D1639" s="1">
        <v>5029.66</v>
      </c>
      <c r="E1639" s="1">
        <v>4986.33</v>
      </c>
      <c r="F1639" s="1">
        <v>4994.3900000000003</v>
      </c>
      <c r="G1639" s="1">
        <v>23901000</v>
      </c>
      <c r="H1639" s="1">
        <f t="shared" si="25"/>
        <v>23901</v>
      </c>
      <c r="I1639" s="1" t="e">
        <v>#N/A</v>
      </c>
    </row>
    <row r="1640" spans="2:9">
      <c r="B1640" s="3">
        <v>34963</v>
      </c>
      <c r="C1640" s="1">
        <v>4975.88</v>
      </c>
      <c r="D1640" s="1">
        <v>5020.22</v>
      </c>
      <c r="E1640" s="1">
        <v>4975.88</v>
      </c>
      <c r="F1640" s="1">
        <v>4980.03</v>
      </c>
      <c r="G1640" s="1">
        <v>25970000</v>
      </c>
      <c r="H1640" s="1">
        <f t="shared" si="25"/>
        <v>25970</v>
      </c>
      <c r="I1640" s="1" t="e">
        <v>#N/A</v>
      </c>
    </row>
    <row r="1641" spans="2:9">
      <c r="B1641" s="3">
        <v>34965</v>
      </c>
      <c r="C1641" s="1">
        <v>4987.49</v>
      </c>
      <c r="D1641" s="1">
        <v>5008.13</v>
      </c>
      <c r="E1641" s="1">
        <v>4981.6499999999996</v>
      </c>
      <c r="F1641" s="1">
        <v>4991.57</v>
      </c>
      <c r="G1641" s="1">
        <v>22526000</v>
      </c>
      <c r="H1641" s="1">
        <f t="shared" si="25"/>
        <v>22526</v>
      </c>
      <c r="I1641" s="1" t="e">
        <v>#N/A</v>
      </c>
    </row>
    <row r="1642" spans="2:9">
      <c r="B1642" s="3">
        <v>34967</v>
      </c>
      <c r="C1642" s="1">
        <v>5105.4799999999996</v>
      </c>
      <c r="D1642" s="1">
        <v>5163.84</v>
      </c>
      <c r="E1642" s="1">
        <v>5088.96</v>
      </c>
      <c r="F1642" s="1">
        <v>5160.16</v>
      </c>
      <c r="G1642" s="1">
        <v>52291000</v>
      </c>
      <c r="H1642" s="1">
        <f t="shared" si="25"/>
        <v>52291</v>
      </c>
      <c r="I1642" s="1" t="e">
        <v>#N/A</v>
      </c>
    </row>
    <row r="1643" spans="2:9">
      <c r="B1643" s="3">
        <v>34968</v>
      </c>
      <c r="C1643" s="1">
        <v>5170.84</v>
      </c>
      <c r="D1643" s="1">
        <v>5170.84</v>
      </c>
      <c r="E1643" s="1">
        <v>5093.3599999999997</v>
      </c>
      <c r="F1643" s="1">
        <v>5094.42</v>
      </c>
      <c r="G1643" s="1">
        <v>44186000</v>
      </c>
      <c r="H1643" s="1">
        <f t="shared" si="25"/>
        <v>44186</v>
      </c>
      <c r="I1643" s="1" t="e">
        <v>#N/A</v>
      </c>
    </row>
    <row r="1644" spans="2:9">
      <c r="B1644" s="3">
        <v>34969</v>
      </c>
      <c r="C1644" s="1">
        <v>5139.76</v>
      </c>
      <c r="D1644" s="1">
        <v>5168.34</v>
      </c>
      <c r="E1644" s="1">
        <v>5077.47</v>
      </c>
      <c r="F1644" s="1">
        <v>5078.42</v>
      </c>
      <c r="G1644" s="1">
        <v>39785000</v>
      </c>
      <c r="H1644" s="1">
        <f t="shared" si="25"/>
        <v>39785</v>
      </c>
      <c r="I1644" s="1" t="e">
        <v>#N/A</v>
      </c>
    </row>
    <row r="1645" spans="2:9">
      <c r="B1645" s="3">
        <v>34971</v>
      </c>
      <c r="C1645" s="1">
        <v>5109.33</v>
      </c>
      <c r="D1645" s="1">
        <v>5109.33</v>
      </c>
      <c r="E1645" s="1">
        <v>5011.6899999999996</v>
      </c>
      <c r="F1645" s="1">
        <v>5013.43</v>
      </c>
      <c r="G1645" s="1">
        <v>34366000</v>
      </c>
      <c r="H1645" s="1">
        <f t="shared" si="25"/>
        <v>34366</v>
      </c>
      <c r="I1645" s="1" t="e">
        <v>#N/A</v>
      </c>
    </row>
    <row r="1646" spans="2:9">
      <c r="B1646" s="3">
        <v>34972</v>
      </c>
      <c r="C1646" s="1">
        <v>4988.37</v>
      </c>
      <c r="D1646" s="1">
        <v>5033.0600000000004</v>
      </c>
      <c r="E1646" s="1">
        <v>4986.72</v>
      </c>
      <c r="F1646" s="1">
        <v>5033.0600000000004</v>
      </c>
      <c r="G1646" s="1">
        <v>21710000</v>
      </c>
      <c r="H1646" s="1">
        <f t="shared" si="25"/>
        <v>21710</v>
      </c>
      <c r="I1646" s="1" t="e">
        <v>#N/A</v>
      </c>
    </row>
    <row r="1647" spans="2:9">
      <c r="B1647" s="3">
        <v>34974</v>
      </c>
      <c r="C1647" s="1">
        <v>5027.51</v>
      </c>
      <c r="D1647" s="1">
        <v>5061.7700000000004</v>
      </c>
      <c r="E1647" s="1">
        <v>5012.7299999999996</v>
      </c>
      <c r="F1647" s="1">
        <v>5045.62</v>
      </c>
      <c r="G1647" s="1">
        <v>22502000</v>
      </c>
      <c r="H1647" s="1">
        <f t="shared" si="25"/>
        <v>22502</v>
      </c>
      <c r="I1647" s="1" t="e">
        <v>#N/A</v>
      </c>
    </row>
    <row r="1648" spans="2:9">
      <c r="B1648" s="3">
        <v>34975</v>
      </c>
      <c r="C1648" s="1">
        <v>5061.09</v>
      </c>
      <c r="D1648" s="1">
        <v>5082.76</v>
      </c>
      <c r="E1648" s="1">
        <v>5035.55</v>
      </c>
      <c r="F1648" s="1">
        <v>5035.79</v>
      </c>
      <c r="G1648" s="1">
        <v>27563000</v>
      </c>
      <c r="H1648" s="1">
        <f t="shared" si="25"/>
        <v>27563</v>
      </c>
      <c r="I1648" s="1" t="e">
        <v>#N/A</v>
      </c>
    </row>
    <row r="1649" spans="2:9">
      <c r="B1649" s="3">
        <v>34976</v>
      </c>
      <c r="C1649" s="1">
        <v>5061.24</v>
      </c>
      <c r="D1649" s="1">
        <v>5086.45</v>
      </c>
      <c r="E1649" s="1">
        <v>5036.1899999999996</v>
      </c>
      <c r="F1649" s="1">
        <v>5086.45</v>
      </c>
      <c r="G1649" s="1">
        <v>26998000</v>
      </c>
      <c r="H1649" s="1">
        <f t="shared" si="25"/>
        <v>26998</v>
      </c>
      <c r="I1649" s="1" t="e">
        <v>#N/A</v>
      </c>
    </row>
    <row r="1650" spans="2:9">
      <c r="B1650" s="3">
        <v>34977</v>
      </c>
      <c r="C1650" s="1">
        <v>5116.62</v>
      </c>
      <c r="D1650" s="1">
        <v>5134.6899999999996</v>
      </c>
      <c r="E1650" s="1">
        <v>5100.47</v>
      </c>
      <c r="F1650" s="1">
        <v>5100.47</v>
      </c>
      <c r="G1650" s="1">
        <v>39161000</v>
      </c>
      <c r="H1650" s="1">
        <f t="shared" si="25"/>
        <v>39161</v>
      </c>
      <c r="I1650" s="1" t="e">
        <v>#N/A</v>
      </c>
    </row>
    <row r="1651" spans="2:9">
      <c r="B1651" s="3">
        <v>34978</v>
      </c>
      <c r="C1651" s="1">
        <v>5160.3100000000004</v>
      </c>
      <c r="D1651" s="1">
        <v>5213.7299999999996</v>
      </c>
      <c r="E1651" s="1">
        <v>5154.17</v>
      </c>
      <c r="F1651" s="1">
        <v>5213.7299999999996</v>
      </c>
      <c r="G1651" s="1">
        <v>52271000</v>
      </c>
      <c r="H1651" s="1">
        <f t="shared" si="25"/>
        <v>52271</v>
      </c>
      <c r="I1651" s="1" t="e">
        <v>#N/A</v>
      </c>
    </row>
    <row r="1652" spans="2:9">
      <c r="B1652" s="3">
        <v>34979</v>
      </c>
      <c r="C1652" s="1">
        <v>5251.72</v>
      </c>
      <c r="D1652" s="1">
        <v>5251.72</v>
      </c>
      <c r="E1652" s="1">
        <v>5196.58</v>
      </c>
      <c r="F1652" s="1">
        <v>5207.12</v>
      </c>
      <c r="G1652" s="1">
        <v>40573000</v>
      </c>
      <c r="H1652" s="1">
        <f t="shared" si="25"/>
        <v>40573</v>
      </c>
      <c r="I1652" s="1" t="e">
        <v>#N/A</v>
      </c>
    </row>
    <row r="1653" spans="2:9">
      <c r="B1653" s="3">
        <v>34981</v>
      </c>
      <c r="C1653" s="1">
        <v>5244.49</v>
      </c>
      <c r="D1653" s="1">
        <v>5265.59</v>
      </c>
      <c r="E1653" s="1">
        <v>5212.24</v>
      </c>
      <c r="F1653" s="1">
        <v>5260.78</v>
      </c>
      <c r="G1653" s="1">
        <v>44323000</v>
      </c>
      <c r="H1653" s="1">
        <f t="shared" si="25"/>
        <v>44323</v>
      </c>
      <c r="I1653" s="1" t="e">
        <v>#N/A</v>
      </c>
    </row>
    <row r="1654" spans="2:9">
      <c r="B1654" s="3">
        <v>34983</v>
      </c>
      <c r="C1654" s="1">
        <v>5200.12</v>
      </c>
      <c r="D1654" s="1">
        <v>5213.3500000000004</v>
      </c>
      <c r="E1654" s="1">
        <v>5152.8500000000004</v>
      </c>
      <c r="F1654" s="1">
        <v>5165.3599999999997</v>
      </c>
      <c r="G1654" s="1">
        <v>45426000</v>
      </c>
      <c r="H1654" s="1">
        <f t="shared" si="25"/>
        <v>45426</v>
      </c>
      <c r="I1654" s="1" t="e">
        <v>#N/A</v>
      </c>
    </row>
    <row r="1655" spans="2:9">
      <c r="B1655" s="3">
        <v>34984</v>
      </c>
      <c r="C1655" s="1">
        <v>5115.91</v>
      </c>
      <c r="D1655" s="1">
        <v>5168.88</v>
      </c>
      <c r="E1655" s="1">
        <v>5108.93</v>
      </c>
      <c r="F1655" s="1">
        <v>5108.93</v>
      </c>
      <c r="G1655" s="1">
        <v>32739000</v>
      </c>
      <c r="H1655" s="1">
        <f t="shared" si="25"/>
        <v>32739</v>
      </c>
      <c r="I1655" s="1" t="e">
        <v>#N/A</v>
      </c>
    </row>
    <row r="1656" spans="2:9">
      <c r="B1656" s="3">
        <v>34985</v>
      </c>
      <c r="C1656" s="1">
        <v>5135.4799999999996</v>
      </c>
      <c r="D1656" s="1">
        <v>5135.4799999999996</v>
      </c>
      <c r="E1656" s="1">
        <v>5068.71</v>
      </c>
      <c r="F1656" s="1">
        <v>5115.82</v>
      </c>
      <c r="G1656" s="1">
        <v>33024000</v>
      </c>
      <c r="H1656" s="1">
        <f t="shared" si="25"/>
        <v>33024</v>
      </c>
      <c r="I1656" s="1" t="e">
        <v>#N/A</v>
      </c>
    </row>
    <row r="1657" spans="2:9">
      <c r="B1657" s="3">
        <v>34986</v>
      </c>
      <c r="C1657" s="1">
        <v>5058.63</v>
      </c>
      <c r="D1657" s="1">
        <v>5081.8900000000003</v>
      </c>
      <c r="E1657" s="1">
        <v>5010.6499999999996</v>
      </c>
      <c r="F1657" s="1">
        <v>5015.6099999999997</v>
      </c>
      <c r="G1657" s="1">
        <v>27090000</v>
      </c>
      <c r="H1657" s="1">
        <f t="shared" si="25"/>
        <v>27090</v>
      </c>
      <c r="I1657" s="1" t="e">
        <v>#N/A</v>
      </c>
    </row>
    <row r="1658" spans="2:9">
      <c r="B1658" s="3">
        <v>34988</v>
      </c>
      <c r="C1658" s="1">
        <v>5072.3100000000004</v>
      </c>
      <c r="D1658" s="1">
        <v>5076.01</v>
      </c>
      <c r="E1658" s="1">
        <v>5036.04</v>
      </c>
      <c r="F1658" s="1">
        <v>5038.9799999999996</v>
      </c>
      <c r="G1658" s="1">
        <v>21978000</v>
      </c>
      <c r="H1658" s="1">
        <f t="shared" si="25"/>
        <v>21978</v>
      </c>
      <c r="I1658" s="1" t="e">
        <v>#N/A</v>
      </c>
    </row>
    <row r="1659" spans="2:9">
      <c r="B1659" s="3">
        <v>34989</v>
      </c>
      <c r="C1659" s="1">
        <v>5070.25</v>
      </c>
      <c r="D1659" s="1">
        <v>5085.1499999999996</v>
      </c>
      <c r="E1659" s="1">
        <v>5028.96</v>
      </c>
      <c r="F1659" s="1">
        <v>5081</v>
      </c>
      <c r="G1659" s="1">
        <v>23444000</v>
      </c>
      <c r="H1659" s="1">
        <f t="shared" si="25"/>
        <v>23444</v>
      </c>
      <c r="I1659" s="1" t="e">
        <v>#N/A</v>
      </c>
    </row>
    <row r="1660" spans="2:9">
      <c r="B1660" s="3">
        <v>34990</v>
      </c>
      <c r="C1660" s="1">
        <v>5076.96</v>
      </c>
      <c r="D1660" s="1">
        <v>5080.97</v>
      </c>
      <c r="E1660" s="1">
        <v>5033.07</v>
      </c>
      <c r="F1660" s="1">
        <v>5033.07</v>
      </c>
      <c r="G1660" s="1">
        <v>22602000</v>
      </c>
      <c r="H1660" s="1">
        <f t="shared" si="25"/>
        <v>22602</v>
      </c>
      <c r="I1660" s="1" t="e">
        <v>#N/A</v>
      </c>
    </row>
    <row r="1661" spans="2:9">
      <c r="B1661" s="3">
        <v>34991</v>
      </c>
      <c r="C1661" s="1">
        <v>4992.12</v>
      </c>
      <c r="D1661" s="1">
        <v>4999.92</v>
      </c>
      <c r="E1661" s="1">
        <v>4935.67</v>
      </c>
      <c r="F1661" s="1">
        <v>4941.42</v>
      </c>
      <c r="G1661" s="1">
        <v>29773000</v>
      </c>
      <c r="H1661" s="1">
        <f t="shared" si="25"/>
        <v>29773</v>
      </c>
      <c r="I1661" s="1" t="e">
        <v>#N/A</v>
      </c>
    </row>
    <row r="1662" spans="2:9">
      <c r="B1662" s="3">
        <v>34992</v>
      </c>
      <c r="C1662" s="1">
        <v>4967.21</v>
      </c>
      <c r="D1662" s="1">
        <v>4967.21</v>
      </c>
      <c r="E1662" s="1">
        <v>4930.33</v>
      </c>
      <c r="F1662" s="1">
        <v>4953.5600000000004</v>
      </c>
      <c r="G1662" s="1">
        <v>20645000</v>
      </c>
      <c r="H1662" s="1">
        <f t="shared" si="25"/>
        <v>20645</v>
      </c>
      <c r="I1662" s="1" t="e">
        <v>#N/A</v>
      </c>
    </row>
    <row r="1663" spans="2:9">
      <c r="B1663" s="3">
        <v>34993</v>
      </c>
      <c r="C1663" s="1">
        <v>4947.76</v>
      </c>
      <c r="D1663" s="1">
        <v>4947.76</v>
      </c>
      <c r="E1663" s="1">
        <v>4894.43</v>
      </c>
      <c r="F1663" s="1">
        <v>4937.9799999999996</v>
      </c>
      <c r="G1663" s="1">
        <v>19825000</v>
      </c>
      <c r="H1663" s="1">
        <f t="shared" si="25"/>
        <v>19825</v>
      </c>
      <c r="I1663" s="1" t="e">
        <v>#N/A</v>
      </c>
    </row>
    <row r="1664" spans="2:9">
      <c r="B1664" s="3">
        <v>34995</v>
      </c>
      <c r="C1664" s="1">
        <v>4953.1099999999997</v>
      </c>
      <c r="D1664" s="1">
        <v>4978.6000000000004</v>
      </c>
      <c r="E1664" s="1">
        <v>4953.1099999999997</v>
      </c>
      <c r="F1664" s="1">
        <v>4975.4399999999996</v>
      </c>
      <c r="G1664" s="1">
        <v>19457000</v>
      </c>
      <c r="H1664" s="1">
        <f t="shared" si="25"/>
        <v>19457</v>
      </c>
      <c r="I1664" s="1" t="e">
        <v>#N/A</v>
      </c>
    </row>
    <row r="1665" spans="2:9">
      <c r="B1665" s="3">
        <v>34996</v>
      </c>
      <c r="C1665" s="1">
        <v>4994.43</v>
      </c>
      <c r="D1665" s="1">
        <v>5003.76</v>
      </c>
      <c r="E1665" s="1">
        <v>4968.2</v>
      </c>
      <c r="F1665" s="1">
        <v>4995.79</v>
      </c>
      <c r="G1665" s="1">
        <v>20766000</v>
      </c>
      <c r="H1665" s="1">
        <f t="shared" si="25"/>
        <v>20766</v>
      </c>
      <c r="I1665" s="1" t="e">
        <v>#N/A</v>
      </c>
    </row>
    <row r="1666" spans="2:9">
      <c r="B1666" s="3">
        <v>34998</v>
      </c>
      <c r="C1666" s="1">
        <v>5031.24</v>
      </c>
      <c r="D1666" s="1">
        <v>5041.7700000000004</v>
      </c>
      <c r="E1666" s="1">
        <v>4990.57</v>
      </c>
      <c r="F1666" s="1">
        <v>4990.57</v>
      </c>
      <c r="G1666" s="1">
        <v>23082000</v>
      </c>
      <c r="H1666" s="1">
        <f t="shared" si="25"/>
        <v>23082</v>
      </c>
      <c r="I1666" s="1" t="e">
        <v>#N/A</v>
      </c>
    </row>
    <row r="1667" spans="2:9">
      <c r="B1667" s="3">
        <v>34999</v>
      </c>
      <c r="C1667" s="1">
        <v>4941.29</v>
      </c>
      <c r="D1667" s="1">
        <v>4946.0200000000004</v>
      </c>
      <c r="E1667" s="1">
        <v>4896.12</v>
      </c>
      <c r="F1667" s="1">
        <v>4936.7700000000004</v>
      </c>
      <c r="G1667" s="1">
        <v>21159000</v>
      </c>
      <c r="H1667" s="1">
        <f t="shared" si="25"/>
        <v>21159</v>
      </c>
      <c r="I1667" s="1" t="e">
        <v>#N/A</v>
      </c>
    </row>
    <row r="1668" spans="2:9">
      <c r="B1668" s="3">
        <v>35000</v>
      </c>
      <c r="C1668" s="1">
        <v>4937.76</v>
      </c>
      <c r="D1668" s="1">
        <v>4937.76</v>
      </c>
      <c r="E1668" s="1">
        <v>4885.8500000000004</v>
      </c>
      <c r="F1668" s="1">
        <v>4897.45</v>
      </c>
      <c r="G1668" s="1">
        <v>15252000</v>
      </c>
      <c r="H1668" s="1">
        <f t="shared" si="25"/>
        <v>15252</v>
      </c>
      <c r="I1668" s="1" t="e">
        <v>#N/A</v>
      </c>
    </row>
    <row r="1669" spans="2:9">
      <c r="B1669" s="3">
        <v>35002</v>
      </c>
      <c r="C1669" s="1">
        <v>4846.1899999999996</v>
      </c>
      <c r="D1669" s="1">
        <v>4848.74</v>
      </c>
      <c r="E1669" s="1">
        <v>4816.71</v>
      </c>
      <c r="F1669" s="1">
        <v>4817.04</v>
      </c>
      <c r="G1669" s="1">
        <v>18659000</v>
      </c>
      <c r="H1669" s="1">
        <f t="shared" si="25"/>
        <v>18659</v>
      </c>
      <c r="I1669" s="1" t="e">
        <v>#N/A</v>
      </c>
    </row>
    <row r="1670" spans="2:9">
      <c r="B1670" s="3">
        <v>35004</v>
      </c>
      <c r="C1670" s="1">
        <v>4801.71</v>
      </c>
      <c r="D1670" s="1">
        <v>4838.37</v>
      </c>
      <c r="E1670" s="1">
        <v>4797.58</v>
      </c>
      <c r="F1670" s="1">
        <v>4801.66</v>
      </c>
      <c r="G1670" s="1">
        <v>15141000</v>
      </c>
      <c r="H1670" s="1">
        <f t="shared" si="25"/>
        <v>15141</v>
      </c>
      <c r="I1670" s="1" t="e">
        <v>#N/A</v>
      </c>
    </row>
    <row r="1671" spans="2:9">
      <c r="B1671" s="3">
        <v>35005</v>
      </c>
      <c r="C1671" s="1">
        <v>4826.67</v>
      </c>
      <c r="D1671" s="1">
        <v>4832.4399999999996</v>
      </c>
      <c r="E1671" s="1">
        <v>4785.7299999999996</v>
      </c>
      <c r="F1671" s="1">
        <v>4826.6400000000003</v>
      </c>
      <c r="G1671" s="1">
        <v>18082000</v>
      </c>
      <c r="H1671" s="1">
        <f t="shared" ref="H1671:H1734" si="26">ROUND(G1671/1000,0)</f>
        <v>18082</v>
      </c>
      <c r="I1671" s="1" t="e">
        <v>#N/A</v>
      </c>
    </row>
    <row r="1672" spans="2:9">
      <c r="B1672" s="3">
        <v>35006</v>
      </c>
      <c r="C1672" s="1">
        <v>4810.6099999999997</v>
      </c>
      <c r="D1672" s="1">
        <v>4819.99</v>
      </c>
      <c r="E1672" s="1">
        <v>4735.7299999999996</v>
      </c>
      <c r="F1672" s="1">
        <v>4819.99</v>
      </c>
      <c r="G1672" s="1">
        <v>22643000</v>
      </c>
      <c r="H1672" s="1">
        <f t="shared" si="26"/>
        <v>22643</v>
      </c>
      <c r="I1672" s="1" t="e">
        <v>#N/A</v>
      </c>
    </row>
    <row r="1673" spans="2:9">
      <c r="B1673" s="3">
        <v>35007</v>
      </c>
      <c r="C1673" s="1">
        <v>4801.54</v>
      </c>
      <c r="D1673" s="1">
        <v>4835.43</v>
      </c>
      <c r="E1673" s="1">
        <v>4800.3100000000004</v>
      </c>
      <c r="F1673" s="1">
        <v>4814.3500000000004</v>
      </c>
      <c r="G1673" s="1">
        <v>15151000</v>
      </c>
      <c r="H1673" s="1">
        <f t="shared" si="26"/>
        <v>15151</v>
      </c>
      <c r="I1673" s="1" t="e">
        <v>#N/A</v>
      </c>
    </row>
    <row r="1674" spans="2:9">
      <c r="B1674" s="3">
        <v>35009</v>
      </c>
      <c r="C1674" s="1">
        <v>4809.2700000000004</v>
      </c>
      <c r="D1674" s="1">
        <v>4862.59</v>
      </c>
      <c r="E1674" s="1">
        <v>4804.92</v>
      </c>
      <c r="F1674" s="1">
        <v>4862.59</v>
      </c>
      <c r="G1674" s="1">
        <v>15801000</v>
      </c>
      <c r="H1674" s="1">
        <f t="shared" si="26"/>
        <v>15801</v>
      </c>
      <c r="I1674" s="1" t="e">
        <v>#N/A</v>
      </c>
    </row>
    <row r="1675" spans="2:9">
      <c r="B1675" s="3">
        <v>35010</v>
      </c>
      <c r="C1675" s="1">
        <v>4912.3900000000003</v>
      </c>
      <c r="D1675" s="1">
        <v>4912.3900000000003</v>
      </c>
      <c r="E1675" s="1">
        <v>4825.1899999999996</v>
      </c>
      <c r="F1675" s="1">
        <v>4825.1899999999996</v>
      </c>
      <c r="G1675" s="1">
        <v>23598000</v>
      </c>
      <c r="H1675" s="1">
        <f t="shared" si="26"/>
        <v>23598</v>
      </c>
      <c r="I1675" s="1" t="e">
        <v>#N/A</v>
      </c>
    </row>
    <row r="1676" spans="2:9">
      <c r="B1676" s="3">
        <v>35011</v>
      </c>
      <c r="C1676" s="1">
        <v>4825.87</v>
      </c>
      <c r="D1676" s="1">
        <v>4826.33</v>
      </c>
      <c r="E1676" s="1">
        <v>4773.7</v>
      </c>
      <c r="F1676" s="1">
        <v>4773.7</v>
      </c>
      <c r="G1676" s="1">
        <v>15347000</v>
      </c>
      <c r="H1676" s="1">
        <f t="shared" si="26"/>
        <v>15347</v>
      </c>
      <c r="I1676" s="1" t="e">
        <v>#N/A</v>
      </c>
    </row>
    <row r="1677" spans="2:9">
      <c r="B1677" s="3">
        <v>35012</v>
      </c>
      <c r="C1677" s="1">
        <v>4749.21</v>
      </c>
      <c r="D1677" s="1">
        <v>4755.63</v>
      </c>
      <c r="E1677" s="1">
        <v>4715.96</v>
      </c>
      <c r="F1677" s="1">
        <v>4717.4799999999996</v>
      </c>
      <c r="G1677" s="1">
        <v>16723000</v>
      </c>
      <c r="H1677" s="1">
        <f t="shared" si="26"/>
        <v>16723</v>
      </c>
      <c r="I1677" s="1" t="e">
        <v>#N/A</v>
      </c>
    </row>
    <row r="1678" spans="2:9">
      <c r="B1678" s="3">
        <v>35013</v>
      </c>
      <c r="C1678" s="1">
        <v>4734.51</v>
      </c>
      <c r="D1678" s="1">
        <v>4742.6000000000004</v>
      </c>
      <c r="E1678" s="1">
        <v>4688.6099999999997</v>
      </c>
      <c r="F1678" s="1">
        <v>4694.96</v>
      </c>
      <c r="G1678" s="1">
        <v>16680000</v>
      </c>
      <c r="H1678" s="1">
        <f t="shared" si="26"/>
        <v>16680</v>
      </c>
      <c r="I1678" s="1" t="e">
        <v>#N/A</v>
      </c>
    </row>
    <row r="1679" spans="2:9">
      <c r="B1679" s="3">
        <v>35014</v>
      </c>
      <c r="C1679" s="1">
        <v>4714.45</v>
      </c>
      <c r="D1679" s="1">
        <v>4721.8599999999997</v>
      </c>
      <c r="E1679" s="1">
        <v>4677.08</v>
      </c>
      <c r="F1679" s="1">
        <v>4718.6000000000004</v>
      </c>
      <c r="G1679" s="1">
        <v>13773000</v>
      </c>
      <c r="H1679" s="1">
        <f t="shared" si="26"/>
        <v>13773</v>
      </c>
      <c r="I1679" s="1" t="e">
        <v>#N/A</v>
      </c>
    </row>
    <row r="1680" spans="2:9">
      <c r="B1680" s="3">
        <v>35017</v>
      </c>
      <c r="C1680" s="1">
        <v>4649.83</v>
      </c>
      <c r="D1680" s="1">
        <v>4659.1099999999997</v>
      </c>
      <c r="E1680" s="1">
        <v>4612.18</v>
      </c>
      <c r="F1680" s="1">
        <v>4630.97</v>
      </c>
      <c r="G1680" s="1">
        <v>16708000</v>
      </c>
      <c r="H1680" s="1">
        <f t="shared" si="26"/>
        <v>16708</v>
      </c>
      <c r="I1680" s="1" t="e">
        <v>#N/A</v>
      </c>
    </row>
    <row r="1681" spans="2:9">
      <c r="B1681" s="3">
        <v>35018</v>
      </c>
      <c r="C1681" s="1">
        <v>4630.84</v>
      </c>
      <c r="D1681" s="1">
        <v>4661.1400000000003</v>
      </c>
      <c r="E1681" s="1">
        <v>4590.68</v>
      </c>
      <c r="F1681" s="1">
        <v>4608.7</v>
      </c>
      <c r="G1681" s="1">
        <v>17185000</v>
      </c>
      <c r="H1681" s="1">
        <f t="shared" si="26"/>
        <v>17185</v>
      </c>
      <c r="I1681" s="1" t="e">
        <v>#N/A</v>
      </c>
    </row>
    <row r="1682" spans="2:9">
      <c r="B1682" s="3">
        <v>35019</v>
      </c>
      <c r="C1682" s="1">
        <v>4617.34</v>
      </c>
      <c r="D1682" s="1">
        <v>4644.92</v>
      </c>
      <c r="E1682" s="1">
        <v>4583.17</v>
      </c>
      <c r="F1682" s="1">
        <v>4639.28</v>
      </c>
      <c r="G1682" s="1">
        <v>19166000</v>
      </c>
      <c r="H1682" s="1">
        <f t="shared" si="26"/>
        <v>19166</v>
      </c>
      <c r="I1682" s="1" t="e">
        <v>#N/A</v>
      </c>
    </row>
    <row r="1683" spans="2:9">
      <c r="B1683" s="3">
        <v>35020</v>
      </c>
      <c r="C1683" s="1">
        <v>4644.28</v>
      </c>
      <c r="D1683" s="1">
        <v>4650.1899999999996</v>
      </c>
      <c r="E1683" s="1">
        <v>4566.08</v>
      </c>
      <c r="F1683" s="1">
        <v>4566.08</v>
      </c>
      <c r="G1683" s="1">
        <v>17401000</v>
      </c>
      <c r="H1683" s="1">
        <f t="shared" si="26"/>
        <v>17401</v>
      </c>
      <c r="I1683" s="1" t="e">
        <v>#N/A</v>
      </c>
    </row>
    <row r="1684" spans="2:9">
      <c r="B1684" s="3">
        <v>35021</v>
      </c>
      <c r="C1684" s="1">
        <v>4556.2700000000004</v>
      </c>
      <c r="D1684" s="1">
        <v>4589.6899999999996</v>
      </c>
      <c r="E1684" s="1">
        <v>4530.96</v>
      </c>
      <c r="F1684" s="1">
        <v>4583.49</v>
      </c>
      <c r="G1684" s="1">
        <v>15660000</v>
      </c>
      <c r="H1684" s="1">
        <f t="shared" si="26"/>
        <v>15660</v>
      </c>
      <c r="I1684" s="1" t="e">
        <v>#N/A</v>
      </c>
    </row>
    <row r="1685" spans="2:9">
      <c r="B1685" s="3">
        <v>35023</v>
      </c>
      <c r="C1685" s="1">
        <v>4593.57</v>
      </c>
      <c r="D1685" s="1">
        <v>4593.57</v>
      </c>
      <c r="E1685" s="1">
        <v>4556.75</v>
      </c>
      <c r="F1685" s="1">
        <v>4565.72</v>
      </c>
      <c r="G1685" s="1">
        <v>12259000</v>
      </c>
      <c r="H1685" s="1">
        <f t="shared" si="26"/>
        <v>12259</v>
      </c>
      <c r="I1685" s="1" t="e">
        <v>#N/A</v>
      </c>
    </row>
    <row r="1686" spans="2:9">
      <c r="B1686" s="3">
        <v>35024</v>
      </c>
      <c r="C1686" s="1">
        <v>4573.1099999999997</v>
      </c>
      <c r="D1686" s="1">
        <v>4621.67</v>
      </c>
      <c r="E1686" s="1">
        <v>4555.54</v>
      </c>
      <c r="F1686" s="1">
        <v>4621.67</v>
      </c>
      <c r="G1686" s="1">
        <v>14059000</v>
      </c>
      <c r="H1686" s="1">
        <f t="shared" si="26"/>
        <v>14059</v>
      </c>
      <c r="I1686" s="1" t="e">
        <v>#N/A</v>
      </c>
    </row>
    <row r="1687" spans="2:9">
      <c r="B1687" s="3">
        <v>35025</v>
      </c>
      <c r="C1687" s="1">
        <v>4600.16</v>
      </c>
      <c r="D1687" s="1">
        <v>4641.6000000000004</v>
      </c>
      <c r="E1687" s="1">
        <v>4600.16</v>
      </c>
      <c r="F1687" s="1">
        <v>4629.2700000000004</v>
      </c>
      <c r="G1687" s="1">
        <v>15990000</v>
      </c>
      <c r="H1687" s="1">
        <f t="shared" si="26"/>
        <v>15990</v>
      </c>
      <c r="I1687" s="1" t="e">
        <v>#N/A</v>
      </c>
    </row>
    <row r="1688" spans="2:9">
      <c r="B1688" s="3">
        <v>35026</v>
      </c>
      <c r="C1688" s="1">
        <v>4623.08</v>
      </c>
      <c r="D1688" s="1">
        <v>4630.7299999999996</v>
      </c>
      <c r="E1688" s="1">
        <v>4551.91</v>
      </c>
      <c r="F1688" s="1">
        <v>4574.83</v>
      </c>
      <c r="G1688" s="1">
        <v>20166000</v>
      </c>
      <c r="H1688" s="1">
        <f t="shared" si="26"/>
        <v>20166</v>
      </c>
      <c r="I1688" s="1" t="e">
        <v>#N/A</v>
      </c>
    </row>
    <row r="1689" spans="2:9">
      <c r="B1689" s="3">
        <v>35027</v>
      </c>
      <c r="C1689" s="1">
        <v>4552.9399999999996</v>
      </c>
      <c r="D1689" s="1">
        <v>4591.7</v>
      </c>
      <c r="E1689" s="1">
        <v>4552.9399999999996</v>
      </c>
      <c r="F1689" s="1">
        <v>4586.75</v>
      </c>
      <c r="G1689" s="1">
        <v>12883000</v>
      </c>
      <c r="H1689" s="1">
        <f t="shared" si="26"/>
        <v>12883</v>
      </c>
      <c r="I1689" s="1" t="e">
        <v>#N/A</v>
      </c>
    </row>
    <row r="1690" spans="2:9">
      <c r="B1690" s="3">
        <v>35028</v>
      </c>
      <c r="C1690" s="1">
        <v>4601.55</v>
      </c>
      <c r="D1690" s="1">
        <v>4663.8100000000004</v>
      </c>
      <c r="E1690" s="1">
        <v>4601.55</v>
      </c>
      <c r="F1690" s="1">
        <v>4663.8100000000004</v>
      </c>
      <c r="G1690" s="1">
        <v>18097000</v>
      </c>
      <c r="H1690" s="1">
        <f t="shared" si="26"/>
        <v>18097</v>
      </c>
      <c r="I1690" s="1" t="e">
        <v>#N/A</v>
      </c>
    </row>
    <row r="1691" spans="2:9">
      <c r="B1691" s="3">
        <v>35030</v>
      </c>
      <c r="C1691" s="1">
        <v>4701.97</v>
      </c>
      <c r="D1691" s="1">
        <v>4769.04</v>
      </c>
      <c r="E1691" s="1">
        <v>4689.49</v>
      </c>
      <c r="F1691" s="1">
        <v>4769.04</v>
      </c>
      <c r="G1691" s="1">
        <v>34628000</v>
      </c>
      <c r="H1691" s="1">
        <f t="shared" si="26"/>
        <v>34628</v>
      </c>
      <c r="I1691" s="1" t="e">
        <v>#N/A</v>
      </c>
    </row>
    <row r="1692" spans="2:9">
      <c r="B1692" s="3">
        <v>35031</v>
      </c>
      <c r="C1692" s="1">
        <v>4754.24</v>
      </c>
      <c r="D1692" s="1">
        <v>4766.6899999999996</v>
      </c>
      <c r="E1692" s="1">
        <v>4710.2700000000004</v>
      </c>
      <c r="F1692" s="1">
        <v>4766.6899999999996</v>
      </c>
      <c r="G1692" s="1">
        <v>33869000</v>
      </c>
      <c r="H1692" s="1">
        <f t="shared" si="26"/>
        <v>33869</v>
      </c>
      <c r="I1692" s="1" t="e">
        <v>#N/A</v>
      </c>
    </row>
    <row r="1693" spans="2:9">
      <c r="B1693" s="3">
        <v>35032</v>
      </c>
      <c r="C1693" s="1">
        <v>4797.1400000000003</v>
      </c>
      <c r="D1693" s="1">
        <v>4797.1400000000003</v>
      </c>
      <c r="E1693" s="1">
        <v>4699.6499999999996</v>
      </c>
      <c r="F1693" s="1">
        <v>4700.88</v>
      </c>
      <c r="G1693" s="1">
        <v>36337000</v>
      </c>
      <c r="H1693" s="1">
        <f t="shared" si="26"/>
        <v>36337</v>
      </c>
      <c r="I1693" s="1" t="e">
        <v>#N/A</v>
      </c>
    </row>
    <row r="1694" spans="2:9">
      <c r="B1694" s="3">
        <v>35033</v>
      </c>
      <c r="C1694" s="1">
        <v>4717.32</v>
      </c>
      <c r="D1694" s="1">
        <v>4777.2</v>
      </c>
      <c r="E1694" s="1">
        <v>4688.41</v>
      </c>
      <c r="F1694" s="1">
        <v>4777.2</v>
      </c>
      <c r="G1694" s="1">
        <v>27767000</v>
      </c>
      <c r="H1694" s="1">
        <f t="shared" si="26"/>
        <v>27767</v>
      </c>
      <c r="I1694" s="1" t="e">
        <v>#N/A</v>
      </c>
    </row>
    <row r="1695" spans="2:9">
      <c r="B1695" s="3">
        <v>35034</v>
      </c>
      <c r="C1695" s="1">
        <v>4813.87</v>
      </c>
      <c r="D1695" s="1">
        <v>4829.3100000000004</v>
      </c>
      <c r="E1695" s="1">
        <v>4788.6000000000004</v>
      </c>
      <c r="F1695" s="1">
        <v>4809.9399999999996</v>
      </c>
      <c r="G1695" s="1">
        <v>35702000</v>
      </c>
      <c r="H1695" s="1">
        <f t="shared" si="26"/>
        <v>35702</v>
      </c>
      <c r="I1695" s="1" t="e">
        <v>#N/A</v>
      </c>
    </row>
    <row r="1696" spans="2:9">
      <c r="B1696" s="3">
        <v>35037</v>
      </c>
      <c r="C1696" s="1">
        <v>4866.41</v>
      </c>
      <c r="D1696" s="1">
        <v>4866.41</v>
      </c>
      <c r="E1696" s="1">
        <v>4745.8900000000003</v>
      </c>
      <c r="F1696" s="1">
        <v>4745.8900000000003</v>
      </c>
      <c r="G1696" s="1">
        <v>36661000</v>
      </c>
      <c r="H1696" s="1">
        <f t="shared" si="26"/>
        <v>36661</v>
      </c>
      <c r="I1696" s="1" t="e">
        <v>#N/A</v>
      </c>
    </row>
    <row r="1697" spans="2:9">
      <c r="B1697" s="3">
        <v>35038</v>
      </c>
      <c r="C1697" s="1">
        <v>4755.49</v>
      </c>
      <c r="D1697" s="1">
        <v>4772.97</v>
      </c>
      <c r="E1697" s="1">
        <v>4737.0200000000004</v>
      </c>
      <c r="F1697" s="1">
        <v>4772.97</v>
      </c>
      <c r="G1697" s="1">
        <v>21290000</v>
      </c>
      <c r="H1697" s="1">
        <f t="shared" si="26"/>
        <v>21290</v>
      </c>
      <c r="I1697" s="1" t="e">
        <v>#N/A</v>
      </c>
    </row>
    <row r="1698" spans="2:9">
      <c r="B1698" s="3">
        <v>35039</v>
      </c>
      <c r="C1698" s="1">
        <v>4754.8100000000004</v>
      </c>
      <c r="D1698" s="1">
        <v>4755.0200000000004</v>
      </c>
      <c r="E1698" s="1">
        <v>4722.93</v>
      </c>
      <c r="F1698" s="1">
        <v>4722.93</v>
      </c>
      <c r="G1698" s="1">
        <v>20598000</v>
      </c>
      <c r="H1698" s="1">
        <f t="shared" si="26"/>
        <v>20598</v>
      </c>
      <c r="I1698" s="1" t="e">
        <v>#N/A</v>
      </c>
    </row>
    <row r="1699" spans="2:9">
      <c r="B1699" s="3">
        <v>35040</v>
      </c>
      <c r="C1699" s="1">
        <v>4718.22</v>
      </c>
      <c r="D1699" s="1">
        <v>4754.7700000000004</v>
      </c>
      <c r="E1699" s="1">
        <v>4716.7</v>
      </c>
      <c r="F1699" s="1">
        <v>4748.6400000000003</v>
      </c>
      <c r="G1699" s="1">
        <v>20607000</v>
      </c>
      <c r="H1699" s="1">
        <f t="shared" si="26"/>
        <v>20607</v>
      </c>
      <c r="I1699" s="1" t="e">
        <v>#N/A</v>
      </c>
    </row>
    <row r="1700" spans="2:9">
      <c r="B1700" s="3">
        <v>35041</v>
      </c>
      <c r="C1700" s="1">
        <v>4716.24</v>
      </c>
      <c r="D1700" s="1">
        <v>4836.04</v>
      </c>
      <c r="E1700" s="1">
        <v>4716.24</v>
      </c>
      <c r="F1700" s="1">
        <v>4836.04</v>
      </c>
      <c r="G1700" s="1">
        <v>38142000</v>
      </c>
      <c r="H1700" s="1">
        <f t="shared" si="26"/>
        <v>38142</v>
      </c>
      <c r="I1700" s="1" t="e">
        <v>#N/A</v>
      </c>
    </row>
    <row r="1701" spans="2:9">
      <c r="B1701" s="3">
        <v>35042</v>
      </c>
      <c r="C1701" s="1">
        <v>4874.93</v>
      </c>
      <c r="D1701" s="1">
        <v>4922.43</v>
      </c>
      <c r="E1701" s="1">
        <v>4870.2299999999996</v>
      </c>
      <c r="F1701" s="1">
        <v>4884.92</v>
      </c>
      <c r="G1701" s="1">
        <v>45307000</v>
      </c>
      <c r="H1701" s="1">
        <f t="shared" si="26"/>
        <v>45307</v>
      </c>
      <c r="I1701" s="1" t="e">
        <v>#N/A</v>
      </c>
    </row>
    <row r="1702" spans="2:9">
      <c r="B1702" s="3">
        <v>35044</v>
      </c>
      <c r="C1702" s="1">
        <v>4910.2700000000004</v>
      </c>
      <c r="D1702" s="1">
        <v>4968</v>
      </c>
      <c r="E1702" s="1">
        <v>4904.59</v>
      </c>
      <c r="F1702" s="1">
        <v>4958.13</v>
      </c>
      <c r="G1702" s="1">
        <v>49025000</v>
      </c>
      <c r="H1702" s="1">
        <f t="shared" si="26"/>
        <v>49025</v>
      </c>
      <c r="I1702" s="1" t="e">
        <v>#N/A</v>
      </c>
    </row>
    <row r="1703" spans="2:9">
      <c r="B1703" s="3">
        <v>35045</v>
      </c>
      <c r="C1703" s="1">
        <v>4986.13</v>
      </c>
      <c r="D1703" s="1">
        <v>4986.13</v>
      </c>
      <c r="E1703" s="1">
        <v>4942.08</v>
      </c>
      <c r="F1703" s="1">
        <v>4959.3999999999996</v>
      </c>
      <c r="G1703" s="1">
        <v>41798000</v>
      </c>
      <c r="H1703" s="1">
        <f t="shared" si="26"/>
        <v>41798</v>
      </c>
      <c r="I1703" s="1" t="e">
        <v>#N/A</v>
      </c>
    </row>
    <row r="1704" spans="2:9">
      <c r="B1704" s="3">
        <v>35046</v>
      </c>
      <c r="C1704" s="1">
        <v>4991.9799999999996</v>
      </c>
      <c r="D1704" s="1">
        <v>5026.5600000000004</v>
      </c>
      <c r="E1704" s="1">
        <v>4987.3500000000004</v>
      </c>
      <c r="F1704" s="1">
        <v>5018.01</v>
      </c>
      <c r="G1704" s="1">
        <v>51470000</v>
      </c>
      <c r="H1704" s="1">
        <f t="shared" si="26"/>
        <v>51470</v>
      </c>
      <c r="I1704" s="1" t="e">
        <v>#N/A</v>
      </c>
    </row>
    <row r="1705" spans="2:9">
      <c r="B1705" s="3">
        <v>35047</v>
      </c>
      <c r="C1705" s="1">
        <v>5035.33</v>
      </c>
      <c r="D1705" s="1">
        <v>5067.58</v>
      </c>
      <c r="E1705" s="1">
        <v>5019.6899999999996</v>
      </c>
      <c r="F1705" s="1">
        <v>5064.99</v>
      </c>
      <c r="G1705" s="1">
        <v>58950000</v>
      </c>
      <c r="H1705" s="1">
        <f t="shared" si="26"/>
        <v>58950</v>
      </c>
      <c r="I1705" s="1" t="e">
        <v>#N/A</v>
      </c>
    </row>
    <row r="1706" spans="2:9">
      <c r="B1706" s="3">
        <v>35048</v>
      </c>
      <c r="C1706" s="1">
        <v>5080.75</v>
      </c>
      <c r="D1706" s="1">
        <v>5107.0600000000004</v>
      </c>
      <c r="E1706" s="1">
        <v>5025.72</v>
      </c>
      <c r="F1706" s="1">
        <v>5053.8999999999996</v>
      </c>
      <c r="G1706" s="1">
        <v>61893000</v>
      </c>
      <c r="H1706" s="1">
        <f t="shared" si="26"/>
        <v>61893</v>
      </c>
      <c r="I1706" s="1" t="e">
        <v>#N/A</v>
      </c>
    </row>
    <row r="1707" spans="2:9">
      <c r="B1707" s="3">
        <v>35049</v>
      </c>
      <c r="C1707" s="1">
        <v>5077.84</v>
      </c>
      <c r="D1707" s="1">
        <v>5084.57</v>
      </c>
      <c r="E1707" s="1">
        <v>5017.01</v>
      </c>
      <c r="F1707" s="1">
        <v>5029.6099999999997</v>
      </c>
      <c r="G1707" s="1">
        <v>41105000</v>
      </c>
      <c r="H1707" s="1">
        <f t="shared" si="26"/>
        <v>41105</v>
      </c>
      <c r="I1707" s="1" t="e">
        <v>#N/A</v>
      </c>
    </row>
    <row r="1708" spans="2:9">
      <c r="B1708" s="3">
        <v>35051</v>
      </c>
      <c r="C1708" s="1">
        <v>5076.92</v>
      </c>
      <c r="D1708" s="1">
        <v>5151.05</v>
      </c>
      <c r="E1708" s="1">
        <v>5072.1899999999996</v>
      </c>
      <c r="F1708" s="1">
        <v>5112.92</v>
      </c>
      <c r="G1708" s="1">
        <v>62114000</v>
      </c>
      <c r="H1708" s="1">
        <f t="shared" si="26"/>
        <v>62114</v>
      </c>
      <c r="I1708" s="1" t="e">
        <v>#N/A</v>
      </c>
    </row>
    <row r="1709" spans="2:9">
      <c r="B1709" s="3">
        <v>35052</v>
      </c>
      <c r="C1709" s="1">
        <v>5048.8500000000004</v>
      </c>
      <c r="D1709" s="1">
        <v>5097.33</v>
      </c>
      <c r="E1709" s="1">
        <v>5048.8500000000004</v>
      </c>
      <c r="F1709" s="1">
        <v>5082.17</v>
      </c>
      <c r="G1709" s="1">
        <v>50013000</v>
      </c>
      <c r="H1709" s="1">
        <f t="shared" si="26"/>
        <v>50013</v>
      </c>
      <c r="I1709" s="1" t="e">
        <v>#N/A</v>
      </c>
    </row>
    <row r="1710" spans="2:9">
      <c r="B1710" s="3">
        <v>35053</v>
      </c>
      <c r="C1710" s="1">
        <v>5150.2</v>
      </c>
      <c r="D1710" s="1">
        <v>5154.58</v>
      </c>
      <c r="E1710" s="1">
        <v>4950.34</v>
      </c>
      <c r="F1710" s="1">
        <v>4964.84</v>
      </c>
      <c r="G1710" s="1">
        <v>71314000</v>
      </c>
      <c r="H1710" s="1">
        <f t="shared" si="26"/>
        <v>71314</v>
      </c>
      <c r="I1710" s="1" t="e">
        <v>#N/A</v>
      </c>
    </row>
    <row r="1711" spans="2:9">
      <c r="B1711" s="3">
        <v>35054</v>
      </c>
      <c r="C1711" s="1">
        <v>5026.76</v>
      </c>
      <c r="D1711" s="1">
        <v>5093.8500000000004</v>
      </c>
      <c r="E1711" s="1">
        <v>4988.8</v>
      </c>
      <c r="F1711" s="1">
        <v>5093.8500000000004</v>
      </c>
      <c r="G1711" s="1">
        <v>45040000</v>
      </c>
      <c r="H1711" s="1">
        <f t="shared" si="26"/>
        <v>45040</v>
      </c>
      <c r="I1711" s="1" t="e">
        <v>#N/A</v>
      </c>
    </row>
    <row r="1712" spans="2:9">
      <c r="B1712" s="3">
        <v>35055</v>
      </c>
      <c r="C1712" s="1">
        <v>5135.82</v>
      </c>
      <c r="D1712" s="1">
        <v>5163.37</v>
      </c>
      <c r="E1712" s="1">
        <v>5091.9399999999996</v>
      </c>
      <c r="F1712" s="1">
        <v>5091.9399999999996</v>
      </c>
      <c r="G1712" s="1">
        <v>61169000</v>
      </c>
      <c r="H1712" s="1">
        <f t="shared" si="26"/>
        <v>61169</v>
      </c>
      <c r="I1712" s="1" t="e">
        <v>#N/A</v>
      </c>
    </row>
    <row r="1713" spans="2:9">
      <c r="B1713" s="3">
        <v>35056</v>
      </c>
      <c r="C1713" s="1">
        <v>5101.32</v>
      </c>
      <c r="D1713" s="1">
        <v>5193.3500000000004</v>
      </c>
      <c r="E1713" s="1">
        <v>5070.59</v>
      </c>
      <c r="F1713" s="1">
        <v>5163.28</v>
      </c>
      <c r="G1713" s="1">
        <v>39219000</v>
      </c>
      <c r="H1713" s="1">
        <f t="shared" si="26"/>
        <v>39219</v>
      </c>
      <c r="I1713" s="1" t="e">
        <v>#N/A</v>
      </c>
    </row>
    <row r="1714" spans="2:9">
      <c r="B1714" s="3">
        <v>35059</v>
      </c>
      <c r="C1714" s="1">
        <v>5130.8599999999997</v>
      </c>
      <c r="D1714" s="1">
        <v>5159.93</v>
      </c>
      <c r="E1714" s="1">
        <v>5102.59</v>
      </c>
      <c r="F1714" s="1">
        <v>5105.37</v>
      </c>
      <c r="G1714" s="1">
        <v>36754000</v>
      </c>
      <c r="H1714" s="1">
        <f t="shared" si="26"/>
        <v>36754</v>
      </c>
      <c r="I1714" s="1" t="e">
        <v>#N/A</v>
      </c>
    </row>
    <row r="1715" spans="2:9">
      <c r="B1715" s="3">
        <v>35060</v>
      </c>
      <c r="C1715" s="1">
        <v>5126.41</v>
      </c>
      <c r="D1715" s="1">
        <v>5126.41</v>
      </c>
      <c r="E1715" s="1">
        <v>5070.58</v>
      </c>
      <c r="F1715" s="1">
        <v>5071.55</v>
      </c>
      <c r="G1715" s="1">
        <v>30147000</v>
      </c>
      <c r="H1715" s="1">
        <f t="shared" si="26"/>
        <v>30147</v>
      </c>
      <c r="I1715" s="1" t="e">
        <v>#N/A</v>
      </c>
    </row>
    <row r="1716" spans="2:9">
      <c r="B1716" s="3">
        <v>35061</v>
      </c>
      <c r="C1716" s="1">
        <v>5101.05</v>
      </c>
      <c r="D1716" s="1">
        <v>5111.29</v>
      </c>
      <c r="E1716" s="1">
        <v>5085.91</v>
      </c>
      <c r="F1716" s="1">
        <v>5108.18</v>
      </c>
      <c r="G1716" s="1">
        <v>32202000</v>
      </c>
      <c r="H1716" s="1">
        <f t="shared" si="26"/>
        <v>32202</v>
      </c>
      <c r="I1716" s="1" t="e">
        <v>#N/A</v>
      </c>
    </row>
    <row r="1717" spans="2:9">
      <c r="B1717" s="3">
        <v>35062</v>
      </c>
      <c r="C1717" s="1">
        <v>5153.47</v>
      </c>
      <c r="D1717" s="1">
        <v>5178.78</v>
      </c>
      <c r="E1717" s="1">
        <v>5142.29</v>
      </c>
      <c r="F1717" s="1">
        <v>5158.6499999999996</v>
      </c>
      <c r="G1717" s="1">
        <v>44925000</v>
      </c>
      <c r="H1717" s="1">
        <f t="shared" si="26"/>
        <v>44925</v>
      </c>
      <c r="I1717" s="1" t="e">
        <v>#N/A</v>
      </c>
    </row>
    <row r="1718" spans="2:9">
      <c r="B1718" s="3">
        <v>35063</v>
      </c>
      <c r="C1718" s="1">
        <v>5192.71</v>
      </c>
      <c r="D1718" s="1">
        <v>5192.71</v>
      </c>
      <c r="E1718" s="1">
        <v>5151.25</v>
      </c>
      <c r="F1718" s="1">
        <v>5173.7299999999996</v>
      </c>
      <c r="G1718" s="1">
        <v>30739000</v>
      </c>
      <c r="H1718" s="1">
        <f t="shared" si="26"/>
        <v>30739</v>
      </c>
      <c r="I1718" s="1" t="e">
        <v>#N/A</v>
      </c>
    </row>
    <row r="1719" spans="2:9">
      <c r="B1719" s="3">
        <v>35068</v>
      </c>
      <c r="C1719" s="1">
        <v>5200.7299999999996</v>
      </c>
      <c r="D1719" s="1">
        <v>5209.51</v>
      </c>
      <c r="E1719" s="1">
        <v>5146.04</v>
      </c>
      <c r="F1719" s="1">
        <v>5146.04</v>
      </c>
      <c r="G1719" s="1">
        <v>36592000</v>
      </c>
      <c r="H1719" s="1">
        <f t="shared" si="26"/>
        <v>36592</v>
      </c>
      <c r="I1719" s="1" t="e">
        <v>#N/A</v>
      </c>
    </row>
    <row r="1720" spans="2:9">
      <c r="B1720" s="3">
        <v>35069</v>
      </c>
      <c r="C1720" s="1">
        <v>4801.08</v>
      </c>
      <c r="D1720" s="1">
        <v>4823.83</v>
      </c>
      <c r="E1720" s="1">
        <v>4798.18</v>
      </c>
      <c r="F1720" s="1">
        <v>4799.3</v>
      </c>
      <c r="G1720" s="1">
        <v>37261000</v>
      </c>
      <c r="H1720" s="1">
        <f t="shared" si="26"/>
        <v>37261</v>
      </c>
      <c r="I1720" s="1" t="e">
        <v>#N/A</v>
      </c>
    </row>
    <row r="1721" spans="2:9">
      <c r="B1721" s="3">
        <v>35070</v>
      </c>
      <c r="C1721" s="1">
        <v>4866.54</v>
      </c>
      <c r="D1721" s="1">
        <v>4869.6000000000004</v>
      </c>
      <c r="E1721" s="1">
        <v>4734.55</v>
      </c>
      <c r="F1721" s="1">
        <v>4847.21</v>
      </c>
      <c r="G1721" s="1">
        <v>44911000</v>
      </c>
      <c r="H1721" s="1">
        <f t="shared" si="26"/>
        <v>44911</v>
      </c>
      <c r="I1721" s="1" t="e">
        <v>#N/A</v>
      </c>
    </row>
    <row r="1722" spans="2:9">
      <c r="B1722" s="3">
        <v>35072</v>
      </c>
      <c r="C1722" s="1">
        <v>4889.58</v>
      </c>
      <c r="D1722" s="1">
        <v>4936.5</v>
      </c>
      <c r="E1722" s="1">
        <v>4874.6499999999996</v>
      </c>
      <c r="F1722" s="1">
        <v>4934.8599999999997</v>
      </c>
      <c r="G1722" s="1">
        <v>32115000</v>
      </c>
      <c r="H1722" s="1">
        <f t="shared" si="26"/>
        <v>32115</v>
      </c>
      <c r="I1722" s="1" t="e">
        <v>#N/A</v>
      </c>
    </row>
    <row r="1723" spans="2:9">
      <c r="B1723" s="3">
        <v>35073</v>
      </c>
      <c r="C1723" s="1">
        <v>4931.38</v>
      </c>
      <c r="D1723" s="1">
        <v>4946.09</v>
      </c>
      <c r="E1723" s="1">
        <v>4900.75</v>
      </c>
      <c r="F1723" s="1">
        <v>4911.99</v>
      </c>
      <c r="G1723" s="1">
        <v>28050000</v>
      </c>
      <c r="H1723" s="1">
        <f t="shared" si="26"/>
        <v>28050</v>
      </c>
      <c r="I1723" s="1" t="e">
        <v>#N/A</v>
      </c>
    </row>
    <row r="1724" spans="2:9">
      <c r="B1724" s="3">
        <v>35074</v>
      </c>
      <c r="C1724" s="1">
        <v>4868.55</v>
      </c>
      <c r="D1724" s="1">
        <v>4875.9399999999996</v>
      </c>
      <c r="E1724" s="1">
        <v>4842.0600000000004</v>
      </c>
      <c r="F1724" s="1">
        <v>4862.3500000000004</v>
      </c>
      <c r="G1724" s="1">
        <v>28148000</v>
      </c>
      <c r="H1724" s="1">
        <f t="shared" si="26"/>
        <v>28148</v>
      </c>
      <c r="I1724" s="1" t="e">
        <v>#N/A</v>
      </c>
    </row>
    <row r="1725" spans="2:9">
      <c r="B1725" s="3">
        <v>35075</v>
      </c>
      <c r="C1725" s="1">
        <v>4828.75</v>
      </c>
      <c r="D1725" s="1">
        <v>5001.37</v>
      </c>
      <c r="E1725" s="1">
        <v>4828.75</v>
      </c>
      <c r="F1725" s="1">
        <v>4942.62</v>
      </c>
      <c r="G1725" s="1">
        <v>40643000</v>
      </c>
      <c r="H1725" s="1">
        <f t="shared" si="26"/>
        <v>40643</v>
      </c>
      <c r="I1725" s="1" t="e">
        <v>#N/A</v>
      </c>
    </row>
    <row r="1726" spans="2:9">
      <c r="B1726" s="3">
        <v>35076</v>
      </c>
      <c r="C1726" s="1">
        <v>4992.7</v>
      </c>
      <c r="D1726" s="1">
        <v>5028.5200000000004</v>
      </c>
      <c r="E1726" s="1">
        <v>4952.76</v>
      </c>
      <c r="F1726" s="1">
        <v>4962.8</v>
      </c>
      <c r="G1726" s="1">
        <v>39817000</v>
      </c>
      <c r="H1726" s="1">
        <f t="shared" si="26"/>
        <v>39817</v>
      </c>
      <c r="I1726" s="1" t="e">
        <v>#N/A</v>
      </c>
    </row>
    <row r="1727" spans="2:9">
      <c r="B1727" s="3">
        <v>35077</v>
      </c>
      <c r="C1727" s="1">
        <v>5036.1400000000003</v>
      </c>
      <c r="D1727" s="1">
        <v>5043.4399999999996</v>
      </c>
      <c r="E1727" s="1">
        <v>4998.91</v>
      </c>
      <c r="F1727" s="1">
        <v>5025.3</v>
      </c>
      <c r="G1727" s="1">
        <v>39576000</v>
      </c>
      <c r="H1727" s="1">
        <f t="shared" si="26"/>
        <v>39576</v>
      </c>
      <c r="I1727" s="1" t="e">
        <v>#N/A</v>
      </c>
    </row>
    <row r="1728" spans="2:9">
      <c r="B1728" s="3">
        <v>35079</v>
      </c>
      <c r="C1728" s="1">
        <v>5054.8900000000003</v>
      </c>
      <c r="D1728" s="1">
        <v>5064.91</v>
      </c>
      <c r="E1728" s="1">
        <v>5025.22</v>
      </c>
      <c r="F1728" s="1">
        <v>5027.01</v>
      </c>
      <c r="G1728" s="1">
        <v>34940000</v>
      </c>
      <c r="H1728" s="1">
        <f t="shared" si="26"/>
        <v>34940</v>
      </c>
      <c r="I1728" s="1" t="e">
        <v>#N/A</v>
      </c>
    </row>
    <row r="1729" spans="2:9">
      <c r="B1729" s="3">
        <v>35080</v>
      </c>
      <c r="C1729" s="1">
        <v>5013.93</v>
      </c>
      <c r="D1729" s="1">
        <v>5046.37</v>
      </c>
      <c r="E1729" s="1">
        <v>5007.76</v>
      </c>
      <c r="F1729" s="1">
        <v>5015.3599999999997</v>
      </c>
      <c r="G1729" s="1">
        <v>26154000</v>
      </c>
      <c r="H1729" s="1">
        <f t="shared" si="26"/>
        <v>26154</v>
      </c>
      <c r="I1729" s="1" t="e">
        <v>#N/A</v>
      </c>
    </row>
    <row r="1730" spans="2:9">
      <c r="B1730" s="3">
        <v>35081</v>
      </c>
      <c r="C1730" s="1">
        <v>5044.1899999999996</v>
      </c>
      <c r="D1730" s="1">
        <v>5044.29</v>
      </c>
      <c r="E1730" s="1">
        <v>5011.6000000000004</v>
      </c>
      <c r="F1730" s="1">
        <v>5017.4799999999996</v>
      </c>
      <c r="G1730" s="1">
        <v>29539000</v>
      </c>
      <c r="H1730" s="1">
        <f t="shared" si="26"/>
        <v>29539</v>
      </c>
      <c r="I1730" s="1" t="e">
        <v>#N/A</v>
      </c>
    </row>
    <row r="1731" spans="2:9">
      <c r="B1731" s="3">
        <v>35082</v>
      </c>
      <c r="C1731" s="1">
        <v>5021.6400000000003</v>
      </c>
      <c r="D1731" s="1">
        <v>5028.2</v>
      </c>
      <c r="E1731" s="1">
        <v>4987.9799999999996</v>
      </c>
      <c r="F1731" s="1">
        <v>5028.2</v>
      </c>
      <c r="G1731" s="1">
        <v>20419000</v>
      </c>
      <c r="H1731" s="1">
        <f t="shared" si="26"/>
        <v>20419</v>
      </c>
      <c r="I1731" s="1" t="e">
        <v>#N/A</v>
      </c>
    </row>
    <row r="1732" spans="2:9">
      <c r="B1732" s="3">
        <v>35083</v>
      </c>
      <c r="C1732" s="1">
        <v>5061.6899999999996</v>
      </c>
      <c r="D1732" s="1">
        <v>5073.5200000000004</v>
      </c>
      <c r="E1732" s="1">
        <v>5016.76</v>
      </c>
      <c r="F1732" s="1">
        <v>5016.76</v>
      </c>
      <c r="G1732" s="1">
        <v>31589000</v>
      </c>
      <c r="H1732" s="1">
        <f t="shared" si="26"/>
        <v>31589</v>
      </c>
      <c r="I1732" s="1" t="e">
        <v>#N/A</v>
      </c>
    </row>
    <row r="1733" spans="2:9">
      <c r="B1733" s="3">
        <v>35084</v>
      </c>
      <c r="C1733" s="1">
        <v>5028.9399999999996</v>
      </c>
      <c r="D1733" s="1">
        <v>5043.6499999999996</v>
      </c>
      <c r="E1733" s="1">
        <v>5011.3999999999996</v>
      </c>
      <c r="F1733" s="1">
        <v>5037.25</v>
      </c>
      <c r="G1733" s="1">
        <v>19561000</v>
      </c>
      <c r="H1733" s="1">
        <f t="shared" si="26"/>
        <v>19561</v>
      </c>
      <c r="I1733" s="1" t="e">
        <v>#N/A</v>
      </c>
    </row>
    <row r="1734" spans="2:9">
      <c r="B1734" s="3">
        <v>35086</v>
      </c>
      <c r="C1734" s="1">
        <v>5058.28</v>
      </c>
      <c r="D1734" s="1">
        <v>5058.28</v>
      </c>
      <c r="E1734" s="1">
        <v>5016.93</v>
      </c>
      <c r="F1734" s="1">
        <v>5039</v>
      </c>
      <c r="G1734" s="1">
        <v>18086000</v>
      </c>
      <c r="H1734" s="1">
        <f t="shared" si="26"/>
        <v>18086</v>
      </c>
      <c r="I1734" s="1" t="e">
        <v>#N/A</v>
      </c>
    </row>
    <row r="1735" spans="2:9">
      <c r="B1735" s="3">
        <v>35087</v>
      </c>
      <c r="C1735" s="1">
        <v>5042.1099999999997</v>
      </c>
      <c r="D1735" s="1">
        <v>5042.1099999999997</v>
      </c>
      <c r="E1735" s="1">
        <v>4991.3500000000004</v>
      </c>
      <c r="F1735" s="1">
        <v>5008.25</v>
      </c>
      <c r="G1735" s="1">
        <v>17223000</v>
      </c>
      <c r="H1735" s="1">
        <f t="shared" ref="H1735:H1798" si="27">ROUND(G1735/1000,0)</f>
        <v>17223</v>
      </c>
      <c r="I1735" s="1" t="e">
        <v>#N/A</v>
      </c>
    </row>
    <row r="1736" spans="2:9">
      <c r="B1736" s="3">
        <v>35088</v>
      </c>
      <c r="C1736" s="1">
        <v>4989.7700000000004</v>
      </c>
      <c r="D1736" s="1">
        <v>5014.8900000000003</v>
      </c>
      <c r="E1736" s="1">
        <v>4976.5</v>
      </c>
      <c r="F1736" s="1">
        <v>5013.72</v>
      </c>
      <c r="G1736" s="1">
        <v>16470000</v>
      </c>
      <c r="H1736" s="1">
        <f t="shared" si="27"/>
        <v>16470</v>
      </c>
      <c r="I1736" s="1" t="e">
        <v>#N/A</v>
      </c>
    </row>
    <row r="1737" spans="2:9">
      <c r="B1737" s="3">
        <v>35089</v>
      </c>
      <c r="C1737" s="1">
        <v>4955.17</v>
      </c>
      <c r="D1737" s="1">
        <v>4965.1899999999996</v>
      </c>
      <c r="E1737" s="1">
        <v>4937.8100000000004</v>
      </c>
      <c r="F1737" s="1">
        <v>4940.07</v>
      </c>
      <c r="G1737" s="1">
        <v>19429000</v>
      </c>
      <c r="H1737" s="1">
        <f t="shared" si="27"/>
        <v>19429</v>
      </c>
      <c r="I1737" s="1" t="e">
        <v>#N/A</v>
      </c>
    </row>
    <row r="1738" spans="2:9">
      <c r="B1738" s="3">
        <v>35090</v>
      </c>
      <c r="C1738" s="1">
        <v>4965.12</v>
      </c>
      <c r="D1738" s="1">
        <v>4965.12</v>
      </c>
      <c r="E1738" s="1">
        <v>4934.55</v>
      </c>
      <c r="F1738" s="1">
        <v>4935.09</v>
      </c>
      <c r="G1738" s="1">
        <v>15077000</v>
      </c>
      <c r="H1738" s="1">
        <f t="shared" si="27"/>
        <v>15077</v>
      </c>
      <c r="I1738" s="1" t="e">
        <v>#N/A</v>
      </c>
    </row>
    <row r="1739" spans="2:9">
      <c r="B1739" s="3">
        <v>35091</v>
      </c>
      <c r="C1739" s="1">
        <v>4932.8599999999997</v>
      </c>
      <c r="D1739" s="1">
        <v>4932.8599999999997</v>
      </c>
      <c r="E1739" s="1">
        <v>4859.6899999999996</v>
      </c>
      <c r="F1739" s="1">
        <v>4861.53</v>
      </c>
      <c r="G1739" s="1">
        <v>15853000</v>
      </c>
      <c r="H1739" s="1">
        <f t="shared" si="27"/>
        <v>15853</v>
      </c>
      <c r="I1739" s="1" t="e">
        <v>#N/A</v>
      </c>
    </row>
    <row r="1740" spans="2:9">
      <c r="B1740" s="3">
        <v>35093</v>
      </c>
      <c r="C1740" s="1">
        <v>4841.16</v>
      </c>
      <c r="D1740" s="1">
        <v>4855.03</v>
      </c>
      <c r="E1740" s="1">
        <v>4681.3599999999997</v>
      </c>
      <c r="F1740" s="1">
        <v>4692.3</v>
      </c>
      <c r="G1740" s="1">
        <v>29177000</v>
      </c>
      <c r="H1740" s="1">
        <f t="shared" si="27"/>
        <v>29177</v>
      </c>
      <c r="I1740" s="1" t="e">
        <v>#N/A</v>
      </c>
    </row>
    <row r="1741" spans="2:9">
      <c r="B1741" s="3">
        <v>35094</v>
      </c>
      <c r="C1741" s="1">
        <v>4733.9799999999996</v>
      </c>
      <c r="D1741" s="1">
        <v>4803.8</v>
      </c>
      <c r="E1741" s="1">
        <v>4721.8900000000003</v>
      </c>
      <c r="F1741" s="1">
        <v>4803.8</v>
      </c>
      <c r="G1741" s="1">
        <v>22759000</v>
      </c>
      <c r="H1741" s="1">
        <f t="shared" si="27"/>
        <v>22759</v>
      </c>
      <c r="I1741" s="1" t="e">
        <v>#N/A</v>
      </c>
    </row>
    <row r="1742" spans="2:9">
      <c r="B1742" s="3">
        <v>35095</v>
      </c>
      <c r="C1742" s="1">
        <v>4810.6899999999996</v>
      </c>
      <c r="D1742" s="1">
        <v>4812.32</v>
      </c>
      <c r="E1742" s="1">
        <v>4761.9399999999996</v>
      </c>
      <c r="F1742" s="1">
        <v>4763.3999999999996</v>
      </c>
      <c r="G1742" s="1">
        <v>16589000</v>
      </c>
      <c r="H1742" s="1">
        <f t="shared" si="27"/>
        <v>16589</v>
      </c>
      <c r="I1742" s="1" t="e">
        <v>#N/A</v>
      </c>
    </row>
    <row r="1743" spans="2:9">
      <c r="B1743" s="3">
        <v>35096</v>
      </c>
      <c r="C1743" s="1">
        <v>4746.93</v>
      </c>
      <c r="D1743" s="1">
        <v>4775.28</v>
      </c>
      <c r="E1743" s="1">
        <v>4711.1099999999997</v>
      </c>
      <c r="F1743" s="1">
        <v>4775.28</v>
      </c>
      <c r="G1743" s="1">
        <v>15781000</v>
      </c>
      <c r="H1743" s="1">
        <f t="shared" si="27"/>
        <v>15781</v>
      </c>
      <c r="I1743" s="1" t="e">
        <v>#N/A</v>
      </c>
    </row>
    <row r="1744" spans="2:9">
      <c r="B1744" s="3">
        <v>35097</v>
      </c>
      <c r="C1744" s="1">
        <v>4800.33</v>
      </c>
      <c r="D1744" s="1">
        <v>4817.21</v>
      </c>
      <c r="E1744" s="1">
        <v>4785.26</v>
      </c>
      <c r="F1744" s="1">
        <v>4791.32</v>
      </c>
      <c r="G1744" s="1">
        <v>15336000</v>
      </c>
      <c r="H1744" s="1">
        <f t="shared" si="27"/>
        <v>15336</v>
      </c>
      <c r="I1744" s="1" t="e">
        <v>#N/A</v>
      </c>
    </row>
    <row r="1745" spans="2:9">
      <c r="B1745" s="3">
        <v>35098</v>
      </c>
      <c r="C1745" s="1">
        <v>4810.13</v>
      </c>
      <c r="D1745" s="1">
        <v>4810.13</v>
      </c>
      <c r="E1745" s="1">
        <v>4783.3599999999997</v>
      </c>
      <c r="F1745" s="1">
        <v>4790.08</v>
      </c>
      <c r="G1745" s="1">
        <v>9663000</v>
      </c>
      <c r="H1745" s="1">
        <f t="shared" si="27"/>
        <v>9663</v>
      </c>
      <c r="I1745" s="1" t="e">
        <v>#N/A</v>
      </c>
    </row>
    <row r="1746" spans="2:9">
      <c r="B1746" s="3">
        <v>35100</v>
      </c>
      <c r="C1746" s="1">
        <v>4779.34</v>
      </c>
      <c r="D1746" s="1">
        <v>4779.34</v>
      </c>
      <c r="E1746" s="1">
        <v>4695.8599999999997</v>
      </c>
      <c r="F1746" s="1">
        <v>4759.25</v>
      </c>
      <c r="G1746" s="1">
        <v>16952000</v>
      </c>
      <c r="H1746" s="1">
        <f t="shared" si="27"/>
        <v>16952</v>
      </c>
      <c r="I1746" s="1" t="e">
        <v>#N/A</v>
      </c>
    </row>
    <row r="1747" spans="2:9">
      <c r="B1747" s="3">
        <v>35101</v>
      </c>
      <c r="C1747" s="1">
        <v>4737.99</v>
      </c>
      <c r="D1747" s="1">
        <v>4737.99</v>
      </c>
      <c r="E1747" s="1">
        <v>4690.22</v>
      </c>
      <c r="F1747" s="1">
        <v>4690.22</v>
      </c>
      <c r="G1747" s="1">
        <v>14940000</v>
      </c>
      <c r="H1747" s="1">
        <f t="shared" si="27"/>
        <v>14940</v>
      </c>
      <c r="I1747" s="1" t="e">
        <v>#N/A</v>
      </c>
    </row>
    <row r="1748" spans="2:9">
      <c r="B1748" s="3">
        <v>35102</v>
      </c>
      <c r="C1748" s="1">
        <v>4704.0200000000004</v>
      </c>
      <c r="D1748" s="1">
        <v>4758.83</v>
      </c>
      <c r="E1748" s="1">
        <v>4672.67</v>
      </c>
      <c r="F1748" s="1">
        <v>4758.83</v>
      </c>
      <c r="G1748" s="1">
        <v>18406000</v>
      </c>
      <c r="H1748" s="1">
        <f t="shared" si="27"/>
        <v>18406</v>
      </c>
      <c r="I1748" s="1" t="e">
        <v>#N/A</v>
      </c>
    </row>
    <row r="1749" spans="2:9">
      <c r="B1749" s="3">
        <v>35103</v>
      </c>
      <c r="C1749" s="1">
        <v>4746.1499999999996</v>
      </c>
      <c r="D1749" s="1">
        <v>4750.88</v>
      </c>
      <c r="E1749" s="1">
        <v>4731.1099999999997</v>
      </c>
      <c r="F1749" s="1">
        <v>4741.46</v>
      </c>
      <c r="G1749" s="1">
        <v>16320000</v>
      </c>
      <c r="H1749" s="1">
        <f t="shared" si="27"/>
        <v>16320</v>
      </c>
      <c r="I1749" s="1" t="e">
        <v>#N/A</v>
      </c>
    </row>
    <row r="1750" spans="2:9">
      <c r="B1750" s="3">
        <v>35104</v>
      </c>
      <c r="C1750" s="1">
        <v>4753.0600000000004</v>
      </c>
      <c r="D1750" s="1">
        <v>4823.43</v>
      </c>
      <c r="E1750" s="1">
        <v>4752.05</v>
      </c>
      <c r="F1750" s="1">
        <v>4764.95</v>
      </c>
      <c r="G1750" s="1">
        <v>27371000</v>
      </c>
      <c r="H1750" s="1">
        <f t="shared" si="27"/>
        <v>27371</v>
      </c>
      <c r="I1750" s="1" t="e">
        <v>#N/A</v>
      </c>
    </row>
    <row r="1751" spans="2:9">
      <c r="B1751" s="3">
        <v>35105</v>
      </c>
      <c r="C1751" s="1">
        <v>4780.3900000000003</v>
      </c>
      <c r="D1751" s="1">
        <v>4787.92</v>
      </c>
      <c r="E1751" s="1">
        <v>4741.91</v>
      </c>
      <c r="F1751" s="1">
        <v>4776.03</v>
      </c>
      <c r="G1751" s="1">
        <v>14834000</v>
      </c>
      <c r="H1751" s="1">
        <f t="shared" si="27"/>
        <v>14834</v>
      </c>
      <c r="I1751" s="1" t="e">
        <v>#N/A</v>
      </c>
    </row>
    <row r="1752" spans="2:9">
      <c r="B1752" s="3">
        <v>35107</v>
      </c>
      <c r="C1752" s="1">
        <v>4816.92</v>
      </c>
      <c r="D1752" s="1">
        <v>4869.0200000000004</v>
      </c>
      <c r="E1752" s="1">
        <v>4814.37</v>
      </c>
      <c r="F1752" s="1">
        <v>4866.8100000000004</v>
      </c>
      <c r="G1752" s="1">
        <v>25924000</v>
      </c>
      <c r="H1752" s="1">
        <f t="shared" si="27"/>
        <v>25924</v>
      </c>
      <c r="I1752" s="1" t="e">
        <v>#N/A</v>
      </c>
    </row>
    <row r="1753" spans="2:9">
      <c r="B1753" s="3">
        <v>35108</v>
      </c>
      <c r="C1753" s="1">
        <v>4871.95</v>
      </c>
      <c r="D1753" s="1">
        <v>4882.38</v>
      </c>
      <c r="E1753" s="1">
        <v>4855.22</v>
      </c>
      <c r="F1753" s="1">
        <v>4857.2700000000004</v>
      </c>
      <c r="G1753" s="1">
        <v>22621000</v>
      </c>
      <c r="H1753" s="1">
        <f t="shared" si="27"/>
        <v>22621</v>
      </c>
      <c r="I1753" s="1" t="e">
        <v>#N/A</v>
      </c>
    </row>
    <row r="1754" spans="2:9">
      <c r="B1754" s="3">
        <v>35109</v>
      </c>
      <c r="C1754" s="1">
        <v>4855.1000000000004</v>
      </c>
      <c r="D1754" s="1">
        <v>4855.1000000000004</v>
      </c>
      <c r="E1754" s="1">
        <v>4833.91</v>
      </c>
      <c r="F1754" s="1">
        <v>4836.3900000000003</v>
      </c>
      <c r="G1754" s="1">
        <v>16619000</v>
      </c>
      <c r="H1754" s="1">
        <f t="shared" si="27"/>
        <v>16619</v>
      </c>
      <c r="I1754" s="1" t="e">
        <v>#N/A</v>
      </c>
    </row>
    <row r="1755" spans="2:9">
      <c r="B1755" s="3">
        <v>35110</v>
      </c>
      <c r="C1755" s="1">
        <v>4828.13</v>
      </c>
      <c r="D1755" s="1">
        <v>4842.76</v>
      </c>
      <c r="E1755" s="1">
        <v>4809.0200000000004</v>
      </c>
      <c r="F1755" s="1">
        <v>4809.0200000000004</v>
      </c>
      <c r="G1755" s="1">
        <v>16528000</v>
      </c>
      <c r="H1755" s="1">
        <f t="shared" si="27"/>
        <v>16528</v>
      </c>
      <c r="I1755" s="1" t="e">
        <v>#N/A</v>
      </c>
    </row>
    <row r="1756" spans="2:9">
      <c r="B1756" s="3">
        <v>35118</v>
      </c>
      <c r="C1756" s="1">
        <v>4861.7299999999996</v>
      </c>
      <c r="D1756" s="1">
        <v>4867.79</v>
      </c>
      <c r="E1756" s="1">
        <v>4830.21</v>
      </c>
      <c r="F1756" s="1">
        <v>4865</v>
      </c>
      <c r="G1756" s="1">
        <v>13003000</v>
      </c>
      <c r="H1756" s="1">
        <f t="shared" si="27"/>
        <v>13003</v>
      </c>
      <c r="I1756" s="1" t="e">
        <v>#N/A</v>
      </c>
    </row>
    <row r="1757" spans="2:9">
      <c r="B1757" s="3">
        <v>35119</v>
      </c>
      <c r="C1757" s="1">
        <v>4874.6499999999996</v>
      </c>
      <c r="D1757" s="1">
        <v>4874.6499999999996</v>
      </c>
      <c r="E1757" s="1">
        <v>4837.63</v>
      </c>
      <c r="F1757" s="1">
        <v>4837.63</v>
      </c>
      <c r="G1757" s="1">
        <v>7678000</v>
      </c>
      <c r="H1757" s="1">
        <f t="shared" si="27"/>
        <v>7678</v>
      </c>
      <c r="I1757" s="1" t="e">
        <v>#N/A</v>
      </c>
    </row>
    <row r="1758" spans="2:9">
      <c r="B1758" s="3">
        <v>35121</v>
      </c>
      <c r="C1758" s="1">
        <v>4812.43</v>
      </c>
      <c r="D1758" s="1">
        <v>4812.43</v>
      </c>
      <c r="E1758" s="1">
        <v>4772.55</v>
      </c>
      <c r="F1758" s="1">
        <v>4775.8599999999997</v>
      </c>
      <c r="G1758" s="1">
        <v>10687000</v>
      </c>
      <c r="H1758" s="1">
        <f t="shared" si="27"/>
        <v>10687</v>
      </c>
      <c r="I1758" s="1" t="e">
        <v>#N/A</v>
      </c>
    </row>
    <row r="1759" spans="2:9">
      <c r="B1759" s="3">
        <v>35122</v>
      </c>
      <c r="C1759" s="1">
        <v>4811.74</v>
      </c>
      <c r="D1759" s="1">
        <v>4817.37</v>
      </c>
      <c r="E1759" s="1">
        <v>4742.41</v>
      </c>
      <c r="F1759" s="1">
        <v>4769.6400000000003</v>
      </c>
      <c r="G1759" s="1">
        <v>14625000</v>
      </c>
      <c r="H1759" s="1">
        <f t="shared" si="27"/>
        <v>14625</v>
      </c>
      <c r="I1759" s="1" t="e">
        <v>#N/A</v>
      </c>
    </row>
    <row r="1760" spans="2:9">
      <c r="B1760" s="3">
        <v>35123</v>
      </c>
      <c r="C1760" s="1">
        <v>4769.93</v>
      </c>
      <c r="D1760" s="1">
        <v>4769.93</v>
      </c>
      <c r="E1760" s="1">
        <v>4729.26</v>
      </c>
      <c r="F1760" s="1">
        <v>4751.1899999999996</v>
      </c>
      <c r="G1760" s="1">
        <v>12532000</v>
      </c>
      <c r="H1760" s="1">
        <f t="shared" si="27"/>
        <v>12532</v>
      </c>
      <c r="I1760" s="1" t="e">
        <v>#N/A</v>
      </c>
    </row>
    <row r="1761" spans="2:9">
      <c r="B1761" s="3">
        <v>35124</v>
      </c>
      <c r="C1761" s="1">
        <v>4779.78</v>
      </c>
      <c r="D1761" s="1">
        <v>4798.92</v>
      </c>
      <c r="E1761" s="1">
        <v>4778.91</v>
      </c>
      <c r="F1761" s="1">
        <v>4797.67</v>
      </c>
      <c r="G1761" s="1">
        <v>11959000</v>
      </c>
      <c r="H1761" s="1">
        <f t="shared" si="27"/>
        <v>11959</v>
      </c>
      <c r="I1761" s="1" t="e">
        <v>#N/A</v>
      </c>
    </row>
    <row r="1762" spans="2:9">
      <c r="B1762" s="3">
        <v>35125</v>
      </c>
      <c r="C1762" s="1">
        <v>4821.25</v>
      </c>
      <c r="D1762" s="1">
        <v>4883.84</v>
      </c>
      <c r="E1762" s="1">
        <v>4814.74</v>
      </c>
      <c r="F1762" s="1">
        <v>4877.38</v>
      </c>
      <c r="G1762" s="1">
        <v>24104000</v>
      </c>
      <c r="H1762" s="1">
        <f t="shared" si="27"/>
        <v>24104</v>
      </c>
      <c r="I1762" s="1" t="e">
        <v>#N/A</v>
      </c>
    </row>
    <row r="1763" spans="2:9">
      <c r="B1763" s="3">
        <v>35126</v>
      </c>
      <c r="C1763" s="1">
        <v>4869.49</v>
      </c>
      <c r="D1763" s="1">
        <v>4870.41</v>
      </c>
      <c r="E1763" s="1">
        <v>4842.21</v>
      </c>
      <c r="F1763" s="1">
        <v>4854.8999999999996</v>
      </c>
      <c r="G1763" s="1">
        <v>16289000</v>
      </c>
      <c r="H1763" s="1">
        <f t="shared" si="27"/>
        <v>16289</v>
      </c>
      <c r="I1763" s="1" t="e">
        <v>#N/A</v>
      </c>
    </row>
    <row r="1764" spans="2:9">
      <c r="B1764" s="3">
        <v>35128</v>
      </c>
      <c r="C1764" s="1">
        <v>4857.51</v>
      </c>
      <c r="D1764" s="1">
        <v>4857.51</v>
      </c>
      <c r="E1764" s="1">
        <v>4825.87</v>
      </c>
      <c r="F1764" s="1">
        <v>4855.2299999999996</v>
      </c>
      <c r="G1764" s="1">
        <v>20911000</v>
      </c>
      <c r="H1764" s="1">
        <f t="shared" si="27"/>
        <v>20911</v>
      </c>
      <c r="I1764" s="1" t="e">
        <v>#N/A</v>
      </c>
    </row>
    <row r="1765" spans="2:9">
      <c r="B1765" s="3">
        <v>35129</v>
      </c>
      <c r="C1765" s="1">
        <v>4824.58</v>
      </c>
      <c r="D1765" s="1">
        <v>4835.79</v>
      </c>
      <c r="E1765" s="1">
        <v>4783.8100000000004</v>
      </c>
      <c r="F1765" s="1">
        <v>4792.74</v>
      </c>
      <c r="G1765" s="1">
        <v>26594000</v>
      </c>
      <c r="H1765" s="1">
        <f t="shared" si="27"/>
        <v>26594</v>
      </c>
      <c r="I1765" s="1" t="e">
        <v>#N/A</v>
      </c>
    </row>
    <row r="1766" spans="2:9">
      <c r="B1766" s="3">
        <v>35130</v>
      </c>
      <c r="C1766" s="1">
        <v>4683.29</v>
      </c>
      <c r="D1766" s="1">
        <v>4728.7700000000004</v>
      </c>
      <c r="E1766" s="1">
        <v>4675.3599999999997</v>
      </c>
      <c r="F1766" s="1">
        <v>4725.8100000000004</v>
      </c>
      <c r="G1766" s="1">
        <v>24528000</v>
      </c>
      <c r="H1766" s="1">
        <f t="shared" si="27"/>
        <v>24528</v>
      </c>
      <c r="I1766" s="1" t="e">
        <v>#N/A</v>
      </c>
    </row>
    <row r="1767" spans="2:9">
      <c r="B1767" s="3">
        <v>35131</v>
      </c>
      <c r="C1767" s="1">
        <v>4752.7</v>
      </c>
      <c r="D1767" s="1">
        <v>4780.28</v>
      </c>
      <c r="E1767" s="1">
        <v>4743.24</v>
      </c>
      <c r="F1767" s="1">
        <v>4750.74</v>
      </c>
      <c r="G1767" s="1">
        <v>21166000</v>
      </c>
      <c r="H1767" s="1">
        <f t="shared" si="27"/>
        <v>21166</v>
      </c>
      <c r="I1767" s="1" t="e">
        <v>#N/A</v>
      </c>
    </row>
    <row r="1768" spans="2:9">
      <c r="B1768" s="3">
        <v>35132</v>
      </c>
      <c r="C1768" s="1">
        <v>4798.63</v>
      </c>
      <c r="D1768" s="1">
        <v>4805.8999999999996</v>
      </c>
      <c r="E1768" s="1">
        <v>4768.7</v>
      </c>
      <c r="F1768" s="1">
        <v>4805.09</v>
      </c>
      <c r="G1768" s="1">
        <v>24646000</v>
      </c>
      <c r="H1768" s="1">
        <f t="shared" si="27"/>
        <v>24646</v>
      </c>
      <c r="I1768" s="1" t="e">
        <v>#N/A</v>
      </c>
    </row>
    <row r="1769" spans="2:9">
      <c r="B1769" s="3">
        <v>35133</v>
      </c>
      <c r="C1769" s="1">
        <v>4771.33</v>
      </c>
      <c r="D1769" s="1">
        <v>4817.3900000000003</v>
      </c>
      <c r="E1769" s="1">
        <v>4768.45</v>
      </c>
      <c r="F1769" s="1">
        <v>4809.51</v>
      </c>
      <c r="G1769" s="1">
        <v>15776000</v>
      </c>
      <c r="H1769" s="1">
        <f t="shared" si="27"/>
        <v>15776</v>
      </c>
      <c r="I1769" s="1" t="e">
        <v>#N/A</v>
      </c>
    </row>
    <row r="1770" spans="2:9">
      <c r="B1770" s="3">
        <v>35135</v>
      </c>
      <c r="C1770" s="1">
        <v>4744.04</v>
      </c>
      <c r="D1770" s="1">
        <v>4767.0200000000004</v>
      </c>
      <c r="E1770" s="1">
        <v>4711.43</v>
      </c>
      <c r="F1770" s="1">
        <v>4711.43</v>
      </c>
      <c r="G1770" s="1">
        <v>25047000</v>
      </c>
      <c r="H1770" s="1">
        <f t="shared" si="27"/>
        <v>25047</v>
      </c>
      <c r="I1770" s="1" t="e">
        <v>#N/A</v>
      </c>
    </row>
    <row r="1771" spans="2:9">
      <c r="B1771" s="3">
        <v>35136</v>
      </c>
      <c r="C1771" s="1">
        <v>4709.5600000000004</v>
      </c>
      <c r="D1771" s="1">
        <v>4736.6400000000003</v>
      </c>
      <c r="E1771" s="1">
        <v>4692.3999999999996</v>
      </c>
      <c r="F1771" s="1">
        <v>4692.3999999999996</v>
      </c>
      <c r="G1771" s="1">
        <v>22194000</v>
      </c>
      <c r="H1771" s="1">
        <f t="shared" si="27"/>
        <v>22194</v>
      </c>
      <c r="I1771" s="1" t="e">
        <v>#N/A</v>
      </c>
    </row>
    <row r="1772" spans="2:9">
      <c r="B1772" s="3">
        <v>35137</v>
      </c>
      <c r="C1772" s="1">
        <v>4694.82</v>
      </c>
      <c r="D1772" s="1">
        <v>4761.21</v>
      </c>
      <c r="E1772" s="1">
        <v>4694.82</v>
      </c>
      <c r="F1772" s="1">
        <v>4751.08</v>
      </c>
      <c r="G1772" s="1">
        <v>22177000</v>
      </c>
      <c r="H1772" s="1">
        <f t="shared" si="27"/>
        <v>22177</v>
      </c>
      <c r="I1772" s="1" t="e">
        <v>#N/A</v>
      </c>
    </row>
    <row r="1773" spans="2:9">
      <c r="B1773" s="3">
        <v>35138</v>
      </c>
      <c r="C1773" s="1">
        <v>4771.78</v>
      </c>
      <c r="D1773" s="1">
        <v>4851.6499999999996</v>
      </c>
      <c r="E1773" s="1">
        <v>4771.78</v>
      </c>
      <c r="F1773" s="1">
        <v>4851.6499999999996</v>
      </c>
      <c r="G1773" s="1">
        <v>28696000</v>
      </c>
      <c r="H1773" s="1">
        <f t="shared" si="27"/>
        <v>28696</v>
      </c>
      <c r="I1773" s="1" t="e">
        <v>#N/A</v>
      </c>
    </row>
    <row r="1774" spans="2:9">
      <c r="B1774" s="3">
        <v>35139</v>
      </c>
      <c r="C1774" s="1">
        <v>4894.3100000000004</v>
      </c>
      <c r="D1774" s="1">
        <v>4936.6400000000003</v>
      </c>
      <c r="E1774" s="1">
        <v>4859.79</v>
      </c>
      <c r="F1774" s="1">
        <v>4936.3100000000004</v>
      </c>
      <c r="G1774" s="1">
        <v>42573000</v>
      </c>
      <c r="H1774" s="1">
        <f t="shared" si="27"/>
        <v>42573</v>
      </c>
      <c r="I1774" s="1" t="e">
        <v>#N/A</v>
      </c>
    </row>
    <row r="1775" spans="2:9">
      <c r="B1775" s="3">
        <v>35140</v>
      </c>
      <c r="C1775" s="1">
        <v>4894.05</v>
      </c>
      <c r="D1775" s="1">
        <v>4959.1899999999996</v>
      </c>
      <c r="E1775" s="1">
        <v>4894.05</v>
      </c>
      <c r="F1775" s="1">
        <v>4940.8500000000004</v>
      </c>
      <c r="G1775" s="1">
        <v>35560000</v>
      </c>
      <c r="H1775" s="1">
        <f t="shared" si="27"/>
        <v>35560</v>
      </c>
      <c r="I1775" s="1" t="e">
        <v>#N/A</v>
      </c>
    </row>
    <row r="1776" spans="2:9">
      <c r="B1776" s="3">
        <v>35142</v>
      </c>
      <c r="C1776" s="1">
        <v>4962.8500000000004</v>
      </c>
      <c r="D1776" s="1">
        <v>4980.03</v>
      </c>
      <c r="E1776" s="1">
        <v>4935.08</v>
      </c>
      <c r="F1776" s="1">
        <v>4941.42</v>
      </c>
      <c r="G1776" s="1">
        <v>32616000</v>
      </c>
      <c r="H1776" s="1">
        <f t="shared" si="27"/>
        <v>32616</v>
      </c>
      <c r="I1776" s="1" t="e">
        <v>#N/A</v>
      </c>
    </row>
    <row r="1777" spans="2:9">
      <c r="B1777" s="3">
        <v>35143</v>
      </c>
      <c r="C1777" s="1">
        <v>4972.01</v>
      </c>
      <c r="D1777" s="1">
        <v>4972.01</v>
      </c>
      <c r="E1777" s="1">
        <v>4943.21</v>
      </c>
      <c r="F1777" s="1">
        <v>4950.32</v>
      </c>
      <c r="G1777" s="1">
        <v>24797000</v>
      </c>
      <c r="H1777" s="1">
        <f t="shared" si="27"/>
        <v>24797</v>
      </c>
      <c r="I1777" s="1" t="e">
        <v>#N/A</v>
      </c>
    </row>
    <row r="1778" spans="2:9">
      <c r="B1778" s="3">
        <v>35144</v>
      </c>
      <c r="C1778" s="1">
        <v>4984.28</v>
      </c>
      <c r="D1778" s="1">
        <v>5042.24</v>
      </c>
      <c r="E1778" s="1">
        <v>4984.28</v>
      </c>
      <c r="F1778" s="1">
        <v>5040.5200000000004</v>
      </c>
      <c r="G1778" s="1">
        <v>41827000</v>
      </c>
      <c r="H1778" s="1">
        <f t="shared" si="27"/>
        <v>41827</v>
      </c>
      <c r="I1778" s="1" t="e">
        <v>#N/A</v>
      </c>
    </row>
    <row r="1779" spans="2:9">
      <c r="B1779" s="3">
        <v>35145</v>
      </c>
      <c r="C1779" s="1">
        <v>5075.24</v>
      </c>
      <c r="D1779" s="1">
        <v>5075.24</v>
      </c>
      <c r="E1779" s="1">
        <v>5041.18</v>
      </c>
      <c r="F1779" s="1">
        <v>5042.28</v>
      </c>
      <c r="G1779" s="1">
        <v>43310000</v>
      </c>
      <c r="H1779" s="1">
        <f t="shared" si="27"/>
        <v>43310</v>
      </c>
      <c r="I1779" s="1" t="e">
        <v>#N/A</v>
      </c>
    </row>
    <row r="1780" spans="2:9">
      <c r="B1780" s="3">
        <v>35146</v>
      </c>
      <c r="C1780" s="1">
        <v>5078.09</v>
      </c>
      <c r="D1780" s="1">
        <v>5078.09</v>
      </c>
      <c r="E1780" s="1">
        <v>5045.87</v>
      </c>
      <c r="F1780" s="1">
        <v>5066.55</v>
      </c>
      <c r="G1780" s="1">
        <v>43618000</v>
      </c>
      <c r="H1780" s="1">
        <f t="shared" si="27"/>
        <v>43618</v>
      </c>
      <c r="I1780" s="1" t="e">
        <v>#N/A</v>
      </c>
    </row>
    <row r="1781" spans="2:9">
      <c r="B1781" s="3">
        <v>35149</v>
      </c>
      <c r="C1781" s="1">
        <v>5136.01</v>
      </c>
      <c r="D1781" s="1">
        <v>5136.01</v>
      </c>
      <c r="E1781" s="1">
        <v>5056.45</v>
      </c>
      <c r="F1781" s="1">
        <v>5067.51</v>
      </c>
      <c r="G1781" s="1">
        <v>46456000</v>
      </c>
      <c r="H1781" s="1">
        <f t="shared" si="27"/>
        <v>46456</v>
      </c>
      <c r="I1781" s="1" t="e">
        <v>#N/A</v>
      </c>
    </row>
    <row r="1782" spans="2:9">
      <c r="B1782" s="3">
        <v>35150</v>
      </c>
      <c r="C1782" s="1">
        <v>5028.62</v>
      </c>
      <c r="D1782" s="1">
        <v>5096.63</v>
      </c>
      <c r="E1782" s="1">
        <v>5024.5600000000004</v>
      </c>
      <c r="F1782" s="1">
        <v>5092.92</v>
      </c>
      <c r="G1782" s="1">
        <v>30903000</v>
      </c>
      <c r="H1782" s="1">
        <f t="shared" si="27"/>
        <v>30903</v>
      </c>
      <c r="I1782" s="1" t="e">
        <v>#N/A</v>
      </c>
    </row>
    <row r="1783" spans="2:9">
      <c r="B1783" s="3">
        <v>35151</v>
      </c>
      <c r="C1783" s="1">
        <v>5111.62</v>
      </c>
      <c r="D1783" s="1">
        <v>5126.5</v>
      </c>
      <c r="E1783" s="1">
        <v>5043.1099999999997</v>
      </c>
      <c r="F1783" s="1">
        <v>5043.1099999999997</v>
      </c>
      <c r="G1783" s="1">
        <v>30369000</v>
      </c>
      <c r="H1783" s="1">
        <f t="shared" si="27"/>
        <v>30369</v>
      </c>
      <c r="I1783" s="1" t="e">
        <v>#N/A</v>
      </c>
    </row>
    <row r="1784" spans="2:9">
      <c r="B1784" s="3">
        <v>35152</v>
      </c>
      <c r="C1784" s="1">
        <v>5020.38</v>
      </c>
      <c r="D1784" s="1">
        <v>5039.76</v>
      </c>
      <c r="E1784" s="1">
        <v>5008.16</v>
      </c>
      <c r="F1784" s="1">
        <v>5032.3500000000004</v>
      </c>
      <c r="G1784" s="1">
        <v>20432000</v>
      </c>
      <c r="H1784" s="1">
        <f t="shared" si="27"/>
        <v>20432</v>
      </c>
      <c r="I1784" s="1" t="e">
        <v>#N/A</v>
      </c>
    </row>
    <row r="1785" spans="2:9">
      <c r="B1785" s="3">
        <v>35156</v>
      </c>
      <c r="C1785" s="1">
        <v>5068.8500000000004</v>
      </c>
      <c r="D1785" s="1">
        <v>5127.49</v>
      </c>
      <c r="E1785" s="1">
        <v>5053.75</v>
      </c>
      <c r="F1785" s="1">
        <v>5127.49</v>
      </c>
      <c r="G1785" s="1">
        <v>30860000</v>
      </c>
      <c r="H1785" s="1">
        <f t="shared" si="27"/>
        <v>30860</v>
      </c>
      <c r="I1785" s="1" t="e">
        <v>#N/A</v>
      </c>
    </row>
    <row r="1786" spans="2:9">
      <c r="B1786" s="3">
        <v>35157</v>
      </c>
      <c r="C1786" s="1">
        <v>5144.03</v>
      </c>
      <c r="D1786" s="1">
        <v>5175.75</v>
      </c>
      <c r="E1786" s="1">
        <v>5133.63</v>
      </c>
      <c r="F1786" s="1">
        <v>5175.75</v>
      </c>
      <c r="G1786" s="1">
        <v>39326000</v>
      </c>
      <c r="H1786" s="1">
        <f t="shared" si="27"/>
        <v>39326</v>
      </c>
      <c r="I1786" s="1" t="e">
        <v>#N/A</v>
      </c>
    </row>
    <row r="1787" spans="2:9">
      <c r="B1787" s="3">
        <v>35160</v>
      </c>
      <c r="C1787" s="1">
        <v>5270.71</v>
      </c>
      <c r="D1787" s="1">
        <v>5380.44</v>
      </c>
      <c r="E1787" s="1">
        <v>5270.71</v>
      </c>
      <c r="F1787" s="1">
        <v>5377.19</v>
      </c>
      <c r="G1787" s="1">
        <v>76978000</v>
      </c>
      <c r="H1787" s="1">
        <f t="shared" si="27"/>
        <v>76978</v>
      </c>
      <c r="I1787" s="1" t="e">
        <v>#N/A</v>
      </c>
    </row>
    <row r="1788" spans="2:9">
      <c r="B1788" s="3">
        <v>35161</v>
      </c>
      <c r="C1788" s="1">
        <v>5445.71</v>
      </c>
      <c r="D1788" s="1">
        <v>5581.13</v>
      </c>
      <c r="E1788" s="1">
        <v>5445.71</v>
      </c>
      <c r="F1788" s="1">
        <v>5581.13</v>
      </c>
      <c r="G1788" s="1">
        <v>72598000</v>
      </c>
      <c r="H1788" s="1">
        <f t="shared" si="27"/>
        <v>72598</v>
      </c>
      <c r="I1788" s="1" t="e">
        <v>#N/A</v>
      </c>
    </row>
    <row r="1789" spans="2:9">
      <c r="B1789" s="3">
        <v>35163</v>
      </c>
      <c r="C1789" s="1">
        <v>5592.76</v>
      </c>
      <c r="D1789" s="1">
        <v>5659.52</v>
      </c>
      <c r="E1789" s="1">
        <v>5539.44</v>
      </c>
      <c r="F1789" s="1">
        <v>5599.8</v>
      </c>
      <c r="G1789" s="1">
        <v>82460000</v>
      </c>
      <c r="H1789" s="1">
        <f t="shared" si="27"/>
        <v>82460</v>
      </c>
      <c r="I1789" s="1" t="e">
        <v>#N/A</v>
      </c>
    </row>
    <row r="1790" spans="2:9">
      <c r="B1790" s="3">
        <v>35164</v>
      </c>
      <c r="C1790" s="1">
        <v>5537.72</v>
      </c>
      <c r="D1790" s="1">
        <v>5654.83</v>
      </c>
      <c r="E1790" s="1">
        <v>5537.72</v>
      </c>
      <c r="F1790" s="1">
        <v>5589.72</v>
      </c>
      <c r="G1790" s="1">
        <v>72496000</v>
      </c>
      <c r="H1790" s="1">
        <f t="shared" si="27"/>
        <v>72496</v>
      </c>
      <c r="I1790" s="1" t="e">
        <v>#N/A</v>
      </c>
    </row>
    <row r="1791" spans="2:9">
      <c r="B1791" s="3">
        <v>35165</v>
      </c>
      <c r="C1791" s="1">
        <v>5643.5</v>
      </c>
      <c r="D1791" s="1">
        <v>5770.2</v>
      </c>
      <c r="E1791" s="1">
        <v>5643.5</v>
      </c>
      <c r="F1791" s="1">
        <v>5768.03</v>
      </c>
      <c r="G1791" s="1">
        <v>86502000</v>
      </c>
      <c r="H1791" s="1">
        <f t="shared" si="27"/>
        <v>86502</v>
      </c>
      <c r="I1791" s="1" t="e">
        <v>#N/A</v>
      </c>
    </row>
    <row r="1792" spans="2:9">
      <c r="B1792" s="3">
        <v>35166</v>
      </c>
      <c r="C1792" s="1">
        <v>5873.81</v>
      </c>
      <c r="D1792" s="1">
        <v>5906.07</v>
      </c>
      <c r="E1792" s="1">
        <v>5696.43</v>
      </c>
      <c r="F1792" s="1">
        <v>5712.5</v>
      </c>
      <c r="G1792" s="1">
        <v>114470000</v>
      </c>
      <c r="H1792" s="1">
        <f t="shared" si="27"/>
        <v>114470</v>
      </c>
      <c r="I1792" s="1" t="e">
        <v>#N/A</v>
      </c>
    </row>
    <row r="1793" spans="2:9">
      <c r="B1793" s="3">
        <v>35167</v>
      </c>
      <c r="C1793" s="1">
        <v>5820.18</v>
      </c>
      <c r="D1793" s="1">
        <v>5945.06</v>
      </c>
      <c r="E1793" s="1">
        <v>5773.73</v>
      </c>
      <c r="F1793" s="1">
        <v>5945.06</v>
      </c>
      <c r="G1793" s="1">
        <v>101155000</v>
      </c>
      <c r="H1793" s="1">
        <f t="shared" si="27"/>
        <v>101155</v>
      </c>
      <c r="I1793" s="1" t="e">
        <v>#N/A</v>
      </c>
    </row>
    <row r="1794" spans="2:9">
      <c r="B1794" s="3">
        <v>35168</v>
      </c>
      <c r="C1794" s="1">
        <v>6037.66</v>
      </c>
      <c r="D1794" s="1">
        <v>6138.75</v>
      </c>
      <c r="E1794" s="1">
        <v>5969.53</v>
      </c>
      <c r="F1794" s="1">
        <v>6070.63</v>
      </c>
      <c r="G1794" s="1">
        <v>90852000</v>
      </c>
      <c r="H1794" s="1">
        <f t="shared" si="27"/>
        <v>90852</v>
      </c>
      <c r="I1794" s="1" t="e">
        <v>#N/A</v>
      </c>
    </row>
    <row r="1795" spans="2:9">
      <c r="B1795" s="3">
        <v>35170</v>
      </c>
      <c r="C1795" s="1">
        <v>6109.2</v>
      </c>
      <c r="D1795" s="1">
        <v>6191.16</v>
      </c>
      <c r="E1795" s="1">
        <v>6007.13</v>
      </c>
      <c r="F1795" s="1">
        <v>6122.46</v>
      </c>
      <c r="G1795" s="1">
        <v>139622000</v>
      </c>
      <c r="H1795" s="1">
        <f t="shared" si="27"/>
        <v>139622</v>
      </c>
      <c r="I1795" s="1" t="e">
        <v>#N/A</v>
      </c>
    </row>
    <row r="1796" spans="2:9">
      <c r="B1796" s="3">
        <v>35171</v>
      </c>
      <c r="C1796" s="1">
        <v>6101.42</v>
      </c>
      <c r="D1796" s="1">
        <v>6101.42</v>
      </c>
      <c r="E1796" s="1">
        <v>5938.22</v>
      </c>
      <c r="F1796" s="1">
        <v>5938.22</v>
      </c>
      <c r="G1796" s="1">
        <v>111866000</v>
      </c>
      <c r="H1796" s="1">
        <f t="shared" si="27"/>
        <v>111866</v>
      </c>
      <c r="I1796" s="1" t="e">
        <v>#N/A</v>
      </c>
    </row>
    <row r="1797" spans="2:9">
      <c r="B1797" s="3">
        <v>35172</v>
      </c>
      <c r="C1797" s="1">
        <v>5990.8</v>
      </c>
      <c r="D1797" s="1">
        <v>6109.17</v>
      </c>
      <c r="E1797" s="1">
        <v>5950.62</v>
      </c>
      <c r="F1797" s="1">
        <v>6087.98</v>
      </c>
      <c r="G1797" s="1">
        <v>97377000</v>
      </c>
      <c r="H1797" s="1">
        <f t="shared" si="27"/>
        <v>97377</v>
      </c>
      <c r="I1797" s="1" t="e">
        <v>#N/A</v>
      </c>
    </row>
    <row r="1798" spans="2:9">
      <c r="B1798" s="3">
        <v>35173</v>
      </c>
      <c r="C1798" s="1">
        <v>6113.81</v>
      </c>
      <c r="D1798" s="1">
        <v>6113.81</v>
      </c>
      <c r="E1798" s="1">
        <v>5922.12</v>
      </c>
      <c r="F1798" s="1">
        <v>5942.8</v>
      </c>
      <c r="G1798" s="1">
        <v>106240000</v>
      </c>
      <c r="H1798" s="1">
        <f t="shared" si="27"/>
        <v>106240</v>
      </c>
      <c r="I1798" s="1" t="e">
        <v>#N/A</v>
      </c>
    </row>
    <row r="1799" spans="2:9">
      <c r="B1799" s="3">
        <v>35174</v>
      </c>
      <c r="C1799" s="1">
        <v>5946.1</v>
      </c>
      <c r="D1799" s="1">
        <v>5984.99</v>
      </c>
      <c r="E1799" s="1">
        <v>5904.14</v>
      </c>
      <c r="F1799" s="1">
        <v>5945.67</v>
      </c>
      <c r="G1799" s="1">
        <v>62959000</v>
      </c>
      <c r="H1799" s="1">
        <f t="shared" ref="H1799:H1862" si="28">ROUND(G1799/1000,0)</f>
        <v>62959</v>
      </c>
      <c r="I1799" s="1" t="e">
        <v>#N/A</v>
      </c>
    </row>
    <row r="1800" spans="2:9">
      <c r="B1800" s="3">
        <v>35175</v>
      </c>
      <c r="C1800" s="1">
        <v>5940.2</v>
      </c>
      <c r="D1800" s="1">
        <v>5989.12</v>
      </c>
      <c r="E1800" s="1">
        <v>5886.23</v>
      </c>
      <c r="F1800" s="1">
        <v>5927.52</v>
      </c>
      <c r="G1800" s="1">
        <v>60026000</v>
      </c>
      <c r="H1800" s="1">
        <f t="shared" si="28"/>
        <v>60026</v>
      </c>
      <c r="I1800" s="1" t="e">
        <v>#N/A</v>
      </c>
    </row>
    <row r="1801" spans="2:9">
      <c r="B1801" s="3">
        <v>35177</v>
      </c>
      <c r="C1801" s="1">
        <v>5990.66</v>
      </c>
      <c r="D1801" s="1">
        <v>6058</v>
      </c>
      <c r="E1801" s="1">
        <v>5970.21</v>
      </c>
      <c r="F1801" s="1">
        <v>6052.85</v>
      </c>
      <c r="G1801" s="1">
        <v>67694000</v>
      </c>
      <c r="H1801" s="1">
        <f t="shared" si="28"/>
        <v>67694</v>
      </c>
      <c r="I1801" s="1" t="e">
        <v>#N/A</v>
      </c>
    </row>
    <row r="1802" spans="2:9">
      <c r="B1802" s="3">
        <v>35178</v>
      </c>
      <c r="C1802" s="1">
        <v>6096.32</v>
      </c>
      <c r="D1802" s="1">
        <v>6154.23</v>
      </c>
      <c r="E1802" s="1">
        <v>5907.01</v>
      </c>
      <c r="F1802" s="1">
        <v>5907.01</v>
      </c>
      <c r="G1802" s="1">
        <v>113141000</v>
      </c>
      <c r="H1802" s="1">
        <f t="shared" si="28"/>
        <v>113141</v>
      </c>
      <c r="I1802" s="1" t="e">
        <v>#N/A</v>
      </c>
    </row>
    <row r="1803" spans="2:9">
      <c r="B1803" s="3">
        <v>35179</v>
      </c>
      <c r="C1803" s="1">
        <v>6029.51</v>
      </c>
      <c r="D1803" s="1">
        <v>6029.51</v>
      </c>
      <c r="E1803" s="1">
        <v>5945.88</v>
      </c>
      <c r="F1803" s="1">
        <v>5986.81</v>
      </c>
      <c r="G1803" s="1">
        <v>68858000</v>
      </c>
      <c r="H1803" s="1">
        <f t="shared" si="28"/>
        <v>68858</v>
      </c>
      <c r="I1803" s="1" t="e">
        <v>#N/A</v>
      </c>
    </row>
    <row r="1804" spans="2:9">
      <c r="B1804" s="3">
        <v>35180</v>
      </c>
      <c r="C1804" s="1">
        <v>5973.62</v>
      </c>
      <c r="D1804" s="1">
        <v>5989.24</v>
      </c>
      <c r="E1804" s="1">
        <v>5904.13</v>
      </c>
      <c r="F1804" s="1">
        <v>5970.15</v>
      </c>
      <c r="G1804" s="1">
        <v>65196000</v>
      </c>
      <c r="H1804" s="1">
        <f t="shared" si="28"/>
        <v>65196</v>
      </c>
      <c r="I1804" s="1" t="e">
        <v>#N/A</v>
      </c>
    </row>
    <row r="1805" spans="2:9">
      <c r="B1805" s="3">
        <v>35181</v>
      </c>
      <c r="C1805" s="1">
        <v>6021.17</v>
      </c>
      <c r="D1805" s="1">
        <v>6093.74</v>
      </c>
      <c r="E1805" s="1">
        <v>6014.31</v>
      </c>
      <c r="F1805" s="1">
        <v>6051.21</v>
      </c>
      <c r="G1805" s="1">
        <v>77849000</v>
      </c>
      <c r="H1805" s="1">
        <f t="shared" si="28"/>
        <v>77849</v>
      </c>
      <c r="I1805" s="1" t="e">
        <v>#N/A</v>
      </c>
    </row>
    <row r="1806" spans="2:9">
      <c r="B1806" s="3">
        <v>35182</v>
      </c>
      <c r="C1806" s="1">
        <v>6082.19</v>
      </c>
      <c r="D1806" s="1">
        <v>6115.92</v>
      </c>
      <c r="E1806" s="1">
        <v>6057.82</v>
      </c>
      <c r="F1806" s="1">
        <v>6115.92</v>
      </c>
      <c r="G1806" s="1">
        <v>58323000</v>
      </c>
      <c r="H1806" s="1">
        <f t="shared" si="28"/>
        <v>58323</v>
      </c>
      <c r="I1806" s="1" t="e">
        <v>#N/A</v>
      </c>
    </row>
    <row r="1807" spans="2:9">
      <c r="B1807" s="3">
        <v>35184</v>
      </c>
      <c r="C1807" s="1">
        <v>6223.77</v>
      </c>
      <c r="D1807" s="1">
        <v>6237.37</v>
      </c>
      <c r="E1807" s="1">
        <v>6180.85</v>
      </c>
      <c r="F1807" s="1">
        <v>6182.7</v>
      </c>
      <c r="G1807" s="1">
        <v>109827000</v>
      </c>
      <c r="H1807" s="1">
        <f t="shared" si="28"/>
        <v>109827</v>
      </c>
      <c r="I1807" s="1" t="e">
        <v>#N/A</v>
      </c>
    </row>
    <row r="1808" spans="2:9">
      <c r="B1808" s="3">
        <v>35185</v>
      </c>
      <c r="C1808" s="1">
        <v>6192.7</v>
      </c>
      <c r="D1808" s="1">
        <v>6192.7</v>
      </c>
      <c r="E1808" s="1">
        <v>6075.91</v>
      </c>
      <c r="F1808" s="1">
        <v>6134.28</v>
      </c>
      <c r="G1808" s="1">
        <v>86682000</v>
      </c>
      <c r="H1808" s="1">
        <f t="shared" si="28"/>
        <v>86682</v>
      </c>
      <c r="I1808" s="1" t="e">
        <v>#N/A</v>
      </c>
    </row>
    <row r="1809" spans="2:9">
      <c r="B1809" s="3">
        <v>35186</v>
      </c>
      <c r="C1809" s="1">
        <v>6184.79</v>
      </c>
      <c r="D1809" s="1">
        <v>6184.79</v>
      </c>
      <c r="E1809" s="1">
        <v>6105.25</v>
      </c>
      <c r="F1809" s="1">
        <v>6114.14</v>
      </c>
      <c r="G1809" s="1">
        <v>61501000</v>
      </c>
      <c r="H1809" s="1">
        <f t="shared" si="28"/>
        <v>61501</v>
      </c>
      <c r="I1809" s="1" t="e">
        <v>#N/A</v>
      </c>
    </row>
    <row r="1810" spans="2:9">
      <c r="B1810" s="3">
        <v>35187</v>
      </c>
      <c r="C1810" s="1">
        <v>6071.44</v>
      </c>
      <c r="D1810" s="1">
        <v>6081.71</v>
      </c>
      <c r="E1810" s="1">
        <v>5996.89</v>
      </c>
      <c r="F1810" s="1">
        <v>6081.71</v>
      </c>
      <c r="G1810" s="1">
        <v>60055000</v>
      </c>
      <c r="H1810" s="1">
        <f t="shared" si="28"/>
        <v>60055</v>
      </c>
      <c r="I1810" s="1" t="e">
        <v>#N/A</v>
      </c>
    </row>
    <row r="1811" spans="2:9">
      <c r="B1811" s="3">
        <v>35188</v>
      </c>
      <c r="C1811" s="1">
        <v>6132.36</v>
      </c>
      <c r="D1811" s="1">
        <v>6191.71</v>
      </c>
      <c r="E1811" s="1">
        <v>6106.71</v>
      </c>
      <c r="F1811" s="1">
        <v>6131.45</v>
      </c>
      <c r="G1811" s="1">
        <v>78434000</v>
      </c>
      <c r="H1811" s="1">
        <f t="shared" si="28"/>
        <v>78434</v>
      </c>
      <c r="I1811" s="1" t="e">
        <v>#N/A</v>
      </c>
    </row>
    <row r="1812" spans="2:9">
      <c r="B1812" s="3">
        <v>35189</v>
      </c>
      <c r="C1812" s="1">
        <v>6205.01</v>
      </c>
      <c r="D1812" s="1">
        <v>6205.01</v>
      </c>
      <c r="E1812" s="1">
        <v>6139.68</v>
      </c>
      <c r="F1812" s="1">
        <v>6141.84</v>
      </c>
      <c r="G1812" s="1">
        <v>36482000</v>
      </c>
      <c r="H1812" s="1">
        <f t="shared" si="28"/>
        <v>36482</v>
      </c>
      <c r="I1812" s="1" t="e">
        <v>#N/A</v>
      </c>
    </row>
    <row r="1813" spans="2:9">
      <c r="B1813" s="3">
        <v>35191</v>
      </c>
      <c r="C1813" s="1">
        <v>6201.16</v>
      </c>
      <c r="D1813" s="1">
        <v>6201.16</v>
      </c>
      <c r="E1813" s="1">
        <v>6083.34</v>
      </c>
      <c r="F1813" s="1">
        <v>6086.37</v>
      </c>
      <c r="G1813" s="1">
        <v>58411000</v>
      </c>
      <c r="H1813" s="1">
        <f t="shared" si="28"/>
        <v>58411</v>
      </c>
      <c r="I1813" s="1" t="e">
        <v>#N/A</v>
      </c>
    </row>
    <row r="1814" spans="2:9">
      <c r="B1814" s="3">
        <v>35192</v>
      </c>
      <c r="C1814" s="1">
        <v>6022.57</v>
      </c>
      <c r="D1814" s="1">
        <v>6061.16</v>
      </c>
      <c r="E1814" s="1">
        <v>6004.1</v>
      </c>
      <c r="F1814" s="1">
        <v>6025.19</v>
      </c>
      <c r="G1814" s="1">
        <v>50665000</v>
      </c>
      <c r="H1814" s="1">
        <f t="shared" si="28"/>
        <v>50665</v>
      </c>
      <c r="I1814" s="1" t="e">
        <v>#N/A</v>
      </c>
    </row>
    <row r="1815" spans="2:9">
      <c r="B1815" s="3">
        <v>35193</v>
      </c>
      <c r="C1815" s="1">
        <v>6011.23</v>
      </c>
      <c r="D1815" s="1">
        <v>6054.08</v>
      </c>
      <c r="E1815" s="1">
        <v>5986.83</v>
      </c>
      <c r="F1815" s="1">
        <v>6019.87</v>
      </c>
      <c r="G1815" s="1">
        <v>46881000</v>
      </c>
      <c r="H1815" s="1">
        <f t="shared" si="28"/>
        <v>46881</v>
      </c>
      <c r="I1815" s="1" t="e">
        <v>#N/A</v>
      </c>
    </row>
    <row r="1816" spans="2:9">
      <c r="B1816" s="3">
        <v>35194</v>
      </c>
      <c r="C1816" s="1">
        <v>6031.05</v>
      </c>
      <c r="D1816" s="1">
        <v>6038.89</v>
      </c>
      <c r="E1816" s="1">
        <v>5962.42</v>
      </c>
      <c r="F1816" s="1">
        <v>5965.02</v>
      </c>
      <c r="G1816" s="1">
        <v>48484000</v>
      </c>
      <c r="H1816" s="1">
        <f t="shared" si="28"/>
        <v>48484</v>
      </c>
      <c r="I1816" s="1" t="e">
        <v>#N/A</v>
      </c>
    </row>
    <row r="1817" spans="2:9">
      <c r="B1817" s="3">
        <v>35195</v>
      </c>
      <c r="C1817" s="1">
        <v>6007.3</v>
      </c>
      <c r="D1817" s="1">
        <v>6035.21</v>
      </c>
      <c r="E1817" s="1">
        <v>5983.7</v>
      </c>
      <c r="F1817" s="1">
        <v>6035.21</v>
      </c>
      <c r="G1817" s="1">
        <v>41363000</v>
      </c>
      <c r="H1817" s="1">
        <f t="shared" si="28"/>
        <v>41363</v>
      </c>
      <c r="I1817" s="1" t="e">
        <v>#N/A</v>
      </c>
    </row>
    <row r="1818" spans="2:9">
      <c r="B1818" s="3">
        <v>35196</v>
      </c>
      <c r="C1818" s="1">
        <v>6100.74</v>
      </c>
      <c r="D1818" s="1">
        <v>6145.77</v>
      </c>
      <c r="E1818" s="1">
        <v>6088.45</v>
      </c>
      <c r="F1818" s="1">
        <v>6145.77</v>
      </c>
      <c r="G1818" s="1">
        <v>61451000</v>
      </c>
      <c r="H1818" s="1">
        <f t="shared" si="28"/>
        <v>61451</v>
      </c>
      <c r="I1818" s="1" t="e">
        <v>#N/A</v>
      </c>
    </row>
    <row r="1819" spans="2:9">
      <c r="B1819" s="3">
        <v>35198</v>
      </c>
      <c r="C1819" s="1">
        <v>6229.39</v>
      </c>
      <c r="D1819" s="1">
        <v>6229.39</v>
      </c>
      <c r="E1819" s="1">
        <v>6127.19</v>
      </c>
      <c r="F1819" s="1">
        <v>6127.19</v>
      </c>
      <c r="G1819" s="1">
        <v>65337000</v>
      </c>
      <c r="H1819" s="1">
        <f t="shared" si="28"/>
        <v>65337</v>
      </c>
      <c r="I1819" s="1" t="e">
        <v>#N/A</v>
      </c>
    </row>
    <row r="1820" spans="2:9">
      <c r="B1820" s="3">
        <v>35199</v>
      </c>
      <c r="C1820" s="1">
        <v>6180.59</v>
      </c>
      <c r="D1820" s="1">
        <v>6180.59</v>
      </c>
      <c r="E1820" s="1">
        <v>6119.87</v>
      </c>
      <c r="F1820" s="1">
        <v>6155.83</v>
      </c>
      <c r="G1820" s="1">
        <v>50480000</v>
      </c>
      <c r="H1820" s="1">
        <f t="shared" si="28"/>
        <v>50480</v>
      </c>
      <c r="I1820" s="1" t="e">
        <v>#N/A</v>
      </c>
    </row>
    <row r="1821" spans="2:9">
      <c r="B1821" s="3">
        <v>35200</v>
      </c>
      <c r="C1821" s="1">
        <v>6209.71</v>
      </c>
      <c r="D1821" s="1">
        <v>6209.71</v>
      </c>
      <c r="E1821" s="1">
        <v>6095.41</v>
      </c>
      <c r="F1821" s="1">
        <v>6095.41</v>
      </c>
      <c r="G1821" s="1">
        <v>50712000</v>
      </c>
      <c r="H1821" s="1">
        <f t="shared" si="28"/>
        <v>50712</v>
      </c>
      <c r="I1821" s="1" t="e">
        <v>#N/A</v>
      </c>
    </row>
    <row r="1822" spans="2:9">
      <c r="B1822" s="3">
        <v>35201</v>
      </c>
      <c r="C1822" s="1">
        <v>6106.07</v>
      </c>
      <c r="D1822" s="1">
        <v>6135.36</v>
      </c>
      <c r="E1822" s="1">
        <v>6074.57</v>
      </c>
      <c r="F1822" s="1">
        <v>6096.93</v>
      </c>
      <c r="G1822" s="1">
        <v>40928000</v>
      </c>
      <c r="H1822" s="1">
        <f t="shared" si="28"/>
        <v>40928</v>
      </c>
      <c r="I1822" s="1" t="e">
        <v>#N/A</v>
      </c>
    </row>
    <row r="1823" spans="2:9">
      <c r="B1823" s="3">
        <v>35202</v>
      </c>
      <c r="C1823" s="1">
        <v>6132.22</v>
      </c>
      <c r="D1823" s="1">
        <v>6132.22</v>
      </c>
      <c r="E1823" s="1">
        <v>6022.72</v>
      </c>
      <c r="F1823" s="1">
        <v>6022.72</v>
      </c>
      <c r="G1823" s="1">
        <v>45021000</v>
      </c>
      <c r="H1823" s="1">
        <f t="shared" si="28"/>
        <v>45021</v>
      </c>
      <c r="I1823" s="1" t="e">
        <v>#N/A</v>
      </c>
    </row>
    <row r="1824" spans="2:9">
      <c r="B1824" s="3">
        <v>35203</v>
      </c>
      <c r="C1824" s="1">
        <v>6039.65</v>
      </c>
      <c r="D1824" s="1">
        <v>6056.86</v>
      </c>
      <c r="E1824" s="1">
        <v>5994.23</v>
      </c>
      <c r="F1824" s="1">
        <v>6021.18</v>
      </c>
      <c r="G1824" s="1">
        <v>33620000</v>
      </c>
      <c r="H1824" s="1">
        <f t="shared" si="28"/>
        <v>33620</v>
      </c>
      <c r="I1824" s="1" t="e">
        <v>#N/A</v>
      </c>
    </row>
    <row r="1825" spans="2:9">
      <c r="B1825" s="3">
        <v>35205</v>
      </c>
      <c r="C1825" s="1">
        <v>6047.42</v>
      </c>
      <c r="D1825" s="1">
        <v>6047.42</v>
      </c>
      <c r="E1825" s="1">
        <v>5764.4</v>
      </c>
      <c r="F1825" s="1">
        <v>5774.89</v>
      </c>
      <c r="G1825" s="1">
        <v>50328000</v>
      </c>
      <c r="H1825" s="1">
        <f t="shared" si="28"/>
        <v>50328</v>
      </c>
      <c r="I1825" s="1" t="e">
        <v>#N/A</v>
      </c>
    </row>
    <row r="1826" spans="2:9">
      <c r="B1826" s="3">
        <v>35206</v>
      </c>
      <c r="C1826" s="1">
        <v>5798.9</v>
      </c>
      <c r="D1826" s="1">
        <v>5811.76</v>
      </c>
      <c r="E1826" s="1">
        <v>5695.5</v>
      </c>
      <c r="F1826" s="1">
        <v>5729.48</v>
      </c>
      <c r="G1826" s="1">
        <v>46929000</v>
      </c>
      <c r="H1826" s="1">
        <f t="shared" si="28"/>
        <v>46929</v>
      </c>
      <c r="I1826" s="1" t="e">
        <v>#N/A</v>
      </c>
    </row>
    <row r="1827" spans="2:9">
      <c r="B1827" s="3">
        <v>35207</v>
      </c>
      <c r="C1827" s="1">
        <v>5754.79</v>
      </c>
      <c r="D1827" s="1">
        <v>5758.98</v>
      </c>
      <c r="E1827" s="1">
        <v>5701.29</v>
      </c>
      <c r="F1827" s="1">
        <v>5732.99</v>
      </c>
      <c r="G1827" s="1">
        <v>34754000</v>
      </c>
      <c r="H1827" s="1">
        <f t="shared" si="28"/>
        <v>34754</v>
      </c>
      <c r="I1827" s="1" t="e">
        <v>#N/A</v>
      </c>
    </row>
    <row r="1828" spans="2:9">
      <c r="B1828" s="3">
        <v>35208</v>
      </c>
      <c r="C1828" s="1">
        <v>5800.44</v>
      </c>
      <c r="D1828" s="1">
        <v>5815.75</v>
      </c>
      <c r="E1828" s="1">
        <v>5760.62</v>
      </c>
      <c r="F1828" s="1">
        <v>5790.76</v>
      </c>
      <c r="G1828" s="1">
        <v>36371000</v>
      </c>
      <c r="H1828" s="1">
        <f t="shared" si="28"/>
        <v>36371</v>
      </c>
      <c r="I1828" s="1" t="e">
        <v>#N/A</v>
      </c>
    </row>
    <row r="1829" spans="2:9">
      <c r="B1829" s="3">
        <v>35209</v>
      </c>
      <c r="C1829" s="1">
        <v>5806.91</v>
      </c>
      <c r="D1829" s="1">
        <v>5934.81</v>
      </c>
      <c r="E1829" s="1">
        <v>5776.54</v>
      </c>
      <c r="F1829" s="1">
        <v>5934.81</v>
      </c>
      <c r="G1829" s="1">
        <v>46995000</v>
      </c>
      <c r="H1829" s="1">
        <f t="shared" si="28"/>
        <v>46995</v>
      </c>
      <c r="I1829" s="1" t="e">
        <v>#N/A</v>
      </c>
    </row>
    <row r="1830" spans="2:9">
      <c r="B1830" s="3">
        <v>35210</v>
      </c>
      <c r="C1830" s="1">
        <v>5921.99</v>
      </c>
      <c r="D1830" s="1">
        <v>6006.61</v>
      </c>
      <c r="E1830" s="1">
        <v>5909.41</v>
      </c>
      <c r="F1830" s="1">
        <v>5909.41</v>
      </c>
      <c r="G1830" s="1">
        <v>52666000</v>
      </c>
      <c r="H1830" s="1">
        <f t="shared" si="28"/>
        <v>52666</v>
      </c>
      <c r="I1830" s="1" t="e">
        <v>#N/A</v>
      </c>
    </row>
    <row r="1831" spans="2:9">
      <c r="B1831" s="3">
        <v>35212</v>
      </c>
      <c r="C1831" s="1">
        <v>5890.69</v>
      </c>
      <c r="D1831" s="1">
        <v>5915.82</v>
      </c>
      <c r="E1831" s="1">
        <v>5872.29</v>
      </c>
      <c r="F1831" s="1">
        <v>5898.45</v>
      </c>
      <c r="G1831" s="1">
        <v>31250000</v>
      </c>
      <c r="H1831" s="1">
        <f t="shared" si="28"/>
        <v>31250</v>
      </c>
      <c r="I1831" s="1" t="e">
        <v>#N/A</v>
      </c>
    </row>
    <row r="1832" spans="2:9">
      <c r="B1832" s="3">
        <v>35213</v>
      </c>
      <c r="C1832" s="1">
        <v>5923.91</v>
      </c>
      <c r="D1832" s="1">
        <v>5925.16</v>
      </c>
      <c r="E1832" s="1">
        <v>5855.6</v>
      </c>
      <c r="F1832" s="1">
        <v>5859.54</v>
      </c>
      <c r="G1832" s="1">
        <v>33032000</v>
      </c>
      <c r="H1832" s="1">
        <f t="shared" si="28"/>
        <v>33032</v>
      </c>
      <c r="I1832" s="1" t="e">
        <v>#N/A</v>
      </c>
    </row>
    <row r="1833" spans="2:9">
      <c r="B1833" s="3">
        <v>35214</v>
      </c>
      <c r="C1833" s="1">
        <v>5841.07</v>
      </c>
      <c r="D1833" s="1">
        <v>5878.87</v>
      </c>
      <c r="E1833" s="1">
        <v>5798.84</v>
      </c>
      <c r="F1833" s="1">
        <v>5876.43</v>
      </c>
      <c r="G1833" s="1">
        <v>32996000</v>
      </c>
      <c r="H1833" s="1">
        <f t="shared" si="28"/>
        <v>32996</v>
      </c>
      <c r="I1833" s="1" t="e">
        <v>#N/A</v>
      </c>
    </row>
    <row r="1834" spans="2:9">
      <c r="B1834" s="3">
        <v>35215</v>
      </c>
      <c r="C1834" s="1">
        <v>5906.46</v>
      </c>
      <c r="D1834" s="1">
        <v>5907.46</v>
      </c>
      <c r="E1834" s="1">
        <v>5865.27</v>
      </c>
      <c r="F1834" s="1">
        <v>5892.92</v>
      </c>
      <c r="G1834" s="1">
        <v>28189000</v>
      </c>
      <c r="H1834" s="1">
        <f t="shared" si="28"/>
        <v>28189</v>
      </c>
      <c r="I1834" s="1" t="e">
        <v>#N/A</v>
      </c>
    </row>
    <row r="1835" spans="2:9">
      <c r="B1835" s="3">
        <v>35216</v>
      </c>
      <c r="C1835" s="1">
        <v>5926.3</v>
      </c>
      <c r="D1835" s="1">
        <v>6005.53</v>
      </c>
      <c r="E1835" s="1">
        <v>5926.3</v>
      </c>
      <c r="F1835" s="1">
        <v>5966.82</v>
      </c>
      <c r="G1835" s="1">
        <v>50931000</v>
      </c>
      <c r="H1835" s="1">
        <f t="shared" si="28"/>
        <v>50931</v>
      </c>
      <c r="I1835" s="1" t="e">
        <v>#N/A</v>
      </c>
    </row>
    <row r="1836" spans="2:9">
      <c r="B1836" s="3">
        <v>35217</v>
      </c>
      <c r="C1836" s="1">
        <v>5980.07</v>
      </c>
      <c r="D1836" s="1">
        <v>5986.95</v>
      </c>
      <c r="E1836" s="1">
        <v>5953.63</v>
      </c>
      <c r="F1836" s="1">
        <v>5983.39</v>
      </c>
      <c r="G1836" s="1">
        <v>28016000</v>
      </c>
      <c r="H1836" s="1">
        <f t="shared" si="28"/>
        <v>28016</v>
      </c>
      <c r="I1836" s="1" t="e">
        <v>#N/A</v>
      </c>
    </row>
    <row r="1837" spans="2:9">
      <c r="B1837" s="3">
        <v>35219</v>
      </c>
      <c r="C1837" s="1">
        <v>6010.53</v>
      </c>
      <c r="D1837" s="1">
        <v>6033.78</v>
      </c>
      <c r="E1837" s="1">
        <v>5973.49</v>
      </c>
      <c r="F1837" s="1">
        <v>5973.49</v>
      </c>
      <c r="G1837" s="1">
        <v>32609000</v>
      </c>
      <c r="H1837" s="1">
        <f t="shared" si="28"/>
        <v>32609</v>
      </c>
      <c r="I1837" s="1" t="e">
        <v>#N/A</v>
      </c>
    </row>
    <row r="1838" spans="2:9">
      <c r="B1838" s="3">
        <v>35220</v>
      </c>
      <c r="C1838" s="1">
        <v>5944.5</v>
      </c>
      <c r="D1838" s="1">
        <v>5944.5</v>
      </c>
      <c r="E1838" s="1">
        <v>5900.53</v>
      </c>
      <c r="F1838" s="1">
        <v>5921.92</v>
      </c>
      <c r="G1838" s="1">
        <v>29741000</v>
      </c>
      <c r="H1838" s="1">
        <f t="shared" si="28"/>
        <v>29741</v>
      </c>
      <c r="I1838" s="1" t="e">
        <v>#N/A</v>
      </c>
    </row>
    <row r="1839" spans="2:9">
      <c r="B1839" s="3">
        <v>35221</v>
      </c>
      <c r="C1839" s="1">
        <v>5928.65</v>
      </c>
      <c r="D1839" s="1">
        <v>5969.29</v>
      </c>
      <c r="E1839" s="1">
        <v>5926.59</v>
      </c>
      <c r="F1839" s="1">
        <v>5951.86</v>
      </c>
      <c r="G1839" s="1">
        <v>26339000</v>
      </c>
      <c r="H1839" s="1">
        <f t="shared" si="28"/>
        <v>26339</v>
      </c>
      <c r="I1839" s="1" t="e">
        <v>#N/A</v>
      </c>
    </row>
    <row r="1840" spans="2:9">
      <c r="B1840" s="3">
        <v>35222</v>
      </c>
      <c r="C1840" s="1">
        <v>5992.26</v>
      </c>
      <c r="D1840" s="1">
        <v>6035.69</v>
      </c>
      <c r="E1840" s="1">
        <v>5988.17</v>
      </c>
      <c r="F1840" s="1">
        <v>6019.05</v>
      </c>
      <c r="G1840" s="1">
        <v>49283000</v>
      </c>
      <c r="H1840" s="1">
        <f t="shared" si="28"/>
        <v>49283</v>
      </c>
      <c r="I1840" s="1" t="e">
        <v>#N/A</v>
      </c>
    </row>
    <row r="1841" spans="2:9">
      <c r="B1841" s="3">
        <v>35223</v>
      </c>
      <c r="C1841" s="1">
        <v>6079.1</v>
      </c>
      <c r="D1841" s="1">
        <v>6108.16</v>
      </c>
      <c r="E1841" s="1">
        <v>6057.64</v>
      </c>
      <c r="F1841" s="1">
        <v>6096.54</v>
      </c>
      <c r="G1841" s="1">
        <v>63346000</v>
      </c>
      <c r="H1841" s="1">
        <f t="shared" si="28"/>
        <v>63346</v>
      </c>
      <c r="I1841" s="1" t="e">
        <v>#N/A</v>
      </c>
    </row>
    <row r="1842" spans="2:9">
      <c r="B1842" s="3">
        <v>35224</v>
      </c>
      <c r="C1842" s="1">
        <v>6167.2</v>
      </c>
      <c r="D1842" s="1">
        <v>6167.2</v>
      </c>
      <c r="E1842" s="1">
        <v>6109.22</v>
      </c>
      <c r="F1842" s="1">
        <v>6109.22</v>
      </c>
      <c r="G1842" s="1">
        <v>49569000</v>
      </c>
      <c r="H1842" s="1">
        <f t="shared" si="28"/>
        <v>49569</v>
      </c>
      <c r="I1842" s="1" t="e">
        <v>#N/A</v>
      </c>
    </row>
    <row r="1843" spans="2:9">
      <c r="B1843" s="3">
        <v>35226</v>
      </c>
      <c r="C1843" s="1">
        <v>6110.72</v>
      </c>
      <c r="D1843" s="1">
        <v>6123.32</v>
      </c>
      <c r="E1843" s="1">
        <v>6073.09</v>
      </c>
      <c r="F1843" s="1">
        <v>6073.09</v>
      </c>
      <c r="G1843" s="1">
        <v>39154000</v>
      </c>
      <c r="H1843" s="1">
        <f t="shared" si="28"/>
        <v>39154</v>
      </c>
      <c r="I1843" s="1" t="e">
        <v>#N/A</v>
      </c>
    </row>
    <row r="1844" spans="2:9">
      <c r="B1844" s="3">
        <v>35227</v>
      </c>
      <c r="C1844" s="1">
        <v>6231.98</v>
      </c>
      <c r="D1844" s="1">
        <v>6231.98</v>
      </c>
      <c r="E1844" s="1">
        <v>6125.79</v>
      </c>
      <c r="F1844" s="1">
        <v>6125.79</v>
      </c>
      <c r="G1844" s="1">
        <v>80691000</v>
      </c>
      <c r="H1844" s="1">
        <f t="shared" si="28"/>
        <v>80691</v>
      </c>
      <c r="I1844" s="1" t="e">
        <v>#N/A</v>
      </c>
    </row>
    <row r="1845" spans="2:9">
      <c r="B1845" s="3">
        <v>35228</v>
      </c>
      <c r="C1845" s="1">
        <v>6168.43</v>
      </c>
      <c r="D1845" s="1">
        <v>6301.82</v>
      </c>
      <c r="E1845" s="1">
        <v>6158.27</v>
      </c>
      <c r="F1845" s="1">
        <v>6301.82</v>
      </c>
      <c r="G1845" s="1">
        <v>80599000</v>
      </c>
      <c r="H1845" s="1">
        <f t="shared" si="28"/>
        <v>80599</v>
      </c>
      <c r="I1845" s="1" t="e">
        <v>#N/A</v>
      </c>
    </row>
    <row r="1846" spans="2:9">
      <c r="B1846" s="3">
        <v>35229</v>
      </c>
      <c r="C1846" s="1">
        <v>6350.44</v>
      </c>
      <c r="D1846" s="1">
        <v>6382.58</v>
      </c>
      <c r="E1846" s="1">
        <v>6310.27</v>
      </c>
      <c r="F1846" s="1">
        <v>6376.1</v>
      </c>
      <c r="G1846" s="1">
        <v>90795000</v>
      </c>
      <c r="H1846" s="1">
        <f t="shared" si="28"/>
        <v>90795</v>
      </c>
      <c r="I1846" s="1" t="e">
        <v>#N/A</v>
      </c>
    </row>
    <row r="1847" spans="2:9">
      <c r="B1847" s="3">
        <v>35230</v>
      </c>
      <c r="C1847" s="1">
        <v>6454.94</v>
      </c>
      <c r="D1847" s="1">
        <v>6475.67</v>
      </c>
      <c r="E1847" s="1">
        <v>6282.98</v>
      </c>
      <c r="F1847" s="1">
        <v>6314.74</v>
      </c>
      <c r="G1847" s="1">
        <v>118385000</v>
      </c>
      <c r="H1847" s="1">
        <f t="shared" si="28"/>
        <v>118385</v>
      </c>
      <c r="I1847" s="1" t="e">
        <v>#N/A</v>
      </c>
    </row>
    <row r="1848" spans="2:9">
      <c r="B1848" s="3">
        <v>35231</v>
      </c>
      <c r="C1848" s="1">
        <v>6411.7</v>
      </c>
      <c r="D1848" s="1">
        <v>6412.4</v>
      </c>
      <c r="E1848" s="1">
        <v>6337.31</v>
      </c>
      <c r="F1848" s="1">
        <v>6412.4</v>
      </c>
      <c r="G1848" s="1">
        <v>53562000</v>
      </c>
      <c r="H1848" s="1">
        <f t="shared" si="28"/>
        <v>53562</v>
      </c>
      <c r="I1848" s="1" t="e">
        <v>#N/A</v>
      </c>
    </row>
    <row r="1849" spans="2:9">
      <c r="B1849" s="3">
        <v>35233</v>
      </c>
      <c r="C1849" s="1">
        <v>6429.18</v>
      </c>
      <c r="D1849" s="1">
        <v>6448.89</v>
      </c>
      <c r="E1849" s="1">
        <v>6396.94</v>
      </c>
      <c r="F1849" s="1">
        <v>6423.11</v>
      </c>
      <c r="G1849" s="1">
        <v>58905000</v>
      </c>
      <c r="H1849" s="1">
        <f t="shared" si="28"/>
        <v>58905</v>
      </c>
      <c r="I1849" s="1" t="e">
        <v>#N/A</v>
      </c>
    </row>
    <row r="1850" spans="2:9">
      <c r="B1850" s="3">
        <v>35234</v>
      </c>
      <c r="C1850" s="1">
        <v>6417.74</v>
      </c>
      <c r="D1850" s="1">
        <v>6417.74</v>
      </c>
      <c r="E1850" s="1">
        <v>6309.07</v>
      </c>
      <c r="F1850" s="1">
        <v>6323.76</v>
      </c>
      <c r="G1850" s="1">
        <v>55658000</v>
      </c>
      <c r="H1850" s="1">
        <f t="shared" si="28"/>
        <v>55658</v>
      </c>
      <c r="I1850" s="1" t="e">
        <v>#N/A</v>
      </c>
    </row>
    <row r="1851" spans="2:9">
      <c r="B1851" s="3">
        <v>35235</v>
      </c>
      <c r="C1851" s="1">
        <v>6325.15</v>
      </c>
      <c r="D1851" s="1">
        <v>6385.05</v>
      </c>
      <c r="E1851" s="1">
        <v>6295.13</v>
      </c>
      <c r="F1851" s="1">
        <v>6380.07</v>
      </c>
      <c r="G1851" s="1">
        <v>48814000</v>
      </c>
      <c r="H1851" s="1">
        <f t="shared" si="28"/>
        <v>48814</v>
      </c>
      <c r="I1851" s="1" t="e">
        <v>#N/A</v>
      </c>
    </row>
    <row r="1852" spans="2:9">
      <c r="B1852" s="3">
        <v>35237</v>
      </c>
      <c r="C1852" s="1">
        <v>6393.35</v>
      </c>
      <c r="D1852" s="1">
        <v>6393.35</v>
      </c>
      <c r="E1852" s="1">
        <v>6351.96</v>
      </c>
      <c r="F1852" s="1">
        <v>6355.66</v>
      </c>
      <c r="G1852" s="1">
        <v>46699000</v>
      </c>
      <c r="H1852" s="1">
        <f t="shared" si="28"/>
        <v>46699</v>
      </c>
      <c r="I1852" s="1" t="e">
        <v>#N/A</v>
      </c>
    </row>
    <row r="1853" spans="2:9">
      <c r="B1853" s="3">
        <v>35238</v>
      </c>
      <c r="C1853" s="1">
        <v>6352.22</v>
      </c>
      <c r="D1853" s="1">
        <v>6407.46</v>
      </c>
      <c r="E1853" s="1">
        <v>6344.18</v>
      </c>
      <c r="F1853" s="1">
        <v>6401.35</v>
      </c>
      <c r="G1853" s="1">
        <v>36169000</v>
      </c>
      <c r="H1853" s="1">
        <f t="shared" si="28"/>
        <v>36169</v>
      </c>
      <c r="I1853" s="1" t="e">
        <v>#N/A</v>
      </c>
    </row>
    <row r="1854" spans="2:9">
      <c r="B1854" s="3">
        <v>35240</v>
      </c>
      <c r="C1854" s="1">
        <v>6452.69</v>
      </c>
      <c r="D1854" s="1">
        <v>6469.96</v>
      </c>
      <c r="E1854" s="1">
        <v>6411.67</v>
      </c>
      <c r="F1854" s="1">
        <v>6431.25</v>
      </c>
      <c r="G1854" s="1">
        <v>54230000</v>
      </c>
      <c r="H1854" s="1">
        <f t="shared" si="28"/>
        <v>54230</v>
      </c>
      <c r="I1854" s="1" t="e">
        <v>#N/A</v>
      </c>
    </row>
    <row r="1855" spans="2:9">
      <c r="B1855" s="3">
        <v>35241</v>
      </c>
      <c r="C1855" s="1">
        <v>6468.55</v>
      </c>
      <c r="D1855" s="1">
        <v>6468.55</v>
      </c>
      <c r="E1855" s="1">
        <v>6371.14</v>
      </c>
      <c r="F1855" s="1">
        <v>6384.07</v>
      </c>
      <c r="G1855" s="1">
        <v>44555000</v>
      </c>
      <c r="H1855" s="1">
        <f t="shared" si="28"/>
        <v>44555</v>
      </c>
      <c r="I1855" s="1" t="e">
        <v>#N/A</v>
      </c>
    </row>
    <row r="1856" spans="2:9">
      <c r="B1856" s="3">
        <v>35242</v>
      </c>
      <c r="C1856" s="1">
        <v>6353.42</v>
      </c>
      <c r="D1856" s="1">
        <v>6413.56</v>
      </c>
      <c r="E1856" s="1">
        <v>6344.78</v>
      </c>
      <c r="F1856" s="1">
        <v>6380.87</v>
      </c>
      <c r="G1856" s="1">
        <v>45105000</v>
      </c>
      <c r="H1856" s="1">
        <f t="shared" si="28"/>
        <v>45105</v>
      </c>
      <c r="I1856" s="1" t="e">
        <v>#N/A</v>
      </c>
    </row>
    <row r="1857" spans="2:9">
      <c r="B1857" s="3">
        <v>35243</v>
      </c>
      <c r="C1857" s="1">
        <v>6455.49</v>
      </c>
      <c r="D1857" s="1">
        <v>6537.2</v>
      </c>
      <c r="E1857" s="1">
        <v>6451.7</v>
      </c>
      <c r="F1857" s="1">
        <v>6537.2</v>
      </c>
      <c r="G1857" s="1">
        <v>83506000</v>
      </c>
      <c r="H1857" s="1">
        <f t="shared" si="28"/>
        <v>83506</v>
      </c>
      <c r="I1857" s="1" t="e">
        <v>#N/A</v>
      </c>
    </row>
    <row r="1858" spans="2:9">
      <c r="B1858" s="3">
        <v>35244</v>
      </c>
      <c r="C1858" s="1">
        <v>6571.12</v>
      </c>
      <c r="D1858" s="1">
        <v>6573.54</v>
      </c>
      <c r="E1858" s="1">
        <v>6507.05</v>
      </c>
      <c r="F1858" s="1">
        <v>6507.05</v>
      </c>
      <c r="G1858" s="1">
        <v>84389000</v>
      </c>
      <c r="H1858" s="1">
        <f t="shared" si="28"/>
        <v>84389</v>
      </c>
      <c r="I1858" s="1" t="e">
        <v>#N/A</v>
      </c>
    </row>
    <row r="1859" spans="2:9">
      <c r="B1859" s="3">
        <v>35245</v>
      </c>
      <c r="C1859" s="1">
        <v>6557.46</v>
      </c>
      <c r="D1859" s="1">
        <v>6600.33</v>
      </c>
      <c r="E1859" s="1">
        <v>6531.64</v>
      </c>
      <c r="F1859" s="1">
        <v>6560.41</v>
      </c>
      <c r="G1859" s="1">
        <v>65723000</v>
      </c>
      <c r="H1859" s="1">
        <f t="shared" si="28"/>
        <v>65723</v>
      </c>
      <c r="I1859" s="1" t="e">
        <v>#N/A</v>
      </c>
    </row>
    <row r="1860" spans="2:9">
      <c r="B1860" s="3">
        <v>35248</v>
      </c>
      <c r="C1860" s="1">
        <v>6599.07</v>
      </c>
      <c r="D1860" s="1">
        <v>6624.69</v>
      </c>
      <c r="E1860" s="1">
        <v>6445.73</v>
      </c>
      <c r="F1860" s="1">
        <v>6497.83</v>
      </c>
      <c r="G1860" s="1">
        <v>82643000</v>
      </c>
      <c r="H1860" s="1">
        <f t="shared" si="28"/>
        <v>82643</v>
      </c>
      <c r="I1860" s="1" t="e">
        <v>#N/A</v>
      </c>
    </row>
    <row r="1861" spans="2:9">
      <c r="B1861" s="3">
        <v>35249</v>
      </c>
      <c r="C1861" s="1">
        <v>6468.07</v>
      </c>
      <c r="D1861" s="1">
        <v>6490.42</v>
      </c>
      <c r="E1861" s="1">
        <v>6435.41</v>
      </c>
      <c r="F1861" s="1">
        <v>6435.41</v>
      </c>
      <c r="G1861" s="1">
        <v>49093000</v>
      </c>
      <c r="H1861" s="1">
        <f t="shared" si="28"/>
        <v>49093</v>
      </c>
      <c r="I1861" s="1" t="e">
        <v>#N/A</v>
      </c>
    </row>
    <row r="1862" spans="2:9">
      <c r="B1862" s="3">
        <v>35250</v>
      </c>
      <c r="C1862" s="1">
        <v>6470.51</v>
      </c>
      <c r="D1862" s="1">
        <v>6524.24</v>
      </c>
      <c r="E1862" s="1">
        <v>6428.15</v>
      </c>
      <c r="F1862" s="1">
        <v>6428.4</v>
      </c>
      <c r="G1862" s="1">
        <v>55296000</v>
      </c>
      <c r="H1862" s="1">
        <f t="shared" si="28"/>
        <v>55296</v>
      </c>
      <c r="I1862" s="1" t="e">
        <v>#N/A</v>
      </c>
    </row>
    <row r="1863" spans="2:9">
      <c r="B1863" s="3">
        <v>35251</v>
      </c>
      <c r="C1863" s="1">
        <v>6464.67</v>
      </c>
      <c r="D1863" s="1">
        <v>6464.67</v>
      </c>
      <c r="E1863" s="1">
        <v>6415.16</v>
      </c>
      <c r="F1863" s="1">
        <v>6441.02</v>
      </c>
      <c r="G1863" s="1">
        <v>37223000</v>
      </c>
      <c r="H1863" s="1">
        <f t="shared" ref="H1863:H1926" si="29">ROUND(G1863/1000,0)</f>
        <v>37223</v>
      </c>
      <c r="I1863" s="1" t="e">
        <v>#N/A</v>
      </c>
    </row>
    <row r="1864" spans="2:9">
      <c r="B1864" s="3">
        <v>35252</v>
      </c>
      <c r="C1864" s="1">
        <v>6427.51</v>
      </c>
      <c r="D1864" s="1">
        <v>6427.51</v>
      </c>
      <c r="E1864" s="1">
        <v>6367.67</v>
      </c>
      <c r="F1864" s="1">
        <v>6380.75</v>
      </c>
      <c r="G1864" s="1">
        <v>30464000</v>
      </c>
      <c r="H1864" s="1">
        <f t="shared" si="29"/>
        <v>30464</v>
      </c>
      <c r="I1864" s="1" t="e">
        <v>#N/A</v>
      </c>
    </row>
    <row r="1865" spans="2:9">
      <c r="B1865" s="3">
        <v>35254</v>
      </c>
      <c r="C1865" s="1">
        <v>6375.48</v>
      </c>
      <c r="D1865" s="1">
        <v>6406.34</v>
      </c>
      <c r="E1865" s="1">
        <v>6313.31</v>
      </c>
      <c r="F1865" s="1">
        <v>6327.46</v>
      </c>
      <c r="G1865" s="1">
        <v>32521000</v>
      </c>
      <c r="H1865" s="1">
        <f t="shared" si="29"/>
        <v>32521</v>
      </c>
      <c r="I1865" s="1" t="e">
        <v>#N/A</v>
      </c>
    </row>
    <row r="1866" spans="2:9">
      <c r="B1866" s="3">
        <v>35255</v>
      </c>
      <c r="C1866" s="1">
        <v>6350.26</v>
      </c>
      <c r="D1866" s="1">
        <v>6350.26</v>
      </c>
      <c r="E1866" s="1">
        <v>6274.71</v>
      </c>
      <c r="F1866" s="1">
        <v>6328.23</v>
      </c>
      <c r="G1866" s="1">
        <v>34957000</v>
      </c>
      <c r="H1866" s="1">
        <f t="shared" si="29"/>
        <v>34957</v>
      </c>
      <c r="I1866" s="1" t="e">
        <v>#N/A</v>
      </c>
    </row>
    <row r="1867" spans="2:9">
      <c r="B1867" s="3">
        <v>35256</v>
      </c>
      <c r="C1867" s="1">
        <v>6285.72</v>
      </c>
      <c r="D1867" s="1">
        <v>6303.98</v>
      </c>
      <c r="E1867" s="1">
        <v>6225.59</v>
      </c>
      <c r="F1867" s="1">
        <v>6225.59</v>
      </c>
      <c r="G1867" s="1">
        <v>42302000</v>
      </c>
      <c r="H1867" s="1">
        <f t="shared" si="29"/>
        <v>42302</v>
      </c>
      <c r="I1867" s="1" t="e">
        <v>#N/A</v>
      </c>
    </row>
    <row r="1868" spans="2:9">
      <c r="B1868" s="3">
        <v>35257</v>
      </c>
      <c r="C1868" s="1">
        <v>6273.39</v>
      </c>
      <c r="D1868" s="1">
        <v>6275.41</v>
      </c>
      <c r="E1868" s="1">
        <v>6247.19</v>
      </c>
      <c r="F1868" s="1">
        <v>6247.19</v>
      </c>
      <c r="G1868" s="1">
        <v>29144000</v>
      </c>
      <c r="H1868" s="1">
        <f t="shared" si="29"/>
        <v>29144</v>
      </c>
      <c r="I1868" s="1" t="e">
        <v>#N/A</v>
      </c>
    </row>
    <row r="1869" spans="2:9">
      <c r="B1869" s="3">
        <v>35258</v>
      </c>
      <c r="C1869" s="1">
        <v>6201.51</v>
      </c>
      <c r="D1869" s="1">
        <v>6226.55</v>
      </c>
      <c r="E1869" s="1">
        <v>6176.09</v>
      </c>
      <c r="F1869" s="1">
        <v>6226.26</v>
      </c>
      <c r="G1869" s="1">
        <v>35933000</v>
      </c>
      <c r="H1869" s="1">
        <f t="shared" si="29"/>
        <v>35933</v>
      </c>
      <c r="I1869" s="1" t="e">
        <v>#N/A</v>
      </c>
    </row>
    <row r="1870" spans="2:9">
      <c r="B1870" s="3">
        <v>35259</v>
      </c>
      <c r="C1870" s="1">
        <v>6170.44</v>
      </c>
      <c r="D1870" s="1">
        <v>6203.29</v>
      </c>
      <c r="E1870" s="1">
        <v>6093.78</v>
      </c>
      <c r="F1870" s="1">
        <v>6116.88</v>
      </c>
      <c r="G1870" s="1">
        <v>32727000</v>
      </c>
      <c r="H1870" s="1">
        <f t="shared" si="29"/>
        <v>32727</v>
      </c>
      <c r="I1870" s="1" t="e">
        <v>#N/A</v>
      </c>
    </row>
    <row r="1871" spans="2:9">
      <c r="B1871" s="3">
        <v>35261</v>
      </c>
      <c r="C1871" s="1">
        <v>6145.03</v>
      </c>
      <c r="D1871" s="1">
        <v>6158.65</v>
      </c>
      <c r="E1871" s="1">
        <v>6045.2</v>
      </c>
      <c r="F1871" s="1">
        <v>6062.52</v>
      </c>
      <c r="G1871" s="1">
        <v>36163000</v>
      </c>
      <c r="H1871" s="1">
        <f t="shared" si="29"/>
        <v>36163</v>
      </c>
      <c r="I1871" s="1" t="e">
        <v>#N/A</v>
      </c>
    </row>
    <row r="1872" spans="2:9">
      <c r="B1872" s="3">
        <v>35262</v>
      </c>
      <c r="C1872" s="1">
        <v>5999.4</v>
      </c>
      <c r="D1872" s="1">
        <v>6030.07</v>
      </c>
      <c r="E1872" s="1">
        <v>5943.75</v>
      </c>
      <c r="F1872" s="1">
        <v>5955.5</v>
      </c>
      <c r="G1872" s="1">
        <v>45361000</v>
      </c>
      <c r="H1872" s="1">
        <f t="shared" si="29"/>
        <v>45361</v>
      </c>
      <c r="I1872" s="1" t="e">
        <v>#N/A</v>
      </c>
    </row>
    <row r="1873" spans="2:9">
      <c r="B1873" s="3">
        <v>35263</v>
      </c>
      <c r="C1873" s="1">
        <v>6007.34</v>
      </c>
      <c r="D1873" s="1">
        <v>6102.73</v>
      </c>
      <c r="E1873" s="1">
        <v>5959.36</v>
      </c>
      <c r="F1873" s="1">
        <v>6102.73</v>
      </c>
      <c r="G1873" s="1">
        <v>45138000</v>
      </c>
      <c r="H1873" s="1">
        <f t="shared" si="29"/>
        <v>45138</v>
      </c>
      <c r="I1873" s="1" t="e">
        <v>#N/A</v>
      </c>
    </row>
    <row r="1874" spans="2:9">
      <c r="B1874" s="3">
        <v>35264</v>
      </c>
      <c r="C1874" s="1">
        <v>6137.77</v>
      </c>
      <c r="D1874" s="1">
        <v>6137.77</v>
      </c>
      <c r="E1874" s="1">
        <v>6082.8</v>
      </c>
      <c r="F1874" s="1">
        <v>6122.2</v>
      </c>
      <c r="G1874" s="1">
        <v>40619000</v>
      </c>
      <c r="H1874" s="1">
        <f t="shared" si="29"/>
        <v>40619</v>
      </c>
      <c r="I1874" s="1" t="e">
        <v>#N/A</v>
      </c>
    </row>
    <row r="1875" spans="2:9">
      <c r="B1875" s="3">
        <v>35265</v>
      </c>
      <c r="C1875" s="1">
        <v>6194.01</v>
      </c>
      <c r="D1875" s="1">
        <v>6209.63</v>
      </c>
      <c r="E1875" s="1">
        <v>6161.84</v>
      </c>
      <c r="F1875" s="1">
        <v>6192.28</v>
      </c>
      <c r="G1875" s="1">
        <v>50849000</v>
      </c>
      <c r="H1875" s="1">
        <f t="shared" si="29"/>
        <v>50849</v>
      </c>
      <c r="I1875" s="1" t="e">
        <v>#N/A</v>
      </c>
    </row>
    <row r="1876" spans="2:9">
      <c r="B1876" s="3">
        <v>35266</v>
      </c>
      <c r="C1876" s="1">
        <v>6169.97</v>
      </c>
      <c r="D1876" s="1">
        <v>6210.61</v>
      </c>
      <c r="E1876" s="1">
        <v>6161.08</v>
      </c>
      <c r="F1876" s="1">
        <v>6210.61</v>
      </c>
      <c r="G1876" s="1">
        <v>28164000</v>
      </c>
      <c r="H1876" s="1">
        <f t="shared" si="29"/>
        <v>28164</v>
      </c>
      <c r="I1876" s="1" t="e">
        <v>#N/A</v>
      </c>
    </row>
    <row r="1877" spans="2:9">
      <c r="B1877" s="3">
        <v>35268</v>
      </c>
      <c r="C1877" s="1">
        <v>6216.96</v>
      </c>
      <c r="D1877" s="1">
        <v>6226.91</v>
      </c>
      <c r="E1877" s="1">
        <v>6158.31</v>
      </c>
      <c r="F1877" s="1">
        <v>6159.08</v>
      </c>
      <c r="G1877" s="1">
        <v>30005000</v>
      </c>
      <c r="H1877" s="1">
        <f t="shared" si="29"/>
        <v>30005</v>
      </c>
      <c r="I1877" s="1" t="e">
        <v>#N/A</v>
      </c>
    </row>
    <row r="1878" spans="2:9">
      <c r="B1878" s="3">
        <v>35269</v>
      </c>
      <c r="C1878" s="1">
        <v>6133.68</v>
      </c>
      <c r="D1878" s="1">
        <v>6133.68</v>
      </c>
      <c r="E1878" s="1">
        <v>6066.74</v>
      </c>
      <c r="F1878" s="1">
        <v>6086.16</v>
      </c>
      <c r="G1878" s="1">
        <v>32617000</v>
      </c>
      <c r="H1878" s="1">
        <f t="shared" si="29"/>
        <v>32617</v>
      </c>
      <c r="I1878" s="1" t="e">
        <v>#N/A</v>
      </c>
    </row>
    <row r="1879" spans="2:9">
      <c r="B1879" s="3">
        <v>35270</v>
      </c>
      <c r="C1879" s="1">
        <v>6046.25</v>
      </c>
      <c r="D1879" s="1">
        <v>6116.64</v>
      </c>
      <c r="E1879" s="1">
        <v>6042.81</v>
      </c>
      <c r="F1879" s="1">
        <v>6095.74</v>
      </c>
      <c r="G1879" s="1">
        <v>35144000</v>
      </c>
      <c r="H1879" s="1">
        <f t="shared" si="29"/>
        <v>35144</v>
      </c>
      <c r="I1879" s="1" t="e">
        <v>#N/A</v>
      </c>
    </row>
    <row r="1880" spans="2:9">
      <c r="B1880" s="3">
        <v>35271</v>
      </c>
      <c r="C1880" s="1">
        <v>6072.6</v>
      </c>
      <c r="D1880" s="1">
        <v>6107.02</v>
      </c>
      <c r="E1880" s="1">
        <v>6034.07</v>
      </c>
      <c r="F1880" s="1">
        <v>6034.07</v>
      </c>
      <c r="G1880" s="1">
        <v>35109000</v>
      </c>
      <c r="H1880" s="1">
        <f t="shared" si="29"/>
        <v>35109</v>
      </c>
      <c r="I1880" s="1" t="e">
        <v>#N/A</v>
      </c>
    </row>
    <row r="1881" spans="2:9">
      <c r="B1881" s="3">
        <v>35272</v>
      </c>
      <c r="C1881" s="1">
        <v>6070.79</v>
      </c>
      <c r="D1881" s="1">
        <v>6081.06</v>
      </c>
      <c r="E1881" s="1">
        <v>6046.75</v>
      </c>
      <c r="F1881" s="1">
        <v>6053.7</v>
      </c>
      <c r="G1881" s="1">
        <v>22750000</v>
      </c>
      <c r="H1881" s="1">
        <f t="shared" si="29"/>
        <v>22750</v>
      </c>
      <c r="I1881" s="1" t="e">
        <v>#N/A</v>
      </c>
    </row>
    <row r="1882" spans="2:9">
      <c r="B1882" s="3">
        <v>35273</v>
      </c>
      <c r="C1882" s="1">
        <v>6092.64</v>
      </c>
      <c r="D1882" s="1">
        <v>6173.95</v>
      </c>
      <c r="E1882" s="1">
        <v>6085.91</v>
      </c>
      <c r="F1882" s="1">
        <v>6173.95</v>
      </c>
      <c r="G1882" s="1">
        <v>33445000</v>
      </c>
      <c r="H1882" s="1">
        <f t="shared" si="29"/>
        <v>33445</v>
      </c>
      <c r="I1882" s="1" t="e">
        <v>#N/A</v>
      </c>
    </row>
    <row r="1883" spans="2:9">
      <c r="B1883" s="3">
        <v>35275</v>
      </c>
      <c r="C1883" s="1">
        <v>6195.7</v>
      </c>
      <c r="D1883" s="1">
        <v>6195.7</v>
      </c>
      <c r="E1883" s="1">
        <v>6123.05</v>
      </c>
      <c r="F1883" s="1">
        <v>6123.05</v>
      </c>
      <c r="G1883" s="1">
        <v>35630000</v>
      </c>
      <c r="H1883" s="1">
        <f t="shared" si="29"/>
        <v>35630</v>
      </c>
      <c r="I1883" s="1" t="e">
        <v>#N/A</v>
      </c>
    </row>
    <row r="1884" spans="2:9">
      <c r="B1884" s="3">
        <v>35276</v>
      </c>
      <c r="C1884" s="1">
        <v>6131.19</v>
      </c>
      <c r="D1884" s="1">
        <v>6149.13</v>
      </c>
      <c r="E1884" s="1">
        <v>6098.73</v>
      </c>
      <c r="F1884" s="1">
        <v>6106.97</v>
      </c>
      <c r="G1884" s="1">
        <v>32150000</v>
      </c>
      <c r="H1884" s="1">
        <f t="shared" si="29"/>
        <v>32150</v>
      </c>
      <c r="I1884" s="1" t="e">
        <v>#N/A</v>
      </c>
    </row>
    <row r="1885" spans="2:9">
      <c r="B1885" s="3">
        <v>35279</v>
      </c>
      <c r="C1885" s="1">
        <v>6182.03</v>
      </c>
      <c r="D1885" s="1">
        <v>6188.96</v>
      </c>
      <c r="E1885" s="1">
        <v>6148.81</v>
      </c>
      <c r="F1885" s="1">
        <v>6160.99</v>
      </c>
      <c r="G1885" s="1">
        <v>37856000</v>
      </c>
      <c r="H1885" s="1">
        <f t="shared" si="29"/>
        <v>37856</v>
      </c>
      <c r="I1885" s="1" t="e">
        <v>#N/A</v>
      </c>
    </row>
    <row r="1886" spans="2:9">
      <c r="B1886" s="3">
        <v>35280</v>
      </c>
      <c r="C1886" s="1">
        <v>6187.27</v>
      </c>
      <c r="D1886" s="1">
        <v>6187.27</v>
      </c>
      <c r="E1886" s="1">
        <v>6106.87</v>
      </c>
      <c r="F1886" s="1">
        <v>6106.87</v>
      </c>
      <c r="G1886" s="1">
        <v>31826000</v>
      </c>
      <c r="H1886" s="1">
        <f t="shared" si="29"/>
        <v>31826</v>
      </c>
      <c r="I1886" s="1" t="e">
        <v>#N/A</v>
      </c>
    </row>
    <row r="1887" spans="2:9">
      <c r="B1887" s="3">
        <v>35282</v>
      </c>
      <c r="C1887" s="1">
        <v>6084.39</v>
      </c>
      <c r="D1887" s="1">
        <v>6100.75</v>
      </c>
      <c r="E1887" s="1">
        <v>6062.52</v>
      </c>
      <c r="F1887" s="1">
        <v>6083.66</v>
      </c>
      <c r="G1887" s="1">
        <v>32128000</v>
      </c>
      <c r="H1887" s="1">
        <f t="shared" si="29"/>
        <v>32128</v>
      </c>
      <c r="I1887" s="1" t="e">
        <v>#N/A</v>
      </c>
    </row>
    <row r="1888" spans="2:9">
      <c r="B1888" s="3">
        <v>35283</v>
      </c>
      <c r="C1888" s="1">
        <v>6112.13</v>
      </c>
      <c r="D1888" s="1">
        <v>6274.01</v>
      </c>
      <c r="E1888" s="1">
        <v>6112.13</v>
      </c>
      <c r="F1888" s="1">
        <v>6266.98</v>
      </c>
      <c r="G1888" s="1">
        <v>50189000</v>
      </c>
      <c r="H1888" s="1">
        <f t="shared" si="29"/>
        <v>50189</v>
      </c>
      <c r="I1888" s="1" t="e">
        <v>#N/A</v>
      </c>
    </row>
    <row r="1889" spans="2:9">
      <c r="B1889" s="3">
        <v>35284</v>
      </c>
      <c r="C1889" s="1">
        <v>6294.19</v>
      </c>
      <c r="D1889" s="1">
        <v>6334.66</v>
      </c>
      <c r="E1889" s="1">
        <v>6241.4</v>
      </c>
      <c r="F1889" s="1">
        <v>6261.46</v>
      </c>
      <c r="G1889" s="1">
        <v>58908000</v>
      </c>
      <c r="H1889" s="1">
        <f t="shared" si="29"/>
        <v>58908</v>
      </c>
      <c r="I1889" s="1" t="e">
        <v>#N/A</v>
      </c>
    </row>
    <row r="1890" spans="2:9">
      <c r="B1890" s="3">
        <v>35285</v>
      </c>
      <c r="C1890" s="1">
        <v>6363.11</v>
      </c>
      <c r="D1890" s="1">
        <v>6400</v>
      </c>
      <c r="E1890" s="1">
        <v>6337.12</v>
      </c>
      <c r="F1890" s="1">
        <v>6341.93</v>
      </c>
      <c r="G1890" s="1">
        <v>65417000</v>
      </c>
      <c r="H1890" s="1">
        <f t="shared" si="29"/>
        <v>65417</v>
      </c>
      <c r="I1890" s="1" t="e">
        <v>#N/A</v>
      </c>
    </row>
    <row r="1891" spans="2:9">
      <c r="B1891" s="3">
        <v>35286</v>
      </c>
      <c r="C1891" s="1">
        <v>6264.86</v>
      </c>
      <c r="D1891" s="1">
        <v>6315.66</v>
      </c>
      <c r="E1891" s="1">
        <v>6263.95</v>
      </c>
      <c r="F1891" s="1">
        <v>6315.66</v>
      </c>
      <c r="G1891" s="1">
        <v>40724000</v>
      </c>
      <c r="H1891" s="1">
        <f t="shared" si="29"/>
        <v>40724</v>
      </c>
      <c r="I1891" s="1" t="e">
        <v>#N/A</v>
      </c>
    </row>
    <row r="1892" spans="2:9">
      <c r="B1892" s="3">
        <v>35287</v>
      </c>
      <c r="C1892" s="1">
        <v>6358.29</v>
      </c>
      <c r="D1892" s="1">
        <v>6358.4</v>
      </c>
      <c r="E1892" s="1">
        <v>6307.15</v>
      </c>
      <c r="F1892" s="1">
        <v>6314.88</v>
      </c>
      <c r="G1892" s="1">
        <v>30848000</v>
      </c>
      <c r="H1892" s="1">
        <f t="shared" si="29"/>
        <v>30848</v>
      </c>
      <c r="I1892" s="1" t="e">
        <v>#N/A</v>
      </c>
    </row>
    <row r="1893" spans="2:9">
      <c r="B1893" s="3">
        <v>35289</v>
      </c>
      <c r="C1893" s="1">
        <v>6344.89</v>
      </c>
      <c r="D1893" s="1">
        <v>6344.89</v>
      </c>
      <c r="E1893" s="1">
        <v>6298.6</v>
      </c>
      <c r="F1893" s="1">
        <v>6317.62</v>
      </c>
      <c r="G1893" s="1">
        <v>27148000</v>
      </c>
      <c r="H1893" s="1">
        <f t="shared" si="29"/>
        <v>27148</v>
      </c>
      <c r="I1893" s="1" t="e">
        <v>#N/A</v>
      </c>
    </row>
    <row r="1894" spans="2:9">
      <c r="B1894" s="3">
        <v>35290</v>
      </c>
      <c r="C1894" s="1">
        <v>6370.71</v>
      </c>
      <c r="D1894" s="1">
        <v>6388.31</v>
      </c>
      <c r="E1894" s="1">
        <v>6325.16</v>
      </c>
      <c r="F1894" s="1">
        <v>6325.16</v>
      </c>
      <c r="G1894" s="1">
        <v>40230000</v>
      </c>
      <c r="H1894" s="1">
        <f t="shared" si="29"/>
        <v>40230</v>
      </c>
      <c r="I1894" s="1" t="e">
        <v>#N/A</v>
      </c>
    </row>
    <row r="1895" spans="2:9">
      <c r="B1895" s="3">
        <v>35291</v>
      </c>
      <c r="C1895" s="1">
        <v>6321.93</v>
      </c>
      <c r="D1895" s="1">
        <v>6373.93</v>
      </c>
      <c r="E1895" s="1">
        <v>6313.93</v>
      </c>
      <c r="F1895" s="1">
        <v>6373.93</v>
      </c>
      <c r="G1895" s="1">
        <v>33247000</v>
      </c>
      <c r="H1895" s="1">
        <f t="shared" si="29"/>
        <v>33247</v>
      </c>
      <c r="I1895" s="1" t="e">
        <v>#N/A</v>
      </c>
    </row>
    <row r="1896" spans="2:9">
      <c r="B1896" s="3">
        <v>35292</v>
      </c>
      <c r="C1896" s="1">
        <v>6314.09</v>
      </c>
      <c r="D1896" s="1">
        <v>6340.33</v>
      </c>
      <c r="E1896" s="1">
        <v>6254.78</v>
      </c>
      <c r="F1896" s="1">
        <v>6284.93</v>
      </c>
      <c r="G1896" s="1">
        <v>40220000</v>
      </c>
      <c r="H1896" s="1">
        <f t="shared" si="29"/>
        <v>40220</v>
      </c>
      <c r="I1896" s="1" t="e">
        <v>#N/A</v>
      </c>
    </row>
    <row r="1897" spans="2:9">
      <c r="B1897" s="3">
        <v>35293</v>
      </c>
      <c r="C1897" s="1">
        <v>6295.93</v>
      </c>
      <c r="D1897" s="1">
        <v>6295.93</v>
      </c>
      <c r="E1897" s="1">
        <v>6224.3</v>
      </c>
      <c r="F1897" s="1">
        <v>6249.61</v>
      </c>
      <c r="G1897" s="1">
        <v>27821000</v>
      </c>
      <c r="H1897" s="1">
        <f t="shared" si="29"/>
        <v>27821</v>
      </c>
      <c r="I1897" s="1" t="e">
        <v>#N/A</v>
      </c>
    </row>
    <row r="1898" spans="2:9">
      <c r="B1898" s="3">
        <v>35294</v>
      </c>
      <c r="C1898" s="1">
        <v>6221.03</v>
      </c>
      <c r="D1898" s="1">
        <v>6244.45</v>
      </c>
      <c r="E1898" s="1">
        <v>6220.94</v>
      </c>
      <c r="F1898" s="1">
        <v>6228.62</v>
      </c>
      <c r="G1898" s="1">
        <v>18523000</v>
      </c>
      <c r="H1898" s="1">
        <f t="shared" si="29"/>
        <v>18523</v>
      </c>
      <c r="I1898" s="1" t="e">
        <v>#N/A</v>
      </c>
    </row>
    <row r="1899" spans="2:9">
      <c r="B1899" s="3">
        <v>35296</v>
      </c>
      <c r="C1899" s="1">
        <v>6202.64</v>
      </c>
      <c r="D1899" s="1">
        <v>6202.64</v>
      </c>
      <c r="E1899" s="1">
        <v>6017.49</v>
      </c>
      <c r="F1899" s="1">
        <v>6047.51</v>
      </c>
      <c r="G1899" s="1">
        <v>43045000</v>
      </c>
      <c r="H1899" s="1">
        <f t="shared" si="29"/>
        <v>43045</v>
      </c>
      <c r="I1899" s="1" t="e">
        <v>#N/A</v>
      </c>
    </row>
    <row r="1900" spans="2:9">
      <c r="B1900" s="3">
        <v>35297</v>
      </c>
      <c r="C1900" s="1">
        <v>5989.63</v>
      </c>
      <c r="D1900" s="1">
        <v>6065.2</v>
      </c>
      <c r="E1900" s="1">
        <v>5988.12</v>
      </c>
      <c r="F1900" s="1">
        <v>6057.44</v>
      </c>
      <c r="G1900" s="1">
        <v>29944000</v>
      </c>
      <c r="H1900" s="1">
        <f t="shared" si="29"/>
        <v>29944</v>
      </c>
      <c r="I1900" s="1" t="e">
        <v>#N/A</v>
      </c>
    </row>
    <row r="1901" spans="2:9">
      <c r="B1901" s="3">
        <v>35298</v>
      </c>
      <c r="C1901" s="1">
        <v>6152.16</v>
      </c>
      <c r="D1901" s="1">
        <v>6196.11</v>
      </c>
      <c r="E1901" s="1">
        <v>6138.49</v>
      </c>
      <c r="F1901" s="1">
        <v>6177.78</v>
      </c>
      <c r="G1901" s="1">
        <v>42373000</v>
      </c>
      <c r="H1901" s="1">
        <f t="shared" si="29"/>
        <v>42373</v>
      </c>
      <c r="I1901" s="1" t="e">
        <v>#N/A</v>
      </c>
    </row>
    <row r="1902" spans="2:9">
      <c r="B1902" s="3">
        <v>35299</v>
      </c>
      <c r="C1902" s="1">
        <v>6176.03</v>
      </c>
      <c r="D1902" s="1">
        <v>6188.87</v>
      </c>
      <c r="E1902" s="1">
        <v>6139.53</v>
      </c>
      <c r="F1902" s="1">
        <v>6160.82</v>
      </c>
      <c r="G1902" s="1">
        <v>29072000</v>
      </c>
      <c r="H1902" s="1">
        <f t="shared" si="29"/>
        <v>29072</v>
      </c>
      <c r="I1902" s="1" t="e">
        <v>#N/A</v>
      </c>
    </row>
    <row r="1903" spans="2:9">
      <c r="B1903" s="3">
        <v>35300</v>
      </c>
      <c r="C1903" s="1">
        <v>6193.82</v>
      </c>
      <c r="D1903" s="1">
        <v>6231.6</v>
      </c>
      <c r="E1903" s="1">
        <v>6179.26</v>
      </c>
      <c r="F1903" s="1">
        <v>6200.22</v>
      </c>
      <c r="G1903" s="1">
        <v>35599000</v>
      </c>
      <c r="H1903" s="1">
        <f t="shared" si="29"/>
        <v>35599</v>
      </c>
      <c r="I1903" s="1" t="e">
        <v>#N/A</v>
      </c>
    </row>
    <row r="1904" spans="2:9">
      <c r="B1904" s="3">
        <v>35301</v>
      </c>
      <c r="C1904" s="1">
        <v>6311.23</v>
      </c>
      <c r="D1904" s="1">
        <v>6311.23</v>
      </c>
      <c r="E1904" s="1">
        <v>6190.56</v>
      </c>
      <c r="F1904" s="1">
        <v>6190.56</v>
      </c>
      <c r="G1904" s="1">
        <v>39306000</v>
      </c>
      <c r="H1904" s="1">
        <f t="shared" si="29"/>
        <v>39306</v>
      </c>
      <c r="I1904" s="1" t="e">
        <v>#N/A</v>
      </c>
    </row>
    <row r="1905" spans="2:9">
      <c r="B1905" s="3">
        <v>35303</v>
      </c>
      <c r="C1905" s="1">
        <v>6214.03</v>
      </c>
      <c r="D1905" s="1">
        <v>6214.03</v>
      </c>
      <c r="E1905" s="1">
        <v>6174.86</v>
      </c>
      <c r="F1905" s="1">
        <v>6200.48</v>
      </c>
      <c r="G1905" s="1">
        <v>24729000</v>
      </c>
      <c r="H1905" s="1">
        <f t="shared" si="29"/>
        <v>24729</v>
      </c>
      <c r="I1905" s="1" t="e">
        <v>#N/A</v>
      </c>
    </row>
    <row r="1906" spans="2:9">
      <c r="B1906" s="3">
        <v>35304</v>
      </c>
      <c r="C1906" s="1">
        <v>6208.96</v>
      </c>
      <c r="D1906" s="1">
        <v>6232.53</v>
      </c>
      <c r="E1906" s="1">
        <v>6196.25</v>
      </c>
      <c r="F1906" s="1">
        <v>6232.53</v>
      </c>
      <c r="G1906" s="1">
        <v>27017000</v>
      </c>
      <c r="H1906" s="1">
        <f t="shared" si="29"/>
        <v>27017</v>
      </c>
      <c r="I1906" s="1" t="e">
        <v>#N/A</v>
      </c>
    </row>
    <row r="1907" spans="2:9">
      <c r="B1907" s="3">
        <v>35305</v>
      </c>
      <c r="C1907" s="1">
        <v>6275.41</v>
      </c>
      <c r="D1907" s="1">
        <v>6281.48</v>
      </c>
      <c r="E1907" s="1">
        <v>6248.59</v>
      </c>
      <c r="F1907" s="1">
        <v>6256.76</v>
      </c>
      <c r="G1907" s="1">
        <v>35925000</v>
      </c>
      <c r="H1907" s="1">
        <f t="shared" si="29"/>
        <v>35925</v>
      </c>
      <c r="I1907" s="1" t="e">
        <v>#N/A</v>
      </c>
    </row>
    <row r="1908" spans="2:9">
      <c r="B1908" s="3">
        <v>35306</v>
      </c>
      <c r="C1908" s="1">
        <v>6267.56</v>
      </c>
      <c r="D1908" s="1">
        <v>6312.43</v>
      </c>
      <c r="E1908" s="1">
        <v>6233.49</v>
      </c>
      <c r="F1908" s="1">
        <v>6312.43</v>
      </c>
      <c r="G1908" s="1">
        <v>38086000</v>
      </c>
      <c r="H1908" s="1">
        <f t="shared" si="29"/>
        <v>38086</v>
      </c>
      <c r="I1908" s="1" t="e">
        <v>#N/A</v>
      </c>
    </row>
    <row r="1909" spans="2:9">
      <c r="B1909" s="3">
        <v>35307</v>
      </c>
      <c r="C1909" s="1">
        <v>6356.5</v>
      </c>
      <c r="D1909" s="1">
        <v>6372.52</v>
      </c>
      <c r="E1909" s="1">
        <v>6309.82</v>
      </c>
      <c r="F1909" s="1">
        <v>6309.82</v>
      </c>
      <c r="G1909" s="1">
        <v>50455000</v>
      </c>
      <c r="H1909" s="1">
        <f t="shared" si="29"/>
        <v>50455</v>
      </c>
      <c r="I1909" s="1" t="e">
        <v>#N/A</v>
      </c>
    </row>
    <row r="1910" spans="2:9">
      <c r="B1910" s="3">
        <v>35308</v>
      </c>
      <c r="C1910" s="1">
        <v>6340.63</v>
      </c>
      <c r="D1910" s="1">
        <v>6340.63</v>
      </c>
      <c r="E1910" s="1">
        <v>6286.62</v>
      </c>
      <c r="F1910" s="1">
        <v>6324.6</v>
      </c>
      <c r="G1910" s="1">
        <v>26240000</v>
      </c>
      <c r="H1910" s="1">
        <f t="shared" si="29"/>
        <v>26240</v>
      </c>
      <c r="I1910" s="1" t="e">
        <v>#N/A</v>
      </c>
    </row>
    <row r="1911" spans="2:9">
      <c r="B1911" s="3">
        <v>35310</v>
      </c>
      <c r="C1911" s="1">
        <v>6347.97</v>
      </c>
      <c r="D1911" s="1">
        <v>6364.12</v>
      </c>
      <c r="E1911" s="1">
        <v>6304.35</v>
      </c>
      <c r="F1911" s="1">
        <v>6342.17</v>
      </c>
      <c r="G1911" s="1">
        <v>35463000</v>
      </c>
      <c r="H1911" s="1">
        <f t="shared" si="29"/>
        <v>35463</v>
      </c>
      <c r="I1911" s="1" t="e">
        <v>#N/A</v>
      </c>
    </row>
    <row r="1912" spans="2:9">
      <c r="B1912" s="3">
        <v>35311</v>
      </c>
      <c r="C1912" s="1">
        <v>6340.48</v>
      </c>
      <c r="D1912" s="1">
        <v>6355.75</v>
      </c>
      <c r="E1912" s="1">
        <v>6251.61</v>
      </c>
      <c r="F1912" s="1">
        <v>6257.97</v>
      </c>
      <c r="G1912" s="1">
        <v>37360000</v>
      </c>
      <c r="H1912" s="1">
        <f t="shared" si="29"/>
        <v>37360</v>
      </c>
      <c r="I1912" s="1" t="e">
        <v>#N/A</v>
      </c>
    </row>
    <row r="1913" spans="2:9">
      <c r="B1913" s="3">
        <v>35312</v>
      </c>
      <c r="C1913" s="1">
        <v>6197.54</v>
      </c>
      <c r="D1913" s="1">
        <v>6256.13</v>
      </c>
      <c r="E1913" s="1">
        <v>6197.54</v>
      </c>
      <c r="F1913" s="1">
        <v>6228.78</v>
      </c>
      <c r="G1913" s="1">
        <v>40167000</v>
      </c>
      <c r="H1913" s="1">
        <f t="shared" si="29"/>
        <v>40167</v>
      </c>
      <c r="I1913" s="1" t="e">
        <v>#N/A</v>
      </c>
    </row>
    <row r="1914" spans="2:9">
      <c r="B1914" s="3">
        <v>35313</v>
      </c>
      <c r="C1914" s="1">
        <v>6286.55</v>
      </c>
      <c r="D1914" s="1">
        <v>6306.47</v>
      </c>
      <c r="E1914" s="1">
        <v>6269.96</v>
      </c>
      <c r="F1914" s="1">
        <v>6304.96</v>
      </c>
      <c r="G1914" s="1">
        <v>39047000</v>
      </c>
      <c r="H1914" s="1">
        <f t="shared" si="29"/>
        <v>39047</v>
      </c>
      <c r="I1914" s="1" t="e">
        <v>#N/A</v>
      </c>
    </row>
    <row r="1915" spans="2:9">
      <c r="B1915" s="3">
        <v>35314</v>
      </c>
      <c r="C1915" s="1">
        <v>6304.57</v>
      </c>
      <c r="D1915" s="1">
        <v>6328.54</v>
      </c>
      <c r="E1915" s="1">
        <v>6286.99</v>
      </c>
      <c r="F1915" s="1">
        <v>6290.23</v>
      </c>
      <c r="G1915" s="1">
        <v>31215000</v>
      </c>
      <c r="H1915" s="1">
        <f t="shared" si="29"/>
        <v>31215</v>
      </c>
      <c r="I1915" s="1" t="e">
        <v>#N/A</v>
      </c>
    </row>
    <row r="1916" spans="2:9">
      <c r="B1916" s="3">
        <v>35315</v>
      </c>
      <c r="C1916" s="1">
        <v>6321.52</v>
      </c>
      <c r="D1916" s="1">
        <v>6371.97</v>
      </c>
      <c r="E1916" s="1">
        <v>6312.96</v>
      </c>
      <c r="F1916" s="1">
        <v>6371.97</v>
      </c>
      <c r="G1916" s="1">
        <v>38237000</v>
      </c>
      <c r="H1916" s="1">
        <f t="shared" si="29"/>
        <v>38237</v>
      </c>
      <c r="I1916" s="1" t="e">
        <v>#N/A</v>
      </c>
    </row>
    <row r="1917" spans="2:9">
      <c r="B1917" s="3">
        <v>35317</v>
      </c>
      <c r="C1917" s="1">
        <v>6426.49</v>
      </c>
      <c r="D1917" s="1">
        <v>6443.54</v>
      </c>
      <c r="E1917" s="1">
        <v>6417.96</v>
      </c>
      <c r="F1917" s="1">
        <v>6435.43</v>
      </c>
      <c r="G1917" s="1">
        <v>58992000</v>
      </c>
      <c r="H1917" s="1">
        <f t="shared" si="29"/>
        <v>58992</v>
      </c>
      <c r="I1917" s="1" t="e">
        <v>#N/A</v>
      </c>
    </row>
    <row r="1918" spans="2:9">
      <c r="B1918" s="3">
        <v>35318</v>
      </c>
      <c r="C1918" s="1">
        <v>6467.88</v>
      </c>
      <c r="D1918" s="1">
        <v>6467.88</v>
      </c>
      <c r="E1918" s="1">
        <v>6415.26</v>
      </c>
      <c r="F1918" s="1">
        <v>6415.76</v>
      </c>
      <c r="G1918" s="1">
        <v>40490000</v>
      </c>
      <c r="H1918" s="1">
        <f t="shared" si="29"/>
        <v>40490</v>
      </c>
      <c r="I1918" s="1" t="e">
        <v>#N/A</v>
      </c>
    </row>
    <row r="1919" spans="2:9">
      <c r="B1919" s="3">
        <v>35319</v>
      </c>
      <c r="C1919" s="1">
        <v>6451.2</v>
      </c>
      <c r="D1919" s="1">
        <v>6495.42</v>
      </c>
      <c r="E1919" s="1">
        <v>6451.2</v>
      </c>
      <c r="F1919" s="1">
        <v>6455.44</v>
      </c>
      <c r="G1919" s="1">
        <v>53510000</v>
      </c>
      <c r="H1919" s="1">
        <f t="shared" si="29"/>
        <v>53510</v>
      </c>
      <c r="I1919" s="1" t="e">
        <v>#N/A</v>
      </c>
    </row>
    <row r="1920" spans="2:9">
      <c r="B1920" s="3">
        <v>35320</v>
      </c>
      <c r="C1920" s="1">
        <v>6476.71</v>
      </c>
      <c r="D1920" s="1">
        <v>6476.71</v>
      </c>
      <c r="E1920" s="1">
        <v>6417.97</v>
      </c>
      <c r="F1920" s="1">
        <v>6425.68</v>
      </c>
      <c r="G1920" s="1">
        <v>47665000</v>
      </c>
      <c r="H1920" s="1">
        <f t="shared" si="29"/>
        <v>47665</v>
      </c>
      <c r="I1920" s="1" t="e">
        <v>#N/A</v>
      </c>
    </row>
    <row r="1921" spans="2:9">
      <c r="B1921" s="3">
        <v>35321</v>
      </c>
      <c r="C1921" s="1">
        <v>6426.95</v>
      </c>
      <c r="D1921" s="1">
        <v>6471.63</v>
      </c>
      <c r="E1921" s="1">
        <v>6402.3</v>
      </c>
      <c r="F1921" s="1">
        <v>6471.63</v>
      </c>
      <c r="G1921" s="1">
        <v>39646000</v>
      </c>
      <c r="H1921" s="1">
        <f t="shared" si="29"/>
        <v>39646</v>
      </c>
      <c r="I1921" s="1" t="e">
        <v>#N/A</v>
      </c>
    </row>
    <row r="1922" spans="2:9">
      <c r="B1922" s="3">
        <v>35322</v>
      </c>
      <c r="C1922" s="1">
        <v>6488.94</v>
      </c>
      <c r="D1922" s="1">
        <v>6498.58</v>
      </c>
      <c r="E1922" s="1">
        <v>6453.03</v>
      </c>
      <c r="F1922" s="1">
        <v>6464.55</v>
      </c>
      <c r="G1922" s="1">
        <v>45798000</v>
      </c>
      <c r="H1922" s="1">
        <f t="shared" si="29"/>
        <v>45798</v>
      </c>
      <c r="I1922" s="1" t="e">
        <v>#N/A</v>
      </c>
    </row>
    <row r="1923" spans="2:9">
      <c r="B1923" s="3">
        <v>35324</v>
      </c>
      <c r="C1923" s="1">
        <v>6495.96</v>
      </c>
      <c r="D1923" s="1">
        <v>6520.21</v>
      </c>
      <c r="E1923" s="1">
        <v>6488.22</v>
      </c>
      <c r="F1923" s="1">
        <v>6518.46</v>
      </c>
      <c r="G1923" s="1">
        <v>39139000</v>
      </c>
      <c r="H1923" s="1">
        <f t="shared" si="29"/>
        <v>39139</v>
      </c>
      <c r="I1923" s="1" t="e">
        <v>#N/A</v>
      </c>
    </row>
    <row r="1924" spans="2:9">
      <c r="B1924" s="3">
        <v>35325</v>
      </c>
      <c r="C1924" s="1">
        <v>6548.07</v>
      </c>
      <c r="D1924" s="1">
        <v>6552.27</v>
      </c>
      <c r="E1924" s="1">
        <v>6470.46</v>
      </c>
      <c r="F1924" s="1">
        <v>6478.44</v>
      </c>
      <c r="G1924" s="1">
        <v>47611000</v>
      </c>
      <c r="H1924" s="1">
        <f t="shared" si="29"/>
        <v>47611</v>
      </c>
      <c r="I1924" s="1" t="e">
        <v>#N/A</v>
      </c>
    </row>
    <row r="1925" spans="2:9">
      <c r="B1925" s="3">
        <v>35326</v>
      </c>
      <c r="C1925" s="1">
        <v>6452.37</v>
      </c>
      <c r="D1925" s="1">
        <v>6508.13</v>
      </c>
      <c r="E1925" s="1">
        <v>6452.37</v>
      </c>
      <c r="F1925" s="1">
        <v>6499.02</v>
      </c>
      <c r="G1925" s="1">
        <v>45133000</v>
      </c>
      <c r="H1925" s="1">
        <f t="shared" si="29"/>
        <v>45133</v>
      </c>
      <c r="I1925" s="1" t="e">
        <v>#N/A</v>
      </c>
    </row>
    <row r="1926" spans="2:9">
      <c r="B1926" s="3">
        <v>35327</v>
      </c>
      <c r="C1926" s="1">
        <v>6539.66</v>
      </c>
      <c r="D1926" s="1">
        <v>6558.26</v>
      </c>
      <c r="E1926" s="1">
        <v>6535.59</v>
      </c>
      <c r="F1926" s="1">
        <v>6535.59</v>
      </c>
      <c r="G1926" s="1">
        <v>51379000</v>
      </c>
      <c r="H1926" s="1">
        <f t="shared" si="29"/>
        <v>51379</v>
      </c>
      <c r="I1926" s="1" t="e">
        <v>#N/A</v>
      </c>
    </row>
    <row r="1927" spans="2:9">
      <c r="B1927" s="3">
        <v>35328</v>
      </c>
      <c r="C1927" s="1">
        <v>6546.36</v>
      </c>
      <c r="D1927" s="1">
        <v>6546.36</v>
      </c>
      <c r="E1927" s="1">
        <v>6492.3</v>
      </c>
      <c r="F1927" s="1">
        <v>6499.52</v>
      </c>
      <c r="G1927" s="1">
        <v>51183000</v>
      </c>
      <c r="H1927" s="1">
        <f t="shared" ref="H1927:H1990" si="30">ROUND(G1927/1000,0)</f>
        <v>51183</v>
      </c>
      <c r="I1927" s="1" t="e">
        <v>#N/A</v>
      </c>
    </row>
    <row r="1928" spans="2:9">
      <c r="B1928" s="3">
        <v>35329</v>
      </c>
      <c r="C1928" s="1">
        <v>6528.75</v>
      </c>
      <c r="D1928" s="1">
        <v>6528.81</v>
      </c>
      <c r="E1928" s="1">
        <v>6485.92</v>
      </c>
      <c r="F1928" s="1">
        <v>6490.09</v>
      </c>
      <c r="G1928" s="1">
        <v>37612000</v>
      </c>
      <c r="H1928" s="1">
        <f t="shared" si="30"/>
        <v>37612</v>
      </c>
      <c r="I1928" s="1" t="e">
        <v>#N/A</v>
      </c>
    </row>
    <row r="1929" spans="2:9">
      <c r="B1929" s="3">
        <v>35331</v>
      </c>
      <c r="C1929" s="1">
        <v>6512.91</v>
      </c>
      <c r="D1929" s="1">
        <v>6512.91</v>
      </c>
      <c r="E1929" s="1">
        <v>6447.46</v>
      </c>
      <c r="F1929" s="1">
        <v>6453.98</v>
      </c>
      <c r="G1929" s="1">
        <v>40225000</v>
      </c>
      <c r="H1929" s="1">
        <f t="shared" si="30"/>
        <v>40225</v>
      </c>
      <c r="I1929" s="1" t="e">
        <v>#N/A</v>
      </c>
    </row>
    <row r="1930" spans="2:9">
      <c r="B1930" s="3">
        <v>35332</v>
      </c>
      <c r="C1930" s="1">
        <v>6483.02</v>
      </c>
      <c r="D1930" s="1">
        <v>6500.06</v>
      </c>
      <c r="E1930" s="1">
        <v>6464.02</v>
      </c>
      <c r="F1930" s="1">
        <v>6477.85</v>
      </c>
      <c r="G1930" s="1">
        <v>33145000</v>
      </c>
      <c r="H1930" s="1">
        <f t="shared" si="30"/>
        <v>33145</v>
      </c>
      <c r="I1930" s="1" t="e">
        <v>#N/A</v>
      </c>
    </row>
    <row r="1931" spans="2:9">
      <c r="B1931" s="3">
        <v>35333</v>
      </c>
      <c r="C1931" s="1">
        <v>6483.17</v>
      </c>
      <c r="D1931" s="1">
        <v>6495.93</v>
      </c>
      <c r="E1931" s="1">
        <v>6438.52</v>
      </c>
      <c r="F1931" s="1">
        <v>6438.52</v>
      </c>
      <c r="G1931" s="1">
        <v>40139000</v>
      </c>
      <c r="H1931" s="1">
        <f t="shared" si="30"/>
        <v>40139</v>
      </c>
      <c r="I1931" s="1" t="e">
        <v>#N/A</v>
      </c>
    </row>
    <row r="1932" spans="2:9">
      <c r="B1932" s="3">
        <v>35334</v>
      </c>
      <c r="C1932" s="1">
        <v>6481.96</v>
      </c>
      <c r="D1932" s="1">
        <v>6510.16</v>
      </c>
      <c r="E1932" s="1">
        <v>6475.11</v>
      </c>
      <c r="F1932" s="1">
        <v>6508.17</v>
      </c>
      <c r="G1932" s="1">
        <v>46116000</v>
      </c>
      <c r="H1932" s="1">
        <f t="shared" si="30"/>
        <v>46116</v>
      </c>
      <c r="I1932" s="1" t="e">
        <v>#N/A</v>
      </c>
    </row>
    <row r="1933" spans="2:9">
      <c r="B1933" s="3">
        <v>35338</v>
      </c>
      <c r="C1933" s="1">
        <v>6536.22</v>
      </c>
      <c r="D1933" s="1">
        <v>6536.22</v>
      </c>
      <c r="E1933" s="1">
        <v>6503.95</v>
      </c>
      <c r="F1933" s="1">
        <v>6504.68</v>
      </c>
      <c r="G1933" s="1">
        <v>32234000</v>
      </c>
      <c r="H1933" s="1">
        <f t="shared" si="30"/>
        <v>32234</v>
      </c>
      <c r="I1933" s="1" t="e">
        <v>#N/A</v>
      </c>
    </row>
    <row r="1934" spans="2:9">
      <c r="B1934" s="3">
        <v>35339</v>
      </c>
      <c r="C1934" s="1">
        <v>6537.16</v>
      </c>
      <c r="D1934" s="1">
        <v>6537.16</v>
      </c>
      <c r="E1934" s="1">
        <v>6507.22</v>
      </c>
      <c r="F1934" s="1">
        <v>6513.73</v>
      </c>
      <c r="G1934" s="1">
        <v>32823000</v>
      </c>
      <c r="H1934" s="1">
        <f t="shared" si="30"/>
        <v>32823</v>
      </c>
      <c r="I1934" s="1" t="e">
        <v>#N/A</v>
      </c>
    </row>
    <row r="1935" spans="2:9">
      <c r="B1935" s="3">
        <v>35340</v>
      </c>
      <c r="C1935" s="1">
        <v>6541.47</v>
      </c>
      <c r="D1935" s="1">
        <v>6569.34</v>
      </c>
      <c r="E1935" s="1">
        <v>6531.57</v>
      </c>
      <c r="F1935" s="1">
        <v>6538.24</v>
      </c>
      <c r="G1935" s="1">
        <v>50196000</v>
      </c>
      <c r="H1935" s="1">
        <f t="shared" si="30"/>
        <v>50196</v>
      </c>
      <c r="I1935" s="1" t="e">
        <v>#N/A</v>
      </c>
    </row>
    <row r="1936" spans="2:9">
      <c r="B1936" s="3">
        <v>35341</v>
      </c>
      <c r="C1936" s="1">
        <v>6570.48</v>
      </c>
      <c r="D1936" s="1">
        <v>6611.81</v>
      </c>
      <c r="E1936" s="1">
        <v>6569.68</v>
      </c>
      <c r="F1936" s="1">
        <v>6611.58</v>
      </c>
      <c r="G1936" s="1">
        <v>53966000</v>
      </c>
      <c r="H1936" s="1">
        <f t="shared" si="30"/>
        <v>53966</v>
      </c>
      <c r="I1936" s="1" t="e">
        <v>#N/A</v>
      </c>
    </row>
    <row r="1937" spans="2:9">
      <c r="B1937" s="3">
        <v>35342</v>
      </c>
      <c r="C1937" s="1">
        <v>6642.73</v>
      </c>
      <c r="D1937" s="1">
        <v>6642.73</v>
      </c>
      <c r="E1937" s="1">
        <v>6600.64</v>
      </c>
      <c r="F1937" s="1">
        <v>6616.21</v>
      </c>
      <c r="G1937" s="1">
        <v>51391000</v>
      </c>
      <c r="H1937" s="1">
        <f t="shared" si="30"/>
        <v>51391</v>
      </c>
      <c r="I1937" s="1" t="e">
        <v>#N/A</v>
      </c>
    </row>
    <row r="1938" spans="2:9">
      <c r="B1938" s="3">
        <v>35343</v>
      </c>
      <c r="C1938" s="1">
        <v>6662.69</v>
      </c>
      <c r="D1938" s="1">
        <v>6670.64</v>
      </c>
      <c r="E1938" s="1">
        <v>6644.66</v>
      </c>
      <c r="F1938" s="1">
        <v>6644.66</v>
      </c>
      <c r="G1938" s="1">
        <v>48449000</v>
      </c>
      <c r="H1938" s="1">
        <f t="shared" si="30"/>
        <v>48449</v>
      </c>
      <c r="I1938" s="1" t="e">
        <v>#N/A</v>
      </c>
    </row>
    <row r="1939" spans="2:9">
      <c r="B1939" s="3">
        <v>35345</v>
      </c>
      <c r="C1939" s="1">
        <v>6680.66</v>
      </c>
      <c r="D1939" s="1">
        <v>6680.66</v>
      </c>
      <c r="E1939" s="1">
        <v>6618</v>
      </c>
      <c r="F1939" s="1">
        <v>6620.42</v>
      </c>
      <c r="G1939" s="1">
        <v>48499000</v>
      </c>
      <c r="H1939" s="1">
        <f t="shared" si="30"/>
        <v>48499</v>
      </c>
      <c r="I1939" s="1" t="e">
        <v>#N/A</v>
      </c>
    </row>
    <row r="1940" spans="2:9">
      <c r="B1940" s="3">
        <v>35346</v>
      </c>
      <c r="C1940" s="1">
        <v>6638.85</v>
      </c>
      <c r="D1940" s="1">
        <v>6638.85</v>
      </c>
      <c r="E1940" s="1">
        <v>6578.52</v>
      </c>
      <c r="F1940" s="1">
        <v>6584.91</v>
      </c>
      <c r="G1940" s="1">
        <v>37834000</v>
      </c>
      <c r="H1940" s="1">
        <f t="shared" si="30"/>
        <v>37834</v>
      </c>
      <c r="I1940" s="1" t="e">
        <v>#N/A</v>
      </c>
    </row>
    <row r="1941" spans="2:9">
      <c r="B1941" s="3">
        <v>35347</v>
      </c>
      <c r="C1941" s="1">
        <v>6573.18</v>
      </c>
      <c r="D1941" s="1">
        <v>6597.06</v>
      </c>
      <c r="E1941" s="1">
        <v>6569.76</v>
      </c>
      <c r="F1941" s="1">
        <v>6587.86</v>
      </c>
      <c r="G1941" s="1">
        <v>38246000</v>
      </c>
      <c r="H1941" s="1">
        <f t="shared" si="30"/>
        <v>38246</v>
      </c>
      <c r="I1941" s="1" t="e">
        <v>#N/A</v>
      </c>
    </row>
    <row r="1942" spans="2:9">
      <c r="B1942" s="3">
        <v>35349</v>
      </c>
      <c r="C1942" s="1">
        <v>6604.26</v>
      </c>
      <c r="D1942" s="1">
        <v>6604.26</v>
      </c>
      <c r="E1942" s="1">
        <v>6558.93</v>
      </c>
      <c r="F1942" s="1">
        <v>6578.36</v>
      </c>
      <c r="G1942" s="1">
        <v>47331000</v>
      </c>
      <c r="H1942" s="1">
        <f t="shared" si="30"/>
        <v>47331</v>
      </c>
      <c r="I1942" s="1" t="e">
        <v>#N/A</v>
      </c>
    </row>
    <row r="1943" spans="2:9">
      <c r="B1943" s="3">
        <v>35350</v>
      </c>
      <c r="C1943" s="1">
        <v>6599.51</v>
      </c>
      <c r="D1943" s="1">
        <v>6641.63</v>
      </c>
      <c r="E1943" s="1">
        <v>6599.51</v>
      </c>
      <c r="F1943" s="1">
        <v>6625.44</v>
      </c>
      <c r="G1943" s="1">
        <v>48946000</v>
      </c>
      <c r="H1943" s="1">
        <f t="shared" si="30"/>
        <v>48946</v>
      </c>
      <c r="I1943" s="1" t="e">
        <v>#N/A</v>
      </c>
    </row>
    <row r="1944" spans="2:9">
      <c r="B1944" s="3">
        <v>35352</v>
      </c>
      <c r="C1944" s="1">
        <v>6658.06</v>
      </c>
      <c r="D1944" s="1">
        <v>6674.91</v>
      </c>
      <c r="E1944" s="1">
        <v>6605.02</v>
      </c>
      <c r="F1944" s="1">
        <v>6626.41</v>
      </c>
      <c r="G1944" s="1">
        <v>71659000</v>
      </c>
      <c r="H1944" s="1">
        <f t="shared" si="30"/>
        <v>71659</v>
      </c>
      <c r="I1944" s="1" t="e">
        <v>#N/A</v>
      </c>
    </row>
    <row r="1945" spans="2:9">
      <c r="B1945" s="3">
        <v>35353</v>
      </c>
      <c r="C1945" s="1">
        <v>6646.29</v>
      </c>
      <c r="D1945" s="1">
        <v>6646.29</v>
      </c>
      <c r="E1945" s="1">
        <v>6612.83</v>
      </c>
      <c r="F1945" s="1">
        <v>6616.38</v>
      </c>
      <c r="G1945" s="1">
        <v>42738000</v>
      </c>
      <c r="H1945" s="1">
        <f t="shared" si="30"/>
        <v>42738</v>
      </c>
      <c r="I1945" s="1" t="e">
        <v>#N/A</v>
      </c>
    </row>
    <row r="1946" spans="2:9">
      <c r="B1946" s="3">
        <v>35354</v>
      </c>
      <c r="C1946" s="1">
        <v>6650.09</v>
      </c>
      <c r="D1946" s="1">
        <v>6650.09</v>
      </c>
      <c r="E1946" s="1">
        <v>6544.3</v>
      </c>
      <c r="F1946" s="1">
        <v>6551.26</v>
      </c>
      <c r="G1946" s="1">
        <v>58680000</v>
      </c>
      <c r="H1946" s="1">
        <f t="shared" si="30"/>
        <v>58680</v>
      </c>
      <c r="I1946" s="1" t="e">
        <v>#N/A</v>
      </c>
    </row>
    <row r="1947" spans="2:9">
      <c r="B1947" s="3">
        <v>35355</v>
      </c>
      <c r="C1947" s="1">
        <v>6526.44</v>
      </c>
      <c r="D1947" s="1">
        <v>6537.55</v>
      </c>
      <c r="E1947" s="1">
        <v>6494.34</v>
      </c>
      <c r="F1947" s="1">
        <v>6494.34</v>
      </c>
      <c r="G1947" s="1">
        <v>39566000</v>
      </c>
      <c r="H1947" s="1">
        <f t="shared" si="30"/>
        <v>39566</v>
      </c>
      <c r="I1947" s="1" t="e">
        <v>#N/A</v>
      </c>
    </row>
    <row r="1948" spans="2:9">
      <c r="B1948" s="3">
        <v>35356</v>
      </c>
      <c r="C1948" s="1">
        <v>6484.98</v>
      </c>
      <c r="D1948" s="1">
        <v>6518.63</v>
      </c>
      <c r="E1948" s="1">
        <v>6475.42</v>
      </c>
      <c r="F1948" s="1">
        <v>6475.42</v>
      </c>
      <c r="G1948" s="1">
        <v>38883000</v>
      </c>
      <c r="H1948" s="1">
        <f t="shared" si="30"/>
        <v>38883</v>
      </c>
      <c r="I1948" s="1" t="e">
        <v>#N/A</v>
      </c>
    </row>
    <row r="1949" spans="2:9">
      <c r="B1949" s="3">
        <v>35357</v>
      </c>
      <c r="C1949" s="1">
        <v>6496.77</v>
      </c>
      <c r="D1949" s="1">
        <v>6496.77</v>
      </c>
      <c r="E1949" s="1">
        <v>6412.18</v>
      </c>
      <c r="F1949" s="1">
        <v>6431.95</v>
      </c>
      <c r="G1949" s="1">
        <v>44259000</v>
      </c>
      <c r="H1949" s="1">
        <f t="shared" si="30"/>
        <v>44259</v>
      </c>
      <c r="I1949" s="1" t="e">
        <v>#N/A</v>
      </c>
    </row>
    <row r="1950" spans="2:9">
      <c r="B1950" s="3">
        <v>35359</v>
      </c>
      <c r="C1950" s="1">
        <v>6452.74</v>
      </c>
      <c r="D1950" s="1">
        <v>6470.91</v>
      </c>
      <c r="E1950" s="1">
        <v>6439.55</v>
      </c>
      <c r="F1950" s="1">
        <v>6441.15</v>
      </c>
      <c r="G1950" s="1">
        <v>40733000</v>
      </c>
      <c r="H1950" s="1">
        <f t="shared" si="30"/>
        <v>40733</v>
      </c>
      <c r="I1950" s="1" t="e">
        <v>#N/A</v>
      </c>
    </row>
    <row r="1951" spans="2:9">
      <c r="B1951" s="3">
        <v>35360</v>
      </c>
      <c r="C1951" s="1">
        <v>6460.01</v>
      </c>
      <c r="D1951" s="1">
        <v>6466.47</v>
      </c>
      <c r="E1951" s="1">
        <v>6419.25</v>
      </c>
      <c r="F1951" s="1">
        <v>6426.3</v>
      </c>
      <c r="G1951" s="1">
        <v>38049000</v>
      </c>
      <c r="H1951" s="1">
        <f t="shared" si="30"/>
        <v>38049</v>
      </c>
      <c r="I1951" s="1" t="e">
        <v>#N/A</v>
      </c>
    </row>
    <row r="1952" spans="2:9">
      <c r="B1952" s="3">
        <v>35361</v>
      </c>
      <c r="C1952" s="1">
        <v>6429.89</v>
      </c>
      <c r="D1952" s="1">
        <v>6438.6</v>
      </c>
      <c r="E1952" s="1">
        <v>6405.47</v>
      </c>
      <c r="F1952" s="1">
        <v>6437.06</v>
      </c>
      <c r="G1952" s="1">
        <v>33606000</v>
      </c>
      <c r="H1952" s="1">
        <f t="shared" si="30"/>
        <v>33606</v>
      </c>
      <c r="I1952" s="1" t="e">
        <v>#N/A</v>
      </c>
    </row>
    <row r="1953" spans="2:9">
      <c r="B1953" s="3">
        <v>35362</v>
      </c>
      <c r="C1953" s="1">
        <v>6452.32</v>
      </c>
      <c r="D1953" s="1">
        <v>6470.44</v>
      </c>
      <c r="E1953" s="1">
        <v>6451.26</v>
      </c>
      <c r="F1953" s="1">
        <v>6458.91</v>
      </c>
      <c r="G1953" s="1">
        <v>32791000</v>
      </c>
      <c r="H1953" s="1">
        <f t="shared" si="30"/>
        <v>32791</v>
      </c>
      <c r="I1953" s="1" t="e">
        <v>#N/A</v>
      </c>
    </row>
    <row r="1954" spans="2:9">
      <c r="B1954" s="3">
        <v>35366</v>
      </c>
      <c r="C1954" s="1">
        <v>6488.51</v>
      </c>
      <c r="D1954" s="1">
        <v>6488.51</v>
      </c>
      <c r="E1954" s="1">
        <v>6422.97</v>
      </c>
      <c r="F1954" s="1">
        <v>6424.72</v>
      </c>
      <c r="G1954" s="1">
        <v>30284000</v>
      </c>
      <c r="H1954" s="1">
        <f t="shared" si="30"/>
        <v>30284</v>
      </c>
      <c r="I1954" s="1" t="e">
        <v>#N/A</v>
      </c>
    </row>
    <row r="1955" spans="2:9">
      <c r="B1955" s="3">
        <v>35367</v>
      </c>
      <c r="C1955" s="1">
        <v>6415.03</v>
      </c>
      <c r="D1955" s="1">
        <v>6415.03</v>
      </c>
      <c r="E1955" s="1">
        <v>6357.38</v>
      </c>
      <c r="F1955" s="1">
        <v>6359.67</v>
      </c>
      <c r="G1955" s="1">
        <v>35962000</v>
      </c>
      <c r="H1955" s="1">
        <f t="shared" si="30"/>
        <v>35962</v>
      </c>
      <c r="I1955" s="1" t="e">
        <v>#N/A</v>
      </c>
    </row>
    <row r="1956" spans="2:9">
      <c r="B1956" s="3">
        <v>35368</v>
      </c>
      <c r="C1956" s="1">
        <v>6392.21</v>
      </c>
      <c r="D1956" s="1">
        <v>6426.09</v>
      </c>
      <c r="E1956" s="1">
        <v>6361.09</v>
      </c>
      <c r="F1956" s="1">
        <v>6426.09</v>
      </c>
      <c r="G1956" s="1">
        <v>39945000</v>
      </c>
      <c r="H1956" s="1">
        <f t="shared" si="30"/>
        <v>39945</v>
      </c>
      <c r="I1956" s="1" t="e">
        <v>#N/A</v>
      </c>
    </row>
    <row r="1957" spans="2:9">
      <c r="B1957" s="3">
        <v>35370</v>
      </c>
      <c r="C1957" s="1">
        <v>6450.68</v>
      </c>
      <c r="D1957" s="1">
        <v>6476.91</v>
      </c>
      <c r="E1957" s="1">
        <v>6441.65</v>
      </c>
      <c r="F1957" s="1">
        <v>6455.11</v>
      </c>
      <c r="G1957" s="1">
        <v>41045000</v>
      </c>
      <c r="H1957" s="1">
        <f t="shared" si="30"/>
        <v>41045</v>
      </c>
      <c r="I1957" s="1" t="e">
        <v>#N/A</v>
      </c>
    </row>
    <row r="1958" spans="2:9">
      <c r="B1958" s="3">
        <v>35371</v>
      </c>
      <c r="C1958" s="1">
        <v>6548.33</v>
      </c>
      <c r="D1958" s="1">
        <v>6585.54</v>
      </c>
      <c r="E1958" s="1">
        <v>6529.14</v>
      </c>
      <c r="F1958" s="1">
        <v>6562.94</v>
      </c>
      <c r="G1958" s="1">
        <v>48806000</v>
      </c>
      <c r="H1958" s="1">
        <f t="shared" si="30"/>
        <v>48806</v>
      </c>
      <c r="I1958" s="1" t="e">
        <v>#N/A</v>
      </c>
    </row>
    <row r="1959" spans="2:9">
      <c r="B1959" s="3">
        <v>35373</v>
      </c>
      <c r="C1959" s="1">
        <v>6599.87</v>
      </c>
      <c r="D1959" s="1">
        <v>6622.61</v>
      </c>
      <c r="E1959" s="1">
        <v>6575.2</v>
      </c>
      <c r="F1959" s="1">
        <v>6622.61</v>
      </c>
      <c r="G1959" s="1">
        <v>53468000</v>
      </c>
      <c r="H1959" s="1">
        <f t="shared" si="30"/>
        <v>53468</v>
      </c>
      <c r="I1959" s="1" t="e">
        <v>#N/A</v>
      </c>
    </row>
    <row r="1960" spans="2:9">
      <c r="B1960" s="3">
        <v>35374</v>
      </c>
      <c r="C1960" s="1">
        <v>6655.93</v>
      </c>
      <c r="D1960" s="1">
        <v>6660.93</v>
      </c>
      <c r="E1960" s="1">
        <v>6602.14</v>
      </c>
      <c r="F1960" s="1">
        <v>6604.14</v>
      </c>
      <c r="G1960" s="1">
        <v>62267000</v>
      </c>
      <c r="H1960" s="1">
        <f t="shared" si="30"/>
        <v>62267</v>
      </c>
      <c r="I1960" s="1" t="e">
        <v>#N/A</v>
      </c>
    </row>
    <row r="1961" spans="2:9">
      <c r="B1961" s="3">
        <v>35375</v>
      </c>
      <c r="C1961" s="1">
        <v>6644.22</v>
      </c>
      <c r="D1961" s="1">
        <v>6671.08</v>
      </c>
      <c r="E1961" s="1">
        <v>6628.64</v>
      </c>
      <c r="F1961" s="1">
        <v>6653.65</v>
      </c>
      <c r="G1961" s="1">
        <v>67010000</v>
      </c>
      <c r="H1961" s="1">
        <f t="shared" si="30"/>
        <v>67010</v>
      </c>
      <c r="I1961" s="1" t="e">
        <v>#N/A</v>
      </c>
    </row>
    <row r="1962" spans="2:9">
      <c r="B1962" s="3">
        <v>35376</v>
      </c>
      <c r="C1962" s="1">
        <v>6679.47</v>
      </c>
      <c r="D1962" s="1">
        <v>6679.47</v>
      </c>
      <c r="E1962" s="1">
        <v>6629.14</v>
      </c>
      <c r="F1962" s="1">
        <v>6629.68</v>
      </c>
      <c r="G1962" s="1">
        <v>64968000</v>
      </c>
      <c r="H1962" s="1">
        <f t="shared" si="30"/>
        <v>64968</v>
      </c>
      <c r="I1962" s="1" t="e">
        <v>#N/A</v>
      </c>
    </row>
    <row r="1963" spans="2:9">
      <c r="B1963" s="3">
        <v>35377</v>
      </c>
      <c r="C1963" s="1">
        <v>6644.58</v>
      </c>
      <c r="D1963" s="1">
        <v>6644.58</v>
      </c>
      <c r="E1963" s="1">
        <v>6581.96</v>
      </c>
      <c r="F1963" s="1">
        <v>6581.96</v>
      </c>
      <c r="G1963" s="1">
        <v>43464000</v>
      </c>
      <c r="H1963" s="1">
        <f t="shared" si="30"/>
        <v>43464</v>
      </c>
      <c r="I1963" s="1" t="e">
        <v>#N/A</v>
      </c>
    </row>
    <row r="1964" spans="2:9">
      <c r="B1964" s="3">
        <v>35378</v>
      </c>
      <c r="C1964" s="1">
        <v>6576.17</v>
      </c>
      <c r="D1964" s="1">
        <v>6593.38</v>
      </c>
      <c r="E1964" s="1">
        <v>6556.49</v>
      </c>
      <c r="F1964" s="1">
        <v>6583.08</v>
      </c>
      <c r="G1964" s="1">
        <v>35220000</v>
      </c>
      <c r="H1964" s="1">
        <f t="shared" si="30"/>
        <v>35220</v>
      </c>
      <c r="I1964" s="1" t="e">
        <v>#N/A</v>
      </c>
    </row>
    <row r="1965" spans="2:9">
      <c r="B1965" s="3">
        <v>35380</v>
      </c>
      <c r="C1965" s="1">
        <v>6601.57</v>
      </c>
      <c r="D1965" s="1">
        <v>6601.57</v>
      </c>
      <c r="E1965" s="1">
        <v>6569.13</v>
      </c>
      <c r="F1965" s="1">
        <v>6571.12</v>
      </c>
      <c r="G1965" s="1">
        <v>36026000</v>
      </c>
      <c r="H1965" s="1">
        <f t="shared" si="30"/>
        <v>36026</v>
      </c>
      <c r="I1965" s="1" t="e">
        <v>#N/A</v>
      </c>
    </row>
    <row r="1966" spans="2:9">
      <c r="B1966" s="3">
        <v>35382</v>
      </c>
      <c r="C1966" s="1">
        <v>6577.15</v>
      </c>
      <c r="D1966" s="1">
        <v>6586.53</v>
      </c>
      <c r="E1966" s="1">
        <v>6543.32</v>
      </c>
      <c r="F1966" s="1">
        <v>6577.29</v>
      </c>
      <c r="G1966" s="1">
        <v>51897000</v>
      </c>
      <c r="H1966" s="1">
        <f t="shared" si="30"/>
        <v>51897</v>
      </c>
      <c r="I1966" s="1" t="e">
        <v>#N/A</v>
      </c>
    </row>
    <row r="1967" spans="2:9">
      <c r="B1967" s="3">
        <v>35383</v>
      </c>
      <c r="C1967" s="1">
        <v>6608.26</v>
      </c>
      <c r="D1967" s="1">
        <v>6635.55</v>
      </c>
      <c r="E1967" s="1">
        <v>6598.36</v>
      </c>
      <c r="F1967" s="1">
        <v>6601.63</v>
      </c>
      <c r="G1967" s="1">
        <v>59820000</v>
      </c>
      <c r="H1967" s="1">
        <f t="shared" si="30"/>
        <v>59820</v>
      </c>
      <c r="I1967" s="1" t="e">
        <v>#N/A</v>
      </c>
    </row>
    <row r="1968" spans="2:9">
      <c r="B1968" s="3">
        <v>35384</v>
      </c>
      <c r="C1968" s="1">
        <v>6635.73</v>
      </c>
      <c r="D1968" s="1">
        <v>6635.73</v>
      </c>
      <c r="E1968" s="1">
        <v>6582.47</v>
      </c>
      <c r="F1968" s="1">
        <v>6587.44</v>
      </c>
      <c r="G1968" s="1">
        <v>47873000</v>
      </c>
      <c r="H1968" s="1">
        <f t="shared" si="30"/>
        <v>47873</v>
      </c>
      <c r="I1968" s="1" t="e">
        <v>#N/A</v>
      </c>
    </row>
    <row r="1969" spans="2:9">
      <c r="B1969" s="3">
        <v>35385</v>
      </c>
      <c r="C1969" s="1">
        <v>6611.2</v>
      </c>
      <c r="D1969" s="1">
        <v>6611.87</v>
      </c>
      <c r="E1969" s="1">
        <v>6579.59</v>
      </c>
      <c r="F1969" s="1">
        <v>6596.1</v>
      </c>
      <c r="G1969" s="1">
        <v>36040000</v>
      </c>
      <c r="H1969" s="1">
        <f t="shared" si="30"/>
        <v>36040</v>
      </c>
      <c r="I1969" s="1" t="e">
        <v>#N/A</v>
      </c>
    </row>
    <row r="1970" spans="2:9">
      <c r="B1970" s="3">
        <v>35387</v>
      </c>
      <c r="C1970" s="1">
        <v>6633.84</v>
      </c>
      <c r="D1970" s="1">
        <v>6692.89</v>
      </c>
      <c r="E1970" s="1">
        <v>6622.56</v>
      </c>
      <c r="F1970" s="1">
        <v>6659.72</v>
      </c>
      <c r="G1970" s="1">
        <v>59680000</v>
      </c>
      <c r="H1970" s="1">
        <f t="shared" si="30"/>
        <v>59680</v>
      </c>
      <c r="I1970" s="1" t="e">
        <v>#N/A</v>
      </c>
    </row>
    <row r="1971" spans="2:9">
      <c r="B1971" s="3">
        <v>35388</v>
      </c>
      <c r="C1971" s="1">
        <v>6710.11</v>
      </c>
      <c r="D1971" s="1">
        <v>6728.64</v>
      </c>
      <c r="E1971" s="1">
        <v>6671.11</v>
      </c>
      <c r="F1971" s="1">
        <v>6687.88</v>
      </c>
      <c r="G1971" s="1">
        <v>69752000</v>
      </c>
      <c r="H1971" s="1">
        <f t="shared" si="30"/>
        <v>69752</v>
      </c>
      <c r="I1971" s="1" t="e">
        <v>#N/A</v>
      </c>
    </row>
    <row r="1972" spans="2:9">
      <c r="B1972" s="3">
        <v>35389</v>
      </c>
      <c r="C1972" s="1">
        <v>6743.01</v>
      </c>
      <c r="D1972" s="1">
        <v>6764.65</v>
      </c>
      <c r="E1972" s="1">
        <v>6722.75</v>
      </c>
      <c r="F1972" s="1">
        <v>6729.36</v>
      </c>
      <c r="G1972" s="1">
        <v>81270000</v>
      </c>
      <c r="H1972" s="1">
        <f t="shared" si="30"/>
        <v>81270</v>
      </c>
      <c r="I1972" s="1" t="e">
        <v>#N/A</v>
      </c>
    </row>
    <row r="1973" spans="2:9">
      <c r="B1973" s="3">
        <v>35390</v>
      </c>
      <c r="C1973" s="1">
        <v>6771.39</v>
      </c>
      <c r="D1973" s="1">
        <v>6771.39</v>
      </c>
      <c r="E1973" s="1">
        <v>6690.41</v>
      </c>
      <c r="F1973" s="1">
        <v>6692.49</v>
      </c>
      <c r="G1973" s="1">
        <v>83801000</v>
      </c>
      <c r="H1973" s="1">
        <f t="shared" si="30"/>
        <v>83801</v>
      </c>
      <c r="I1973" s="1" t="e">
        <v>#N/A</v>
      </c>
    </row>
    <row r="1974" spans="2:9">
      <c r="B1974" s="3">
        <v>35391</v>
      </c>
      <c r="C1974" s="1">
        <v>6737.88</v>
      </c>
      <c r="D1974" s="1">
        <v>6793.37</v>
      </c>
      <c r="E1974" s="1">
        <v>6719.04</v>
      </c>
      <c r="F1974" s="1">
        <v>6761.39</v>
      </c>
      <c r="G1974" s="1">
        <v>105054000</v>
      </c>
      <c r="H1974" s="1">
        <f t="shared" si="30"/>
        <v>105054</v>
      </c>
      <c r="I1974" s="1" t="e">
        <v>#N/A</v>
      </c>
    </row>
    <row r="1975" spans="2:9">
      <c r="B1975" s="3">
        <v>35392</v>
      </c>
      <c r="C1975" s="1">
        <v>6824.85</v>
      </c>
      <c r="D1975" s="1">
        <v>6856.39</v>
      </c>
      <c r="E1975" s="1">
        <v>6782.52</v>
      </c>
      <c r="F1975" s="1">
        <v>6842.16</v>
      </c>
      <c r="G1975" s="1">
        <v>103064000</v>
      </c>
      <c r="H1975" s="1">
        <f t="shared" si="30"/>
        <v>103064</v>
      </c>
      <c r="I1975" s="1" t="e">
        <v>#N/A</v>
      </c>
    </row>
    <row r="1976" spans="2:9">
      <c r="B1976" s="3">
        <v>35394</v>
      </c>
      <c r="C1976" s="1">
        <v>6927.48</v>
      </c>
      <c r="D1976" s="1">
        <v>6949.63</v>
      </c>
      <c r="E1976" s="1">
        <v>6888.11</v>
      </c>
      <c r="F1976" s="1">
        <v>6938.87</v>
      </c>
      <c r="G1976" s="1">
        <v>115288000</v>
      </c>
      <c r="H1976" s="1">
        <f t="shared" si="30"/>
        <v>115288</v>
      </c>
      <c r="I1976" s="1" t="e">
        <v>#N/A</v>
      </c>
    </row>
    <row r="1977" spans="2:9">
      <c r="B1977" s="3">
        <v>35395</v>
      </c>
      <c r="C1977" s="1">
        <v>6966.89</v>
      </c>
      <c r="D1977" s="1">
        <v>6972.62</v>
      </c>
      <c r="E1977" s="1">
        <v>6915.41</v>
      </c>
      <c r="F1977" s="1">
        <v>6927.77</v>
      </c>
      <c r="G1977" s="1">
        <v>104371000</v>
      </c>
      <c r="H1977" s="1">
        <f t="shared" si="30"/>
        <v>104371</v>
      </c>
      <c r="I1977" s="1" t="e">
        <v>#N/A</v>
      </c>
    </row>
    <row r="1978" spans="2:9">
      <c r="B1978" s="3">
        <v>35396</v>
      </c>
      <c r="C1978" s="1">
        <v>7002.62</v>
      </c>
      <c r="D1978" s="1">
        <v>7002.62</v>
      </c>
      <c r="E1978" s="1">
        <v>6932.18</v>
      </c>
      <c r="F1978" s="1">
        <v>6932.96</v>
      </c>
      <c r="G1978" s="1">
        <v>89799000</v>
      </c>
      <c r="H1978" s="1">
        <f t="shared" si="30"/>
        <v>89799</v>
      </c>
      <c r="I1978" s="1" t="e">
        <v>#N/A</v>
      </c>
    </row>
    <row r="1979" spans="2:9">
      <c r="B1979" s="3">
        <v>35397</v>
      </c>
      <c r="C1979" s="1">
        <v>6849.14</v>
      </c>
      <c r="D1979" s="1">
        <v>6943.26</v>
      </c>
      <c r="E1979" s="1">
        <v>6849.14</v>
      </c>
      <c r="F1979" s="1">
        <v>6876.41</v>
      </c>
      <c r="G1979" s="1">
        <v>82259000</v>
      </c>
      <c r="H1979" s="1">
        <f t="shared" si="30"/>
        <v>82259</v>
      </c>
      <c r="I1979" s="1" t="e">
        <v>#N/A</v>
      </c>
    </row>
    <row r="1980" spans="2:9">
      <c r="B1980" s="3">
        <v>35398</v>
      </c>
      <c r="C1980" s="1">
        <v>6908</v>
      </c>
      <c r="D1980" s="1">
        <v>6908</v>
      </c>
      <c r="E1980" s="1">
        <v>6760.36</v>
      </c>
      <c r="F1980" s="1">
        <v>6765.93</v>
      </c>
      <c r="G1980" s="1">
        <v>69686000</v>
      </c>
      <c r="H1980" s="1">
        <f t="shared" si="30"/>
        <v>69686</v>
      </c>
      <c r="I1980" s="1" t="e">
        <v>#N/A</v>
      </c>
    </row>
    <row r="1981" spans="2:9">
      <c r="B1981" s="3">
        <v>35399</v>
      </c>
      <c r="C1981" s="1">
        <v>6816.04</v>
      </c>
      <c r="D1981" s="1">
        <v>6826.06</v>
      </c>
      <c r="E1981" s="1">
        <v>6782.16</v>
      </c>
      <c r="F1981" s="1">
        <v>6826.06</v>
      </c>
      <c r="G1981" s="1">
        <v>43879000</v>
      </c>
      <c r="H1981" s="1">
        <f t="shared" si="30"/>
        <v>43879</v>
      </c>
      <c r="I1981" s="1" t="e">
        <v>#N/A</v>
      </c>
    </row>
    <row r="1982" spans="2:9">
      <c r="B1982" s="3">
        <v>35401</v>
      </c>
      <c r="C1982" s="1">
        <v>6863.76</v>
      </c>
      <c r="D1982" s="1">
        <v>6982.81</v>
      </c>
      <c r="E1982" s="1">
        <v>6850.71</v>
      </c>
      <c r="F1982" s="1">
        <v>6982.81</v>
      </c>
      <c r="G1982" s="1">
        <v>77783000</v>
      </c>
      <c r="H1982" s="1">
        <f t="shared" si="30"/>
        <v>77783</v>
      </c>
      <c r="I1982" s="1" t="e">
        <v>#N/A</v>
      </c>
    </row>
    <row r="1983" spans="2:9">
      <c r="B1983" s="3">
        <v>35402</v>
      </c>
      <c r="C1983" s="1">
        <v>7071.54</v>
      </c>
      <c r="D1983" s="1">
        <v>7084.25</v>
      </c>
      <c r="E1983" s="1">
        <v>6936.39</v>
      </c>
      <c r="F1983" s="1">
        <v>6936.39</v>
      </c>
      <c r="G1983" s="1">
        <v>125901000</v>
      </c>
      <c r="H1983" s="1">
        <f t="shared" si="30"/>
        <v>125901</v>
      </c>
      <c r="I1983" s="1" t="e">
        <v>#N/A</v>
      </c>
    </row>
    <row r="1984" spans="2:9">
      <c r="B1984" s="3">
        <v>35403</v>
      </c>
      <c r="C1984" s="1">
        <v>6966.26</v>
      </c>
      <c r="D1984" s="1">
        <v>6967.61</v>
      </c>
      <c r="E1984" s="1">
        <v>6891.68</v>
      </c>
      <c r="F1984" s="1">
        <v>6943.64</v>
      </c>
      <c r="G1984" s="1">
        <v>75016000</v>
      </c>
      <c r="H1984" s="1">
        <f t="shared" si="30"/>
        <v>75016</v>
      </c>
      <c r="I1984" s="1" t="e">
        <v>#N/A</v>
      </c>
    </row>
    <row r="1985" spans="2:9">
      <c r="B1985" s="3">
        <v>35404</v>
      </c>
      <c r="C1985" s="1">
        <v>6990.23</v>
      </c>
      <c r="D1985" s="1">
        <v>7012.11</v>
      </c>
      <c r="E1985" s="1">
        <v>6910.22</v>
      </c>
      <c r="F1985" s="1">
        <v>6919.49</v>
      </c>
      <c r="G1985" s="1">
        <v>79155000</v>
      </c>
      <c r="H1985" s="1">
        <f t="shared" si="30"/>
        <v>79155</v>
      </c>
      <c r="I1985" s="1" t="e">
        <v>#N/A</v>
      </c>
    </row>
    <row r="1986" spans="2:9">
      <c r="B1986" s="3">
        <v>35405</v>
      </c>
      <c r="C1986" s="1">
        <v>6883.13</v>
      </c>
      <c r="D1986" s="1">
        <v>6895.67</v>
      </c>
      <c r="E1986" s="1">
        <v>6799.18</v>
      </c>
      <c r="F1986" s="1">
        <v>6806.81</v>
      </c>
      <c r="G1986" s="1">
        <v>67152000</v>
      </c>
      <c r="H1986" s="1">
        <f t="shared" si="30"/>
        <v>67152</v>
      </c>
      <c r="I1986" s="1" t="e">
        <v>#N/A</v>
      </c>
    </row>
    <row r="1987" spans="2:9">
      <c r="B1987" s="3">
        <v>35406</v>
      </c>
      <c r="C1987" s="1">
        <v>6790.9</v>
      </c>
      <c r="D1987" s="1">
        <v>6817.53</v>
      </c>
      <c r="E1987" s="1">
        <v>6769.91</v>
      </c>
      <c r="F1987" s="1">
        <v>6779.61</v>
      </c>
      <c r="G1987" s="1">
        <v>37275000</v>
      </c>
      <c r="H1987" s="1">
        <f t="shared" si="30"/>
        <v>37275</v>
      </c>
      <c r="I1987" s="1" t="e">
        <v>#N/A</v>
      </c>
    </row>
    <row r="1988" spans="2:9">
      <c r="B1988" s="3">
        <v>35408</v>
      </c>
      <c r="C1988" s="1">
        <v>6835.03</v>
      </c>
      <c r="D1988" s="1">
        <v>6835.03</v>
      </c>
      <c r="E1988" s="1">
        <v>6790.67</v>
      </c>
      <c r="F1988" s="1">
        <v>6808.83</v>
      </c>
      <c r="G1988" s="1">
        <v>37162000</v>
      </c>
      <c r="H1988" s="1">
        <f t="shared" si="30"/>
        <v>37162</v>
      </c>
      <c r="I1988" s="1" t="e">
        <v>#N/A</v>
      </c>
    </row>
    <row r="1989" spans="2:9">
      <c r="B1989" s="3">
        <v>35409</v>
      </c>
      <c r="C1989" s="1">
        <v>6858.64</v>
      </c>
      <c r="D1989" s="1">
        <v>6863.68</v>
      </c>
      <c r="E1989" s="1">
        <v>6833.83</v>
      </c>
      <c r="F1989" s="1">
        <v>6841.03</v>
      </c>
      <c r="G1989" s="1">
        <v>42812000</v>
      </c>
      <c r="H1989" s="1">
        <f t="shared" si="30"/>
        <v>42812</v>
      </c>
      <c r="I1989" s="1" t="e">
        <v>#N/A</v>
      </c>
    </row>
    <row r="1990" spans="2:9">
      <c r="B1990" s="3">
        <v>35410</v>
      </c>
      <c r="C1990" s="1">
        <v>6884.6</v>
      </c>
      <c r="D1990" s="1">
        <v>6884.6</v>
      </c>
      <c r="E1990" s="1">
        <v>6802.74</v>
      </c>
      <c r="F1990" s="1">
        <v>6802.74</v>
      </c>
      <c r="G1990" s="1">
        <v>44231000</v>
      </c>
      <c r="H1990" s="1">
        <f t="shared" si="30"/>
        <v>44231</v>
      </c>
      <c r="I1990" s="1" t="e">
        <v>#N/A</v>
      </c>
    </row>
    <row r="1991" spans="2:9">
      <c r="B1991" s="3">
        <v>35411</v>
      </c>
      <c r="C1991" s="1">
        <v>6786.16</v>
      </c>
      <c r="D1991" s="1">
        <v>6825.62</v>
      </c>
      <c r="E1991" s="1">
        <v>6769.08</v>
      </c>
      <c r="F1991" s="1">
        <v>6825.62</v>
      </c>
      <c r="G1991" s="1">
        <v>43098000</v>
      </c>
      <c r="H1991" s="1">
        <f t="shared" ref="H1991:H2054" si="31">ROUND(G1991/1000,0)</f>
        <v>43098</v>
      </c>
      <c r="I1991" s="1" t="e">
        <v>#N/A</v>
      </c>
    </row>
    <row r="1992" spans="2:9">
      <c r="B1992" s="3">
        <v>35412</v>
      </c>
      <c r="C1992" s="1">
        <v>6812.29</v>
      </c>
      <c r="D1992" s="1">
        <v>6861.48</v>
      </c>
      <c r="E1992" s="1">
        <v>6809.08</v>
      </c>
      <c r="F1992" s="1">
        <v>6825.1</v>
      </c>
      <c r="G1992" s="1">
        <v>43110000</v>
      </c>
      <c r="H1992" s="1">
        <f t="shared" si="31"/>
        <v>43110</v>
      </c>
      <c r="I1992" s="1" t="e">
        <v>#N/A</v>
      </c>
    </row>
    <row r="1993" spans="2:9">
      <c r="B1993" s="3">
        <v>35413</v>
      </c>
      <c r="C1993" s="1">
        <v>6871.52</v>
      </c>
      <c r="D1993" s="1">
        <v>6889.19</v>
      </c>
      <c r="E1993" s="1">
        <v>6868.14</v>
      </c>
      <c r="F1993" s="1">
        <v>6889.19</v>
      </c>
      <c r="G1993" s="1">
        <v>48483000</v>
      </c>
      <c r="H1993" s="1">
        <f t="shared" si="31"/>
        <v>48483</v>
      </c>
      <c r="I1993" s="1" t="e">
        <v>#N/A</v>
      </c>
    </row>
    <row r="1994" spans="2:9">
      <c r="B1994" s="3">
        <v>35415</v>
      </c>
      <c r="C1994" s="1">
        <v>6925.8</v>
      </c>
      <c r="D1994" s="1">
        <v>6930.54</v>
      </c>
      <c r="E1994" s="1">
        <v>6891.42</v>
      </c>
      <c r="F1994" s="1">
        <v>6891.42</v>
      </c>
      <c r="G1994" s="1">
        <v>54676000</v>
      </c>
      <c r="H1994" s="1">
        <f t="shared" si="31"/>
        <v>54676</v>
      </c>
      <c r="I1994" s="1" t="e">
        <v>#N/A</v>
      </c>
    </row>
    <row r="1995" spans="2:9">
      <c r="B1995" s="3">
        <v>35416</v>
      </c>
      <c r="C1995" s="1">
        <v>6908.9</v>
      </c>
      <c r="D1995" s="1">
        <v>6908.9</v>
      </c>
      <c r="E1995" s="1">
        <v>6847.85</v>
      </c>
      <c r="F1995" s="1">
        <v>6855.57</v>
      </c>
      <c r="G1995" s="1">
        <v>42376000</v>
      </c>
      <c r="H1995" s="1">
        <f t="shared" si="31"/>
        <v>42376</v>
      </c>
      <c r="I1995" s="1" t="e">
        <v>#N/A</v>
      </c>
    </row>
    <row r="1996" spans="2:9">
      <c r="B1996" s="3">
        <v>35417</v>
      </c>
      <c r="C1996" s="1">
        <v>6882.06</v>
      </c>
      <c r="D1996" s="1">
        <v>6896.52</v>
      </c>
      <c r="E1996" s="1">
        <v>6865.42</v>
      </c>
      <c r="F1996" s="1">
        <v>6896.52</v>
      </c>
      <c r="G1996" s="1">
        <v>43908000</v>
      </c>
      <c r="H1996" s="1">
        <f t="shared" si="31"/>
        <v>43908</v>
      </c>
      <c r="I1996" s="1" t="e">
        <v>#N/A</v>
      </c>
    </row>
    <row r="1997" spans="2:9">
      <c r="B1997" s="3">
        <v>35418</v>
      </c>
      <c r="C1997" s="1">
        <v>6921.7</v>
      </c>
      <c r="D1997" s="1">
        <v>6921.7</v>
      </c>
      <c r="E1997" s="1">
        <v>6853.64</v>
      </c>
      <c r="F1997" s="1">
        <v>6859.4</v>
      </c>
      <c r="G1997" s="1">
        <v>51668000</v>
      </c>
      <c r="H1997" s="1">
        <f t="shared" si="31"/>
        <v>51668</v>
      </c>
      <c r="I1997" s="1" t="e">
        <v>#N/A</v>
      </c>
    </row>
    <row r="1998" spans="2:9">
      <c r="B1998" s="3">
        <v>35419</v>
      </c>
      <c r="C1998" s="1">
        <v>6891.59</v>
      </c>
      <c r="D1998" s="1">
        <v>6922.39</v>
      </c>
      <c r="E1998" s="1">
        <v>6875.1</v>
      </c>
      <c r="F1998" s="1">
        <v>6890.66</v>
      </c>
      <c r="G1998" s="1">
        <v>44204000</v>
      </c>
      <c r="H1998" s="1">
        <f t="shared" si="31"/>
        <v>44204</v>
      </c>
      <c r="I1998" s="1" t="e">
        <v>#N/A</v>
      </c>
    </row>
    <row r="1999" spans="2:9">
      <c r="B1999" s="3">
        <v>35420</v>
      </c>
      <c r="C1999" s="1">
        <v>6922.21</v>
      </c>
      <c r="D1999" s="1">
        <v>6922.21</v>
      </c>
      <c r="E1999" s="1">
        <v>6878.83</v>
      </c>
      <c r="F1999" s="1">
        <v>6900.49</v>
      </c>
      <c r="G1999" s="1">
        <v>36825000</v>
      </c>
      <c r="H1999" s="1">
        <f t="shared" si="31"/>
        <v>36825</v>
      </c>
      <c r="I1999" s="1" t="e">
        <v>#N/A</v>
      </c>
    </row>
    <row r="2000" spans="2:9">
      <c r="B2000" s="3">
        <v>35422</v>
      </c>
      <c r="C2000" s="1">
        <v>6934.99</v>
      </c>
      <c r="D2000" s="1">
        <v>6954.73</v>
      </c>
      <c r="E2000" s="1">
        <v>6925.91</v>
      </c>
      <c r="F2000" s="1">
        <v>6932</v>
      </c>
      <c r="G2000" s="1">
        <v>59467000</v>
      </c>
      <c r="H2000" s="1">
        <f t="shared" si="31"/>
        <v>59467</v>
      </c>
      <c r="I2000" s="1" t="e">
        <v>#N/A</v>
      </c>
    </row>
    <row r="2001" spans="2:9">
      <c r="B2001" s="3">
        <v>35423</v>
      </c>
      <c r="C2001" s="1">
        <v>6962.65</v>
      </c>
      <c r="D2001" s="1">
        <v>6964.24</v>
      </c>
      <c r="E2001" s="1">
        <v>6932.94</v>
      </c>
      <c r="F2001" s="1">
        <v>6935.72</v>
      </c>
      <c r="G2001" s="1">
        <v>46013000</v>
      </c>
      <c r="H2001" s="1">
        <f t="shared" si="31"/>
        <v>46013</v>
      </c>
      <c r="I2001" s="1" t="e">
        <v>#N/A</v>
      </c>
    </row>
    <row r="2002" spans="2:9">
      <c r="B2002" s="3">
        <v>35425</v>
      </c>
      <c r="C2002" s="1">
        <v>6952.62</v>
      </c>
      <c r="D2002" s="1">
        <v>6952.62</v>
      </c>
      <c r="E2002" s="1">
        <v>6886.57</v>
      </c>
      <c r="F2002" s="1">
        <v>6889.03</v>
      </c>
      <c r="G2002" s="1">
        <v>38796000</v>
      </c>
      <c r="H2002" s="1">
        <f t="shared" si="31"/>
        <v>38796</v>
      </c>
      <c r="I2002" s="1" t="e">
        <v>#N/A</v>
      </c>
    </row>
    <row r="2003" spans="2:9">
      <c r="B2003" s="3">
        <v>35426</v>
      </c>
      <c r="C2003" s="1">
        <v>6870.11</v>
      </c>
      <c r="D2003" s="1">
        <v>6873.5</v>
      </c>
      <c r="E2003" s="1">
        <v>6848.55</v>
      </c>
      <c r="F2003" s="1">
        <v>6863.02</v>
      </c>
      <c r="G2003" s="1">
        <v>32019000</v>
      </c>
      <c r="H2003" s="1">
        <f t="shared" si="31"/>
        <v>32019</v>
      </c>
      <c r="I2003" s="1" t="e">
        <v>#N/A</v>
      </c>
    </row>
    <row r="2004" spans="2:9">
      <c r="B2004" s="3">
        <v>35427</v>
      </c>
      <c r="C2004" s="1">
        <v>6891.72</v>
      </c>
      <c r="D2004" s="1">
        <v>6908.9</v>
      </c>
      <c r="E2004" s="1">
        <v>6889.88</v>
      </c>
      <c r="F2004" s="1">
        <v>6903.9</v>
      </c>
      <c r="G2004" s="1">
        <v>36255000</v>
      </c>
      <c r="H2004" s="1">
        <f t="shared" si="31"/>
        <v>36255</v>
      </c>
      <c r="I2004" s="1" t="e">
        <v>#N/A</v>
      </c>
    </row>
    <row r="2005" spans="2:9">
      <c r="B2005" s="3">
        <v>35429</v>
      </c>
      <c r="C2005" s="1">
        <v>6945.9</v>
      </c>
      <c r="D2005" s="1">
        <v>6945.9</v>
      </c>
      <c r="E2005" s="1">
        <v>6907.59</v>
      </c>
      <c r="F2005" s="1">
        <v>6926.27</v>
      </c>
      <c r="G2005" s="1">
        <v>44417000</v>
      </c>
      <c r="H2005" s="1">
        <f t="shared" si="31"/>
        <v>44417</v>
      </c>
      <c r="I2005" s="1" t="e">
        <v>#N/A</v>
      </c>
    </row>
    <row r="2006" spans="2:9">
      <c r="B2006" s="3">
        <v>35430</v>
      </c>
      <c r="C2006" s="1">
        <v>6947.8</v>
      </c>
      <c r="D2006" s="1">
        <v>6947.8</v>
      </c>
      <c r="E2006" s="1">
        <v>6913.6</v>
      </c>
      <c r="F2006" s="1">
        <v>6933.94</v>
      </c>
      <c r="G2006" s="1">
        <v>44813000</v>
      </c>
      <c r="H2006" s="1">
        <f t="shared" si="31"/>
        <v>44813</v>
      </c>
      <c r="I2006" s="1" t="e">
        <v>#N/A</v>
      </c>
    </row>
    <row r="2007" spans="2:9">
      <c r="B2007" s="3">
        <v>35434</v>
      </c>
      <c r="C2007" s="1">
        <v>6806.3</v>
      </c>
      <c r="D2007" s="1">
        <v>6826.96</v>
      </c>
      <c r="E2007" s="1">
        <v>6789.34</v>
      </c>
      <c r="F2007" s="1">
        <v>6820.35</v>
      </c>
      <c r="G2007" s="1">
        <v>36466000</v>
      </c>
      <c r="H2007" s="1">
        <f t="shared" si="31"/>
        <v>36466</v>
      </c>
      <c r="I2007" s="1" t="e">
        <v>#N/A</v>
      </c>
    </row>
    <row r="2008" spans="2:9">
      <c r="B2008" s="3">
        <v>35436</v>
      </c>
      <c r="C2008" s="1">
        <v>6849.25</v>
      </c>
      <c r="D2008" s="1">
        <v>6865.07</v>
      </c>
      <c r="E2008" s="1">
        <v>6835.23</v>
      </c>
      <c r="F2008" s="1">
        <v>6844.75</v>
      </c>
      <c r="G2008" s="1">
        <v>35696000</v>
      </c>
      <c r="H2008" s="1">
        <f t="shared" si="31"/>
        <v>35696</v>
      </c>
      <c r="I2008" s="1" t="e">
        <v>#N/A</v>
      </c>
    </row>
    <row r="2009" spans="2:9">
      <c r="B2009" s="3">
        <v>35437</v>
      </c>
      <c r="C2009" s="1">
        <v>6869.46</v>
      </c>
      <c r="D2009" s="1">
        <v>6897.39</v>
      </c>
      <c r="E2009" s="1">
        <v>6864.52</v>
      </c>
      <c r="F2009" s="1">
        <v>6875.02</v>
      </c>
      <c r="G2009" s="1">
        <v>50613000</v>
      </c>
      <c r="H2009" s="1">
        <f t="shared" si="31"/>
        <v>50613</v>
      </c>
      <c r="I2009" s="1" t="e">
        <v>#N/A</v>
      </c>
    </row>
    <row r="2010" spans="2:9">
      <c r="B2010" s="3">
        <v>35438</v>
      </c>
      <c r="C2010" s="1">
        <v>6930.78</v>
      </c>
      <c r="D2010" s="1">
        <v>7033.03</v>
      </c>
      <c r="E2010" s="1">
        <v>6925.3</v>
      </c>
      <c r="F2010" s="1">
        <v>7019.43</v>
      </c>
      <c r="G2010" s="1">
        <v>79736000</v>
      </c>
      <c r="H2010" s="1">
        <f t="shared" si="31"/>
        <v>79736</v>
      </c>
      <c r="I2010" s="1" t="e">
        <v>#N/A</v>
      </c>
    </row>
    <row r="2011" spans="2:9">
      <c r="B2011" s="3">
        <v>35439</v>
      </c>
      <c r="C2011" s="1">
        <v>7060.19</v>
      </c>
      <c r="D2011" s="1">
        <v>7091.17</v>
      </c>
      <c r="E2011" s="1">
        <v>6999.48</v>
      </c>
      <c r="F2011" s="1">
        <v>7010.76</v>
      </c>
      <c r="G2011" s="1">
        <v>81732000</v>
      </c>
      <c r="H2011" s="1">
        <f t="shared" si="31"/>
        <v>81732</v>
      </c>
      <c r="I2011" s="1" t="e">
        <v>#N/A</v>
      </c>
    </row>
    <row r="2012" spans="2:9">
      <c r="B2012" s="3">
        <v>35440</v>
      </c>
      <c r="C2012" s="1">
        <v>7075.23</v>
      </c>
      <c r="D2012" s="1">
        <v>7111.7</v>
      </c>
      <c r="E2012" s="1">
        <v>7041.3</v>
      </c>
      <c r="F2012" s="1">
        <v>7094.77</v>
      </c>
      <c r="G2012" s="1">
        <v>101099000</v>
      </c>
      <c r="H2012" s="1">
        <f t="shared" si="31"/>
        <v>101099</v>
      </c>
      <c r="I2012" s="1" t="e">
        <v>#N/A</v>
      </c>
    </row>
    <row r="2013" spans="2:9">
      <c r="B2013" s="3">
        <v>35441</v>
      </c>
      <c r="C2013" s="1">
        <v>7178.18</v>
      </c>
      <c r="D2013" s="1">
        <v>7178.18</v>
      </c>
      <c r="E2013" s="1">
        <v>7118.07</v>
      </c>
      <c r="F2013" s="1">
        <v>7118.07</v>
      </c>
      <c r="G2013" s="1">
        <v>85919000</v>
      </c>
      <c r="H2013" s="1">
        <f t="shared" si="31"/>
        <v>85919</v>
      </c>
      <c r="I2013" s="1" t="e">
        <v>#N/A</v>
      </c>
    </row>
    <row r="2014" spans="2:9">
      <c r="B2014" s="3">
        <v>35443</v>
      </c>
      <c r="C2014" s="1">
        <v>7172.91</v>
      </c>
      <c r="D2014" s="1">
        <v>7195.7</v>
      </c>
      <c r="E2014" s="1">
        <v>7158.78</v>
      </c>
      <c r="F2014" s="1">
        <v>7189.47</v>
      </c>
      <c r="G2014" s="1">
        <v>101062000</v>
      </c>
      <c r="H2014" s="1">
        <f t="shared" si="31"/>
        <v>101062</v>
      </c>
      <c r="I2014" s="1" t="e">
        <v>#N/A</v>
      </c>
    </row>
    <row r="2015" spans="2:9">
      <c r="B2015" s="3">
        <v>35444</v>
      </c>
      <c r="C2015" s="1">
        <v>7246.66</v>
      </c>
      <c r="D2015" s="1">
        <v>7246.66</v>
      </c>
      <c r="E2015" s="1">
        <v>7135.65</v>
      </c>
      <c r="F2015" s="1">
        <v>7137.76</v>
      </c>
      <c r="G2015" s="1">
        <v>90863000</v>
      </c>
      <c r="H2015" s="1">
        <f t="shared" si="31"/>
        <v>90863</v>
      </c>
      <c r="I2015" s="1" t="e">
        <v>#N/A</v>
      </c>
    </row>
    <row r="2016" spans="2:9">
      <c r="B2016" s="3">
        <v>35445</v>
      </c>
      <c r="C2016" s="1">
        <v>7184.53</v>
      </c>
      <c r="D2016" s="1">
        <v>7190.9</v>
      </c>
      <c r="E2016" s="1">
        <v>7163.1</v>
      </c>
      <c r="F2016" s="1">
        <v>7165.46</v>
      </c>
      <c r="G2016" s="1">
        <v>76743000</v>
      </c>
      <c r="H2016" s="1">
        <f t="shared" si="31"/>
        <v>76743</v>
      </c>
      <c r="I2016" s="1" t="e">
        <v>#N/A</v>
      </c>
    </row>
    <row r="2017" spans="2:9">
      <c r="B2017" s="3">
        <v>35446</v>
      </c>
      <c r="C2017" s="1">
        <v>7213.85</v>
      </c>
      <c r="D2017" s="1">
        <v>7220.65</v>
      </c>
      <c r="E2017" s="1">
        <v>7185.89</v>
      </c>
      <c r="F2017" s="1">
        <v>7206.42</v>
      </c>
      <c r="G2017" s="1">
        <v>75387000</v>
      </c>
      <c r="H2017" s="1">
        <f t="shared" si="31"/>
        <v>75387</v>
      </c>
      <c r="I2017" s="1" t="e">
        <v>#N/A</v>
      </c>
    </row>
    <row r="2018" spans="2:9">
      <c r="B2018" s="3">
        <v>35447</v>
      </c>
      <c r="C2018" s="1">
        <v>7256.79</v>
      </c>
      <c r="D2018" s="1">
        <v>7256.79</v>
      </c>
      <c r="E2018" s="1">
        <v>7171.6</v>
      </c>
      <c r="F2018" s="1">
        <v>7173.42</v>
      </c>
      <c r="G2018" s="1">
        <v>74932000</v>
      </c>
      <c r="H2018" s="1">
        <f t="shared" si="31"/>
        <v>74932</v>
      </c>
      <c r="I2018" s="1" t="e">
        <v>#N/A</v>
      </c>
    </row>
    <row r="2019" spans="2:9">
      <c r="B2019" s="3">
        <v>35448</v>
      </c>
      <c r="C2019" s="1">
        <v>7190.66</v>
      </c>
      <c r="D2019" s="1">
        <v>7190.66</v>
      </c>
      <c r="E2019" s="1">
        <v>7141.65</v>
      </c>
      <c r="F2019" s="1">
        <v>7154.2</v>
      </c>
      <c r="G2019" s="1">
        <v>55883000</v>
      </c>
      <c r="H2019" s="1">
        <f t="shared" si="31"/>
        <v>55883</v>
      </c>
      <c r="I2019" s="1" t="e">
        <v>#N/A</v>
      </c>
    </row>
    <row r="2020" spans="2:9">
      <c r="B2020" s="3">
        <v>35450</v>
      </c>
      <c r="C2020" s="1">
        <v>7188.94</v>
      </c>
      <c r="D2020" s="1">
        <v>7254.73</v>
      </c>
      <c r="E2020" s="1">
        <v>7186.4</v>
      </c>
      <c r="F2020" s="1">
        <v>7254.32</v>
      </c>
      <c r="G2020" s="1">
        <v>107009000</v>
      </c>
      <c r="H2020" s="1">
        <f t="shared" si="31"/>
        <v>107009</v>
      </c>
      <c r="I2020" s="1" t="e">
        <v>#N/A</v>
      </c>
    </row>
    <row r="2021" spans="2:9">
      <c r="B2021" s="3">
        <v>35451</v>
      </c>
      <c r="C2021" s="1">
        <v>7328.86</v>
      </c>
      <c r="D2021" s="1">
        <v>7328.86</v>
      </c>
      <c r="E2021" s="1">
        <v>7251.04</v>
      </c>
      <c r="F2021" s="1">
        <v>7251.04</v>
      </c>
      <c r="G2021" s="1">
        <v>115344000</v>
      </c>
      <c r="H2021" s="1">
        <f t="shared" si="31"/>
        <v>115344</v>
      </c>
      <c r="I2021" s="1" t="e">
        <v>#N/A</v>
      </c>
    </row>
    <row r="2022" spans="2:9">
      <c r="B2022" s="3">
        <v>35452</v>
      </c>
      <c r="C2022" s="1">
        <v>7343.23</v>
      </c>
      <c r="D2022" s="1">
        <v>7348.95</v>
      </c>
      <c r="E2022" s="1">
        <v>7290.77</v>
      </c>
      <c r="F2022" s="1">
        <v>7290.77</v>
      </c>
      <c r="G2022" s="1">
        <v>114976000</v>
      </c>
      <c r="H2022" s="1">
        <f t="shared" si="31"/>
        <v>114976</v>
      </c>
      <c r="I2022" s="1" t="e">
        <v>#N/A</v>
      </c>
    </row>
    <row r="2023" spans="2:9">
      <c r="B2023" s="3">
        <v>35453</v>
      </c>
      <c r="C2023" s="1">
        <v>7377.76</v>
      </c>
      <c r="D2023" s="1">
        <v>7391.94</v>
      </c>
      <c r="E2023" s="1">
        <v>7216.97</v>
      </c>
      <c r="F2023" s="1">
        <v>7219.55</v>
      </c>
      <c r="G2023" s="1">
        <v>136511000</v>
      </c>
      <c r="H2023" s="1">
        <f t="shared" si="31"/>
        <v>136511</v>
      </c>
      <c r="I2023" s="1" t="e">
        <v>#N/A</v>
      </c>
    </row>
    <row r="2024" spans="2:9">
      <c r="B2024" s="3">
        <v>35454</v>
      </c>
      <c r="C2024" s="1">
        <v>7299.1</v>
      </c>
      <c r="D2024" s="1">
        <v>7313.08</v>
      </c>
      <c r="E2024" s="1">
        <v>7203.56</v>
      </c>
      <c r="F2024" s="1">
        <v>7248.01</v>
      </c>
      <c r="G2024" s="1">
        <v>95839000</v>
      </c>
      <c r="H2024" s="1">
        <f t="shared" si="31"/>
        <v>95839</v>
      </c>
      <c r="I2024" s="1" t="e">
        <v>#N/A</v>
      </c>
    </row>
    <row r="2025" spans="2:9">
      <c r="B2025" s="3">
        <v>35455</v>
      </c>
      <c r="C2025" s="1">
        <v>7262.67</v>
      </c>
      <c r="D2025" s="1">
        <v>7262.67</v>
      </c>
      <c r="E2025" s="1">
        <v>7189.63</v>
      </c>
      <c r="F2025" s="1">
        <v>7212.28</v>
      </c>
      <c r="G2025" s="1">
        <v>63247000</v>
      </c>
      <c r="H2025" s="1">
        <f t="shared" si="31"/>
        <v>63247</v>
      </c>
      <c r="I2025" s="1" t="e">
        <v>#N/A</v>
      </c>
    </row>
    <row r="2026" spans="2:9">
      <c r="B2026" s="3">
        <v>35457</v>
      </c>
      <c r="C2026" s="1">
        <v>7228.78</v>
      </c>
      <c r="D2026" s="1">
        <v>7228.78</v>
      </c>
      <c r="E2026" s="1">
        <v>7156.96</v>
      </c>
      <c r="F2026" s="1">
        <v>7156.96</v>
      </c>
      <c r="G2026" s="1">
        <v>48880000</v>
      </c>
      <c r="H2026" s="1">
        <f t="shared" si="31"/>
        <v>48880</v>
      </c>
      <c r="I2026" s="1" t="e">
        <v>#N/A</v>
      </c>
    </row>
    <row r="2027" spans="2:9">
      <c r="B2027" s="3">
        <v>35458</v>
      </c>
      <c r="C2027" s="1">
        <v>7182.64</v>
      </c>
      <c r="D2027" s="1">
        <v>7182.64</v>
      </c>
      <c r="E2027" s="1">
        <v>7143.94</v>
      </c>
      <c r="F2027" s="1">
        <v>7146.21</v>
      </c>
      <c r="G2027" s="1">
        <v>50368000</v>
      </c>
      <c r="H2027" s="1">
        <f t="shared" si="31"/>
        <v>50368</v>
      </c>
      <c r="I2027" s="1" t="e">
        <v>#N/A</v>
      </c>
    </row>
    <row r="2028" spans="2:9">
      <c r="B2028" s="3">
        <v>35459</v>
      </c>
      <c r="C2028" s="1">
        <v>7160.96</v>
      </c>
      <c r="D2028" s="1">
        <v>7182.45</v>
      </c>
      <c r="E2028" s="1">
        <v>7142.21</v>
      </c>
      <c r="F2028" s="1">
        <v>7149.54</v>
      </c>
      <c r="G2028" s="1">
        <v>52283000</v>
      </c>
      <c r="H2028" s="1">
        <f t="shared" si="31"/>
        <v>52283</v>
      </c>
      <c r="I2028" s="1" t="e">
        <v>#N/A</v>
      </c>
    </row>
    <row r="2029" spans="2:9">
      <c r="B2029" s="3">
        <v>35460</v>
      </c>
      <c r="C2029" s="1">
        <v>7206.03</v>
      </c>
      <c r="D2029" s="1">
        <v>7250.51</v>
      </c>
      <c r="E2029" s="1">
        <v>7201.41</v>
      </c>
      <c r="F2029" s="1">
        <v>7221.98</v>
      </c>
      <c r="G2029" s="1">
        <v>81434000</v>
      </c>
      <c r="H2029" s="1">
        <f t="shared" si="31"/>
        <v>81434</v>
      </c>
      <c r="I2029" s="1" t="e">
        <v>#N/A</v>
      </c>
    </row>
    <row r="2030" spans="2:9">
      <c r="B2030" s="3">
        <v>35461</v>
      </c>
      <c r="C2030" s="1">
        <v>7283.27</v>
      </c>
      <c r="D2030" s="1">
        <v>7302.98</v>
      </c>
      <c r="E2030" s="1">
        <v>7276.85</v>
      </c>
      <c r="F2030" s="1">
        <v>7283.4</v>
      </c>
      <c r="G2030" s="1">
        <v>83630000</v>
      </c>
      <c r="H2030" s="1">
        <f t="shared" si="31"/>
        <v>83630</v>
      </c>
      <c r="I2030" s="1" t="e">
        <v>#N/A</v>
      </c>
    </row>
    <row r="2031" spans="2:9">
      <c r="B2031" s="3">
        <v>35462</v>
      </c>
      <c r="C2031" s="1">
        <v>7343.38</v>
      </c>
      <c r="D2031" s="1">
        <v>7357.7</v>
      </c>
      <c r="E2031" s="1">
        <v>7312.88</v>
      </c>
      <c r="F2031" s="1">
        <v>7315.39</v>
      </c>
      <c r="G2031" s="1">
        <v>77108000</v>
      </c>
      <c r="H2031" s="1">
        <f t="shared" si="31"/>
        <v>77108</v>
      </c>
      <c r="I2031" s="1" t="e">
        <v>#N/A</v>
      </c>
    </row>
    <row r="2032" spans="2:9">
      <c r="B2032" s="3">
        <v>35464</v>
      </c>
      <c r="C2032" s="1">
        <v>7371.35</v>
      </c>
      <c r="D2032" s="1">
        <v>7371.35</v>
      </c>
      <c r="E2032" s="1">
        <v>7332.94</v>
      </c>
      <c r="F2032" s="1">
        <v>7346.88</v>
      </c>
      <c r="G2032" s="1">
        <v>77716000</v>
      </c>
      <c r="H2032" s="1">
        <f t="shared" si="31"/>
        <v>77716</v>
      </c>
      <c r="I2032" s="1" t="e">
        <v>#N/A</v>
      </c>
    </row>
    <row r="2033" spans="2:9">
      <c r="B2033" s="3">
        <v>35472</v>
      </c>
      <c r="C2033" s="1">
        <v>7404.35</v>
      </c>
      <c r="D2033" s="1">
        <v>7430.9</v>
      </c>
      <c r="E2033" s="1">
        <v>7387.79</v>
      </c>
      <c r="F2033" s="1">
        <v>7410.47</v>
      </c>
      <c r="G2033" s="1">
        <v>78412000</v>
      </c>
      <c r="H2033" s="1">
        <f t="shared" si="31"/>
        <v>78412</v>
      </c>
      <c r="I2033" s="1" t="e">
        <v>#N/A</v>
      </c>
    </row>
    <row r="2034" spans="2:9">
      <c r="B2034" s="3">
        <v>35473</v>
      </c>
      <c r="C2034" s="1">
        <v>7441.53</v>
      </c>
      <c r="D2034" s="1">
        <v>7463.36</v>
      </c>
      <c r="E2034" s="1">
        <v>7402.54</v>
      </c>
      <c r="F2034" s="1">
        <v>7424.1</v>
      </c>
      <c r="G2034" s="1">
        <v>101421000</v>
      </c>
      <c r="H2034" s="1">
        <f t="shared" si="31"/>
        <v>101421</v>
      </c>
      <c r="I2034" s="1" t="e">
        <v>#N/A</v>
      </c>
    </row>
    <row r="2035" spans="2:9">
      <c r="B2035" s="3">
        <v>35474</v>
      </c>
      <c r="C2035" s="1">
        <v>7475.16</v>
      </c>
      <c r="D2035" s="1">
        <v>7542.69</v>
      </c>
      <c r="E2035" s="1">
        <v>7459.02</v>
      </c>
      <c r="F2035" s="1">
        <v>7536.28</v>
      </c>
      <c r="G2035" s="1">
        <v>123159000</v>
      </c>
      <c r="H2035" s="1">
        <f t="shared" si="31"/>
        <v>123159</v>
      </c>
      <c r="I2035" s="1" t="e">
        <v>#N/A</v>
      </c>
    </row>
    <row r="2036" spans="2:9">
      <c r="B2036" s="3">
        <v>35475</v>
      </c>
      <c r="C2036" s="1">
        <v>7606</v>
      </c>
      <c r="D2036" s="1">
        <v>7606</v>
      </c>
      <c r="E2036" s="1">
        <v>7485.03</v>
      </c>
      <c r="F2036" s="1">
        <v>7499.51</v>
      </c>
      <c r="G2036" s="1">
        <v>143736000</v>
      </c>
      <c r="H2036" s="1">
        <f t="shared" si="31"/>
        <v>143736</v>
      </c>
      <c r="I2036" s="1" t="e">
        <v>#N/A</v>
      </c>
    </row>
    <row r="2037" spans="2:9">
      <c r="B2037" s="3">
        <v>35476</v>
      </c>
      <c r="C2037" s="1">
        <v>7570.59</v>
      </c>
      <c r="D2037" s="1">
        <v>7643.04</v>
      </c>
      <c r="E2037" s="1">
        <v>7565.29</v>
      </c>
      <c r="F2037" s="1">
        <v>7598.93</v>
      </c>
      <c r="G2037" s="1">
        <v>111443000</v>
      </c>
      <c r="H2037" s="1">
        <f t="shared" si="31"/>
        <v>111443</v>
      </c>
      <c r="I2037" s="1" t="e">
        <v>#N/A</v>
      </c>
    </row>
    <row r="2038" spans="2:9">
      <c r="B2038" s="3">
        <v>35478</v>
      </c>
      <c r="C2038" s="1">
        <v>7663.63</v>
      </c>
      <c r="D2038" s="1">
        <v>7691.57</v>
      </c>
      <c r="E2038" s="1">
        <v>7609.55</v>
      </c>
      <c r="F2038" s="1">
        <v>7687.18</v>
      </c>
      <c r="G2038" s="1">
        <v>130559000</v>
      </c>
      <c r="H2038" s="1">
        <f t="shared" si="31"/>
        <v>130559</v>
      </c>
      <c r="I2038" s="1" t="e">
        <v>#N/A</v>
      </c>
    </row>
    <row r="2039" spans="2:9">
      <c r="B2039" s="3">
        <v>35479</v>
      </c>
      <c r="C2039" s="1">
        <v>7524.71</v>
      </c>
      <c r="D2039" s="1">
        <v>7656.77</v>
      </c>
      <c r="E2039" s="1">
        <v>7524.71</v>
      </c>
      <c r="F2039" s="1">
        <v>7642.03</v>
      </c>
      <c r="G2039" s="1">
        <v>138754000</v>
      </c>
      <c r="H2039" s="1">
        <f t="shared" si="31"/>
        <v>138754</v>
      </c>
      <c r="I2039" s="1" t="e">
        <v>#N/A</v>
      </c>
    </row>
    <row r="2040" spans="2:9">
      <c r="B2040" s="3">
        <v>35480</v>
      </c>
      <c r="C2040" s="1">
        <v>7736.71</v>
      </c>
      <c r="D2040" s="1">
        <v>7762.38</v>
      </c>
      <c r="E2040" s="1">
        <v>7656.85</v>
      </c>
      <c r="F2040" s="1">
        <v>7656.85</v>
      </c>
      <c r="G2040" s="1">
        <v>156993000</v>
      </c>
      <c r="H2040" s="1">
        <f t="shared" si="31"/>
        <v>156993</v>
      </c>
      <c r="I2040" s="1" t="e">
        <v>#N/A</v>
      </c>
    </row>
    <row r="2041" spans="2:9">
      <c r="B2041" s="3">
        <v>35481</v>
      </c>
      <c r="C2041" s="1">
        <v>7637.71</v>
      </c>
      <c r="D2041" s="1">
        <v>7724.96</v>
      </c>
      <c r="E2041" s="1">
        <v>7567.07</v>
      </c>
      <c r="F2041" s="1">
        <v>7678.04</v>
      </c>
      <c r="G2041" s="1">
        <v>153191000</v>
      </c>
      <c r="H2041" s="1">
        <f t="shared" si="31"/>
        <v>153191</v>
      </c>
      <c r="I2041" s="1" t="e">
        <v>#N/A</v>
      </c>
    </row>
    <row r="2042" spans="2:9">
      <c r="B2042" s="3">
        <v>35482</v>
      </c>
      <c r="C2042" s="1">
        <v>7767.5</v>
      </c>
      <c r="D2042" s="1">
        <v>7793.8</v>
      </c>
      <c r="E2042" s="1">
        <v>7720.93</v>
      </c>
      <c r="F2042" s="1">
        <v>7791.19</v>
      </c>
      <c r="G2042" s="1">
        <v>166867000</v>
      </c>
      <c r="H2042" s="1">
        <f t="shared" si="31"/>
        <v>166867</v>
      </c>
      <c r="I2042" s="1" t="e">
        <v>#N/A</v>
      </c>
    </row>
    <row r="2043" spans="2:9">
      <c r="B2043" s="3">
        <v>35483</v>
      </c>
      <c r="C2043" s="1">
        <v>7889.22</v>
      </c>
      <c r="D2043" s="1">
        <v>7889.22</v>
      </c>
      <c r="E2043" s="1">
        <v>7735.6</v>
      </c>
      <c r="F2043" s="1">
        <v>7739.94</v>
      </c>
      <c r="G2043" s="1">
        <v>158797000</v>
      </c>
      <c r="H2043" s="1">
        <f t="shared" si="31"/>
        <v>158797</v>
      </c>
      <c r="I2043" s="1" t="e">
        <v>#N/A</v>
      </c>
    </row>
    <row r="2044" spans="2:9">
      <c r="B2044" s="3">
        <v>35485</v>
      </c>
      <c r="C2044" s="1">
        <v>7836.97</v>
      </c>
      <c r="D2044" s="1">
        <v>7909.29</v>
      </c>
      <c r="E2044" s="1">
        <v>7808.56</v>
      </c>
      <c r="F2044" s="1">
        <v>7908.61</v>
      </c>
      <c r="G2044" s="1">
        <v>158877000</v>
      </c>
      <c r="H2044" s="1">
        <f t="shared" si="31"/>
        <v>158877</v>
      </c>
      <c r="I2044" s="1" t="e">
        <v>#N/A</v>
      </c>
    </row>
    <row r="2045" spans="2:9">
      <c r="B2045" s="3">
        <v>35486</v>
      </c>
      <c r="C2045" s="1">
        <v>7944.78</v>
      </c>
      <c r="D2045" s="1">
        <v>7953.95</v>
      </c>
      <c r="E2045" s="1">
        <v>7857.77</v>
      </c>
      <c r="F2045" s="1">
        <v>7887.36</v>
      </c>
      <c r="G2045" s="1">
        <v>149486000</v>
      </c>
      <c r="H2045" s="1">
        <f t="shared" si="31"/>
        <v>149486</v>
      </c>
      <c r="I2045" s="1" t="e">
        <v>#N/A</v>
      </c>
    </row>
    <row r="2046" spans="2:9">
      <c r="B2046" s="3">
        <v>35487</v>
      </c>
      <c r="C2046" s="1">
        <v>7950.99</v>
      </c>
      <c r="D2046" s="1">
        <v>7950.99</v>
      </c>
      <c r="E2046" s="1">
        <v>7727.32</v>
      </c>
      <c r="F2046" s="1">
        <v>7730.49</v>
      </c>
      <c r="G2046" s="1">
        <v>179272000</v>
      </c>
      <c r="H2046" s="1">
        <f t="shared" si="31"/>
        <v>179272</v>
      </c>
      <c r="I2046" s="1" t="e">
        <v>#N/A</v>
      </c>
    </row>
    <row r="2047" spans="2:9">
      <c r="B2047" s="3">
        <v>35488</v>
      </c>
      <c r="C2047" s="1">
        <v>7795.13</v>
      </c>
      <c r="D2047" s="1">
        <v>7832.07</v>
      </c>
      <c r="E2047" s="1">
        <v>7695.4</v>
      </c>
      <c r="F2047" s="1">
        <v>7832.07</v>
      </c>
      <c r="G2047" s="1">
        <v>117065000</v>
      </c>
      <c r="H2047" s="1">
        <f t="shared" si="31"/>
        <v>117065</v>
      </c>
      <c r="I2047" s="1" t="e">
        <v>#N/A</v>
      </c>
    </row>
    <row r="2048" spans="2:9">
      <c r="B2048" s="3">
        <v>35489</v>
      </c>
      <c r="C2048" s="1">
        <v>7844.3</v>
      </c>
      <c r="D2048" s="1">
        <v>7923.81</v>
      </c>
      <c r="E2048" s="1">
        <v>7826.48</v>
      </c>
      <c r="F2048" s="1">
        <v>7875.32</v>
      </c>
      <c r="G2048" s="1">
        <v>139350000</v>
      </c>
      <c r="H2048" s="1">
        <f t="shared" si="31"/>
        <v>139350</v>
      </c>
      <c r="I2048" s="1" t="e">
        <v>#N/A</v>
      </c>
    </row>
    <row r="2049" spans="2:9">
      <c r="B2049" s="3">
        <v>35490</v>
      </c>
      <c r="C2049" s="1">
        <v>7960.5</v>
      </c>
      <c r="D2049" s="1">
        <v>8000.32</v>
      </c>
      <c r="E2049" s="1">
        <v>7921.05</v>
      </c>
      <c r="F2049" s="1">
        <v>7983.71</v>
      </c>
      <c r="G2049" s="1">
        <v>107773000</v>
      </c>
      <c r="H2049" s="1">
        <f t="shared" si="31"/>
        <v>107773</v>
      </c>
      <c r="I2049" s="1" t="e">
        <v>#N/A</v>
      </c>
    </row>
    <row r="2050" spans="2:9">
      <c r="B2050" s="3">
        <v>35492</v>
      </c>
      <c r="C2050" s="1">
        <v>7886.91</v>
      </c>
      <c r="D2050" s="1">
        <v>7955.77</v>
      </c>
      <c r="E2050" s="1">
        <v>7880.45</v>
      </c>
      <c r="F2050" s="1">
        <v>7880.45</v>
      </c>
      <c r="G2050" s="1">
        <v>105079000</v>
      </c>
      <c r="H2050" s="1">
        <f t="shared" si="31"/>
        <v>105079</v>
      </c>
      <c r="I2050" s="1" t="e">
        <v>#N/A</v>
      </c>
    </row>
    <row r="2051" spans="2:9">
      <c r="B2051" s="3">
        <v>35493</v>
      </c>
      <c r="C2051" s="1">
        <v>7951.75</v>
      </c>
      <c r="D2051" s="1">
        <v>7958.38</v>
      </c>
      <c r="E2051" s="1">
        <v>7914.42</v>
      </c>
      <c r="F2051" s="1">
        <v>7956.57</v>
      </c>
      <c r="G2051" s="1">
        <v>108848000</v>
      </c>
      <c r="H2051" s="1">
        <f t="shared" si="31"/>
        <v>108848</v>
      </c>
      <c r="I2051" s="1" t="e">
        <v>#N/A</v>
      </c>
    </row>
    <row r="2052" spans="2:9">
      <c r="B2052" s="3">
        <v>35494</v>
      </c>
      <c r="C2052" s="1">
        <v>8029.39</v>
      </c>
      <c r="D2052" s="1">
        <v>8049.94</v>
      </c>
      <c r="E2052" s="1">
        <v>8004.48</v>
      </c>
      <c r="F2052" s="1">
        <v>8019.46</v>
      </c>
      <c r="G2052" s="1">
        <v>143606000</v>
      </c>
      <c r="H2052" s="1">
        <f t="shared" si="31"/>
        <v>143606</v>
      </c>
      <c r="I2052" s="1" t="e">
        <v>#N/A</v>
      </c>
    </row>
    <row r="2053" spans="2:9">
      <c r="B2053" s="3">
        <v>35495</v>
      </c>
      <c r="C2053" s="1">
        <v>8125.39</v>
      </c>
      <c r="D2053" s="1">
        <v>8134.91</v>
      </c>
      <c r="E2053" s="1">
        <v>8059.29</v>
      </c>
      <c r="F2053" s="1">
        <v>8081</v>
      </c>
      <c r="G2053" s="1">
        <v>174644000</v>
      </c>
      <c r="H2053" s="1">
        <f t="shared" si="31"/>
        <v>174644</v>
      </c>
      <c r="I2053" s="1" t="e">
        <v>#N/A</v>
      </c>
    </row>
    <row r="2054" spans="2:9">
      <c r="B2054" s="3">
        <v>35496</v>
      </c>
      <c r="C2054" s="1">
        <v>8134.33</v>
      </c>
      <c r="D2054" s="1">
        <v>8162.68</v>
      </c>
      <c r="E2054" s="1">
        <v>8107.4</v>
      </c>
      <c r="F2054" s="1">
        <v>8162.68</v>
      </c>
      <c r="G2054" s="1">
        <v>149717000</v>
      </c>
      <c r="H2054" s="1">
        <f t="shared" si="31"/>
        <v>149717</v>
      </c>
      <c r="I2054" s="1" t="e">
        <v>#N/A</v>
      </c>
    </row>
    <row r="2055" spans="2:9">
      <c r="B2055" s="3">
        <v>35497</v>
      </c>
      <c r="C2055" s="1">
        <v>8245.27</v>
      </c>
      <c r="D2055" s="1">
        <v>8245.27</v>
      </c>
      <c r="E2055" s="1">
        <v>8154.61</v>
      </c>
      <c r="F2055" s="1">
        <v>8182.44</v>
      </c>
      <c r="G2055" s="1">
        <v>150001000</v>
      </c>
      <c r="H2055" s="1">
        <f t="shared" ref="H2055:H2118" si="32">ROUND(G2055/1000,0)</f>
        <v>150001</v>
      </c>
      <c r="I2055" s="1" t="e">
        <v>#N/A</v>
      </c>
    </row>
    <row r="2056" spans="2:9">
      <c r="B2056" s="3">
        <v>35499</v>
      </c>
      <c r="C2056" s="1">
        <v>8224.6</v>
      </c>
      <c r="D2056" s="1">
        <v>8224.6</v>
      </c>
      <c r="E2056" s="1">
        <v>8156.07</v>
      </c>
      <c r="F2056" s="1">
        <v>8174.18</v>
      </c>
      <c r="G2056" s="1">
        <v>139591000</v>
      </c>
      <c r="H2056" s="1">
        <f t="shared" si="32"/>
        <v>139591</v>
      </c>
      <c r="I2056" s="1" t="e">
        <v>#N/A</v>
      </c>
    </row>
    <row r="2057" spans="2:9">
      <c r="B2057" s="3">
        <v>35500</v>
      </c>
      <c r="C2057" s="1">
        <v>8216.8799999999992</v>
      </c>
      <c r="D2057" s="1">
        <v>8272.7099999999991</v>
      </c>
      <c r="E2057" s="1">
        <v>8216.8799999999992</v>
      </c>
      <c r="F2057" s="1">
        <v>8246.64</v>
      </c>
      <c r="G2057" s="1">
        <v>160421000</v>
      </c>
      <c r="H2057" s="1">
        <f t="shared" si="32"/>
        <v>160421</v>
      </c>
      <c r="I2057" s="1" t="e">
        <v>#N/A</v>
      </c>
    </row>
    <row r="2058" spans="2:9">
      <c r="B2058" s="3">
        <v>35501</v>
      </c>
      <c r="C2058" s="1">
        <v>8330.86</v>
      </c>
      <c r="D2058" s="1">
        <v>8330.86</v>
      </c>
      <c r="E2058" s="1">
        <v>8238.3700000000008</v>
      </c>
      <c r="F2058" s="1">
        <v>8255.07</v>
      </c>
      <c r="G2058" s="1">
        <v>179569000</v>
      </c>
      <c r="H2058" s="1">
        <f t="shared" si="32"/>
        <v>179569</v>
      </c>
      <c r="I2058" s="1" t="e">
        <v>#N/A</v>
      </c>
    </row>
    <row r="2059" spans="2:9">
      <c r="B2059" s="3">
        <v>35502</v>
      </c>
      <c r="C2059" s="1">
        <v>8294.76</v>
      </c>
      <c r="D2059" s="1">
        <v>8299.14</v>
      </c>
      <c r="E2059" s="1">
        <v>8179.74</v>
      </c>
      <c r="F2059" s="1">
        <v>8268.15</v>
      </c>
      <c r="G2059" s="1">
        <v>165100000</v>
      </c>
      <c r="H2059" s="1">
        <f t="shared" si="32"/>
        <v>165100</v>
      </c>
      <c r="I2059" s="1" t="e">
        <v>#N/A</v>
      </c>
    </row>
    <row r="2060" spans="2:9">
      <c r="B2060" s="3">
        <v>35503</v>
      </c>
      <c r="C2060" s="1">
        <v>8308.5499999999993</v>
      </c>
      <c r="D2060" s="1">
        <v>8308.5499999999993</v>
      </c>
      <c r="E2060" s="1">
        <v>8221.4599999999991</v>
      </c>
      <c r="F2060" s="1">
        <v>8275.57</v>
      </c>
      <c r="G2060" s="1">
        <v>146657000</v>
      </c>
      <c r="H2060" s="1">
        <f t="shared" si="32"/>
        <v>146657</v>
      </c>
      <c r="I2060" s="1" t="e">
        <v>#N/A</v>
      </c>
    </row>
    <row r="2061" spans="2:9">
      <c r="B2061" s="3">
        <v>35504</v>
      </c>
      <c r="C2061" s="1">
        <v>8328.84</v>
      </c>
      <c r="D2061" s="1">
        <v>8342.2900000000009</v>
      </c>
      <c r="E2061" s="1">
        <v>8290.3700000000008</v>
      </c>
      <c r="F2061" s="1">
        <v>8291.31</v>
      </c>
      <c r="G2061" s="1">
        <v>137896000</v>
      </c>
      <c r="H2061" s="1">
        <f t="shared" si="32"/>
        <v>137896</v>
      </c>
      <c r="I2061" s="1" t="e">
        <v>#N/A</v>
      </c>
    </row>
    <row r="2062" spans="2:9">
      <c r="B2062" s="3">
        <v>35506</v>
      </c>
      <c r="C2062" s="1">
        <v>8327.32</v>
      </c>
      <c r="D2062" s="1">
        <v>8426.42</v>
      </c>
      <c r="E2062" s="1">
        <v>8327.32</v>
      </c>
      <c r="F2062" s="1">
        <v>8426.42</v>
      </c>
      <c r="G2062" s="1">
        <v>176876000</v>
      </c>
      <c r="H2062" s="1">
        <f t="shared" si="32"/>
        <v>176876</v>
      </c>
      <c r="I2062" s="1" t="e">
        <v>#N/A</v>
      </c>
    </row>
    <row r="2063" spans="2:9">
      <c r="B2063" s="3">
        <v>35507</v>
      </c>
      <c r="C2063" s="1">
        <v>8492.7199999999993</v>
      </c>
      <c r="D2063" s="1">
        <v>8546.9</v>
      </c>
      <c r="E2063" s="1">
        <v>8437.9500000000007</v>
      </c>
      <c r="F2063" s="1">
        <v>8526.2000000000007</v>
      </c>
      <c r="G2063" s="1">
        <v>183645000</v>
      </c>
      <c r="H2063" s="1">
        <f t="shared" si="32"/>
        <v>183645</v>
      </c>
      <c r="I2063" s="1" t="e">
        <v>#N/A</v>
      </c>
    </row>
    <row r="2064" spans="2:9">
      <c r="B2064" s="3">
        <v>35508</v>
      </c>
      <c r="C2064" s="1">
        <v>8599.52</v>
      </c>
      <c r="D2064" s="1">
        <v>8599.52</v>
      </c>
      <c r="E2064" s="1">
        <v>8405.6299999999992</v>
      </c>
      <c r="F2064" s="1">
        <v>8441.52</v>
      </c>
      <c r="G2064" s="1">
        <v>195780000</v>
      </c>
      <c r="H2064" s="1">
        <f t="shared" si="32"/>
        <v>195780</v>
      </c>
      <c r="I2064" s="1" t="e">
        <v>#N/A</v>
      </c>
    </row>
    <row r="2065" spans="2:9">
      <c r="B2065" s="3">
        <v>35509</v>
      </c>
      <c r="C2065" s="1">
        <v>8500.4</v>
      </c>
      <c r="D2065" s="1">
        <v>8522.7000000000007</v>
      </c>
      <c r="E2065" s="1">
        <v>8451.1299999999992</v>
      </c>
      <c r="F2065" s="1">
        <v>8492.67</v>
      </c>
      <c r="G2065" s="1">
        <v>145105000</v>
      </c>
      <c r="H2065" s="1">
        <f t="shared" si="32"/>
        <v>145105</v>
      </c>
      <c r="I2065" s="1" t="e">
        <v>#N/A</v>
      </c>
    </row>
    <row r="2066" spans="2:9">
      <c r="B2066" s="3">
        <v>35510</v>
      </c>
      <c r="C2066" s="1">
        <v>8427.5300000000007</v>
      </c>
      <c r="D2066" s="1">
        <v>8555.9599999999991</v>
      </c>
      <c r="E2066" s="1">
        <v>8228.1200000000008</v>
      </c>
      <c r="F2066" s="1">
        <v>8230.07</v>
      </c>
      <c r="G2066" s="1">
        <v>189665000</v>
      </c>
      <c r="H2066" s="1">
        <f t="shared" si="32"/>
        <v>189665</v>
      </c>
      <c r="I2066" s="1" t="e">
        <v>#N/A</v>
      </c>
    </row>
    <row r="2067" spans="2:9">
      <c r="B2067" s="3">
        <v>35511</v>
      </c>
      <c r="C2067" s="1">
        <v>8288.44</v>
      </c>
      <c r="D2067" s="1">
        <v>8288.44</v>
      </c>
      <c r="E2067" s="1">
        <v>8128.5</v>
      </c>
      <c r="F2067" s="1">
        <v>8234.07</v>
      </c>
      <c r="G2067" s="1">
        <v>103078000</v>
      </c>
      <c r="H2067" s="1">
        <f t="shared" si="32"/>
        <v>103078</v>
      </c>
      <c r="I2067" s="1" t="e">
        <v>#N/A</v>
      </c>
    </row>
    <row r="2068" spans="2:9">
      <c r="B2068" s="3">
        <v>35513</v>
      </c>
      <c r="C2068" s="1">
        <v>8253.56</v>
      </c>
      <c r="D2068" s="1">
        <v>8253.56</v>
      </c>
      <c r="E2068" s="1">
        <v>7946.88</v>
      </c>
      <c r="F2068" s="1">
        <v>7946.88</v>
      </c>
      <c r="G2068" s="1">
        <v>124841000</v>
      </c>
      <c r="H2068" s="1">
        <f t="shared" si="32"/>
        <v>124841</v>
      </c>
      <c r="I2068" s="1" t="e">
        <v>#N/A</v>
      </c>
    </row>
    <row r="2069" spans="2:9">
      <c r="B2069" s="3">
        <v>35514</v>
      </c>
      <c r="C2069" s="1">
        <v>8060.58</v>
      </c>
      <c r="D2069" s="1">
        <v>8060.58</v>
      </c>
      <c r="E2069" s="1">
        <v>7830.75</v>
      </c>
      <c r="F2069" s="1">
        <v>7843.43</v>
      </c>
      <c r="G2069" s="1">
        <v>124710000</v>
      </c>
      <c r="H2069" s="1">
        <f t="shared" si="32"/>
        <v>124710</v>
      </c>
      <c r="I2069" s="1" t="e">
        <v>#N/A</v>
      </c>
    </row>
    <row r="2070" spans="2:9">
      <c r="B2070" s="3">
        <v>35515</v>
      </c>
      <c r="C2070" s="1">
        <v>7900.34</v>
      </c>
      <c r="D2070" s="1">
        <v>8029.33</v>
      </c>
      <c r="E2070" s="1">
        <v>7858.14</v>
      </c>
      <c r="F2070" s="1">
        <v>8029.33</v>
      </c>
      <c r="G2070" s="1">
        <v>115995000</v>
      </c>
      <c r="H2070" s="1">
        <f t="shared" si="32"/>
        <v>115995</v>
      </c>
      <c r="I2070" s="1" t="e">
        <v>#N/A</v>
      </c>
    </row>
    <row r="2071" spans="2:9">
      <c r="B2071" s="3">
        <v>35516</v>
      </c>
      <c r="C2071" s="1">
        <v>8084.95</v>
      </c>
      <c r="D2071" s="1">
        <v>8135.62</v>
      </c>
      <c r="E2071" s="1">
        <v>8024.48</v>
      </c>
      <c r="F2071" s="1">
        <v>8089.71</v>
      </c>
      <c r="G2071" s="1">
        <v>130796000</v>
      </c>
      <c r="H2071" s="1">
        <f t="shared" si="32"/>
        <v>130796</v>
      </c>
      <c r="I2071" s="1" t="e">
        <v>#N/A</v>
      </c>
    </row>
    <row r="2072" spans="2:9">
      <c r="B2072" s="3">
        <v>35517</v>
      </c>
      <c r="C2072" s="1">
        <v>8085.57</v>
      </c>
      <c r="D2072" s="1">
        <v>8151.3</v>
      </c>
      <c r="E2072" s="1">
        <v>8059.06</v>
      </c>
      <c r="F2072" s="1">
        <v>8119.7</v>
      </c>
      <c r="G2072" s="1">
        <v>137806000</v>
      </c>
      <c r="H2072" s="1">
        <f t="shared" si="32"/>
        <v>137806</v>
      </c>
      <c r="I2072" s="1" t="e">
        <v>#N/A</v>
      </c>
    </row>
    <row r="2073" spans="2:9">
      <c r="B2073" s="3">
        <v>35520</v>
      </c>
      <c r="C2073" s="1">
        <v>8079.12</v>
      </c>
      <c r="D2073" s="1">
        <v>8103.03</v>
      </c>
      <c r="E2073" s="1">
        <v>7947</v>
      </c>
      <c r="F2073" s="1">
        <v>8004.2</v>
      </c>
      <c r="G2073" s="1">
        <v>126748000</v>
      </c>
      <c r="H2073" s="1">
        <f t="shared" si="32"/>
        <v>126748</v>
      </c>
      <c r="I2073" s="1" t="e">
        <v>#N/A</v>
      </c>
    </row>
    <row r="2074" spans="2:9">
      <c r="B2074" s="3">
        <v>35521</v>
      </c>
      <c r="C2074" s="1">
        <v>8081.37</v>
      </c>
      <c r="D2074" s="1">
        <v>8163.41</v>
      </c>
      <c r="E2074" s="1">
        <v>8063.82</v>
      </c>
      <c r="F2074" s="1">
        <v>8163.41</v>
      </c>
      <c r="G2074" s="1">
        <v>128162000</v>
      </c>
      <c r="H2074" s="1">
        <f t="shared" si="32"/>
        <v>128162</v>
      </c>
      <c r="I2074" s="1" t="e">
        <v>#N/A</v>
      </c>
    </row>
    <row r="2075" spans="2:9">
      <c r="B2075" s="3">
        <v>35522</v>
      </c>
      <c r="C2075" s="1">
        <v>8227.26</v>
      </c>
      <c r="D2075" s="1">
        <v>8258.92</v>
      </c>
      <c r="E2075" s="1">
        <v>8188.22</v>
      </c>
      <c r="F2075" s="1">
        <v>8203.89</v>
      </c>
      <c r="G2075" s="1">
        <v>165441000</v>
      </c>
      <c r="H2075" s="1">
        <f t="shared" si="32"/>
        <v>165441</v>
      </c>
      <c r="I2075" s="1" t="e">
        <v>#N/A</v>
      </c>
    </row>
    <row r="2076" spans="2:9">
      <c r="B2076" s="3">
        <v>35523</v>
      </c>
      <c r="C2076" s="1">
        <v>8316.6200000000008</v>
      </c>
      <c r="D2076" s="1">
        <v>8392.9599999999991</v>
      </c>
      <c r="E2076" s="1">
        <v>8287.76</v>
      </c>
      <c r="F2076" s="1">
        <v>8367.57</v>
      </c>
      <c r="G2076" s="1">
        <v>181409000</v>
      </c>
      <c r="H2076" s="1">
        <f t="shared" si="32"/>
        <v>181409</v>
      </c>
      <c r="I2076" s="1" t="e">
        <v>#N/A</v>
      </c>
    </row>
    <row r="2077" spans="2:9">
      <c r="B2077" s="3">
        <v>35527</v>
      </c>
      <c r="C2077" s="1">
        <v>8457.6299999999992</v>
      </c>
      <c r="D2077" s="1">
        <v>8519.35</v>
      </c>
      <c r="E2077" s="1">
        <v>8419.01</v>
      </c>
      <c r="F2077" s="1">
        <v>8517.7000000000007</v>
      </c>
      <c r="G2077" s="1">
        <v>185297000</v>
      </c>
      <c r="H2077" s="1">
        <f t="shared" si="32"/>
        <v>185297</v>
      </c>
      <c r="I2077" s="1" t="e">
        <v>#N/A</v>
      </c>
    </row>
    <row r="2078" spans="2:9">
      <c r="B2078" s="3">
        <v>35528</v>
      </c>
      <c r="C2078" s="1">
        <v>8624.7800000000007</v>
      </c>
      <c r="D2078" s="1">
        <v>8624.7800000000007</v>
      </c>
      <c r="E2078" s="1">
        <v>8381.5300000000007</v>
      </c>
      <c r="F2078" s="1">
        <v>8460.6299999999992</v>
      </c>
      <c r="G2078" s="1">
        <v>238895000</v>
      </c>
      <c r="H2078" s="1">
        <f t="shared" si="32"/>
        <v>238895</v>
      </c>
      <c r="I2078" s="1" t="e">
        <v>#N/A</v>
      </c>
    </row>
    <row r="2079" spans="2:9">
      <c r="B2079" s="3">
        <v>35529</v>
      </c>
      <c r="C2079" s="1">
        <v>8530.94</v>
      </c>
      <c r="D2079" s="1">
        <v>8663.07</v>
      </c>
      <c r="E2079" s="1">
        <v>8468.56</v>
      </c>
      <c r="F2079" s="1">
        <v>8655.82</v>
      </c>
      <c r="G2079" s="1">
        <v>198640000</v>
      </c>
      <c r="H2079" s="1">
        <f t="shared" si="32"/>
        <v>198640</v>
      </c>
      <c r="I2079" s="1" t="e">
        <v>#N/A</v>
      </c>
    </row>
    <row r="2080" spans="2:9">
      <c r="B2080" s="3">
        <v>35530</v>
      </c>
      <c r="C2080" s="1">
        <v>8758.41</v>
      </c>
      <c r="D2080" s="1">
        <v>8758.41</v>
      </c>
      <c r="E2080" s="1">
        <v>8531.7000000000007</v>
      </c>
      <c r="F2080" s="1">
        <v>8584.1200000000008</v>
      </c>
      <c r="G2080" s="1">
        <v>197028000</v>
      </c>
      <c r="H2080" s="1">
        <f t="shared" si="32"/>
        <v>197028</v>
      </c>
      <c r="I2080" s="1" t="e">
        <v>#N/A</v>
      </c>
    </row>
    <row r="2081" spans="2:9">
      <c r="B2081" s="3">
        <v>35531</v>
      </c>
      <c r="C2081" s="1">
        <v>8641.2099999999991</v>
      </c>
      <c r="D2081" s="1">
        <v>8641.2099999999991</v>
      </c>
      <c r="E2081" s="1">
        <v>8544.2000000000007</v>
      </c>
      <c r="F2081" s="1">
        <v>8593.08</v>
      </c>
      <c r="G2081" s="1">
        <v>174009000</v>
      </c>
      <c r="H2081" s="1">
        <f t="shared" si="32"/>
        <v>174009</v>
      </c>
      <c r="I2081" s="1" t="e">
        <v>#N/A</v>
      </c>
    </row>
    <row r="2082" spans="2:9">
      <c r="B2082" s="3">
        <v>35532</v>
      </c>
      <c r="C2082" s="1">
        <v>8510.6299999999992</v>
      </c>
      <c r="D2082" s="1">
        <v>8586.91</v>
      </c>
      <c r="E2082" s="1">
        <v>8478.35</v>
      </c>
      <c r="F2082" s="1">
        <v>8487.89</v>
      </c>
      <c r="G2082" s="1">
        <v>148605000</v>
      </c>
      <c r="H2082" s="1">
        <f t="shared" si="32"/>
        <v>148605</v>
      </c>
      <c r="I2082" s="1" t="e">
        <v>#N/A</v>
      </c>
    </row>
    <row r="2083" spans="2:9">
      <c r="B2083" s="3">
        <v>35534</v>
      </c>
      <c r="C2083" s="1">
        <v>8534.4</v>
      </c>
      <c r="D2083" s="1">
        <v>8639.3700000000008</v>
      </c>
      <c r="E2083" s="1">
        <v>8450.43</v>
      </c>
      <c r="F2083" s="1">
        <v>8639.3700000000008</v>
      </c>
      <c r="G2083" s="1">
        <v>166681000</v>
      </c>
      <c r="H2083" s="1">
        <f t="shared" si="32"/>
        <v>166681</v>
      </c>
      <c r="I2083" s="1" t="e">
        <v>#N/A</v>
      </c>
    </row>
    <row r="2084" spans="2:9">
      <c r="B2084" s="3">
        <v>35535</v>
      </c>
      <c r="C2084" s="1">
        <v>8644.77</v>
      </c>
      <c r="D2084" s="1">
        <v>8703.7999999999993</v>
      </c>
      <c r="E2084" s="1">
        <v>8599.4500000000007</v>
      </c>
      <c r="F2084" s="1">
        <v>8616.11</v>
      </c>
      <c r="G2084" s="1">
        <v>171122000</v>
      </c>
      <c r="H2084" s="1">
        <f t="shared" si="32"/>
        <v>171122</v>
      </c>
      <c r="I2084" s="1" t="e">
        <v>#N/A</v>
      </c>
    </row>
    <row r="2085" spans="2:9">
      <c r="B2085" s="3">
        <v>35536</v>
      </c>
      <c r="C2085" s="1">
        <v>8702.6299999999992</v>
      </c>
      <c r="D2085" s="1">
        <v>8714.2800000000007</v>
      </c>
      <c r="E2085" s="1">
        <v>8614.7800000000007</v>
      </c>
      <c r="F2085" s="1">
        <v>8614.7800000000007</v>
      </c>
      <c r="G2085" s="1">
        <v>185982000</v>
      </c>
      <c r="H2085" s="1">
        <f t="shared" si="32"/>
        <v>185982</v>
      </c>
      <c r="I2085" s="1" t="e">
        <v>#N/A</v>
      </c>
    </row>
    <row r="2086" spans="2:9">
      <c r="B2086" s="3">
        <v>35537</v>
      </c>
      <c r="C2086" s="1">
        <v>8551.7900000000009</v>
      </c>
      <c r="D2086" s="1">
        <v>8615.91</v>
      </c>
      <c r="E2086" s="1">
        <v>8490.75</v>
      </c>
      <c r="F2086" s="1">
        <v>8492.1</v>
      </c>
      <c r="G2086" s="1">
        <v>148876000</v>
      </c>
      <c r="H2086" s="1">
        <f t="shared" si="32"/>
        <v>148876</v>
      </c>
      <c r="I2086" s="1" t="e">
        <v>#N/A</v>
      </c>
    </row>
    <row r="2087" spans="2:9">
      <c r="B2087" s="3">
        <v>35538</v>
      </c>
      <c r="C2087" s="1">
        <v>8570.26</v>
      </c>
      <c r="D2087" s="1">
        <v>8570.26</v>
      </c>
      <c r="E2087" s="1">
        <v>8315.35</v>
      </c>
      <c r="F2087" s="1">
        <v>8326.5300000000007</v>
      </c>
      <c r="G2087" s="1">
        <v>136900000</v>
      </c>
      <c r="H2087" s="1">
        <f t="shared" si="32"/>
        <v>136900</v>
      </c>
      <c r="I2087" s="1" t="e">
        <v>#N/A</v>
      </c>
    </row>
    <row r="2088" spans="2:9">
      <c r="B2088" s="3">
        <v>35539</v>
      </c>
      <c r="C2088" s="1">
        <v>8359.15</v>
      </c>
      <c r="D2088" s="1">
        <v>8372.5499999999993</v>
      </c>
      <c r="E2088" s="1">
        <v>8251.4</v>
      </c>
      <c r="F2088" s="1">
        <v>8302.25</v>
      </c>
      <c r="G2088" s="1">
        <v>93482000</v>
      </c>
      <c r="H2088" s="1">
        <f t="shared" si="32"/>
        <v>93482</v>
      </c>
      <c r="I2088" s="1" t="e">
        <v>#N/A</v>
      </c>
    </row>
    <row r="2089" spans="2:9">
      <c r="B2089" s="3">
        <v>35541</v>
      </c>
      <c r="C2089" s="1">
        <v>8407.92</v>
      </c>
      <c r="D2089" s="1">
        <v>8444.4500000000007</v>
      </c>
      <c r="E2089" s="1">
        <v>8369.35</v>
      </c>
      <c r="F2089" s="1">
        <v>8421.8700000000008</v>
      </c>
      <c r="G2089" s="1">
        <v>99415000</v>
      </c>
      <c r="H2089" s="1">
        <f t="shared" si="32"/>
        <v>99415</v>
      </c>
      <c r="I2089" s="1" t="e">
        <v>#N/A</v>
      </c>
    </row>
    <row r="2090" spans="2:9">
      <c r="B2090" s="3">
        <v>35542</v>
      </c>
      <c r="C2090" s="1">
        <v>8459.23</v>
      </c>
      <c r="D2090" s="1">
        <v>8473.43</v>
      </c>
      <c r="E2090" s="1">
        <v>8393.15</v>
      </c>
      <c r="F2090" s="1">
        <v>8430.6200000000008</v>
      </c>
      <c r="G2090" s="1">
        <v>103753000</v>
      </c>
      <c r="H2090" s="1">
        <f t="shared" si="32"/>
        <v>103753</v>
      </c>
      <c r="I2090" s="1" t="e">
        <v>#N/A</v>
      </c>
    </row>
    <row r="2091" spans="2:9">
      <c r="B2091" s="3">
        <v>35543</v>
      </c>
      <c r="C2091" s="1">
        <v>8553.43</v>
      </c>
      <c r="D2091" s="1">
        <v>8636.93</v>
      </c>
      <c r="E2091" s="1">
        <v>8525.6200000000008</v>
      </c>
      <c r="F2091" s="1">
        <v>8576.94</v>
      </c>
      <c r="G2091" s="1">
        <v>143049000</v>
      </c>
      <c r="H2091" s="1">
        <f t="shared" si="32"/>
        <v>143049</v>
      </c>
      <c r="I2091" s="1" t="e">
        <v>#N/A</v>
      </c>
    </row>
    <row r="2092" spans="2:9">
      <c r="B2092" s="3">
        <v>35544</v>
      </c>
      <c r="C2092" s="1">
        <v>8630.9500000000007</v>
      </c>
      <c r="D2092" s="1">
        <v>8656.0499999999993</v>
      </c>
      <c r="E2092" s="1">
        <v>8570.7900000000009</v>
      </c>
      <c r="F2092" s="1">
        <v>8629.23</v>
      </c>
      <c r="G2092" s="1">
        <v>145066000</v>
      </c>
      <c r="H2092" s="1">
        <f t="shared" si="32"/>
        <v>145066</v>
      </c>
      <c r="I2092" s="1" t="e">
        <v>#N/A</v>
      </c>
    </row>
    <row r="2093" spans="2:9">
      <c r="B2093" s="3">
        <v>35545</v>
      </c>
      <c r="C2093" s="1">
        <v>8670.06</v>
      </c>
      <c r="D2093" s="1">
        <v>8716.41</v>
      </c>
      <c r="E2093" s="1">
        <v>8649.68</v>
      </c>
      <c r="F2093" s="1">
        <v>8654.19</v>
      </c>
      <c r="G2093" s="1">
        <v>159523000</v>
      </c>
      <c r="H2093" s="1">
        <f t="shared" si="32"/>
        <v>159523</v>
      </c>
      <c r="I2093" s="1" t="e">
        <v>#N/A</v>
      </c>
    </row>
    <row r="2094" spans="2:9">
      <c r="B2094" s="3">
        <v>35546</v>
      </c>
      <c r="C2094" s="1">
        <v>8736.0300000000007</v>
      </c>
      <c r="D2094" s="1">
        <v>8744.17</v>
      </c>
      <c r="E2094" s="1">
        <v>8609.25</v>
      </c>
      <c r="F2094" s="1">
        <v>8661.7199999999993</v>
      </c>
      <c r="G2094" s="1">
        <v>137296000</v>
      </c>
      <c r="H2094" s="1">
        <f t="shared" si="32"/>
        <v>137296</v>
      </c>
      <c r="I2094" s="1" t="e">
        <v>#N/A</v>
      </c>
    </row>
    <row r="2095" spans="2:9">
      <c r="B2095" s="3">
        <v>35548</v>
      </c>
      <c r="C2095" s="1">
        <v>8725.11</v>
      </c>
      <c r="D2095" s="1">
        <v>8750.15</v>
      </c>
      <c r="E2095" s="1">
        <v>8650.2199999999993</v>
      </c>
      <c r="F2095" s="1">
        <v>8660.76</v>
      </c>
      <c r="G2095" s="1">
        <v>126020000</v>
      </c>
      <c r="H2095" s="1">
        <f t="shared" si="32"/>
        <v>126020</v>
      </c>
      <c r="I2095" s="1" t="e">
        <v>#N/A</v>
      </c>
    </row>
    <row r="2096" spans="2:9">
      <c r="B2096" s="3">
        <v>35549</v>
      </c>
      <c r="C2096" s="1">
        <v>8649.7800000000007</v>
      </c>
      <c r="D2096" s="1">
        <v>8687.92</v>
      </c>
      <c r="E2096" s="1">
        <v>8561.9</v>
      </c>
      <c r="F2096" s="1">
        <v>8592.44</v>
      </c>
      <c r="G2096" s="1">
        <v>115919000</v>
      </c>
      <c r="H2096" s="1">
        <f t="shared" si="32"/>
        <v>115919</v>
      </c>
      <c r="I2096" s="1" t="e">
        <v>#N/A</v>
      </c>
    </row>
    <row r="2097" spans="2:9">
      <c r="B2097" s="3">
        <v>35550</v>
      </c>
      <c r="C2097" s="1">
        <v>8649.36</v>
      </c>
      <c r="D2097" s="1">
        <v>8649.36</v>
      </c>
      <c r="E2097" s="1">
        <v>8482.3799999999992</v>
      </c>
      <c r="F2097" s="1">
        <v>8485.66</v>
      </c>
      <c r="G2097" s="1">
        <v>116170000</v>
      </c>
      <c r="H2097" s="1">
        <f t="shared" si="32"/>
        <v>116170</v>
      </c>
      <c r="I2097" s="1" t="e">
        <v>#N/A</v>
      </c>
    </row>
    <row r="2098" spans="2:9">
      <c r="B2098" s="3">
        <v>35552</v>
      </c>
      <c r="C2098" s="1">
        <v>8497.06</v>
      </c>
      <c r="D2098" s="1">
        <v>8497.06</v>
      </c>
      <c r="E2098" s="1">
        <v>8157.67</v>
      </c>
      <c r="F2098" s="1">
        <v>8187</v>
      </c>
      <c r="G2098" s="1">
        <v>121562000</v>
      </c>
      <c r="H2098" s="1">
        <f t="shared" si="32"/>
        <v>121562</v>
      </c>
      <c r="I2098" s="1" t="e">
        <v>#N/A</v>
      </c>
    </row>
    <row r="2099" spans="2:9">
      <c r="B2099" s="3">
        <v>35553</v>
      </c>
      <c r="C2099" s="1">
        <v>8240.6200000000008</v>
      </c>
      <c r="D2099" s="1">
        <v>8314.98</v>
      </c>
      <c r="E2099" s="1">
        <v>8116.48</v>
      </c>
      <c r="F2099" s="1">
        <v>8314.67</v>
      </c>
      <c r="G2099" s="1">
        <v>93200000</v>
      </c>
      <c r="H2099" s="1">
        <f t="shared" si="32"/>
        <v>93200</v>
      </c>
      <c r="I2099" s="1" t="e">
        <v>#N/A</v>
      </c>
    </row>
    <row r="2100" spans="2:9">
      <c r="B2100" s="3">
        <v>35555</v>
      </c>
      <c r="C2100" s="1">
        <v>8213.1200000000008</v>
      </c>
      <c r="D2100" s="1">
        <v>8308.94</v>
      </c>
      <c r="E2100" s="1">
        <v>8213.1200000000008</v>
      </c>
      <c r="F2100" s="1">
        <v>8269.43</v>
      </c>
      <c r="G2100" s="1">
        <v>80879000</v>
      </c>
      <c r="H2100" s="1">
        <f t="shared" si="32"/>
        <v>80879</v>
      </c>
      <c r="I2100" s="1" t="e">
        <v>#N/A</v>
      </c>
    </row>
    <row r="2101" spans="2:9">
      <c r="B2101" s="3">
        <v>35556</v>
      </c>
      <c r="C2101" s="1">
        <v>8293.81</v>
      </c>
      <c r="D2101" s="1">
        <v>8349.99</v>
      </c>
      <c r="E2101" s="1">
        <v>8274.33</v>
      </c>
      <c r="F2101" s="1">
        <v>8294.27</v>
      </c>
      <c r="G2101" s="1">
        <v>77636000</v>
      </c>
      <c r="H2101" s="1">
        <f t="shared" si="32"/>
        <v>77636</v>
      </c>
      <c r="I2101" s="1" t="e">
        <v>#N/A</v>
      </c>
    </row>
    <row r="2102" spans="2:9">
      <c r="B2102" s="3">
        <v>35557</v>
      </c>
      <c r="C2102" s="1">
        <v>8357.92</v>
      </c>
      <c r="D2102" s="1">
        <v>8427.07</v>
      </c>
      <c r="E2102" s="1">
        <v>8332.1299999999992</v>
      </c>
      <c r="F2102" s="1">
        <v>8427.07</v>
      </c>
      <c r="G2102" s="1">
        <v>107377000</v>
      </c>
      <c r="H2102" s="1">
        <f t="shared" si="32"/>
        <v>107377</v>
      </c>
      <c r="I2102" s="1" t="e">
        <v>#N/A</v>
      </c>
    </row>
    <row r="2103" spans="2:9">
      <c r="B2103" s="3">
        <v>35558</v>
      </c>
      <c r="C2103" s="1">
        <v>8468.19</v>
      </c>
      <c r="D2103" s="1">
        <v>8479.32</v>
      </c>
      <c r="E2103" s="1">
        <v>8349.85</v>
      </c>
      <c r="F2103" s="1">
        <v>8349.85</v>
      </c>
      <c r="G2103" s="1">
        <v>115473000</v>
      </c>
      <c r="H2103" s="1">
        <f t="shared" si="32"/>
        <v>115473</v>
      </c>
      <c r="I2103" s="1" t="e">
        <v>#N/A</v>
      </c>
    </row>
    <row r="2104" spans="2:9">
      <c r="B2104" s="3">
        <v>35559</v>
      </c>
      <c r="C2104" s="1">
        <v>8236.56</v>
      </c>
      <c r="D2104" s="1">
        <v>8287.2999999999993</v>
      </c>
      <c r="E2104" s="1">
        <v>8168.29</v>
      </c>
      <c r="F2104" s="1">
        <v>8233.3700000000008</v>
      </c>
      <c r="G2104" s="1">
        <v>114936000</v>
      </c>
      <c r="H2104" s="1">
        <f t="shared" si="32"/>
        <v>114936</v>
      </c>
      <c r="I2104" s="1" t="e">
        <v>#N/A</v>
      </c>
    </row>
    <row r="2105" spans="2:9">
      <c r="B2105" s="3">
        <v>35560</v>
      </c>
      <c r="C2105" s="1">
        <v>8340.6200000000008</v>
      </c>
      <c r="D2105" s="1">
        <v>8359.91</v>
      </c>
      <c r="E2105" s="1">
        <v>8273.17</v>
      </c>
      <c r="F2105" s="1">
        <v>8274.19</v>
      </c>
      <c r="G2105" s="1">
        <v>116342000</v>
      </c>
      <c r="H2105" s="1">
        <f t="shared" si="32"/>
        <v>116342</v>
      </c>
      <c r="I2105" s="1" t="e">
        <v>#N/A</v>
      </c>
    </row>
    <row r="2106" spans="2:9">
      <c r="B2106" s="3">
        <v>35562</v>
      </c>
      <c r="C2106" s="1">
        <v>8331.2199999999993</v>
      </c>
      <c r="D2106" s="1">
        <v>8331.2199999999993</v>
      </c>
      <c r="E2106" s="1">
        <v>7957.25</v>
      </c>
      <c r="F2106" s="1">
        <v>7966.64</v>
      </c>
      <c r="G2106" s="1">
        <v>154333000</v>
      </c>
      <c r="H2106" s="1">
        <f t="shared" si="32"/>
        <v>154333</v>
      </c>
      <c r="I2106" s="1" t="e">
        <v>#N/A</v>
      </c>
    </row>
    <row r="2107" spans="2:9">
      <c r="B2107" s="3">
        <v>35563</v>
      </c>
      <c r="C2107" s="1">
        <v>8029.41</v>
      </c>
      <c r="D2107" s="1">
        <v>8029.41</v>
      </c>
      <c r="E2107" s="1">
        <v>7893.73</v>
      </c>
      <c r="F2107" s="1">
        <v>7952.12</v>
      </c>
      <c r="G2107" s="1">
        <v>110272000</v>
      </c>
      <c r="H2107" s="1">
        <f t="shared" si="32"/>
        <v>110272</v>
      </c>
      <c r="I2107" s="1" t="e">
        <v>#N/A</v>
      </c>
    </row>
    <row r="2108" spans="2:9">
      <c r="B2108" s="3">
        <v>35564</v>
      </c>
      <c r="C2108" s="1">
        <v>8012.15</v>
      </c>
      <c r="D2108" s="1">
        <v>8191.59</v>
      </c>
      <c r="E2108" s="1">
        <v>7991.29</v>
      </c>
      <c r="F2108" s="1">
        <v>8181.62</v>
      </c>
      <c r="G2108" s="1">
        <v>112436000</v>
      </c>
      <c r="H2108" s="1">
        <f t="shared" si="32"/>
        <v>112436</v>
      </c>
      <c r="I2108" s="1" t="e">
        <v>#N/A</v>
      </c>
    </row>
    <row r="2109" spans="2:9">
      <c r="B2109" s="3">
        <v>35565</v>
      </c>
      <c r="C2109" s="1">
        <v>8094.5</v>
      </c>
      <c r="D2109" s="1">
        <v>8156.96</v>
      </c>
      <c r="E2109" s="1">
        <v>7996.1</v>
      </c>
      <c r="F2109" s="1">
        <v>7996.1</v>
      </c>
      <c r="G2109" s="1">
        <v>120338000</v>
      </c>
      <c r="H2109" s="1">
        <f t="shared" si="32"/>
        <v>120338</v>
      </c>
      <c r="I2109" s="1" t="e">
        <v>#N/A</v>
      </c>
    </row>
    <row r="2110" spans="2:9">
      <c r="B2110" s="3">
        <v>35566</v>
      </c>
      <c r="C2110" s="1">
        <v>8061.58</v>
      </c>
      <c r="D2110" s="1">
        <v>8136.09</v>
      </c>
      <c r="E2110" s="1">
        <v>8035.46</v>
      </c>
      <c r="F2110" s="1">
        <v>8081.79</v>
      </c>
      <c r="G2110" s="1">
        <v>98463000</v>
      </c>
      <c r="H2110" s="1">
        <f t="shared" si="32"/>
        <v>98463</v>
      </c>
      <c r="I2110" s="1" t="e">
        <v>#N/A</v>
      </c>
    </row>
    <row r="2111" spans="2:9">
      <c r="B2111" s="3">
        <v>35567</v>
      </c>
      <c r="C2111" s="1">
        <v>8133.68</v>
      </c>
      <c r="D2111" s="1">
        <v>8153.82</v>
      </c>
      <c r="E2111" s="1">
        <v>8101.68</v>
      </c>
      <c r="F2111" s="1">
        <v>8141.12</v>
      </c>
      <c r="G2111" s="1">
        <v>62300000</v>
      </c>
      <c r="H2111" s="1">
        <f t="shared" si="32"/>
        <v>62300</v>
      </c>
      <c r="I2111" s="1" t="e">
        <v>#N/A</v>
      </c>
    </row>
    <row r="2112" spans="2:9">
      <c r="B2112" s="3">
        <v>35569</v>
      </c>
      <c r="C2112" s="1">
        <v>8096.29</v>
      </c>
      <c r="D2112" s="1">
        <v>8126.08</v>
      </c>
      <c r="E2112" s="1">
        <v>8055.4</v>
      </c>
      <c r="F2112" s="1">
        <v>8107.54</v>
      </c>
      <c r="G2112" s="1">
        <v>58341000</v>
      </c>
      <c r="H2112" s="1">
        <f t="shared" si="32"/>
        <v>58341</v>
      </c>
      <c r="I2112" s="1" t="e">
        <v>#N/A</v>
      </c>
    </row>
    <row r="2113" spans="2:9">
      <c r="B2113" s="3">
        <v>35570</v>
      </c>
      <c r="C2113" s="1">
        <v>8158.15</v>
      </c>
      <c r="D2113" s="1">
        <v>8158.15</v>
      </c>
      <c r="E2113" s="1">
        <v>7996.75</v>
      </c>
      <c r="F2113" s="1">
        <v>7996.75</v>
      </c>
      <c r="G2113" s="1">
        <v>66100000</v>
      </c>
      <c r="H2113" s="1">
        <f t="shared" si="32"/>
        <v>66100</v>
      </c>
      <c r="I2113" s="1" t="e">
        <v>#N/A</v>
      </c>
    </row>
    <row r="2114" spans="2:9">
      <c r="B2114" s="3">
        <v>35571</v>
      </c>
      <c r="C2114" s="1">
        <v>8050.38</v>
      </c>
      <c r="D2114" s="1">
        <v>8050.38</v>
      </c>
      <c r="E2114" s="1">
        <v>7951.67</v>
      </c>
      <c r="F2114" s="1">
        <v>8022.89</v>
      </c>
      <c r="G2114" s="1">
        <v>66967000</v>
      </c>
      <c r="H2114" s="1">
        <f t="shared" si="32"/>
        <v>66967</v>
      </c>
      <c r="I2114" s="1" t="e">
        <v>#N/A</v>
      </c>
    </row>
    <row r="2115" spans="2:9">
      <c r="B2115" s="3">
        <v>35572</v>
      </c>
      <c r="C2115" s="1">
        <v>8061.18</v>
      </c>
      <c r="D2115" s="1">
        <v>8157.8</v>
      </c>
      <c r="E2115" s="1">
        <v>8059.36</v>
      </c>
      <c r="F2115" s="1">
        <v>8150.66</v>
      </c>
      <c r="G2115" s="1">
        <v>90060000</v>
      </c>
      <c r="H2115" s="1">
        <f t="shared" si="32"/>
        <v>90060</v>
      </c>
      <c r="I2115" s="1" t="e">
        <v>#N/A</v>
      </c>
    </row>
    <row r="2116" spans="2:9">
      <c r="B2116" s="3">
        <v>35573</v>
      </c>
      <c r="C2116" s="1">
        <v>8159.17</v>
      </c>
      <c r="D2116" s="1">
        <v>8192.91</v>
      </c>
      <c r="E2116" s="1">
        <v>8131</v>
      </c>
      <c r="F2116" s="1">
        <v>8144.38</v>
      </c>
      <c r="G2116" s="1">
        <v>77685000</v>
      </c>
      <c r="H2116" s="1">
        <f t="shared" si="32"/>
        <v>77685</v>
      </c>
      <c r="I2116" s="1" t="e">
        <v>#N/A</v>
      </c>
    </row>
    <row r="2117" spans="2:9">
      <c r="B2117" s="3">
        <v>35574</v>
      </c>
      <c r="C2117" s="1">
        <v>8178.6</v>
      </c>
      <c r="D2117" s="1">
        <v>8222.26</v>
      </c>
      <c r="E2117" s="1">
        <v>8152.95</v>
      </c>
      <c r="F2117" s="1">
        <v>8178.7</v>
      </c>
      <c r="G2117" s="1">
        <v>88082000</v>
      </c>
      <c r="H2117" s="1">
        <f t="shared" si="32"/>
        <v>88082</v>
      </c>
      <c r="I2117" s="1" t="e">
        <v>#N/A</v>
      </c>
    </row>
    <row r="2118" spans="2:9">
      <c r="B2118" s="3">
        <v>35576</v>
      </c>
      <c r="C2118" s="1">
        <v>8239.11</v>
      </c>
      <c r="D2118" s="1">
        <v>8248.48</v>
      </c>
      <c r="E2118" s="1">
        <v>8188.73</v>
      </c>
      <c r="F2118" s="1">
        <v>8194.66</v>
      </c>
      <c r="G2118" s="1">
        <v>84025000</v>
      </c>
      <c r="H2118" s="1">
        <f t="shared" si="32"/>
        <v>84025</v>
      </c>
      <c r="I2118" s="1" t="e">
        <v>#N/A</v>
      </c>
    </row>
    <row r="2119" spans="2:9">
      <c r="B2119" s="3">
        <v>35577</v>
      </c>
      <c r="C2119" s="1">
        <v>8180.88</v>
      </c>
      <c r="D2119" s="1">
        <v>8217.3799999999992</v>
      </c>
      <c r="E2119" s="1">
        <v>8116.36</v>
      </c>
      <c r="F2119" s="1">
        <v>8123.26</v>
      </c>
      <c r="G2119" s="1">
        <v>73599000</v>
      </c>
      <c r="H2119" s="1">
        <f t="shared" ref="H2119:H2182" si="33">ROUND(G2119/1000,0)</f>
        <v>73599</v>
      </c>
      <c r="I2119" s="1" t="e">
        <v>#N/A</v>
      </c>
    </row>
    <row r="2120" spans="2:9">
      <c r="B2120" s="3">
        <v>35578</v>
      </c>
      <c r="C2120" s="1">
        <v>8121.98</v>
      </c>
      <c r="D2120" s="1">
        <v>8121.98</v>
      </c>
      <c r="E2120" s="1">
        <v>8043.18</v>
      </c>
      <c r="F2120" s="1">
        <v>8058.46</v>
      </c>
      <c r="G2120" s="1">
        <v>81132000</v>
      </c>
      <c r="H2120" s="1">
        <f t="shared" si="33"/>
        <v>81132</v>
      </c>
      <c r="I2120" s="1" t="e">
        <v>#N/A</v>
      </c>
    </row>
    <row r="2121" spans="2:9">
      <c r="B2121" s="3">
        <v>35579</v>
      </c>
      <c r="C2121" s="1">
        <v>8083.45</v>
      </c>
      <c r="D2121" s="1">
        <v>8127.16</v>
      </c>
      <c r="E2121" s="1">
        <v>7997.65</v>
      </c>
      <c r="F2121" s="1">
        <v>7997.65</v>
      </c>
      <c r="G2121" s="1">
        <v>110170000</v>
      </c>
      <c r="H2121" s="1">
        <f t="shared" si="33"/>
        <v>110170</v>
      </c>
      <c r="I2121" s="1" t="e">
        <v>#N/A</v>
      </c>
    </row>
    <row r="2122" spans="2:9">
      <c r="B2122" s="3">
        <v>35580</v>
      </c>
      <c r="C2122" s="1">
        <v>8067.08</v>
      </c>
      <c r="D2122" s="1">
        <v>8067.08</v>
      </c>
      <c r="E2122" s="1">
        <v>7975.78</v>
      </c>
      <c r="F2122" s="1">
        <v>8004.49</v>
      </c>
      <c r="G2122" s="1">
        <v>78782000</v>
      </c>
      <c r="H2122" s="1">
        <f t="shared" si="33"/>
        <v>78782</v>
      </c>
      <c r="I2122" s="1" t="e">
        <v>#N/A</v>
      </c>
    </row>
    <row r="2123" spans="2:9">
      <c r="B2123" s="3">
        <v>35581</v>
      </c>
      <c r="C2123" s="1">
        <v>8054.62</v>
      </c>
      <c r="D2123" s="1">
        <v>8163.11</v>
      </c>
      <c r="E2123" s="1">
        <v>8047.85</v>
      </c>
      <c r="F2123" s="1">
        <v>8163.11</v>
      </c>
      <c r="G2123" s="1">
        <v>79062000</v>
      </c>
      <c r="H2123" s="1">
        <f t="shared" si="33"/>
        <v>79062</v>
      </c>
      <c r="I2123" s="1" t="e">
        <v>#N/A</v>
      </c>
    </row>
    <row r="2124" spans="2:9">
      <c r="B2124" s="3">
        <v>35583</v>
      </c>
      <c r="C2124" s="1">
        <v>8203.77</v>
      </c>
      <c r="D2124" s="1">
        <v>8213.8700000000008</v>
      </c>
      <c r="E2124" s="1">
        <v>8170.15</v>
      </c>
      <c r="F2124" s="1">
        <v>8197.2999999999993</v>
      </c>
      <c r="G2124" s="1">
        <v>107130000</v>
      </c>
      <c r="H2124" s="1">
        <f t="shared" si="33"/>
        <v>107130</v>
      </c>
      <c r="I2124" s="1" t="e">
        <v>#N/A</v>
      </c>
    </row>
    <row r="2125" spans="2:9">
      <c r="B2125" s="3">
        <v>35584</v>
      </c>
      <c r="C2125" s="1">
        <v>8258.4699999999993</v>
      </c>
      <c r="D2125" s="1">
        <v>8277.76</v>
      </c>
      <c r="E2125" s="1">
        <v>8234.4599999999991</v>
      </c>
      <c r="F2125" s="1">
        <v>8255.7800000000007</v>
      </c>
      <c r="G2125" s="1">
        <v>117572000</v>
      </c>
      <c r="H2125" s="1">
        <f t="shared" si="33"/>
        <v>117572</v>
      </c>
      <c r="I2125" s="1" t="e">
        <v>#N/A</v>
      </c>
    </row>
    <row r="2126" spans="2:9">
      <c r="B2126" s="3">
        <v>35585</v>
      </c>
      <c r="C2126" s="1">
        <v>8308.17</v>
      </c>
      <c r="D2126" s="1">
        <v>8316.3799999999992</v>
      </c>
      <c r="E2126" s="1">
        <v>8264.7999999999993</v>
      </c>
      <c r="F2126" s="1">
        <v>8282.91</v>
      </c>
      <c r="G2126" s="1">
        <v>117395000</v>
      </c>
      <c r="H2126" s="1">
        <f t="shared" si="33"/>
        <v>117395</v>
      </c>
      <c r="I2126" s="1" t="e">
        <v>#N/A</v>
      </c>
    </row>
    <row r="2127" spans="2:9">
      <c r="B2127" s="3">
        <v>35586</v>
      </c>
      <c r="C2127" s="1">
        <v>8311.09</v>
      </c>
      <c r="D2127" s="1">
        <v>8317.7900000000009</v>
      </c>
      <c r="E2127" s="1">
        <v>8231.2999999999993</v>
      </c>
      <c r="F2127" s="1">
        <v>8231.2999999999993</v>
      </c>
      <c r="G2127" s="1">
        <v>135582000</v>
      </c>
      <c r="H2127" s="1">
        <f t="shared" si="33"/>
        <v>135582</v>
      </c>
      <c r="I2127" s="1" t="e">
        <v>#N/A</v>
      </c>
    </row>
    <row r="2128" spans="2:9">
      <c r="B2128" s="3">
        <v>35587</v>
      </c>
      <c r="C2128" s="1">
        <v>8301.58</v>
      </c>
      <c r="D2128" s="1">
        <v>8353.65</v>
      </c>
      <c r="E2128" s="1">
        <v>8291.64</v>
      </c>
      <c r="F2128" s="1">
        <v>8342.94</v>
      </c>
      <c r="G2128" s="1">
        <v>138889000</v>
      </c>
      <c r="H2128" s="1">
        <f t="shared" si="33"/>
        <v>138889</v>
      </c>
      <c r="I2128" s="1" t="e">
        <v>#N/A</v>
      </c>
    </row>
    <row r="2129" spans="2:9">
      <c r="B2129" s="3">
        <v>35588</v>
      </c>
      <c r="C2129" s="1">
        <v>8436</v>
      </c>
      <c r="D2129" s="1">
        <v>8436</v>
      </c>
      <c r="E2129" s="1">
        <v>8306.75</v>
      </c>
      <c r="F2129" s="1">
        <v>8367.4599999999991</v>
      </c>
      <c r="G2129" s="1">
        <v>152238000</v>
      </c>
      <c r="H2129" s="1">
        <f t="shared" si="33"/>
        <v>152238</v>
      </c>
      <c r="I2129" s="1" t="e">
        <v>#N/A</v>
      </c>
    </row>
    <row r="2130" spans="2:9">
      <c r="B2130" s="3">
        <v>35591</v>
      </c>
      <c r="C2130" s="1">
        <v>8367.2000000000007</v>
      </c>
      <c r="D2130" s="1">
        <v>8419.9</v>
      </c>
      <c r="E2130" s="1">
        <v>8338.16</v>
      </c>
      <c r="F2130" s="1">
        <v>8392.98</v>
      </c>
      <c r="G2130" s="1">
        <v>138119000</v>
      </c>
      <c r="H2130" s="1">
        <f t="shared" si="33"/>
        <v>138119</v>
      </c>
      <c r="I2130" s="1" t="e">
        <v>#N/A</v>
      </c>
    </row>
    <row r="2131" spans="2:9">
      <c r="B2131" s="3">
        <v>35592</v>
      </c>
      <c r="C2131" s="1">
        <v>8388.2000000000007</v>
      </c>
      <c r="D2131" s="1">
        <v>8408.2199999999993</v>
      </c>
      <c r="E2131" s="1">
        <v>8257.14</v>
      </c>
      <c r="F2131" s="1">
        <v>8267</v>
      </c>
      <c r="G2131" s="1">
        <v>122709000</v>
      </c>
      <c r="H2131" s="1">
        <f t="shared" si="33"/>
        <v>122709</v>
      </c>
      <c r="I2131" s="1" t="e">
        <v>#N/A</v>
      </c>
    </row>
    <row r="2132" spans="2:9">
      <c r="B2132" s="3">
        <v>35593</v>
      </c>
      <c r="C2132" s="1">
        <v>8342.02</v>
      </c>
      <c r="D2132" s="1">
        <v>8342.02</v>
      </c>
      <c r="E2132" s="1">
        <v>8179.94</v>
      </c>
      <c r="F2132" s="1">
        <v>8259.2800000000007</v>
      </c>
      <c r="G2132" s="1">
        <v>121637000</v>
      </c>
      <c r="H2132" s="1">
        <f t="shared" si="33"/>
        <v>121637</v>
      </c>
      <c r="I2132" s="1" t="e">
        <v>#N/A</v>
      </c>
    </row>
    <row r="2133" spans="2:9">
      <c r="B2133" s="3">
        <v>35594</v>
      </c>
      <c r="C2133" s="1">
        <v>8275.4500000000007</v>
      </c>
      <c r="D2133" s="1">
        <v>8355.8700000000008</v>
      </c>
      <c r="E2133" s="1">
        <v>8275.4500000000007</v>
      </c>
      <c r="F2133" s="1">
        <v>8315.02</v>
      </c>
      <c r="G2133" s="1">
        <v>118984000</v>
      </c>
      <c r="H2133" s="1">
        <f t="shared" si="33"/>
        <v>118984</v>
      </c>
      <c r="I2133" s="1" t="e">
        <v>#N/A</v>
      </c>
    </row>
    <row r="2134" spans="2:9">
      <c r="B2134" s="3">
        <v>35595</v>
      </c>
      <c r="C2134" s="1">
        <v>8394.5499999999993</v>
      </c>
      <c r="D2134" s="1">
        <v>8512.83</v>
      </c>
      <c r="E2134" s="1">
        <v>8394.5499999999993</v>
      </c>
      <c r="F2134" s="1">
        <v>8502.18</v>
      </c>
      <c r="G2134" s="1">
        <v>111574000</v>
      </c>
      <c r="H2134" s="1">
        <f t="shared" si="33"/>
        <v>111574</v>
      </c>
      <c r="I2134" s="1" t="e">
        <v>#N/A</v>
      </c>
    </row>
    <row r="2135" spans="2:9">
      <c r="B2135" s="3">
        <v>35597</v>
      </c>
      <c r="C2135" s="1">
        <v>8589.2000000000007</v>
      </c>
      <c r="D2135" s="1">
        <v>8658.52</v>
      </c>
      <c r="E2135" s="1">
        <v>8583.51</v>
      </c>
      <c r="F2135" s="1">
        <v>8640.4500000000007</v>
      </c>
      <c r="G2135" s="1">
        <v>170146000</v>
      </c>
      <c r="H2135" s="1">
        <f t="shared" si="33"/>
        <v>170146</v>
      </c>
      <c r="I2135" s="1" t="e">
        <v>#N/A</v>
      </c>
    </row>
    <row r="2136" spans="2:9">
      <c r="B2136" s="3">
        <v>35598</v>
      </c>
      <c r="C2136" s="1">
        <v>8739.69</v>
      </c>
      <c r="D2136" s="1">
        <v>8763.8799999999992</v>
      </c>
      <c r="E2136" s="1">
        <v>8667.81</v>
      </c>
      <c r="F2136" s="1">
        <v>8679.24</v>
      </c>
      <c r="G2136" s="1">
        <v>191272000</v>
      </c>
      <c r="H2136" s="1">
        <f t="shared" si="33"/>
        <v>191272</v>
      </c>
      <c r="I2136" s="1" t="e">
        <v>#N/A</v>
      </c>
    </row>
    <row r="2137" spans="2:9">
      <c r="B2137" s="3">
        <v>35599</v>
      </c>
      <c r="C2137" s="1">
        <v>8731.65</v>
      </c>
      <c r="D2137" s="1">
        <v>8753.89</v>
      </c>
      <c r="E2137" s="1">
        <v>8657.48</v>
      </c>
      <c r="F2137" s="1">
        <v>8713.49</v>
      </c>
      <c r="G2137" s="1">
        <v>207422000</v>
      </c>
      <c r="H2137" s="1">
        <f t="shared" si="33"/>
        <v>207422</v>
      </c>
      <c r="I2137" s="1" t="e">
        <v>#N/A</v>
      </c>
    </row>
    <row r="2138" spans="2:9">
      <c r="B2138" s="3">
        <v>35600</v>
      </c>
      <c r="C2138" s="1">
        <v>8797.9599999999991</v>
      </c>
      <c r="D2138" s="1">
        <v>8827.8799999999992</v>
      </c>
      <c r="E2138" s="1">
        <v>8636.2900000000009</v>
      </c>
      <c r="F2138" s="1">
        <v>8636.2900000000009</v>
      </c>
      <c r="G2138" s="1">
        <v>251029000</v>
      </c>
      <c r="H2138" s="1">
        <f t="shared" si="33"/>
        <v>251029</v>
      </c>
      <c r="I2138" s="1" t="e">
        <v>#N/A</v>
      </c>
    </row>
    <row r="2139" spans="2:9">
      <c r="B2139" s="3">
        <v>35601</v>
      </c>
      <c r="C2139" s="1">
        <v>8778.83</v>
      </c>
      <c r="D2139" s="1">
        <v>8895.34</v>
      </c>
      <c r="E2139" s="1">
        <v>8744.8700000000008</v>
      </c>
      <c r="F2139" s="1">
        <v>8882.1299999999992</v>
      </c>
      <c r="G2139" s="1">
        <v>213563000</v>
      </c>
      <c r="H2139" s="1">
        <f t="shared" si="33"/>
        <v>213563</v>
      </c>
      <c r="I2139" s="1" t="e">
        <v>#N/A</v>
      </c>
    </row>
    <row r="2140" spans="2:9">
      <c r="B2140" s="3">
        <v>35602</v>
      </c>
      <c r="C2140" s="1">
        <v>9021.8700000000008</v>
      </c>
      <c r="D2140" s="1">
        <v>9021.8700000000008</v>
      </c>
      <c r="E2140" s="1">
        <v>8804.5300000000007</v>
      </c>
      <c r="F2140" s="1">
        <v>8833.83</v>
      </c>
      <c r="G2140" s="1">
        <v>178052000</v>
      </c>
      <c r="H2140" s="1">
        <f t="shared" si="33"/>
        <v>178052</v>
      </c>
      <c r="I2140" s="1" t="e">
        <v>#N/A</v>
      </c>
    </row>
    <row r="2141" spans="2:9">
      <c r="B2141" s="3">
        <v>35604</v>
      </c>
      <c r="C2141" s="1">
        <v>8896.1</v>
      </c>
      <c r="D2141" s="1">
        <v>8940.8799999999992</v>
      </c>
      <c r="E2141" s="1">
        <v>8847.9699999999993</v>
      </c>
      <c r="F2141" s="1">
        <v>8925.1200000000008</v>
      </c>
      <c r="G2141" s="1">
        <v>159341000</v>
      </c>
      <c r="H2141" s="1">
        <f t="shared" si="33"/>
        <v>159341</v>
      </c>
      <c r="I2141" s="1" t="e">
        <v>#N/A</v>
      </c>
    </row>
    <row r="2142" spans="2:9">
      <c r="B2142" s="3">
        <v>35605</v>
      </c>
      <c r="C2142" s="1">
        <v>8948.69</v>
      </c>
      <c r="D2142" s="1">
        <v>9014.48</v>
      </c>
      <c r="E2142" s="1">
        <v>8896.7800000000007</v>
      </c>
      <c r="F2142" s="1">
        <v>8918.17</v>
      </c>
      <c r="G2142" s="1">
        <v>169376000</v>
      </c>
      <c r="H2142" s="1">
        <f t="shared" si="33"/>
        <v>169376</v>
      </c>
      <c r="I2142" s="1" t="e">
        <v>#N/A</v>
      </c>
    </row>
    <row r="2143" spans="2:9">
      <c r="B2143" s="3">
        <v>35606</v>
      </c>
      <c r="C2143" s="1">
        <v>8948.1</v>
      </c>
      <c r="D2143" s="1">
        <v>8978.98</v>
      </c>
      <c r="E2143" s="1">
        <v>8921.16</v>
      </c>
      <c r="F2143" s="1">
        <v>8956.41</v>
      </c>
      <c r="G2143" s="1">
        <v>166456000</v>
      </c>
      <c r="H2143" s="1">
        <f t="shared" si="33"/>
        <v>166456</v>
      </c>
      <c r="I2143" s="1" t="e">
        <v>#N/A</v>
      </c>
    </row>
    <row r="2144" spans="2:9">
      <c r="B2144" s="3">
        <v>35607</v>
      </c>
      <c r="C2144" s="1">
        <v>9036.07</v>
      </c>
      <c r="D2144" s="1">
        <v>9045.35</v>
      </c>
      <c r="E2144" s="1">
        <v>8842.4</v>
      </c>
      <c r="F2144" s="1">
        <v>8871.76</v>
      </c>
      <c r="G2144" s="1">
        <v>232216000</v>
      </c>
      <c r="H2144" s="1">
        <f t="shared" si="33"/>
        <v>232216</v>
      </c>
      <c r="I2144" s="1" t="e">
        <v>#N/A</v>
      </c>
    </row>
    <row r="2145" spans="2:9">
      <c r="B2145" s="3">
        <v>35608</v>
      </c>
      <c r="C2145" s="1">
        <v>8983.32</v>
      </c>
      <c r="D2145" s="1">
        <v>9004.18</v>
      </c>
      <c r="E2145" s="1">
        <v>8880.2999999999993</v>
      </c>
      <c r="F2145" s="1">
        <v>8984.59</v>
      </c>
      <c r="G2145" s="1">
        <v>182239000</v>
      </c>
      <c r="H2145" s="1">
        <f t="shared" si="33"/>
        <v>182239</v>
      </c>
      <c r="I2145" s="1" t="e">
        <v>#N/A</v>
      </c>
    </row>
    <row r="2146" spans="2:9">
      <c r="B2146" s="3">
        <v>35609</v>
      </c>
      <c r="C2146" s="1">
        <v>9048.2800000000007</v>
      </c>
      <c r="D2146" s="1">
        <v>9074.34</v>
      </c>
      <c r="E2146" s="1">
        <v>9012.75</v>
      </c>
      <c r="F2146" s="1">
        <v>9024.48</v>
      </c>
      <c r="G2146" s="1">
        <v>148421000</v>
      </c>
      <c r="H2146" s="1">
        <f t="shared" si="33"/>
        <v>148421</v>
      </c>
      <c r="I2146" s="1" t="e">
        <v>#N/A</v>
      </c>
    </row>
    <row r="2147" spans="2:9">
      <c r="B2147" s="3">
        <v>35611</v>
      </c>
      <c r="C2147" s="1">
        <v>9130.41</v>
      </c>
      <c r="D2147" s="1">
        <v>9131.86</v>
      </c>
      <c r="E2147" s="1">
        <v>9028.9500000000007</v>
      </c>
      <c r="F2147" s="1">
        <v>9030.2800000000007</v>
      </c>
      <c r="G2147" s="1">
        <v>161389000</v>
      </c>
      <c r="H2147" s="1">
        <f t="shared" si="33"/>
        <v>161389</v>
      </c>
      <c r="I2147" s="1" t="e">
        <v>#N/A</v>
      </c>
    </row>
    <row r="2148" spans="2:9">
      <c r="B2148" s="3">
        <v>35613</v>
      </c>
      <c r="C2148" s="1">
        <v>9094.27</v>
      </c>
      <c r="D2148" s="1">
        <v>9124.2999999999993</v>
      </c>
      <c r="E2148" s="1">
        <v>8988.1299999999992</v>
      </c>
      <c r="F2148" s="1">
        <v>8996.7199999999993</v>
      </c>
      <c r="G2148" s="1">
        <v>182326000</v>
      </c>
      <c r="H2148" s="1">
        <f t="shared" si="33"/>
        <v>182326</v>
      </c>
      <c r="I2148" s="1" t="e">
        <v>#N/A</v>
      </c>
    </row>
    <row r="2149" spans="2:9">
      <c r="B2149" s="3">
        <v>35614</v>
      </c>
      <c r="C2149" s="1">
        <v>9061.6</v>
      </c>
      <c r="D2149" s="1">
        <v>9061.6</v>
      </c>
      <c r="E2149" s="1">
        <v>8997.51</v>
      </c>
      <c r="F2149" s="1">
        <v>9027.6299999999992</v>
      </c>
      <c r="G2149" s="1">
        <v>138000000</v>
      </c>
      <c r="H2149" s="1">
        <f t="shared" si="33"/>
        <v>138000</v>
      </c>
      <c r="I2149" s="1" t="e">
        <v>#N/A</v>
      </c>
    </row>
    <row r="2150" spans="2:9">
      <c r="B2150" s="3">
        <v>35615</v>
      </c>
      <c r="C2150" s="1">
        <v>9144.9599999999991</v>
      </c>
      <c r="D2150" s="1">
        <v>9218.2099999999991</v>
      </c>
      <c r="E2150" s="1">
        <v>9119.25</v>
      </c>
      <c r="F2150" s="1">
        <v>9192.57</v>
      </c>
      <c r="G2150" s="1">
        <v>160912000</v>
      </c>
      <c r="H2150" s="1">
        <f t="shared" si="33"/>
        <v>160912</v>
      </c>
      <c r="I2150" s="1" t="e">
        <v>#N/A</v>
      </c>
    </row>
    <row r="2151" spans="2:9">
      <c r="B2151" s="3">
        <v>35616</v>
      </c>
      <c r="C2151" s="1">
        <v>9301.69</v>
      </c>
      <c r="D2151" s="1">
        <v>9301.69</v>
      </c>
      <c r="E2151" s="1">
        <v>9233.5</v>
      </c>
      <c r="F2151" s="1">
        <v>9258.6299999999992</v>
      </c>
      <c r="G2151" s="1">
        <v>138496000</v>
      </c>
      <c r="H2151" s="1">
        <f t="shared" si="33"/>
        <v>138496</v>
      </c>
      <c r="I2151" s="1" t="e">
        <v>#N/A</v>
      </c>
    </row>
    <row r="2152" spans="2:9">
      <c r="B2152" s="3">
        <v>35618</v>
      </c>
      <c r="C2152" s="1">
        <v>9365.19</v>
      </c>
      <c r="D2152" s="1">
        <v>9370.41</v>
      </c>
      <c r="E2152" s="1">
        <v>9304.82</v>
      </c>
      <c r="F2152" s="1">
        <v>9322.84</v>
      </c>
      <c r="G2152" s="1">
        <v>179774000</v>
      </c>
      <c r="H2152" s="1">
        <f t="shared" si="33"/>
        <v>179774</v>
      </c>
      <c r="I2152" s="1" t="e">
        <v>#N/A</v>
      </c>
    </row>
    <row r="2153" spans="2:9">
      <c r="B2153" s="3">
        <v>35619</v>
      </c>
      <c r="C2153" s="1">
        <v>9345.5499999999993</v>
      </c>
      <c r="D2153" s="1">
        <v>9371.5</v>
      </c>
      <c r="E2153" s="1">
        <v>9282.1</v>
      </c>
      <c r="F2153" s="1">
        <v>9305.27</v>
      </c>
      <c r="G2153" s="1">
        <v>175788000</v>
      </c>
      <c r="H2153" s="1">
        <f t="shared" si="33"/>
        <v>175788</v>
      </c>
      <c r="I2153" s="1" t="e">
        <v>#N/A</v>
      </c>
    </row>
    <row r="2154" spans="2:9">
      <c r="B2154" s="3">
        <v>35620</v>
      </c>
      <c r="C2154" s="1">
        <v>9391.2800000000007</v>
      </c>
      <c r="D2154" s="1">
        <v>9415.58</v>
      </c>
      <c r="E2154" s="1">
        <v>9343.2999999999993</v>
      </c>
      <c r="F2154" s="1">
        <v>9362.68</v>
      </c>
      <c r="G2154" s="1">
        <v>212876000</v>
      </c>
      <c r="H2154" s="1">
        <f t="shared" si="33"/>
        <v>212876</v>
      </c>
      <c r="I2154" s="1" t="e">
        <v>#N/A</v>
      </c>
    </row>
    <row r="2155" spans="2:9">
      <c r="B2155" s="3">
        <v>35621</v>
      </c>
      <c r="C2155" s="1">
        <v>9470.93</v>
      </c>
      <c r="D2155" s="1">
        <v>9511.7999999999993</v>
      </c>
      <c r="E2155" s="1">
        <v>9420.7099999999991</v>
      </c>
      <c r="F2155" s="1">
        <v>9429.74</v>
      </c>
      <c r="G2155" s="1">
        <v>219697000</v>
      </c>
      <c r="H2155" s="1">
        <f t="shared" si="33"/>
        <v>219697</v>
      </c>
      <c r="I2155" s="1" t="e">
        <v>#N/A</v>
      </c>
    </row>
    <row r="2156" spans="2:9">
      <c r="B2156" s="3">
        <v>35622</v>
      </c>
      <c r="C2156" s="1">
        <v>9498.07</v>
      </c>
      <c r="D2156" s="1">
        <v>9526.74</v>
      </c>
      <c r="E2156" s="1">
        <v>9333.7900000000009</v>
      </c>
      <c r="F2156" s="1">
        <v>9394.6299999999992</v>
      </c>
      <c r="G2156" s="1">
        <v>232915000</v>
      </c>
      <c r="H2156" s="1">
        <f t="shared" si="33"/>
        <v>232915</v>
      </c>
      <c r="I2156" s="1" t="e">
        <v>#N/A</v>
      </c>
    </row>
    <row r="2157" spans="2:9">
      <c r="B2157" s="3">
        <v>35623</v>
      </c>
      <c r="C2157" s="1">
        <v>9521.83</v>
      </c>
      <c r="D2157" s="1">
        <v>9537.86</v>
      </c>
      <c r="E2157" s="1">
        <v>9480.07</v>
      </c>
      <c r="F2157" s="1">
        <v>9501.08</v>
      </c>
      <c r="G2157" s="1">
        <v>151158000</v>
      </c>
      <c r="H2157" s="1">
        <f t="shared" si="33"/>
        <v>151158</v>
      </c>
      <c r="I2157" s="1" t="e">
        <v>#N/A</v>
      </c>
    </row>
    <row r="2158" spans="2:9">
      <c r="B2158" s="3">
        <v>35625</v>
      </c>
      <c r="C2158" s="1">
        <v>9626.34</v>
      </c>
      <c r="D2158" s="1">
        <v>9626.34</v>
      </c>
      <c r="E2158" s="1">
        <v>9561.08</v>
      </c>
      <c r="F2158" s="1">
        <v>9593.5400000000009</v>
      </c>
      <c r="G2158" s="1">
        <v>209624000</v>
      </c>
      <c r="H2158" s="1">
        <f t="shared" si="33"/>
        <v>209624</v>
      </c>
      <c r="I2158" s="1" t="e">
        <v>#N/A</v>
      </c>
    </row>
    <row r="2159" spans="2:9">
      <c r="B2159" s="3">
        <v>35626</v>
      </c>
      <c r="C2159" s="1">
        <v>9714.7800000000007</v>
      </c>
      <c r="D2159" s="1">
        <v>9714.7800000000007</v>
      </c>
      <c r="E2159" s="1">
        <v>9451.4500000000007</v>
      </c>
      <c r="F2159" s="1">
        <v>9555.98</v>
      </c>
      <c r="G2159" s="1">
        <v>262478000</v>
      </c>
      <c r="H2159" s="1">
        <f t="shared" si="33"/>
        <v>262478</v>
      </c>
      <c r="I2159" s="1" t="e">
        <v>#N/A</v>
      </c>
    </row>
    <row r="2160" spans="2:9">
      <c r="B2160" s="3">
        <v>35627</v>
      </c>
      <c r="C2160" s="1">
        <v>9634.7900000000009</v>
      </c>
      <c r="D2160" s="1">
        <v>9648.43</v>
      </c>
      <c r="E2160" s="1">
        <v>9482.4500000000007</v>
      </c>
      <c r="F2160" s="1">
        <v>9544.56</v>
      </c>
      <c r="G2160" s="1">
        <v>258811000</v>
      </c>
      <c r="H2160" s="1">
        <f t="shared" si="33"/>
        <v>258811</v>
      </c>
      <c r="I2160" s="1" t="e">
        <v>#N/A</v>
      </c>
    </row>
    <row r="2161" spans="2:9">
      <c r="B2161" s="3">
        <v>35628</v>
      </c>
      <c r="C2161" s="1">
        <v>9742.58</v>
      </c>
      <c r="D2161" s="1">
        <v>9889.4500000000007</v>
      </c>
      <c r="E2161" s="1">
        <v>9571.7999999999993</v>
      </c>
      <c r="F2161" s="1">
        <v>9571.7999999999993</v>
      </c>
      <c r="G2161" s="1">
        <v>296888000</v>
      </c>
      <c r="H2161" s="1">
        <f t="shared" si="33"/>
        <v>296888</v>
      </c>
      <c r="I2161" s="1" t="e">
        <v>#N/A</v>
      </c>
    </row>
    <row r="2162" spans="2:9">
      <c r="B2162" s="3">
        <v>35629</v>
      </c>
      <c r="C2162" s="1">
        <v>9669.74</v>
      </c>
      <c r="D2162" s="1">
        <v>9677.4</v>
      </c>
      <c r="E2162" s="1">
        <v>9555.98</v>
      </c>
      <c r="F2162" s="1">
        <v>9677.4</v>
      </c>
      <c r="G2162" s="1">
        <v>218018000</v>
      </c>
      <c r="H2162" s="1">
        <f t="shared" si="33"/>
        <v>218018</v>
      </c>
      <c r="I2162" s="1" t="e">
        <v>#N/A</v>
      </c>
    </row>
    <row r="2163" spans="2:9">
      <c r="B2163" s="3">
        <v>35630</v>
      </c>
      <c r="C2163" s="1">
        <v>9701.58</v>
      </c>
      <c r="D2163" s="1">
        <v>9788.61</v>
      </c>
      <c r="E2163" s="1">
        <v>9701.58</v>
      </c>
      <c r="F2163" s="1">
        <v>9749.2999999999993</v>
      </c>
      <c r="G2163" s="1">
        <v>187645000</v>
      </c>
      <c r="H2163" s="1">
        <f t="shared" si="33"/>
        <v>187645</v>
      </c>
      <c r="I2163" s="1" t="e">
        <v>#N/A</v>
      </c>
    </row>
    <row r="2164" spans="2:9">
      <c r="B2164" s="3">
        <v>35632</v>
      </c>
      <c r="C2164" s="1">
        <v>9814.25</v>
      </c>
      <c r="D2164" s="1">
        <v>9896.73</v>
      </c>
      <c r="E2164" s="1">
        <v>9750.7000000000007</v>
      </c>
      <c r="F2164" s="1">
        <v>9833.77</v>
      </c>
      <c r="G2164" s="1">
        <v>231822000</v>
      </c>
      <c r="H2164" s="1">
        <f t="shared" si="33"/>
        <v>231822</v>
      </c>
      <c r="I2164" s="1" t="e">
        <v>#N/A</v>
      </c>
    </row>
    <row r="2165" spans="2:9">
      <c r="B2165" s="3">
        <v>35633</v>
      </c>
      <c r="C2165" s="1">
        <v>9877.39</v>
      </c>
      <c r="D2165" s="1">
        <v>9877.39</v>
      </c>
      <c r="E2165" s="1">
        <v>9544.75</v>
      </c>
      <c r="F2165" s="1">
        <v>9550.4</v>
      </c>
      <c r="G2165" s="1">
        <v>206052000</v>
      </c>
      <c r="H2165" s="1">
        <f t="shared" si="33"/>
        <v>206052</v>
      </c>
      <c r="I2165" s="1" t="e">
        <v>#N/A</v>
      </c>
    </row>
    <row r="2166" spans="2:9">
      <c r="B2166" s="3">
        <v>35634</v>
      </c>
      <c r="C2166" s="1">
        <v>9694.2800000000007</v>
      </c>
      <c r="D2166" s="1">
        <v>9694.2800000000007</v>
      </c>
      <c r="E2166" s="1">
        <v>9345.9</v>
      </c>
      <c r="F2166" s="1">
        <v>9381.06</v>
      </c>
      <c r="G2166" s="1">
        <v>188895000</v>
      </c>
      <c r="H2166" s="1">
        <f t="shared" si="33"/>
        <v>188895</v>
      </c>
      <c r="I2166" s="1" t="e">
        <v>#N/A</v>
      </c>
    </row>
    <row r="2167" spans="2:9">
      <c r="B2167" s="3">
        <v>35635</v>
      </c>
      <c r="C2167" s="1">
        <v>9500.86</v>
      </c>
      <c r="D2167" s="1">
        <v>9632.42</v>
      </c>
      <c r="E2167" s="1">
        <v>9475.5400000000009</v>
      </c>
      <c r="F2167" s="1">
        <v>9632.42</v>
      </c>
      <c r="G2167" s="1">
        <v>150940000</v>
      </c>
      <c r="H2167" s="1">
        <f t="shared" si="33"/>
        <v>150940</v>
      </c>
      <c r="I2167" s="1" t="e">
        <v>#N/A</v>
      </c>
    </row>
    <row r="2168" spans="2:9">
      <c r="B2168" s="3">
        <v>35636</v>
      </c>
      <c r="C2168" s="1">
        <v>9719.06</v>
      </c>
      <c r="D2168" s="1">
        <v>9819.77</v>
      </c>
      <c r="E2168" s="1">
        <v>9710.27</v>
      </c>
      <c r="F2168" s="1">
        <v>9808.91</v>
      </c>
      <c r="G2168" s="1">
        <v>207806000</v>
      </c>
      <c r="H2168" s="1">
        <f t="shared" si="33"/>
        <v>207806</v>
      </c>
      <c r="I2168" s="1" t="e">
        <v>#N/A</v>
      </c>
    </row>
    <row r="2169" spans="2:9">
      <c r="B2169" s="3">
        <v>35637</v>
      </c>
      <c r="C2169" s="1">
        <v>9973.26</v>
      </c>
      <c r="D2169" s="1">
        <v>9973.26</v>
      </c>
      <c r="E2169" s="1">
        <v>9869.08</v>
      </c>
      <c r="F2169" s="1">
        <v>9869.25</v>
      </c>
      <c r="G2169" s="1">
        <v>184729000</v>
      </c>
      <c r="H2169" s="1">
        <f t="shared" si="33"/>
        <v>184729</v>
      </c>
      <c r="I2169" s="1" t="e">
        <v>#N/A</v>
      </c>
    </row>
    <row r="2170" spans="2:9">
      <c r="B2170" s="3">
        <v>35639</v>
      </c>
      <c r="C2170" s="1">
        <v>9929.98</v>
      </c>
      <c r="D2170" s="1">
        <v>9995.3700000000008</v>
      </c>
      <c r="E2170" s="1">
        <v>9899.58</v>
      </c>
      <c r="F2170" s="1">
        <v>9923.0499999999993</v>
      </c>
      <c r="G2170" s="1">
        <v>196106000</v>
      </c>
      <c r="H2170" s="1">
        <f t="shared" si="33"/>
        <v>196106</v>
      </c>
      <c r="I2170" s="1" t="e">
        <v>#N/A</v>
      </c>
    </row>
    <row r="2171" spans="2:9">
      <c r="B2171" s="3">
        <v>35640</v>
      </c>
      <c r="C2171" s="1">
        <v>9980.11</v>
      </c>
      <c r="D2171" s="1">
        <v>10057.950000000001</v>
      </c>
      <c r="E2171" s="1">
        <v>9892.34</v>
      </c>
      <c r="F2171" s="1">
        <v>9892.34</v>
      </c>
      <c r="G2171" s="1">
        <v>224393000</v>
      </c>
      <c r="H2171" s="1">
        <f t="shared" si="33"/>
        <v>224393</v>
      </c>
      <c r="I2171" s="1" t="e">
        <v>#N/A</v>
      </c>
    </row>
    <row r="2172" spans="2:9">
      <c r="B2172" s="3">
        <v>35641</v>
      </c>
      <c r="C2172" s="1">
        <v>9953.94</v>
      </c>
      <c r="D2172" s="1">
        <v>10000.61</v>
      </c>
      <c r="E2172" s="1">
        <v>9898.2999999999993</v>
      </c>
      <c r="F2172" s="1">
        <v>9942.7900000000009</v>
      </c>
      <c r="G2172" s="1">
        <v>184257000</v>
      </c>
      <c r="H2172" s="1">
        <f t="shared" si="33"/>
        <v>184257</v>
      </c>
      <c r="I2172" s="1" t="e">
        <v>#N/A</v>
      </c>
    </row>
    <row r="2173" spans="2:9">
      <c r="B2173" s="3">
        <v>35642</v>
      </c>
      <c r="C2173" s="1">
        <v>10111.83</v>
      </c>
      <c r="D2173" s="1">
        <v>10113.57</v>
      </c>
      <c r="E2173" s="1">
        <v>10050.93</v>
      </c>
      <c r="F2173" s="1">
        <v>10066.35</v>
      </c>
      <c r="G2173" s="1">
        <v>192202000</v>
      </c>
      <c r="H2173" s="1">
        <f t="shared" si="33"/>
        <v>192202</v>
      </c>
      <c r="I2173" s="1" t="e">
        <v>#N/A</v>
      </c>
    </row>
    <row r="2174" spans="2:9">
      <c r="B2174" s="3">
        <v>35643</v>
      </c>
      <c r="C2174" s="1">
        <v>9953.31</v>
      </c>
      <c r="D2174" s="1">
        <v>10102.77</v>
      </c>
      <c r="E2174" s="1">
        <v>9942.34</v>
      </c>
      <c r="F2174" s="1">
        <v>10001.56</v>
      </c>
      <c r="G2174" s="1">
        <v>189611000</v>
      </c>
      <c r="H2174" s="1">
        <f t="shared" si="33"/>
        <v>189611</v>
      </c>
      <c r="I2174" s="1" t="e">
        <v>#N/A</v>
      </c>
    </row>
    <row r="2175" spans="2:9">
      <c r="B2175" s="3">
        <v>35644</v>
      </c>
      <c r="C2175" s="1">
        <v>10141.25</v>
      </c>
      <c r="D2175" s="1">
        <v>10141.25</v>
      </c>
      <c r="E2175" s="1">
        <v>10048.9</v>
      </c>
      <c r="F2175" s="1">
        <v>10048.9</v>
      </c>
      <c r="G2175" s="1">
        <v>180682000</v>
      </c>
      <c r="H2175" s="1">
        <f t="shared" si="33"/>
        <v>180682</v>
      </c>
      <c r="I2175" s="1" t="e">
        <v>#N/A</v>
      </c>
    </row>
    <row r="2176" spans="2:9">
      <c r="B2176" s="3">
        <v>35646</v>
      </c>
      <c r="C2176" s="1">
        <v>10167.31</v>
      </c>
      <c r="D2176" s="1">
        <v>10167.31</v>
      </c>
      <c r="E2176" s="1">
        <v>10065.76</v>
      </c>
      <c r="F2176" s="1">
        <v>10065.76</v>
      </c>
      <c r="G2176" s="1">
        <v>216353000</v>
      </c>
      <c r="H2176" s="1">
        <f t="shared" si="33"/>
        <v>216353</v>
      </c>
      <c r="I2176" s="1" t="e">
        <v>#N/A</v>
      </c>
    </row>
    <row r="2177" spans="2:9">
      <c r="B2177" s="3">
        <v>35647</v>
      </c>
      <c r="C2177" s="1">
        <v>10077.08</v>
      </c>
      <c r="D2177" s="1">
        <v>10077.08</v>
      </c>
      <c r="E2177" s="1">
        <v>9917.48</v>
      </c>
      <c r="F2177" s="1">
        <v>9919.68</v>
      </c>
      <c r="G2177" s="1">
        <v>189487000</v>
      </c>
      <c r="H2177" s="1">
        <f t="shared" si="33"/>
        <v>189487</v>
      </c>
      <c r="I2177" s="1" t="e">
        <v>#N/A</v>
      </c>
    </row>
    <row r="2178" spans="2:9">
      <c r="B2178" s="3">
        <v>35648</v>
      </c>
      <c r="C2178" s="1">
        <v>9991.32</v>
      </c>
      <c r="D2178" s="1">
        <v>9991.32</v>
      </c>
      <c r="E2178" s="1">
        <v>9833.44</v>
      </c>
      <c r="F2178" s="1">
        <v>9861.4699999999993</v>
      </c>
      <c r="G2178" s="1">
        <v>169548000</v>
      </c>
      <c r="H2178" s="1">
        <f t="shared" si="33"/>
        <v>169548</v>
      </c>
      <c r="I2178" s="1" t="e">
        <v>#N/A</v>
      </c>
    </row>
    <row r="2179" spans="2:9">
      <c r="B2179" s="3">
        <v>35649</v>
      </c>
      <c r="C2179" s="1">
        <v>9935.2099999999991</v>
      </c>
      <c r="D2179" s="1">
        <v>9962.2099999999991</v>
      </c>
      <c r="E2179" s="1">
        <v>9822.14</v>
      </c>
      <c r="F2179" s="1">
        <v>9840.8799999999992</v>
      </c>
      <c r="G2179" s="1">
        <v>160360000</v>
      </c>
      <c r="H2179" s="1">
        <f t="shared" si="33"/>
        <v>160360</v>
      </c>
      <c r="I2179" s="1" t="e">
        <v>#N/A</v>
      </c>
    </row>
    <row r="2180" spans="2:9">
      <c r="B2180" s="3">
        <v>35650</v>
      </c>
      <c r="C2180" s="1">
        <v>9921.91</v>
      </c>
      <c r="D2180" s="1">
        <v>9934.5400000000009</v>
      </c>
      <c r="E2180" s="1">
        <v>9851.7900000000009</v>
      </c>
      <c r="F2180" s="1">
        <v>9923.84</v>
      </c>
      <c r="G2180" s="1">
        <v>150801000</v>
      </c>
      <c r="H2180" s="1">
        <f t="shared" si="33"/>
        <v>150801</v>
      </c>
      <c r="I2180" s="1" t="e">
        <v>#N/A</v>
      </c>
    </row>
    <row r="2181" spans="2:9">
      <c r="B2181" s="3">
        <v>35651</v>
      </c>
      <c r="C2181" s="1">
        <v>10023.719999999999</v>
      </c>
      <c r="D2181" s="1">
        <v>10027.5</v>
      </c>
      <c r="E2181" s="1">
        <v>9974.85</v>
      </c>
      <c r="F2181" s="1">
        <v>9993.5400000000009</v>
      </c>
      <c r="G2181" s="1">
        <v>135854000</v>
      </c>
      <c r="H2181" s="1">
        <f t="shared" si="33"/>
        <v>135854</v>
      </c>
      <c r="I2181" s="1" t="e">
        <v>#N/A</v>
      </c>
    </row>
    <row r="2182" spans="2:9">
      <c r="B2182" s="3">
        <v>35653</v>
      </c>
      <c r="C2182" s="1">
        <v>10035.379999999999</v>
      </c>
      <c r="D2182" s="1">
        <v>10036.040000000001</v>
      </c>
      <c r="E2182" s="1">
        <v>9863.64</v>
      </c>
      <c r="F2182" s="1">
        <v>9897.27</v>
      </c>
      <c r="G2182" s="1">
        <v>178000000</v>
      </c>
      <c r="H2182" s="1">
        <f t="shared" si="33"/>
        <v>178000</v>
      </c>
      <c r="I2182" s="1" t="e">
        <v>#N/A</v>
      </c>
    </row>
    <row r="2183" spans="2:9">
      <c r="B2183" s="3">
        <v>35654</v>
      </c>
      <c r="C2183" s="1">
        <v>9895.99</v>
      </c>
      <c r="D2183" s="1">
        <v>9932.34</v>
      </c>
      <c r="E2183" s="1">
        <v>9759.36</v>
      </c>
      <c r="F2183" s="1">
        <v>9807.74</v>
      </c>
      <c r="G2183" s="1">
        <v>141861000</v>
      </c>
      <c r="H2183" s="1">
        <f t="shared" ref="H2183:H2246" si="34">ROUND(G2183/1000,0)</f>
        <v>141861</v>
      </c>
      <c r="I2183" s="1" t="e">
        <v>#N/A</v>
      </c>
    </row>
    <row r="2184" spans="2:9">
      <c r="B2184" s="3">
        <v>35655</v>
      </c>
      <c r="C2184" s="1">
        <v>9870.24</v>
      </c>
      <c r="D2184" s="1">
        <v>9870.24</v>
      </c>
      <c r="E2184" s="1">
        <v>9556.1200000000008</v>
      </c>
      <c r="F2184" s="1">
        <v>9556.1200000000008</v>
      </c>
      <c r="G2184" s="1">
        <v>158564000</v>
      </c>
      <c r="H2184" s="1">
        <f t="shared" si="34"/>
        <v>158564</v>
      </c>
      <c r="I2184" s="1" t="e">
        <v>#N/A</v>
      </c>
    </row>
    <row r="2185" spans="2:9">
      <c r="B2185" s="3">
        <v>35656</v>
      </c>
      <c r="C2185" s="1">
        <v>9659.69</v>
      </c>
      <c r="D2185" s="1">
        <v>9659.69</v>
      </c>
      <c r="E2185" s="1">
        <v>9501.6299999999992</v>
      </c>
      <c r="F2185" s="1">
        <v>9632.34</v>
      </c>
      <c r="G2185" s="1">
        <v>144328000</v>
      </c>
      <c r="H2185" s="1">
        <f t="shared" si="34"/>
        <v>144328</v>
      </c>
      <c r="I2185" s="1" t="e">
        <v>#N/A</v>
      </c>
    </row>
    <row r="2186" spans="2:9">
      <c r="B2186" s="3">
        <v>35657</v>
      </c>
      <c r="C2186" s="1">
        <v>9728.49</v>
      </c>
      <c r="D2186" s="1">
        <v>9804.2000000000007</v>
      </c>
      <c r="E2186" s="1">
        <v>9700.75</v>
      </c>
      <c r="F2186" s="1">
        <v>9770.7999999999993</v>
      </c>
      <c r="G2186" s="1">
        <v>139515000</v>
      </c>
      <c r="H2186" s="1">
        <f t="shared" si="34"/>
        <v>139515</v>
      </c>
      <c r="I2186" s="1" t="e">
        <v>#N/A</v>
      </c>
    </row>
    <row r="2187" spans="2:9">
      <c r="B2187" s="3">
        <v>35658</v>
      </c>
      <c r="C2187" s="1">
        <v>9663.59</v>
      </c>
      <c r="D2187" s="1">
        <v>9716.85</v>
      </c>
      <c r="E2187" s="1">
        <v>9652.52</v>
      </c>
      <c r="F2187" s="1">
        <v>9706.57</v>
      </c>
      <c r="G2187" s="1">
        <v>107797000</v>
      </c>
      <c r="H2187" s="1">
        <f t="shared" si="34"/>
        <v>107797</v>
      </c>
      <c r="I2187" s="1" t="e">
        <v>#N/A</v>
      </c>
    </row>
    <row r="2188" spans="2:9">
      <c r="B2188" s="3">
        <v>35661</v>
      </c>
      <c r="C2188" s="1">
        <v>9788.24</v>
      </c>
      <c r="D2188" s="1">
        <v>9806.2900000000009</v>
      </c>
      <c r="E2188" s="1">
        <v>9703.9</v>
      </c>
      <c r="F2188" s="1">
        <v>9712.4500000000007</v>
      </c>
      <c r="G2188" s="1">
        <v>117630000</v>
      </c>
      <c r="H2188" s="1">
        <f t="shared" si="34"/>
        <v>117630</v>
      </c>
      <c r="I2188" s="1" t="e">
        <v>#N/A</v>
      </c>
    </row>
    <row r="2189" spans="2:9">
      <c r="B2189" s="3">
        <v>35662</v>
      </c>
      <c r="C2189" s="1">
        <v>9831.56</v>
      </c>
      <c r="D2189" s="1">
        <v>9855.16</v>
      </c>
      <c r="E2189" s="1">
        <v>9797.25</v>
      </c>
      <c r="F2189" s="1">
        <v>9855.16</v>
      </c>
      <c r="G2189" s="1">
        <v>144092000</v>
      </c>
      <c r="H2189" s="1">
        <f t="shared" si="34"/>
        <v>144092</v>
      </c>
      <c r="I2189" s="1" t="e">
        <v>#N/A</v>
      </c>
    </row>
    <row r="2190" spans="2:9">
      <c r="B2190" s="3">
        <v>35663</v>
      </c>
      <c r="C2190" s="1">
        <v>9983.34</v>
      </c>
      <c r="D2190" s="1">
        <v>10054.549999999999</v>
      </c>
      <c r="E2190" s="1">
        <v>9983.34</v>
      </c>
      <c r="F2190" s="1">
        <v>10025.129999999999</v>
      </c>
      <c r="G2190" s="1">
        <v>205186000</v>
      </c>
      <c r="H2190" s="1">
        <f t="shared" si="34"/>
        <v>205186</v>
      </c>
      <c r="I2190" s="1" t="e">
        <v>#N/A</v>
      </c>
    </row>
    <row r="2191" spans="2:9">
      <c r="B2191" s="3">
        <v>35664</v>
      </c>
      <c r="C2191" s="1">
        <v>9992.2800000000007</v>
      </c>
      <c r="D2191" s="1">
        <v>10056.16</v>
      </c>
      <c r="E2191" s="1">
        <v>9979.73</v>
      </c>
      <c r="F2191" s="1">
        <v>10020.549999999999</v>
      </c>
      <c r="G2191" s="1">
        <v>178544000</v>
      </c>
      <c r="H2191" s="1">
        <f t="shared" si="34"/>
        <v>178544</v>
      </c>
      <c r="I2191" s="1" t="e">
        <v>#N/A</v>
      </c>
    </row>
    <row r="2192" spans="2:9">
      <c r="B2192" s="3">
        <v>35665</v>
      </c>
      <c r="C2192" s="1">
        <v>10120.15</v>
      </c>
      <c r="D2192" s="1">
        <v>10120.15</v>
      </c>
      <c r="E2192" s="1">
        <v>9951.7199999999993</v>
      </c>
      <c r="F2192" s="1">
        <v>9965.42</v>
      </c>
      <c r="G2192" s="1">
        <v>178693000</v>
      </c>
      <c r="H2192" s="1">
        <f t="shared" si="34"/>
        <v>178693</v>
      </c>
      <c r="I2192" s="1" t="e">
        <v>#N/A</v>
      </c>
    </row>
    <row r="2193" spans="2:9">
      <c r="B2193" s="3">
        <v>35667</v>
      </c>
      <c r="C2193" s="1">
        <v>10026.51</v>
      </c>
      <c r="D2193" s="1">
        <v>10057.07</v>
      </c>
      <c r="E2193" s="1">
        <v>9994.75</v>
      </c>
      <c r="F2193" s="1">
        <v>10011.469999999999</v>
      </c>
      <c r="G2193" s="1">
        <v>150836000</v>
      </c>
      <c r="H2193" s="1">
        <f t="shared" si="34"/>
        <v>150836</v>
      </c>
      <c r="I2193" s="1" t="e">
        <v>#N/A</v>
      </c>
    </row>
    <row r="2194" spans="2:9">
      <c r="B2194" s="3">
        <v>35668</v>
      </c>
      <c r="C2194" s="1">
        <v>10134.299999999999</v>
      </c>
      <c r="D2194" s="1">
        <v>10166.92</v>
      </c>
      <c r="E2194" s="1">
        <v>10082.01</v>
      </c>
      <c r="F2194" s="1">
        <v>10116.84</v>
      </c>
      <c r="G2194" s="1">
        <v>184598000</v>
      </c>
      <c r="H2194" s="1">
        <f t="shared" si="34"/>
        <v>184598</v>
      </c>
      <c r="I2194" s="1" t="e">
        <v>#N/A</v>
      </c>
    </row>
    <row r="2195" spans="2:9">
      <c r="B2195" s="3">
        <v>35669</v>
      </c>
      <c r="C2195" s="1">
        <v>10191.81</v>
      </c>
      <c r="D2195" s="1">
        <v>10256.1</v>
      </c>
      <c r="E2195" s="1">
        <v>10050.67</v>
      </c>
      <c r="F2195" s="1">
        <v>10050.67</v>
      </c>
      <c r="G2195" s="1">
        <v>198035000</v>
      </c>
      <c r="H2195" s="1">
        <f t="shared" si="34"/>
        <v>198035</v>
      </c>
      <c r="I2195" s="1" t="e">
        <v>#N/A</v>
      </c>
    </row>
    <row r="2196" spans="2:9">
      <c r="B2196" s="3">
        <v>35670</v>
      </c>
      <c r="C2196" s="1">
        <v>10067.48</v>
      </c>
      <c r="D2196" s="1">
        <v>10067.48</v>
      </c>
      <c r="E2196" s="1">
        <v>9796.8799999999992</v>
      </c>
      <c r="F2196" s="1">
        <v>9827.49</v>
      </c>
      <c r="G2196" s="1">
        <v>156674000</v>
      </c>
      <c r="H2196" s="1">
        <f t="shared" si="34"/>
        <v>156674</v>
      </c>
      <c r="I2196" s="1" t="e">
        <v>#N/A</v>
      </c>
    </row>
    <row r="2197" spans="2:9">
      <c r="B2197" s="3">
        <v>35672</v>
      </c>
      <c r="C2197" s="1">
        <v>9667.67</v>
      </c>
      <c r="D2197" s="1">
        <v>9756.4699999999993</v>
      </c>
      <c r="E2197" s="1">
        <v>9646.69</v>
      </c>
      <c r="F2197" s="1">
        <v>9756.4699999999993</v>
      </c>
      <c r="G2197" s="1">
        <v>111772000</v>
      </c>
      <c r="H2197" s="1">
        <f t="shared" si="34"/>
        <v>111772</v>
      </c>
      <c r="I2197" s="1" t="e">
        <v>#N/A</v>
      </c>
    </row>
    <row r="2198" spans="2:9">
      <c r="B2198" s="3">
        <v>35674</v>
      </c>
      <c r="C2198" s="1">
        <v>9861.75</v>
      </c>
      <c r="D2198" s="1">
        <v>9861.75</v>
      </c>
      <c r="E2198" s="1">
        <v>9504.99</v>
      </c>
      <c r="F2198" s="1">
        <v>9504.99</v>
      </c>
      <c r="G2198" s="1">
        <v>125323000</v>
      </c>
      <c r="H2198" s="1">
        <f t="shared" si="34"/>
        <v>125323</v>
      </c>
      <c r="I2198" s="1" t="e">
        <v>#N/A</v>
      </c>
    </row>
    <row r="2199" spans="2:9">
      <c r="B2199" s="3">
        <v>35675</v>
      </c>
      <c r="C2199" s="1">
        <v>9564.44</v>
      </c>
      <c r="D2199" s="1">
        <v>9564.44</v>
      </c>
      <c r="E2199" s="1">
        <v>9185.49</v>
      </c>
      <c r="F2199" s="1">
        <v>9211.67</v>
      </c>
      <c r="G2199" s="1">
        <v>146964000</v>
      </c>
      <c r="H2199" s="1">
        <f t="shared" si="34"/>
        <v>146964</v>
      </c>
      <c r="I2199" s="1" t="e">
        <v>#N/A</v>
      </c>
    </row>
    <row r="2200" spans="2:9">
      <c r="B2200" s="3">
        <v>35676</v>
      </c>
      <c r="C2200" s="1">
        <v>9460.75</v>
      </c>
      <c r="D2200" s="1">
        <v>9502.73</v>
      </c>
      <c r="E2200" s="1">
        <v>9375.77</v>
      </c>
      <c r="F2200" s="1">
        <v>9460.76</v>
      </c>
      <c r="G2200" s="1">
        <v>121354000</v>
      </c>
      <c r="H2200" s="1">
        <f t="shared" si="34"/>
        <v>121354</v>
      </c>
      <c r="I2200" s="1" t="e">
        <v>#N/A</v>
      </c>
    </row>
    <row r="2201" spans="2:9">
      <c r="B2201" s="3">
        <v>35677</v>
      </c>
      <c r="C2201" s="1">
        <v>9421.34</v>
      </c>
      <c r="D2201" s="1">
        <v>9466.61</v>
      </c>
      <c r="E2201" s="1">
        <v>9117.8700000000008</v>
      </c>
      <c r="F2201" s="1">
        <v>9147.85</v>
      </c>
      <c r="G2201" s="1">
        <v>136607000</v>
      </c>
      <c r="H2201" s="1">
        <f t="shared" si="34"/>
        <v>136607</v>
      </c>
      <c r="I2201" s="1" t="e">
        <v>#N/A</v>
      </c>
    </row>
    <row r="2202" spans="2:9">
      <c r="B2202" s="3">
        <v>35678</v>
      </c>
      <c r="C2202" s="1">
        <v>9278.31</v>
      </c>
      <c r="D2202" s="1">
        <v>9304.1</v>
      </c>
      <c r="E2202" s="1">
        <v>9141.43</v>
      </c>
      <c r="F2202" s="1">
        <v>9290.39</v>
      </c>
      <c r="G2202" s="1">
        <v>137056000</v>
      </c>
      <c r="H2202" s="1">
        <f t="shared" si="34"/>
        <v>137056</v>
      </c>
      <c r="I2202" s="1" t="e">
        <v>#N/A</v>
      </c>
    </row>
    <row r="2203" spans="2:9">
      <c r="B2203" s="3">
        <v>35679</v>
      </c>
      <c r="C2203" s="1">
        <v>9368.16</v>
      </c>
      <c r="D2203" s="1">
        <v>9420.59</v>
      </c>
      <c r="E2203" s="1">
        <v>9348.85</v>
      </c>
      <c r="F2203" s="1">
        <v>9382.73</v>
      </c>
      <c r="G2203" s="1">
        <v>101928000</v>
      </c>
      <c r="H2203" s="1">
        <f t="shared" si="34"/>
        <v>101928</v>
      </c>
      <c r="I2203" s="1" t="e">
        <v>#N/A</v>
      </c>
    </row>
    <row r="2204" spans="2:9">
      <c r="B2204" s="3">
        <v>35681</v>
      </c>
      <c r="C2204" s="1">
        <v>9357.0300000000007</v>
      </c>
      <c r="D2204" s="1">
        <v>9357.0300000000007</v>
      </c>
      <c r="E2204" s="1">
        <v>9133.43</v>
      </c>
      <c r="F2204" s="1">
        <v>9149.2900000000009</v>
      </c>
      <c r="G2204" s="1">
        <v>122207000</v>
      </c>
      <c r="H2204" s="1">
        <f t="shared" si="34"/>
        <v>122207</v>
      </c>
      <c r="I2204" s="1" t="e">
        <v>#N/A</v>
      </c>
    </row>
    <row r="2205" spans="2:9">
      <c r="B2205" s="3">
        <v>35682</v>
      </c>
      <c r="C2205" s="1">
        <v>9154.06</v>
      </c>
      <c r="D2205" s="1">
        <v>9174.43</v>
      </c>
      <c r="E2205" s="1">
        <v>9002.77</v>
      </c>
      <c r="F2205" s="1">
        <v>9079.36</v>
      </c>
      <c r="G2205" s="1">
        <v>122618000</v>
      </c>
      <c r="H2205" s="1">
        <f t="shared" si="34"/>
        <v>122618</v>
      </c>
      <c r="I2205" s="1" t="e">
        <v>#N/A</v>
      </c>
    </row>
    <row r="2206" spans="2:9">
      <c r="B2206" s="3">
        <v>35683</v>
      </c>
      <c r="C2206" s="1">
        <v>9242.98</v>
      </c>
      <c r="D2206" s="1">
        <v>9269.8700000000008</v>
      </c>
      <c r="E2206" s="1">
        <v>9145.18</v>
      </c>
      <c r="F2206" s="1">
        <v>9145.18</v>
      </c>
      <c r="G2206" s="1">
        <v>106608000</v>
      </c>
      <c r="H2206" s="1">
        <f t="shared" si="34"/>
        <v>106608</v>
      </c>
      <c r="I2206" s="1" t="e">
        <v>#N/A</v>
      </c>
    </row>
    <row r="2207" spans="2:9">
      <c r="B2207" s="3">
        <v>35684</v>
      </c>
      <c r="C2207" s="1">
        <v>9038.9</v>
      </c>
      <c r="D2207" s="1">
        <v>9134.4500000000007</v>
      </c>
      <c r="E2207" s="1">
        <v>9027.8799999999992</v>
      </c>
      <c r="F2207" s="1">
        <v>9115.1</v>
      </c>
      <c r="G2207" s="1">
        <v>112312000</v>
      </c>
      <c r="H2207" s="1">
        <f t="shared" si="34"/>
        <v>112312</v>
      </c>
      <c r="I2207" s="1" t="e">
        <v>#N/A</v>
      </c>
    </row>
    <row r="2208" spans="2:9">
      <c r="B2208" s="3">
        <v>35685</v>
      </c>
      <c r="C2208" s="1">
        <v>9157.26</v>
      </c>
      <c r="D2208" s="1">
        <v>9191.7199999999993</v>
      </c>
      <c r="E2208" s="1">
        <v>9142.5300000000007</v>
      </c>
      <c r="F2208" s="1">
        <v>9155.24</v>
      </c>
      <c r="G2208" s="1">
        <v>94912000</v>
      </c>
      <c r="H2208" s="1">
        <f t="shared" si="34"/>
        <v>94912</v>
      </c>
      <c r="I2208" s="1" t="e">
        <v>#N/A</v>
      </c>
    </row>
    <row r="2209" spans="2:9">
      <c r="B2209" s="3">
        <v>35686</v>
      </c>
      <c r="C2209" s="1">
        <v>9233.31</v>
      </c>
      <c r="D2209" s="1">
        <v>9266.91</v>
      </c>
      <c r="E2209" s="1">
        <v>9073.1200000000008</v>
      </c>
      <c r="F2209" s="1">
        <v>9093.84</v>
      </c>
      <c r="G2209" s="1">
        <v>101154000</v>
      </c>
      <c r="H2209" s="1">
        <f t="shared" si="34"/>
        <v>101154</v>
      </c>
      <c r="I2209" s="1" t="e">
        <v>#N/A</v>
      </c>
    </row>
    <row r="2210" spans="2:9">
      <c r="B2210" s="3">
        <v>35688</v>
      </c>
      <c r="C2210" s="1">
        <v>8996.7099999999991</v>
      </c>
      <c r="D2210" s="1">
        <v>9020.73</v>
      </c>
      <c r="E2210" s="1">
        <v>8898.1299999999992</v>
      </c>
      <c r="F2210" s="1">
        <v>8932.02</v>
      </c>
      <c r="G2210" s="1">
        <v>100911000</v>
      </c>
      <c r="H2210" s="1">
        <f t="shared" si="34"/>
        <v>100911</v>
      </c>
      <c r="I2210" s="1" t="e">
        <v>#N/A</v>
      </c>
    </row>
    <row r="2211" spans="2:9">
      <c r="B2211" s="3">
        <v>35690</v>
      </c>
      <c r="C2211" s="1">
        <v>9070.23</v>
      </c>
      <c r="D2211" s="1">
        <v>9123.17</v>
      </c>
      <c r="E2211" s="1">
        <v>9020.3700000000008</v>
      </c>
      <c r="F2211" s="1">
        <v>9087.5499999999993</v>
      </c>
      <c r="G2211" s="1">
        <v>89904000</v>
      </c>
      <c r="H2211" s="1">
        <f t="shared" si="34"/>
        <v>89904</v>
      </c>
      <c r="I2211" s="1" t="e">
        <v>#N/A</v>
      </c>
    </row>
    <row r="2212" spans="2:9">
      <c r="B2212" s="3">
        <v>35691</v>
      </c>
      <c r="C2212" s="1">
        <v>9075.32</v>
      </c>
      <c r="D2212" s="1">
        <v>9141.33</v>
      </c>
      <c r="E2212" s="1">
        <v>9055.3700000000008</v>
      </c>
      <c r="F2212" s="1">
        <v>9141.33</v>
      </c>
      <c r="G2212" s="1">
        <v>88539000</v>
      </c>
      <c r="H2212" s="1">
        <f t="shared" si="34"/>
        <v>88539</v>
      </c>
      <c r="I2212" s="1" t="e">
        <v>#N/A</v>
      </c>
    </row>
    <row r="2213" spans="2:9">
      <c r="B2213" s="3">
        <v>35692</v>
      </c>
      <c r="C2213" s="1">
        <v>9189.59</v>
      </c>
      <c r="D2213" s="1">
        <v>9292.1200000000008</v>
      </c>
      <c r="E2213" s="1">
        <v>9187.2099999999991</v>
      </c>
      <c r="F2213" s="1">
        <v>9243.7099999999991</v>
      </c>
      <c r="G2213" s="1">
        <v>121311000</v>
      </c>
      <c r="H2213" s="1">
        <f t="shared" si="34"/>
        <v>121311</v>
      </c>
      <c r="I2213" s="1" t="e">
        <v>#N/A</v>
      </c>
    </row>
    <row r="2214" spans="2:9">
      <c r="B2214" s="3">
        <v>35693</v>
      </c>
      <c r="C2214" s="1">
        <v>9232.07</v>
      </c>
      <c r="D2214" s="1">
        <v>9261.5499999999993</v>
      </c>
      <c r="E2214" s="1">
        <v>9189.7999999999993</v>
      </c>
      <c r="F2214" s="1">
        <v>9201.2099999999991</v>
      </c>
      <c r="G2214" s="1">
        <v>69369000</v>
      </c>
      <c r="H2214" s="1">
        <f t="shared" si="34"/>
        <v>69369</v>
      </c>
      <c r="I2214" s="1" t="e">
        <v>#N/A</v>
      </c>
    </row>
    <row r="2215" spans="2:9">
      <c r="B2215" s="3">
        <v>35695</v>
      </c>
      <c r="C2215" s="1">
        <v>9257.09</v>
      </c>
      <c r="D2215" s="1">
        <v>9288.9500000000007</v>
      </c>
      <c r="E2215" s="1">
        <v>9216.58</v>
      </c>
      <c r="F2215" s="1">
        <v>9220.99</v>
      </c>
      <c r="G2215" s="1">
        <v>83652000</v>
      </c>
      <c r="H2215" s="1">
        <f t="shared" si="34"/>
        <v>83652</v>
      </c>
      <c r="I2215" s="1" t="e">
        <v>#N/A</v>
      </c>
    </row>
    <row r="2216" spans="2:9">
      <c r="B2216" s="3">
        <v>35696</v>
      </c>
      <c r="C2216" s="1">
        <v>9230.09</v>
      </c>
      <c r="D2216" s="1">
        <v>9230.09</v>
      </c>
      <c r="E2216" s="1">
        <v>9053.77</v>
      </c>
      <c r="F2216" s="1">
        <v>9073.77</v>
      </c>
      <c r="G2216" s="1">
        <v>100726000</v>
      </c>
      <c r="H2216" s="1">
        <f t="shared" si="34"/>
        <v>100726</v>
      </c>
      <c r="I2216" s="1" t="e">
        <v>#N/A</v>
      </c>
    </row>
    <row r="2217" spans="2:9">
      <c r="B2217" s="3">
        <v>35697</v>
      </c>
      <c r="C2217" s="1">
        <v>9032</v>
      </c>
      <c r="D2217" s="1">
        <v>9083.9500000000007</v>
      </c>
      <c r="E2217" s="1">
        <v>8978.73</v>
      </c>
      <c r="F2217" s="1">
        <v>8994.02</v>
      </c>
      <c r="G2217" s="1">
        <v>84524000</v>
      </c>
      <c r="H2217" s="1">
        <f t="shared" si="34"/>
        <v>84524</v>
      </c>
      <c r="I2217" s="1" t="e">
        <v>#N/A</v>
      </c>
    </row>
    <row r="2218" spans="2:9">
      <c r="B2218" s="3">
        <v>35698</v>
      </c>
      <c r="C2218" s="1">
        <v>9168.11</v>
      </c>
      <c r="D2218" s="1">
        <v>9168.11</v>
      </c>
      <c r="E2218" s="1">
        <v>8791.81</v>
      </c>
      <c r="F2218" s="1">
        <v>8791.81</v>
      </c>
      <c r="G2218" s="1">
        <v>130069000</v>
      </c>
      <c r="H2218" s="1">
        <f t="shared" si="34"/>
        <v>130069</v>
      </c>
      <c r="I2218" s="1" t="e">
        <v>#N/A</v>
      </c>
    </row>
    <row r="2219" spans="2:9">
      <c r="B2219" s="3">
        <v>35699</v>
      </c>
      <c r="C2219" s="1">
        <v>8750.7800000000007</v>
      </c>
      <c r="D2219" s="1">
        <v>8829.1</v>
      </c>
      <c r="E2219" s="1">
        <v>8599.82</v>
      </c>
      <c r="F2219" s="1">
        <v>8719</v>
      </c>
      <c r="G2219" s="1">
        <v>116806000</v>
      </c>
      <c r="H2219" s="1">
        <f t="shared" si="34"/>
        <v>116806</v>
      </c>
      <c r="I2219" s="1" t="e">
        <v>#N/A</v>
      </c>
    </row>
    <row r="2220" spans="2:9">
      <c r="B2220" s="3">
        <v>35700</v>
      </c>
      <c r="C2220" s="1">
        <v>8789.76</v>
      </c>
      <c r="D2220" s="1">
        <v>8829.3799999999992</v>
      </c>
      <c r="E2220" s="1">
        <v>8760.14</v>
      </c>
      <c r="F2220" s="1">
        <v>8829.3799999999992</v>
      </c>
      <c r="G2220" s="1">
        <v>80813000</v>
      </c>
      <c r="H2220" s="1">
        <f t="shared" si="34"/>
        <v>80813</v>
      </c>
      <c r="I2220" s="1" t="e">
        <v>#N/A</v>
      </c>
    </row>
    <row r="2221" spans="2:9">
      <c r="B2221" s="3">
        <v>35703</v>
      </c>
      <c r="C2221" s="1">
        <v>8806.84</v>
      </c>
      <c r="D2221" s="1">
        <v>8812.01</v>
      </c>
      <c r="E2221" s="1">
        <v>8658.06</v>
      </c>
      <c r="F2221" s="1">
        <v>8708.83</v>
      </c>
      <c r="G2221" s="1">
        <v>86865000</v>
      </c>
      <c r="H2221" s="1">
        <f t="shared" si="34"/>
        <v>86865</v>
      </c>
      <c r="I2221" s="1" t="e">
        <v>#N/A</v>
      </c>
    </row>
    <row r="2222" spans="2:9">
      <c r="B2222" s="3">
        <v>35704</v>
      </c>
      <c r="C2222" s="1">
        <v>8737.08</v>
      </c>
      <c r="D2222" s="1">
        <v>8737.08</v>
      </c>
      <c r="E2222" s="1">
        <v>8625.84</v>
      </c>
      <c r="F2222" s="1">
        <v>8695.02</v>
      </c>
      <c r="G2222" s="1">
        <v>93848000</v>
      </c>
      <c r="H2222" s="1">
        <f t="shared" si="34"/>
        <v>93848</v>
      </c>
      <c r="I2222" s="1" t="e">
        <v>#N/A</v>
      </c>
    </row>
    <row r="2223" spans="2:9">
      <c r="B2223" s="3">
        <v>35705</v>
      </c>
      <c r="C2223" s="1">
        <v>8698.67</v>
      </c>
      <c r="D2223" s="1">
        <v>8733.61</v>
      </c>
      <c r="E2223" s="1">
        <v>8502.94</v>
      </c>
      <c r="F2223" s="1">
        <v>8504.66</v>
      </c>
      <c r="G2223" s="1">
        <v>108619000</v>
      </c>
      <c r="H2223" s="1">
        <f t="shared" si="34"/>
        <v>108619</v>
      </c>
      <c r="I2223" s="1" t="e">
        <v>#N/A</v>
      </c>
    </row>
    <row r="2224" spans="2:9">
      <c r="B2224" s="3">
        <v>35706</v>
      </c>
      <c r="C2224" s="1">
        <v>8393.8799999999992</v>
      </c>
      <c r="D2224" s="1">
        <v>8537.18</v>
      </c>
      <c r="E2224" s="1">
        <v>8393.8799999999992</v>
      </c>
      <c r="F2224" s="1">
        <v>8537.18</v>
      </c>
      <c r="G2224" s="1">
        <v>89097000</v>
      </c>
      <c r="H2224" s="1">
        <f t="shared" si="34"/>
        <v>89097</v>
      </c>
      <c r="I2224" s="1" t="e">
        <v>#N/A</v>
      </c>
    </row>
    <row r="2225" spans="2:9">
      <c r="B2225" s="3">
        <v>35707</v>
      </c>
      <c r="C2225" s="1">
        <v>8402.2199999999993</v>
      </c>
      <c r="D2225" s="1">
        <v>8429.64</v>
      </c>
      <c r="E2225" s="1">
        <v>8315.67</v>
      </c>
      <c r="F2225" s="1">
        <v>8380.83</v>
      </c>
      <c r="G2225" s="1">
        <v>93360000</v>
      </c>
      <c r="H2225" s="1">
        <f t="shared" si="34"/>
        <v>93360</v>
      </c>
      <c r="I2225" s="1" t="e">
        <v>#N/A</v>
      </c>
    </row>
    <row r="2226" spans="2:9">
      <c r="B2226" s="3">
        <v>35709</v>
      </c>
      <c r="C2226" s="1">
        <v>8405.2999999999993</v>
      </c>
      <c r="D2226" s="1">
        <v>8498.74</v>
      </c>
      <c r="E2226" s="1">
        <v>8384.35</v>
      </c>
      <c r="F2226" s="1">
        <v>8392.59</v>
      </c>
      <c r="G2226" s="1">
        <v>106362000</v>
      </c>
      <c r="H2226" s="1">
        <f t="shared" si="34"/>
        <v>106362</v>
      </c>
      <c r="I2226" s="1" t="e">
        <v>#N/A</v>
      </c>
    </row>
    <row r="2227" spans="2:9">
      <c r="B2227" s="3">
        <v>35710</v>
      </c>
      <c r="C2227" s="1">
        <v>8285.2800000000007</v>
      </c>
      <c r="D2227" s="1">
        <v>8368.2900000000009</v>
      </c>
      <c r="E2227" s="1">
        <v>8177.54</v>
      </c>
      <c r="F2227" s="1">
        <v>8221.35</v>
      </c>
      <c r="G2227" s="1">
        <v>97774000</v>
      </c>
      <c r="H2227" s="1">
        <f t="shared" si="34"/>
        <v>97774</v>
      </c>
      <c r="I2227" s="1" t="e">
        <v>#N/A</v>
      </c>
    </row>
    <row r="2228" spans="2:9">
      <c r="B2228" s="3">
        <v>35711</v>
      </c>
      <c r="C2228" s="1">
        <v>8285.89</v>
      </c>
      <c r="D2228" s="1">
        <v>8325.61</v>
      </c>
      <c r="E2228" s="1">
        <v>8204.91</v>
      </c>
      <c r="F2228" s="1">
        <v>8255.82</v>
      </c>
      <c r="G2228" s="1">
        <v>94646000</v>
      </c>
      <c r="H2228" s="1">
        <f t="shared" si="34"/>
        <v>94646</v>
      </c>
      <c r="I2228" s="1" t="e">
        <v>#N/A</v>
      </c>
    </row>
    <row r="2229" spans="2:9">
      <c r="B2229" s="3">
        <v>35712</v>
      </c>
      <c r="C2229" s="1">
        <v>8373.2000000000007</v>
      </c>
      <c r="D2229" s="1">
        <v>8461.8700000000008</v>
      </c>
      <c r="E2229" s="1">
        <v>8364.76</v>
      </c>
      <c r="F2229" s="1">
        <v>8461.8700000000008</v>
      </c>
      <c r="G2229" s="1">
        <v>107669000</v>
      </c>
      <c r="H2229" s="1">
        <f t="shared" si="34"/>
        <v>107669</v>
      </c>
      <c r="I2229" s="1" t="e">
        <v>#N/A</v>
      </c>
    </row>
    <row r="2230" spans="2:9">
      <c r="B2230" s="3">
        <v>35716</v>
      </c>
      <c r="C2230" s="1">
        <v>8503.7999999999993</v>
      </c>
      <c r="D2230" s="1">
        <v>8512.57</v>
      </c>
      <c r="E2230" s="1">
        <v>8444.18</v>
      </c>
      <c r="F2230" s="1">
        <v>8463.16</v>
      </c>
      <c r="G2230" s="1">
        <v>100502000</v>
      </c>
      <c r="H2230" s="1">
        <f t="shared" si="34"/>
        <v>100502</v>
      </c>
      <c r="I2230" s="1" t="e">
        <v>#N/A</v>
      </c>
    </row>
    <row r="2231" spans="2:9">
      <c r="B2231" s="3">
        <v>35717</v>
      </c>
      <c r="C2231" s="1">
        <v>8480.77</v>
      </c>
      <c r="D2231" s="1">
        <v>8489.3799999999992</v>
      </c>
      <c r="E2231" s="1">
        <v>8391.2999999999993</v>
      </c>
      <c r="F2231" s="1">
        <v>8429.35</v>
      </c>
      <c r="G2231" s="1">
        <v>74938000</v>
      </c>
      <c r="H2231" s="1">
        <f t="shared" si="34"/>
        <v>74938</v>
      </c>
      <c r="I2231" s="1" t="e">
        <v>#N/A</v>
      </c>
    </row>
    <row r="2232" spans="2:9">
      <c r="B2232" s="3">
        <v>35718</v>
      </c>
      <c r="C2232" s="1">
        <v>8381.2999999999993</v>
      </c>
      <c r="D2232" s="1">
        <v>8392.5400000000009</v>
      </c>
      <c r="E2232" s="1">
        <v>8259.91</v>
      </c>
      <c r="F2232" s="1">
        <v>8262.4</v>
      </c>
      <c r="G2232" s="1">
        <v>70680000</v>
      </c>
      <c r="H2232" s="1">
        <f t="shared" si="34"/>
        <v>70680</v>
      </c>
      <c r="I2232" s="1" t="e">
        <v>#N/A</v>
      </c>
    </row>
    <row r="2233" spans="2:9">
      <c r="B2233" s="3">
        <v>35719</v>
      </c>
      <c r="C2233" s="1">
        <v>8177.39</v>
      </c>
      <c r="D2233" s="1">
        <v>8203.1299999999992</v>
      </c>
      <c r="E2233" s="1">
        <v>7967.41</v>
      </c>
      <c r="F2233" s="1">
        <v>7997.81</v>
      </c>
      <c r="G2233" s="1">
        <v>108376000</v>
      </c>
      <c r="H2233" s="1">
        <f t="shared" si="34"/>
        <v>108376</v>
      </c>
      <c r="I2233" s="1" t="e">
        <v>#N/A</v>
      </c>
    </row>
    <row r="2234" spans="2:9">
      <c r="B2234" s="3">
        <v>35720</v>
      </c>
      <c r="C2234" s="1">
        <v>8084.19</v>
      </c>
      <c r="D2234" s="1">
        <v>8084.19</v>
      </c>
      <c r="E2234" s="1">
        <v>7654.88</v>
      </c>
      <c r="F2234" s="1">
        <v>7832.15</v>
      </c>
      <c r="G2234" s="1">
        <v>137080000</v>
      </c>
      <c r="H2234" s="1">
        <f t="shared" si="34"/>
        <v>137080</v>
      </c>
      <c r="I2234" s="1" t="e">
        <v>#N/A</v>
      </c>
    </row>
    <row r="2235" spans="2:9">
      <c r="B2235" s="3">
        <v>35721</v>
      </c>
      <c r="C2235" s="1">
        <v>7637.88</v>
      </c>
      <c r="D2235" s="1">
        <v>7768.2</v>
      </c>
      <c r="E2235" s="1">
        <v>7618.45</v>
      </c>
      <c r="F2235" s="1">
        <v>7618.45</v>
      </c>
      <c r="G2235" s="1">
        <v>80629000</v>
      </c>
      <c r="H2235" s="1">
        <f t="shared" si="34"/>
        <v>80629</v>
      </c>
      <c r="I2235" s="1" t="e">
        <v>#N/A</v>
      </c>
    </row>
    <row r="2236" spans="2:9">
      <c r="B2236" s="3">
        <v>35723</v>
      </c>
      <c r="C2236" s="1">
        <v>7579.86</v>
      </c>
      <c r="D2236" s="1">
        <v>7579.86</v>
      </c>
      <c r="E2236" s="1">
        <v>7274.97</v>
      </c>
      <c r="F2236" s="1">
        <v>7316.78</v>
      </c>
      <c r="G2236" s="1">
        <v>81804000</v>
      </c>
      <c r="H2236" s="1">
        <f t="shared" si="34"/>
        <v>81804</v>
      </c>
      <c r="I2236" s="1" t="e">
        <v>#N/A</v>
      </c>
    </row>
    <row r="2237" spans="2:9">
      <c r="B2237" s="3">
        <v>35724</v>
      </c>
      <c r="C2237" s="1">
        <v>7468.83</v>
      </c>
      <c r="D2237" s="1">
        <v>7734.05</v>
      </c>
      <c r="E2237" s="1">
        <v>7468.83</v>
      </c>
      <c r="F2237" s="1">
        <v>7734.05</v>
      </c>
      <c r="G2237" s="1">
        <v>127946000</v>
      </c>
      <c r="H2237" s="1">
        <f t="shared" si="34"/>
        <v>127946</v>
      </c>
      <c r="I2237" s="1" t="e">
        <v>#N/A</v>
      </c>
    </row>
    <row r="2238" spans="2:9">
      <c r="B2238" s="3">
        <v>35725</v>
      </c>
      <c r="C2238" s="1">
        <v>7752.32</v>
      </c>
      <c r="D2238" s="1">
        <v>7835.55</v>
      </c>
      <c r="E2238" s="1">
        <v>7529.36</v>
      </c>
      <c r="F2238" s="1">
        <v>7692.47</v>
      </c>
      <c r="G2238" s="1">
        <v>160476000</v>
      </c>
      <c r="H2238" s="1">
        <f t="shared" si="34"/>
        <v>160476</v>
      </c>
      <c r="I2238" s="1" t="e">
        <v>#N/A</v>
      </c>
    </row>
    <row r="2239" spans="2:9">
      <c r="B2239" s="3">
        <v>35726</v>
      </c>
      <c r="C2239" s="1">
        <v>7739.55</v>
      </c>
      <c r="D2239" s="1">
        <v>7901.81</v>
      </c>
      <c r="E2239" s="1">
        <v>7669.76</v>
      </c>
      <c r="F2239" s="1">
        <v>7825.01</v>
      </c>
      <c r="G2239" s="1">
        <v>163378000</v>
      </c>
      <c r="H2239" s="1">
        <f t="shared" si="34"/>
        <v>163378</v>
      </c>
      <c r="I2239" s="1" t="e">
        <v>#N/A</v>
      </c>
    </row>
    <row r="2240" spans="2:9">
      <c r="B2240" s="3">
        <v>35727</v>
      </c>
      <c r="C2240" s="1">
        <v>7536.03</v>
      </c>
      <c r="D2240" s="1">
        <v>7741.81</v>
      </c>
      <c r="E2240" s="1">
        <v>7536.03</v>
      </c>
      <c r="F2240" s="1">
        <v>7719.04</v>
      </c>
      <c r="G2240" s="1">
        <v>135190000</v>
      </c>
      <c r="H2240" s="1">
        <f t="shared" si="34"/>
        <v>135190</v>
      </c>
      <c r="I2240" s="1" t="e">
        <v>#N/A</v>
      </c>
    </row>
    <row r="2241" spans="2:9">
      <c r="B2241" s="3">
        <v>35730</v>
      </c>
      <c r="C2241" s="1">
        <v>7719.86</v>
      </c>
      <c r="D2241" s="1">
        <v>7788.42</v>
      </c>
      <c r="E2241" s="1">
        <v>7662.53</v>
      </c>
      <c r="F2241" s="1">
        <v>7662.53</v>
      </c>
      <c r="G2241" s="1">
        <v>89798000</v>
      </c>
      <c r="H2241" s="1">
        <f t="shared" si="34"/>
        <v>89798</v>
      </c>
      <c r="I2241" s="1" t="e">
        <v>#N/A</v>
      </c>
    </row>
    <row r="2242" spans="2:9">
      <c r="B2242" s="3">
        <v>35731</v>
      </c>
      <c r="C2242" s="1">
        <v>7280.64</v>
      </c>
      <c r="D2242" s="1">
        <v>7339.6</v>
      </c>
      <c r="E2242" s="1">
        <v>7186.7</v>
      </c>
      <c r="F2242" s="1">
        <v>7210.01</v>
      </c>
      <c r="G2242" s="1">
        <v>79495000</v>
      </c>
      <c r="H2242" s="1">
        <f t="shared" si="34"/>
        <v>79495</v>
      </c>
      <c r="I2242" s="1" t="e">
        <v>#N/A</v>
      </c>
    </row>
    <row r="2243" spans="2:9">
      <c r="B2243" s="3">
        <v>35732</v>
      </c>
      <c r="C2243" s="1">
        <v>7391.31</v>
      </c>
      <c r="D2243" s="1">
        <v>7391.31</v>
      </c>
      <c r="E2243" s="1">
        <v>7089.56</v>
      </c>
      <c r="F2243" s="1">
        <v>7089.56</v>
      </c>
      <c r="G2243" s="1">
        <v>127340000</v>
      </c>
      <c r="H2243" s="1">
        <f t="shared" si="34"/>
        <v>127340</v>
      </c>
      <c r="I2243" s="1" t="e">
        <v>#N/A</v>
      </c>
    </row>
    <row r="2244" spans="2:9">
      <c r="B2244" s="3">
        <v>35733</v>
      </c>
      <c r="C2244" s="1">
        <v>7136.24</v>
      </c>
      <c r="D2244" s="1">
        <v>7315.82</v>
      </c>
      <c r="E2244" s="1">
        <v>7040.54</v>
      </c>
      <c r="F2244" s="1">
        <v>7313.4</v>
      </c>
      <c r="G2244" s="1">
        <v>117088000</v>
      </c>
      <c r="H2244" s="1">
        <f t="shared" si="34"/>
        <v>117088</v>
      </c>
      <c r="I2244" s="1" t="e">
        <v>#N/A</v>
      </c>
    </row>
    <row r="2245" spans="2:9">
      <c r="B2245" s="3">
        <v>35737</v>
      </c>
      <c r="C2245" s="1">
        <v>7419.34</v>
      </c>
      <c r="D2245" s="1">
        <v>7651.63</v>
      </c>
      <c r="E2245" s="1">
        <v>7406.1</v>
      </c>
      <c r="F2245" s="1">
        <v>7646.35</v>
      </c>
      <c r="G2245" s="1">
        <v>106176000</v>
      </c>
      <c r="H2245" s="1">
        <f t="shared" si="34"/>
        <v>106176</v>
      </c>
      <c r="I2245" s="1" t="e">
        <v>#N/A</v>
      </c>
    </row>
    <row r="2246" spans="2:9">
      <c r="B2246" s="3">
        <v>35738</v>
      </c>
      <c r="C2246" s="1">
        <v>7835.6</v>
      </c>
      <c r="D2246" s="1">
        <v>7940.2</v>
      </c>
      <c r="E2246" s="1">
        <v>7764.03</v>
      </c>
      <c r="F2246" s="1">
        <v>7785.32</v>
      </c>
      <c r="G2246" s="1">
        <v>138708000</v>
      </c>
      <c r="H2246" s="1">
        <f t="shared" si="34"/>
        <v>138708</v>
      </c>
      <c r="I2246" s="1" t="e">
        <v>#N/A</v>
      </c>
    </row>
    <row r="2247" spans="2:9">
      <c r="B2247" s="3">
        <v>35739</v>
      </c>
      <c r="C2247" s="1">
        <v>7733.22</v>
      </c>
      <c r="D2247" s="1">
        <v>7864.22</v>
      </c>
      <c r="E2247" s="1">
        <v>7733.22</v>
      </c>
      <c r="F2247" s="1">
        <v>7864.22</v>
      </c>
      <c r="G2247" s="1">
        <v>139240000</v>
      </c>
      <c r="H2247" s="1">
        <f t="shared" ref="H2247:H2310" si="35">ROUND(G2247/1000,0)</f>
        <v>139240</v>
      </c>
      <c r="I2247" s="1" t="e">
        <v>#N/A</v>
      </c>
    </row>
    <row r="2248" spans="2:9">
      <c r="B2248" s="3">
        <v>35740</v>
      </c>
      <c r="C2248" s="1">
        <v>7987.08</v>
      </c>
      <c r="D2248" s="1">
        <v>8090.14</v>
      </c>
      <c r="E2248" s="1">
        <v>7983.92</v>
      </c>
      <c r="F2248" s="1">
        <v>8076.77</v>
      </c>
      <c r="G2248" s="1">
        <v>163455000</v>
      </c>
      <c r="H2248" s="1">
        <f t="shared" si="35"/>
        <v>163455</v>
      </c>
      <c r="I2248" s="1" t="e">
        <v>#N/A</v>
      </c>
    </row>
    <row r="2249" spans="2:9">
      <c r="B2249" s="3">
        <v>35741</v>
      </c>
      <c r="C2249" s="1">
        <v>8076.52</v>
      </c>
      <c r="D2249" s="1">
        <v>8137.02</v>
      </c>
      <c r="E2249" s="1">
        <v>7778.66</v>
      </c>
      <c r="F2249" s="1">
        <v>7860.09</v>
      </c>
      <c r="G2249" s="1">
        <v>205046000</v>
      </c>
      <c r="H2249" s="1">
        <f t="shared" si="35"/>
        <v>205046</v>
      </c>
      <c r="I2249" s="1" t="e">
        <v>#N/A</v>
      </c>
    </row>
    <row r="2250" spans="2:9">
      <c r="B2250" s="3">
        <v>35742</v>
      </c>
      <c r="C2250" s="1">
        <v>7618.44</v>
      </c>
      <c r="D2250" s="1">
        <v>7729.62</v>
      </c>
      <c r="E2250" s="1">
        <v>7594.31</v>
      </c>
      <c r="F2250" s="1">
        <v>7670.76</v>
      </c>
      <c r="G2250" s="1">
        <v>101847000</v>
      </c>
      <c r="H2250" s="1">
        <f t="shared" si="35"/>
        <v>101847</v>
      </c>
      <c r="I2250" s="1" t="e">
        <v>#N/A</v>
      </c>
    </row>
    <row r="2251" spans="2:9">
      <c r="B2251" s="3">
        <v>35744</v>
      </c>
      <c r="C2251" s="1">
        <v>7724.87</v>
      </c>
      <c r="D2251" s="1">
        <v>7810.99</v>
      </c>
      <c r="E2251" s="1">
        <v>7644.52</v>
      </c>
      <c r="F2251" s="1">
        <v>7767.14</v>
      </c>
      <c r="G2251" s="1">
        <v>125832000</v>
      </c>
      <c r="H2251" s="1">
        <f t="shared" si="35"/>
        <v>125832</v>
      </c>
      <c r="I2251" s="1" t="e">
        <v>#N/A</v>
      </c>
    </row>
    <row r="2252" spans="2:9">
      <c r="B2252" s="3">
        <v>35745</v>
      </c>
      <c r="C2252" s="1">
        <v>7765.22</v>
      </c>
      <c r="D2252" s="1">
        <v>7797.72</v>
      </c>
      <c r="E2252" s="1">
        <v>7681.14</v>
      </c>
      <c r="F2252" s="1">
        <v>7712.16</v>
      </c>
      <c r="G2252" s="1">
        <v>102884000</v>
      </c>
      <c r="H2252" s="1">
        <f t="shared" si="35"/>
        <v>102884</v>
      </c>
      <c r="I2252" s="1" t="e">
        <v>#N/A</v>
      </c>
    </row>
    <row r="2253" spans="2:9">
      <c r="B2253" s="3">
        <v>35747</v>
      </c>
      <c r="C2253" s="1">
        <v>7544.44</v>
      </c>
      <c r="D2253" s="1">
        <v>7587.97</v>
      </c>
      <c r="E2253" s="1">
        <v>7515.64</v>
      </c>
      <c r="F2253" s="1">
        <v>7554.94</v>
      </c>
      <c r="G2253" s="1">
        <v>83043000</v>
      </c>
      <c r="H2253" s="1">
        <f t="shared" si="35"/>
        <v>83043</v>
      </c>
      <c r="I2253" s="1" t="e">
        <v>#N/A</v>
      </c>
    </row>
    <row r="2254" spans="2:9">
      <c r="B2254" s="3">
        <v>35748</v>
      </c>
      <c r="C2254" s="1">
        <v>7673.14</v>
      </c>
      <c r="D2254" s="1">
        <v>7681.31</v>
      </c>
      <c r="E2254" s="1">
        <v>7482.92</v>
      </c>
      <c r="F2254" s="1">
        <v>7482.92</v>
      </c>
      <c r="G2254" s="1">
        <v>101155000</v>
      </c>
      <c r="H2254" s="1">
        <f t="shared" si="35"/>
        <v>101155</v>
      </c>
      <c r="I2254" s="1" t="e">
        <v>#N/A</v>
      </c>
    </row>
    <row r="2255" spans="2:9">
      <c r="B2255" s="3">
        <v>35749</v>
      </c>
      <c r="C2255" s="1">
        <v>7540.99</v>
      </c>
      <c r="D2255" s="1">
        <v>7540.99</v>
      </c>
      <c r="E2255" s="1">
        <v>7418.01</v>
      </c>
      <c r="F2255" s="1">
        <v>7492.26</v>
      </c>
      <c r="G2255" s="1">
        <v>78390000</v>
      </c>
      <c r="H2255" s="1">
        <f t="shared" si="35"/>
        <v>78390</v>
      </c>
      <c r="I2255" s="1" t="e">
        <v>#N/A</v>
      </c>
    </row>
    <row r="2256" spans="2:9">
      <c r="B2256" s="3">
        <v>35751</v>
      </c>
      <c r="C2256" s="1">
        <v>7528.33</v>
      </c>
      <c r="D2256" s="1">
        <v>7690.54</v>
      </c>
      <c r="E2256" s="1">
        <v>7499.25</v>
      </c>
      <c r="F2256" s="1">
        <v>7690.54</v>
      </c>
      <c r="G2256" s="1">
        <v>114007000</v>
      </c>
      <c r="H2256" s="1">
        <f t="shared" si="35"/>
        <v>114007</v>
      </c>
      <c r="I2256" s="1" t="e">
        <v>#N/A</v>
      </c>
    </row>
    <row r="2257" spans="2:9">
      <c r="B2257" s="3">
        <v>35752</v>
      </c>
      <c r="C2257" s="1">
        <v>7870.02</v>
      </c>
      <c r="D2257" s="1">
        <v>7876.14</v>
      </c>
      <c r="E2257" s="1">
        <v>7644.97</v>
      </c>
      <c r="F2257" s="1">
        <v>7644.97</v>
      </c>
      <c r="G2257" s="1">
        <v>160842000</v>
      </c>
      <c r="H2257" s="1">
        <f t="shared" si="35"/>
        <v>160842</v>
      </c>
      <c r="I2257" s="1" t="e">
        <v>#N/A</v>
      </c>
    </row>
    <row r="2258" spans="2:9">
      <c r="B2258" s="3">
        <v>35753</v>
      </c>
      <c r="C2258" s="1">
        <v>7606.49</v>
      </c>
      <c r="D2258" s="1">
        <v>7705.4</v>
      </c>
      <c r="E2258" s="1">
        <v>7606.49</v>
      </c>
      <c r="F2258" s="1">
        <v>7705.4</v>
      </c>
      <c r="G2258" s="1">
        <v>83801000</v>
      </c>
      <c r="H2258" s="1">
        <f t="shared" si="35"/>
        <v>83801</v>
      </c>
      <c r="I2258" s="1" t="e">
        <v>#N/A</v>
      </c>
    </row>
    <row r="2259" spans="2:9">
      <c r="B2259" s="3">
        <v>35754</v>
      </c>
      <c r="C2259" s="1">
        <v>7747.86</v>
      </c>
      <c r="D2259" s="1">
        <v>7806.68</v>
      </c>
      <c r="E2259" s="1">
        <v>7693.29</v>
      </c>
      <c r="F2259" s="1">
        <v>7693.29</v>
      </c>
      <c r="G2259" s="1">
        <v>116773000</v>
      </c>
      <c r="H2259" s="1">
        <f t="shared" si="35"/>
        <v>116773</v>
      </c>
      <c r="I2259" s="1" t="e">
        <v>#N/A</v>
      </c>
    </row>
    <row r="2260" spans="2:9">
      <c r="B2260" s="3">
        <v>35755</v>
      </c>
      <c r="C2260" s="1">
        <v>7762.23</v>
      </c>
      <c r="D2260" s="1">
        <v>7773.35</v>
      </c>
      <c r="E2260" s="1">
        <v>7732.72</v>
      </c>
      <c r="F2260" s="1">
        <v>7773.35</v>
      </c>
      <c r="G2260" s="1">
        <v>104920000</v>
      </c>
      <c r="H2260" s="1">
        <f t="shared" si="35"/>
        <v>104920</v>
      </c>
      <c r="I2260" s="1" t="e">
        <v>#N/A</v>
      </c>
    </row>
    <row r="2261" spans="2:9">
      <c r="B2261" s="3">
        <v>35756</v>
      </c>
      <c r="C2261" s="1">
        <v>7833.05</v>
      </c>
      <c r="D2261" s="1">
        <v>7907.49</v>
      </c>
      <c r="E2261" s="1">
        <v>7824.07</v>
      </c>
      <c r="F2261" s="1">
        <v>7907.49</v>
      </c>
      <c r="G2261" s="1">
        <v>105577000</v>
      </c>
      <c r="H2261" s="1">
        <f t="shared" si="35"/>
        <v>105577</v>
      </c>
      <c r="I2261" s="1" t="e">
        <v>#N/A</v>
      </c>
    </row>
    <row r="2262" spans="2:9">
      <c r="B2262" s="3">
        <v>35758</v>
      </c>
      <c r="C2262" s="1">
        <v>7880.02</v>
      </c>
      <c r="D2262" s="1">
        <v>7880.02</v>
      </c>
      <c r="E2262" s="1">
        <v>7756.25</v>
      </c>
      <c r="F2262" s="1">
        <v>7756.25</v>
      </c>
      <c r="G2262" s="1">
        <v>101671000</v>
      </c>
      <c r="H2262" s="1">
        <f t="shared" si="35"/>
        <v>101671</v>
      </c>
      <c r="I2262" s="1" t="e">
        <v>#N/A</v>
      </c>
    </row>
    <row r="2263" spans="2:9">
      <c r="B2263" s="3">
        <v>35759</v>
      </c>
      <c r="C2263" s="1">
        <v>7702.72</v>
      </c>
      <c r="D2263" s="1">
        <v>7773.18</v>
      </c>
      <c r="E2263" s="1">
        <v>7698.48</v>
      </c>
      <c r="F2263" s="1">
        <v>7759.97</v>
      </c>
      <c r="G2263" s="1">
        <v>83483000</v>
      </c>
      <c r="H2263" s="1">
        <f t="shared" si="35"/>
        <v>83483</v>
      </c>
      <c r="I2263" s="1" t="e">
        <v>#N/A</v>
      </c>
    </row>
    <row r="2264" spans="2:9">
      <c r="B2264" s="3">
        <v>35760</v>
      </c>
      <c r="C2264" s="1">
        <v>7819.79</v>
      </c>
      <c r="D2264" s="1">
        <v>7819.79</v>
      </c>
      <c r="E2264" s="1">
        <v>7698.24</v>
      </c>
      <c r="F2264" s="1">
        <v>7698.24</v>
      </c>
      <c r="G2264" s="1">
        <v>79319000</v>
      </c>
      <c r="H2264" s="1">
        <f t="shared" si="35"/>
        <v>79319</v>
      </c>
      <c r="I2264" s="1" t="e">
        <v>#N/A</v>
      </c>
    </row>
    <row r="2265" spans="2:9">
      <c r="B2265" s="3">
        <v>35761</v>
      </c>
      <c r="C2265" s="1">
        <v>7737.47</v>
      </c>
      <c r="D2265" s="1">
        <v>7762.15</v>
      </c>
      <c r="E2265" s="1">
        <v>7690.11</v>
      </c>
      <c r="F2265" s="1">
        <v>7762.15</v>
      </c>
      <c r="G2265" s="1">
        <v>66673000</v>
      </c>
      <c r="H2265" s="1">
        <f t="shared" si="35"/>
        <v>66673</v>
      </c>
      <c r="I2265" s="1" t="e">
        <v>#N/A</v>
      </c>
    </row>
    <row r="2266" spans="2:9">
      <c r="B2266" s="3">
        <v>35762</v>
      </c>
      <c r="C2266" s="1">
        <v>7833.47</v>
      </c>
      <c r="D2266" s="1">
        <v>7876.91</v>
      </c>
      <c r="E2266" s="1">
        <v>7797.19</v>
      </c>
      <c r="F2266" s="1">
        <v>7797.19</v>
      </c>
      <c r="G2266" s="1">
        <v>95540000</v>
      </c>
      <c r="H2266" s="1">
        <f t="shared" si="35"/>
        <v>95540</v>
      </c>
      <c r="I2266" s="1" t="e">
        <v>#N/A</v>
      </c>
    </row>
    <row r="2267" spans="2:9">
      <c r="B2267" s="3">
        <v>35765</v>
      </c>
      <c r="C2267" s="1">
        <v>7446.49</v>
      </c>
      <c r="D2267" s="1">
        <v>7454.98</v>
      </c>
      <c r="E2267" s="1">
        <v>7354.92</v>
      </c>
      <c r="F2267" s="1">
        <v>7400.64</v>
      </c>
      <c r="G2267" s="1">
        <v>93954000</v>
      </c>
      <c r="H2267" s="1">
        <f t="shared" si="35"/>
        <v>93954</v>
      </c>
      <c r="I2267" s="1" t="e">
        <v>#N/A</v>
      </c>
    </row>
    <row r="2268" spans="2:9">
      <c r="B2268" s="3">
        <v>35766</v>
      </c>
      <c r="C2268" s="1">
        <v>7455.51</v>
      </c>
      <c r="D2268" s="1">
        <v>7679.53</v>
      </c>
      <c r="E2268" s="1">
        <v>7455.51</v>
      </c>
      <c r="F2268" s="1">
        <v>7679.53</v>
      </c>
      <c r="G2268" s="1">
        <v>118523000</v>
      </c>
      <c r="H2268" s="1">
        <f t="shared" si="35"/>
        <v>118523</v>
      </c>
      <c r="I2268" s="1" t="e">
        <v>#N/A</v>
      </c>
    </row>
    <row r="2269" spans="2:9">
      <c r="B2269" s="3">
        <v>35767</v>
      </c>
      <c r="C2269" s="1">
        <v>7651.68</v>
      </c>
      <c r="D2269" s="1">
        <v>7904.16</v>
      </c>
      <c r="E2269" s="1">
        <v>7651.68</v>
      </c>
      <c r="F2269" s="1">
        <v>7902.51</v>
      </c>
      <c r="G2269" s="1">
        <v>136546000</v>
      </c>
      <c r="H2269" s="1">
        <f t="shared" si="35"/>
        <v>136546</v>
      </c>
      <c r="I2269" s="1" t="e">
        <v>#N/A</v>
      </c>
    </row>
    <row r="2270" spans="2:9">
      <c r="B2270" s="3">
        <v>35768</v>
      </c>
      <c r="C2270" s="1">
        <v>8003.87</v>
      </c>
      <c r="D2270" s="1">
        <v>8060.28</v>
      </c>
      <c r="E2270" s="1">
        <v>7919.4</v>
      </c>
      <c r="F2270" s="1">
        <v>8050.13</v>
      </c>
      <c r="G2270" s="1">
        <v>158239000</v>
      </c>
      <c r="H2270" s="1">
        <f t="shared" si="35"/>
        <v>158239</v>
      </c>
      <c r="I2270" s="1" t="e">
        <v>#N/A</v>
      </c>
    </row>
    <row r="2271" spans="2:9">
      <c r="B2271" s="3">
        <v>35769</v>
      </c>
      <c r="C2271" s="1">
        <v>8175.19</v>
      </c>
      <c r="D2271" s="1">
        <v>8280.65</v>
      </c>
      <c r="E2271" s="1">
        <v>8121.9</v>
      </c>
      <c r="F2271" s="1">
        <v>8166.87</v>
      </c>
      <c r="G2271" s="1">
        <v>197607000</v>
      </c>
      <c r="H2271" s="1">
        <f t="shared" si="35"/>
        <v>197607</v>
      </c>
      <c r="I2271" s="1" t="e">
        <v>#N/A</v>
      </c>
    </row>
    <row r="2272" spans="2:9">
      <c r="B2272" s="3">
        <v>35770</v>
      </c>
      <c r="C2272" s="1">
        <v>8297.07</v>
      </c>
      <c r="D2272" s="1">
        <v>8297.07</v>
      </c>
      <c r="E2272" s="1">
        <v>8192.31</v>
      </c>
      <c r="F2272" s="1">
        <v>8243.76</v>
      </c>
      <c r="G2272" s="1">
        <v>149715000</v>
      </c>
      <c r="H2272" s="1">
        <f t="shared" si="35"/>
        <v>149715</v>
      </c>
      <c r="I2272" s="1" t="e">
        <v>#N/A</v>
      </c>
    </row>
    <row r="2273" spans="2:9">
      <c r="B2273" s="3">
        <v>35772</v>
      </c>
      <c r="C2273" s="1">
        <v>8265.36</v>
      </c>
      <c r="D2273" s="1">
        <v>8402.17</v>
      </c>
      <c r="E2273" s="1">
        <v>8265.36</v>
      </c>
      <c r="F2273" s="1">
        <v>8402.17</v>
      </c>
      <c r="G2273" s="1">
        <v>195711000</v>
      </c>
      <c r="H2273" s="1">
        <f t="shared" si="35"/>
        <v>195711</v>
      </c>
      <c r="I2273" s="1" t="e">
        <v>#N/A</v>
      </c>
    </row>
    <row r="2274" spans="2:9">
      <c r="B2274" s="3">
        <v>35773</v>
      </c>
      <c r="C2274" s="1">
        <v>8512.61</v>
      </c>
      <c r="D2274" s="1">
        <v>8512.61</v>
      </c>
      <c r="E2274" s="1">
        <v>8325.23</v>
      </c>
      <c r="F2274" s="1">
        <v>8333.49</v>
      </c>
      <c r="G2274" s="1">
        <v>219000000</v>
      </c>
      <c r="H2274" s="1">
        <f t="shared" si="35"/>
        <v>219000</v>
      </c>
      <c r="I2274" s="1" t="e">
        <v>#N/A</v>
      </c>
    </row>
    <row r="2275" spans="2:9">
      <c r="B2275" s="3">
        <v>35774</v>
      </c>
      <c r="C2275" s="1">
        <v>8368.16</v>
      </c>
      <c r="D2275" s="1">
        <v>8532.25</v>
      </c>
      <c r="E2275" s="1">
        <v>8368.16</v>
      </c>
      <c r="F2275" s="1">
        <v>8503.5499999999993</v>
      </c>
      <c r="G2275" s="1">
        <v>185120000</v>
      </c>
      <c r="H2275" s="1">
        <f t="shared" si="35"/>
        <v>185120</v>
      </c>
      <c r="I2275" s="1" t="e">
        <v>#N/A</v>
      </c>
    </row>
    <row r="2276" spans="2:9">
      <c r="B2276" s="3">
        <v>35775</v>
      </c>
      <c r="C2276" s="1">
        <v>8438.3799999999992</v>
      </c>
      <c r="D2276" s="1">
        <v>8451.93</v>
      </c>
      <c r="E2276" s="1">
        <v>8250.92</v>
      </c>
      <c r="F2276" s="1">
        <v>8270.58</v>
      </c>
      <c r="G2276" s="1">
        <v>175356000</v>
      </c>
      <c r="H2276" s="1">
        <f t="shared" si="35"/>
        <v>175356</v>
      </c>
      <c r="I2276" s="1" t="e">
        <v>#N/A</v>
      </c>
    </row>
    <row r="2277" spans="2:9">
      <c r="B2277" s="3">
        <v>35776</v>
      </c>
      <c r="C2277" s="1">
        <v>8135.17</v>
      </c>
      <c r="D2277" s="1">
        <v>8398.27</v>
      </c>
      <c r="E2277" s="1">
        <v>8135.17</v>
      </c>
      <c r="F2277" s="1">
        <v>8398.27</v>
      </c>
      <c r="G2277" s="1">
        <v>154113000</v>
      </c>
      <c r="H2277" s="1">
        <f t="shared" si="35"/>
        <v>154113</v>
      </c>
      <c r="I2277" s="1" t="e">
        <v>#N/A</v>
      </c>
    </row>
    <row r="2278" spans="2:9">
      <c r="B2278" s="3">
        <v>35777</v>
      </c>
      <c r="C2278" s="1">
        <v>8430.4500000000007</v>
      </c>
      <c r="D2278" s="1">
        <v>8521.07</v>
      </c>
      <c r="E2278" s="1">
        <v>8338.16</v>
      </c>
      <c r="F2278" s="1">
        <v>8343.8799999999992</v>
      </c>
      <c r="G2278" s="1">
        <v>154952000</v>
      </c>
      <c r="H2278" s="1">
        <f t="shared" si="35"/>
        <v>154952</v>
      </c>
      <c r="I2278" s="1" t="e">
        <v>#N/A</v>
      </c>
    </row>
    <row r="2279" spans="2:9">
      <c r="B2279" s="3">
        <v>35779</v>
      </c>
      <c r="C2279" s="1">
        <v>8420.91</v>
      </c>
      <c r="D2279" s="1">
        <v>8420.91</v>
      </c>
      <c r="E2279" s="1">
        <v>8241.49</v>
      </c>
      <c r="F2279" s="1">
        <v>8241.49</v>
      </c>
      <c r="G2279" s="1">
        <v>121733000</v>
      </c>
      <c r="H2279" s="1">
        <f t="shared" si="35"/>
        <v>121733</v>
      </c>
      <c r="I2279" s="1" t="e">
        <v>#N/A</v>
      </c>
    </row>
    <row r="2280" spans="2:9">
      <c r="B2280" s="3">
        <v>35780</v>
      </c>
      <c r="C2280" s="1">
        <v>8341.35</v>
      </c>
      <c r="D2280" s="1">
        <v>8341.35</v>
      </c>
      <c r="E2280" s="1">
        <v>8172.83</v>
      </c>
      <c r="F2280" s="1">
        <v>8193.65</v>
      </c>
      <c r="G2280" s="1">
        <v>107527000</v>
      </c>
      <c r="H2280" s="1">
        <f t="shared" si="35"/>
        <v>107527</v>
      </c>
      <c r="I2280" s="1" t="e">
        <v>#N/A</v>
      </c>
    </row>
    <row r="2281" spans="2:9">
      <c r="B2281" s="3">
        <v>35781</v>
      </c>
      <c r="C2281" s="1">
        <v>8297.69</v>
      </c>
      <c r="D2281" s="1">
        <v>8347.2000000000007</v>
      </c>
      <c r="E2281" s="1">
        <v>8241.69</v>
      </c>
      <c r="F2281" s="1">
        <v>8347.2000000000007</v>
      </c>
      <c r="G2281" s="1">
        <v>113382000</v>
      </c>
      <c r="H2281" s="1">
        <f t="shared" si="35"/>
        <v>113382</v>
      </c>
      <c r="I2281" s="1" t="e">
        <v>#N/A</v>
      </c>
    </row>
    <row r="2282" spans="2:9">
      <c r="B2282" s="3">
        <v>35782</v>
      </c>
      <c r="C2282" s="1">
        <v>8361.9</v>
      </c>
      <c r="D2282" s="1">
        <v>8380.7199999999993</v>
      </c>
      <c r="E2282" s="1">
        <v>8255.0499999999993</v>
      </c>
      <c r="F2282" s="1">
        <v>8255.0499999999993</v>
      </c>
      <c r="G2282" s="1">
        <v>133024000</v>
      </c>
      <c r="H2282" s="1">
        <f t="shared" si="35"/>
        <v>133024</v>
      </c>
      <c r="I2282" s="1" t="e">
        <v>#N/A</v>
      </c>
    </row>
    <row r="2283" spans="2:9">
      <c r="B2283" s="3">
        <v>35783</v>
      </c>
      <c r="C2283" s="1">
        <v>8205.83</v>
      </c>
      <c r="D2283" s="1">
        <v>8305.83</v>
      </c>
      <c r="E2283" s="1">
        <v>8092.19</v>
      </c>
      <c r="F2283" s="1">
        <v>8092.58</v>
      </c>
      <c r="G2283" s="1">
        <v>162160000</v>
      </c>
      <c r="H2283" s="1">
        <f t="shared" si="35"/>
        <v>162160</v>
      </c>
      <c r="I2283" s="1" t="e">
        <v>#N/A</v>
      </c>
    </row>
    <row r="2284" spans="2:9">
      <c r="B2284" s="3">
        <v>35784</v>
      </c>
      <c r="C2284" s="1">
        <v>8150.03</v>
      </c>
      <c r="D2284" s="1">
        <v>8169.75</v>
      </c>
      <c r="E2284" s="1">
        <v>8085.49</v>
      </c>
      <c r="F2284" s="1">
        <v>8154.27</v>
      </c>
      <c r="G2284" s="1">
        <v>79959000</v>
      </c>
      <c r="H2284" s="1">
        <f t="shared" si="35"/>
        <v>79959</v>
      </c>
      <c r="I2284" s="1" t="e">
        <v>#N/A</v>
      </c>
    </row>
    <row r="2285" spans="2:9">
      <c r="B2285" s="3">
        <v>35786</v>
      </c>
      <c r="C2285" s="1">
        <v>8223.69</v>
      </c>
      <c r="D2285" s="1">
        <v>8226.14</v>
      </c>
      <c r="E2285" s="1">
        <v>8096.99</v>
      </c>
      <c r="F2285" s="1">
        <v>8104.03</v>
      </c>
      <c r="G2285" s="1">
        <v>83960000</v>
      </c>
      <c r="H2285" s="1">
        <f t="shared" si="35"/>
        <v>83960</v>
      </c>
      <c r="I2285" s="1" t="e">
        <v>#N/A</v>
      </c>
    </row>
    <row r="2286" spans="2:9">
      <c r="B2286" s="3">
        <v>35787</v>
      </c>
      <c r="C2286" s="1">
        <v>8192.7000000000007</v>
      </c>
      <c r="D2286" s="1">
        <v>8192.7000000000007</v>
      </c>
      <c r="E2286" s="1">
        <v>8038.31</v>
      </c>
      <c r="F2286" s="1">
        <v>8038.31</v>
      </c>
      <c r="G2286" s="1">
        <v>83723000</v>
      </c>
      <c r="H2286" s="1">
        <f t="shared" si="35"/>
        <v>83723</v>
      </c>
      <c r="I2286" s="1" t="e">
        <v>#N/A</v>
      </c>
    </row>
    <row r="2287" spans="2:9">
      <c r="B2287" s="3">
        <v>35788</v>
      </c>
      <c r="C2287" s="1">
        <v>7925.1</v>
      </c>
      <c r="D2287" s="1">
        <v>8080.81</v>
      </c>
      <c r="E2287" s="1">
        <v>7925.1</v>
      </c>
      <c r="F2287" s="1">
        <v>8075.05</v>
      </c>
      <c r="G2287" s="1">
        <v>89612000</v>
      </c>
      <c r="H2287" s="1">
        <f t="shared" si="35"/>
        <v>89612</v>
      </c>
      <c r="I2287" s="1" t="e">
        <v>#N/A</v>
      </c>
    </row>
    <row r="2288" spans="2:9">
      <c r="B2288" s="3">
        <v>35790</v>
      </c>
      <c r="C2288" s="1">
        <v>8135.45</v>
      </c>
      <c r="D2288" s="1">
        <v>8205.7000000000007</v>
      </c>
      <c r="E2288" s="1">
        <v>8113.23</v>
      </c>
      <c r="F2288" s="1">
        <v>8132.5</v>
      </c>
      <c r="G2288" s="1">
        <v>97352000</v>
      </c>
      <c r="H2288" s="1">
        <f t="shared" si="35"/>
        <v>97352</v>
      </c>
      <c r="I2288" s="1" t="e">
        <v>#N/A</v>
      </c>
    </row>
    <row r="2289" spans="2:9">
      <c r="B2289" s="3">
        <v>35791</v>
      </c>
      <c r="C2289" s="1">
        <v>8221.92</v>
      </c>
      <c r="D2289" s="1">
        <v>8221.92</v>
      </c>
      <c r="E2289" s="1">
        <v>8096.27</v>
      </c>
      <c r="F2289" s="1">
        <v>8104.64</v>
      </c>
      <c r="G2289" s="1">
        <v>70388000</v>
      </c>
      <c r="H2289" s="1">
        <f t="shared" si="35"/>
        <v>70388</v>
      </c>
      <c r="I2289" s="1" t="e">
        <v>#N/A</v>
      </c>
    </row>
    <row r="2290" spans="2:9">
      <c r="B2290" s="3">
        <v>35793</v>
      </c>
      <c r="C2290" s="1">
        <v>8111.77</v>
      </c>
      <c r="D2290" s="1">
        <v>8113.23</v>
      </c>
      <c r="E2290" s="1">
        <v>8073.69</v>
      </c>
      <c r="F2290" s="1">
        <v>8076.65</v>
      </c>
      <c r="G2290" s="1">
        <v>57576000</v>
      </c>
      <c r="H2290" s="1">
        <f t="shared" si="35"/>
        <v>57576</v>
      </c>
      <c r="I2290" s="1" t="e">
        <v>#N/A</v>
      </c>
    </row>
    <row r="2291" spans="2:9">
      <c r="B2291" s="3">
        <v>35794</v>
      </c>
      <c r="C2291" s="1">
        <v>8167.34</v>
      </c>
      <c r="D2291" s="1">
        <v>8167.34</v>
      </c>
      <c r="E2291" s="1">
        <v>8116.15</v>
      </c>
      <c r="F2291" s="1">
        <v>8145.77</v>
      </c>
      <c r="G2291" s="1">
        <v>74695000</v>
      </c>
      <c r="H2291" s="1">
        <f t="shared" si="35"/>
        <v>74695</v>
      </c>
      <c r="I2291" s="1" t="e">
        <v>#N/A</v>
      </c>
    </row>
    <row r="2292" spans="2:9">
      <c r="B2292" s="3">
        <v>35795</v>
      </c>
      <c r="C2292" s="1">
        <v>8226.33</v>
      </c>
      <c r="D2292" s="1">
        <v>8243.6</v>
      </c>
      <c r="E2292" s="1">
        <v>8176.7</v>
      </c>
      <c r="F2292" s="1">
        <v>8187.27</v>
      </c>
      <c r="G2292" s="1">
        <v>86740000</v>
      </c>
      <c r="H2292" s="1">
        <f t="shared" si="35"/>
        <v>86740</v>
      </c>
      <c r="I2292" s="1" t="e">
        <v>#N/A</v>
      </c>
    </row>
    <row r="2293" spans="2:9">
      <c r="B2293" s="3">
        <v>35798</v>
      </c>
      <c r="C2293" s="1">
        <v>8200.7800000000007</v>
      </c>
      <c r="D2293" s="1">
        <v>8200.7800000000007</v>
      </c>
      <c r="E2293" s="1">
        <v>8155.52</v>
      </c>
      <c r="F2293" s="1">
        <v>8159.11</v>
      </c>
      <c r="G2293" s="1">
        <v>49628000</v>
      </c>
      <c r="H2293" s="1">
        <f t="shared" si="35"/>
        <v>49628</v>
      </c>
      <c r="I2293" s="1" t="e">
        <v>#N/A</v>
      </c>
    </row>
    <row r="2294" spans="2:9">
      <c r="B2294" s="3">
        <v>35800</v>
      </c>
      <c r="C2294" s="1">
        <v>8154.92</v>
      </c>
      <c r="D2294" s="1">
        <v>8154.92</v>
      </c>
      <c r="E2294" s="1">
        <v>8028.63</v>
      </c>
      <c r="F2294" s="1">
        <v>8028.63</v>
      </c>
      <c r="G2294" s="1">
        <v>66508000</v>
      </c>
      <c r="H2294" s="1">
        <f t="shared" si="35"/>
        <v>66508</v>
      </c>
      <c r="I2294" s="1" t="e">
        <v>#N/A</v>
      </c>
    </row>
    <row r="2295" spans="2:9">
      <c r="B2295" s="3">
        <v>35801</v>
      </c>
      <c r="C2295" s="1">
        <v>7994.68</v>
      </c>
      <c r="D2295" s="1">
        <v>7999.62</v>
      </c>
      <c r="E2295" s="1">
        <v>7938.67</v>
      </c>
      <c r="F2295" s="1">
        <v>7966.18</v>
      </c>
      <c r="G2295" s="1">
        <v>65207000</v>
      </c>
      <c r="H2295" s="1">
        <f t="shared" si="35"/>
        <v>65207</v>
      </c>
      <c r="I2295" s="1" t="e">
        <v>#N/A</v>
      </c>
    </row>
    <row r="2296" spans="2:9">
      <c r="B2296" s="3">
        <v>35802</v>
      </c>
      <c r="C2296" s="1">
        <v>7968.54</v>
      </c>
      <c r="D2296" s="1">
        <v>8017.52</v>
      </c>
      <c r="E2296" s="1">
        <v>7821.75</v>
      </c>
      <c r="F2296" s="1">
        <v>7835.56</v>
      </c>
      <c r="G2296" s="1">
        <v>66329000</v>
      </c>
      <c r="H2296" s="1">
        <f t="shared" si="35"/>
        <v>66329</v>
      </c>
      <c r="I2296" s="1" t="e">
        <v>#N/A</v>
      </c>
    </row>
    <row r="2297" spans="2:9">
      <c r="B2297" s="3">
        <v>35803</v>
      </c>
      <c r="C2297" s="1">
        <v>7860.03</v>
      </c>
      <c r="D2297" s="1">
        <v>7871.11</v>
      </c>
      <c r="E2297" s="1">
        <v>7775.26</v>
      </c>
      <c r="F2297" s="1">
        <v>7778.16</v>
      </c>
      <c r="G2297" s="1">
        <v>70313000</v>
      </c>
      <c r="H2297" s="1">
        <f t="shared" si="35"/>
        <v>70313</v>
      </c>
      <c r="I2297" s="1" t="e">
        <v>#N/A</v>
      </c>
    </row>
    <row r="2298" spans="2:9">
      <c r="B2298" s="3">
        <v>35804</v>
      </c>
      <c r="C2298" s="1">
        <v>7779.11</v>
      </c>
      <c r="D2298" s="1">
        <v>7813.86</v>
      </c>
      <c r="E2298" s="1">
        <v>7647.24</v>
      </c>
      <c r="F2298" s="1">
        <v>7737.2</v>
      </c>
      <c r="G2298" s="1">
        <v>85769000</v>
      </c>
      <c r="H2298" s="1">
        <f t="shared" si="35"/>
        <v>85769</v>
      </c>
      <c r="I2298" s="1" t="e">
        <v>#N/A</v>
      </c>
    </row>
    <row r="2299" spans="2:9">
      <c r="B2299" s="3">
        <v>35807</v>
      </c>
      <c r="C2299" s="1">
        <v>7578.14</v>
      </c>
      <c r="D2299" s="1">
        <v>7592.67</v>
      </c>
      <c r="E2299" s="1">
        <v>7375.14</v>
      </c>
      <c r="F2299" s="1">
        <v>7375.14</v>
      </c>
      <c r="G2299" s="1">
        <v>82812000</v>
      </c>
      <c r="H2299" s="1">
        <f t="shared" si="35"/>
        <v>82812</v>
      </c>
      <c r="I2299" s="1" t="e">
        <v>#N/A</v>
      </c>
    </row>
    <row r="2300" spans="2:9">
      <c r="B2300" s="3">
        <v>35808</v>
      </c>
      <c r="C2300" s="1">
        <v>7496.38</v>
      </c>
      <c r="D2300" s="1">
        <v>7517.12</v>
      </c>
      <c r="E2300" s="1">
        <v>7399.48</v>
      </c>
      <c r="F2300" s="1">
        <v>7513.24</v>
      </c>
      <c r="G2300" s="1">
        <v>73656000</v>
      </c>
      <c r="H2300" s="1">
        <f t="shared" si="35"/>
        <v>73656</v>
      </c>
      <c r="I2300" s="1" t="e">
        <v>#N/A</v>
      </c>
    </row>
    <row r="2301" spans="2:9">
      <c r="B2301" s="3">
        <v>35809</v>
      </c>
      <c r="C2301" s="1">
        <v>7617.53</v>
      </c>
      <c r="D2301" s="1">
        <v>7798.25</v>
      </c>
      <c r="E2301" s="1">
        <v>7617.53</v>
      </c>
      <c r="F2301" s="1">
        <v>7798.25</v>
      </c>
      <c r="G2301" s="1">
        <v>101045000</v>
      </c>
      <c r="H2301" s="1">
        <f t="shared" si="35"/>
        <v>101045</v>
      </c>
      <c r="I2301" s="1" t="e">
        <v>#N/A</v>
      </c>
    </row>
    <row r="2302" spans="2:9">
      <c r="B2302" s="3">
        <v>35810</v>
      </c>
      <c r="C2302" s="1">
        <v>7856.15</v>
      </c>
      <c r="D2302" s="1">
        <v>7856.15</v>
      </c>
      <c r="E2302" s="1">
        <v>7767.23</v>
      </c>
      <c r="F2302" s="1">
        <v>7770.77</v>
      </c>
      <c r="G2302" s="1">
        <v>113624000</v>
      </c>
      <c r="H2302" s="1">
        <f t="shared" si="35"/>
        <v>113624</v>
      </c>
      <c r="I2302" s="1" t="e">
        <v>#N/A</v>
      </c>
    </row>
    <row r="2303" spans="2:9">
      <c r="B2303" s="3">
        <v>35811</v>
      </c>
      <c r="C2303" s="1">
        <v>7756.42</v>
      </c>
      <c r="D2303" s="1">
        <v>7879.21</v>
      </c>
      <c r="E2303" s="1">
        <v>7756.42</v>
      </c>
      <c r="F2303" s="1">
        <v>7799.1</v>
      </c>
      <c r="G2303" s="1">
        <v>126481000</v>
      </c>
      <c r="H2303" s="1">
        <f t="shared" si="35"/>
        <v>126481</v>
      </c>
      <c r="I2303" s="1" t="e">
        <v>#N/A</v>
      </c>
    </row>
    <row r="2304" spans="2:9">
      <c r="B2304" s="3">
        <v>35812</v>
      </c>
      <c r="C2304" s="1">
        <v>7887.19</v>
      </c>
      <c r="D2304" s="1">
        <v>7917.01</v>
      </c>
      <c r="E2304" s="1">
        <v>7883.91</v>
      </c>
      <c r="F2304" s="1">
        <v>7895.48</v>
      </c>
      <c r="G2304" s="1">
        <v>95745000</v>
      </c>
      <c r="H2304" s="1">
        <f t="shared" si="35"/>
        <v>95745</v>
      </c>
      <c r="I2304" s="1" t="e">
        <v>#N/A</v>
      </c>
    </row>
    <row r="2305" spans="2:9">
      <c r="B2305" s="3">
        <v>35814</v>
      </c>
      <c r="C2305" s="1">
        <v>7928.5</v>
      </c>
      <c r="D2305" s="1">
        <v>7935.87</v>
      </c>
      <c r="E2305" s="1">
        <v>7842.06</v>
      </c>
      <c r="F2305" s="1">
        <v>7847.62</v>
      </c>
      <c r="G2305" s="1">
        <v>94337000</v>
      </c>
      <c r="H2305" s="1">
        <f t="shared" si="35"/>
        <v>94337</v>
      </c>
      <c r="I2305" s="1" t="e">
        <v>#N/A</v>
      </c>
    </row>
    <row r="2306" spans="2:9">
      <c r="B2306" s="3">
        <v>35815</v>
      </c>
      <c r="C2306" s="1">
        <v>7880.63</v>
      </c>
      <c r="D2306" s="1">
        <v>7908.2</v>
      </c>
      <c r="E2306" s="1">
        <v>7840.55</v>
      </c>
      <c r="F2306" s="1">
        <v>7907.68</v>
      </c>
      <c r="G2306" s="1">
        <v>96678000</v>
      </c>
      <c r="H2306" s="1">
        <f t="shared" si="35"/>
        <v>96678</v>
      </c>
      <c r="I2306" s="1" t="e">
        <v>#N/A</v>
      </c>
    </row>
    <row r="2307" spans="2:9">
      <c r="B2307" s="3">
        <v>35816</v>
      </c>
      <c r="C2307" s="1">
        <v>8020.49</v>
      </c>
      <c r="D2307" s="1">
        <v>8098.65</v>
      </c>
      <c r="E2307" s="1">
        <v>8009.23</v>
      </c>
      <c r="F2307" s="1">
        <v>8098.65</v>
      </c>
      <c r="G2307" s="1">
        <v>156967000</v>
      </c>
      <c r="H2307" s="1">
        <f t="shared" si="35"/>
        <v>156967</v>
      </c>
      <c r="I2307" s="1" t="e">
        <v>#N/A</v>
      </c>
    </row>
    <row r="2308" spans="2:9">
      <c r="B2308" s="3">
        <v>35817</v>
      </c>
      <c r="C2308" s="1">
        <v>8066.14</v>
      </c>
      <c r="D2308" s="1">
        <v>8114.22</v>
      </c>
      <c r="E2308" s="1">
        <v>8066.14</v>
      </c>
      <c r="F2308" s="1">
        <v>8085.47</v>
      </c>
      <c r="G2308" s="1">
        <v>120913000</v>
      </c>
      <c r="H2308" s="1">
        <f t="shared" si="35"/>
        <v>120913</v>
      </c>
      <c r="I2308" s="1" t="e">
        <v>#N/A</v>
      </c>
    </row>
    <row r="2309" spans="2:9">
      <c r="B2309" s="3">
        <v>35828</v>
      </c>
      <c r="C2309" s="1">
        <v>8260.2800000000007</v>
      </c>
      <c r="D2309" s="1">
        <v>8405.11</v>
      </c>
      <c r="E2309" s="1">
        <v>8245.42</v>
      </c>
      <c r="F2309" s="1">
        <v>8405.11</v>
      </c>
      <c r="G2309" s="1">
        <v>115469000</v>
      </c>
      <c r="H2309" s="1">
        <f t="shared" si="35"/>
        <v>115469</v>
      </c>
      <c r="I2309" s="1" t="e">
        <v>#N/A</v>
      </c>
    </row>
    <row r="2310" spans="2:9">
      <c r="B2310" s="3">
        <v>35829</v>
      </c>
      <c r="C2310" s="1">
        <v>8583.3799999999992</v>
      </c>
      <c r="D2310" s="1">
        <v>8586.92</v>
      </c>
      <c r="E2310" s="1">
        <v>8478.31</v>
      </c>
      <c r="F2310" s="1">
        <v>8514.18</v>
      </c>
      <c r="G2310" s="1">
        <v>186570000</v>
      </c>
      <c r="H2310" s="1">
        <f t="shared" si="35"/>
        <v>186570</v>
      </c>
      <c r="I2310" s="1" t="e">
        <v>#N/A</v>
      </c>
    </row>
    <row r="2311" spans="2:9">
      <c r="B2311" s="3">
        <v>35830</v>
      </c>
      <c r="C2311" s="1">
        <v>8539.81</v>
      </c>
      <c r="D2311" s="1">
        <v>8575.2999999999993</v>
      </c>
      <c r="E2311" s="1">
        <v>8453.42</v>
      </c>
      <c r="F2311" s="1">
        <v>8470.61</v>
      </c>
      <c r="G2311" s="1">
        <v>194577000</v>
      </c>
      <c r="H2311" s="1">
        <f t="shared" ref="H2311:H2374" si="36">ROUND(G2311/1000,0)</f>
        <v>194577</v>
      </c>
      <c r="I2311" s="1" t="e">
        <v>#N/A</v>
      </c>
    </row>
    <row r="2312" spans="2:9">
      <c r="B2312" s="3">
        <v>35831</v>
      </c>
      <c r="C2312" s="1">
        <v>8492.92</v>
      </c>
      <c r="D2312" s="1">
        <v>8626.7999999999993</v>
      </c>
      <c r="E2312" s="1">
        <v>8484.98</v>
      </c>
      <c r="F2312" s="1">
        <v>8621.9699999999993</v>
      </c>
      <c r="G2312" s="1">
        <v>213015000</v>
      </c>
      <c r="H2312" s="1">
        <f t="shared" si="36"/>
        <v>213015</v>
      </c>
      <c r="I2312" s="1" t="e">
        <v>#N/A</v>
      </c>
    </row>
    <row r="2313" spans="2:9">
      <c r="B2313" s="3">
        <v>35832</v>
      </c>
      <c r="C2313" s="1">
        <v>8712.25</v>
      </c>
      <c r="D2313" s="1">
        <v>8775.67</v>
      </c>
      <c r="E2313" s="1">
        <v>8469.36</v>
      </c>
      <c r="F2313" s="1">
        <v>8544.14</v>
      </c>
      <c r="G2313" s="1">
        <v>277692000</v>
      </c>
      <c r="H2313" s="1">
        <f t="shared" si="36"/>
        <v>277692</v>
      </c>
      <c r="I2313" s="1" t="e">
        <v>#N/A</v>
      </c>
    </row>
    <row r="2314" spans="2:9">
      <c r="B2314" s="3">
        <v>35833</v>
      </c>
      <c r="C2314" s="1">
        <v>8655.2000000000007</v>
      </c>
      <c r="D2314" s="1">
        <v>8691.61</v>
      </c>
      <c r="E2314" s="1">
        <v>8584.2800000000007</v>
      </c>
      <c r="F2314" s="1">
        <v>8683.4599999999991</v>
      </c>
      <c r="G2314" s="1">
        <v>186965000</v>
      </c>
      <c r="H2314" s="1">
        <f t="shared" si="36"/>
        <v>186965</v>
      </c>
      <c r="I2314" s="1" t="e">
        <v>#N/A</v>
      </c>
    </row>
    <row r="2315" spans="2:9">
      <c r="B2315" s="3">
        <v>35835</v>
      </c>
      <c r="C2315" s="1">
        <v>8778.98</v>
      </c>
      <c r="D2315" s="1">
        <v>8796.44</v>
      </c>
      <c r="E2315" s="1">
        <v>8634.61</v>
      </c>
      <c r="F2315" s="1">
        <v>8634.61</v>
      </c>
      <c r="G2315" s="1">
        <v>224620000</v>
      </c>
      <c r="H2315" s="1">
        <f t="shared" si="36"/>
        <v>224620</v>
      </c>
      <c r="I2315" s="1" t="e">
        <v>#N/A</v>
      </c>
    </row>
    <row r="2316" spans="2:9">
      <c r="B2316" s="3">
        <v>35836</v>
      </c>
      <c r="C2316" s="1">
        <v>8667.41</v>
      </c>
      <c r="D2316" s="1">
        <v>8673.35</v>
      </c>
      <c r="E2316" s="1">
        <v>8537.4</v>
      </c>
      <c r="F2316" s="1">
        <v>8567.66</v>
      </c>
      <c r="G2316" s="1">
        <v>166219000</v>
      </c>
      <c r="H2316" s="1">
        <f t="shared" si="36"/>
        <v>166219</v>
      </c>
      <c r="I2316" s="1" t="e">
        <v>#N/A</v>
      </c>
    </row>
    <row r="2317" spans="2:9">
      <c r="B2317" s="3">
        <v>35837</v>
      </c>
      <c r="C2317" s="1">
        <v>8693.99</v>
      </c>
      <c r="D2317" s="1">
        <v>8753.5400000000009</v>
      </c>
      <c r="E2317" s="1">
        <v>8682.16</v>
      </c>
      <c r="F2317" s="1">
        <v>8713.42</v>
      </c>
      <c r="G2317" s="1">
        <v>197485000</v>
      </c>
      <c r="H2317" s="1">
        <f t="shared" si="36"/>
        <v>197485</v>
      </c>
      <c r="I2317" s="1" t="e">
        <v>#N/A</v>
      </c>
    </row>
    <row r="2318" spans="2:9">
      <c r="B2318" s="3">
        <v>35838</v>
      </c>
      <c r="C2318" s="1">
        <v>8805.16</v>
      </c>
      <c r="D2318" s="1">
        <v>8831.1200000000008</v>
      </c>
      <c r="E2318" s="1">
        <v>8763.07</v>
      </c>
      <c r="F2318" s="1">
        <v>8800.02</v>
      </c>
      <c r="G2318" s="1">
        <v>218975000</v>
      </c>
      <c r="H2318" s="1">
        <f t="shared" si="36"/>
        <v>218975</v>
      </c>
      <c r="I2318" s="1" t="e">
        <v>#N/A</v>
      </c>
    </row>
    <row r="2319" spans="2:9">
      <c r="B2319" s="3">
        <v>35839</v>
      </c>
      <c r="C2319" s="1">
        <v>8920.24</v>
      </c>
      <c r="D2319" s="1">
        <v>8920.24</v>
      </c>
      <c r="E2319" s="1">
        <v>8706.4599999999991</v>
      </c>
      <c r="F2319" s="1">
        <v>8706.4599999999991</v>
      </c>
      <c r="G2319" s="1">
        <v>224605000</v>
      </c>
      <c r="H2319" s="1">
        <f t="shared" si="36"/>
        <v>224605</v>
      </c>
      <c r="I2319" s="1" t="e">
        <v>#N/A</v>
      </c>
    </row>
    <row r="2320" spans="2:9">
      <c r="B2320" s="3">
        <v>35842</v>
      </c>
      <c r="C2320" s="1">
        <v>8673.82</v>
      </c>
      <c r="D2320" s="1">
        <v>8729.7000000000007</v>
      </c>
      <c r="E2320" s="1">
        <v>8628.36</v>
      </c>
      <c r="F2320" s="1">
        <v>8708.2900000000009</v>
      </c>
      <c r="G2320" s="1">
        <v>150897000</v>
      </c>
      <c r="H2320" s="1">
        <f t="shared" si="36"/>
        <v>150897</v>
      </c>
      <c r="I2320" s="1" t="e">
        <v>#N/A</v>
      </c>
    </row>
    <row r="2321" spans="2:9">
      <c r="B2321" s="3">
        <v>35843</v>
      </c>
      <c r="C2321" s="1">
        <v>8701.9699999999993</v>
      </c>
      <c r="D2321" s="1">
        <v>8796.2199999999993</v>
      </c>
      <c r="E2321" s="1">
        <v>8648.76</v>
      </c>
      <c r="F2321" s="1">
        <v>8782.09</v>
      </c>
      <c r="G2321" s="1">
        <v>185310000</v>
      </c>
      <c r="H2321" s="1">
        <f t="shared" si="36"/>
        <v>185310</v>
      </c>
      <c r="I2321" s="1" t="e">
        <v>#N/A</v>
      </c>
    </row>
    <row r="2322" spans="2:9">
      <c r="B2322" s="3">
        <v>35844</v>
      </c>
      <c r="C2322" s="1">
        <v>8868.68</v>
      </c>
      <c r="D2322" s="1">
        <v>8886.07</v>
      </c>
      <c r="E2322" s="1">
        <v>8815.5300000000007</v>
      </c>
      <c r="F2322" s="1">
        <v>8837.34</v>
      </c>
      <c r="G2322" s="1">
        <v>213160000</v>
      </c>
      <c r="H2322" s="1">
        <f t="shared" si="36"/>
        <v>213160</v>
      </c>
      <c r="I2322" s="1" t="e">
        <v>#N/A</v>
      </c>
    </row>
    <row r="2323" spans="2:9">
      <c r="B2323" s="3">
        <v>35845</v>
      </c>
      <c r="C2323" s="1">
        <v>8958.34</v>
      </c>
      <c r="D2323" s="1">
        <v>9014.32</v>
      </c>
      <c r="E2323" s="1">
        <v>8942.7199999999993</v>
      </c>
      <c r="F2323" s="1">
        <v>8978.51</v>
      </c>
      <c r="G2323" s="1">
        <v>243548000</v>
      </c>
      <c r="H2323" s="1">
        <f t="shared" si="36"/>
        <v>243548</v>
      </c>
      <c r="I2323" s="1" t="e">
        <v>#N/A</v>
      </c>
    </row>
    <row r="2324" spans="2:9">
      <c r="B2324" s="3">
        <v>35846</v>
      </c>
      <c r="C2324" s="1">
        <v>9095.3700000000008</v>
      </c>
      <c r="D2324" s="1">
        <v>9095.3700000000008</v>
      </c>
      <c r="E2324" s="1">
        <v>9021.85</v>
      </c>
      <c r="F2324" s="1">
        <v>9037.48</v>
      </c>
      <c r="G2324" s="1">
        <v>247368000</v>
      </c>
      <c r="H2324" s="1">
        <f t="shared" si="36"/>
        <v>247368</v>
      </c>
      <c r="I2324" s="1" t="e">
        <v>#N/A</v>
      </c>
    </row>
    <row r="2325" spans="2:9">
      <c r="B2325" s="3">
        <v>35847</v>
      </c>
      <c r="C2325" s="1">
        <v>9132.7900000000009</v>
      </c>
      <c r="D2325" s="1">
        <v>9138.81</v>
      </c>
      <c r="E2325" s="1">
        <v>9069.1</v>
      </c>
      <c r="F2325" s="1">
        <v>9088.81</v>
      </c>
      <c r="G2325" s="1">
        <v>183824000</v>
      </c>
      <c r="H2325" s="1">
        <f t="shared" si="36"/>
        <v>183824</v>
      </c>
      <c r="I2325" s="1" t="e">
        <v>#N/A</v>
      </c>
    </row>
    <row r="2326" spans="2:9">
      <c r="B2326" s="3">
        <v>35849</v>
      </c>
      <c r="C2326" s="1">
        <v>9126.5</v>
      </c>
      <c r="D2326" s="1">
        <v>9176.24</v>
      </c>
      <c r="E2326" s="1">
        <v>9074.6200000000008</v>
      </c>
      <c r="F2326" s="1">
        <v>9147</v>
      </c>
      <c r="G2326" s="1">
        <v>226727000</v>
      </c>
      <c r="H2326" s="1">
        <f t="shared" si="36"/>
        <v>226727</v>
      </c>
      <c r="I2326" s="1" t="e">
        <v>#N/A</v>
      </c>
    </row>
    <row r="2327" spans="2:9">
      <c r="B2327" s="3">
        <v>35850</v>
      </c>
      <c r="C2327" s="1">
        <v>9324.5400000000009</v>
      </c>
      <c r="D2327" s="1">
        <v>9324.5400000000009</v>
      </c>
      <c r="E2327" s="1">
        <v>9032.7900000000009</v>
      </c>
      <c r="F2327" s="1">
        <v>9066.4599999999991</v>
      </c>
      <c r="G2327" s="1">
        <v>255498000</v>
      </c>
      <c r="H2327" s="1">
        <f t="shared" si="36"/>
        <v>255498</v>
      </c>
      <c r="I2327" s="1" t="e">
        <v>#N/A</v>
      </c>
    </row>
    <row r="2328" spans="2:9">
      <c r="B2328" s="3">
        <v>35851</v>
      </c>
      <c r="C2328" s="1">
        <v>9111.8700000000008</v>
      </c>
      <c r="D2328" s="1">
        <v>9131.42</v>
      </c>
      <c r="E2328" s="1">
        <v>9010.76</v>
      </c>
      <c r="F2328" s="1">
        <v>9027.1</v>
      </c>
      <c r="G2328" s="1">
        <v>175296000</v>
      </c>
      <c r="H2328" s="1">
        <f t="shared" si="36"/>
        <v>175296</v>
      </c>
      <c r="I2328" s="1" t="e">
        <v>#N/A</v>
      </c>
    </row>
    <row r="2329" spans="2:9">
      <c r="B2329" s="3">
        <v>35852</v>
      </c>
      <c r="C2329" s="1">
        <v>9144.26</v>
      </c>
      <c r="D2329" s="1">
        <v>9229.19</v>
      </c>
      <c r="E2329" s="1">
        <v>9126.56</v>
      </c>
      <c r="F2329" s="1">
        <v>9229.19</v>
      </c>
      <c r="G2329" s="1">
        <v>209417000</v>
      </c>
      <c r="H2329" s="1">
        <f t="shared" si="36"/>
        <v>209417</v>
      </c>
      <c r="I2329" s="1" t="e">
        <v>#N/A</v>
      </c>
    </row>
    <row r="2330" spans="2:9">
      <c r="B2330" s="3">
        <v>35853</v>
      </c>
      <c r="C2330" s="1">
        <v>9363.39</v>
      </c>
      <c r="D2330" s="1">
        <v>9378.52</v>
      </c>
      <c r="E2330" s="1">
        <v>9194.51</v>
      </c>
      <c r="F2330" s="1">
        <v>9202.56</v>
      </c>
      <c r="G2330" s="1">
        <v>272786000</v>
      </c>
      <c r="H2330" s="1">
        <f t="shared" si="36"/>
        <v>272786</v>
      </c>
      <c r="I2330" s="1" t="e">
        <v>#N/A</v>
      </c>
    </row>
    <row r="2331" spans="2:9">
      <c r="B2331" s="3">
        <v>35856</v>
      </c>
      <c r="C2331" s="1">
        <v>9272.7900000000009</v>
      </c>
      <c r="D2331" s="1">
        <v>9314.74</v>
      </c>
      <c r="E2331" s="1">
        <v>9243.65</v>
      </c>
      <c r="F2331" s="1">
        <v>9277.09</v>
      </c>
      <c r="G2331" s="1">
        <v>182154000</v>
      </c>
      <c r="H2331" s="1">
        <f t="shared" si="36"/>
        <v>182154</v>
      </c>
      <c r="I2331" s="1" t="e">
        <v>#N/A</v>
      </c>
    </row>
    <row r="2332" spans="2:9">
      <c r="B2332" s="3">
        <v>35857</v>
      </c>
      <c r="C2332" s="1">
        <v>9307.02</v>
      </c>
      <c r="D2332" s="1">
        <v>9307.02</v>
      </c>
      <c r="E2332" s="1">
        <v>9120.33</v>
      </c>
      <c r="F2332" s="1">
        <v>9211.83</v>
      </c>
      <c r="G2332" s="1">
        <v>198195000</v>
      </c>
      <c r="H2332" s="1">
        <f t="shared" si="36"/>
        <v>198195</v>
      </c>
      <c r="I2332" s="1" t="e">
        <v>#N/A</v>
      </c>
    </row>
    <row r="2333" spans="2:9">
      <c r="B2333" s="3">
        <v>35858</v>
      </c>
      <c r="C2333" s="1">
        <v>9202.82</v>
      </c>
      <c r="D2333" s="1">
        <v>9260.92</v>
      </c>
      <c r="E2333" s="1">
        <v>8972.15</v>
      </c>
      <c r="F2333" s="1">
        <v>8977.5400000000009</v>
      </c>
      <c r="G2333" s="1">
        <v>185873000</v>
      </c>
      <c r="H2333" s="1">
        <f t="shared" si="36"/>
        <v>185873</v>
      </c>
      <c r="I2333" s="1" t="e">
        <v>#N/A</v>
      </c>
    </row>
    <row r="2334" spans="2:9">
      <c r="B2334" s="3">
        <v>35859</v>
      </c>
      <c r="C2334" s="1">
        <v>8995.92</v>
      </c>
      <c r="D2334" s="1">
        <v>8995.92</v>
      </c>
      <c r="E2334" s="1">
        <v>8748.91</v>
      </c>
      <c r="F2334" s="1">
        <v>8765.32</v>
      </c>
      <c r="G2334" s="1">
        <v>182827000</v>
      </c>
      <c r="H2334" s="1">
        <f t="shared" si="36"/>
        <v>182827</v>
      </c>
      <c r="I2334" s="1" t="e">
        <v>#N/A</v>
      </c>
    </row>
    <row r="2335" spans="2:9">
      <c r="B2335" s="3">
        <v>35860</v>
      </c>
      <c r="C2335" s="1">
        <v>8630.0499999999993</v>
      </c>
      <c r="D2335" s="1">
        <v>8853.56</v>
      </c>
      <c r="E2335" s="1">
        <v>8630.0499999999993</v>
      </c>
      <c r="F2335" s="1">
        <v>8847.65</v>
      </c>
      <c r="G2335" s="1">
        <v>178230000</v>
      </c>
      <c r="H2335" s="1">
        <f t="shared" si="36"/>
        <v>178230</v>
      </c>
      <c r="I2335" s="1" t="e">
        <v>#N/A</v>
      </c>
    </row>
    <row r="2336" spans="2:9">
      <c r="B2336" s="3">
        <v>35861</v>
      </c>
      <c r="C2336" s="1">
        <v>8979.59</v>
      </c>
      <c r="D2336" s="1">
        <v>8990.3799999999992</v>
      </c>
      <c r="E2336" s="1">
        <v>8850.74</v>
      </c>
      <c r="F2336" s="1">
        <v>8850.74</v>
      </c>
      <c r="G2336" s="1">
        <v>167141000</v>
      </c>
      <c r="H2336" s="1">
        <f t="shared" si="36"/>
        <v>167141</v>
      </c>
      <c r="I2336" s="1" t="e">
        <v>#N/A</v>
      </c>
    </row>
    <row r="2337" spans="2:9">
      <c r="B2337" s="3">
        <v>35863</v>
      </c>
      <c r="C2337" s="1">
        <v>8860.2199999999993</v>
      </c>
      <c r="D2337" s="1">
        <v>8910.7800000000007</v>
      </c>
      <c r="E2337" s="1">
        <v>8812.94</v>
      </c>
      <c r="F2337" s="1">
        <v>8887.36</v>
      </c>
      <c r="G2337" s="1">
        <v>160092000</v>
      </c>
      <c r="H2337" s="1">
        <f t="shared" si="36"/>
        <v>160092</v>
      </c>
      <c r="I2337" s="1" t="e">
        <v>#N/A</v>
      </c>
    </row>
    <row r="2338" spans="2:9">
      <c r="B2338" s="3">
        <v>35864</v>
      </c>
      <c r="C2338" s="1">
        <v>8971.51</v>
      </c>
      <c r="D2338" s="1">
        <v>8976.15</v>
      </c>
      <c r="E2338" s="1">
        <v>8869.56</v>
      </c>
      <c r="F2338" s="1">
        <v>8897.27</v>
      </c>
      <c r="G2338" s="1">
        <v>139640000</v>
      </c>
      <c r="H2338" s="1">
        <f t="shared" si="36"/>
        <v>139640</v>
      </c>
      <c r="I2338" s="1" t="e">
        <v>#N/A</v>
      </c>
    </row>
    <row r="2339" spans="2:9">
      <c r="B2339" s="3">
        <v>35865</v>
      </c>
      <c r="C2339" s="1">
        <v>8991.7099999999991</v>
      </c>
      <c r="D2339" s="1">
        <v>9030.5499999999993</v>
      </c>
      <c r="E2339" s="1">
        <v>8969.56</v>
      </c>
      <c r="F2339" s="1">
        <v>9030.5499999999993</v>
      </c>
      <c r="G2339" s="1">
        <v>166262000</v>
      </c>
      <c r="H2339" s="1">
        <f t="shared" si="36"/>
        <v>166262</v>
      </c>
      <c r="I2339" s="1" t="e">
        <v>#N/A</v>
      </c>
    </row>
    <row r="2340" spans="2:9">
      <c r="B2340" s="3">
        <v>35866</v>
      </c>
      <c r="C2340" s="1">
        <v>9113.15</v>
      </c>
      <c r="D2340" s="1">
        <v>9137.09</v>
      </c>
      <c r="E2340" s="1">
        <v>9056.3700000000008</v>
      </c>
      <c r="F2340" s="1">
        <v>9056.3700000000008</v>
      </c>
      <c r="G2340" s="1">
        <v>190738000</v>
      </c>
      <c r="H2340" s="1">
        <f t="shared" si="36"/>
        <v>190738</v>
      </c>
      <c r="I2340" s="1" t="e">
        <v>#N/A</v>
      </c>
    </row>
    <row r="2341" spans="2:9">
      <c r="B2341" s="3">
        <v>35867</v>
      </c>
      <c r="C2341" s="1">
        <v>9096.74</v>
      </c>
      <c r="D2341" s="1">
        <v>9109.39</v>
      </c>
      <c r="E2341" s="1">
        <v>9006.1200000000008</v>
      </c>
      <c r="F2341" s="1">
        <v>9055.51</v>
      </c>
      <c r="G2341" s="1">
        <v>157891000</v>
      </c>
      <c r="H2341" s="1">
        <f t="shared" si="36"/>
        <v>157891</v>
      </c>
      <c r="I2341" s="1" t="e">
        <v>#N/A</v>
      </c>
    </row>
    <row r="2342" spans="2:9">
      <c r="B2342" s="3">
        <v>35870</v>
      </c>
      <c r="C2342" s="1">
        <v>9088.5</v>
      </c>
      <c r="D2342" s="1">
        <v>9107.5499999999993</v>
      </c>
      <c r="E2342" s="1">
        <v>9049.66</v>
      </c>
      <c r="F2342" s="1">
        <v>9065.2999999999993</v>
      </c>
      <c r="G2342" s="1">
        <v>146718000</v>
      </c>
      <c r="H2342" s="1">
        <f t="shared" si="36"/>
        <v>146718</v>
      </c>
      <c r="I2342" s="1" t="e">
        <v>#N/A</v>
      </c>
    </row>
    <row r="2343" spans="2:9">
      <c r="B2343" s="3">
        <v>35871</v>
      </c>
      <c r="C2343" s="1">
        <v>9161.18</v>
      </c>
      <c r="D2343" s="1">
        <v>9165.1200000000008</v>
      </c>
      <c r="E2343" s="1">
        <v>9037.2900000000009</v>
      </c>
      <c r="F2343" s="1">
        <v>9045.5499999999993</v>
      </c>
      <c r="G2343" s="1">
        <v>181358000</v>
      </c>
      <c r="H2343" s="1">
        <f t="shared" si="36"/>
        <v>181358</v>
      </c>
      <c r="I2343" s="1" t="e">
        <v>#N/A</v>
      </c>
    </row>
    <row r="2344" spans="2:9">
      <c r="B2344" s="3">
        <v>35872</v>
      </c>
      <c r="C2344" s="1">
        <v>9045.36</v>
      </c>
      <c r="D2344" s="1">
        <v>9069.77</v>
      </c>
      <c r="E2344" s="1">
        <v>8948.2999999999993</v>
      </c>
      <c r="F2344" s="1">
        <v>8952.66</v>
      </c>
      <c r="G2344" s="1">
        <v>136294000</v>
      </c>
      <c r="H2344" s="1">
        <f t="shared" si="36"/>
        <v>136294</v>
      </c>
      <c r="I2344" s="1" t="e">
        <v>#N/A</v>
      </c>
    </row>
    <row r="2345" spans="2:9">
      <c r="B2345" s="3">
        <v>35873</v>
      </c>
      <c r="C2345" s="1">
        <v>8994.0499999999993</v>
      </c>
      <c r="D2345" s="1">
        <v>8994.0499999999993</v>
      </c>
      <c r="E2345" s="1">
        <v>8837.2900000000009</v>
      </c>
      <c r="F2345" s="1">
        <v>8859.41</v>
      </c>
      <c r="G2345" s="1">
        <v>118998000</v>
      </c>
      <c r="H2345" s="1">
        <f t="shared" si="36"/>
        <v>118998</v>
      </c>
      <c r="I2345" s="1" t="e">
        <v>#N/A</v>
      </c>
    </row>
    <row r="2346" spans="2:9">
      <c r="B2346" s="3">
        <v>35874</v>
      </c>
      <c r="C2346" s="1">
        <v>8911.76</v>
      </c>
      <c r="D2346" s="1">
        <v>8911.76</v>
      </c>
      <c r="E2346" s="1">
        <v>8823.27</v>
      </c>
      <c r="F2346" s="1">
        <v>8904.23</v>
      </c>
      <c r="G2346" s="1">
        <v>105710000</v>
      </c>
      <c r="H2346" s="1">
        <f t="shared" si="36"/>
        <v>105710</v>
      </c>
      <c r="I2346" s="1" t="e">
        <v>#N/A</v>
      </c>
    </row>
    <row r="2347" spans="2:9">
      <c r="B2347" s="3">
        <v>35875</v>
      </c>
      <c r="C2347" s="1">
        <v>8939.07</v>
      </c>
      <c r="D2347" s="1">
        <v>8955.83</v>
      </c>
      <c r="E2347" s="1">
        <v>8856.06</v>
      </c>
      <c r="F2347" s="1">
        <v>8856.06</v>
      </c>
      <c r="G2347" s="1">
        <v>101165000</v>
      </c>
      <c r="H2347" s="1">
        <f t="shared" si="36"/>
        <v>101165</v>
      </c>
      <c r="I2347" s="1" t="e">
        <v>#N/A</v>
      </c>
    </row>
    <row r="2348" spans="2:9">
      <c r="B2348" s="3">
        <v>35877</v>
      </c>
      <c r="C2348" s="1">
        <v>8843.77</v>
      </c>
      <c r="D2348" s="1">
        <v>8853.68</v>
      </c>
      <c r="E2348" s="1">
        <v>8738</v>
      </c>
      <c r="F2348" s="1">
        <v>8757.59</v>
      </c>
      <c r="G2348" s="1">
        <v>102624000</v>
      </c>
      <c r="H2348" s="1">
        <f t="shared" si="36"/>
        <v>102624</v>
      </c>
      <c r="I2348" s="1" t="e">
        <v>#N/A</v>
      </c>
    </row>
    <row r="2349" spans="2:9">
      <c r="B2349" s="3">
        <v>35878</v>
      </c>
      <c r="C2349" s="1">
        <v>8792.2199999999993</v>
      </c>
      <c r="D2349" s="1">
        <v>8815.56</v>
      </c>
      <c r="E2349" s="1">
        <v>8751.85</v>
      </c>
      <c r="F2349" s="1">
        <v>8806.85</v>
      </c>
      <c r="G2349" s="1">
        <v>100783000</v>
      </c>
      <c r="H2349" s="1">
        <f t="shared" si="36"/>
        <v>100783</v>
      </c>
      <c r="I2349" s="1" t="e">
        <v>#N/A</v>
      </c>
    </row>
    <row r="2350" spans="2:9">
      <c r="B2350" s="3">
        <v>35879</v>
      </c>
      <c r="C2350" s="1">
        <v>8904.5</v>
      </c>
      <c r="D2350" s="1">
        <v>9040.75</v>
      </c>
      <c r="E2350" s="1">
        <v>8902.61</v>
      </c>
      <c r="F2350" s="1">
        <v>9040.75</v>
      </c>
      <c r="G2350" s="1">
        <v>162876000</v>
      </c>
      <c r="H2350" s="1">
        <f t="shared" si="36"/>
        <v>162876</v>
      </c>
      <c r="I2350" s="1" t="e">
        <v>#N/A</v>
      </c>
    </row>
    <row r="2351" spans="2:9">
      <c r="B2351" s="3">
        <v>35880</v>
      </c>
      <c r="C2351" s="1">
        <v>9120.23</v>
      </c>
      <c r="D2351" s="1">
        <v>9130.5</v>
      </c>
      <c r="E2351" s="1">
        <v>9014.17</v>
      </c>
      <c r="F2351" s="1">
        <v>9014.17</v>
      </c>
      <c r="G2351" s="1">
        <v>182862000</v>
      </c>
      <c r="H2351" s="1">
        <f t="shared" si="36"/>
        <v>182862</v>
      </c>
      <c r="I2351" s="1" t="e">
        <v>#N/A</v>
      </c>
    </row>
    <row r="2352" spans="2:9">
      <c r="B2352" s="3">
        <v>35881</v>
      </c>
      <c r="C2352" s="1">
        <v>9091.75</v>
      </c>
      <c r="D2352" s="1">
        <v>9139.67</v>
      </c>
      <c r="E2352" s="1">
        <v>9070.8700000000008</v>
      </c>
      <c r="F2352" s="1">
        <v>9095.83</v>
      </c>
      <c r="G2352" s="1">
        <v>171547000</v>
      </c>
      <c r="H2352" s="1">
        <f t="shared" si="36"/>
        <v>171547</v>
      </c>
      <c r="I2352" s="1" t="e">
        <v>#N/A</v>
      </c>
    </row>
    <row r="2353" spans="2:9">
      <c r="B2353" s="3">
        <v>35884</v>
      </c>
      <c r="C2353" s="1">
        <v>9154.5499999999993</v>
      </c>
      <c r="D2353" s="1">
        <v>9154.5499999999993</v>
      </c>
      <c r="E2353" s="1">
        <v>9081.2999999999993</v>
      </c>
      <c r="F2353" s="1">
        <v>9088.9599999999991</v>
      </c>
      <c r="G2353" s="1">
        <v>121855000</v>
      </c>
      <c r="H2353" s="1">
        <f t="shared" si="36"/>
        <v>121855</v>
      </c>
      <c r="I2353" s="1" t="e">
        <v>#N/A</v>
      </c>
    </row>
    <row r="2354" spans="2:9">
      <c r="B2354" s="3">
        <v>35885</v>
      </c>
      <c r="C2354" s="1">
        <v>9069.65</v>
      </c>
      <c r="D2354" s="1">
        <v>9106.7800000000007</v>
      </c>
      <c r="E2354" s="1">
        <v>9051.84</v>
      </c>
      <c r="F2354" s="1">
        <v>9091.16</v>
      </c>
      <c r="G2354" s="1">
        <v>122967000</v>
      </c>
      <c r="H2354" s="1">
        <f t="shared" si="36"/>
        <v>122967</v>
      </c>
      <c r="I2354" s="1" t="e">
        <v>#N/A</v>
      </c>
    </row>
    <row r="2355" spans="2:9">
      <c r="B2355" s="3">
        <v>35886</v>
      </c>
      <c r="C2355" s="1">
        <v>9160.68</v>
      </c>
      <c r="D2355" s="1">
        <v>9160.68</v>
      </c>
      <c r="E2355" s="1">
        <v>9041.5</v>
      </c>
      <c r="F2355" s="1">
        <v>9041.5</v>
      </c>
      <c r="G2355" s="1">
        <v>136319000</v>
      </c>
      <c r="H2355" s="1">
        <f t="shared" si="36"/>
        <v>136319</v>
      </c>
      <c r="I2355" s="1" t="e">
        <v>#N/A</v>
      </c>
    </row>
    <row r="2356" spans="2:9">
      <c r="B2356" s="3">
        <v>35887</v>
      </c>
      <c r="C2356" s="1">
        <v>9029.73</v>
      </c>
      <c r="D2356" s="1">
        <v>9062.39</v>
      </c>
      <c r="E2356" s="1">
        <v>8979.49</v>
      </c>
      <c r="F2356" s="1">
        <v>9013.1</v>
      </c>
      <c r="G2356" s="1">
        <v>122337000</v>
      </c>
      <c r="H2356" s="1">
        <f t="shared" si="36"/>
        <v>122337</v>
      </c>
      <c r="I2356" s="1" t="e">
        <v>#N/A</v>
      </c>
    </row>
    <row r="2357" spans="2:9">
      <c r="B2357" s="3">
        <v>35888</v>
      </c>
      <c r="C2357" s="1">
        <v>9087.83</v>
      </c>
      <c r="D2357" s="1">
        <v>9143.73</v>
      </c>
      <c r="E2357" s="1">
        <v>9043.77</v>
      </c>
      <c r="F2357" s="1">
        <v>9134.06</v>
      </c>
      <c r="G2357" s="1">
        <v>158857000</v>
      </c>
      <c r="H2357" s="1">
        <f t="shared" si="36"/>
        <v>158857</v>
      </c>
      <c r="I2357" s="1" t="e">
        <v>#N/A</v>
      </c>
    </row>
    <row r="2358" spans="2:9">
      <c r="B2358" s="3">
        <v>35889</v>
      </c>
      <c r="C2358" s="1">
        <v>9170.17</v>
      </c>
      <c r="D2358" s="1">
        <v>9244.65</v>
      </c>
      <c r="E2358" s="1">
        <v>9160.7800000000007</v>
      </c>
      <c r="F2358" s="1">
        <v>9239.48</v>
      </c>
      <c r="G2358" s="1">
        <v>193424000</v>
      </c>
      <c r="H2358" s="1">
        <f t="shared" si="36"/>
        <v>193424</v>
      </c>
      <c r="I2358" s="1" t="e">
        <v>#N/A</v>
      </c>
    </row>
    <row r="2359" spans="2:9">
      <c r="B2359" s="3">
        <v>35892</v>
      </c>
      <c r="C2359" s="1">
        <v>9283.98</v>
      </c>
      <c r="D2359" s="1">
        <v>9337.61</v>
      </c>
      <c r="E2359" s="1">
        <v>9264.82</v>
      </c>
      <c r="F2359" s="1">
        <v>9266.68</v>
      </c>
      <c r="G2359" s="1">
        <v>155309000</v>
      </c>
      <c r="H2359" s="1">
        <f t="shared" si="36"/>
        <v>155309</v>
      </c>
      <c r="I2359" s="1" t="e">
        <v>#N/A</v>
      </c>
    </row>
    <row r="2360" spans="2:9">
      <c r="B2360" s="3">
        <v>35893</v>
      </c>
      <c r="C2360" s="1">
        <v>9263.94</v>
      </c>
      <c r="D2360" s="1">
        <v>9279.2800000000007</v>
      </c>
      <c r="E2360" s="1">
        <v>9222.2099999999991</v>
      </c>
      <c r="F2360" s="1">
        <v>9263.44</v>
      </c>
      <c r="G2360" s="1">
        <v>132165000</v>
      </c>
      <c r="H2360" s="1">
        <f t="shared" si="36"/>
        <v>132165</v>
      </c>
      <c r="I2360" s="1" t="e">
        <v>#N/A</v>
      </c>
    </row>
    <row r="2361" spans="2:9">
      <c r="B2361" s="3">
        <v>35894</v>
      </c>
      <c r="C2361" s="1">
        <v>9335.42</v>
      </c>
      <c r="D2361" s="1">
        <v>9335.42</v>
      </c>
      <c r="E2361" s="1">
        <v>9065.8799999999992</v>
      </c>
      <c r="F2361" s="1">
        <v>9090.31</v>
      </c>
      <c r="G2361" s="1">
        <v>171471000</v>
      </c>
      <c r="H2361" s="1">
        <f t="shared" si="36"/>
        <v>171471</v>
      </c>
      <c r="I2361" s="1" t="e">
        <v>#N/A</v>
      </c>
    </row>
    <row r="2362" spans="2:9">
      <c r="B2362" s="3">
        <v>35895</v>
      </c>
      <c r="C2362" s="1">
        <v>9178.16</v>
      </c>
      <c r="D2362" s="1">
        <v>9178.16</v>
      </c>
      <c r="E2362" s="1">
        <v>8992.09</v>
      </c>
      <c r="F2362" s="1">
        <v>9054.02</v>
      </c>
      <c r="G2362" s="1">
        <v>138225000</v>
      </c>
      <c r="H2362" s="1">
        <f t="shared" si="36"/>
        <v>138225</v>
      </c>
      <c r="I2362" s="1" t="e">
        <v>#N/A</v>
      </c>
    </row>
    <row r="2363" spans="2:9">
      <c r="B2363" s="3">
        <v>35898</v>
      </c>
      <c r="C2363" s="1">
        <v>9014.74</v>
      </c>
      <c r="D2363" s="1">
        <v>9014.74</v>
      </c>
      <c r="E2363" s="1">
        <v>8863.11</v>
      </c>
      <c r="F2363" s="1">
        <v>8863.11</v>
      </c>
      <c r="G2363" s="1">
        <v>124363000</v>
      </c>
      <c r="H2363" s="1">
        <f t="shared" si="36"/>
        <v>124363</v>
      </c>
      <c r="I2363" s="1" t="e">
        <v>#N/A</v>
      </c>
    </row>
    <row r="2364" spans="2:9">
      <c r="B2364" s="3">
        <v>35899</v>
      </c>
      <c r="C2364" s="1">
        <v>8906.44</v>
      </c>
      <c r="D2364" s="1">
        <v>8910.14</v>
      </c>
      <c r="E2364" s="1">
        <v>8738.91</v>
      </c>
      <c r="F2364" s="1">
        <v>8764.58</v>
      </c>
      <c r="G2364" s="1">
        <v>107563000</v>
      </c>
      <c r="H2364" s="1">
        <f t="shared" si="36"/>
        <v>107563</v>
      </c>
      <c r="I2364" s="1" t="e">
        <v>#N/A</v>
      </c>
    </row>
    <row r="2365" spans="2:9">
      <c r="B2365" s="3">
        <v>35900</v>
      </c>
      <c r="C2365" s="1">
        <v>8887.64</v>
      </c>
      <c r="D2365" s="1">
        <v>8887.64</v>
      </c>
      <c r="E2365" s="1">
        <v>8720.8700000000008</v>
      </c>
      <c r="F2365" s="1">
        <v>8807.31</v>
      </c>
      <c r="G2365" s="1">
        <v>107927000</v>
      </c>
      <c r="H2365" s="1">
        <f t="shared" si="36"/>
        <v>107927</v>
      </c>
      <c r="I2365" s="1" t="e">
        <v>#N/A</v>
      </c>
    </row>
    <row r="2366" spans="2:9">
      <c r="B2366" s="3">
        <v>35901</v>
      </c>
      <c r="C2366" s="1">
        <v>8855.7900000000009</v>
      </c>
      <c r="D2366" s="1">
        <v>8859.09</v>
      </c>
      <c r="E2366" s="1">
        <v>8773.09</v>
      </c>
      <c r="F2366" s="1">
        <v>8780.2099999999991</v>
      </c>
      <c r="G2366" s="1">
        <v>90409000</v>
      </c>
      <c r="H2366" s="1">
        <f t="shared" si="36"/>
        <v>90409</v>
      </c>
      <c r="I2366" s="1" t="e">
        <v>#N/A</v>
      </c>
    </row>
    <row r="2367" spans="2:9">
      <c r="B2367" s="3">
        <v>35902</v>
      </c>
      <c r="C2367" s="1">
        <v>8724.65</v>
      </c>
      <c r="D2367" s="1">
        <v>8796.65</v>
      </c>
      <c r="E2367" s="1">
        <v>8589.31</v>
      </c>
      <c r="F2367" s="1">
        <v>8619.49</v>
      </c>
      <c r="G2367" s="1">
        <v>114009000</v>
      </c>
      <c r="H2367" s="1">
        <f t="shared" si="36"/>
        <v>114009</v>
      </c>
      <c r="I2367" s="1" t="e">
        <v>#N/A</v>
      </c>
    </row>
    <row r="2368" spans="2:9">
      <c r="B2368" s="3">
        <v>35903</v>
      </c>
      <c r="C2368" s="1">
        <v>8666.09</v>
      </c>
      <c r="D2368" s="1">
        <v>8725.94</v>
      </c>
      <c r="E2368" s="1">
        <v>8533.8700000000008</v>
      </c>
      <c r="F2368" s="1">
        <v>8725.94</v>
      </c>
      <c r="G2368" s="1">
        <v>125641000</v>
      </c>
      <c r="H2368" s="1">
        <f t="shared" si="36"/>
        <v>125641</v>
      </c>
      <c r="I2368" s="1" t="e">
        <v>#N/A</v>
      </c>
    </row>
    <row r="2369" spans="2:9">
      <c r="B2369" s="3">
        <v>35905</v>
      </c>
      <c r="C2369" s="1">
        <v>8741.9500000000007</v>
      </c>
      <c r="D2369" s="1">
        <v>8741.9500000000007</v>
      </c>
      <c r="E2369" s="1">
        <v>8508.56</v>
      </c>
      <c r="F2369" s="1">
        <v>8508.56</v>
      </c>
      <c r="G2369" s="1">
        <v>123400000</v>
      </c>
      <c r="H2369" s="1">
        <f t="shared" si="36"/>
        <v>123400</v>
      </c>
      <c r="I2369" s="1" t="e">
        <v>#N/A</v>
      </c>
    </row>
    <row r="2370" spans="2:9">
      <c r="B2370" s="3">
        <v>35906</v>
      </c>
      <c r="C2370" s="1">
        <v>8513.5300000000007</v>
      </c>
      <c r="D2370" s="1">
        <v>8596.2099999999991</v>
      </c>
      <c r="E2370" s="1">
        <v>8371.64</v>
      </c>
      <c r="F2370" s="1">
        <v>8440.2000000000007</v>
      </c>
      <c r="G2370" s="1">
        <v>139644000</v>
      </c>
      <c r="H2370" s="1">
        <f t="shared" si="36"/>
        <v>139644</v>
      </c>
      <c r="I2370" s="1" t="e">
        <v>#N/A</v>
      </c>
    </row>
    <row r="2371" spans="2:9">
      <c r="B2371" s="3">
        <v>35907</v>
      </c>
      <c r="C2371" s="1">
        <v>8553.16</v>
      </c>
      <c r="D2371" s="1">
        <v>8636.51</v>
      </c>
      <c r="E2371" s="1">
        <v>8526.1</v>
      </c>
      <c r="F2371" s="1">
        <v>8636.51</v>
      </c>
      <c r="G2371" s="1">
        <v>130511000</v>
      </c>
      <c r="H2371" s="1">
        <f t="shared" si="36"/>
        <v>130511</v>
      </c>
      <c r="I2371" s="1" t="e">
        <v>#N/A</v>
      </c>
    </row>
    <row r="2372" spans="2:9">
      <c r="B2372" s="3">
        <v>35908</v>
      </c>
      <c r="C2372" s="1">
        <v>8624.82</v>
      </c>
      <c r="D2372" s="1">
        <v>8653.23</v>
      </c>
      <c r="E2372" s="1">
        <v>8586.06</v>
      </c>
      <c r="F2372" s="1">
        <v>8613.9599999999991</v>
      </c>
      <c r="G2372" s="1">
        <v>112442000</v>
      </c>
      <c r="H2372" s="1">
        <f t="shared" si="36"/>
        <v>112442</v>
      </c>
      <c r="I2372" s="1" t="e">
        <v>#N/A</v>
      </c>
    </row>
    <row r="2373" spans="2:9">
      <c r="B2373" s="3">
        <v>35909</v>
      </c>
      <c r="C2373" s="1">
        <v>8571.02</v>
      </c>
      <c r="D2373" s="1">
        <v>8640.3799999999992</v>
      </c>
      <c r="E2373" s="1">
        <v>8571.02</v>
      </c>
      <c r="F2373" s="1">
        <v>8636.11</v>
      </c>
      <c r="G2373" s="1">
        <v>101619000</v>
      </c>
      <c r="H2373" s="1">
        <f t="shared" si="36"/>
        <v>101619</v>
      </c>
      <c r="I2373" s="1" t="e">
        <v>#N/A</v>
      </c>
    </row>
    <row r="2374" spans="2:9">
      <c r="B2374" s="3">
        <v>35912</v>
      </c>
      <c r="C2374" s="1">
        <v>8623.61</v>
      </c>
      <c r="D2374" s="1">
        <v>8649.0400000000009</v>
      </c>
      <c r="E2374" s="1">
        <v>8453.48</v>
      </c>
      <c r="F2374" s="1">
        <v>8471.6200000000008</v>
      </c>
      <c r="G2374" s="1">
        <v>96586000</v>
      </c>
      <c r="H2374" s="1">
        <f t="shared" si="36"/>
        <v>96586</v>
      </c>
      <c r="I2374" s="1" t="e">
        <v>#N/A</v>
      </c>
    </row>
    <row r="2375" spans="2:9">
      <c r="B2375" s="3">
        <v>35913</v>
      </c>
      <c r="C2375" s="1">
        <v>8327.4599999999991</v>
      </c>
      <c r="D2375" s="1">
        <v>8434.67</v>
      </c>
      <c r="E2375" s="1">
        <v>8327.4599999999991</v>
      </c>
      <c r="F2375" s="1">
        <v>8434.67</v>
      </c>
      <c r="G2375" s="1">
        <v>101441000</v>
      </c>
      <c r="H2375" s="1">
        <f t="shared" ref="H2375:H2438" si="37">ROUND(G2375/1000,0)</f>
        <v>101441</v>
      </c>
      <c r="I2375" s="1" t="e">
        <v>#N/A</v>
      </c>
    </row>
    <row r="2376" spans="2:9">
      <c r="B2376" s="3">
        <v>35914</v>
      </c>
      <c r="C2376" s="1">
        <v>8466.3799999999992</v>
      </c>
      <c r="D2376" s="1">
        <v>8488.81</v>
      </c>
      <c r="E2376" s="1">
        <v>8342.66</v>
      </c>
      <c r="F2376" s="1">
        <v>8348.35</v>
      </c>
      <c r="G2376" s="1">
        <v>98460000</v>
      </c>
      <c r="H2376" s="1">
        <f t="shared" si="37"/>
        <v>98460</v>
      </c>
      <c r="I2376" s="1" t="e">
        <v>#N/A</v>
      </c>
    </row>
    <row r="2377" spans="2:9">
      <c r="B2377" s="3">
        <v>35915</v>
      </c>
      <c r="C2377" s="1">
        <v>8422.09</v>
      </c>
      <c r="D2377" s="1">
        <v>8436.25</v>
      </c>
      <c r="E2377" s="1">
        <v>8304.2099999999991</v>
      </c>
      <c r="F2377" s="1">
        <v>8304.2099999999991</v>
      </c>
      <c r="G2377" s="1">
        <v>109823000</v>
      </c>
      <c r="H2377" s="1">
        <f t="shared" si="37"/>
        <v>109823</v>
      </c>
      <c r="I2377" s="1" t="e">
        <v>#N/A</v>
      </c>
    </row>
    <row r="2378" spans="2:9">
      <c r="B2378" s="3">
        <v>35917</v>
      </c>
      <c r="C2378" s="1">
        <v>8366.2800000000007</v>
      </c>
      <c r="D2378" s="1">
        <v>8366.2800000000007</v>
      </c>
      <c r="E2378" s="1">
        <v>8259.9699999999993</v>
      </c>
      <c r="F2378" s="1">
        <v>8293.4599999999991</v>
      </c>
      <c r="G2378" s="1">
        <v>98818000</v>
      </c>
      <c r="H2378" s="1">
        <f t="shared" si="37"/>
        <v>98818</v>
      </c>
      <c r="I2378" s="1" t="e">
        <v>#N/A</v>
      </c>
    </row>
    <row r="2379" spans="2:9">
      <c r="B2379" s="3">
        <v>35919</v>
      </c>
      <c r="C2379" s="1">
        <v>8321.58</v>
      </c>
      <c r="D2379" s="1">
        <v>8360.6</v>
      </c>
      <c r="E2379" s="1">
        <v>8274.24</v>
      </c>
      <c r="F2379" s="1">
        <v>8360.6</v>
      </c>
      <c r="G2379" s="1">
        <v>92423000</v>
      </c>
      <c r="H2379" s="1">
        <f t="shared" si="37"/>
        <v>92423</v>
      </c>
      <c r="I2379" s="1" t="e">
        <v>#N/A</v>
      </c>
    </row>
    <row r="2380" spans="2:9">
      <c r="B2380" s="3">
        <v>35920</v>
      </c>
      <c r="C2380" s="1">
        <v>8387.44</v>
      </c>
      <c r="D2380" s="1">
        <v>8432.0300000000007</v>
      </c>
      <c r="E2380" s="1">
        <v>8328.25</v>
      </c>
      <c r="F2380" s="1">
        <v>8330.15</v>
      </c>
      <c r="G2380" s="1">
        <v>101093000</v>
      </c>
      <c r="H2380" s="1">
        <f t="shared" si="37"/>
        <v>101093</v>
      </c>
      <c r="I2380" s="1" t="e">
        <v>#N/A</v>
      </c>
    </row>
    <row r="2381" spans="2:9">
      <c r="B2381" s="3">
        <v>35921</v>
      </c>
      <c r="C2381" s="1">
        <v>8297.9</v>
      </c>
      <c r="D2381" s="1">
        <v>8325.64</v>
      </c>
      <c r="E2381" s="1">
        <v>8235.34</v>
      </c>
      <c r="F2381" s="1">
        <v>8325.64</v>
      </c>
      <c r="G2381" s="1">
        <v>89938000</v>
      </c>
      <c r="H2381" s="1">
        <f t="shared" si="37"/>
        <v>89938</v>
      </c>
      <c r="I2381" s="1" t="e">
        <v>#N/A</v>
      </c>
    </row>
    <row r="2382" spans="2:9">
      <c r="B2382" s="3">
        <v>35922</v>
      </c>
      <c r="C2382" s="1">
        <v>8319.3700000000008</v>
      </c>
      <c r="D2382" s="1">
        <v>8357.17</v>
      </c>
      <c r="E2382" s="1">
        <v>8290.3700000000008</v>
      </c>
      <c r="F2382" s="1">
        <v>8290.3700000000008</v>
      </c>
      <c r="G2382" s="1">
        <v>93397000</v>
      </c>
      <c r="H2382" s="1">
        <f t="shared" si="37"/>
        <v>93397</v>
      </c>
      <c r="I2382" s="1" t="e">
        <v>#N/A</v>
      </c>
    </row>
    <row r="2383" spans="2:9">
      <c r="B2383" s="3">
        <v>35923</v>
      </c>
      <c r="C2383" s="1">
        <v>8241.56</v>
      </c>
      <c r="D2383" s="1">
        <v>8242.5499999999993</v>
      </c>
      <c r="E2383" s="1">
        <v>8184.42</v>
      </c>
      <c r="F2383" s="1">
        <v>8210.84</v>
      </c>
      <c r="G2383" s="1">
        <v>95099000</v>
      </c>
      <c r="H2383" s="1">
        <f t="shared" si="37"/>
        <v>95099</v>
      </c>
      <c r="I2383" s="1" t="e">
        <v>#N/A</v>
      </c>
    </row>
    <row r="2384" spans="2:9">
      <c r="B2384" s="3">
        <v>35926</v>
      </c>
      <c r="C2384" s="1">
        <v>8304.98</v>
      </c>
      <c r="D2384" s="1">
        <v>8399.6299999999992</v>
      </c>
      <c r="E2384" s="1">
        <v>8297.06</v>
      </c>
      <c r="F2384" s="1">
        <v>8378.8799999999992</v>
      </c>
      <c r="G2384" s="1">
        <v>103871000</v>
      </c>
      <c r="H2384" s="1">
        <f t="shared" si="37"/>
        <v>103871</v>
      </c>
      <c r="I2384" s="1" t="e">
        <v>#N/A</v>
      </c>
    </row>
    <row r="2385" spans="2:9">
      <c r="B2385" s="3">
        <v>35927</v>
      </c>
      <c r="C2385" s="1">
        <v>8386.2099999999991</v>
      </c>
      <c r="D2385" s="1">
        <v>8386.2099999999991</v>
      </c>
      <c r="E2385" s="1">
        <v>8278.43</v>
      </c>
      <c r="F2385" s="1">
        <v>8278.43</v>
      </c>
      <c r="G2385" s="1">
        <v>93108000</v>
      </c>
      <c r="H2385" s="1">
        <f t="shared" si="37"/>
        <v>93108</v>
      </c>
      <c r="I2385" s="1" t="e">
        <v>#N/A</v>
      </c>
    </row>
    <row r="2386" spans="2:9">
      <c r="B2386" s="3">
        <v>35928</v>
      </c>
      <c r="C2386" s="1">
        <v>8306.1299999999992</v>
      </c>
      <c r="D2386" s="1">
        <v>8306.1299999999992</v>
      </c>
      <c r="E2386" s="1">
        <v>8174.72</v>
      </c>
      <c r="F2386" s="1">
        <v>8202.9</v>
      </c>
      <c r="G2386" s="1">
        <v>94850000</v>
      </c>
      <c r="H2386" s="1">
        <f t="shared" si="37"/>
        <v>94850</v>
      </c>
      <c r="I2386" s="1" t="e">
        <v>#N/A</v>
      </c>
    </row>
    <row r="2387" spans="2:9">
      <c r="B2387" s="3">
        <v>35929</v>
      </c>
      <c r="C2387" s="1">
        <v>8202.1</v>
      </c>
      <c r="D2387" s="1">
        <v>8256.9599999999991</v>
      </c>
      <c r="E2387" s="1">
        <v>8184.97</v>
      </c>
      <c r="F2387" s="1">
        <v>8193.5</v>
      </c>
      <c r="G2387" s="1">
        <v>79901000</v>
      </c>
      <c r="H2387" s="1">
        <f t="shared" si="37"/>
        <v>79901</v>
      </c>
      <c r="I2387" s="1" t="e">
        <v>#N/A</v>
      </c>
    </row>
    <row r="2388" spans="2:9">
      <c r="B2388" s="3">
        <v>35930</v>
      </c>
      <c r="C2388" s="1">
        <v>8198.0300000000007</v>
      </c>
      <c r="D2388" s="1">
        <v>8229.32</v>
      </c>
      <c r="E2388" s="1">
        <v>8160.25</v>
      </c>
      <c r="F2388" s="1">
        <v>8167.5</v>
      </c>
      <c r="G2388" s="1">
        <v>92149000</v>
      </c>
      <c r="H2388" s="1">
        <f t="shared" si="37"/>
        <v>92149</v>
      </c>
      <c r="I2388" s="1" t="e">
        <v>#N/A</v>
      </c>
    </row>
    <row r="2389" spans="2:9">
      <c r="B2389" s="3">
        <v>35931</v>
      </c>
      <c r="C2389" s="1">
        <v>8120.23</v>
      </c>
      <c r="D2389" s="1">
        <v>8133.69</v>
      </c>
      <c r="E2389" s="1">
        <v>8051.92</v>
      </c>
      <c r="F2389" s="1">
        <v>8066.16</v>
      </c>
      <c r="G2389" s="1">
        <v>84843000</v>
      </c>
      <c r="H2389" s="1">
        <f t="shared" si="37"/>
        <v>84843</v>
      </c>
      <c r="I2389" s="1" t="e">
        <v>#N/A</v>
      </c>
    </row>
    <row r="2390" spans="2:9">
      <c r="B2390" s="3">
        <v>35933</v>
      </c>
      <c r="C2390" s="1">
        <v>8023.92</v>
      </c>
      <c r="D2390" s="1">
        <v>8160.09</v>
      </c>
      <c r="E2390" s="1">
        <v>8023.92</v>
      </c>
      <c r="F2390" s="1">
        <v>8134.89</v>
      </c>
      <c r="G2390" s="1">
        <v>81485000</v>
      </c>
      <c r="H2390" s="1">
        <f t="shared" si="37"/>
        <v>81485</v>
      </c>
      <c r="I2390" s="1" t="e">
        <v>#N/A</v>
      </c>
    </row>
    <row r="2391" spans="2:9">
      <c r="B2391" s="3">
        <v>35934</v>
      </c>
      <c r="C2391" s="1">
        <v>8108.59</v>
      </c>
      <c r="D2391" s="1">
        <v>8188.86</v>
      </c>
      <c r="E2391" s="1">
        <v>8103.42</v>
      </c>
      <c r="F2391" s="1">
        <v>8136.27</v>
      </c>
      <c r="G2391" s="1">
        <v>87912000</v>
      </c>
      <c r="H2391" s="1">
        <f t="shared" si="37"/>
        <v>87912</v>
      </c>
      <c r="I2391" s="1" t="e">
        <v>#N/A</v>
      </c>
    </row>
    <row r="2392" spans="2:9">
      <c r="B2392" s="3">
        <v>35935</v>
      </c>
      <c r="C2392" s="1">
        <v>8229.1299999999992</v>
      </c>
      <c r="D2392" s="1">
        <v>8294.7900000000009</v>
      </c>
      <c r="E2392" s="1">
        <v>8229.1299999999992</v>
      </c>
      <c r="F2392" s="1">
        <v>8267.49</v>
      </c>
      <c r="G2392" s="1">
        <v>119229000</v>
      </c>
      <c r="H2392" s="1">
        <f t="shared" si="37"/>
        <v>119229</v>
      </c>
      <c r="I2392" s="1" t="e">
        <v>#N/A</v>
      </c>
    </row>
    <row r="2393" spans="2:9">
      <c r="B2393" s="3">
        <v>35936</v>
      </c>
      <c r="C2393" s="1">
        <v>8342.14</v>
      </c>
      <c r="D2393" s="1">
        <v>8389.15</v>
      </c>
      <c r="E2393" s="1">
        <v>8316.51</v>
      </c>
      <c r="F2393" s="1">
        <v>8369.32</v>
      </c>
      <c r="G2393" s="1">
        <v>117158000</v>
      </c>
      <c r="H2393" s="1">
        <f t="shared" si="37"/>
        <v>117158</v>
      </c>
      <c r="I2393" s="1" t="e">
        <v>#N/A</v>
      </c>
    </row>
    <row r="2394" spans="2:9">
      <c r="B2394" s="3">
        <v>35937</v>
      </c>
      <c r="C2394" s="1">
        <v>8360.17</v>
      </c>
      <c r="D2394" s="1">
        <v>8403.77</v>
      </c>
      <c r="E2394" s="1">
        <v>8360.17</v>
      </c>
      <c r="F2394" s="1">
        <v>8384.91</v>
      </c>
      <c r="G2394" s="1">
        <v>112058000</v>
      </c>
      <c r="H2394" s="1">
        <f t="shared" si="37"/>
        <v>112058</v>
      </c>
      <c r="I2394" s="1" t="e">
        <v>#N/A</v>
      </c>
    </row>
    <row r="2395" spans="2:9">
      <c r="B2395" s="3">
        <v>35940</v>
      </c>
      <c r="C2395" s="1">
        <v>8417.16</v>
      </c>
      <c r="D2395" s="1">
        <v>8417.16</v>
      </c>
      <c r="E2395" s="1">
        <v>8302.86</v>
      </c>
      <c r="F2395" s="1">
        <v>8314.09</v>
      </c>
      <c r="G2395" s="1">
        <v>121048000</v>
      </c>
      <c r="H2395" s="1">
        <f t="shared" si="37"/>
        <v>121048</v>
      </c>
      <c r="I2395" s="1" t="e">
        <v>#N/A</v>
      </c>
    </row>
    <row r="2396" spans="2:9">
      <c r="B2396" s="3">
        <v>35941</v>
      </c>
      <c r="C2396" s="1">
        <v>8261.41</v>
      </c>
      <c r="D2396" s="1">
        <v>8300.16</v>
      </c>
      <c r="E2396" s="1">
        <v>8146.34</v>
      </c>
      <c r="F2396" s="1">
        <v>8178.39</v>
      </c>
      <c r="G2396" s="1">
        <v>124030000</v>
      </c>
      <c r="H2396" s="1">
        <f t="shared" si="37"/>
        <v>124030</v>
      </c>
      <c r="I2396" s="1" t="e">
        <v>#N/A</v>
      </c>
    </row>
    <row r="2397" spans="2:9">
      <c r="B2397" s="3">
        <v>35942</v>
      </c>
      <c r="C2397" s="1">
        <v>8093.42</v>
      </c>
      <c r="D2397" s="1">
        <v>8152.88</v>
      </c>
      <c r="E2397" s="1">
        <v>8035.71</v>
      </c>
      <c r="F2397" s="1">
        <v>8068.17</v>
      </c>
      <c r="G2397" s="1">
        <v>102849000</v>
      </c>
      <c r="H2397" s="1">
        <f t="shared" si="37"/>
        <v>102849</v>
      </c>
      <c r="I2397" s="1" t="e">
        <v>#N/A</v>
      </c>
    </row>
    <row r="2398" spans="2:9">
      <c r="B2398" s="3">
        <v>35943</v>
      </c>
      <c r="C2398" s="1">
        <v>8147.42</v>
      </c>
      <c r="D2398" s="1">
        <v>8147.42</v>
      </c>
      <c r="E2398" s="1">
        <v>8051.71</v>
      </c>
      <c r="F2398" s="1">
        <v>8124.5</v>
      </c>
      <c r="G2398" s="1">
        <v>92150000</v>
      </c>
      <c r="H2398" s="1">
        <f t="shared" si="37"/>
        <v>92150</v>
      </c>
      <c r="I2398" s="1" t="e">
        <v>#N/A</v>
      </c>
    </row>
    <row r="2399" spans="2:9">
      <c r="B2399" s="3">
        <v>35944</v>
      </c>
      <c r="C2399" s="1">
        <v>8119.25</v>
      </c>
      <c r="D2399" s="1">
        <v>8119.25</v>
      </c>
      <c r="E2399" s="1">
        <v>7903.34</v>
      </c>
      <c r="F2399" s="1">
        <v>7903.34</v>
      </c>
      <c r="G2399" s="1">
        <v>105272000</v>
      </c>
      <c r="H2399" s="1">
        <f t="shared" si="37"/>
        <v>105272</v>
      </c>
      <c r="I2399" s="1" t="e">
        <v>#N/A</v>
      </c>
    </row>
    <row r="2400" spans="2:9">
      <c r="B2400" s="3">
        <v>35947</v>
      </c>
      <c r="C2400" s="1">
        <v>7860.05</v>
      </c>
      <c r="D2400" s="1">
        <v>7860.05</v>
      </c>
      <c r="E2400" s="1">
        <v>7574.51</v>
      </c>
      <c r="F2400" s="1">
        <v>7606.25</v>
      </c>
      <c r="G2400" s="1">
        <v>99660000</v>
      </c>
      <c r="H2400" s="1">
        <f t="shared" si="37"/>
        <v>99660</v>
      </c>
      <c r="I2400" s="1" t="e">
        <v>#N/A</v>
      </c>
    </row>
    <row r="2401" spans="2:9">
      <c r="B2401" s="3">
        <v>35948</v>
      </c>
      <c r="C2401" s="1">
        <v>7671.21</v>
      </c>
      <c r="D2401" s="1">
        <v>7671.21</v>
      </c>
      <c r="E2401" s="1">
        <v>7523.5</v>
      </c>
      <c r="F2401" s="1">
        <v>7565.64</v>
      </c>
      <c r="G2401" s="1">
        <v>105929000</v>
      </c>
      <c r="H2401" s="1">
        <f t="shared" si="37"/>
        <v>105929</v>
      </c>
      <c r="I2401" s="1" t="e">
        <v>#N/A</v>
      </c>
    </row>
    <row r="2402" spans="2:9">
      <c r="B2402" s="3">
        <v>35949</v>
      </c>
      <c r="C2402" s="1">
        <v>7631.98</v>
      </c>
      <c r="D2402" s="1">
        <v>7699.48</v>
      </c>
      <c r="E2402" s="1">
        <v>7598.16</v>
      </c>
      <c r="F2402" s="1">
        <v>7643.2</v>
      </c>
      <c r="G2402" s="1">
        <v>92757000</v>
      </c>
      <c r="H2402" s="1">
        <f t="shared" si="37"/>
        <v>92757</v>
      </c>
      <c r="I2402" s="1" t="e">
        <v>#N/A</v>
      </c>
    </row>
    <row r="2403" spans="2:9">
      <c r="B2403" s="3">
        <v>35950</v>
      </c>
      <c r="C2403" s="1">
        <v>7563.63</v>
      </c>
      <c r="D2403" s="1">
        <v>7563.63</v>
      </c>
      <c r="E2403" s="1">
        <v>7389.8</v>
      </c>
      <c r="F2403" s="1">
        <v>7425.96</v>
      </c>
      <c r="G2403" s="1">
        <v>93712000</v>
      </c>
      <c r="H2403" s="1">
        <f t="shared" si="37"/>
        <v>93712</v>
      </c>
      <c r="I2403" s="1" t="e">
        <v>#N/A</v>
      </c>
    </row>
    <row r="2404" spans="2:9">
      <c r="B2404" s="3">
        <v>35951</v>
      </c>
      <c r="C2404" s="1">
        <v>7582.11</v>
      </c>
      <c r="D2404" s="1">
        <v>7585.29</v>
      </c>
      <c r="E2404" s="1">
        <v>7418.93</v>
      </c>
      <c r="F2404" s="1">
        <v>7505.58</v>
      </c>
      <c r="G2404" s="1">
        <v>112018000</v>
      </c>
      <c r="H2404" s="1">
        <f t="shared" si="37"/>
        <v>112018</v>
      </c>
      <c r="I2404" s="1" t="e">
        <v>#N/A</v>
      </c>
    </row>
    <row r="2405" spans="2:9">
      <c r="B2405" s="3">
        <v>35952</v>
      </c>
      <c r="C2405" s="1">
        <v>7527.15</v>
      </c>
      <c r="D2405" s="1">
        <v>7636.73</v>
      </c>
      <c r="E2405" s="1">
        <v>7472.45</v>
      </c>
      <c r="F2405" s="1">
        <v>7636.73</v>
      </c>
      <c r="G2405" s="1">
        <v>106396000</v>
      </c>
      <c r="H2405" s="1">
        <f t="shared" si="37"/>
        <v>106396</v>
      </c>
      <c r="I2405" s="1" t="e">
        <v>#N/A</v>
      </c>
    </row>
    <row r="2406" spans="2:9">
      <c r="B2406" s="3">
        <v>35954</v>
      </c>
      <c r="C2406" s="1">
        <v>7601.31</v>
      </c>
      <c r="D2406" s="1">
        <v>7645.39</v>
      </c>
      <c r="E2406" s="1">
        <v>7560.79</v>
      </c>
      <c r="F2406" s="1">
        <v>7591.27</v>
      </c>
      <c r="G2406" s="1">
        <v>98910000</v>
      </c>
      <c r="H2406" s="1">
        <f t="shared" si="37"/>
        <v>98910</v>
      </c>
      <c r="I2406" s="1" t="e">
        <v>#N/A</v>
      </c>
    </row>
    <row r="2407" spans="2:9">
      <c r="B2407" s="3">
        <v>35955</v>
      </c>
      <c r="C2407" s="1">
        <v>7607.58</v>
      </c>
      <c r="D2407" s="1">
        <v>7607.58</v>
      </c>
      <c r="E2407" s="1">
        <v>7455.63</v>
      </c>
      <c r="F2407" s="1">
        <v>7455.63</v>
      </c>
      <c r="G2407" s="1">
        <v>95573000</v>
      </c>
      <c r="H2407" s="1">
        <f t="shared" si="37"/>
        <v>95573</v>
      </c>
      <c r="I2407" s="1" t="e">
        <v>#N/A</v>
      </c>
    </row>
    <row r="2408" spans="2:9">
      <c r="B2408" s="3">
        <v>35956</v>
      </c>
      <c r="C2408" s="1">
        <v>7377.05</v>
      </c>
      <c r="D2408" s="1">
        <v>7422.65</v>
      </c>
      <c r="E2408" s="1">
        <v>7223.13</v>
      </c>
      <c r="F2408" s="1">
        <v>7223.13</v>
      </c>
      <c r="G2408" s="1">
        <v>103181000</v>
      </c>
      <c r="H2408" s="1">
        <f t="shared" si="37"/>
        <v>103181</v>
      </c>
      <c r="I2408" s="1" t="e">
        <v>#N/A</v>
      </c>
    </row>
    <row r="2409" spans="2:9">
      <c r="B2409" s="3">
        <v>35957</v>
      </c>
      <c r="C2409" s="1">
        <v>7073.22</v>
      </c>
      <c r="D2409" s="1">
        <v>7238.92</v>
      </c>
      <c r="E2409" s="1">
        <v>7073.22</v>
      </c>
      <c r="F2409" s="1">
        <v>7210.74</v>
      </c>
      <c r="G2409" s="1">
        <v>98250000</v>
      </c>
      <c r="H2409" s="1">
        <f t="shared" si="37"/>
        <v>98250</v>
      </c>
      <c r="I2409" s="1" t="e">
        <v>#N/A</v>
      </c>
    </row>
    <row r="2410" spans="2:9">
      <c r="B2410" s="3">
        <v>35958</v>
      </c>
      <c r="C2410" s="1">
        <v>7121.86</v>
      </c>
      <c r="D2410" s="1">
        <v>7199.48</v>
      </c>
      <c r="E2410" s="1">
        <v>7099.54</v>
      </c>
      <c r="F2410" s="1">
        <v>7117.11</v>
      </c>
      <c r="G2410" s="1">
        <v>98520000</v>
      </c>
      <c r="H2410" s="1">
        <f t="shared" si="37"/>
        <v>98520</v>
      </c>
      <c r="I2410" s="1" t="e">
        <v>#N/A</v>
      </c>
    </row>
    <row r="2411" spans="2:9">
      <c r="B2411" s="3">
        <v>35961</v>
      </c>
      <c r="C2411" s="1">
        <v>7166.96</v>
      </c>
      <c r="D2411" s="1">
        <v>7283.83</v>
      </c>
      <c r="E2411" s="1">
        <v>7111.76</v>
      </c>
      <c r="F2411" s="1">
        <v>7283.83</v>
      </c>
      <c r="G2411" s="1">
        <v>89953000</v>
      </c>
      <c r="H2411" s="1">
        <f t="shared" si="37"/>
        <v>89953</v>
      </c>
      <c r="I2411" s="1" t="e">
        <v>#N/A</v>
      </c>
    </row>
    <row r="2412" spans="2:9">
      <c r="B2412" s="3">
        <v>35962</v>
      </c>
      <c r="C2412" s="1">
        <v>7174.73</v>
      </c>
      <c r="D2412" s="1">
        <v>7444.06</v>
      </c>
      <c r="E2412" s="1">
        <v>7170.76</v>
      </c>
      <c r="F2412" s="1">
        <v>7404.27</v>
      </c>
      <c r="G2412" s="1">
        <v>118973000</v>
      </c>
      <c r="H2412" s="1">
        <f t="shared" si="37"/>
        <v>118973</v>
      </c>
      <c r="I2412" s="1" t="e">
        <v>#N/A</v>
      </c>
    </row>
    <row r="2413" spans="2:9">
      <c r="B2413" s="3">
        <v>35963</v>
      </c>
      <c r="C2413" s="1">
        <v>7486.54</v>
      </c>
      <c r="D2413" s="1">
        <v>7548</v>
      </c>
      <c r="E2413" s="1">
        <v>7445.92</v>
      </c>
      <c r="F2413" s="1">
        <v>7466.38</v>
      </c>
      <c r="G2413" s="1">
        <v>129129000</v>
      </c>
      <c r="H2413" s="1">
        <f t="shared" si="37"/>
        <v>129129</v>
      </c>
      <c r="I2413" s="1" t="e">
        <v>#N/A</v>
      </c>
    </row>
    <row r="2414" spans="2:9">
      <c r="B2414" s="3">
        <v>35964</v>
      </c>
      <c r="C2414" s="1">
        <v>7658.35</v>
      </c>
      <c r="D2414" s="1">
        <v>7771.76</v>
      </c>
      <c r="E2414" s="1">
        <v>7633.72</v>
      </c>
      <c r="F2414" s="1">
        <v>7768.31</v>
      </c>
      <c r="G2414" s="1">
        <v>149124000</v>
      </c>
      <c r="H2414" s="1">
        <f t="shared" si="37"/>
        <v>149124</v>
      </c>
      <c r="I2414" s="1" t="e">
        <v>#N/A</v>
      </c>
    </row>
    <row r="2415" spans="2:9">
      <c r="B2415" s="3">
        <v>35965</v>
      </c>
      <c r="C2415" s="1">
        <v>7732.28</v>
      </c>
      <c r="D2415" s="1">
        <v>7815.11</v>
      </c>
      <c r="E2415" s="1">
        <v>7700.23</v>
      </c>
      <c r="F2415" s="1">
        <v>7754.43</v>
      </c>
      <c r="G2415" s="1">
        <v>145274000</v>
      </c>
      <c r="H2415" s="1">
        <f t="shared" si="37"/>
        <v>145274</v>
      </c>
      <c r="I2415" s="1" t="e">
        <v>#N/A</v>
      </c>
    </row>
    <row r="2416" spans="2:9">
      <c r="B2416" s="3">
        <v>35966</v>
      </c>
      <c r="C2416" s="1">
        <v>7802.35</v>
      </c>
      <c r="D2416" s="1">
        <v>7898.66</v>
      </c>
      <c r="E2416" s="1">
        <v>7780.84</v>
      </c>
      <c r="F2416" s="1">
        <v>7817.27</v>
      </c>
      <c r="G2416" s="1">
        <v>146233000</v>
      </c>
      <c r="H2416" s="1">
        <f t="shared" si="37"/>
        <v>146233</v>
      </c>
      <c r="I2416" s="1" t="e">
        <v>#N/A</v>
      </c>
    </row>
    <row r="2417" spans="2:9">
      <c r="B2417" s="3">
        <v>35968</v>
      </c>
      <c r="C2417" s="1">
        <v>7867.41</v>
      </c>
      <c r="D2417" s="1">
        <v>7867.41</v>
      </c>
      <c r="E2417" s="1">
        <v>7678.7</v>
      </c>
      <c r="F2417" s="1">
        <v>7692.91</v>
      </c>
      <c r="G2417" s="1">
        <v>120105000</v>
      </c>
      <c r="H2417" s="1">
        <f t="shared" si="37"/>
        <v>120105</v>
      </c>
      <c r="I2417" s="1" t="e">
        <v>#N/A</v>
      </c>
    </row>
    <row r="2418" spans="2:9">
      <c r="B2418" s="3">
        <v>35969</v>
      </c>
      <c r="C2418" s="1">
        <v>7729.91</v>
      </c>
      <c r="D2418" s="1">
        <v>7729.91</v>
      </c>
      <c r="E2418" s="1">
        <v>7598.27</v>
      </c>
      <c r="F2418" s="1">
        <v>7633.36</v>
      </c>
      <c r="G2418" s="1">
        <v>95572000</v>
      </c>
      <c r="H2418" s="1">
        <f t="shared" si="37"/>
        <v>95572</v>
      </c>
      <c r="I2418" s="1" t="e">
        <v>#N/A</v>
      </c>
    </row>
    <row r="2419" spans="2:9">
      <c r="B2419" s="3">
        <v>35970</v>
      </c>
      <c r="C2419" s="1">
        <v>7733.71</v>
      </c>
      <c r="D2419" s="1">
        <v>7783.99</v>
      </c>
      <c r="E2419" s="1">
        <v>7670.71</v>
      </c>
      <c r="F2419" s="1">
        <v>7670.71</v>
      </c>
      <c r="G2419" s="1">
        <v>126103000</v>
      </c>
      <c r="H2419" s="1">
        <f t="shared" si="37"/>
        <v>126103</v>
      </c>
      <c r="I2419" s="1" t="e">
        <v>#N/A</v>
      </c>
    </row>
    <row r="2420" spans="2:9">
      <c r="B2420" s="3">
        <v>35971</v>
      </c>
      <c r="C2420" s="1">
        <v>7762.32</v>
      </c>
      <c r="D2420" s="1">
        <v>7777.29</v>
      </c>
      <c r="E2420" s="1">
        <v>7695.74</v>
      </c>
      <c r="F2420" s="1">
        <v>7722.64</v>
      </c>
      <c r="G2420" s="1">
        <v>114389000</v>
      </c>
      <c r="H2420" s="1">
        <f t="shared" si="37"/>
        <v>114389</v>
      </c>
      <c r="I2420" s="1" t="e">
        <v>#N/A</v>
      </c>
    </row>
    <row r="2421" spans="2:9">
      <c r="B2421" s="3">
        <v>35972</v>
      </c>
      <c r="C2421" s="1">
        <v>7717.37</v>
      </c>
      <c r="D2421" s="1">
        <v>7771.65</v>
      </c>
      <c r="E2421" s="1">
        <v>7656.13</v>
      </c>
      <c r="F2421" s="1">
        <v>7681.96</v>
      </c>
      <c r="G2421" s="1">
        <v>117915000</v>
      </c>
      <c r="H2421" s="1">
        <f t="shared" si="37"/>
        <v>117915</v>
      </c>
      <c r="I2421" s="1" t="e">
        <v>#N/A</v>
      </c>
    </row>
    <row r="2422" spans="2:9">
      <c r="B2422" s="3">
        <v>35975</v>
      </c>
      <c r="C2422" s="1">
        <v>7679.68</v>
      </c>
      <c r="D2422" s="1">
        <v>7679.68</v>
      </c>
      <c r="E2422" s="1">
        <v>7535.26</v>
      </c>
      <c r="F2422" s="1">
        <v>7535.73</v>
      </c>
      <c r="G2422" s="1">
        <v>99751000</v>
      </c>
      <c r="H2422" s="1">
        <f t="shared" si="37"/>
        <v>99751</v>
      </c>
      <c r="I2422" s="1" t="e">
        <v>#N/A</v>
      </c>
    </row>
    <row r="2423" spans="2:9">
      <c r="B2423" s="3">
        <v>35976</v>
      </c>
      <c r="C2423" s="1">
        <v>7606.15</v>
      </c>
      <c r="D2423" s="1">
        <v>7606.15</v>
      </c>
      <c r="E2423" s="1">
        <v>7517.33</v>
      </c>
      <c r="F2423" s="1">
        <v>7548.81</v>
      </c>
      <c r="G2423" s="1">
        <v>90903000</v>
      </c>
      <c r="H2423" s="1">
        <f t="shared" si="37"/>
        <v>90903</v>
      </c>
      <c r="I2423" s="1" t="e">
        <v>#N/A</v>
      </c>
    </row>
    <row r="2424" spans="2:9">
      <c r="B2424" s="3">
        <v>35978</v>
      </c>
      <c r="C2424" s="1">
        <v>7654.01</v>
      </c>
      <c r="D2424" s="1">
        <v>7823.24</v>
      </c>
      <c r="E2424" s="1">
        <v>7647.71</v>
      </c>
      <c r="F2424" s="1">
        <v>7817.11</v>
      </c>
      <c r="G2424" s="1">
        <v>115126000</v>
      </c>
      <c r="H2424" s="1">
        <f t="shared" si="37"/>
        <v>115126</v>
      </c>
      <c r="I2424" s="1" t="e">
        <v>#N/A</v>
      </c>
    </row>
    <row r="2425" spans="2:9">
      <c r="B2425" s="3">
        <v>35979</v>
      </c>
      <c r="C2425" s="1">
        <v>7797.92</v>
      </c>
      <c r="D2425" s="1">
        <v>7872.24</v>
      </c>
      <c r="E2425" s="1">
        <v>7758.63</v>
      </c>
      <c r="F2425" s="1">
        <v>7758.63</v>
      </c>
      <c r="G2425" s="1">
        <v>122968000</v>
      </c>
      <c r="H2425" s="1">
        <f t="shared" si="37"/>
        <v>122968</v>
      </c>
      <c r="I2425" s="1" t="e">
        <v>#N/A</v>
      </c>
    </row>
    <row r="2426" spans="2:9">
      <c r="B2426" s="3">
        <v>35980</v>
      </c>
      <c r="C2426" s="1">
        <v>7796.49</v>
      </c>
      <c r="D2426" s="1">
        <v>7876.24</v>
      </c>
      <c r="E2426" s="1">
        <v>7745.66</v>
      </c>
      <c r="F2426" s="1">
        <v>7876.24</v>
      </c>
      <c r="G2426" s="1">
        <v>114035000</v>
      </c>
      <c r="H2426" s="1">
        <f t="shared" si="37"/>
        <v>114035</v>
      </c>
      <c r="I2426" s="1" t="e">
        <v>#N/A</v>
      </c>
    </row>
    <row r="2427" spans="2:9">
      <c r="B2427" s="3">
        <v>35982</v>
      </c>
      <c r="C2427" s="1">
        <v>7949.12</v>
      </c>
      <c r="D2427" s="1">
        <v>7974.27</v>
      </c>
      <c r="E2427" s="1">
        <v>7894.85</v>
      </c>
      <c r="F2427" s="1">
        <v>7894.85</v>
      </c>
      <c r="G2427" s="1">
        <v>125956000</v>
      </c>
      <c r="H2427" s="1">
        <f t="shared" si="37"/>
        <v>125956</v>
      </c>
      <c r="I2427" s="1" t="e">
        <v>#N/A</v>
      </c>
    </row>
    <row r="2428" spans="2:9">
      <c r="B2428" s="3">
        <v>35983</v>
      </c>
      <c r="C2428" s="1">
        <v>7947.53</v>
      </c>
      <c r="D2428" s="1">
        <v>7947.53</v>
      </c>
      <c r="E2428" s="1">
        <v>7829.87</v>
      </c>
      <c r="F2428" s="1">
        <v>7845.97</v>
      </c>
      <c r="G2428" s="1">
        <v>101144000</v>
      </c>
      <c r="H2428" s="1">
        <f t="shared" si="37"/>
        <v>101144</v>
      </c>
      <c r="I2428" s="1" t="e">
        <v>#N/A</v>
      </c>
    </row>
    <row r="2429" spans="2:9">
      <c r="B2429" s="3">
        <v>35984</v>
      </c>
      <c r="C2429" s="1">
        <v>7908</v>
      </c>
      <c r="D2429" s="1">
        <v>7938.98</v>
      </c>
      <c r="E2429" s="1">
        <v>7887.81</v>
      </c>
      <c r="F2429" s="1">
        <v>7936.82</v>
      </c>
      <c r="G2429" s="1">
        <v>116312000</v>
      </c>
      <c r="H2429" s="1">
        <f t="shared" si="37"/>
        <v>116312</v>
      </c>
      <c r="I2429" s="1" t="e">
        <v>#N/A</v>
      </c>
    </row>
    <row r="2430" spans="2:9">
      <c r="B2430" s="3">
        <v>35985</v>
      </c>
      <c r="C2430" s="1">
        <v>8044.96</v>
      </c>
      <c r="D2430" s="1">
        <v>8079.74</v>
      </c>
      <c r="E2430" s="1">
        <v>7947.53</v>
      </c>
      <c r="F2430" s="1">
        <v>7947.53</v>
      </c>
      <c r="G2430" s="1">
        <v>150284000</v>
      </c>
      <c r="H2430" s="1">
        <f t="shared" si="37"/>
        <v>150284</v>
      </c>
      <c r="I2430" s="1" t="e">
        <v>#N/A</v>
      </c>
    </row>
    <row r="2431" spans="2:9">
      <c r="B2431" s="3">
        <v>35986</v>
      </c>
      <c r="C2431" s="1">
        <v>7925.25</v>
      </c>
      <c r="D2431" s="1">
        <v>7927.82</v>
      </c>
      <c r="E2431" s="1">
        <v>7839.8</v>
      </c>
      <c r="F2431" s="1">
        <v>7883.16</v>
      </c>
      <c r="G2431" s="1">
        <v>100381000</v>
      </c>
      <c r="H2431" s="1">
        <f t="shared" si="37"/>
        <v>100381</v>
      </c>
      <c r="I2431" s="1" t="e">
        <v>#N/A</v>
      </c>
    </row>
    <row r="2432" spans="2:9">
      <c r="B2432" s="3">
        <v>35989</v>
      </c>
      <c r="C2432" s="1">
        <v>7818.36</v>
      </c>
      <c r="D2432" s="1">
        <v>7869.63</v>
      </c>
      <c r="E2432" s="1">
        <v>7803.56</v>
      </c>
      <c r="F2432" s="1">
        <v>7815.53</v>
      </c>
      <c r="G2432" s="1">
        <v>78054000</v>
      </c>
      <c r="H2432" s="1">
        <f t="shared" si="37"/>
        <v>78054</v>
      </c>
      <c r="I2432" s="1" t="e">
        <v>#N/A</v>
      </c>
    </row>
    <row r="2433" spans="2:9">
      <c r="B2433" s="3">
        <v>35990</v>
      </c>
      <c r="C2433" s="1">
        <v>7888.11</v>
      </c>
      <c r="D2433" s="1">
        <v>7895.46</v>
      </c>
      <c r="E2433" s="1">
        <v>7789.22</v>
      </c>
      <c r="F2433" s="1">
        <v>7789.22</v>
      </c>
      <c r="G2433" s="1">
        <v>95500000</v>
      </c>
      <c r="H2433" s="1">
        <f t="shared" si="37"/>
        <v>95500</v>
      </c>
      <c r="I2433" s="1" t="e">
        <v>#N/A</v>
      </c>
    </row>
    <row r="2434" spans="2:9">
      <c r="B2434" s="3">
        <v>35991</v>
      </c>
      <c r="C2434" s="1">
        <v>7853.73</v>
      </c>
      <c r="D2434" s="1">
        <v>7875.91</v>
      </c>
      <c r="E2434" s="1">
        <v>7832.17</v>
      </c>
      <c r="F2434" s="1">
        <v>7875.91</v>
      </c>
      <c r="G2434" s="1">
        <v>93728000</v>
      </c>
      <c r="H2434" s="1">
        <f t="shared" si="37"/>
        <v>93728</v>
      </c>
      <c r="I2434" s="1" t="e">
        <v>#N/A</v>
      </c>
    </row>
    <row r="2435" spans="2:9">
      <c r="B2435" s="3">
        <v>35992</v>
      </c>
      <c r="C2435" s="1">
        <v>7933.77</v>
      </c>
      <c r="D2435" s="1">
        <v>7949.51</v>
      </c>
      <c r="E2435" s="1">
        <v>7904.77</v>
      </c>
      <c r="F2435" s="1">
        <v>7924.84</v>
      </c>
      <c r="G2435" s="1">
        <v>129250000</v>
      </c>
      <c r="H2435" s="1">
        <f t="shared" si="37"/>
        <v>129250</v>
      </c>
      <c r="I2435" s="1" t="e">
        <v>#N/A</v>
      </c>
    </row>
    <row r="2436" spans="2:9">
      <c r="B2436" s="3">
        <v>35993</v>
      </c>
      <c r="C2436" s="1">
        <v>8013.24</v>
      </c>
      <c r="D2436" s="1">
        <v>8040.15</v>
      </c>
      <c r="E2436" s="1">
        <v>7985.8</v>
      </c>
      <c r="F2436" s="1">
        <v>8032.86</v>
      </c>
      <c r="G2436" s="1">
        <v>138191000</v>
      </c>
      <c r="H2436" s="1">
        <f t="shared" si="37"/>
        <v>138191</v>
      </c>
      <c r="I2436" s="1" t="e">
        <v>#N/A</v>
      </c>
    </row>
    <row r="2437" spans="2:9">
      <c r="B2437" s="3">
        <v>35994</v>
      </c>
      <c r="C2437" s="1">
        <v>8091.3</v>
      </c>
      <c r="D2437" s="1">
        <v>8116.57</v>
      </c>
      <c r="E2437" s="1">
        <v>8019.26</v>
      </c>
      <c r="F2437" s="1">
        <v>8039.8</v>
      </c>
      <c r="G2437" s="1">
        <v>142941000</v>
      </c>
      <c r="H2437" s="1">
        <f t="shared" si="37"/>
        <v>142941</v>
      </c>
      <c r="I2437" s="1" t="e">
        <v>#N/A</v>
      </c>
    </row>
    <row r="2438" spans="2:9">
      <c r="B2438" s="3">
        <v>35996</v>
      </c>
      <c r="C2438" s="1">
        <v>8075.86</v>
      </c>
      <c r="D2438" s="1">
        <v>8075.86</v>
      </c>
      <c r="E2438" s="1">
        <v>8014.7</v>
      </c>
      <c r="F2438" s="1">
        <v>8047.67</v>
      </c>
      <c r="G2438" s="1">
        <v>85038000</v>
      </c>
      <c r="H2438" s="1">
        <f t="shared" si="37"/>
        <v>85038</v>
      </c>
      <c r="I2438" s="1" t="e">
        <v>#N/A</v>
      </c>
    </row>
    <row r="2439" spans="2:9">
      <c r="B2439" s="3">
        <v>35997</v>
      </c>
      <c r="C2439" s="1">
        <v>8076.58</v>
      </c>
      <c r="D2439" s="1">
        <v>8092.44</v>
      </c>
      <c r="E2439" s="1">
        <v>7949.2</v>
      </c>
      <c r="F2439" s="1">
        <v>7949.2</v>
      </c>
      <c r="G2439" s="1">
        <v>101661000</v>
      </c>
      <c r="H2439" s="1">
        <f t="shared" ref="H2439:H2502" si="38">ROUND(G2439/1000,0)</f>
        <v>101661</v>
      </c>
      <c r="I2439" s="1" t="e">
        <v>#N/A</v>
      </c>
    </row>
    <row r="2440" spans="2:9">
      <c r="B2440" s="3">
        <v>35998</v>
      </c>
      <c r="C2440" s="1">
        <v>7872.9</v>
      </c>
      <c r="D2440" s="1">
        <v>7881.06</v>
      </c>
      <c r="E2440" s="1">
        <v>7794.08</v>
      </c>
      <c r="F2440" s="1">
        <v>7881.06</v>
      </c>
      <c r="G2440" s="1">
        <v>103650000</v>
      </c>
      <c r="H2440" s="1">
        <f t="shared" si="38"/>
        <v>103650</v>
      </c>
      <c r="I2440" s="1" t="e">
        <v>#N/A</v>
      </c>
    </row>
    <row r="2441" spans="2:9">
      <c r="B2441" s="3">
        <v>35999</v>
      </c>
      <c r="C2441" s="1">
        <v>7866.39</v>
      </c>
      <c r="D2441" s="1">
        <v>7934.58</v>
      </c>
      <c r="E2441" s="1">
        <v>7860.21</v>
      </c>
      <c r="F2441" s="1">
        <v>7879.89</v>
      </c>
      <c r="G2441" s="1">
        <v>86627000</v>
      </c>
      <c r="H2441" s="1">
        <f t="shared" si="38"/>
        <v>86627</v>
      </c>
      <c r="I2441" s="1" t="e">
        <v>#N/A</v>
      </c>
    </row>
    <row r="2442" spans="2:9">
      <c r="B2442" s="3">
        <v>36000</v>
      </c>
      <c r="C2442" s="1">
        <v>7813.79</v>
      </c>
      <c r="D2442" s="1">
        <v>7902.4</v>
      </c>
      <c r="E2442" s="1">
        <v>7812.58</v>
      </c>
      <c r="F2442" s="1">
        <v>7902.4</v>
      </c>
      <c r="G2442" s="1">
        <v>108260000</v>
      </c>
      <c r="H2442" s="1">
        <f t="shared" si="38"/>
        <v>108260</v>
      </c>
      <c r="I2442" s="1" t="e">
        <v>#N/A</v>
      </c>
    </row>
    <row r="2443" spans="2:9">
      <c r="B2443" s="3">
        <v>36003</v>
      </c>
      <c r="C2443" s="1">
        <v>7935.31</v>
      </c>
      <c r="D2443" s="1">
        <v>7935.31</v>
      </c>
      <c r="E2443" s="1">
        <v>7882.47</v>
      </c>
      <c r="F2443" s="1">
        <v>7890.3</v>
      </c>
      <c r="G2443" s="1">
        <v>106938000</v>
      </c>
      <c r="H2443" s="1">
        <f t="shared" si="38"/>
        <v>106938</v>
      </c>
      <c r="I2443" s="1" t="e">
        <v>#N/A</v>
      </c>
    </row>
    <row r="2444" spans="2:9">
      <c r="B2444" s="3">
        <v>36004</v>
      </c>
      <c r="C2444" s="1">
        <v>7941.38</v>
      </c>
      <c r="D2444" s="1">
        <v>7950.84</v>
      </c>
      <c r="E2444" s="1">
        <v>7823.89</v>
      </c>
      <c r="F2444" s="1">
        <v>7830.14</v>
      </c>
      <c r="G2444" s="1">
        <v>127328000</v>
      </c>
      <c r="H2444" s="1">
        <f t="shared" si="38"/>
        <v>127328</v>
      </c>
      <c r="I2444" s="1" t="e">
        <v>#N/A</v>
      </c>
    </row>
    <row r="2445" spans="2:9">
      <c r="B2445" s="3">
        <v>36005</v>
      </c>
      <c r="C2445" s="1">
        <v>7818.18</v>
      </c>
      <c r="D2445" s="1">
        <v>7842.12</v>
      </c>
      <c r="E2445" s="1">
        <v>7761.88</v>
      </c>
      <c r="F2445" s="1">
        <v>7775.33</v>
      </c>
      <c r="G2445" s="1">
        <v>88779000</v>
      </c>
      <c r="H2445" s="1">
        <f t="shared" si="38"/>
        <v>88779</v>
      </c>
      <c r="I2445" s="1" t="e">
        <v>#N/A</v>
      </c>
    </row>
    <row r="2446" spans="2:9">
      <c r="B2446" s="3">
        <v>36006</v>
      </c>
      <c r="C2446" s="1">
        <v>7808.85</v>
      </c>
      <c r="D2446" s="1">
        <v>7808.85</v>
      </c>
      <c r="E2446" s="1">
        <v>7725.73</v>
      </c>
      <c r="F2446" s="1">
        <v>7730.43</v>
      </c>
      <c r="G2446" s="1">
        <v>82399000</v>
      </c>
      <c r="H2446" s="1">
        <f t="shared" si="38"/>
        <v>82399</v>
      </c>
      <c r="I2446" s="1" t="e">
        <v>#N/A</v>
      </c>
    </row>
    <row r="2447" spans="2:9">
      <c r="B2447" s="3">
        <v>36007</v>
      </c>
      <c r="C2447" s="1">
        <v>7792.23</v>
      </c>
      <c r="D2447" s="1">
        <v>7797.93</v>
      </c>
      <c r="E2447" s="1">
        <v>7653.31</v>
      </c>
      <c r="F2447" s="1">
        <v>7653.51</v>
      </c>
      <c r="G2447" s="1">
        <v>89052000</v>
      </c>
      <c r="H2447" s="1">
        <f t="shared" si="38"/>
        <v>89052</v>
      </c>
      <c r="I2447" s="1" t="e">
        <v>#N/A</v>
      </c>
    </row>
    <row r="2448" spans="2:9">
      <c r="B2448" s="3">
        <v>36008</v>
      </c>
      <c r="C2448" s="1">
        <v>7580.16</v>
      </c>
      <c r="D2448" s="1">
        <v>7622.68</v>
      </c>
      <c r="E2448" s="1">
        <v>7561.22</v>
      </c>
      <c r="F2448" s="1">
        <v>7622.68</v>
      </c>
      <c r="G2448" s="1">
        <v>71750000</v>
      </c>
      <c r="H2448" s="1">
        <f t="shared" si="38"/>
        <v>71750</v>
      </c>
      <c r="I2448" s="1" t="e">
        <v>#N/A</v>
      </c>
    </row>
    <row r="2449" spans="2:9">
      <c r="B2449" s="3">
        <v>36010</v>
      </c>
      <c r="C2449" s="1">
        <v>7715.8</v>
      </c>
      <c r="D2449" s="1">
        <v>7715.8</v>
      </c>
      <c r="E2449" s="1">
        <v>7591.98</v>
      </c>
      <c r="F2449" s="1">
        <v>7599.04</v>
      </c>
      <c r="G2449" s="1">
        <v>79254000</v>
      </c>
      <c r="H2449" s="1">
        <f t="shared" si="38"/>
        <v>79254</v>
      </c>
      <c r="I2449" s="1" t="e">
        <v>#N/A</v>
      </c>
    </row>
    <row r="2450" spans="2:9">
      <c r="B2450" s="3">
        <v>36011</v>
      </c>
      <c r="C2450" s="1">
        <v>7573.03</v>
      </c>
      <c r="D2450" s="1">
        <v>7639.42</v>
      </c>
      <c r="E2450" s="1">
        <v>7573.03</v>
      </c>
      <c r="F2450" s="1">
        <v>7593.14</v>
      </c>
      <c r="G2450" s="1">
        <v>85128000</v>
      </c>
      <c r="H2450" s="1">
        <f t="shared" si="38"/>
        <v>85128</v>
      </c>
      <c r="I2450" s="1" t="e">
        <v>#N/A</v>
      </c>
    </row>
    <row r="2451" spans="2:9">
      <c r="B2451" s="3">
        <v>36012</v>
      </c>
      <c r="C2451" s="1">
        <v>7524.83</v>
      </c>
      <c r="D2451" s="1">
        <v>7543.28</v>
      </c>
      <c r="E2451" s="1">
        <v>7482.82</v>
      </c>
      <c r="F2451" s="1">
        <v>7499.73</v>
      </c>
      <c r="G2451" s="1">
        <v>89093000</v>
      </c>
      <c r="H2451" s="1">
        <f t="shared" si="38"/>
        <v>89093</v>
      </c>
      <c r="I2451" s="1" t="e">
        <v>#N/A</v>
      </c>
    </row>
    <row r="2452" spans="2:9">
      <c r="B2452" s="3">
        <v>36013</v>
      </c>
      <c r="C2452" s="1">
        <v>7567.64</v>
      </c>
      <c r="D2452" s="1">
        <v>7568.56</v>
      </c>
      <c r="E2452" s="1">
        <v>7455.45</v>
      </c>
      <c r="F2452" s="1">
        <v>7471.74</v>
      </c>
      <c r="G2452" s="1">
        <v>76925000</v>
      </c>
      <c r="H2452" s="1">
        <f t="shared" si="38"/>
        <v>76925</v>
      </c>
      <c r="I2452" s="1" t="e">
        <v>#N/A</v>
      </c>
    </row>
    <row r="2453" spans="2:9">
      <c r="B2453" s="3">
        <v>36014</v>
      </c>
      <c r="C2453" s="1">
        <v>7501.27</v>
      </c>
      <c r="D2453" s="1">
        <v>7542.88</v>
      </c>
      <c r="E2453" s="1">
        <v>7446.97</v>
      </c>
      <c r="F2453" s="1">
        <v>7530.02</v>
      </c>
      <c r="G2453" s="1">
        <v>76753000</v>
      </c>
      <c r="H2453" s="1">
        <f t="shared" si="38"/>
        <v>76753</v>
      </c>
      <c r="I2453" s="1" t="e">
        <v>#N/A</v>
      </c>
    </row>
    <row r="2454" spans="2:9">
      <c r="B2454" s="3">
        <v>36017</v>
      </c>
      <c r="C2454" s="1">
        <v>7477.9</v>
      </c>
      <c r="D2454" s="1">
        <v>7487.01</v>
      </c>
      <c r="E2454" s="1">
        <v>7368.86</v>
      </c>
      <c r="F2454" s="1">
        <v>7372.12</v>
      </c>
      <c r="G2454" s="1">
        <v>63369000</v>
      </c>
      <c r="H2454" s="1">
        <f t="shared" si="38"/>
        <v>63369</v>
      </c>
      <c r="I2454" s="1" t="e">
        <v>#N/A</v>
      </c>
    </row>
    <row r="2455" spans="2:9">
      <c r="B2455" s="3">
        <v>36018</v>
      </c>
      <c r="C2455" s="1">
        <v>7361.19</v>
      </c>
      <c r="D2455" s="1">
        <v>7398</v>
      </c>
      <c r="E2455" s="1">
        <v>7338.85</v>
      </c>
      <c r="F2455" s="1">
        <v>7383.98</v>
      </c>
      <c r="G2455" s="1">
        <v>63683000</v>
      </c>
      <c r="H2455" s="1">
        <f t="shared" si="38"/>
        <v>63683</v>
      </c>
      <c r="I2455" s="1" t="e">
        <v>#N/A</v>
      </c>
    </row>
    <row r="2456" spans="2:9">
      <c r="B2456" s="3">
        <v>36019</v>
      </c>
      <c r="C2456" s="1">
        <v>7301.52</v>
      </c>
      <c r="D2456" s="1">
        <v>7351.51</v>
      </c>
      <c r="E2456" s="1">
        <v>7276.24</v>
      </c>
      <c r="F2456" s="1">
        <v>7351.51</v>
      </c>
      <c r="G2456" s="1">
        <v>67201000</v>
      </c>
      <c r="H2456" s="1">
        <f t="shared" si="38"/>
        <v>67201</v>
      </c>
      <c r="I2456" s="1" t="e">
        <v>#N/A</v>
      </c>
    </row>
    <row r="2457" spans="2:9">
      <c r="B2457" s="3">
        <v>36020</v>
      </c>
      <c r="C2457" s="1">
        <v>7433.39</v>
      </c>
      <c r="D2457" s="1">
        <v>7447.3</v>
      </c>
      <c r="E2457" s="1">
        <v>7362.55</v>
      </c>
      <c r="F2457" s="1">
        <v>7362.55</v>
      </c>
      <c r="G2457" s="1">
        <v>82442000</v>
      </c>
      <c r="H2457" s="1">
        <f t="shared" si="38"/>
        <v>82442</v>
      </c>
      <c r="I2457" s="1" t="e">
        <v>#N/A</v>
      </c>
    </row>
    <row r="2458" spans="2:9">
      <c r="B2458" s="3">
        <v>36021</v>
      </c>
      <c r="C2458" s="1">
        <v>7345.53</v>
      </c>
      <c r="D2458" s="1">
        <v>7355.15</v>
      </c>
      <c r="E2458" s="1">
        <v>7275.6</v>
      </c>
      <c r="F2458" s="1">
        <v>7348.04</v>
      </c>
      <c r="G2458" s="1">
        <v>64596000</v>
      </c>
      <c r="H2458" s="1">
        <f t="shared" si="38"/>
        <v>64596</v>
      </c>
      <c r="I2458" s="1" t="e">
        <v>#N/A</v>
      </c>
    </row>
    <row r="2459" spans="2:9">
      <c r="B2459" s="3">
        <v>36022</v>
      </c>
      <c r="C2459" s="1">
        <v>7379.39</v>
      </c>
      <c r="D2459" s="1">
        <v>7415.59</v>
      </c>
      <c r="E2459" s="1">
        <v>7356.81</v>
      </c>
      <c r="F2459" s="1">
        <v>7371.84</v>
      </c>
      <c r="G2459" s="1">
        <v>54054000</v>
      </c>
      <c r="H2459" s="1">
        <f t="shared" si="38"/>
        <v>54054</v>
      </c>
      <c r="I2459" s="1" t="e">
        <v>#N/A</v>
      </c>
    </row>
    <row r="2460" spans="2:9">
      <c r="B2460" s="3">
        <v>36024</v>
      </c>
      <c r="C2460" s="1">
        <v>7352.28</v>
      </c>
      <c r="D2460" s="1">
        <v>7352.28</v>
      </c>
      <c r="E2460" s="1">
        <v>7248.14</v>
      </c>
      <c r="F2460" s="1">
        <v>7273.85</v>
      </c>
      <c r="G2460" s="1">
        <v>60982000</v>
      </c>
      <c r="H2460" s="1">
        <f t="shared" si="38"/>
        <v>60982</v>
      </c>
      <c r="I2460" s="1" t="e">
        <v>#N/A</v>
      </c>
    </row>
    <row r="2461" spans="2:9">
      <c r="B2461" s="3">
        <v>36025</v>
      </c>
      <c r="C2461" s="1">
        <v>7284.6</v>
      </c>
      <c r="D2461" s="1">
        <v>7284.6</v>
      </c>
      <c r="E2461" s="1">
        <v>7088.73</v>
      </c>
      <c r="F2461" s="1">
        <v>7181.59</v>
      </c>
      <c r="G2461" s="1">
        <v>111687000</v>
      </c>
      <c r="H2461" s="1">
        <f t="shared" si="38"/>
        <v>111687</v>
      </c>
      <c r="I2461" s="1" t="e">
        <v>#N/A</v>
      </c>
    </row>
    <row r="2462" spans="2:9">
      <c r="B2462" s="3">
        <v>36026</v>
      </c>
      <c r="C2462" s="1">
        <v>7261.85</v>
      </c>
      <c r="D2462" s="1">
        <v>7322.37</v>
      </c>
      <c r="E2462" s="1">
        <v>7259.63</v>
      </c>
      <c r="F2462" s="1">
        <v>7293.4</v>
      </c>
      <c r="G2462" s="1">
        <v>88618000</v>
      </c>
      <c r="H2462" s="1">
        <f t="shared" si="38"/>
        <v>88618</v>
      </c>
      <c r="I2462" s="1" t="e">
        <v>#N/A</v>
      </c>
    </row>
    <row r="2463" spans="2:9">
      <c r="B2463" s="3">
        <v>36027</v>
      </c>
      <c r="C2463" s="1">
        <v>7289.89</v>
      </c>
      <c r="D2463" s="1">
        <v>7311.75</v>
      </c>
      <c r="E2463" s="1">
        <v>7257.19</v>
      </c>
      <c r="F2463" s="1">
        <v>7270.84</v>
      </c>
      <c r="G2463" s="1">
        <v>63951000</v>
      </c>
      <c r="H2463" s="1">
        <f t="shared" si="38"/>
        <v>63951</v>
      </c>
      <c r="I2463" s="1" t="e">
        <v>#N/A</v>
      </c>
    </row>
    <row r="2464" spans="2:9">
      <c r="B2464" s="3">
        <v>36028</v>
      </c>
      <c r="C2464" s="1">
        <v>7268.14</v>
      </c>
      <c r="D2464" s="1">
        <v>7277.24</v>
      </c>
      <c r="E2464" s="1">
        <v>7195.05</v>
      </c>
      <c r="F2464" s="1">
        <v>7213.37</v>
      </c>
      <c r="G2464" s="1">
        <v>58339000</v>
      </c>
      <c r="H2464" s="1">
        <f t="shared" si="38"/>
        <v>58339</v>
      </c>
      <c r="I2464" s="1" t="e">
        <v>#N/A</v>
      </c>
    </row>
    <row r="2465" spans="2:9">
      <c r="B2465" s="3">
        <v>36031</v>
      </c>
      <c r="C2465" s="1">
        <v>7128.97</v>
      </c>
      <c r="D2465" s="1">
        <v>7128.97</v>
      </c>
      <c r="E2465" s="1">
        <v>6957.75</v>
      </c>
      <c r="F2465" s="1">
        <v>6957.75</v>
      </c>
      <c r="G2465" s="1">
        <v>77187000</v>
      </c>
      <c r="H2465" s="1">
        <f t="shared" si="38"/>
        <v>77187</v>
      </c>
      <c r="I2465" s="1" t="e">
        <v>#N/A</v>
      </c>
    </row>
    <row r="2466" spans="2:9">
      <c r="B2466" s="3">
        <v>36032</v>
      </c>
      <c r="C2466" s="1">
        <v>6948.95</v>
      </c>
      <c r="D2466" s="1">
        <v>6948.95</v>
      </c>
      <c r="E2466" s="1">
        <v>6811.43</v>
      </c>
      <c r="F2466" s="1">
        <v>6908.33</v>
      </c>
      <c r="G2466" s="1">
        <v>79281000</v>
      </c>
      <c r="H2466" s="1">
        <f t="shared" si="38"/>
        <v>79281</v>
      </c>
      <c r="I2466" s="1" t="e">
        <v>#N/A</v>
      </c>
    </row>
    <row r="2467" spans="2:9">
      <c r="B2467" s="3">
        <v>36033</v>
      </c>
      <c r="C2467" s="1">
        <v>6996.32</v>
      </c>
      <c r="D2467" s="1">
        <v>7017.4</v>
      </c>
      <c r="E2467" s="1">
        <v>6814.33</v>
      </c>
      <c r="F2467" s="1">
        <v>6814.33</v>
      </c>
      <c r="G2467" s="1">
        <v>78980000</v>
      </c>
      <c r="H2467" s="1">
        <f t="shared" si="38"/>
        <v>78980</v>
      </c>
      <c r="I2467" s="1" t="e">
        <v>#N/A</v>
      </c>
    </row>
    <row r="2468" spans="2:9">
      <c r="B2468" s="3">
        <v>36034</v>
      </c>
      <c r="C2468" s="1">
        <v>6706.32</v>
      </c>
      <c r="D2468" s="1">
        <v>6820.71</v>
      </c>
      <c r="E2468" s="1">
        <v>6665.95</v>
      </c>
      <c r="F2468" s="1">
        <v>6813.3</v>
      </c>
      <c r="G2468" s="1">
        <v>88694000</v>
      </c>
      <c r="H2468" s="1">
        <f t="shared" si="38"/>
        <v>88694</v>
      </c>
      <c r="I2468" s="1" t="e">
        <v>#N/A</v>
      </c>
    </row>
    <row r="2469" spans="2:9">
      <c r="B2469" s="3">
        <v>36035</v>
      </c>
      <c r="C2469" s="1">
        <v>6625.37</v>
      </c>
      <c r="D2469" s="1">
        <v>6802.95</v>
      </c>
      <c r="E2469" s="1">
        <v>6615.94</v>
      </c>
      <c r="F2469" s="1">
        <v>6723.77</v>
      </c>
      <c r="G2469" s="1">
        <v>89031000</v>
      </c>
      <c r="H2469" s="1">
        <f t="shared" si="38"/>
        <v>89031</v>
      </c>
      <c r="I2469" s="1" t="e">
        <v>#N/A</v>
      </c>
    </row>
    <row r="2470" spans="2:9">
      <c r="B2470" s="3">
        <v>36036</v>
      </c>
      <c r="C2470" s="1">
        <v>6766.8</v>
      </c>
      <c r="D2470" s="1">
        <v>6800.54</v>
      </c>
      <c r="E2470" s="1">
        <v>6726.85</v>
      </c>
      <c r="F2470" s="1">
        <v>6735.92</v>
      </c>
      <c r="G2470" s="1">
        <v>62465000</v>
      </c>
      <c r="H2470" s="1">
        <f t="shared" si="38"/>
        <v>62465</v>
      </c>
      <c r="I2470" s="1" t="e">
        <v>#N/A</v>
      </c>
    </row>
    <row r="2471" spans="2:9">
      <c r="B2471" s="3">
        <v>36038</v>
      </c>
      <c r="C2471" s="1">
        <v>6776.15</v>
      </c>
      <c r="D2471" s="1">
        <v>6776.15</v>
      </c>
      <c r="E2471" s="1">
        <v>6550.11</v>
      </c>
      <c r="F2471" s="1">
        <v>6550.11</v>
      </c>
      <c r="G2471" s="1">
        <v>64299000</v>
      </c>
      <c r="H2471" s="1">
        <f t="shared" si="38"/>
        <v>64299</v>
      </c>
      <c r="I2471" s="1" t="e">
        <v>#N/A</v>
      </c>
    </row>
    <row r="2472" spans="2:9">
      <c r="B2472" s="3">
        <v>36039</v>
      </c>
      <c r="C2472" s="1">
        <v>6350.13</v>
      </c>
      <c r="D2472" s="1">
        <v>6361.58</v>
      </c>
      <c r="E2472" s="1">
        <v>6219.89</v>
      </c>
      <c r="F2472" s="1">
        <v>6335.09</v>
      </c>
      <c r="G2472" s="1">
        <v>97090000</v>
      </c>
      <c r="H2472" s="1">
        <f t="shared" si="38"/>
        <v>97090</v>
      </c>
      <c r="I2472" s="1" t="e">
        <v>#N/A</v>
      </c>
    </row>
    <row r="2473" spans="2:9">
      <c r="B2473" s="3">
        <v>36040</v>
      </c>
      <c r="C2473" s="1">
        <v>6450.42</v>
      </c>
      <c r="D2473" s="1">
        <v>6518.11</v>
      </c>
      <c r="E2473" s="1">
        <v>6388.07</v>
      </c>
      <c r="F2473" s="1">
        <v>6471.68</v>
      </c>
      <c r="G2473" s="1">
        <v>88603000</v>
      </c>
      <c r="H2473" s="1">
        <f t="shared" si="38"/>
        <v>88603</v>
      </c>
      <c r="I2473" s="1" t="e">
        <v>#N/A</v>
      </c>
    </row>
    <row r="2474" spans="2:9">
      <c r="B2474" s="3">
        <v>36041</v>
      </c>
      <c r="C2474" s="1">
        <v>6372.36</v>
      </c>
      <c r="D2474" s="1">
        <v>6391.86</v>
      </c>
      <c r="E2474" s="1">
        <v>6240.69</v>
      </c>
      <c r="F2474" s="1">
        <v>6251.38</v>
      </c>
      <c r="G2474" s="1">
        <v>81003000</v>
      </c>
      <c r="H2474" s="1">
        <f t="shared" si="38"/>
        <v>81003</v>
      </c>
      <c r="I2474" s="1" t="e">
        <v>#N/A</v>
      </c>
    </row>
    <row r="2475" spans="2:9">
      <c r="B2475" s="3">
        <v>36042</v>
      </c>
      <c r="C2475" s="1">
        <v>6254.83</v>
      </c>
      <c r="D2475" s="1">
        <v>6463.15</v>
      </c>
      <c r="E2475" s="1">
        <v>6254.83</v>
      </c>
      <c r="F2475" s="1">
        <v>6463.15</v>
      </c>
      <c r="G2475" s="1">
        <v>76561000</v>
      </c>
      <c r="H2475" s="1">
        <f t="shared" si="38"/>
        <v>76561</v>
      </c>
      <c r="I2475" s="1" t="e">
        <v>#N/A</v>
      </c>
    </row>
    <row r="2476" spans="2:9">
      <c r="B2476" s="3">
        <v>36043</v>
      </c>
      <c r="C2476" s="1">
        <v>6507.97</v>
      </c>
      <c r="D2476" s="1">
        <v>6758.68</v>
      </c>
      <c r="E2476" s="1">
        <v>6507.97</v>
      </c>
      <c r="F2476" s="1">
        <v>6755.71</v>
      </c>
      <c r="G2476" s="1">
        <v>111538000</v>
      </c>
      <c r="H2476" s="1">
        <f t="shared" si="38"/>
        <v>111538</v>
      </c>
      <c r="I2476" s="1" t="e">
        <v>#N/A</v>
      </c>
    </row>
    <row r="2477" spans="2:9">
      <c r="B2477" s="3">
        <v>36045</v>
      </c>
      <c r="C2477" s="1">
        <v>6769.62</v>
      </c>
      <c r="D2477" s="1">
        <v>6822.97</v>
      </c>
      <c r="E2477" s="1">
        <v>6707.64</v>
      </c>
      <c r="F2477" s="1">
        <v>6800.73</v>
      </c>
      <c r="G2477" s="1">
        <v>89519000</v>
      </c>
      <c r="H2477" s="1">
        <f t="shared" si="38"/>
        <v>89519</v>
      </c>
      <c r="I2477" s="1" t="e">
        <v>#N/A</v>
      </c>
    </row>
    <row r="2478" spans="2:9">
      <c r="B2478" s="3">
        <v>36046</v>
      </c>
      <c r="C2478" s="1">
        <v>6820.19</v>
      </c>
      <c r="D2478" s="1">
        <v>6942.26</v>
      </c>
      <c r="E2478" s="1">
        <v>6820.19</v>
      </c>
      <c r="F2478" s="1">
        <v>6942.26</v>
      </c>
      <c r="G2478" s="1">
        <v>115971000</v>
      </c>
      <c r="H2478" s="1">
        <f t="shared" si="38"/>
        <v>115971</v>
      </c>
      <c r="I2478" s="1" t="e">
        <v>#N/A</v>
      </c>
    </row>
    <row r="2479" spans="2:9">
      <c r="B2479" s="3">
        <v>36047</v>
      </c>
      <c r="C2479" s="1">
        <v>7017.28</v>
      </c>
      <c r="D2479" s="1">
        <v>7017.28</v>
      </c>
      <c r="E2479" s="1">
        <v>6846.5</v>
      </c>
      <c r="F2479" s="1">
        <v>6894.57</v>
      </c>
      <c r="G2479" s="1">
        <v>112714000</v>
      </c>
      <c r="H2479" s="1">
        <f t="shared" si="38"/>
        <v>112714</v>
      </c>
      <c r="I2479" s="1" t="e">
        <v>#N/A</v>
      </c>
    </row>
    <row r="2480" spans="2:9">
      <c r="B2480" s="3">
        <v>36048</v>
      </c>
      <c r="C2480" s="1">
        <v>6803.26</v>
      </c>
      <c r="D2480" s="1">
        <v>6915.07</v>
      </c>
      <c r="E2480" s="1">
        <v>6780.78</v>
      </c>
      <c r="F2480" s="1">
        <v>6803.83</v>
      </c>
      <c r="G2480" s="1">
        <v>82413000</v>
      </c>
      <c r="H2480" s="1">
        <f t="shared" si="38"/>
        <v>82413</v>
      </c>
      <c r="I2480" s="1" t="e">
        <v>#N/A</v>
      </c>
    </row>
    <row r="2481" spans="2:9">
      <c r="B2481" s="3">
        <v>36049</v>
      </c>
      <c r="C2481" s="1">
        <v>6745.52</v>
      </c>
      <c r="D2481" s="1">
        <v>6858.99</v>
      </c>
      <c r="E2481" s="1">
        <v>6682.91</v>
      </c>
      <c r="F2481" s="1">
        <v>6841.83</v>
      </c>
      <c r="G2481" s="1">
        <v>89132000</v>
      </c>
      <c r="H2481" s="1">
        <f t="shared" si="38"/>
        <v>89132</v>
      </c>
      <c r="I2481" s="1" t="e">
        <v>#N/A</v>
      </c>
    </row>
    <row r="2482" spans="2:9">
      <c r="B2482" s="3">
        <v>36052</v>
      </c>
      <c r="C2482" s="1">
        <v>6884.82</v>
      </c>
      <c r="D2482" s="1">
        <v>6922.96</v>
      </c>
      <c r="E2482" s="1">
        <v>6852.08</v>
      </c>
      <c r="F2482" s="1">
        <v>6860.17</v>
      </c>
      <c r="G2482" s="1">
        <v>70725000</v>
      </c>
      <c r="H2482" s="1">
        <f t="shared" si="38"/>
        <v>70725</v>
      </c>
      <c r="I2482" s="1" t="e">
        <v>#N/A</v>
      </c>
    </row>
    <row r="2483" spans="2:9">
      <c r="B2483" s="3">
        <v>36053</v>
      </c>
      <c r="C2483" s="1">
        <v>6925.22</v>
      </c>
      <c r="D2483" s="1">
        <v>6925.22</v>
      </c>
      <c r="E2483" s="1">
        <v>6816.17</v>
      </c>
      <c r="F2483" s="1">
        <v>6857.96</v>
      </c>
      <c r="G2483" s="1">
        <v>68774000</v>
      </c>
      <c r="H2483" s="1">
        <f t="shared" si="38"/>
        <v>68774</v>
      </c>
      <c r="I2483" s="1" t="e">
        <v>#N/A</v>
      </c>
    </row>
    <row r="2484" spans="2:9">
      <c r="B2484" s="3">
        <v>36054</v>
      </c>
      <c r="C2484" s="1">
        <v>6877.9</v>
      </c>
      <c r="D2484" s="1">
        <v>6972.54</v>
      </c>
      <c r="E2484" s="1">
        <v>6851.3</v>
      </c>
      <c r="F2484" s="1">
        <v>6972.54</v>
      </c>
      <c r="G2484" s="1">
        <v>81613000</v>
      </c>
      <c r="H2484" s="1">
        <f t="shared" si="38"/>
        <v>81613</v>
      </c>
      <c r="I2484" s="1" t="e">
        <v>#N/A</v>
      </c>
    </row>
    <row r="2485" spans="2:9">
      <c r="B2485" s="3">
        <v>36055</v>
      </c>
      <c r="C2485" s="1">
        <v>7036.87</v>
      </c>
      <c r="D2485" s="1">
        <v>7060.73</v>
      </c>
      <c r="E2485" s="1">
        <v>6998</v>
      </c>
      <c r="F2485" s="1">
        <v>7000.52</v>
      </c>
      <c r="G2485" s="1">
        <v>111764000</v>
      </c>
      <c r="H2485" s="1">
        <f t="shared" si="38"/>
        <v>111764</v>
      </c>
      <c r="I2485" s="1" t="e">
        <v>#N/A</v>
      </c>
    </row>
    <row r="2486" spans="2:9">
      <c r="B2486" s="3">
        <v>36056</v>
      </c>
      <c r="C2486" s="1">
        <v>6929.24</v>
      </c>
      <c r="D2486" s="1">
        <v>7000.27</v>
      </c>
      <c r="E2486" s="1">
        <v>6929.24</v>
      </c>
      <c r="F2486" s="1">
        <v>6961.76</v>
      </c>
      <c r="G2486" s="1">
        <v>78137000</v>
      </c>
      <c r="H2486" s="1">
        <f t="shared" si="38"/>
        <v>78137</v>
      </c>
      <c r="I2486" s="1" t="e">
        <v>#N/A</v>
      </c>
    </row>
    <row r="2487" spans="2:9">
      <c r="B2487" s="3">
        <v>36057</v>
      </c>
      <c r="C2487" s="1">
        <v>7069.6</v>
      </c>
      <c r="D2487" s="1">
        <v>7162.86</v>
      </c>
      <c r="E2487" s="1">
        <v>7046.57</v>
      </c>
      <c r="F2487" s="1">
        <v>7149.59</v>
      </c>
      <c r="G2487" s="1">
        <v>112886000</v>
      </c>
      <c r="H2487" s="1">
        <f t="shared" si="38"/>
        <v>112886</v>
      </c>
      <c r="I2487" s="1" t="e">
        <v>#N/A</v>
      </c>
    </row>
    <row r="2488" spans="2:9">
      <c r="B2488" s="3">
        <v>36059</v>
      </c>
      <c r="C2488" s="1">
        <v>7218.39</v>
      </c>
      <c r="D2488" s="1">
        <v>7218.39</v>
      </c>
      <c r="E2488" s="1">
        <v>6988.98</v>
      </c>
      <c r="F2488" s="1">
        <v>7029.4</v>
      </c>
      <c r="G2488" s="1">
        <v>124402000</v>
      </c>
      <c r="H2488" s="1">
        <f t="shared" si="38"/>
        <v>124402</v>
      </c>
      <c r="I2488" s="1" t="e">
        <v>#N/A</v>
      </c>
    </row>
    <row r="2489" spans="2:9">
      <c r="B2489" s="3">
        <v>36060</v>
      </c>
      <c r="C2489" s="1">
        <v>7090.09</v>
      </c>
      <c r="D2489" s="1">
        <v>7090.09</v>
      </c>
      <c r="E2489" s="1">
        <v>6984.84</v>
      </c>
      <c r="F2489" s="1">
        <v>7033.99</v>
      </c>
      <c r="G2489" s="1">
        <v>78509000</v>
      </c>
      <c r="H2489" s="1">
        <f t="shared" si="38"/>
        <v>78509</v>
      </c>
      <c r="I2489" s="1" t="e">
        <v>#N/A</v>
      </c>
    </row>
    <row r="2490" spans="2:9">
      <c r="B2490" s="3">
        <v>36061</v>
      </c>
      <c r="C2490" s="1">
        <v>7065.01</v>
      </c>
      <c r="D2490" s="1">
        <v>7086.78</v>
      </c>
      <c r="E2490" s="1">
        <v>6951.61</v>
      </c>
      <c r="F2490" s="1">
        <v>6962.17</v>
      </c>
      <c r="G2490" s="1">
        <v>85006000</v>
      </c>
      <c r="H2490" s="1">
        <f t="shared" si="38"/>
        <v>85006</v>
      </c>
      <c r="I2490" s="1" t="e">
        <v>#N/A</v>
      </c>
    </row>
    <row r="2491" spans="2:9">
      <c r="B2491" s="3">
        <v>36062</v>
      </c>
      <c r="C2491" s="1">
        <v>7045.58</v>
      </c>
      <c r="D2491" s="1">
        <v>7045.58</v>
      </c>
      <c r="E2491" s="1">
        <v>6979.95</v>
      </c>
      <c r="F2491" s="1">
        <v>6979.95</v>
      </c>
      <c r="G2491" s="1">
        <v>76336000</v>
      </c>
      <c r="H2491" s="1">
        <f t="shared" si="38"/>
        <v>76336</v>
      </c>
      <c r="I2491" s="1" t="e">
        <v>#N/A</v>
      </c>
    </row>
    <row r="2492" spans="2:9">
      <c r="B2492" s="3">
        <v>36063</v>
      </c>
      <c r="C2492" s="1">
        <v>6952.69</v>
      </c>
      <c r="D2492" s="1">
        <v>6979.89</v>
      </c>
      <c r="E2492" s="1">
        <v>6903.69</v>
      </c>
      <c r="F2492" s="1">
        <v>6979.89</v>
      </c>
      <c r="G2492" s="1">
        <v>58032000</v>
      </c>
      <c r="H2492" s="1">
        <f t="shared" si="38"/>
        <v>58032</v>
      </c>
      <c r="I2492" s="1" t="e">
        <v>#N/A</v>
      </c>
    </row>
    <row r="2493" spans="2:9">
      <c r="B2493" s="3">
        <v>36066</v>
      </c>
      <c r="C2493" s="1">
        <v>6958.17</v>
      </c>
      <c r="D2493" s="1">
        <v>6958.17</v>
      </c>
      <c r="E2493" s="1">
        <v>6905.45</v>
      </c>
      <c r="F2493" s="1">
        <v>6910.61</v>
      </c>
      <c r="G2493" s="1">
        <v>44135000</v>
      </c>
      <c r="H2493" s="1">
        <f t="shared" si="38"/>
        <v>44135</v>
      </c>
      <c r="I2493" s="1" t="e">
        <v>#N/A</v>
      </c>
    </row>
    <row r="2494" spans="2:9">
      <c r="B2494" s="3">
        <v>36067</v>
      </c>
      <c r="C2494" s="1">
        <v>6952.21</v>
      </c>
      <c r="D2494" s="1">
        <v>6952.21</v>
      </c>
      <c r="E2494" s="1">
        <v>6841</v>
      </c>
      <c r="F2494" s="1">
        <v>6884.5</v>
      </c>
      <c r="G2494" s="1">
        <v>58640000</v>
      </c>
      <c r="H2494" s="1">
        <f t="shared" si="38"/>
        <v>58640</v>
      </c>
      <c r="I2494" s="1" t="e">
        <v>#N/A</v>
      </c>
    </row>
    <row r="2495" spans="2:9">
      <c r="B2495" s="3">
        <v>36068</v>
      </c>
      <c r="C2495" s="1">
        <v>6871.57</v>
      </c>
      <c r="D2495" s="1">
        <v>6906.46</v>
      </c>
      <c r="E2495" s="1">
        <v>6796.42</v>
      </c>
      <c r="F2495" s="1">
        <v>6833.95</v>
      </c>
      <c r="G2495" s="1">
        <v>55630000</v>
      </c>
      <c r="H2495" s="1">
        <f t="shared" si="38"/>
        <v>55630</v>
      </c>
      <c r="I2495" s="1" t="e">
        <v>#N/A</v>
      </c>
    </row>
    <row r="2496" spans="2:9">
      <c r="B2496" s="3">
        <v>36069</v>
      </c>
      <c r="C2496" s="1">
        <v>6760.41</v>
      </c>
      <c r="D2496" s="1">
        <v>6777.4</v>
      </c>
      <c r="E2496" s="1">
        <v>6702.06</v>
      </c>
      <c r="F2496" s="1">
        <v>6702.06</v>
      </c>
      <c r="G2496" s="1">
        <v>47760000</v>
      </c>
      <c r="H2496" s="1">
        <f t="shared" si="38"/>
        <v>47760</v>
      </c>
      <c r="I2496" s="1" t="e">
        <v>#N/A</v>
      </c>
    </row>
    <row r="2497" spans="2:9">
      <c r="B2497" s="3">
        <v>36070</v>
      </c>
      <c r="C2497" s="1">
        <v>6512.85</v>
      </c>
      <c r="D2497" s="1">
        <v>6537.98</v>
      </c>
      <c r="E2497" s="1">
        <v>6384.66</v>
      </c>
      <c r="F2497" s="1">
        <v>6436</v>
      </c>
      <c r="G2497" s="1">
        <v>62267000</v>
      </c>
      <c r="H2497" s="1">
        <f t="shared" si="38"/>
        <v>62267</v>
      </c>
      <c r="I2497" s="1" t="e">
        <v>#N/A</v>
      </c>
    </row>
    <row r="2498" spans="2:9">
      <c r="B2498" s="3">
        <v>36071</v>
      </c>
      <c r="C2498" s="1">
        <v>6481.08</v>
      </c>
      <c r="D2498" s="1">
        <v>6623.3</v>
      </c>
      <c r="E2498" s="1">
        <v>6460.08</v>
      </c>
      <c r="F2498" s="1">
        <v>6619.97</v>
      </c>
      <c r="G2498" s="1">
        <v>71088000</v>
      </c>
      <c r="H2498" s="1">
        <f t="shared" si="38"/>
        <v>71088</v>
      </c>
      <c r="I2498" s="1" t="e">
        <v>#N/A</v>
      </c>
    </row>
    <row r="2499" spans="2:9">
      <c r="B2499" s="3">
        <v>36074</v>
      </c>
      <c r="C2499" s="1">
        <v>6506.1</v>
      </c>
      <c r="D2499" s="1">
        <v>6575.95</v>
      </c>
      <c r="E2499" s="1">
        <v>6447.56</v>
      </c>
      <c r="F2499" s="1">
        <v>6534.65</v>
      </c>
      <c r="G2499" s="1">
        <v>73546000</v>
      </c>
      <c r="H2499" s="1">
        <f t="shared" si="38"/>
        <v>73546</v>
      </c>
      <c r="I2499" s="1" t="e">
        <v>#N/A</v>
      </c>
    </row>
    <row r="2500" spans="2:9">
      <c r="B2500" s="3">
        <v>36075</v>
      </c>
      <c r="C2500" s="1">
        <v>6596.48</v>
      </c>
      <c r="D2500" s="1">
        <v>6674.89</v>
      </c>
      <c r="E2500" s="1">
        <v>6560.65</v>
      </c>
      <c r="F2500" s="1">
        <v>6674.89</v>
      </c>
      <c r="G2500" s="1">
        <v>76998000</v>
      </c>
      <c r="H2500" s="1">
        <f t="shared" si="38"/>
        <v>76998</v>
      </c>
      <c r="I2500" s="1" t="e">
        <v>#N/A</v>
      </c>
    </row>
    <row r="2501" spans="2:9">
      <c r="B2501" s="3">
        <v>36076</v>
      </c>
      <c r="C2501" s="1">
        <v>6726.12</v>
      </c>
      <c r="D2501" s="1">
        <v>6970.23</v>
      </c>
      <c r="E2501" s="1">
        <v>6726.12</v>
      </c>
      <c r="F2501" s="1">
        <v>6970.23</v>
      </c>
      <c r="G2501" s="1">
        <v>127104000</v>
      </c>
      <c r="H2501" s="1">
        <f t="shared" si="38"/>
        <v>127104</v>
      </c>
      <c r="I2501" s="1" t="e">
        <v>#N/A</v>
      </c>
    </row>
    <row r="2502" spans="2:9">
      <c r="B2502" s="3">
        <v>36077</v>
      </c>
      <c r="C2502" s="1">
        <v>6990.06</v>
      </c>
      <c r="D2502" s="1">
        <v>7064.83</v>
      </c>
      <c r="E2502" s="1">
        <v>6893.75</v>
      </c>
      <c r="F2502" s="1">
        <v>6944.17</v>
      </c>
      <c r="G2502" s="1">
        <v>128847000</v>
      </c>
      <c r="H2502" s="1">
        <f t="shared" si="38"/>
        <v>128847</v>
      </c>
      <c r="I2502" s="1" t="e">
        <v>#N/A</v>
      </c>
    </row>
    <row r="2503" spans="2:9">
      <c r="B2503" s="3">
        <v>36080</v>
      </c>
      <c r="C2503" s="1">
        <v>7027.14</v>
      </c>
      <c r="D2503" s="1">
        <v>7027.14</v>
      </c>
      <c r="E2503" s="1">
        <v>6920.45</v>
      </c>
      <c r="F2503" s="1">
        <v>6920.45</v>
      </c>
      <c r="G2503" s="1">
        <v>77978000</v>
      </c>
      <c r="H2503" s="1">
        <f t="shared" ref="H2503:H2566" si="39">ROUND(G2503/1000,0)</f>
        <v>77978</v>
      </c>
      <c r="I2503" s="1" t="e">
        <v>#N/A</v>
      </c>
    </row>
    <row r="2504" spans="2:9">
      <c r="B2504" s="3">
        <v>36081</v>
      </c>
      <c r="C2504" s="1">
        <v>6997.91</v>
      </c>
      <c r="D2504" s="1">
        <v>7023.18</v>
      </c>
      <c r="E2504" s="1">
        <v>6907.21</v>
      </c>
      <c r="F2504" s="1">
        <v>6909.22</v>
      </c>
      <c r="G2504" s="1">
        <v>96525000</v>
      </c>
      <c r="H2504" s="1">
        <f t="shared" si="39"/>
        <v>96525</v>
      </c>
      <c r="I2504" s="1" t="e">
        <v>#N/A</v>
      </c>
    </row>
    <row r="2505" spans="2:9">
      <c r="B2505" s="3">
        <v>36082</v>
      </c>
      <c r="C2505" s="1">
        <v>6857.82</v>
      </c>
      <c r="D2505" s="1">
        <v>6882.28</v>
      </c>
      <c r="E2505" s="1">
        <v>6784.14</v>
      </c>
      <c r="F2505" s="1">
        <v>6819.12</v>
      </c>
      <c r="G2505" s="1">
        <v>63898000</v>
      </c>
      <c r="H2505" s="1">
        <f t="shared" si="39"/>
        <v>63898</v>
      </c>
      <c r="I2505" s="1" t="e">
        <v>#N/A</v>
      </c>
    </row>
    <row r="2506" spans="2:9">
      <c r="B2506" s="3">
        <v>36083</v>
      </c>
      <c r="C2506" s="1">
        <v>6828.88</v>
      </c>
      <c r="D2506" s="1">
        <v>6839.94</v>
      </c>
      <c r="E2506" s="1">
        <v>6784.7</v>
      </c>
      <c r="F2506" s="1">
        <v>6799.88</v>
      </c>
      <c r="G2506" s="1">
        <v>54128000</v>
      </c>
      <c r="H2506" s="1">
        <f t="shared" si="39"/>
        <v>54128</v>
      </c>
      <c r="I2506" s="1" t="e">
        <v>#N/A</v>
      </c>
    </row>
    <row r="2507" spans="2:9">
      <c r="B2507" s="3">
        <v>36085</v>
      </c>
      <c r="C2507" s="1">
        <v>6933.78</v>
      </c>
      <c r="D2507" s="1">
        <v>6970.34</v>
      </c>
      <c r="E2507" s="1">
        <v>6901.19</v>
      </c>
      <c r="F2507" s="1">
        <v>6901.19</v>
      </c>
      <c r="G2507" s="1">
        <v>86610000</v>
      </c>
      <c r="H2507" s="1">
        <f t="shared" si="39"/>
        <v>86610</v>
      </c>
      <c r="I2507" s="1" t="e">
        <v>#N/A</v>
      </c>
    </row>
    <row r="2508" spans="2:9">
      <c r="B2508" s="3">
        <v>36087</v>
      </c>
      <c r="C2508" s="1">
        <v>6944.14</v>
      </c>
      <c r="D2508" s="1">
        <v>6944.14</v>
      </c>
      <c r="E2508" s="1">
        <v>6887.35</v>
      </c>
      <c r="F2508" s="1">
        <v>6904.56</v>
      </c>
      <c r="G2508" s="1">
        <v>67410000</v>
      </c>
      <c r="H2508" s="1">
        <f t="shared" si="39"/>
        <v>67410</v>
      </c>
      <c r="I2508" s="1" t="e">
        <v>#N/A</v>
      </c>
    </row>
    <row r="2509" spans="2:9">
      <c r="B2509" s="3">
        <v>36088</v>
      </c>
      <c r="C2509" s="1">
        <v>6875.63</v>
      </c>
      <c r="D2509" s="1">
        <v>6926.91</v>
      </c>
      <c r="E2509" s="1">
        <v>6836.52</v>
      </c>
      <c r="F2509" s="1">
        <v>6848.72</v>
      </c>
      <c r="G2509" s="1">
        <v>64137000</v>
      </c>
      <c r="H2509" s="1">
        <f t="shared" si="39"/>
        <v>64137</v>
      </c>
      <c r="I2509" s="1" t="e">
        <v>#N/A</v>
      </c>
    </row>
    <row r="2510" spans="2:9">
      <c r="B2510" s="3">
        <v>36089</v>
      </c>
      <c r="C2510" s="1">
        <v>6859.78</v>
      </c>
      <c r="D2510" s="1">
        <v>7021.42</v>
      </c>
      <c r="E2510" s="1">
        <v>6859.78</v>
      </c>
      <c r="F2510" s="1">
        <v>7021.42</v>
      </c>
      <c r="G2510" s="1">
        <v>96381000</v>
      </c>
      <c r="H2510" s="1">
        <f t="shared" si="39"/>
        <v>96381</v>
      </c>
      <c r="I2510" s="1" t="e">
        <v>#N/A</v>
      </c>
    </row>
    <row r="2511" spans="2:9">
      <c r="B2511" s="3">
        <v>36090</v>
      </c>
      <c r="C2511" s="1">
        <v>7068.03</v>
      </c>
      <c r="D2511" s="1">
        <v>7068.03</v>
      </c>
      <c r="E2511" s="1">
        <v>6965.54</v>
      </c>
      <c r="F2511" s="1">
        <v>6987.79</v>
      </c>
      <c r="G2511" s="1">
        <v>85379000</v>
      </c>
      <c r="H2511" s="1">
        <f t="shared" si="39"/>
        <v>85379</v>
      </c>
      <c r="I2511" s="1" t="e">
        <v>#N/A</v>
      </c>
    </row>
    <row r="2512" spans="2:9">
      <c r="B2512" s="3">
        <v>36091</v>
      </c>
      <c r="C2512" s="1">
        <v>7029.44</v>
      </c>
      <c r="D2512" s="1">
        <v>7088.39</v>
      </c>
      <c r="E2512" s="1">
        <v>7010.36</v>
      </c>
      <c r="F2512" s="1">
        <v>7055.46</v>
      </c>
      <c r="G2512" s="1">
        <v>95600000</v>
      </c>
      <c r="H2512" s="1">
        <f t="shared" si="39"/>
        <v>95600</v>
      </c>
      <c r="I2512" s="1" t="e">
        <v>#N/A</v>
      </c>
    </row>
    <row r="2513" spans="2:9">
      <c r="B2513" s="3">
        <v>36094</v>
      </c>
      <c r="C2513" s="1">
        <v>7063.44</v>
      </c>
      <c r="D2513" s="1">
        <v>7063.44</v>
      </c>
      <c r="E2513" s="1">
        <v>7024.13</v>
      </c>
      <c r="F2513" s="1">
        <v>7050.32</v>
      </c>
      <c r="G2513" s="1">
        <v>73382000</v>
      </c>
      <c r="H2513" s="1">
        <f t="shared" si="39"/>
        <v>73382</v>
      </c>
      <c r="I2513" s="1" t="e">
        <v>#N/A</v>
      </c>
    </row>
    <row r="2514" spans="2:9">
      <c r="B2514" s="3">
        <v>36095</v>
      </c>
      <c r="C2514" s="1">
        <v>7056.51</v>
      </c>
      <c r="D2514" s="1">
        <v>7110.02</v>
      </c>
      <c r="E2514" s="1">
        <v>7019.06</v>
      </c>
      <c r="F2514" s="1">
        <v>7036.63</v>
      </c>
      <c r="G2514" s="1">
        <v>79984000</v>
      </c>
      <c r="H2514" s="1">
        <f t="shared" si="39"/>
        <v>79984</v>
      </c>
      <c r="I2514" s="1" t="e">
        <v>#N/A</v>
      </c>
    </row>
    <row r="2515" spans="2:9">
      <c r="B2515" s="3">
        <v>36096</v>
      </c>
      <c r="C2515" s="1">
        <v>7060.74</v>
      </c>
      <c r="D2515" s="1">
        <v>7060.74</v>
      </c>
      <c r="E2515" s="1">
        <v>6937.88</v>
      </c>
      <c r="F2515" s="1">
        <v>6962.09</v>
      </c>
      <c r="G2515" s="1">
        <v>90834000</v>
      </c>
      <c r="H2515" s="1">
        <f t="shared" si="39"/>
        <v>90834</v>
      </c>
      <c r="I2515" s="1" t="e">
        <v>#N/A</v>
      </c>
    </row>
    <row r="2516" spans="2:9">
      <c r="B2516" s="3">
        <v>36097</v>
      </c>
      <c r="C2516" s="1">
        <v>6983.76</v>
      </c>
      <c r="D2516" s="1">
        <v>7016.89</v>
      </c>
      <c r="E2516" s="1">
        <v>6963.12</v>
      </c>
      <c r="F2516" s="1">
        <v>7016.89</v>
      </c>
      <c r="G2516" s="1">
        <v>62708000</v>
      </c>
      <c r="H2516" s="1">
        <f t="shared" si="39"/>
        <v>62708</v>
      </c>
      <c r="I2516" s="1" t="e">
        <v>#N/A</v>
      </c>
    </row>
    <row r="2517" spans="2:9">
      <c r="B2517" s="3">
        <v>36098</v>
      </c>
      <c r="C2517" s="1">
        <v>7046.94</v>
      </c>
      <c r="D2517" s="1">
        <v>7101.46</v>
      </c>
      <c r="E2517" s="1">
        <v>7007.32</v>
      </c>
      <c r="F2517" s="1">
        <v>7101.46</v>
      </c>
      <c r="G2517" s="1">
        <v>89651000</v>
      </c>
      <c r="H2517" s="1">
        <f t="shared" si="39"/>
        <v>89651</v>
      </c>
      <c r="I2517" s="1" t="e">
        <v>#N/A</v>
      </c>
    </row>
    <row r="2518" spans="2:9">
      <c r="B2518" s="3">
        <v>36099</v>
      </c>
      <c r="C2518" s="1">
        <v>7142.52</v>
      </c>
      <c r="D2518" s="1">
        <v>7170.69</v>
      </c>
      <c r="E2518" s="1">
        <v>7111.42</v>
      </c>
      <c r="F2518" s="1">
        <v>7165.98</v>
      </c>
      <c r="G2518" s="1">
        <v>122175000</v>
      </c>
      <c r="H2518" s="1">
        <f t="shared" si="39"/>
        <v>122175</v>
      </c>
      <c r="I2518" s="1" t="e">
        <v>#N/A</v>
      </c>
    </row>
    <row r="2519" spans="2:9">
      <c r="B2519" s="3">
        <v>36101</v>
      </c>
      <c r="C2519" s="1">
        <v>7215.83</v>
      </c>
      <c r="D2519" s="1">
        <v>7249.29</v>
      </c>
      <c r="E2519" s="1">
        <v>7180.2</v>
      </c>
      <c r="F2519" s="1">
        <v>7218.09</v>
      </c>
      <c r="G2519" s="1">
        <v>128141000</v>
      </c>
      <c r="H2519" s="1">
        <f t="shared" si="39"/>
        <v>128141</v>
      </c>
      <c r="I2519" s="1" t="e">
        <v>#N/A</v>
      </c>
    </row>
    <row r="2520" spans="2:9">
      <c r="B2520" s="3">
        <v>36102</v>
      </c>
      <c r="C2520" s="1">
        <v>7133.17</v>
      </c>
      <c r="D2520" s="1">
        <v>7151.28</v>
      </c>
      <c r="E2520" s="1">
        <v>7061.85</v>
      </c>
      <c r="F2520" s="1">
        <v>7071.44</v>
      </c>
      <c r="G2520" s="1">
        <v>115710000</v>
      </c>
      <c r="H2520" s="1">
        <f t="shared" si="39"/>
        <v>115710</v>
      </c>
      <c r="I2520" s="1" t="e">
        <v>#N/A</v>
      </c>
    </row>
    <row r="2521" spans="2:9">
      <c r="B2521" s="3">
        <v>36103</v>
      </c>
      <c r="C2521" s="1">
        <v>7002.58</v>
      </c>
      <c r="D2521" s="1">
        <v>7043.27</v>
      </c>
      <c r="E2521" s="1">
        <v>6851.15</v>
      </c>
      <c r="F2521" s="1">
        <v>6905.32</v>
      </c>
      <c r="G2521" s="1">
        <v>89048000</v>
      </c>
      <c r="H2521" s="1">
        <f t="shared" si="39"/>
        <v>89048</v>
      </c>
      <c r="I2521" s="1" t="e">
        <v>#N/A</v>
      </c>
    </row>
    <row r="2522" spans="2:9">
      <c r="B2522" s="3">
        <v>36104</v>
      </c>
      <c r="C2522" s="1">
        <v>6933.3</v>
      </c>
      <c r="D2522" s="1">
        <v>6957.27</v>
      </c>
      <c r="E2522" s="1">
        <v>6827.4</v>
      </c>
      <c r="F2522" s="1">
        <v>6957.27</v>
      </c>
      <c r="G2522" s="1">
        <v>87281000</v>
      </c>
      <c r="H2522" s="1">
        <f t="shared" si="39"/>
        <v>87281</v>
      </c>
      <c r="I2522" s="1" t="e">
        <v>#N/A</v>
      </c>
    </row>
    <row r="2523" spans="2:9">
      <c r="B2523" s="3">
        <v>36105</v>
      </c>
      <c r="C2523" s="1">
        <v>6931.14</v>
      </c>
      <c r="D2523" s="1">
        <v>6967.27</v>
      </c>
      <c r="E2523" s="1">
        <v>6858.06</v>
      </c>
      <c r="F2523" s="1">
        <v>6889.65</v>
      </c>
      <c r="G2523" s="1">
        <v>81645000</v>
      </c>
      <c r="H2523" s="1">
        <f t="shared" si="39"/>
        <v>81645</v>
      </c>
      <c r="I2523" s="1" t="e">
        <v>#N/A</v>
      </c>
    </row>
    <row r="2524" spans="2:9">
      <c r="B2524" s="3">
        <v>36106</v>
      </c>
      <c r="C2524" s="1">
        <v>6909.18</v>
      </c>
      <c r="D2524" s="1">
        <v>6978.72</v>
      </c>
      <c r="E2524" s="1">
        <v>6909.18</v>
      </c>
      <c r="F2524" s="1">
        <v>6978.72</v>
      </c>
      <c r="G2524" s="1">
        <v>81466000</v>
      </c>
      <c r="H2524" s="1">
        <f t="shared" si="39"/>
        <v>81466</v>
      </c>
      <c r="I2524" s="1" t="e">
        <v>#N/A</v>
      </c>
    </row>
    <row r="2525" spans="2:9">
      <c r="B2525" s="3">
        <v>36108</v>
      </c>
      <c r="C2525" s="1">
        <v>6989.43</v>
      </c>
      <c r="D2525" s="1">
        <v>7014.33</v>
      </c>
      <c r="E2525" s="1">
        <v>6941.61</v>
      </c>
      <c r="F2525" s="1">
        <v>6957.4</v>
      </c>
      <c r="G2525" s="1">
        <v>62827000</v>
      </c>
      <c r="H2525" s="1">
        <f t="shared" si="39"/>
        <v>62827</v>
      </c>
      <c r="I2525" s="1" t="e">
        <v>#N/A</v>
      </c>
    </row>
    <row r="2526" spans="2:9">
      <c r="B2526" s="3">
        <v>36109</v>
      </c>
      <c r="C2526" s="1">
        <v>6847.52</v>
      </c>
      <c r="D2526" s="1">
        <v>6862.42</v>
      </c>
      <c r="E2526" s="1">
        <v>6785.95</v>
      </c>
      <c r="F2526" s="1">
        <v>6812.3</v>
      </c>
      <c r="G2526" s="1">
        <v>58831000</v>
      </c>
      <c r="H2526" s="1">
        <f t="shared" si="39"/>
        <v>58831</v>
      </c>
      <c r="I2526" s="1" t="e">
        <v>#N/A</v>
      </c>
    </row>
    <row r="2527" spans="2:9">
      <c r="B2527" s="3">
        <v>36110</v>
      </c>
      <c r="C2527" s="1">
        <v>6738.17</v>
      </c>
      <c r="D2527" s="1">
        <v>6768.4</v>
      </c>
      <c r="E2527" s="1">
        <v>6643.18</v>
      </c>
      <c r="F2527" s="1">
        <v>6654.79</v>
      </c>
      <c r="G2527" s="1">
        <v>56702000</v>
      </c>
      <c r="H2527" s="1">
        <f t="shared" si="39"/>
        <v>56702</v>
      </c>
      <c r="I2527" s="1" t="e">
        <v>#N/A</v>
      </c>
    </row>
    <row r="2528" spans="2:9">
      <c r="B2528" s="3">
        <v>36112</v>
      </c>
      <c r="C2528" s="1">
        <v>6785.02</v>
      </c>
      <c r="D2528" s="1">
        <v>6870.57</v>
      </c>
      <c r="E2528" s="1">
        <v>6776.38</v>
      </c>
      <c r="F2528" s="1">
        <v>6829.62</v>
      </c>
      <c r="G2528" s="1">
        <v>84530000</v>
      </c>
      <c r="H2528" s="1">
        <f t="shared" si="39"/>
        <v>84530</v>
      </c>
      <c r="I2528" s="1" t="e">
        <v>#N/A</v>
      </c>
    </row>
    <row r="2529" spans="2:9">
      <c r="B2529" s="3">
        <v>36115</v>
      </c>
      <c r="C2529" s="1">
        <v>6890.05</v>
      </c>
      <c r="D2529" s="1">
        <v>7003.87</v>
      </c>
      <c r="E2529" s="1">
        <v>6889.47</v>
      </c>
      <c r="F2529" s="1">
        <v>7003.87</v>
      </c>
      <c r="G2529" s="1">
        <v>87181000</v>
      </c>
      <c r="H2529" s="1">
        <f t="shared" si="39"/>
        <v>87181</v>
      </c>
      <c r="I2529" s="1" t="e">
        <v>#N/A</v>
      </c>
    </row>
    <row r="2530" spans="2:9">
      <c r="B2530" s="3">
        <v>36116</v>
      </c>
      <c r="C2530" s="1">
        <v>7067.04</v>
      </c>
      <c r="D2530" s="1">
        <v>7131.9</v>
      </c>
      <c r="E2530" s="1">
        <v>7032.62</v>
      </c>
      <c r="F2530" s="1">
        <v>7131.9</v>
      </c>
      <c r="G2530" s="1">
        <v>127563000</v>
      </c>
      <c r="H2530" s="1">
        <f t="shared" si="39"/>
        <v>127563</v>
      </c>
      <c r="I2530" s="1" t="e">
        <v>#N/A</v>
      </c>
    </row>
    <row r="2531" spans="2:9">
      <c r="B2531" s="3">
        <v>36117</v>
      </c>
      <c r="C2531" s="1">
        <v>7140.34</v>
      </c>
      <c r="D2531" s="1">
        <v>7176.61</v>
      </c>
      <c r="E2531" s="1">
        <v>7083.44</v>
      </c>
      <c r="F2531" s="1">
        <v>7100.14</v>
      </c>
      <c r="G2531" s="1">
        <v>126216000</v>
      </c>
      <c r="H2531" s="1">
        <f t="shared" si="39"/>
        <v>126216</v>
      </c>
      <c r="I2531" s="1" t="e">
        <v>#N/A</v>
      </c>
    </row>
    <row r="2532" spans="2:9">
      <c r="B2532" s="3">
        <v>36118</v>
      </c>
      <c r="C2532" s="1">
        <v>7185.54</v>
      </c>
      <c r="D2532" s="1">
        <v>7306.07</v>
      </c>
      <c r="E2532" s="1">
        <v>7177.26</v>
      </c>
      <c r="F2532" s="1">
        <v>7300.34</v>
      </c>
      <c r="G2532" s="1">
        <v>162673000</v>
      </c>
      <c r="H2532" s="1">
        <f t="shared" si="39"/>
        <v>162673</v>
      </c>
      <c r="I2532" s="1" t="e">
        <v>#N/A</v>
      </c>
    </row>
    <row r="2533" spans="2:9">
      <c r="B2533" s="3">
        <v>36119</v>
      </c>
      <c r="C2533" s="1">
        <v>7366.14</v>
      </c>
      <c r="D2533" s="1">
        <v>7381.84</v>
      </c>
      <c r="E2533" s="1">
        <v>7296.35</v>
      </c>
      <c r="F2533" s="1">
        <v>7380.53</v>
      </c>
      <c r="G2533" s="1">
        <v>165754000</v>
      </c>
      <c r="H2533" s="1">
        <f t="shared" si="39"/>
        <v>165754</v>
      </c>
      <c r="I2533" s="1" t="e">
        <v>#N/A</v>
      </c>
    </row>
    <row r="2534" spans="2:9">
      <c r="B2534" s="3">
        <v>36120</v>
      </c>
      <c r="C2534" s="1">
        <v>7432.4</v>
      </c>
      <c r="D2534" s="1">
        <v>7488.43</v>
      </c>
      <c r="E2534" s="1">
        <v>7335.26</v>
      </c>
      <c r="F2534" s="1">
        <v>7366.11</v>
      </c>
      <c r="G2534" s="1">
        <v>178710000</v>
      </c>
      <c r="H2534" s="1">
        <f t="shared" si="39"/>
        <v>178710</v>
      </c>
      <c r="I2534" s="1" t="e">
        <v>#N/A</v>
      </c>
    </row>
    <row r="2535" spans="2:9">
      <c r="B2535" s="3">
        <v>36122</v>
      </c>
      <c r="C2535" s="1">
        <v>7318.35</v>
      </c>
      <c r="D2535" s="1">
        <v>7390.5</v>
      </c>
      <c r="E2535" s="1">
        <v>7312.26</v>
      </c>
      <c r="F2535" s="1">
        <v>7312.26</v>
      </c>
      <c r="G2535" s="1">
        <v>95761000</v>
      </c>
      <c r="H2535" s="1">
        <f t="shared" si="39"/>
        <v>95761</v>
      </c>
      <c r="I2535" s="1" t="e">
        <v>#N/A</v>
      </c>
    </row>
    <row r="2536" spans="2:9">
      <c r="B2536" s="3">
        <v>36123</v>
      </c>
      <c r="C2536" s="1">
        <v>7452.94</v>
      </c>
      <c r="D2536" s="1">
        <v>7467.22</v>
      </c>
      <c r="E2536" s="1">
        <v>7410.52</v>
      </c>
      <c r="F2536" s="1">
        <v>7435.84</v>
      </c>
      <c r="G2536" s="1">
        <v>157850000</v>
      </c>
      <c r="H2536" s="1">
        <f t="shared" si="39"/>
        <v>157850</v>
      </c>
      <c r="I2536" s="1" t="e">
        <v>#N/A</v>
      </c>
    </row>
    <row r="2537" spans="2:9">
      <c r="B2537" s="3">
        <v>36124</v>
      </c>
      <c r="C2537" s="1">
        <v>7187.67</v>
      </c>
      <c r="D2537" s="1">
        <v>7292.2</v>
      </c>
      <c r="E2537" s="1">
        <v>7116.09</v>
      </c>
      <c r="F2537" s="1">
        <v>7213.5</v>
      </c>
      <c r="G2537" s="1">
        <v>138919000</v>
      </c>
      <c r="H2537" s="1">
        <f t="shared" si="39"/>
        <v>138919</v>
      </c>
      <c r="I2537" s="1" t="e">
        <v>#N/A</v>
      </c>
    </row>
    <row r="2538" spans="2:9">
      <c r="B2538" s="3">
        <v>36125</v>
      </c>
      <c r="C2538" s="1">
        <v>7281.08</v>
      </c>
      <c r="D2538" s="1">
        <v>7397.52</v>
      </c>
      <c r="E2538" s="1">
        <v>7253</v>
      </c>
      <c r="F2538" s="1">
        <v>7377.86</v>
      </c>
      <c r="G2538" s="1">
        <v>145966000</v>
      </c>
      <c r="H2538" s="1">
        <f t="shared" si="39"/>
        <v>145966</v>
      </c>
      <c r="I2538" s="1" t="e">
        <v>#N/A</v>
      </c>
    </row>
    <row r="2539" spans="2:9">
      <c r="B2539" s="3">
        <v>36126</v>
      </c>
      <c r="C2539" s="1">
        <v>7406.8</v>
      </c>
      <c r="D2539" s="1">
        <v>7453.25</v>
      </c>
      <c r="E2539" s="1">
        <v>7300.05</v>
      </c>
      <c r="F2539" s="1">
        <v>7320.12</v>
      </c>
      <c r="G2539" s="1">
        <v>118803000</v>
      </c>
      <c r="H2539" s="1">
        <f t="shared" si="39"/>
        <v>118803</v>
      </c>
      <c r="I2539" s="1" t="e">
        <v>#N/A</v>
      </c>
    </row>
    <row r="2540" spans="2:9">
      <c r="B2540" s="3">
        <v>36129</v>
      </c>
      <c r="C2540" s="1">
        <v>7312.65</v>
      </c>
      <c r="D2540" s="1">
        <v>7312.65</v>
      </c>
      <c r="E2540" s="1">
        <v>7177.22</v>
      </c>
      <c r="F2540" s="1">
        <v>7177.22</v>
      </c>
      <c r="G2540" s="1">
        <v>68360000</v>
      </c>
      <c r="H2540" s="1">
        <f t="shared" si="39"/>
        <v>68360</v>
      </c>
      <c r="I2540" s="1" t="e">
        <v>#N/A</v>
      </c>
    </row>
    <row r="2541" spans="2:9">
      <c r="B2541" s="3">
        <v>36130</v>
      </c>
      <c r="C2541" s="1">
        <v>7116.24</v>
      </c>
      <c r="D2541" s="1">
        <v>7199.74</v>
      </c>
      <c r="E2541" s="1">
        <v>7099.91</v>
      </c>
      <c r="F2541" s="1">
        <v>7102.37</v>
      </c>
      <c r="G2541" s="1">
        <v>71053000</v>
      </c>
      <c r="H2541" s="1">
        <f t="shared" si="39"/>
        <v>71053</v>
      </c>
      <c r="I2541" s="1" t="e">
        <v>#N/A</v>
      </c>
    </row>
    <row r="2542" spans="2:9">
      <c r="B2542" s="3">
        <v>36131</v>
      </c>
      <c r="C2542" s="1">
        <v>7190.05</v>
      </c>
      <c r="D2542" s="1">
        <v>7213.63</v>
      </c>
      <c r="E2542" s="1">
        <v>7131.44</v>
      </c>
      <c r="F2542" s="1">
        <v>7157.22</v>
      </c>
      <c r="G2542" s="1">
        <v>85352000</v>
      </c>
      <c r="H2542" s="1">
        <f t="shared" si="39"/>
        <v>85352</v>
      </c>
      <c r="I2542" s="1" t="e">
        <v>#N/A</v>
      </c>
    </row>
    <row r="2543" spans="2:9">
      <c r="B2543" s="3">
        <v>36132</v>
      </c>
      <c r="C2543" s="1">
        <v>7182.48</v>
      </c>
      <c r="D2543" s="1">
        <v>7182.48</v>
      </c>
      <c r="E2543" s="1">
        <v>7129.98</v>
      </c>
      <c r="F2543" s="1">
        <v>7140.11</v>
      </c>
      <c r="G2543" s="1">
        <v>69761000</v>
      </c>
      <c r="H2543" s="1">
        <f t="shared" si="39"/>
        <v>69761</v>
      </c>
      <c r="I2543" s="1" t="e">
        <v>#N/A</v>
      </c>
    </row>
    <row r="2544" spans="2:9">
      <c r="B2544" s="3">
        <v>36133</v>
      </c>
      <c r="C2544" s="1">
        <v>7165.07</v>
      </c>
      <c r="D2544" s="1">
        <v>7236.08</v>
      </c>
      <c r="E2544" s="1">
        <v>7165.07</v>
      </c>
      <c r="F2544" s="1">
        <v>7201.84</v>
      </c>
      <c r="G2544" s="1">
        <v>94423000</v>
      </c>
      <c r="H2544" s="1">
        <f t="shared" si="39"/>
        <v>94423</v>
      </c>
      <c r="I2544" s="1" t="e">
        <v>#N/A</v>
      </c>
    </row>
    <row r="2545" spans="2:9">
      <c r="B2545" s="3">
        <v>36136</v>
      </c>
      <c r="C2545" s="1">
        <v>7375.91</v>
      </c>
      <c r="D2545" s="1">
        <v>7375.91</v>
      </c>
      <c r="E2545" s="1">
        <v>7303.34</v>
      </c>
      <c r="F2545" s="1">
        <v>7303.34</v>
      </c>
      <c r="G2545" s="1">
        <v>127277000</v>
      </c>
      <c r="H2545" s="1">
        <f t="shared" si="39"/>
        <v>127277</v>
      </c>
      <c r="I2545" s="1" t="e">
        <v>#N/A</v>
      </c>
    </row>
    <row r="2546" spans="2:9">
      <c r="B2546" s="3">
        <v>36137</v>
      </c>
      <c r="C2546" s="1">
        <v>7355.63</v>
      </c>
      <c r="D2546" s="1">
        <v>7355.63</v>
      </c>
      <c r="E2546" s="1">
        <v>7198.02</v>
      </c>
      <c r="F2546" s="1">
        <v>7212.68</v>
      </c>
      <c r="G2546" s="1">
        <v>95636000</v>
      </c>
      <c r="H2546" s="1">
        <f t="shared" si="39"/>
        <v>95636</v>
      </c>
      <c r="I2546" s="1" t="e">
        <v>#N/A</v>
      </c>
    </row>
    <row r="2547" spans="2:9">
      <c r="B2547" s="3">
        <v>36138</v>
      </c>
      <c r="C2547" s="1">
        <v>7176.21</v>
      </c>
      <c r="D2547" s="1">
        <v>7210.11</v>
      </c>
      <c r="E2547" s="1">
        <v>7100.82</v>
      </c>
      <c r="F2547" s="1">
        <v>7117.91</v>
      </c>
      <c r="G2547" s="1">
        <v>65232000</v>
      </c>
      <c r="H2547" s="1">
        <f t="shared" si="39"/>
        <v>65232</v>
      </c>
      <c r="I2547" s="1" t="e">
        <v>#N/A</v>
      </c>
    </row>
    <row r="2548" spans="2:9">
      <c r="B2548" s="3">
        <v>36139</v>
      </c>
      <c r="C2548" s="1">
        <v>7118.27</v>
      </c>
      <c r="D2548" s="1">
        <v>7132.4</v>
      </c>
      <c r="E2548" s="1">
        <v>7034.93</v>
      </c>
      <c r="F2548" s="1">
        <v>7048.57</v>
      </c>
      <c r="G2548" s="1">
        <v>59300000</v>
      </c>
      <c r="H2548" s="1">
        <f t="shared" si="39"/>
        <v>59300</v>
      </c>
      <c r="I2548" s="1" t="e">
        <v>#N/A</v>
      </c>
    </row>
    <row r="2549" spans="2:9">
      <c r="B2549" s="3">
        <v>36140</v>
      </c>
      <c r="C2549" s="1">
        <v>7015.73</v>
      </c>
      <c r="D2549" s="1">
        <v>7075.28</v>
      </c>
      <c r="E2549" s="1">
        <v>6939.74</v>
      </c>
      <c r="F2549" s="1">
        <v>6939.74</v>
      </c>
      <c r="G2549" s="1">
        <v>64972000</v>
      </c>
      <c r="H2549" s="1">
        <f t="shared" si="39"/>
        <v>64972</v>
      </c>
      <c r="I2549" s="1" t="e">
        <v>#N/A</v>
      </c>
    </row>
    <row r="2550" spans="2:9">
      <c r="B2550" s="3">
        <v>36143</v>
      </c>
      <c r="C2550" s="1">
        <v>6985.87</v>
      </c>
      <c r="D2550" s="1">
        <v>6989.16</v>
      </c>
      <c r="E2550" s="1">
        <v>6887.36</v>
      </c>
      <c r="F2550" s="1">
        <v>6889.5</v>
      </c>
      <c r="G2550" s="1">
        <v>50661000</v>
      </c>
      <c r="H2550" s="1">
        <f t="shared" si="39"/>
        <v>50661</v>
      </c>
      <c r="I2550" s="1" t="e">
        <v>#N/A</v>
      </c>
    </row>
    <row r="2551" spans="2:9">
      <c r="B2551" s="3">
        <v>36144</v>
      </c>
      <c r="C2551" s="1">
        <v>6847.01</v>
      </c>
      <c r="D2551" s="1">
        <v>6937.06</v>
      </c>
      <c r="E2551" s="1">
        <v>6752.5</v>
      </c>
      <c r="F2551" s="1">
        <v>6936.82</v>
      </c>
      <c r="G2551" s="1">
        <v>67275000</v>
      </c>
      <c r="H2551" s="1">
        <f t="shared" si="39"/>
        <v>67275</v>
      </c>
      <c r="I2551" s="1" t="e">
        <v>#N/A</v>
      </c>
    </row>
    <row r="2552" spans="2:9">
      <c r="B2552" s="3">
        <v>36145</v>
      </c>
      <c r="C2552" s="1">
        <v>6900.86</v>
      </c>
      <c r="D2552" s="1">
        <v>6926.84</v>
      </c>
      <c r="E2552" s="1">
        <v>6769.52</v>
      </c>
      <c r="F2552" s="1">
        <v>6769.52</v>
      </c>
      <c r="G2552" s="1">
        <v>57764000</v>
      </c>
      <c r="H2552" s="1">
        <f t="shared" si="39"/>
        <v>57764</v>
      </c>
      <c r="I2552" s="1" t="e">
        <v>#N/A</v>
      </c>
    </row>
    <row r="2553" spans="2:9">
      <c r="B2553" s="3">
        <v>36146</v>
      </c>
      <c r="C2553" s="1">
        <v>6695.17</v>
      </c>
      <c r="D2553" s="1">
        <v>6761.01</v>
      </c>
      <c r="E2553" s="1">
        <v>6650.64</v>
      </c>
      <c r="F2553" s="1">
        <v>6650.64</v>
      </c>
      <c r="G2553" s="1">
        <v>58046000</v>
      </c>
      <c r="H2553" s="1">
        <f t="shared" si="39"/>
        <v>58046</v>
      </c>
      <c r="I2553" s="1" t="e">
        <v>#N/A</v>
      </c>
    </row>
    <row r="2554" spans="2:9">
      <c r="B2554" s="3">
        <v>36147</v>
      </c>
      <c r="C2554" s="1">
        <v>6742.13</v>
      </c>
      <c r="D2554" s="1">
        <v>6742.13</v>
      </c>
      <c r="E2554" s="1">
        <v>6592.46</v>
      </c>
      <c r="F2554" s="1">
        <v>6636.66</v>
      </c>
      <c r="G2554" s="1">
        <v>64299000</v>
      </c>
      <c r="H2554" s="1">
        <f t="shared" si="39"/>
        <v>64299</v>
      </c>
      <c r="I2554" s="1" t="e">
        <v>#N/A</v>
      </c>
    </row>
    <row r="2555" spans="2:9">
      <c r="B2555" s="3">
        <v>36148</v>
      </c>
      <c r="C2555" s="1">
        <v>6604.07</v>
      </c>
      <c r="D2555" s="1">
        <v>6604.07</v>
      </c>
      <c r="E2555" s="1">
        <v>6460.25</v>
      </c>
      <c r="F2555" s="1">
        <v>6478.11</v>
      </c>
      <c r="G2555" s="1">
        <v>56572000</v>
      </c>
      <c r="H2555" s="1">
        <f t="shared" si="39"/>
        <v>56572</v>
      </c>
      <c r="I2555" s="1" t="e">
        <v>#N/A</v>
      </c>
    </row>
    <row r="2556" spans="2:9">
      <c r="B2556" s="3">
        <v>36150</v>
      </c>
      <c r="C2556" s="1">
        <v>6549.53</v>
      </c>
      <c r="D2556" s="1">
        <v>6620.75</v>
      </c>
      <c r="E2556" s="1">
        <v>6537.65</v>
      </c>
      <c r="F2556" s="1">
        <v>6558.28</v>
      </c>
      <c r="G2556" s="1">
        <v>50132000</v>
      </c>
      <c r="H2556" s="1">
        <f t="shared" si="39"/>
        <v>50132</v>
      </c>
      <c r="I2556" s="1" t="e">
        <v>#N/A</v>
      </c>
    </row>
    <row r="2557" spans="2:9">
      <c r="B2557" s="3">
        <v>36151</v>
      </c>
      <c r="C2557" s="1">
        <v>6623.21</v>
      </c>
      <c r="D2557" s="1">
        <v>6782.68</v>
      </c>
      <c r="E2557" s="1">
        <v>6619.8</v>
      </c>
      <c r="F2557" s="1">
        <v>6782.68</v>
      </c>
      <c r="G2557" s="1">
        <v>88503000</v>
      </c>
      <c r="H2557" s="1">
        <f t="shared" si="39"/>
        <v>88503</v>
      </c>
      <c r="I2557" s="1" t="e">
        <v>#N/A</v>
      </c>
    </row>
    <row r="2558" spans="2:9">
      <c r="B2558" s="3">
        <v>36152</v>
      </c>
      <c r="C2558" s="1">
        <v>6775.61</v>
      </c>
      <c r="D2558" s="1">
        <v>6775.61</v>
      </c>
      <c r="E2558" s="1">
        <v>6686.44</v>
      </c>
      <c r="F2558" s="1">
        <v>6688.65</v>
      </c>
      <c r="G2558" s="1">
        <v>70278000</v>
      </c>
      <c r="H2558" s="1">
        <f t="shared" si="39"/>
        <v>70278</v>
      </c>
      <c r="I2558" s="1" t="e">
        <v>#N/A</v>
      </c>
    </row>
    <row r="2559" spans="2:9">
      <c r="B2559" s="3">
        <v>36153</v>
      </c>
      <c r="C2559" s="1">
        <v>6778.27</v>
      </c>
      <c r="D2559" s="1">
        <v>6780.83</v>
      </c>
      <c r="E2559" s="1">
        <v>6668.68</v>
      </c>
      <c r="F2559" s="1">
        <v>6683</v>
      </c>
      <c r="G2559" s="1">
        <v>72249000</v>
      </c>
      <c r="H2559" s="1">
        <f t="shared" si="39"/>
        <v>72249</v>
      </c>
      <c r="I2559" s="1" t="e">
        <v>#N/A</v>
      </c>
    </row>
    <row r="2560" spans="2:9">
      <c r="B2560" s="3">
        <v>36157</v>
      </c>
      <c r="C2560" s="1">
        <v>6615.38</v>
      </c>
      <c r="D2560" s="1">
        <v>6615.38</v>
      </c>
      <c r="E2560" s="1">
        <v>6452.13</v>
      </c>
      <c r="F2560" s="1">
        <v>6481.65</v>
      </c>
      <c r="G2560" s="1">
        <v>45743000</v>
      </c>
      <c r="H2560" s="1">
        <f t="shared" si="39"/>
        <v>45743</v>
      </c>
      <c r="I2560" s="1" t="e">
        <v>#N/A</v>
      </c>
    </row>
    <row r="2561" spans="2:9">
      <c r="B2561" s="3">
        <v>36158</v>
      </c>
      <c r="C2561" s="1">
        <v>6499.85</v>
      </c>
      <c r="D2561" s="1">
        <v>6527.26</v>
      </c>
      <c r="E2561" s="1">
        <v>6414.65</v>
      </c>
      <c r="F2561" s="1">
        <v>6478.27</v>
      </c>
      <c r="G2561" s="1">
        <v>43101000</v>
      </c>
      <c r="H2561" s="1">
        <f t="shared" si="39"/>
        <v>43101</v>
      </c>
      <c r="I2561" s="1" t="e">
        <v>#N/A</v>
      </c>
    </row>
    <row r="2562" spans="2:9">
      <c r="B2562" s="3">
        <v>36159</v>
      </c>
      <c r="C2562" s="1">
        <v>6545.78</v>
      </c>
      <c r="D2562" s="1">
        <v>6566.55</v>
      </c>
      <c r="E2562" s="1">
        <v>6433.45</v>
      </c>
      <c r="F2562" s="1">
        <v>6462.03</v>
      </c>
      <c r="G2562" s="1">
        <v>65952000</v>
      </c>
      <c r="H2562" s="1">
        <f t="shared" si="39"/>
        <v>65952</v>
      </c>
      <c r="I2562" s="1" t="e">
        <v>#N/A</v>
      </c>
    </row>
    <row r="2563" spans="2:9">
      <c r="B2563" s="3">
        <v>36160</v>
      </c>
      <c r="C2563" s="1">
        <v>6516.21</v>
      </c>
      <c r="D2563" s="1">
        <v>6516.21</v>
      </c>
      <c r="E2563" s="1">
        <v>6418.43</v>
      </c>
      <c r="F2563" s="1">
        <v>6418.43</v>
      </c>
      <c r="G2563" s="1">
        <v>51742000</v>
      </c>
      <c r="H2563" s="1">
        <f t="shared" si="39"/>
        <v>51742</v>
      </c>
      <c r="I2563" s="1" t="e">
        <v>#N/A</v>
      </c>
    </row>
    <row r="2564" spans="2:9">
      <c r="B2564" s="3">
        <v>36165</v>
      </c>
      <c r="C2564" s="1">
        <v>6310.41</v>
      </c>
      <c r="D2564" s="1">
        <v>6310.41</v>
      </c>
      <c r="E2564" s="1">
        <v>6111.64</v>
      </c>
      <c r="F2564" s="1">
        <v>6152.43</v>
      </c>
      <c r="G2564" s="1">
        <v>43973000</v>
      </c>
      <c r="H2564" s="1">
        <f t="shared" si="39"/>
        <v>43973</v>
      </c>
      <c r="I2564" s="1" t="e">
        <v>#N/A</v>
      </c>
    </row>
    <row r="2565" spans="2:9">
      <c r="B2565" s="3">
        <v>36166</v>
      </c>
      <c r="C2565" s="1">
        <v>6082.02</v>
      </c>
      <c r="D2565" s="1">
        <v>6280.93</v>
      </c>
      <c r="E2565" s="1">
        <v>5988.06</v>
      </c>
      <c r="F2565" s="1">
        <v>6199.91</v>
      </c>
      <c r="G2565" s="1">
        <v>63575000</v>
      </c>
      <c r="H2565" s="1">
        <f t="shared" si="39"/>
        <v>63575</v>
      </c>
      <c r="I2565" s="1" t="e">
        <v>#N/A</v>
      </c>
    </row>
    <row r="2566" spans="2:9">
      <c r="B2566" s="3">
        <v>36167</v>
      </c>
      <c r="C2566" s="1">
        <v>6280.38</v>
      </c>
      <c r="D2566" s="1">
        <v>6409.55</v>
      </c>
      <c r="E2566" s="1">
        <v>6181.62</v>
      </c>
      <c r="F2566" s="1">
        <v>6404.31</v>
      </c>
      <c r="G2566" s="1">
        <v>85105000</v>
      </c>
      <c r="H2566" s="1">
        <f t="shared" si="39"/>
        <v>85105</v>
      </c>
      <c r="I2566" s="1" t="e">
        <v>#N/A</v>
      </c>
    </row>
    <row r="2567" spans="2:9">
      <c r="B2567" s="3">
        <v>36168</v>
      </c>
      <c r="C2567" s="1">
        <v>6371.34</v>
      </c>
      <c r="D2567" s="1">
        <v>6492.87</v>
      </c>
      <c r="E2567" s="1">
        <v>6371.34</v>
      </c>
      <c r="F2567" s="1">
        <v>6421.75</v>
      </c>
      <c r="G2567" s="1">
        <v>98392000</v>
      </c>
      <c r="H2567" s="1">
        <f t="shared" ref="H2567:H2630" si="40">ROUND(G2567/1000,0)</f>
        <v>98392</v>
      </c>
      <c r="I2567" s="1" t="e">
        <v>#N/A</v>
      </c>
    </row>
    <row r="2568" spans="2:9">
      <c r="B2568" s="3">
        <v>36171</v>
      </c>
      <c r="C2568" s="1">
        <v>6472.02</v>
      </c>
      <c r="D2568" s="1">
        <v>6492.9</v>
      </c>
      <c r="E2568" s="1">
        <v>6392.49</v>
      </c>
      <c r="F2568" s="1">
        <v>6406.99</v>
      </c>
      <c r="G2568" s="1">
        <v>87143000</v>
      </c>
      <c r="H2568" s="1">
        <f t="shared" si="40"/>
        <v>87143</v>
      </c>
      <c r="I2568" s="1" t="e">
        <v>#N/A</v>
      </c>
    </row>
    <row r="2569" spans="2:9">
      <c r="B2569" s="3">
        <v>36172</v>
      </c>
      <c r="C2569" s="1">
        <v>6429.54</v>
      </c>
      <c r="D2569" s="1">
        <v>6441.79</v>
      </c>
      <c r="E2569" s="1">
        <v>6357.11</v>
      </c>
      <c r="F2569" s="1">
        <v>6363.89</v>
      </c>
      <c r="G2569" s="1">
        <v>85555000</v>
      </c>
      <c r="H2569" s="1">
        <f t="shared" si="40"/>
        <v>85555</v>
      </c>
      <c r="I2569" s="1" t="e">
        <v>#N/A</v>
      </c>
    </row>
    <row r="2570" spans="2:9">
      <c r="B2570" s="3">
        <v>36173</v>
      </c>
      <c r="C2570" s="1">
        <v>6293.59</v>
      </c>
      <c r="D2570" s="1">
        <v>6365.6</v>
      </c>
      <c r="E2570" s="1">
        <v>6292.55</v>
      </c>
      <c r="F2570" s="1">
        <v>6319.34</v>
      </c>
      <c r="G2570" s="1">
        <v>70687000</v>
      </c>
      <c r="H2570" s="1">
        <f t="shared" si="40"/>
        <v>70687</v>
      </c>
      <c r="I2570" s="1" t="e">
        <v>#N/A</v>
      </c>
    </row>
    <row r="2571" spans="2:9">
      <c r="B2571" s="3">
        <v>36174</v>
      </c>
      <c r="C2571" s="1">
        <v>6295.99</v>
      </c>
      <c r="D2571" s="1">
        <v>6295.99</v>
      </c>
      <c r="E2571" s="1">
        <v>6187.32</v>
      </c>
      <c r="F2571" s="1">
        <v>6241.32</v>
      </c>
      <c r="G2571" s="1">
        <v>73943000</v>
      </c>
      <c r="H2571" s="1">
        <f t="shared" si="40"/>
        <v>73943</v>
      </c>
      <c r="I2571" s="1" t="e">
        <v>#N/A</v>
      </c>
    </row>
    <row r="2572" spans="2:9">
      <c r="B2572" s="3">
        <v>36175</v>
      </c>
      <c r="C2572" s="1">
        <v>6190.95</v>
      </c>
      <c r="D2572" s="1">
        <v>6454.6</v>
      </c>
      <c r="E2572" s="1">
        <v>6176.09</v>
      </c>
      <c r="F2572" s="1">
        <v>6454.6</v>
      </c>
      <c r="G2572" s="1">
        <v>87231000</v>
      </c>
      <c r="H2572" s="1">
        <f t="shared" si="40"/>
        <v>87231</v>
      </c>
      <c r="I2572" s="1" t="e">
        <v>#N/A</v>
      </c>
    </row>
    <row r="2573" spans="2:9">
      <c r="B2573" s="3">
        <v>36176</v>
      </c>
      <c r="C2573" s="1">
        <v>6529.77</v>
      </c>
      <c r="D2573" s="1">
        <v>6577.92</v>
      </c>
      <c r="E2573" s="1">
        <v>6483.3</v>
      </c>
      <c r="F2573" s="1">
        <v>6483.3</v>
      </c>
      <c r="G2573" s="1">
        <v>126441000</v>
      </c>
      <c r="H2573" s="1">
        <f t="shared" si="40"/>
        <v>126441</v>
      </c>
      <c r="I2573" s="1" t="e">
        <v>#N/A</v>
      </c>
    </row>
    <row r="2574" spans="2:9">
      <c r="B2574" s="3">
        <v>36178</v>
      </c>
      <c r="C2574" s="1">
        <v>6436.17</v>
      </c>
      <c r="D2574" s="1">
        <v>6477.44</v>
      </c>
      <c r="E2574" s="1">
        <v>6377.25</v>
      </c>
      <c r="F2574" s="1">
        <v>6377.25</v>
      </c>
      <c r="G2574" s="1">
        <v>57836000</v>
      </c>
      <c r="H2574" s="1">
        <f t="shared" si="40"/>
        <v>57836</v>
      </c>
      <c r="I2574" s="1" t="e">
        <v>#N/A</v>
      </c>
    </row>
    <row r="2575" spans="2:9">
      <c r="B2575" s="3">
        <v>36179</v>
      </c>
      <c r="C2575" s="1">
        <v>6358.88</v>
      </c>
      <c r="D2575" s="1">
        <v>6421.78</v>
      </c>
      <c r="E2575" s="1">
        <v>6323.89</v>
      </c>
      <c r="F2575" s="1">
        <v>6343.36</v>
      </c>
      <c r="G2575" s="1">
        <v>56939000</v>
      </c>
      <c r="H2575" s="1">
        <f t="shared" si="40"/>
        <v>56939</v>
      </c>
      <c r="I2575" s="1" t="e">
        <v>#N/A</v>
      </c>
    </row>
    <row r="2576" spans="2:9">
      <c r="B2576" s="3">
        <v>36180</v>
      </c>
      <c r="C2576" s="1">
        <v>6355.15</v>
      </c>
      <c r="D2576" s="1">
        <v>6360.75</v>
      </c>
      <c r="E2576" s="1">
        <v>6292</v>
      </c>
      <c r="F2576" s="1">
        <v>6310.71</v>
      </c>
      <c r="G2576" s="1">
        <v>50977000</v>
      </c>
      <c r="H2576" s="1">
        <f t="shared" si="40"/>
        <v>50977</v>
      </c>
      <c r="I2576" s="1" t="e">
        <v>#N/A</v>
      </c>
    </row>
    <row r="2577" spans="2:9">
      <c r="B2577" s="3">
        <v>36181</v>
      </c>
      <c r="C2577" s="1">
        <v>6332.68</v>
      </c>
      <c r="D2577" s="1">
        <v>6424.54</v>
      </c>
      <c r="E2577" s="1">
        <v>6330.65</v>
      </c>
      <c r="F2577" s="1">
        <v>6332.2</v>
      </c>
      <c r="G2577" s="1">
        <v>68300000</v>
      </c>
      <c r="H2577" s="1">
        <f t="shared" si="40"/>
        <v>68300</v>
      </c>
      <c r="I2577" s="1" t="e">
        <v>#N/A</v>
      </c>
    </row>
    <row r="2578" spans="2:9">
      <c r="B2578" s="3">
        <v>36182</v>
      </c>
      <c r="C2578" s="1">
        <v>6303.86</v>
      </c>
      <c r="D2578" s="1">
        <v>6328.31</v>
      </c>
      <c r="E2578" s="1">
        <v>6221.24</v>
      </c>
      <c r="F2578" s="1">
        <v>6228.95</v>
      </c>
      <c r="G2578" s="1">
        <v>52702000</v>
      </c>
      <c r="H2578" s="1">
        <f t="shared" si="40"/>
        <v>52702</v>
      </c>
      <c r="I2578" s="1" t="e">
        <v>#N/A</v>
      </c>
    </row>
    <row r="2579" spans="2:9">
      <c r="B2579" s="3">
        <v>36185</v>
      </c>
      <c r="C2579" s="1">
        <v>6142.73</v>
      </c>
      <c r="D2579" s="1">
        <v>6161.8</v>
      </c>
      <c r="E2579" s="1">
        <v>6018.98</v>
      </c>
      <c r="F2579" s="1">
        <v>6033.21</v>
      </c>
      <c r="G2579" s="1">
        <v>51111000</v>
      </c>
      <c r="H2579" s="1">
        <f t="shared" si="40"/>
        <v>51111</v>
      </c>
      <c r="I2579" s="1" t="e">
        <v>#N/A</v>
      </c>
    </row>
    <row r="2580" spans="2:9">
      <c r="B2580" s="3">
        <v>36186</v>
      </c>
      <c r="C2580" s="1">
        <v>6083.57</v>
      </c>
      <c r="D2580" s="1">
        <v>6115.64</v>
      </c>
      <c r="E2580" s="1">
        <v>5987.42</v>
      </c>
      <c r="F2580" s="1">
        <v>6115.64</v>
      </c>
      <c r="G2580" s="1">
        <v>48763000</v>
      </c>
      <c r="H2580" s="1">
        <f t="shared" si="40"/>
        <v>48763</v>
      </c>
      <c r="I2580" s="1" t="e">
        <v>#N/A</v>
      </c>
    </row>
    <row r="2581" spans="2:9">
      <c r="B2581" s="3">
        <v>36187</v>
      </c>
      <c r="C2581" s="1">
        <v>6161.78</v>
      </c>
      <c r="D2581" s="1">
        <v>6204.46</v>
      </c>
      <c r="E2581" s="1">
        <v>6129.4</v>
      </c>
      <c r="F2581" s="1">
        <v>6138.87</v>
      </c>
      <c r="G2581" s="1">
        <v>62318000</v>
      </c>
      <c r="H2581" s="1">
        <f t="shared" si="40"/>
        <v>62318</v>
      </c>
      <c r="I2581" s="1" t="e">
        <v>#N/A</v>
      </c>
    </row>
    <row r="2582" spans="2:9">
      <c r="B2582" s="3">
        <v>36188</v>
      </c>
      <c r="C2582" s="1">
        <v>6110.82</v>
      </c>
      <c r="D2582" s="1">
        <v>6145.77</v>
      </c>
      <c r="E2582" s="1">
        <v>6059.54</v>
      </c>
      <c r="F2582" s="1">
        <v>6063.41</v>
      </c>
      <c r="G2582" s="1">
        <v>40772000</v>
      </c>
      <c r="H2582" s="1">
        <f t="shared" si="40"/>
        <v>40772</v>
      </c>
      <c r="I2582" s="1" t="e">
        <v>#N/A</v>
      </c>
    </row>
    <row r="2583" spans="2:9">
      <c r="B2583" s="3">
        <v>36189</v>
      </c>
      <c r="C2583" s="1">
        <v>6090.44</v>
      </c>
      <c r="D2583" s="1">
        <v>6090.44</v>
      </c>
      <c r="E2583" s="1">
        <v>5975.48</v>
      </c>
      <c r="F2583" s="1">
        <v>5984</v>
      </c>
      <c r="G2583" s="1">
        <v>51790000</v>
      </c>
      <c r="H2583" s="1">
        <f t="shared" si="40"/>
        <v>51790</v>
      </c>
      <c r="I2583" s="1" t="e">
        <v>#N/A</v>
      </c>
    </row>
    <row r="2584" spans="2:9">
      <c r="B2584" s="3">
        <v>36190</v>
      </c>
      <c r="C2584" s="1">
        <v>5949.45</v>
      </c>
      <c r="D2584" s="1">
        <v>6076.41</v>
      </c>
      <c r="E2584" s="1">
        <v>5949.45</v>
      </c>
      <c r="F2584" s="1">
        <v>5998.32</v>
      </c>
      <c r="G2584" s="1">
        <v>51732000</v>
      </c>
      <c r="H2584" s="1">
        <f t="shared" si="40"/>
        <v>51732</v>
      </c>
      <c r="I2584" s="1" t="e">
        <v>#N/A</v>
      </c>
    </row>
    <row r="2585" spans="2:9">
      <c r="B2585" s="3">
        <v>36192</v>
      </c>
      <c r="C2585" s="1">
        <v>5948.35</v>
      </c>
      <c r="D2585" s="1">
        <v>5948.35</v>
      </c>
      <c r="E2585" s="1">
        <v>5862.79</v>
      </c>
      <c r="F2585" s="1">
        <v>5862.79</v>
      </c>
      <c r="G2585" s="1">
        <v>39796000</v>
      </c>
      <c r="H2585" s="1">
        <f t="shared" si="40"/>
        <v>39796</v>
      </c>
      <c r="I2585" s="1" t="e">
        <v>#N/A</v>
      </c>
    </row>
    <row r="2586" spans="2:9">
      <c r="B2586" s="3">
        <v>36193</v>
      </c>
      <c r="C2586" s="1">
        <v>5892.93</v>
      </c>
      <c r="D2586" s="1">
        <v>5892.93</v>
      </c>
      <c r="E2586" s="1">
        <v>5726.25</v>
      </c>
      <c r="F2586" s="1">
        <v>5749.64</v>
      </c>
      <c r="G2586" s="1">
        <v>44768000</v>
      </c>
      <c r="H2586" s="1">
        <f t="shared" si="40"/>
        <v>44768</v>
      </c>
      <c r="I2586" s="1" t="e">
        <v>#N/A</v>
      </c>
    </row>
    <row r="2587" spans="2:9">
      <c r="B2587" s="3">
        <v>36194</v>
      </c>
      <c r="C2587" s="1">
        <v>5658.01</v>
      </c>
      <c r="D2587" s="1">
        <v>5772.89</v>
      </c>
      <c r="E2587" s="1">
        <v>5596.58</v>
      </c>
      <c r="F2587" s="1">
        <v>5743.86</v>
      </c>
      <c r="G2587" s="1">
        <v>57298000</v>
      </c>
      <c r="H2587" s="1">
        <f t="shared" si="40"/>
        <v>57298</v>
      </c>
      <c r="I2587" s="1" t="e">
        <v>#N/A</v>
      </c>
    </row>
    <row r="2588" spans="2:9">
      <c r="B2588" s="3">
        <v>36195</v>
      </c>
      <c r="C2588" s="1">
        <v>5711.8</v>
      </c>
      <c r="D2588" s="1">
        <v>5747.47</v>
      </c>
      <c r="E2588" s="1">
        <v>5511.85</v>
      </c>
      <c r="F2588" s="1">
        <v>5514.89</v>
      </c>
      <c r="G2588" s="1">
        <v>56674000</v>
      </c>
      <c r="H2588" s="1">
        <f t="shared" si="40"/>
        <v>56674</v>
      </c>
      <c r="I2588" s="1" t="e">
        <v>#N/A</v>
      </c>
    </row>
    <row r="2589" spans="2:9">
      <c r="B2589" s="3">
        <v>36196</v>
      </c>
      <c r="C2589" s="1">
        <v>5506.55</v>
      </c>
      <c r="D2589" s="1">
        <v>5625.65</v>
      </c>
      <c r="E2589" s="1">
        <v>5422.66</v>
      </c>
      <c r="F2589" s="1">
        <v>5474.79</v>
      </c>
      <c r="G2589" s="1">
        <v>60745000</v>
      </c>
      <c r="H2589" s="1">
        <f t="shared" si="40"/>
        <v>60745</v>
      </c>
      <c r="I2589" s="1" t="e">
        <v>#N/A</v>
      </c>
    </row>
    <row r="2590" spans="2:9">
      <c r="B2590" s="3">
        <v>36197</v>
      </c>
      <c r="C2590" s="1">
        <v>5572.69</v>
      </c>
      <c r="D2590" s="1">
        <v>5710.18</v>
      </c>
      <c r="E2590" s="1">
        <v>5515.67</v>
      </c>
      <c r="F2590" s="1">
        <v>5710.18</v>
      </c>
      <c r="G2590" s="1">
        <v>67536000</v>
      </c>
      <c r="H2590" s="1">
        <f t="shared" si="40"/>
        <v>67536</v>
      </c>
      <c r="I2590" s="1" t="e">
        <v>#N/A</v>
      </c>
    </row>
    <row r="2591" spans="2:9">
      <c r="B2591" s="3">
        <v>36199</v>
      </c>
      <c r="C2591" s="1">
        <v>5784.14</v>
      </c>
      <c r="D2591" s="1">
        <v>5869.15</v>
      </c>
      <c r="E2591" s="1">
        <v>5757.61</v>
      </c>
      <c r="F2591" s="1">
        <v>5822.98</v>
      </c>
      <c r="G2591" s="1">
        <v>74191000</v>
      </c>
      <c r="H2591" s="1">
        <f t="shared" si="40"/>
        <v>74191</v>
      </c>
      <c r="I2591" s="1" t="e">
        <v>#N/A</v>
      </c>
    </row>
    <row r="2592" spans="2:9">
      <c r="B2592" s="3">
        <v>36200</v>
      </c>
      <c r="C2592" s="1">
        <v>5798.92</v>
      </c>
      <c r="D2592" s="1">
        <v>5798.92</v>
      </c>
      <c r="E2592" s="1">
        <v>5723.73</v>
      </c>
      <c r="F2592" s="1">
        <v>5723.73</v>
      </c>
      <c r="G2592" s="1">
        <v>47679000</v>
      </c>
      <c r="H2592" s="1">
        <f t="shared" si="40"/>
        <v>47679</v>
      </c>
      <c r="I2592" s="1" t="e">
        <v>#N/A</v>
      </c>
    </row>
    <row r="2593" spans="2:9">
      <c r="B2593" s="3">
        <v>36201</v>
      </c>
      <c r="C2593" s="1">
        <v>5669.23</v>
      </c>
      <c r="D2593" s="1">
        <v>5811.33</v>
      </c>
      <c r="E2593" s="1">
        <v>5669.23</v>
      </c>
      <c r="F2593" s="1">
        <v>5798</v>
      </c>
      <c r="G2593" s="1">
        <v>55086000</v>
      </c>
      <c r="H2593" s="1">
        <f t="shared" si="40"/>
        <v>55086</v>
      </c>
      <c r="I2593" s="1" t="e">
        <v>#N/A</v>
      </c>
    </row>
    <row r="2594" spans="2:9">
      <c r="B2594" s="3">
        <v>36211</v>
      </c>
      <c r="C2594" s="1">
        <v>6040.57</v>
      </c>
      <c r="D2594" s="1">
        <v>6089.32</v>
      </c>
      <c r="E2594" s="1">
        <v>5977.01</v>
      </c>
      <c r="F2594" s="1">
        <v>6072.33</v>
      </c>
      <c r="G2594" s="1">
        <v>57895000</v>
      </c>
      <c r="H2594" s="1">
        <f t="shared" si="40"/>
        <v>57895</v>
      </c>
      <c r="I2594" s="1" t="e">
        <v>#N/A</v>
      </c>
    </row>
    <row r="2595" spans="2:9">
      <c r="B2595" s="3">
        <v>36213</v>
      </c>
      <c r="C2595" s="1">
        <v>6216.01</v>
      </c>
      <c r="D2595" s="1">
        <v>6343.84</v>
      </c>
      <c r="E2595" s="1">
        <v>6123.25</v>
      </c>
      <c r="F2595" s="1">
        <v>6313.63</v>
      </c>
      <c r="G2595" s="1">
        <v>87005000</v>
      </c>
      <c r="H2595" s="1">
        <f t="shared" si="40"/>
        <v>87005</v>
      </c>
      <c r="I2595" s="1" t="e">
        <v>#N/A</v>
      </c>
    </row>
    <row r="2596" spans="2:9">
      <c r="B2596" s="3">
        <v>36214</v>
      </c>
      <c r="C2596" s="1">
        <v>6383.04</v>
      </c>
      <c r="D2596" s="1">
        <v>6408.76</v>
      </c>
      <c r="E2596" s="1">
        <v>6167.29</v>
      </c>
      <c r="F2596" s="1">
        <v>6180.94</v>
      </c>
      <c r="G2596" s="1">
        <v>108664000</v>
      </c>
      <c r="H2596" s="1">
        <f t="shared" si="40"/>
        <v>108664</v>
      </c>
      <c r="I2596" s="1" t="e">
        <v>#N/A</v>
      </c>
    </row>
    <row r="2597" spans="2:9">
      <c r="B2597" s="3">
        <v>36215</v>
      </c>
      <c r="C2597" s="1">
        <v>6167.84</v>
      </c>
      <c r="D2597" s="1">
        <v>6268.71</v>
      </c>
      <c r="E2597" s="1">
        <v>6158.35</v>
      </c>
      <c r="F2597" s="1">
        <v>6238.87</v>
      </c>
      <c r="G2597" s="1">
        <v>78360000</v>
      </c>
      <c r="H2597" s="1">
        <f t="shared" si="40"/>
        <v>78360</v>
      </c>
      <c r="I2597" s="1" t="e">
        <v>#N/A</v>
      </c>
    </row>
    <row r="2598" spans="2:9">
      <c r="B2598" s="3">
        <v>36216</v>
      </c>
      <c r="C2598" s="1">
        <v>6291.89</v>
      </c>
      <c r="D2598" s="1">
        <v>6362.31</v>
      </c>
      <c r="E2598" s="1">
        <v>6235.07</v>
      </c>
      <c r="F2598" s="1">
        <v>6275.53</v>
      </c>
      <c r="G2598" s="1">
        <v>94701000</v>
      </c>
      <c r="H2598" s="1">
        <f t="shared" si="40"/>
        <v>94701</v>
      </c>
      <c r="I2598" s="1" t="e">
        <v>#N/A</v>
      </c>
    </row>
    <row r="2599" spans="2:9">
      <c r="B2599" s="3">
        <v>36217</v>
      </c>
      <c r="C2599" s="1">
        <v>6256.8</v>
      </c>
      <c r="D2599" s="1">
        <v>6318.52</v>
      </c>
      <c r="E2599" s="1">
        <v>6224.44</v>
      </c>
      <c r="F2599" s="1">
        <v>6318.52</v>
      </c>
      <c r="G2599" s="1">
        <v>61941000</v>
      </c>
      <c r="H2599" s="1">
        <f t="shared" si="40"/>
        <v>61941</v>
      </c>
      <c r="I2599" s="1" t="e">
        <v>#N/A</v>
      </c>
    </row>
    <row r="2600" spans="2:9">
      <c r="B2600" s="3">
        <v>36220</v>
      </c>
      <c r="C2600" s="1">
        <v>6324.4</v>
      </c>
      <c r="D2600" s="1">
        <v>6351.69</v>
      </c>
      <c r="E2600" s="1">
        <v>6275.81</v>
      </c>
      <c r="F2600" s="1">
        <v>6312.25</v>
      </c>
      <c r="G2600" s="1">
        <v>69757000</v>
      </c>
      <c r="H2600" s="1">
        <f t="shared" si="40"/>
        <v>69757</v>
      </c>
      <c r="I2600" s="1" t="e">
        <v>#N/A</v>
      </c>
    </row>
    <row r="2601" spans="2:9">
      <c r="B2601" s="3">
        <v>36221</v>
      </c>
      <c r="C2601" s="1">
        <v>6343.3</v>
      </c>
      <c r="D2601" s="1">
        <v>6343.3</v>
      </c>
      <c r="E2601" s="1">
        <v>6227.34</v>
      </c>
      <c r="F2601" s="1">
        <v>6263.54</v>
      </c>
      <c r="G2601" s="1">
        <v>62215000</v>
      </c>
      <c r="H2601" s="1">
        <f t="shared" si="40"/>
        <v>62215</v>
      </c>
      <c r="I2601" s="1" t="e">
        <v>#N/A</v>
      </c>
    </row>
    <row r="2602" spans="2:9">
      <c r="B2602" s="3">
        <v>36222</v>
      </c>
      <c r="C2602" s="1">
        <v>6262.69</v>
      </c>
      <c r="D2602" s="1">
        <v>6421.31</v>
      </c>
      <c r="E2602" s="1">
        <v>6257.02</v>
      </c>
      <c r="F2602" s="1">
        <v>6403.14</v>
      </c>
      <c r="G2602" s="1">
        <v>87199000</v>
      </c>
      <c r="H2602" s="1">
        <f t="shared" si="40"/>
        <v>87199</v>
      </c>
      <c r="I2602" s="1" t="e">
        <v>#N/A</v>
      </c>
    </row>
    <row r="2603" spans="2:9">
      <c r="B2603" s="3">
        <v>36223</v>
      </c>
      <c r="C2603" s="1">
        <v>6460.58</v>
      </c>
      <c r="D2603" s="1">
        <v>6468.85</v>
      </c>
      <c r="E2603" s="1">
        <v>6384.19</v>
      </c>
      <c r="F2603" s="1">
        <v>6393.74</v>
      </c>
      <c r="G2603" s="1">
        <v>99894000</v>
      </c>
      <c r="H2603" s="1">
        <f t="shared" si="40"/>
        <v>99894</v>
      </c>
      <c r="I2603" s="1" t="e">
        <v>#N/A</v>
      </c>
    </row>
    <row r="2604" spans="2:9">
      <c r="B2604" s="3">
        <v>36224</v>
      </c>
      <c r="C2604" s="1">
        <v>6426.21</v>
      </c>
      <c r="D2604" s="1">
        <v>6460.74</v>
      </c>
      <c r="E2604" s="1">
        <v>6333.26</v>
      </c>
      <c r="F2604" s="1">
        <v>6383.09</v>
      </c>
      <c r="G2604" s="1">
        <v>72885000</v>
      </c>
      <c r="H2604" s="1">
        <f t="shared" si="40"/>
        <v>72885</v>
      </c>
      <c r="I2604" s="1" t="e">
        <v>#N/A</v>
      </c>
    </row>
    <row r="2605" spans="2:9">
      <c r="B2605" s="3">
        <v>36225</v>
      </c>
      <c r="C2605" s="1">
        <v>6478.34</v>
      </c>
      <c r="D2605" s="1">
        <v>6500.94</v>
      </c>
      <c r="E2605" s="1">
        <v>6411.85</v>
      </c>
      <c r="F2605" s="1">
        <v>6421.73</v>
      </c>
      <c r="G2605" s="1">
        <v>79843000</v>
      </c>
      <c r="H2605" s="1">
        <f t="shared" si="40"/>
        <v>79843</v>
      </c>
      <c r="I2605" s="1" t="e">
        <v>#N/A</v>
      </c>
    </row>
    <row r="2606" spans="2:9">
      <c r="B2606" s="3">
        <v>36227</v>
      </c>
      <c r="C2606" s="1">
        <v>6436.97</v>
      </c>
      <c r="D2606" s="1">
        <v>6444.48</v>
      </c>
      <c r="E2606" s="1">
        <v>6386.28</v>
      </c>
      <c r="F2606" s="1">
        <v>6431.96</v>
      </c>
      <c r="G2606" s="1">
        <v>50354000</v>
      </c>
      <c r="H2606" s="1">
        <f t="shared" si="40"/>
        <v>50354</v>
      </c>
      <c r="I2606" s="1" t="e">
        <v>#N/A</v>
      </c>
    </row>
    <row r="2607" spans="2:9">
      <c r="B2607" s="3">
        <v>36228</v>
      </c>
      <c r="C2607" s="1">
        <v>6447.41</v>
      </c>
      <c r="D2607" s="1">
        <v>6535.15</v>
      </c>
      <c r="E2607" s="1">
        <v>6447.41</v>
      </c>
      <c r="F2607" s="1">
        <v>6493.43</v>
      </c>
      <c r="G2607" s="1">
        <v>96142000</v>
      </c>
      <c r="H2607" s="1">
        <f t="shared" si="40"/>
        <v>96142</v>
      </c>
      <c r="I2607" s="1" t="e">
        <v>#N/A</v>
      </c>
    </row>
    <row r="2608" spans="2:9">
      <c r="B2608" s="3">
        <v>36229</v>
      </c>
      <c r="C2608" s="1">
        <v>6482.93</v>
      </c>
      <c r="D2608" s="1">
        <v>6519.27</v>
      </c>
      <c r="E2608" s="1">
        <v>6458.3</v>
      </c>
      <c r="F2608" s="1">
        <v>6486.61</v>
      </c>
      <c r="G2608" s="1">
        <v>65722000</v>
      </c>
      <c r="H2608" s="1">
        <f t="shared" si="40"/>
        <v>65722</v>
      </c>
      <c r="I2608" s="1" t="e">
        <v>#N/A</v>
      </c>
    </row>
    <row r="2609" spans="2:9">
      <c r="B2609" s="3">
        <v>36230</v>
      </c>
      <c r="C2609" s="1">
        <v>6532.78</v>
      </c>
      <c r="D2609" s="1">
        <v>6537.35</v>
      </c>
      <c r="E2609" s="1">
        <v>6430.55</v>
      </c>
      <c r="F2609" s="1">
        <v>6436.8</v>
      </c>
      <c r="G2609" s="1">
        <v>75599000</v>
      </c>
      <c r="H2609" s="1">
        <f t="shared" si="40"/>
        <v>75599</v>
      </c>
      <c r="I2609" s="1" t="e">
        <v>#N/A</v>
      </c>
    </row>
    <row r="2610" spans="2:9">
      <c r="B2610" s="3">
        <v>36231</v>
      </c>
      <c r="C2610" s="1">
        <v>6444.75</v>
      </c>
      <c r="D2610" s="1">
        <v>6472.63</v>
      </c>
      <c r="E2610" s="1">
        <v>6412.47</v>
      </c>
      <c r="F2610" s="1">
        <v>6462.73</v>
      </c>
      <c r="G2610" s="1">
        <v>59289000</v>
      </c>
      <c r="H2610" s="1">
        <f t="shared" si="40"/>
        <v>59289</v>
      </c>
      <c r="I2610" s="1" t="e">
        <v>#N/A</v>
      </c>
    </row>
    <row r="2611" spans="2:9">
      <c r="B2611" s="3">
        <v>36234</v>
      </c>
      <c r="C2611" s="1">
        <v>6478.57</v>
      </c>
      <c r="D2611" s="1">
        <v>6598.32</v>
      </c>
      <c r="E2611" s="1">
        <v>6440.94</v>
      </c>
      <c r="F2611" s="1">
        <v>6598.32</v>
      </c>
      <c r="G2611" s="1">
        <v>102587000</v>
      </c>
      <c r="H2611" s="1">
        <f t="shared" si="40"/>
        <v>102587</v>
      </c>
      <c r="I2611" s="1" t="e">
        <v>#N/A</v>
      </c>
    </row>
    <row r="2612" spans="2:9">
      <c r="B2612" s="3">
        <v>36235</v>
      </c>
      <c r="C2612" s="1">
        <v>6698.45</v>
      </c>
      <c r="D2612" s="1">
        <v>6722.3</v>
      </c>
      <c r="E2612" s="1">
        <v>6616.64</v>
      </c>
      <c r="F2612" s="1">
        <v>6672.23</v>
      </c>
      <c r="G2612" s="1">
        <v>141881000</v>
      </c>
      <c r="H2612" s="1">
        <f t="shared" si="40"/>
        <v>141881</v>
      </c>
      <c r="I2612" s="1" t="e">
        <v>#N/A</v>
      </c>
    </row>
    <row r="2613" spans="2:9">
      <c r="B2613" s="3">
        <v>36236</v>
      </c>
      <c r="C2613" s="1">
        <v>6739.82</v>
      </c>
      <c r="D2613" s="1">
        <v>6808.4</v>
      </c>
      <c r="E2613" s="1">
        <v>6702.67</v>
      </c>
      <c r="F2613" s="1">
        <v>6757.07</v>
      </c>
      <c r="G2613" s="1">
        <v>137187000</v>
      </c>
      <c r="H2613" s="1">
        <f t="shared" si="40"/>
        <v>137187</v>
      </c>
      <c r="I2613" s="1" t="e">
        <v>#N/A</v>
      </c>
    </row>
    <row r="2614" spans="2:9">
      <c r="B2614" s="3">
        <v>36237</v>
      </c>
      <c r="C2614" s="1">
        <v>6834.74</v>
      </c>
      <c r="D2614" s="1">
        <v>6895.01</v>
      </c>
      <c r="E2614" s="1">
        <v>6785.96</v>
      </c>
      <c r="F2614" s="1">
        <v>6895.01</v>
      </c>
      <c r="G2614" s="1">
        <v>145306000</v>
      </c>
      <c r="H2614" s="1">
        <f t="shared" si="40"/>
        <v>145306</v>
      </c>
      <c r="I2614" s="1" t="e">
        <v>#N/A</v>
      </c>
    </row>
    <row r="2615" spans="2:9">
      <c r="B2615" s="3">
        <v>36238</v>
      </c>
      <c r="C2615" s="1">
        <v>6989.27</v>
      </c>
      <c r="D2615" s="1">
        <v>7023.57</v>
      </c>
      <c r="E2615" s="1">
        <v>6914.19</v>
      </c>
      <c r="F2615" s="1">
        <v>6997.29</v>
      </c>
      <c r="G2615" s="1">
        <v>158848000</v>
      </c>
      <c r="H2615" s="1">
        <f t="shared" si="40"/>
        <v>158848</v>
      </c>
      <c r="I2615" s="1" t="e">
        <v>#N/A</v>
      </c>
    </row>
    <row r="2616" spans="2:9">
      <c r="B2616" s="3">
        <v>36239</v>
      </c>
      <c r="C2616" s="1">
        <v>7006.66</v>
      </c>
      <c r="D2616" s="1">
        <v>7052.98</v>
      </c>
      <c r="E2616" s="1">
        <v>6956.4</v>
      </c>
      <c r="F2616" s="1">
        <v>6993.38</v>
      </c>
      <c r="G2616" s="1">
        <v>135383000</v>
      </c>
      <c r="H2616" s="1">
        <f t="shared" si="40"/>
        <v>135383</v>
      </c>
      <c r="I2616" s="1" t="e">
        <v>#N/A</v>
      </c>
    </row>
    <row r="2617" spans="2:9">
      <c r="B2617" s="3">
        <v>36241</v>
      </c>
      <c r="C2617" s="1">
        <v>7023.14</v>
      </c>
      <c r="D2617" s="1">
        <v>7064.34</v>
      </c>
      <c r="E2617" s="1">
        <v>6976.73</v>
      </c>
      <c r="F2617" s="1">
        <v>7043.23</v>
      </c>
      <c r="G2617" s="1">
        <v>99721000</v>
      </c>
      <c r="H2617" s="1">
        <f t="shared" si="40"/>
        <v>99721</v>
      </c>
      <c r="I2617" s="1" t="e">
        <v>#N/A</v>
      </c>
    </row>
    <row r="2618" spans="2:9">
      <c r="B2618" s="3">
        <v>36242</v>
      </c>
      <c r="C2618" s="1">
        <v>7133.03</v>
      </c>
      <c r="D2618" s="1">
        <v>7133.03</v>
      </c>
      <c r="E2618" s="1">
        <v>6937.73</v>
      </c>
      <c r="F2618" s="1">
        <v>6945.48</v>
      </c>
      <c r="G2618" s="1">
        <v>126489000</v>
      </c>
      <c r="H2618" s="1">
        <f t="shared" si="40"/>
        <v>126489</v>
      </c>
      <c r="I2618" s="1" t="e">
        <v>#N/A</v>
      </c>
    </row>
    <row r="2619" spans="2:9">
      <c r="B2619" s="3">
        <v>36243</v>
      </c>
      <c r="C2619" s="1">
        <v>6877.49</v>
      </c>
      <c r="D2619" s="1">
        <v>6933.01</v>
      </c>
      <c r="E2619" s="1">
        <v>6844.09</v>
      </c>
      <c r="F2619" s="1">
        <v>6889.42</v>
      </c>
      <c r="G2619" s="1">
        <v>97016000</v>
      </c>
      <c r="H2619" s="1">
        <f t="shared" si="40"/>
        <v>97016</v>
      </c>
      <c r="I2619" s="1" t="e">
        <v>#N/A</v>
      </c>
    </row>
    <row r="2620" spans="2:9">
      <c r="B2620" s="3">
        <v>36244</v>
      </c>
      <c r="C2620" s="1">
        <v>6961.23</v>
      </c>
      <c r="D2620" s="1">
        <v>6969.37</v>
      </c>
      <c r="E2620" s="1">
        <v>6878.22</v>
      </c>
      <c r="F2620" s="1">
        <v>6941.38</v>
      </c>
      <c r="G2620" s="1">
        <v>93107000</v>
      </c>
      <c r="H2620" s="1">
        <f t="shared" si="40"/>
        <v>93107</v>
      </c>
      <c r="I2620" s="1" t="e">
        <v>#N/A</v>
      </c>
    </row>
    <row r="2621" spans="2:9">
      <c r="B2621" s="3">
        <v>36245</v>
      </c>
      <c r="C2621" s="1">
        <v>7015.11</v>
      </c>
      <c r="D2621" s="1">
        <v>7052.44</v>
      </c>
      <c r="E2621" s="1">
        <v>6973.81</v>
      </c>
      <c r="F2621" s="1">
        <v>7033.25</v>
      </c>
      <c r="G2621" s="1">
        <v>116076000</v>
      </c>
      <c r="H2621" s="1">
        <f t="shared" si="40"/>
        <v>116076</v>
      </c>
      <c r="I2621" s="1" t="e">
        <v>#N/A</v>
      </c>
    </row>
    <row r="2622" spans="2:9">
      <c r="B2622" s="3">
        <v>36248</v>
      </c>
      <c r="C2622" s="1">
        <v>7047.24</v>
      </c>
      <c r="D2622" s="1">
        <v>7062.9</v>
      </c>
      <c r="E2622" s="1">
        <v>6898.44</v>
      </c>
      <c r="F2622" s="1">
        <v>6901.68</v>
      </c>
      <c r="G2622" s="1">
        <v>90537000</v>
      </c>
      <c r="H2622" s="1">
        <f t="shared" si="40"/>
        <v>90537</v>
      </c>
      <c r="I2622" s="1" t="e">
        <v>#N/A</v>
      </c>
    </row>
    <row r="2623" spans="2:9">
      <c r="B2623" s="3">
        <v>36249</v>
      </c>
      <c r="C2623" s="1">
        <v>6964.41</v>
      </c>
      <c r="D2623" s="1">
        <v>6968.48</v>
      </c>
      <c r="E2623" s="1">
        <v>6828.99</v>
      </c>
      <c r="F2623" s="1">
        <v>6898.66</v>
      </c>
      <c r="G2623" s="1">
        <v>76193000</v>
      </c>
      <c r="H2623" s="1">
        <f t="shared" si="40"/>
        <v>76193</v>
      </c>
      <c r="I2623" s="1" t="e">
        <v>#N/A</v>
      </c>
    </row>
    <row r="2624" spans="2:9">
      <c r="B2624" s="3">
        <v>36250</v>
      </c>
      <c r="C2624" s="1">
        <v>6882.81</v>
      </c>
      <c r="D2624" s="1">
        <v>6937.14</v>
      </c>
      <c r="E2624" s="1">
        <v>6834.33</v>
      </c>
      <c r="F2624" s="1">
        <v>6881.72</v>
      </c>
      <c r="G2624" s="1">
        <v>66901000</v>
      </c>
      <c r="H2624" s="1">
        <f t="shared" si="40"/>
        <v>66901</v>
      </c>
      <c r="I2624" s="1" t="e">
        <v>#N/A</v>
      </c>
    </row>
    <row r="2625" spans="2:9">
      <c r="B2625" s="3">
        <v>36251</v>
      </c>
      <c r="C2625" s="1">
        <v>6876.64</v>
      </c>
      <c r="D2625" s="1">
        <v>7018.68</v>
      </c>
      <c r="E2625" s="1">
        <v>6875.67</v>
      </c>
      <c r="F2625" s="1">
        <v>7018.68</v>
      </c>
      <c r="G2625" s="1">
        <v>103249000</v>
      </c>
      <c r="H2625" s="1">
        <f t="shared" si="40"/>
        <v>103249</v>
      </c>
      <c r="I2625" s="1" t="e">
        <v>#N/A</v>
      </c>
    </row>
    <row r="2626" spans="2:9">
      <c r="B2626" s="3">
        <v>36252</v>
      </c>
      <c r="C2626" s="1">
        <v>7098.11</v>
      </c>
      <c r="D2626" s="1">
        <v>7232.51</v>
      </c>
      <c r="E2626" s="1">
        <v>7070.32</v>
      </c>
      <c r="F2626" s="1">
        <v>7232.51</v>
      </c>
      <c r="G2626" s="1">
        <v>151345000</v>
      </c>
      <c r="H2626" s="1">
        <f t="shared" si="40"/>
        <v>151345</v>
      </c>
      <c r="I2626" s="1" t="e">
        <v>#N/A</v>
      </c>
    </row>
    <row r="2627" spans="2:9">
      <c r="B2627" s="3">
        <v>36253</v>
      </c>
      <c r="C2627" s="1">
        <v>7276.29</v>
      </c>
      <c r="D2627" s="1">
        <v>7297.81</v>
      </c>
      <c r="E2627" s="1">
        <v>7173.78</v>
      </c>
      <c r="F2627" s="1">
        <v>7182.2</v>
      </c>
      <c r="G2627" s="1">
        <v>136908000</v>
      </c>
      <c r="H2627" s="1">
        <f t="shared" si="40"/>
        <v>136908</v>
      </c>
      <c r="I2627" s="1" t="e">
        <v>#N/A</v>
      </c>
    </row>
    <row r="2628" spans="2:9">
      <c r="B2628" s="3">
        <v>36256</v>
      </c>
      <c r="C2628" s="1">
        <v>7229.94</v>
      </c>
      <c r="D2628" s="1">
        <v>7245.68</v>
      </c>
      <c r="E2628" s="1">
        <v>7157</v>
      </c>
      <c r="F2628" s="1">
        <v>7163.99</v>
      </c>
      <c r="G2628" s="1">
        <v>79552000</v>
      </c>
      <c r="H2628" s="1">
        <f t="shared" si="40"/>
        <v>79552</v>
      </c>
      <c r="I2628" s="1" t="e">
        <v>#N/A</v>
      </c>
    </row>
    <row r="2629" spans="2:9">
      <c r="B2629" s="3">
        <v>36257</v>
      </c>
      <c r="C2629" s="1">
        <v>7190.57</v>
      </c>
      <c r="D2629" s="1">
        <v>7190.57</v>
      </c>
      <c r="E2629" s="1">
        <v>7110.38</v>
      </c>
      <c r="F2629" s="1">
        <v>7135.89</v>
      </c>
      <c r="G2629" s="1">
        <v>70759000</v>
      </c>
      <c r="H2629" s="1">
        <f t="shared" si="40"/>
        <v>70759</v>
      </c>
      <c r="I2629" s="1" t="e">
        <v>#N/A</v>
      </c>
    </row>
    <row r="2630" spans="2:9">
      <c r="B2630" s="3">
        <v>36258</v>
      </c>
      <c r="C2630" s="1">
        <v>7204.69</v>
      </c>
      <c r="D2630" s="1">
        <v>7316.16</v>
      </c>
      <c r="E2630" s="1">
        <v>7171.77</v>
      </c>
      <c r="F2630" s="1">
        <v>7273.41</v>
      </c>
      <c r="G2630" s="1">
        <v>131512000</v>
      </c>
      <c r="H2630" s="1">
        <f t="shared" si="40"/>
        <v>131512</v>
      </c>
      <c r="I2630" s="1" t="e">
        <v>#N/A</v>
      </c>
    </row>
    <row r="2631" spans="2:9">
      <c r="B2631" s="3">
        <v>36259</v>
      </c>
      <c r="C2631" s="1">
        <v>7362.05</v>
      </c>
      <c r="D2631" s="1">
        <v>7384.98</v>
      </c>
      <c r="E2631" s="1">
        <v>7260.38</v>
      </c>
      <c r="F2631" s="1">
        <v>7265.7</v>
      </c>
      <c r="G2631" s="1">
        <v>142055000</v>
      </c>
      <c r="H2631" s="1">
        <f t="shared" ref="H2631:H2694" si="41">ROUND(G2631/1000,0)</f>
        <v>142055</v>
      </c>
      <c r="I2631" s="1" t="e">
        <v>#N/A</v>
      </c>
    </row>
    <row r="2632" spans="2:9">
      <c r="B2632" s="3">
        <v>36262</v>
      </c>
      <c r="C2632" s="1">
        <v>7262.36</v>
      </c>
      <c r="D2632" s="1">
        <v>7306.55</v>
      </c>
      <c r="E2632" s="1">
        <v>7188.92</v>
      </c>
      <c r="F2632" s="1">
        <v>7242.4</v>
      </c>
      <c r="G2632" s="1">
        <v>127828000</v>
      </c>
      <c r="H2632" s="1">
        <f t="shared" si="41"/>
        <v>127828</v>
      </c>
      <c r="I2632" s="1" t="e">
        <v>#N/A</v>
      </c>
    </row>
    <row r="2633" spans="2:9">
      <c r="B2633" s="3">
        <v>36263</v>
      </c>
      <c r="C2633" s="1">
        <v>7291.15</v>
      </c>
      <c r="D2633" s="1">
        <v>7344.63</v>
      </c>
      <c r="E2633" s="1">
        <v>7261.79</v>
      </c>
      <c r="F2633" s="1">
        <v>7337.85</v>
      </c>
      <c r="G2633" s="1">
        <v>122027000</v>
      </c>
      <c r="H2633" s="1">
        <f t="shared" si="41"/>
        <v>122027</v>
      </c>
      <c r="I2633" s="1" t="e">
        <v>#N/A</v>
      </c>
    </row>
    <row r="2634" spans="2:9">
      <c r="B2634" s="3">
        <v>36264</v>
      </c>
      <c r="C2634" s="1">
        <v>7390.61</v>
      </c>
      <c r="D2634" s="1">
        <v>7448.65</v>
      </c>
      <c r="E2634" s="1">
        <v>7366.44</v>
      </c>
      <c r="F2634" s="1">
        <v>7398.65</v>
      </c>
      <c r="G2634" s="1">
        <v>143599000</v>
      </c>
      <c r="H2634" s="1">
        <f t="shared" si="41"/>
        <v>143599</v>
      </c>
      <c r="I2634" s="1" t="e">
        <v>#N/A</v>
      </c>
    </row>
    <row r="2635" spans="2:9">
      <c r="B2635" s="3">
        <v>36265</v>
      </c>
      <c r="C2635" s="1">
        <v>7415.67</v>
      </c>
      <c r="D2635" s="1">
        <v>7498.17</v>
      </c>
      <c r="E2635" s="1">
        <v>7339.48</v>
      </c>
      <c r="F2635" s="1">
        <v>7498.17</v>
      </c>
      <c r="G2635" s="1">
        <v>139892000</v>
      </c>
      <c r="H2635" s="1">
        <f t="shared" si="41"/>
        <v>139892</v>
      </c>
      <c r="I2635" s="1" t="e">
        <v>#N/A</v>
      </c>
    </row>
    <row r="2636" spans="2:9">
      <c r="B2636" s="3">
        <v>36266</v>
      </c>
      <c r="C2636" s="1">
        <v>7590.92</v>
      </c>
      <c r="D2636" s="1">
        <v>7594.45</v>
      </c>
      <c r="E2636" s="1">
        <v>7414.62</v>
      </c>
      <c r="F2636" s="1">
        <v>7466.82</v>
      </c>
      <c r="G2636" s="1">
        <v>165047000</v>
      </c>
      <c r="H2636" s="1">
        <f t="shared" si="41"/>
        <v>165047</v>
      </c>
      <c r="I2636" s="1" t="e">
        <v>#N/A</v>
      </c>
    </row>
    <row r="2637" spans="2:9">
      <c r="B2637" s="3">
        <v>36267</v>
      </c>
      <c r="C2637" s="1">
        <v>7480.43</v>
      </c>
      <c r="D2637" s="1">
        <v>7591.06</v>
      </c>
      <c r="E2637" s="1">
        <v>7467.85</v>
      </c>
      <c r="F2637" s="1">
        <v>7581.5</v>
      </c>
      <c r="G2637" s="1">
        <v>137297000</v>
      </c>
      <c r="H2637" s="1">
        <f t="shared" si="41"/>
        <v>137297</v>
      </c>
      <c r="I2637" s="1" t="e">
        <v>#N/A</v>
      </c>
    </row>
    <row r="2638" spans="2:9">
      <c r="B2638" s="3">
        <v>36269</v>
      </c>
      <c r="C2638" s="1">
        <v>7633.73</v>
      </c>
      <c r="D2638" s="1">
        <v>7685.14</v>
      </c>
      <c r="E2638" s="1">
        <v>7609</v>
      </c>
      <c r="F2638" s="1">
        <v>7623.18</v>
      </c>
      <c r="G2638" s="1">
        <v>151966000</v>
      </c>
      <c r="H2638" s="1">
        <f t="shared" si="41"/>
        <v>151966</v>
      </c>
      <c r="I2638" s="1" t="e">
        <v>#N/A</v>
      </c>
    </row>
    <row r="2639" spans="2:9">
      <c r="B2639" s="3">
        <v>36270</v>
      </c>
      <c r="C2639" s="1">
        <v>7580.39</v>
      </c>
      <c r="D2639" s="1">
        <v>7674.84</v>
      </c>
      <c r="E2639" s="1">
        <v>7537.25</v>
      </c>
      <c r="F2639" s="1">
        <v>7627.74</v>
      </c>
      <c r="G2639" s="1">
        <v>133151000</v>
      </c>
      <c r="H2639" s="1">
        <f t="shared" si="41"/>
        <v>133151</v>
      </c>
      <c r="I2639" s="1" t="e">
        <v>#N/A</v>
      </c>
    </row>
    <row r="2640" spans="2:9">
      <c r="B2640" s="3">
        <v>36271</v>
      </c>
      <c r="C2640" s="1">
        <v>7703.76</v>
      </c>
      <c r="D2640" s="1">
        <v>7706.01</v>
      </c>
      <c r="E2640" s="1">
        <v>7452.34</v>
      </c>
      <c r="F2640" s="1">
        <v>7474.16</v>
      </c>
      <c r="G2640" s="1">
        <v>149111000</v>
      </c>
      <c r="H2640" s="1">
        <f t="shared" si="41"/>
        <v>149111</v>
      </c>
      <c r="I2640" s="1" t="e">
        <v>#N/A</v>
      </c>
    </row>
    <row r="2641" spans="2:9">
      <c r="B2641" s="3">
        <v>36272</v>
      </c>
      <c r="C2641" s="1">
        <v>7540.52</v>
      </c>
      <c r="D2641" s="1">
        <v>7548.46</v>
      </c>
      <c r="E2641" s="1">
        <v>7444.57</v>
      </c>
      <c r="F2641" s="1">
        <v>7494.6</v>
      </c>
      <c r="G2641" s="1">
        <v>105895000</v>
      </c>
      <c r="H2641" s="1">
        <f t="shared" si="41"/>
        <v>105895</v>
      </c>
      <c r="I2641" s="1" t="e">
        <v>#N/A</v>
      </c>
    </row>
    <row r="2642" spans="2:9">
      <c r="B2642" s="3">
        <v>36273</v>
      </c>
      <c r="C2642" s="1">
        <v>7602.56</v>
      </c>
      <c r="D2642" s="1">
        <v>7659.59</v>
      </c>
      <c r="E2642" s="1">
        <v>7561.35</v>
      </c>
      <c r="F2642" s="1">
        <v>7612.8</v>
      </c>
      <c r="G2642" s="1">
        <v>149998000</v>
      </c>
      <c r="H2642" s="1">
        <f t="shared" si="41"/>
        <v>149998</v>
      </c>
      <c r="I2642" s="1" t="e">
        <v>#N/A</v>
      </c>
    </row>
    <row r="2643" spans="2:9">
      <c r="B2643" s="3">
        <v>36276</v>
      </c>
      <c r="C2643" s="1">
        <v>7641.08</v>
      </c>
      <c r="D2643" s="1">
        <v>7665.29</v>
      </c>
      <c r="E2643" s="1">
        <v>7563.35</v>
      </c>
      <c r="F2643" s="1">
        <v>7629.09</v>
      </c>
      <c r="G2643" s="1">
        <v>134838000</v>
      </c>
      <c r="H2643" s="1">
        <f t="shared" si="41"/>
        <v>134838</v>
      </c>
      <c r="I2643" s="1" t="e">
        <v>#N/A</v>
      </c>
    </row>
    <row r="2644" spans="2:9">
      <c r="B2644" s="3">
        <v>36277</v>
      </c>
      <c r="C2644" s="1">
        <v>7664.42</v>
      </c>
      <c r="D2644" s="1">
        <v>7668.82</v>
      </c>
      <c r="E2644" s="1">
        <v>7521.84</v>
      </c>
      <c r="F2644" s="1">
        <v>7550.13</v>
      </c>
      <c r="G2644" s="1">
        <v>127398000</v>
      </c>
      <c r="H2644" s="1">
        <f t="shared" si="41"/>
        <v>127398</v>
      </c>
      <c r="I2644" s="1" t="e">
        <v>#N/A</v>
      </c>
    </row>
    <row r="2645" spans="2:9">
      <c r="B2645" s="3">
        <v>36278</v>
      </c>
      <c r="C2645" s="1">
        <v>7563.25</v>
      </c>
      <c r="D2645" s="1">
        <v>7579.29</v>
      </c>
      <c r="E2645" s="1">
        <v>7479.99</v>
      </c>
      <c r="F2645" s="1">
        <v>7496.61</v>
      </c>
      <c r="G2645" s="1">
        <v>114637000</v>
      </c>
      <c r="H2645" s="1">
        <f t="shared" si="41"/>
        <v>114637</v>
      </c>
      <c r="I2645" s="1" t="e">
        <v>#N/A</v>
      </c>
    </row>
    <row r="2646" spans="2:9">
      <c r="B2646" s="3">
        <v>36279</v>
      </c>
      <c r="C2646" s="1">
        <v>7396.32</v>
      </c>
      <c r="D2646" s="1">
        <v>7436.22</v>
      </c>
      <c r="E2646" s="1">
        <v>7274.21</v>
      </c>
      <c r="F2646" s="1">
        <v>7289.62</v>
      </c>
      <c r="G2646" s="1">
        <v>111305000</v>
      </c>
      <c r="H2646" s="1">
        <f t="shared" si="41"/>
        <v>111305</v>
      </c>
      <c r="I2646" s="1" t="e">
        <v>#N/A</v>
      </c>
    </row>
    <row r="2647" spans="2:9">
      <c r="B2647" s="3">
        <v>36280</v>
      </c>
      <c r="C2647" s="1">
        <v>7316.05</v>
      </c>
      <c r="D2647" s="1">
        <v>7372.98</v>
      </c>
      <c r="E2647" s="1">
        <v>7209.51</v>
      </c>
      <c r="F2647" s="1">
        <v>7371.17</v>
      </c>
      <c r="G2647" s="1">
        <v>102848000</v>
      </c>
      <c r="H2647" s="1">
        <f t="shared" si="41"/>
        <v>102848</v>
      </c>
      <c r="I2647" s="1" t="e">
        <v>#N/A</v>
      </c>
    </row>
    <row r="2648" spans="2:9">
      <c r="B2648" s="3">
        <v>36283</v>
      </c>
      <c r="C2648" s="1">
        <v>7393.58</v>
      </c>
      <c r="D2648" s="1">
        <v>7403.68</v>
      </c>
      <c r="E2648" s="1">
        <v>7312.47</v>
      </c>
      <c r="F2648" s="1">
        <v>7383.26</v>
      </c>
      <c r="G2648" s="1">
        <v>106126000</v>
      </c>
      <c r="H2648" s="1">
        <f t="shared" si="41"/>
        <v>106126</v>
      </c>
      <c r="I2648" s="1" t="e">
        <v>#N/A</v>
      </c>
    </row>
    <row r="2649" spans="2:9">
      <c r="B2649" s="3">
        <v>36284</v>
      </c>
      <c r="C2649" s="1">
        <v>7433.52</v>
      </c>
      <c r="D2649" s="1">
        <v>7588.04</v>
      </c>
      <c r="E2649" s="1">
        <v>7433.52</v>
      </c>
      <c r="F2649" s="1">
        <v>7588.04</v>
      </c>
      <c r="G2649" s="1">
        <v>138472000</v>
      </c>
      <c r="H2649" s="1">
        <f t="shared" si="41"/>
        <v>138472</v>
      </c>
      <c r="I2649" s="1" t="e">
        <v>#N/A</v>
      </c>
    </row>
    <row r="2650" spans="2:9">
      <c r="B2650" s="3">
        <v>36285</v>
      </c>
      <c r="C2650" s="1">
        <v>7594.28</v>
      </c>
      <c r="D2650" s="1">
        <v>7644.45</v>
      </c>
      <c r="E2650" s="1">
        <v>7554.19</v>
      </c>
      <c r="F2650" s="1">
        <v>7572.16</v>
      </c>
      <c r="G2650" s="1">
        <v>140447000</v>
      </c>
      <c r="H2650" s="1">
        <f t="shared" si="41"/>
        <v>140447</v>
      </c>
      <c r="I2650" s="1" t="e">
        <v>#N/A</v>
      </c>
    </row>
    <row r="2651" spans="2:9">
      <c r="B2651" s="3">
        <v>36286</v>
      </c>
      <c r="C2651" s="1">
        <v>7619.44</v>
      </c>
      <c r="D2651" s="1">
        <v>7664.89</v>
      </c>
      <c r="E2651" s="1">
        <v>7545.33</v>
      </c>
      <c r="F2651" s="1">
        <v>7560.05</v>
      </c>
      <c r="G2651" s="1">
        <v>146516000</v>
      </c>
      <c r="H2651" s="1">
        <f t="shared" si="41"/>
        <v>146516</v>
      </c>
      <c r="I2651" s="1" t="e">
        <v>#N/A</v>
      </c>
    </row>
    <row r="2652" spans="2:9">
      <c r="B2652" s="3">
        <v>36287</v>
      </c>
      <c r="C2652" s="1">
        <v>7538.73</v>
      </c>
      <c r="D2652" s="1">
        <v>7582.34</v>
      </c>
      <c r="E2652" s="1">
        <v>7456.99</v>
      </c>
      <c r="F2652" s="1">
        <v>7469.33</v>
      </c>
      <c r="G2652" s="1">
        <v>113865000</v>
      </c>
      <c r="H2652" s="1">
        <f t="shared" si="41"/>
        <v>113865</v>
      </c>
      <c r="I2652" s="1" t="e">
        <v>#N/A</v>
      </c>
    </row>
    <row r="2653" spans="2:9">
      <c r="B2653" s="3">
        <v>36290</v>
      </c>
      <c r="C2653" s="1">
        <v>7441.28</v>
      </c>
      <c r="D2653" s="1">
        <v>7484.37</v>
      </c>
      <c r="E2653" s="1">
        <v>7399.92</v>
      </c>
      <c r="F2653" s="1">
        <v>7484.37</v>
      </c>
      <c r="G2653" s="1">
        <v>82773000</v>
      </c>
      <c r="H2653" s="1">
        <f t="shared" si="41"/>
        <v>82773</v>
      </c>
      <c r="I2653" s="1" t="e">
        <v>#N/A</v>
      </c>
    </row>
    <row r="2654" spans="2:9">
      <c r="B2654" s="3">
        <v>36291</v>
      </c>
      <c r="C2654" s="1">
        <v>7530.27</v>
      </c>
      <c r="D2654" s="1">
        <v>7584.57</v>
      </c>
      <c r="E2654" s="1">
        <v>7474.25</v>
      </c>
      <c r="F2654" s="1">
        <v>7474.45</v>
      </c>
      <c r="G2654" s="1">
        <v>103348000</v>
      </c>
      <c r="H2654" s="1">
        <f t="shared" si="41"/>
        <v>103348</v>
      </c>
      <c r="I2654" s="1" t="e">
        <v>#N/A</v>
      </c>
    </row>
    <row r="2655" spans="2:9">
      <c r="B2655" s="3">
        <v>36292</v>
      </c>
      <c r="C2655" s="1">
        <v>7516.13</v>
      </c>
      <c r="D2655" s="1">
        <v>7532.07</v>
      </c>
      <c r="E2655" s="1">
        <v>7423.38</v>
      </c>
      <c r="F2655" s="1">
        <v>7448.41</v>
      </c>
      <c r="G2655" s="1">
        <v>69128000</v>
      </c>
      <c r="H2655" s="1">
        <f t="shared" si="41"/>
        <v>69128</v>
      </c>
      <c r="I2655" s="1" t="e">
        <v>#N/A</v>
      </c>
    </row>
    <row r="2656" spans="2:9">
      <c r="B2656" s="3">
        <v>36293</v>
      </c>
      <c r="C2656" s="1">
        <v>7458.02</v>
      </c>
      <c r="D2656" s="1">
        <v>7499.63</v>
      </c>
      <c r="E2656" s="1">
        <v>7411.14</v>
      </c>
      <c r="F2656" s="1">
        <v>7416.2</v>
      </c>
      <c r="G2656" s="1">
        <v>69582000</v>
      </c>
      <c r="H2656" s="1">
        <f t="shared" si="41"/>
        <v>69582</v>
      </c>
      <c r="I2656" s="1" t="e">
        <v>#N/A</v>
      </c>
    </row>
    <row r="2657" spans="2:9">
      <c r="B2657" s="3">
        <v>36294</v>
      </c>
      <c r="C2657" s="1">
        <v>7470.19</v>
      </c>
      <c r="D2657" s="1">
        <v>7592.98</v>
      </c>
      <c r="E2657" s="1">
        <v>7470.19</v>
      </c>
      <c r="F2657" s="1">
        <v>7592.53</v>
      </c>
      <c r="G2657" s="1">
        <v>107566000</v>
      </c>
      <c r="H2657" s="1">
        <f t="shared" si="41"/>
        <v>107566</v>
      </c>
      <c r="I2657" s="1" t="e">
        <v>#N/A</v>
      </c>
    </row>
    <row r="2658" spans="2:9">
      <c r="B2658" s="3">
        <v>36295</v>
      </c>
      <c r="C2658" s="1">
        <v>7564.72</v>
      </c>
      <c r="D2658" s="1">
        <v>7622.74</v>
      </c>
      <c r="E2658" s="1">
        <v>7538.5</v>
      </c>
      <c r="F2658" s="1">
        <v>7576.64</v>
      </c>
      <c r="G2658" s="1">
        <v>103800000</v>
      </c>
      <c r="H2658" s="1">
        <f t="shared" si="41"/>
        <v>103800</v>
      </c>
      <c r="I2658" s="1" t="e">
        <v>#N/A</v>
      </c>
    </row>
    <row r="2659" spans="2:9">
      <c r="B2659" s="3">
        <v>36297</v>
      </c>
      <c r="C2659" s="1">
        <v>7627.3</v>
      </c>
      <c r="D2659" s="1">
        <v>7705.63</v>
      </c>
      <c r="E2659" s="1">
        <v>7587.76</v>
      </c>
      <c r="F2659" s="1">
        <v>7599.76</v>
      </c>
      <c r="G2659" s="1">
        <v>131038000</v>
      </c>
      <c r="H2659" s="1">
        <f t="shared" si="41"/>
        <v>131038</v>
      </c>
      <c r="I2659" s="1" t="e">
        <v>#N/A</v>
      </c>
    </row>
    <row r="2660" spans="2:9">
      <c r="B2660" s="3">
        <v>36298</v>
      </c>
      <c r="C2660" s="1">
        <v>7621.19</v>
      </c>
      <c r="D2660" s="1">
        <v>7658.67</v>
      </c>
      <c r="E2660" s="1">
        <v>7484.06</v>
      </c>
      <c r="F2660" s="1">
        <v>7585.51</v>
      </c>
      <c r="G2660" s="1">
        <v>129321000</v>
      </c>
      <c r="H2660" s="1">
        <f t="shared" si="41"/>
        <v>129321</v>
      </c>
      <c r="I2660" s="1" t="e">
        <v>#N/A</v>
      </c>
    </row>
    <row r="2661" spans="2:9">
      <c r="B2661" s="3">
        <v>36299</v>
      </c>
      <c r="C2661" s="1">
        <v>7583.4</v>
      </c>
      <c r="D2661" s="1">
        <v>7634.73</v>
      </c>
      <c r="E2661" s="1">
        <v>7542.78</v>
      </c>
      <c r="F2661" s="1">
        <v>7614.6</v>
      </c>
      <c r="G2661" s="1">
        <v>151517000</v>
      </c>
      <c r="H2661" s="1">
        <f t="shared" si="41"/>
        <v>151517</v>
      </c>
      <c r="I2661" s="1" t="e">
        <v>#N/A</v>
      </c>
    </row>
    <row r="2662" spans="2:9">
      <c r="B2662" s="3">
        <v>36300</v>
      </c>
      <c r="C2662" s="1">
        <v>7665.66</v>
      </c>
      <c r="D2662" s="1">
        <v>7701.26</v>
      </c>
      <c r="E2662" s="1">
        <v>7608.88</v>
      </c>
      <c r="F2662" s="1">
        <v>7608.88</v>
      </c>
      <c r="G2662" s="1">
        <v>138372000</v>
      </c>
      <c r="H2662" s="1">
        <f t="shared" si="41"/>
        <v>138372</v>
      </c>
      <c r="I2662" s="1" t="e">
        <v>#N/A</v>
      </c>
    </row>
    <row r="2663" spans="2:9">
      <c r="B2663" s="3">
        <v>36301</v>
      </c>
      <c r="C2663" s="1">
        <v>7639.61</v>
      </c>
      <c r="D2663" s="1">
        <v>7696.97</v>
      </c>
      <c r="E2663" s="1">
        <v>7594.76</v>
      </c>
      <c r="F2663" s="1">
        <v>7606.69</v>
      </c>
      <c r="G2663" s="1">
        <v>102381000</v>
      </c>
      <c r="H2663" s="1">
        <f t="shared" si="41"/>
        <v>102381</v>
      </c>
      <c r="I2663" s="1" t="e">
        <v>#N/A</v>
      </c>
    </row>
    <row r="2664" spans="2:9">
      <c r="B2664" s="3">
        <v>36304</v>
      </c>
      <c r="C2664" s="1">
        <v>7629.71</v>
      </c>
      <c r="D2664" s="1">
        <v>7644.97</v>
      </c>
      <c r="E2664" s="1">
        <v>7538.52</v>
      </c>
      <c r="F2664" s="1">
        <v>7588.23</v>
      </c>
      <c r="G2664" s="1">
        <v>110939000</v>
      </c>
      <c r="H2664" s="1">
        <f t="shared" si="41"/>
        <v>110939</v>
      </c>
      <c r="I2664" s="1" t="e">
        <v>#N/A</v>
      </c>
    </row>
    <row r="2665" spans="2:9">
      <c r="B2665" s="3">
        <v>36305</v>
      </c>
      <c r="C2665" s="1">
        <v>7544.31</v>
      </c>
      <c r="D2665" s="1">
        <v>7553.35</v>
      </c>
      <c r="E2665" s="1">
        <v>7413.98</v>
      </c>
      <c r="F2665" s="1">
        <v>7417.03</v>
      </c>
      <c r="G2665" s="1">
        <v>146381000</v>
      </c>
      <c r="H2665" s="1">
        <f t="shared" si="41"/>
        <v>146381</v>
      </c>
      <c r="I2665" s="1" t="e">
        <v>#N/A</v>
      </c>
    </row>
    <row r="2666" spans="2:9">
      <c r="B2666" s="3">
        <v>36306</v>
      </c>
      <c r="C2666" s="1">
        <v>7361.84</v>
      </c>
      <c r="D2666" s="1">
        <v>7460.87</v>
      </c>
      <c r="E2666" s="1">
        <v>7348.88</v>
      </c>
      <c r="F2666" s="1">
        <v>7426.63</v>
      </c>
      <c r="G2666" s="1">
        <v>108623000</v>
      </c>
      <c r="H2666" s="1">
        <f t="shared" si="41"/>
        <v>108623</v>
      </c>
      <c r="I2666" s="1" t="e">
        <v>#N/A</v>
      </c>
    </row>
    <row r="2667" spans="2:9">
      <c r="B2667" s="3">
        <v>36307</v>
      </c>
      <c r="C2667" s="1">
        <v>7488.06</v>
      </c>
      <c r="D2667" s="1">
        <v>7510.42</v>
      </c>
      <c r="E2667" s="1">
        <v>7440.72</v>
      </c>
      <c r="F2667" s="1">
        <v>7469.01</v>
      </c>
      <c r="G2667" s="1">
        <v>126786000</v>
      </c>
      <c r="H2667" s="1">
        <f t="shared" si="41"/>
        <v>126786</v>
      </c>
      <c r="I2667" s="1" t="e">
        <v>#N/A</v>
      </c>
    </row>
    <row r="2668" spans="2:9">
      <c r="B2668" s="3">
        <v>36308</v>
      </c>
      <c r="C2668" s="1">
        <v>7463.29</v>
      </c>
      <c r="D2668" s="1">
        <v>7465.8</v>
      </c>
      <c r="E2668" s="1">
        <v>7377.06</v>
      </c>
      <c r="F2668" s="1">
        <v>7387.37</v>
      </c>
      <c r="G2668" s="1">
        <v>108954000</v>
      </c>
      <c r="H2668" s="1">
        <f t="shared" si="41"/>
        <v>108954</v>
      </c>
      <c r="I2668" s="1" t="e">
        <v>#N/A</v>
      </c>
    </row>
    <row r="2669" spans="2:9">
      <c r="B2669" s="3">
        <v>36309</v>
      </c>
      <c r="C2669" s="1">
        <v>7447.29</v>
      </c>
      <c r="D2669" s="1">
        <v>7483.93</v>
      </c>
      <c r="E2669" s="1">
        <v>7398.68</v>
      </c>
      <c r="F2669" s="1">
        <v>7419.7</v>
      </c>
      <c r="G2669" s="1">
        <v>121576000</v>
      </c>
      <c r="H2669" s="1">
        <f t="shared" si="41"/>
        <v>121576</v>
      </c>
      <c r="I2669" s="1" t="e">
        <v>#N/A</v>
      </c>
    </row>
    <row r="2670" spans="2:9">
      <c r="B2670" s="3">
        <v>36311</v>
      </c>
      <c r="C2670" s="1">
        <v>7438.97</v>
      </c>
      <c r="D2670" s="1">
        <v>7449.1</v>
      </c>
      <c r="E2670" s="1">
        <v>7310.52</v>
      </c>
      <c r="F2670" s="1">
        <v>7316.57</v>
      </c>
      <c r="G2670" s="1">
        <v>111462000</v>
      </c>
      <c r="H2670" s="1">
        <f t="shared" si="41"/>
        <v>111462</v>
      </c>
      <c r="I2670" s="1" t="e">
        <v>#N/A</v>
      </c>
    </row>
    <row r="2671" spans="2:9">
      <c r="B2671" s="3">
        <v>36312</v>
      </c>
      <c r="C2671" s="1">
        <v>7324.42</v>
      </c>
      <c r="D2671" s="1">
        <v>7397.62</v>
      </c>
      <c r="E2671" s="1">
        <v>7313.12</v>
      </c>
      <c r="F2671" s="1">
        <v>7397.62</v>
      </c>
      <c r="G2671" s="1">
        <v>83414000</v>
      </c>
      <c r="H2671" s="1">
        <f t="shared" si="41"/>
        <v>83414</v>
      </c>
      <c r="I2671" s="1" t="e">
        <v>#N/A</v>
      </c>
    </row>
    <row r="2672" spans="2:9">
      <c r="B2672" s="3">
        <v>36313</v>
      </c>
      <c r="C2672" s="1">
        <v>7426.06</v>
      </c>
      <c r="D2672" s="1">
        <v>7493.68</v>
      </c>
      <c r="E2672" s="1">
        <v>7426.06</v>
      </c>
      <c r="F2672" s="1">
        <v>7488.03</v>
      </c>
      <c r="G2672" s="1">
        <v>118984000</v>
      </c>
      <c r="H2672" s="1">
        <f t="shared" si="41"/>
        <v>118984</v>
      </c>
      <c r="I2672" s="1" t="e">
        <v>#N/A</v>
      </c>
    </row>
    <row r="2673" spans="2:9">
      <c r="B2673" s="3">
        <v>36314</v>
      </c>
      <c r="C2673" s="1">
        <v>7552.36</v>
      </c>
      <c r="D2673" s="1">
        <v>7604.51</v>
      </c>
      <c r="E2673" s="1">
        <v>7552.36</v>
      </c>
      <c r="F2673" s="1">
        <v>7572.91</v>
      </c>
      <c r="G2673" s="1">
        <v>155575000</v>
      </c>
      <c r="H2673" s="1">
        <f t="shared" si="41"/>
        <v>155575</v>
      </c>
      <c r="I2673" s="1" t="e">
        <v>#N/A</v>
      </c>
    </row>
    <row r="2674" spans="2:9">
      <c r="B2674" s="3">
        <v>36315</v>
      </c>
      <c r="C2674" s="1">
        <v>7613.15</v>
      </c>
      <c r="D2674" s="1">
        <v>7628.14</v>
      </c>
      <c r="E2674" s="1">
        <v>7576.98</v>
      </c>
      <c r="F2674" s="1">
        <v>7590.44</v>
      </c>
      <c r="G2674" s="1">
        <v>132881000</v>
      </c>
      <c r="H2674" s="1">
        <f t="shared" si="41"/>
        <v>132881</v>
      </c>
      <c r="I2674" s="1" t="e">
        <v>#N/A</v>
      </c>
    </row>
    <row r="2675" spans="2:9">
      <c r="B2675" s="3">
        <v>36316</v>
      </c>
      <c r="C2675" s="1">
        <v>7649.47</v>
      </c>
      <c r="D2675" s="1">
        <v>7684.85</v>
      </c>
      <c r="E2675" s="1">
        <v>7618.8</v>
      </c>
      <c r="F2675" s="1">
        <v>7639.3</v>
      </c>
      <c r="G2675" s="1">
        <v>151346000</v>
      </c>
      <c r="H2675" s="1">
        <f t="shared" si="41"/>
        <v>151346</v>
      </c>
      <c r="I2675" s="1" t="e">
        <v>#N/A</v>
      </c>
    </row>
    <row r="2676" spans="2:9">
      <c r="B2676" s="3">
        <v>36318</v>
      </c>
      <c r="C2676" s="1">
        <v>7693.25</v>
      </c>
      <c r="D2676" s="1">
        <v>7818.09</v>
      </c>
      <c r="E2676" s="1">
        <v>7688.84</v>
      </c>
      <c r="F2676" s="1">
        <v>7802.69</v>
      </c>
      <c r="G2676" s="1">
        <v>175240000</v>
      </c>
      <c r="H2676" s="1">
        <f t="shared" si="41"/>
        <v>175240</v>
      </c>
      <c r="I2676" s="1" t="e">
        <v>#N/A</v>
      </c>
    </row>
    <row r="2677" spans="2:9">
      <c r="B2677" s="3">
        <v>36319</v>
      </c>
      <c r="C2677" s="1">
        <v>7900.93</v>
      </c>
      <c r="D2677" s="1">
        <v>7940.38</v>
      </c>
      <c r="E2677" s="1">
        <v>7858.61</v>
      </c>
      <c r="F2677" s="1">
        <v>7892.13</v>
      </c>
      <c r="G2677" s="1">
        <v>176023000</v>
      </c>
      <c r="H2677" s="1">
        <f t="shared" si="41"/>
        <v>176023</v>
      </c>
      <c r="I2677" s="1" t="e">
        <v>#N/A</v>
      </c>
    </row>
    <row r="2678" spans="2:9">
      <c r="B2678" s="3">
        <v>36320</v>
      </c>
      <c r="C2678" s="1">
        <v>7928.24</v>
      </c>
      <c r="D2678" s="1">
        <v>7980.11</v>
      </c>
      <c r="E2678" s="1">
        <v>7900.89</v>
      </c>
      <c r="F2678" s="1">
        <v>7957.71</v>
      </c>
      <c r="G2678" s="1">
        <v>186298000</v>
      </c>
      <c r="H2678" s="1">
        <f t="shared" si="41"/>
        <v>186298</v>
      </c>
      <c r="I2678" s="1" t="e">
        <v>#N/A</v>
      </c>
    </row>
    <row r="2679" spans="2:9">
      <c r="B2679" s="3">
        <v>36321</v>
      </c>
      <c r="C2679" s="1">
        <v>7993.61</v>
      </c>
      <c r="D2679" s="1">
        <v>8058.18</v>
      </c>
      <c r="E2679" s="1">
        <v>7985.48</v>
      </c>
      <c r="F2679" s="1">
        <v>7996.76</v>
      </c>
      <c r="G2679" s="1">
        <v>198095000</v>
      </c>
      <c r="H2679" s="1">
        <f t="shared" si="41"/>
        <v>198095</v>
      </c>
      <c r="I2679" s="1" t="e">
        <v>#N/A</v>
      </c>
    </row>
    <row r="2680" spans="2:9">
      <c r="B2680" s="3">
        <v>36322</v>
      </c>
      <c r="C2680" s="1">
        <v>8008.96</v>
      </c>
      <c r="D2680" s="1">
        <v>8028.39</v>
      </c>
      <c r="E2680" s="1">
        <v>7937.77</v>
      </c>
      <c r="F2680" s="1">
        <v>7979.4</v>
      </c>
      <c r="G2680" s="1">
        <v>162407000</v>
      </c>
      <c r="H2680" s="1">
        <f t="shared" si="41"/>
        <v>162407</v>
      </c>
      <c r="I2680" s="1" t="e">
        <v>#N/A</v>
      </c>
    </row>
    <row r="2681" spans="2:9">
      <c r="B2681" s="3">
        <v>36325</v>
      </c>
      <c r="C2681" s="1">
        <v>8023.71</v>
      </c>
      <c r="D2681" s="1">
        <v>8039.64</v>
      </c>
      <c r="E2681" s="1">
        <v>7926.53</v>
      </c>
      <c r="F2681" s="1">
        <v>7973.58</v>
      </c>
      <c r="G2681" s="1">
        <v>114784000</v>
      </c>
      <c r="H2681" s="1">
        <f t="shared" si="41"/>
        <v>114784</v>
      </c>
      <c r="I2681" s="1" t="e">
        <v>#N/A</v>
      </c>
    </row>
    <row r="2682" spans="2:9">
      <c r="B2682" s="3">
        <v>36326</v>
      </c>
      <c r="C2682" s="1">
        <v>8091.81</v>
      </c>
      <c r="D2682" s="1">
        <v>8109.28</v>
      </c>
      <c r="E2682" s="1">
        <v>7940.9</v>
      </c>
      <c r="F2682" s="1">
        <v>7960</v>
      </c>
      <c r="G2682" s="1">
        <v>139471000</v>
      </c>
      <c r="H2682" s="1">
        <f t="shared" si="41"/>
        <v>139471</v>
      </c>
      <c r="I2682" s="1" t="e">
        <v>#N/A</v>
      </c>
    </row>
    <row r="2683" spans="2:9">
      <c r="B2683" s="3">
        <v>36327</v>
      </c>
      <c r="C2683" s="1">
        <v>7994.33</v>
      </c>
      <c r="D2683" s="1">
        <v>8059.02</v>
      </c>
      <c r="E2683" s="1">
        <v>7924.41</v>
      </c>
      <c r="F2683" s="1">
        <v>8059.02</v>
      </c>
      <c r="G2683" s="1">
        <v>156560000</v>
      </c>
      <c r="H2683" s="1">
        <f t="shared" si="41"/>
        <v>156560</v>
      </c>
      <c r="I2683" s="1" t="e">
        <v>#N/A</v>
      </c>
    </row>
    <row r="2684" spans="2:9">
      <c r="B2684" s="3">
        <v>36328</v>
      </c>
      <c r="C2684" s="1">
        <v>8155.44</v>
      </c>
      <c r="D2684" s="1">
        <v>8290.25</v>
      </c>
      <c r="E2684" s="1">
        <v>8155.44</v>
      </c>
      <c r="F2684" s="1">
        <v>8274.36</v>
      </c>
      <c r="G2684" s="1">
        <v>226738000</v>
      </c>
      <c r="H2684" s="1">
        <f t="shared" si="41"/>
        <v>226738</v>
      </c>
      <c r="I2684" s="1" t="e">
        <v>#N/A</v>
      </c>
    </row>
    <row r="2685" spans="2:9">
      <c r="B2685" s="3">
        <v>36332</v>
      </c>
      <c r="C2685" s="1">
        <v>8361.0499999999993</v>
      </c>
      <c r="D2685" s="1">
        <v>8483.9500000000007</v>
      </c>
      <c r="E2685" s="1">
        <v>8308.43</v>
      </c>
      <c r="F2685" s="1">
        <v>8413.48</v>
      </c>
      <c r="G2685" s="1">
        <v>223642000</v>
      </c>
      <c r="H2685" s="1">
        <f t="shared" si="41"/>
        <v>223642</v>
      </c>
      <c r="I2685" s="1" t="e">
        <v>#N/A</v>
      </c>
    </row>
    <row r="2686" spans="2:9">
      <c r="B2686" s="3">
        <v>36333</v>
      </c>
      <c r="C2686" s="1">
        <v>8482.3799999999992</v>
      </c>
      <c r="D2686" s="1">
        <v>8640.11</v>
      </c>
      <c r="E2686" s="1">
        <v>8446</v>
      </c>
      <c r="F2686" s="1">
        <v>8608.91</v>
      </c>
      <c r="G2686" s="1">
        <v>216124000</v>
      </c>
      <c r="H2686" s="1">
        <f t="shared" si="41"/>
        <v>216124</v>
      </c>
      <c r="I2686" s="1" t="e">
        <v>#N/A</v>
      </c>
    </row>
    <row r="2687" spans="2:9">
      <c r="B2687" s="3">
        <v>36334</v>
      </c>
      <c r="C2687" s="1">
        <v>8607.5400000000009</v>
      </c>
      <c r="D2687" s="1">
        <v>8661.39</v>
      </c>
      <c r="E2687" s="1">
        <v>8492.32</v>
      </c>
      <c r="F2687" s="1">
        <v>8492.32</v>
      </c>
      <c r="G2687" s="1">
        <v>229881000</v>
      </c>
      <c r="H2687" s="1">
        <f t="shared" si="41"/>
        <v>229881</v>
      </c>
      <c r="I2687" s="1" t="e">
        <v>#N/A</v>
      </c>
    </row>
    <row r="2688" spans="2:9">
      <c r="B2688" s="3">
        <v>36335</v>
      </c>
      <c r="C2688" s="1">
        <v>8497.9</v>
      </c>
      <c r="D2688" s="1">
        <v>8627.8799999999992</v>
      </c>
      <c r="E2688" s="1">
        <v>8433.74</v>
      </c>
      <c r="F2688" s="1">
        <v>8589.31</v>
      </c>
      <c r="G2688" s="1">
        <v>217067000</v>
      </c>
      <c r="H2688" s="1">
        <f t="shared" si="41"/>
        <v>217067</v>
      </c>
      <c r="I2688" s="1" t="e">
        <v>#N/A</v>
      </c>
    </row>
    <row r="2689" spans="2:9">
      <c r="B2689" s="3">
        <v>36336</v>
      </c>
      <c r="C2689" s="1">
        <v>8469.1200000000008</v>
      </c>
      <c r="D2689" s="1">
        <v>8497.6</v>
      </c>
      <c r="E2689" s="1">
        <v>8251.65</v>
      </c>
      <c r="F2689" s="1">
        <v>8265.9599999999991</v>
      </c>
      <c r="G2689" s="1">
        <v>195369000</v>
      </c>
      <c r="H2689" s="1">
        <f t="shared" si="41"/>
        <v>195369</v>
      </c>
      <c r="I2689" s="1" t="e">
        <v>#N/A</v>
      </c>
    </row>
    <row r="2690" spans="2:9">
      <c r="B2690" s="3">
        <v>36339</v>
      </c>
      <c r="C2690" s="1">
        <v>8281.7000000000007</v>
      </c>
      <c r="D2690" s="1">
        <v>8341.85</v>
      </c>
      <c r="E2690" s="1">
        <v>8240.35</v>
      </c>
      <c r="F2690" s="1">
        <v>8281.4500000000007</v>
      </c>
      <c r="G2690" s="1">
        <v>123876000</v>
      </c>
      <c r="H2690" s="1">
        <f t="shared" si="41"/>
        <v>123876</v>
      </c>
      <c r="I2690" s="1" t="e">
        <v>#N/A</v>
      </c>
    </row>
    <row r="2691" spans="2:9">
      <c r="B2691" s="3">
        <v>36340</v>
      </c>
      <c r="C2691" s="1">
        <v>8377.68</v>
      </c>
      <c r="D2691" s="1">
        <v>8514.27</v>
      </c>
      <c r="E2691" s="1">
        <v>8377.68</v>
      </c>
      <c r="F2691" s="1">
        <v>8514.27</v>
      </c>
      <c r="G2691" s="1">
        <v>182530000</v>
      </c>
      <c r="H2691" s="1">
        <f t="shared" si="41"/>
        <v>182530</v>
      </c>
      <c r="I2691" s="1" t="e">
        <v>#N/A</v>
      </c>
    </row>
    <row r="2692" spans="2:9">
      <c r="B2692" s="3">
        <v>36341</v>
      </c>
      <c r="C2692" s="1">
        <v>8544.26</v>
      </c>
      <c r="D2692" s="1">
        <v>8576.7800000000007</v>
      </c>
      <c r="E2692" s="1">
        <v>8444.59</v>
      </c>
      <c r="F2692" s="1">
        <v>8467.3700000000008</v>
      </c>
      <c r="G2692" s="1">
        <v>194916000</v>
      </c>
      <c r="H2692" s="1">
        <f t="shared" si="41"/>
        <v>194916</v>
      </c>
      <c r="I2692" s="1" t="e">
        <v>#N/A</v>
      </c>
    </row>
    <row r="2693" spans="2:9">
      <c r="B2693" s="3">
        <v>36343</v>
      </c>
      <c r="C2693" s="1">
        <v>8508.7900000000009</v>
      </c>
      <c r="D2693" s="1">
        <v>8642.6200000000008</v>
      </c>
      <c r="E2693" s="1">
        <v>8508.7900000000009</v>
      </c>
      <c r="F2693" s="1">
        <v>8572.09</v>
      </c>
      <c r="G2693" s="1">
        <v>187336000</v>
      </c>
      <c r="H2693" s="1">
        <f t="shared" si="41"/>
        <v>187336</v>
      </c>
      <c r="I2693" s="1" t="e">
        <v>#N/A</v>
      </c>
    </row>
    <row r="2694" spans="2:9">
      <c r="B2694" s="3">
        <v>36344</v>
      </c>
      <c r="C2694" s="1">
        <v>8655.11</v>
      </c>
      <c r="D2694" s="1">
        <v>8710.7099999999991</v>
      </c>
      <c r="E2694" s="1">
        <v>8538.14</v>
      </c>
      <c r="F2694" s="1">
        <v>8563.5499999999993</v>
      </c>
      <c r="G2694" s="1">
        <v>196453000</v>
      </c>
      <c r="H2694" s="1">
        <f t="shared" si="41"/>
        <v>196453</v>
      </c>
      <c r="I2694" s="1" t="e">
        <v>#N/A</v>
      </c>
    </row>
    <row r="2695" spans="2:9">
      <c r="B2695" s="3">
        <v>36346</v>
      </c>
      <c r="C2695" s="1">
        <v>8588.15</v>
      </c>
      <c r="D2695" s="1">
        <v>8668.15</v>
      </c>
      <c r="E2695" s="1">
        <v>8535.0300000000007</v>
      </c>
      <c r="F2695" s="1">
        <v>8593.35</v>
      </c>
      <c r="G2695" s="1">
        <v>150105000</v>
      </c>
      <c r="H2695" s="1">
        <f t="shared" ref="H2695:H2758" si="42">ROUND(G2695/1000,0)</f>
        <v>150105</v>
      </c>
      <c r="I2695" s="1" t="e">
        <v>#N/A</v>
      </c>
    </row>
    <row r="2696" spans="2:9">
      <c r="B2696" s="3">
        <v>36347</v>
      </c>
      <c r="C2696" s="1">
        <v>8631.25</v>
      </c>
      <c r="D2696" s="1">
        <v>8663.92</v>
      </c>
      <c r="E2696" s="1">
        <v>8446.19</v>
      </c>
      <c r="F2696" s="1">
        <v>8454.49</v>
      </c>
      <c r="G2696" s="1">
        <v>153490000</v>
      </c>
      <c r="H2696" s="1">
        <f t="shared" si="42"/>
        <v>153490</v>
      </c>
      <c r="I2696" s="1" t="e">
        <v>#N/A</v>
      </c>
    </row>
    <row r="2697" spans="2:9">
      <c r="B2697" s="3">
        <v>36348</v>
      </c>
      <c r="C2697" s="1">
        <v>8464.75</v>
      </c>
      <c r="D2697" s="1">
        <v>8500.61</v>
      </c>
      <c r="E2697" s="1">
        <v>8390.99</v>
      </c>
      <c r="F2697" s="1">
        <v>8470.07</v>
      </c>
      <c r="G2697" s="1">
        <v>142592000</v>
      </c>
      <c r="H2697" s="1">
        <f t="shared" si="42"/>
        <v>142592</v>
      </c>
      <c r="I2697" s="1" t="e">
        <v>#N/A</v>
      </c>
    </row>
    <row r="2698" spans="2:9">
      <c r="B2698" s="3">
        <v>36349</v>
      </c>
      <c r="C2698" s="1">
        <v>8533.8700000000008</v>
      </c>
      <c r="D2698" s="1">
        <v>8610.9</v>
      </c>
      <c r="E2698" s="1">
        <v>8525.43</v>
      </c>
      <c r="F2698" s="1">
        <v>8592.43</v>
      </c>
      <c r="G2698" s="1">
        <v>146774000</v>
      </c>
      <c r="H2698" s="1">
        <f t="shared" si="42"/>
        <v>146774</v>
      </c>
      <c r="I2698" s="1" t="e">
        <v>#N/A</v>
      </c>
    </row>
    <row r="2699" spans="2:9">
      <c r="B2699" s="3">
        <v>36350</v>
      </c>
      <c r="C2699" s="1">
        <v>8624.3799999999992</v>
      </c>
      <c r="D2699" s="1">
        <v>8663.06</v>
      </c>
      <c r="E2699" s="1">
        <v>8538.82</v>
      </c>
      <c r="F2699" s="1">
        <v>8550.27</v>
      </c>
      <c r="G2699" s="1">
        <v>154166000</v>
      </c>
      <c r="H2699" s="1">
        <f t="shared" si="42"/>
        <v>154166</v>
      </c>
      <c r="I2699" s="1" t="e">
        <v>#N/A</v>
      </c>
    </row>
    <row r="2700" spans="2:9">
      <c r="B2700" s="3">
        <v>36353</v>
      </c>
      <c r="C2700" s="1">
        <v>8582.89</v>
      </c>
      <c r="D2700" s="1">
        <v>8592.0499999999993</v>
      </c>
      <c r="E2700" s="1">
        <v>8455.14</v>
      </c>
      <c r="F2700" s="1">
        <v>8463.9</v>
      </c>
      <c r="G2700" s="1">
        <v>121283000</v>
      </c>
      <c r="H2700" s="1">
        <f t="shared" si="42"/>
        <v>121283</v>
      </c>
      <c r="I2700" s="1" t="e">
        <v>#N/A</v>
      </c>
    </row>
    <row r="2701" spans="2:9">
      <c r="B2701" s="3">
        <v>36354</v>
      </c>
      <c r="C2701" s="1">
        <v>8441.14</v>
      </c>
      <c r="D2701" s="1">
        <v>8441.14</v>
      </c>
      <c r="E2701" s="1">
        <v>8194.9699999999993</v>
      </c>
      <c r="F2701" s="1">
        <v>8204.5</v>
      </c>
      <c r="G2701" s="1">
        <v>170968000</v>
      </c>
      <c r="H2701" s="1">
        <f t="shared" si="42"/>
        <v>170968</v>
      </c>
      <c r="I2701" s="1" t="e">
        <v>#N/A</v>
      </c>
    </row>
    <row r="2702" spans="2:9">
      <c r="B2702" s="3">
        <v>36355</v>
      </c>
      <c r="C2702" s="1">
        <v>8162.72</v>
      </c>
      <c r="D2702" s="1">
        <v>8249.16</v>
      </c>
      <c r="E2702" s="1">
        <v>7792.54</v>
      </c>
      <c r="F2702" s="1">
        <v>7888.66</v>
      </c>
      <c r="G2702" s="1">
        <v>137545000</v>
      </c>
      <c r="H2702" s="1">
        <f t="shared" si="42"/>
        <v>137545</v>
      </c>
      <c r="I2702" s="1" t="e">
        <v>#N/A</v>
      </c>
    </row>
    <row r="2703" spans="2:9">
      <c r="B2703" s="3">
        <v>36356</v>
      </c>
      <c r="C2703" s="1">
        <v>7868.47</v>
      </c>
      <c r="D2703" s="1">
        <v>7964.99</v>
      </c>
      <c r="E2703" s="1">
        <v>7737.38</v>
      </c>
      <c r="F2703" s="1">
        <v>7918.04</v>
      </c>
      <c r="G2703" s="1">
        <v>129135000</v>
      </c>
      <c r="H2703" s="1">
        <f t="shared" si="42"/>
        <v>129135</v>
      </c>
      <c r="I2703" s="1" t="e">
        <v>#N/A</v>
      </c>
    </row>
    <row r="2704" spans="2:9">
      <c r="B2704" s="3">
        <v>36357</v>
      </c>
      <c r="C2704" s="1">
        <v>7987.26</v>
      </c>
      <c r="D2704" s="1">
        <v>8024.19</v>
      </c>
      <c r="E2704" s="1">
        <v>7402.53</v>
      </c>
      <c r="F2704" s="1">
        <v>7411.58</v>
      </c>
      <c r="G2704" s="1">
        <v>135541000</v>
      </c>
      <c r="H2704" s="1">
        <f t="shared" si="42"/>
        <v>135541</v>
      </c>
      <c r="I2704" s="1" t="e">
        <v>#N/A</v>
      </c>
    </row>
    <row r="2705" spans="2:9">
      <c r="B2705" s="3">
        <v>36358</v>
      </c>
      <c r="C2705" s="1">
        <v>7224.23</v>
      </c>
      <c r="D2705" s="1">
        <v>7368.5</v>
      </c>
      <c r="E2705" s="1">
        <v>7068.88</v>
      </c>
      <c r="F2705" s="1">
        <v>7366.23</v>
      </c>
      <c r="G2705" s="1">
        <v>137762000</v>
      </c>
      <c r="H2705" s="1">
        <f t="shared" si="42"/>
        <v>137762</v>
      </c>
      <c r="I2705" s="1" t="e">
        <v>#N/A</v>
      </c>
    </row>
    <row r="2706" spans="2:9">
      <c r="B2706" s="3">
        <v>36360</v>
      </c>
      <c r="C2706" s="1">
        <v>7364.88</v>
      </c>
      <c r="D2706" s="1">
        <v>7455.22</v>
      </c>
      <c r="E2706" s="1">
        <v>7192.99</v>
      </c>
      <c r="F2706" s="1">
        <v>7386.89</v>
      </c>
      <c r="G2706" s="1">
        <v>112848000</v>
      </c>
      <c r="H2706" s="1">
        <f t="shared" si="42"/>
        <v>112848</v>
      </c>
      <c r="I2706" s="1" t="e">
        <v>#N/A</v>
      </c>
    </row>
    <row r="2707" spans="2:9">
      <c r="B2707" s="3">
        <v>36361</v>
      </c>
      <c r="C2707" s="1">
        <v>7543.61</v>
      </c>
      <c r="D2707" s="1">
        <v>7826.49</v>
      </c>
      <c r="E2707" s="1">
        <v>7543.61</v>
      </c>
      <c r="F2707" s="1">
        <v>7806.85</v>
      </c>
      <c r="G2707" s="1">
        <v>115971000</v>
      </c>
      <c r="H2707" s="1">
        <f t="shared" si="42"/>
        <v>115971</v>
      </c>
      <c r="I2707" s="1" t="e">
        <v>#N/A</v>
      </c>
    </row>
    <row r="2708" spans="2:9">
      <c r="B2708" s="3">
        <v>36362</v>
      </c>
      <c r="C2708" s="1">
        <v>7704.24</v>
      </c>
      <c r="D2708" s="1">
        <v>7830.76</v>
      </c>
      <c r="E2708" s="1">
        <v>7640.32</v>
      </c>
      <c r="F2708" s="1">
        <v>7786.65</v>
      </c>
      <c r="G2708" s="1">
        <v>148436000</v>
      </c>
      <c r="H2708" s="1">
        <f t="shared" si="42"/>
        <v>148436</v>
      </c>
      <c r="I2708" s="1" t="e">
        <v>#N/A</v>
      </c>
    </row>
    <row r="2709" spans="2:9">
      <c r="B2709" s="3">
        <v>36363</v>
      </c>
      <c r="C2709" s="1">
        <v>7743.42</v>
      </c>
      <c r="D2709" s="1">
        <v>7798.94</v>
      </c>
      <c r="E2709" s="1">
        <v>7675.25</v>
      </c>
      <c r="F2709" s="1">
        <v>7678.67</v>
      </c>
      <c r="G2709" s="1">
        <v>106940000</v>
      </c>
      <c r="H2709" s="1">
        <f t="shared" si="42"/>
        <v>106940</v>
      </c>
      <c r="I2709" s="1" t="e">
        <v>#N/A</v>
      </c>
    </row>
    <row r="2710" spans="2:9">
      <c r="B2710" s="3">
        <v>36364</v>
      </c>
      <c r="C2710" s="1">
        <v>7634.82</v>
      </c>
      <c r="D2710" s="1">
        <v>7735.52</v>
      </c>
      <c r="E2710" s="1">
        <v>7619.41</v>
      </c>
      <c r="F2710" s="1">
        <v>7724.52</v>
      </c>
      <c r="G2710" s="1">
        <v>82475000</v>
      </c>
      <c r="H2710" s="1">
        <f t="shared" si="42"/>
        <v>82475</v>
      </c>
      <c r="I2710" s="1" t="e">
        <v>#N/A</v>
      </c>
    </row>
    <row r="2711" spans="2:9">
      <c r="B2711" s="3">
        <v>36367</v>
      </c>
      <c r="C2711" s="1">
        <v>7702.08</v>
      </c>
      <c r="D2711" s="1">
        <v>7730.6</v>
      </c>
      <c r="E2711" s="1">
        <v>7590.39</v>
      </c>
      <c r="F2711" s="1">
        <v>7595.71</v>
      </c>
      <c r="G2711" s="1">
        <v>68751000</v>
      </c>
      <c r="H2711" s="1">
        <f t="shared" si="42"/>
        <v>68751</v>
      </c>
      <c r="I2711" s="1" t="e">
        <v>#N/A</v>
      </c>
    </row>
    <row r="2712" spans="2:9">
      <c r="B2712" s="3">
        <v>36368</v>
      </c>
      <c r="C2712" s="1">
        <v>7520.79</v>
      </c>
      <c r="D2712" s="1">
        <v>7538.53</v>
      </c>
      <c r="E2712" s="1">
        <v>7329.74</v>
      </c>
      <c r="F2712" s="1">
        <v>7367.97</v>
      </c>
      <c r="G2712" s="1">
        <v>79094000</v>
      </c>
      <c r="H2712" s="1">
        <f t="shared" si="42"/>
        <v>79094</v>
      </c>
      <c r="I2712" s="1" t="e">
        <v>#N/A</v>
      </c>
    </row>
    <row r="2713" spans="2:9">
      <c r="B2713" s="3">
        <v>36369</v>
      </c>
      <c r="C2713" s="1">
        <v>7485.25</v>
      </c>
      <c r="D2713" s="1">
        <v>7533.87</v>
      </c>
      <c r="E2713" s="1">
        <v>7433.53</v>
      </c>
      <c r="F2713" s="1">
        <v>7484.5</v>
      </c>
      <c r="G2713" s="1">
        <v>82897000</v>
      </c>
      <c r="H2713" s="1">
        <f t="shared" si="42"/>
        <v>82897</v>
      </c>
      <c r="I2713" s="1" t="e">
        <v>#N/A</v>
      </c>
    </row>
    <row r="2714" spans="2:9">
      <c r="B2714" s="3">
        <v>36370</v>
      </c>
      <c r="C2714" s="1">
        <v>7513.08</v>
      </c>
      <c r="D2714" s="1">
        <v>7513.08</v>
      </c>
      <c r="E2714" s="1">
        <v>7343.58</v>
      </c>
      <c r="F2714" s="1">
        <v>7359.37</v>
      </c>
      <c r="G2714" s="1">
        <v>69174000</v>
      </c>
      <c r="H2714" s="1">
        <f t="shared" si="42"/>
        <v>69174</v>
      </c>
      <c r="I2714" s="1" t="e">
        <v>#N/A</v>
      </c>
    </row>
    <row r="2715" spans="2:9">
      <c r="B2715" s="3">
        <v>36371</v>
      </c>
      <c r="C2715" s="1">
        <v>7169.35</v>
      </c>
      <c r="D2715" s="1">
        <v>7420.84</v>
      </c>
      <c r="E2715" s="1">
        <v>7150.04</v>
      </c>
      <c r="F2715" s="1">
        <v>7413.11</v>
      </c>
      <c r="G2715" s="1">
        <v>61176000</v>
      </c>
      <c r="H2715" s="1">
        <f t="shared" si="42"/>
        <v>61176</v>
      </c>
      <c r="I2715" s="1" t="e">
        <v>#N/A</v>
      </c>
    </row>
    <row r="2716" spans="2:9">
      <c r="B2716" s="3">
        <v>36372</v>
      </c>
      <c r="C2716" s="1">
        <v>7397.48</v>
      </c>
      <c r="D2716" s="1">
        <v>7467.33</v>
      </c>
      <c r="E2716" s="1">
        <v>7321.96</v>
      </c>
      <c r="F2716" s="1">
        <v>7326.75</v>
      </c>
      <c r="G2716" s="1">
        <v>60002000</v>
      </c>
      <c r="H2716" s="1">
        <f t="shared" si="42"/>
        <v>60002</v>
      </c>
      <c r="I2716" s="1" t="e">
        <v>#N/A</v>
      </c>
    </row>
    <row r="2717" spans="2:9">
      <c r="B2717" s="3">
        <v>36374</v>
      </c>
      <c r="C2717" s="1">
        <v>7328.54</v>
      </c>
      <c r="D2717" s="1">
        <v>7355.15</v>
      </c>
      <c r="E2717" s="1">
        <v>7176.54</v>
      </c>
      <c r="F2717" s="1">
        <v>7195.94</v>
      </c>
      <c r="G2717" s="1">
        <v>53809000</v>
      </c>
      <c r="H2717" s="1">
        <f t="shared" si="42"/>
        <v>53809</v>
      </c>
      <c r="I2717" s="1" t="e">
        <v>#N/A</v>
      </c>
    </row>
    <row r="2718" spans="2:9">
      <c r="B2718" s="3">
        <v>36375</v>
      </c>
      <c r="C2718" s="1">
        <v>7114.65</v>
      </c>
      <c r="D2718" s="1">
        <v>7191.96</v>
      </c>
      <c r="E2718" s="1">
        <v>6968.54</v>
      </c>
      <c r="F2718" s="1">
        <v>7175.19</v>
      </c>
      <c r="G2718" s="1">
        <v>71302000</v>
      </c>
      <c r="H2718" s="1">
        <f t="shared" si="42"/>
        <v>71302</v>
      </c>
      <c r="I2718" s="1" t="e">
        <v>#N/A</v>
      </c>
    </row>
    <row r="2719" spans="2:9">
      <c r="B2719" s="3">
        <v>36376</v>
      </c>
      <c r="C2719" s="1">
        <v>7181.08</v>
      </c>
      <c r="D2719" s="1">
        <v>7274.66</v>
      </c>
      <c r="E2719" s="1">
        <v>7105.91</v>
      </c>
      <c r="F2719" s="1">
        <v>7110.8</v>
      </c>
      <c r="G2719" s="1">
        <v>63454000</v>
      </c>
      <c r="H2719" s="1">
        <f t="shared" si="42"/>
        <v>63454</v>
      </c>
      <c r="I2719" s="1" t="e">
        <v>#N/A</v>
      </c>
    </row>
    <row r="2720" spans="2:9">
      <c r="B2720" s="3">
        <v>36377</v>
      </c>
      <c r="C2720" s="1">
        <v>7038.54</v>
      </c>
      <c r="D2720" s="1">
        <v>7078.58</v>
      </c>
      <c r="E2720" s="1">
        <v>6941.65</v>
      </c>
      <c r="F2720" s="1">
        <v>6959.73</v>
      </c>
      <c r="G2720" s="1">
        <v>58453000</v>
      </c>
      <c r="H2720" s="1">
        <f t="shared" si="42"/>
        <v>58453</v>
      </c>
      <c r="I2720" s="1" t="e">
        <v>#N/A</v>
      </c>
    </row>
    <row r="2721" spans="2:9">
      <c r="B2721" s="3">
        <v>36378</v>
      </c>
      <c r="C2721" s="1">
        <v>6988.51</v>
      </c>
      <c r="D2721" s="1">
        <v>7031.8</v>
      </c>
      <c r="E2721" s="1">
        <v>6817.58</v>
      </c>
      <c r="F2721" s="1">
        <v>6823.52</v>
      </c>
      <c r="G2721" s="1">
        <v>67263000</v>
      </c>
      <c r="H2721" s="1">
        <f t="shared" si="42"/>
        <v>67263</v>
      </c>
      <c r="I2721" s="1" t="e">
        <v>#N/A</v>
      </c>
    </row>
    <row r="2722" spans="2:9">
      <c r="B2722" s="3">
        <v>36379</v>
      </c>
      <c r="C2722" s="1">
        <v>6820.95</v>
      </c>
      <c r="D2722" s="1">
        <v>7070.67</v>
      </c>
      <c r="E2722" s="1">
        <v>6771.75</v>
      </c>
      <c r="F2722" s="1">
        <v>7049.74</v>
      </c>
      <c r="G2722" s="1">
        <v>91816000</v>
      </c>
      <c r="H2722" s="1">
        <f t="shared" si="42"/>
        <v>91816</v>
      </c>
      <c r="I2722" s="1" t="e">
        <v>#N/A</v>
      </c>
    </row>
    <row r="2723" spans="2:9">
      <c r="B2723" s="3">
        <v>36381</v>
      </c>
      <c r="C2723" s="1">
        <v>7066.76</v>
      </c>
      <c r="D2723" s="1">
        <v>7110.82</v>
      </c>
      <c r="E2723" s="1">
        <v>7017.86</v>
      </c>
      <c r="F2723" s="1">
        <v>7028.01</v>
      </c>
      <c r="G2723" s="1">
        <v>73985000</v>
      </c>
      <c r="H2723" s="1">
        <f t="shared" si="42"/>
        <v>73985</v>
      </c>
      <c r="I2723" s="1" t="e">
        <v>#N/A</v>
      </c>
    </row>
    <row r="2724" spans="2:9">
      <c r="B2724" s="3">
        <v>36382</v>
      </c>
      <c r="C2724" s="1">
        <v>7051.33</v>
      </c>
      <c r="D2724" s="1">
        <v>7269.6</v>
      </c>
      <c r="E2724" s="1">
        <v>7030.26</v>
      </c>
      <c r="F2724" s="1">
        <v>7269.6</v>
      </c>
      <c r="G2724" s="1">
        <v>113775000</v>
      </c>
      <c r="H2724" s="1">
        <f t="shared" si="42"/>
        <v>113775</v>
      </c>
      <c r="I2724" s="1" t="e">
        <v>#N/A</v>
      </c>
    </row>
    <row r="2725" spans="2:9">
      <c r="B2725" s="3">
        <v>36383</v>
      </c>
      <c r="C2725" s="1">
        <v>7276.96</v>
      </c>
      <c r="D2725" s="1">
        <v>7321</v>
      </c>
      <c r="E2725" s="1">
        <v>7206.02</v>
      </c>
      <c r="F2725" s="1">
        <v>7228.68</v>
      </c>
      <c r="G2725" s="1">
        <v>117333000</v>
      </c>
      <c r="H2725" s="1">
        <f t="shared" si="42"/>
        <v>117333</v>
      </c>
      <c r="I2725" s="1" t="e">
        <v>#N/A</v>
      </c>
    </row>
    <row r="2726" spans="2:9">
      <c r="B2726" s="3">
        <v>36384</v>
      </c>
      <c r="C2726" s="1">
        <v>7294.53</v>
      </c>
      <c r="D2726" s="1">
        <v>7393.89</v>
      </c>
      <c r="E2726" s="1">
        <v>7277.81</v>
      </c>
      <c r="F2726" s="1">
        <v>7330.24</v>
      </c>
      <c r="G2726" s="1">
        <v>128204000</v>
      </c>
      <c r="H2726" s="1">
        <f t="shared" si="42"/>
        <v>128204</v>
      </c>
      <c r="I2726" s="1" t="e">
        <v>#N/A</v>
      </c>
    </row>
    <row r="2727" spans="2:9">
      <c r="B2727" s="3">
        <v>36385</v>
      </c>
      <c r="C2727" s="1">
        <v>7530.52</v>
      </c>
      <c r="D2727" s="1">
        <v>7683.03</v>
      </c>
      <c r="E2727" s="1">
        <v>7504.88</v>
      </c>
      <c r="F2727" s="1">
        <v>7626.05</v>
      </c>
      <c r="G2727" s="1">
        <v>172528000</v>
      </c>
      <c r="H2727" s="1">
        <f t="shared" si="42"/>
        <v>172528</v>
      </c>
      <c r="I2727" s="1" t="e">
        <v>#N/A</v>
      </c>
    </row>
    <row r="2728" spans="2:9">
      <c r="B2728" s="3">
        <v>36388</v>
      </c>
      <c r="C2728" s="1">
        <v>7748.15</v>
      </c>
      <c r="D2728" s="1">
        <v>8018.47</v>
      </c>
      <c r="E2728" s="1">
        <v>7748.15</v>
      </c>
      <c r="F2728" s="1">
        <v>8018.47</v>
      </c>
      <c r="G2728" s="1">
        <v>168261000</v>
      </c>
      <c r="H2728" s="1">
        <f t="shared" si="42"/>
        <v>168261</v>
      </c>
      <c r="I2728" s="1" t="e">
        <v>#N/A</v>
      </c>
    </row>
    <row r="2729" spans="2:9">
      <c r="B2729" s="3">
        <v>36389</v>
      </c>
      <c r="C2729" s="1">
        <v>8006.3</v>
      </c>
      <c r="D2729" s="1">
        <v>8101.41</v>
      </c>
      <c r="E2729" s="1">
        <v>7924.01</v>
      </c>
      <c r="F2729" s="1">
        <v>8083.43</v>
      </c>
      <c r="G2729" s="1">
        <v>164114000</v>
      </c>
      <c r="H2729" s="1">
        <f t="shared" si="42"/>
        <v>164114</v>
      </c>
      <c r="I2729" s="1" t="e">
        <v>#N/A</v>
      </c>
    </row>
    <row r="2730" spans="2:9">
      <c r="B2730" s="3">
        <v>36390</v>
      </c>
      <c r="C2730" s="1">
        <v>8105.07</v>
      </c>
      <c r="D2730" s="1">
        <v>8155.74</v>
      </c>
      <c r="E2730" s="1">
        <v>7993.1</v>
      </c>
      <c r="F2730" s="1">
        <v>7993.71</v>
      </c>
      <c r="G2730" s="1">
        <v>148384000</v>
      </c>
      <c r="H2730" s="1">
        <f t="shared" si="42"/>
        <v>148384</v>
      </c>
      <c r="I2730" s="1" t="e">
        <v>#N/A</v>
      </c>
    </row>
    <row r="2731" spans="2:9">
      <c r="B2731" s="3">
        <v>36391</v>
      </c>
      <c r="C2731" s="1">
        <v>7953.93</v>
      </c>
      <c r="D2731" s="1">
        <v>8005.43</v>
      </c>
      <c r="E2731" s="1">
        <v>7916.43</v>
      </c>
      <c r="F2731" s="1">
        <v>7964.67</v>
      </c>
      <c r="G2731" s="1">
        <v>101935000</v>
      </c>
      <c r="H2731" s="1">
        <f t="shared" si="42"/>
        <v>101935</v>
      </c>
      <c r="I2731" s="1" t="e">
        <v>#N/A</v>
      </c>
    </row>
    <row r="2732" spans="2:9">
      <c r="B2732" s="3">
        <v>36392</v>
      </c>
      <c r="C2732" s="1">
        <v>7976.84</v>
      </c>
      <c r="D2732" s="1">
        <v>8135.66</v>
      </c>
      <c r="E2732" s="1">
        <v>7975.52</v>
      </c>
      <c r="F2732" s="1">
        <v>8117.42</v>
      </c>
      <c r="G2732" s="1">
        <v>139391000</v>
      </c>
      <c r="H2732" s="1">
        <f t="shared" si="42"/>
        <v>139391</v>
      </c>
      <c r="I2732" s="1" t="e">
        <v>#N/A</v>
      </c>
    </row>
    <row r="2733" spans="2:9">
      <c r="B2733" s="3">
        <v>36393</v>
      </c>
      <c r="C2733" s="1">
        <v>8219.57</v>
      </c>
      <c r="D2733" s="1">
        <v>8278.2999999999993</v>
      </c>
      <c r="E2733" s="1">
        <v>8153.57</v>
      </c>
      <c r="F2733" s="1">
        <v>8153.57</v>
      </c>
      <c r="G2733" s="1">
        <v>164383000</v>
      </c>
      <c r="H2733" s="1">
        <f t="shared" si="42"/>
        <v>164383</v>
      </c>
      <c r="I2733" s="1" t="e">
        <v>#N/A</v>
      </c>
    </row>
    <row r="2734" spans="2:9">
      <c r="B2734" s="3">
        <v>36395</v>
      </c>
      <c r="C2734" s="1">
        <v>8168.77</v>
      </c>
      <c r="D2734" s="1">
        <v>8193.76</v>
      </c>
      <c r="E2734" s="1">
        <v>8086.27</v>
      </c>
      <c r="F2734" s="1">
        <v>8119.98</v>
      </c>
      <c r="G2734" s="1">
        <v>97370000</v>
      </c>
      <c r="H2734" s="1">
        <f t="shared" si="42"/>
        <v>97370</v>
      </c>
      <c r="I2734" s="1" t="e">
        <v>#N/A</v>
      </c>
    </row>
    <row r="2735" spans="2:9">
      <c r="B2735" s="3">
        <v>36396</v>
      </c>
      <c r="C2735" s="1">
        <v>8212.3799999999992</v>
      </c>
      <c r="D2735" s="1">
        <v>8255.48</v>
      </c>
      <c r="E2735" s="1">
        <v>7984.39</v>
      </c>
      <c r="F2735" s="1">
        <v>7984.39</v>
      </c>
      <c r="G2735" s="1">
        <v>104788000</v>
      </c>
      <c r="H2735" s="1">
        <f t="shared" si="42"/>
        <v>104788</v>
      </c>
      <c r="I2735" s="1" t="e">
        <v>#N/A</v>
      </c>
    </row>
    <row r="2736" spans="2:9">
      <c r="B2736" s="3">
        <v>36397</v>
      </c>
      <c r="C2736" s="1">
        <v>7999.13</v>
      </c>
      <c r="D2736" s="1">
        <v>8133.95</v>
      </c>
      <c r="E2736" s="1">
        <v>7954.35</v>
      </c>
      <c r="F2736" s="1">
        <v>8127.09</v>
      </c>
      <c r="G2736" s="1">
        <v>125361000</v>
      </c>
      <c r="H2736" s="1">
        <f t="shared" si="42"/>
        <v>125361</v>
      </c>
      <c r="I2736" s="1" t="e">
        <v>#N/A</v>
      </c>
    </row>
    <row r="2737" spans="2:9">
      <c r="B2737" s="3">
        <v>36398</v>
      </c>
      <c r="C2737" s="1">
        <v>8171.28</v>
      </c>
      <c r="D2737" s="1">
        <v>8240.17</v>
      </c>
      <c r="E2737" s="1">
        <v>8077.18</v>
      </c>
      <c r="F2737" s="1">
        <v>8097.57</v>
      </c>
      <c r="G2737" s="1">
        <v>149878000</v>
      </c>
      <c r="H2737" s="1">
        <f t="shared" si="42"/>
        <v>149878</v>
      </c>
      <c r="I2737" s="1" t="e">
        <v>#N/A</v>
      </c>
    </row>
    <row r="2738" spans="2:9">
      <c r="B2738" s="3">
        <v>36399</v>
      </c>
      <c r="C2738" s="1">
        <v>8082.91</v>
      </c>
      <c r="D2738" s="1">
        <v>8135.24</v>
      </c>
      <c r="E2738" s="1">
        <v>8027.86</v>
      </c>
      <c r="F2738" s="1">
        <v>8053.97</v>
      </c>
      <c r="G2738" s="1">
        <v>101404000</v>
      </c>
      <c r="H2738" s="1">
        <f t="shared" si="42"/>
        <v>101404</v>
      </c>
      <c r="I2738" s="1" t="e">
        <v>#N/A</v>
      </c>
    </row>
    <row r="2739" spans="2:9">
      <c r="B2739" s="3">
        <v>36402</v>
      </c>
      <c r="C2739" s="1">
        <v>8054.83</v>
      </c>
      <c r="D2739" s="1">
        <v>8159.56</v>
      </c>
      <c r="E2739" s="1">
        <v>8041.42</v>
      </c>
      <c r="F2739" s="1">
        <v>8071.36</v>
      </c>
      <c r="G2739" s="1">
        <v>130988000</v>
      </c>
      <c r="H2739" s="1">
        <f t="shared" si="42"/>
        <v>130988</v>
      </c>
      <c r="I2739" s="1" t="e">
        <v>#N/A</v>
      </c>
    </row>
    <row r="2740" spans="2:9">
      <c r="B2740" s="3">
        <v>36403</v>
      </c>
      <c r="C2740" s="1">
        <v>8075.8</v>
      </c>
      <c r="D2740" s="1">
        <v>8196.66</v>
      </c>
      <c r="E2740" s="1">
        <v>8072.45</v>
      </c>
      <c r="F2740" s="1">
        <v>8157.73</v>
      </c>
      <c r="G2740" s="1">
        <v>151647000</v>
      </c>
      <c r="H2740" s="1">
        <f t="shared" si="42"/>
        <v>151647</v>
      </c>
      <c r="I2740" s="1" t="e">
        <v>#N/A</v>
      </c>
    </row>
    <row r="2741" spans="2:9">
      <c r="B2741" s="3">
        <v>36404</v>
      </c>
      <c r="C2741" s="1">
        <v>8225.61</v>
      </c>
      <c r="D2741" s="1">
        <v>8360.84</v>
      </c>
      <c r="E2741" s="1">
        <v>8225.61</v>
      </c>
      <c r="F2741" s="1">
        <v>8273.33</v>
      </c>
      <c r="G2741" s="1">
        <v>192851000</v>
      </c>
      <c r="H2741" s="1">
        <f t="shared" si="42"/>
        <v>192851</v>
      </c>
      <c r="I2741" s="1" t="e">
        <v>#N/A</v>
      </c>
    </row>
    <row r="2742" spans="2:9">
      <c r="B2742" s="3">
        <v>36405</v>
      </c>
      <c r="C2742" s="1">
        <v>8349.0300000000007</v>
      </c>
      <c r="D2742" s="1">
        <v>8414.6</v>
      </c>
      <c r="E2742" s="1">
        <v>8214.61</v>
      </c>
      <c r="F2742" s="1">
        <v>8226.15</v>
      </c>
      <c r="G2742" s="1">
        <v>162434000</v>
      </c>
      <c r="H2742" s="1">
        <f t="shared" si="42"/>
        <v>162434</v>
      </c>
      <c r="I2742" s="1" t="e">
        <v>#N/A</v>
      </c>
    </row>
    <row r="2743" spans="2:9">
      <c r="B2743" s="3">
        <v>36406</v>
      </c>
      <c r="C2743" s="1">
        <v>8208.7000000000007</v>
      </c>
      <c r="D2743" s="1">
        <v>8217.24</v>
      </c>
      <c r="E2743" s="1">
        <v>8073.97</v>
      </c>
      <c r="F2743" s="1">
        <v>8073.97</v>
      </c>
      <c r="G2743" s="1">
        <v>116278000</v>
      </c>
      <c r="H2743" s="1">
        <f t="shared" si="42"/>
        <v>116278</v>
      </c>
      <c r="I2743" s="1" t="e">
        <v>#N/A</v>
      </c>
    </row>
    <row r="2744" spans="2:9">
      <c r="B2744" s="3">
        <v>36407</v>
      </c>
      <c r="C2744" s="1">
        <v>8187.49</v>
      </c>
      <c r="D2744" s="1">
        <v>8215.51</v>
      </c>
      <c r="E2744" s="1">
        <v>8015.41</v>
      </c>
      <c r="F2744" s="1">
        <v>8065.11</v>
      </c>
      <c r="G2744" s="1">
        <v>144523000</v>
      </c>
      <c r="H2744" s="1">
        <f t="shared" si="42"/>
        <v>144523</v>
      </c>
      <c r="I2744" s="1" t="e">
        <v>#N/A</v>
      </c>
    </row>
    <row r="2745" spans="2:9">
      <c r="B2745" s="3">
        <v>36409</v>
      </c>
      <c r="C2745" s="1">
        <v>8072.77</v>
      </c>
      <c r="D2745" s="1">
        <v>8135.37</v>
      </c>
      <c r="E2745" s="1">
        <v>8006.25</v>
      </c>
      <c r="F2745" s="1">
        <v>8130.28</v>
      </c>
      <c r="G2745" s="1">
        <v>127474000</v>
      </c>
      <c r="H2745" s="1">
        <f t="shared" si="42"/>
        <v>127474</v>
      </c>
      <c r="I2745" s="1" t="e">
        <v>#N/A</v>
      </c>
    </row>
    <row r="2746" spans="2:9">
      <c r="B2746" s="3">
        <v>36410</v>
      </c>
      <c r="C2746" s="1">
        <v>8162.8</v>
      </c>
      <c r="D2746" s="1">
        <v>8196.3799999999992</v>
      </c>
      <c r="E2746" s="1">
        <v>7933.28</v>
      </c>
      <c r="F2746" s="1">
        <v>7945.76</v>
      </c>
      <c r="G2746" s="1">
        <v>127752000</v>
      </c>
      <c r="H2746" s="1">
        <f t="shared" si="42"/>
        <v>127752</v>
      </c>
      <c r="I2746" s="1" t="e">
        <v>#N/A</v>
      </c>
    </row>
    <row r="2747" spans="2:9">
      <c r="B2747" s="3">
        <v>36411</v>
      </c>
      <c r="C2747" s="1">
        <v>7946.67</v>
      </c>
      <c r="D2747" s="1">
        <v>8033.31</v>
      </c>
      <c r="E2747" s="1">
        <v>7891.66</v>
      </c>
      <c r="F2747" s="1">
        <v>7973.3</v>
      </c>
      <c r="G2747" s="1">
        <v>115491000</v>
      </c>
      <c r="H2747" s="1">
        <f t="shared" si="42"/>
        <v>115491</v>
      </c>
      <c r="I2747" s="1" t="e">
        <v>#N/A</v>
      </c>
    </row>
    <row r="2748" spans="2:9">
      <c r="B2748" s="3">
        <v>36412</v>
      </c>
      <c r="C2748" s="1">
        <v>7981.28</v>
      </c>
      <c r="D2748" s="1">
        <v>8048.14</v>
      </c>
      <c r="E2748" s="1">
        <v>7955.81</v>
      </c>
      <c r="F2748" s="1">
        <v>8025.02</v>
      </c>
      <c r="G2748" s="1">
        <v>106327000</v>
      </c>
      <c r="H2748" s="1">
        <f t="shared" si="42"/>
        <v>106327</v>
      </c>
      <c r="I2748" s="1" t="e">
        <v>#N/A</v>
      </c>
    </row>
    <row r="2749" spans="2:9">
      <c r="B2749" s="3">
        <v>36413</v>
      </c>
      <c r="C2749" s="1">
        <v>8085.36</v>
      </c>
      <c r="D2749" s="1">
        <v>8175.36</v>
      </c>
      <c r="E2749" s="1">
        <v>8085.36</v>
      </c>
      <c r="F2749" s="1">
        <v>8161.46</v>
      </c>
      <c r="G2749" s="1">
        <v>124755000</v>
      </c>
      <c r="H2749" s="1">
        <f t="shared" si="42"/>
        <v>124755</v>
      </c>
      <c r="I2749" s="1" t="e">
        <v>#N/A</v>
      </c>
    </row>
    <row r="2750" spans="2:9">
      <c r="B2750" s="3">
        <v>36416</v>
      </c>
      <c r="C2750" s="1">
        <v>8201</v>
      </c>
      <c r="D2750" s="1">
        <v>8250.73</v>
      </c>
      <c r="E2750" s="1">
        <v>8159.19</v>
      </c>
      <c r="F2750" s="1">
        <v>8178.69</v>
      </c>
      <c r="G2750" s="1">
        <v>118654000</v>
      </c>
      <c r="H2750" s="1">
        <f t="shared" si="42"/>
        <v>118654</v>
      </c>
      <c r="I2750" s="1" t="e">
        <v>#N/A</v>
      </c>
    </row>
    <row r="2751" spans="2:9">
      <c r="B2751" s="3">
        <v>36417</v>
      </c>
      <c r="C2751" s="1">
        <v>8195.61</v>
      </c>
      <c r="D2751" s="1">
        <v>8200.5300000000007</v>
      </c>
      <c r="E2751" s="1">
        <v>8054.87</v>
      </c>
      <c r="F2751" s="1">
        <v>8092.02</v>
      </c>
      <c r="G2751" s="1">
        <v>106250000</v>
      </c>
      <c r="H2751" s="1">
        <f t="shared" si="42"/>
        <v>106250</v>
      </c>
      <c r="I2751" s="1" t="e">
        <v>#N/A</v>
      </c>
    </row>
    <row r="2752" spans="2:9">
      <c r="B2752" s="3">
        <v>36418</v>
      </c>
      <c r="C2752" s="1">
        <v>8077.41</v>
      </c>
      <c r="D2752" s="1">
        <v>8117.97</v>
      </c>
      <c r="E2752" s="1">
        <v>7970.07</v>
      </c>
      <c r="F2752" s="1">
        <v>7971.04</v>
      </c>
      <c r="G2752" s="1">
        <v>90338000</v>
      </c>
      <c r="H2752" s="1">
        <f t="shared" si="42"/>
        <v>90338</v>
      </c>
      <c r="I2752" s="1" t="e">
        <v>#N/A</v>
      </c>
    </row>
    <row r="2753" spans="2:9">
      <c r="B2753" s="3">
        <v>36419</v>
      </c>
      <c r="C2753" s="1">
        <v>7911.88</v>
      </c>
      <c r="D2753" s="1">
        <v>8003.4</v>
      </c>
      <c r="E2753" s="1">
        <v>7897.56</v>
      </c>
      <c r="F2753" s="1">
        <v>7968.9</v>
      </c>
      <c r="G2753" s="1">
        <v>68406000</v>
      </c>
      <c r="H2753" s="1">
        <f t="shared" si="42"/>
        <v>68406</v>
      </c>
      <c r="I2753" s="1" t="e">
        <v>#N/A</v>
      </c>
    </row>
    <row r="2754" spans="2:9">
      <c r="B2754" s="3">
        <v>36420</v>
      </c>
      <c r="C2754" s="1">
        <v>7987.74</v>
      </c>
      <c r="D2754" s="1">
        <v>8043.51</v>
      </c>
      <c r="E2754" s="1">
        <v>7903.3</v>
      </c>
      <c r="F2754" s="1">
        <v>7916.92</v>
      </c>
      <c r="G2754" s="1">
        <v>72535000</v>
      </c>
      <c r="H2754" s="1">
        <f t="shared" si="42"/>
        <v>72535</v>
      </c>
      <c r="I2754" s="1" t="e">
        <v>#N/A</v>
      </c>
    </row>
    <row r="2755" spans="2:9">
      <c r="B2755" s="3">
        <v>36421</v>
      </c>
      <c r="C2755" s="1">
        <v>7995.3</v>
      </c>
      <c r="D2755" s="1">
        <v>8069.7</v>
      </c>
      <c r="E2755" s="1">
        <v>7985.12</v>
      </c>
      <c r="F2755" s="1">
        <v>8016.93</v>
      </c>
      <c r="G2755" s="1">
        <v>70644000</v>
      </c>
      <c r="H2755" s="1">
        <f t="shared" si="42"/>
        <v>70644</v>
      </c>
      <c r="I2755" s="1" t="e">
        <v>#N/A</v>
      </c>
    </row>
    <row r="2756" spans="2:9">
      <c r="B2756" s="3">
        <v>36423</v>
      </c>
      <c r="C2756" s="1">
        <v>8028.42</v>
      </c>
      <c r="D2756" s="1">
        <v>8028.42</v>
      </c>
      <c r="E2756" s="1">
        <v>7947.94</v>
      </c>
      <c r="F2756" s="1">
        <v>7972.14</v>
      </c>
      <c r="G2756" s="1">
        <v>50074000</v>
      </c>
      <c r="H2756" s="1">
        <f t="shared" si="42"/>
        <v>50074</v>
      </c>
      <c r="I2756" s="1" t="e">
        <v>#N/A</v>
      </c>
    </row>
    <row r="2757" spans="2:9">
      <c r="B2757" s="3">
        <v>36430</v>
      </c>
      <c r="C2757" s="1">
        <v>7789.84</v>
      </c>
      <c r="D2757" s="1">
        <v>7789.84</v>
      </c>
      <c r="E2757" s="1">
        <v>7755.86</v>
      </c>
      <c r="F2757" s="1">
        <v>7759.93</v>
      </c>
      <c r="G2757" s="1">
        <v>10548000</v>
      </c>
      <c r="H2757" s="1">
        <f t="shared" si="42"/>
        <v>10548</v>
      </c>
      <c r="I2757" s="1" t="e">
        <v>#N/A</v>
      </c>
    </row>
    <row r="2758" spans="2:9">
      <c r="B2758" s="3">
        <v>36431</v>
      </c>
      <c r="C2758" s="1">
        <v>7636.47</v>
      </c>
      <c r="D2758" s="1">
        <v>7636.47</v>
      </c>
      <c r="E2758" s="1">
        <v>7537.47</v>
      </c>
      <c r="F2758" s="1">
        <v>7577.85</v>
      </c>
      <c r="G2758" s="1">
        <v>65310000</v>
      </c>
      <c r="H2758" s="1">
        <f t="shared" si="42"/>
        <v>65310</v>
      </c>
      <c r="I2758" s="1" t="e">
        <v>#N/A</v>
      </c>
    </row>
    <row r="2759" spans="2:9">
      <c r="B2759" s="3">
        <v>36432</v>
      </c>
      <c r="C2759" s="1">
        <v>7515.48</v>
      </c>
      <c r="D2759" s="1">
        <v>7615.45</v>
      </c>
      <c r="E2759" s="1">
        <v>7415.58</v>
      </c>
      <c r="F2759" s="1">
        <v>7615.45</v>
      </c>
      <c r="G2759" s="1">
        <v>128511000</v>
      </c>
      <c r="H2759" s="1">
        <f t="shared" ref="H2759:H2822" si="43">ROUND(G2759/1000,0)</f>
        <v>128511</v>
      </c>
      <c r="I2759" s="1" t="e">
        <v>#N/A</v>
      </c>
    </row>
    <row r="2760" spans="2:9">
      <c r="B2760" s="3">
        <v>36433</v>
      </c>
      <c r="C2760" s="1">
        <v>7598.96</v>
      </c>
      <c r="D2760" s="1">
        <v>7680.32</v>
      </c>
      <c r="E2760" s="1">
        <v>7566.99</v>
      </c>
      <c r="F2760" s="1">
        <v>7598.79</v>
      </c>
      <c r="G2760" s="1">
        <v>123723000</v>
      </c>
      <c r="H2760" s="1">
        <f t="shared" si="43"/>
        <v>123723</v>
      </c>
      <c r="I2760" s="1" t="e">
        <v>#N/A</v>
      </c>
    </row>
    <row r="2761" spans="2:9">
      <c r="B2761" s="3">
        <v>36434</v>
      </c>
      <c r="C2761" s="1">
        <v>7633.08</v>
      </c>
      <c r="D2761" s="1">
        <v>7704.76</v>
      </c>
      <c r="E2761" s="1">
        <v>7613.92</v>
      </c>
      <c r="F2761" s="1">
        <v>7694.99</v>
      </c>
      <c r="G2761" s="1">
        <v>107203000</v>
      </c>
      <c r="H2761" s="1">
        <f t="shared" si="43"/>
        <v>107203</v>
      </c>
      <c r="I2761" s="1" t="e">
        <v>#N/A</v>
      </c>
    </row>
    <row r="2762" spans="2:9">
      <c r="B2762" s="3">
        <v>36435</v>
      </c>
      <c r="C2762" s="1">
        <v>7715.77</v>
      </c>
      <c r="D2762" s="1">
        <v>7739.5</v>
      </c>
      <c r="E2762" s="1">
        <v>7587.21</v>
      </c>
      <c r="F2762" s="1">
        <v>7659.55</v>
      </c>
      <c r="G2762" s="1">
        <v>118221000</v>
      </c>
      <c r="H2762" s="1">
        <f t="shared" si="43"/>
        <v>118221</v>
      </c>
      <c r="I2762" s="1" t="e">
        <v>#N/A</v>
      </c>
    </row>
    <row r="2763" spans="2:9">
      <c r="B2763" s="3">
        <v>36437</v>
      </c>
      <c r="C2763" s="1">
        <v>7668.69</v>
      </c>
      <c r="D2763" s="1">
        <v>7715.38</v>
      </c>
      <c r="E2763" s="1">
        <v>7592.34</v>
      </c>
      <c r="F2763" s="1">
        <v>7685.48</v>
      </c>
      <c r="G2763" s="1">
        <v>106120000</v>
      </c>
      <c r="H2763" s="1">
        <f t="shared" si="43"/>
        <v>106120</v>
      </c>
      <c r="I2763" s="1" t="e">
        <v>#N/A</v>
      </c>
    </row>
    <row r="2764" spans="2:9">
      <c r="B2764" s="3">
        <v>36438</v>
      </c>
      <c r="C2764" s="1">
        <v>7743.72</v>
      </c>
      <c r="D2764" s="1">
        <v>7763.61</v>
      </c>
      <c r="E2764" s="1">
        <v>7545.72</v>
      </c>
      <c r="F2764" s="1">
        <v>7557.01</v>
      </c>
      <c r="G2764" s="1">
        <v>93653000</v>
      </c>
      <c r="H2764" s="1">
        <f t="shared" si="43"/>
        <v>93653</v>
      </c>
      <c r="I2764" s="1" t="e">
        <v>#N/A</v>
      </c>
    </row>
    <row r="2765" spans="2:9">
      <c r="B2765" s="3">
        <v>36439</v>
      </c>
      <c r="C2765" s="1">
        <v>7526.91</v>
      </c>
      <c r="D2765" s="1">
        <v>7546.78</v>
      </c>
      <c r="E2765" s="1">
        <v>7462.45</v>
      </c>
      <c r="F2765" s="1">
        <v>7501.63</v>
      </c>
      <c r="G2765" s="1">
        <v>69169000</v>
      </c>
      <c r="H2765" s="1">
        <f t="shared" si="43"/>
        <v>69169</v>
      </c>
      <c r="I2765" s="1" t="e">
        <v>#N/A</v>
      </c>
    </row>
    <row r="2766" spans="2:9">
      <c r="B2766" s="3">
        <v>36440</v>
      </c>
      <c r="C2766" s="1">
        <v>7558.09</v>
      </c>
      <c r="D2766" s="1">
        <v>7656.85</v>
      </c>
      <c r="E2766" s="1">
        <v>7558.09</v>
      </c>
      <c r="F2766" s="1">
        <v>7612</v>
      </c>
      <c r="G2766" s="1">
        <v>85897000</v>
      </c>
      <c r="H2766" s="1">
        <f t="shared" si="43"/>
        <v>85897</v>
      </c>
      <c r="I2766" s="1" t="e">
        <v>#N/A</v>
      </c>
    </row>
    <row r="2767" spans="2:9">
      <c r="B2767" s="3">
        <v>36441</v>
      </c>
      <c r="C2767" s="1">
        <v>7610.29</v>
      </c>
      <c r="D2767" s="1">
        <v>7634.76</v>
      </c>
      <c r="E2767" s="1">
        <v>7542.47</v>
      </c>
      <c r="F2767" s="1">
        <v>7552.98</v>
      </c>
      <c r="G2767" s="1">
        <v>65854000</v>
      </c>
      <c r="H2767" s="1">
        <f t="shared" si="43"/>
        <v>65854</v>
      </c>
      <c r="I2767" s="1" t="e">
        <v>#N/A</v>
      </c>
    </row>
    <row r="2768" spans="2:9">
      <c r="B2768" s="3">
        <v>36444</v>
      </c>
      <c r="C2768" s="1">
        <v>7555.94</v>
      </c>
      <c r="D2768" s="1">
        <v>7642.26</v>
      </c>
      <c r="E2768" s="1">
        <v>7554.07</v>
      </c>
      <c r="F2768" s="1">
        <v>7607.11</v>
      </c>
      <c r="G2768" s="1">
        <v>61078000</v>
      </c>
      <c r="H2768" s="1">
        <f t="shared" si="43"/>
        <v>61078</v>
      </c>
      <c r="I2768" s="1" t="e">
        <v>#N/A</v>
      </c>
    </row>
    <row r="2769" spans="2:9">
      <c r="B2769" s="3">
        <v>36445</v>
      </c>
      <c r="C2769" s="1">
        <v>7658.21</v>
      </c>
      <c r="D2769" s="1">
        <v>7840.57</v>
      </c>
      <c r="E2769" s="1">
        <v>7658.21</v>
      </c>
      <c r="F2769" s="1">
        <v>7835.37</v>
      </c>
      <c r="G2769" s="1">
        <v>116856000</v>
      </c>
      <c r="H2769" s="1">
        <f t="shared" si="43"/>
        <v>116856</v>
      </c>
      <c r="I2769" s="1" t="e">
        <v>#N/A</v>
      </c>
    </row>
    <row r="2770" spans="2:9">
      <c r="B2770" s="3">
        <v>36446</v>
      </c>
      <c r="C2770" s="1">
        <v>7806.92</v>
      </c>
      <c r="D2770" s="1">
        <v>7890.86</v>
      </c>
      <c r="E2770" s="1">
        <v>7784.44</v>
      </c>
      <c r="F2770" s="1">
        <v>7836.94</v>
      </c>
      <c r="G2770" s="1">
        <v>125129000</v>
      </c>
      <c r="H2770" s="1">
        <f t="shared" si="43"/>
        <v>125129</v>
      </c>
      <c r="I2770" s="1" t="e">
        <v>#N/A</v>
      </c>
    </row>
    <row r="2771" spans="2:9">
      <c r="B2771" s="3">
        <v>36447</v>
      </c>
      <c r="C2771" s="1">
        <v>7777.7</v>
      </c>
      <c r="D2771" s="1">
        <v>7879.91</v>
      </c>
      <c r="E2771" s="1">
        <v>7773.21</v>
      </c>
      <c r="F2771" s="1">
        <v>7879.91</v>
      </c>
      <c r="G2771" s="1">
        <v>103298000</v>
      </c>
      <c r="H2771" s="1">
        <f t="shared" si="43"/>
        <v>103298</v>
      </c>
      <c r="I2771" s="1" t="e">
        <v>#N/A</v>
      </c>
    </row>
    <row r="2772" spans="2:9">
      <c r="B2772" s="3">
        <v>36448</v>
      </c>
      <c r="C2772" s="1">
        <v>7923.19</v>
      </c>
      <c r="D2772" s="1">
        <v>7959.52</v>
      </c>
      <c r="E2772" s="1">
        <v>7818.42</v>
      </c>
      <c r="F2772" s="1">
        <v>7819.09</v>
      </c>
      <c r="G2772" s="1">
        <v>106553000</v>
      </c>
      <c r="H2772" s="1">
        <f t="shared" si="43"/>
        <v>106553</v>
      </c>
      <c r="I2772" s="1" t="e">
        <v>#N/A</v>
      </c>
    </row>
    <row r="2773" spans="2:9">
      <c r="B2773" s="3">
        <v>36449</v>
      </c>
      <c r="C2773" s="1">
        <v>7721.69</v>
      </c>
      <c r="D2773" s="1">
        <v>7838.39</v>
      </c>
      <c r="E2773" s="1">
        <v>7714.03</v>
      </c>
      <c r="F2773" s="1">
        <v>7829.39</v>
      </c>
      <c r="G2773" s="1">
        <v>74778000</v>
      </c>
      <c r="H2773" s="1">
        <f t="shared" si="43"/>
        <v>74778</v>
      </c>
      <c r="I2773" s="1" t="e">
        <v>#N/A</v>
      </c>
    </row>
    <row r="2774" spans="2:9">
      <c r="B2774" s="3">
        <v>36451</v>
      </c>
      <c r="C2774" s="1">
        <v>7804.8</v>
      </c>
      <c r="D2774" s="1">
        <v>7818.6</v>
      </c>
      <c r="E2774" s="1">
        <v>7726.62</v>
      </c>
      <c r="F2774" s="1">
        <v>7745.26</v>
      </c>
      <c r="G2774" s="1">
        <v>75248000</v>
      </c>
      <c r="H2774" s="1">
        <f t="shared" si="43"/>
        <v>75248</v>
      </c>
      <c r="I2774" s="1" t="e">
        <v>#N/A</v>
      </c>
    </row>
    <row r="2775" spans="2:9">
      <c r="B2775" s="3">
        <v>36452</v>
      </c>
      <c r="C2775" s="1">
        <v>7759.93</v>
      </c>
      <c r="D2775" s="1">
        <v>7798.16</v>
      </c>
      <c r="E2775" s="1">
        <v>7684.3</v>
      </c>
      <c r="F2775" s="1">
        <v>7692.96</v>
      </c>
      <c r="G2775" s="1">
        <v>65433000</v>
      </c>
      <c r="H2775" s="1">
        <f t="shared" si="43"/>
        <v>65433</v>
      </c>
      <c r="I2775" s="1" t="e">
        <v>#N/A</v>
      </c>
    </row>
    <row r="2776" spans="2:9">
      <c r="B2776" s="3">
        <v>36453</v>
      </c>
      <c r="C2776" s="1">
        <v>7698.62</v>
      </c>
      <c r="D2776" s="1">
        <v>7721.15</v>
      </c>
      <c r="E2776" s="1">
        <v>7653.85</v>
      </c>
      <c r="F2776" s="1">
        <v>7666.64</v>
      </c>
      <c r="G2776" s="1">
        <v>71882000</v>
      </c>
      <c r="H2776" s="1">
        <f t="shared" si="43"/>
        <v>71882</v>
      </c>
      <c r="I2776" s="1" t="e">
        <v>#N/A</v>
      </c>
    </row>
    <row r="2777" spans="2:9">
      <c r="B2777" s="3">
        <v>36454</v>
      </c>
      <c r="C2777" s="1">
        <v>7766.74</v>
      </c>
      <c r="D2777" s="1">
        <v>7792.72</v>
      </c>
      <c r="E2777" s="1">
        <v>7645.46</v>
      </c>
      <c r="F2777" s="1">
        <v>7654.9</v>
      </c>
      <c r="G2777" s="1">
        <v>69287000</v>
      </c>
      <c r="H2777" s="1">
        <f t="shared" si="43"/>
        <v>69287</v>
      </c>
      <c r="I2777" s="1" t="e">
        <v>#N/A</v>
      </c>
    </row>
    <row r="2778" spans="2:9">
      <c r="B2778" s="3">
        <v>36455</v>
      </c>
      <c r="C2778" s="1">
        <v>7670.33</v>
      </c>
      <c r="D2778" s="1">
        <v>7691.34</v>
      </c>
      <c r="E2778" s="1">
        <v>7505.07</v>
      </c>
      <c r="F2778" s="1">
        <v>7559.63</v>
      </c>
      <c r="G2778" s="1">
        <v>72384000</v>
      </c>
      <c r="H2778" s="1">
        <f t="shared" si="43"/>
        <v>72384</v>
      </c>
      <c r="I2778" s="1" t="e">
        <v>#N/A</v>
      </c>
    </row>
    <row r="2779" spans="2:9">
      <c r="B2779" s="3">
        <v>36458</v>
      </c>
      <c r="C2779" s="1">
        <v>7583.7</v>
      </c>
      <c r="D2779" s="1">
        <v>7680.87</v>
      </c>
      <c r="E2779" s="1">
        <v>7570.71</v>
      </c>
      <c r="F2779" s="1">
        <v>7680.87</v>
      </c>
      <c r="G2779" s="1">
        <v>54384000</v>
      </c>
      <c r="H2779" s="1">
        <f t="shared" si="43"/>
        <v>54384</v>
      </c>
      <c r="I2779" s="1" t="e">
        <v>#N/A</v>
      </c>
    </row>
    <row r="2780" spans="2:9">
      <c r="B2780" s="3">
        <v>36459</v>
      </c>
      <c r="C2780" s="1">
        <v>7690.31</v>
      </c>
      <c r="D2780" s="1">
        <v>7787.38</v>
      </c>
      <c r="E2780" s="1">
        <v>7667.21</v>
      </c>
      <c r="F2780" s="1">
        <v>7700.29</v>
      </c>
      <c r="G2780" s="1">
        <v>68703000</v>
      </c>
      <c r="H2780" s="1">
        <f t="shared" si="43"/>
        <v>68703</v>
      </c>
      <c r="I2780" s="1" t="e">
        <v>#N/A</v>
      </c>
    </row>
    <row r="2781" spans="2:9">
      <c r="B2781" s="3">
        <v>36460</v>
      </c>
      <c r="C2781" s="1">
        <v>7731.17</v>
      </c>
      <c r="D2781" s="1">
        <v>7780.21</v>
      </c>
      <c r="E2781" s="1">
        <v>7669.83</v>
      </c>
      <c r="F2781" s="1">
        <v>7701.22</v>
      </c>
      <c r="G2781" s="1">
        <v>61991000</v>
      </c>
      <c r="H2781" s="1">
        <f t="shared" si="43"/>
        <v>61991</v>
      </c>
      <c r="I2781" s="1" t="e">
        <v>#N/A</v>
      </c>
    </row>
    <row r="2782" spans="2:9">
      <c r="B2782" s="3">
        <v>36461</v>
      </c>
      <c r="C2782" s="1">
        <v>7729.62</v>
      </c>
      <c r="D2782" s="1">
        <v>7744.33</v>
      </c>
      <c r="E2782" s="1">
        <v>7669.49</v>
      </c>
      <c r="F2782" s="1">
        <v>7681.85</v>
      </c>
      <c r="G2782" s="1">
        <v>60996000</v>
      </c>
      <c r="H2782" s="1">
        <f t="shared" si="43"/>
        <v>60996</v>
      </c>
      <c r="I2782" s="1" t="e">
        <v>#N/A</v>
      </c>
    </row>
    <row r="2783" spans="2:9">
      <c r="B2783" s="3">
        <v>36462</v>
      </c>
      <c r="C2783" s="1">
        <v>7751.51</v>
      </c>
      <c r="D2783" s="1">
        <v>7776.85</v>
      </c>
      <c r="E2783" s="1">
        <v>7667.81</v>
      </c>
      <c r="F2783" s="1">
        <v>7706.67</v>
      </c>
      <c r="G2783" s="1">
        <v>92319000</v>
      </c>
      <c r="H2783" s="1">
        <f t="shared" si="43"/>
        <v>92319</v>
      </c>
      <c r="I2783" s="1" t="e">
        <v>#N/A</v>
      </c>
    </row>
    <row r="2784" spans="2:9">
      <c r="B2784" s="3">
        <v>36463</v>
      </c>
      <c r="C2784" s="1">
        <v>7778.45</v>
      </c>
      <c r="D2784" s="1">
        <v>7859.55</v>
      </c>
      <c r="E2784" s="1">
        <v>7766.62</v>
      </c>
      <c r="F2784" s="1">
        <v>7854.85</v>
      </c>
      <c r="G2784" s="1">
        <v>135297000</v>
      </c>
      <c r="H2784" s="1">
        <f t="shared" si="43"/>
        <v>135297</v>
      </c>
      <c r="I2784" s="1" t="e">
        <v>#N/A</v>
      </c>
    </row>
    <row r="2785" spans="2:9">
      <c r="B2785" s="3">
        <v>36465</v>
      </c>
      <c r="C2785" s="1">
        <v>7871.07</v>
      </c>
      <c r="D2785" s="1">
        <v>7874.26</v>
      </c>
      <c r="E2785" s="1">
        <v>7808.9</v>
      </c>
      <c r="F2785" s="1">
        <v>7814.89</v>
      </c>
      <c r="G2785" s="1">
        <v>75168000</v>
      </c>
      <c r="H2785" s="1">
        <f t="shared" si="43"/>
        <v>75168</v>
      </c>
      <c r="I2785" s="1" t="e">
        <v>#N/A</v>
      </c>
    </row>
    <row r="2786" spans="2:9">
      <c r="B2786" s="3">
        <v>36466</v>
      </c>
      <c r="C2786" s="1">
        <v>7789.35</v>
      </c>
      <c r="D2786" s="1">
        <v>7805.82</v>
      </c>
      <c r="E2786" s="1">
        <v>7687.72</v>
      </c>
      <c r="F2786" s="1">
        <v>7721.59</v>
      </c>
      <c r="G2786" s="1">
        <v>65941000</v>
      </c>
      <c r="H2786" s="1">
        <f t="shared" si="43"/>
        <v>65941</v>
      </c>
      <c r="I2786" s="1" t="e">
        <v>#N/A</v>
      </c>
    </row>
    <row r="2787" spans="2:9">
      <c r="B2787" s="3">
        <v>36467</v>
      </c>
      <c r="C2787" s="1">
        <v>7729.1</v>
      </c>
      <c r="D2787" s="1">
        <v>7741.52</v>
      </c>
      <c r="E2787" s="1">
        <v>7572.11</v>
      </c>
      <c r="F2787" s="1">
        <v>7580.09</v>
      </c>
      <c r="G2787" s="1">
        <v>69221000</v>
      </c>
      <c r="H2787" s="1">
        <f t="shared" si="43"/>
        <v>69221</v>
      </c>
      <c r="I2787" s="1" t="e">
        <v>#N/A</v>
      </c>
    </row>
    <row r="2788" spans="2:9">
      <c r="B2788" s="3">
        <v>36468</v>
      </c>
      <c r="C2788" s="1">
        <v>7589.93</v>
      </c>
      <c r="D2788" s="1">
        <v>7605.95</v>
      </c>
      <c r="E2788" s="1">
        <v>7460.21</v>
      </c>
      <c r="F2788" s="1">
        <v>7469.23</v>
      </c>
      <c r="G2788" s="1">
        <v>67912000</v>
      </c>
      <c r="H2788" s="1">
        <f t="shared" si="43"/>
        <v>67912</v>
      </c>
      <c r="I2788" s="1" t="e">
        <v>#N/A</v>
      </c>
    </row>
    <row r="2789" spans="2:9">
      <c r="B2789" s="3">
        <v>36469</v>
      </c>
      <c r="C2789" s="1">
        <v>7466.63</v>
      </c>
      <c r="D2789" s="1">
        <v>7498.19</v>
      </c>
      <c r="E2789" s="1">
        <v>7404.31</v>
      </c>
      <c r="F2789" s="1">
        <v>7488.26</v>
      </c>
      <c r="G2789" s="1">
        <v>54895000</v>
      </c>
      <c r="H2789" s="1">
        <f t="shared" si="43"/>
        <v>54895</v>
      </c>
      <c r="I2789" s="1" t="e">
        <v>#N/A</v>
      </c>
    </row>
    <row r="2790" spans="2:9">
      <c r="B2790" s="3">
        <v>36470</v>
      </c>
      <c r="C2790" s="1">
        <v>7526.65</v>
      </c>
      <c r="D2790" s="1">
        <v>7532.49</v>
      </c>
      <c r="E2790" s="1">
        <v>7371.51</v>
      </c>
      <c r="F2790" s="1">
        <v>7376.56</v>
      </c>
      <c r="G2790" s="1">
        <v>68083000</v>
      </c>
      <c r="H2790" s="1">
        <f t="shared" si="43"/>
        <v>68083</v>
      </c>
      <c r="I2790" s="1" t="e">
        <v>#N/A</v>
      </c>
    </row>
    <row r="2791" spans="2:9">
      <c r="B2791" s="3">
        <v>36472</v>
      </c>
      <c r="C2791" s="1">
        <v>7318.28</v>
      </c>
      <c r="D2791" s="1">
        <v>7411.73</v>
      </c>
      <c r="E2791" s="1">
        <v>7261.31</v>
      </c>
      <c r="F2791" s="1">
        <v>7401.49</v>
      </c>
      <c r="G2791" s="1">
        <v>54883000</v>
      </c>
      <c r="H2791" s="1">
        <f t="shared" si="43"/>
        <v>54883</v>
      </c>
      <c r="I2791" s="1" t="e">
        <v>#N/A</v>
      </c>
    </row>
    <row r="2792" spans="2:9">
      <c r="B2792" s="3">
        <v>36473</v>
      </c>
      <c r="C2792" s="1">
        <v>7420.05</v>
      </c>
      <c r="D2792" s="1">
        <v>7430.4</v>
      </c>
      <c r="E2792" s="1">
        <v>7362.69</v>
      </c>
      <c r="F2792" s="1">
        <v>7362.69</v>
      </c>
      <c r="G2792" s="1">
        <v>45860000</v>
      </c>
      <c r="H2792" s="1">
        <f t="shared" si="43"/>
        <v>45860</v>
      </c>
      <c r="I2792" s="1" t="e">
        <v>#N/A</v>
      </c>
    </row>
    <row r="2793" spans="2:9">
      <c r="B2793" s="3">
        <v>36474</v>
      </c>
      <c r="C2793" s="1">
        <v>7356.73</v>
      </c>
      <c r="D2793" s="1">
        <v>7506.46</v>
      </c>
      <c r="E2793" s="1">
        <v>7355.38</v>
      </c>
      <c r="F2793" s="1">
        <v>7401.81</v>
      </c>
      <c r="G2793" s="1">
        <v>56776000</v>
      </c>
      <c r="H2793" s="1">
        <f t="shared" si="43"/>
        <v>56776</v>
      </c>
      <c r="I2793" s="1" t="e">
        <v>#N/A</v>
      </c>
    </row>
    <row r="2794" spans="2:9">
      <c r="B2794" s="3">
        <v>36475</v>
      </c>
      <c r="C2794" s="1">
        <v>7464.99</v>
      </c>
      <c r="D2794" s="1">
        <v>7549.29</v>
      </c>
      <c r="E2794" s="1">
        <v>7464.99</v>
      </c>
      <c r="F2794" s="1">
        <v>7532.22</v>
      </c>
      <c r="G2794" s="1">
        <v>82200000</v>
      </c>
      <c r="H2794" s="1">
        <f t="shared" si="43"/>
        <v>82200</v>
      </c>
      <c r="I2794" s="1" t="e">
        <v>#N/A</v>
      </c>
    </row>
    <row r="2795" spans="2:9">
      <c r="B2795" s="3">
        <v>36479</v>
      </c>
      <c r="C2795" s="1">
        <v>7575.61</v>
      </c>
      <c r="D2795" s="1">
        <v>7577.56</v>
      </c>
      <c r="E2795" s="1">
        <v>7492.48</v>
      </c>
      <c r="F2795" s="1">
        <v>7545.03</v>
      </c>
      <c r="G2795" s="1">
        <v>67234000</v>
      </c>
      <c r="H2795" s="1">
        <f t="shared" si="43"/>
        <v>67234</v>
      </c>
      <c r="I2795" s="1" t="e">
        <v>#N/A</v>
      </c>
    </row>
    <row r="2796" spans="2:9">
      <c r="B2796" s="3">
        <v>36480</v>
      </c>
      <c r="C2796" s="1">
        <v>7570.98</v>
      </c>
      <c r="D2796" s="1">
        <v>7646.25</v>
      </c>
      <c r="E2796" s="1">
        <v>7554.17</v>
      </c>
      <c r="F2796" s="1">
        <v>7606.2</v>
      </c>
      <c r="G2796" s="1">
        <v>102829000</v>
      </c>
      <c r="H2796" s="1">
        <f t="shared" si="43"/>
        <v>102829</v>
      </c>
      <c r="I2796" s="1" t="e">
        <v>#N/A</v>
      </c>
    </row>
    <row r="2797" spans="2:9">
      <c r="B2797" s="3">
        <v>36481</v>
      </c>
      <c r="C2797" s="1">
        <v>7661.25</v>
      </c>
      <c r="D2797" s="1">
        <v>7687.04</v>
      </c>
      <c r="E2797" s="1">
        <v>7612.19</v>
      </c>
      <c r="F2797" s="1">
        <v>7645.78</v>
      </c>
      <c r="G2797" s="1">
        <v>103092000</v>
      </c>
      <c r="H2797" s="1">
        <f t="shared" si="43"/>
        <v>103092</v>
      </c>
      <c r="I2797" s="1" t="e">
        <v>#N/A</v>
      </c>
    </row>
    <row r="2798" spans="2:9">
      <c r="B2798" s="3">
        <v>36482</v>
      </c>
      <c r="C2798" s="1">
        <v>7633.61</v>
      </c>
      <c r="D2798" s="1">
        <v>7745.9</v>
      </c>
      <c r="E2798" s="1">
        <v>7626.05</v>
      </c>
      <c r="F2798" s="1">
        <v>7718.06</v>
      </c>
      <c r="G2798" s="1">
        <v>139533000</v>
      </c>
      <c r="H2798" s="1">
        <f t="shared" si="43"/>
        <v>139533</v>
      </c>
      <c r="I2798" s="1" t="e">
        <v>#N/A</v>
      </c>
    </row>
    <row r="2799" spans="2:9">
      <c r="B2799" s="3">
        <v>36483</v>
      </c>
      <c r="C2799" s="1">
        <v>7787.2</v>
      </c>
      <c r="D2799" s="1">
        <v>7858.4</v>
      </c>
      <c r="E2799" s="1">
        <v>7756.34</v>
      </c>
      <c r="F2799" s="1">
        <v>7770.81</v>
      </c>
      <c r="G2799" s="1">
        <v>164382000</v>
      </c>
      <c r="H2799" s="1">
        <f t="shared" si="43"/>
        <v>164382</v>
      </c>
      <c r="I2799" s="1" t="e">
        <v>#N/A</v>
      </c>
    </row>
    <row r="2800" spans="2:9">
      <c r="B2800" s="3">
        <v>36484</v>
      </c>
      <c r="C2800" s="1">
        <v>7890.51</v>
      </c>
      <c r="D2800" s="1">
        <v>7944.49</v>
      </c>
      <c r="E2800" s="1">
        <v>7864.57</v>
      </c>
      <c r="F2800" s="1">
        <v>7900.34</v>
      </c>
      <c r="G2800" s="1">
        <v>171974000</v>
      </c>
      <c r="H2800" s="1">
        <f t="shared" si="43"/>
        <v>171974</v>
      </c>
      <c r="I2800" s="1" t="e">
        <v>#N/A</v>
      </c>
    </row>
    <row r="2801" spans="2:9">
      <c r="B2801" s="3">
        <v>36486</v>
      </c>
      <c r="C2801" s="1">
        <v>7967.05</v>
      </c>
      <c r="D2801" s="1">
        <v>8088.53</v>
      </c>
      <c r="E2801" s="1">
        <v>7944.02</v>
      </c>
      <c r="F2801" s="1">
        <v>8052.31</v>
      </c>
      <c r="G2801" s="1">
        <v>190581000</v>
      </c>
      <c r="H2801" s="1">
        <f t="shared" si="43"/>
        <v>190581</v>
      </c>
      <c r="I2801" s="1" t="e">
        <v>#N/A</v>
      </c>
    </row>
    <row r="2802" spans="2:9">
      <c r="B2802" s="3">
        <v>36487</v>
      </c>
      <c r="C2802" s="1">
        <v>8105.12</v>
      </c>
      <c r="D2802" s="1">
        <v>8152.33</v>
      </c>
      <c r="E2802" s="1">
        <v>8007.17</v>
      </c>
      <c r="F2802" s="1">
        <v>8046.19</v>
      </c>
      <c r="G2802" s="1">
        <v>171320000</v>
      </c>
      <c r="H2802" s="1">
        <f t="shared" si="43"/>
        <v>171320</v>
      </c>
      <c r="I2802" s="1" t="e">
        <v>#N/A</v>
      </c>
    </row>
    <row r="2803" spans="2:9">
      <c r="B2803" s="3">
        <v>36488</v>
      </c>
      <c r="C2803" s="1">
        <v>7950.12</v>
      </c>
      <c r="D2803" s="1">
        <v>8034.73</v>
      </c>
      <c r="E2803" s="1">
        <v>7913.21</v>
      </c>
      <c r="F2803" s="1">
        <v>7921.85</v>
      </c>
      <c r="G2803" s="1">
        <v>121336000</v>
      </c>
      <c r="H2803" s="1">
        <f t="shared" si="43"/>
        <v>121336</v>
      </c>
      <c r="I2803" s="1" t="e">
        <v>#N/A</v>
      </c>
    </row>
    <row r="2804" spans="2:9">
      <c r="B2804" s="3">
        <v>36489</v>
      </c>
      <c r="C2804" s="1">
        <v>7919.68</v>
      </c>
      <c r="D2804" s="1">
        <v>7933.82</v>
      </c>
      <c r="E2804" s="1">
        <v>7808.92</v>
      </c>
      <c r="F2804" s="1">
        <v>7904.53</v>
      </c>
      <c r="G2804" s="1">
        <v>125022000</v>
      </c>
      <c r="H2804" s="1">
        <f t="shared" si="43"/>
        <v>125022</v>
      </c>
      <c r="I2804" s="1" t="e">
        <v>#N/A</v>
      </c>
    </row>
    <row r="2805" spans="2:9">
      <c r="B2805" s="3">
        <v>36490</v>
      </c>
      <c r="C2805" s="1">
        <v>7913.91</v>
      </c>
      <c r="D2805" s="1">
        <v>7955.13</v>
      </c>
      <c r="E2805" s="1">
        <v>7558.4</v>
      </c>
      <c r="F2805" s="1">
        <v>7595.44</v>
      </c>
      <c r="G2805" s="1">
        <v>192637000</v>
      </c>
      <c r="H2805" s="1">
        <f t="shared" si="43"/>
        <v>192637</v>
      </c>
      <c r="I2805" s="1" t="e">
        <v>#N/A</v>
      </c>
    </row>
    <row r="2806" spans="2:9">
      <c r="B2806" s="3">
        <v>36493</v>
      </c>
      <c r="C2806" s="1">
        <v>7706.12</v>
      </c>
      <c r="D2806" s="1">
        <v>7823.9</v>
      </c>
      <c r="E2806" s="1">
        <v>7688.58</v>
      </c>
      <c r="F2806" s="1">
        <v>7823.9</v>
      </c>
      <c r="G2806" s="1">
        <v>118267000</v>
      </c>
      <c r="H2806" s="1">
        <f t="shared" si="43"/>
        <v>118267</v>
      </c>
      <c r="I2806" s="1" t="e">
        <v>#N/A</v>
      </c>
    </row>
    <row r="2807" spans="2:9">
      <c r="B2807" s="3">
        <v>36494</v>
      </c>
      <c r="C2807" s="1">
        <v>7857.05</v>
      </c>
      <c r="D2807" s="1">
        <v>7884.23</v>
      </c>
      <c r="E2807" s="1">
        <v>7707.17</v>
      </c>
      <c r="F2807" s="1">
        <v>7720.87</v>
      </c>
      <c r="G2807" s="1">
        <v>121464000</v>
      </c>
      <c r="H2807" s="1">
        <f t="shared" si="43"/>
        <v>121464</v>
      </c>
      <c r="I2807" s="1" t="e">
        <v>#N/A</v>
      </c>
    </row>
    <row r="2808" spans="2:9">
      <c r="B2808" s="3">
        <v>36495</v>
      </c>
      <c r="C2808" s="1">
        <v>7702.18</v>
      </c>
      <c r="D2808" s="1">
        <v>7767.08</v>
      </c>
      <c r="E2808" s="1">
        <v>7684.42</v>
      </c>
      <c r="F2808" s="1">
        <v>7766.2</v>
      </c>
      <c r="G2808" s="1">
        <v>81536000</v>
      </c>
      <c r="H2808" s="1">
        <f t="shared" si="43"/>
        <v>81536</v>
      </c>
      <c r="I2808" s="1" t="e">
        <v>#N/A</v>
      </c>
    </row>
    <row r="2809" spans="2:9">
      <c r="B2809" s="3">
        <v>36496</v>
      </c>
      <c r="C2809" s="1">
        <v>7802.83</v>
      </c>
      <c r="D2809" s="1">
        <v>7872.58</v>
      </c>
      <c r="E2809" s="1">
        <v>7773.75</v>
      </c>
      <c r="F2809" s="1">
        <v>7806.26</v>
      </c>
      <c r="G2809" s="1">
        <v>92909000</v>
      </c>
      <c r="H2809" s="1">
        <f t="shared" si="43"/>
        <v>92909</v>
      </c>
      <c r="I2809" s="1" t="e">
        <v>#N/A</v>
      </c>
    </row>
    <row r="2810" spans="2:9">
      <c r="B2810" s="3">
        <v>36497</v>
      </c>
      <c r="C2810" s="1">
        <v>7880.49</v>
      </c>
      <c r="D2810" s="1">
        <v>7957.09</v>
      </c>
      <c r="E2810" s="1">
        <v>7858.58</v>
      </c>
      <c r="F2810" s="1">
        <v>7933.17</v>
      </c>
      <c r="G2810" s="1">
        <v>124869000</v>
      </c>
      <c r="H2810" s="1">
        <f t="shared" si="43"/>
        <v>124869</v>
      </c>
      <c r="I2810" s="1" t="e">
        <v>#N/A</v>
      </c>
    </row>
    <row r="2811" spans="2:9">
      <c r="B2811" s="3">
        <v>36498</v>
      </c>
      <c r="C2811" s="1">
        <v>8039.64</v>
      </c>
      <c r="D2811" s="1">
        <v>8087.49</v>
      </c>
      <c r="E2811" s="1">
        <v>7946.11</v>
      </c>
      <c r="F2811" s="1">
        <v>7964.49</v>
      </c>
      <c r="G2811" s="1">
        <v>149397000</v>
      </c>
      <c r="H2811" s="1">
        <f t="shared" si="43"/>
        <v>149397</v>
      </c>
      <c r="I2811" s="1" t="e">
        <v>#N/A</v>
      </c>
    </row>
    <row r="2812" spans="2:9">
      <c r="B2812" s="3">
        <v>36500</v>
      </c>
      <c r="C2812" s="1">
        <v>7982.74</v>
      </c>
      <c r="D2812" s="1">
        <v>7982.74</v>
      </c>
      <c r="E2812" s="1">
        <v>7859.76</v>
      </c>
      <c r="F2812" s="1">
        <v>7894.46</v>
      </c>
      <c r="G2812" s="1">
        <v>119813000</v>
      </c>
      <c r="H2812" s="1">
        <f t="shared" si="43"/>
        <v>119813</v>
      </c>
      <c r="I2812" s="1" t="e">
        <v>#N/A</v>
      </c>
    </row>
    <row r="2813" spans="2:9">
      <c r="B2813" s="3">
        <v>36501</v>
      </c>
      <c r="C2813" s="1">
        <v>7899.85</v>
      </c>
      <c r="D2813" s="1">
        <v>7907.01</v>
      </c>
      <c r="E2813" s="1">
        <v>7812.29</v>
      </c>
      <c r="F2813" s="1">
        <v>7827.05</v>
      </c>
      <c r="G2813" s="1">
        <v>115191000</v>
      </c>
      <c r="H2813" s="1">
        <f t="shared" si="43"/>
        <v>115191</v>
      </c>
      <c r="I2813" s="1" t="e">
        <v>#N/A</v>
      </c>
    </row>
    <row r="2814" spans="2:9">
      <c r="B2814" s="3">
        <v>36502</v>
      </c>
      <c r="C2814" s="1">
        <v>7826.85</v>
      </c>
      <c r="D2814" s="1">
        <v>7910.76</v>
      </c>
      <c r="E2814" s="1">
        <v>7798.92</v>
      </c>
      <c r="F2814" s="1">
        <v>7811.02</v>
      </c>
      <c r="G2814" s="1">
        <v>135981000</v>
      </c>
      <c r="H2814" s="1">
        <f t="shared" si="43"/>
        <v>135981</v>
      </c>
      <c r="I2814" s="1" t="e">
        <v>#N/A</v>
      </c>
    </row>
    <row r="2815" spans="2:9">
      <c r="B2815" s="3">
        <v>36503</v>
      </c>
      <c r="C2815" s="1">
        <v>7797.61</v>
      </c>
      <c r="D2815" s="1">
        <v>7862.37</v>
      </c>
      <c r="E2815" s="1">
        <v>7728.77</v>
      </c>
      <c r="F2815" s="1">
        <v>7738.84</v>
      </c>
      <c r="G2815" s="1">
        <v>139686000</v>
      </c>
      <c r="H2815" s="1">
        <f t="shared" si="43"/>
        <v>139686</v>
      </c>
      <c r="I2815" s="1" t="e">
        <v>#N/A</v>
      </c>
    </row>
    <row r="2816" spans="2:9">
      <c r="B2816" s="3">
        <v>36504</v>
      </c>
      <c r="C2816" s="1">
        <v>7754.57</v>
      </c>
      <c r="D2816" s="1">
        <v>7767.99</v>
      </c>
      <c r="E2816" s="1">
        <v>7687.36</v>
      </c>
      <c r="F2816" s="1">
        <v>7733.77</v>
      </c>
      <c r="G2816" s="1">
        <v>114493000</v>
      </c>
      <c r="H2816" s="1">
        <f t="shared" si="43"/>
        <v>114493</v>
      </c>
      <c r="I2816" s="1" t="e">
        <v>#N/A</v>
      </c>
    </row>
    <row r="2817" spans="2:9">
      <c r="B2817" s="3">
        <v>36507</v>
      </c>
      <c r="C2817" s="1">
        <v>7782.48</v>
      </c>
      <c r="D2817" s="1">
        <v>7883.61</v>
      </c>
      <c r="E2817" s="1">
        <v>7782.48</v>
      </c>
      <c r="F2817" s="1">
        <v>7883.61</v>
      </c>
      <c r="G2817" s="1">
        <v>120087000</v>
      </c>
      <c r="H2817" s="1">
        <f t="shared" si="43"/>
        <v>120087</v>
      </c>
      <c r="I2817" s="1" t="e">
        <v>#N/A</v>
      </c>
    </row>
    <row r="2818" spans="2:9">
      <c r="B2818" s="3">
        <v>36508</v>
      </c>
      <c r="C2818" s="1">
        <v>7921.2</v>
      </c>
      <c r="D2818" s="1">
        <v>7932.47</v>
      </c>
      <c r="E2818" s="1">
        <v>7843.58</v>
      </c>
      <c r="F2818" s="1">
        <v>7850.14</v>
      </c>
      <c r="G2818" s="1">
        <v>132574000</v>
      </c>
      <c r="H2818" s="1">
        <f t="shared" si="43"/>
        <v>132574</v>
      </c>
      <c r="I2818" s="1" t="e">
        <v>#N/A</v>
      </c>
    </row>
    <row r="2819" spans="2:9">
      <c r="B2819" s="3">
        <v>36509</v>
      </c>
      <c r="C2819" s="1">
        <v>7832.26</v>
      </c>
      <c r="D2819" s="1">
        <v>7895.22</v>
      </c>
      <c r="E2819" s="1">
        <v>7831.87</v>
      </c>
      <c r="F2819" s="1">
        <v>7859.89</v>
      </c>
      <c r="G2819" s="1">
        <v>133168000</v>
      </c>
      <c r="H2819" s="1">
        <f t="shared" si="43"/>
        <v>133168</v>
      </c>
      <c r="I2819" s="1" t="e">
        <v>#N/A</v>
      </c>
    </row>
    <row r="2820" spans="2:9">
      <c r="B2820" s="3">
        <v>36510</v>
      </c>
      <c r="C2820" s="1">
        <v>7891.08</v>
      </c>
      <c r="D2820" s="1">
        <v>7904.84</v>
      </c>
      <c r="E2820" s="1">
        <v>7721.5</v>
      </c>
      <c r="F2820" s="1">
        <v>7739.76</v>
      </c>
      <c r="G2820" s="1">
        <v>156577000</v>
      </c>
      <c r="H2820" s="1">
        <f t="shared" si="43"/>
        <v>156577</v>
      </c>
      <c r="I2820" s="1" t="e">
        <v>#N/A</v>
      </c>
    </row>
    <row r="2821" spans="2:9">
      <c r="B2821" s="3">
        <v>36511</v>
      </c>
      <c r="C2821" s="1">
        <v>7762.88</v>
      </c>
      <c r="D2821" s="1">
        <v>7792.99</v>
      </c>
      <c r="E2821" s="1">
        <v>7684.64</v>
      </c>
      <c r="F2821" s="1">
        <v>7723.22</v>
      </c>
      <c r="G2821" s="1">
        <v>131988000</v>
      </c>
      <c r="H2821" s="1">
        <f t="shared" si="43"/>
        <v>131988</v>
      </c>
      <c r="I2821" s="1" t="e">
        <v>#N/A</v>
      </c>
    </row>
    <row r="2822" spans="2:9">
      <c r="B2822" s="3">
        <v>36512</v>
      </c>
      <c r="C2822" s="1">
        <v>7748.69</v>
      </c>
      <c r="D2822" s="1">
        <v>7841.5</v>
      </c>
      <c r="E2822" s="1">
        <v>7748.69</v>
      </c>
      <c r="F2822" s="1">
        <v>7797.87</v>
      </c>
      <c r="G2822" s="1">
        <v>108138000</v>
      </c>
      <c r="H2822" s="1">
        <f t="shared" si="43"/>
        <v>108138</v>
      </c>
      <c r="I2822" s="1" t="e">
        <v>#N/A</v>
      </c>
    </row>
    <row r="2823" spans="2:9">
      <c r="B2823" s="3">
        <v>36514</v>
      </c>
      <c r="C2823" s="1">
        <v>7821.95</v>
      </c>
      <c r="D2823" s="1">
        <v>7827.49</v>
      </c>
      <c r="E2823" s="1">
        <v>7741.84</v>
      </c>
      <c r="F2823" s="1">
        <v>7782.94</v>
      </c>
      <c r="G2823" s="1">
        <v>90495000</v>
      </c>
      <c r="H2823" s="1">
        <f t="shared" ref="H2823:H2886" si="44">ROUND(G2823/1000,0)</f>
        <v>90495</v>
      </c>
      <c r="I2823" s="1" t="e">
        <v>#N/A</v>
      </c>
    </row>
    <row r="2824" spans="2:9">
      <c r="B2824" s="3">
        <v>36515</v>
      </c>
      <c r="C2824" s="1">
        <v>7803.93</v>
      </c>
      <c r="D2824" s="1">
        <v>7946.05</v>
      </c>
      <c r="E2824" s="1">
        <v>7803.93</v>
      </c>
      <c r="F2824" s="1">
        <v>7934.26</v>
      </c>
      <c r="G2824" s="1">
        <v>136289000</v>
      </c>
      <c r="H2824" s="1">
        <f t="shared" si="44"/>
        <v>136289</v>
      </c>
      <c r="I2824" s="1" t="e">
        <v>#N/A</v>
      </c>
    </row>
    <row r="2825" spans="2:9">
      <c r="B2825" s="3">
        <v>36516</v>
      </c>
      <c r="C2825" s="1">
        <v>8033.37</v>
      </c>
      <c r="D2825" s="1">
        <v>8079.57</v>
      </c>
      <c r="E2825" s="1">
        <v>7979.72</v>
      </c>
      <c r="F2825" s="1">
        <v>8002.76</v>
      </c>
      <c r="G2825" s="1">
        <v>164331000</v>
      </c>
      <c r="H2825" s="1">
        <f t="shared" si="44"/>
        <v>164331</v>
      </c>
      <c r="I2825" s="1" t="e">
        <v>#N/A</v>
      </c>
    </row>
    <row r="2826" spans="2:9">
      <c r="B2826" s="3">
        <v>36517</v>
      </c>
      <c r="C2826" s="1">
        <v>8043.88</v>
      </c>
      <c r="D2826" s="1">
        <v>8117.73</v>
      </c>
      <c r="E2826" s="1">
        <v>8013.18</v>
      </c>
      <c r="F2826" s="1">
        <v>8083.49</v>
      </c>
      <c r="G2826" s="1">
        <v>133859000</v>
      </c>
      <c r="H2826" s="1">
        <f t="shared" si="44"/>
        <v>133859</v>
      </c>
      <c r="I2826" s="1" t="e">
        <v>#N/A</v>
      </c>
    </row>
    <row r="2827" spans="2:9">
      <c r="B2827" s="3">
        <v>36518</v>
      </c>
      <c r="C2827" s="1">
        <v>8144.84</v>
      </c>
      <c r="D2827" s="1">
        <v>8225.39</v>
      </c>
      <c r="E2827" s="1">
        <v>8144.84</v>
      </c>
      <c r="F2827" s="1">
        <v>8219.4500000000007</v>
      </c>
      <c r="G2827" s="1">
        <v>170437000</v>
      </c>
      <c r="H2827" s="1">
        <f t="shared" si="44"/>
        <v>170437</v>
      </c>
      <c r="I2827" s="1" t="e">
        <v>#N/A</v>
      </c>
    </row>
    <row r="2828" spans="2:9">
      <c r="B2828" s="3">
        <v>36521</v>
      </c>
      <c r="C2828" s="1">
        <v>8274.83</v>
      </c>
      <c r="D2828" s="1">
        <v>8415.07</v>
      </c>
      <c r="E2828" s="1">
        <v>8253.7900000000009</v>
      </c>
      <c r="F2828" s="1">
        <v>8415.07</v>
      </c>
      <c r="G2828" s="1">
        <v>189586000</v>
      </c>
      <c r="H2828" s="1">
        <f t="shared" si="44"/>
        <v>189586</v>
      </c>
      <c r="I2828" s="1" t="e">
        <v>#N/A</v>
      </c>
    </row>
    <row r="2829" spans="2:9">
      <c r="B2829" s="3">
        <v>36522</v>
      </c>
      <c r="C2829" s="1">
        <v>8451.7199999999993</v>
      </c>
      <c r="D2829" s="1">
        <v>8480.5</v>
      </c>
      <c r="E2829" s="1">
        <v>8376.2900000000009</v>
      </c>
      <c r="F2829" s="1">
        <v>8448.84</v>
      </c>
      <c r="G2829" s="1">
        <v>193580000</v>
      </c>
      <c r="H2829" s="1">
        <f t="shared" si="44"/>
        <v>193580</v>
      </c>
      <c r="I2829" s="1" t="e">
        <v>#N/A</v>
      </c>
    </row>
    <row r="2830" spans="2:9">
      <c r="B2830" s="3">
        <v>36529</v>
      </c>
      <c r="C2830" s="1">
        <v>8644.91</v>
      </c>
      <c r="D2830" s="1">
        <v>8803.61</v>
      </c>
      <c r="E2830" s="1">
        <v>8642.5</v>
      </c>
      <c r="F2830" s="1">
        <v>8756.5499999999993</v>
      </c>
      <c r="G2830" s="1">
        <v>228294000</v>
      </c>
      <c r="H2830" s="1">
        <f t="shared" si="44"/>
        <v>228294</v>
      </c>
      <c r="I2830" s="1" t="e">
        <v>#N/A</v>
      </c>
    </row>
    <row r="2831" spans="2:9">
      <c r="B2831" s="3">
        <v>36530</v>
      </c>
      <c r="C2831" s="1">
        <v>8690.6</v>
      </c>
      <c r="D2831" s="1">
        <v>8867.68</v>
      </c>
      <c r="E2831" s="1">
        <v>8668.02</v>
      </c>
      <c r="F2831" s="1">
        <v>8849.8700000000008</v>
      </c>
      <c r="G2831" s="1">
        <v>251989000</v>
      </c>
      <c r="H2831" s="1">
        <f t="shared" si="44"/>
        <v>251989</v>
      </c>
      <c r="I2831" s="1" t="e">
        <v>#N/A</v>
      </c>
    </row>
    <row r="2832" spans="2:9">
      <c r="B2832" s="3">
        <v>36531</v>
      </c>
      <c r="C2832" s="1">
        <v>8876.59</v>
      </c>
      <c r="D2832" s="1">
        <v>9023.99</v>
      </c>
      <c r="E2832" s="1">
        <v>8863.91</v>
      </c>
      <c r="F2832" s="1">
        <v>8922.0300000000007</v>
      </c>
      <c r="G2832" s="1">
        <v>267613000</v>
      </c>
      <c r="H2832" s="1">
        <f t="shared" si="44"/>
        <v>267613</v>
      </c>
      <c r="I2832" s="1" t="e">
        <v>#N/A</v>
      </c>
    </row>
    <row r="2833" spans="2:9">
      <c r="B2833" s="3">
        <v>36532</v>
      </c>
      <c r="C2833" s="1">
        <v>8856.8700000000008</v>
      </c>
      <c r="D2833" s="1">
        <v>8940.77</v>
      </c>
      <c r="E2833" s="1">
        <v>8739.43</v>
      </c>
      <c r="F2833" s="1">
        <v>8845.4699999999993</v>
      </c>
      <c r="G2833" s="1">
        <v>222091000</v>
      </c>
      <c r="H2833" s="1">
        <f t="shared" si="44"/>
        <v>222091</v>
      </c>
      <c r="I2833" s="1" t="e">
        <v>#N/A</v>
      </c>
    </row>
    <row r="2834" spans="2:9">
      <c r="B2834" s="3">
        <v>36535</v>
      </c>
      <c r="C2834" s="1">
        <v>8918.6</v>
      </c>
      <c r="D2834" s="1">
        <v>9126.02</v>
      </c>
      <c r="E2834" s="1">
        <v>8891.7900000000009</v>
      </c>
      <c r="F2834" s="1">
        <v>9102.6</v>
      </c>
      <c r="G2834" s="1">
        <v>244045000</v>
      </c>
      <c r="H2834" s="1">
        <f t="shared" si="44"/>
        <v>244045</v>
      </c>
      <c r="I2834" s="1" t="e">
        <v>#N/A</v>
      </c>
    </row>
    <row r="2835" spans="2:9">
      <c r="B2835" s="3">
        <v>36536</v>
      </c>
      <c r="C2835" s="1">
        <v>9199.1</v>
      </c>
      <c r="D2835" s="1">
        <v>9332.52</v>
      </c>
      <c r="E2835" s="1">
        <v>8890.4500000000007</v>
      </c>
      <c r="F2835" s="1">
        <v>8927.0300000000007</v>
      </c>
      <c r="G2835" s="1">
        <v>325601000</v>
      </c>
      <c r="H2835" s="1">
        <f t="shared" si="44"/>
        <v>325601</v>
      </c>
      <c r="I2835" s="1" t="e">
        <v>#N/A</v>
      </c>
    </row>
    <row r="2836" spans="2:9">
      <c r="B2836" s="3">
        <v>36537</v>
      </c>
      <c r="C2836" s="1">
        <v>8964.7800000000007</v>
      </c>
      <c r="D2836" s="1">
        <v>9144.65</v>
      </c>
      <c r="E2836" s="1">
        <v>8937.31</v>
      </c>
      <c r="F2836" s="1">
        <v>9144.65</v>
      </c>
      <c r="G2836" s="1">
        <v>237167584</v>
      </c>
      <c r="H2836" s="1">
        <f t="shared" si="44"/>
        <v>237168</v>
      </c>
      <c r="I2836" s="1" t="e">
        <v>#N/A</v>
      </c>
    </row>
    <row r="2837" spans="2:9">
      <c r="B2837" s="3">
        <v>36538</v>
      </c>
      <c r="C2837" s="1">
        <v>9168.73</v>
      </c>
      <c r="D2837" s="1">
        <v>9237.85</v>
      </c>
      <c r="E2837" s="1">
        <v>9095.35</v>
      </c>
      <c r="F2837" s="1">
        <v>9107.19</v>
      </c>
      <c r="G2837" s="1">
        <v>258569000</v>
      </c>
      <c r="H2837" s="1">
        <f t="shared" si="44"/>
        <v>258569</v>
      </c>
      <c r="I2837" s="1" t="e">
        <v>#N/A</v>
      </c>
    </row>
    <row r="2838" spans="2:9">
      <c r="B2838" s="3">
        <v>36539</v>
      </c>
      <c r="C2838" s="1">
        <v>9172.17</v>
      </c>
      <c r="D2838" s="1">
        <v>9220.5499999999993</v>
      </c>
      <c r="E2838" s="1">
        <v>8967.56</v>
      </c>
      <c r="F2838" s="1">
        <v>9023.24</v>
      </c>
      <c r="G2838" s="1">
        <v>205897000</v>
      </c>
      <c r="H2838" s="1">
        <f t="shared" si="44"/>
        <v>205897</v>
      </c>
      <c r="I2838" s="1" t="e">
        <v>#N/A</v>
      </c>
    </row>
    <row r="2839" spans="2:9">
      <c r="B2839" s="3">
        <v>36540</v>
      </c>
      <c r="C2839" s="1">
        <v>9155.74</v>
      </c>
      <c r="D2839" s="1">
        <v>9197.31</v>
      </c>
      <c r="E2839" s="1">
        <v>9105.02</v>
      </c>
      <c r="F2839" s="1">
        <v>9191.3700000000008</v>
      </c>
      <c r="G2839" s="1">
        <v>183249000</v>
      </c>
      <c r="H2839" s="1">
        <f t="shared" si="44"/>
        <v>183249</v>
      </c>
      <c r="I2839" s="1" t="e">
        <v>#N/A</v>
      </c>
    </row>
    <row r="2840" spans="2:9">
      <c r="B2840" s="3">
        <v>36542</v>
      </c>
      <c r="C2840" s="1">
        <v>9256.57</v>
      </c>
      <c r="D2840" s="1">
        <v>9384.52</v>
      </c>
      <c r="E2840" s="1">
        <v>9230.39</v>
      </c>
      <c r="F2840" s="1">
        <v>9315.43</v>
      </c>
      <c r="G2840" s="1">
        <v>199834000</v>
      </c>
      <c r="H2840" s="1">
        <f t="shared" si="44"/>
        <v>199834</v>
      </c>
      <c r="I2840" s="1" t="e">
        <v>#N/A</v>
      </c>
    </row>
    <row r="2841" spans="2:9">
      <c r="B2841" s="3">
        <v>36543</v>
      </c>
      <c r="C2841" s="1">
        <v>9346.98</v>
      </c>
      <c r="D2841" s="1">
        <v>9353.89</v>
      </c>
      <c r="E2841" s="1">
        <v>9210.36</v>
      </c>
      <c r="F2841" s="1">
        <v>9250.19</v>
      </c>
      <c r="G2841" s="1">
        <v>172793000</v>
      </c>
      <c r="H2841" s="1">
        <f t="shared" si="44"/>
        <v>172793</v>
      </c>
      <c r="I2841" s="1" t="e">
        <v>#N/A</v>
      </c>
    </row>
    <row r="2842" spans="2:9">
      <c r="B2842" s="3">
        <v>36544</v>
      </c>
      <c r="C2842" s="1">
        <v>9255.7000000000007</v>
      </c>
      <c r="D2842" s="1">
        <v>9335.73</v>
      </c>
      <c r="E2842" s="1">
        <v>9150.86</v>
      </c>
      <c r="F2842" s="1">
        <v>9151.44</v>
      </c>
      <c r="G2842" s="1">
        <v>163709000</v>
      </c>
      <c r="H2842" s="1">
        <f t="shared" si="44"/>
        <v>163709</v>
      </c>
      <c r="I2842" s="1" t="e">
        <v>#N/A</v>
      </c>
    </row>
    <row r="2843" spans="2:9">
      <c r="B2843" s="3">
        <v>36545</v>
      </c>
      <c r="C2843" s="1">
        <v>9175.27</v>
      </c>
      <c r="D2843" s="1">
        <v>9211.34</v>
      </c>
      <c r="E2843" s="1">
        <v>9077.7000000000007</v>
      </c>
      <c r="F2843" s="1">
        <v>9136.9500000000007</v>
      </c>
      <c r="G2843" s="1">
        <v>137564000</v>
      </c>
      <c r="H2843" s="1">
        <f t="shared" si="44"/>
        <v>137564</v>
      </c>
      <c r="I2843" s="1" t="e">
        <v>#N/A</v>
      </c>
    </row>
    <row r="2844" spans="2:9">
      <c r="B2844" s="3">
        <v>36546</v>
      </c>
      <c r="C2844" s="1">
        <v>9170.41</v>
      </c>
      <c r="D2844" s="1">
        <v>9305.27</v>
      </c>
      <c r="E2844" s="1">
        <v>9170.41</v>
      </c>
      <c r="F2844" s="1">
        <v>9255.94</v>
      </c>
      <c r="G2844" s="1">
        <v>184715000</v>
      </c>
      <c r="H2844" s="1">
        <f t="shared" si="44"/>
        <v>184715</v>
      </c>
      <c r="I2844" s="1" t="e">
        <v>#N/A</v>
      </c>
    </row>
    <row r="2845" spans="2:9">
      <c r="B2845" s="3">
        <v>36549</v>
      </c>
      <c r="C2845" s="1">
        <v>9327.98</v>
      </c>
      <c r="D2845" s="1">
        <v>9425.8700000000008</v>
      </c>
      <c r="E2845" s="1">
        <v>9327.98</v>
      </c>
      <c r="F2845" s="1">
        <v>9387.07</v>
      </c>
      <c r="G2845" s="1">
        <v>195635000</v>
      </c>
      <c r="H2845" s="1">
        <f t="shared" si="44"/>
        <v>195635</v>
      </c>
      <c r="I2845" s="1" t="e">
        <v>#N/A</v>
      </c>
    </row>
    <row r="2846" spans="2:9">
      <c r="B2846" s="3">
        <v>36550</v>
      </c>
      <c r="C2846" s="1">
        <v>9411.1</v>
      </c>
      <c r="D2846" s="1">
        <v>9413.2099999999991</v>
      </c>
      <c r="E2846" s="1">
        <v>9308.01</v>
      </c>
      <c r="F2846" s="1">
        <v>9372.3700000000008</v>
      </c>
      <c r="G2846" s="1">
        <v>164296000</v>
      </c>
      <c r="H2846" s="1">
        <f t="shared" si="44"/>
        <v>164296</v>
      </c>
      <c r="I2846" s="1" t="e">
        <v>#N/A</v>
      </c>
    </row>
    <row r="2847" spans="2:9">
      <c r="B2847" s="3">
        <v>36551</v>
      </c>
      <c r="C2847" s="1">
        <v>9469.74</v>
      </c>
      <c r="D2847" s="1">
        <v>9617.32</v>
      </c>
      <c r="E2847" s="1">
        <v>9469.74</v>
      </c>
      <c r="F2847" s="1">
        <v>9581.9599999999991</v>
      </c>
      <c r="G2847" s="1">
        <v>220285000</v>
      </c>
      <c r="H2847" s="1">
        <f t="shared" si="44"/>
        <v>220285</v>
      </c>
      <c r="I2847" s="1" t="e">
        <v>#N/A</v>
      </c>
    </row>
    <row r="2848" spans="2:9">
      <c r="B2848" s="3">
        <v>36552</v>
      </c>
      <c r="C2848" s="1">
        <v>9639.86</v>
      </c>
      <c r="D2848" s="1">
        <v>9733.26</v>
      </c>
      <c r="E2848" s="1">
        <v>9618.2999999999993</v>
      </c>
      <c r="F2848" s="1">
        <v>9628.98</v>
      </c>
      <c r="G2848" s="1">
        <v>204743000</v>
      </c>
      <c r="H2848" s="1">
        <f t="shared" si="44"/>
        <v>204743</v>
      </c>
      <c r="I2848" s="1" t="e">
        <v>#N/A</v>
      </c>
    </row>
    <row r="2849" spans="2:9">
      <c r="B2849" s="3">
        <v>36553</v>
      </c>
      <c r="C2849" s="1">
        <v>9600.4500000000007</v>
      </c>
      <c r="D2849" s="1">
        <v>9753.7199999999993</v>
      </c>
      <c r="E2849" s="1">
        <v>9600.4500000000007</v>
      </c>
      <c r="F2849" s="1">
        <v>9696.91</v>
      </c>
      <c r="G2849" s="1">
        <v>205477000</v>
      </c>
      <c r="H2849" s="1">
        <f t="shared" si="44"/>
        <v>205477</v>
      </c>
      <c r="I2849" s="1" t="e">
        <v>#N/A</v>
      </c>
    </row>
    <row r="2850" spans="2:9">
      <c r="B2850" s="3">
        <v>36554</v>
      </c>
      <c r="C2850" s="1">
        <v>9618.7800000000007</v>
      </c>
      <c r="D2850" s="1">
        <v>9677.5499999999993</v>
      </c>
      <c r="E2850" s="1">
        <v>9585.82</v>
      </c>
      <c r="F2850" s="1">
        <v>9636.3799999999992</v>
      </c>
      <c r="G2850" s="1">
        <v>146000000</v>
      </c>
      <c r="H2850" s="1">
        <f t="shared" si="44"/>
        <v>146000</v>
      </c>
      <c r="I2850" s="1" t="e">
        <v>#N/A</v>
      </c>
    </row>
    <row r="2851" spans="2:9">
      <c r="B2851" s="3">
        <v>36556</v>
      </c>
      <c r="C2851" s="1">
        <v>9653.24</v>
      </c>
      <c r="D2851" s="1">
        <v>9749.51</v>
      </c>
      <c r="E2851" s="1">
        <v>9613.7999999999993</v>
      </c>
      <c r="F2851" s="1">
        <v>9744.89</v>
      </c>
      <c r="G2851" s="1">
        <v>152936000</v>
      </c>
      <c r="H2851" s="1">
        <f t="shared" si="44"/>
        <v>152936</v>
      </c>
      <c r="I2851" s="1" t="e">
        <v>#N/A</v>
      </c>
    </row>
    <row r="2852" spans="2:9">
      <c r="B2852" s="3">
        <v>36557</v>
      </c>
      <c r="C2852" s="1">
        <v>9829.68</v>
      </c>
      <c r="D2852" s="1">
        <v>9901.7999999999993</v>
      </c>
      <c r="E2852" s="1">
        <v>9800.6299999999992</v>
      </c>
      <c r="F2852" s="1">
        <v>9856.39</v>
      </c>
      <c r="G2852" s="1">
        <v>199843000</v>
      </c>
      <c r="H2852" s="1">
        <f t="shared" si="44"/>
        <v>199843</v>
      </c>
      <c r="I2852" s="1" t="e">
        <v>#N/A</v>
      </c>
    </row>
    <row r="2853" spans="2:9">
      <c r="B2853" s="3">
        <v>36565</v>
      </c>
      <c r="C2853" s="1">
        <v>10039.6</v>
      </c>
      <c r="D2853" s="1">
        <v>10088.530000000001</v>
      </c>
      <c r="E2853" s="1">
        <v>9932.07</v>
      </c>
      <c r="F2853" s="1">
        <v>10008.879999999999</v>
      </c>
      <c r="G2853" s="1">
        <v>231150000</v>
      </c>
      <c r="H2853" s="1">
        <f t="shared" si="44"/>
        <v>231150</v>
      </c>
      <c r="I2853" s="1" t="e">
        <v>#N/A</v>
      </c>
    </row>
    <row r="2854" spans="2:9">
      <c r="B2854" s="3">
        <v>36566</v>
      </c>
      <c r="C2854" s="1">
        <v>10008.299999999999</v>
      </c>
      <c r="D2854" s="1">
        <v>10098.299999999999</v>
      </c>
      <c r="E2854" s="1">
        <v>9957.66</v>
      </c>
      <c r="F2854" s="1">
        <v>10057.67</v>
      </c>
      <c r="G2854" s="1">
        <v>214696000</v>
      </c>
      <c r="H2854" s="1">
        <f t="shared" si="44"/>
        <v>214696</v>
      </c>
      <c r="I2854" s="1" t="e">
        <v>#N/A</v>
      </c>
    </row>
    <row r="2855" spans="2:9">
      <c r="B2855" s="3">
        <v>36567</v>
      </c>
      <c r="C2855" s="1">
        <v>10125.5</v>
      </c>
      <c r="D2855" s="1">
        <v>10227.33</v>
      </c>
      <c r="E2855" s="1">
        <v>10096.540000000001</v>
      </c>
      <c r="F2855" s="1">
        <v>10128.67</v>
      </c>
      <c r="G2855" s="1">
        <v>253074000</v>
      </c>
      <c r="H2855" s="1">
        <f t="shared" si="44"/>
        <v>253074</v>
      </c>
      <c r="I2855" s="1" t="e">
        <v>#N/A</v>
      </c>
    </row>
    <row r="2856" spans="2:9">
      <c r="B2856" s="3">
        <v>36570</v>
      </c>
      <c r="C2856" s="1">
        <v>10140.6</v>
      </c>
      <c r="D2856" s="1">
        <v>10167.709999999999</v>
      </c>
      <c r="E2856" s="1">
        <v>9963.5</v>
      </c>
      <c r="F2856" s="1">
        <v>9971.4500000000007</v>
      </c>
      <c r="G2856" s="1">
        <v>204083000</v>
      </c>
      <c r="H2856" s="1">
        <f t="shared" si="44"/>
        <v>204083</v>
      </c>
      <c r="I2856" s="1" t="e">
        <v>#N/A</v>
      </c>
    </row>
    <row r="2857" spans="2:9">
      <c r="B2857" s="3">
        <v>36571</v>
      </c>
      <c r="C2857" s="1">
        <v>9982.27</v>
      </c>
      <c r="D2857" s="1">
        <v>10014.25</v>
      </c>
      <c r="E2857" s="1">
        <v>9853.86</v>
      </c>
      <c r="F2857" s="1">
        <v>9957.74</v>
      </c>
      <c r="G2857" s="1">
        <v>159301000</v>
      </c>
      <c r="H2857" s="1">
        <f t="shared" si="44"/>
        <v>159301</v>
      </c>
      <c r="I2857" s="1" t="e">
        <v>#N/A</v>
      </c>
    </row>
    <row r="2858" spans="2:9">
      <c r="B2858" s="3">
        <v>36572</v>
      </c>
      <c r="C2858" s="1">
        <v>10010.799999999999</v>
      </c>
      <c r="D2858" s="1">
        <v>10099.969999999999</v>
      </c>
      <c r="E2858" s="1">
        <v>10010.799999999999</v>
      </c>
      <c r="F2858" s="1">
        <v>10064.49</v>
      </c>
      <c r="G2858" s="1">
        <v>181849000</v>
      </c>
      <c r="H2858" s="1">
        <f t="shared" si="44"/>
        <v>181849</v>
      </c>
      <c r="I2858" s="1" t="e">
        <v>#N/A</v>
      </c>
    </row>
    <row r="2859" spans="2:9">
      <c r="B2859" s="3">
        <v>36573</v>
      </c>
      <c r="C2859" s="1">
        <v>10089.799999999999</v>
      </c>
      <c r="D2859" s="1">
        <v>10267.459999999999</v>
      </c>
      <c r="E2859" s="1">
        <v>10089.799999999999</v>
      </c>
      <c r="F2859" s="1">
        <v>10202.200000000001</v>
      </c>
      <c r="G2859" s="1">
        <v>240732000</v>
      </c>
      <c r="H2859" s="1">
        <f t="shared" si="44"/>
        <v>240732</v>
      </c>
      <c r="I2859" s="1" t="e">
        <v>#N/A</v>
      </c>
    </row>
    <row r="2860" spans="2:9">
      <c r="B2860" s="3">
        <v>36574</v>
      </c>
      <c r="C2860" s="1">
        <v>10266.700000000001</v>
      </c>
      <c r="D2860" s="1">
        <v>10393.59</v>
      </c>
      <c r="E2860" s="1">
        <v>10062.23</v>
      </c>
      <c r="F2860" s="1">
        <v>10096.379999999999</v>
      </c>
      <c r="G2860" s="1">
        <v>259181000</v>
      </c>
      <c r="H2860" s="1">
        <f t="shared" si="44"/>
        <v>259181</v>
      </c>
      <c r="I2860" s="1" t="e">
        <v>#N/A</v>
      </c>
    </row>
    <row r="2861" spans="2:9">
      <c r="B2861" s="3">
        <v>36575</v>
      </c>
      <c r="C2861" s="1">
        <v>10084.200000000001</v>
      </c>
      <c r="D2861" s="1">
        <v>10168.18</v>
      </c>
      <c r="E2861" s="1">
        <v>10031.92</v>
      </c>
      <c r="F2861" s="1">
        <v>10161.049999999999</v>
      </c>
      <c r="G2861" s="1">
        <v>213377000</v>
      </c>
      <c r="H2861" s="1">
        <f t="shared" si="44"/>
        <v>213377</v>
      </c>
      <c r="I2861" s="1" t="e">
        <v>#N/A</v>
      </c>
    </row>
    <row r="2862" spans="2:9">
      <c r="B2862" s="3">
        <v>36577</v>
      </c>
      <c r="C2862" s="1">
        <v>10165.200000000001</v>
      </c>
      <c r="D2862" s="1">
        <v>10212.99</v>
      </c>
      <c r="E2862" s="1">
        <v>9912.67</v>
      </c>
      <c r="F2862" s="1">
        <v>9912.67</v>
      </c>
      <c r="G2862" s="1">
        <v>247906000</v>
      </c>
      <c r="H2862" s="1">
        <f t="shared" si="44"/>
        <v>247906</v>
      </c>
      <c r="I2862" s="1" t="e">
        <v>#N/A</v>
      </c>
    </row>
    <row r="2863" spans="2:9">
      <c r="B2863" s="3">
        <v>36578</v>
      </c>
      <c r="C2863" s="1">
        <v>9860.1200000000008</v>
      </c>
      <c r="D2863" s="1">
        <v>9917.1299999999992</v>
      </c>
      <c r="E2863" s="1">
        <v>9596.68</v>
      </c>
      <c r="F2863" s="1">
        <v>9731.93</v>
      </c>
      <c r="G2863" s="1">
        <v>197520000</v>
      </c>
      <c r="H2863" s="1">
        <f t="shared" si="44"/>
        <v>197520</v>
      </c>
      <c r="I2863" s="1" t="e">
        <v>#N/A</v>
      </c>
    </row>
    <row r="2864" spans="2:9">
      <c r="B2864" s="3">
        <v>36579</v>
      </c>
      <c r="C2864" s="1">
        <v>9738.19</v>
      </c>
      <c r="D2864" s="1">
        <v>9803.81</v>
      </c>
      <c r="E2864" s="1">
        <v>9623.4599999999991</v>
      </c>
      <c r="F2864" s="1">
        <v>9642.26</v>
      </c>
      <c r="G2864" s="1">
        <v>162108000</v>
      </c>
      <c r="H2864" s="1">
        <f t="shared" si="44"/>
        <v>162108</v>
      </c>
      <c r="I2864" s="1" t="e">
        <v>#N/A</v>
      </c>
    </row>
    <row r="2865" spans="2:9">
      <c r="B2865" s="3">
        <v>36580</v>
      </c>
      <c r="C2865" s="1">
        <v>9725.2999999999993</v>
      </c>
      <c r="D2865" s="1">
        <v>9777.42</v>
      </c>
      <c r="E2865" s="1">
        <v>9582</v>
      </c>
      <c r="F2865" s="1">
        <v>9599.17</v>
      </c>
      <c r="G2865" s="1">
        <v>161907000</v>
      </c>
      <c r="H2865" s="1">
        <f t="shared" si="44"/>
        <v>161907</v>
      </c>
      <c r="I2865" s="1" t="e">
        <v>#N/A</v>
      </c>
    </row>
    <row r="2866" spans="2:9">
      <c r="B2866" s="3">
        <v>36581</v>
      </c>
      <c r="C2866" s="1">
        <v>9620.92</v>
      </c>
      <c r="D2866" s="1">
        <v>9636.5400000000009</v>
      </c>
      <c r="E2866" s="1">
        <v>9407.7900000000009</v>
      </c>
      <c r="F2866" s="1">
        <v>9432.49</v>
      </c>
      <c r="G2866" s="1">
        <v>149641000</v>
      </c>
      <c r="H2866" s="1">
        <f t="shared" si="44"/>
        <v>149641</v>
      </c>
      <c r="I2866" s="1" t="e">
        <v>#N/A</v>
      </c>
    </row>
    <row r="2867" spans="2:9">
      <c r="B2867" s="3">
        <v>36585</v>
      </c>
      <c r="C2867" s="1">
        <v>9525.65</v>
      </c>
      <c r="D2867" s="1">
        <v>9581</v>
      </c>
      <c r="E2867" s="1">
        <v>9410.11</v>
      </c>
      <c r="F2867" s="1">
        <v>9435.94</v>
      </c>
      <c r="G2867" s="1">
        <v>114815000</v>
      </c>
      <c r="H2867" s="1">
        <f t="shared" si="44"/>
        <v>114815</v>
      </c>
      <c r="I2867" s="1" t="e">
        <v>#N/A</v>
      </c>
    </row>
    <row r="2868" spans="2:9">
      <c r="B2868" s="3">
        <v>36586</v>
      </c>
      <c r="C2868" s="1">
        <v>9572.24</v>
      </c>
      <c r="D2868" s="1">
        <v>9689.1</v>
      </c>
      <c r="E2868" s="1">
        <v>9572.24</v>
      </c>
      <c r="F2868" s="1">
        <v>9689.1</v>
      </c>
      <c r="G2868" s="1">
        <v>132144000</v>
      </c>
      <c r="H2868" s="1">
        <f t="shared" si="44"/>
        <v>132144</v>
      </c>
      <c r="I2868" s="1" t="e">
        <v>#N/A</v>
      </c>
    </row>
    <row r="2869" spans="2:9">
      <c r="B2869" s="3">
        <v>36587</v>
      </c>
      <c r="C2869" s="1">
        <v>9757.08</v>
      </c>
      <c r="D2869" s="1">
        <v>9781.27</v>
      </c>
      <c r="E2869" s="1">
        <v>9543.58</v>
      </c>
      <c r="F2869" s="1">
        <v>9543.82</v>
      </c>
      <c r="G2869" s="1">
        <v>125856000</v>
      </c>
      <c r="H2869" s="1">
        <f t="shared" si="44"/>
        <v>125856</v>
      </c>
      <c r="I2869" s="1" t="e">
        <v>#N/A</v>
      </c>
    </row>
    <row r="2870" spans="2:9">
      <c r="B2870" s="3">
        <v>36588</v>
      </c>
      <c r="C2870" s="1">
        <v>9557.66</v>
      </c>
      <c r="D2870" s="1">
        <v>9650.74</v>
      </c>
      <c r="E2870" s="1">
        <v>9547.4</v>
      </c>
      <c r="F2870" s="1">
        <v>9588.0300000000007</v>
      </c>
      <c r="G2870" s="1">
        <v>118481000</v>
      </c>
      <c r="H2870" s="1">
        <f t="shared" si="44"/>
        <v>118481</v>
      </c>
      <c r="I2870" s="1" t="e">
        <v>#N/A</v>
      </c>
    </row>
    <row r="2871" spans="2:9">
      <c r="B2871" s="3">
        <v>36589</v>
      </c>
      <c r="C2871" s="1">
        <v>9668.2099999999991</v>
      </c>
      <c r="D2871" s="1">
        <v>9686.39</v>
      </c>
      <c r="E2871" s="1">
        <v>9505.93</v>
      </c>
      <c r="F2871" s="1">
        <v>9517.9699999999993</v>
      </c>
      <c r="G2871" s="1">
        <v>134276000</v>
      </c>
      <c r="H2871" s="1">
        <f t="shared" si="44"/>
        <v>134276</v>
      </c>
      <c r="I2871" s="1" t="e">
        <v>#N/A</v>
      </c>
    </row>
    <row r="2872" spans="2:9">
      <c r="B2872" s="3">
        <v>36591</v>
      </c>
      <c r="C2872" s="1">
        <v>9519.7999999999993</v>
      </c>
      <c r="D2872" s="1">
        <v>9519.7999999999993</v>
      </c>
      <c r="E2872" s="1">
        <v>9356.58</v>
      </c>
      <c r="F2872" s="1">
        <v>9367.91</v>
      </c>
      <c r="G2872" s="1">
        <v>104736000</v>
      </c>
      <c r="H2872" s="1">
        <f t="shared" si="44"/>
        <v>104736</v>
      </c>
      <c r="I2872" s="1" t="e">
        <v>#N/A</v>
      </c>
    </row>
    <row r="2873" spans="2:9">
      <c r="B2873" s="3">
        <v>36592</v>
      </c>
      <c r="C2873" s="1">
        <v>9340.49</v>
      </c>
      <c r="D2873" s="1">
        <v>9440.32</v>
      </c>
      <c r="E2873" s="1">
        <v>9286.39</v>
      </c>
      <c r="F2873" s="1">
        <v>9380.07</v>
      </c>
      <c r="G2873" s="1">
        <v>142294000</v>
      </c>
      <c r="H2873" s="1">
        <f t="shared" si="44"/>
        <v>142294</v>
      </c>
      <c r="I2873" s="1" t="e">
        <v>#N/A</v>
      </c>
    </row>
    <row r="2874" spans="2:9">
      <c r="B2874" s="3">
        <v>36593</v>
      </c>
      <c r="C2874" s="1">
        <v>9402.7000000000007</v>
      </c>
      <c r="D2874" s="1">
        <v>9482.18</v>
      </c>
      <c r="E2874" s="1">
        <v>9379.2900000000009</v>
      </c>
      <c r="F2874" s="1">
        <v>9389.49</v>
      </c>
      <c r="G2874" s="1">
        <v>140424000</v>
      </c>
      <c r="H2874" s="1">
        <f t="shared" si="44"/>
        <v>140424</v>
      </c>
      <c r="I2874" s="1" t="e">
        <v>#N/A</v>
      </c>
    </row>
    <row r="2875" spans="2:9">
      <c r="B2875" s="3">
        <v>36594</v>
      </c>
      <c r="C2875" s="1">
        <v>9453.7000000000007</v>
      </c>
      <c r="D2875" s="1">
        <v>9587.27</v>
      </c>
      <c r="E2875" s="1">
        <v>9453.7000000000007</v>
      </c>
      <c r="F2875" s="1">
        <v>9587.27</v>
      </c>
      <c r="G2875" s="1">
        <v>181588000</v>
      </c>
      <c r="H2875" s="1">
        <f t="shared" si="44"/>
        <v>181588</v>
      </c>
      <c r="I2875" s="1" t="e">
        <v>#N/A</v>
      </c>
    </row>
    <row r="2876" spans="2:9">
      <c r="B2876" s="3">
        <v>36595</v>
      </c>
      <c r="C2876" s="1">
        <v>9662.61</v>
      </c>
      <c r="D2876" s="1">
        <v>9702.82</v>
      </c>
      <c r="E2876" s="1">
        <v>9428.99</v>
      </c>
      <c r="F2876" s="1">
        <v>9429.6</v>
      </c>
      <c r="G2876" s="1">
        <v>213685000</v>
      </c>
      <c r="H2876" s="1">
        <f t="shared" si="44"/>
        <v>213685</v>
      </c>
      <c r="I2876" s="1" t="e">
        <v>#N/A</v>
      </c>
    </row>
    <row r="2877" spans="2:9">
      <c r="B2877" s="3">
        <v>36598</v>
      </c>
      <c r="C2877" s="1">
        <v>9279.9</v>
      </c>
      <c r="D2877" s="1">
        <v>9279.9</v>
      </c>
      <c r="E2877" s="1">
        <v>8807.36</v>
      </c>
      <c r="F2877" s="1">
        <v>8811.9500000000007</v>
      </c>
      <c r="G2877" s="1">
        <v>144645000</v>
      </c>
      <c r="H2877" s="1">
        <f t="shared" si="44"/>
        <v>144645</v>
      </c>
      <c r="I2877" s="1" t="e">
        <v>#N/A</v>
      </c>
    </row>
    <row r="2878" spans="2:9">
      <c r="B2878" s="3">
        <v>36599</v>
      </c>
      <c r="C2878" s="1">
        <v>8728.2999999999993</v>
      </c>
      <c r="D2878" s="1">
        <v>8871.83</v>
      </c>
      <c r="E2878" s="1">
        <v>8598.07</v>
      </c>
      <c r="F2878" s="1">
        <v>8835.58</v>
      </c>
      <c r="G2878" s="1">
        <v>137292000</v>
      </c>
      <c r="H2878" s="1">
        <f t="shared" si="44"/>
        <v>137292</v>
      </c>
      <c r="I2878" s="1" t="e">
        <v>#N/A</v>
      </c>
    </row>
    <row r="2879" spans="2:9">
      <c r="B2879" s="3">
        <v>36600</v>
      </c>
      <c r="C2879" s="1">
        <v>8794.2999999999993</v>
      </c>
      <c r="D2879" s="1">
        <v>8905.82</v>
      </c>
      <c r="E2879" s="1">
        <v>8638.24</v>
      </c>
      <c r="F2879" s="1">
        <v>8640.0300000000007</v>
      </c>
      <c r="G2879" s="1">
        <v>129578000</v>
      </c>
      <c r="H2879" s="1">
        <f t="shared" si="44"/>
        <v>129578</v>
      </c>
      <c r="I2879" s="1" t="e">
        <v>#N/A</v>
      </c>
    </row>
    <row r="2880" spans="2:9">
      <c r="B2880" s="3">
        <v>36601</v>
      </c>
      <c r="C2880" s="1">
        <v>8472.5400000000009</v>
      </c>
      <c r="D2880" s="1">
        <v>8714.06</v>
      </c>
      <c r="E2880" s="1">
        <v>8250.4599999999991</v>
      </c>
      <c r="F2880" s="1">
        <v>8682.76</v>
      </c>
      <c r="G2880" s="1">
        <v>146321000</v>
      </c>
      <c r="H2880" s="1">
        <f t="shared" si="44"/>
        <v>146321</v>
      </c>
      <c r="I2880" s="1" t="e">
        <v>#N/A</v>
      </c>
    </row>
    <row r="2881" spans="2:9">
      <c r="B2881" s="3">
        <v>36602</v>
      </c>
      <c r="C2881" s="1">
        <v>8700.99</v>
      </c>
      <c r="D2881" s="1">
        <v>8799.09</v>
      </c>
      <c r="E2881" s="1">
        <v>8610.58</v>
      </c>
      <c r="F2881" s="1">
        <v>8763.27</v>
      </c>
      <c r="G2881" s="1">
        <v>173748000</v>
      </c>
      <c r="H2881" s="1">
        <f t="shared" si="44"/>
        <v>173748</v>
      </c>
      <c r="I2881" s="1" t="e">
        <v>#N/A</v>
      </c>
    </row>
    <row r="2882" spans="2:9">
      <c r="B2882" s="3">
        <v>36605</v>
      </c>
      <c r="C2882" s="1">
        <v>8509.32</v>
      </c>
      <c r="D2882" s="1">
        <v>8536.0499999999993</v>
      </c>
      <c r="E2882" s="1">
        <v>8484.33</v>
      </c>
      <c r="F2882" s="1">
        <v>8536.0499999999993</v>
      </c>
      <c r="G2882" s="1">
        <v>79620000</v>
      </c>
      <c r="H2882" s="1">
        <f t="shared" si="44"/>
        <v>79620</v>
      </c>
      <c r="I2882" s="1" t="e">
        <v>#N/A</v>
      </c>
    </row>
    <row r="2883" spans="2:9">
      <c r="B2883" s="3">
        <v>36606</v>
      </c>
      <c r="C2883" s="1">
        <v>8438.24</v>
      </c>
      <c r="D2883" s="1">
        <v>9021.89</v>
      </c>
      <c r="E2883" s="1">
        <v>8402.9699999999993</v>
      </c>
      <c r="F2883" s="1">
        <v>9004.48</v>
      </c>
      <c r="G2883" s="1">
        <v>184480000</v>
      </c>
      <c r="H2883" s="1">
        <f t="shared" si="44"/>
        <v>184480</v>
      </c>
      <c r="I2883" s="1" t="e">
        <v>#N/A</v>
      </c>
    </row>
    <row r="2884" spans="2:9">
      <c r="B2884" s="3">
        <v>36607</v>
      </c>
      <c r="C2884" s="1">
        <v>9009.25</v>
      </c>
      <c r="D2884" s="1">
        <v>9201.15</v>
      </c>
      <c r="E2884" s="1">
        <v>8908.32</v>
      </c>
      <c r="F2884" s="1">
        <v>9069.39</v>
      </c>
      <c r="G2884" s="1">
        <v>220427000</v>
      </c>
      <c r="H2884" s="1">
        <f t="shared" si="44"/>
        <v>220427</v>
      </c>
      <c r="I2884" s="1" t="e">
        <v>#N/A</v>
      </c>
    </row>
    <row r="2885" spans="2:9">
      <c r="B2885" s="3">
        <v>36608</v>
      </c>
      <c r="C2885" s="1">
        <v>9198.4500000000007</v>
      </c>
      <c r="D2885" s="1">
        <v>9567.89</v>
      </c>
      <c r="E2885" s="1">
        <v>9198.4500000000007</v>
      </c>
      <c r="F2885" s="1">
        <v>9533.8700000000008</v>
      </c>
      <c r="G2885" s="1">
        <v>245200000</v>
      </c>
      <c r="H2885" s="1">
        <f t="shared" si="44"/>
        <v>245200</v>
      </c>
      <c r="I2885" s="1" t="e">
        <v>#N/A</v>
      </c>
    </row>
    <row r="2886" spans="2:9">
      <c r="B2886" s="3">
        <v>36609</v>
      </c>
      <c r="C2886" s="1">
        <v>9565.24</v>
      </c>
      <c r="D2886" s="1">
        <v>9570.91</v>
      </c>
      <c r="E2886" s="1">
        <v>9405.14</v>
      </c>
      <c r="F2886" s="1">
        <v>9482.64</v>
      </c>
      <c r="G2886" s="1">
        <v>273565000</v>
      </c>
      <c r="H2886" s="1">
        <f t="shared" si="44"/>
        <v>273565</v>
      </c>
      <c r="I2886" s="1" t="e">
        <v>#N/A</v>
      </c>
    </row>
    <row r="2887" spans="2:9">
      <c r="B2887" s="3">
        <v>36612</v>
      </c>
      <c r="C2887" s="1">
        <v>9531.91</v>
      </c>
      <c r="D2887" s="1">
        <v>9858.57</v>
      </c>
      <c r="E2887" s="1">
        <v>9531.91</v>
      </c>
      <c r="F2887" s="1">
        <v>9807.57</v>
      </c>
      <c r="G2887" s="1">
        <v>259825000</v>
      </c>
      <c r="H2887" s="1">
        <f t="shared" ref="H2887:H2950" si="45">ROUND(G2887/1000,0)</f>
        <v>259825</v>
      </c>
      <c r="I2887" s="1" t="e">
        <v>#N/A</v>
      </c>
    </row>
    <row r="2888" spans="2:9">
      <c r="B2888" s="3">
        <v>36613</v>
      </c>
      <c r="C2888" s="1">
        <v>9884.18</v>
      </c>
      <c r="D2888" s="1">
        <v>9985.15</v>
      </c>
      <c r="E2888" s="1">
        <v>9772.5400000000009</v>
      </c>
      <c r="F2888" s="1">
        <v>9856.6</v>
      </c>
      <c r="G2888" s="1">
        <v>292135000</v>
      </c>
      <c r="H2888" s="1">
        <f t="shared" si="45"/>
        <v>292135</v>
      </c>
      <c r="I2888" s="1" t="e">
        <v>#N/A</v>
      </c>
    </row>
    <row r="2889" spans="2:9">
      <c r="B2889" s="3">
        <v>36614</v>
      </c>
      <c r="C2889" s="1">
        <v>9852.48</v>
      </c>
      <c r="D2889" s="1">
        <v>9914.14</v>
      </c>
      <c r="E2889" s="1">
        <v>9794.48</v>
      </c>
      <c r="F2889" s="1">
        <v>9805.69</v>
      </c>
      <c r="G2889" s="1">
        <v>234096000</v>
      </c>
      <c r="H2889" s="1">
        <f t="shared" si="45"/>
        <v>234096</v>
      </c>
      <c r="I2889" s="1" t="e">
        <v>#N/A</v>
      </c>
    </row>
    <row r="2890" spans="2:9">
      <c r="B2890" s="3">
        <v>36615</v>
      </c>
      <c r="C2890" s="1">
        <v>9827.85</v>
      </c>
      <c r="D2890" s="1">
        <v>10071.26</v>
      </c>
      <c r="E2890" s="1">
        <v>9827.85</v>
      </c>
      <c r="F2890" s="1">
        <v>9931.94</v>
      </c>
      <c r="G2890" s="1">
        <v>272162000</v>
      </c>
      <c r="H2890" s="1">
        <f t="shared" si="45"/>
        <v>272162</v>
      </c>
      <c r="I2890" s="1" t="e">
        <v>#N/A</v>
      </c>
    </row>
    <row r="2891" spans="2:9">
      <c r="B2891" s="3">
        <v>36616</v>
      </c>
      <c r="C2891" s="1">
        <v>9890.89</v>
      </c>
      <c r="D2891" s="1">
        <v>10011.959999999999</v>
      </c>
      <c r="E2891" s="1">
        <v>9798.61</v>
      </c>
      <c r="F2891" s="1">
        <v>9854.9500000000007</v>
      </c>
      <c r="G2891" s="1">
        <v>206150000</v>
      </c>
      <c r="H2891" s="1">
        <f t="shared" si="45"/>
        <v>206150</v>
      </c>
      <c r="I2891" s="1" t="e">
        <v>#N/A</v>
      </c>
    </row>
    <row r="2892" spans="2:9">
      <c r="B2892" s="3">
        <v>36617</v>
      </c>
      <c r="C2892" s="1">
        <v>9892.7800000000007</v>
      </c>
      <c r="D2892" s="1">
        <v>10050.43</v>
      </c>
      <c r="E2892" s="1">
        <v>9816.2199999999993</v>
      </c>
      <c r="F2892" s="1">
        <v>10050.43</v>
      </c>
      <c r="G2892" s="1">
        <v>221554000</v>
      </c>
      <c r="H2892" s="1">
        <f t="shared" si="45"/>
        <v>221554</v>
      </c>
      <c r="I2892" s="1" t="e">
        <v>#N/A</v>
      </c>
    </row>
    <row r="2893" spans="2:9">
      <c r="B2893" s="3">
        <v>36621</v>
      </c>
      <c r="C2893" s="1">
        <v>9923.74</v>
      </c>
      <c r="D2893" s="1">
        <v>10238.11</v>
      </c>
      <c r="E2893" s="1">
        <v>9923.74</v>
      </c>
      <c r="F2893" s="1">
        <v>10186.17</v>
      </c>
      <c r="G2893" s="1">
        <v>279152000</v>
      </c>
      <c r="H2893" s="1">
        <f t="shared" si="45"/>
        <v>279152</v>
      </c>
      <c r="I2893" s="1" t="e">
        <v>#N/A</v>
      </c>
    </row>
    <row r="2894" spans="2:9">
      <c r="B2894" s="3">
        <v>36622</v>
      </c>
      <c r="C2894" s="1">
        <v>10225.700000000001</v>
      </c>
      <c r="D2894" s="1">
        <v>10328.98</v>
      </c>
      <c r="E2894" s="1">
        <v>9969.2800000000007</v>
      </c>
      <c r="F2894" s="1">
        <v>9969.2800000000007</v>
      </c>
      <c r="G2894" s="1">
        <v>260223000</v>
      </c>
      <c r="H2894" s="1">
        <f t="shared" si="45"/>
        <v>260223</v>
      </c>
      <c r="I2894" s="1" t="e">
        <v>#N/A</v>
      </c>
    </row>
    <row r="2895" spans="2:9">
      <c r="B2895" s="3">
        <v>36623</v>
      </c>
      <c r="C2895" s="1">
        <v>10035.200000000001</v>
      </c>
      <c r="D2895" s="1">
        <v>10128.26</v>
      </c>
      <c r="E2895" s="1">
        <v>9913.3799999999992</v>
      </c>
      <c r="F2895" s="1">
        <v>9921.0300000000007</v>
      </c>
      <c r="G2895" s="1">
        <v>209345000</v>
      </c>
      <c r="H2895" s="1">
        <f t="shared" si="45"/>
        <v>209345</v>
      </c>
      <c r="I2895" s="1" t="e">
        <v>#N/A</v>
      </c>
    </row>
    <row r="2896" spans="2:9">
      <c r="B2896" s="3">
        <v>36624</v>
      </c>
      <c r="C2896" s="1">
        <v>10009.700000000001</v>
      </c>
      <c r="D2896" s="1">
        <v>10040.56</v>
      </c>
      <c r="E2896" s="1">
        <v>9894.26</v>
      </c>
      <c r="F2896" s="1">
        <v>9934.57</v>
      </c>
      <c r="G2896" s="1">
        <v>219784000</v>
      </c>
      <c r="H2896" s="1">
        <f t="shared" si="45"/>
        <v>219784</v>
      </c>
      <c r="I2896" s="1" t="e">
        <v>#N/A</v>
      </c>
    </row>
    <row r="2897" spans="2:9">
      <c r="B2897" s="3">
        <v>36626</v>
      </c>
      <c r="C2897" s="1">
        <v>9962.65</v>
      </c>
      <c r="D2897" s="1">
        <v>10168.719999999999</v>
      </c>
      <c r="E2897" s="1">
        <v>9956.65</v>
      </c>
      <c r="F2897" s="1">
        <v>10127.48</v>
      </c>
      <c r="G2897" s="1">
        <v>249834000</v>
      </c>
      <c r="H2897" s="1">
        <f t="shared" si="45"/>
        <v>249834</v>
      </c>
      <c r="I2897" s="1" t="e">
        <v>#N/A</v>
      </c>
    </row>
    <row r="2898" spans="2:9">
      <c r="B2898" s="3">
        <v>36627</v>
      </c>
      <c r="C2898" s="1">
        <v>10104.799999999999</v>
      </c>
      <c r="D2898" s="1">
        <v>10194.91</v>
      </c>
      <c r="E2898" s="1">
        <v>10059.41</v>
      </c>
      <c r="F2898" s="1">
        <v>10068.049999999999</v>
      </c>
      <c r="G2898" s="1">
        <v>254779000</v>
      </c>
      <c r="H2898" s="1">
        <f t="shared" si="45"/>
        <v>254779</v>
      </c>
      <c r="I2898" s="1" t="e">
        <v>#N/A</v>
      </c>
    </row>
    <row r="2899" spans="2:9">
      <c r="B2899" s="3">
        <v>36628</v>
      </c>
      <c r="C2899" s="1">
        <v>10067.200000000001</v>
      </c>
      <c r="D2899" s="1">
        <v>10149.32</v>
      </c>
      <c r="E2899" s="1">
        <v>9909.0300000000007</v>
      </c>
      <c r="F2899" s="1">
        <v>9911.39</v>
      </c>
      <c r="G2899" s="1">
        <v>231573000</v>
      </c>
      <c r="H2899" s="1">
        <f t="shared" si="45"/>
        <v>231573</v>
      </c>
      <c r="I2899" s="1" t="e">
        <v>#N/A</v>
      </c>
    </row>
    <row r="2900" spans="2:9">
      <c r="B2900" s="3">
        <v>36629</v>
      </c>
      <c r="C2900" s="1">
        <v>9720.67</v>
      </c>
      <c r="D2900" s="1">
        <v>9746.99</v>
      </c>
      <c r="E2900" s="1">
        <v>9564.7199999999993</v>
      </c>
      <c r="F2900" s="1">
        <v>9662.6</v>
      </c>
      <c r="G2900" s="1">
        <v>209963000</v>
      </c>
      <c r="H2900" s="1">
        <f t="shared" si="45"/>
        <v>209963</v>
      </c>
      <c r="I2900" s="1" t="e">
        <v>#N/A</v>
      </c>
    </row>
    <row r="2901" spans="2:9">
      <c r="B2901" s="3">
        <v>36630</v>
      </c>
      <c r="C2901" s="1">
        <v>9517.4500000000007</v>
      </c>
      <c r="D2901" s="1">
        <v>9662.1200000000008</v>
      </c>
      <c r="E2901" s="1">
        <v>9374.49</v>
      </c>
      <c r="F2901" s="1">
        <v>9374.61</v>
      </c>
      <c r="G2901" s="1">
        <v>185671000</v>
      </c>
      <c r="H2901" s="1">
        <f t="shared" si="45"/>
        <v>185671</v>
      </c>
      <c r="I2901" s="1" t="e">
        <v>#N/A</v>
      </c>
    </row>
    <row r="2902" spans="2:9">
      <c r="B2902" s="3">
        <v>36631</v>
      </c>
      <c r="C2902" s="1">
        <v>9086.36</v>
      </c>
      <c r="D2902" s="1">
        <v>9086.36</v>
      </c>
      <c r="E2902" s="1">
        <v>8780.08</v>
      </c>
      <c r="F2902" s="1">
        <v>8866.7999999999993</v>
      </c>
      <c r="G2902" s="1">
        <v>156316000</v>
      </c>
      <c r="H2902" s="1">
        <f t="shared" si="45"/>
        <v>156316</v>
      </c>
      <c r="I2902" s="1" t="e">
        <v>#N/A</v>
      </c>
    </row>
    <row r="2903" spans="2:9">
      <c r="B2903" s="3">
        <v>36633</v>
      </c>
      <c r="C2903" s="1">
        <v>8848.16</v>
      </c>
      <c r="D2903" s="1">
        <v>9013.14</v>
      </c>
      <c r="E2903" s="1">
        <v>8796.77</v>
      </c>
      <c r="F2903" s="1">
        <v>8993.68</v>
      </c>
      <c r="G2903" s="1">
        <v>164984000</v>
      </c>
      <c r="H2903" s="1">
        <f t="shared" si="45"/>
        <v>164984</v>
      </c>
      <c r="I2903" s="1" t="e">
        <v>#N/A</v>
      </c>
    </row>
    <row r="2904" spans="2:9">
      <c r="B2904" s="3">
        <v>36634</v>
      </c>
      <c r="C2904" s="1">
        <v>9220.9599999999991</v>
      </c>
      <c r="D2904" s="1">
        <v>9389.35</v>
      </c>
      <c r="E2904" s="1">
        <v>9220.9599999999991</v>
      </c>
      <c r="F2904" s="1">
        <v>9307.0300000000007</v>
      </c>
      <c r="G2904" s="1">
        <v>193221000</v>
      </c>
      <c r="H2904" s="1">
        <f t="shared" si="45"/>
        <v>193221</v>
      </c>
      <c r="I2904" s="1" t="e">
        <v>#N/A</v>
      </c>
    </row>
    <row r="2905" spans="2:9">
      <c r="B2905" s="3">
        <v>36635</v>
      </c>
      <c r="C2905" s="1">
        <v>9435.02</v>
      </c>
      <c r="D2905" s="1">
        <v>9477.67</v>
      </c>
      <c r="E2905" s="1">
        <v>9104.4</v>
      </c>
      <c r="F2905" s="1">
        <v>9104.4</v>
      </c>
      <c r="G2905" s="1">
        <v>184064000</v>
      </c>
      <c r="H2905" s="1">
        <f t="shared" si="45"/>
        <v>184064</v>
      </c>
      <c r="I2905" s="1" t="e">
        <v>#N/A</v>
      </c>
    </row>
    <row r="2906" spans="2:9">
      <c r="B2906" s="3">
        <v>36636</v>
      </c>
      <c r="C2906" s="1">
        <v>9084.86</v>
      </c>
      <c r="D2906" s="1">
        <v>9175.75</v>
      </c>
      <c r="E2906" s="1">
        <v>8943.89</v>
      </c>
      <c r="F2906" s="1">
        <v>9109.0499999999993</v>
      </c>
      <c r="G2906" s="1">
        <v>133666000</v>
      </c>
      <c r="H2906" s="1">
        <f t="shared" si="45"/>
        <v>133666</v>
      </c>
      <c r="I2906" s="1" t="e">
        <v>#N/A</v>
      </c>
    </row>
    <row r="2907" spans="2:9">
      <c r="B2907" s="3">
        <v>36637</v>
      </c>
      <c r="C2907" s="1">
        <v>9130.32</v>
      </c>
      <c r="D2907" s="1">
        <v>9243.0400000000009</v>
      </c>
      <c r="E2907" s="1">
        <v>9105.31</v>
      </c>
      <c r="F2907" s="1">
        <v>9120.48</v>
      </c>
      <c r="G2907" s="1">
        <v>120799000</v>
      </c>
      <c r="H2907" s="1">
        <f t="shared" si="45"/>
        <v>120799</v>
      </c>
      <c r="I2907" s="1" t="e">
        <v>#N/A</v>
      </c>
    </row>
    <row r="2908" spans="2:9">
      <c r="B2908" s="3">
        <v>36640</v>
      </c>
      <c r="C2908" s="1">
        <v>9128.9500000000007</v>
      </c>
      <c r="D2908" s="1">
        <v>9128.9500000000007</v>
      </c>
      <c r="E2908" s="1">
        <v>8808.09</v>
      </c>
      <c r="F2908" s="1">
        <v>8808.09</v>
      </c>
      <c r="G2908" s="1">
        <v>101958000</v>
      </c>
      <c r="H2908" s="1">
        <f t="shared" si="45"/>
        <v>101958</v>
      </c>
      <c r="I2908" s="1" t="e">
        <v>#N/A</v>
      </c>
    </row>
    <row r="2909" spans="2:9">
      <c r="B2909" s="3">
        <v>36641</v>
      </c>
      <c r="C2909" s="1">
        <v>8711.68</v>
      </c>
      <c r="D2909" s="1">
        <v>8923.27</v>
      </c>
      <c r="E2909" s="1">
        <v>8672.41</v>
      </c>
      <c r="F2909" s="1">
        <v>8921.1200000000008</v>
      </c>
      <c r="G2909" s="1">
        <v>124752000</v>
      </c>
      <c r="H2909" s="1">
        <f t="shared" si="45"/>
        <v>124752</v>
      </c>
      <c r="I2909" s="1" t="e">
        <v>#N/A</v>
      </c>
    </row>
    <row r="2910" spans="2:9">
      <c r="B2910" s="3">
        <v>36642</v>
      </c>
      <c r="C2910" s="1">
        <v>8992.6200000000008</v>
      </c>
      <c r="D2910" s="1">
        <v>9022.77</v>
      </c>
      <c r="E2910" s="1">
        <v>8465.76</v>
      </c>
      <c r="F2910" s="1">
        <v>8535.9599999999991</v>
      </c>
      <c r="G2910" s="1">
        <v>141911000</v>
      </c>
      <c r="H2910" s="1">
        <f t="shared" si="45"/>
        <v>141911</v>
      </c>
      <c r="I2910" s="1" t="e">
        <v>#N/A</v>
      </c>
    </row>
    <row r="2911" spans="2:9">
      <c r="B2911" s="3">
        <v>36643</v>
      </c>
      <c r="C2911" s="1">
        <v>8587.0300000000007</v>
      </c>
      <c r="D2911" s="1">
        <v>8633.39</v>
      </c>
      <c r="E2911" s="1">
        <v>8458.4</v>
      </c>
      <c r="F2911" s="1">
        <v>8541.9500000000007</v>
      </c>
      <c r="G2911" s="1">
        <v>112351000</v>
      </c>
      <c r="H2911" s="1">
        <f t="shared" si="45"/>
        <v>112351</v>
      </c>
      <c r="I2911" s="1" t="e">
        <v>#N/A</v>
      </c>
    </row>
    <row r="2912" spans="2:9">
      <c r="B2912" s="3">
        <v>36644</v>
      </c>
      <c r="C2912" s="1">
        <v>8595.01</v>
      </c>
      <c r="D2912" s="1">
        <v>8860.5</v>
      </c>
      <c r="E2912" s="1">
        <v>8478.48</v>
      </c>
      <c r="F2912" s="1">
        <v>8824.36</v>
      </c>
      <c r="G2912" s="1">
        <v>168799000</v>
      </c>
      <c r="H2912" s="1">
        <f t="shared" si="45"/>
        <v>168799</v>
      </c>
      <c r="I2912" s="1" t="e">
        <v>#N/A</v>
      </c>
    </row>
    <row r="2913" spans="2:9">
      <c r="B2913" s="3">
        <v>36645</v>
      </c>
      <c r="C2913" s="1">
        <v>8835.17</v>
      </c>
      <c r="D2913" s="1">
        <v>8906.67</v>
      </c>
      <c r="E2913" s="1">
        <v>8725.3799999999992</v>
      </c>
      <c r="F2913" s="1">
        <v>8777.35</v>
      </c>
      <c r="G2913" s="1">
        <v>138951000</v>
      </c>
      <c r="H2913" s="1">
        <f t="shared" si="45"/>
        <v>138951</v>
      </c>
      <c r="I2913" s="1" t="e">
        <v>#N/A</v>
      </c>
    </row>
    <row r="2914" spans="2:9">
      <c r="B2914" s="3">
        <v>36648</v>
      </c>
      <c r="C2914" s="1">
        <v>8836.83</v>
      </c>
      <c r="D2914" s="1">
        <v>8838.7800000000007</v>
      </c>
      <c r="E2914" s="1">
        <v>8636.27</v>
      </c>
      <c r="F2914" s="1">
        <v>8638.75</v>
      </c>
      <c r="G2914" s="1">
        <v>95829000</v>
      </c>
      <c r="H2914" s="1">
        <f t="shared" si="45"/>
        <v>95829</v>
      </c>
      <c r="I2914" s="1" t="e">
        <v>#N/A</v>
      </c>
    </row>
    <row r="2915" spans="2:9">
      <c r="B2915" s="3">
        <v>36649</v>
      </c>
      <c r="C2915" s="1">
        <v>8537.35</v>
      </c>
      <c r="D2915" s="1">
        <v>8587</v>
      </c>
      <c r="E2915" s="1">
        <v>8395.23</v>
      </c>
      <c r="F2915" s="1">
        <v>8420</v>
      </c>
      <c r="G2915" s="1">
        <v>87677000</v>
      </c>
      <c r="H2915" s="1">
        <f t="shared" si="45"/>
        <v>87677</v>
      </c>
      <c r="I2915" s="1" t="e">
        <v>#N/A</v>
      </c>
    </row>
    <row r="2916" spans="2:9">
      <c r="B2916" s="3">
        <v>36650</v>
      </c>
      <c r="C2916" s="1">
        <v>8444.07</v>
      </c>
      <c r="D2916" s="1">
        <v>8655.2000000000007</v>
      </c>
      <c r="E2916" s="1">
        <v>8338.92</v>
      </c>
      <c r="F2916" s="1">
        <v>8425.3799999999992</v>
      </c>
      <c r="G2916" s="1">
        <v>120245000</v>
      </c>
      <c r="H2916" s="1">
        <f t="shared" si="45"/>
        <v>120245</v>
      </c>
      <c r="I2916" s="1" t="e">
        <v>#N/A</v>
      </c>
    </row>
    <row r="2917" spans="2:9">
      <c r="B2917" s="3">
        <v>36651</v>
      </c>
      <c r="C2917" s="1">
        <v>8389.9</v>
      </c>
      <c r="D2917" s="1">
        <v>8699.02</v>
      </c>
      <c r="E2917" s="1">
        <v>8343.3700000000008</v>
      </c>
      <c r="F2917" s="1">
        <v>8698.5300000000007</v>
      </c>
      <c r="G2917" s="1">
        <v>111524000</v>
      </c>
      <c r="H2917" s="1">
        <f t="shared" si="45"/>
        <v>111524</v>
      </c>
      <c r="I2917" s="1" t="e">
        <v>#N/A</v>
      </c>
    </row>
    <row r="2918" spans="2:9">
      <c r="B2918" s="3">
        <v>36652</v>
      </c>
      <c r="C2918" s="1">
        <v>8699.48</v>
      </c>
      <c r="D2918" s="1">
        <v>8774.25</v>
      </c>
      <c r="E2918" s="1">
        <v>8620.58</v>
      </c>
      <c r="F2918" s="1">
        <v>8657.1299999999992</v>
      </c>
      <c r="G2918" s="1">
        <v>116820000</v>
      </c>
      <c r="H2918" s="1">
        <f t="shared" si="45"/>
        <v>116820</v>
      </c>
      <c r="I2918" s="1" t="e">
        <v>#N/A</v>
      </c>
    </row>
    <row r="2919" spans="2:9">
      <c r="B2919" s="3">
        <v>36654</v>
      </c>
      <c r="C2919" s="1">
        <v>8669.4699999999993</v>
      </c>
      <c r="D2919" s="1">
        <v>8742.69</v>
      </c>
      <c r="E2919" s="1">
        <v>8538.5</v>
      </c>
      <c r="F2919" s="1">
        <v>8616.18</v>
      </c>
      <c r="G2919" s="1">
        <v>83522000</v>
      </c>
      <c r="H2919" s="1">
        <f t="shared" si="45"/>
        <v>83522</v>
      </c>
      <c r="I2919" s="1" t="e">
        <v>#N/A</v>
      </c>
    </row>
    <row r="2920" spans="2:9">
      <c r="B2920" s="3">
        <v>36655</v>
      </c>
      <c r="C2920" s="1">
        <v>8607.65</v>
      </c>
      <c r="D2920" s="1">
        <v>8660.77</v>
      </c>
      <c r="E2920" s="1">
        <v>8566.64</v>
      </c>
      <c r="F2920" s="1">
        <v>8635.84</v>
      </c>
      <c r="G2920" s="1">
        <v>88944000</v>
      </c>
      <c r="H2920" s="1">
        <f t="shared" si="45"/>
        <v>88944</v>
      </c>
      <c r="I2920" s="1" t="e">
        <v>#N/A</v>
      </c>
    </row>
    <row r="2921" spans="2:9">
      <c r="B2921" s="3">
        <v>36656</v>
      </c>
      <c r="C2921" s="1">
        <v>8693.8700000000008</v>
      </c>
      <c r="D2921" s="1">
        <v>8749.6200000000008</v>
      </c>
      <c r="E2921" s="1">
        <v>8559.8700000000008</v>
      </c>
      <c r="F2921" s="1">
        <v>8559.8700000000008</v>
      </c>
      <c r="G2921" s="1">
        <v>92115000</v>
      </c>
      <c r="H2921" s="1">
        <f t="shared" si="45"/>
        <v>92115</v>
      </c>
      <c r="I2921" s="1" t="e">
        <v>#N/A</v>
      </c>
    </row>
    <row r="2922" spans="2:9">
      <c r="B2922" s="3">
        <v>36657</v>
      </c>
      <c r="C2922" s="1">
        <v>8427.34</v>
      </c>
      <c r="D2922" s="1">
        <v>8440.7800000000007</v>
      </c>
      <c r="E2922" s="1">
        <v>8281.68</v>
      </c>
      <c r="F2922" s="1">
        <v>8349.91</v>
      </c>
      <c r="G2922" s="1">
        <v>101013000</v>
      </c>
      <c r="H2922" s="1">
        <f t="shared" si="45"/>
        <v>101013</v>
      </c>
      <c r="I2922" s="1" t="e">
        <v>#N/A</v>
      </c>
    </row>
    <row r="2923" spans="2:9">
      <c r="B2923" s="3">
        <v>36658</v>
      </c>
      <c r="C2923" s="1">
        <v>8472.82</v>
      </c>
      <c r="D2923" s="1">
        <v>8603.8700000000008</v>
      </c>
      <c r="E2923" s="1">
        <v>8454.7199999999993</v>
      </c>
      <c r="F2923" s="1">
        <v>8560.44</v>
      </c>
      <c r="G2923" s="1">
        <v>122180000</v>
      </c>
      <c r="H2923" s="1">
        <f t="shared" si="45"/>
        <v>122180</v>
      </c>
      <c r="I2923" s="1" t="e">
        <v>#N/A</v>
      </c>
    </row>
    <row r="2924" spans="2:9">
      <c r="B2924" s="3">
        <v>36661</v>
      </c>
      <c r="C2924" s="1">
        <v>8639.94</v>
      </c>
      <c r="D2924" s="1">
        <v>8639.94</v>
      </c>
      <c r="E2924" s="1">
        <v>8461.27</v>
      </c>
      <c r="F2924" s="1">
        <v>8465.02</v>
      </c>
      <c r="G2924" s="1">
        <v>94034000</v>
      </c>
      <c r="H2924" s="1">
        <f t="shared" si="45"/>
        <v>94034</v>
      </c>
      <c r="I2924" s="1" t="e">
        <v>#N/A</v>
      </c>
    </row>
    <row r="2925" spans="2:9">
      <c r="B2925" s="3">
        <v>36662</v>
      </c>
      <c r="C2925" s="1">
        <v>8534.18</v>
      </c>
      <c r="D2925" s="1">
        <v>8733.4599999999991</v>
      </c>
      <c r="E2925" s="1">
        <v>8496.44</v>
      </c>
      <c r="F2925" s="1">
        <v>8727.82</v>
      </c>
      <c r="G2925" s="1">
        <v>120023000</v>
      </c>
      <c r="H2925" s="1">
        <f t="shared" si="45"/>
        <v>120023</v>
      </c>
      <c r="I2925" s="1" t="e">
        <v>#N/A</v>
      </c>
    </row>
    <row r="2926" spans="2:9">
      <c r="B2926" s="3">
        <v>36663</v>
      </c>
      <c r="C2926" s="1">
        <v>8885.24</v>
      </c>
      <c r="D2926" s="1">
        <v>9131.86</v>
      </c>
      <c r="E2926" s="1">
        <v>8885.24</v>
      </c>
      <c r="F2926" s="1">
        <v>9085.74</v>
      </c>
      <c r="G2926" s="1">
        <v>178522000</v>
      </c>
      <c r="H2926" s="1">
        <f t="shared" si="45"/>
        <v>178522</v>
      </c>
      <c r="I2926" s="1" t="e">
        <v>#N/A</v>
      </c>
    </row>
    <row r="2927" spans="2:9">
      <c r="B2927" s="3">
        <v>36664</v>
      </c>
      <c r="C2927" s="1">
        <v>9040.33</v>
      </c>
      <c r="D2927" s="1">
        <v>9135.1299999999992</v>
      </c>
      <c r="E2927" s="1">
        <v>9002.0300000000007</v>
      </c>
      <c r="F2927" s="1">
        <v>9087.2099999999991</v>
      </c>
      <c r="G2927" s="1">
        <v>153730000</v>
      </c>
      <c r="H2927" s="1">
        <f t="shared" si="45"/>
        <v>153730</v>
      </c>
      <c r="I2927" s="1" t="e">
        <v>#N/A</v>
      </c>
    </row>
    <row r="2928" spans="2:9">
      <c r="B2928" s="3">
        <v>36665</v>
      </c>
      <c r="C2928" s="1">
        <v>9034.41</v>
      </c>
      <c r="D2928" s="1">
        <v>9146.59</v>
      </c>
      <c r="E2928" s="1">
        <v>9030.57</v>
      </c>
      <c r="F2928" s="1">
        <v>9119.77</v>
      </c>
      <c r="G2928" s="1">
        <v>111722000</v>
      </c>
      <c r="H2928" s="1">
        <f t="shared" si="45"/>
        <v>111722</v>
      </c>
      <c r="I2928" s="1" t="e">
        <v>#N/A</v>
      </c>
    </row>
    <row r="2929" spans="2:9">
      <c r="B2929" s="3">
        <v>36666</v>
      </c>
      <c r="C2929" s="1">
        <v>9093.14</v>
      </c>
      <c r="D2929" s="1">
        <v>9167.7800000000007</v>
      </c>
      <c r="E2929" s="1">
        <v>8700.19</v>
      </c>
      <c r="F2929" s="1">
        <v>8820.35</v>
      </c>
      <c r="G2929" s="1">
        <v>126051000</v>
      </c>
      <c r="H2929" s="1">
        <f t="shared" si="45"/>
        <v>126051</v>
      </c>
      <c r="I2929" s="1" t="e">
        <v>#N/A</v>
      </c>
    </row>
    <row r="2930" spans="2:9">
      <c r="B2930" s="3">
        <v>36668</v>
      </c>
      <c r="C2930" s="1">
        <v>8903.32</v>
      </c>
      <c r="D2930" s="1">
        <v>8967.36</v>
      </c>
      <c r="E2930" s="1">
        <v>8800.3700000000008</v>
      </c>
      <c r="F2930" s="1">
        <v>8807.57</v>
      </c>
      <c r="G2930" s="1">
        <v>98363000</v>
      </c>
      <c r="H2930" s="1">
        <f t="shared" si="45"/>
        <v>98363</v>
      </c>
      <c r="I2930" s="1" t="e">
        <v>#N/A</v>
      </c>
    </row>
    <row r="2931" spans="2:9">
      <c r="B2931" s="3">
        <v>36669</v>
      </c>
      <c r="C2931" s="1">
        <v>8811.44</v>
      </c>
      <c r="D2931" s="1">
        <v>8820.73</v>
      </c>
      <c r="E2931" s="1">
        <v>8634.73</v>
      </c>
      <c r="F2931" s="1">
        <v>8671.01</v>
      </c>
      <c r="G2931" s="1">
        <v>78735000</v>
      </c>
      <c r="H2931" s="1">
        <f t="shared" si="45"/>
        <v>78735</v>
      </c>
      <c r="I2931" s="1" t="e">
        <v>#N/A</v>
      </c>
    </row>
    <row r="2932" spans="2:9">
      <c r="B2932" s="3">
        <v>36670</v>
      </c>
      <c r="C2932" s="1">
        <v>8496.06</v>
      </c>
      <c r="D2932" s="1">
        <v>8623.1200000000008</v>
      </c>
      <c r="E2932" s="1">
        <v>8470.56</v>
      </c>
      <c r="F2932" s="1">
        <v>8500.41</v>
      </c>
      <c r="G2932" s="1">
        <v>79327000</v>
      </c>
      <c r="H2932" s="1">
        <f t="shared" si="45"/>
        <v>79327</v>
      </c>
      <c r="I2932" s="1" t="e">
        <v>#N/A</v>
      </c>
    </row>
    <row r="2933" spans="2:9">
      <c r="B2933" s="3">
        <v>36671</v>
      </c>
      <c r="C2933" s="1">
        <v>8609.7999999999993</v>
      </c>
      <c r="D2933" s="1">
        <v>8643.66</v>
      </c>
      <c r="E2933" s="1">
        <v>8418.5</v>
      </c>
      <c r="F2933" s="1">
        <v>8438.1</v>
      </c>
      <c r="G2933" s="1">
        <v>77705000</v>
      </c>
      <c r="H2933" s="1">
        <f t="shared" si="45"/>
        <v>77705</v>
      </c>
      <c r="I2933" s="1" t="e">
        <v>#N/A</v>
      </c>
    </row>
    <row r="2934" spans="2:9">
      <c r="B2934" s="3">
        <v>36672</v>
      </c>
      <c r="C2934" s="1">
        <v>8397.01</v>
      </c>
      <c r="D2934" s="1">
        <v>8578.32</v>
      </c>
      <c r="E2934" s="1">
        <v>8386.3700000000008</v>
      </c>
      <c r="F2934" s="1">
        <v>8559.4599999999991</v>
      </c>
      <c r="G2934" s="1">
        <v>77573000</v>
      </c>
      <c r="H2934" s="1">
        <f t="shared" si="45"/>
        <v>77573</v>
      </c>
      <c r="I2934" s="1" t="e">
        <v>#N/A</v>
      </c>
    </row>
    <row r="2935" spans="2:9">
      <c r="B2935" s="3">
        <v>36675</v>
      </c>
      <c r="C2935" s="1">
        <v>8593.6200000000008</v>
      </c>
      <c r="D2935" s="1">
        <v>8701.61</v>
      </c>
      <c r="E2935" s="1">
        <v>8571.35</v>
      </c>
      <c r="F2935" s="1">
        <v>8588.25</v>
      </c>
      <c r="G2935" s="1">
        <v>78725000</v>
      </c>
      <c r="H2935" s="1">
        <f t="shared" si="45"/>
        <v>78725</v>
      </c>
      <c r="I2935" s="1" t="e">
        <v>#N/A</v>
      </c>
    </row>
    <row r="2936" spans="2:9">
      <c r="B2936" s="3">
        <v>36676</v>
      </c>
      <c r="C2936" s="1">
        <v>8668.7000000000007</v>
      </c>
      <c r="D2936" s="1">
        <v>8764.42</v>
      </c>
      <c r="E2936" s="1">
        <v>8641.43</v>
      </c>
      <c r="F2936" s="1">
        <v>8764.42</v>
      </c>
      <c r="G2936" s="1">
        <v>93923000</v>
      </c>
      <c r="H2936" s="1">
        <f t="shared" si="45"/>
        <v>93923</v>
      </c>
      <c r="I2936" s="1" t="e">
        <v>#N/A</v>
      </c>
    </row>
    <row r="2937" spans="2:9">
      <c r="B2937" s="3">
        <v>36677</v>
      </c>
      <c r="C2937" s="1">
        <v>8951.11</v>
      </c>
      <c r="D2937" s="1">
        <v>8969.65</v>
      </c>
      <c r="E2937" s="1">
        <v>8879.43</v>
      </c>
      <c r="F2937" s="1">
        <v>8939.52</v>
      </c>
      <c r="G2937" s="1">
        <v>152378000</v>
      </c>
      <c r="H2937" s="1">
        <f t="shared" si="45"/>
        <v>152378</v>
      </c>
      <c r="I2937" s="1" t="e">
        <v>#N/A</v>
      </c>
    </row>
    <row r="2938" spans="2:9">
      <c r="B2938" s="3">
        <v>36678</v>
      </c>
      <c r="C2938" s="1">
        <v>8936.43</v>
      </c>
      <c r="D2938" s="1">
        <v>8961.5400000000009</v>
      </c>
      <c r="E2938" s="1">
        <v>8815.43</v>
      </c>
      <c r="F2938" s="1">
        <v>8842.6299999999992</v>
      </c>
      <c r="G2938" s="1">
        <v>81647000</v>
      </c>
      <c r="H2938" s="1">
        <f t="shared" si="45"/>
        <v>81647</v>
      </c>
      <c r="I2938" s="1" t="e">
        <v>#N/A</v>
      </c>
    </row>
    <row r="2939" spans="2:9">
      <c r="B2939" s="3">
        <v>36679</v>
      </c>
      <c r="C2939" s="1">
        <v>8979.7800000000007</v>
      </c>
      <c r="D2939" s="1">
        <v>9026.86</v>
      </c>
      <c r="E2939" s="1">
        <v>8880.98</v>
      </c>
      <c r="F2939" s="1">
        <v>8883.4500000000007</v>
      </c>
      <c r="G2939" s="1">
        <v>122544000</v>
      </c>
      <c r="H2939" s="1">
        <f t="shared" si="45"/>
        <v>122544</v>
      </c>
      <c r="I2939" s="1" t="e">
        <v>#N/A</v>
      </c>
    </row>
    <row r="2940" spans="2:9">
      <c r="B2940" s="3">
        <v>36680</v>
      </c>
      <c r="C2940" s="1">
        <v>9017.0300000000007</v>
      </c>
      <c r="D2940" s="1">
        <v>9059.8799999999992</v>
      </c>
      <c r="E2940" s="1">
        <v>8911.89</v>
      </c>
      <c r="F2940" s="1">
        <v>8935.64</v>
      </c>
      <c r="G2940" s="1">
        <v>115503000</v>
      </c>
      <c r="H2940" s="1">
        <f t="shared" si="45"/>
        <v>115503</v>
      </c>
      <c r="I2940" s="1" t="e">
        <v>#N/A</v>
      </c>
    </row>
    <row r="2941" spans="2:9">
      <c r="B2941" s="3">
        <v>36682</v>
      </c>
      <c r="C2941" s="1">
        <v>8961.36</v>
      </c>
      <c r="D2941" s="1">
        <v>8975.99</v>
      </c>
      <c r="E2941" s="1">
        <v>8894.82</v>
      </c>
      <c r="F2941" s="1">
        <v>8958.2099999999991</v>
      </c>
      <c r="G2941" s="1">
        <v>88860000</v>
      </c>
      <c r="H2941" s="1">
        <f t="shared" si="45"/>
        <v>88860</v>
      </c>
      <c r="I2941" s="1" t="e">
        <v>#N/A</v>
      </c>
    </row>
    <row r="2942" spans="2:9">
      <c r="B2942" s="3">
        <v>36684</v>
      </c>
      <c r="C2942" s="1">
        <v>8943.6299999999992</v>
      </c>
      <c r="D2942" s="1">
        <v>9116.24</v>
      </c>
      <c r="E2942" s="1">
        <v>8943.6299999999992</v>
      </c>
      <c r="F2942" s="1">
        <v>9115.4699999999993</v>
      </c>
      <c r="G2942" s="1">
        <v>148048000</v>
      </c>
      <c r="H2942" s="1">
        <f t="shared" si="45"/>
        <v>148048</v>
      </c>
      <c r="I2942" s="1" t="e">
        <v>#N/A</v>
      </c>
    </row>
    <row r="2943" spans="2:9">
      <c r="B2943" s="3">
        <v>36685</v>
      </c>
      <c r="C2943" s="1">
        <v>9151.31</v>
      </c>
      <c r="D2943" s="1">
        <v>9209.48</v>
      </c>
      <c r="E2943" s="1">
        <v>9055.7199999999993</v>
      </c>
      <c r="F2943" s="1">
        <v>9067.8799999999992</v>
      </c>
      <c r="G2943" s="1">
        <v>155968000</v>
      </c>
      <c r="H2943" s="1">
        <f t="shared" si="45"/>
        <v>155968</v>
      </c>
      <c r="I2943" s="1" t="e">
        <v>#N/A</v>
      </c>
    </row>
    <row r="2944" spans="2:9">
      <c r="B2944" s="3">
        <v>36686</v>
      </c>
      <c r="C2944" s="1">
        <v>9113.07</v>
      </c>
      <c r="D2944" s="1">
        <v>9136.75</v>
      </c>
      <c r="E2944" s="1">
        <v>9011.2000000000007</v>
      </c>
      <c r="F2944" s="1">
        <v>9036.66</v>
      </c>
      <c r="G2944" s="1">
        <v>113972000</v>
      </c>
      <c r="H2944" s="1">
        <f t="shared" si="45"/>
        <v>113972</v>
      </c>
      <c r="I2944" s="1" t="e">
        <v>#N/A</v>
      </c>
    </row>
    <row r="2945" spans="2:9">
      <c r="B2945" s="3">
        <v>36689</v>
      </c>
      <c r="C2945" s="1">
        <v>9065.2199999999993</v>
      </c>
      <c r="D2945" s="1">
        <v>9083.85</v>
      </c>
      <c r="E2945" s="1">
        <v>8935.4699999999993</v>
      </c>
      <c r="F2945" s="1">
        <v>8955.44</v>
      </c>
      <c r="G2945" s="1">
        <v>94871000</v>
      </c>
      <c r="H2945" s="1">
        <f t="shared" si="45"/>
        <v>94871</v>
      </c>
      <c r="I2945" s="1" t="e">
        <v>#N/A</v>
      </c>
    </row>
    <row r="2946" spans="2:9">
      <c r="B2946" s="3">
        <v>36690</v>
      </c>
      <c r="C2946" s="1">
        <v>8905.4500000000007</v>
      </c>
      <c r="D2946" s="1">
        <v>8984.1299999999992</v>
      </c>
      <c r="E2946" s="1">
        <v>8879.52</v>
      </c>
      <c r="F2946" s="1">
        <v>8891.09</v>
      </c>
      <c r="G2946" s="1">
        <v>94866000</v>
      </c>
      <c r="H2946" s="1">
        <f t="shared" si="45"/>
        <v>94866</v>
      </c>
      <c r="I2946" s="1" t="e">
        <v>#N/A</v>
      </c>
    </row>
    <row r="2947" spans="2:9">
      <c r="B2947" s="3">
        <v>36691</v>
      </c>
      <c r="C2947" s="1">
        <v>8978.65</v>
      </c>
      <c r="D2947" s="1">
        <v>9014.27</v>
      </c>
      <c r="E2947" s="1">
        <v>8911.3799999999992</v>
      </c>
      <c r="F2947" s="1">
        <v>8935.23</v>
      </c>
      <c r="G2947" s="1">
        <v>117788000</v>
      </c>
      <c r="H2947" s="1">
        <f t="shared" si="45"/>
        <v>117788</v>
      </c>
      <c r="I2947" s="1" t="e">
        <v>#N/A</v>
      </c>
    </row>
    <row r="2948" spans="2:9">
      <c r="B2948" s="3">
        <v>36692</v>
      </c>
      <c r="C2948" s="1">
        <v>8932.59</v>
      </c>
      <c r="D2948" s="1">
        <v>8968.99</v>
      </c>
      <c r="E2948" s="1">
        <v>8826.69</v>
      </c>
      <c r="F2948" s="1">
        <v>8844.9699999999993</v>
      </c>
      <c r="G2948" s="1">
        <v>84289000</v>
      </c>
      <c r="H2948" s="1">
        <f t="shared" si="45"/>
        <v>84289</v>
      </c>
      <c r="I2948" s="1" t="e">
        <v>#N/A</v>
      </c>
    </row>
    <row r="2949" spans="2:9">
      <c r="B2949" s="3">
        <v>36693</v>
      </c>
      <c r="C2949" s="1">
        <v>8852.32</v>
      </c>
      <c r="D2949" s="1">
        <v>8893.59</v>
      </c>
      <c r="E2949" s="1">
        <v>8791.67</v>
      </c>
      <c r="F2949" s="1">
        <v>8832.15</v>
      </c>
      <c r="G2949" s="1">
        <v>82178000</v>
      </c>
      <c r="H2949" s="1">
        <f t="shared" si="45"/>
        <v>82178</v>
      </c>
      <c r="I2949" s="1" t="e">
        <v>#N/A</v>
      </c>
    </row>
    <row r="2950" spans="2:9">
      <c r="B2950" s="3">
        <v>36694</v>
      </c>
      <c r="C2950" s="1">
        <v>8827.35</v>
      </c>
      <c r="D2950" s="1">
        <v>8871.9</v>
      </c>
      <c r="E2950" s="1">
        <v>8753.67</v>
      </c>
      <c r="F2950" s="1">
        <v>8770.7999999999993</v>
      </c>
      <c r="G2950" s="1">
        <v>65917000</v>
      </c>
      <c r="H2950" s="1">
        <f t="shared" si="45"/>
        <v>65917</v>
      </c>
      <c r="I2950" s="1" t="e">
        <v>#N/A</v>
      </c>
    </row>
    <row r="2951" spans="2:9">
      <c r="B2951" s="3">
        <v>36696</v>
      </c>
      <c r="C2951" s="1">
        <v>8786.3700000000008</v>
      </c>
      <c r="D2951" s="1">
        <v>8799.68</v>
      </c>
      <c r="E2951" s="1">
        <v>8653.6200000000008</v>
      </c>
      <c r="F2951" s="1">
        <v>8751.1</v>
      </c>
      <c r="G2951" s="1">
        <v>64696000</v>
      </c>
      <c r="H2951" s="1">
        <f t="shared" ref="H2951:H3014" si="46">ROUND(G2951/1000,0)</f>
        <v>64696</v>
      </c>
      <c r="I2951" s="1" t="e">
        <v>#N/A</v>
      </c>
    </row>
    <row r="2952" spans="2:9">
      <c r="B2952" s="3">
        <v>36697</v>
      </c>
      <c r="C2952" s="1">
        <v>8852.9699999999993</v>
      </c>
      <c r="D2952" s="1">
        <v>8861.0300000000007</v>
      </c>
      <c r="E2952" s="1">
        <v>8688.7199999999993</v>
      </c>
      <c r="F2952" s="1">
        <v>8690.66</v>
      </c>
      <c r="G2952" s="1">
        <v>81427000</v>
      </c>
      <c r="H2952" s="1">
        <f t="shared" si="46"/>
        <v>81427</v>
      </c>
      <c r="I2952" s="1" t="e">
        <v>#N/A</v>
      </c>
    </row>
    <row r="2953" spans="2:9">
      <c r="B2953" s="3">
        <v>36698</v>
      </c>
      <c r="C2953" s="1">
        <v>8733.2000000000007</v>
      </c>
      <c r="D2953" s="1">
        <v>8742.23</v>
      </c>
      <c r="E2953" s="1">
        <v>8631.64</v>
      </c>
      <c r="F2953" s="1">
        <v>8637.6</v>
      </c>
      <c r="G2953" s="1">
        <v>69743000</v>
      </c>
      <c r="H2953" s="1">
        <f t="shared" si="46"/>
        <v>69743</v>
      </c>
      <c r="I2953" s="1" t="e">
        <v>#N/A</v>
      </c>
    </row>
    <row r="2954" spans="2:9">
      <c r="B2954" s="3">
        <v>36699</v>
      </c>
      <c r="C2954" s="1">
        <v>8623.4</v>
      </c>
      <c r="D2954" s="1">
        <v>8771.77</v>
      </c>
      <c r="E2954" s="1">
        <v>8616.85</v>
      </c>
      <c r="F2954" s="1">
        <v>8771.77</v>
      </c>
      <c r="G2954" s="1">
        <v>94916000</v>
      </c>
      <c r="H2954" s="1">
        <f t="shared" si="46"/>
        <v>94916</v>
      </c>
      <c r="I2954" s="1" t="e">
        <v>#N/A</v>
      </c>
    </row>
    <row r="2955" spans="2:9">
      <c r="B2955" s="3">
        <v>36700</v>
      </c>
      <c r="C2955" s="1">
        <v>8742.2099999999991</v>
      </c>
      <c r="D2955" s="1">
        <v>8785.5300000000007</v>
      </c>
      <c r="E2955" s="1">
        <v>8682.02</v>
      </c>
      <c r="F2955" s="1">
        <v>8684.93</v>
      </c>
      <c r="G2955" s="1">
        <v>75311000</v>
      </c>
      <c r="H2955" s="1">
        <f t="shared" si="46"/>
        <v>75311</v>
      </c>
      <c r="I2955" s="1" t="e">
        <v>#N/A</v>
      </c>
    </row>
    <row r="2956" spans="2:9">
      <c r="B2956" s="3">
        <v>36703</v>
      </c>
      <c r="C2956" s="1">
        <v>8672.7999999999993</v>
      </c>
      <c r="D2956" s="1">
        <v>8675.4699999999993</v>
      </c>
      <c r="E2956" s="1">
        <v>8507.42</v>
      </c>
      <c r="F2956" s="1">
        <v>8529.56</v>
      </c>
      <c r="G2956" s="1">
        <v>68765000</v>
      </c>
      <c r="H2956" s="1">
        <f t="shared" si="46"/>
        <v>68765</v>
      </c>
      <c r="I2956" s="1" t="e">
        <v>#N/A</v>
      </c>
    </row>
    <row r="2957" spans="2:9">
      <c r="B2957" s="3">
        <v>36704</v>
      </c>
      <c r="C2957" s="1">
        <v>8569.35</v>
      </c>
      <c r="D2957" s="1">
        <v>8587.4</v>
      </c>
      <c r="E2957" s="1">
        <v>8412.01</v>
      </c>
      <c r="F2957" s="1">
        <v>8424.17</v>
      </c>
      <c r="G2957" s="1">
        <v>63486000</v>
      </c>
      <c r="H2957" s="1">
        <f t="shared" si="46"/>
        <v>63486</v>
      </c>
      <c r="I2957" s="1" t="e">
        <v>#N/A</v>
      </c>
    </row>
    <row r="2958" spans="2:9">
      <c r="B2958" s="3">
        <v>36705</v>
      </c>
      <c r="C2958" s="1">
        <v>8429.0499999999993</v>
      </c>
      <c r="D2958" s="1">
        <v>8476.89</v>
      </c>
      <c r="E2958" s="1">
        <v>8248.9500000000007</v>
      </c>
      <c r="F2958" s="1">
        <v>8365.6299999999992</v>
      </c>
      <c r="G2958" s="1">
        <v>78699000</v>
      </c>
      <c r="H2958" s="1">
        <f t="shared" si="46"/>
        <v>78699</v>
      </c>
      <c r="I2958" s="1" t="e">
        <v>#N/A</v>
      </c>
    </row>
    <row r="2959" spans="2:9">
      <c r="B2959" s="3">
        <v>36706</v>
      </c>
      <c r="C2959" s="1">
        <v>8433.9</v>
      </c>
      <c r="D2959" s="1">
        <v>8440.84</v>
      </c>
      <c r="E2959" s="1">
        <v>8112.08</v>
      </c>
      <c r="F2959" s="1">
        <v>8120.89</v>
      </c>
      <c r="G2959" s="1">
        <v>81874000</v>
      </c>
      <c r="H2959" s="1">
        <f t="shared" si="46"/>
        <v>81874</v>
      </c>
      <c r="I2959" s="1" t="e">
        <v>#N/A</v>
      </c>
    </row>
    <row r="2960" spans="2:9">
      <c r="B2960" s="3">
        <v>36707</v>
      </c>
      <c r="C2960" s="1">
        <v>8159.41</v>
      </c>
      <c r="D2960" s="1">
        <v>8290.6299999999992</v>
      </c>
      <c r="E2960" s="1">
        <v>8050.02</v>
      </c>
      <c r="F2960" s="1">
        <v>8265.09</v>
      </c>
      <c r="G2960" s="1">
        <v>79427000</v>
      </c>
      <c r="H2960" s="1">
        <f t="shared" si="46"/>
        <v>79427</v>
      </c>
      <c r="I2960" s="1" t="e">
        <v>#N/A</v>
      </c>
    </row>
    <row r="2961" spans="2:9">
      <c r="B2961" s="3">
        <v>36710</v>
      </c>
      <c r="C2961" s="1">
        <v>8260.9500000000007</v>
      </c>
      <c r="D2961" s="1">
        <v>8368.56</v>
      </c>
      <c r="E2961" s="1">
        <v>8138.72</v>
      </c>
      <c r="F2961" s="1">
        <v>8297.77</v>
      </c>
      <c r="G2961" s="1">
        <v>75948000</v>
      </c>
      <c r="H2961" s="1">
        <f t="shared" si="46"/>
        <v>75948</v>
      </c>
      <c r="I2961" s="1" t="e">
        <v>#N/A</v>
      </c>
    </row>
    <row r="2962" spans="2:9">
      <c r="B2962" s="3">
        <v>36711</v>
      </c>
      <c r="C2962" s="1">
        <v>8329.77</v>
      </c>
      <c r="D2962" s="1">
        <v>8333.57</v>
      </c>
      <c r="E2962" s="1">
        <v>8024.55</v>
      </c>
      <c r="F2962" s="1">
        <v>8052.54</v>
      </c>
      <c r="G2962" s="1">
        <v>68276000</v>
      </c>
      <c r="H2962" s="1">
        <f t="shared" si="46"/>
        <v>68276</v>
      </c>
      <c r="I2962" s="1" t="e">
        <v>#N/A</v>
      </c>
    </row>
    <row r="2963" spans="2:9">
      <c r="B2963" s="3">
        <v>36712</v>
      </c>
      <c r="C2963" s="1">
        <v>8079.28</v>
      </c>
      <c r="D2963" s="1">
        <v>8438.7199999999993</v>
      </c>
      <c r="E2963" s="1">
        <v>7988.54</v>
      </c>
      <c r="F2963" s="1">
        <v>8421.74</v>
      </c>
      <c r="G2963" s="1">
        <v>99194000</v>
      </c>
      <c r="H2963" s="1">
        <f t="shared" si="46"/>
        <v>99194</v>
      </c>
      <c r="I2963" s="1" t="e">
        <v>#N/A</v>
      </c>
    </row>
    <row r="2964" spans="2:9">
      <c r="B2964" s="3">
        <v>36713</v>
      </c>
      <c r="C2964" s="1">
        <v>8291.27</v>
      </c>
      <c r="D2964" s="1">
        <v>8383.69</v>
      </c>
      <c r="E2964" s="1">
        <v>8277.94</v>
      </c>
      <c r="F2964" s="1">
        <v>8289.39</v>
      </c>
      <c r="G2964" s="1">
        <v>86972000</v>
      </c>
      <c r="H2964" s="1">
        <f t="shared" si="46"/>
        <v>86972</v>
      </c>
      <c r="I2964" s="1" t="e">
        <v>#N/A</v>
      </c>
    </row>
    <row r="2965" spans="2:9">
      <c r="B2965" s="3">
        <v>36714</v>
      </c>
      <c r="C2965" s="1">
        <v>8318.4699999999993</v>
      </c>
      <c r="D2965" s="1">
        <v>8370.56</v>
      </c>
      <c r="E2965" s="1">
        <v>8173.08</v>
      </c>
      <c r="F2965" s="1">
        <v>8173.08</v>
      </c>
      <c r="G2965" s="1">
        <v>69595000</v>
      </c>
      <c r="H2965" s="1">
        <f t="shared" si="46"/>
        <v>69595</v>
      </c>
      <c r="I2965" s="1" t="e">
        <v>#N/A</v>
      </c>
    </row>
    <row r="2966" spans="2:9">
      <c r="B2966" s="3">
        <v>36717</v>
      </c>
      <c r="C2966" s="1">
        <v>8209.86</v>
      </c>
      <c r="D2966" s="1">
        <v>8211.35</v>
      </c>
      <c r="E2966" s="1">
        <v>8015.38</v>
      </c>
      <c r="F2966" s="1">
        <v>8154.67</v>
      </c>
      <c r="G2966" s="1">
        <v>60367000</v>
      </c>
      <c r="H2966" s="1">
        <f t="shared" si="46"/>
        <v>60367</v>
      </c>
      <c r="I2966" s="1" t="e">
        <v>#N/A</v>
      </c>
    </row>
    <row r="2967" spans="2:9">
      <c r="B2967" s="3">
        <v>36718</v>
      </c>
      <c r="C2967" s="1">
        <v>8153.81</v>
      </c>
      <c r="D2967" s="1">
        <v>8262.64</v>
      </c>
      <c r="E2967" s="1">
        <v>8116.02</v>
      </c>
      <c r="F2967" s="1">
        <v>8158.63</v>
      </c>
      <c r="G2967" s="1">
        <v>60964000</v>
      </c>
      <c r="H2967" s="1">
        <f t="shared" si="46"/>
        <v>60964</v>
      </c>
      <c r="I2967" s="1" t="e">
        <v>#N/A</v>
      </c>
    </row>
    <row r="2968" spans="2:9">
      <c r="B2968" s="3">
        <v>36719</v>
      </c>
      <c r="C2968" s="1">
        <v>8168.56</v>
      </c>
      <c r="D2968" s="1">
        <v>8180.06</v>
      </c>
      <c r="E2968" s="1">
        <v>8025.19</v>
      </c>
      <c r="F2968" s="1">
        <v>8059.75</v>
      </c>
      <c r="G2968" s="1">
        <v>54886000</v>
      </c>
      <c r="H2968" s="1">
        <f t="shared" si="46"/>
        <v>54886</v>
      </c>
      <c r="I2968" s="1" t="e">
        <v>#N/A</v>
      </c>
    </row>
    <row r="2969" spans="2:9">
      <c r="B2969" s="3">
        <v>36720</v>
      </c>
      <c r="C2969" s="1">
        <v>8101.38</v>
      </c>
      <c r="D2969" s="1">
        <v>8304.01</v>
      </c>
      <c r="E2969" s="1">
        <v>8101.38</v>
      </c>
      <c r="F2969" s="1">
        <v>8267.66</v>
      </c>
      <c r="G2969" s="1">
        <v>97879000</v>
      </c>
      <c r="H2969" s="1">
        <f t="shared" si="46"/>
        <v>97879</v>
      </c>
      <c r="I2969" s="1" t="e">
        <v>#N/A</v>
      </c>
    </row>
    <row r="2970" spans="2:9">
      <c r="B2970" s="3">
        <v>36721</v>
      </c>
      <c r="C2970" s="1">
        <v>8309.67</v>
      </c>
      <c r="D2970" s="1">
        <v>8530.5</v>
      </c>
      <c r="E2970" s="1">
        <v>8309.67</v>
      </c>
      <c r="F2970" s="1">
        <v>8497.1299999999992</v>
      </c>
      <c r="G2970" s="1">
        <v>129622000</v>
      </c>
      <c r="H2970" s="1">
        <f t="shared" si="46"/>
        <v>129622</v>
      </c>
      <c r="I2970" s="1" t="e">
        <v>#N/A</v>
      </c>
    </row>
    <row r="2971" spans="2:9">
      <c r="B2971" s="3">
        <v>36722</v>
      </c>
      <c r="C2971" s="1">
        <v>8569.4</v>
      </c>
      <c r="D2971" s="1">
        <v>8605.0400000000009</v>
      </c>
      <c r="E2971" s="1">
        <v>8483.6299999999992</v>
      </c>
      <c r="F2971" s="1">
        <v>8518.1299999999992</v>
      </c>
      <c r="G2971" s="1">
        <v>106719000</v>
      </c>
      <c r="H2971" s="1">
        <f t="shared" si="46"/>
        <v>106719</v>
      </c>
      <c r="I2971" s="1" t="e">
        <v>#N/A</v>
      </c>
    </row>
    <row r="2972" spans="2:9">
      <c r="B2972" s="3">
        <v>36724</v>
      </c>
      <c r="C2972" s="1">
        <v>8601.26</v>
      </c>
      <c r="D2972" s="1">
        <v>8643.2099999999991</v>
      </c>
      <c r="E2972" s="1">
        <v>8564.9699999999993</v>
      </c>
      <c r="F2972" s="1">
        <v>8585.52</v>
      </c>
      <c r="G2972" s="1">
        <v>96110000</v>
      </c>
      <c r="H2972" s="1">
        <f t="shared" si="46"/>
        <v>96110</v>
      </c>
      <c r="I2972" s="1" t="e">
        <v>#N/A</v>
      </c>
    </row>
    <row r="2973" spans="2:9">
      <c r="B2973" s="3">
        <v>36725</v>
      </c>
      <c r="C2973" s="1">
        <v>8582.75</v>
      </c>
      <c r="D2973" s="1">
        <v>8582.75</v>
      </c>
      <c r="E2973" s="1">
        <v>8367.0499999999993</v>
      </c>
      <c r="F2973" s="1">
        <v>8368.7800000000007</v>
      </c>
      <c r="G2973" s="1">
        <v>75770000</v>
      </c>
      <c r="H2973" s="1">
        <f t="shared" si="46"/>
        <v>75770</v>
      </c>
      <c r="I2973" s="1" t="e">
        <v>#N/A</v>
      </c>
    </row>
    <row r="2974" spans="2:9">
      <c r="B2974" s="3">
        <v>36726</v>
      </c>
      <c r="C2974" s="1">
        <v>8275.48</v>
      </c>
      <c r="D2974" s="1">
        <v>8423.59</v>
      </c>
      <c r="E2974" s="1">
        <v>8270.57</v>
      </c>
      <c r="F2974" s="1">
        <v>8411.8799999999992</v>
      </c>
      <c r="G2974" s="1">
        <v>60908000</v>
      </c>
      <c r="H2974" s="1">
        <f t="shared" si="46"/>
        <v>60908</v>
      </c>
      <c r="I2974" s="1" t="e">
        <v>#N/A</v>
      </c>
    </row>
    <row r="2975" spans="2:9">
      <c r="B2975" s="3">
        <v>36727</v>
      </c>
      <c r="C2975" s="1">
        <v>8355.2099999999991</v>
      </c>
      <c r="D2975" s="1">
        <v>8406.0499999999993</v>
      </c>
      <c r="E2975" s="1">
        <v>8210.5300000000007</v>
      </c>
      <c r="F2975" s="1">
        <v>8219.5300000000007</v>
      </c>
      <c r="G2975" s="1">
        <v>66886000</v>
      </c>
      <c r="H2975" s="1">
        <f t="shared" si="46"/>
        <v>66886</v>
      </c>
      <c r="I2975" s="1" t="e">
        <v>#N/A</v>
      </c>
    </row>
    <row r="2976" spans="2:9">
      <c r="B2976" s="3">
        <v>36728</v>
      </c>
      <c r="C2976" s="1">
        <v>8273.0400000000009</v>
      </c>
      <c r="D2976" s="1">
        <v>8300.68</v>
      </c>
      <c r="E2976" s="1">
        <v>8058.14</v>
      </c>
      <c r="F2976" s="1">
        <v>8167.37</v>
      </c>
      <c r="G2976" s="1">
        <v>83678000</v>
      </c>
      <c r="H2976" s="1">
        <f t="shared" si="46"/>
        <v>83678</v>
      </c>
      <c r="I2976" s="1" t="e">
        <v>#N/A</v>
      </c>
    </row>
    <row r="2977" spans="2:9">
      <c r="B2977" s="3">
        <v>36731</v>
      </c>
      <c r="C2977" s="1">
        <v>8132.39</v>
      </c>
      <c r="D2977" s="1">
        <v>8177.7</v>
      </c>
      <c r="E2977" s="1">
        <v>8064.2</v>
      </c>
      <c r="F2977" s="1">
        <v>8064.2</v>
      </c>
      <c r="G2977" s="1">
        <v>50237000</v>
      </c>
      <c r="H2977" s="1">
        <f t="shared" si="46"/>
        <v>50237</v>
      </c>
      <c r="I2977" s="1" t="e">
        <v>#N/A</v>
      </c>
    </row>
    <row r="2978" spans="2:9">
      <c r="B2978" s="3">
        <v>36732</v>
      </c>
      <c r="C2978" s="1">
        <v>7984.79</v>
      </c>
      <c r="D2978" s="1">
        <v>8119.63</v>
      </c>
      <c r="E2978" s="1">
        <v>7900.39</v>
      </c>
      <c r="F2978" s="1">
        <v>7900.39</v>
      </c>
      <c r="G2978" s="1">
        <v>61528000</v>
      </c>
      <c r="H2978" s="1">
        <f t="shared" si="46"/>
        <v>61528</v>
      </c>
      <c r="I2978" s="1" t="e">
        <v>#N/A</v>
      </c>
    </row>
    <row r="2979" spans="2:9">
      <c r="B2979" s="3">
        <v>36733</v>
      </c>
      <c r="C2979" s="1">
        <v>7944.9</v>
      </c>
      <c r="D2979" s="1">
        <v>8113.27</v>
      </c>
      <c r="E2979" s="1">
        <v>7922.81</v>
      </c>
      <c r="F2979" s="1">
        <v>7961.54</v>
      </c>
      <c r="G2979" s="1">
        <v>75402000</v>
      </c>
      <c r="H2979" s="1">
        <f t="shared" si="46"/>
        <v>75402</v>
      </c>
      <c r="I2979" s="1" t="e">
        <v>#N/A</v>
      </c>
    </row>
    <row r="2980" spans="2:9">
      <c r="B2980" s="3">
        <v>36734</v>
      </c>
      <c r="C2980" s="1">
        <v>7932.86</v>
      </c>
      <c r="D2980" s="1">
        <v>7959.96</v>
      </c>
      <c r="E2980" s="1">
        <v>7723.44</v>
      </c>
      <c r="F2980" s="1">
        <v>7956.28</v>
      </c>
      <c r="G2980" s="1">
        <v>75230000</v>
      </c>
      <c r="H2980" s="1">
        <f t="shared" si="46"/>
        <v>75230</v>
      </c>
      <c r="I2980" s="1" t="e">
        <v>#N/A</v>
      </c>
    </row>
    <row r="2981" spans="2:9">
      <c r="B2981" s="3">
        <v>36735</v>
      </c>
      <c r="C2981" s="1">
        <v>7861.04</v>
      </c>
      <c r="D2981" s="1">
        <v>8147.79</v>
      </c>
      <c r="E2981" s="1">
        <v>7861.04</v>
      </c>
      <c r="F2981" s="1">
        <v>8122.11</v>
      </c>
      <c r="G2981" s="1">
        <v>88934000</v>
      </c>
      <c r="H2981" s="1">
        <f t="shared" si="46"/>
        <v>88934</v>
      </c>
      <c r="I2981" s="1" t="e">
        <v>#N/A</v>
      </c>
    </row>
    <row r="2982" spans="2:9">
      <c r="B2982" s="3">
        <v>36736</v>
      </c>
      <c r="C2982" s="1">
        <v>8086.63</v>
      </c>
      <c r="D2982" s="1">
        <v>8178.74</v>
      </c>
      <c r="E2982" s="1">
        <v>8069.01</v>
      </c>
      <c r="F2982" s="1">
        <v>8143.93</v>
      </c>
      <c r="G2982" s="1">
        <v>69560000</v>
      </c>
      <c r="H2982" s="1">
        <f t="shared" si="46"/>
        <v>69560</v>
      </c>
      <c r="I2982" s="1" t="e">
        <v>#N/A</v>
      </c>
    </row>
    <row r="2983" spans="2:9">
      <c r="B2983" s="3">
        <v>36738</v>
      </c>
      <c r="C2983" s="1">
        <v>8154.99</v>
      </c>
      <c r="D2983" s="1">
        <v>8165.12</v>
      </c>
      <c r="E2983" s="1">
        <v>8068.09</v>
      </c>
      <c r="F2983" s="1">
        <v>8114.92</v>
      </c>
      <c r="G2983" s="1">
        <v>50851000</v>
      </c>
      <c r="H2983" s="1">
        <f t="shared" si="46"/>
        <v>50851</v>
      </c>
      <c r="I2983" s="1" t="e">
        <v>#N/A</v>
      </c>
    </row>
    <row r="2984" spans="2:9">
      <c r="B2984" s="3">
        <v>36739</v>
      </c>
      <c r="C2984" s="1">
        <v>8171.58</v>
      </c>
      <c r="D2984" s="1">
        <v>8192.73</v>
      </c>
      <c r="E2984" s="1">
        <v>7984.65</v>
      </c>
      <c r="F2984" s="1">
        <v>7984.65</v>
      </c>
      <c r="G2984" s="1">
        <v>45878000</v>
      </c>
      <c r="H2984" s="1">
        <f t="shared" si="46"/>
        <v>45878</v>
      </c>
      <c r="I2984" s="1" t="e">
        <v>#N/A</v>
      </c>
    </row>
    <row r="2985" spans="2:9">
      <c r="B2985" s="3">
        <v>36740</v>
      </c>
      <c r="C2985" s="1">
        <v>7985.83</v>
      </c>
      <c r="D2985" s="1">
        <v>8044.87</v>
      </c>
      <c r="E2985" s="1">
        <v>7910.28</v>
      </c>
      <c r="F2985" s="1">
        <v>7916.85</v>
      </c>
      <c r="G2985" s="1">
        <v>49429000</v>
      </c>
      <c r="H2985" s="1">
        <f t="shared" si="46"/>
        <v>49429</v>
      </c>
      <c r="I2985" s="1" t="e">
        <v>#N/A</v>
      </c>
    </row>
    <row r="2986" spans="2:9">
      <c r="B2986" s="3">
        <v>36741</v>
      </c>
      <c r="C2986" s="1">
        <v>7888.32</v>
      </c>
      <c r="D2986" s="1">
        <v>7912.4</v>
      </c>
      <c r="E2986" s="1">
        <v>7736.19</v>
      </c>
      <c r="F2986" s="1">
        <v>7844.93</v>
      </c>
      <c r="G2986" s="1">
        <v>57667000</v>
      </c>
      <c r="H2986" s="1">
        <f t="shared" si="46"/>
        <v>57667</v>
      </c>
      <c r="I2986" s="1" t="e">
        <v>#N/A</v>
      </c>
    </row>
    <row r="2987" spans="2:9">
      <c r="B2987" s="3">
        <v>36742</v>
      </c>
      <c r="C2987" s="1">
        <v>7881.72</v>
      </c>
      <c r="D2987" s="1">
        <v>8029.14</v>
      </c>
      <c r="E2987" s="1">
        <v>7856.6</v>
      </c>
      <c r="F2987" s="1">
        <v>7925.2</v>
      </c>
      <c r="G2987" s="1">
        <v>68666000</v>
      </c>
      <c r="H2987" s="1">
        <f t="shared" si="46"/>
        <v>68666</v>
      </c>
      <c r="I2987" s="1" t="e">
        <v>#N/A</v>
      </c>
    </row>
    <row r="2988" spans="2:9">
      <c r="B2988" s="3">
        <v>36743</v>
      </c>
      <c r="C2988" s="1">
        <v>7926.79</v>
      </c>
      <c r="D2988" s="1">
        <v>7982.71</v>
      </c>
      <c r="E2988" s="1">
        <v>7834.13</v>
      </c>
      <c r="F2988" s="1">
        <v>7841.43</v>
      </c>
      <c r="G2988" s="1">
        <v>51758000</v>
      </c>
      <c r="H2988" s="1">
        <f t="shared" si="46"/>
        <v>51758</v>
      </c>
      <c r="I2988" s="1" t="e">
        <v>#N/A</v>
      </c>
    </row>
    <row r="2989" spans="2:9">
      <c r="B2989" s="3">
        <v>36745</v>
      </c>
      <c r="C2989" s="1">
        <v>7804</v>
      </c>
      <c r="D2989" s="1">
        <v>7809.44</v>
      </c>
      <c r="E2989" s="1">
        <v>7680.53</v>
      </c>
      <c r="F2989" s="1">
        <v>7715.99</v>
      </c>
      <c r="G2989" s="1">
        <v>48153000</v>
      </c>
      <c r="H2989" s="1">
        <f t="shared" si="46"/>
        <v>48153</v>
      </c>
      <c r="I2989" s="1" t="e">
        <v>#N/A</v>
      </c>
    </row>
    <row r="2990" spans="2:9">
      <c r="B2990" s="3">
        <v>36746</v>
      </c>
      <c r="C2990" s="1">
        <v>7751.28</v>
      </c>
      <c r="D2990" s="1">
        <v>7818.67</v>
      </c>
      <c r="E2990" s="1">
        <v>7670.28</v>
      </c>
      <c r="F2990" s="1">
        <v>7797.78</v>
      </c>
      <c r="G2990" s="1">
        <v>63528000</v>
      </c>
      <c r="H2990" s="1">
        <f t="shared" si="46"/>
        <v>63528</v>
      </c>
      <c r="I2990" s="1" t="e">
        <v>#N/A</v>
      </c>
    </row>
    <row r="2991" spans="2:9">
      <c r="B2991" s="3">
        <v>36747</v>
      </c>
      <c r="C2991" s="1">
        <v>7866.11</v>
      </c>
      <c r="D2991" s="1">
        <v>8048.14</v>
      </c>
      <c r="E2991" s="1">
        <v>7866.11</v>
      </c>
      <c r="F2991" s="1">
        <v>8048.14</v>
      </c>
      <c r="G2991" s="1">
        <v>95846000</v>
      </c>
      <c r="H2991" s="1">
        <f t="shared" si="46"/>
        <v>95846</v>
      </c>
      <c r="I2991" s="1" t="e">
        <v>#N/A</v>
      </c>
    </row>
    <row r="2992" spans="2:9">
      <c r="B2992" s="3">
        <v>36748</v>
      </c>
      <c r="C2992" s="1">
        <v>8087.1</v>
      </c>
      <c r="D2992" s="1">
        <v>8105.63</v>
      </c>
      <c r="E2992" s="1">
        <v>7988.39</v>
      </c>
      <c r="F2992" s="1">
        <v>8024.69</v>
      </c>
      <c r="G2992" s="1">
        <v>82906000</v>
      </c>
      <c r="H2992" s="1">
        <f t="shared" si="46"/>
        <v>82906</v>
      </c>
      <c r="I2992" s="1" t="e">
        <v>#N/A</v>
      </c>
    </row>
    <row r="2993" spans="2:9">
      <c r="B2993" s="3">
        <v>36749</v>
      </c>
      <c r="C2993" s="1">
        <v>8012.64</v>
      </c>
      <c r="D2993" s="1">
        <v>8082.07</v>
      </c>
      <c r="E2993" s="1">
        <v>7962.05</v>
      </c>
      <c r="F2993" s="1">
        <v>7974.65</v>
      </c>
      <c r="G2993" s="1">
        <v>62284000</v>
      </c>
      <c r="H2993" s="1">
        <f t="shared" si="46"/>
        <v>62284</v>
      </c>
      <c r="I2993" s="1" t="e">
        <v>#N/A</v>
      </c>
    </row>
    <row r="2994" spans="2:9">
      <c r="B2994" s="3">
        <v>36752</v>
      </c>
      <c r="C2994" s="1">
        <v>7977.42</v>
      </c>
      <c r="D2994" s="1">
        <v>7982.13</v>
      </c>
      <c r="E2994" s="1">
        <v>7838.5</v>
      </c>
      <c r="F2994" s="1">
        <v>7848.87</v>
      </c>
      <c r="G2994" s="1">
        <v>39778000</v>
      </c>
      <c r="H2994" s="1">
        <f t="shared" si="46"/>
        <v>39778</v>
      </c>
      <c r="I2994" s="1" t="e">
        <v>#N/A</v>
      </c>
    </row>
    <row r="2995" spans="2:9">
      <c r="B2995" s="3">
        <v>36753</v>
      </c>
      <c r="C2995" s="1">
        <v>7883.84</v>
      </c>
      <c r="D2995" s="1">
        <v>7913.77</v>
      </c>
      <c r="E2995" s="1">
        <v>7821.74</v>
      </c>
      <c r="F2995" s="1">
        <v>7845.69</v>
      </c>
      <c r="G2995" s="1">
        <v>48525000</v>
      </c>
      <c r="H2995" s="1">
        <f t="shared" si="46"/>
        <v>48525</v>
      </c>
      <c r="I2995" s="1" t="e">
        <v>#N/A</v>
      </c>
    </row>
    <row r="2996" spans="2:9">
      <c r="B2996" s="3">
        <v>36754</v>
      </c>
      <c r="C2996" s="1">
        <v>7870.58</v>
      </c>
      <c r="D2996" s="1">
        <v>8023.17</v>
      </c>
      <c r="E2996" s="1">
        <v>7870.58</v>
      </c>
      <c r="F2996" s="1">
        <v>8003.53</v>
      </c>
      <c r="G2996" s="1">
        <v>73084000</v>
      </c>
      <c r="H2996" s="1">
        <f t="shared" si="46"/>
        <v>73084</v>
      </c>
      <c r="I2996" s="1" t="e">
        <v>#N/A</v>
      </c>
    </row>
    <row r="2997" spans="2:9">
      <c r="B2997" s="3">
        <v>36755</v>
      </c>
      <c r="C2997" s="1">
        <v>8059.02</v>
      </c>
      <c r="D2997" s="1">
        <v>8143.25</v>
      </c>
      <c r="E2997" s="1">
        <v>8000.46</v>
      </c>
      <c r="F2997" s="1">
        <v>8143.25</v>
      </c>
      <c r="G2997" s="1">
        <v>101569000</v>
      </c>
      <c r="H2997" s="1">
        <f t="shared" si="46"/>
        <v>101569</v>
      </c>
      <c r="I2997" s="1" t="e">
        <v>#N/A</v>
      </c>
    </row>
    <row r="2998" spans="2:9">
      <c r="B2998" s="3">
        <v>36756</v>
      </c>
      <c r="C2998" s="1">
        <v>8192.2999999999993</v>
      </c>
      <c r="D2998" s="1">
        <v>8276.24</v>
      </c>
      <c r="E2998" s="1">
        <v>8175.35</v>
      </c>
      <c r="F2998" s="1">
        <v>8176.82</v>
      </c>
      <c r="G2998" s="1">
        <v>124448000</v>
      </c>
      <c r="H2998" s="1">
        <f t="shared" si="46"/>
        <v>124448</v>
      </c>
      <c r="I2998" s="1" t="e">
        <v>#N/A</v>
      </c>
    </row>
    <row r="2999" spans="2:9">
      <c r="B2999" s="3">
        <v>36757</v>
      </c>
      <c r="C2999" s="1">
        <v>8195.25</v>
      </c>
      <c r="D2999" s="1">
        <v>8234.73</v>
      </c>
      <c r="E2999" s="1">
        <v>8145.94</v>
      </c>
      <c r="F2999" s="1">
        <v>8209.07</v>
      </c>
      <c r="G2999" s="1">
        <v>84327000</v>
      </c>
      <c r="H2999" s="1">
        <f t="shared" si="46"/>
        <v>84327</v>
      </c>
      <c r="I2999" s="1" t="e">
        <v>#N/A</v>
      </c>
    </row>
    <row r="3000" spans="2:9">
      <c r="B3000" s="3">
        <v>36759</v>
      </c>
      <c r="C3000" s="1">
        <v>8232.91</v>
      </c>
      <c r="D3000" s="1">
        <v>8305.67</v>
      </c>
      <c r="E3000" s="1">
        <v>8216.42</v>
      </c>
      <c r="F3000" s="1">
        <v>8257.8799999999992</v>
      </c>
      <c r="G3000" s="1">
        <v>111392000</v>
      </c>
      <c r="H3000" s="1">
        <f t="shared" si="46"/>
        <v>111392</v>
      </c>
      <c r="I3000" s="1" t="e">
        <v>#N/A</v>
      </c>
    </row>
    <row r="3001" spans="2:9">
      <c r="B3001" s="3">
        <v>36760</v>
      </c>
      <c r="C3001" s="1">
        <v>8244.42</v>
      </c>
      <c r="D3001" s="1">
        <v>8244.42</v>
      </c>
      <c r="E3001" s="1">
        <v>8086.66</v>
      </c>
      <c r="F3001" s="1">
        <v>8118.05</v>
      </c>
      <c r="G3001" s="1">
        <v>77968000</v>
      </c>
      <c r="H3001" s="1">
        <f t="shared" si="46"/>
        <v>77968</v>
      </c>
      <c r="I3001" s="1" t="e">
        <v>#N/A</v>
      </c>
    </row>
    <row r="3002" spans="2:9">
      <c r="B3002" s="3">
        <v>36762</v>
      </c>
      <c r="C3002" s="1">
        <v>8162</v>
      </c>
      <c r="D3002" s="1">
        <v>8222.08</v>
      </c>
      <c r="E3002" s="1">
        <v>8090.18</v>
      </c>
      <c r="F3002" s="1">
        <v>8098.84</v>
      </c>
      <c r="G3002" s="1">
        <v>80933000</v>
      </c>
      <c r="H3002" s="1">
        <f t="shared" si="46"/>
        <v>80933</v>
      </c>
      <c r="I3002" s="1" t="e">
        <v>#N/A</v>
      </c>
    </row>
    <row r="3003" spans="2:9">
      <c r="B3003" s="3">
        <v>36763</v>
      </c>
      <c r="C3003" s="1">
        <v>8120.96</v>
      </c>
      <c r="D3003" s="1">
        <v>8142.47</v>
      </c>
      <c r="E3003" s="1">
        <v>8014.95</v>
      </c>
      <c r="F3003" s="1">
        <v>8026.32</v>
      </c>
      <c r="G3003" s="1">
        <v>70534000</v>
      </c>
      <c r="H3003" s="1">
        <f t="shared" si="46"/>
        <v>70534</v>
      </c>
      <c r="I3003" s="1" t="e">
        <v>#N/A</v>
      </c>
    </row>
    <row r="3004" spans="2:9">
      <c r="B3004" s="3">
        <v>36766</v>
      </c>
      <c r="C3004" s="1">
        <v>7985.45</v>
      </c>
      <c r="D3004" s="1">
        <v>7985.45</v>
      </c>
      <c r="E3004" s="1">
        <v>7842.53</v>
      </c>
      <c r="F3004" s="1">
        <v>7845.87</v>
      </c>
      <c r="G3004" s="1">
        <v>59632000</v>
      </c>
      <c r="H3004" s="1">
        <f t="shared" si="46"/>
        <v>59632</v>
      </c>
      <c r="I3004" s="1" t="e">
        <v>#N/A</v>
      </c>
    </row>
    <row r="3005" spans="2:9">
      <c r="B3005" s="3">
        <v>36767</v>
      </c>
      <c r="C3005" s="1">
        <v>7769.93</v>
      </c>
      <c r="D3005" s="1">
        <v>7828.37</v>
      </c>
      <c r="E3005" s="1">
        <v>7621.13</v>
      </c>
      <c r="F3005" s="1">
        <v>7817.49</v>
      </c>
      <c r="G3005" s="1">
        <v>79988000</v>
      </c>
      <c r="H3005" s="1">
        <f t="shared" si="46"/>
        <v>79988</v>
      </c>
      <c r="I3005" s="1" t="e">
        <v>#N/A</v>
      </c>
    </row>
    <row r="3006" spans="2:9">
      <c r="B3006" s="3">
        <v>36768</v>
      </c>
      <c r="C3006" s="1">
        <v>7784.74</v>
      </c>
      <c r="D3006" s="1">
        <v>7809.35</v>
      </c>
      <c r="E3006" s="1">
        <v>7543.96</v>
      </c>
      <c r="F3006" s="1">
        <v>7543.96</v>
      </c>
      <c r="G3006" s="1">
        <v>86353000</v>
      </c>
      <c r="H3006" s="1">
        <f t="shared" si="46"/>
        <v>86353</v>
      </c>
      <c r="I3006" s="1" t="e">
        <v>#N/A</v>
      </c>
    </row>
    <row r="3007" spans="2:9">
      <c r="B3007" s="3">
        <v>36769</v>
      </c>
      <c r="C3007" s="1">
        <v>7458.34</v>
      </c>
      <c r="D3007" s="1">
        <v>7661.73</v>
      </c>
      <c r="E3007" s="1">
        <v>7440.81</v>
      </c>
      <c r="F3007" s="1">
        <v>7616.98</v>
      </c>
      <c r="G3007" s="1">
        <v>89875000</v>
      </c>
      <c r="H3007" s="1">
        <f t="shared" si="46"/>
        <v>89875</v>
      </c>
      <c r="I3007" s="1" t="e">
        <v>#N/A</v>
      </c>
    </row>
    <row r="3008" spans="2:9">
      <c r="B3008" s="3">
        <v>36770</v>
      </c>
      <c r="C3008" s="1">
        <v>7659.82</v>
      </c>
      <c r="D3008" s="1">
        <v>7660.9</v>
      </c>
      <c r="E3008" s="1">
        <v>7381.01</v>
      </c>
      <c r="F3008" s="1">
        <v>7420.06</v>
      </c>
      <c r="G3008" s="1">
        <v>100011000</v>
      </c>
      <c r="H3008" s="1">
        <f t="shared" si="46"/>
        <v>100011</v>
      </c>
      <c r="I3008" s="1" t="e">
        <v>#N/A</v>
      </c>
    </row>
    <row r="3009" spans="2:9">
      <c r="B3009" s="3">
        <v>36771</v>
      </c>
      <c r="C3009" s="1">
        <v>7442.37</v>
      </c>
      <c r="D3009" s="1">
        <v>7713.03</v>
      </c>
      <c r="E3009" s="1">
        <v>7442.37</v>
      </c>
      <c r="F3009" s="1">
        <v>7707.59</v>
      </c>
      <c r="G3009" s="1">
        <v>113188000</v>
      </c>
      <c r="H3009" s="1">
        <f t="shared" si="46"/>
        <v>113188</v>
      </c>
      <c r="I3009" s="1" t="e">
        <v>#N/A</v>
      </c>
    </row>
    <row r="3010" spans="2:9">
      <c r="B3010" s="3">
        <v>36773</v>
      </c>
      <c r="C3010" s="1">
        <v>7758.54</v>
      </c>
      <c r="D3010" s="1">
        <v>7814.49</v>
      </c>
      <c r="E3010" s="1">
        <v>7694.71</v>
      </c>
      <c r="F3010" s="1">
        <v>7803.02</v>
      </c>
      <c r="G3010" s="1">
        <v>120612000</v>
      </c>
      <c r="H3010" s="1">
        <f t="shared" si="46"/>
        <v>120612</v>
      </c>
      <c r="I3010" s="1" t="e">
        <v>#N/A</v>
      </c>
    </row>
    <row r="3011" spans="2:9">
      <c r="B3011" s="3">
        <v>36774</v>
      </c>
      <c r="C3011" s="1">
        <v>7829.34</v>
      </c>
      <c r="D3011" s="1">
        <v>7829.34</v>
      </c>
      <c r="E3011" s="1">
        <v>7723.14</v>
      </c>
      <c r="F3011" s="1">
        <v>7785.62</v>
      </c>
      <c r="G3011" s="1">
        <v>88858000</v>
      </c>
      <c r="H3011" s="1">
        <f t="shared" si="46"/>
        <v>88858</v>
      </c>
      <c r="I3011" s="1" t="e">
        <v>#N/A</v>
      </c>
    </row>
    <row r="3012" spans="2:9">
      <c r="B3012" s="3">
        <v>36775</v>
      </c>
      <c r="C3012" s="1">
        <v>7725.01</v>
      </c>
      <c r="D3012" s="1">
        <v>7758.45</v>
      </c>
      <c r="E3012" s="1">
        <v>7605.32</v>
      </c>
      <c r="F3012" s="1">
        <v>7610.78</v>
      </c>
      <c r="G3012" s="1">
        <v>87272000</v>
      </c>
      <c r="H3012" s="1">
        <f t="shared" si="46"/>
        <v>87272</v>
      </c>
      <c r="I3012" s="1" t="e">
        <v>#N/A</v>
      </c>
    </row>
    <row r="3013" spans="2:9">
      <c r="B3013" s="3">
        <v>36776</v>
      </c>
      <c r="C3013" s="1">
        <v>7467.94</v>
      </c>
      <c r="D3013" s="1">
        <v>7520.17</v>
      </c>
      <c r="E3013" s="1">
        <v>7418.52</v>
      </c>
      <c r="F3013" s="1">
        <v>7430.93</v>
      </c>
      <c r="G3013" s="1">
        <v>83630000</v>
      </c>
      <c r="H3013" s="1">
        <f t="shared" si="46"/>
        <v>83630</v>
      </c>
      <c r="I3013" s="1" t="e">
        <v>#N/A</v>
      </c>
    </row>
    <row r="3014" spans="2:9">
      <c r="B3014" s="3">
        <v>36777</v>
      </c>
      <c r="C3014" s="1">
        <v>7457.86</v>
      </c>
      <c r="D3014" s="1">
        <v>7494.67</v>
      </c>
      <c r="E3014" s="1">
        <v>7360.5</v>
      </c>
      <c r="F3014" s="1">
        <v>7367.99</v>
      </c>
      <c r="G3014" s="1">
        <v>71666000</v>
      </c>
      <c r="H3014" s="1">
        <f t="shared" si="46"/>
        <v>71666</v>
      </c>
      <c r="I3014" s="1" t="e">
        <v>#N/A</v>
      </c>
    </row>
    <row r="3015" spans="2:9">
      <c r="B3015" s="3">
        <v>36780</v>
      </c>
      <c r="C3015" s="1">
        <v>7297.78</v>
      </c>
      <c r="D3015" s="1">
        <v>7379.85</v>
      </c>
      <c r="E3015" s="1">
        <v>7295.88</v>
      </c>
      <c r="F3015" s="1">
        <v>7335.2</v>
      </c>
      <c r="G3015" s="1">
        <v>54970000</v>
      </c>
      <c r="H3015" s="1">
        <f t="shared" ref="H3015:H3078" si="47">ROUND(G3015/1000,0)</f>
        <v>54970</v>
      </c>
      <c r="I3015" s="1" t="e">
        <v>#N/A</v>
      </c>
    </row>
    <row r="3016" spans="2:9">
      <c r="B3016" s="3">
        <v>36782</v>
      </c>
      <c r="C3016" s="1">
        <v>7279.36</v>
      </c>
      <c r="D3016" s="1">
        <v>7407.78</v>
      </c>
      <c r="E3016" s="1">
        <v>7153.23</v>
      </c>
      <c r="F3016" s="1">
        <v>7391.66</v>
      </c>
      <c r="G3016" s="1">
        <v>78801000</v>
      </c>
      <c r="H3016" s="1">
        <f t="shared" si="47"/>
        <v>78801</v>
      </c>
      <c r="I3016" s="1" t="e">
        <v>#N/A</v>
      </c>
    </row>
    <row r="3017" spans="2:9">
      <c r="B3017" s="3">
        <v>36783</v>
      </c>
      <c r="C3017" s="1">
        <v>7348.81</v>
      </c>
      <c r="D3017" s="1">
        <v>7367.27</v>
      </c>
      <c r="E3017" s="1">
        <v>7149.48</v>
      </c>
      <c r="F3017" s="1">
        <v>7152.29</v>
      </c>
      <c r="G3017" s="1">
        <v>75467000</v>
      </c>
      <c r="H3017" s="1">
        <f t="shared" si="47"/>
        <v>75467</v>
      </c>
      <c r="I3017" s="1" t="e">
        <v>#N/A</v>
      </c>
    </row>
    <row r="3018" spans="2:9">
      <c r="B3018" s="3">
        <v>36784</v>
      </c>
      <c r="C3018" s="1">
        <v>7160.01</v>
      </c>
      <c r="D3018" s="1">
        <v>7364.46</v>
      </c>
      <c r="E3018" s="1">
        <v>7120.31</v>
      </c>
      <c r="F3018" s="1">
        <v>7155.45</v>
      </c>
      <c r="G3018" s="1">
        <v>95825000</v>
      </c>
      <c r="H3018" s="1">
        <f t="shared" si="47"/>
        <v>95825</v>
      </c>
      <c r="I3018" s="1" t="e">
        <v>#N/A</v>
      </c>
    </row>
    <row r="3019" spans="2:9">
      <c r="B3019" s="3">
        <v>36785</v>
      </c>
      <c r="C3019" s="1">
        <v>7096.49</v>
      </c>
      <c r="D3019" s="1">
        <v>7129.02</v>
      </c>
      <c r="E3019" s="1">
        <v>7003.6</v>
      </c>
      <c r="F3019" s="1">
        <v>7053.29</v>
      </c>
      <c r="G3019" s="1">
        <v>79486000</v>
      </c>
      <c r="H3019" s="1">
        <f t="shared" si="47"/>
        <v>79486</v>
      </c>
      <c r="I3019" s="1" t="e">
        <v>#N/A</v>
      </c>
    </row>
    <row r="3020" spans="2:9">
      <c r="B3020" s="3">
        <v>36787</v>
      </c>
      <c r="C3020" s="1">
        <v>6990.48</v>
      </c>
      <c r="D3020" s="1">
        <v>7026.27</v>
      </c>
      <c r="E3020" s="1">
        <v>6902.54</v>
      </c>
      <c r="F3020" s="1">
        <v>6910.14</v>
      </c>
      <c r="G3020" s="1">
        <v>64688000</v>
      </c>
      <c r="H3020" s="1">
        <f t="shared" si="47"/>
        <v>64688</v>
      </c>
      <c r="I3020" s="1" t="e">
        <v>#N/A</v>
      </c>
    </row>
    <row r="3021" spans="2:9">
      <c r="B3021" s="3">
        <v>36788</v>
      </c>
      <c r="C3021" s="1">
        <v>6811.72</v>
      </c>
      <c r="D3021" s="1">
        <v>6950.04</v>
      </c>
      <c r="E3021" s="1">
        <v>6712.2</v>
      </c>
      <c r="F3021" s="1">
        <v>6734.9</v>
      </c>
      <c r="G3021" s="1">
        <v>82226000</v>
      </c>
      <c r="H3021" s="1">
        <f t="shared" si="47"/>
        <v>82226</v>
      </c>
      <c r="I3021" s="1" t="e">
        <v>#N/A</v>
      </c>
    </row>
    <row r="3022" spans="2:9">
      <c r="B3022" s="3">
        <v>36789</v>
      </c>
      <c r="C3022" s="1">
        <v>6843.95</v>
      </c>
      <c r="D3022" s="1">
        <v>6910.91</v>
      </c>
      <c r="E3022" s="1">
        <v>6720.34</v>
      </c>
      <c r="F3022" s="1">
        <v>6880.09</v>
      </c>
      <c r="G3022" s="1">
        <v>102624000</v>
      </c>
      <c r="H3022" s="1">
        <f t="shared" si="47"/>
        <v>102624</v>
      </c>
      <c r="I3022" s="1" t="e">
        <v>#N/A</v>
      </c>
    </row>
    <row r="3023" spans="2:9">
      <c r="B3023" s="3">
        <v>36790</v>
      </c>
      <c r="C3023" s="1">
        <v>6818.96</v>
      </c>
      <c r="D3023" s="1">
        <v>6946.84</v>
      </c>
      <c r="E3023" s="1">
        <v>6774.47</v>
      </c>
      <c r="F3023" s="1">
        <v>6920.9</v>
      </c>
      <c r="G3023" s="1">
        <v>73022000</v>
      </c>
      <c r="H3023" s="1">
        <f t="shared" si="47"/>
        <v>73022</v>
      </c>
      <c r="I3023" s="1" t="e">
        <v>#N/A</v>
      </c>
    </row>
    <row r="3024" spans="2:9">
      <c r="B3024" s="3">
        <v>36791</v>
      </c>
      <c r="C3024" s="1">
        <v>6737.54</v>
      </c>
      <c r="D3024" s="1">
        <v>6780.27</v>
      </c>
      <c r="E3024" s="1">
        <v>6600.1</v>
      </c>
      <c r="F3024" s="1">
        <v>6612.09</v>
      </c>
      <c r="G3024" s="1">
        <v>74787000</v>
      </c>
      <c r="H3024" s="1">
        <f t="shared" si="47"/>
        <v>74787</v>
      </c>
      <c r="I3024" s="1" t="e">
        <v>#N/A</v>
      </c>
    </row>
    <row r="3025" spans="2:9">
      <c r="B3025" s="3">
        <v>36794</v>
      </c>
      <c r="C3025" s="1">
        <v>6618.16</v>
      </c>
      <c r="D3025" s="1">
        <v>6726.75</v>
      </c>
      <c r="E3025" s="1">
        <v>6550.21</v>
      </c>
      <c r="F3025" s="1">
        <v>6677.46</v>
      </c>
      <c r="G3025" s="1">
        <v>72164000</v>
      </c>
      <c r="H3025" s="1">
        <f t="shared" si="47"/>
        <v>72164</v>
      </c>
      <c r="I3025" s="1" t="e">
        <v>#N/A</v>
      </c>
    </row>
    <row r="3026" spans="2:9">
      <c r="B3026" s="3">
        <v>36795</v>
      </c>
      <c r="C3026" s="1">
        <v>6647.94</v>
      </c>
      <c r="D3026" s="1">
        <v>6780.68</v>
      </c>
      <c r="E3026" s="1">
        <v>6491.34</v>
      </c>
      <c r="F3026" s="1">
        <v>6749.03</v>
      </c>
      <c r="G3026" s="1">
        <v>91889000</v>
      </c>
      <c r="H3026" s="1">
        <f t="shared" si="47"/>
        <v>91889</v>
      </c>
      <c r="I3026" s="1" t="e">
        <v>#N/A</v>
      </c>
    </row>
    <row r="3027" spans="2:9">
      <c r="B3027" s="3">
        <v>36796</v>
      </c>
      <c r="C3027" s="1">
        <v>6706.45</v>
      </c>
      <c r="D3027" s="1">
        <v>6840.38</v>
      </c>
      <c r="E3027" s="1">
        <v>6668.07</v>
      </c>
      <c r="F3027" s="1">
        <v>6717.04</v>
      </c>
      <c r="G3027" s="1">
        <v>86381000</v>
      </c>
      <c r="H3027" s="1">
        <f t="shared" si="47"/>
        <v>86381</v>
      </c>
      <c r="I3027" s="1" t="e">
        <v>#N/A</v>
      </c>
    </row>
    <row r="3028" spans="2:9">
      <c r="B3028" s="3">
        <v>36797</v>
      </c>
      <c r="C3028" s="1">
        <v>6744.79</v>
      </c>
      <c r="D3028" s="1">
        <v>6799.62</v>
      </c>
      <c r="E3028" s="1">
        <v>6564.87</v>
      </c>
      <c r="F3028" s="1">
        <v>6564.87</v>
      </c>
      <c r="G3028" s="1">
        <v>73620000</v>
      </c>
      <c r="H3028" s="1">
        <f t="shared" si="47"/>
        <v>73620</v>
      </c>
      <c r="I3028" s="1" t="e">
        <v>#N/A</v>
      </c>
    </row>
    <row r="3029" spans="2:9">
      <c r="B3029" s="3">
        <v>36798</v>
      </c>
      <c r="C3029" s="1">
        <v>6571.62</v>
      </c>
      <c r="D3029" s="1">
        <v>6589.82</v>
      </c>
      <c r="E3029" s="1">
        <v>6427.12</v>
      </c>
      <c r="F3029" s="1">
        <v>6432.36</v>
      </c>
      <c r="G3029" s="1">
        <v>65150000</v>
      </c>
      <c r="H3029" s="1">
        <f t="shared" si="47"/>
        <v>65150</v>
      </c>
      <c r="I3029" s="1" t="e">
        <v>#N/A</v>
      </c>
    </row>
    <row r="3030" spans="2:9">
      <c r="B3030" s="3">
        <v>36799</v>
      </c>
      <c r="C3030" s="1">
        <v>6228.86</v>
      </c>
      <c r="D3030" s="1">
        <v>6292.55</v>
      </c>
      <c r="E3030" s="1">
        <v>6155.65</v>
      </c>
      <c r="F3030" s="1">
        <v>6185.14</v>
      </c>
      <c r="G3030" s="1">
        <v>61040000</v>
      </c>
      <c r="H3030" s="1">
        <f t="shared" si="47"/>
        <v>61040</v>
      </c>
      <c r="I3030" s="1" t="e">
        <v>#N/A</v>
      </c>
    </row>
    <row r="3031" spans="2:9">
      <c r="B3031" s="3">
        <v>36801</v>
      </c>
      <c r="C3031" s="1">
        <v>6165.64</v>
      </c>
      <c r="D3031" s="1">
        <v>6248.12</v>
      </c>
      <c r="E3031" s="1">
        <v>6014.87</v>
      </c>
      <c r="F3031" s="1">
        <v>6024.07</v>
      </c>
      <c r="G3031" s="1">
        <v>67498000</v>
      </c>
      <c r="H3031" s="1">
        <f t="shared" si="47"/>
        <v>67498</v>
      </c>
      <c r="I3031" s="1" t="e">
        <v>#N/A</v>
      </c>
    </row>
    <row r="3032" spans="2:9">
      <c r="B3032" s="3">
        <v>36802</v>
      </c>
      <c r="C3032" s="1">
        <v>5943.79</v>
      </c>
      <c r="D3032" s="1">
        <v>6214.53</v>
      </c>
      <c r="E3032" s="1">
        <v>5907.04</v>
      </c>
      <c r="F3032" s="1">
        <v>6143.44</v>
      </c>
      <c r="G3032" s="1">
        <v>87908000</v>
      </c>
      <c r="H3032" s="1">
        <f t="shared" si="47"/>
        <v>87908</v>
      </c>
      <c r="I3032" s="1" t="e">
        <v>#N/A</v>
      </c>
    </row>
    <row r="3033" spans="2:9">
      <c r="B3033" s="3">
        <v>36803</v>
      </c>
      <c r="C3033" s="1">
        <v>5989.45</v>
      </c>
      <c r="D3033" s="1">
        <v>5997.92</v>
      </c>
      <c r="E3033" s="1">
        <v>5946.95</v>
      </c>
      <c r="F3033" s="1">
        <v>5997.92</v>
      </c>
      <c r="G3033" s="1">
        <v>25266000</v>
      </c>
      <c r="H3033" s="1">
        <f t="shared" si="47"/>
        <v>25266</v>
      </c>
      <c r="I3033" s="1" t="e">
        <v>#N/A</v>
      </c>
    </row>
    <row r="3034" spans="2:9">
      <c r="B3034" s="3">
        <v>36804</v>
      </c>
      <c r="C3034" s="1">
        <v>5932.79</v>
      </c>
      <c r="D3034" s="1">
        <v>6047.78</v>
      </c>
      <c r="E3034" s="1">
        <v>5904.98</v>
      </c>
      <c r="F3034" s="1">
        <v>6029.65</v>
      </c>
      <c r="G3034" s="1">
        <v>78197000</v>
      </c>
      <c r="H3034" s="1">
        <f t="shared" si="47"/>
        <v>78197</v>
      </c>
      <c r="I3034" s="1" t="e">
        <v>#N/A</v>
      </c>
    </row>
    <row r="3035" spans="2:9">
      <c r="B3035" s="3">
        <v>36805</v>
      </c>
      <c r="C3035" s="1">
        <v>6037.54</v>
      </c>
      <c r="D3035" s="1">
        <v>6367.39</v>
      </c>
      <c r="E3035" s="1">
        <v>6037.54</v>
      </c>
      <c r="F3035" s="1">
        <v>6353.67</v>
      </c>
      <c r="G3035" s="1">
        <v>97443000</v>
      </c>
      <c r="H3035" s="1">
        <f t="shared" si="47"/>
        <v>97443</v>
      </c>
      <c r="I3035" s="1" t="e">
        <v>#N/A</v>
      </c>
    </row>
    <row r="3036" spans="2:9">
      <c r="B3036" s="3">
        <v>36806</v>
      </c>
      <c r="C3036" s="1">
        <v>6385.39</v>
      </c>
      <c r="D3036" s="1">
        <v>6425.69</v>
      </c>
      <c r="E3036" s="1">
        <v>6289.52</v>
      </c>
      <c r="F3036" s="1">
        <v>6352.03</v>
      </c>
      <c r="G3036" s="1">
        <v>92444000</v>
      </c>
      <c r="H3036" s="1">
        <f t="shared" si="47"/>
        <v>92444</v>
      </c>
      <c r="I3036" s="1" t="e">
        <v>#N/A</v>
      </c>
    </row>
    <row r="3037" spans="2:9">
      <c r="B3037" s="3">
        <v>36808</v>
      </c>
      <c r="C3037" s="1">
        <v>6336.3</v>
      </c>
      <c r="D3037" s="1">
        <v>6338.52</v>
      </c>
      <c r="E3037" s="1">
        <v>6203.47</v>
      </c>
      <c r="F3037" s="1">
        <v>6209.42</v>
      </c>
      <c r="G3037" s="1">
        <v>59482000</v>
      </c>
      <c r="H3037" s="1">
        <f t="shared" si="47"/>
        <v>59482</v>
      </c>
      <c r="I3037" s="1" t="e">
        <v>#N/A</v>
      </c>
    </row>
    <row r="3038" spans="2:9">
      <c r="B3038" s="3">
        <v>36810</v>
      </c>
      <c r="C3038" s="1">
        <v>6070.43</v>
      </c>
      <c r="D3038" s="1">
        <v>6070.43</v>
      </c>
      <c r="E3038" s="1">
        <v>6013.53</v>
      </c>
      <c r="F3038" s="1">
        <v>6040.55</v>
      </c>
      <c r="G3038" s="1">
        <v>24782000</v>
      </c>
      <c r="H3038" s="1">
        <f t="shared" si="47"/>
        <v>24782</v>
      </c>
      <c r="I3038" s="1" t="e">
        <v>#N/A</v>
      </c>
    </row>
    <row r="3039" spans="2:9">
      <c r="B3039" s="3">
        <v>36811</v>
      </c>
      <c r="C3039" s="1">
        <v>5850.26</v>
      </c>
      <c r="D3039" s="1">
        <v>5981.67</v>
      </c>
      <c r="E3039" s="1">
        <v>5763.81</v>
      </c>
      <c r="F3039" s="1">
        <v>5805.01</v>
      </c>
      <c r="G3039" s="1">
        <v>57290000</v>
      </c>
      <c r="H3039" s="1">
        <f t="shared" si="47"/>
        <v>57290</v>
      </c>
      <c r="I3039" s="1" t="e">
        <v>#N/A</v>
      </c>
    </row>
    <row r="3040" spans="2:9">
      <c r="B3040" s="3">
        <v>36812</v>
      </c>
      <c r="C3040" s="1">
        <v>5577.86</v>
      </c>
      <c r="D3040" s="1">
        <v>5876.11</v>
      </c>
      <c r="E3040" s="1">
        <v>5482.98</v>
      </c>
      <c r="F3040" s="1">
        <v>5876.11</v>
      </c>
      <c r="G3040" s="1">
        <v>75617000</v>
      </c>
      <c r="H3040" s="1">
        <f t="shared" si="47"/>
        <v>75617</v>
      </c>
      <c r="I3040" s="1" t="e">
        <v>#N/A</v>
      </c>
    </row>
    <row r="3041" spans="2:9">
      <c r="B3041" s="3">
        <v>36815</v>
      </c>
      <c r="C3041" s="1">
        <v>6060.44</v>
      </c>
      <c r="D3041" s="1">
        <v>6161.16</v>
      </c>
      <c r="E3041" s="1">
        <v>5602.72</v>
      </c>
      <c r="F3041" s="1">
        <v>5630.95</v>
      </c>
      <c r="G3041" s="1">
        <v>94682000</v>
      </c>
      <c r="H3041" s="1">
        <f t="shared" si="47"/>
        <v>94682</v>
      </c>
      <c r="I3041" s="1" t="e">
        <v>#N/A</v>
      </c>
    </row>
    <row r="3042" spans="2:9">
      <c r="B3042" s="3">
        <v>36816</v>
      </c>
      <c r="C3042" s="1">
        <v>5512</v>
      </c>
      <c r="D3042" s="1">
        <v>5742.68</v>
      </c>
      <c r="E3042" s="1">
        <v>5512</v>
      </c>
      <c r="F3042" s="1">
        <v>5702.36</v>
      </c>
      <c r="G3042" s="1">
        <v>72166000</v>
      </c>
      <c r="H3042" s="1">
        <f t="shared" si="47"/>
        <v>72166</v>
      </c>
      <c r="I3042" s="1" t="e">
        <v>#N/A</v>
      </c>
    </row>
    <row r="3043" spans="2:9">
      <c r="B3043" s="3">
        <v>36817</v>
      </c>
      <c r="C3043" s="1">
        <v>5606.53</v>
      </c>
      <c r="D3043" s="1">
        <v>5626.74</v>
      </c>
      <c r="E3043" s="1">
        <v>5427.46</v>
      </c>
      <c r="F3043" s="1">
        <v>5432.23</v>
      </c>
      <c r="G3043" s="1">
        <v>56310000</v>
      </c>
      <c r="H3043" s="1">
        <f t="shared" si="47"/>
        <v>56310</v>
      </c>
      <c r="I3043" s="1" t="e">
        <v>#N/A</v>
      </c>
    </row>
    <row r="3044" spans="2:9">
      <c r="B3044" s="3">
        <v>36818</v>
      </c>
      <c r="C3044" s="1">
        <v>5261.94</v>
      </c>
      <c r="D3044" s="1">
        <v>5284.34</v>
      </c>
      <c r="E3044" s="1">
        <v>5074.4399999999996</v>
      </c>
      <c r="F3044" s="1">
        <v>5081.28</v>
      </c>
      <c r="G3044" s="1">
        <v>37428000</v>
      </c>
      <c r="H3044" s="1">
        <f t="shared" si="47"/>
        <v>37428</v>
      </c>
      <c r="I3044" s="1" t="e">
        <v>#N/A</v>
      </c>
    </row>
    <row r="3045" spans="2:9">
      <c r="B3045" s="3">
        <v>36819</v>
      </c>
      <c r="C3045" s="1">
        <v>5241.57</v>
      </c>
      <c r="D3045" s="1">
        <v>5407.06</v>
      </c>
      <c r="E3045" s="1">
        <v>5241.57</v>
      </c>
      <c r="F3045" s="1">
        <v>5404.78</v>
      </c>
      <c r="G3045" s="1">
        <v>65971000</v>
      </c>
      <c r="H3045" s="1">
        <f t="shared" si="47"/>
        <v>65971</v>
      </c>
      <c r="I3045" s="1" t="e">
        <v>#N/A</v>
      </c>
    </row>
    <row r="3046" spans="2:9">
      <c r="B3046" s="3">
        <v>36820</v>
      </c>
      <c r="C3046" s="1">
        <v>5528.36</v>
      </c>
      <c r="D3046" s="1">
        <v>5599.74</v>
      </c>
      <c r="E3046" s="1">
        <v>5506.49</v>
      </c>
      <c r="F3046" s="1">
        <v>5599.74</v>
      </c>
      <c r="G3046" s="1">
        <v>77064000</v>
      </c>
      <c r="H3046" s="1">
        <f t="shared" si="47"/>
        <v>77064</v>
      </c>
      <c r="I3046" s="1" t="e">
        <v>#N/A</v>
      </c>
    </row>
    <row r="3047" spans="2:9">
      <c r="B3047" s="3">
        <v>36822</v>
      </c>
      <c r="C3047" s="1">
        <v>5644.73</v>
      </c>
      <c r="D3047" s="1">
        <v>5718.17</v>
      </c>
      <c r="E3047" s="1">
        <v>5539.97</v>
      </c>
      <c r="F3047" s="1">
        <v>5680.95</v>
      </c>
      <c r="G3047" s="1">
        <v>87422000</v>
      </c>
      <c r="H3047" s="1">
        <f t="shared" si="47"/>
        <v>87422</v>
      </c>
      <c r="I3047" s="1" t="e">
        <v>#N/A</v>
      </c>
    </row>
    <row r="3048" spans="2:9">
      <c r="B3048" s="3">
        <v>36823</v>
      </c>
      <c r="C3048" s="1">
        <v>5701.15</v>
      </c>
      <c r="D3048" s="1">
        <v>5933.42</v>
      </c>
      <c r="E3048" s="1">
        <v>5645.05</v>
      </c>
      <c r="F3048" s="1">
        <v>5918.63</v>
      </c>
      <c r="G3048" s="1">
        <v>106209000</v>
      </c>
      <c r="H3048" s="1">
        <f t="shared" si="47"/>
        <v>106209</v>
      </c>
      <c r="I3048" s="1" t="e">
        <v>#N/A</v>
      </c>
    </row>
    <row r="3049" spans="2:9">
      <c r="B3049" s="3">
        <v>36824</v>
      </c>
      <c r="C3049" s="1">
        <v>5914.37</v>
      </c>
      <c r="D3049" s="1">
        <v>6035.17</v>
      </c>
      <c r="E3049" s="1">
        <v>5898.97</v>
      </c>
      <c r="F3049" s="1">
        <v>6023.78</v>
      </c>
      <c r="G3049" s="1">
        <v>107960000</v>
      </c>
      <c r="H3049" s="1">
        <f t="shared" si="47"/>
        <v>107960</v>
      </c>
      <c r="I3049" s="1" t="e">
        <v>#N/A</v>
      </c>
    </row>
    <row r="3050" spans="2:9">
      <c r="B3050" s="3">
        <v>36825</v>
      </c>
      <c r="C3050" s="1">
        <v>5937.22</v>
      </c>
      <c r="D3050" s="1">
        <v>6011.05</v>
      </c>
      <c r="E3050" s="1">
        <v>5909.35</v>
      </c>
      <c r="F3050" s="1">
        <v>5941.85</v>
      </c>
      <c r="G3050" s="1">
        <v>101001000</v>
      </c>
      <c r="H3050" s="1">
        <f t="shared" si="47"/>
        <v>101001</v>
      </c>
      <c r="I3050" s="1" t="e">
        <v>#N/A</v>
      </c>
    </row>
    <row r="3051" spans="2:9">
      <c r="B3051" s="3">
        <v>36826</v>
      </c>
      <c r="C3051" s="1">
        <v>5991.83</v>
      </c>
      <c r="D3051" s="1">
        <v>6003.38</v>
      </c>
      <c r="E3051" s="1">
        <v>5805.17</v>
      </c>
      <c r="F3051" s="1">
        <v>5805.17</v>
      </c>
      <c r="G3051" s="1">
        <v>79366000</v>
      </c>
      <c r="H3051" s="1">
        <f t="shared" si="47"/>
        <v>79366</v>
      </c>
      <c r="I3051" s="1" t="e">
        <v>#N/A</v>
      </c>
    </row>
    <row r="3052" spans="2:9">
      <c r="B3052" s="3">
        <v>36829</v>
      </c>
      <c r="C3052" s="1">
        <v>5644.26</v>
      </c>
      <c r="D3052" s="1">
        <v>5666.96</v>
      </c>
      <c r="E3052" s="1">
        <v>5615.9</v>
      </c>
      <c r="F3052" s="1">
        <v>5659.08</v>
      </c>
      <c r="G3052" s="1">
        <v>12934000</v>
      </c>
      <c r="H3052" s="1">
        <f t="shared" si="47"/>
        <v>12934</v>
      </c>
      <c r="I3052" s="1" t="e">
        <v>#N/A</v>
      </c>
    </row>
    <row r="3053" spans="2:9">
      <c r="B3053" s="3">
        <v>36830</v>
      </c>
      <c r="C3053" s="1">
        <v>5530.8</v>
      </c>
      <c r="D3053" s="1">
        <v>5626.03</v>
      </c>
      <c r="E3053" s="1">
        <v>5502.67</v>
      </c>
      <c r="F3053" s="1">
        <v>5544.18</v>
      </c>
      <c r="G3053" s="1">
        <v>64701000</v>
      </c>
      <c r="H3053" s="1">
        <f t="shared" si="47"/>
        <v>64701</v>
      </c>
      <c r="I3053" s="1" t="e">
        <v>#N/A</v>
      </c>
    </row>
    <row r="3054" spans="2:9">
      <c r="B3054" s="3">
        <v>36831</v>
      </c>
      <c r="C3054" s="1">
        <v>5552.3</v>
      </c>
      <c r="D3054" s="1">
        <v>5570.58</v>
      </c>
      <c r="E3054" s="1">
        <v>5400.26</v>
      </c>
      <c r="F3054" s="1">
        <v>5425.02</v>
      </c>
      <c r="G3054" s="1">
        <v>41558000</v>
      </c>
      <c r="H3054" s="1">
        <f t="shared" si="47"/>
        <v>41558</v>
      </c>
      <c r="I3054" s="1" t="e">
        <v>#N/A</v>
      </c>
    </row>
    <row r="3055" spans="2:9">
      <c r="B3055" s="3">
        <v>36832</v>
      </c>
      <c r="C3055" s="1">
        <v>5385.54</v>
      </c>
      <c r="D3055" s="1">
        <v>5630.01</v>
      </c>
      <c r="E3055" s="1">
        <v>5381.42</v>
      </c>
      <c r="F3055" s="1">
        <v>5626.08</v>
      </c>
      <c r="G3055" s="1">
        <v>79902000</v>
      </c>
      <c r="H3055" s="1">
        <f t="shared" si="47"/>
        <v>79902</v>
      </c>
      <c r="I3055" s="1" t="e">
        <v>#N/A</v>
      </c>
    </row>
    <row r="3056" spans="2:9">
      <c r="B3056" s="3">
        <v>36833</v>
      </c>
      <c r="C3056" s="1">
        <v>5723.35</v>
      </c>
      <c r="D3056" s="1">
        <v>5813.44</v>
      </c>
      <c r="E3056" s="1">
        <v>5663.74</v>
      </c>
      <c r="F3056" s="1">
        <v>5796.08</v>
      </c>
      <c r="G3056" s="1">
        <v>102250000</v>
      </c>
      <c r="H3056" s="1">
        <f t="shared" si="47"/>
        <v>102250</v>
      </c>
      <c r="I3056" s="1" t="e">
        <v>#N/A</v>
      </c>
    </row>
    <row r="3057" spans="2:9">
      <c r="B3057" s="3">
        <v>36834</v>
      </c>
      <c r="C3057" s="1">
        <v>5858.11</v>
      </c>
      <c r="D3057" s="1">
        <v>5875.08</v>
      </c>
      <c r="E3057" s="1">
        <v>5673</v>
      </c>
      <c r="F3057" s="1">
        <v>5677.3</v>
      </c>
      <c r="G3057" s="1">
        <v>84528000</v>
      </c>
      <c r="H3057" s="1">
        <f t="shared" si="47"/>
        <v>84528</v>
      </c>
      <c r="I3057" s="1" t="e">
        <v>#N/A</v>
      </c>
    </row>
    <row r="3058" spans="2:9">
      <c r="B3058" s="3">
        <v>36836</v>
      </c>
      <c r="C3058" s="1">
        <v>5679.09</v>
      </c>
      <c r="D3058" s="1">
        <v>5708.77</v>
      </c>
      <c r="E3058" s="1">
        <v>5609.14</v>
      </c>
      <c r="F3058" s="1">
        <v>5657.48</v>
      </c>
      <c r="G3058" s="1">
        <v>62411000</v>
      </c>
      <c r="H3058" s="1">
        <f t="shared" si="47"/>
        <v>62411</v>
      </c>
      <c r="I3058" s="1" t="e">
        <v>#N/A</v>
      </c>
    </row>
    <row r="3059" spans="2:9">
      <c r="B3059" s="3">
        <v>36837</v>
      </c>
      <c r="C3059" s="1">
        <v>5721.88</v>
      </c>
      <c r="D3059" s="1">
        <v>5877.77</v>
      </c>
      <c r="E3059" s="1">
        <v>5720.89</v>
      </c>
      <c r="F3059" s="1">
        <v>5877.77</v>
      </c>
      <c r="G3059" s="1">
        <v>101113000</v>
      </c>
      <c r="H3059" s="1">
        <f t="shared" si="47"/>
        <v>101113</v>
      </c>
      <c r="I3059" s="1" t="e">
        <v>#N/A</v>
      </c>
    </row>
    <row r="3060" spans="2:9">
      <c r="B3060" s="3">
        <v>36838</v>
      </c>
      <c r="C3060" s="1">
        <v>5926.4</v>
      </c>
      <c r="D3060" s="1">
        <v>6164.62</v>
      </c>
      <c r="E3060" s="1">
        <v>5889.01</v>
      </c>
      <c r="F3060" s="1">
        <v>6067.94</v>
      </c>
      <c r="G3060" s="1">
        <v>123747000</v>
      </c>
      <c r="H3060" s="1">
        <f t="shared" si="47"/>
        <v>123747</v>
      </c>
      <c r="I3060" s="1" t="e">
        <v>#N/A</v>
      </c>
    </row>
    <row r="3061" spans="2:9">
      <c r="B3061" s="3">
        <v>36839</v>
      </c>
      <c r="C3061" s="1">
        <v>6025.16</v>
      </c>
      <c r="D3061" s="1">
        <v>6089.55</v>
      </c>
      <c r="E3061" s="1">
        <v>5926.64</v>
      </c>
      <c r="F3061" s="1">
        <v>6089.55</v>
      </c>
      <c r="G3061" s="1">
        <v>118342000</v>
      </c>
      <c r="H3061" s="1">
        <f t="shared" si="47"/>
        <v>118342</v>
      </c>
      <c r="I3061" s="1" t="e">
        <v>#N/A</v>
      </c>
    </row>
    <row r="3062" spans="2:9">
      <c r="B3062" s="3">
        <v>36840</v>
      </c>
      <c r="C3062" s="1">
        <v>6039.19</v>
      </c>
      <c r="D3062" s="1">
        <v>6126.09</v>
      </c>
      <c r="E3062" s="1">
        <v>6018.45</v>
      </c>
      <c r="F3062" s="1">
        <v>6088.74</v>
      </c>
      <c r="G3062" s="1">
        <v>111616000</v>
      </c>
      <c r="H3062" s="1">
        <f t="shared" si="47"/>
        <v>111616</v>
      </c>
      <c r="I3062" s="1" t="e">
        <v>#N/A</v>
      </c>
    </row>
    <row r="3063" spans="2:9">
      <c r="B3063" s="3">
        <v>36843</v>
      </c>
      <c r="C3063" s="1">
        <v>5878.64</v>
      </c>
      <c r="D3063" s="1">
        <v>5878.64</v>
      </c>
      <c r="E3063" s="1">
        <v>5748.43</v>
      </c>
      <c r="F3063" s="1">
        <v>5793.52</v>
      </c>
      <c r="G3063" s="1">
        <v>60354000</v>
      </c>
      <c r="H3063" s="1">
        <f t="shared" si="47"/>
        <v>60354</v>
      </c>
      <c r="I3063" s="1" t="e">
        <v>#N/A</v>
      </c>
    </row>
    <row r="3064" spans="2:9">
      <c r="B3064" s="3">
        <v>36844</v>
      </c>
      <c r="C3064" s="1">
        <v>5747</v>
      </c>
      <c r="D3064" s="1">
        <v>5855.28</v>
      </c>
      <c r="E3064" s="1">
        <v>5721.69</v>
      </c>
      <c r="F3064" s="1">
        <v>5772.51</v>
      </c>
      <c r="G3064" s="1">
        <v>68980000</v>
      </c>
      <c r="H3064" s="1">
        <f t="shared" si="47"/>
        <v>68980</v>
      </c>
      <c r="I3064" s="1" t="e">
        <v>#N/A</v>
      </c>
    </row>
    <row r="3065" spans="2:9">
      <c r="B3065" s="3">
        <v>36845</v>
      </c>
      <c r="C3065" s="1">
        <v>5896.64</v>
      </c>
      <c r="D3065" s="1">
        <v>5942.06</v>
      </c>
      <c r="E3065" s="1">
        <v>5696.01</v>
      </c>
      <c r="F3065" s="1">
        <v>5737.02</v>
      </c>
      <c r="G3065" s="1">
        <v>89417000</v>
      </c>
      <c r="H3065" s="1">
        <f t="shared" si="47"/>
        <v>89417</v>
      </c>
      <c r="I3065" s="1" t="e">
        <v>#N/A</v>
      </c>
    </row>
    <row r="3066" spans="2:9">
      <c r="B3066" s="3">
        <v>36846</v>
      </c>
      <c r="C3066" s="1">
        <v>5554</v>
      </c>
      <c r="D3066" s="1">
        <v>5581.93</v>
      </c>
      <c r="E3066" s="1">
        <v>5436.85</v>
      </c>
      <c r="F3066" s="1">
        <v>5454.13</v>
      </c>
      <c r="G3066" s="1">
        <v>60638000</v>
      </c>
      <c r="H3066" s="1">
        <f t="shared" si="47"/>
        <v>60638</v>
      </c>
      <c r="I3066" s="1" t="e">
        <v>#N/A</v>
      </c>
    </row>
    <row r="3067" spans="2:9">
      <c r="B3067" s="3">
        <v>36847</v>
      </c>
      <c r="C3067" s="1">
        <v>5264.93</v>
      </c>
      <c r="D3067" s="1">
        <v>5367.65</v>
      </c>
      <c r="E3067" s="1">
        <v>5168.97</v>
      </c>
      <c r="F3067" s="1">
        <v>5351.36</v>
      </c>
      <c r="G3067" s="1">
        <v>62111000</v>
      </c>
      <c r="H3067" s="1">
        <f t="shared" si="47"/>
        <v>62111</v>
      </c>
      <c r="I3067" s="1" t="e">
        <v>#N/A</v>
      </c>
    </row>
    <row r="3068" spans="2:9">
      <c r="B3068" s="3">
        <v>36848</v>
      </c>
      <c r="C3068" s="1">
        <v>5255.66</v>
      </c>
      <c r="D3068" s="1">
        <v>5354.94</v>
      </c>
      <c r="E3068" s="1">
        <v>5134.3100000000004</v>
      </c>
      <c r="F3068" s="1">
        <v>5167.3500000000004</v>
      </c>
      <c r="G3068" s="1">
        <v>51418000</v>
      </c>
      <c r="H3068" s="1">
        <f t="shared" si="47"/>
        <v>51418</v>
      </c>
      <c r="I3068" s="1" t="e">
        <v>#N/A</v>
      </c>
    </row>
    <row r="3069" spans="2:9">
      <c r="B3069" s="3">
        <v>36850</v>
      </c>
      <c r="C3069" s="1">
        <v>4994.7299999999996</v>
      </c>
      <c r="D3069" s="1">
        <v>5036.62</v>
      </c>
      <c r="E3069" s="1">
        <v>4841.67</v>
      </c>
      <c r="F3069" s="1">
        <v>4845.21</v>
      </c>
      <c r="G3069" s="1">
        <v>45615000</v>
      </c>
      <c r="H3069" s="1">
        <f t="shared" si="47"/>
        <v>45615</v>
      </c>
      <c r="I3069" s="1" t="e">
        <v>#N/A</v>
      </c>
    </row>
    <row r="3070" spans="2:9">
      <c r="B3070" s="3">
        <v>36851</v>
      </c>
      <c r="C3070" s="1">
        <v>4770.78</v>
      </c>
      <c r="D3070" s="1">
        <v>5103</v>
      </c>
      <c r="E3070" s="1">
        <v>4760.68</v>
      </c>
      <c r="F3070" s="1">
        <v>5103</v>
      </c>
      <c r="G3070" s="1">
        <v>73531000</v>
      </c>
      <c r="H3070" s="1">
        <f t="shared" si="47"/>
        <v>73531</v>
      </c>
      <c r="I3070" s="1" t="e">
        <v>#N/A</v>
      </c>
    </row>
    <row r="3071" spans="2:9">
      <c r="B3071" s="3">
        <v>36852</v>
      </c>
      <c r="C3071" s="1">
        <v>5128.9799999999996</v>
      </c>
      <c r="D3071" s="1">
        <v>5293.89</v>
      </c>
      <c r="E3071" s="1">
        <v>5113.22</v>
      </c>
      <c r="F3071" s="1">
        <v>5130.6099999999997</v>
      </c>
      <c r="G3071" s="1">
        <v>96154000</v>
      </c>
      <c r="H3071" s="1">
        <f t="shared" si="47"/>
        <v>96154</v>
      </c>
      <c r="I3071" s="1" t="e">
        <v>#N/A</v>
      </c>
    </row>
    <row r="3072" spans="2:9">
      <c r="B3072" s="3">
        <v>36853</v>
      </c>
      <c r="C3072" s="1">
        <v>5057.3</v>
      </c>
      <c r="D3072" s="1">
        <v>5148.3</v>
      </c>
      <c r="E3072" s="1">
        <v>5032.2</v>
      </c>
      <c r="F3072" s="1">
        <v>5146.92</v>
      </c>
      <c r="G3072" s="1">
        <v>60726000</v>
      </c>
      <c r="H3072" s="1">
        <f t="shared" si="47"/>
        <v>60726</v>
      </c>
      <c r="I3072" s="1" t="e">
        <v>#N/A</v>
      </c>
    </row>
    <row r="3073" spans="2:9">
      <c r="B3073" s="3">
        <v>36854</v>
      </c>
      <c r="C3073" s="1">
        <v>5218.18</v>
      </c>
      <c r="D3073" s="1">
        <v>5423.43</v>
      </c>
      <c r="E3073" s="1">
        <v>5218.18</v>
      </c>
      <c r="F3073" s="1">
        <v>5419.99</v>
      </c>
      <c r="G3073" s="1">
        <v>96499000</v>
      </c>
      <c r="H3073" s="1">
        <f t="shared" si="47"/>
        <v>96499</v>
      </c>
      <c r="I3073" s="1" t="e">
        <v>#N/A</v>
      </c>
    </row>
    <row r="3074" spans="2:9">
      <c r="B3074" s="3">
        <v>36857</v>
      </c>
      <c r="C3074" s="1">
        <v>5510.8</v>
      </c>
      <c r="D3074" s="1">
        <v>5526.13</v>
      </c>
      <c r="E3074" s="1">
        <v>5384.04</v>
      </c>
      <c r="F3074" s="1">
        <v>5433.78</v>
      </c>
      <c r="G3074" s="1">
        <v>92753000</v>
      </c>
      <c r="H3074" s="1">
        <f t="shared" si="47"/>
        <v>92753</v>
      </c>
      <c r="I3074" s="1" t="e">
        <v>#N/A</v>
      </c>
    </row>
    <row r="3075" spans="2:9">
      <c r="B3075" s="3">
        <v>36858</v>
      </c>
      <c r="C3075" s="1">
        <v>5388.68</v>
      </c>
      <c r="D3075" s="1">
        <v>5411</v>
      </c>
      <c r="E3075" s="1">
        <v>5337.42</v>
      </c>
      <c r="F3075" s="1">
        <v>5362.26</v>
      </c>
      <c r="G3075" s="1">
        <v>52806000</v>
      </c>
      <c r="H3075" s="1">
        <f t="shared" si="47"/>
        <v>52806</v>
      </c>
      <c r="I3075" s="1" t="e">
        <v>#N/A</v>
      </c>
    </row>
    <row r="3076" spans="2:9">
      <c r="B3076" s="3">
        <v>36859</v>
      </c>
      <c r="C3076" s="1">
        <v>5275.38</v>
      </c>
      <c r="D3076" s="1">
        <v>5386.36</v>
      </c>
      <c r="E3076" s="1">
        <v>5266.14</v>
      </c>
      <c r="F3076" s="1">
        <v>5319.46</v>
      </c>
      <c r="G3076" s="1">
        <v>56944000</v>
      </c>
      <c r="H3076" s="1">
        <f t="shared" si="47"/>
        <v>56944</v>
      </c>
      <c r="I3076" s="1" t="e">
        <v>#N/A</v>
      </c>
    </row>
    <row r="3077" spans="2:9">
      <c r="B3077" s="3">
        <v>36860</v>
      </c>
      <c r="C3077" s="1">
        <v>5323.7</v>
      </c>
      <c r="D3077" s="1">
        <v>5372.01</v>
      </c>
      <c r="E3077" s="1">
        <v>5223.3100000000004</v>
      </c>
      <c r="F3077" s="1">
        <v>5256.93</v>
      </c>
      <c r="G3077" s="1">
        <v>57393000</v>
      </c>
      <c r="H3077" s="1">
        <f t="shared" si="47"/>
        <v>57393</v>
      </c>
      <c r="I3077" s="1" t="e">
        <v>#N/A</v>
      </c>
    </row>
    <row r="3078" spans="2:9">
      <c r="B3078" s="3">
        <v>36861</v>
      </c>
      <c r="C3078" s="1">
        <v>5173.0200000000004</v>
      </c>
      <c r="D3078" s="1">
        <v>5342.06</v>
      </c>
      <c r="E3078" s="1">
        <v>5163.2299999999996</v>
      </c>
      <c r="F3078" s="1">
        <v>5342.06</v>
      </c>
      <c r="G3078" s="1">
        <v>57668000</v>
      </c>
      <c r="H3078" s="1">
        <f t="shared" si="47"/>
        <v>57668</v>
      </c>
      <c r="I3078" s="1" t="e">
        <v>#N/A</v>
      </c>
    </row>
    <row r="3079" spans="2:9">
      <c r="B3079" s="3">
        <v>36862</v>
      </c>
      <c r="C3079" s="1">
        <v>5346.93</v>
      </c>
      <c r="D3079" s="1">
        <v>5379</v>
      </c>
      <c r="E3079" s="1">
        <v>5260.97</v>
      </c>
      <c r="F3079" s="1">
        <v>5277.35</v>
      </c>
      <c r="G3079" s="1">
        <v>53046000</v>
      </c>
      <c r="H3079" s="1">
        <f t="shared" ref="H3079:H3142" si="48">ROUND(G3079/1000,0)</f>
        <v>53046</v>
      </c>
      <c r="I3079" s="1" t="e">
        <v>#N/A</v>
      </c>
    </row>
    <row r="3080" spans="2:9">
      <c r="B3080" s="3">
        <v>36864</v>
      </c>
      <c r="C3080" s="1">
        <v>5239.82</v>
      </c>
      <c r="D3080" s="1">
        <v>5243.05</v>
      </c>
      <c r="E3080" s="1">
        <v>5168.91</v>
      </c>
      <c r="F3080" s="1">
        <v>5174.0200000000004</v>
      </c>
      <c r="G3080" s="1">
        <v>28617000</v>
      </c>
      <c r="H3080" s="1">
        <f t="shared" si="48"/>
        <v>28617</v>
      </c>
      <c r="I3080" s="1" t="e">
        <v>#N/A</v>
      </c>
    </row>
    <row r="3081" spans="2:9">
      <c r="B3081" s="3">
        <v>36865</v>
      </c>
      <c r="C3081" s="1">
        <v>5139.53</v>
      </c>
      <c r="D3081" s="1">
        <v>5241.17</v>
      </c>
      <c r="E3081" s="1">
        <v>5102.68</v>
      </c>
      <c r="F3081" s="1">
        <v>5199.2</v>
      </c>
      <c r="G3081" s="1">
        <v>54839000</v>
      </c>
      <c r="H3081" s="1">
        <f t="shared" si="48"/>
        <v>54839</v>
      </c>
      <c r="I3081" s="1" t="e">
        <v>#N/A</v>
      </c>
    </row>
    <row r="3082" spans="2:9">
      <c r="B3082" s="3">
        <v>36866</v>
      </c>
      <c r="C3082" s="1">
        <v>5323.2</v>
      </c>
      <c r="D3082" s="1">
        <v>5366.79</v>
      </c>
      <c r="E3082" s="1">
        <v>5164.43</v>
      </c>
      <c r="F3082" s="1">
        <v>5170.62</v>
      </c>
      <c r="G3082" s="1">
        <v>77030000</v>
      </c>
      <c r="H3082" s="1">
        <f t="shared" si="48"/>
        <v>77030</v>
      </c>
      <c r="I3082" s="1" t="e">
        <v>#N/A</v>
      </c>
    </row>
    <row r="3083" spans="2:9">
      <c r="B3083" s="3">
        <v>36867</v>
      </c>
      <c r="C3083" s="1">
        <v>5131.9399999999996</v>
      </c>
      <c r="D3083" s="1">
        <v>5216.22</v>
      </c>
      <c r="E3083" s="1">
        <v>5131.9399999999996</v>
      </c>
      <c r="F3083" s="1">
        <v>5212.7299999999996</v>
      </c>
      <c r="G3083" s="1">
        <v>48011000</v>
      </c>
      <c r="H3083" s="1">
        <f t="shared" si="48"/>
        <v>48011</v>
      </c>
      <c r="I3083" s="1" t="e">
        <v>#N/A</v>
      </c>
    </row>
    <row r="3084" spans="2:9">
      <c r="B3084" s="3">
        <v>36868</v>
      </c>
      <c r="C3084" s="1">
        <v>5216.3599999999997</v>
      </c>
      <c r="D3084" s="1">
        <v>5269.62</v>
      </c>
      <c r="E3084" s="1">
        <v>5186.3500000000004</v>
      </c>
      <c r="F3084" s="1">
        <v>5252.83</v>
      </c>
      <c r="G3084" s="1">
        <v>49969000</v>
      </c>
      <c r="H3084" s="1">
        <f t="shared" si="48"/>
        <v>49969</v>
      </c>
      <c r="I3084" s="1" t="e">
        <v>#N/A</v>
      </c>
    </row>
    <row r="3085" spans="2:9">
      <c r="B3085" s="3">
        <v>36871</v>
      </c>
      <c r="C3085" s="1">
        <v>5283.81</v>
      </c>
      <c r="D3085" s="1">
        <v>5300.3</v>
      </c>
      <c r="E3085" s="1">
        <v>5237.1899999999996</v>
      </c>
      <c r="F3085" s="1">
        <v>5284.41</v>
      </c>
      <c r="G3085" s="1">
        <v>44416000</v>
      </c>
      <c r="H3085" s="1">
        <f t="shared" si="48"/>
        <v>44416</v>
      </c>
      <c r="I3085" s="1" t="e">
        <v>#N/A</v>
      </c>
    </row>
    <row r="3086" spans="2:9">
      <c r="B3086" s="3">
        <v>36872</v>
      </c>
      <c r="C3086" s="1">
        <v>5320.61</v>
      </c>
      <c r="D3086" s="1">
        <v>5403.14</v>
      </c>
      <c r="E3086" s="1">
        <v>5320.61</v>
      </c>
      <c r="F3086" s="1">
        <v>5380.09</v>
      </c>
      <c r="G3086" s="1">
        <v>67308000</v>
      </c>
      <c r="H3086" s="1">
        <f t="shared" si="48"/>
        <v>67308</v>
      </c>
      <c r="I3086" s="1" t="e">
        <v>#N/A</v>
      </c>
    </row>
    <row r="3087" spans="2:9">
      <c r="B3087" s="3">
        <v>36873</v>
      </c>
      <c r="C3087" s="1">
        <v>5380.34</v>
      </c>
      <c r="D3087" s="1">
        <v>5397.29</v>
      </c>
      <c r="E3087" s="1">
        <v>5332.52</v>
      </c>
      <c r="F3087" s="1">
        <v>5384.36</v>
      </c>
      <c r="G3087" s="1">
        <v>45726000</v>
      </c>
      <c r="H3087" s="1">
        <f t="shared" si="48"/>
        <v>45726</v>
      </c>
      <c r="I3087" s="1" t="e">
        <v>#N/A</v>
      </c>
    </row>
    <row r="3088" spans="2:9">
      <c r="B3088" s="3">
        <v>36874</v>
      </c>
      <c r="C3088" s="1">
        <v>5350.26</v>
      </c>
      <c r="D3088" s="1">
        <v>5350.26</v>
      </c>
      <c r="E3088" s="1">
        <v>5274.15</v>
      </c>
      <c r="F3088" s="1">
        <v>5320.16</v>
      </c>
      <c r="G3088" s="1">
        <v>36283000</v>
      </c>
      <c r="H3088" s="1">
        <f t="shared" si="48"/>
        <v>36283</v>
      </c>
      <c r="I3088" s="1" t="e">
        <v>#N/A</v>
      </c>
    </row>
    <row r="3089" spans="2:9">
      <c r="B3089" s="3">
        <v>36875</v>
      </c>
      <c r="C3089" s="1">
        <v>5256.09</v>
      </c>
      <c r="D3089" s="1">
        <v>5264.18</v>
      </c>
      <c r="E3089" s="1">
        <v>5202.04</v>
      </c>
      <c r="F3089" s="1">
        <v>5224.74</v>
      </c>
      <c r="G3089" s="1">
        <v>31159000</v>
      </c>
      <c r="H3089" s="1">
        <f t="shared" si="48"/>
        <v>31159</v>
      </c>
      <c r="I3089" s="1" t="e">
        <v>#N/A</v>
      </c>
    </row>
    <row r="3090" spans="2:9">
      <c r="B3090" s="3">
        <v>36876</v>
      </c>
      <c r="C3090" s="1">
        <v>5179.46</v>
      </c>
      <c r="D3090" s="1">
        <v>5205.51</v>
      </c>
      <c r="E3090" s="1">
        <v>5132.76</v>
      </c>
      <c r="F3090" s="1">
        <v>5134.1000000000004</v>
      </c>
      <c r="G3090" s="1">
        <v>28201000</v>
      </c>
      <c r="H3090" s="1">
        <f t="shared" si="48"/>
        <v>28201</v>
      </c>
      <c r="I3090" s="1" t="e">
        <v>#N/A</v>
      </c>
    </row>
    <row r="3091" spans="2:9">
      <c r="B3091" s="3">
        <v>36878</v>
      </c>
      <c r="C3091" s="1">
        <v>5116.07</v>
      </c>
      <c r="D3091" s="1">
        <v>5127.7299999999996</v>
      </c>
      <c r="E3091" s="1">
        <v>5022.34</v>
      </c>
      <c r="F3091" s="1">
        <v>5055.2</v>
      </c>
      <c r="G3091" s="1">
        <v>25793000</v>
      </c>
      <c r="H3091" s="1">
        <f t="shared" si="48"/>
        <v>25793</v>
      </c>
      <c r="I3091" s="1" t="e">
        <v>#N/A</v>
      </c>
    </row>
    <row r="3092" spans="2:9">
      <c r="B3092" s="3">
        <v>36879</v>
      </c>
      <c r="C3092" s="1">
        <v>5004.6000000000004</v>
      </c>
      <c r="D3092" s="1">
        <v>5044.07</v>
      </c>
      <c r="E3092" s="1">
        <v>4957.2700000000004</v>
      </c>
      <c r="F3092" s="1">
        <v>5040.25</v>
      </c>
      <c r="G3092" s="1">
        <v>31316000</v>
      </c>
      <c r="H3092" s="1">
        <f t="shared" si="48"/>
        <v>31316</v>
      </c>
      <c r="I3092" s="1" t="e">
        <v>#N/A</v>
      </c>
    </row>
    <row r="3093" spans="2:9">
      <c r="B3093" s="3">
        <v>36880</v>
      </c>
      <c r="C3093" s="1">
        <v>4966.8</v>
      </c>
      <c r="D3093" s="1">
        <v>4998.3500000000004</v>
      </c>
      <c r="E3093" s="1">
        <v>4919.2</v>
      </c>
      <c r="F3093" s="1">
        <v>4947.8900000000003</v>
      </c>
      <c r="G3093" s="1">
        <v>26232000</v>
      </c>
      <c r="H3093" s="1">
        <f t="shared" si="48"/>
        <v>26232</v>
      </c>
      <c r="I3093" s="1" t="e">
        <v>#N/A</v>
      </c>
    </row>
    <row r="3094" spans="2:9">
      <c r="B3094" s="3">
        <v>36881</v>
      </c>
      <c r="C3094" s="1">
        <v>4834.76</v>
      </c>
      <c r="D3094" s="1">
        <v>4834.76</v>
      </c>
      <c r="E3094" s="1">
        <v>4797.2700000000004</v>
      </c>
      <c r="F3094" s="1">
        <v>4817.22</v>
      </c>
      <c r="G3094" s="1">
        <v>14789000</v>
      </c>
      <c r="H3094" s="1">
        <f t="shared" si="48"/>
        <v>14789</v>
      </c>
      <c r="I3094" s="1" t="e">
        <v>#N/A</v>
      </c>
    </row>
    <row r="3095" spans="2:9">
      <c r="B3095" s="3">
        <v>36882</v>
      </c>
      <c r="C3095" s="1">
        <v>4765.1000000000004</v>
      </c>
      <c r="D3095" s="1">
        <v>4888.3500000000004</v>
      </c>
      <c r="E3095" s="1">
        <v>4728.41</v>
      </c>
      <c r="F3095" s="1">
        <v>4811.22</v>
      </c>
      <c r="G3095" s="1">
        <v>46224000</v>
      </c>
      <c r="H3095" s="1">
        <f t="shared" si="48"/>
        <v>46224</v>
      </c>
      <c r="I3095" s="1" t="e">
        <v>#N/A</v>
      </c>
    </row>
    <row r="3096" spans="2:9">
      <c r="B3096" s="3">
        <v>36886</v>
      </c>
      <c r="C3096" s="1">
        <v>4871.8599999999997</v>
      </c>
      <c r="D3096" s="1">
        <v>4880.41</v>
      </c>
      <c r="E3096" s="1">
        <v>4711.38</v>
      </c>
      <c r="F3096" s="1">
        <v>4721.3599999999997</v>
      </c>
      <c r="G3096" s="1">
        <v>28799000</v>
      </c>
      <c r="H3096" s="1">
        <f t="shared" si="48"/>
        <v>28799</v>
      </c>
      <c r="I3096" s="1" t="e">
        <v>#N/A</v>
      </c>
    </row>
    <row r="3097" spans="2:9">
      <c r="B3097" s="3">
        <v>36887</v>
      </c>
      <c r="C3097" s="1">
        <v>4663.6499999999996</v>
      </c>
      <c r="D3097" s="1">
        <v>4663.6499999999996</v>
      </c>
      <c r="E3097" s="1">
        <v>4602.95</v>
      </c>
      <c r="F3097" s="1">
        <v>4614.63</v>
      </c>
      <c r="G3097" s="1">
        <v>21311000</v>
      </c>
      <c r="H3097" s="1">
        <f t="shared" si="48"/>
        <v>21311</v>
      </c>
      <c r="I3097" s="1" t="e">
        <v>#N/A</v>
      </c>
    </row>
    <row r="3098" spans="2:9">
      <c r="B3098" s="3">
        <v>36888</v>
      </c>
      <c r="C3098" s="1">
        <v>4581.0600000000004</v>
      </c>
      <c r="D3098" s="1">
        <v>4797.1400000000003</v>
      </c>
      <c r="E3098" s="1">
        <v>4555.91</v>
      </c>
      <c r="F3098" s="1">
        <v>4797.1400000000003</v>
      </c>
      <c r="G3098" s="1">
        <v>58103000</v>
      </c>
      <c r="H3098" s="1">
        <f t="shared" si="48"/>
        <v>58103</v>
      </c>
      <c r="I3098" s="1" t="e">
        <v>#N/A</v>
      </c>
    </row>
    <row r="3099" spans="2:9">
      <c r="B3099" s="3">
        <v>36889</v>
      </c>
      <c r="C3099" s="1">
        <v>4797.08</v>
      </c>
      <c r="D3099" s="1">
        <v>4813.6400000000003</v>
      </c>
      <c r="E3099" s="1">
        <v>4728.43</v>
      </c>
      <c r="F3099" s="1">
        <v>4743.9399999999996</v>
      </c>
      <c r="G3099" s="1">
        <v>43084000</v>
      </c>
      <c r="H3099" s="1">
        <f t="shared" si="48"/>
        <v>43084</v>
      </c>
      <c r="I3099" s="1" t="e">
        <v>#N/A</v>
      </c>
    </row>
    <row r="3100" spans="2:9">
      <c r="B3100" s="3">
        <v>36890</v>
      </c>
      <c r="C3100" s="1">
        <v>4687.95</v>
      </c>
      <c r="D3100" s="1">
        <v>4793.24</v>
      </c>
      <c r="E3100" s="1">
        <v>4670.3900000000003</v>
      </c>
      <c r="F3100" s="1">
        <v>4739.09</v>
      </c>
      <c r="G3100" s="1">
        <v>33089000</v>
      </c>
      <c r="H3100" s="1">
        <f t="shared" si="48"/>
        <v>33089</v>
      </c>
      <c r="I3100" s="1" t="e">
        <v>#N/A</v>
      </c>
    </row>
    <row r="3101" spans="2:9">
      <c r="B3101" s="3">
        <v>36893</v>
      </c>
      <c r="C3101" s="1">
        <v>4717.49</v>
      </c>
      <c r="D3101" s="1">
        <v>4945.09</v>
      </c>
      <c r="E3101" s="1">
        <v>4678</v>
      </c>
      <c r="F3101" s="1">
        <v>4935.28</v>
      </c>
      <c r="G3101" s="1">
        <v>64659000</v>
      </c>
      <c r="H3101" s="1">
        <f t="shared" si="48"/>
        <v>64659</v>
      </c>
      <c r="I3101" s="1" t="b">
        <v>0</v>
      </c>
    </row>
    <row r="3102" spans="2:9">
      <c r="B3102" s="3">
        <v>36894</v>
      </c>
      <c r="C3102" s="1">
        <v>4843.54</v>
      </c>
      <c r="D3102" s="1">
        <v>4970.45</v>
      </c>
      <c r="E3102" s="1">
        <v>4831.12</v>
      </c>
      <c r="F3102" s="1">
        <v>4894.79</v>
      </c>
      <c r="G3102" s="1">
        <v>71527000</v>
      </c>
      <c r="H3102" s="1">
        <f t="shared" si="48"/>
        <v>71527</v>
      </c>
      <c r="I3102" s="1" t="b">
        <v>0</v>
      </c>
    </row>
    <row r="3103" spans="2:9">
      <c r="B3103" s="3">
        <v>36895</v>
      </c>
      <c r="C3103" s="1">
        <v>5028.32</v>
      </c>
      <c r="D3103" s="1">
        <v>5169.13</v>
      </c>
      <c r="E3103" s="1">
        <v>5028.32</v>
      </c>
      <c r="F3103" s="1">
        <v>5136.13</v>
      </c>
      <c r="G3103" s="1">
        <v>88953000</v>
      </c>
      <c r="H3103" s="1">
        <f t="shared" si="48"/>
        <v>88953</v>
      </c>
      <c r="I3103" s="1" t="b">
        <v>0</v>
      </c>
    </row>
    <row r="3104" spans="2:9">
      <c r="B3104" s="3">
        <v>36896</v>
      </c>
      <c r="C3104" s="1">
        <v>5153.01</v>
      </c>
      <c r="D3104" s="1">
        <v>5295.53</v>
      </c>
      <c r="E3104" s="1">
        <v>5117.63</v>
      </c>
      <c r="F3104" s="1">
        <v>5295.53</v>
      </c>
      <c r="G3104" s="1">
        <v>115172000</v>
      </c>
      <c r="H3104" s="1">
        <f t="shared" si="48"/>
        <v>115172</v>
      </c>
      <c r="I3104" s="1" t="b">
        <v>0</v>
      </c>
    </row>
    <row r="3105" spans="2:9">
      <c r="B3105" s="3">
        <v>36899</v>
      </c>
      <c r="C3105" s="1">
        <v>5248.1</v>
      </c>
      <c r="D3105" s="1">
        <v>5368.77</v>
      </c>
      <c r="E3105" s="1">
        <v>5188.51</v>
      </c>
      <c r="F3105" s="1">
        <v>5188.51</v>
      </c>
      <c r="G3105" s="1">
        <v>116433000</v>
      </c>
      <c r="H3105" s="1">
        <f t="shared" si="48"/>
        <v>116433</v>
      </c>
      <c r="I3105" s="1" t="b">
        <v>0</v>
      </c>
    </row>
    <row r="3106" spans="2:9">
      <c r="B3106" s="3">
        <v>36900</v>
      </c>
      <c r="C3106" s="1">
        <v>5206.5</v>
      </c>
      <c r="D3106" s="1">
        <v>5376.12</v>
      </c>
      <c r="E3106" s="1">
        <v>5206.5</v>
      </c>
      <c r="F3106" s="1">
        <v>5376.12</v>
      </c>
      <c r="G3106" s="1">
        <v>110738000</v>
      </c>
      <c r="H3106" s="1">
        <f t="shared" si="48"/>
        <v>110738</v>
      </c>
      <c r="I3106" s="1" t="b">
        <v>0</v>
      </c>
    </row>
    <row r="3107" spans="2:9">
      <c r="B3107" s="3">
        <v>36901</v>
      </c>
      <c r="C3107" s="1">
        <v>5406.13</v>
      </c>
      <c r="D3107" s="1">
        <v>5476.9</v>
      </c>
      <c r="E3107" s="1">
        <v>5350.07</v>
      </c>
      <c r="F3107" s="1">
        <v>5436.78</v>
      </c>
      <c r="G3107" s="1">
        <v>125211000</v>
      </c>
      <c r="H3107" s="1">
        <f t="shared" si="48"/>
        <v>125211</v>
      </c>
      <c r="I3107" s="1" t="b">
        <v>0</v>
      </c>
    </row>
    <row r="3108" spans="2:9">
      <c r="B3108" s="3">
        <v>36902</v>
      </c>
      <c r="C3108" s="1">
        <v>5475.59</v>
      </c>
      <c r="D3108" s="1">
        <v>5531.2</v>
      </c>
      <c r="E3108" s="1">
        <v>5348.34</v>
      </c>
      <c r="F3108" s="1">
        <v>5369.24</v>
      </c>
      <c r="G3108" s="1">
        <v>126492000</v>
      </c>
      <c r="H3108" s="1">
        <f t="shared" si="48"/>
        <v>126492</v>
      </c>
      <c r="I3108" s="1" t="b">
        <v>0</v>
      </c>
    </row>
    <row r="3109" spans="2:9">
      <c r="B3109" s="3">
        <v>36903</v>
      </c>
      <c r="C3109" s="1">
        <v>5404.35</v>
      </c>
      <c r="D3109" s="1">
        <v>5423.19</v>
      </c>
      <c r="E3109" s="1">
        <v>5288.79</v>
      </c>
      <c r="F3109" s="1">
        <v>5339.4</v>
      </c>
      <c r="G3109" s="1">
        <v>85972227</v>
      </c>
      <c r="H3109" s="1">
        <f t="shared" si="48"/>
        <v>85972</v>
      </c>
      <c r="I3109" s="1" t="b">
        <v>0</v>
      </c>
    </row>
    <row r="3110" spans="2:9">
      <c r="B3110" s="3">
        <v>36906</v>
      </c>
      <c r="C3110" s="1">
        <v>5292.75</v>
      </c>
      <c r="D3110" s="1">
        <v>5380.49</v>
      </c>
      <c r="E3110" s="1">
        <v>5254.83</v>
      </c>
      <c r="F3110" s="1">
        <v>5379.66</v>
      </c>
      <c r="G3110" s="1">
        <v>58917000</v>
      </c>
      <c r="H3110" s="1">
        <f t="shared" si="48"/>
        <v>58917</v>
      </c>
      <c r="I3110" s="1" t="b">
        <v>0</v>
      </c>
    </row>
    <row r="3111" spans="2:9">
      <c r="B3111" s="3">
        <v>36907</v>
      </c>
      <c r="C3111" s="1">
        <v>5399.7</v>
      </c>
      <c r="D3111" s="1">
        <v>5665.98</v>
      </c>
      <c r="E3111" s="1">
        <v>5399.7</v>
      </c>
      <c r="F3111" s="1">
        <v>5662.94</v>
      </c>
      <c r="G3111" s="1">
        <v>128821000</v>
      </c>
      <c r="H3111" s="1">
        <f t="shared" si="48"/>
        <v>128821</v>
      </c>
      <c r="I3111" s="1" t="b">
        <v>0</v>
      </c>
    </row>
    <row r="3112" spans="2:9">
      <c r="B3112" s="3">
        <v>36908</v>
      </c>
      <c r="C3112" s="1">
        <v>5702.87</v>
      </c>
      <c r="D3112" s="1">
        <v>5805.26</v>
      </c>
      <c r="E3112" s="1">
        <v>5652.52</v>
      </c>
      <c r="F3112" s="1">
        <v>5769.95</v>
      </c>
      <c r="G3112" s="1">
        <v>155421000</v>
      </c>
      <c r="H3112" s="1">
        <f t="shared" si="48"/>
        <v>155421</v>
      </c>
      <c r="I3112" s="1" t="b">
        <v>1</v>
      </c>
    </row>
    <row r="3113" spans="2:9">
      <c r="B3113" s="3">
        <v>36909</v>
      </c>
      <c r="C3113" s="1">
        <v>5803.52</v>
      </c>
      <c r="D3113" s="1">
        <v>5892.53</v>
      </c>
      <c r="E3113" s="1">
        <v>5734.49</v>
      </c>
      <c r="F3113" s="1">
        <v>5847.91</v>
      </c>
      <c r="G3113" s="1">
        <v>161601000</v>
      </c>
      <c r="H3113" s="1">
        <f t="shared" si="48"/>
        <v>161601</v>
      </c>
      <c r="I3113" s="1" t="b">
        <v>0</v>
      </c>
    </row>
    <row r="3114" spans="2:9">
      <c r="B3114" s="3">
        <v>36920</v>
      </c>
      <c r="C3114" s="1">
        <v>5850.7</v>
      </c>
      <c r="D3114" s="1">
        <v>5933.68</v>
      </c>
      <c r="E3114" s="1">
        <v>5680.06</v>
      </c>
      <c r="F3114" s="1">
        <v>5680.06</v>
      </c>
      <c r="G3114" s="1">
        <v>120759000</v>
      </c>
      <c r="H3114" s="1">
        <f t="shared" si="48"/>
        <v>120759</v>
      </c>
      <c r="I3114" s="1" t="b">
        <v>0</v>
      </c>
    </row>
    <row r="3115" spans="2:9">
      <c r="B3115" s="3">
        <v>36921</v>
      </c>
      <c r="C3115" s="1">
        <v>5685.19</v>
      </c>
      <c r="D3115" s="1">
        <v>5792.5</v>
      </c>
      <c r="E3115" s="1">
        <v>5577.87</v>
      </c>
      <c r="F3115" s="1">
        <v>5792.5</v>
      </c>
      <c r="G3115" s="1">
        <v>112305000</v>
      </c>
      <c r="H3115" s="1">
        <f t="shared" si="48"/>
        <v>112305</v>
      </c>
      <c r="I3115" s="1" t="b">
        <v>0</v>
      </c>
    </row>
    <row r="3116" spans="2:9">
      <c r="B3116" s="3">
        <v>36922</v>
      </c>
      <c r="C3116" s="1">
        <v>5853.62</v>
      </c>
      <c r="D3116" s="1">
        <v>5992.43</v>
      </c>
      <c r="E3116" s="1">
        <v>5821.89</v>
      </c>
      <c r="F3116" s="1">
        <v>5936.2</v>
      </c>
      <c r="G3116" s="1">
        <v>165778000</v>
      </c>
      <c r="H3116" s="1">
        <f t="shared" si="48"/>
        <v>165778</v>
      </c>
      <c r="I3116" s="1" t="b">
        <v>0</v>
      </c>
    </row>
    <row r="3117" spans="2:9">
      <c r="B3117" s="3">
        <v>36923</v>
      </c>
      <c r="C3117" s="1">
        <v>5927.25</v>
      </c>
      <c r="D3117" s="1">
        <v>5975.05</v>
      </c>
      <c r="E3117" s="1">
        <v>5850.99</v>
      </c>
      <c r="F3117" s="1">
        <v>5897.93</v>
      </c>
      <c r="G3117" s="1">
        <v>134000000</v>
      </c>
      <c r="H3117" s="1">
        <f t="shared" si="48"/>
        <v>134000</v>
      </c>
      <c r="I3117" s="1" t="b">
        <v>0</v>
      </c>
    </row>
    <row r="3118" spans="2:9">
      <c r="B3118" s="3">
        <v>36924</v>
      </c>
      <c r="C3118" s="1">
        <v>5958.78</v>
      </c>
      <c r="D3118" s="1">
        <v>6103.1</v>
      </c>
      <c r="E3118" s="1">
        <v>5958.78</v>
      </c>
      <c r="F3118" s="1">
        <v>6049.26</v>
      </c>
      <c r="G3118" s="1">
        <v>165038000</v>
      </c>
      <c r="H3118" s="1">
        <f t="shared" si="48"/>
        <v>165038</v>
      </c>
      <c r="I3118" s="1" t="b">
        <v>0</v>
      </c>
    </row>
    <row r="3119" spans="2:9">
      <c r="B3119" s="3">
        <v>36927</v>
      </c>
      <c r="C3119" s="1">
        <v>6012.43</v>
      </c>
      <c r="D3119" s="1">
        <v>6012.43</v>
      </c>
      <c r="E3119" s="1">
        <v>5867.79</v>
      </c>
      <c r="F3119" s="1">
        <v>5932.42</v>
      </c>
      <c r="G3119" s="1">
        <v>132611000</v>
      </c>
      <c r="H3119" s="1">
        <f t="shared" si="48"/>
        <v>132611</v>
      </c>
      <c r="I3119" s="1" t="b">
        <v>0</v>
      </c>
    </row>
    <row r="3120" spans="2:9">
      <c r="B3120" s="3">
        <v>36928</v>
      </c>
      <c r="C3120" s="1">
        <v>5905.6</v>
      </c>
      <c r="D3120" s="1">
        <v>6042.72</v>
      </c>
      <c r="E3120" s="1">
        <v>5828.33</v>
      </c>
      <c r="F3120" s="1">
        <v>5849.06</v>
      </c>
      <c r="G3120" s="1">
        <v>143130000</v>
      </c>
      <c r="H3120" s="1">
        <f t="shared" si="48"/>
        <v>143130</v>
      </c>
      <c r="I3120" s="1" t="b">
        <v>0</v>
      </c>
    </row>
    <row r="3121" spans="2:9">
      <c r="B3121" s="3">
        <v>36929</v>
      </c>
      <c r="C3121" s="1">
        <v>5738.66</v>
      </c>
      <c r="D3121" s="1">
        <v>5781.2</v>
      </c>
      <c r="E3121" s="1">
        <v>5685.59</v>
      </c>
      <c r="F3121" s="1">
        <v>5693.58</v>
      </c>
      <c r="G3121" s="1">
        <v>93521000</v>
      </c>
      <c r="H3121" s="1">
        <f t="shared" si="48"/>
        <v>93521</v>
      </c>
      <c r="I3121" s="1" t="b">
        <v>0</v>
      </c>
    </row>
    <row r="3122" spans="2:9">
      <c r="B3122" s="3">
        <v>36930</v>
      </c>
      <c r="C3122" s="1">
        <v>5693.63</v>
      </c>
      <c r="D3122" s="1">
        <v>5763.14</v>
      </c>
      <c r="E3122" s="1">
        <v>5653.86</v>
      </c>
      <c r="F3122" s="1">
        <v>5758.6</v>
      </c>
      <c r="G3122" s="1">
        <v>103070000</v>
      </c>
      <c r="H3122" s="1">
        <f t="shared" si="48"/>
        <v>103070</v>
      </c>
      <c r="I3122" s="1" t="b">
        <v>0</v>
      </c>
    </row>
    <row r="3123" spans="2:9">
      <c r="B3123" s="3">
        <v>36931</v>
      </c>
      <c r="C3123" s="1">
        <v>5782.42</v>
      </c>
      <c r="D3123" s="1">
        <v>5893.4</v>
      </c>
      <c r="E3123" s="1">
        <v>5742.45</v>
      </c>
      <c r="F3123" s="1">
        <v>5809.84</v>
      </c>
      <c r="G3123" s="1">
        <v>134547000</v>
      </c>
      <c r="H3123" s="1">
        <f t="shared" si="48"/>
        <v>134547</v>
      </c>
      <c r="I3123" s="1" t="b">
        <v>0</v>
      </c>
    </row>
    <row r="3124" spans="2:9">
      <c r="B3124" s="3">
        <v>36934</v>
      </c>
      <c r="C3124" s="1">
        <v>5807.61</v>
      </c>
      <c r="D3124" s="1">
        <v>5894.27</v>
      </c>
      <c r="E3124" s="1">
        <v>5795.68</v>
      </c>
      <c r="F3124" s="1">
        <v>5847.07</v>
      </c>
      <c r="G3124" s="1">
        <v>113627000</v>
      </c>
      <c r="H3124" s="1">
        <f t="shared" si="48"/>
        <v>113627</v>
      </c>
      <c r="I3124" s="1" t="b">
        <v>0</v>
      </c>
    </row>
    <row r="3125" spans="2:9">
      <c r="B3125" s="3">
        <v>36935</v>
      </c>
      <c r="C3125" s="1">
        <v>5922.02</v>
      </c>
      <c r="D3125" s="1">
        <v>6027.49</v>
      </c>
      <c r="E3125" s="1">
        <v>5917.63</v>
      </c>
      <c r="F3125" s="1">
        <v>6027.49</v>
      </c>
      <c r="G3125" s="1">
        <v>152880000</v>
      </c>
      <c r="H3125" s="1">
        <f t="shared" si="48"/>
        <v>152880</v>
      </c>
      <c r="I3125" s="1" t="b">
        <v>0</v>
      </c>
    </row>
    <row r="3126" spans="2:9">
      <c r="B3126" s="3">
        <v>36936</v>
      </c>
      <c r="C3126" s="1">
        <v>6060.89</v>
      </c>
      <c r="D3126" s="1">
        <v>6097.29</v>
      </c>
      <c r="E3126" s="1">
        <v>5887.68</v>
      </c>
      <c r="F3126" s="1">
        <v>5887.68</v>
      </c>
      <c r="G3126" s="1">
        <v>170269000</v>
      </c>
      <c r="H3126" s="1">
        <f t="shared" si="48"/>
        <v>170269</v>
      </c>
      <c r="I3126" s="1" t="b">
        <v>0</v>
      </c>
    </row>
    <row r="3127" spans="2:9">
      <c r="B3127" s="3">
        <v>36937</v>
      </c>
      <c r="C3127" s="1">
        <v>5963.07</v>
      </c>
      <c r="D3127" s="1">
        <v>6104.24</v>
      </c>
      <c r="E3127" s="1">
        <v>5945.06</v>
      </c>
      <c r="F3127" s="1">
        <v>6104.24</v>
      </c>
      <c r="G3127" s="1">
        <v>150457000</v>
      </c>
      <c r="H3127" s="1">
        <f t="shared" si="48"/>
        <v>150457</v>
      </c>
      <c r="I3127" s="1" t="b">
        <v>0</v>
      </c>
    </row>
    <row r="3128" spans="2:9">
      <c r="B3128" s="3">
        <v>36938</v>
      </c>
      <c r="C3128" s="1">
        <v>6156.36</v>
      </c>
      <c r="D3128" s="1">
        <v>6198.22</v>
      </c>
      <c r="E3128" s="1">
        <v>5997.63</v>
      </c>
      <c r="F3128" s="1">
        <v>6045.67</v>
      </c>
      <c r="G3128" s="1">
        <v>166704000</v>
      </c>
      <c r="H3128" s="1">
        <f t="shared" si="48"/>
        <v>166704</v>
      </c>
      <c r="I3128" s="1" t="b">
        <v>0</v>
      </c>
    </row>
    <row r="3129" spans="2:9">
      <c r="B3129" s="3">
        <v>36941</v>
      </c>
      <c r="C3129" s="1">
        <v>5921.18</v>
      </c>
      <c r="D3129" s="1">
        <v>5991.29</v>
      </c>
      <c r="E3129" s="1">
        <v>5846.07</v>
      </c>
      <c r="F3129" s="1">
        <v>5937.3</v>
      </c>
      <c r="G3129" s="1">
        <v>96521000</v>
      </c>
      <c r="H3129" s="1">
        <f t="shared" si="48"/>
        <v>96521</v>
      </c>
      <c r="I3129" s="1" t="b">
        <v>0</v>
      </c>
    </row>
    <row r="3130" spans="2:9">
      <c r="B3130" s="3">
        <v>36942</v>
      </c>
      <c r="C3130" s="1">
        <v>5992.74</v>
      </c>
      <c r="D3130" s="1">
        <v>6079.62</v>
      </c>
      <c r="E3130" s="1">
        <v>5949.35</v>
      </c>
      <c r="F3130" s="1">
        <v>5971.29</v>
      </c>
      <c r="G3130" s="1">
        <v>117717000</v>
      </c>
      <c r="H3130" s="1">
        <f t="shared" si="48"/>
        <v>117717</v>
      </c>
      <c r="I3130" s="1" t="b">
        <v>0</v>
      </c>
    </row>
    <row r="3131" spans="2:9">
      <c r="B3131" s="3">
        <v>36943</v>
      </c>
      <c r="C3131" s="1">
        <v>5920.95</v>
      </c>
      <c r="D3131" s="1">
        <v>5957.78</v>
      </c>
      <c r="E3131" s="1">
        <v>5863.14</v>
      </c>
      <c r="F3131" s="1">
        <v>5949.96</v>
      </c>
      <c r="G3131" s="1">
        <v>83369034</v>
      </c>
      <c r="H3131" s="1">
        <f t="shared" si="48"/>
        <v>83369</v>
      </c>
      <c r="I3131" s="1" t="b">
        <v>1</v>
      </c>
    </row>
    <row r="3132" spans="2:9">
      <c r="B3132" s="3">
        <v>36944</v>
      </c>
      <c r="C3132" s="1">
        <v>5885.67</v>
      </c>
      <c r="D3132" s="1">
        <v>5885.67</v>
      </c>
      <c r="E3132" s="1">
        <v>5733.35</v>
      </c>
      <c r="F3132" s="1">
        <v>5759.04</v>
      </c>
      <c r="G3132" s="1">
        <v>85588914</v>
      </c>
      <c r="H3132" s="1">
        <f t="shared" si="48"/>
        <v>85589</v>
      </c>
      <c r="I3132" s="1" t="b">
        <v>0</v>
      </c>
    </row>
    <row r="3133" spans="2:9">
      <c r="B3133" s="3">
        <v>36945</v>
      </c>
      <c r="C3133" s="1">
        <v>5727.03</v>
      </c>
      <c r="D3133" s="1">
        <v>5778.1</v>
      </c>
      <c r="E3133" s="1">
        <v>5678.23</v>
      </c>
      <c r="F3133" s="1">
        <v>5726.93</v>
      </c>
      <c r="G3133" s="1">
        <v>81373812</v>
      </c>
      <c r="H3133" s="1">
        <f t="shared" si="48"/>
        <v>81374</v>
      </c>
      <c r="I3133" s="1" t="b">
        <v>0</v>
      </c>
    </row>
    <row r="3134" spans="2:9">
      <c r="B3134" s="3">
        <v>36948</v>
      </c>
      <c r="C3134" s="1">
        <v>5746.65</v>
      </c>
      <c r="D3134" s="1">
        <v>5789.17</v>
      </c>
      <c r="E3134" s="1">
        <v>5708.17</v>
      </c>
      <c r="F3134" s="1">
        <v>5716.02</v>
      </c>
      <c r="G3134" s="1">
        <v>77148080</v>
      </c>
      <c r="H3134" s="1">
        <f t="shared" si="48"/>
        <v>77148</v>
      </c>
      <c r="I3134" s="1" t="b">
        <v>0</v>
      </c>
    </row>
    <row r="3135" spans="2:9">
      <c r="B3135" s="3">
        <v>36949</v>
      </c>
      <c r="C3135" s="1">
        <v>5788.02</v>
      </c>
      <c r="D3135" s="1">
        <v>5805.4</v>
      </c>
      <c r="E3135" s="1">
        <v>5660.14</v>
      </c>
      <c r="F3135" s="1">
        <v>5674.69</v>
      </c>
      <c r="G3135" s="1">
        <v>87363967</v>
      </c>
      <c r="H3135" s="1">
        <f t="shared" si="48"/>
        <v>87364</v>
      </c>
      <c r="I3135" s="1" t="b">
        <v>0</v>
      </c>
    </row>
    <row r="3136" spans="2:9">
      <c r="B3136" s="3">
        <v>36951</v>
      </c>
      <c r="C3136" s="1">
        <v>5581.95</v>
      </c>
      <c r="D3136" s="1">
        <v>5584.46</v>
      </c>
      <c r="E3136" s="1">
        <v>5478.65</v>
      </c>
      <c r="F3136" s="1">
        <v>5499.86</v>
      </c>
      <c r="G3136" s="1">
        <v>74173326</v>
      </c>
      <c r="H3136" s="1">
        <f t="shared" si="48"/>
        <v>74173</v>
      </c>
      <c r="I3136" s="1" t="b">
        <v>0</v>
      </c>
    </row>
    <row r="3137" spans="2:9">
      <c r="B3137" s="3">
        <v>36952</v>
      </c>
      <c r="C3137" s="1">
        <v>5536.19</v>
      </c>
      <c r="D3137" s="1">
        <v>5561.38</v>
      </c>
      <c r="E3137" s="1">
        <v>5471.62</v>
      </c>
      <c r="F3137" s="1">
        <v>5499.54</v>
      </c>
      <c r="G3137" s="1">
        <v>67223050</v>
      </c>
      <c r="H3137" s="1">
        <f t="shared" si="48"/>
        <v>67223</v>
      </c>
      <c r="I3137" s="1" t="b">
        <v>0</v>
      </c>
    </row>
    <row r="3138" spans="2:9">
      <c r="B3138" s="3">
        <v>36955</v>
      </c>
      <c r="C3138" s="1">
        <v>5506.6</v>
      </c>
      <c r="D3138" s="1">
        <v>5609.74</v>
      </c>
      <c r="E3138" s="1">
        <v>5473.01</v>
      </c>
      <c r="F3138" s="1">
        <v>5609.74</v>
      </c>
      <c r="G3138" s="1">
        <v>63050725</v>
      </c>
      <c r="H3138" s="1">
        <f t="shared" si="48"/>
        <v>63051</v>
      </c>
      <c r="I3138" s="1" t="b">
        <v>0</v>
      </c>
    </row>
    <row r="3139" spans="2:9">
      <c r="B3139" s="3">
        <v>36956</v>
      </c>
      <c r="C3139" s="1">
        <v>5689.64</v>
      </c>
      <c r="D3139" s="1">
        <v>5736.32</v>
      </c>
      <c r="E3139" s="1">
        <v>5626.87</v>
      </c>
      <c r="F3139" s="1">
        <v>5635.06</v>
      </c>
      <c r="G3139" s="1">
        <v>100582387</v>
      </c>
      <c r="H3139" s="1">
        <f t="shared" si="48"/>
        <v>100582</v>
      </c>
      <c r="I3139" s="1" t="b">
        <v>0</v>
      </c>
    </row>
    <row r="3140" spans="2:9">
      <c r="B3140" s="3">
        <v>36957</v>
      </c>
      <c r="C3140" s="1">
        <v>5735.79</v>
      </c>
      <c r="D3140" s="1">
        <v>5793.76</v>
      </c>
      <c r="E3140" s="1">
        <v>5735.79</v>
      </c>
      <c r="F3140" s="1">
        <v>5777.13</v>
      </c>
      <c r="G3140" s="1">
        <v>109699646</v>
      </c>
      <c r="H3140" s="1">
        <f t="shared" si="48"/>
        <v>109700</v>
      </c>
      <c r="I3140" s="1" t="b">
        <v>0</v>
      </c>
    </row>
    <row r="3141" spans="2:9">
      <c r="B3141" s="3">
        <v>36958</v>
      </c>
      <c r="C3141" s="1">
        <v>5794.34</v>
      </c>
      <c r="D3141" s="1">
        <v>5794.34</v>
      </c>
      <c r="E3141" s="1">
        <v>5697.67</v>
      </c>
      <c r="F3141" s="1">
        <v>5711.02</v>
      </c>
      <c r="G3141" s="1">
        <v>93565965</v>
      </c>
      <c r="H3141" s="1">
        <f t="shared" si="48"/>
        <v>93566</v>
      </c>
      <c r="I3141" s="1" t="b">
        <v>0</v>
      </c>
    </row>
    <row r="3142" spans="2:9">
      <c r="B3142" s="3">
        <v>36959</v>
      </c>
      <c r="C3142" s="1">
        <v>5655.92</v>
      </c>
      <c r="D3142" s="1">
        <v>5683.11</v>
      </c>
      <c r="E3142" s="1">
        <v>5632.26</v>
      </c>
      <c r="F3142" s="1">
        <v>5680.43</v>
      </c>
      <c r="G3142" s="1">
        <v>63662864</v>
      </c>
      <c r="H3142" s="1">
        <f t="shared" si="48"/>
        <v>63663</v>
      </c>
      <c r="I3142" s="1" t="b">
        <v>0</v>
      </c>
    </row>
    <row r="3143" spans="2:9">
      <c r="B3143" s="3">
        <v>36962</v>
      </c>
      <c r="C3143" s="1">
        <v>5578.69</v>
      </c>
      <c r="D3143" s="1">
        <v>5615.82</v>
      </c>
      <c r="E3143" s="1">
        <v>5556.07</v>
      </c>
      <c r="F3143" s="1">
        <v>5582.67</v>
      </c>
      <c r="G3143" s="1">
        <v>71471843</v>
      </c>
      <c r="H3143" s="1">
        <f t="shared" ref="H3143:H3206" si="49">ROUND(G3143/1000,0)</f>
        <v>71472</v>
      </c>
      <c r="I3143" s="1" t="b">
        <v>0</v>
      </c>
    </row>
    <row r="3144" spans="2:9">
      <c r="B3144" s="3">
        <v>36963</v>
      </c>
      <c r="C3144" s="1">
        <v>5509.79</v>
      </c>
      <c r="D3144" s="1">
        <v>5646.86</v>
      </c>
      <c r="E3144" s="1">
        <v>5498.56</v>
      </c>
      <c r="F3144" s="1">
        <v>5610.4</v>
      </c>
      <c r="G3144" s="1">
        <v>105717051</v>
      </c>
      <c r="H3144" s="1">
        <f t="shared" si="49"/>
        <v>105717</v>
      </c>
      <c r="I3144" s="1" t="b">
        <v>0</v>
      </c>
    </row>
    <row r="3145" spans="2:9">
      <c r="B3145" s="3">
        <v>36964</v>
      </c>
      <c r="C3145" s="1">
        <v>5683.88</v>
      </c>
      <c r="D3145" s="1">
        <v>5703.52</v>
      </c>
      <c r="E3145" s="1">
        <v>5642.26</v>
      </c>
      <c r="F3145" s="1">
        <v>5658.21</v>
      </c>
      <c r="G3145" s="1">
        <v>105386159</v>
      </c>
      <c r="H3145" s="1">
        <f t="shared" si="49"/>
        <v>105386</v>
      </c>
      <c r="I3145" s="1" t="b">
        <v>0</v>
      </c>
    </row>
    <row r="3146" spans="2:9">
      <c r="B3146" s="3">
        <v>36965</v>
      </c>
      <c r="C3146" s="1">
        <v>5656.42</v>
      </c>
      <c r="D3146" s="1">
        <v>5742.74</v>
      </c>
      <c r="E3146" s="1">
        <v>5600.66</v>
      </c>
      <c r="F3146" s="1">
        <v>5742.74</v>
      </c>
      <c r="G3146" s="1">
        <v>125423004</v>
      </c>
      <c r="H3146" s="1">
        <f t="shared" si="49"/>
        <v>125423</v>
      </c>
      <c r="I3146" s="1" t="b">
        <v>0</v>
      </c>
    </row>
    <row r="3147" spans="2:9">
      <c r="B3147" s="3">
        <v>36966</v>
      </c>
      <c r="C3147" s="1">
        <v>5749.48</v>
      </c>
      <c r="D3147" s="1">
        <v>5846.39</v>
      </c>
      <c r="E3147" s="1">
        <v>5749.48</v>
      </c>
      <c r="F3147" s="1">
        <v>5783.93</v>
      </c>
      <c r="G3147" s="1">
        <v>147561755</v>
      </c>
      <c r="H3147" s="1">
        <f t="shared" si="49"/>
        <v>147562</v>
      </c>
      <c r="I3147" s="1" t="b">
        <v>0</v>
      </c>
    </row>
    <row r="3148" spans="2:9">
      <c r="B3148" s="3">
        <v>36969</v>
      </c>
      <c r="C3148" s="1">
        <v>5783.02</v>
      </c>
      <c r="D3148" s="1">
        <v>5791.38</v>
      </c>
      <c r="E3148" s="1">
        <v>5629.12</v>
      </c>
      <c r="F3148" s="1">
        <v>5641.89</v>
      </c>
      <c r="G3148" s="1">
        <v>76513287</v>
      </c>
      <c r="H3148" s="1">
        <f t="shared" si="49"/>
        <v>76513</v>
      </c>
      <c r="I3148" s="1" t="b">
        <v>0</v>
      </c>
    </row>
    <row r="3149" spans="2:9">
      <c r="B3149" s="3">
        <v>36970</v>
      </c>
      <c r="C3149" s="1">
        <v>5693.05</v>
      </c>
      <c r="D3149" s="1">
        <v>5717.21</v>
      </c>
      <c r="E3149" s="1">
        <v>5624.3</v>
      </c>
      <c r="F3149" s="1">
        <v>5642.7</v>
      </c>
      <c r="G3149" s="1">
        <v>77574970</v>
      </c>
      <c r="H3149" s="1">
        <f t="shared" si="49"/>
        <v>77575</v>
      </c>
      <c r="I3149" s="1" t="b">
        <v>0</v>
      </c>
    </row>
    <row r="3150" spans="2:9">
      <c r="B3150" s="3">
        <v>36971</v>
      </c>
      <c r="C3150" s="1">
        <v>5602.14</v>
      </c>
      <c r="D3150" s="1">
        <v>5684.35</v>
      </c>
      <c r="E3150" s="1">
        <v>5602.14</v>
      </c>
      <c r="F3150" s="1">
        <v>5623.42</v>
      </c>
      <c r="G3150" s="1">
        <v>81348275</v>
      </c>
      <c r="H3150" s="1">
        <f t="shared" si="49"/>
        <v>81348</v>
      </c>
      <c r="I3150" s="1" t="b">
        <v>1</v>
      </c>
    </row>
    <row r="3151" spans="2:9">
      <c r="B3151" s="3">
        <v>36972</v>
      </c>
      <c r="C3151" s="1">
        <v>5647.44</v>
      </c>
      <c r="D3151" s="1">
        <v>5735.74</v>
      </c>
      <c r="E3151" s="1">
        <v>5647.44</v>
      </c>
      <c r="F3151" s="1">
        <v>5730.95</v>
      </c>
      <c r="G3151" s="1">
        <v>117659102</v>
      </c>
      <c r="H3151" s="1">
        <f t="shared" si="49"/>
        <v>117659</v>
      </c>
      <c r="I3151" s="1" t="b">
        <v>0</v>
      </c>
    </row>
    <row r="3152" spans="2:9">
      <c r="B3152" s="3">
        <v>36973</v>
      </c>
      <c r="C3152" s="1">
        <v>5801.57</v>
      </c>
      <c r="D3152" s="1">
        <v>5836.17</v>
      </c>
      <c r="E3152" s="1">
        <v>5790.29</v>
      </c>
      <c r="F3152" s="1">
        <v>5800.55</v>
      </c>
      <c r="G3152" s="1">
        <v>145580284</v>
      </c>
      <c r="H3152" s="1">
        <f t="shared" si="49"/>
        <v>145580</v>
      </c>
      <c r="I3152" s="1" t="b">
        <v>0</v>
      </c>
    </row>
    <row r="3153" spans="2:9">
      <c r="B3153" s="3">
        <v>36976</v>
      </c>
      <c r="C3153" s="1">
        <v>5848.63</v>
      </c>
      <c r="D3153" s="1">
        <v>5906.17</v>
      </c>
      <c r="E3153" s="1">
        <v>5810.66</v>
      </c>
      <c r="F3153" s="1">
        <v>5896.32</v>
      </c>
      <c r="G3153" s="1">
        <v>136594097</v>
      </c>
      <c r="H3153" s="1">
        <f t="shared" si="49"/>
        <v>136594</v>
      </c>
      <c r="I3153" s="1" t="b">
        <v>0</v>
      </c>
    </row>
    <row r="3154" spans="2:9">
      <c r="B3154" s="3">
        <v>36977</v>
      </c>
      <c r="C3154" s="1">
        <v>5943.91</v>
      </c>
      <c r="D3154" s="1">
        <v>5981.31</v>
      </c>
      <c r="E3154" s="1">
        <v>5871.11</v>
      </c>
      <c r="F3154" s="1">
        <v>5884.33</v>
      </c>
      <c r="G3154" s="1">
        <v>152261925</v>
      </c>
      <c r="H3154" s="1">
        <f t="shared" si="49"/>
        <v>152262</v>
      </c>
      <c r="I3154" s="1" t="b">
        <v>0</v>
      </c>
    </row>
    <row r="3155" spans="2:9">
      <c r="B3155" s="3">
        <v>36978</v>
      </c>
      <c r="C3155" s="1">
        <v>5907.53</v>
      </c>
      <c r="D3155" s="1">
        <v>5922.81</v>
      </c>
      <c r="E3155" s="1">
        <v>5819.29</v>
      </c>
      <c r="F3155" s="1">
        <v>5819.39</v>
      </c>
      <c r="G3155" s="1">
        <v>108890283</v>
      </c>
      <c r="H3155" s="1">
        <f t="shared" si="49"/>
        <v>108890</v>
      </c>
      <c r="I3155" s="1" t="b">
        <v>0</v>
      </c>
    </row>
    <row r="3156" spans="2:9">
      <c r="B3156" s="3">
        <v>36979</v>
      </c>
      <c r="C3156" s="1">
        <v>5812.6</v>
      </c>
      <c r="D3156" s="1">
        <v>5846.63</v>
      </c>
      <c r="E3156" s="1">
        <v>5787.12</v>
      </c>
      <c r="F3156" s="1">
        <v>5833.88</v>
      </c>
      <c r="G3156" s="1">
        <v>82579031</v>
      </c>
      <c r="H3156" s="1">
        <f t="shared" si="49"/>
        <v>82579</v>
      </c>
      <c r="I3156" s="1" t="b">
        <v>0</v>
      </c>
    </row>
    <row r="3157" spans="2:9">
      <c r="B3157" s="3">
        <v>36980</v>
      </c>
      <c r="C3157" s="1">
        <v>5863.58</v>
      </c>
      <c r="D3157" s="1">
        <v>5865.48</v>
      </c>
      <c r="E3157" s="1">
        <v>5772.39</v>
      </c>
      <c r="F3157" s="1">
        <v>5797.92</v>
      </c>
      <c r="G3157" s="1">
        <v>99301198</v>
      </c>
      <c r="H3157" s="1">
        <f t="shared" si="49"/>
        <v>99301</v>
      </c>
      <c r="I3157" s="1" t="b">
        <v>0</v>
      </c>
    </row>
    <row r="3158" spans="2:9">
      <c r="B3158" s="3">
        <v>36983</v>
      </c>
      <c r="C3158" s="1">
        <v>5797.85</v>
      </c>
      <c r="D3158" s="1">
        <v>5797.85</v>
      </c>
      <c r="E3158" s="1">
        <v>5596.18</v>
      </c>
      <c r="F3158" s="1">
        <v>5607.73</v>
      </c>
      <c r="G3158" s="1">
        <v>76514944</v>
      </c>
      <c r="H3158" s="1">
        <f t="shared" si="49"/>
        <v>76515</v>
      </c>
      <c r="I3158" s="1" t="b">
        <v>0</v>
      </c>
    </row>
    <row r="3159" spans="2:9">
      <c r="B3159" s="3">
        <v>36984</v>
      </c>
      <c r="C3159" s="1">
        <v>5521.99</v>
      </c>
      <c r="D3159" s="1">
        <v>5538.09</v>
      </c>
      <c r="E3159" s="1">
        <v>5439.4</v>
      </c>
      <c r="F3159" s="1">
        <v>5446.82</v>
      </c>
      <c r="G3159" s="1">
        <v>70315067</v>
      </c>
      <c r="H3159" s="1">
        <f t="shared" si="49"/>
        <v>70315</v>
      </c>
      <c r="I3159" s="1" t="b">
        <v>0</v>
      </c>
    </row>
    <row r="3160" spans="2:9">
      <c r="B3160" s="3">
        <v>36985</v>
      </c>
      <c r="C3160" s="1">
        <v>5386.59</v>
      </c>
      <c r="D3160" s="1">
        <v>5455.52</v>
      </c>
      <c r="E3160" s="1">
        <v>5345.6</v>
      </c>
      <c r="F3160" s="1">
        <v>5405.85</v>
      </c>
      <c r="G3160" s="1">
        <v>70008275</v>
      </c>
      <c r="H3160" s="1">
        <f t="shared" si="49"/>
        <v>70008</v>
      </c>
      <c r="I3160" s="1" t="b">
        <v>0</v>
      </c>
    </row>
    <row r="3161" spans="2:9">
      <c r="B3161" s="3">
        <v>36987</v>
      </c>
      <c r="C3161" s="1">
        <v>5570.71</v>
      </c>
      <c r="D3161" s="1">
        <v>5584.14</v>
      </c>
      <c r="E3161" s="1">
        <v>5508.81</v>
      </c>
      <c r="F3161" s="1">
        <v>5515.13</v>
      </c>
      <c r="G3161" s="1">
        <v>83534712</v>
      </c>
      <c r="H3161" s="1">
        <f t="shared" si="49"/>
        <v>83535</v>
      </c>
      <c r="I3161" s="1" t="b">
        <v>0</v>
      </c>
    </row>
    <row r="3162" spans="2:9">
      <c r="B3162" s="3">
        <v>36990</v>
      </c>
      <c r="C3162" s="1">
        <v>5476.75</v>
      </c>
      <c r="D3162" s="1">
        <v>5476.75</v>
      </c>
      <c r="E3162" s="1">
        <v>5391.09</v>
      </c>
      <c r="F3162" s="1">
        <v>5401.83</v>
      </c>
      <c r="G3162" s="1">
        <v>55171251</v>
      </c>
      <c r="H3162" s="1">
        <f t="shared" si="49"/>
        <v>55171</v>
      </c>
      <c r="I3162" s="1" t="b">
        <v>0</v>
      </c>
    </row>
    <row r="3163" spans="2:9">
      <c r="B3163" s="3">
        <v>36991</v>
      </c>
      <c r="C3163" s="1">
        <v>5432.96</v>
      </c>
      <c r="D3163" s="1">
        <v>5506.1</v>
      </c>
      <c r="E3163" s="1">
        <v>5349.14</v>
      </c>
      <c r="F3163" s="1">
        <v>5353.5</v>
      </c>
      <c r="G3163" s="1">
        <v>74543800</v>
      </c>
      <c r="H3163" s="1">
        <f t="shared" si="49"/>
        <v>74544</v>
      </c>
      <c r="I3163" s="1" t="b">
        <v>0</v>
      </c>
    </row>
    <row r="3164" spans="2:9">
      <c r="B3164" s="3">
        <v>36992</v>
      </c>
      <c r="C3164" s="1">
        <v>5470.67</v>
      </c>
      <c r="D3164" s="1">
        <v>5474.17</v>
      </c>
      <c r="E3164" s="1">
        <v>5362.43</v>
      </c>
      <c r="F3164" s="1">
        <v>5467.75</v>
      </c>
      <c r="G3164" s="1">
        <v>81580330</v>
      </c>
      <c r="H3164" s="1">
        <f t="shared" si="49"/>
        <v>81580</v>
      </c>
      <c r="I3164" s="1" t="b">
        <v>0</v>
      </c>
    </row>
    <row r="3165" spans="2:9">
      <c r="B3165" s="3">
        <v>36993</v>
      </c>
      <c r="C3165" s="1">
        <v>5521.93</v>
      </c>
      <c r="D3165" s="1">
        <v>5563.51</v>
      </c>
      <c r="E3165" s="1">
        <v>5503.11</v>
      </c>
      <c r="F3165" s="1">
        <v>5533.22</v>
      </c>
      <c r="G3165" s="1">
        <v>91451800</v>
      </c>
      <c r="H3165" s="1">
        <f t="shared" si="49"/>
        <v>91452</v>
      </c>
      <c r="I3165" s="1" t="b">
        <v>0</v>
      </c>
    </row>
    <row r="3166" spans="2:9">
      <c r="B3166" s="3">
        <v>36994</v>
      </c>
      <c r="C3166" s="1">
        <v>5592.3</v>
      </c>
      <c r="D3166" s="1">
        <v>5601.49</v>
      </c>
      <c r="E3166" s="1">
        <v>5492.44</v>
      </c>
      <c r="F3166" s="1">
        <v>5495.47</v>
      </c>
      <c r="G3166" s="1">
        <v>93107089</v>
      </c>
      <c r="H3166" s="1">
        <f t="shared" si="49"/>
        <v>93107</v>
      </c>
      <c r="I3166" s="1" t="b">
        <v>0</v>
      </c>
    </row>
    <row r="3167" spans="2:9">
      <c r="B3167" s="3">
        <v>36997</v>
      </c>
      <c r="C3167" s="1">
        <v>5490.42</v>
      </c>
      <c r="D3167" s="1">
        <v>5490.42</v>
      </c>
      <c r="E3167" s="1">
        <v>5409.05</v>
      </c>
      <c r="F3167" s="1">
        <v>5432.28</v>
      </c>
      <c r="G3167" s="1">
        <v>45469194</v>
      </c>
      <c r="H3167" s="1">
        <f t="shared" si="49"/>
        <v>45469</v>
      </c>
      <c r="I3167" s="1" t="b">
        <v>0</v>
      </c>
    </row>
    <row r="3168" spans="2:9">
      <c r="B3168" s="3">
        <v>36998</v>
      </c>
      <c r="C3168" s="1">
        <v>5404.76</v>
      </c>
      <c r="D3168" s="1">
        <v>5458.73</v>
      </c>
      <c r="E3168" s="1">
        <v>5391.25</v>
      </c>
      <c r="F3168" s="1">
        <v>5431.95</v>
      </c>
      <c r="G3168" s="1">
        <v>41454223</v>
      </c>
      <c r="H3168" s="1">
        <f t="shared" si="49"/>
        <v>41454</v>
      </c>
      <c r="I3168" s="1" t="b">
        <v>0</v>
      </c>
    </row>
    <row r="3169" spans="2:9">
      <c r="B3169" s="3">
        <v>36999</v>
      </c>
      <c r="C3169" s="1">
        <v>5479.47</v>
      </c>
      <c r="D3169" s="1">
        <v>5523.72</v>
      </c>
      <c r="E3169" s="1">
        <v>5472.79</v>
      </c>
      <c r="F3169" s="1">
        <v>5508.61</v>
      </c>
      <c r="G3169" s="1">
        <v>75809041</v>
      </c>
      <c r="H3169" s="1">
        <f t="shared" si="49"/>
        <v>75809</v>
      </c>
      <c r="I3169" s="1" t="b">
        <v>1</v>
      </c>
    </row>
    <row r="3170" spans="2:9">
      <c r="B3170" s="3">
        <v>37000</v>
      </c>
      <c r="C3170" s="1">
        <v>5682.46</v>
      </c>
      <c r="D3170" s="1">
        <v>5683.63</v>
      </c>
      <c r="E3170" s="1">
        <v>5605.07</v>
      </c>
      <c r="F3170" s="1">
        <v>5608.5</v>
      </c>
      <c r="G3170" s="1">
        <v>128784181</v>
      </c>
      <c r="H3170" s="1">
        <f t="shared" si="49"/>
        <v>128784</v>
      </c>
      <c r="I3170" s="1" t="b">
        <v>0</v>
      </c>
    </row>
    <row r="3171" spans="2:9">
      <c r="B3171" s="3">
        <v>37001</v>
      </c>
      <c r="C3171" s="1">
        <v>5645.11</v>
      </c>
      <c r="D3171" s="1">
        <v>5645.11</v>
      </c>
      <c r="E3171" s="1">
        <v>5590.87</v>
      </c>
      <c r="F3171" s="1">
        <v>5596.63</v>
      </c>
      <c r="G3171" s="1">
        <v>85136882</v>
      </c>
      <c r="H3171" s="1">
        <f t="shared" si="49"/>
        <v>85137</v>
      </c>
      <c r="I3171" s="1" t="b">
        <v>0</v>
      </c>
    </row>
    <row r="3172" spans="2:9">
      <c r="B3172" s="3">
        <v>37004</v>
      </c>
      <c r="C3172" s="1">
        <v>5607.46</v>
      </c>
      <c r="D3172" s="1">
        <v>5612.69</v>
      </c>
      <c r="E3172" s="1">
        <v>5562.67</v>
      </c>
      <c r="F3172" s="1">
        <v>5597.7</v>
      </c>
      <c r="G3172" s="1">
        <v>58151755</v>
      </c>
      <c r="H3172" s="1">
        <f t="shared" si="49"/>
        <v>58152</v>
      </c>
      <c r="I3172" s="1" t="b">
        <v>0</v>
      </c>
    </row>
    <row r="3173" spans="2:9">
      <c r="B3173" s="3">
        <v>37005</v>
      </c>
      <c r="C3173" s="1">
        <v>5569.62</v>
      </c>
      <c r="D3173" s="1">
        <v>5644.68</v>
      </c>
      <c r="E3173" s="1">
        <v>5567.43</v>
      </c>
      <c r="F3173" s="1">
        <v>5589.34</v>
      </c>
      <c r="G3173" s="1">
        <v>78297780</v>
      </c>
      <c r="H3173" s="1">
        <f t="shared" si="49"/>
        <v>78298</v>
      </c>
      <c r="I3173" s="1" t="b">
        <v>0</v>
      </c>
    </row>
    <row r="3174" spans="2:9">
      <c r="B3174" s="3">
        <v>37006</v>
      </c>
      <c r="C3174" s="1">
        <v>5594.19</v>
      </c>
      <c r="D3174" s="1">
        <v>5601.35</v>
      </c>
      <c r="E3174" s="1">
        <v>5500.97</v>
      </c>
      <c r="F3174" s="1">
        <v>5516.2</v>
      </c>
      <c r="G3174" s="1">
        <v>60701833</v>
      </c>
      <c r="H3174" s="1">
        <f t="shared" si="49"/>
        <v>60702</v>
      </c>
      <c r="I3174" s="1" t="b">
        <v>0</v>
      </c>
    </row>
    <row r="3175" spans="2:9">
      <c r="B3175" s="3">
        <v>37007</v>
      </c>
      <c r="C3175" s="1">
        <v>5542.39</v>
      </c>
      <c r="D3175" s="1">
        <v>5548.67</v>
      </c>
      <c r="E3175" s="1">
        <v>5461.5</v>
      </c>
      <c r="F3175" s="1">
        <v>5518.73</v>
      </c>
      <c r="G3175" s="1">
        <v>60709376</v>
      </c>
      <c r="H3175" s="1">
        <f t="shared" si="49"/>
        <v>60709</v>
      </c>
      <c r="I3175" s="1" t="b">
        <v>0</v>
      </c>
    </row>
    <row r="3176" spans="2:9">
      <c r="B3176" s="3">
        <v>37008</v>
      </c>
      <c r="C3176" s="1">
        <v>5505.61</v>
      </c>
      <c r="D3176" s="1">
        <v>5509.32</v>
      </c>
      <c r="E3176" s="1">
        <v>5416.67</v>
      </c>
      <c r="F3176" s="1">
        <v>5416.67</v>
      </c>
      <c r="G3176" s="1">
        <v>45134080</v>
      </c>
      <c r="H3176" s="1">
        <f t="shared" si="49"/>
        <v>45134</v>
      </c>
      <c r="I3176" s="1" t="b">
        <v>0</v>
      </c>
    </row>
    <row r="3177" spans="2:9">
      <c r="B3177" s="3">
        <v>37011</v>
      </c>
      <c r="C3177" s="1">
        <v>5430.59</v>
      </c>
      <c r="D3177" s="1">
        <v>5469.66</v>
      </c>
      <c r="E3177" s="1">
        <v>5371.81</v>
      </c>
      <c r="F3177" s="1">
        <v>5381.67</v>
      </c>
      <c r="G3177" s="1">
        <v>55819754</v>
      </c>
      <c r="H3177" s="1">
        <f t="shared" si="49"/>
        <v>55820</v>
      </c>
      <c r="I3177" s="1" t="b">
        <v>0</v>
      </c>
    </row>
    <row r="3178" spans="2:9">
      <c r="B3178" s="3">
        <v>37013</v>
      </c>
      <c r="C3178" s="1">
        <v>5469.95</v>
      </c>
      <c r="D3178" s="1">
        <v>5502.53</v>
      </c>
      <c r="E3178" s="1">
        <v>5267.04</v>
      </c>
      <c r="F3178" s="1">
        <v>5304.24</v>
      </c>
      <c r="G3178" s="1">
        <v>75047955</v>
      </c>
      <c r="H3178" s="1">
        <f t="shared" si="49"/>
        <v>75048</v>
      </c>
      <c r="I3178" s="1" t="b">
        <v>0</v>
      </c>
    </row>
    <row r="3179" spans="2:9">
      <c r="B3179" s="3">
        <v>37014</v>
      </c>
      <c r="C3179" s="1">
        <v>5287.72</v>
      </c>
      <c r="D3179" s="1">
        <v>5405.54</v>
      </c>
      <c r="E3179" s="1">
        <v>5264.96</v>
      </c>
      <c r="F3179" s="1">
        <v>5405.54</v>
      </c>
      <c r="G3179" s="1">
        <v>59061574</v>
      </c>
      <c r="H3179" s="1">
        <f t="shared" si="49"/>
        <v>59062</v>
      </c>
      <c r="I3179" s="1" t="b">
        <v>0</v>
      </c>
    </row>
    <row r="3180" spans="2:9">
      <c r="B3180" s="3">
        <v>37015</v>
      </c>
      <c r="C3180" s="1">
        <v>5384.3</v>
      </c>
      <c r="D3180" s="1">
        <v>5436.53</v>
      </c>
      <c r="E3180" s="1">
        <v>5211.7</v>
      </c>
      <c r="F3180" s="1">
        <v>5244.05</v>
      </c>
      <c r="G3180" s="1">
        <v>62827420</v>
      </c>
      <c r="H3180" s="1">
        <f t="shared" si="49"/>
        <v>62827</v>
      </c>
      <c r="I3180" s="1" t="b">
        <v>0</v>
      </c>
    </row>
    <row r="3181" spans="2:9">
      <c r="B3181" s="3">
        <v>37018</v>
      </c>
      <c r="C3181" s="1">
        <v>5278.91</v>
      </c>
      <c r="D3181" s="1">
        <v>5316.79</v>
      </c>
      <c r="E3181" s="1">
        <v>5200.75</v>
      </c>
      <c r="F3181" s="1">
        <v>5229.93</v>
      </c>
      <c r="G3181" s="1">
        <v>49182731</v>
      </c>
      <c r="H3181" s="1">
        <f t="shared" si="49"/>
        <v>49183</v>
      </c>
      <c r="I3181" s="1" t="b">
        <v>0</v>
      </c>
    </row>
    <row r="3182" spans="2:9">
      <c r="B3182" s="3">
        <v>37019</v>
      </c>
      <c r="C3182" s="1">
        <v>5214.25</v>
      </c>
      <c r="D3182" s="1">
        <v>5256.79</v>
      </c>
      <c r="E3182" s="1">
        <v>5105.37</v>
      </c>
      <c r="F3182" s="1">
        <v>5176.71</v>
      </c>
      <c r="G3182" s="1">
        <v>50963336</v>
      </c>
      <c r="H3182" s="1">
        <f t="shared" si="49"/>
        <v>50963</v>
      </c>
      <c r="I3182" s="1" t="b">
        <v>0</v>
      </c>
    </row>
    <row r="3183" spans="2:9">
      <c r="B3183" s="3">
        <v>37020</v>
      </c>
      <c r="C3183" s="1">
        <v>5195.04</v>
      </c>
      <c r="D3183" s="1">
        <v>5248.29</v>
      </c>
      <c r="E3183" s="1">
        <v>5166.3900000000003</v>
      </c>
      <c r="F3183" s="1">
        <v>5232.6400000000003</v>
      </c>
      <c r="G3183" s="1">
        <v>52063354</v>
      </c>
      <c r="H3183" s="1">
        <f t="shared" si="49"/>
        <v>52063</v>
      </c>
      <c r="I3183" s="1" t="b">
        <v>0</v>
      </c>
    </row>
    <row r="3184" spans="2:9">
      <c r="B3184" s="3">
        <v>37021</v>
      </c>
      <c r="C3184" s="1">
        <v>5215.55</v>
      </c>
      <c r="D3184" s="1">
        <v>5215.55</v>
      </c>
      <c r="E3184" s="1">
        <v>5117.1400000000003</v>
      </c>
      <c r="F3184" s="1">
        <v>5122.17</v>
      </c>
      <c r="G3184" s="1">
        <v>40706203</v>
      </c>
      <c r="H3184" s="1">
        <f t="shared" si="49"/>
        <v>40706</v>
      </c>
      <c r="I3184" s="1" t="b">
        <v>0</v>
      </c>
    </row>
    <row r="3185" spans="2:9">
      <c r="B3185" s="3">
        <v>37022</v>
      </c>
      <c r="C3185" s="1">
        <v>5110.91</v>
      </c>
      <c r="D3185" s="1">
        <v>5251.39</v>
      </c>
      <c r="E3185" s="1">
        <v>5033.5600000000004</v>
      </c>
      <c r="F3185" s="1">
        <v>5232.72</v>
      </c>
      <c r="G3185" s="1">
        <v>68136606</v>
      </c>
      <c r="H3185" s="1">
        <f t="shared" si="49"/>
        <v>68137</v>
      </c>
      <c r="I3185" s="1" t="b">
        <v>0</v>
      </c>
    </row>
    <row r="3186" spans="2:9">
      <c r="B3186" s="3">
        <v>37025</v>
      </c>
      <c r="C3186" s="1">
        <v>5161.25</v>
      </c>
      <c r="D3186" s="1">
        <v>5212.04</v>
      </c>
      <c r="E3186" s="1">
        <v>5144.17</v>
      </c>
      <c r="F3186" s="1">
        <v>5176.45</v>
      </c>
      <c r="G3186" s="1">
        <v>37846520</v>
      </c>
      <c r="H3186" s="1">
        <f t="shared" si="49"/>
        <v>37847</v>
      </c>
      <c r="I3186" s="1" t="b">
        <v>0</v>
      </c>
    </row>
    <row r="3187" spans="2:9">
      <c r="B3187" s="3">
        <v>37026</v>
      </c>
      <c r="C3187" s="1">
        <v>5166.97</v>
      </c>
      <c r="D3187" s="1">
        <v>5210.3599999999997</v>
      </c>
      <c r="E3187" s="1">
        <v>5142.8900000000003</v>
      </c>
      <c r="F3187" s="1">
        <v>5158.79</v>
      </c>
      <c r="G3187" s="1">
        <v>36549639</v>
      </c>
      <c r="H3187" s="1">
        <f t="shared" si="49"/>
        <v>36550</v>
      </c>
      <c r="I3187" s="1" t="b">
        <v>0</v>
      </c>
    </row>
    <row r="3188" spans="2:9">
      <c r="B3188" s="3">
        <v>37027</v>
      </c>
      <c r="C3188" s="1">
        <v>5147.0200000000004</v>
      </c>
      <c r="D3188" s="1">
        <v>5148.6000000000004</v>
      </c>
      <c r="E3188" s="1">
        <v>5081.1400000000003</v>
      </c>
      <c r="F3188" s="1">
        <v>5082.0200000000004</v>
      </c>
      <c r="G3188" s="1">
        <v>36166079</v>
      </c>
      <c r="H3188" s="1">
        <f t="shared" si="49"/>
        <v>36166</v>
      </c>
      <c r="I3188" s="1" t="b">
        <v>1</v>
      </c>
    </row>
    <row r="3189" spans="2:9">
      <c r="B3189" s="3">
        <v>37028</v>
      </c>
      <c r="C3189" s="1">
        <v>5112.2299999999996</v>
      </c>
      <c r="D3189" s="1">
        <v>5175.53</v>
      </c>
      <c r="E3189" s="1">
        <v>5090.8599999999997</v>
      </c>
      <c r="F3189" s="1">
        <v>5143.4399999999996</v>
      </c>
      <c r="G3189" s="1">
        <v>51281174</v>
      </c>
      <c r="H3189" s="1">
        <f t="shared" si="49"/>
        <v>51281</v>
      </c>
      <c r="I3189" s="1" t="b">
        <v>0</v>
      </c>
    </row>
    <row r="3190" spans="2:9">
      <c r="B3190" s="3">
        <v>37029</v>
      </c>
      <c r="C3190" s="1">
        <v>5180.91</v>
      </c>
      <c r="D3190" s="1">
        <v>5180.91</v>
      </c>
      <c r="E3190" s="1">
        <v>5094.79</v>
      </c>
      <c r="F3190" s="1">
        <v>5111.67</v>
      </c>
      <c r="G3190" s="1">
        <v>46775978</v>
      </c>
      <c r="H3190" s="1">
        <f t="shared" si="49"/>
        <v>46776</v>
      </c>
      <c r="I3190" s="1" t="b">
        <v>0</v>
      </c>
    </row>
    <row r="3191" spans="2:9">
      <c r="B3191" s="3">
        <v>37032</v>
      </c>
      <c r="C3191" s="1">
        <v>5079.72</v>
      </c>
      <c r="D3191" s="1">
        <v>5079.72</v>
      </c>
      <c r="E3191" s="1">
        <v>4902.22</v>
      </c>
      <c r="F3191" s="1">
        <v>4958.6099999999997</v>
      </c>
      <c r="G3191" s="1">
        <v>41176548</v>
      </c>
      <c r="H3191" s="1">
        <f t="shared" si="49"/>
        <v>41177</v>
      </c>
      <c r="I3191" s="1" t="b">
        <v>0</v>
      </c>
    </row>
    <row r="3192" spans="2:9">
      <c r="B3192" s="3">
        <v>37033</v>
      </c>
      <c r="C3192" s="1">
        <v>4991.67</v>
      </c>
      <c r="D3192" s="1">
        <v>5049.04</v>
      </c>
      <c r="E3192" s="1">
        <v>4973.0600000000004</v>
      </c>
      <c r="F3192" s="1">
        <v>4991.4799999999996</v>
      </c>
      <c r="G3192" s="1">
        <v>46410564</v>
      </c>
      <c r="H3192" s="1">
        <f t="shared" si="49"/>
        <v>46411</v>
      </c>
      <c r="I3192" s="1" t="b">
        <v>0</v>
      </c>
    </row>
    <row r="3193" spans="2:9">
      <c r="B3193" s="3">
        <v>37034</v>
      </c>
      <c r="C3193" s="1">
        <v>4998.68</v>
      </c>
      <c r="D3193" s="1">
        <v>5209.97</v>
      </c>
      <c r="E3193" s="1">
        <v>4963.46</v>
      </c>
      <c r="F3193" s="1">
        <v>5209.97</v>
      </c>
      <c r="G3193" s="1">
        <v>70278427</v>
      </c>
      <c r="H3193" s="1">
        <f t="shared" si="49"/>
        <v>70278</v>
      </c>
      <c r="I3193" s="1" t="b">
        <v>0</v>
      </c>
    </row>
    <row r="3194" spans="2:9">
      <c r="B3194" s="3">
        <v>37035</v>
      </c>
      <c r="C3194" s="1">
        <v>5193.87</v>
      </c>
      <c r="D3194" s="1">
        <v>5246.79</v>
      </c>
      <c r="E3194" s="1">
        <v>5172.05</v>
      </c>
      <c r="F3194" s="1">
        <v>5226.79</v>
      </c>
      <c r="G3194" s="1">
        <v>74393511</v>
      </c>
      <c r="H3194" s="1">
        <f t="shared" si="49"/>
        <v>74394</v>
      </c>
      <c r="I3194" s="1" t="b">
        <v>0</v>
      </c>
    </row>
    <row r="3195" spans="2:9">
      <c r="B3195" s="3">
        <v>37036</v>
      </c>
      <c r="C3195" s="1">
        <v>5206.2299999999996</v>
      </c>
      <c r="D3195" s="1">
        <v>5229.79</v>
      </c>
      <c r="E3195" s="1">
        <v>5165.3</v>
      </c>
      <c r="F3195" s="1">
        <v>5170.08</v>
      </c>
      <c r="G3195" s="1">
        <v>56461468</v>
      </c>
      <c r="H3195" s="1">
        <f t="shared" si="49"/>
        <v>56461</v>
      </c>
      <c r="I3195" s="1" t="b">
        <v>0</v>
      </c>
    </row>
    <row r="3196" spans="2:9">
      <c r="B3196" s="3">
        <v>37039</v>
      </c>
      <c r="C3196" s="1">
        <v>5123.8999999999996</v>
      </c>
      <c r="D3196" s="1">
        <v>5141.38</v>
      </c>
      <c r="E3196" s="1">
        <v>5073.1499999999996</v>
      </c>
      <c r="F3196" s="1">
        <v>5079.72</v>
      </c>
      <c r="G3196" s="1">
        <v>32993480</v>
      </c>
      <c r="H3196" s="1">
        <f t="shared" si="49"/>
        <v>32993</v>
      </c>
      <c r="I3196" s="1" t="b">
        <v>0</v>
      </c>
    </row>
    <row r="3197" spans="2:9">
      <c r="B3197" s="3">
        <v>37040</v>
      </c>
      <c r="C3197" s="1">
        <v>5086.3</v>
      </c>
      <c r="D3197" s="1">
        <v>5174.8100000000004</v>
      </c>
      <c r="E3197" s="1">
        <v>5086.3</v>
      </c>
      <c r="F3197" s="1">
        <v>5095.26</v>
      </c>
      <c r="G3197" s="1">
        <v>55451848</v>
      </c>
      <c r="H3197" s="1">
        <f t="shared" si="49"/>
        <v>55452</v>
      </c>
      <c r="I3197" s="1" t="b">
        <v>0</v>
      </c>
    </row>
    <row r="3198" spans="2:9">
      <c r="B3198" s="3">
        <v>37041</v>
      </c>
      <c r="C3198" s="1">
        <v>5078.91</v>
      </c>
      <c r="D3198" s="1">
        <v>5103.6499999999996</v>
      </c>
      <c r="E3198" s="1">
        <v>5048.9799999999996</v>
      </c>
      <c r="F3198" s="1">
        <v>5057.07</v>
      </c>
      <c r="G3198" s="1">
        <v>39113445</v>
      </c>
      <c r="H3198" s="1">
        <f t="shared" si="49"/>
        <v>39113</v>
      </c>
      <c r="I3198" s="1" t="b">
        <v>0</v>
      </c>
    </row>
    <row r="3199" spans="2:9">
      <c r="B3199" s="3">
        <v>37042</v>
      </c>
      <c r="C3199" s="1">
        <v>5014.93</v>
      </c>
      <c r="D3199" s="1">
        <v>5094.5600000000004</v>
      </c>
      <c r="E3199" s="1">
        <v>5012.28</v>
      </c>
      <c r="F3199" s="1">
        <v>5048.8599999999997</v>
      </c>
      <c r="G3199" s="1">
        <v>42421428</v>
      </c>
      <c r="H3199" s="1">
        <f t="shared" si="49"/>
        <v>42421</v>
      </c>
      <c r="I3199" s="1" t="b">
        <v>0</v>
      </c>
    </row>
    <row r="3200" spans="2:9">
      <c r="B3200" s="3">
        <v>37043</v>
      </c>
      <c r="C3200" s="1">
        <v>5090.66</v>
      </c>
      <c r="D3200" s="1">
        <v>5096.43</v>
      </c>
      <c r="E3200" s="1">
        <v>4991.32</v>
      </c>
      <c r="F3200" s="1">
        <v>5013.96</v>
      </c>
      <c r="G3200" s="1">
        <v>37251802</v>
      </c>
      <c r="H3200" s="1">
        <f t="shared" si="49"/>
        <v>37252</v>
      </c>
      <c r="I3200" s="1" t="b">
        <v>0</v>
      </c>
    </row>
    <row r="3201" spans="2:9">
      <c r="B3201" s="3">
        <v>37046</v>
      </c>
      <c r="C3201" s="1">
        <v>5012.1400000000003</v>
      </c>
      <c r="D3201" s="1">
        <v>5012.1400000000003</v>
      </c>
      <c r="E3201" s="1">
        <v>4944.9799999999996</v>
      </c>
      <c r="F3201" s="1">
        <v>4985.1099999999997</v>
      </c>
      <c r="G3201" s="1">
        <v>27395298</v>
      </c>
      <c r="H3201" s="1">
        <f t="shared" si="49"/>
        <v>27395</v>
      </c>
      <c r="I3201" s="1" t="b">
        <v>0</v>
      </c>
    </row>
    <row r="3202" spans="2:9">
      <c r="B3202" s="3">
        <v>37047</v>
      </c>
      <c r="C3202" s="1">
        <v>5016.26</v>
      </c>
      <c r="D3202" s="1">
        <v>5065.0600000000004</v>
      </c>
      <c r="E3202" s="1">
        <v>4991.5</v>
      </c>
      <c r="F3202" s="1">
        <v>5065.0600000000004</v>
      </c>
      <c r="G3202" s="1">
        <v>38843114</v>
      </c>
      <c r="H3202" s="1">
        <f t="shared" si="49"/>
        <v>38843</v>
      </c>
      <c r="I3202" s="1" t="b">
        <v>0</v>
      </c>
    </row>
    <row r="3203" spans="2:9">
      <c r="B3203" s="3">
        <v>37048</v>
      </c>
      <c r="C3203" s="1">
        <v>5129.4799999999996</v>
      </c>
      <c r="D3203" s="1">
        <v>5234.12</v>
      </c>
      <c r="E3203" s="1">
        <v>5129.4799999999996</v>
      </c>
      <c r="F3203" s="1">
        <v>5220.4399999999996</v>
      </c>
      <c r="G3203" s="1">
        <v>80361522</v>
      </c>
      <c r="H3203" s="1">
        <f t="shared" si="49"/>
        <v>80362</v>
      </c>
      <c r="I3203" s="1" t="b">
        <v>0</v>
      </c>
    </row>
    <row r="3204" spans="2:9">
      <c r="B3204" s="3">
        <v>37049</v>
      </c>
      <c r="C3204" s="1">
        <v>5172.6899999999996</v>
      </c>
      <c r="D3204" s="1">
        <v>5177.47</v>
      </c>
      <c r="E3204" s="1">
        <v>5126.3</v>
      </c>
      <c r="F3204" s="1">
        <v>5153.3500000000004</v>
      </c>
      <c r="G3204" s="1">
        <v>53990890</v>
      </c>
      <c r="H3204" s="1">
        <f t="shared" si="49"/>
        <v>53991</v>
      </c>
      <c r="I3204" s="1" t="b">
        <v>0</v>
      </c>
    </row>
    <row r="3205" spans="2:9">
      <c r="B3205" s="3">
        <v>37050</v>
      </c>
      <c r="C3205" s="1">
        <v>5231.17</v>
      </c>
      <c r="D3205" s="1">
        <v>5282.82</v>
      </c>
      <c r="E3205" s="1">
        <v>5206.2700000000004</v>
      </c>
      <c r="F3205" s="1">
        <v>5226.28</v>
      </c>
      <c r="G3205" s="1">
        <v>92853629</v>
      </c>
      <c r="H3205" s="1">
        <f t="shared" si="49"/>
        <v>92854</v>
      </c>
      <c r="I3205" s="1" t="b">
        <v>0</v>
      </c>
    </row>
    <row r="3206" spans="2:9">
      <c r="B3206" s="3">
        <v>37053</v>
      </c>
      <c r="C3206" s="1">
        <v>5211.7</v>
      </c>
      <c r="D3206" s="1">
        <v>5271.3</v>
      </c>
      <c r="E3206" s="1">
        <v>5198.4399999999996</v>
      </c>
      <c r="F3206" s="1">
        <v>5271.3</v>
      </c>
      <c r="G3206" s="1">
        <v>49714835</v>
      </c>
      <c r="H3206" s="1">
        <f t="shared" si="49"/>
        <v>49715</v>
      </c>
      <c r="I3206" s="1" t="b">
        <v>0</v>
      </c>
    </row>
    <row r="3207" spans="2:9">
      <c r="B3207" s="3">
        <v>37054</v>
      </c>
      <c r="C3207" s="1">
        <v>5247.42</v>
      </c>
      <c r="D3207" s="1">
        <v>5298.69</v>
      </c>
      <c r="E3207" s="1">
        <v>5244.74</v>
      </c>
      <c r="F3207" s="1">
        <v>5266.24</v>
      </c>
      <c r="G3207" s="1">
        <v>68528609</v>
      </c>
      <c r="H3207" s="1">
        <f t="shared" ref="H3207:H3270" si="50">ROUND(G3207/1000,0)</f>
        <v>68529</v>
      </c>
      <c r="I3207" s="1" t="b">
        <v>0</v>
      </c>
    </row>
    <row r="3208" spans="2:9">
      <c r="B3208" s="3">
        <v>37055</v>
      </c>
      <c r="C3208" s="1">
        <v>5270.16</v>
      </c>
      <c r="D3208" s="1">
        <v>5318.71</v>
      </c>
      <c r="E3208" s="1">
        <v>5206.42</v>
      </c>
      <c r="F3208" s="1">
        <v>5209.71</v>
      </c>
      <c r="G3208" s="1">
        <v>75955189</v>
      </c>
      <c r="H3208" s="1">
        <f t="shared" si="50"/>
        <v>75955</v>
      </c>
      <c r="I3208" s="1" t="b">
        <v>0</v>
      </c>
    </row>
    <row r="3209" spans="2:9">
      <c r="B3209" s="3">
        <v>37056</v>
      </c>
      <c r="C3209" s="1">
        <v>5179.3999999999996</v>
      </c>
      <c r="D3209" s="1">
        <v>5200.5</v>
      </c>
      <c r="E3209" s="1">
        <v>5091.5200000000004</v>
      </c>
      <c r="F3209" s="1">
        <v>5119.1899999999996</v>
      </c>
      <c r="G3209" s="1">
        <v>46889840</v>
      </c>
      <c r="H3209" s="1">
        <f t="shared" si="50"/>
        <v>46890</v>
      </c>
      <c r="I3209" s="1" t="b">
        <v>0</v>
      </c>
    </row>
    <row r="3210" spans="2:9">
      <c r="B3210" s="3">
        <v>37057</v>
      </c>
      <c r="C3210" s="1">
        <v>5080.8</v>
      </c>
      <c r="D3210" s="1">
        <v>5158.63</v>
      </c>
      <c r="E3210" s="1">
        <v>5080.8</v>
      </c>
      <c r="F3210" s="1">
        <v>5158.63</v>
      </c>
      <c r="G3210" s="1">
        <v>36532242</v>
      </c>
      <c r="H3210" s="1">
        <f t="shared" si="50"/>
        <v>36532</v>
      </c>
      <c r="I3210" s="1" t="b">
        <v>0</v>
      </c>
    </row>
    <row r="3211" spans="2:9">
      <c r="B3211" s="3">
        <v>37060</v>
      </c>
      <c r="C3211" s="1">
        <v>5132.5200000000004</v>
      </c>
      <c r="D3211" s="1">
        <v>5132.6000000000004</v>
      </c>
      <c r="E3211" s="1">
        <v>5052.25</v>
      </c>
      <c r="F3211" s="1">
        <v>5070.5200000000004</v>
      </c>
      <c r="G3211" s="1">
        <v>32416389</v>
      </c>
      <c r="H3211" s="1">
        <f t="shared" si="50"/>
        <v>32416</v>
      </c>
      <c r="I3211" s="1" t="b">
        <v>0</v>
      </c>
    </row>
    <row r="3212" spans="2:9">
      <c r="B3212" s="3">
        <v>37061</v>
      </c>
      <c r="C3212" s="1">
        <v>5073.3500000000004</v>
      </c>
      <c r="D3212" s="1">
        <v>5089.57</v>
      </c>
      <c r="E3212" s="1">
        <v>5030.51</v>
      </c>
      <c r="F3212" s="1">
        <v>5039.9799999999996</v>
      </c>
      <c r="G3212" s="1">
        <v>32620887</v>
      </c>
      <c r="H3212" s="1">
        <f t="shared" si="50"/>
        <v>32621</v>
      </c>
      <c r="I3212" s="1" t="b">
        <v>0</v>
      </c>
    </row>
    <row r="3213" spans="2:9">
      <c r="B3213" s="3">
        <v>37062</v>
      </c>
      <c r="C3213" s="1">
        <v>5038.8900000000003</v>
      </c>
      <c r="D3213" s="1">
        <v>5074.09</v>
      </c>
      <c r="E3213" s="1">
        <v>5025.08</v>
      </c>
      <c r="F3213" s="1">
        <v>5029.6400000000003</v>
      </c>
      <c r="G3213" s="1">
        <v>30853277</v>
      </c>
      <c r="H3213" s="1">
        <f t="shared" si="50"/>
        <v>30853</v>
      </c>
      <c r="I3213" s="1" t="b">
        <v>1</v>
      </c>
    </row>
    <row r="3214" spans="2:9">
      <c r="B3214" s="3">
        <v>37063</v>
      </c>
      <c r="C3214" s="1">
        <v>5044.2</v>
      </c>
      <c r="D3214" s="1">
        <v>5066.17</v>
      </c>
      <c r="E3214" s="1">
        <v>4965.8599999999997</v>
      </c>
      <c r="F3214" s="1">
        <v>4984.88</v>
      </c>
      <c r="G3214" s="1">
        <v>42745536</v>
      </c>
      <c r="H3214" s="1">
        <f t="shared" si="50"/>
        <v>42746</v>
      </c>
      <c r="I3214" s="1" t="b">
        <v>0</v>
      </c>
    </row>
    <row r="3215" spans="2:9">
      <c r="B3215" s="3">
        <v>37064</v>
      </c>
      <c r="C3215" s="1">
        <v>4957.1899999999996</v>
      </c>
      <c r="D3215" s="1">
        <v>4985.38</v>
      </c>
      <c r="E3215" s="1">
        <v>4884.91</v>
      </c>
      <c r="F3215" s="1">
        <v>4904.34</v>
      </c>
      <c r="G3215" s="1">
        <v>37092935</v>
      </c>
      <c r="H3215" s="1">
        <f t="shared" si="50"/>
        <v>37093</v>
      </c>
      <c r="I3215" s="1" t="b">
        <v>0</v>
      </c>
    </row>
    <row r="3216" spans="2:9">
      <c r="B3216" s="3">
        <v>37068</v>
      </c>
      <c r="C3216" s="1">
        <v>4932.1499999999996</v>
      </c>
      <c r="D3216" s="1">
        <v>4948.4399999999996</v>
      </c>
      <c r="E3216" s="1">
        <v>4784.67</v>
      </c>
      <c r="F3216" s="1">
        <v>4785.12</v>
      </c>
      <c r="G3216" s="1">
        <v>36971529</v>
      </c>
      <c r="H3216" s="1">
        <f t="shared" si="50"/>
        <v>36972</v>
      </c>
      <c r="I3216" s="1" t="b">
        <v>0</v>
      </c>
    </row>
    <row r="3217" spans="2:9">
      <c r="B3217" s="3">
        <v>37069</v>
      </c>
      <c r="C3217" s="1">
        <v>4822.67</v>
      </c>
      <c r="D3217" s="1">
        <v>4871.74</v>
      </c>
      <c r="E3217" s="1">
        <v>4773.88</v>
      </c>
      <c r="F3217" s="1">
        <v>4825.28</v>
      </c>
      <c r="G3217" s="1">
        <v>37488236</v>
      </c>
      <c r="H3217" s="1">
        <f t="shared" si="50"/>
        <v>37488</v>
      </c>
      <c r="I3217" s="1" t="b">
        <v>0</v>
      </c>
    </row>
    <row r="3218" spans="2:9">
      <c r="B3218" s="3">
        <v>37070</v>
      </c>
      <c r="C3218" s="1">
        <v>4826.2700000000004</v>
      </c>
      <c r="D3218" s="1">
        <v>4826.68</v>
      </c>
      <c r="E3218" s="1">
        <v>4741.54</v>
      </c>
      <c r="F3218" s="1">
        <v>4768.55</v>
      </c>
      <c r="G3218" s="1">
        <v>33707916</v>
      </c>
      <c r="H3218" s="1">
        <f t="shared" si="50"/>
        <v>33708</v>
      </c>
      <c r="I3218" s="1" t="b">
        <v>0</v>
      </c>
    </row>
    <row r="3219" spans="2:9">
      <c r="B3219" s="3">
        <v>37071</v>
      </c>
      <c r="C3219" s="1">
        <v>4854.6000000000004</v>
      </c>
      <c r="D3219" s="1">
        <v>4898.99</v>
      </c>
      <c r="E3219" s="1">
        <v>4843.55</v>
      </c>
      <c r="F3219" s="1">
        <v>4883.43</v>
      </c>
      <c r="G3219" s="1">
        <v>48580476</v>
      </c>
      <c r="H3219" s="1">
        <f t="shared" si="50"/>
        <v>48580</v>
      </c>
      <c r="I3219" s="1" t="b">
        <v>0</v>
      </c>
    </row>
    <row r="3220" spans="2:9">
      <c r="B3220" s="3">
        <v>37074</v>
      </c>
      <c r="C3220" s="1">
        <v>4886.49</v>
      </c>
      <c r="D3220" s="1">
        <v>4888.37</v>
      </c>
      <c r="E3220" s="1">
        <v>4805.49</v>
      </c>
      <c r="F3220" s="1">
        <v>4886.8599999999997</v>
      </c>
      <c r="G3220" s="1">
        <v>32328245</v>
      </c>
      <c r="H3220" s="1">
        <f t="shared" si="50"/>
        <v>32328</v>
      </c>
      <c r="I3220" s="1" t="b">
        <v>0</v>
      </c>
    </row>
    <row r="3221" spans="2:9">
      <c r="B3221" s="3">
        <v>37075</v>
      </c>
      <c r="C3221" s="1">
        <v>4861.41</v>
      </c>
      <c r="D3221" s="1">
        <v>4906.82</v>
      </c>
      <c r="E3221" s="1">
        <v>4825.8500000000004</v>
      </c>
      <c r="F3221" s="1">
        <v>4843.82</v>
      </c>
      <c r="G3221" s="1">
        <v>28801444</v>
      </c>
      <c r="H3221" s="1">
        <f t="shared" si="50"/>
        <v>28801</v>
      </c>
      <c r="I3221" s="1" t="b">
        <v>0</v>
      </c>
    </row>
    <row r="3222" spans="2:9">
      <c r="B3222" s="3">
        <v>37076</v>
      </c>
      <c r="C3222" s="1">
        <v>4801.26</v>
      </c>
      <c r="D3222" s="1">
        <v>4801.26</v>
      </c>
      <c r="E3222" s="1">
        <v>4713.84</v>
      </c>
      <c r="F3222" s="1">
        <v>4739.16</v>
      </c>
      <c r="G3222" s="1">
        <v>29124371</v>
      </c>
      <c r="H3222" s="1">
        <f t="shared" si="50"/>
        <v>29124</v>
      </c>
      <c r="I3222" s="1" t="b">
        <v>0</v>
      </c>
    </row>
    <row r="3223" spans="2:9">
      <c r="B3223" s="3">
        <v>37077</v>
      </c>
      <c r="C3223" s="1">
        <v>4696.5600000000004</v>
      </c>
      <c r="D3223" s="1">
        <v>4761.05</v>
      </c>
      <c r="E3223" s="1">
        <v>4686.32</v>
      </c>
      <c r="F3223" s="1">
        <v>4709.2</v>
      </c>
      <c r="G3223" s="1">
        <v>27858712</v>
      </c>
      <c r="H3223" s="1">
        <f t="shared" si="50"/>
        <v>27859</v>
      </c>
      <c r="I3223" s="1" t="b">
        <v>0</v>
      </c>
    </row>
    <row r="3224" spans="2:9">
      <c r="B3224" s="3">
        <v>37078</v>
      </c>
      <c r="C3224" s="1">
        <v>4670.2700000000004</v>
      </c>
      <c r="D3224" s="1">
        <v>4766.2700000000004</v>
      </c>
      <c r="E3224" s="1">
        <v>4663.82</v>
      </c>
      <c r="F3224" s="1">
        <v>4707.01</v>
      </c>
      <c r="G3224" s="1">
        <v>43941656</v>
      </c>
      <c r="H3224" s="1">
        <f t="shared" si="50"/>
        <v>43942</v>
      </c>
      <c r="I3224" s="1" t="b">
        <v>0</v>
      </c>
    </row>
    <row r="3225" spans="2:9">
      <c r="B3225" s="3">
        <v>37081</v>
      </c>
      <c r="C3225" s="1">
        <v>4677.04</v>
      </c>
      <c r="D3225" s="1">
        <v>4693.76</v>
      </c>
      <c r="E3225" s="1">
        <v>4636.8999999999996</v>
      </c>
      <c r="F3225" s="1">
        <v>4657.3</v>
      </c>
      <c r="G3225" s="1">
        <v>33043576</v>
      </c>
      <c r="H3225" s="1">
        <f t="shared" si="50"/>
        <v>33044</v>
      </c>
      <c r="I3225" s="1" t="b">
        <v>0</v>
      </c>
    </row>
    <row r="3226" spans="2:9">
      <c r="B3226" s="3">
        <v>37082</v>
      </c>
      <c r="C3226" s="1">
        <v>4674.29</v>
      </c>
      <c r="D3226" s="1">
        <v>4692.41</v>
      </c>
      <c r="E3226" s="1">
        <v>4612.84</v>
      </c>
      <c r="F3226" s="1">
        <v>4616.71</v>
      </c>
      <c r="G3226" s="1">
        <v>35522521</v>
      </c>
      <c r="H3226" s="1">
        <f t="shared" si="50"/>
        <v>35523</v>
      </c>
      <c r="I3226" s="1" t="b">
        <v>0</v>
      </c>
    </row>
    <row r="3227" spans="2:9">
      <c r="B3227" s="3">
        <v>37083</v>
      </c>
      <c r="C3227" s="1">
        <v>4589.03</v>
      </c>
      <c r="D3227" s="1">
        <v>4614.79</v>
      </c>
      <c r="E3227" s="1">
        <v>4538.47</v>
      </c>
      <c r="F3227" s="1">
        <v>4548.29</v>
      </c>
      <c r="G3227" s="1">
        <v>34845363</v>
      </c>
      <c r="H3227" s="1">
        <f t="shared" si="50"/>
        <v>34845</v>
      </c>
      <c r="I3227" s="1" t="b">
        <v>0</v>
      </c>
    </row>
    <row r="3228" spans="2:9">
      <c r="B3228" s="3">
        <v>37084</v>
      </c>
      <c r="C3228" s="1">
        <v>4587.6899999999996</v>
      </c>
      <c r="D3228" s="1">
        <v>4638.4799999999996</v>
      </c>
      <c r="E3228" s="1">
        <v>4562.05</v>
      </c>
      <c r="F3228" s="1">
        <v>4633.54</v>
      </c>
      <c r="G3228" s="1">
        <v>50768484</v>
      </c>
      <c r="H3228" s="1">
        <f t="shared" si="50"/>
        <v>50768</v>
      </c>
      <c r="I3228" s="1" t="b">
        <v>0</v>
      </c>
    </row>
    <row r="3229" spans="2:9">
      <c r="B3229" s="3">
        <v>37085</v>
      </c>
      <c r="C3229" s="1">
        <v>4715.33</v>
      </c>
      <c r="D3229" s="1">
        <v>4715.33</v>
      </c>
      <c r="E3229" s="1">
        <v>4483.09</v>
      </c>
      <c r="F3229" s="1">
        <v>4485.68</v>
      </c>
      <c r="G3229" s="1">
        <v>59691648</v>
      </c>
      <c r="H3229" s="1">
        <f t="shared" si="50"/>
        <v>59692</v>
      </c>
      <c r="I3229" s="1" t="b">
        <v>0</v>
      </c>
    </row>
    <row r="3230" spans="2:9">
      <c r="B3230" s="3">
        <v>37088</v>
      </c>
      <c r="C3230" s="1">
        <v>4505.72</v>
      </c>
      <c r="D3230" s="1">
        <v>4510.74</v>
      </c>
      <c r="E3230" s="1">
        <v>4305.0200000000004</v>
      </c>
      <c r="F3230" s="1">
        <v>4368.6899999999996</v>
      </c>
      <c r="G3230" s="1">
        <v>40508968</v>
      </c>
      <c r="H3230" s="1">
        <f t="shared" si="50"/>
        <v>40509</v>
      </c>
      <c r="I3230" s="1" t="b">
        <v>0</v>
      </c>
    </row>
    <row r="3231" spans="2:9">
      <c r="B3231" s="3">
        <v>37089</v>
      </c>
      <c r="C3231" s="1">
        <v>4318.0200000000004</v>
      </c>
      <c r="D3231" s="1">
        <v>4410.7</v>
      </c>
      <c r="E3231" s="1">
        <v>4301.8900000000003</v>
      </c>
      <c r="F3231" s="1">
        <v>4371.99</v>
      </c>
      <c r="G3231" s="1">
        <v>44617745</v>
      </c>
      <c r="H3231" s="1">
        <f t="shared" si="50"/>
        <v>44618</v>
      </c>
      <c r="I3231" s="1" t="b">
        <v>0</v>
      </c>
    </row>
    <row r="3232" spans="2:9">
      <c r="B3232" s="3">
        <v>37090</v>
      </c>
      <c r="C3232" s="1">
        <v>4387.07</v>
      </c>
      <c r="D3232" s="1">
        <v>4387.1899999999996</v>
      </c>
      <c r="E3232" s="1">
        <v>4204.6000000000004</v>
      </c>
      <c r="F3232" s="1">
        <v>4219.8900000000003</v>
      </c>
      <c r="G3232" s="1">
        <v>38763997</v>
      </c>
      <c r="H3232" s="1">
        <f t="shared" si="50"/>
        <v>38764</v>
      </c>
      <c r="I3232" s="1" t="b">
        <v>1</v>
      </c>
    </row>
    <row r="3233" spans="2:9">
      <c r="B3233" s="3">
        <v>37091</v>
      </c>
      <c r="C3233" s="1">
        <v>4090.51</v>
      </c>
      <c r="D3233" s="1">
        <v>4238.34</v>
      </c>
      <c r="E3233" s="1">
        <v>4065.64</v>
      </c>
      <c r="F3233" s="1">
        <v>4190.78</v>
      </c>
      <c r="G3233" s="1">
        <v>51506813</v>
      </c>
      <c r="H3233" s="1">
        <f t="shared" si="50"/>
        <v>51507</v>
      </c>
      <c r="I3233" s="1" t="b">
        <v>0</v>
      </c>
    </row>
    <row r="3234" spans="2:9">
      <c r="B3234" s="3">
        <v>37092</v>
      </c>
      <c r="C3234" s="1">
        <v>4197.42</v>
      </c>
      <c r="D3234" s="1">
        <v>4270.1899999999996</v>
      </c>
      <c r="E3234" s="1">
        <v>4154.8999999999996</v>
      </c>
      <c r="F3234" s="1">
        <v>4220.33</v>
      </c>
      <c r="G3234" s="1">
        <v>38283658</v>
      </c>
      <c r="H3234" s="1">
        <f t="shared" si="50"/>
        <v>38284</v>
      </c>
      <c r="I3234" s="1" t="b">
        <v>0</v>
      </c>
    </row>
    <row r="3235" spans="2:9">
      <c r="B3235" s="3">
        <v>37095</v>
      </c>
      <c r="C3235" s="1">
        <v>4248.3500000000004</v>
      </c>
      <c r="D3235" s="1">
        <v>4262.7700000000004</v>
      </c>
      <c r="E3235" s="1">
        <v>4137.28</v>
      </c>
      <c r="F3235" s="1">
        <v>4151.93</v>
      </c>
      <c r="G3235" s="1">
        <v>31298375</v>
      </c>
      <c r="H3235" s="1">
        <f t="shared" si="50"/>
        <v>31298</v>
      </c>
      <c r="I3235" s="1" t="b">
        <v>0</v>
      </c>
    </row>
    <row r="3236" spans="2:9">
      <c r="B3236" s="3">
        <v>37096</v>
      </c>
      <c r="C3236" s="1">
        <v>4101.6099999999997</v>
      </c>
      <c r="D3236" s="1">
        <v>4101.6099999999997</v>
      </c>
      <c r="E3236" s="1">
        <v>4008.08</v>
      </c>
      <c r="F3236" s="1">
        <v>4040.77</v>
      </c>
      <c r="G3236" s="1">
        <v>36927656</v>
      </c>
      <c r="H3236" s="1">
        <f t="shared" si="50"/>
        <v>36928</v>
      </c>
      <c r="I3236" s="1" t="b">
        <v>0</v>
      </c>
    </row>
    <row r="3237" spans="2:9">
      <c r="B3237" s="3">
        <v>37097</v>
      </c>
      <c r="C3237" s="1">
        <v>4026.09</v>
      </c>
      <c r="D3237" s="1">
        <v>4139.38</v>
      </c>
      <c r="E3237" s="1">
        <v>4026.09</v>
      </c>
      <c r="F3237" s="1">
        <v>4136.3900000000003</v>
      </c>
      <c r="G3237" s="1">
        <v>45484104</v>
      </c>
      <c r="H3237" s="1">
        <f t="shared" si="50"/>
        <v>45484</v>
      </c>
      <c r="I3237" s="1" t="b">
        <v>0</v>
      </c>
    </row>
    <row r="3238" spans="2:9">
      <c r="B3238" s="3">
        <v>37098</v>
      </c>
      <c r="C3238" s="1">
        <v>4157.58</v>
      </c>
      <c r="D3238" s="1">
        <v>4308.2</v>
      </c>
      <c r="E3238" s="1">
        <v>4100.3</v>
      </c>
      <c r="F3238" s="1">
        <v>4300.41</v>
      </c>
      <c r="G3238" s="1">
        <v>62373106</v>
      </c>
      <c r="H3238" s="1">
        <f t="shared" si="50"/>
        <v>62373</v>
      </c>
      <c r="I3238" s="1" t="b">
        <v>0</v>
      </c>
    </row>
    <row r="3239" spans="2:9">
      <c r="B3239" s="3">
        <v>37099</v>
      </c>
      <c r="C3239" s="1">
        <v>4341.49</v>
      </c>
      <c r="D3239" s="1">
        <v>4417.62</v>
      </c>
      <c r="E3239" s="1">
        <v>4289.37</v>
      </c>
      <c r="F3239" s="1">
        <v>4320.59</v>
      </c>
      <c r="G3239" s="1">
        <v>75066205</v>
      </c>
      <c r="H3239" s="1">
        <f t="shared" si="50"/>
        <v>75066</v>
      </c>
      <c r="I3239" s="1" t="b">
        <v>0</v>
      </c>
    </row>
    <row r="3240" spans="2:9">
      <c r="B3240" s="3">
        <v>37103</v>
      </c>
      <c r="C3240" s="1">
        <v>4299.57</v>
      </c>
      <c r="D3240" s="1">
        <v>4365.8999999999996</v>
      </c>
      <c r="E3240" s="1">
        <v>4275.42</v>
      </c>
      <c r="F3240" s="1">
        <v>4352.9799999999996</v>
      </c>
      <c r="G3240" s="1">
        <v>48460769</v>
      </c>
      <c r="H3240" s="1">
        <f t="shared" si="50"/>
        <v>48461</v>
      </c>
      <c r="I3240" s="1" t="b">
        <v>0</v>
      </c>
    </row>
    <row r="3241" spans="2:9">
      <c r="B3241" s="3">
        <v>37104</v>
      </c>
      <c r="C3241" s="1">
        <v>4402.71</v>
      </c>
      <c r="D3241" s="1">
        <v>4411.92</v>
      </c>
      <c r="E3241" s="1">
        <v>4328.53</v>
      </c>
      <c r="F3241" s="1">
        <v>4354.5200000000004</v>
      </c>
      <c r="G3241" s="1">
        <v>48659488</v>
      </c>
      <c r="H3241" s="1">
        <f t="shared" si="50"/>
        <v>48659</v>
      </c>
      <c r="I3241" s="1" t="b">
        <v>0</v>
      </c>
    </row>
    <row r="3242" spans="2:9">
      <c r="B3242" s="3">
        <v>37105</v>
      </c>
      <c r="C3242" s="1">
        <v>4393.3100000000004</v>
      </c>
      <c r="D3242" s="1">
        <v>4490.1899999999996</v>
      </c>
      <c r="E3242" s="1">
        <v>4379.66</v>
      </c>
      <c r="F3242" s="1">
        <v>4490.1899999999996</v>
      </c>
      <c r="G3242" s="1">
        <v>63714040</v>
      </c>
      <c r="H3242" s="1">
        <f t="shared" si="50"/>
        <v>63714</v>
      </c>
      <c r="I3242" s="1" t="b">
        <v>0</v>
      </c>
    </row>
    <row r="3243" spans="2:9">
      <c r="B3243" s="3">
        <v>37106</v>
      </c>
      <c r="C3243" s="1">
        <v>4499.68</v>
      </c>
      <c r="D3243" s="1">
        <v>4579.16</v>
      </c>
      <c r="E3243" s="1">
        <v>4488.54</v>
      </c>
      <c r="F3243" s="1">
        <v>4530.68</v>
      </c>
      <c r="G3243" s="1">
        <v>71982172</v>
      </c>
      <c r="H3243" s="1">
        <f t="shared" si="50"/>
        <v>71982</v>
      </c>
      <c r="I3243" s="1" t="b">
        <v>0</v>
      </c>
    </row>
    <row r="3244" spans="2:9">
      <c r="B3244" s="3">
        <v>37109</v>
      </c>
      <c r="C3244" s="1">
        <v>4507.84</v>
      </c>
      <c r="D3244" s="1">
        <v>4527.75</v>
      </c>
      <c r="E3244" s="1">
        <v>4451.04</v>
      </c>
      <c r="F3244" s="1">
        <v>4470.7299999999996</v>
      </c>
      <c r="G3244" s="1">
        <v>41061529</v>
      </c>
      <c r="H3244" s="1">
        <f t="shared" si="50"/>
        <v>41062</v>
      </c>
      <c r="I3244" s="1" t="b">
        <v>0</v>
      </c>
    </row>
    <row r="3245" spans="2:9">
      <c r="B3245" s="3">
        <v>37110</v>
      </c>
      <c r="C3245" s="1">
        <v>4425.24</v>
      </c>
      <c r="D3245" s="1">
        <v>4426.0200000000004</v>
      </c>
      <c r="E3245" s="1">
        <v>4367.54</v>
      </c>
      <c r="F3245" s="1">
        <v>4404</v>
      </c>
      <c r="G3245" s="1">
        <v>36014676</v>
      </c>
      <c r="H3245" s="1">
        <f t="shared" si="50"/>
        <v>36015</v>
      </c>
      <c r="I3245" s="1" t="b">
        <v>0</v>
      </c>
    </row>
    <row r="3246" spans="2:9">
      <c r="B3246" s="3">
        <v>37111</v>
      </c>
      <c r="C3246" s="1">
        <v>4413.13</v>
      </c>
      <c r="D3246" s="1">
        <v>4514.1000000000004</v>
      </c>
      <c r="E3246" s="1">
        <v>4413.13</v>
      </c>
      <c r="F3246" s="1">
        <v>4514.1000000000004</v>
      </c>
      <c r="G3246" s="1">
        <v>55958843</v>
      </c>
      <c r="H3246" s="1">
        <f t="shared" si="50"/>
        <v>55959</v>
      </c>
      <c r="I3246" s="1" t="b">
        <v>0</v>
      </c>
    </row>
    <row r="3247" spans="2:9">
      <c r="B3247" s="3">
        <v>37112</v>
      </c>
      <c r="C3247" s="1">
        <v>4469.92</v>
      </c>
      <c r="D3247" s="1">
        <v>4521.16</v>
      </c>
      <c r="E3247" s="1">
        <v>4445.1499999999996</v>
      </c>
      <c r="F3247" s="1">
        <v>4448.5200000000004</v>
      </c>
      <c r="G3247" s="1">
        <v>52553031</v>
      </c>
      <c r="H3247" s="1">
        <f t="shared" si="50"/>
        <v>52553</v>
      </c>
      <c r="I3247" s="1" t="b">
        <v>0</v>
      </c>
    </row>
    <row r="3248" spans="2:9">
      <c r="B3248" s="3">
        <v>37113</v>
      </c>
      <c r="C3248" s="1">
        <v>4470.75</v>
      </c>
      <c r="D3248" s="1">
        <v>4491.45</v>
      </c>
      <c r="E3248" s="1">
        <v>4394.09</v>
      </c>
      <c r="F3248" s="1">
        <v>4476.91</v>
      </c>
      <c r="G3248" s="1">
        <v>42356805</v>
      </c>
      <c r="H3248" s="1">
        <f t="shared" si="50"/>
        <v>42357</v>
      </c>
      <c r="I3248" s="1" t="b">
        <v>0</v>
      </c>
    </row>
    <row r="3249" spans="2:9">
      <c r="B3249" s="3">
        <v>37116</v>
      </c>
      <c r="C3249" s="1">
        <v>4492.28</v>
      </c>
      <c r="D3249" s="1">
        <v>4557.8500000000004</v>
      </c>
      <c r="E3249" s="1">
        <v>4470.17</v>
      </c>
      <c r="F3249" s="1">
        <v>4520.76</v>
      </c>
      <c r="G3249" s="1">
        <v>39351857</v>
      </c>
      <c r="H3249" s="1">
        <f t="shared" si="50"/>
        <v>39352</v>
      </c>
      <c r="I3249" s="1" t="b">
        <v>0</v>
      </c>
    </row>
    <row r="3250" spans="2:9">
      <c r="B3250" s="3">
        <v>37117</v>
      </c>
      <c r="C3250" s="1">
        <v>4547.75</v>
      </c>
      <c r="D3250" s="1">
        <v>4589.6000000000004</v>
      </c>
      <c r="E3250" s="1">
        <v>4523.3500000000004</v>
      </c>
      <c r="F3250" s="1">
        <v>4589.6000000000004</v>
      </c>
      <c r="G3250" s="1">
        <v>45716970</v>
      </c>
      <c r="H3250" s="1">
        <f t="shared" si="50"/>
        <v>45717</v>
      </c>
      <c r="I3250" s="1" t="b">
        <v>0</v>
      </c>
    </row>
    <row r="3251" spans="2:9">
      <c r="B3251" s="3">
        <v>37118</v>
      </c>
      <c r="C3251" s="1">
        <v>4593.6499999999996</v>
      </c>
      <c r="D3251" s="1">
        <v>4665.37</v>
      </c>
      <c r="E3251" s="1">
        <v>4581.6400000000003</v>
      </c>
      <c r="F3251" s="1">
        <v>4623.1099999999997</v>
      </c>
      <c r="G3251" s="1">
        <v>65139883</v>
      </c>
      <c r="H3251" s="1">
        <f t="shared" si="50"/>
        <v>65140</v>
      </c>
      <c r="I3251" s="1" t="b">
        <v>1</v>
      </c>
    </row>
    <row r="3252" spans="2:9">
      <c r="B3252" s="3">
        <v>37119</v>
      </c>
      <c r="C3252" s="1">
        <v>4651.03</v>
      </c>
      <c r="D3252" s="1">
        <v>4710.1400000000003</v>
      </c>
      <c r="E3252" s="1">
        <v>4632.68</v>
      </c>
      <c r="F3252" s="1">
        <v>4687.33</v>
      </c>
      <c r="G3252" s="1">
        <v>63235655</v>
      </c>
      <c r="H3252" s="1">
        <f t="shared" si="50"/>
        <v>63236</v>
      </c>
      <c r="I3252" s="1" t="b">
        <v>0</v>
      </c>
    </row>
    <row r="3253" spans="2:9">
      <c r="B3253" s="3">
        <v>37120</v>
      </c>
      <c r="C3253" s="1">
        <v>4713.58</v>
      </c>
      <c r="D3253" s="1">
        <v>4715.2</v>
      </c>
      <c r="E3253" s="1">
        <v>4626.84</v>
      </c>
      <c r="F3253" s="1">
        <v>4638.3599999999997</v>
      </c>
      <c r="G3253" s="1">
        <v>51191311</v>
      </c>
      <c r="H3253" s="1">
        <f t="shared" si="50"/>
        <v>51191</v>
      </c>
      <c r="I3253" s="1" t="b">
        <v>0</v>
      </c>
    </row>
    <row r="3254" spans="2:9">
      <c r="B3254" s="3">
        <v>37123</v>
      </c>
      <c r="C3254" s="1">
        <v>4520.12</v>
      </c>
      <c r="D3254" s="1">
        <v>4595.75</v>
      </c>
      <c r="E3254" s="1">
        <v>4520.12</v>
      </c>
      <c r="F3254" s="1">
        <v>4550.3599999999997</v>
      </c>
      <c r="G3254" s="1">
        <v>45050681</v>
      </c>
      <c r="H3254" s="1">
        <f t="shared" si="50"/>
        <v>45051</v>
      </c>
      <c r="I3254" s="1" t="b">
        <v>0</v>
      </c>
    </row>
    <row r="3255" spans="2:9">
      <c r="B3255" s="3">
        <v>37124</v>
      </c>
      <c r="C3255" s="1">
        <v>4553.95</v>
      </c>
      <c r="D3255" s="1">
        <v>4575.6499999999996</v>
      </c>
      <c r="E3255" s="1">
        <v>4519.7</v>
      </c>
      <c r="F3255" s="1">
        <v>4562.7299999999996</v>
      </c>
      <c r="G3255" s="1">
        <v>40229634</v>
      </c>
      <c r="H3255" s="1">
        <f t="shared" si="50"/>
        <v>40230</v>
      </c>
      <c r="I3255" s="1" t="b">
        <v>0</v>
      </c>
    </row>
    <row r="3256" spans="2:9">
      <c r="B3256" s="3">
        <v>37125</v>
      </c>
      <c r="C3256" s="1">
        <v>4509.03</v>
      </c>
      <c r="D3256" s="1">
        <v>4575.4399999999996</v>
      </c>
      <c r="E3256" s="1">
        <v>4483.04</v>
      </c>
      <c r="F3256" s="1">
        <v>4487.5200000000004</v>
      </c>
      <c r="G3256" s="1">
        <v>47291572</v>
      </c>
      <c r="H3256" s="1">
        <f t="shared" si="50"/>
        <v>47292</v>
      </c>
      <c r="I3256" s="1" t="b">
        <v>0</v>
      </c>
    </row>
    <row r="3257" spans="2:9">
      <c r="B3257" s="3">
        <v>37126</v>
      </c>
      <c r="C3257" s="1">
        <v>4491.2299999999996</v>
      </c>
      <c r="D3257" s="1">
        <v>4506.92</v>
      </c>
      <c r="E3257" s="1">
        <v>4435.97</v>
      </c>
      <c r="F3257" s="1">
        <v>4459.76</v>
      </c>
      <c r="G3257" s="1">
        <v>43661137</v>
      </c>
      <c r="H3257" s="1">
        <f t="shared" si="50"/>
        <v>43661</v>
      </c>
      <c r="I3257" s="1" t="b">
        <v>0</v>
      </c>
    </row>
    <row r="3258" spans="2:9">
      <c r="B3258" s="3">
        <v>37127</v>
      </c>
      <c r="C3258" s="1">
        <v>4430.42</v>
      </c>
      <c r="D3258" s="1">
        <v>4430.42</v>
      </c>
      <c r="E3258" s="1">
        <v>4303.34</v>
      </c>
      <c r="F3258" s="1">
        <v>4310.32</v>
      </c>
      <c r="G3258" s="1">
        <v>45218918</v>
      </c>
      <c r="H3258" s="1">
        <f t="shared" si="50"/>
        <v>45219</v>
      </c>
      <c r="I3258" s="1" t="b">
        <v>0</v>
      </c>
    </row>
    <row r="3259" spans="2:9">
      <c r="B3259" s="3">
        <v>37130</v>
      </c>
      <c r="C3259" s="1">
        <v>4352.34</v>
      </c>
      <c r="D3259" s="1">
        <v>4407.82</v>
      </c>
      <c r="E3259" s="1">
        <v>4333.2</v>
      </c>
      <c r="F3259" s="1">
        <v>4384.55</v>
      </c>
      <c r="G3259" s="1">
        <v>47965990</v>
      </c>
      <c r="H3259" s="1">
        <f t="shared" si="50"/>
        <v>47966</v>
      </c>
      <c r="I3259" s="1" t="b">
        <v>0</v>
      </c>
    </row>
    <row r="3260" spans="2:9">
      <c r="B3260" s="3">
        <v>37131</v>
      </c>
      <c r="C3260" s="1">
        <v>4405.22</v>
      </c>
      <c r="D3260" s="1">
        <v>4406.97</v>
      </c>
      <c r="E3260" s="1">
        <v>4340.6499999999996</v>
      </c>
      <c r="F3260" s="1">
        <v>4368.38</v>
      </c>
      <c r="G3260" s="1">
        <v>36711975</v>
      </c>
      <c r="H3260" s="1">
        <f t="shared" si="50"/>
        <v>36712</v>
      </c>
      <c r="I3260" s="1" t="b">
        <v>0</v>
      </c>
    </row>
    <row r="3261" spans="2:9">
      <c r="B3261" s="3">
        <v>37132</v>
      </c>
      <c r="C3261" s="1">
        <v>4350.91</v>
      </c>
      <c r="D3261" s="1">
        <v>4508.6899999999996</v>
      </c>
      <c r="E3261" s="1">
        <v>4342.01</v>
      </c>
      <c r="F3261" s="1">
        <v>4508.6899999999996</v>
      </c>
      <c r="G3261" s="1">
        <v>65658578</v>
      </c>
      <c r="H3261" s="1">
        <f t="shared" si="50"/>
        <v>65659</v>
      </c>
      <c r="I3261" s="1" t="b">
        <v>0</v>
      </c>
    </row>
    <row r="3262" spans="2:9">
      <c r="B3262" s="3">
        <v>37133</v>
      </c>
      <c r="C3262" s="1">
        <v>4495.92</v>
      </c>
      <c r="D3262" s="1">
        <v>4576.33</v>
      </c>
      <c r="E3262" s="1">
        <v>4469.59</v>
      </c>
      <c r="F3262" s="1">
        <v>4503.8599999999997</v>
      </c>
      <c r="G3262" s="1">
        <v>63325494</v>
      </c>
      <c r="H3262" s="1">
        <f t="shared" si="50"/>
        <v>63325</v>
      </c>
      <c r="I3262" s="1" t="b">
        <v>0</v>
      </c>
    </row>
    <row r="3263" spans="2:9">
      <c r="B3263" s="3">
        <v>37134</v>
      </c>
      <c r="C3263" s="1">
        <v>4450.2</v>
      </c>
      <c r="D3263" s="1">
        <v>4513.26</v>
      </c>
      <c r="E3263" s="1">
        <v>4430.43</v>
      </c>
      <c r="F3263" s="1">
        <v>4509.4399999999996</v>
      </c>
      <c r="G3263" s="1">
        <v>52152892</v>
      </c>
      <c r="H3263" s="1">
        <f t="shared" si="50"/>
        <v>52153</v>
      </c>
      <c r="I3263" s="1" t="b">
        <v>0</v>
      </c>
    </row>
    <row r="3264" spans="2:9">
      <c r="B3264" s="3">
        <v>37137</v>
      </c>
      <c r="C3264" s="1">
        <v>4520</v>
      </c>
      <c r="D3264" s="1">
        <v>4526.2700000000004</v>
      </c>
      <c r="E3264" s="1">
        <v>4446.2700000000004</v>
      </c>
      <c r="F3264" s="1">
        <v>4454.7700000000004</v>
      </c>
      <c r="G3264" s="1">
        <v>41521054</v>
      </c>
      <c r="H3264" s="1">
        <f t="shared" si="50"/>
        <v>41521</v>
      </c>
      <c r="I3264" s="1" t="b">
        <v>0</v>
      </c>
    </row>
    <row r="3265" spans="2:9">
      <c r="B3265" s="3">
        <v>37138</v>
      </c>
      <c r="C3265" s="1">
        <v>4450.5600000000004</v>
      </c>
      <c r="D3265" s="1">
        <v>4493.53</v>
      </c>
      <c r="E3265" s="1">
        <v>4403.96</v>
      </c>
      <c r="F3265" s="1">
        <v>4493.53</v>
      </c>
      <c r="G3265" s="1">
        <v>51496359</v>
      </c>
      <c r="H3265" s="1">
        <f t="shared" si="50"/>
        <v>51496</v>
      </c>
      <c r="I3265" s="1" t="b">
        <v>0</v>
      </c>
    </row>
    <row r="3266" spans="2:9">
      <c r="B3266" s="3">
        <v>37139</v>
      </c>
      <c r="C3266" s="1">
        <v>4476.8</v>
      </c>
      <c r="D3266" s="1">
        <v>4510.58</v>
      </c>
      <c r="E3266" s="1">
        <v>4410.78</v>
      </c>
      <c r="F3266" s="1">
        <v>4424.91</v>
      </c>
      <c r="G3266" s="1">
        <v>43890961</v>
      </c>
      <c r="H3266" s="1">
        <f t="shared" si="50"/>
        <v>43891</v>
      </c>
      <c r="I3266" s="1" t="b">
        <v>0</v>
      </c>
    </row>
    <row r="3267" spans="2:9">
      <c r="B3267" s="3">
        <v>37140</v>
      </c>
      <c r="C3267" s="1">
        <v>4398.53</v>
      </c>
      <c r="D3267" s="1">
        <v>4412.42</v>
      </c>
      <c r="E3267" s="1">
        <v>4314.08</v>
      </c>
      <c r="F3267" s="1">
        <v>4338.26</v>
      </c>
      <c r="G3267" s="1">
        <v>37145475</v>
      </c>
      <c r="H3267" s="1">
        <f t="shared" si="50"/>
        <v>37145</v>
      </c>
      <c r="I3267" s="1" t="b">
        <v>0</v>
      </c>
    </row>
    <row r="3268" spans="2:9">
      <c r="B3268" s="3">
        <v>37141</v>
      </c>
      <c r="C3268" s="1">
        <v>4274.76</v>
      </c>
      <c r="D3268" s="1">
        <v>4305.6499999999996</v>
      </c>
      <c r="E3268" s="1">
        <v>4244.8599999999997</v>
      </c>
      <c r="F3268" s="1">
        <v>4302.16</v>
      </c>
      <c r="G3268" s="1">
        <v>34122093</v>
      </c>
      <c r="H3268" s="1">
        <f t="shared" si="50"/>
        <v>34122</v>
      </c>
      <c r="I3268" s="1" t="b">
        <v>0</v>
      </c>
    </row>
    <row r="3269" spans="2:9">
      <c r="B3269" s="3">
        <v>37144</v>
      </c>
      <c r="C3269" s="1">
        <v>4254.4799999999996</v>
      </c>
      <c r="D3269" s="1">
        <v>4305.74</v>
      </c>
      <c r="E3269" s="1">
        <v>4214.9399999999996</v>
      </c>
      <c r="F3269" s="1">
        <v>4289.1000000000004</v>
      </c>
      <c r="G3269" s="1">
        <v>27189002</v>
      </c>
      <c r="H3269" s="1">
        <f t="shared" si="50"/>
        <v>27189</v>
      </c>
      <c r="I3269" s="1" t="b">
        <v>0</v>
      </c>
    </row>
    <row r="3270" spans="2:9">
      <c r="B3270" s="3">
        <v>37145</v>
      </c>
      <c r="C3270" s="1">
        <v>4294.62</v>
      </c>
      <c r="D3270" s="1">
        <v>4304.57</v>
      </c>
      <c r="E3270" s="1">
        <v>4169.67</v>
      </c>
      <c r="F3270" s="1">
        <v>4176.93</v>
      </c>
      <c r="G3270" s="1">
        <v>32858996</v>
      </c>
      <c r="H3270" s="1">
        <f t="shared" si="50"/>
        <v>32859</v>
      </c>
      <c r="I3270" s="1" t="b">
        <v>0</v>
      </c>
    </row>
    <row r="3271" spans="2:9">
      <c r="B3271" s="3">
        <v>37147</v>
      </c>
      <c r="C3271" s="1">
        <v>3902.93</v>
      </c>
      <c r="D3271" s="1">
        <v>3952.49</v>
      </c>
      <c r="E3271" s="1">
        <v>3902.93</v>
      </c>
      <c r="F3271" s="1">
        <v>3952.49</v>
      </c>
      <c r="G3271" s="1">
        <v>17823716</v>
      </c>
      <c r="H3271" s="1">
        <f t="shared" ref="H3271:H3334" si="51">ROUND(G3271/1000,0)</f>
        <v>17824</v>
      </c>
      <c r="I3271" s="1" t="b">
        <v>0</v>
      </c>
    </row>
    <row r="3272" spans="2:9">
      <c r="B3272" s="3">
        <v>37148</v>
      </c>
      <c r="C3272" s="1">
        <v>3871.31</v>
      </c>
      <c r="D3272" s="1">
        <v>3916.93</v>
      </c>
      <c r="E3272" s="1">
        <v>3763.42</v>
      </c>
      <c r="F3272" s="1">
        <v>3774.62</v>
      </c>
      <c r="G3272" s="1">
        <v>47989515</v>
      </c>
      <c r="H3272" s="1">
        <f t="shared" si="51"/>
        <v>47990</v>
      </c>
      <c r="I3272" s="1" t="b">
        <v>0</v>
      </c>
    </row>
    <row r="3273" spans="2:9">
      <c r="B3273" s="3">
        <v>37153</v>
      </c>
      <c r="C3273" s="1">
        <v>3670.73</v>
      </c>
      <c r="D3273" s="1">
        <v>3781.17</v>
      </c>
      <c r="E3273" s="1">
        <v>3663.66</v>
      </c>
      <c r="F3273" s="1">
        <v>3781.17</v>
      </c>
      <c r="G3273" s="1">
        <v>26380691</v>
      </c>
      <c r="H3273" s="1">
        <f t="shared" si="51"/>
        <v>26381</v>
      </c>
      <c r="I3273" s="1" t="b">
        <v>1</v>
      </c>
    </row>
    <row r="3274" spans="2:9">
      <c r="B3274" s="3">
        <v>37154</v>
      </c>
      <c r="C3274" s="1">
        <v>3693.91</v>
      </c>
      <c r="D3274" s="1">
        <v>3725.91</v>
      </c>
      <c r="E3274" s="1">
        <v>3693.11</v>
      </c>
      <c r="F3274" s="1">
        <v>3698.84</v>
      </c>
      <c r="G3274" s="1">
        <v>27900335</v>
      </c>
      <c r="H3274" s="1">
        <f t="shared" si="51"/>
        <v>27900</v>
      </c>
      <c r="I3274" s="1" t="b">
        <v>0</v>
      </c>
    </row>
    <row r="3275" spans="2:9">
      <c r="B3275" s="3">
        <v>37155</v>
      </c>
      <c r="C3275" s="1">
        <v>3599.73</v>
      </c>
      <c r="D3275" s="1">
        <v>3607.2</v>
      </c>
      <c r="E3275" s="1">
        <v>3588.46</v>
      </c>
      <c r="F3275" s="1">
        <v>3591.85</v>
      </c>
      <c r="G3275" s="1">
        <v>13125529</v>
      </c>
      <c r="H3275" s="1">
        <f t="shared" si="51"/>
        <v>13126</v>
      </c>
      <c r="I3275" s="1" t="b">
        <v>0</v>
      </c>
    </row>
    <row r="3276" spans="2:9">
      <c r="B3276" s="3">
        <v>37158</v>
      </c>
      <c r="C3276" s="1">
        <v>3503.33</v>
      </c>
      <c r="D3276" s="1">
        <v>3547.67</v>
      </c>
      <c r="E3276" s="1">
        <v>3461.97</v>
      </c>
      <c r="F3276" s="1">
        <v>3533.51</v>
      </c>
      <c r="G3276" s="1">
        <v>43651196</v>
      </c>
      <c r="H3276" s="1">
        <f t="shared" si="51"/>
        <v>43651</v>
      </c>
      <c r="I3276" s="1" t="b">
        <v>0</v>
      </c>
    </row>
    <row r="3277" spans="2:9">
      <c r="B3277" s="3">
        <v>37159</v>
      </c>
      <c r="C3277" s="1">
        <v>3622.46</v>
      </c>
      <c r="D3277" s="1">
        <v>3649.19</v>
      </c>
      <c r="E3277" s="1">
        <v>3473.56</v>
      </c>
      <c r="F3277" s="1">
        <v>3493.78</v>
      </c>
      <c r="G3277" s="1">
        <v>62163359</v>
      </c>
      <c r="H3277" s="1">
        <f t="shared" si="51"/>
        <v>62163</v>
      </c>
      <c r="I3277" s="1" t="b">
        <v>0</v>
      </c>
    </row>
    <row r="3278" spans="2:9">
      <c r="B3278" s="3">
        <v>37160</v>
      </c>
      <c r="C3278" s="1">
        <v>3475.87</v>
      </c>
      <c r="D3278" s="1">
        <v>3625.53</v>
      </c>
      <c r="E3278" s="1">
        <v>3411.68</v>
      </c>
      <c r="F3278" s="1">
        <v>3625.53</v>
      </c>
      <c r="G3278" s="1">
        <v>60685070</v>
      </c>
      <c r="H3278" s="1">
        <f t="shared" si="51"/>
        <v>60685</v>
      </c>
      <c r="I3278" s="1" t="b">
        <v>0</v>
      </c>
    </row>
    <row r="3279" spans="2:9">
      <c r="B3279" s="3">
        <v>37161</v>
      </c>
      <c r="C3279" s="1">
        <v>3586.81</v>
      </c>
      <c r="D3279" s="1">
        <v>3602.18</v>
      </c>
      <c r="E3279" s="1">
        <v>3546.27</v>
      </c>
      <c r="F3279" s="1">
        <v>3567.63</v>
      </c>
      <c r="G3279" s="1">
        <v>39087003</v>
      </c>
      <c r="H3279" s="1">
        <f t="shared" si="51"/>
        <v>39087</v>
      </c>
      <c r="I3279" s="1" t="b">
        <v>0</v>
      </c>
    </row>
    <row r="3280" spans="2:9">
      <c r="B3280" s="3">
        <v>37162</v>
      </c>
      <c r="C3280" s="1">
        <v>3587.81</v>
      </c>
      <c r="D3280" s="1">
        <v>3645.48</v>
      </c>
      <c r="E3280" s="1">
        <v>3587.81</v>
      </c>
      <c r="F3280" s="1">
        <v>3636.94</v>
      </c>
      <c r="G3280" s="1">
        <v>50177499</v>
      </c>
      <c r="H3280" s="1">
        <f t="shared" si="51"/>
        <v>50177</v>
      </c>
      <c r="I3280" s="1" t="b">
        <v>0</v>
      </c>
    </row>
    <row r="3281" spans="2:9">
      <c r="B3281" s="3">
        <v>37166</v>
      </c>
      <c r="C3281" s="1">
        <v>3623.67</v>
      </c>
      <c r="D3281" s="1">
        <v>3623.67</v>
      </c>
      <c r="E3281" s="1">
        <v>3484.08</v>
      </c>
      <c r="F3281" s="1">
        <v>3492.12</v>
      </c>
      <c r="G3281" s="1">
        <v>23717087</v>
      </c>
      <c r="H3281" s="1">
        <f t="shared" si="51"/>
        <v>23717</v>
      </c>
      <c r="I3281" s="1" t="b">
        <v>0</v>
      </c>
    </row>
    <row r="3282" spans="2:9">
      <c r="B3282" s="3">
        <v>37167</v>
      </c>
      <c r="C3282" s="1">
        <v>3480.19</v>
      </c>
      <c r="D3282" s="1">
        <v>3511.38</v>
      </c>
      <c r="E3282" s="1">
        <v>3436.25</v>
      </c>
      <c r="F3282" s="1">
        <v>3446.26</v>
      </c>
      <c r="G3282" s="1">
        <v>29553879</v>
      </c>
      <c r="H3282" s="1">
        <f t="shared" si="51"/>
        <v>29554</v>
      </c>
      <c r="I3282" s="1" t="b">
        <v>0</v>
      </c>
    </row>
    <row r="3283" spans="2:9">
      <c r="B3283" s="3">
        <v>37168</v>
      </c>
      <c r="C3283" s="1">
        <v>3610.16</v>
      </c>
      <c r="D3283" s="1">
        <v>3610.16</v>
      </c>
      <c r="E3283" s="1">
        <v>3491.32</v>
      </c>
      <c r="F3283" s="1">
        <v>3493.66</v>
      </c>
      <c r="G3283" s="1">
        <v>44478633</v>
      </c>
      <c r="H3283" s="1">
        <f t="shared" si="51"/>
        <v>44479</v>
      </c>
      <c r="I3283" s="1" t="b">
        <v>0</v>
      </c>
    </row>
    <row r="3284" spans="2:9">
      <c r="B3284" s="3">
        <v>37169</v>
      </c>
      <c r="C3284" s="1">
        <v>3502.37</v>
      </c>
      <c r="D3284" s="1">
        <v>3585.64</v>
      </c>
      <c r="E3284" s="1">
        <v>3467.94</v>
      </c>
      <c r="F3284" s="1">
        <v>3585.46</v>
      </c>
      <c r="G3284" s="1">
        <v>41755182</v>
      </c>
      <c r="H3284" s="1">
        <f t="shared" si="51"/>
        <v>41755</v>
      </c>
      <c r="I3284" s="1" t="b">
        <v>0</v>
      </c>
    </row>
    <row r="3285" spans="2:9">
      <c r="B3285" s="3">
        <v>37172</v>
      </c>
      <c r="C3285" s="1">
        <v>3519.35</v>
      </c>
      <c r="D3285" s="1">
        <v>3568.19</v>
      </c>
      <c r="E3285" s="1">
        <v>3495.93</v>
      </c>
      <c r="F3285" s="1">
        <v>3520.35</v>
      </c>
      <c r="G3285" s="1">
        <v>26888908</v>
      </c>
      <c r="H3285" s="1">
        <f t="shared" si="51"/>
        <v>26889</v>
      </c>
      <c r="I3285" s="1" t="b">
        <v>0</v>
      </c>
    </row>
    <row r="3286" spans="2:9">
      <c r="B3286" s="3">
        <v>37173</v>
      </c>
      <c r="C3286" s="1">
        <v>3561.16</v>
      </c>
      <c r="D3286" s="1">
        <v>3618.93</v>
      </c>
      <c r="E3286" s="1">
        <v>3535.2</v>
      </c>
      <c r="F3286" s="1">
        <v>3618.93</v>
      </c>
      <c r="G3286" s="1">
        <v>36349095</v>
      </c>
      <c r="H3286" s="1">
        <f t="shared" si="51"/>
        <v>36349</v>
      </c>
      <c r="I3286" s="1" t="b">
        <v>0</v>
      </c>
    </row>
    <row r="3287" spans="2:9">
      <c r="B3287" s="3">
        <v>37175</v>
      </c>
      <c r="C3287" s="1">
        <v>3721.06</v>
      </c>
      <c r="D3287" s="1">
        <v>3810.84</v>
      </c>
      <c r="E3287" s="1">
        <v>3716.19</v>
      </c>
      <c r="F3287" s="1">
        <v>3789.93</v>
      </c>
      <c r="G3287" s="1">
        <v>51559079</v>
      </c>
      <c r="H3287" s="1">
        <f t="shared" si="51"/>
        <v>51559</v>
      </c>
      <c r="I3287" s="1" t="b">
        <v>0</v>
      </c>
    </row>
    <row r="3288" spans="2:9">
      <c r="B3288" s="3">
        <v>37176</v>
      </c>
      <c r="C3288" s="1">
        <v>3898.36</v>
      </c>
      <c r="D3288" s="1">
        <v>3898.36</v>
      </c>
      <c r="E3288" s="1">
        <v>3769.89</v>
      </c>
      <c r="F3288" s="1">
        <v>3801.5</v>
      </c>
      <c r="G3288" s="1">
        <v>72751276</v>
      </c>
      <c r="H3288" s="1">
        <f t="shared" si="51"/>
        <v>72751</v>
      </c>
      <c r="I3288" s="1" t="b">
        <v>0</v>
      </c>
    </row>
    <row r="3289" spans="2:9">
      <c r="B3289" s="3">
        <v>37179</v>
      </c>
      <c r="C3289" s="1">
        <v>3724.66</v>
      </c>
      <c r="D3289" s="1">
        <v>3756.4</v>
      </c>
      <c r="E3289" s="1">
        <v>3706.15</v>
      </c>
      <c r="F3289" s="1">
        <v>3712.82</v>
      </c>
      <c r="G3289" s="1">
        <v>32198736</v>
      </c>
      <c r="H3289" s="1">
        <f t="shared" si="51"/>
        <v>32199</v>
      </c>
      <c r="I3289" s="1" t="b">
        <v>0</v>
      </c>
    </row>
    <row r="3290" spans="2:9">
      <c r="B3290" s="3">
        <v>37180</v>
      </c>
      <c r="C3290" s="1">
        <v>3715.09</v>
      </c>
      <c r="D3290" s="1">
        <v>3794.86</v>
      </c>
      <c r="E3290" s="1">
        <v>3699.82</v>
      </c>
      <c r="F3290" s="1">
        <v>3794.86</v>
      </c>
      <c r="G3290" s="1">
        <v>31858764</v>
      </c>
      <c r="H3290" s="1">
        <f t="shared" si="51"/>
        <v>31859</v>
      </c>
      <c r="I3290" s="1" t="b">
        <v>0</v>
      </c>
    </row>
    <row r="3291" spans="2:9">
      <c r="B3291" s="3">
        <v>37181</v>
      </c>
      <c r="C3291" s="1">
        <v>3829.61</v>
      </c>
      <c r="D3291" s="1">
        <v>3872.81</v>
      </c>
      <c r="E3291" s="1">
        <v>3800.2</v>
      </c>
      <c r="F3291" s="1">
        <v>3817.13</v>
      </c>
      <c r="G3291" s="1">
        <v>61789326</v>
      </c>
      <c r="H3291" s="1">
        <f t="shared" si="51"/>
        <v>61789</v>
      </c>
      <c r="I3291" s="1" t="b">
        <v>1</v>
      </c>
    </row>
    <row r="3292" spans="2:9">
      <c r="B3292" s="3">
        <v>37182</v>
      </c>
      <c r="C3292" s="1">
        <v>3761.1</v>
      </c>
      <c r="D3292" s="1">
        <v>3811.2</v>
      </c>
      <c r="E3292" s="1">
        <v>3758.58</v>
      </c>
      <c r="F3292" s="1">
        <v>3811.2</v>
      </c>
      <c r="G3292" s="1">
        <v>35924708</v>
      </c>
      <c r="H3292" s="1">
        <f t="shared" si="51"/>
        <v>35925</v>
      </c>
      <c r="I3292" s="1" t="b">
        <v>0</v>
      </c>
    </row>
    <row r="3293" spans="2:9">
      <c r="B3293" s="3">
        <v>37183</v>
      </c>
      <c r="C3293" s="1">
        <v>3786.19</v>
      </c>
      <c r="D3293" s="1">
        <v>3860.16</v>
      </c>
      <c r="E3293" s="1">
        <v>3759.51</v>
      </c>
      <c r="F3293" s="1">
        <v>3845.62</v>
      </c>
      <c r="G3293" s="1">
        <v>52237232</v>
      </c>
      <c r="H3293" s="1">
        <f t="shared" si="51"/>
        <v>52237</v>
      </c>
      <c r="I3293" s="1" t="b">
        <v>0</v>
      </c>
    </row>
    <row r="3294" spans="2:9">
      <c r="B3294" s="3">
        <v>37186</v>
      </c>
      <c r="C3294" s="1">
        <v>3866.7</v>
      </c>
      <c r="D3294" s="1">
        <v>3924.3</v>
      </c>
      <c r="E3294" s="1">
        <v>3861.71</v>
      </c>
      <c r="F3294" s="1">
        <v>3900.62</v>
      </c>
      <c r="G3294" s="1">
        <v>51673524</v>
      </c>
      <c r="H3294" s="1">
        <f t="shared" si="51"/>
        <v>51674</v>
      </c>
      <c r="I3294" s="1" t="b">
        <v>0</v>
      </c>
    </row>
    <row r="3295" spans="2:9">
      <c r="B3295" s="3">
        <v>37187</v>
      </c>
      <c r="C3295" s="1">
        <v>3959.14</v>
      </c>
      <c r="D3295" s="1">
        <v>3959.14</v>
      </c>
      <c r="E3295" s="1">
        <v>3868.92</v>
      </c>
      <c r="F3295" s="1">
        <v>3874.42</v>
      </c>
      <c r="G3295" s="1">
        <v>48191540</v>
      </c>
      <c r="H3295" s="1">
        <f t="shared" si="51"/>
        <v>48192</v>
      </c>
      <c r="I3295" s="1" t="b">
        <v>0</v>
      </c>
    </row>
    <row r="3296" spans="2:9">
      <c r="B3296" s="3">
        <v>37188</v>
      </c>
      <c r="C3296" s="1">
        <v>3884.62</v>
      </c>
      <c r="D3296" s="1">
        <v>3986.67</v>
      </c>
      <c r="E3296" s="1">
        <v>3884.62</v>
      </c>
      <c r="F3296" s="1">
        <v>3986.67</v>
      </c>
      <c r="G3296" s="1">
        <v>60599334</v>
      </c>
      <c r="H3296" s="1">
        <f t="shared" si="51"/>
        <v>60599</v>
      </c>
      <c r="I3296" s="1" t="b">
        <v>0</v>
      </c>
    </row>
    <row r="3297" spans="2:9">
      <c r="B3297" s="3">
        <v>37189</v>
      </c>
      <c r="C3297" s="1">
        <v>4006.42</v>
      </c>
      <c r="D3297" s="1">
        <v>4043.21</v>
      </c>
      <c r="E3297" s="1">
        <v>3983.64</v>
      </c>
      <c r="F3297" s="1">
        <v>4012.2</v>
      </c>
      <c r="G3297" s="1">
        <v>55262301</v>
      </c>
      <c r="H3297" s="1">
        <f t="shared" si="51"/>
        <v>55262</v>
      </c>
      <c r="I3297" s="1" t="b">
        <v>0</v>
      </c>
    </row>
    <row r="3298" spans="2:9">
      <c r="B3298" s="3">
        <v>37190</v>
      </c>
      <c r="C3298" s="1">
        <v>4042.47</v>
      </c>
      <c r="D3298" s="1">
        <v>4104.21</v>
      </c>
      <c r="E3298" s="1">
        <v>4031.05</v>
      </c>
      <c r="F3298" s="1">
        <v>4043.57</v>
      </c>
      <c r="G3298" s="1">
        <v>79582121</v>
      </c>
      <c r="H3298" s="1">
        <f t="shared" si="51"/>
        <v>79582</v>
      </c>
      <c r="I3298" s="1" t="b">
        <v>0</v>
      </c>
    </row>
    <row r="3299" spans="2:9">
      <c r="B3299" s="3">
        <v>37193</v>
      </c>
      <c r="C3299" s="1">
        <v>4081.94</v>
      </c>
      <c r="D3299" s="1">
        <v>4084.89</v>
      </c>
      <c r="E3299" s="1">
        <v>4033.98</v>
      </c>
      <c r="F3299" s="1">
        <v>4065.1</v>
      </c>
      <c r="G3299" s="1">
        <v>52885784</v>
      </c>
      <c r="H3299" s="1">
        <f t="shared" si="51"/>
        <v>52886</v>
      </c>
      <c r="I3299" s="1" t="b">
        <v>0</v>
      </c>
    </row>
    <row r="3300" spans="2:9">
      <c r="B3300" s="3">
        <v>37194</v>
      </c>
      <c r="C3300" s="1">
        <v>3961.56</v>
      </c>
      <c r="D3300" s="1">
        <v>3976.22</v>
      </c>
      <c r="E3300" s="1">
        <v>3906.7</v>
      </c>
      <c r="F3300" s="1">
        <v>3915.61</v>
      </c>
      <c r="G3300" s="1">
        <v>49058181</v>
      </c>
      <c r="H3300" s="1">
        <f t="shared" si="51"/>
        <v>49058</v>
      </c>
      <c r="I3300" s="1" t="b">
        <v>0</v>
      </c>
    </row>
    <row r="3301" spans="2:9">
      <c r="B3301" s="3">
        <v>37195</v>
      </c>
      <c r="C3301" s="1">
        <v>3877.24</v>
      </c>
      <c r="D3301" s="1">
        <v>3944.31</v>
      </c>
      <c r="E3301" s="1">
        <v>3872.33</v>
      </c>
      <c r="F3301" s="1">
        <v>3903.49</v>
      </c>
      <c r="G3301" s="1">
        <v>50785001</v>
      </c>
      <c r="H3301" s="1">
        <f t="shared" si="51"/>
        <v>50785</v>
      </c>
      <c r="I3301" s="1" t="b">
        <v>0</v>
      </c>
    </row>
    <row r="3302" spans="2:9">
      <c r="B3302" s="3">
        <v>37196</v>
      </c>
      <c r="C3302" s="1">
        <v>3939.08</v>
      </c>
      <c r="D3302" s="1">
        <v>3960.32</v>
      </c>
      <c r="E3302" s="1">
        <v>3910.84</v>
      </c>
      <c r="F3302" s="1">
        <v>3929.69</v>
      </c>
      <c r="G3302" s="1">
        <v>49731469</v>
      </c>
      <c r="H3302" s="1">
        <f t="shared" si="51"/>
        <v>49731</v>
      </c>
      <c r="I3302" s="1" t="b">
        <v>0</v>
      </c>
    </row>
    <row r="3303" spans="2:9">
      <c r="B3303" s="3">
        <v>37197</v>
      </c>
      <c r="C3303" s="1">
        <v>3999.86</v>
      </c>
      <c r="D3303" s="1">
        <v>4037.31</v>
      </c>
      <c r="E3303" s="1">
        <v>3981.61</v>
      </c>
      <c r="F3303" s="1">
        <v>3998.48</v>
      </c>
      <c r="G3303" s="1">
        <v>66296363</v>
      </c>
      <c r="H3303" s="1">
        <f t="shared" si="51"/>
        <v>66296</v>
      </c>
      <c r="I3303" s="1" t="b">
        <v>0</v>
      </c>
    </row>
    <row r="3304" spans="2:9">
      <c r="B3304" s="3">
        <v>37200</v>
      </c>
      <c r="C3304" s="1">
        <v>4014.74</v>
      </c>
      <c r="D3304" s="1">
        <v>4080.51</v>
      </c>
      <c r="E3304" s="1">
        <v>3984.68</v>
      </c>
      <c r="F3304" s="1">
        <v>4080.51</v>
      </c>
      <c r="G3304" s="1">
        <v>67645890</v>
      </c>
      <c r="H3304" s="1">
        <f t="shared" si="51"/>
        <v>67646</v>
      </c>
      <c r="I3304" s="1" t="b">
        <v>0</v>
      </c>
    </row>
    <row r="3305" spans="2:9">
      <c r="B3305" s="3">
        <v>37201</v>
      </c>
      <c r="C3305" s="1">
        <v>4136.8500000000004</v>
      </c>
      <c r="D3305" s="1">
        <v>4158.2</v>
      </c>
      <c r="E3305" s="1">
        <v>4082.92</v>
      </c>
      <c r="F3305" s="1">
        <v>4082.92</v>
      </c>
      <c r="G3305" s="1">
        <v>85062908</v>
      </c>
      <c r="H3305" s="1">
        <f t="shared" si="51"/>
        <v>85063</v>
      </c>
      <c r="I3305" s="1" t="b">
        <v>0</v>
      </c>
    </row>
    <row r="3306" spans="2:9">
      <c r="B3306" s="3">
        <v>37202</v>
      </c>
      <c r="C3306" s="1">
        <v>4135.97</v>
      </c>
      <c r="D3306" s="1">
        <v>4175.45</v>
      </c>
      <c r="E3306" s="1">
        <v>4114.84</v>
      </c>
      <c r="F3306" s="1">
        <v>4158.1499999999996</v>
      </c>
      <c r="G3306" s="1">
        <v>76029954</v>
      </c>
      <c r="H3306" s="1">
        <f t="shared" si="51"/>
        <v>76030</v>
      </c>
      <c r="I3306" s="1" t="b">
        <v>0</v>
      </c>
    </row>
    <row r="3307" spans="2:9">
      <c r="B3307" s="3">
        <v>37203</v>
      </c>
      <c r="C3307" s="1">
        <v>4179.05</v>
      </c>
      <c r="D3307" s="1">
        <v>4208.51</v>
      </c>
      <c r="E3307" s="1">
        <v>4112.07</v>
      </c>
      <c r="F3307" s="1">
        <v>4135.03</v>
      </c>
      <c r="G3307" s="1">
        <v>71917792</v>
      </c>
      <c r="H3307" s="1">
        <f t="shared" si="51"/>
        <v>71918</v>
      </c>
      <c r="I3307" s="1" t="b">
        <v>0</v>
      </c>
    </row>
    <row r="3308" spans="2:9">
      <c r="B3308" s="3">
        <v>37204</v>
      </c>
      <c r="C3308" s="1">
        <v>4135.03</v>
      </c>
      <c r="D3308" s="1">
        <v>4143.92</v>
      </c>
      <c r="E3308" s="1">
        <v>4087.35</v>
      </c>
      <c r="F3308" s="1">
        <v>4123.78</v>
      </c>
      <c r="G3308" s="1">
        <v>56813995</v>
      </c>
      <c r="H3308" s="1">
        <f t="shared" si="51"/>
        <v>56814</v>
      </c>
      <c r="I3308" s="1" t="b">
        <v>0</v>
      </c>
    </row>
    <row r="3309" spans="2:9">
      <c r="B3309" s="3">
        <v>37207</v>
      </c>
      <c r="C3309" s="1">
        <v>4126</v>
      </c>
      <c r="D3309" s="1">
        <v>4178.83</v>
      </c>
      <c r="E3309" s="1">
        <v>4090.96</v>
      </c>
      <c r="F3309" s="1">
        <v>4172.63</v>
      </c>
      <c r="G3309" s="1">
        <v>56276297</v>
      </c>
      <c r="H3309" s="1">
        <f t="shared" si="51"/>
        <v>56276</v>
      </c>
      <c r="I3309" s="1" t="b">
        <v>0</v>
      </c>
    </row>
    <row r="3310" spans="2:9">
      <c r="B3310" s="3">
        <v>37208</v>
      </c>
      <c r="C3310" s="1">
        <v>4151.46</v>
      </c>
      <c r="D3310" s="1">
        <v>4193.5</v>
      </c>
      <c r="E3310" s="1">
        <v>4134.93</v>
      </c>
      <c r="F3310" s="1">
        <v>4136.54</v>
      </c>
      <c r="G3310" s="1">
        <v>69477759</v>
      </c>
      <c r="H3310" s="1">
        <f t="shared" si="51"/>
        <v>69478</v>
      </c>
      <c r="I3310" s="1" t="b">
        <v>0</v>
      </c>
    </row>
    <row r="3311" spans="2:9">
      <c r="B3311" s="3">
        <v>37209</v>
      </c>
      <c r="C3311" s="1">
        <v>4241.04</v>
      </c>
      <c r="D3311" s="1">
        <v>4286.5200000000004</v>
      </c>
      <c r="E3311" s="1">
        <v>4210.55</v>
      </c>
      <c r="F3311" s="1">
        <v>4277.7</v>
      </c>
      <c r="G3311" s="1">
        <v>97826339</v>
      </c>
      <c r="H3311" s="1">
        <f t="shared" si="51"/>
        <v>97826</v>
      </c>
      <c r="I3311" s="1" t="b">
        <v>0</v>
      </c>
    </row>
    <row r="3312" spans="2:9">
      <c r="B3312" s="3">
        <v>37210</v>
      </c>
      <c r="C3312" s="1">
        <v>4291.1499999999996</v>
      </c>
      <c r="D3312" s="1">
        <v>4403.59</v>
      </c>
      <c r="E3312" s="1">
        <v>4285.33</v>
      </c>
      <c r="F3312" s="1">
        <v>4403.59</v>
      </c>
      <c r="G3312" s="1">
        <v>107539972</v>
      </c>
      <c r="H3312" s="1">
        <f t="shared" si="51"/>
        <v>107540</v>
      </c>
      <c r="I3312" s="1" t="b">
        <v>0</v>
      </c>
    </row>
    <row r="3313" spans="2:9">
      <c r="B3313" s="3">
        <v>37211</v>
      </c>
      <c r="C3313" s="1">
        <v>4427.78</v>
      </c>
      <c r="D3313" s="1">
        <v>4491.5</v>
      </c>
      <c r="E3313" s="1">
        <v>4395.34</v>
      </c>
      <c r="F3313" s="1">
        <v>4446.62</v>
      </c>
      <c r="G3313" s="1">
        <v>111379642</v>
      </c>
      <c r="H3313" s="1">
        <f t="shared" si="51"/>
        <v>111380</v>
      </c>
      <c r="I3313" s="1" t="b">
        <v>0</v>
      </c>
    </row>
    <row r="3314" spans="2:9">
      <c r="B3314" s="3">
        <v>37214</v>
      </c>
      <c r="C3314" s="1">
        <v>4459.3900000000003</v>
      </c>
      <c r="D3314" s="1">
        <v>4556.54</v>
      </c>
      <c r="E3314" s="1">
        <v>4436.8999999999996</v>
      </c>
      <c r="F3314" s="1">
        <v>4548.63</v>
      </c>
      <c r="G3314" s="1">
        <v>94613378</v>
      </c>
      <c r="H3314" s="1">
        <f t="shared" si="51"/>
        <v>94613</v>
      </c>
      <c r="I3314" s="1" t="b">
        <v>0</v>
      </c>
    </row>
    <row r="3315" spans="2:9">
      <c r="B3315" s="3">
        <v>37215</v>
      </c>
      <c r="C3315" s="1">
        <v>4577.26</v>
      </c>
      <c r="D3315" s="1">
        <v>4605.68</v>
      </c>
      <c r="E3315" s="1">
        <v>4452.93</v>
      </c>
      <c r="F3315" s="1">
        <v>4455.8</v>
      </c>
      <c r="G3315" s="1">
        <v>122349852</v>
      </c>
      <c r="H3315" s="1">
        <f t="shared" si="51"/>
        <v>122350</v>
      </c>
      <c r="I3315" s="1" t="b">
        <v>0</v>
      </c>
    </row>
    <row r="3316" spans="2:9">
      <c r="B3316" s="3">
        <v>37216</v>
      </c>
      <c r="C3316" s="1">
        <v>4409.07</v>
      </c>
      <c r="D3316" s="1">
        <v>4533.37</v>
      </c>
      <c r="E3316" s="1">
        <v>4401.46</v>
      </c>
      <c r="F3316" s="1">
        <v>4533.37</v>
      </c>
      <c r="G3316" s="1">
        <v>84443640</v>
      </c>
      <c r="H3316" s="1">
        <f t="shared" si="51"/>
        <v>84444</v>
      </c>
      <c r="I3316" s="1" t="b">
        <v>1</v>
      </c>
    </row>
    <row r="3317" spans="2:9">
      <c r="B3317" s="3">
        <v>37217</v>
      </c>
      <c r="C3317" s="1">
        <v>4538.29</v>
      </c>
      <c r="D3317" s="1">
        <v>4557.28</v>
      </c>
      <c r="E3317" s="1">
        <v>4438.3999999999996</v>
      </c>
      <c r="F3317" s="1">
        <v>4450.0200000000004</v>
      </c>
      <c r="G3317" s="1">
        <v>78887192</v>
      </c>
      <c r="H3317" s="1">
        <f t="shared" si="51"/>
        <v>78887</v>
      </c>
      <c r="I3317" s="1" t="b">
        <v>0</v>
      </c>
    </row>
    <row r="3318" spans="2:9">
      <c r="B3318" s="3">
        <v>37218</v>
      </c>
      <c r="C3318" s="1">
        <v>4470.42</v>
      </c>
      <c r="D3318" s="1">
        <v>4534.7</v>
      </c>
      <c r="E3318" s="1">
        <v>4440.8900000000003</v>
      </c>
      <c r="F3318" s="1">
        <v>4519.08</v>
      </c>
      <c r="G3318" s="1">
        <v>87474743</v>
      </c>
      <c r="H3318" s="1">
        <f t="shared" si="51"/>
        <v>87475</v>
      </c>
      <c r="I3318" s="1" t="b">
        <v>0</v>
      </c>
    </row>
    <row r="3319" spans="2:9">
      <c r="B3319" s="3">
        <v>37221</v>
      </c>
      <c r="C3319" s="1">
        <v>4560.5600000000004</v>
      </c>
      <c r="D3319" s="1">
        <v>4622.33</v>
      </c>
      <c r="E3319" s="1">
        <v>4560.5600000000004</v>
      </c>
      <c r="F3319" s="1">
        <v>4608.32</v>
      </c>
      <c r="G3319" s="1">
        <v>107993680</v>
      </c>
      <c r="H3319" s="1">
        <f t="shared" si="51"/>
        <v>107994</v>
      </c>
      <c r="I3319" s="1" t="b">
        <v>0</v>
      </c>
    </row>
    <row r="3320" spans="2:9">
      <c r="B3320" s="3">
        <v>37222</v>
      </c>
      <c r="C3320" s="1">
        <v>4722.18</v>
      </c>
      <c r="D3320" s="1">
        <v>4722.18</v>
      </c>
      <c r="E3320" s="1">
        <v>4523</v>
      </c>
      <c r="F3320" s="1">
        <v>4580.33</v>
      </c>
      <c r="G3320" s="1">
        <v>125819493</v>
      </c>
      <c r="H3320" s="1">
        <f t="shared" si="51"/>
        <v>125819</v>
      </c>
      <c r="I3320" s="1" t="b">
        <v>0</v>
      </c>
    </row>
    <row r="3321" spans="2:9">
      <c r="B3321" s="3">
        <v>37223</v>
      </c>
      <c r="C3321" s="1">
        <v>4578.7</v>
      </c>
      <c r="D3321" s="1">
        <v>4617.8999999999996</v>
      </c>
      <c r="E3321" s="1">
        <v>4447.58</v>
      </c>
      <c r="F3321" s="1">
        <v>4447.58</v>
      </c>
      <c r="G3321" s="1">
        <v>99015709</v>
      </c>
      <c r="H3321" s="1">
        <f t="shared" si="51"/>
        <v>99016</v>
      </c>
      <c r="I3321" s="1" t="b">
        <v>0</v>
      </c>
    </row>
    <row r="3322" spans="2:9">
      <c r="B3322" s="3">
        <v>37224</v>
      </c>
      <c r="C3322" s="1">
        <v>4398.12</v>
      </c>
      <c r="D3322" s="1">
        <v>4465.83</v>
      </c>
      <c r="E3322" s="1">
        <v>4376.22</v>
      </c>
      <c r="F3322" s="1">
        <v>4465.83</v>
      </c>
      <c r="G3322" s="1">
        <v>66425380</v>
      </c>
      <c r="H3322" s="1">
        <f t="shared" si="51"/>
        <v>66425</v>
      </c>
      <c r="I3322" s="1" t="b">
        <v>0</v>
      </c>
    </row>
    <row r="3323" spans="2:9">
      <c r="B3323" s="3">
        <v>37225</v>
      </c>
      <c r="C3323" s="1">
        <v>4497.25</v>
      </c>
      <c r="D3323" s="1">
        <v>4507.9399999999996</v>
      </c>
      <c r="E3323" s="1">
        <v>4441.12</v>
      </c>
      <c r="F3323" s="1">
        <v>4441.12</v>
      </c>
      <c r="G3323" s="1">
        <v>82279555</v>
      </c>
      <c r="H3323" s="1">
        <f t="shared" si="51"/>
        <v>82280</v>
      </c>
      <c r="I3323" s="1" t="b">
        <v>0</v>
      </c>
    </row>
    <row r="3324" spans="2:9">
      <c r="B3324" s="3">
        <v>37228</v>
      </c>
      <c r="C3324" s="1">
        <v>4534.37</v>
      </c>
      <c r="D3324" s="1">
        <v>4647.71</v>
      </c>
      <c r="E3324" s="1">
        <v>4532.1899999999996</v>
      </c>
      <c r="F3324" s="1">
        <v>4646.6099999999997</v>
      </c>
      <c r="G3324" s="1">
        <v>92641864</v>
      </c>
      <c r="H3324" s="1">
        <f t="shared" si="51"/>
        <v>92642</v>
      </c>
      <c r="I3324" s="1" t="b">
        <v>0</v>
      </c>
    </row>
    <row r="3325" spans="2:9">
      <c r="B3325" s="3">
        <v>37229</v>
      </c>
      <c r="C3325" s="1">
        <v>4638.8900000000003</v>
      </c>
      <c r="D3325" s="1">
        <v>4767.92</v>
      </c>
      <c r="E3325" s="1">
        <v>4603.12</v>
      </c>
      <c r="F3325" s="1">
        <v>4766.43</v>
      </c>
      <c r="G3325" s="1">
        <v>120698197</v>
      </c>
      <c r="H3325" s="1">
        <f t="shared" si="51"/>
        <v>120698</v>
      </c>
      <c r="I3325" s="1" t="b">
        <v>0</v>
      </c>
    </row>
    <row r="3326" spans="2:9">
      <c r="B3326" s="3">
        <v>37230</v>
      </c>
      <c r="C3326" s="1">
        <v>4892.3100000000004</v>
      </c>
      <c r="D3326" s="1">
        <v>4968.6400000000003</v>
      </c>
      <c r="E3326" s="1">
        <v>4854.24</v>
      </c>
      <c r="F3326" s="1">
        <v>4924.5600000000004</v>
      </c>
      <c r="G3326" s="1">
        <v>175582667</v>
      </c>
      <c r="H3326" s="1">
        <f t="shared" si="51"/>
        <v>175583</v>
      </c>
      <c r="I3326" s="1" t="b">
        <v>0</v>
      </c>
    </row>
    <row r="3327" spans="2:9">
      <c r="B3327" s="3">
        <v>37231</v>
      </c>
      <c r="C3327" s="1">
        <v>5097.57</v>
      </c>
      <c r="D3327" s="1">
        <v>5214.7700000000004</v>
      </c>
      <c r="E3327" s="1">
        <v>5084.1400000000003</v>
      </c>
      <c r="F3327" s="1">
        <v>5208.8599999999997</v>
      </c>
      <c r="G3327" s="1">
        <v>175044772</v>
      </c>
      <c r="H3327" s="1">
        <f t="shared" si="51"/>
        <v>175045</v>
      </c>
      <c r="I3327" s="1" t="b">
        <v>0</v>
      </c>
    </row>
    <row r="3328" spans="2:9">
      <c r="B3328" s="3">
        <v>37232</v>
      </c>
      <c r="C3328" s="1">
        <v>5234.54</v>
      </c>
      <c r="D3328" s="1">
        <v>5335.01</v>
      </c>
      <c r="E3328" s="1">
        <v>5180.3999999999996</v>
      </c>
      <c r="F3328" s="1">
        <v>5333.93</v>
      </c>
      <c r="G3328" s="1">
        <v>184168133</v>
      </c>
      <c r="H3328" s="1">
        <f t="shared" si="51"/>
        <v>184168</v>
      </c>
      <c r="I3328" s="1" t="b">
        <v>0</v>
      </c>
    </row>
    <row r="3329" spans="2:9">
      <c r="B3329" s="3">
        <v>37235</v>
      </c>
      <c r="C3329" s="1">
        <v>5345.51</v>
      </c>
      <c r="D3329" s="1">
        <v>5435.48</v>
      </c>
      <c r="E3329" s="1">
        <v>5304.99</v>
      </c>
      <c r="F3329" s="1">
        <v>5321.28</v>
      </c>
      <c r="G3329" s="1">
        <v>167564924</v>
      </c>
      <c r="H3329" s="1">
        <f t="shared" si="51"/>
        <v>167565</v>
      </c>
      <c r="I3329" s="1" t="b">
        <v>0</v>
      </c>
    </row>
    <row r="3330" spans="2:9">
      <c r="B3330" s="3">
        <v>37236</v>
      </c>
      <c r="C3330" s="1">
        <v>5252.71</v>
      </c>
      <c r="D3330" s="1">
        <v>5322.05</v>
      </c>
      <c r="E3330" s="1">
        <v>5191.32</v>
      </c>
      <c r="F3330" s="1">
        <v>5273.97</v>
      </c>
      <c r="G3330" s="1">
        <v>149931227</v>
      </c>
      <c r="H3330" s="1">
        <f t="shared" si="51"/>
        <v>149931</v>
      </c>
      <c r="I3330" s="1" t="b">
        <v>0</v>
      </c>
    </row>
    <row r="3331" spans="2:9">
      <c r="B3331" s="3">
        <v>37237</v>
      </c>
      <c r="C3331" s="1">
        <v>5333.73</v>
      </c>
      <c r="D3331" s="1">
        <v>5553.89</v>
      </c>
      <c r="E3331" s="1">
        <v>5333.73</v>
      </c>
      <c r="F3331" s="1">
        <v>5539.31</v>
      </c>
      <c r="G3331" s="1">
        <v>168205097</v>
      </c>
      <c r="H3331" s="1">
        <f t="shared" si="51"/>
        <v>168205</v>
      </c>
      <c r="I3331" s="1" t="b">
        <v>0</v>
      </c>
    </row>
    <row r="3332" spans="2:9">
      <c r="B3332" s="3">
        <v>37238</v>
      </c>
      <c r="C3332" s="1">
        <v>5623.6</v>
      </c>
      <c r="D3332" s="1">
        <v>5651.98</v>
      </c>
      <c r="E3332" s="1">
        <v>5349.67</v>
      </c>
      <c r="F3332" s="1">
        <v>5407.54</v>
      </c>
      <c r="G3332" s="1">
        <v>227505499</v>
      </c>
      <c r="H3332" s="1">
        <f t="shared" si="51"/>
        <v>227505</v>
      </c>
      <c r="I3332" s="1" t="b">
        <v>0</v>
      </c>
    </row>
    <row r="3333" spans="2:9">
      <c r="B3333" s="3">
        <v>37239</v>
      </c>
      <c r="C3333" s="1">
        <v>5293.52</v>
      </c>
      <c r="D3333" s="1">
        <v>5486.73</v>
      </c>
      <c r="E3333" s="1">
        <v>5293.52</v>
      </c>
      <c r="F3333" s="1">
        <v>5486.73</v>
      </c>
      <c r="G3333" s="1">
        <v>157956099</v>
      </c>
      <c r="H3333" s="1">
        <f t="shared" si="51"/>
        <v>157956</v>
      </c>
      <c r="I3333" s="1" t="b">
        <v>0</v>
      </c>
    </row>
    <row r="3334" spans="2:9">
      <c r="B3334" s="3">
        <v>37242</v>
      </c>
      <c r="C3334" s="1">
        <v>5502.04</v>
      </c>
      <c r="D3334" s="1">
        <v>5535.75</v>
      </c>
      <c r="E3334" s="1">
        <v>5413.97</v>
      </c>
      <c r="F3334" s="1">
        <v>5456.15</v>
      </c>
      <c r="G3334" s="1">
        <v>141421206</v>
      </c>
      <c r="H3334" s="1">
        <f t="shared" si="51"/>
        <v>141421</v>
      </c>
      <c r="I3334" s="1" t="b">
        <v>0</v>
      </c>
    </row>
    <row r="3335" spans="2:9">
      <c r="B3335" s="3">
        <v>37243</v>
      </c>
      <c r="C3335" s="1">
        <v>5588.45</v>
      </c>
      <c r="D3335" s="1">
        <v>5588.45</v>
      </c>
      <c r="E3335" s="1">
        <v>5309.38</v>
      </c>
      <c r="F3335" s="1">
        <v>5329.19</v>
      </c>
      <c r="G3335" s="1">
        <v>145548460</v>
      </c>
      <c r="H3335" s="1">
        <f t="shared" ref="H3335:H3398" si="52">ROUND(G3335/1000,0)</f>
        <v>145548</v>
      </c>
      <c r="I3335" s="1" t="b">
        <v>0</v>
      </c>
    </row>
    <row r="3336" spans="2:9">
      <c r="B3336" s="3">
        <v>37244</v>
      </c>
      <c r="C3336" s="1">
        <v>5391.31</v>
      </c>
      <c r="D3336" s="1">
        <v>5402.65</v>
      </c>
      <c r="E3336" s="1">
        <v>5214.13</v>
      </c>
      <c r="F3336" s="1">
        <v>5221.96</v>
      </c>
      <c r="G3336" s="1">
        <v>115875498</v>
      </c>
      <c r="H3336" s="1">
        <f t="shared" si="52"/>
        <v>115875</v>
      </c>
      <c r="I3336" s="1" t="b">
        <v>1</v>
      </c>
    </row>
    <row r="3337" spans="2:9">
      <c r="B3337" s="3">
        <v>37245</v>
      </c>
      <c r="C3337" s="1">
        <v>5199.47</v>
      </c>
      <c r="D3337" s="1">
        <v>5309.1</v>
      </c>
      <c r="E3337" s="1">
        <v>5142.83</v>
      </c>
      <c r="F3337" s="1">
        <v>5309.1</v>
      </c>
      <c r="G3337" s="1">
        <v>101756008</v>
      </c>
      <c r="H3337" s="1">
        <f t="shared" si="52"/>
        <v>101756</v>
      </c>
      <c r="I3337" s="1" t="b">
        <v>0</v>
      </c>
    </row>
    <row r="3338" spans="2:9">
      <c r="B3338" s="3">
        <v>37246</v>
      </c>
      <c r="C3338" s="1">
        <v>5209.2700000000004</v>
      </c>
      <c r="D3338" s="1">
        <v>5264.08</v>
      </c>
      <c r="E3338" s="1">
        <v>5090.55</v>
      </c>
      <c r="F3338" s="1">
        <v>5109.24</v>
      </c>
      <c r="G3338" s="1">
        <v>110000373</v>
      </c>
      <c r="H3338" s="1">
        <f t="shared" si="52"/>
        <v>110000</v>
      </c>
      <c r="I3338" s="1" t="b">
        <v>0</v>
      </c>
    </row>
    <row r="3339" spans="2:9">
      <c r="B3339" s="3">
        <v>37249</v>
      </c>
      <c r="C3339" s="1">
        <v>5132.6099999999997</v>
      </c>
      <c r="D3339" s="1">
        <v>5208</v>
      </c>
      <c r="E3339" s="1">
        <v>5100.5200000000004</v>
      </c>
      <c r="F3339" s="1">
        <v>5164.7299999999996</v>
      </c>
      <c r="G3339" s="1">
        <v>87519594</v>
      </c>
      <c r="H3339" s="1">
        <f t="shared" si="52"/>
        <v>87520</v>
      </c>
      <c r="I3339" s="1" t="b">
        <v>0</v>
      </c>
    </row>
    <row r="3340" spans="2:9">
      <c r="B3340" s="3">
        <v>37250</v>
      </c>
      <c r="C3340" s="1">
        <v>5198.17</v>
      </c>
      <c r="D3340" s="1">
        <v>5381.22</v>
      </c>
      <c r="E3340" s="1">
        <v>5197.32</v>
      </c>
      <c r="F3340" s="1">
        <v>5372.81</v>
      </c>
      <c r="G3340" s="1">
        <v>121834039</v>
      </c>
      <c r="H3340" s="1">
        <f t="shared" si="52"/>
        <v>121834</v>
      </c>
      <c r="I3340" s="1" t="b">
        <v>0</v>
      </c>
    </row>
    <row r="3341" spans="2:9">
      <c r="B3341" s="3">
        <v>37251</v>
      </c>
      <c r="C3341" s="1">
        <v>5421.73</v>
      </c>
      <c r="D3341" s="1">
        <v>5481.62</v>
      </c>
      <c r="E3341" s="1">
        <v>5348.15</v>
      </c>
      <c r="F3341" s="1">
        <v>5392.43</v>
      </c>
      <c r="G3341" s="1">
        <v>156415267</v>
      </c>
      <c r="H3341" s="1">
        <f t="shared" si="52"/>
        <v>156415</v>
      </c>
      <c r="I3341" s="1" t="b">
        <v>0</v>
      </c>
    </row>
    <row r="3342" spans="2:9">
      <c r="B3342" s="3">
        <v>37252</v>
      </c>
      <c r="C3342" s="1">
        <v>5464.52</v>
      </c>
      <c r="D3342" s="1">
        <v>5505.19</v>
      </c>
      <c r="E3342" s="1">
        <v>5293.54</v>
      </c>
      <c r="F3342" s="1">
        <v>5332.98</v>
      </c>
      <c r="G3342" s="1">
        <v>160998419</v>
      </c>
      <c r="H3342" s="1">
        <f t="shared" si="52"/>
        <v>160998</v>
      </c>
      <c r="I3342" s="1" t="b">
        <v>0</v>
      </c>
    </row>
    <row r="3343" spans="2:9">
      <c r="B3343" s="3">
        <v>37253</v>
      </c>
      <c r="C3343" s="1">
        <v>5372.85</v>
      </c>
      <c r="D3343" s="1">
        <v>5408.15</v>
      </c>
      <c r="E3343" s="1">
        <v>5307.38</v>
      </c>
      <c r="F3343" s="1">
        <v>5398.28</v>
      </c>
      <c r="G3343" s="1">
        <v>124140156</v>
      </c>
      <c r="H3343" s="1">
        <f t="shared" si="52"/>
        <v>124140</v>
      </c>
      <c r="I3343" s="1" t="b">
        <v>0</v>
      </c>
    </row>
    <row r="3344" spans="2:9">
      <c r="B3344" s="3">
        <v>37256</v>
      </c>
      <c r="C3344" s="1">
        <v>5481.07</v>
      </c>
      <c r="D3344" s="1">
        <v>5583.82</v>
      </c>
      <c r="E3344" s="1">
        <v>5477.53</v>
      </c>
      <c r="F3344" s="1">
        <v>5551.24</v>
      </c>
      <c r="G3344" s="1">
        <v>141588084</v>
      </c>
      <c r="H3344" s="1">
        <f t="shared" si="52"/>
        <v>141588</v>
      </c>
      <c r="I3344" s="1" t="b">
        <v>0</v>
      </c>
    </row>
    <row r="3345" spans="2:9">
      <c r="B3345" s="3">
        <v>37258</v>
      </c>
      <c r="C3345" s="1">
        <v>5575.34</v>
      </c>
      <c r="D3345" s="1">
        <v>5645.11</v>
      </c>
      <c r="E3345" s="1">
        <v>5493.59</v>
      </c>
      <c r="F3345" s="1">
        <v>5600.05</v>
      </c>
      <c r="G3345" s="1">
        <v>167326231</v>
      </c>
      <c r="H3345" s="1">
        <f t="shared" si="52"/>
        <v>167326</v>
      </c>
      <c r="I3345" s="1" t="b">
        <v>0</v>
      </c>
    </row>
    <row r="3346" spans="2:9">
      <c r="B3346" s="3">
        <v>37259</v>
      </c>
      <c r="C3346" s="1">
        <v>5684.91</v>
      </c>
      <c r="D3346" s="1">
        <v>5690.29</v>
      </c>
      <c r="E3346" s="1">
        <v>5517.4</v>
      </c>
      <c r="F3346" s="1">
        <v>5526.32</v>
      </c>
      <c r="G3346" s="1">
        <v>159385471</v>
      </c>
      <c r="H3346" s="1">
        <f t="shared" si="52"/>
        <v>159385</v>
      </c>
      <c r="I3346" s="1" t="b">
        <v>0</v>
      </c>
    </row>
    <row r="3347" spans="2:9">
      <c r="B3347" s="3">
        <v>37260</v>
      </c>
      <c r="C3347" s="1">
        <v>5678.36</v>
      </c>
      <c r="D3347" s="1">
        <v>5684.88</v>
      </c>
      <c r="E3347" s="1">
        <v>5600.93</v>
      </c>
      <c r="F3347" s="1">
        <v>5638.53</v>
      </c>
      <c r="G3347" s="1">
        <v>162751005</v>
      </c>
      <c r="H3347" s="1">
        <f t="shared" si="52"/>
        <v>162751</v>
      </c>
      <c r="I3347" s="1" t="b">
        <v>0</v>
      </c>
    </row>
    <row r="3348" spans="2:9">
      <c r="B3348" s="3">
        <v>37263</v>
      </c>
      <c r="C3348" s="1">
        <v>5691.15</v>
      </c>
      <c r="D3348" s="1">
        <v>5834.89</v>
      </c>
      <c r="E3348" s="1">
        <v>5657.93</v>
      </c>
      <c r="F3348" s="1">
        <v>5834.89</v>
      </c>
      <c r="G3348" s="1">
        <v>170618422</v>
      </c>
      <c r="H3348" s="1">
        <f t="shared" si="52"/>
        <v>170618</v>
      </c>
      <c r="I3348" s="1" t="b">
        <v>0</v>
      </c>
    </row>
    <row r="3349" spans="2:9">
      <c r="B3349" s="3">
        <v>37264</v>
      </c>
      <c r="C3349" s="1">
        <v>5843.68</v>
      </c>
      <c r="D3349" s="1">
        <v>5885.6</v>
      </c>
      <c r="E3349" s="1">
        <v>5753.62</v>
      </c>
      <c r="F3349" s="1">
        <v>5810.08</v>
      </c>
      <c r="G3349" s="1">
        <v>187447827</v>
      </c>
      <c r="H3349" s="1">
        <f t="shared" si="52"/>
        <v>187448</v>
      </c>
      <c r="I3349" s="1" t="b">
        <v>0</v>
      </c>
    </row>
    <row r="3350" spans="2:9">
      <c r="B3350" s="3">
        <v>37265</v>
      </c>
      <c r="C3350" s="1">
        <v>5885.89</v>
      </c>
      <c r="D3350" s="1">
        <v>5915.42</v>
      </c>
      <c r="E3350" s="1">
        <v>5781.62</v>
      </c>
      <c r="F3350" s="1">
        <v>5865.54</v>
      </c>
      <c r="G3350" s="1">
        <v>191561721</v>
      </c>
      <c r="H3350" s="1">
        <f t="shared" si="52"/>
        <v>191562</v>
      </c>
      <c r="I3350" s="1" t="b">
        <v>0</v>
      </c>
    </row>
    <row r="3351" spans="2:9">
      <c r="B3351" s="3">
        <v>37266</v>
      </c>
      <c r="C3351" s="1">
        <v>5868.54</v>
      </c>
      <c r="D3351" s="1">
        <v>5910.77</v>
      </c>
      <c r="E3351" s="1">
        <v>5806.13</v>
      </c>
      <c r="F3351" s="1">
        <v>5871.28</v>
      </c>
      <c r="G3351" s="1">
        <v>179884391</v>
      </c>
      <c r="H3351" s="1">
        <f t="shared" si="52"/>
        <v>179884</v>
      </c>
      <c r="I3351" s="1" t="b">
        <v>0</v>
      </c>
    </row>
    <row r="3352" spans="2:9">
      <c r="B3352" s="3">
        <v>37267</v>
      </c>
      <c r="C3352" s="1">
        <v>5889.49</v>
      </c>
      <c r="D3352" s="1">
        <v>5926.99</v>
      </c>
      <c r="E3352" s="1">
        <v>5685.29</v>
      </c>
      <c r="F3352" s="1">
        <v>5687.59</v>
      </c>
      <c r="G3352" s="1">
        <v>196076204</v>
      </c>
      <c r="H3352" s="1">
        <f t="shared" si="52"/>
        <v>196076</v>
      </c>
      <c r="I3352" s="1" t="b">
        <v>0</v>
      </c>
    </row>
    <row r="3353" spans="2:9">
      <c r="B3353" s="3">
        <v>37270</v>
      </c>
      <c r="C3353" s="1">
        <v>5625.64</v>
      </c>
      <c r="D3353" s="1">
        <v>5661.02</v>
      </c>
      <c r="E3353" s="1">
        <v>5578.46</v>
      </c>
      <c r="F3353" s="1">
        <v>5611.86</v>
      </c>
      <c r="G3353" s="1">
        <v>105947044</v>
      </c>
      <c r="H3353" s="1">
        <f t="shared" si="52"/>
        <v>105947</v>
      </c>
      <c r="I3353" s="1" t="b">
        <v>0</v>
      </c>
    </row>
    <row r="3354" spans="2:9">
      <c r="B3354" s="3">
        <v>37271</v>
      </c>
      <c r="C3354" s="1">
        <v>5582.65</v>
      </c>
      <c r="D3354" s="1">
        <v>5628.65</v>
      </c>
      <c r="E3354" s="1">
        <v>5494.04</v>
      </c>
      <c r="F3354" s="1">
        <v>5592.74</v>
      </c>
      <c r="G3354" s="1">
        <v>117527648</v>
      </c>
      <c r="H3354" s="1">
        <f t="shared" si="52"/>
        <v>117528</v>
      </c>
      <c r="I3354" s="1" t="b">
        <v>0</v>
      </c>
    </row>
    <row r="3355" spans="2:9">
      <c r="B3355" s="3">
        <v>37272</v>
      </c>
      <c r="C3355" s="1">
        <v>5615.29</v>
      </c>
      <c r="D3355" s="1">
        <v>5645.4</v>
      </c>
      <c r="E3355" s="1">
        <v>5488.33</v>
      </c>
      <c r="F3355" s="1">
        <v>5488.33</v>
      </c>
      <c r="G3355" s="1">
        <v>116958157</v>
      </c>
      <c r="H3355" s="1">
        <f t="shared" si="52"/>
        <v>116958</v>
      </c>
      <c r="I3355" s="1" t="b">
        <v>1</v>
      </c>
    </row>
    <row r="3356" spans="2:9">
      <c r="B3356" s="3">
        <v>37273</v>
      </c>
      <c r="C3356" s="1">
        <v>5375.4</v>
      </c>
      <c r="D3356" s="1">
        <v>5519.81</v>
      </c>
      <c r="E3356" s="1">
        <v>5375.4</v>
      </c>
      <c r="F3356" s="1">
        <v>5501.13</v>
      </c>
      <c r="G3356" s="1">
        <v>101368487</v>
      </c>
      <c r="H3356" s="1">
        <f t="shared" si="52"/>
        <v>101368</v>
      </c>
      <c r="I3356" s="1" t="b">
        <v>0</v>
      </c>
    </row>
    <row r="3357" spans="2:9">
      <c r="B3357" s="3">
        <v>37274</v>
      </c>
      <c r="C3357" s="1">
        <v>5589.61</v>
      </c>
      <c r="D3357" s="1">
        <v>5632.17</v>
      </c>
      <c r="E3357" s="1">
        <v>5511.29</v>
      </c>
      <c r="F3357" s="1">
        <v>5522.8</v>
      </c>
      <c r="G3357" s="1">
        <v>134266289</v>
      </c>
      <c r="H3357" s="1">
        <f t="shared" si="52"/>
        <v>134266</v>
      </c>
      <c r="I3357" s="1" t="b">
        <v>0</v>
      </c>
    </row>
    <row r="3358" spans="2:9">
      <c r="B3358" s="3">
        <v>37277</v>
      </c>
      <c r="C3358" s="1">
        <v>5569.6</v>
      </c>
      <c r="D3358" s="1">
        <v>5799.87</v>
      </c>
      <c r="E3358" s="1">
        <v>5565.01</v>
      </c>
      <c r="F3358" s="1">
        <v>5798.05</v>
      </c>
      <c r="G3358" s="1">
        <v>132926811</v>
      </c>
      <c r="H3358" s="1">
        <f t="shared" si="52"/>
        <v>132927</v>
      </c>
      <c r="I3358" s="1" t="b">
        <v>0</v>
      </c>
    </row>
    <row r="3359" spans="2:9">
      <c r="B3359" s="3">
        <v>37278</v>
      </c>
      <c r="C3359" s="1">
        <v>5863.58</v>
      </c>
      <c r="D3359" s="1">
        <v>5880.83</v>
      </c>
      <c r="E3359" s="1">
        <v>5731.7</v>
      </c>
      <c r="F3359" s="1">
        <v>5804.1</v>
      </c>
      <c r="G3359" s="1">
        <v>176858806</v>
      </c>
      <c r="H3359" s="1">
        <f t="shared" si="52"/>
        <v>176859</v>
      </c>
      <c r="I3359" s="1" t="b">
        <v>0</v>
      </c>
    </row>
    <row r="3360" spans="2:9">
      <c r="B3360" s="3">
        <v>37279</v>
      </c>
      <c r="C3360" s="1">
        <v>5770.96</v>
      </c>
      <c r="D3360" s="1">
        <v>5958.39</v>
      </c>
      <c r="E3360" s="1">
        <v>5744.89</v>
      </c>
      <c r="F3360" s="1">
        <v>5769.78</v>
      </c>
      <c r="G3360" s="1">
        <v>202926717</v>
      </c>
      <c r="H3360" s="1">
        <f t="shared" si="52"/>
        <v>202927</v>
      </c>
      <c r="I3360" s="1" t="b">
        <v>0</v>
      </c>
    </row>
    <row r="3361" spans="2:9">
      <c r="B3361" s="3">
        <v>37280</v>
      </c>
      <c r="C3361" s="1">
        <v>5853.87</v>
      </c>
      <c r="D3361" s="1">
        <v>5875.32</v>
      </c>
      <c r="E3361" s="1">
        <v>5735.7</v>
      </c>
      <c r="F3361" s="1">
        <v>5801.92</v>
      </c>
      <c r="G3361" s="1">
        <v>142563541</v>
      </c>
      <c r="H3361" s="1">
        <f t="shared" si="52"/>
        <v>142564</v>
      </c>
      <c r="I3361" s="1" t="b">
        <v>0</v>
      </c>
    </row>
    <row r="3362" spans="2:9">
      <c r="B3362" s="3">
        <v>37281</v>
      </c>
      <c r="C3362" s="1">
        <v>5925.78</v>
      </c>
      <c r="D3362" s="1">
        <v>5978.57</v>
      </c>
      <c r="E3362" s="1">
        <v>5897.67</v>
      </c>
      <c r="F3362" s="1">
        <v>5950.64</v>
      </c>
      <c r="G3362" s="1">
        <v>175400876</v>
      </c>
      <c r="H3362" s="1">
        <f t="shared" si="52"/>
        <v>175401</v>
      </c>
      <c r="I3362" s="1" t="b">
        <v>0</v>
      </c>
    </row>
    <row r="3363" spans="2:9">
      <c r="B3363" s="3">
        <v>37284</v>
      </c>
      <c r="C3363" s="1">
        <v>6026.87</v>
      </c>
      <c r="D3363" s="1">
        <v>6049.12</v>
      </c>
      <c r="E3363" s="1">
        <v>5984.21</v>
      </c>
      <c r="F3363" s="1">
        <v>6007.33</v>
      </c>
      <c r="G3363" s="1">
        <v>151276386</v>
      </c>
      <c r="H3363" s="1">
        <f t="shared" si="52"/>
        <v>151276</v>
      </c>
      <c r="I3363" s="1" t="b">
        <v>0</v>
      </c>
    </row>
    <row r="3364" spans="2:9">
      <c r="B3364" s="3">
        <v>37285</v>
      </c>
      <c r="C3364" s="1">
        <v>6008.22</v>
      </c>
      <c r="D3364" s="1">
        <v>6008.22</v>
      </c>
      <c r="E3364" s="1">
        <v>5841.44</v>
      </c>
      <c r="F3364" s="1">
        <v>5846.19</v>
      </c>
      <c r="G3364" s="1">
        <v>128163602</v>
      </c>
      <c r="H3364" s="1">
        <f t="shared" si="52"/>
        <v>128164</v>
      </c>
      <c r="I3364" s="1" t="b">
        <v>0</v>
      </c>
    </row>
    <row r="3365" spans="2:9">
      <c r="B3365" s="3">
        <v>37286</v>
      </c>
      <c r="C3365" s="1">
        <v>5738.99</v>
      </c>
      <c r="D3365" s="1">
        <v>5849.36</v>
      </c>
      <c r="E3365" s="1">
        <v>5738.99</v>
      </c>
      <c r="F3365" s="1">
        <v>5812.67</v>
      </c>
      <c r="G3365" s="1">
        <v>115800885</v>
      </c>
      <c r="H3365" s="1">
        <f t="shared" si="52"/>
        <v>115801</v>
      </c>
      <c r="I3365" s="1" t="b">
        <v>0</v>
      </c>
    </row>
    <row r="3366" spans="2:9">
      <c r="B3366" s="3">
        <v>37287</v>
      </c>
      <c r="C3366" s="1">
        <v>5871.38</v>
      </c>
      <c r="D3366" s="1">
        <v>5915.38</v>
      </c>
      <c r="E3366" s="1">
        <v>5823.94</v>
      </c>
      <c r="F3366" s="1">
        <v>5872.14</v>
      </c>
      <c r="G3366" s="1">
        <v>137155198</v>
      </c>
      <c r="H3366" s="1">
        <f t="shared" si="52"/>
        <v>137155</v>
      </c>
      <c r="I3366" s="1" t="b">
        <v>0</v>
      </c>
    </row>
    <row r="3367" spans="2:9">
      <c r="B3367" s="3">
        <v>37288</v>
      </c>
      <c r="C3367" s="1">
        <v>5948.1</v>
      </c>
      <c r="D3367" s="1">
        <v>5948.1</v>
      </c>
      <c r="E3367" s="1">
        <v>5849.05</v>
      </c>
      <c r="F3367" s="1">
        <v>5857.93</v>
      </c>
      <c r="G3367" s="1">
        <v>133481374</v>
      </c>
      <c r="H3367" s="1">
        <f t="shared" si="52"/>
        <v>133481</v>
      </c>
      <c r="I3367" s="1" t="b">
        <v>0</v>
      </c>
    </row>
    <row r="3368" spans="2:9">
      <c r="B3368" s="3">
        <v>37291</v>
      </c>
      <c r="C3368" s="1">
        <v>5867.45</v>
      </c>
      <c r="D3368" s="1">
        <v>5909.46</v>
      </c>
      <c r="E3368" s="1">
        <v>5834.5</v>
      </c>
      <c r="F3368" s="1">
        <v>5849.85</v>
      </c>
      <c r="G3368" s="1">
        <v>88610294</v>
      </c>
      <c r="H3368" s="1">
        <f t="shared" si="52"/>
        <v>88610</v>
      </c>
      <c r="I3368" s="1" t="b">
        <v>0</v>
      </c>
    </row>
    <row r="3369" spans="2:9">
      <c r="B3369" s="3">
        <v>37292</v>
      </c>
      <c r="C3369" s="1">
        <v>5812.7</v>
      </c>
      <c r="D3369" s="1">
        <v>5849.02</v>
      </c>
      <c r="E3369" s="1">
        <v>5773.07</v>
      </c>
      <c r="F3369" s="1">
        <v>5844.25</v>
      </c>
      <c r="G3369" s="1">
        <v>83188540</v>
      </c>
      <c r="H3369" s="1">
        <f t="shared" si="52"/>
        <v>83189</v>
      </c>
      <c r="I3369" s="1" t="b">
        <v>0</v>
      </c>
    </row>
    <row r="3370" spans="2:9">
      <c r="B3370" s="3">
        <v>37293</v>
      </c>
      <c r="C3370" s="1">
        <v>5887.31</v>
      </c>
      <c r="D3370" s="1">
        <v>5978.89</v>
      </c>
      <c r="E3370" s="1">
        <v>5887.31</v>
      </c>
      <c r="F3370" s="1">
        <v>5926.08</v>
      </c>
      <c r="G3370" s="1">
        <v>140023640</v>
      </c>
      <c r="H3370" s="1">
        <f t="shared" si="52"/>
        <v>140024</v>
      </c>
      <c r="I3370" s="1" t="b">
        <v>0</v>
      </c>
    </row>
    <row r="3371" spans="2:9">
      <c r="B3371" s="3">
        <v>37305</v>
      </c>
      <c r="C3371" s="1">
        <v>6048.65</v>
      </c>
      <c r="D3371" s="1">
        <v>6048.65</v>
      </c>
      <c r="E3371" s="1">
        <v>5953.75</v>
      </c>
      <c r="F3371" s="1">
        <v>5968.61</v>
      </c>
      <c r="G3371" s="1">
        <v>123316408</v>
      </c>
      <c r="H3371" s="1">
        <f t="shared" si="52"/>
        <v>123316</v>
      </c>
      <c r="I3371" s="1" t="b">
        <v>0</v>
      </c>
    </row>
    <row r="3372" spans="2:9">
      <c r="B3372" s="3">
        <v>37306</v>
      </c>
      <c r="C3372" s="1">
        <v>6000.61</v>
      </c>
      <c r="D3372" s="1">
        <v>6000.61</v>
      </c>
      <c r="E3372" s="1">
        <v>5860.31</v>
      </c>
      <c r="F3372" s="1">
        <v>5861.66</v>
      </c>
      <c r="G3372" s="1">
        <v>120475482</v>
      </c>
      <c r="H3372" s="1">
        <f t="shared" si="52"/>
        <v>120475</v>
      </c>
      <c r="I3372" s="1" t="b">
        <v>0</v>
      </c>
    </row>
    <row r="3373" spans="2:9">
      <c r="B3373" s="3">
        <v>37307</v>
      </c>
      <c r="C3373" s="1">
        <v>5817.74</v>
      </c>
      <c r="D3373" s="1">
        <v>5838.65</v>
      </c>
      <c r="E3373" s="1">
        <v>5685.82</v>
      </c>
      <c r="F3373" s="1">
        <v>5692.18</v>
      </c>
      <c r="G3373" s="1">
        <v>97585132</v>
      </c>
      <c r="H3373" s="1">
        <f t="shared" si="52"/>
        <v>97585</v>
      </c>
      <c r="I3373" s="1" t="b">
        <v>1</v>
      </c>
    </row>
    <row r="3374" spans="2:9">
      <c r="B3374" s="3">
        <v>37308</v>
      </c>
      <c r="C3374" s="1">
        <v>5766.4</v>
      </c>
      <c r="D3374" s="1">
        <v>5769.59</v>
      </c>
      <c r="E3374" s="1">
        <v>5640.15</v>
      </c>
      <c r="F3374" s="1">
        <v>5656.1</v>
      </c>
      <c r="G3374" s="1">
        <v>89381916</v>
      </c>
      <c r="H3374" s="1">
        <f t="shared" si="52"/>
        <v>89382</v>
      </c>
      <c r="I3374" s="1" t="b">
        <v>0</v>
      </c>
    </row>
    <row r="3375" spans="2:9">
      <c r="B3375" s="3">
        <v>37309</v>
      </c>
      <c r="C3375" s="1">
        <v>5562.17</v>
      </c>
      <c r="D3375" s="1">
        <v>5632.12</v>
      </c>
      <c r="E3375" s="1">
        <v>5532.17</v>
      </c>
      <c r="F3375" s="1">
        <v>5609.83</v>
      </c>
      <c r="G3375" s="1">
        <v>79741892</v>
      </c>
      <c r="H3375" s="1">
        <f t="shared" si="52"/>
        <v>79742</v>
      </c>
      <c r="I3375" s="1" t="b">
        <v>0</v>
      </c>
    </row>
    <row r="3376" spans="2:9">
      <c r="B3376" s="3">
        <v>37312</v>
      </c>
      <c r="C3376" s="1">
        <v>5644.22</v>
      </c>
      <c r="D3376" s="1">
        <v>5663.62</v>
      </c>
      <c r="E3376" s="1">
        <v>5499.85</v>
      </c>
      <c r="F3376" s="1">
        <v>5510.71</v>
      </c>
      <c r="G3376" s="1">
        <v>68820535</v>
      </c>
      <c r="H3376" s="1">
        <f t="shared" si="52"/>
        <v>68821</v>
      </c>
      <c r="I3376" s="1" t="b">
        <v>0</v>
      </c>
    </row>
    <row r="3377" spans="2:9">
      <c r="B3377" s="3">
        <v>37313</v>
      </c>
      <c r="C3377" s="1">
        <v>5607.28</v>
      </c>
      <c r="D3377" s="1">
        <v>5629.68</v>
      </c>
      <c r="E3377" s="1">
        <v>5492.94</v>
      </c>
      <c r="F3377" s="1">
        <v>5499.79</v>
      </c>
      <c r="G3377" s="1">
        <v>93596923</v>
      </c>
      <c r="H3377" s="1">
        <f t="shared" si="52"/>
        <v>93597</v>
      </c>
      <c r="I3377" s="1" t="b">
        <v>0</v>
      </c>
    </row>
    <row r="3378" spans="2:9">
      <c r="B3378" s="3">
        <v>37314</v>
      </c>
      <c r="C3378" s="1">
        <v>5536.81</v>
      </c>
      <c r="D3378" s="1">
        <v>5699.67</v>
      </c>
      <c r="E3378" s="1">
        <v>5536.81</v>
      </c>
      <c r="F3378" s="1">
        <v>5696.11</v>
      </c>
      <c r="G3378" s="1">
        <v>110911410</v>
      </c>
      <c r="H3378" s="1">
        <f t="shared" si="52"/>
        <v>110911</v>
      </c>
      <c r="I3378" s="1" t="b">
        <v>0</v>
      </c>
    </row>
    <row r="3379" spans="2:9">
      <c r="B3379" s="3">
        <v>37316</v>
      </c>
      <c r="C3379" s="1">
        <v>5672.03</v>
      </c>
      <c r="D3379" s="1">
        <v>5736.22</v>
      </c>
      <c r="E3379" s="1">
        <v>5645.8</v>
      </c>
      <c r="F3379" s="1">
        <v>5680.78</v>
      </c>
      <c r="G3379" s="1">
        <v>113957381</v>
      </c>
      <c r="H3379" s="1">
        <f t="shared" si="52"/>
        <v>113957</v>
      </c>
      <c r="I3379" s="1" t="b">
        <v>0</v>
      </c>
    </row>
    <row r="3380" spans="2:9">
      <c r="B3380" s="3">
        <v>37319</v>
      </c>
      <c r="C3380" s="1">
        <v>5878.46</v>
      </c>
      <c r="D3380" s="1">
        <v>5923.21</v>
      </c>
      <c r="E3380" s="1">
        <v>5834.26</v>
      </c>
      <c r="F3380" s="1">
        <v>5874.48</v>
      </c>
      <c r="G3380" s="1">
        <v>131812370</v>
      </c>
      <c r="H3380" s="1">
        <f t="shared" si="52"/>
        <v>131812</v>
      </c>
      <c r="I3380" s="1" t="b">
        <v>0</v>
      </c>
    </row>
    <row r="3381" spans="2:9">
      <c r="B3381" s="3">
        <v>37320</v>
      </c>
      <c r="C3381" s="1">
        <v>6033.71</v>
      </c>
      <c r="D3381" s="1">
        <v>6033.71</v>
      </c>
      <c r="E3381" s="1">
        <v>5877.41</v>
      </c>
      <c r="F3381" s="1">
        <v>5957.75</v>
      </c>
      <c r="G3381" s="1">
        <v>166370188</v>
      </c>
      <c r="H3381" s="1">
        <f t="shared" si="52"/>
        <v>166370</v>
      </c>
      <c r="I3381" s="1" t="b">
        <v>0</v>
      </c>
    </row>
    <row r="3382" spans="2:9">
      <c r="B3382" s="3">
        <v>37321</v>
      </c>
      <c r="C3382" s="1">
        <v>5955.27</v>
      </c>
      <c r="D3382" s="1">
        <v>6097.57</v>
      </c>
      <c r="E3382" s="1">
        <v>5942.28</v>
      </c>
      <c r="F3382" s="1">
        <v>6097.57</v>
      </c>
      <c r="G3382" s="1">
        <v>170197189</v>
      </c>
      <c r="H3382" s="1">
        <f t="shared" si="52"/>
        <v>170197</v>
      </c>
      <c r="I3382" s="1" t="b">
        <v>0</v>
      </c>
    </row>
    <row r="3383" spans="2:9">
      <c r="B3383" s="3">
        <v>37322</v>
      </c>
      <c r="C3383" s="1">
        <v>6130.74</v>
      </c>
      <c r="D3383" s="1">
        <v>6137.01</v>
      </c>
      <c r="E3383" s="1">
        <v>6037.63</v>
      </c>
      <c r="F3383" s="1">
        <v>6048.15</v>
      </c>
      <c r="G3383" s="1">
        <v>179204921</v>
      </c>
      <c r="H3383" s="1">
        <f t="shared" si="52"/>
        <v>179205</v>
      </c>
      <c r="I3383" s="1" t="b">
        <v>0</v>
      </c>
    </row>
    <row r="3384" spans="2:9">
      <c r="B3384" s="3">
        <v>37323</v>
      </c>
      <c r="C3384" s="1">
        <v>6077.7</v>
      </c>
      <c r="D3384" s="1">
        <v>6125.46</v>
      </c>
      <c r="E3384" s="1">
        <v>5971.91</v>
      </c>
      <c r="F3384" s="1">
        <v>6011.65</v>
      </c>
      <c r="G3384" s="1">
        <v>152473649</v>
      </c>
      <c r="H3384" s="1">
        <f t="shared" si="52"/>
        <v>152474</v>
      </c>
      <c r="I3384" s="1" t="b">
        <v>0</v>
      </c>
    </row>
    <row r="3385" spans="2:9">
      <c r="B3385" s="3">
        <v>37326</v>
      </c>
      <c r="C3385" s="1">
        <v>6088.19</v>
      </c>
      <c r="D3385" s="1">
        <v>6212.28</v>
      </c>
      <c r="E3385" s="1">
        <v>6078.29</v>
      </c>
      <c r="F3385" s="1">
        <v>6196.26</v>
      </c>
      <c r="G3385" s="1">
        <v>166649741</v>
      </c>
      <c r="H3385" s="1">
        <f t="shared" si="52"/>
        <v>166650</v>
      </c>
      <c r="I3385" s="1" t="b">
        <v>0</v>
      </c>
    </row>
    <row r="3386" spans="2:9">
      <c r="B3386" s="3">
        <v>37327</v>
      </c>
      <c r="C3386" s="1">
        <v>6198.75</v>
      </c>
      <c r="D3386" s="1">
        <v>6208.58</v>
      </c>
      <c r="E3386" s="1">
        <v>6086.41</v>
      </c>
      <c r="F3386" s="1">
        <v>6122.54</v>
      </c>
      <c r="G3386" s="1">
        <v>131722147</v>
      </c>
      <c r="H3386" s="1">
        <f t="shared" si="52"/>
        <v>131722</v>
      </c>
      <c r="I3386" s="1" t="b">
        <v>0</v>
      </c>
    </row>
    <row r="3387" spans="2:9">
      <c r="B3387" s="3">
        <v>37328</v>
      </c>
      <c r="C3387" s="1">
        <v>6119.13</v>
      </c>
      <c r="D3387" s="1">
        <v>6203.15</v>
      </c>
      <c r="E3387" s="1">
        <v>6068.23</v>
      </c>
      <c r="F3387" s="1">
        <v>6088.34</v>
      </c>
      <c r="G3387" s="1">
        <v>130585698</v>
      </c>
      <c r="H3387" s="1">
        <f t="shared" si="52"/>
        <v>130586</v>
      </c>
      <c r="I3387" s="1" t="b">
        <v>0</v>
      </c>
    </row>
    <row r="3388" spans="2:9">
      <c r="B3388" s="3">
        <v>37329</v>
      </c>
      <c r="C3388" s="1">
        <v>6045.55</v>
      </c>
      <c r="D3388" s="1">
        <v>6111.84</v>
      </c>
      <c r="E3388" s="1">
        <v>6006.08</v>
      </c>
      <c r="F3388" s="1">
        <v>6070.5</v>
      </c>
      <c r="G3388" s="1">
        <v>107400680</v>
      </c>
      <c r="H3388" s="1">
        <f t="shared" si="52"/>
        <v>107401</v>
      </c>
      <c r="I3388" s="1" t="b">
        <v>0</v>
      </c>
    </row>
    <row r="3389" spans="2:9">
      <c r="B3389" s="3">
        <v>37330</v>
      </c>
      <c r="C3389" s="1">
        <v>6062.13</v>
      </c>
      <c r="D3389" s="1">
        <v>6112.64</v>
      </c>
      <c r="E3389" s="1">
        <v>5939.46</v>
      </c>
      <c r="F3389" s="1">
        <v>5951.45</v>
      </c>
      <c r="G3389" s="1">
        <v>120168605</v>
      </c>
      <c r="H3389" s="1">
        <f t="shared" si="52"/>
        <v>120169</v>
      </c>
      <c r="I3389" s="1" t="b">
        <v>0</v>
      </c>
    </row>
    <row r="3390" spans="2:9">
      <c r="B3390" s="3">
        <v>37333</v>
      </c>
      <c r="C3390" s="1">
        <v>5999.6</v>
      </c>
      <c r="D3390" s="1">
        <v>6002.33</v>
      </c>
      <c r="E3390" s="1">
        <v>5917.07</v>
      </c>
      <c r="F3390" s="1">
        <v>5972.11</v>
      </c>
      <c r="G3390" s="1">
        <v>73047101</v>
      </c>
      <c r="H3390" s="1">
        <f t="shared" si="52"/>
        <v>73047</v>
      </c>
      <c r="I3390" s="1" t="b">
        <v>0</v>
      </c>
    </row>
    <row r="3391" spans="2:9">
      <c r="B3391" s="3">
        <v>37334</v>
      </c>
      <c r="C3391" s="1">
        <v>5989.73</v>
      </c>
      <c r="D3391" s="1">
        <v>6007.66</v>
      </c>
      <c r="E3391" s="1">
        <v>5877.39</v>
      </c>
      <c r="F3391" s="1">
        <v>5906.73</v>
      </c>
      <c r="G3391" s="1">
        <v>86066028</v>
      </c>
      <c r="H3391" s="1">
        <f t="shared" si="52"/>
        <v>86066</v>
      </c>
      <c r="I3391" s="1" t="b">
        <v>0</v>
      </c>
    </row>
    <row r="3392" spans="2:9">
      <c r="B3392" s="3">
        <v>37335</v>
      </c>
      <c r="C3392" s="1">
        <v>5948</v>
      </c>
      <c r="D3392" s="1">
        <v>6068.29</v>
      </c>
      <c r="E3392" s="1">
        <v>5900.34</v>
      </c>
      <c r="F3392" s="1">
        <v>6059.06</v>
      </c>
      <c r="G3392" s="1">
        <v>112595180</v>
      </c>
      <c r="H3392" s="1">
        <f t="shared" si="52"/>
        <v>112595</v>
      </c>
      <c r="I3392" s="1" t="b">
        <v>1</v>
      </c>
    </row>
    <row r="3393" spans="2:9">
      <c r="B3393" s="3">
        <v>37336</v>
      </c>
      <c r="C3393" s="1">
        <v>5981.77</v>
      </c>
      <c r="D3393" s="1">
        <v>6080.45</v>
      </c>
      <c r="E3393" s="1">
        <v>5980.81</v>
      </c>
      <c r="F3393" s="1">
        <v>6046.52</v>
      </c>
      <c r="G3393" s="1">
        <v>117043773</v>
      </c>
      <c r="H3393" s="1">
        <f t="shared" si="52"/>
        <v>117044</v>
      </c>
      <c r="I3393" s="1" t="b">
        <v>0</v>
      </c>
    </row>
    <row r="3394" spans="2:9">
      <c r="B3394" s="3">
        <v>37337</v>
      </c>
      <c r="C3394" s="1">
        <v>6149.16</v>
      </c>
      <c r="D3394" s="1">
        <v>6203.21</v>
      </c>
      <c r="E3394" s="1">
        <v>6127.04</v>
      </c>
      <c r="F3394" s="1">
        <v>6140.42</v>
      </c>
      <c r="G3394" s="1">
        <v>154267441</v>
      </c>
      <c r="H3394" s="1">
        <f t="shared" si="52"/>
        <v>154267</v>
      </c>
      <c r="I3394" s="1" t="b">
        <v>0</v>
      </c>
    </row>
    <row r="3395" spans="2:9">
      <c r="B3395" s="3">
        <v>37340</v>
      </c>
      <c r="C3395" s="1">
        <v>6194.16</v>
      </c>
      <c r="D3395" s="1">
        <v>6243.51</v>
      </c>
      <c r="E3395" s="1">
        <v>6154.73</v>
      </c>
      <c r="F3395" s="1">
        <v>6219.17</v>
      </c>
      <c r="G3395" s="1">
        <v>146534330</v>
      </c>
      <c r="H3395" s="1">
        <f t="shared" si="52"/>
        <v>146534</v>
      </c>
      <c r="I3395" s="1" t="b">
        <v>0</v>
      </c>
    </row>
    <row r="3396" spans="2:9">
      <c r="B3396" s="3">
        <v>37341</v>
      </c>
      <c r="C3396" s="1">
        <v>6206.18</v>
      </c>
      <c r="D3396" s="1">
        <v>6259.81</v>
      </c>
      <c r="E3396" s="1">
        <v>6181.75</v>
      </c>
      <c r="F3396" s="1">
        <v>6242.64</v>
      </c>
      <c r="G3396" s="1">
        <v>134550396</v>
      </c>
      <c r="H3396" s="1">
        <f t="shared" si="52"/>
        <v>134550</v>
      </c>
      <c r="I3396" s="1" t="b">
        <v>0</v>
      </c>
    </row>
    <row r="3397" spans="2:9">
      <c r="B3397" s="3">
        <v>37342</v>
      </c>
      <c r="C3397" s="1">
        <v>6303.44</v>
      </c>
      <c r="D3397" s="1">
        <v>6326.43</v>
      </c>
      <c r="E3397" s="1">
        <v>6139.18</v>
      </c>
      <c r="F3397" s="1">
        <v>6147.75</v>
      </c>
      <c r="G3397" s="1">
        <v>163332541</v>
      </c>
      <c r="H3397" s="1">
        <f t="shared" si="52"/>
        <v>163333</v>
      </c>
      <c r="I3397" s="1" t="b">
        <v>0</v>
      </c>
    </row>
    <row r="3398" spans="2:9">
      <c r="B3398" s="3">
        <v>37343</v>
      </c>
      <c r="C3398" s="1">
        <v>6190.08</v>
      </c>
      <c r="D3398" s="1">
        <v>6209.92</v>
      </c>
      <c r="E3398" s="1">
        <v>6100.72</v>
      </c>
      <c r="F3398" s="1">
        <v>6209.92</v>
      </c>
      <c r="G3398" s="1">
        <v>122083069</v>
      </c>
      <c r="H3398" s="1">
        <f t="shared" si="52"/>
        <v>122083</v>
      </c>
      <c r="I3398" s="1" t="b">
        <v>0</v>
      </c>
    </row>
    <row r="3399" spans="2:9">
      <c r="B3399" s="3">
        <v>37344</v>
      </c>
      <c r="C3399" s="1">
        <v>6265.02</v>
      </c>
      <c r="D3399" s="1">
        <v>6265.02</v>
      </c>
      <c r="E3399" s="1">
        <v>6154.56</v>
      </c>
      <c r="F3399" s="1">
        <v>6167.47</v>
      </c>
      <c r="G3399" s="1">
        <v>107417279</v>
      </c>
      <c r="H3399" s="1">
        <f t="shared" ref="H3399:H3462" si="53">ROUND(G3399/1000,0)</f>
        <v>107417</v>
      </c>
      <c r="I3399" s="1" t="b">
        <v>0</v>
      </c>
    </row>
    <row r="3400" spans="2:9">
      <c r="B3400" s="3">
        <v>37347</v>
      </c>
      <c r="C3400" s="1">
        <v>6118.45</v>
      </c>
      <c r="D3400" s="1">
        <v>6213.32</v>
      </c>
      <c r="E3400" s="1">
        <v>6118.45</v>
      </c>
      <c r="F3400" s="1">
        <v>6186.44</v>
      </c>
      <c r="G3400" s="1">
        <v>98999287</v>
      </c>
      <c r="H3400" s="1">
        <f t="shared" si="53"/>
        <v>98999</v>
      </c>
      <c r="I3400" s="1" t="b">
        <v>0</v>
      </c>
    </row>
    <row r="3401" spans="2:9">
      <c r="B3401" s="3">
        <v>37348</v>
      </c>
      <c r="C3401" s="1">
        <v>6248.04</v>
      </c>
      <c r="D3401" s="1">
        <v>6326.13</v>
      </c>
      <c r="E3401" s="1">
        <v>6230.35</v>
      </c>
      <c r="F3401" s="1">
        <v>6243.46</v>
      </c>
      <c r="G3401" s="1">
        <v>148865323</v>
      </c>
      <c r="H3401" s="1">
        <f t="shared" si="53"/>
        <v>148865</v>
      </c>
      <c r="I3401" s="1" t="b">
        <v>0</v>
      </c>
    </row>
    <row r="3402" spans="2:9">
      <c r="B3402" s="3">
        <v>37349</v>
      </c>
      <c r="C3402" s="1">
        <v>6220.49</v>
      </c>
      <c r="D3402" s="1">
        <v>6306.44</v>
      </c>
      <c r="E3402" s="1">
        <v>6207.13</v>
      </c>
      <c r="F3402" s="1">
        <v>6294.66</v>
      </c>
      <c r="G3402" s="1">
        <v>144882478</v>
      </c>
      <c r="H3402" s="1">
        <f t="shared" si="53"/>
        <v>144882</v>
      </c>
      <c r="I3402" s="1" t="b">
        <v>0</v>
      </c>
    </row>
    <row r="3403" spans="2:9">
      <c r="B3403" s="3">
        <v>37350</v>
      </c>
      <c r="C3403" s="1">
        <v>6303.71</v>
      </c>
      <c r="D3403" s="1">
        <v>6307.32</v>
      </c>
      <c r="E3403" s="1">
        <v>6164.06</v>
      </c>
      <c r="F3403" s="1">
        <v>6207.09</v>
      </c>
      <c r="G3403" s="1">
        <v>149277383</v>
      </c>
      <c r="H3403" s="1">
        <f t="shared" si="53"/>
        <v>149277</v>
      </c>
      <c r="I3403" s="1" t="b">
        <v>0</v>
      </c>
    </row>
    <row r="3404" spans="2:9">
      <c r="B3404" s="3">
        <v>37354</v>
      </c>
      <c r="C3404" s="1">
        <v>6204.57</v>
      </c>
      <c r="D3404" s="1">
        <v>6246.32</v>
      </c>
      <c r="E3404" s="1">
        <v>6176.79</v>
      </c>
      <c r="F3404" s="1">
        <v>6190.83</v>
      </c>
      <c r="G3404" s="1">
        <v>115652707</v>
      </c>
      <c r="H3404" s="1">
        <f t="shared" si="53"/>
        <v>115653</v>
      </c>
      <c r="I3404" s="1" t="b">
        <v>0</v>
      </c>
    </row>
    <row r="3405" spans="2:9">
      <c r="B3405" s="3">
        <v>37355</v>
      </c>
      <c r="C3405" s="1">
        <v>6222.72</v>
      </c>
      <c r="D3405" s="1">
        <v>6235.97</v>
      </c>
      <c r="E3405" s="1">
        <v>6069.07</v>
      </c>
      <c r="F3405" s="1">
        <v>6069.85</v>
      </c>
      <c r="G3405" s="1">
        <v>103806537</v>
      </c>
      <c r="H3405" s="1">
        <f t="shared" si="53"/>
        <v>103807</v>
      </c>
      <c r="I3405" s="1" t="b">
        <v>0</v>
      </c>
    </row>
    <row r="3406" spans="2:9">
      <c r="B3406" s="3">
        <v>37356</v>
      </c>
      <c r="C3406" s="1">
        <v>6036.08</v>
      </c>
      <c r="D3406" s="1">
        <v>6082.94</v>
      </c>
      <c r="E3406" s="1">
        <v>6016.04</v>
      </c>
      <c r="F3406" s="1">
        <v>6059.21</v>
      </c>
      <c r="G3406" s="1">
        <v>91220280</v>
      </c>
      <c r="H3406" s="1">
        <f t="shared" si="53"/>
        <v>91220</v>
      </c>
      <c r="I3406" s="1" t="b">
        <v>0</v>
      </c>
    </row>
    <row r="3407" spans="2:9">
      <c r="B3407" s="3">
        <v>37357</v>
      </c>
      <c r="C3407" s="1">
        <v>6098.54</v>
      </c>
      <c r="D3407" s="1">
        <v>6145.57</v>
      </c>
      <c r="E3407" s="1">
        <v>6059.21</v>
      </c>
      <c r="F3407" s="1">
        <v>6073.76</v>
      </c>
      <c r="G3407" s="1">
        <v>106570922</v>
      </c>
      <c r="H3407" s="1">
        <f t="shared" si="53"/>
        <v>106571</v>
      </c>
      <c r="I3407" s="1" t="b">
        <v>0</v>
      </c>
    </row>
    <row r="3408" spans="2:9">
      <c r="B3408" s="3">
        <v>37358</v>
      </c>
      <c r="C3408" s="1">
        <v>6036.45</v>
      </c>
      <c r="D3408" s="1">
        <v>6182.59</v>
      </c>
      <c r="E3408" s="1">
        <v>6009.45</v>
      </c>
      <c r="F3408" s="1">
        <v>6182.59</v>
      </c>
      <c r="G3408" s="1">
        <v>118872624</v>
      </c>
      <c r="H3408" s="1">
        <f t="shared" si="53"/>
        <v>118873</v>
      </c>
      <c r="I3408" s="1" t="b">
        <v>0</v>
      </c>
    </row>
    <row r="3409" spans="2:9">
      <c r="B3409" s="3">
        <v>37361</v>
      </c>
      <c r="C3409" s="1">
        <v>6226.57</v>
      </c>
      <c r="D3409" s="1">
        <v>6261.78</v>
      </c>
      <c r="E3409" s="1">
        <v>6179.61</v>
      </c>
      <c r="F3409" s="1">
        <v>6196</v>
      </c>
      <c r="G3409" s="1">
        <v>134795914</v>
      </c>
      <c r="H3409" s="1">
        <f t="shared" si="53"/>
        <v>134796</v>
      </c>
      <c r="I3409" s="1" t="b">
        <v>0</v>
      </c>
    </row>
    <row r="3410" spans="2:9">
      <c r="B3410" s="3">
        <v>37362</v>
      </c>
      <c r="C3410" s="1">
        <v>6249.93</v>
      </c>
      <c r="D3410" s="1">
        <v>6292.18</v>
      </c>
      <c r="E3410" s="1">
        <v>6222.43</v>
      </c>
      <c r="F3410" s="1">
        <v>6257.73</v>
      </c>
      <c r="G3410" s="1">
        <v>108150863</v>
      </c>
      <c r="H3410" s="1">
        <f t="shared" si="53"/>
        <v>108151</v>
      </c>
      <c r="I3410" s="1" t="b">
        <v>0</v>
      </c>
    </row>
    <row r="3411" spans="2:9">
      <c r="B3411" s="3">
        <v>37363</v>
      </c>
      <c r="C3411" s="1">
        <v>6398.03</v>
      </c>
      <c r="D3411" s="1">
        <v>6413.76</v>
      </c>
      <c r="E3411" s="1">
        <v>6344.57</v>
      </c>
      <c r="F3411" s="1">
        <v>6390.68</v>
      </c>
      <c r="G3411" s="1">
        <v>169277703</v>
      </c>
      <c r="H3411" s="1">
        <f t="shared" si="53"/>
        <v>169278</v>
      </c>
      <c r="I3411" s="1" t="b">
        <v>1</v>
      </c>
    </row>
    <row r="3412" spans="2:9">
      <c r="B3412" s="3">
        <v>37364</v>
      </c>
      <c r="C3412" s="1">
        <v>6434.46</v>
      </c>
      <c r="D3412" s="1">
        <v>6450.3</v>
      </c>
      <c r="E3412" s="1">
        <v>6373.97</v>
      </c>
      <c r="F3412" s="1">
        <v>6387.21</v>
      </c>
      <c r="G3412" s="1">
        <v>137015533</v>
      </c>
      <c r="H3412" s="1">
        <f t="shared" si="53"/>
        <v>137016</v>
      </c>
      <c r="I3412" s="1" t="b">
        <v>0</v>
      </c>
    </row>
    <row r="3413" spans="2:9">
      <c r="B3413" s="3">
        <v>37365</v>
      </c>
      <c r="C3413" s="1">
        <v>6397.54</v>
      </c>
      <c r="D3413" s="1">
        <v>6460.87</v>
      </c>
      <c r="E3413" s="1">
        <v>6387.21</v>
      </c>
      <c r="F3413" s="1">
        <v>6448.12</v>
      </c>
      <c r="G3413" s="1">
        <v>123561919</v>
      </c>
      <c r="H3413" s="1">
        <f t="shared" si="53"/>
        <v>123562</v>
      </c>
      <c r="I3413" s="1" t="b">
        <v>0</v>
      </c>
    </row>
    <row r="3414" spans="2:9">
      <c r="B3414" s="3">
        <v>37368</v>
      </c>
      <c r="C3414" s="1">
        <v>6470.45</v>
      </c>
      <c r="D3414" s="1">
        <v>6484.93</v>
      </c>
      <c r="E3414" s="1">
        <v>6424.78</v>
      </c>
      <c r="F3414" s="1">
        <v>6462.3</v>
      </c>
      <c r="G3414" s="1">
        <v>121574113</v>
      </c>
      <c r="H3414" s="1">
        <f t="shared" si="53"/>
        <v>121574</v>
      </c>
      <c r="I3414" s="1" t="b">
        <v>0</v>
      </c>
    </row>
    <row r="3415" spans="2:9">
      <c r="B3415" s="3">
        <v>37369</v>
      </c>
      <c r="C3415" s="1">
        <v>6440.93</v>
      </c>
      <c r="D3415" s="1">
        <v>6462.88</v>
      </c>
      <c r="E3415" s="1">
        <v>6372.4</v>
      </c>
      <c r="F3415" s="1">
        <v>6390.62</v>
      </c>
      <c r="G3415" s="1">
        <v>106149582</v>
      </c>
      <c r="H3415" s="1">
        <f t="shared" si="53"/>
        <v>106150</v>
      </c>
      <c r="I3415" s="1" t="b">
        <v>0</v>
      </c>
    </row>
    <row r="3416" spans="2:9">
      <c r="B3416" s="3">
        <v>37370</v>
      </c>
      <c r="C3416" s="1">
        <v>6403.77</v>
      </c>
      <c r="D3416" s="1">
        <v>6460.66</v>
      </c>
      <c r="E3416" s="1">
        <v>6379.48</v>
      </c>
      <c r="F3416" s="1">
        <v>6455.39</v>
      </c>
      <c r="G3416" s="1">
        <v>104971176</v>
      </c>
      <c r="H3416" s="1">
        <f t="shared" si="53"/>
        <v>104971</v>
      </c>
      <c r="I3416" s="1" t="b">
        <v>0</v>
      </c>
    </row>
    <row r="3417" spans="2:9">
      <c r="B3417" s="3">
        <v>37371</v>
      </c>
      <c r="C3417" s="1">
        <v>6440.07</v>
      </c>
      <c r="D3417" s="1">
        <v>6464.42</v>
      </c>
      <c r="E3417" s="1">
        <v>6348.42</v>
      </c>
      <c r="F3417" s="1">
        <v>6355.59</v>
      </c>
      <c r="G3417" s="1">
        <v>146254861</v>
      </c>
      <c r="H3417" s="1">
        <f t="shared" si="53"/>
        <v>146255</v>
      </c>
      <c r="I3417" s="1" t="b">
        <v>0</v>
      </c>
    </row>
    <row r="3418" spans="2:9">
      <c r="B3418" s="3">
        <v>37372</v>
      </c>
      <c r="C3418" s="1">
        <v>6359.95</v>
      </c>
      <c r="D3418" s="1">
        <v>6369.95</v>
      </c>
      <c r="E3418" s="1">
        <v>6266.46</v>
      </c>
      <c r="F3418" s="1">
        <v>6306.93</v>
      </c>
      <c r="G3418" s="1">
        <v>79946614</v>
      </c>
      <c r="H3418" s="1">
        <f t="shared" si="53"/>
        <v>79947</v>
      </c>
      <c r="I3418" s="1" t="b">
        <v>0</v>
      </c>
    </row>
    <row r="3419" spans="2:9">
      <c r="B3419" s="3">
        <v>37375</v>
      </c>
      <c r="C3419" s="1">
        <v>6244.26</v>
      </c>
      <c r="D3419" s="1">
        <v>6258.18</v>
      </c>
      <c r="E3419" s="1">
        <v>6175.71</v>
      </c>
      <c r="F3419" s="1">
        <v>6205.09</v>
      </c>
      <c r="G3419" s="1">
        <v>83434041</v>
      </c>
      <c r="H3419" s="1">
        <f t="shared" si="53"/>
        <v>83434</v>
      </c>
      <c r="I3419" s="1" t="b">
        <v>0</v>
      </c>
    </row>
    <row r="3420" spans="2:9">
      <c r="B3420" s="3">
        <v>37376</v>
      </c>
      <c r="C3420" s="1">
        <v>6201.84</v>
      </c>
      <c r="D3420" s="1">
        <v>6214.47</v>
      </c>
      <c r="E3420" s="1">
        <v>6035.82</v>
      </c>
      <c r="F3420" s="1">
        <v>6065.73</v>
      </c>
      <c r="G3420" s="1">
        <v>82542103</v>
      </c>
      <c r="H3420" s="1">
        <f t="shared" si="53"/>
        <v>82542</v>
      </c>
      <c r="I3420" s="1" t="b">
        <v>0</v>
      </c>
    </row>
    <row r="3421" spans="2:9">
      <c r="B3421" s="3">
        <v>37378</v>
      </c>
      <c r="C3421" s="1">
        <v>6099.27</v>
      </c>
      <c r="D3421" s="1">
        <v>6106.77</v>
      </c>
      <c r="E3421" s="1">
        <v>5855.96</v>
      </c>
      <c r="F3421" s="1">
        <v>5867.83</v>
      </c>
      <c r="G3421" s="1">
        <v>99907704</v>
      </c>
      <c r="H3421" s="1">
        <f t="shared" si="53"/>
        <v>99908</v>
      </c>
      <c r="I3421" s="1" t="b">
        <v>0</v>
      </c>
    </row>
    <row r="3422" spans="2:9">
      <c r="B3422" s="3">
        <v>37379</v>
      </c>
      <c r="C3422" s="1">
        <v>5785.73</v>
      </c>
      <c r="D3422" s="1">
        <v>5910.67</v>
      </c>
      <c r="E3422" s="1">
        <v>5750.82</v>
      </c>
      <c r="F3422" s="1">
        <v>5910.32</v>
      </c>
      <c r="G3422" s="1">
        <v>89361964</v>
      </c>
      <c r="H3422" s="1">
        <f t="shared" si="53"/>
        <v>89362</v>
      </c>
      <c r="I3422" s="1" t="b">
        <v>0</v>
      </c>
    </row>
    <row r="3423" spans="2:9">
      <c r="B3423" s="3">
        <v>37382</v>
      </c>
      <c r="C3423" s="1">
        <v>5807.5</v>
      </c>
      <c r="D3423" s="1">
        <v>5807.5</v>
      </c>
      <c r="E3423" s="1">
        <v>5601.5</v>
      </c>
      <c r="F3423" s="1">
        <v>5642.48</v>
      </c>
      <c r="G3423" s="1">
        <v>79547298</v>
      </c>
      <c r="H3423" s="1">
        <f t="shared" si="53"/>
        <v>79547</v>
      </c>
      <c r="I3423" s="1" t="b">
        <v>0</v>
      </c>
    </row>
    <row r="3424" spans="2:9">
      <c r="B3424" s="3">
        <v>37383</v>
      </c>
      <c r="C3424" s="1">
        <v>5525.3</v>
      </c>
      <c r="D3424" s="1">
        <v>5700.69</v>
      </c>
      <c r="E3424" s="1">
        <v>5525.3</v>
      </c>
      <c r="F3424" s="1">
        <v>5663.98</v>
      </c>
      <c r="G3424" s="1">
        <v>88130830</v>
      </c>
      <c r="H3424" s="1">
        <f t="shared" si="53"/>
        <v>88131</v>
      </c>
      <c r="I3424" s="1" t="b">
        <v>0</v>
      </c>
    </row>
    <row r="3425" spans="2:9">
      <c r="B3425" s="3">
        <v>37384</v>
      </c>
      <c r="C3425" s="1">
        <v>5724.06</v>
      </c>
      <c r="D3425" s="1">
        <v>5777.47</v>
      </c>
      <c r="E3425" s="1">
        <v>5670.36</v>
      </c>
      <c r="F3425" s="1">
        <v>5711.53</v>
      </c>
      <c r="G3425" s="1">
        <v>92726426</v>
      </c>
      <c r="H3425" s="1">
        <f t="shared" si="53"/>
        <v>92726</v>
      </c>
      <c r="I3425" s="1" t="b">
        <v>0</v>
      </c>
    </row>
    <row r="3426" spans="2:9">
      <c r="B3426" s="3">
        <v>37385</v>
      </c>
      <c r="C3426" s="1">
        <v>5884.28</v>
      </c>
      <c r="D3426" s="1">
        <v>5884.28</v>
      </c>
      <c r="E3426" s="1">
        <v>5737.18</v>
      </c>
      <c r="F3426" s="1">
        <v>5739.28</v>
      </c>
      <c r="G3426" s="1">
        <v>96529698</v>
      </c>
      <c r="H3426" s="1">
        <f t="shared" si="53"/>
        <v>96530</v>
      </c>
      <c r="I3426" s="1" t="b">
        <v>0</v>
      </c>
    </row>
    <row r="3427" spans="2:9">
      <c r="B3427" s="3">
        <v>37386</v>
      </c>
      <c r="C3427" s="1">
        <v>5701.18</v>
      </c>
      <c r="D3427" s="1">
        <v>5813.33</v>
      </c>
      <c r="E3427" s="1">
        <v>5647.75</v>
      </c>
      <c r="F3427" s="1">
        <v>5807.3</v>
      </c>
      <c r="G3427" s="1">
        <v>82322433</v>
      </c>
      <c r="H3427" s="1">
        <f t="shared" si="53"/>
        <v>82322</v>
      </c>
      <c r="I3427" s="1" t="b">
        <v>0</v>
      </c>
    </row>
    <row r="3428" spans="2:9">
      <c r="B3428" s="3">
        <v>37389</v>
      </c>
      <c r="C3428" s="1">
        <v>5751.46</v>
      </c>
      <c r="D3428" s="1">
        <v>5775.66</v>
      </c>
      <c r="E3428" s="1">
        <v>5718.6</v>
      </c>
      <c r="F3428" s="1">
        <v>5742.66</v>
      </c>
      <c r="G3428" s="1">
        <v>50074437</v>
      </c>
      <c r="H3428" s="1">
        <f t="shared" si="53"/>
        <v>50074</v>
      </c>
      <c r="I3428" s="1" t="b">
        <v>0</v>
      </c>
    </row>
    <row r="3429" spans="2:9">
      <c r="B3429" s="3">
        <v>37390</v>
      </c>
      <c r="C3429" s="1">
        <v>5801.54</v>
      </c>
      <c r="D3429" s="1">
        <v>5822.66</v>
      </c>
      <c r="E3429" s="1">
        <v>5729.43</v>
      </c>
      <c r="F3429" s="1">
        <v>5755.92</v>
      </c>
      <c r="G3429" s="1">
        <v>63249670</v>
      </c>
      <c r="H3429" s="1">
        <f t="shared" si="53"/>
        <v>63250</v>
      </c>
      <c r="I3429" s="1" t="b">
        <v>0</v>
      </c>
    </row>
    <row r="3430" spans="2:9">
      <c r="B3430" s="3">
        <v>37391</v>
      </c>
      <c r="C3430" s="1">
        <v>5836.22</v>
      </c>
      <c r="D3430" s="1">
        <v>5933.68</v>
      </c>
      <c r="E3430" s="1">
        <v>5815.08</v>
      </c>
      <c r="F3430" s="1">
        <v>5910.69</v>
      </c>
      <c r="G3430" s="1">
        <v>100395182</v>
      </c>
      <c r="H3430" s="1">
        <f t="shared" si="53"/>
        <v>100395</v>
      </c>
      <c r="I3430" s="1" t="b">
        <v>1</v>
      </c>
    </row>
    <row r="3431" spans="2:9">
      <c r="B3431" s="3">
        <v>37392</v>
      </c>
      <c r="C3431" s="1">
        <v>5883.57</v>
      </c>
      <c r="D3431" s="1">
        <v>5883.57</v>
      </c>
      <c r="E3431" s="1">
        <v>5795.84</v>
      </c>
      <c r="F3431" s="1">
        <v>5801.47</v>
      </c>
      <c r="G3431" s="1">
        <v>63987770</v>
      </c>
      <c r="H3431" s="1">
        <f t="shared" si="53"/>
        <v>63988</v>
      </c>
      <c r="I3431" s="1" t="b">
        <v>0</v>
      </c>
    </row>
    <row r="3432" spans="2:9">
      <c r="B3432" s="3">
        <v>37393</v>
      </c>
      <c r="C3432" s="1">
        <v>5830.72</v>
      </c>
      <c r="D3432" s="1">
        <v>5865.44</v>
      </c>
      <c r="E3432" s="1">
        <v>5779.43</v>
      </c>
      <c r="F3432" s="1">
        <v>5789.84</v>
      </c>
      <c r="G3432" s="1">
        <v>76892151</v>
      </c>
      <c r="H3432" s="1">
        <f t="shared" si="53"/>
        <v>76892</v>
      </c>
      <c r="I3432" s="1" t="b">
        <v>0</v>
      </c>
    </row>
    <row r="3433" spans="2:9">
      <c r="B3433" s="3">
        <v>37396</v>
      </c>
      <c r="C3433" s="1">
        <v>5739.45</v>
      </c>
      <c r="D3433" s="1">
        <v>5739.45</v>
      </c>
      <c r="E3433" s="1">
        <v>5564.96</v>
      </c>
      <c r="F3433" s="1">
        <v>5574.71</v>
      </c>
      <c r="G3433" s="1">
        <v>60247042</v>
      </c>
      <c r="H3433" s="1">
        <f t="shared" si="53"/>
        <v>60247</v>
      </c>
      <c r="I3433" s="1" t="b">
        <v>0</v>
      </c>
    </row>
    <row r="3434" spans="2:9">
      <c r="B3434" s="3">
        <v>37397</v>
      </c>
      <c r="C3434" s="1">
        <v>5497.98</v>
      </c>
      <c r="D3434" s="1">
        <v>5540.49</v>
      </c>
      <c r="E3434" s="1">
        <v>5429.01</v>
      </c>
      <c r="F3434" s="1">
        <v>5443.18</v>
      </c>
      <c r="G3434" s="1">
        <v>60746702</v>
      </c>
      <c r="H3434" s="1">
        <f t="shared" si="53"/>
        <v>60747</v>
      </c>
      <c r="I3434" s="1" t="b">
        <v>0</v>
      </c>
    </row>
    <row r="3435" spans="2:9">
      <c r="B3435" s="3">
        <v>37398</v>
      </c>
      <c r="C3435" s="1">
        <v>5444.57</v>
      </c>
      <c r="D3435" s="1">
        <v>5544.18</v>
      </c>
      <c r="E3435" s="1">
        <v>5421.8</v>
      </c>
      <c r="F3435" s="1">
        <v>5541.64</v>
      </c>
      <c r="G3435" s="1">
        <v>67691834</v>
      </c>
      <c r="H3435" s="1">
        <f t="shared" si="53"/>
        <v>67692</v>
      </c>
      <c r="I3435" s="1" t="b">
        <v>0</v>
      </c>
    </row>
    <row r="3436" spans="2:9">
      <c r="B3436" s="3">
        <v>37399</v>
      </c>
      <c r="C3436" s="1">
        <v>5536.41</v>
      </c>
      <c r="D3436" s="1">
        <v>5595.9</v>
      </c>
      <c r="E3436" s="1">
        <v>5526.74</v>
      </c>
      <c r="F3436" s="1">
        <v>5549.96</v>
      </c>
      <c r="G3436" s="1">
        <v>61551065</v>
      </c>
      <c r="H3436" s="1">
        <f t="shared" si="53"/>
        <v>61551</v>
      </c>
      <c r="I3436" s="1" t="b">
        <v>0</v>
      </c>
    </row>
    <row r="3437" spans="2:9">
      <c r="B3437" s="3">
        <v>37400</v>
      </c>
      <c r="C3437" s="1">
        <v>5588.59</v>
      </c>
      <c r="D3437" s="1">
        <v>5718.74</v>
      </c>
      <c r="E3437" s="1">
        <v>5586.93</v>
      </c>
      <c r="F3437" s="1">
        <v>5706.4</v>
      </c>
      <c r="G3437" s="1">
        <v>87927033</v>
      </c>
      <c r="H3437" s="1">
        <f t="shared" si="53"/>
        <v>87927</v>
      </c>
      <c r="I3437" s="1" t="b">
        <v>0</v>
      </c>
    </row>
    <row r="3438" spans="2:9">
      <c r="B3438" s="3">
        <v>37403</v>
      </c>
      <c r="C3438" s="1">
        <v>5624.81</v>
      </c>
      <c r="D3438" s="1">
        <v>5733.97</v>
      </c>
      <c r="E3438" s="1">
        <v>5623.88</v>
      </c>
      <c r="F3438" s="1">
        <v>5729.9</v>
      </c>
      <c r="G3438" s="1">
        <v>68778078</v>
      </c>
      <c r="H3438" s="1">
        <f t="shared" si="53"/>
        <v>68778</v>
      </c>
      <c r="I3438" s="1" t="b">
        <v>0</v>
      </c>
    </row>
    <row r="3439" spans="2:9">
      <c r="B3439" s="3">
        <v>37404</v>
      </c>
      <c r="C3439" s="1">
        <v>5765.56</v>
      </c>
      <c r="D3439" s="1">
        <v>5796.73</v>
      </c>
      <c r="E3439" s="1">
        <v>5652.59</v>
      </c>
      <c r="F3439" s="1">
        <v>5669.53</v>
      </c>
      <c r="G3439" s="1">
        <v>75188095</v>
      </c>
      <c r="H3439" s="1">
        <f t="shared" si="53"/>
        <v>75188</v>
      </c>
      <c r="I3439" s="1" t="b">
        <v>0</v>
      </c>
    </row>
    <row r="3440" spans="2:9">
      <c r="B3440" s="3">
        <v>37405</v>
      </c>
      <c r="C3440" s="1">
        <v>5620.87</v>
      </c>
      <c r="D3440" s="1">
        <v>5630.44</v>
      </c>
      <c r="E3440" s="1">
        <v>5565</v>
      </c>
      <c r="F3440" s="1">
        <v>5623.23</v>
      </c>
      <c r="G3440" s="1">
        <v>49325978</v>
      </c>
      <c r="H3440" s="1">
        <f t="shared" si="53"/>
        <v>49326</v>
      </c>
      <c r="I3440" s="1" t="b">
        <v>0</v>
      </c>
    </row>
    <row r="3441" spans="2:9">
      <c r="B3441" s="3">
        <v>37406</v>
      </c>
      <c r="C3441" s="1">
        <v>5646.44</v>
      </c>
      <c r="D3441" s="1">
        <v>5751.89</v>
      </c>
      <c r="E3441" s="1">
        <v>5646.44</v>
      </c>
      <c r="F3441" s="1">
        <v>5736.19</v>
      </c>
      <c r="G3441" s="1">
        <v>95033614</v>
      </c>
      <c r="H3441" s="1">
        <f t="shared" si="53"/>
        <v>95034</v>
      </c>
      <c r="I3441" s="1" t="b">
        <v>0</v>
      </c>
    </row>
    <row r="3442" spans="2:9">
      <c r="B3442" s="3">
        <v>37407</v>
      </c>
      <c r="C3442" s="1">
        <v>5718.29</v>
      </c>
      <c r="D3442" s="1">
        <v>5718.29</v>
      </c>
      <c r="E3442" s="1">
        <v>5645.95</v>
      </c>
      <c r="F3442" s="1">
        <v>5675.65</v>
      </c>
      <c r="G3442" s="1">
        <v>65217236</v>
      </c>
      <c r="H3442" s="1">
        <f t="shared" si="53"/>
        <v>65217</v>
      </c>
      <c r="I3442" s="1" t="b">
        <v>0</v>
      </c>
    </row>
    <row r="3443" spans="2:9">
      <c r="B3443" s="3">
        <v>37410</v>
      </c>
      <c r="C3443" s="1">
        <v>5628.27</v>
      </c>
      <c r="D3443" s="1">
        <v>5628.27</v>
      </c>
      <c r="E3443" s="1">
        <v>5517.62</v>
      </c>
      <c r="F3443" s="1">
        <v>5571.08</v>
      </c>
      <c r="G3443" s="1">
        <v>48728223</v>
      </c>
      <c r="H3443" s="1">
        <f t="shared" si="53"/>
        <v>48728</v>
      </c>
      <c r="I3443" s="1" t="b">
        <v>0</v>
      </c>
    </row>
    <row r="3444" spans="2:9">
      <c r="B3444" s="3">
        <v>37411</v>
      </c>
      <c r="C3444" s="1">
        <v>5443.87</v>
      </c>
      <c r="D3444" s="1">
        <v>5535.62</v>
      </c>
      <c r="E3444" s="1">
        <v>5443.87</v>
      </c>
      <c r="F3444" s="1">
        <v>5527.8</v>
      </c>
      <c r="G3444" s="1">
        <v>50594287</v>
      </c>
      <c r="H3444" s="1">
        <f t="shared" si="53"/>
        <v>50594</v>
      </c>
      <c r="I3444" s="1" t="b">
        <v>0</v>
      </c>
    </row>
    <row r="3445" spans="2:9">
      <c r="B3445" s="3">
        <v>37412</v>
      </c>
      <c r="C3445" s="1">
        <v>5583.88</v>
      </c>
      <c r="D3445" s="1">
        <v>5626.31</v>
      </c>
      <c r="E3445" s="1">
        <v>5567.06</v>
      </c>
      <c r="F3445" s="1">
        <v>5599.42</v>
      </c>
      <c r="G3445" s="1">
        <v>70234516</v>
      </c>
      <c r="H3445" s="1">
        <f t="shared" si="53"/>
        <v>70235</v>
      </c>
      <c r="I3445" s="1" t="b">
        <v>0</v>
      </c>
    </row>
    <row r="3446" spans="2:9">
      <c r="B3446" s="3">
        <v>37413</v>
      </c>
      <c r="C3446" s="1">
        <v>5613.66</v>
      </c>
      <c r="D3446" s="1">
        <v>5656.91</v>
      </c>
      <c r="E3446" s="1">
        <v>5578.06</v>
      </c>
      <c r="F3446" s="1">
        <v>5591.02</v>
      </c>
      <c r="G3446" s="1">
        <v>67079695</v>
      </c>
      <c r="H3446" s="1">
        <f t="shared" si="53"/>
        <v>67080</v>
      </c>
      <c r="I3446" s="1" t="b">
        <v>0</v>
      </c>
    </row>
    <row r="3447" spans="2:9">
      <c r="B3447" s="3">
        <v>37414</v>
      </c>
      <c r="C3447" s="1">
        <v>5472.62</v>
      </c>
      <c r="D3447" s="1">
        <v>5523.82</v>
      </c>
      <c r="E3447" s="1">
        <v>5423.26</v>
      </c>
      <c r="F3447" s="1">
        <v>5433.02</v>
      </c>
      <c r="G3447" s="1">
        <v>71561067</v>
      </c>
      <c r="H3447" s="1">
        <f t="shared" si="53"/>
        <v>71561</v>
      </c>
      <c r="I3447" s="1" t="b">
        <v>0</v>
      </c>
    </row>
    <row r="3448" spans="2:9">
      <c r="B3448" s="3">
        <v>37417</v>
      </c>
      <c r="C3448" s="1">
        <v>5477.01</v>
      </c>
      <c r="D3448" s="1">
        <v>5520.18</v>
      </c>
      <c r="E3448" s="1">
        <v>5442.64</v>
      </c>
      <c r="F3448" s="1">
        <v>5499.33</v>
      </c>
      <c r="G3448" s="1">
        <v>56779992</v>
      </c>
      <c r="H3448" s="1">
        <f t="shared" si="53"/>
        <v>56780</v>
      </c>
      <c r="I3448" s="1" t="b">
        <v>0</v>
      </c>
    </row>
    <row r="3449" spans="2:9">
      <c r="B3449" s="3">
        <v>37418</v>
      </c>
      <c r="C3449" s="1">
        <v>5536.87</v>
      </c>
      <c r="D3449" s="1">
        <v>5540.56</v>
      </c>
      <c r="E3449" s="1">
        <v>5391.75</v>
      </c>
      <c r="F3449" s="1">
        <v>5405.42</v>
      </c>
      <c r="G3449" s="1">
        <v>61323902</v>
      </c>
      <c r="H3449" s="1">
        <f t="shared" si="53"/>
        <v>61324</v>
      </c>
      <c r="I3449" s="1" t="b">
        <v>0</v>
      </c>
    </row>
    <row r="3450" spans="2:9">
      <c r="B3450" s="3">
        <v>37419</v>
      </c>
      <c r="C3450" s="1">
        <v>5380.07</v>
      </c>
      <c r="D3450" s="1">
        <v>5422.7</v>
      </c>
      <c r="E3450" s="1">
        <v>5357.12</v>
      </c>
      <c r="F3450" s="1">
        <v>5399.96</v>
      </c>
      <c r="G3450" s="1">
        <v>58266228</v>
      </c>
      <c r="H3450" s="1">
        <f t="shared" si="53"/>
        <v>58266</v>
      </c>
      <c r="I3450" s="1" t="b">
        <v>0</v>
      </c>
    </row>
    <row r="3451" spans="2:9">
      <c r="B3451" s="3">
        <v>37420</v>
      </c>
      <c r="C3451" s="1">
        <v>5458.21</v>
      </c>
      <c r="D3451" s="1">
        <v>5580.07</v>
      </c>
      <c r="E3451" s="1">
        <v>5457.51</v>
      </c>
      <c r="F3451" s="1">
        <v>5562.23</v>
      </c>
      <c r="G3451" s="1">
        <v>104957574</v>
      </c>
      <c r="H3451" s="1">
        <f t="shared" si="53"/>
        <v>104958</v>
      </c>
      <c r="I3451" s="1" t="b">
        <v>0</v>
      </c>
    </row>
    <row r="3452" spans="2:9">
      <c r="B3452" s="3">
        <v>37421</v>
      </c>
      <c r="C3452" s="1">
        <v>5539.21</v>
      </c>
      <c r="D3452" s="1">
        <v>5585.51</v>
      </c>
      <c r="E3452" s="1">
        <v>5534.83</v>
      </c>
      <c r="F3452" s="1">
        <v>5562.12</v>
      </c>
      <c r="G3452" s="1">
        <v>84247416</v>
      </c>
      <c r="H3452" s="1">
        <f t="shared" si="53"/>
        <v>84247</v>
      </c>
      <c r="I3452" s="1" t="b">
        <v>0</v>
      </c>
    </row>
    <row r="3453" spans="2:9">
      <c r="B3453" s="3">
        <v>37424</v>
      </c>
      <c r="C3453" s="1">
        <v>5589.64</v>
      </c>
      <c r="D3453" s="1">
        <v>5621.05</v>
      </c>
      <c r="E3453" s="1">
        <v>5531.64</v>
      </c>
      <c r="F3453" s="1">
        <v>5537.81</v>
      </c>
      <c r="G3453" s="1">
        <v>82054047</v>
      </c>
      <c r="H3453" s="1">
        <f t="shared" si="53"/>
        <v>82054</v>
      </c>
      <c r="I3453" s="1" t="b">
        <v>0</v>
      </c>
    </row>
    <row r="3454" spans="2:9">
      <c r="B3454" s="3">
        <v>37425</v>
      </c>
      <c r="C3454" s="1">
        <v>5625.15</v>
      </c>
      <c r="D3454" s="1">
        <v>5625.15</v>
      </c>
      <c r="E3454" s="1">
        <v>5516.54</v>
      </c>
      <c r="F3454" s="1">
        <v>5536.42</v>
      </c>
      <c r="G3454" s="1">
        <v>69291194</v>
      </c>
      <c r="H3454" s="1">
        <f t="shared" si="53"/>
        <v>69291</v>
      </c>
      <c r="I3454" s="1" t="b">
        <v>0</v>
      </c>
    </row>
    <row r="3455" spans="2:9">
      <c r="B3455" s="3">
        <v>37426</v>
      </c>
      <c r="C3455" s="1">
        <v>5532.28</v>
      </c>
      <c r="D3455" s="1">
        <v>5565.46</v>
      </c>
      <c r="E3455" s="1">
        <v>5388.46</v>
      </c>
      <c r="F3455" s="1">
        <v>5399.5</v>
      </c>
      <c r="G3455" s="1">
        <v>64067847</v>
      </c>
      <c r="H3455" s="1">
        <f t="shared" si="53"/>
        <v>64068</v>
      </c>
      <c r="I3455" s="1" t="b">
        <v>1</v>
      </c>
    </row>
    <row r="3456" spans="2:9">
      <c r="B3456" s="3">
        <v>37427</v>
      </c>
      <c r="C3456" s="1">
        <v>5333.83</v>
      </c>
      <c r="D3456" s="1">
        <v>5445.77</v>
      </c>
      <c r="E3456" s="1">
        <v>5264.35</v>
      </c>
      <c r="F3456" s="1">
        <v>5445.77</v>
      </c>
      <c r="G3456" s="1">
        <v>62954637</v>
      </c>
      <c r="H3456" s="1">
        <f t="shared" si="53"/>
        <v>62955</v>
      </c>
      <c r="I3456" s="1" t="b">
        <v>0</v>
      </c>
    </row>
    <row r="3457" spans="2:9">
      <c r="B3457" s="3">
        <v>37428</v>
      </c>
      <c r="C3457" s="1">
        <v>5377.55</v>
      </c>
      <c r="D3457" s="1">
        <v>5516.55</v>
      </c>
      <c r="E3457" s="1">
        <v>5357.51</v>
      </c>
      <c r="F3457" s="1">
        <v>5460.53</v>
      </c>
      <c r="G3457" s="1">
        <v>79940374</v>
      </c>
      <c r="H3457" s="1">
        <f t="shared" si="53"/>
        <v>79940</v>
      </c>
      <c r="I3457" s="1" t="b">
        <v>0</v>
      </c>
    </row>
    <row r="3458" spans="2:9">
      <c r="B3458" s="3">
        <v>37431</v>
      </c>
      <c r="C3458" s="1">
        <v>5440.61</v>
      </c>
      <c r="D3458" s="1">
        <v>5467.25</v>
      </c>
      <c r="E3458" s="1">
        <v>5361.29</v>
      </c>
      <c r="F3458" s="1">
        <v>5384.89</v>
      </c>
      <c r="G3458" s="1">
        <v>58933168</v>
      </c>
      <c r="H3458" s="1">
        <f t="shared" si="53"/>
        <v>58933</v>
      </c>
      <c r="I3458" s="1" t="b">
        <v>0</v>
      </c>
    </row>
    <row r="3459" spans="2:9">
      <c r="B3459" s="3">
        <v>37432</v>
      </c>
      <c r="C3459" s="1">
        <v>5419.93</v>
      </c>
      <c r="D3459" s="1">
        <v>5432.38</v>
      </c>
      <c r="E3459" s="1">
        <v>5299.19</v>
      </c>
      <c r="F3459" s="1">
        <v>5316.04</v>
      </c>
      <c r="G3459" s="1">
        <v>66377835</v>
      </c>
      <c r="H3459" s="1">
        <f t="shared" si="53"/>
        <v>66378</v>
      </c>
      <c r="I3459" s="1" t="b">
        <v>0</v>
      </c>
    </row>
    <row r="3460" spans="2:9">
      <c r="B3460" s="3">
        <v>37433</v>
      </c>
      <c r="C3460" s="1">
        <v>5225.58</v>
      </c>
      <c r="D3460" s="1">
        <v>5233.76</v>
      </c>
      <c r="E3460" s="1">
        <v>5094.42</v>
      </c>
      <c r="F3460" s="1">
        <v>5123.04</v>
      </c>
      <c r="G3460" s="1">
        <v>59380879</v>
      </c>
      <c r="H3460" s="1">
        <f t="shared" si="53"/>
        <v>59381</v>
      </c>
      <c r="I3460" s="1" t="b">
        <v>0</v>
      </c>
    </row>
    <row r="3461" spans="2:9">
      <c r="B3461" s="3">
        <v>37434</v>
      </c>
      <c r="C3461" s="1">
        <v>5144.57</v>
      </c>
      <c r="D3461" s="1">
        <v>5172.67</v>
      </c>
      <c r="E3461" s="1">
        <v>5048.3100000000004</v>
      </c>
      <c r="F3461" s="1">
        <v>5071.76</v>
      </c>
      <c r="G3461" s="1">
        <v>58173821</v>
      </c>
      <c r="H3461" s="1">
        <f t="shared" si="53"/>
        <v>58174</v>
      </c>
      <c r="I3461" s="1" t="b">
        <v>0</v>
      </c>
    </row>
    <row r="3462" spans="2:9">
      <c r="B3462" s="3">
        <v>37435</v>
      </c>
      <c r="C3462" s="1">
        <v>5143.41</v>
      </c>
      <c r="D3462" s="1">
        <v>5181.37</v>
      </c>
      <c r="E3462" s="1">
        <v>5109.83</v>
      </c>
      <c r="F3462" s="1">
        <v>5153.71</v>
      </c>
      <c r="G3462" s="1">
        <v>57830217</v>
      </c>
      <c r="H3462" s="1">
        <f t="shared" si="53"/>
        <v>57830</v>
      </c>
      <c r="I3462" s="1" t="b">
        <v>0</v>
      </c>
    </row>
    <row r="3463" spans="2:9">
      <c r="B3463" s="3">
        <v>37438</v>
      </c>
      <c r="C3463" s="1">
        <v>5124.5</v>
      </c>
      <c r="D3463" s="1">
        <v>5124.5</v>
      </c>
      <c r="E3463" s="1">
        <v>4947.63</v>
      </c>
      <c r="F3463" s="1">
        <v>4969.32</v>
      </c>
      <c r="G3463" s="1">
        <v>35614318</v>
      </c>
      <c r="H3463" s="1">
        <f t="shared" ref="H3463:H3526" si="54">ROUND(G3463/1000,0)</f>
        <v>35614</v>
      </c>
      <c r="I3463" s="1" t="b">
        <v>0</v>
      </c>
    </row>
    <row r="3464" spans="2:9">
      <c r="B3464" s="3">
        <v>37439</v>
      </c>
      <c r="C3464" s="1">
        <v>4881.12</v>
      </c>
      <c r="D3464" s="1">
        <v>5005.25</v>
      </c>
      <c r="E3464" s="1">
        <v>4881.12</v>
      </c>
      <c r="F3464" s="1">
        <v>4995.08</v>
      </c>
      <c r="G3464" s="1">
        <v>43521809</v>
      </c>
      <c r="H3464" s="1">
        <f t="shared" si="54"/>
        <v>43522</v>
      </c>
      <c r="I3464" s="1" t="b">
        <v>0</v>
      </c>
    </row>
    <row r="3465" spans="2:9">
      <c r="B3465" s="3">
        <v>37440</v>
      </c>
      <c r="C3465" s="1">
        <v>4901.7</v>
      </c>
      <c r="D3465" s="1">
        <v>5054.25</v>
      </c>
      <c r="E3465" s="1">
        <v>4808.16</v>
      </c>
      <c r="F3465" s="1">
        <v>5047.82</v>
      </c>
      <c r="G3465" s="1">
        <v>68776930</v>
      </c>
      <c r="H3465" s="1">
        <f t="shared" si="54"/>
        <v>68777</v>
      </c>
      <c r="I3465" s="1" t="b">
        <v>0</v>
      </c>
    </row>
    <row r="3466" spans="2:9">
      <c r="B3466" s="3">
        <v>37441</v>
      </c>
      <c r="C3466" s="1">
        <v>5064.43</v>
      </c>
      <c r="D3466" s="1">
        <v>5134.8999999999996</v>
      </c>
      <c r="E3466" s="1">
        <v>5024.4399999999996</v>
      </c>
      <c r="F3466" s="1">
        <v>5130.8</v>
      </c>
      <c r="G3466" s="1">
        <v>71960584</v>
      </c>
      <c r="H3466" s="1">
        <f t="shared" si="54"/>
        <v>71961</v>
      </c>
      <c r="I3466" s="1" t="b">
        <v>0</v>
      </c>
    </row>
    <row r="3467" spans="2:9">
      <c r="B3467" s="3">
        <v>37442</v>
      </c>
      <c r="C3467" s="1">
        <v>5146.17</v>
      </c>
      <c r="D3467" s="1">
        <v>5255.23</v>
      </c>
      <c r="E3467" s="1">
        <v>5110.38</v>
      </c>
      <c r="F3467" s="1">
        <v>5255.23</v>
      </c>
      <c r="G3467" s="1">
        <v>93670191</v>
      </c>
      <c r="H3467" s="1">
        <f t="shared" si="54"/>
        <v>93670</v>
      </c>
      <c r="I3467" s="1" t="b">
        <v>0</v>
      </c>
    </row>
    <row r="3468" spans="2:9">
      <c r="B3468" s="3">
        <v>37445</v>
      </c>
      <c r="C3468" s="1">
        <v>5350.31</v>
      </c>
      <c r="D3468" s="1">
        <v>5417.1</v>
      </c>
      <c r="E3468" s="1">
        <v>5324.35</v>
      </c>
      <c r="F3468" s="1">
        <v>5377.86</v>
      </c>
      <c r="G3468" s="1">
        <v>101791311</v>
      </c>
      <c r="H3468" s="1">
        <f t="shared" si="54"/>
        <v>101791</v>
      </c>
      <c r="I3468" s="1" t="b">
        <v>0</v>
      </c>
    </row>
    <row r="3469" spans="2:9">
      <c r="B3469" s="3">
        <v>37446</v>
      </c>
      <c r="C3469" s="1">
        <v>5352.71</v>
      </c>
      <c r="D3469" s="1">
        <v>5388.52</v>
      </c>
      <c r="E3469" s="1">
        <v>5310.73</v>
      </c>
      <c r="F3469" s="1">
        <v>5388.52</v>
      </c>
      <c r="G3469" s="1">
        <v>75266739</v>
      </c>
      <c r="H3469" s="1">
        <f t="shared" si="54"/>
        <v>75267</v>
      </c>
      <c r="I3469" s="1" t="b">
        <v>0</v>
      </c>
    </row>
    <row r="3470" spans="2:9">
      <c r="B3470" s="3">
        <v>37447</v>
      </c>
      <c r="C3470" s="1">
        <v>5315.81</v>
      </c>
      <c r="D3470" s="1">
        <v>5332.06</v>
      </c>
      <c r="E3470" s="1">
        <v>5249.38</v>
      </c>
      <c r="F3470" s="1">
        <v>5262.01</v>
      </c>
      <c r="G3470" s="1">
        <v>62291295</v>
      </c>
      <c r="H3470" s="1">
        <f t="shared" si="54"/>
        <v>62291</v>
      </c>
      <c r="I3470" s="1" t="b">
        <v>0</v>
      </c>
    </row>
    <row r="3471" spans="2:9">
      <c r="B3471" s="3">
        <v>37448</v>
      </c>
      <c r="C3471" s="1">
        <v>5163.2700000000004</v>
      </c>
      <c r="D3471" s="1">
        <v>5277.39</v>
      </c>
      <c r="E3471" s="1">
        <v>5162.26</v>
      </c>
      <c r="F3471" s="1">
        <v>5202.59</v>
      </c>
      <c r="G3471" s="1">
        <v>64242237</v>
      </c>
      <c r="H3471" s="1">
        <f t="shared" si="54"/>
        <v>64242</v>
      </c>
      <c r="I3471" s="1" t="b">
        <v>0</v>
      </c>
    </row>
    <row r="3472" spans="2:9">
      <c r="B3472" s="3">
        <v>37449</v>
      </c>
      <c r="C3472" s="1">
        <v>5287.46</v>
      </c>
      <c r="D3472" s="1">
        <v>5420.15</v>
      </c>
      <c r="E3472" s="1">
        <v>5287.46</v>
      </c>
      <c r="F3472" s="1">
        <v>5416.5</v>
      </c>
      <c r="G3472" s="1">
        <v>88169988</v>
      </c>
      <c r="H3472" s="1">
        <f t="shared" si="54"/>
        <v>88170</v>
      </c>
      <c r="I3472" s="1" t="b">
        <v>0</v>
      </c>
    </row>
    <row r="3473" spans="2:9">
      <c r="B3473" s="3">
        <v>37452</v>
      </c>
      <c r="C3473" s="1">
        <v>5427.33</v>
      </c>
      <c r="D3473" s="1">
        <v>5440.06</v>
      </c>
      <c r="E3473" s="1">
        <v>5371.2</v>
      </c>
      <c r="F3473" s="1">
        <v>5393.01</v>
      </c>
      <c r="G3473" s="1">
        <v>86290238</v>
      </c>
      <c r="H3473" s="1">
        <f t="shared" si="54"/>
        <v>86290</v>
      </c>
      <c r="I3473" s="1" t="b">
        <v>0</v>
      </c>
    </row>
    <row r="3474" spans="2:9">
      <c r="B3474" s="3">
        <v>37453</v>
      </c>
      <c r="C3474" s="1">
        <v>5441.97</v>
      </c>
      <c r="D3474" s="1">
        <v>5460.09</v>
      </c>
      <c r="E3474" s="1">
        <v>5311.32</v>
      </c>
      <c r="F3474" s="1">
        <v>5318.01</v>
      </c>
      <c r="G3474" s="1">
        <v>74403155</v>
      </c>
      <c r="H3474" s="1">
        <f t="shared" si="54"/>
        <v>74403</v>
      </c>
      <c r="I3474" s="1" t="b">
        <v>0</v>
      </c>
    </row>
    <row r="3475" spans="2:9">
      <c r="B3475" s="3">
        <v>37454</v>
      </c>
      <c r="C3475" s="1">
        <v>5273.01</v>
      </c>
      <c r="D3475" s="1">
        <v>5317.9</v>
      </c>
      <c r="E3475" s="1">
        <v>5202.83</v>
      </c>
      <c r="F3475" s="1">
        <v>5250.82</v>
      </c>
      <c r="G3475" s="1">
        <v>56552844</v>
      </c>
      <c r="H3475" s="1">
        <f t="shared" si="54"/>
        <v>56553</v>
      </c>
      <c r="I3475" s="1" t="b">
        <v>1</v>
      </c>
    </row>
    <row r="3476" spans="2:9">
      <c r="B3476" s="3">
        <v>37455</v>
      </c>
      <c r="C3476" s="1">
        <v>5257.89</v>
      </c>
      <c r="D3476" s="1">
        <v>5315.79</v>
      </c>
      <c r="E3476" s="1">
        <v>5219.9399999999996</v>
      </c>
      <c r="F3476" s="1">
        <v>5242.1099999999997</v>
      </c>
      <c r="G3476" s="1">
        <v>77481820</v>
      </c>
      <c r="H3476" s="1">
        <f t="shared" si="54"/>
        <v>77482</v>
      </c>
      <c r="I3476" s="1" t="b">
        <v>0</v>
      </c>
    </row>
    <row r="3477" spans="2:9">
      <c r="B3477" s="3">
        <v>37456</v>
      </c>
      <c r="C3477" s="1">
        <v>5168.55</v>
      </c>
      <c r="D3477" s="1">
        <v>5191.7700000000004</v>
      </c>
      <c r="E3477" s="1">
        <v>5133.29</v>
      </c>
      <c r="F3477" s="1">
        <v>5161.92</v>
      </c>
      <c r="G3477" s="1">
        <v>63672163</v>
      </c>
      <c r="H3477" s="1">
        <f t="shared" si="54"/>
        <v>63672</v>
      </c>
      <c r="I3477" s="1" t="b">
        <v>0</v>
      </c>
    </row>
    <row r="3478" spans="2:9">
      <c r="B3478" s="3">
        <v>37459</v>
      </c>
      <c r="C3478" s="1">
        <v>5064.51</v>
      </c>
      <c r="D3478" s="1">
        <v>5089.1899999999996</v>
      </c>
      <c r="E3478" s="1">
        <v>5003.3900000000003</v>
      </c>
      <c r="F3478" s="1">
        <v>5043.5</v>
      </c>
      <c r="G3478" s="1">
        <v>52404205</v>
      </c>
      <c r="H3478" s="1">
        <f t="shared" si="54"/>
        <v>52404</v>
      </c>
      <c r="I3478" s="1" t="b">
        <v>0</v>
      </c>
    </row>
    <row r="3479" spans="2:9">
      <c r="B3479" s="3">
        <v>37460</v>
      </c>
      <c r="C3479" s="1">
        <v>5016.1400000000003</v>
      </c>
      <c r="D3479" s="1">
        <v>5159.2299999999996</v>
      </c>
      <c r="E3479" s="1">
        <v>4979.8500000000004</v>
      </c>
      <c r="F3479" s="1">
        <v>5159.2299999999996</v>
      </c>
      <c r="G3479" s="1">
        <v>65436135</v>
      </c>
      <c r="H3479" s="1">
        <f t="shared" si="54"/>
        <v>65436</v>
      </c>
      <c r="I3479" s="1" t="b">
        <v>0</v>
      </c>
    </row>
    <row r="3480" spans="2:9">
      <c r="B3480" s="3">
        <v>37461</v>
      </c>
      <c r="C3480" s="1">
        <v>5066.87</v>
      </c>
      <c r="D3480" s="1">
        <v>5111.6400000000003</v>
      </c>
      <c r="E3480" s="1">
        <v>4998.84</v>
      </c>
      <c r="F3480" s="1">
        <v>5039.4799999999996</v>
      </c>
      <c r="G3480" s="1">
        <v>65661520</v>
      </c>
      <c r="H3480" s="1">
        <f t="shared" si="54"/>
        <v>65662</v>
      </c>
      <c r="I3480" s="1" t="b">
        <v>0</v>
      </c>
    </row>
    <row r="3481" spans="2:9">
      <c r="B3481" s="3">
        <v>37462</v>
      </c>
      <c r="C3481" s="1">
        <v>5164.53</v>
      </c>
      <c r="D3481" s="1">
        <v>5171.51</v>
      </c>
      <c r="E3481" s="1">
        <v>5043.04</v>
      </c>
      <c r="F3481" s="1">
        <v>5045.07</v>
      </c>
      <c r="G3481" s="1">
        <v>78044183</v>
      </c>
      <c r="H3481" s="1">
        <f t="shared" si="54"/>
        <v>78044</v>
      </c>
      <c r="I3481" s="1" t="b">
        <v>0</v>
      </c>
    </row>
    <row r="3482" spans="2:9">
      <c r="B3482" s="3">
        <v>37463</v>
      </c>
      <c r="C3482" s="1">
        <v>4902.5</v>
      </c>
      <c r="D3482" s="1">
        <v>4916.41</v>
      </c>
      <c r="E3482" s="1">
        <v>4828.51</v>
      </c>
      <c r="F3482" s="1">
        <v>4855.34</v>
      </c>
      <c r="G3482" s="1">
        <v>52936920</v>
      </c>
      <c r="H3482" s="1">
        <f t="shared" si="54"/>
        <v>52937</v>
      </c>
      <c r="I3482" s="1" t="b">
        <v>0</v>
      </c>
    </row>
    <row r="3483" spans="2:9">
      <c r="B3483" s="3">
        <v>37466</v>
      </c>
      <c r="C3483" s="1">
        <v>4826.82</v>
      </c>
      <c r="D3483" s="1">
        <v>4917.26</v>
      </c>
      <c r="E3483" s="1">
        <v>4796.45</v>
      </c>
      <c r="F3483" s="1">
        <v>4858.4399999999996</v>
      </c>
      <c r="G3483" s="1">
        <v>63603123</v>
      </c>
      <c r="H3483" s="1">
        <f t="shared" si="54"/>
        <v>63603</v>
      </c>
      <c r="I3483" s="1" t="b">
        <v>0</v>
      </c>
    </row>
    <row r="3484" spans="2:9">
      <c r="B3484" s="3">
        <v>37467</v>
      </c>
      <c r="C3484" s="1">
        <v>4971.9799999999996</v>
      </c>
      <c r="D3484" s="1">
        <v>5019.82</v>
      </c>
      <c r="E3484" s="1">
        <v>4937.1099999999997</v>
      </c>
      <c r="F3484" s="1">
        <v>5005.04</v>
      </c>
      <c r="G3484" s="1">
        <v>85804766</v>
      </c>
      <c r="H3484" s="1">
        <f t="shared" si="54"/>
        <v>85805</v>
      </c>
      <c r="I3484" s="1" t="b">
        <v>0</v>
      </c>
    </row>
    <row r="3485" spans="2:9">
      <c r="B3485" s="3">
        <v>37468</v>
      </c>
      <c r="C3485" s="1">
        <v>5006.62</v>
      </c>
      <c r="D3485" s="1">
        <v>5006.62</v>
      </c>
      <c r="E3485" s="1">
        <v>4927.4399999999996</v>
      </c>
      <c r="F3485" s="1">
        <v>4940.38</v>
      </c>
      <c r="G3485" s="1">
        <v>59450029</v>
      </c>
      <c r="H3485" s="1">
        <f t="shared" si="54"/>
        <v>59450</v>
      </c>
      <c r="I3485" s="1" t="b">
        <v>0</v>
      </c>
    </row>
    <row r="3486" spans="2:9">
      <c r="B3486" s="3">
        <v>37469</v>
      </c>
      <c r="C3486" s="1">
        <v>4923.29</v>
      </c>
      <c r="D3486" s="1">
        <v>4970.3599999999997</v>
      </c>
      <c r="E3486" s="1">
        <v>4911.51</v>
      </c>
      <c r="F3486" s="1">
        <v>4916.59</v>
      </c>
      <c r="G3486" s="1">
        <v>54195851</v>
      </c>
      <c r="H3486" s="1">
        <f t="shared" si="54"/>
        <v>54196</v>
      </c>
      <c r="I3486" s="1" t="b">
        <v>0</v>
      </c>
    </row>
    <row r="3487" spans="2:9">
      <c r="B3487" s="3">
        <v>37470</v>
      </c>
      <c r="C3487" s="1">
        <v>4848.59</v>
      </c>
      <c r="D3487" s="1">
        <v>4920.8900000000003</v>
      </c>
      <c r="E3487" s="1">
        <v>4805.7700000000004</v>
      </c>
      <c r="F3487" s="1">
        <v>4920.8900000000003</v>
      </c>
      <c r="G3487" s="1">
        <v>51834610</v>
      </c>
      <c r="H3487" s="1">
        <f t="shared" si="54"/>
        <v>51835</v>
      </c>
      <c r="I3487" s="1" t="b">
        <v>0</v>
      </c>
    </row>
    <row r="3488" spans="2:9">
      <c r="B3488" s="3">
        <v>37473</v>
      </c>
      <c r="C3488" s="1">
        <v>4684.55</v>
      </c>
      <c r="D3488" s="1">
        <v>4737.7700000000004</v>
      </c>
      <c r="E3488" s="1">
        <v>4624.76</v>
      </c>
      <c r="F3488" s="1">
        <v>4636.67</v>
      </c>
      <c r="G3488" s="1">
        <v>46562997</v>
      </c>
      <c r="H3488" s="1">
        <f t="shared" si="54"/>
        <v>46563</v>
      </c>
      <c r="I3488" s="1" t="b">
        <v>0</v>
      </c>
    </row>
    <row r="3489" spans="2:9">
      <c r="B3489" s="3">
        <v>37474</v>
      </c>
      <c r="C3489" s="1">
        <v>4506.6000000000004</v>
      </c>
      <c r="D3489" s="1">
        <v>4629.93</v>
      </c>
      <c r="E3489" s="1">
        <v>4506.6000000000004</v>
      </c>
      <c r="F3489" s="1">
        <v>4572.3500000000004</v>
      </c>
      <c r="G3489" s="1">
        <v>56682767</v>
      </c>
      <c r="H3489" s="1">
        <f t="shared" si="54"/>
        <v>56683</v>
      </c>
      <c r="I3489" s="1" t="b">
        <v>0</v>
      </c>
    </row>
    <row r="3490" spans="2:9">
      <c r="B3490" s="3">
        <v>37475</v>
      </c>
      <c r="C3490" s="1">
        <v>4696.3999999999996</v>
      </c>
      <c r="D3490" s="1">
        <v>4736.63</v>
      </c>
      <c r="E3490" s="1">
        <v>4684.5</v>
      </c>
      <c r="F3490" s="1">
        <v>4720.7299999999996</v>
      </c>
      <c r="G3490" s="1">
        <v>59698954</v>
      </c>
      <c r="H3490" s="1">
        <f t="shared" si="54"/>
        <v>59699</v>
      </c>
      <c r="I3490" s="1" t="b">
        <v>0</v>
      </c>
    </row>
    <row r="3491" spans="2:9">
      <c r="B3491" s="3">
        <v>37476</v>
      </c>
      <c r="C3491" s="1">
        <v>4736.59</v>
      </c>
      <c r="D3491" s="1">
        <v>4764.03</v>
      </c>
      <c r="E3491" s="1">
        <v>4677.0200000000004</v>
      </c>
      <c r="F3491" s="1">
        <v>4700.2299999999996</v>
      </c>
      <c r="G3491" s="1">
        <v>69340728</v>
      </c>
      <c r="H3491" s="1">
        <f t="shared" si="54"/>
        <v>69341</v>
      </c>
      <c r="I3491" s="1" t="b">
        <v>0</v>
      </c>
    </row>
    <row r="3492" spans="2:9">
      <c r="B3492" s="3">
        <v>37477</v>
      </c>
      <c r="C3492" s="1">
        <v>4802.41</v>
      </c>
      <c r="D3492" s="1">
        <v>4861.9799999999996</v>
      </c>
      <c r="E3492" s="1">
        <v>4786.21</v>
      </c>
      <c r="F3492" s="1">
        <v>4851.4399999999996</v>
      </c>
      <c r="G3492" s="1">
        <v>83376895</v>
      </c>
      <c r="H3492" s="1">
        <f t="shared" si="54"/>
        <v>83377</v>
      </c>
      <c r="I3492" s="1" t="b">
        <v>0</v>
      </c>
    </row>
    <row r="3493" spans="2:9">
      <c r="B3493" s="3">
        <v>37480</v>
      </c>
      <c r="C3493" s="1">
        <v>4855.6099999999997</v>
      </c>
      <c r="D3493" s="1">
        <v>4895.63</v>
      </c>
      <c r="E3493" s="1">
        <v>4824.2299999999996</v>
      </c>
      <c r="F3493" s="1">
        <v>4852.07</v>
      </c>
      <c r="G3493" s="1">
        <v>56378257</v>
      </c>
      <c r="H3493" s="1">
        <f t="shared" si="54"/>
        <v>56378</v>
      </c>
      <c r="I3493" s="1" t="b">
        <v>0</v>
      </c>
    </row>
    <row r="3494" spans="2:9">
      <c r="B3494" s="3">
        <v>37481</v>
      </c>
      <c r="C3494" s="1">
        <v>4845</v>
      </c>
      <c r="D3494" s="1">
        <v>4847.3100000000004</v>
      </c>
      <c r="E3494" s="1">
        <v>4804.92</v>
      </c>
      <c r="F3494" s="1">
        <v>4817.93</v>
      </c>
      <c r="G3494" s="1">
        <v>45904344</v>
      </c>
      <c r="H3494" s="1">
        <f t="shared" si="54"/>
        <v>45904</v>
      </c>
      <c r="I3494" s="1" t="b">
        <v>0</v>
      </c>
    </row>
    <row r="3495" spans="2:9">
      <c r="B3495" s="3">
        <v>37482</v>
      </c>
      <c r="C3495" s="1">
        <v>4788.18</v>
      </c>
      <c r="D3495" s="1">
        <v>4887.43</v>
      </c>
      <c r="E3495" s="1">
        <v>4787.96</v>
      </c>
      <c r="F3495" s="1">
        <v>4887.43</v>
      </c>
      <c r="G3495" s="1">
        <v>65989843</v>
      </c>
      <c r="H3495" s="1">
        <f t="shared" si="54"/>
        <v>65990</v>
      </c>
      <c r="I3495" s="1" t="b">
        <v>0</v>
      </c>
    </row>
    <row r="3496" spans="2:9">
      <c r="B3496" s="3">
        <v>37483</v>
      </c>
      <c r="C3496" s="1">
        <v>4966.04</v>
      </c>
      <c r="D3496" s="1">
        <v>5008.3500000000004</v>
      </c>
      <c r="E3496" s="1">
        <v>4927.6099999999997</v>
      </c>
      <c r="F3496" s="1">
        <v>4931.47</v>
      </c>
      <c r="G3496" s="1">
        <v>102178681</v>
      </c>
      <c r="H3496" s="1">
        <f t="shared" si="54"/>
        <v>102179</v>
      </c>
      <c r="I3496" s="1" t="b">
        <v>0</v>
      </c>
    </row>
    <row r="3497" spans="2:9">
      <c r="B3497" s="3">
        <v>37484</v>
      </c>
      <c r="C3497" s="1">
        <v>4979.05</v>
      </c>
      <c r="D3497" s="1">
        <v>4979.5200000000004</v>
      </c>
      <c r="E3497" s="1">
        <v>4895.83</v>
      </c>
      <c r="F3497" s="1">
        <v>4919.0200000000004</v>
      </c>
      <c r="G3497" s="1">
        <v>75626396</v>
      </c>
      <c r="H3497" s="1">
        <f t="shared" si="54"/>
        <v>75626</v>
      </c>
      <c r="I3497" s="1" t="b">
        <v>0</v>
      </c>
    </row>
    <row r="3498" spans="2:9">
      <c r="B3498" s="3">
        <v>37487</v>
      </c>
      <c r="C3498" s="1">
        <v>4937.7700000000004</v>
      </c>
      <c r="D3498" s="1">
        <v>4948.93</v>
      </c>
      <c r="E3498" s="1">
        <v>4875.8900000000003</v>
      </c>
      <c r="F3498" s="1">
        <v>4888</v>
      </c>
      <c r="G3498" s="1">
        <v>55231427</v>
      </c>
      <c r="H3498" s="1">
        <f t="shared" si="54"/>
        <v>55231</v>
      </c>
      <c r="I3498" s="1" t="b">
        <v>0</v>
      </c>
    </row>
    <row r="3499" spans="2:9">
      <c r="B3499" s="3">
        <v>37488</v>
      </c>
      <c r="C3499" s="1">
        <v>4950.01</v>
      </c>
      <c r="D3499" s="1">
        <v>4953.01</v>
      </c>
      <c r="E3499" s="1">
        <v>4907.59</v>
      </c>
      <c r="F3499" s="1">
        <v>4919.26</v>
      </c>
      <c r="G3499" s="1">
        <v>63170009</v>
      </c>
      <c r="H3499" s="1">
        <f t="shared" si="54"/>
        <v>63170</v>
      </c>
      <c r="I3499" s="1" t="b">
        <v>0</v>
      </c>
    </row>
    <row r="3500" spans="2:9">
      <c r="B3500" s="3">
        <v>37489</v>
      </c>
      <c r="C3500" s="1">
        <v>4886.78</v>
      </c>
      <c r="D3500" s="1">
        <v>4906.78</v>
      </c>
      <c r="E3500" s="1">
        <v>4856.03</v>
      </c>
      <c r="F3500" s="1">
        <v>4887.79</v>
      </c>
      <c r="G3500" s="1">
        <v>47122161</v>
      </c>
      <c r="H3500" s="1">
        <f t="shared" si="54"/>
        <v>47122</v>
      </c>
      <c r="I3500" s="1" t="b">
        <v>1</v>
      </c>
    </row>
    <row r="3501" spans="2:9">
      <c r="B3501" s="3">
        <v>37490</v>
      </c>
      <c r="C3501" s="1">
        <v>4926.22</v>
      </c>
      <c r="D3501" s="1">
        <v>4989.13</v>
      </c>
      <c r="E3501" s="1">
        <v>4909.2299999999996</v>
      </c>
      <c r="F3501" s="1">
        <v>4956.49</v>
      </c>
      <c r="G3501" s="1">
        <v>86038132</v>
      </c>
      <c r="H3501" s="1">
        <f t="shared" si="54"/>
        <v>86038</v>
      </c>
      <c r="I3501" s="1" t="b">
        <v>0</v>
      </c>
    </row>
    <row r="3502" spans="2:9">
      <c r="B3502" s="3">
        <v>37491</v>
      </c>
      <c r="C3502" s="1">
        <v>5005.74</v>
      </c>
      <c r="D3502" s="1">
        <v>5030.24</v>
      </c>
      <c r="E3502" s="1">
        <v>4964.8100000000004</v>
      </c>
      <c r="F3502" s="1">
        <v>4968.8500000000004</v>
      </c>
      <c r="G3502" s="1">
        <v>79962791</v>
      </c>
      <c r="H3502" s="1">
        <f t="shared" si="54"/>
        <v>79963</v>
      </c>
      <c r="I3502" s="1" t="b">
        <v>0</v>
      </c>
    </row>
    <row r="3503" spans="2:9">
      <c r="B3503" s="3">
        <v>37494</v>
      </c>
      <c r="C3503" s="1">
        <v>4933.8500000000004</v>
      </c>
      <c r="D3503" s="1">
        <v>4949.43</v>
      </c>
      <c r="E3503" s="1">
        <v>4899.5</v>
      </c>
      <c r="F3503" s="1">
        <v>4935.92</v>
      </c>
      <c r="G3503" s="1">
        <v>51152722</v>
      </c>
      <c r="H3503" s="1">
        <f t="shared" si="54"/>
        <v>51153</v>
      </c>
      <c r="I3503" s="1" t="b">
        <v>0</v>
      </c>
    </row>
    <row r="3504" spans="2:9">
      <c r="B3504" s="3">
        <v>37495</v>
      </c>
      <c r="C3504" s="1">
        <v>4947.8</v>
      </c>
      <c r="D3504" s="1">
        <v>4958.78</v>
      </c>
      <c r="E3504" s="1">
        <v>4875.04</v>
      </c>
      <c r="F3504" s="1">
        <v>4878.8500000000004</v>
      </c>
      <c r="G3504" s="1">
        <v>55531542</v>
      </c>
      <c r="H3504" s="1">
        <f t="shared" si="54"/>
        <v>55532</v>
      </c>
      <c r="I3504" s="1" t="b">
        <v>0</v>
      </c>
    </row>
    <row r="3505" spans="2:9">
      <c r="B3505" s="3">
        <v>37496</v>
      </c>
      <c r="C3505" s="1">
        <v>4845.18</v>
      </c>
      <c r="D3505" s="1">
        <v>4858.6099999999997</v>
      </c>
      <c r="E3505" s="1">
        <v>4775.74</v>
      </c>
      <c r="F3505" s="1">
        <v>4789.63</v>
      </c>
      <c r="G3505" s="1">
        <v>57122957</v>
      </c>
      <c r="H3505" s="1">
        <f t="shared" si="54"/>
        <v>57123</v>
      </c>
      <c r="I3505" s="1" t="b">
        <v>0</v>
      </c>
    </row>
    <row r="3506" spans="2:9">
      <c r="B3506" s="3">
        <v>37497</v>
      </c>
      <c r="C3506" s="1">
        <v>4770.91</v>
      </c>
      <c r="D3506" s="1">
        <v>4809.83</v>
      </c>
      <c r="E3506" s="1">
        <v>4747.42</v>
      </c>
      <c r="F3506" s="1">
        <v>4800.63</v>
      </c>
      <c r="G3506" s="1">
        <v>56848583</v>
      </c>
      <c r="H3506" s="1">
        <f t="shared" si="54"/>
        <v>56849</v>
      </c>
      <c r="I3506" s="1" t="b">
        <v>0</v>
      </c>
    </row>
    <row r="3507" spans="2:9">
      <c r="B3507" s="3">
        <v>37498</v>
      </c>
      <c r="C3507" s="1">
        <v>4812.95</v>
      </c>
      <c r="D3507" s="1">
        <v>4812.95</v>
      </c>
      <c r="E3507" s="1">
        <v>4762.2</v>
      </c>
      <c r="F3507" s="1">
        <v>4764.9399999999996</v>
      </c>
      <c r="G3507" s="1">
        <v>44310303</v>
      </c>
      <c r="H3507" s="1">
        <f t="shared" si="54"/>
        <v>44310</v>
      </c>
      <c r="I3507" s="1" t="b">
        <v>0</v>
      </c>
    </row>
    <row r="3508" spans="2:9">
      <c r="B3508" s="3">
        <v>37501</v>
      </c>
      <c r="C3508" s="1">
        <v>4756.01</v>
      </c>
      <c r="D3508" s="1">
        <v>4756.01</v>
      </c>
      <c r="E3508" s="1">
        <v>4643.66</v>
      </c>
      <c r="F3508" s="1">
        <v>4644.58</v>
      </c>
      <c r="G3508" s="1">
        <v>41950656</v>
      </c>
      <c r="H3508" s="1">
        <f t="shared" si="54"/>
        <v>41951</v>
      </c>
      <c r="I3508" s="1" t="b">
        <v>0</v>
      </c>
    </row>
    <row r="3509" spans="2:9">
      <c r="B3509" s="3">
        <v>37502</v>
      </c>
      <c r="C3509" s="1">
        <v>4654.1499999999996</v>
      </c>
      <c r="D3509" s="1">
        <v>4666.3900000000003</v>
      </c>
      <c r="E3509" s="1">
        <v>4577.9399999999996</v>
      </c>
      <c r="F3509" s="1">
        <v>4588.0600000000004</v>
      </c>
      <c r="G3509" s="1">
        <v>50713774</v>
      </c>
      <c r="H3509" s="1">
        <f t="shared" si="54"/>
        <v>50714</v>
      </c>
      <c r="I3509" s="1" t="b">
        <v>0</v>
      </c>
    </row>
    <row r="3510" spans="2:9">
      <c r="B3510" s="3">
        <v>37503</v>
      </c>
      <c r="C3510" s="1">
        <v>4499.51</v>
      </c>
      <c r="D3510" s="1">
        <v>4595.91</v>
      </c>
      <c r="E3510" s="1">
        <v>4490.99</v>
      </c>
      <c r="F3510" s="1">
        <v>4534.1499999999996</v>
      </c>
      <c r="G3510" s="1">
        <v>52084051</v>
      </c>
      <c r="H3510" s="1">
        <f t="shared" si="54"/>
        <v>52084</v>
      </c>
      <c r="I3510" s="1" t="b">
        <v>0</v>
      </c>
    </row>
    <row r="3511" spans="2:9">
      <c r="B3511" s="3">
        <v>37504</v>
      </c>
      <c r="C3511" s="1">
        <v>4578.9399999999996</v>
      </c>
      <c r="D3511" s="1">
        <v>4585.25</v>
      </c>
      <c r="E3511" s="1">
        <v>4459.37</v>
      </c>
      <c r="F3511" s="1">
        <v>4459.37</v>
      </c>
      <c r="G3511" s="1">
        <v>51468541</v>
      </c>
      <c r="H3511" s="1">
        <f t="shared" si="54"/>
        <v>51469</v>
      </c>
      <c r="I3511" s="1" t="b">
        <v>0</v>
      </c>
    </row>
    <row r="3512" spans="2:9">
      <c r="B3512" s="3">
        <v>37508</v>
      </c>
      <c r="C3512" s="1">
        <v>4475.99</v>
      </c>
      <c r="D3512" s="1">
        <v>4533.2700000000004</v>
      </c>
      <c r="E3512" s="1">
        <v>4438.91</v>
      </c>
      <c r="F3512" s="1">
        <v>4533.2700000000004</v>
      </c>
      <c r="G3512" s="1">
        <v>44437327</v>
      </c>
      <c r="H3512" s="1">
        <f t="shared" si="54"/>
        <v>44437</v>
      </c>
      <c r="I3512" s="1" t="b">
        <v>0</v>
      </c>
    </row>
    <row r="3513" spans="2:9">
      <c r="B3513" s="3">
        <v>37509</v>
      </c>
      <c r="C3513" s="1">
        <v>4545.83</v>
      </c>
      <c r="D3513" s="1">
        <v>4668.01</v>
      </c>
      <c r="E3513" s="1">
        <v>4522.37</v>
      </c>
      <c r="F3513" s="1">
        <v>4668.01</v>
      </c>
      <c r="G3513" s="1">
        <v>68828557</v>
      </c>
      <c r="H3513" s="1">
        <f t="shared" si="54"/>
        <v>68829</v>
      </c>
      <c r="I3513" s="1" t="b">
        <v>0</v>
      </c>
    </row>
    <row r="3514" spans="2:9">
      <c r="B3514" s="3">
        <v>37510</v>
      </c>
      <c r="C3514" s="1">
        <v>4690.88</v>
      </c>
      <c r="D3514" s="1">
        <v>4707.55</v>
      </c>
      <c r="E3514" s="1">
        <v>4649.21</v>
      </c>
      <c r="F3514" s="1">
        <v>4660.53</v>
      </c>
      <c r="G3514" s="1">
        <v>59550518</v>
      </c>
      <c r="H3514" s="1">
        <f t="shared" si="54"/>
        <v>59551</v>
      </c>
      <c r="I3514" s="1" t="b">
        <v>0</v>
      </c>
    </row>
    <row r="3515" spans="2:9">
      <c r="B3515" s="3">
        <v>37511</v>
      </c>
      <c r="C3515" s="1">
        <v>4653.37</v>
      </c>
      <c r="D3515" s="1">
        <v>4687.33</v>
      </c>
      <c r="E3515" s="1">
        <v>4609.7</v>
      </c>
      <c r="F3515" s="1">
        <v>4647.37</v>
      </c>
      <c r="G3515" s="1">
        <v>50777190</v>
      </c>
      <c r="H3515" s="1">
        <f t="shared" si="54"/>
        <v>50777</v>
      </c>
      <c r="I3515" s="1" t="b">
        <v>0</v>
      </c>
    </row>
    <row r="3516" spans="2:9">
      <c r="B3516" s="3">
        <v>37512</v>
      </c>
      <c r="C3516" s="1">
        <v>4590.79</v>
      </c>
      <c r="D3516" s="1">
        <v>4613.47</v>
      </c>
      <c r="E3516" s="1">
        <v>4573.72</v>
      </c>
      <c r="F3516" s="1">
        <v>4580.17</v>
      </c>
      <c r="G3516" s="1">
        <v>49520120</v>
      </c>
      <c r="H3516" s="1">
        <f t="shared" si="54"/>
        <v>49520</v>
      </c>
      <c r="I3516" s="1" t="b">
        <v>0</v>
      </c>
    </row>
    <row r="3517" spans="2:9">
      <c r="B3517" s="3">
        <v>37515</v>
      </c>
      <c r="C3517" s="1">
        <v>4578.1499999999996</v>
      </c>
      <c r="D3517" s="1">
        <v>4579.6000000000004</v>
      </c>
      <c r="E3517" s="1">
        <v>4451.2</v>
      </c>
      <c r="F3517" s="1">
        <v>4457.16</v>
      </c>
      <c r="G3517" s="1">
        <v>45027142</v>
      </c>
      <c r="H3517" s="1">
        <f t="shared" si="54"/>
        <v>45027</v>
      </c>
      <c r="I3517" s="1" t="b">
        <v>0</v>
      </c>
    </row>
    <row r="3518" spans="2:9">
      <c r="B3518" s="3">
        <v>37516</v>
      </c>
      <c r="C3518" s="1">
        <v>4478.58</v>
      </c>
      <c r="D3518" s="1">
        <v>4633.8599999999997</v>
      </c>
      <c r="E3518" s="1">
        <v>4463.8599999999997</v>
      </c>
      <c r="F3518" s="1">
        <v>4633.8599999999997</v>
      </c>
      <c r="G3518" s="1">
        <v>68225224</v>
      </c>
      <c r="H3518" s="1">
        <f t="shared" si="54"/>
        <v>68225</v>
      </c>
      <c r="I3518" s="1" t="b">
        <v>0</v>
      </c>
    </row>
    <row r="3519" spans="2:9">
      <c r="B3519" s="3">
        <v>37517</v>
      </c>
      <c r="C3519" s="1">
        <v>4531.13</v>
      </c>
      <c r="D3519" s="1">
        <v>4540.53</v>
      </c>
      <c r="E3519" s="1">
        <v>4469.67</v>
      </c>
      <c r="F3519" s="1">
        <v>4482.6499999999996</v>
      </c>
      <c r="G3519" s="1">
        <v>53341522</v>
      </c>
      <c r="H3519" s="1">
        <f t="shared" si="54"/>
        <v>53342</v>
      </c>
      <c r="I3519" s="1" t="b">
        <v>1</v>
      </c>
    </row>
    <row r="3520" spans="2:9">
      <c r="B3520" s="3">
        <v>37518</v>
      </c>
      <c r="C3520" s="1">
        <v>4502.03</v>
      </c>
      <c r="D3520" s="1">
        <v>4542.84</v>
      </c>
      <c r="E3520" s="1">
        <v>4475.75</v>
      </c>
      <c r="F3520" s="1">
        <v>4491.3100000000004</v>
      </c>
      <c r="G3520" s="1">
        <v>52347935</v>
      </c>
      <c r="H3520" s="1">
        <f t="shared" si="54"/>
        <v>52348</v>
      </c>
      <c r="I3520" s="1" t="b">
        <v>0</v>
      </c>
    </row>
    <row r="3521" spans="2:9">
      <c r="B3521" s="3">
        <v>37519</v>
      </c>
      <c r="C3521" s="1">
        <v>4420.43</v>
      </c>
      <c r="D3521" s="1">
        <v>4438.4399999999996</v>
      </c>
      <c r="E3521" s="1">
        <v>4369.51</v>
      </c>
      <c r="F3521" s="1">
        <v>4429.25</v>
      </c>
      <c r="G3521" s="1">
        <v>46385614</v>
      </c>
      <c r="H3521" s="1">
        <f t="shared" si="54"/>
        <v>46386</v>
      </c>
      <c r="I3521" s="1" t="b">
        <v>0</v>
      </c>
    </row>
    <row r="3522" spans="2:9">
      <c r="B3522" s="3">
        <v>37522</v>
      </c>
      <c r="C3522" s="1">
        <v>4424.16</v>
      </c>
      <c r="D3522" s="1">
        <v>4450.08</v>
      </c>
      <c r="E3522" s="1">
        <v>4328.3999999999996</v>
      </c>
      <c r="F3522" s="1">
        <v>4328.3999999999996</v>
      </c>
      <c r="G3522" s="1">
        <v>43259013</v>
      </c>
      <c r="H3522" s="1">
        <f t="shared" si="54"/>
        <v>43259</v>
      </c>
      <c r="I3522" s="1" t="b">
        <v>0</v>
      </c>
    </row>
    <row r="3523" spans="2:9">
      <c r="B3523" s="3">
        <v>37523</v>
      </c>
      <c r="C3523" s="1">
        <v>4303.8500000000004</v>
      </c>
      <c r="D3523" s="1">
        <v>4355.6400000000003</v>
      </c>
      <c r="E3523" s="1">
        <v>4272.6000000000004</v>
      </c>
      <c r="F3523" s="1">
        <v>4286.9399999999996</v>
      </c>
      <c r="G3523" s="1">
        <v>48398227</v>
      </c>
      <c r="H3523" s="1">
        <f t="shared" si="54"/>
        <v>48398</v>
      </c>
      <c r="I3523" s="1" t="b">
        <v>0</v>
      </c>
    </row>
    <row r="3524" spans="2:9">
      <c r="B3524" s="3">
        <v>37524</v>
      </c>
      <c r="C3524" s="1">
        <v>4277</v>
      </c>
      <c r="D3524" s="1">
        <v>4287.33</v>
      </c>
      <c r="E3524" s="1">
        <v>4127.59</v>
      </c>
      <c r="F3524" s="1">
        <v>4185.95</v>
      </c>
      <c r="G3524" s="1">
        <v>52592540</v>
      </c>
      <c r="H3524" s="1">
        <f t="shared" si="54"/>
        <v>52593</v>
      </c>
      <c r="I3524" s="1" t="b">
        <v>0</v>
      </c>
    </row>
    <row r="3525" spans="2:9">
      <c r="B3525" s="3">
        <v>37525</v>
      </c>
      <c r="C3525" s="1">
        <v>4263.67</v>
      </c>
      <c r="D3525" s="1">
        <v>4287.63</v>
      </c>
      <c r="E3525" s="1">
        <v>4219.57</v>
      </c>
      <c r="F3525" s="1">
        <v>4222.22</v>
      </c>
      <c r="G3525" s="1">
        <v>54402994</v>
      </c>
      <c r="H3525" s="1">
        <f t="shared" si="54"/>
        <v>54403</v>
      </c>
      <c r="I3525" s="1" t="b">
        <v>0</v>
      </c>
    </row>
    <row r="3526" spans="2:9">
      <c r="B3526" s="3">
        <v>37526</v>
      </c>
      <c r="C3526" s="1">
        <v>4240.4799999999996</v>
      </c>
      <c r="D3526" s="1">
        <v>4279</v>
      </c>
      <c r="E3526" s="1">
        <v>4202.84</v>
      </c>
      <c r="F3526" s="1">
        <v>4208.8</v>
      </c>
      <c r="G3526" s="1">
        <v>45608950</v>
      </c>
      <c r="H3526" s="1">
        <f t="shared" si="54"/>
        <v>45609</v>
      </c>
      <c r="I3526" s="1" t="b">
        <v>0</v>
      </c>
    </row>
    <row r="3527" spans="2:9">
      <c r="B3527" s="3">
        <v>37529</v>
      </c>
      <c r="C3527" s="1">
        <v>4147.04</v>
      </c>
      <c r="D3527" s="1">
        <v>4191.8100000000004</v>
      </c>
      <c r="E3527" s="1">
        <v>4082.94</v>
      </c>
      <c r="F3527" s="1">
        <v>4191.8100000000004</v>
      </c>
      <c r="G3527" s="1">
        <v>36594942</v>
      </c>
      <c r="H3527" s="1">
        <f t="shared" ref="H3527:H3590" si="55">ROUND(G3527/1000,0)</f>
        <v>36595</v>
      </c>
      <c r="I3527" s="1" t="b">
        <v>0</v>
      </c>
    </row>
    <row r="3528" spans="2:9">
      <c r="B3528" s="3">
        <v>37530</v>
      </c>
      <c r="C3528" s="1">
        <v>4146.67</v>
      </c>
      <c r="D3528" s="1">
        <v>4223.5200000000004</v>
      </c>
      <c r="E3528" s="1">
        <v>4143.62</v>
      </c>
      <c r="F3528" s="1">
        <v>4162.7700000000004</v>
      </c>
      <c r="G3528" s="1">
        <v>41098770</v>
      </c>
      <c r="H3528" s="1">
        <f t="shared" si="55"/>
        <v>41099</v>
      </c>
      <c r="I3528" s="1" t="b">
        <v>0</v>
      </c>
    </row>
    <row r="3529" spans="2:9">
      <c r="B3529" s="3">
        <v>37531</v>
      </c>
      <c r="C3529" s="1">
        <v>4246.16</v>
      </c>
      <c r="D3529" s="1">
        <v>4260.41</v>
      </c>
      <c r="E3529" s="1">
        <v>4171.76</v>
      </c>
      <c r="F3529" s="1">
        <v>4171.76</v>
      </c>
      <c r="G3529" s="1">
        <v>50378911</v>
      </c>
      <c r="H3529" s="1">
        <f t="shared" si="55"/>
        <v>50379</v>
      </c>
      <c r="I3529" s="1" t="b">
        <v>0</v>
      </c>
    </row>
    <row r="3530" spans="2:9">
      <c r="B3530" s="3">
        <v>37532</v>
      </c>
      <c r="C3530" s="1">
        <v>4138.29</v>
      </c>
      <c r="D3530" s="1">
        <v>4140.2299999999996</v>
      </c>
      <c r="E3530" s="1">
        <v>4073.96</v>
      </c>
      <c r="F3530" s="1">
        <v>4075.98</v>
      </c>
      <c r="G3530" s="1">
        <v>38458946</v>
      </c>
      <c r="H3530" s="1">
        <f t="shared" si="55"/>
        <v>38459</v>
      </c>
      <c r="I3530" s="1" t="b">
        <v>0</v>
      </c>
    </row>
    <row r="3531" spans="2:9">
      <c r="B3531" s="3">
        <v>37533</v>
      </c>
      <c r="C3531" s="1">
        <v>4027.46</v>
      </c>
      <c r="D3531" s="1">
        <v>4098.57</v>
      </c>
      <c r="E3531" s="1">
        <v>4014.21</v>
      </c>
      <c r="F3531" s="1">
        <v>4067.79</v>
      </c>
      <c r="G3531" s="1">
        <v>44962299</v>
      </c>
      <c r="H3531" s="1">
        <f t="shared" si="55"/>
        <v>44962</v>
      </c>
      <c r="I3531" s="1" t="b">
        <v>0</v>
      </c>
    </row>
    <row r="3532" spans="2:9">
      <c r="B3532" s="3">
        <v>37536</v>
      </c>
      <c r="C3532" s="1">
        <v>4020.42</v>
      </c>
      <c r="D3532" s="1">
        <v>4020.42</v>
      </c>
      <c r="E3532" s="1">
        <v>3910.5</v>
      </c>
      <c r="F3532" s="1">
        <v>3924.04</v>
      </c>
      <c r="G3532" s="1">
        <v>35513676</v>
      </c>
      <c r="H3532" s="1">
        <f t="shared" si="55"/>
        <v>35514</v>
      </c>
      <c r="I3532" s="1" t="b">
        <v>0</v>
      </c>
    </row>
    <row r="3533" spans="2:9">
      <c r="B3533" s="3">
        <v>37537</v>
      </c>
      <c r="C3533" s="1">
        <v>3903.74</v>
      </c>
      <c r="D3533" s="1">
        <v>3975.98</v>
      </c>
      <c r="E3533" s="1">
        <v>3874.25</v>
      </c>
      <c r="F3533" s="1">
        <v>3964.28</v>
      </c>
      <c r="G3533" s="1">
        <v>45553174</v>
      </c>
      <c r="H3533" s="1">
        <f t="shared" si="55"/>
        <v>45553</v>
      </c>
      <c r="I3533" s="1" t="b">
        <v>0</v>
      </c>
    </row>
    <row r="3534" spans="2:9">
      <c r="B3534" s="3">
        <v>37538</v>
      </c>
      <c r="C3534" s="1">
        <v>3974.51</v>
      </c>
      <c r="D3534" s="1">
        <v>4031.57</v>
      </c>
      <c r="E3534" s="1">
        <v>3947.61</v>
      </c>
      <c r="F3534" s="1">
        <v>3947.61</v>
      </c>
      <c r="G3534" s="1">
        <v>50478581</v>
      </c>
      <c r="H3534" s="1">
        <f t="shared" si="55"/>
        <v>50479</v>
      </c>
      <c r="I3534" s="1" t="b">
        <v>0</v>
      </c>
    </row>
    <row r="3535" spans="2:9">
      <c r="B3535" s="3">
        <v>37540</v>
      </c>
      <c r="C3535" s="1">
        <v>4012.4</v>
      </c>
      <c r="D3535" s="1">
        <v>4014.63</v>
      </c>
      <c r="E3535" s="1">
        <v>3845.76</v>
      </c>
      <c r="F3535" s="1">
        <v>3850.04</v>
      </c>
      <c r="G3535" s="1">
        <v>46270362</v>
      </c>
      <c r="H3535" s="1">
        <f t="shared" si="55"/>
        <v>46270</v>
      </c>
      <c r="I3535" s="1" t="b">
        <v>0</v>
      </c>
    </row>
    <row r="3536" spans="2:9">
      <c r="B3536" s="3">
        <v>37543</v>
      </c>
      <c r="C3536" s="1">
        <v>3885.68</v>
      </c>
      <c r="D3536" s="1">
        <v>3920.75</v>
      </c>
      <c r="E3536" s="1">
        <v>3847.1</v>
      </c>
      <c r="F3536" s="1">
        <v>3910.98</v>
      </c>
      <c r="G3536" s="1">
        <v>42391977</v>
      </c>
      <c r="H3536" s="1">
        <f t="shared" si="55"/>
        <v>42392</v>
      </c>
      <c r="I3536" s="1" t="b">
        <v>0</v>
      </c>
    </row>
    <row r="3537" spans="2:9">
      <c r="B3537" s="3">
        <v>37544</v>
      </c>
      <c r="C3537" s="1">
        <v>3980.07</v>
      </c>
      <c r="D3537" s="1">
        <v>4132.08</v>
      </c>
      <c r="E3537" s="1">
        <v>3979.34</v>
      </c>
      <c r="F3537" s="1">
        <v>4131.47</v>
      </c>
      <c r="G3537" s="1">
        <v>56480970</v>
      </c>
      <c r="H3537" s="1">
        <f t="shared" si="55"/>
        <v>56481</v>
      </c>
      <c r="I3537" s="1" t="b">
        <v>0</v>
      </c>
    </row>
    <row r="3538" spans="2:9">
      <c r="B3538" s="3">
        <v>37545</v>
      </c>
      <c r="C3538" s="1">
        <v>4249.2299999999996</v>
      </c>
      <c r="D3538" s="1">
        <v>4249.54</v>
      </c>
      <c r="E3538" s="1">
        <v>4155.0200000000004</v>
      </c>
      <c r="F3538" s="1">
        <v>4223.32</v>
      </c>
      <c r="G3538" s="1">
        <v>90029436</v>
      </c>
      <c r="H3538" s="1">
        <f t="shared" si="55"/>
        <v>90029</v>
      </c>
      <c r="I3538" s="1" t="b">
        <v>1</v>
      </c>
    </row>
    <row r="3539" spans="2:9">
      <c r="B3539" s="3">
        <v>37546</v>
      </c>
      <c r="C3539" s="1">
        <v>4182.8</v>
      </c>
      <c r="D3539" s="1">
        <v>4298.5</v>
      </c>
      <c r="E3539" s="1">
        <v>4177.34</v>
      </c>
      <c r="F3539" s="1">
        <v>4280.8100000000004</v>
      </c>
      <c r="G3539" s="1">
        <v>99098291</v>
      </c>
      <c r="H3539" s="1">
        <f t="shared" si="55"/>
        <v>99098</v>
      </c>
      <c r="I3539" s="1" t="b">
        <v>0</v>
      </c>
    </row>
    <row r="3540" spans="2:9">
      <c r="B3540" s="3">
        <v>37547</v>
      </c>
      <c r="C3540" s="1">
        <v>4373.17</v>
      </c>
      <c r="D3540" s="1">
        <v>4465.99</v>
      </c>
      <c r="E3540" s="1">
        <v>4360.66</v>
      </c>
      <c r="F3540" s="1">
        <v>4458.17</v>
      </c>
      <c r="G3540" s="1">
        <v>124352650</v>
      </c>
      <c r="H3540" s="1">
        <f t="shared" si="55"/>
        <v>124353</v>
      </c>
      <c r="I3540" s="1" t="b">
        <v>0</v>
      </c>
    </row>
    <row r="3541" spans="2:9">
      <c r="B3541" s="3">
        <v>37550</v>
      </c>
      <c r="C3541" s="1">
        <v>4446.1000000000004</v>
      </c>
      <c r="D3541" s="1">
        <v>4489.63</v>
      </c>
      <c r="E3541" s="1">
        <v>4418.6499999999996</v>
      </c>
      <c r="F3541" s="1">
        <v>4463.5200000000004</v>
      </c>
      <c r="G3541" s="1">
        <v>95414240</v>
      </c>
      <c r="H3541" s="1">
        <f t="shared" si="55"/>
        <v>95414</v>
      </c>
      <c r="I3541" s="1" t="b">
        <v>0</v>
      </c>
    </row>
    <row r="3542" spans="2:9">
      <c r="B3542" s="3">
        <v>37551</v>
      </c>
      <c r="C3542" s="1">
        <v>4512.82</v>
      </c>
      <c r="D3542" s="1">
        <v>4536.91</v>
      </c>
      <c r="E3542" s="1">
        <v>4361.05</v>
      </c>
      <c r="F3542" s="1">
        <v>4386.46</v>
      </c>
      <c r="G3542" s="1">
        <v>111681711</v>
      </c>
      <c r="H3542" s="1">
        <f t="shared" si="55"/>
        <v>111682</v>
      </c>
      <c r="I3542" s="1" t="b">
        <v>0</v>
      </c>
    </row>
    <row r="3543" spans="2:9">
      <c r="B3543" s="3">
        <v>37552</v>
      </c>
      <c r="C3543" s="1">
        <v>4382.6000000000004</v>
      </c>
      <c r="D3543" s="1">
        <v>4593.3999999999996</v>
      </c>
      <c r="E3543" s="1">
        <v>4352.32</v>
      </c>
      <c r="F3543" s="1">
        <v>4589.88</v>
      </c>
      <c r="G3543" s="1">
        <v>126355195</v>
      </c>
      <c r="H3543" s="1">
        <f t="shared" si="55"/>
        <v>126355</v>
      </c>
      <c r="I3543" s="1" t="b">
        <v>0</v>
      </c>
    </row>
    <row r="3544" spans="2:9">
      <c r="B3544" s="3">
        <v>37553</v>
      </c>
      <c r="C3544" s="1">
        <v>4611.42</v>
      </c>
      <c r="D3544" s="1">
        <v>4633.09</v>
      </c>
      <c r="E3544" s="1">
        <v>4542.33</v>
      </c>
      <c r="F3544" s="1">
        <v>4574.8</v>
      </c>
      <c r="G3544" s="1">
        <v>129598160</v>
      </c>
      <c r="H3544" s="1">
        <f t="shared" si="55"/>
        <v>129598</v>
      </c>
      <c r="I3544" s="1" t="b">
        <v>0</v>
      </c>
    </row>
    <row r="3545" spans="2:9">
      <c r="B3545" s="3">
        <v>37554</v>
      </c>
      <c r="C3545" s="1">
        <v>4537.74</v>
      </c>
      <c r="D3545" s="1">
        <v>4604.17</v>
      </c>
      <c r="E3545" s="1">
        <v>4516.07</v>
      </c>
      <c r="F3545" s="1">
        <v>4564.0600000000004</v>
      </c>
      <c r="G3545" s="1">
        <v>92056740</v>
      </c>
      <c r="H3545" s="1">
        <f t="shared" si="55"/>
        <v>92057</v>
      </c>
      <c r="I3545" s="1" t="b">
        <v>0</v>
      </c>
    </row>
    <row r="3546" spans="2:9">
      <c r="B3546" s="3">
        <v>37557</v>
      </c>
      <c r="C3546" s="1">
        <v>4630.84</v>
      </c>
      <c r="D3546" s="1">
        <v>4682.9399999999996</v>
      </c>
      <c r="E3546" s="1">
        <v>4601.37</v>
      </c>
      <c r="F3546" s="1">
        <v>4601.37</v>
      </c>
      <c r="G3546" s="1">
        <v>107820153</v>
      </c>
      <c r="H3546" s="1">
        <f t="shared" si="55"/>
        <v>107820</v>
      </c>
      <c r="I3546" s="1" t="b">
        <v>0</v>
      </c>
    </row>
    <row r="3547" spans="2:9">
      <c r="B3547" s="3">
        <v>37558</v>
      </c>
      <c r="C3547" s="1">
        <v>4603.3599999999997</v>
      </c>
      <c r="D3547" s="1">
        <v>4619.72</v>
      </c>
      <c r="E3547" s="1">
        <v>4541.2700000000004</v>
      </c>
      <c r="F3547" s="1">
        <v>4554.13</v>
      </c>
      <c r="G3547" s="1">
        <v>73215967</v>
      </c>
      <c r="H3547" s="1">
        <f t="shared" si="55"/>
        <v>73216</v>
      </c>
      <c r="I3547" s="1" t="b">
        <v>0</v>
      </c>
    </row>
    <row r="3548" spans="2:9">
      <c r="B3548" s="3">
        <v>37559</v>
      </c>
      <c r="C3548" s="1">
        <v>4537.8599999999997</v>
      </c>
      <c r="D3548" s="1">
        <v>4594.2</v>
      </c>
      <c r="E3548" s="1">
        <v>4448.03</v>
      </c>
      <c r="F3548" s="1">
        <v>4498.7299999999996</v>
      </c>
      <c r="G3548" s="1">
        <v>80433185</v>
      </c>
      <c r="H3548" s="1">
        <f t="shared" si="55"/>
        <v>80433</v>
      </c>
      <c r="I3548" s="1" t="b">
        <v>0</v>
      </c>
    </row>
    <row r="3549" spans="2:9">
      <c r="B3549" s="3">
        <v>37560</v>
      </c>
      <c r="C3549" s="1">
        <v>4547.13</v>
      </c>
      <c r="D3549" s="1">
        <v>4605.4399999999996</v>
      </c>
      <c r="E3549" s="1">
        <v>4540.87</v>
      </c>
      <c r="F3549" s="1">
        <v>4579.1400000000003</v>
      </c>
      <c r="G3549" s="1">
        <v>95095819</v>
      </c>
      <c r="H3549" s="1">
        <f t="shared" si="55"/>
        <v>95096</v>
      </c>
      <c r="I3549" s="1" t="b">
        <v>0</v>
      </c>
    </row>
    <row r="3550" spans="2:9">
      <c r="B3550" s="3">
        <v>37561</v>
      </c>
      <c r="C3550" s="1">
        <v>4596.6899999999996</v>
      </c>
      <c r="D3550" s="1">
        <v>4626.29</v>
      </c>
      <c r="E3550" s="1">
        <v>4486.34</v>
      </c>
      <c r="F3550" s="1">
        <v>4500.55</v>
      </c>
      <c r="G3550" s="1">
        <v>93536964</v>
      </c>
      <c r="H3550" s="1">
        <f t="shared" si="55"/>
        <v>93537</v>
      </c>
      <c r="I3550" s="1" t="b">
        <v>0</v>
      </c>
    </row>
    <row r="3551" spans="2:9">
      <c r="B3551" s="3">
        <v>37564</v>
      </c>
      <c r="C3551" s="1">
        <v>4599.4799999999996</v>
      </c>
      <c r="D3551" s="1">
        <v>4625.4399999999996</v>
      </c>
      <c r="E3551" s="1">
        <v>4546.76</v>
      </c>
      <c r="F3551" s="1">
        <v>4583.68</v>
      </c>
      <c r="G3551" s="1">
        <v>83296513</v>
      </c>
      <c r="H3551" s="1">
        <f t="shared" si="55"/>
        <v>83297</v>
      </c>
      <c r="I3551" s="1" t="b">
        <v>0</v>
      </c>
    </row>
    <row r="3552" spans="2:9">
      <c r="B3552" s="3">
        <v>37565</v>
      </c>
      <c r="C3552" s="1">
        <v>4631.71</v>
      </c>
      <c r="D3552" s="1">
        <v>4631.71</v>
      </c>
      <c r="E3552" s="1">
        <v>4552.9399999999996</v>
      </c>
      <c r="F3552" s="1">
        <v>4566.1000000000004</v>
      </c>
      <c r="G3552" s="1">
        <v>74057161</v>
      </c>
      <c r="H3552" s="1">
        <f t="shared" si="55"/>
        <v>74057</v>
      </c>
      <c r="I3552" s="1" t="b">
        <v>0</v>
      </c>
    </row>
    <row r="3553" spans="2:9">
      <c r="B3553" s="3">
        <v>37566</v>
      </c>
      <c r="C3553" s="1">
        <v>4584.38</v>
      </c>
      <c r="D3553" s="1">
        <v>4732.57</v>
      </c>
      <c r="E3553" s="1">
        <v>4552.9799999999996</v>
      </c>
      <c r="F3553" s="1">
        <v>4725.34</v>
      </c>
      <c r="G3553" s="1">
        <v>117948133</v>
      </c>
      <c r="H3553" s="1">
        <f t="shared" si="55"/>
        <v>117948</v>
      </c>
      <c r="I3553" s="1" t="b">
        <v>0</v>
      </c>
    </row>
    <row r="3554" spans="2:9">
      <c r="B3554" s="3">
        <v>37567</v>
      </c>
      <c r="C3554" s="1">
        <v>4757.3599999999997</v>
      </c>
      <c r="D3554" s="1">
        <v>4799.6099999999997</v>
      </c>
      <c r="E3554" s="1">
        <v>4737.3599999999997</v>
      </c>
      <c r="F3554" s="1">
        <v>4757.9799999999996</v>
      </c>
      <c r="G3554" s="1">
        <v>132755224</v>
      </c>
      <c r="H3554" s="1">
        <f t="shared" si="55"/>
        <v>132755</v>
      </c>
      <c r="I3554" s="1" t="b">
        <v>0</v>
      </c>
    </row>
    <row r="3555" spans="2:9">
      <c r="B3555" s="3">
        <v>37568</v>
      </c>
      <c r="C3555" s="1">
        <v>4705.2700000000004</v>
      </c>
      <c r="D3555" s="1">
        <v>4811.01</v>
      </c>
      <c r="E3555" s="1">
        <v>4705.2700000000004</v>
      </c>
      <c r="F3555" s="1">
        <v>4811.01</v>
      </c>
      <c r="G3555" s="1">
        <v>112068970</v>
      </c>
      <c r="H3555" s="1">
        <f t="shared" si="55"/>
        <v>112069</v>
      </c>
      <c r="I3555" s="1" t="b">
        <v>0</v>
      </c>
    </row>
    <row r="3556" spans="2:9">
      <c r="B3556" s="3">
        <v>37571</v>
      </c>
      <c r="C3556" s="1">
        <v>4790.9399999999996</v>
      </c>
      <c r="D3556" s="1">
        <v>4794.74</v>
      </c>
      <c r="E3556" s="1">
        <v>4664.6499999999996</v>
      </c>
      <c r="F3556" s="1">
        <v>4664.6499999999996</v>
      </c>
      <c r="G3556" s="1">
        <v>92113554</v>
      </c>
      <c r="H3556" s="1">
        <f t="shared" si="55"/>
        <v>92114</v>
      </c>
      <c r="I3556" s="1" t="b">
        <v>0</v>
      </c>
    </row>
    <row r="3557" spans="2:9">
      <c r="B3557" s="3">
        <v>37572</v>
      </c>
      <c r="C3557" s="1">
        <v>4603.62</v>
      </c>
      <c r="D3557" s="1">
        <v>4688.42</v>
      </c>
      <c r="E3557" s="1">
        <v>4603.62</v>
      </c>
      <c r="F3557" s="1">
        <v>4676.47</v>
      </c>
      <c r="G3557" s="1">
        <v>84224766</v>
      </c>
      <c r="H3557" s="1">
        <f t="shared" si="55"/>
        <v>84225</v>
      </c>
      <c r="I3557" s="1" t="b">
        <v>0</v>
      </c>
    </row>
    <row r="3558" spans="2:9">
      <c r="B3558" s="3">
        <v>37573</v>
      </c>
      <c r="C3558" s="1">
        <v>4697.5</v>
      </c>
      <c r="D3558" s="1">
        <v>4724.59</v>
      </c>
      <c r="E3558" s="1">
        <v>4634.97</v>
      </c>
      <c r="F3558" s="1">
        <v>4671.7700000000004</v>
      </c>
      <c r="G3558" s="1">
        <v>102706965</v>
      </c>
      <c r="H3558" s="1">
        <f t="shared" si="55"/>
        <v>102707</v>
      </c>
      <c r="I3558" s="1" t="b">
        <v>0</v>
      </c>
    </row>
    <row r="3559" spans="2:9">
      <c r="B3559" s="3">
        <v>37574</v>
      </c>
      <c r="C3559" s="1">
        <v>4700.53</v>
      </c>
      <c r="D3559" s="1">
        <v>4740.71</v>
      </c>
      <c r="E3559" s="1">
        <v>4665.5600000000004</v>
      </c>
      <c r="F3559" s="1">
        <v>4665.5600000000004</v>
      </c>
      <c r="G3559" s="1">
        <v>97427371</v>
      </c>
      <c r="H3559" s="1">
        <f t="shared" si="55"/>
        <v>97427</v>
      </c>
      <c r="I3559" s="1" t="b">
        <v>0</v>
      </c>
    </row>
    <row r="3560" spans="2:9">
      <c r="B3560" s="3">
        <v>37575</v>
      </c>
      <c r="C3560" s="1">
        <v>4770.0200000000004</v>
      </c>
      <c r="D3560" s="1">
        <v>4828.28</v>
      </c>
      <c r="E3560" s="1">
        <v>4767.07</v>
      </c>
      <c r="F3560" s="1">
        <v>4813.53</v>
      </c>
      <c r="G3560" s="1">
        <v>119998858</v>
      </c>
      <c r="H3560" s="1">
        <f t="shared" si="55"/>
        <v>119999</v>
      </c>
      <c r="I3560" s="1" t="b">
        <v>0</v>
      </c>
    </row>
    <row r="3561" spans="2:9">
      <c r="B3561" s="3">
        <v>37578</v>
      </c>
      <c r="C3561" s="1">
        <v>4828.4399999999996</v>
      </c>
      <c r="D3561" s="1">
        <v>4862.66</v>
      </c>
      <c r="E3561" s="1">
        <v>4786.9399999999996</v>
      </c>
      <c r="F3561" s="1">
        <v>4790.6099999999997</v>
      </c>
      <c r="G3561" s="1">
        <v>105966361</v>
      </c>
      <c r="H3561" s="1">
        <f t="shared" si="55"/>
        <v>105966</v>
      </c>
      <c r="I3561" s="1" t="b">
        <v>0</v>
      </c>
    </row>
    <row r="3562" spans="2:9">
      <c r="B3562" s="3">
        <v>37579</v>
      </c>
      <c r="C3562" s="1">
        <v>4784.04</v>
      </c>
      <c r="D3562" s="1">
        <v>4799.1899999999996</v>
      </c>
      <c r="E3562" s="1">
        <v>4719.41</v>
      </c>
      <c r="F3562" s="1">
        <v>4726.5</v>
      </c>
      <c r="G3562" s="1">
        <v>70585875</v>
      </c>
      <c r="H3562" s="1">
        <f t="shared" si="55"/>
        <v>70586</v>
      </c>
      <c r="I3562" s="1" t="b">
        <v>0</v>
      </c>
    </row>
    <row r="3563" spans="2:9">
      <c r="B3563" s="3">
        <v>37580</v>
      </c>
      <c r="C3563" s="1">
        <v>4721.8999999999996</v>
      </c>
      <c r="D3563" s="1">
        <v>4736.66</v>
      </c>
      <c r="E3563" s="1">
        <v>4637.92</v>
      </c>
      <c r="F3563" s="1">
        <v>4653.5</v>
      </c>
      <c r="G3563" s="1">
        <v>71238926</v>
      </c>
      <c r="H3563" s="1">
        <f t="shared" si="55"/>
        <v>71239</v>
      </c>
      <c r="I3563" s="1" t="b">
        <v>1</v>
      </c>
    </row>
    <row r="3564" spans="2:9">
      <c r="B3564" s="3">
        <v>37581</v>
      </c>
      <c r="C3564" s="1">
        <v>4722.0600000000004</v>
      </c>
      <c r="D3564" s="1">
        <v>4724.63</v>
      </c>
      <c r="E3564" s="1">
        <v>4573.08</v>
      </c>
      <c r="F3564" s="1">
        <v>4579.45</v>
      </c>
      <c r="G3564" s="1">
        <v>78038834</v>
      </c>
      <c r="H3564" s="1">
        <f t="shared" si="55"/>
        <v>78039</v>
      </c>
      <c r="I3564" s="1" t="b">
        <v>0</v>
      </c>
    </row>
    <row r="3565" spans="2:9">
      <c r="B3565" s="3">
        <v>37582</v>
      </c>
      <c r="C3565" s="1">
        <v>4694.5200000000004</v>
      </c>
      <c r="D3565" s="1">
        <v>4746.68</v>
      </c>
      <c r="E3565" s="1">
        <v>4689.09</v>
      </c>
      <c r="F3565" s="1">
        <v>4707.6099999999997</v>
      </c>
      <c r="G3565" s="1">
        <v>91528612</v>
      </c>
      <c r="H3565" s="1">
        <f t="shared" si="55"/>
        <v>91529</v>
      </c>
      <c r="I3565" s="1" t="b">
        <v>0</v>
      </c>
    </row>
    <row r="3566" spans="2:9">
      <c r="B3566" s="3">
        <v>37585</v>
      </c>
      <c r="C3566" s="1">
        <v>4731.3100000000004</v>
      </c>
      <c r="D3566" s="1">
        <v>4731.3100000000004</v>
      </c>
      <c r="E3566" s="1">
        <v>4661.04</v>
      </c>
      <c r="F3566" s="1">
        <v>4723.16</v>
      </c>
      <c r="G3566" s="1">
        <v>59016413</v>
      </c>
      <c r="H3566" s="1">
        <f t="shared" si="55"/>
        <v>59016</v>
      </c>
      <c r="I3566" s="1" t="b">
        <v>0</v>
      </c>
    </row>
    <row r="3567" spans="2:9">
      <c r="B3567" s="3">
        <v>37586</v>
      </c>
      <c r="C3567" s="1">
        <v>4722.3500000000004</v>
      </c>
      <c r="D3567" s="1">
        <v>4772.3599999999997</v>
      </c>
      <c r="E3567" s="1">
        <v>4677.8900000000003</v>
      </c>
      <c r="F3567" s="1">
        <v>4677.8900000000003</v>
      </c>
      <c r="G3567" s="1">
        <v>74910765</v>
      </c>
      <c r="H3567" s="1">
        <f t="shared" si="55"/>
        <v>74911</v>
      </c>
      <c r="I3567" s="1" t="b">
        <v>0</v>
      </c>
    </row>
    <row r="3568" spans="2:9">
      <c r="B3568" s="3">
        <v>37587</v>
      </c>
      <c r="C3568" s="1">
        <v>4641.99</v>
      </c>
      <c r="D3568" s="1">
        <v>4659.82</v>
      </c>
      <c r="E3568" s="1">
        <v>4588.3999999999996</v>
      </c>
      <c r="F3568" s="1">
        <v>4633.03</v>
      </c>
      <c r="G3568" s="1">
        <v>58290655</v>
      </c>
      <c r="H3568" s="1">
        <f t="shared" si="55"/>
        <v>58291</v>
      </c>
      <c r="I3568" s="1" t="b">
        <v>0</v>
      </c>
    </row>
    <row r="3569" spans="2:9">
      <c r="B3569" s="3">
        <v>37588</v>
      </c>
      <c r="C3569" s="1">
        <v>4698.58</v>
      </c>
      <c r="D3569" s="1">
        <v>4712.01</v>
      </c>
      <c r="E3569" s="1">
        <v>4612.6000000000004</v>
      </c>
      <c r="F3569" s="1">
        <v>4612.6000000000004</v>
      </c>
      <c r="G3569" s="1">
        <v>77115354</v>
      </c>
      <c r="H3569" s="1">
        <f t="shared" si="55"/>
        <v>77115</v>
      </c>
      <c r="I3569" s="1" t="b">
        <v>0</v>
      </c>
    </row>
    <row r="3570" spans="2:9">
      <c r="B3570" s="3">
        <v>37589</v>
      </c>
      <c r="C3570" s="1">
        <v>4637.25</v>
      </c>
      <c r="D3570" s="1">
        <v>4666.24</v>
      </c>
      <c r="E3570" s="1">
        <v>4609.66</v>
      </c>
      <c r="F3570" s="1">
        <v>4646.6899999999996</v>
      </c>
      <c r="G3570" s="1">
        <v>63498224</v>
      </c>
      <c r="H3570" s="1">
        <f t="shared" si="55"/>
        <v>63498</v>
      </c>
      <c r="I3570" s="1" t="b">
        <v>0</v>
      </c>
    </row>
    <row r="3571" spans="2:9">
      <c r="B3571" s="3">
        <v>37592</v>
      </c>
      <c r="C3571" s="1">
        <v>4655.42</v>
      </c>
      <c r="D3571" s="1">
        <v>4683.18</v>
      </c>
      <c r="E3571" s="1">
        <v>4613.1499999999996</v>
      </c>
      <c r="F3571" s="1">
        <v>4683.18</v>
      </c>
      <c r="G3571" s="1">
        <v>53843890</v>
      </c>
      <c r="H3571" s="1">
        <f t="shared" si="55"/>
        <v>53844</v>
      </c>
      <c r="I3571" s="1" t="b">
        <v>0</v>
      </c>
    </row>
    <row r="3572" spans="2:9">
      <c r="B3572" s="3">
        <v>37593</v>
      </c>
      <c r="C3572" s="1">
        <v>4684.12</v>
      </c>
      <c r="D3572" s="1">
        <v>4805.6499999999996</v>
      </c>
      <c r="E3572" s="1">
        <v>4675.16</v>
      </c>
      <c r="F3572" s="1">
        <v>4793.93</v>
      </c>
      <c r="G3572" s="1">
        <v>104563565</v>
      </c>
      <c r="H3572" s="1">
        <f t="shared" si="55"/>
        <v>104564</v>
      </c>
      <c r="I3572" s="1" t="b">
        <v>0</v>
      </c>
    </row>
    <row r="3573" spans="2:9">
      <c r="B3573" s="3">
        <v>37594</v>
      </c>
      <c r="C3573" s="1">
        <v>4759.78</v>
      </c>
      <c r="D3573" s="1">
        <v>4775.3999999999996</v>
      </c>
      <c r="E3573" s="1">
        <v>4727.49</v>
      </c>
      <c r="F3573" s="1">
        <v>4727.49</v>
      </c>
      <c r="G3573" s="1">
        <v>75726544</v>
      </c>
      <c r="H3573" s="1">
        <f t="shared" si="55"/>
        <v>75727</v>
      </c>
      <c r="I3573" s="1" t="b">
        <v>0</v>
      </c>
    </row>
    <row r="3574" spans="2:9">
      <c r="B3574" s="3">
        <v>37595</v>
      </c>
      <c r="C3574" s="1">
        <v>4725</v>
      </c>
      <c r="D3574" s="1">
        <v>4770.12</v>
      </c>
      <c r="E3574" s="1">
        <v>4718.05</v>
      </c>
      <c r="F3574" s="1">
        <v>4755.3999999999996</v>
      </c>
      <c r="G3574" s="1">
        <v>64145014</v>
      </c>
      <c r="H3574" s="1">
        <f t="shared" si="55"/>
        <v>64145</v>
      </c>
      <c r="I3574" s="1" t="b">
        <v>0</v>
      </c>
    </row>
    <row r="3575" spans="2:9">
      <c r="B3575" s="3">
        <v>37596</v>
      </c>
      <c r="C3575" s="1">
        <v>4741.51</v>
      </c>
      <c r="D3575" s="1">
        <v>4771.67</v>
      </c>
      <c r="E3575" s="1">
        <v>4733.45</v>
      </c>
      <c r="F3575" s="1">
        <v>4738.9799999999996</v>
      </c>
      <c r="G3575" s="1">
        <v>70035842</v>
      </c>
      <c r="H3575" s="1">
        <f t="shared" si="55"/>
        <v>70036</v>
      </c>
      <c r="I3575" s="1" t="b">
        <v>0</v>
      </c>
    </row>
    <row r="3576" spans="2:9">
      <c r="B3576" s="3">
        <v>37599</v>
      </c>
      <c r="C3576" s="1">
        <v>4826.12</v>
      </c>
      <c r="D3576" s="1">
        <v>4867.2299999999996</v>
      </c>
      <c r="E3576" s="1">
        <v>4809.6000000000004</v>
      </c>
      <c r="F3576" s="1">
        <v>4823.67</v>
      </c>
      <c r="G3576" s="1">
        <v>104641216</v>
      </c>
      <c r="H3576" s="1">
        <f t="shared" si="55"/>
        <v>104641</v>
      </c>
      <c r="I3576" s="1" t="b">
        <v>0</v>
      </c>
    </row>
    <row r="3577" spans="2:9">
      <c r="B3577" s="3">
        <v>37600</v>
      </c>
      <c r="C3577" s="1">
        <v>4771.41</v>
      </c>
      <c r="D3577" s="1">
        <v>4780.37</v>
      </c>
      <c r="E3577" s="1">
        <v>4718.38</v>
      </c>
      <c r="F3577" s="1">
        <v>4755.01</v>
      </c>
      <c r="G3577" s="1">
        <v>90627163</v>
      </c>
      <c r="H3577" s="1">
        <f t="shared" si="55"/>
        <v>90627</v>
      </c>
      <c r="I3577" s="1" t="b">
        <v>0</v>
      </c>
    </row>
    <row r="3578" spans="2:9">
      <c r="B3578" s="3">
        <v>37601</v>
      </c>
      <c r="C3578" s="1">
        <v>4786.34</v>
      </c>
      <c r="D3578" s="1">
        <v>4832.54</v>
      </c>
      <c r="E3578" s="1">
        <v>4696.3900000000003</v>
      </c>
      <c r="F3578" s="1">
        <v>4699.41</v>
      </c>
      <c r="G3578" s="1">
        <v>108580430</v>
      </c>
      <c r="H3578" s="1">
        <f t="shared" si="55"/>
        <v>108580</v>
      </c>
      <c r="I3578" s="1" t="b">
        <v>0</v>
      </c>
    </row>
    <row r="3579" spans="2:9">
      <c r="B3579" s="3">
        <v>37602</v>
      </c>
      <c r="C3579" s="1">
        <v>4713.6099999999997</v>
      </c>
      <c r="D3579" s="1">
        <v>4735.8900000000003</v>
      </c>
      <c r="E3579" s="1">
        <v>4623.3</v>
      </c>
      <c r="F3579" s="1">
        <v>4669.7</v>
      </c>
      <c r="G3579" s="1">
        <v>82117343</v>
      </c>
      <c r="H3579" s="1">
        <f t="shared" si="55"/>
        <v>82117</v>
      </c>
      <c r="I3579" s="1" t="b">
        <v>0</v>
      </c>
    </row>
    <row r="3580" spans="2:9">
      <c r="B3580" s="3">
        <v>37603</v>
      </c>
      <c r="C3580" s="1">
        <v>4652.57</v>
      </c>
      <c r="D3580" s="1">
        <v>4678.1499999999996</v>
      </c>
      <c r="E3580" s="1">
        <v>4586.41</v>
      </c>
      <c r="F3580" s="1">
        <v>4588.1400000000003</v>
      </c>
      <c r="G3580" s="1">
        <v>78564055</v>
      </c>
      <c r="H3580" s="1">
        <f t="shared" si="55"/>
        <v>78564</v>
      </c>
      <c r="I3580" s="1" t="b">
        <v>0</v>
      </c>
    </row>
    <row r="3581" spans="2:9">
      <c r="B3581" s="3">
        <v>37606</v>
      </c>
      <c r="C3581" s="1">
        <v>4554.9799999999996</v>
      </c>
      <c r="D3581" s="1">
        <v>4592.12</v>
      </c>
      <c r="E3581" s="1">
        <v>4537.41</v>
      </c>
      <c r="F3581" s="1">
        <v>4582.05</v>
      </c>
      <c r="G3581" s="1">
        <v>48228341</v>
      </c>
      <c r="H3581" s="1">
        <f t="shared" si="55"/>
        <v>48228</v>
      </c>
      <c r="I3581" s="1" t="b">
        <v>0</v>
      </c>
    </row>
    <row r="3582" spans="2:9">
      <c r="B3582" s="3">
        <v>37607</v>
      </c>
      <c r="C3582" s="1">
        <v>4627.71</v>
      </c>
      <c r="D3582" s="1">
        <v>4633.6499999999996</v>
      </c>
      <c r="E3582" s="1">
        <v>4545.62</v>
      </c>
      <c r="F3582" s="1">
        <v>4545.62</v>
      </c>
      <c r="G3582" s="1">
        <v>55994828</v>
      </c>
      <c r="H3582" s="1">
        <f t="shared" si="55"/>
        <v>55995</v>
      </c>
      <c r="I3582" s="1" t="b">
        <v>0</v>
      </c>
    </row>
    <row r="3583" spans="2:9">
      <c r="B3583" s="3">
        <v>37608</v>
      </c>
      <c r="C3583" s="1">
        <v>4567.75</v>
      </c>
      <c r="D3583" s="1">
        <v>4581.18</v>
      </c>
      <c r="E3583" s="1">
        <v>4517.6099999999997</v>
      </c>
      <c r="F3583" s="1">
        <v>4535.93</v>
      </c>
      <c r="G3583" s="1">
        <v>56606528</v>
      </c>
      <c r="H3583" s="1">
        <f t="shared" si="55"/>
        <v>56607</v>
      </c>
      <c r="I3583" s="1" t="b">
        <v>1</v>
      </c>
    </row>
    <row r="3584" spans="2:9">
      <c r="B3584" s="3">
        <v>37609</v>
      </c>
      <c r="C3584" s="1">
        <v>4498.13</v>
      </c>
      <c r="D3584" s="1">
        <v>4592.12</v>
      </c>
      <c r="E3584" s="1">
        <v>4480.9799999999996</v>
      </c>
      <c r="F3584" s="1">
        <v>4549.2299999999996</v>
      </c>
      <c r="G3584" s="1">
        <v>85769316</v>
      </c>
      <c r="H3584" s="1">
        <f t="shared" si="55"/>
        <v>85769</v>
      </c>
      <c r="I3584" s="1" t="b">
        <v>0</v>
      </c>
    </row>
    <row r="3585" spans="2:9">
      <c r="B3585" s="3">
        <v>37610</v>
      </c>
      <c r="C3585" s="1">
        <v>4578.6499999999996</v>
      </c>
      <c r="D3585" s="1">
        <v>4605.72</v>
      </c>
      <c r="E3585" s="1">
        <v>4502.32</v>
      </c>
      <c r="F3585" s="1">
        <v>4595.67</v>
      </c>
      <c r="G3585" s="1">
        <v>116087169</v>
      </c>
      <c r="H3585" s="1">
        <f t="shared" si="55"/>
        <v>116087</v>
      </c>
      <c r="I3585" s="1" t="b">
        <v>0</v>
      </c>
    </row>
    <row r="3586" spans="2:9">
      <c r="B3586" s="3">
        <v>37613</v>
      </c>
      <c r="C3586" s="1">
        <v>4607.79</v>
      </c>
      <c r="D3586" s="1">
        <v>4627.72</v>
      </c>
      <c r="E3586" s="1">
        <v>4559.5</v>
      </c>
      <c r="F3586" s="1">
        <v>4572.7700000000004</v>
      </c>
      <c r="G3586" s="1">
        <v>65882983</v>
      </c>
      <c r="H3586" s="1">
        <f t="shared" si="55"/>
        <v>65883</v>
      </c>
      <c r="I3586" s="1" t="b">
        <v>0</v>
      </c>
    </row>
    <row r="3587" spans="2:9">
      <c r="B3587" s="3">
        <v>37614</v>
      </c>
      <c r="C3587" s="1">
        <v>4591.13</v>
      </c>
      <c r="D3587" s="1">
        <v>4612.96</v>
      </c>
      <c r="E3587" s="1">
        <v>4539.34</v>
      </c>
      <c r="F3587" s="1">
        <v>4544.5</v>
      </c>
      <c r="G3587" s="1">
        <v>65495019</v>
      </c>
      <c r="H3587" s="1">
        <f t="shared" si="55"/>
        <v>65495</v>
      </c>
      <c r="I3587" s="1" t="b">
        <v>0</v>
      </c>
    </row>
    <row r="3588" spans="2:9">
      <c r="B3588" s="3">
        <v>37615</v>
      </c>
      <c r="C3588" s="1">
        <v>4542.38</v>
      </c>
      <c r="D3588" s="1">
        <v>4561.42</v>
      </c>
      <c r="E3588" s="1">
        <v>4482.6499999999996</v>
      </c>
      <c r="F3588" s="1">
        <v>4484.43</v>
      </c>
      <c r="G3588" s="1">
        <v>53564415</v>
      </c>
      <c r="H3588" s="1">
        <f t="shared" si="55"/>
        <v>53564</v>
      </c>
      <c r="I3588" s="1" t="b">
        <v>0</v>
      </c>
    </row>
    <row r="3589" spans="2:9">
      <c r="B3589" s="3">
        <v>37616</v>
      </c>
      <c r="C3589" s="1">
        <v>4510.46</v>
      </c>
      <c r="D3589" s="1">
        <v>4567.37</v>
      </c>
      <c r="E3589" s="1">
        <v>4462.21</v>
      </c>
      <c r="F3589" s="1">
        <v>4567.37</v>
      </c>
      <c r="G3589" s="1">
        <v>50199462</v>
      </c>
      <c r="H3589" s="1">
        <f t="shared" si="55"/>
        <v>50199</v>
      </c>
      <c r="I3589" s="1" t="b">
        <v>0</v>
      </c>
    </row>
    <row r="3590" spans="2:9">
      <c r="B3590" s="3">
        <v>37617</v>
      </c>
      <c r="C3590" s="1">
        <v>4560.42</v>
      </c>
      <c r="D3590" s="1">
        <v>4588.74</v>
      </c>
      <c r="E3590" s="1">
        <v>4547.32</v>
      </c>
      <c r="F3590" s="1">
        <v>4547.32</v>
      </c>
      <c r="G3590" s="1">
        <v>58956590</v>
      </c>
      <c r="H3590" s="1">
        <f t="shared" si="55"/>
        <v>58957</v>
      </c>
      <c r="I3590" s="1" t="b">
        <v>0</v>
      </c>
    </row>
    <row r="3591" spans="2:9">
      <c r="B3591" s="3">
        <v>37620</v>
      </c>
      <c r="C3591" s="1">
        <v>4508.59</v>
      </c>
      <c r="D3591" s="1">
        <v>4513.87</v>
      </c>
      <c r="E3591" s="1">
        <v>4445.34</v>
      </c>
      <c r="F3591" s="1">
        <v>4457.75</v>
      </c>
      <c r="G3591" s="1">
        <v>47027144</v>
      </c>
      <c r="H3591" s="1">
        <f t="shared" ref="H3591:H3654" si="56">ROUND(G3591/1000,0)</f>
        <v>47027</v>
      </c>
      <c r="I3591" s="1" t="b">
        <v>0</v>
      </c>
    </row>
    <row r="3592" spans="2:9">
      <c r="B3592" s="3">
        <v>37621</v>
      </c>
      <c r="C3592" s="1">
        <v>4455.92</v>
      </c>
      <c r="D3592" s="1">
        <v>4471.9799999999996</v>
      </c>
      <c r="E3592" s="1">
        <v>4413.1400000000003</v>
      </c>
      <c r="F3592" s="1">
        <v>4452.45</v>
      </c>
      <c r="G3592" s="1">
        <v>40496138</v>
      </c>
      <c r="H3592" s="1">
        <f t="shared" si="56"/>
        <v>40496</v>
      </c>
      <c r="I3592" s="1" t="b">
        <v>0</v>
      </c>
    </row>
    <row r="3593" spans="2:9">
      <c r="B3593" s="3">
        <v>37623</v>
      </c>
      <c r="C3593" s="1">
        <v>4460.57</v>
      </c>
      <c r="D3593" s="1">
        <v>4553.1099999999997</v>
      </c>
      <c r="E3593" s="1">
        <v>4431.1899999999996</v>
      </c>
      <c r="F3593" s="1">
        <v>4524.87</v>
      </c>
      <c r="G3593" s="1">
        <v>61954152</v>
      </c>
      <c r="H3593" s="1">
        <f t="shared" si="56"/>
        <v>61954</v>
      </c>
      <c r="I3593" s="1" t="b">
        <v>0</v>
      </c>
    </row>
    <row r="3594" spans="2:9">
      <c r="B3594" s="3">
        <v>37624</v>
      </c>
      <c r="C3594" s="1">
        <v>4618.24</v>
      </c>
      <c r="D3594" s="1">
        <v>4641.46</v>
      </c>
      <c r="E3594" s="1">
        <v>4602.24</v>
      </c>
      <c r="F3594" s="1">
        <v>4626.32</v>
      </c>
      <c r="G3594" s="1">
        <v>94607192</v>
      </c>
      <c r="H3594" s="1">
        <f t="shared" si="56"/>
        <v>94607</v>
      </c>
      <c r="I3594" s="1" t="b">
        <v>0</v>
      </c>
    </row>
    <row r="3595" spans="2:9">
      <c r="B3595" s="3">
        <v>37627</v>
      </c>
      <c r="C3595" s="1">
        <v>4653.99</v>
      </c>
      <c r="D3595" s="1">
        <v>4710.3100000000004</v>
      </c>
      <c r="E3595" s="1">
        <v>4635.87</v>
      </c>
      <c r="F3595" s="1">
        <v>4689.8599999999997</v>
      </c>
      <c r="G3595" s="1">
        <v>89040031</v>
      </c>
      <c r="H3595" s="1">
        <f t="shared" si="56"/>
        <v>89040</v>
      </c>
      <c r="I3595" s="1" t="b">
        <v>0</v>
      </c>
    </row>
    <row r="3596" spans="2:9">
      <c r="B3596" s="3">
        <v>37628</v>
      </c>
      <c r="C3596" s="1">
        <v>4759.8100000000004</v>
      </c>
      <c r="D3596" s="1">
        <v>4776.1499999999996</v>
      </c>
      <c r="E3596" s="1">
        <v>4695.4399999999996</v>
      </c>
      <c r="F3596" s="1">
        <v>4701.08</v>
      </c>
      <c r="G3596" s="1">
        <v>111086537</v>
      </c>
      <c r="H3596" s="1">
        <f t="shared" si="56"/>
        <v>111087</v>
      </c>
      <c r="I3596" s="1" t="b">
        <v>0</v>
      </c>
    </row>
    <row r="3597" spans="2:9">
      <c r="B3597" s="3">
        <v>37629</v>
      </c>
      <c r="C3597" s="1">
        <v>4722.99</v>
      </c>
      <c r="D3597" s="1">
        <v>4859.78</v>
      </c>
      <c r="E3597" s="1">
        <v>4722.99</v>
      </c>
      <c r="F3597" s="1">
        <v>4836.93</v>
      </c>
      <c r="G3597" s="1">
        <v>122094413</v>
      </c>
      <c r="H3597" s="1">
        <f t="shared" si="56"/>
        <v>122094</v>
      </c>
      <c r="I3597" s="1" t="b">
        <v>0</v>
      </c>
    </row>
    <row r="3598" spans="2:9">
      <c r="B3598" s="3">
        <v>37630</v>
      </c>
      <c r="C3598" s="1">
        <v>4833.55</v>
      </c>
      <c r="D3598" s="1">
        <v>4867.3999999999996</v>
      </c>
      <c r="E3598" s="1">
        <v>4798.16</v>
      </c>
      <c r="F3598" s="1">
        <v>4813.7299999999996</v>
      </c>
      <c r="G3598" s="1">
        <v>124601661</v>
      </c>
      <c r="H3598" s="1">
        <f t="shared" si="56"/>
        <v>124602</v>
      </c>
      <c r="I3598" s="1" t="b">
        <v>0</v>
      </c>
    </row>
    <row r="3599" spans="2:9">
      <c r="B3599" s="3">
        <v>37631</v>
      </c>
      <c r="C3599" s="1">
        <v>4882.07</v>
      </c>
      <c r="D3599" s="1">
        <v>4884.6400000000003</v>
      </c>
      <c r="E3599" s="1">
        <v>4827.91</v>
      </c>
      <c r="F3599" s="1">
        <v>4850.8</v>
      </c>
      <c r="G3599" s="1">
        <v>115590484</v>
      </c>
      <c r="H3599" s="1">
        <f t="shared" si="56"/>
        <v>115590</v>
      </c>
      <c r="I3599" s="1" t="b">
        <v>0</v>
      </c>
    </row>
    <row r="3600" spans="2:9">
      <c r="B3600" s="3">
        <v>37634</v>
      </c>
      <c r="C3600" s="1">
        <v>4895.3</v>
      </c>
      <c r="D3600" s="1">
        <v>5000.1400000000003</v>
      </c>
      <c r="E3600" s="1">
        <v>4895.3</v>
      </c>
      <c r="F3600" s="1">
        <v>4991.26</v>
      </c>
      <c r="G3600" s="1">
        <v>127232743</v>
      </c>
      <c r="H3600" s="1">
        <f t="shared" si="56"/>
        <v>127233</v>
      </c>
      <c r="I3600" s="1" t="b">
        <v>0</v>
      </c>
    </row>
    <row r="3601" spans="2:9">
      <c r="B3601" s="3">
        <v>37635</v>
      </c>
      <c r="C3601" s="1">
        <v>5014.95</v>
      </c>
      <c r="D3601" s="1">
        <v>5057.21</v>
      </c>
      <c r="E3601" s="1">
        <v>4985.62</v>
      </c>
      <c r="F3601" s="1">
        <v>4992.42</v>
      </c>
      <c r="G3601" s="1">
        <v>136443384</v>
      </c>
      <c r="H3601" s="1">
        <f t="shared" si="56"/>
        <v>136443</v>
      </c>
      <c r="I3601" s="1" t="b">
        <v>0</v>
      </c>
    </row>
    <row r="3602" spans="2:9">
      <c r="B3602" s="3">
        <v>37636</v>
      </c>
      <c r="C3602" s="1">
        <v>5039.76</v>
      </c>
      <c r="D3602" s="1">
        <v>5039.76</v>
      </c>
      <c r="E3602" s="1">
        <v>4952.16</v>
      </c>
      <c r="F3602" s="1">
        <v>5017.7</v>
      </c>
      <c r="G3602" s="1">
        <v>121069891</v>
      </c>
      <c r="H3602" s="1">
        <f t="shared" si="56"/>
        <v>121070</v>
      </c>
      <c r="I3602" s="1" t="b">
        <v>1</v>
      </c>
    </row>
    <row r="3603" spans="2:9">
      <c r="B3603" s="3">
        <v>37637</v>
      </c>
      <c r="C3603" s="1">
        <v>5021.54</v>
      </c>
      <c r="D3603" s="1">
        <v>5082.3900000000003</v>
      </c>
      <c r="E3603" s="1">
        <v>4943.29</v>
      </c>
      <c r="F3603" s="1">
        <v>4943.29</v>
      </c>
      <c r="G3603" s="1">
        <v>138215764</v>
      </c>
      <c r="H3603" s="1">
        <f t="shared" si="56"/>
        <v>138216</v>
      </c>
      <c r="I3603" s="1" t="b">
        <v>0</v>
      </c>
    </row>
    <row r="3604" spans="2:9">
      <c r="B3604" s="3">
        <v>37638</v>
      </c>
      <c r="C3604" s="1">
        <v>4955.9399999999996</v>
      </c>
      <c r="D3604" s="1">
        <v>4983.8100000000004</v>
      </c>
      <c r="E3604" s="1">
        <v>4897.03</v>
      </c>
      <c r="F3604" s="1">
        <v>4907.78</v>
      </c>
      <c r="G3604" s="1">
        <v>99416425</v>
      </c>
      <c r="H3604" s="1">
        <f t="shared" si="56"/>
        <v>99416</v>
      </c>
      <c r="I3604" s="1" t="b">
        <v>0</v>
      </c>
    </row>
    <row r="3605" spans="2:9">
      <c r="B3605" s="3">
        <v>37641</v>
      </c>
      <c r="C3605" s="1">
        <v>4875.74</v>
      </c>
      <c r="D3605" s="1">
        <v>4951.03</v>
      </c>
      <c r="E3605" s="1">
        <v>4875.74</v>
      </c>
      <c r="F3605" s="1">
        <v>4951.03</v>
      </c>
      <c r="G3605" s="1">
        <v>85215741</v>
      </c>
      <c r="H3605" s="1">
        <f t="shared" si="56"/>
        <v>85216</v>
      </c>
      <c r="I3605" s="1" t="b">
        <v>0</v>
      </c>
    </row>
    <row r="3606" spans="2:9">
      <c r="B3606" s="3">
        <v>37642</v>
      </c>
      <c r="C3606" s="1">
        <v>4972.8500000000004</v>
      </c>
      <c r="D3606" s="1">
        <v>5031.68</v>
      </c>
      <c r="E3606" s="1">
        <v>4942.18</v>
      </c>
      <c r="F3606" s="1">
        <v>4945.87</v>
      </c>
      <c r="G3606" s="1">
        <v>124550145</v>
      </c>
      <c r="H3606" s="1">
        <f t="shared" si="56"/>
        <v>124550</v>
      </c>
      <c r="I3606" s="1" t="b">
        <v>0</v>
      </c>
    </row>
    <row r="3607" spans="2:9">
      <c r="B3607" s="3">
        <v>37643</v>
      </c>
      <c r="C3607" s="1">
        <v>4955.71</v>
      </c>
      <c r="D3607" s="1">
        <v>4993.2700000000004</v>
      </c>
      <c r="E3607" s="1">
        <v>4905.79</v>
      </c>
      <c r="F3607" s="1">
        <v>4993.2700000000004</v>
      </c>
      <c r="G3607" s="1">
        <v>108300624</v>
      </c>
      <c r="H3607" s="1">
        <f t="shared" si="56"/>
        <v>108301</v>
      </c>
      <c r="I3607" s="1" t="b">
        <v>0</v>
      </c>
    </row>
    <row r="3608" spans="2:9">
      <c r="B3608" s="3">
        <v>37644</v>
      </c>
      <c r="C3608" s="1">
        <v>5035.79</v>
      </c>
      <c r="D3608" s="1">
        <v>5102.7700000000004</v>
      </c>
      <c r="E3608" s="1">
        <v>5035.79</v>
      </c>
      <c r="F3608" s="1">
        <v>5078.8</v>
      </c>
      <c r="G3608" s="1">
        <v>145899943</v>
      </c>
      <c r="H3608" s="1">
        <f t="shared" si="56"/>
        <v>145900</v>
      </c>
      <c r="I3608" s="1" t="b">
        <v>0</v>
      </c>
    </row>
    <row r="3609" spans="2:9">
      <c r="B3609" s="3">
        <v>37645</v>
      </c>
      <c r="C3609" s="1">
        <v>5141.8</v>
      </c>
      <c r="D3609" s="1">
        <v>5141.8</v>
      </c>
      <c r="E3609" s="1">
        <v>5053.55</v>
      </c>
      <c r="F3609" s="1">
        <v>5057.32</v>
      </c>
      <c r="G3609" s="1">
        <v>127461110</v>
      </c>
      <c r="H3609" s="1">
        <f t="shared" si="56"/>
        <v>127461</v>
      </c>
      <c r="I3609" s="1" t="b">
        <v>0</v>
      </c>
    </row>
    <row r="3610" spans="2:9">
      <c r="B3610" s="3">
        <v>37648</v>
      </c>
      <c r="C3610" s="1">
        <v>5037.1000000000004</v>
      </c>
      <c r="D3610" s="1">
        <v>5055.3100000000004</v>
      </c>
      <c r="E3610" s="1">
        <v>4942.8900000000003</v>
      </c>
      <c r="F3610" s="1">
        <v>4972.59</v>
      </c>
      <c r="G3610" s="1">
        <v>93066136</v>
      </c>
      <c r="H3610" s="1">
        <f t="shared" si="56"/>
        <v>93066</v>
      </c>
      <c r="I3610" s="1" t="b">
        <v>0</v>
      </c>
    </row>
    <row r="3611" spans="2:9">
      <c r="B3611" s="3">
        <v>37649</v>
      </c>
      <c r="C3611" s="1">
        <v>4949.47</v>
      </c>
      <c r="D3611" s="1">
        <v>5023.24</v>
      </c>
      <c r="E3611" s="1">
        <v>4946.9399999999996</v>
      </c>
      <c r="F3611" s="1">
        <v>5015.16</v>
      </c>
      <c r="G3611" s="1">
        <v>84030465</v>
      </c>
      <c r="H3611" s="1">
        <f t="shared" si="56"/>
        <v>84030</v>
      </c>
      <c r="I3611" s="1" t="b">
        <v>0</v>
      </c>
    </row>
    <row r="3612" spans="2:9">
      <c r="B3612" s="3">
        <v>37658</v>
      </c>
      <c r="C3612" s="1">
        <v>4975.6499999999996</v>
      </c>
      <c r="D3612" s="1">
        <v>4975.6499999999996</v>
      </c>
      <c r="E3612" s="1">
        <v>4833.58</v>
      </c>
      <c r="F3612" s="1">
        <v>4833.58</v>
      </c>
      <c r="G3612" s="1">
        <v>88359693</v>
      </c>
      <c r="H3612" s="1">
        <f t="shared" si="56"/>
        <v>88360</v>
      </c>
      <c r="I3612" s="1" t="b">
        <v>0</v>
      </c>
    </row>
    <row r="3613" spans="2:9">
      <c r="B3613" s="3">
        <v>37659</v>
      </c>
      <c r="C3613" s="1">
        <v>4797.38</v>
      </c>
      <c r="D3613" s="1">
        <v>4833.84</v>
      </c>
      <c r="E3613" s="1">
        <v>4641.0600000000004</v>
      </c>
      <c r="F3613" s="1">
        <v>4735.37</v>
      </c>
      <c r="G3613" s="1">
        <v>91897335</v>
      </c>
      <c r="H3613" s="1">
        <f t="shared" si="56"/>
        <v>91897</v>
      </c>
      <c r="I3613" s="1" t="b">
        <v>0</v>
      </c>
    </row>
    <row r="3614" spans="2:9">
      <c r="B3614" s="3">
        <v>37662</v>
      </c>
      <c r="C3614" s="1">
        <v>4696.57</v>
      </c>
      <c r="D3614" s="1">
        <v>4715.18</v>
      </c>
      <c r="E3614" s="1">
        <v>4627.53</v>
      </c>
      <c r="F3614" s="1">
        <v>4643.87</v>
      </c>
      <c r="G3614" s="1">
        <v>60239914</v>
      </c>
      <c r="H3614" s="1">
        <f t="shared" si="56"/>
        <v>60240</v>
      </c>
      <c r="I3614" s="1" t="b">
        <v>0</v>
      </c>
    </row>
    <row r="3615" spans="2:9">
      <c r="B3615" s="3">
        <v>37663</v>
      </c>
      <c r="C3615" s="1">
        <v>4692.82</v>
      </c>
      <c r="D3615" s="1">
        <v>4704.46</v>
      </c>
      <c r="E3615" s="1">
        <v>4613.62</v>
      </c>
      <c r="F3615" s="1">
        <v>4618.9799999999996</v>
      </c>
      <c r="G3615" s="1">
        <v>62720945</v>
      </c>
      <c r="H3615" s="1">
        <f t="shared" si="56"/>
        <v>62721</v>
      </c>
      <c r="I3615" s="1" t="b">
        <v>0</v>
      </c>
    </row>
    <row r="3616" spans="2:9">
      <c r="B3616" s="3">
        <v>37664</v>
      </c>
      <c r="C3616" s="1">
        <v>4599.67</v>
      </c>
      <c r="D3616" s="1">
        <v>4666.21</v>
      </c>
      <c r="E3616" s="1">
        <v>4592.41</v>
      </c>
      <c r="F3616" s="1">
        <v>4624.87</v>
      </c>
      <c r="G3616" s="1">
        <v>62679197</v>
      </c>
      <c r="H3616" s="1">
        <f t="shared" si="56"/>
        <v>62679</v>
      </c>
      <c r="I3616" s="1" t="b">
        <v>0</v>
      </c>
    </row>
    <row r="3617" spans="2:9">
      <c r="B3617" s="3">
        <v>37665</v>
      </c>
      <c r="C3617" s="1">
        <v>4616.62</v>
      </c>
      <c r="D3617" s="1">
        <v>4639.5600000000004</v>
      </c>
      <c r="E3617" s="1">
        <v>4507.96</v>
      </c>
      <c r="F3617" s="1">
        <v>4507.96</v>
      </c>
      <c r="G3617" s="1">
        <v>57458470</v>
      </c>
      <c r="H3617" s="1">
        <f t="shared" si="56"/>
        <v>57458</v>
      </c>
      <c r="I3617" s="1" t="b">
        <v>0</v>
      </c>
    </row>
    <row r="3618" spans="2:9">
      <c r="B3618" s="3">
        <v>37666</v>
      </c>
      <c r="C3618" s="1">
        <v>4562.24</v>
      </c>
      <c r="D3618" s="1">
        <v>4569.83</v>
      </c>
      <c r="E3618" s="1">
        <v>4463.0600000000004</v>
      </c>
      <c r="F3618" s="1">
        <v>4493.99</v>
      </c>
      <c r="G3618" s="1">
        <v>55795720</v>
      </c>
      <c r="H3618" s="1">
        <f t="shared" si="56"/>
        <v>55796</v>
      </c>
      <c r="I3618" s="1" t="b">
        <v>0</v>
      </c>
    </row>
    <row r="3619" spans="2:9">
      <c r="B3619" s="3">
        <v>37669</v>
      </c>
      <c r="C3619" s="1">
        <v>4629.57</v>
      </c>
      <c r="D3619" s="1">
        <v>4707.7299999999996</v>
      </c>
      <c r="E3619" s="1">
        <v>4613.3599999999997</v>
      </c>
      <c r="F3619" s="1">
        <v>4705.08</v>
      </c>
      <c r="G3619" s="1">
        <v>68768651</v>
      </c>
      <c r="H3619" s="1">
        <f t="shared" si="56"/>
        <v>68769</v>
      </c>
      <c r="I3619" s="1" t="b">
        <v>0</v>
      </c>
    </row>
    <row r="3620" spans="2:9">
      <c r="B3620" s="3">
        <v>37670</v>
      </c>
      <c r="C3620" s="1">
        <v>4698.1000000000004</v>
      </c>
      <c r="D3620" s="1">
        <v>4698.1000000000004</v>
      </c>
      <c r="E3620" s="1">
        <v>4595.9799999999996</v>
      </c>
      <c r="F3620" s="1">
        <v>4605.3100000000004</v>
      </c>
      <c r="G3620" s="1">
        <v>61806210</v>
      </c>
      <c r="H3620" s="1">
        <f t="shared" si="56"/>
        <v>61806</v>
      </c>
      <c r="I3620" s="1" t="b">
        <v>0</v>
      </c>
    </row>
    <row r="3621" spans="2:9">
      <c r="B3621" s="3">
        <v>37671</v>
      </c>
      <c r="C3621" s="1">
        <v>4670.1499999999996</v>
      </c>
      <c r="D3621" s="1">
        <v>4672.03</v>
      </c>
      <c r="E3621" s="1">
        <v>4550.83</v>
      </c>
      <c r="F3621" s="1">
        <v>4550.83</v>
      </c>
      <c r="G3621" s="1">
        <v>65515004</v>
      </c>
      <c r="H3621" s="1">
        <f t="shared" si="56"/>
        <v>65515</v>
      </c>
      <c r="I3621" s="1" t="b">
        <v>1</v>
      </c>
    </row>
    <row r="3622" spans="2:9">
      <c r="B3622" s="3">
        <v>37672</v>
      </c>
      <c r="C3622" s="1">
        <v>4555.6499999999996</v>
      </c>
      <c r="D3622" s="1">
        <v>4606.75</v>
      </c>
      <c r="E3622" s="1">
        <v>4520.76</v>
      </c>
      <c r="F3622" s="1">
        <v>4550.7</v>
      </c>
      <c r="G3622" s="1">
        <v>62468567</v>
      </c>
      <c r="H3622" s="1">
        <f t="shared" si="56"/>
        <v>62469</v>
      </c>
      <c r="I3622" s="1" t="b">
        <v>0</v>
      </c>
    </row>
    <row r="3623" spans="2:9">
      <c r="B3623" s="3">
        <v>37673</v>
      </c>
      <c r="C3623" s="1">
        <v>4584.6000000000004</v>
      </c>
      <c r="D3623" s="1">
        <v>4594.67</v>
      </c>
      <c r="E3623" s="1">
        <v>4538.46</v>
      </c>
      <c r="F3623" s="1">
        <v>4548.3500000000004</v>
      </c>
      <c r="G3623" s="1">
        <v>50128056</v>
      </c>
      <c r="H3623" s="1">
        <f t="shared" si="56"/>
        <v>50128</v>
      </c>
      <c r="I3623" s="1" t="b">
        <v>0</v>
      </c>
    </row>
    <row r="3624" spans="2:9">
      <c r="B3624" s="3">
        <v>37676</v>
      </c>
      <c r="C3624" s="1">
        <v>4585.8</v>
      </c>
      <c r="D3624" s="1">
        <v>4613.08</v>
      </c>
      <c r="E3624" s="1">
        <v>4538.55</v>
      </c>
      <c r="F3624" s="1">
        <v>4609.2</v>
      </c>
      <c r="G3624" s="1">
        <v>44123062</v>
      </c>
      <c r="H3624" s="1">
        <f t="shared" si="56"/>
        <v>44123</v>
      </c>
      <c r="I3624" s="1" t="b">
        <v>0</v>
      </c>
    </row>
    <row r="3625" spans="2:9">
      <c r="B3625" s="3">
        <v>37677</v>
      </c>
      <c r="C3625" s="1">
        <v>4559.32</v>
      </c>
      <c r="D3625" s="1">
        <v>4559.32</v>
      </c>
      <c r="E3625" s="1">
        <v>4454.3500000000004</v>
      </c>
      <c r="F3625" s="1">
        <v>4454.3500000000004</v>
      </c>
      <c r="G3625" s="1">
        <v>48355488</v>
      </c>
      <c r="H3625" s="1">
        <f t="shared" si="56"/>
        <v>48355</v>
      </c>
      <c r="I3625" s="1" t="b">
        <v>0</v>
      </c>
    </row>
    <row r="3626" spans="2:9">
      <c r="B3626" s="3">
        <v>37678</v>
      </c>
      <c r="C3626" s="1">
        <v>4478.1400000000003</v>
      </c>
      <c r="D3626" s="1">
        <v>4495.6400000000003</v>
      </c>
      <c r="E3626" s="1">
        <v>4436.5200000000004</v>
      </c>
      <c r="F3626" s="1">
        <v>4456.6899999999996</v>
      </c>
      <c r="G3626" s="1">
        <v>46001025</v>
      </c>
      <c r="H3626" s="1">
        <f t="shared" si="56"/>
        <v>46001</v>
      </c>
      <c r="I3626" s="1" t="b">
        <v>0</v>
      </c>
    </row>
    <row r="3627" spans="2:9">
      <c r="B3627" s="3">
        <v>37679</v>
      </c>
      <c r="C3627" s="1">
        <v>4411.54</v>
      </c>
      <c r="D3627" s="1">
        <v>4473.53</v>
      </c>
      <c r="E3627" s="1">
        <v>4385.6099999999997</v>
      </c>
      <c r="F3627" s="1">
        <v>4432.46</v>
      </c>
      <c r="G3627" s="1">
        <v>42066515</v>
      </c>
      <c r="H3627" s="1">
        <f t="shared" si="56"/>
        <v>42067</v>
      </c>
      <c r="I3627" s="1" t="b">
        <v>0</v>
      </c>
    </row>
    <row r="3628" spans="2:9">
      <c r="B3628" s="3">
        <v>37683</v>
      </c>
      <c r="C3628" s="1">
        <v>4483.4399999999996</v>
      </c>
      <c r="D3628" s="1">
        <v>4546.8500000000004</v>
      </c>
      <c r="E3628" s="1">
        <v>4472.17</v>
      </c>
      <c r="F3628" s="1">
        <v>4526.6899999999996</v>
      </c>
      <c r="G3628" s="1">
        <v>46087112</v>
      </c>
      <c r="H3628" s="1">
        <f t="shared" si="56"/>
        <v>46087</v>
      </c>
      <c r="I3628" s="1" t="b">
        <v>0</v>
      </c>
    </row>
    <row r="3629" spans="2:9">
      <c r="B3629" s="3">
        <v>37684</v>
      </c>
      <c r="C3629" s="1">
        <v>4481.55</v>
      </c>
      <c r="D3629" s="1">
        <v>4515.97</v>
      </c>
      <c r="E3629" s="1">
        <v>4476.55</v>
      </c>
      <c r="F3629" s="1">
        <v>4499.6899999999996</v>
      </c>
      <c r="G3629" s="1">
        <v>44210155</v>
      </c>
      <c r="H3629" s="1">
        <f t="shared" si="56"/>
        <v>44210</v>
      </c>
      <c r="I3629" s="1" t="b">
        <v>0</v>
      </c>
    </row>
    <row r="3630" spans="2:9">
      <c r="B3630" s="3">
        <v>37685</v>
      </c>
      <c r="C3630" s="1">
        <v>4457.46</v>
      </c>
      <c r="D3630" s="1">
        <v>4475.97</v>
      </c>
      <c r="E3630" s="1">
        <v>4411.97</v>
      </c>
      <c r="F3630" s="1">
        <v>4418.1099999999997</v>
      </c>
      <c r="G3630" s="1">
        <v>49066964</v>
      </c>
      <c r="H3630" s="1">
        <f t="shared" si="56"/>
        <v>49067</v>
      </c>
      <c r="I3630" s="1" t="b">
        <v>0</v>
      </c>
    </row>
    <row r="3631" spans="2:9">
      <c r="B3631" s="3">
        <v>37686</v>
      </c>
      <c r="C3631" s="1">
        <v>4443.34</v>
      </c>
      <c r="D3631" s="1">
        <v>4451.3999999999996</v>
      </c>
      <c r="E3631" s="1">
        <v>4385.58</v>
      </c>
      <c r="F3631" s="1">
        <v>4397.4399999999996</v>
      </c>
      <c r="G3631" s="1">
        <v>40896389</v>
      </c>
      <c r="H3631" s="1">
        <f t="shared" si="56"/>
        <v>40896</v>
      </c>
      <c r="I3631" s="1" t="b">
        <v>0</v>
      </c>
    </row>
    <row r="3632" spans="2:9">
      <c r="B3632" s="3">
        <v>37687</v>
      </c>
      <c r="C3632" s="1">
        <v>4352.7299999999996</v>
      </c>
      <c r="D3632" s="1">
        <v>4403.3900000000003</v>
      </c>
      <c r="E3632" s="1">
        <v>4312.28</v>
      </c>
      <c r="F3632" s="1">
        <v>4350.59</v>
      </c>
      <c r="G3632" s="1">
        <v>39622987</v>
      </c>
      <c r="H3632" s="1">
        <f t="shared" si="56"/>
        <v>39623</v>
      </c>
      <c r="I3632" s="1" t="b">
        <v>0</v>
      </c>
    </row>
    <row r="3633" spans="2:9">
      <c r="B3633" s="3">
        <v>37690</v>
      </c>
      <c r="C3633" s="1">
        <v>4370.68</v>
      </c>
      <c r="D3633" s="1">
        <v>4384.6400000000003</v>
      </c>
      <c r="E3633" s="1">
        <v>4308.5200000000004</v>
      </c>
      <c r="F3633" s="1">
        <v>4319.99</v>
      </c>
      <c r="G3633" s="1">
        <v>31875310</v>
      </c>
      <c r="H3633" s="1">
        <f t="shared" si="56"/>
        <v>31875</v>
      </c>
      <c r="I3633" s="1" t="b">
        <v>0</v>
      </c>
    </row>
    <row r="3634" spans="2:9">
      <c r="B3634" s="3">
        <v>37691</v>
      </c>
      <c r="C3634" s="1">
        <v>4272.0200000000004</v>
      </c>
      <c r="D3634" s="1">
        <v>4313.59</v>
      </c>
      <c r="E3634" s="1">
        <v>4240.6000000000004</v>
      </c>
      <c r="F3634" s="1">
        <v>4260.45</v>
      </c>
      <c r="G3634" s="1">
        <v>42578527</v>
      </c>
      <c r="H3634" s="1">
        <f t="shared" si="56"/>
        <v>42579</v>
      </c>
      <c r="I3634" s="1" t="b">
        <v>0</v>
      </c>
    </row>
    <row r="3635" spans="2:9">
      <c r="B3635" s="3">
        <v>37692</v>
      </c>
      <c r="C3635" s="1">
        <v>4275.58</v>
      </c>
      <c r="D3635" s="1">
        <v>4328.1499999999996</v>
      </c>
      <c r="E3635" s="1">
        <v>4254.41</v>
      </c>
      <c r="F3635" s="1">
        <v>4328.1499999999996</v>
      </c>
      <c r="G3635" s="1">
        <v>41384519</v>
      </c>
      <c r="H3635" s="1">
        <f t="shared" si="56"/>
        <v>41385</v>
      </c>
      <c r="I3635" s="1" t="b">
        <v>0</v>
      </c>
    </row>
    <row r="3636" spans="2:9">
      <c r="B3636" s="3">
        <v>37693</v>
      </c>
      <c r="C3636" s="1">
        <v>4320.4799999999996</v>
      </c>
      <c r="D3636" s="1">
        <v>4400.83</v>
      </c>
      <c r="E3636" s="1">
        <v>4298.46</v>
      </c>
      <c r="F3636" s="1">
        <v>4378.99</v>
      </c>
      <c r="G3636" s="1">
        <v>49092728</v>
      </c>
      <c r="H3636" s="1">
        <f t="shared" si="56"/>
        <v>49093</v>
      </c>
      <c r="I3636" s="1" t="b">
        <v>0</v>
      </c>
    </row>
    <row r="3637" spans="2:9">
      <c r="B3637" s="3">
        <v>37694</v>
      </c>
      <c r="C3637" s="1">
        <v>4519.2</v>
      </c>
      <c r="D3637" s="1">
        <v>4532.97</v>
      </c>
      <c r="E3637" s="1">
        <v>4469.99</v>
      </c>
      <c r="F3637" s="1">
        <v>4476.17</v>
      </c>
      <c r="G3637" s="1">
        <v>70885005</v>
      </c>
      <c r="H3637" s="1">
        <f t="shared" si="56"/>
        <v>70885</v>
      </c>
      <c r="I3637" s="1" t="b">
        <v>0</v>
      </c>
    </row>
    <row r="3638" spans="2:9">
      <c r="B3638" s="3">
        <v>37697</v>
      </c>
      <c r="C3638" s="1">
        <v>4441.8</v>
      </c>
      <c r="D3638" s="1">
        <v>4441.8</v>
      </c>
      <c r="E3638" s="1">
        <v>4357.88</v>
      </c>
      <c r="F3638" s="1">
        <v>4357.99</v>
      </c>
      <c r="G3638" s="1">
        <v>36893343</v>
      </c>
      <c r="H3638" s="1">
        <f t="shared" si="56"/>
        <v>36893</v>
      </c>
      <c r="I3638" s="1" t="b">
        <v>0</v>
      </c>
    </row>
    <row r="3639" spans="2:9">
      <c r="B3639" s="3">
        <v>37698</v>
      </c>
      <c r="C3639" s="1">
        <v>4504.82</v>
      </c>
      <c r="D3639" s="1">
        <v>4569.12</v>
      </c>
      <c r="E3639" s="1">
        <v>4488.28</v>
      </c>
      <c r="F3639" s="1">
        <v>4539.72</v>
      </c>
      <c r="G3639" s="1">
        <v>72313555</v>
      </c>
      <c r="H3639" s="1">
        <f t="shared" si="56"/>
        <v>72314</v>
      </c>
      <c r="I3639" s="1" t="b">
        <v>0</v>
      </c>
    </row>
    <row r="3640" spans="2:9">
      <c r="B3640" s="3">
        <v>37699</v>
      </c>
      <c r="C3640" s="1">
        <v>4533.45</v>
      </c>
      <c r="D3640" s="1">
        <v>4547.8500000000004</v>
      </c>
      <c r="E3640" s="1">
        <v>4495.03</v>
      </c>
      <c r="F3640" s="1">
        <v>4515.07</v>
      </c>
      <c r="G3640" s="1">
        <v>55826328</v>
      </c>
      <c r="H3640" s="1">
        <f t="shared" si="56"/>
        <v>55826</v>
      </c>
      <c r="I3640" s="1" t="b">
        <v>1</v>
      </c>
    </row>
    <row r="3641" spans="2:9">
      <c r="B3641" s="3">
        <v>37700</v>
      </c>
      <c r="C3641" s="1">
        <v>4584.47</v>
      </c>
      <c r="D3641" s="1">
        <v>4613.6899999999996</v>
      </c>
      <c r="E3641" s="1">
        <v>4505.46</v>
      </c>
      <c r="F3641" s="1">
        <v>4599.25</v>
      </c>
      <c r="G3641" s="1">
        <v>77408486</v>
      </c>
      <c r="H3641" s="1">
        <f t="shared" si="56"/>
        <v>77408</v>
      </c>
      <c r="I3641" s="1" t="b">
        <v>0</v>
      </c>
    </row>
    <row r="3642" spans="2:9">
      <c r="B3642" s="3">
        <v>37701</v>
      </c>
      <c r="C3642" s="1">
        <v>4589.8100000000004</v>
      </c>
      <c r="D3642" s="1">
        <v>4615.84</v>
      </c>
      <c r="E3642" s="1">
        <v>4565.05</v>
      </c>
      <c r="F3642" s="1">
        <v>4586.92</v>
      </c>
      <c r="G3642" s="1">
        <v>51779149</v>
      </c>
      <c r="H3642" s="1">
        <f t="shared" si="56"/>
        <v>51779</v>
      </c>
      <c r="I3642" s="1" t="b">
        <v>0</v>
      </c>
    </row>
    <row r="3643" spans="2:9">
      <c r="B3643" s="3">
        <v>37704</v>
      </c>
      <c r="C3643" s="1">
        <v>4619.07</v>
      </c>
      <c r="D3643" s="1">
        <v>4619.9799999999996</v>
      </c>
      <c r="E3643" s="1">
        <v>4568.34</v>
      </c>
      <c r="F3643" s="1">
        <v>4570.68</v>
      </c>
      <c r="G3643" s="1">
        <v>38155308</v>
      </c>
      <c r="H3643" s="1">
        <f t="shared" si="56"/>
        <v>38155</v>
      </c>
      <c r="I3643" s="1" t="b">
        <v>0</v>
      </c>
    </row>
    <row r="3644" spans="2:9">
      <c r="B3644" s="3">
        <v>37705</v>
      </c>
      <c r="C3644" s="1">
        <v>4473.5600000000004</v>
      </c>
      <c r="D3644" s="1">
        <v>4513.83</v>
      </c>
      <c r="E3644" s="1">
        <v>4473.5600000000004</v>
      </c>
      <c r="F3644" s="1">
        <v>4498.83</v>
      </c>
      <c r="G3644" s="1">
        <v>33305227</v>
      </c>
      <c r="H3644" s="1">
        <f t="shared" si="56"/>
        <v>33305</v>
      </c>
      <c r="I3644" s="1" t="b">
        <v>0</v>
      </c>
    </row>
    <row r="3645" spans="2:9">
      <c r="B3645" s="3">
        <v>37706</v>
      </c>
      <c r="C3645" s="1">
        <v>4533.2700000000004</v>
      </c>
      <c r="D3645" s="1">
        <v>4537</v>
      </c>
      <c r="E3645" s="1">
        <v>4489.62</v>
      </c>
      <c r="F3645" s="1">
        <v>4496.05</v>
      </c>
      <c r="G3645" s="1">
        <v>30816157</v>
      </c>
      <c r="H3645" s="1">
        <f t="shared" si="56"/>
        <v>30816</v>
      </c>
      <c r="I3645" s="1" t="b">
        <v>0</v>
      </c>
    </row>
    <row r="3646" spans="2:9">
      <c r="B3646" s="3">
        <v>37707</v>
      </c>
      <c r="C3646" s="1">
        <v>4467.74</v>
      </c>
      <c r="D3646" s="1">
        <v>4514.24</v>
      </c>
      <c r="E3646" s="1">
        <v>4467.16</v>
      </c>
      <c r="F3646" s="1">
        <v>4514.24</v>
      </c>
      <c r="G3646" s="1">
        <v>35759616</v>
      </c>
      <c r="H3646" s="1">
        <f t="shared" si="56"/>
        <v>35760</v>
      </c>
      <c r="I3646" s="1" t="b">
        <v>0</v>
      </c>
    </row>
    <row r="3647" spans="2:9">
      <c r="B3647" s="3">
        <v>37708</v>
      </c>
      <c r="C3647" s="1">
        <v>4513.26</v>
      </c>
      <c r="D3647" s="1">
        <v>4517.51</v>
      </c>
      <c r="E3647" s="1">
        <v>4465.28</v>
      </c>
      <c r="F3647" s="1">
        <v>4477.01</v>
      </c>
      <c r="G3647" s="1">
        <v>32783433</v>
      </c>
      <c r="H3647" s="1">
        <f t="shared" si="56"/>
        <v>32783</v>
      </c>
      <c r="I3647" s="1" t="b">
        <v>0</v>
      </c>
    </row>
    <row r="3648" spans="2:9">
      <c r="B3648" s="3">
        <v>37711</v>
      </c>
      <c r="C3648" s="1">
        <v>4442.1000000000004</v>
      </c>
      <c r="D3648" s="1">
        <v>4442.1000000000004</v>
      </c>
      <c r="E3648" s="1">
        <v>4306.54</v>
      </c>
      <c r="F3648" s="1">
        <v>4321.22</v>
      </c>
      <c r="G3648" s="1">
        <v>37923968</v>
      </c>
      <c r="H3648" s="1">
        <f t="shared" si="56"/>
        <v>37924</v>
      </c>
      <c r="I3648" s="1" t="b">
        <v>0</v>
      </c>
    </row>
    <row r="3649" spans="2:9">
      <c r="B3649" s="3">
        <v>37712</v>
      </c>
      <c r="C3649" s="1">
        <v>4275.3900000000003</v>
      </c>
      <c r="D3649" s="1">
        <v>4338.24</v>
      </c>
      <c r="E3649" s="1">
        <v>4275.3900000000003</v>
      </c>
      <c r="F3649" s="1">
        <v>4337.6099999999997</v>
      </c>
      <c r="G3649" s="1">
        <v>30697928</v>
      </c>
      <c r="H3649" s="1">
        <f t="shared" si="56"/>
        <v>30698</v>
      </c>
      <c r="I3649" s="1" t="b">
        <v>0</v>
      </c>
    </row>
    <row r="3650" spans="2:9">
      <c r="B3650" s="3">
        <v>37713</v>
      </c>
      <c r="C3650" s="1">
        <v>4339.16</v>
      </c>
      <c r="D3650" s="1">
        <v>4351.71</v>
      </c>
      <c r="E3650" s="1">
        <v>4295.1499999999996</v>
      </c>
      <c r="F3650" s="1">
        <v>4311.5600000000004</v>
      </c>
      <c r="G3650" s="1">
        <v>30911397</v>
      </c>
      <c r="H3650" s="1">
        <f t="shared" si="56"/>
        <v>30911</v>
      </c>
      <c r="I3650" s="1" t="b">
        <v>0</v>
      </c>
    </row>
    <row r="3651" spans="2:9">
      <c r="B3651" s="3">
        <v>37714</v>
      </c>
      <c r="C3651" s="1">
        <v>4394.43</v>
      </c>
      <c r="D3651" s="1">
        <v>4411.07</v>
      </c>
      <c r="E3651" s="1">
        <v>4357.8500000000004</v>
      </c>
      <c r="F3651" s="1">
        <v>4358.3900000000003</v>
      </c>
      <c r="G3651" s="1">
        <v>40901618</v>
      </c>
      <c r="H3651" s="1">
        <f t="shared" si="56"/>
        <v>40902</v>
      </c>
      <c r="I3651" s="1" t="b">
        <v>0</v>
      </c>
    </row>
    <row r="3652" spans="2:9">
      <c r="B3652" s="3">
        <v>37715</v>
      </c>
      <c r="C3652" s="1">
        <v>4343.43</v>
      </c>
      <c r="D3652" s="1">
        <v>4499.18</v>
      </c>
      <c r="E3652" s="1">
        <v>4339.2</v>
      </c>
      <c r="F3652" s="1">
        <v>4499.18</v>
      </c>
      <c r="G3652" s="1">
        <v>54969015</v>
      </c>
      <c r="H3652" s="1">
        <f t="shared" si="56"/>
        <v>54969</v>
      </c>
      <c r="I3652" s="1" t="b">
        <v>0</v>
      </c>
    </row>
    <row r="3653" spans="2:9">
      <c r="B3653" s="3">
        <v>37718</v>
      </c>
      <c r="C3653" s="1">
        <v>4505.74</v>
      </c>
      <c r="D3653" s="1">
        <v>4597.2299999999996</v>
      </c>
      <c r="E3653" s="1">
        <v>4479.12</v>
      </c>
      <c r="F3653" s="1">
        <v>4575.83</v>
      </c>
      <c r="G3653" s="1">
        <v>68554053</v>
      </c>
      <c r="H3653" s="1">
        <f t="shared" si="56"/>
        <v>68554</v>
      </c>
      <c r="I3653" s="1" t="b">
        <v>0</v>
      </c>
    </row>
    <row r="3654" spans="2:9">
      <c r="B3654" s="3">
        <v>37719</v>
      </c>
      <c r="C3654" s="1">
        <v>4559.22</v>
      </c>
      <c r="D3654" s="1">
        <v>4606.8999999999996</v>
      </c>
      <c r="E3654" s="1">
        <v>4544.83</v>
      </c>
      <c r="F3654" s="1">
        <v>4552.45</v>
      </c>
      <c r="G3654" s="1">
        <v>61884237</v>
      </c>
      <c r="H3654" s="1">
        <f t="shared" si="56"/>
        <v>61884</v>
      </c>
      <c r="I3654" s="1" t="b">
        <v>0</v>
      </c>
    </row>
    <row r="3655" spans="2:9">
      <c r="B3655" s="3">
        <v>37720</v>
      </c>
      <c r="C3655" s="1">
        <v>4539.3</v>
      </c>
      <c r="D3655" s="1">
        <v>4544.8999999999996</v>
      </c>
      <c r="E3655" s="1">
        <v>4509.3</v>
      </c>
      <c r="F3655" s="1">
        <v>4537.3900000000003</v>
      </c>
      <c r="G3655" s="1">
        <v>49547277</v>
      </c>
      <c r="H3655" s="1">
        <f t="shared" ref="H3655:H3718" si="57">ROUND(G3655/1000,0)</f>
        <v>49547</v>
      </c>
      <c r="I3655" s="1" t="b">
        <v>0</v>
      </c>
    </row>
    <row r="3656" spans="2:9">
      <c r="B3656" s="3">
        <v>37721</v>
      </c>
      <c r="C3656" s="1">
        <v>4537.1499999999996</v>
      </c>
      <c r="D3656" s="1">
        <v>4597.5</v>
      </c>
      <c r="E3656" s="1">
        <v>4532.3</v>
      </c>
      <c r="F3656" s="1">
        <v>4541.3599999999997</v>
      </c>
      <c r="G3656" s="1">
        <v>65790937</v>
      </c>
      <c r="H3656" s="1">
        <f t="shared" si="57"/>
        <v>65791</v>
      </c>
      <c r="I3656" s="1" t="b">
        <v>0</v>
      </c>
    </row>
    <row r="3657" spans="2:9">
      <c r="B3657" s="3">
        <v>37722</v>
      </c>
      <c r="C3657" s="1">
        <v>4549.08</v>
      </c>
      <c r="D3657" s="1">
        <v>4562.95</v>
      </c>
      <c r="E3657" s="1">
        <v>4521.17</v>
      </c>
      <c r="F3657" s="1">
        <v>4530.3999999999996</v>
      </c>
      <c r="G3657" s="1">
        <v>43946611</v>
      </c>
      <c r="H3657" s="1">
        <f t="shared" si="57"/>
        <v>43947</v>
      </c>
      <c r="I3657" s="1" t="b">
        <v>0</v>
      </c>
    </row>
    <row r="3658" spans="2:9">
      <c r="B3658" s="3">
        <v>37725</v>
      </c>
      <c r="C3658" s="1">
        <v>4540.09</v>
      </c>
      <c r="D3658" s="1">
        <v>4549.6400000000003</v>
      </c>
      <c r="E3658" s="1">
        <v>4456.96</v>
      </c>
      <c r="F3658" s="1">
        <v>4459.8100000000004</v>
      </c>
      <c r="G3658" s="1">
        <v>35753025</v>
      </c>
      <c r="H3658" s="1">
        <f t="shared" si="57"/>
        <v>35753</v>
      </c>
      <c r="I3658" s="1" t="b">
        <v>0</v>
      </c>
    </row>
    <row r="3659" spans="2:9">
      <c r="B3659" s="3">
        <v>37726</v>
      </c>
      <c r="C3659" s="1">
        <v>4494.1899999999996</v>
      </c>
      <c r="D3659" s="1">
        <v>4500.28</v>
      </c>
      <c r="E3659" s="1">
        <v>4466.0200000000004</v>
      </c>
      <c r="F3659" s="1">
        <v>4487.59</v>
      </c>
      <c r="G3659" s="1">
        <v>33413687</v>
      </c>
      <c r="H3659" s="1">
        <f t="shared" si="57"/>
        <v>33414</v>
      </c>
      <c r="I3659" s="1" t="b">
        <v>0</v>
      </c>
    </row>
    <row r="3660" spans="2:9">
      <c r="B3660" s="3">
        <v>37727</v>
      </c>
      <c r="C3660" s="1">
        <v>4541.66</v>
      </c>
      <c r="D3660" s="1">
        <v>4619.95</v>
      </c>
      <c r="E3660" s="1">
        <v>4541.66</v>
      </c>
      <c r="F3660" s="1">
        <v>4609.32</v>
      </c>
      <c r="G3660" s="1">
        <v>68329891</v>
      </c>
      <c r="H3660" s="1">
        <f t="shared" si="57"/>
        <v>68330</v>
      </c>
      <c r="I3660" s="1" t="b">
        <v>1</v>
      </c>
    </row>
    <row r="3661" spans="2:9">
      <c r="B3661" s="3">
        <v>37728</v>
      </c>
      <c r="C3661" s="1">
        <v>4593.8900000000003</v>
      </c>
      <c r="D3661" s="1">
        <v>4628</v>
      </c>
      <c r="E3661" s="1">
        <v>4564.5200000000004</v>
      </c>
      <c r="F3661" s="1">
        <v>4566.66</v>
      </c>
      <c r="G3661" s="1">
        <v>47464062</v>
      </c>
      <c r="H3661" s="1">
        <f t="shared" si="57"/>
        <v>47464</v>
      </c>
      <c r="I3661" s="1" t="b">
        <v>0</v>
      </c>
    </row>
    <row r="3662" spans="2:9">
      <c r="B3662" s="3">
        <v>37729</v>
      </c>
      <c r="C3662" s="1">
        <v>4633.59</v>
      </c>
      <c r="D3662" s="1">
        <v>4677.42</v>
      </c>
      <c r="E3662" s="1">
        <v>4633.59</v>
      </c>
      <c r="F3662" s="1">
        <v>4658.3</v>
      </c>
      <c r="G3662" s="1">
        <v>83179372</v>
      </c>
      <c r="H3662" s="1">
        <f t="shared" si="57"/>
        <v>83179</v>
      </c>
      <c r="I3662" s="1" t="b">
        <v>0</v>
      </c>
    </row>
    <row r="3663" spans="2:9">
      <c r="B3663" s="3">
        <v>37732</v>
      </c>
      <c r="C3663" s="1">
        <v>4652.24</v>
      </c>
      <c r="D3663" s="1">
        <v>4661.8900000000003</v>
      </c>
      <c r="E3663" s="1">
        <v>4609.47</v>
      </c>
      <c r="F3663" s="1">
        <v>4648.12</v>
      </c>
      <c r="G3663" s="1">
        <v>62000461</v>
      </c>
      <c r="H3663" s="1">
        <f t="shared" si="57"/>
        <v>62000</v>
      </c>
      <c r="I3663" s="1" t="b">
        <v>0</v>
      </c>
    </row>
    <row r="3664" spans="2:9">
      <c r="B3664" s="3">
        <v>37733</v>
      </c>
      <c r="C3664" s="1">
        <v>4622.25</v>
      </c>
      <c r="D3664" s="1">
        <v>4626.46</v>
      </c>
      <c r="E3664" s="1">
        <v>4556.1000000000004</v>
      </c>
      <c r="F3664" s="1">
        <v>4556.1000000000004</v>
      </c>
      <c r="G3664" s="1">
        <v>47813145</v>
      </c>
      <c r="H3664" s="1">
        <f t="shared" si="57"/>
        <v>47813</v>
      </c>
      <c r="I3664" s="1" t="b">
        <v>0</v>
      </c>
    </row>
    <row r="3665" spans="2:9">
      <c r="B3665" s="3">
        <v>37734</v>
      </c>
      <c r="C3665" s="1">
        <v>4611.46</v>
      </c>
      <c r="D3665" s="1">
        <v>4621.78</v>
      </c>
      <c r="E3665" s="1">
        <v>4546.2</v>
      </c>
      <c r="F3665" s="1">
        <v>4564.93</v>
      </c>
      <c r="G3665" s="1">
        <v>58918137</v>
      </c>
      <c r="H3665" s="1">
        <f t="shared" si="57"/>
        <v>58918</v>
      </c>
      <c r="I3665" s="1" t="b">
        <v>0</v>
      </c>
    </row>
    <row r="3666" spans="2:9">
      <c r="B3666" s="3">
        <v>37735</v>
      </c>
      <c r="C3666" s="1">
        <v>4538.37</v>
      </c>
      <c r="D3666" s="1">
        <v>4538.37</v>
      </c>
      <c r="E3666" s="1">
        <v>4360.83</v>
      </c>
      <c r="F3666" s="1">
        <v>4374.9399999999996</v>
      </c>
      <c r="G3666" s="1">
        <v>65708766</v>
      </c>
      <c r="H3666" s="1">
        <f t="shared" si="57"/>
        <v>65709</v>
      </c>
      <c r="I3666" s="1" t="b">
        <v>0</v>
      </c>
    </row>
    <row r="3667" spans="2:9">
      <c r="B3667" s="3">
        <v>37736</v>
      </c>
      <c r="C3667" s="1">
        <v>4269.6000000000004</v>
      </c>
      <c r="D3667" s="1">
        <v>4338.2700000000004</v>
      </c>
      <c r="E3667" s="1">
        <v>4231.5600000000004</v>
      </c>
      <c r="F3667" s="1">
        <v>4233.54</v>
      </c>
      <c r="G3667" s="1">
        <v>59429408</v>
      </c>
      <c r="H3667" s="1">
        <f t="shared" si="57"/>
        <v>59429</v>
      </c>
      <c r="I3667" s="1" t="b">
        <v>0</v>
      </c>
    </row>
    <row r="3668" spans="2:9">
      <c r="B3668" s="3">
        <v>37739</v>
      </c>
      <c r="C3668" s="1">
        <v>4126.25</v>
      </c>
      <c r="D3668" s="1">
        <v>4156.8500000000004</v>
      </c>
      <c r="E3668" s="1">
        <v>4044.73</v>
      </c>
      <c r="F3668" s="1">
        <v>4139.5</v>
      </c>
      <c r="G3668" s="1">
        <v>48647487</v>
      </c>
      <c r="H3668" s="1">
        <f t="shared" si="57"/>
        <v>48647</v>
      </c>
      <c r="I3668" s="1" t="b">
        <v>0</v>
      </c>
    </row>
    <row r="3669" spans="2:9">
      <c r="B3669" s="3">
        <v>37740</v>
      </c>
      <c r="C3669" s="1">
        <v>4186.2299999999996</v>
      </c>
      <c r="D3669" s="1">
        <v>4227.82</v>
      </c>
      <c r="E3669" s="1">
        <v>4142.62</v>
      </c>
      <c r="F3669" s="1">
        <v>4200.32</v>
      </c>
      <c r="G3669" s="1">
        <v>61943819</v>
      </c>
      <c r="H3669" s="1">
        <f t="shared" si="57"/>
        <v>61944</v>
      </c>
      <c r="I3669" s="1" t="b">
        <v>0</v>
      </c>
    </row>
    <row r="3670" spans="2:9">
      <c r="B3670" s="3">
        <v>37741</v>
      </c>
      <c r="C3670" s="1">
        <v>4260.08</v>
      </c>
      <c r="D3670" s="1">
        <v>4268.84</v>
      </c>
      <c r="E3670" s="1">
        <v>4128.34</v>
      </c>
      <c r="F3670" s="1">
        <v>4148.07</v>
      </c>
      <c r="G3670" s="1">
        <v>57539434</v>
      </c>
      <c r="H3670" s="1">
        <f t="shared" si="57"/>
        <v>57539</v>
      </c>
      <c r="I3670" s="1" t="b">
        <v>0</v>
      </c>
    </row>
    <row r="3671" spans="2:9">
      <c r="B3671" s="3">
        <v>37743</v>
      </c>
      <c r="C3671" s="1">
        <v>4130.6000000000004</v>
      </c>
      <c r="D3671" s="1">
        <v>4193.1899999999996</v>
      </c>
      <c r="E3671" s="1">
        <v>4108.67</v>
      </c>
      <c r="F3671" s="1">
        <v>4187.82</v>
      </c>
      <c r="G3671" s="1">
        <v>42313059</v>
      </c>
      <c r="H3671" s="1">
        <f t="shared" si="57"/>
        <v>42313</v>
      </c>
      <c r="I3671" s="1" t="b">
        <v>0</v>
      </c>
    </row>
    <row r="3672" spans="2:9">
      <c r="B3672" s="3">
        <v>37746</v>
      </c>
      <c r="C3672" s="1">
        <v>4167.42</v>
      </c>
      <c r="D3672" s="1">
        <v>4215.8999999999996</v>
      </c>
      <c r="E3672" s="1">
        <v>4146.1400000000003</v>
      </c>
      <c r="F3672" s="1">
        <v>4202.12</v>
      </c>
      <c r="G3672" s="1">
        <v>37624180</v>
      </c>
      <c r="H3672" s="1">
        <f t="shared" si="57"/>
        <v>37624</v>
      </c>
      <c r="I3672" s="1" t="b">
        <v>0</v>
      </c>
    </row>
    <row r="3673" spans="2:9">
      <c r="B3673" s="3">
        <v>37747</v>
      </c>
      <c r="C3673" s="1">
        <v>4210.3900000000003</v>
      </c>
      <c r="D3673" s="1">
        <v>4250.8900000000003</v>
      </c>
      <c r="E3673" s="1">
        <v>4206.84</v>
      </c>
      <c r="F3673" s="1">
        <v>4220.45</v>
      </c>
      <c r="G3673" s="1">
        <v>43454242</v>
      </c>
      <c r="H3673" s="1">
        <f t="shared" si="57"/>
        <v>43454</v>
      </c>
      <c r="I3673" s="1" t="b">
        <v>0</v>
      </c>
    </row>
    <row r="3674" spans="2:9">
      <c r="B3674" s="3">
        <v>37748</v>
      </c>
      <c r="C3674" s="1">
        <v>4253.43</v>
      </c>
      <c r="D3674" s="1">
        <v>4276.6899999999996</v>
      </c>
      <c r="E3674" s="1">
        <v>4217.7299999999996</v>
      </c>
      <c r="F3674" s="1">
        <v>4275.91</v>
      </c>
      <c r="G3674" s="1">
        <v>46687384</v>
      </c>
      <c r="H3674" s="1">
        <f t="shared" si="57"/>
        <v>46687</v>
      </c>
      <c r="I3674" s="1" t="b">
        <v>0</v>
      </c>
    </row>
    <row r="3675" spans="2:9">
      <c r="B3675" s="3">
        <v>37749</v>
      </c>
      <c r="C3675" s="1">
        <v>4254.51</v>
      </c>
      <c r="D3675" s="1">
        <v>4254.51</v>
      </c>
      <c r="E3675" s="1">
        <v>4191.25</v>
      </c>
      <c r="F3675" s="1">
        <v>4191.25</v>
      </c>
      <c r="G3675" s="1">
        <v>33950105</v>
      </c>
      <c r="H3675" s="1">
        <f t="shared" si="57"/>
        <v>33950</v>
      </c>
      <c r="I3675" s="1" t="b">
        <v>0</v>
      </c>
    </row>
    <row r="3676" spans="2:9">
      <c r="B3676" s="3">
        <v>37750</v>
      </c>
      <c r="C3676" s="1">
        <v>4194.55</v>
      </c>
      <c r="D3676" s="1">
        <v>4278.8900000000003</v>
      </c>
      <c r="E3676" s="1">
        <v>4194.55</v>
      </c>
      <c r="F3676" s="1">
        <v>4244.18</v>
      </c>
      <c r="G3676" s="1">
        <v>43220211</v>
      </c>
      <c r="H3676" s="1">
        <f t="shared" si="57"/>
        <v>43220</v>
      </c>
      <c r="I3676" s="1" t="b">
        <v>0</v>
      </c>
    </row>
    <row r="3677" spans="2:9">
      <c r="B3677" s="3">
        <v>37753</v>
      </c>
      <c r="C3677" s="1">
        <v>4264.74</v>
      </c>
      <c r="D3677" s="1">
        <v>4296.72</v>
      </c>
      <c r="E3677" s="1">
        <v>4245.21</v>
      </c>
      <c r="F3677" s="1">
        <v>4261.0200000000004</v>
      </c>
      <c r="G3677" s="1">
        <v>36076693</v>
      </c>
      <c r="H3677" s="1">
        <f t="shared" si="57"/>
        <v>36077</v>
      </c>
      <c r="I3677" s="1" t="b">
        <v>0</v>
      </c>
    </row>
    <row r="3678" spans="2:9">
      <c r="B3678" s="3">
        <v>37754</v>
      </c>
      <c r="C3678" s="1">
        <v>4320.13</v>
      </c>
      <c r="D3678" s="1">
        <v>4362.34</v>
      </c>
      <c r="E3678" s="1">
        <v>4320.13</v>
      </c>
      <c r="F3678" s="1">
        <v>4334.59</v>
      </c>
      <c r="G3678" s="1">
        <v>52747636</v>
      </c>
      <c r="H3678" s="1">
        <f t="shared" si="57"/>
        <v>52748</v>
      </c>
      <c r="I3678" s="1" t="b">
        <v>0</v>
      </c>
    </row>
    <row r="3679" spans="2:9">
      <c r="B3679" s="3">
        <v>37755</v>
      </c>
      <c r="C3679" s="1">
        <v>4329.42</v>
      </c>
      <c r="D3679" s="1">
        <v>4351.54</v>
      </c>
      <c r="E3679" s="1">
        <v>4317.99</v>
      </c>
      <c r="F3679" s="1">
        <v>4341.1000000000004</v>
      </c>
      <c r="G3679" s="1">
        <v>39530012</v>
      </c>
      <c r="H3679" s="1">
        <f t="shared" si="57"/>
        <v>39530</v>
      </c>
      <c r="I3679" s="1" t="b">
        <v>0</v>
      </c>
    </row>
    <row r="3680" spans="2:9">
      <c r="B3680" s="3">
        <v>37756</v>
      </c>
      <c r="C3680" s="1">
        <v>4329.9799999999996</v>
      </c>
      <c r="D3680" s="1">
        <v>4331.24</v>
      </c>
      <c r="E3680" s="1">
        <v>4288.49</v>
      </c>
      <c r="F3680" s="1">
        <v>4331.24</v>
      </c>
      <c r="G3680" s="1">
        <v>33845520</v>
      </c>
      <c r="H3680" s="1">
        <f t="shared" si="57"/>
        <v>33846</v>
      </c>
      <c r="I3680" s="1" t="b">
        <v>0</v>
      </c>
    </row>
    <row r="3681" spans="2:9">
      <c r="B3681" s="3">
        <v>37757</v>
      </c>
      <c r="C3681" s="1">
        <v>4360.6400000000003</v>
      </c>
      <c r="D3681" s="1">
        <v>4365.1099999999997</v>
      </c>
      <c r="E3681" s="1">
        <v>4283.7700000000004</v>
      </c>
      <c r="F3681" s="1">
        <v>4283.7700000000004</v>
      </c>
      <c r="G3681" s="1">
        <v>37464524</v>
      </c>
      <c r="H3681" s="1">
        <f t="shared" si="57"/>
        <v>37465</v>
      </c>
      <c r="I3681" s="1" t="b">
        <v>0</v>
      </c>
    </row>
    <row r="3682" spans="2:9">
      <c r="B3682" s="3">
        <v>37760</v>
      </c>
      <c r="C3682" s="1">
        <v>4259.88</v>
      </c>
      <c r="D3682" s="1">
        <v>4263.8100000000004</v>
      </c>
      <c r="E3682" s="1">
        <v>4233.75</v>
      </c>
      <c r="F3682" s="1">
        <v>4255.8</v>
      </c>
      <c r="G3682" s="1">
        <v>23857821</v>
      </c>
      <c r="H3682" s="1">
        <f t="shared" si="57"/>
        <v>23858</v>
      </c>
      <c r="I3682" s="1" t="b">
        <v>0</v>
      </c>
    </row>
    <row r="3683" spans="2:9">
      <c r="B3683" s="3">
        <v>37761</v>
      </c>
      <c r="C3683" s="1">
        <v>4202.62</v>
      </c>
      <c r="D3683" s="1">
        <v>4254.1400000000003</v>
      </c>
      <c r="E3683" s="1">
        <v>4194.22</v>
      </c>
      <c r="F3683" s="1">
        <v>4251.59</v>
      </c>
      <c r="G3683" s="1">
        <v>28250147</v>
      </c>
      <c r="H3683" s="1">
        <f t="shared" si="57"/>
        <v>28250</v>
      </c>
      <c r="I3683" s="1" t="b">
        <v>0</v>
      </c>
    </row>
    <row r="3684" spans="2:9">
      <c r="B3684" s="3">
        <v>37762</v>
      </c>
      <c r="C3684" s="1">
        <v>4248.68</v>
      </c>
      <c r="D3684" s="1">
        <v>4248.68</v>
      </c>
      <c r="E3684" s="1">
        <v>4212.5</v>
      </c>
      <c r="F3684" s="1">
        <v>4216.6400000000003</v>
      </c>
      <c r="G3684" s="1">
        <v>28526829</v>
      </c>
      <c r="H3684" s="1">
        <f t="shared" si="57"/>
        <v>28527</v>
      </c>
      <c r="I3684" s="1" t="b">
        <v>1</v>
      </c>
    </row>
    <row r="3685" spans="2:9">
      <c r="B3685" s="3">
        <v>37763</v>
      </c>
      <c r="C3685" s="1">
        <v>4209.26</v>
      </c>
      <c r="D3685" s="1">
        <v>4271.3</v>
      </c>
      <c r="E3685" s="1">
        <v>4184.8500000000004</v>
      </c>
      <c r="F3685" s="1">
        <v>4271.3</v>
      </c>
      <c r="G3685" s="1">
        <v>38782470</v>
      </c>
      <c r="H3685" s="1">
        <f t="shared" si="57"/>
        <v>38782</v>
      </c>
      <c r="I3685" s="1" t="b">
        <v>0</v>
      </c>
    </row>
    <row r="3686" spans="2:9">
      <c r="B3686" s="3">
        <v>37764</v>
      </c>
      <c r="C3686" s="1">
        <v>4295.76</v>
      </c>
      <c r="D3686" s="1">
        <v>4360.9399999999996</v>
      </c>
      <c r="E3686" s="1">
        <v>4289.53</v>
      </c>
      <c r="F3686" s="1">
        <v>4349.5200000000004</v>
      </c>
      <c r="G3686" s="1">
        <v>58869112</v>
      </c>
      <c r="H3686" s="1">
        <f t="shared" si="57"/>
        <v>58869</v>
      </c>
      <c r="I3686" s="1" t="b">
        <v>0</v>
      </c>
    </row>
    <row r="3687" spans="2:9">
      <c r="B3687" s="3">
        <v>37767</v>
      </c>
      <c r="C3687" s="1">
        <v>4393.3999999999996</v>
      </c>
      <c r="D3687" s="1">
        <v>4465.57</v>
      </c>
      <c r="E3687" s="1">
        <v>4393.3999999999996</v>
      </c>
      <c r="F3687" s="1">
        <v>4465.57</v>
      </c>
      <c r="G3687" s="1">
        <v>69242450</v>
      </c>
      <c r="H3687" s="1">
        <f t="shared" si="57"/>
        <v>69242</v>
      </c>
      <c r="I3687" s="1" t="b">
        <v>0</v>
      </c>
    </row>
    <row r="3688" spans="2:9">
      <c r="B3688" s="3">
        <v>37768</v>
      </c>
      <c r="C3688" s="1">
        <v>4463.3599999999997</v>
      </c>
      <c r="D3688" s="1">
        <v>4484.54</v>
      </c>
      <c r="E3688" s="1">
        <v>4445.74</v>
      </c>
      <c r="F3688" s="1">
        <v>4451.1099999999997</v>
      </c>
      <c r="G3688" s="1">
        <v>59932285</v>
      </c>
      <c r="H3688" s="1">
        <f t="shared" si="57"/>
        <v>59932</v>
      </c>
      <c r="I3688" s="1" t="b">
        <v>0</v>
      </c>
    </row>
    <row r="3689" spans="2:9">
      <c r="B3689" s="3">
        <v>37769</v>
      </c>
      <c r="C3689" s="1">
        <v>4538.07</v>
      </c>
      <c r="D3689" s="1">
        <v>4558.53</v>
      </c>
      <c r="E3689" s="1">
        <v>4474.41</v>
      </c>
      <c r="F3689" s="1">
        <v>4474.41</v>
      </c>
      <c r="G3689" s="1">
        <v>76001925</v>
      </c>
      <c r="H3689" s="1">
        <f t="shared" si="57"/>
        <v>76002</v>
      </c>
      <c r="I3689" s="1" t="b">
        <v>0</v>
      </c>
    </row>
    <row r="3690" spans="2:9">
      <c r="B3690" s="3">
        <v>37770</v>
      </c>
      <c r="C3690" s="1">
        <v>4496.5</v>
      </c>
      <c r="D3690" s="1">
        <v>4543.04</v>
      </c>
      <c r="E3690" s="1">
        <v>4472.59</v>
      </c>
      <c r="F3690" s="1">
        <v>4543.04</v>
      </c>
      <c r="G3690" s="1">
        <v>59454822</v>
      </c>
      <c r="H3690" s="1">
        <f t="shared" si="57"/>
        <v>59455</v>
      </c>
      <c r="I3690" s="1" t="b">
        <v>0</v>
      </c>
    </row>
    <row r="3691" spans="2:9">
      <c r="B3691" s="3">
        <v>37771</v>
      </c>
      <c r="C3691" s="1">
        <v>4524.45</v>
      </c>
      <c r="D3691" s="1">
        <v>4639.01</v>
      </c>
      <c r="E3691" s="1">
        <v>4509.7299999999996</v>
      </c>
      <c r="F3691" s="1">
        <v>4555.8999999999996</v>
      </c>
      <c r="G3691" s="1">
        <v>100272722</v>
      </c>
      <c r="H3691" s="1">
        <f t="shared" si="57"/>
        <v>100273</v>
      </c>
      <c r="I3691" s="1" t="b">
        <v>0</v>
      </c>
    </row>
    <row r="3692" spans="2:9">
      <c r="B3692" s="3">
        <v>37774</v>
      </c>
      <c r="C3692" s="1">
        <v>4620.54</v>
      </c>
      <c r="D3692" s="1">
        <v>4706.55</v>
      </c>
      <c r="E3692" s="1">
        <v>4612.1000000000004</v>
      </c>
      <c r="F3692" s="1">
        <v>4692.9399999999996</v>
      </c>
      <c r="G3692" s="1">
        <v>107425530</v>
      </c>
      <c r="H3692" s="1">
        <f t="shared" si="57"/>
        <v>107426</v>
      </c>
      <c r="I3692" s="1" t="b">
        <v>0</v>
      </c>
    </row>
    <row r="3693" spans="2:9">
      <c r="B3693" s="3">
        <v>37775</v>
      </c>
      <c r="C3693" s="1">
        <v>4687.75</v>
      </c>
      <c r="D3693" s="1">
        <v>4717.1899999999996</v>
      </c>
      <c r="E3693" s="1">
        <v>4659.17</v>
      </c>
      <c r="F3693" s="1">
        <v>4678.08</v>
      </c>
      <c r="G3693" s="1">
        <v>89251436</v>
      </c>
      <c r="H3693" s="1">
        <f t="shared" si="57"/>
        <v>89251</v>
      </c>
      <c r="I3693" s="1" t="b">
        <v>0</v>
      </c>
    </row>
    <row r="3694" spans="2:9">
      <c r="B3694" s="3">
        <v>37777</v>
      </c>
      <c r="C3694" s="1">
        <v>4743.9799999999996</v>
      </c>
      <c r="D3694" s="1">
        <v>4779.3999999999996</v>
      </c>
      <c r="E3694" s="1">
        <v>4720.3599999999997</v>
      </c>
      <c r="F3694" s="1">
        <v>4738.34</v>
      </c>
      <c r="G3694" s="1">
        <v>104248036</v>
      </c>
      <c r="H3694" s="1">
        <f t="shared" si="57"/>
        <v>104248</v>
      </c>
      <c r="I3694" s="1" t="b">
        <v>0</v>
      </c>
    </row>
    <row r="3695" spans="2:9">
      <c r="B3695" s="3">
        <v>37778</v>
      </c>
      <c r="C3695" s="1">
        <v>4749.04</v>
      </c>
      <c r="D3695" s="1">
        <v>4751.46</v>
      </c>
      <c r="E3695" s="1">
        <v>4701.3500000000004</v>
      </c>
      <c r="F3695" s="1">
        <v>4740.45</v>
      </c>
      <c r="G3695" s="1">
        <v>73970751</v>
      </c>
      <c r="H3695" s="1">
        <f t="shared" si="57"/>
        <v>73971</v>
      </c>
      <c r="I3695" s="1" t="b">
        <v>0</v>
      </c>
    </row>
    <row r="3696" spans="2:9">
      <c r="B3696" s="3">
        <v>37781</v>
      </c>
      <c r="C3696" s="1">
        <v>4725.84</v>
      </c>
      <c r="D3696" s="1">
        <v>4831.46</v>
      </c>
      <c r="E3696" s="1">
        <v>4715.82</v>
      </c>
      <c r="F3696" s="1">
        <v>4826.9399999999996</v>
      </c>
      <c r="G3696" s="1">
        <v>115927869</v>
      </c>
      <c r="H3696" s="1">
        <f t="shared" si="57"/>
        <v>115928</v>
      </c>
      <c r="I3696" s="1" t="b">
        <v>0</v>
      </c>
    </row>
    <row r="3697" spans="2:9">
      <c r="B3697" s="3">
        <v>37782</v>
      </c>
      <c r="C3697" s="1">
        <v>4810.3100000000004</v>
      </c>
      <c r="D3697" s="1">
        <v>4854.04</v>
      </c>
      <c r="E3697" s="1">
        <v>4801.72</v>
      </c>
      <c r="F3697" s="1">
        <v>4832.2</v>
      </c>
      <c r="G3697" s="1">
        <v>101306241</v>
      </c>
      <c r="H3697" s="1">
        <f t="shared" si="57"/>
        <v>101306</v>
      </c>
      <c r="I3697" s="1" t="b">
        <v>0</v>
      </c>
    </row>
    <row r="3698" spans="2:9">
      <c r="B3698" s="3">
        <v>37783</v>
      </c>
      <c r="C3698" s="1">
        <v>4872.46</v>
      </c>
      <c r="D3698" s="1">
        <v>4874.68</v>
      </c>
      <c r="E3698" s="1">
        <v>4804.6499999999996</v>
      </c>
      <c r="F3698" s="1">
        <v>4804.6499999999996</v>
      </c>
      <c r="G3698" s="1">
        <v>110416461</v>
      </c>
      <c r="H3698" s="1">
        <f t="shared" si="57"/>
        <v>110416</v>
      </c>
      <c r="I3698" s="1" t="b">
        <v>0</v>
      </c>
    </row>
    <row r="3699" spans="2:9">
      <c r="B3699" s="3">
        <v>37784</v>
      </c>
      <c r="C3699" s="1">
        <v>4846.72</v>
      </c>
      <c r="D3699" s="1">
        <v>4914.41</v>
      </c>
      <c r="E3699" s="1">
        <v>4822.17</v>
      </c>
      <c r="F3699" s="1">
        <v>4878.43</v>
      </c>
      <c r="G3699" s="1">
        <v>109935958</v>
      </c>
      <c r="H3699" s="1">
        <f t="shared" si="57"/>
        <v>109936</v>
      </c>
      <c r="I3699" s="1" t="b">
        <v>0</v>
      </c>
    </row>
    <row r="3700" spans="2:9">
      <c r="B3700" s="3">
        <v>37785</v>
      </c>
      <c r="C3700" s="1">
        <v>4878.47</v>
      </c>
      <c r="D3700" s="1">
        <v>4904.3599999999997</v>
      </c>
      <c r="E3700" s="1">
        <v>4865.91</v>
      </c>
      <c r="F3700" s="1">
        <v>4881.8999999999996</v>
      </c>
      <c r="G3700" s="1">
        <v>91114840</v>
      </c>
      <c r="H3700" s="1">
        <f t="shared" si="57"/>
        <v>91115</v>
      </c>
      <c r="I3700" s="1" t="b">
        <v>0</v>
      </c>
    </row>
    <row r="3701" spans="2:9">
      <c r="B3701" s="3">
        <v>37788</v>
      </c>
      <c r="C3701" s="1">
        <v>4875.43</v>
      </c>
      <c r="D3701" s="1">
        <v>4934.87</v>
      </c>
      <c r="E3701" s="1">
        <v>4873.67</v>
      </c>
      <c r="F3701" s="1">
        <v>4892.3599999999997</v>
      </c>
      <c r="G3701" s="1">
        <v>91254400</v>
      </c>
      <c r="H3701" s="1">
        <f t="shared" si="57"/>
        <v>91254</v>
      </c>
      <c r="I3701" s="1" t="b">
        <v>0</v>
      </c>
    </row>
    <row r="3702" spans="2:9">
      <c r="B3702" s="3">
        <v>37789</v>
      </c>
      <c r="C3702" s="1">
        <v>4978.43</v>
      </c>
      <c r="D3702" s="1">
        <v>4993.41</v>
      </c>
      <c r="E3702" s="1">
        <v>4953.26</v>
      </c>
      <c r="F3702" s="1">
        <v>4973.1899999999996</v>
      </c>
      <c r="G3702" s="1">
        <v>124665284</v>
      </c>
      <c r="H3702" s="1">
        <f t="shared" si="57"/>
        <v>124665</v>
      </c>
      <c r="I3702" s="1" t="b">
        <v>0</v>
      </c>
    </row>
    <row r="3703" spans="2:9">
      <c r="B3703" s="3">
        <v>37790</v>
      </c>
      <c r="C3703" s="1">
        <v>5020.3</v>
      </c>
      <c r="D3703" s="1">
        <v>5089.08</v>
      </c>
      <c r="E3703" s="1">
        <v>4993.04</v>
      </c>
      <c r="F3703" s="1">
        <v>4999.07</v>
      </c>
      <c r="G3703" s="1">
        <v>149100350</v>
      </c>
      <c r="H3703" s="1">
        <f t="shared" si="57"/>
        <v>149100</v>
      </c>
      <c r="I3703" s="1" t="b">
        <v>1</v>
      </c>
    </row>
    <row r="3704" spans="2:9">
      <c r="B3704" s="3">
        <v>37791</v>
      </c>
      <c r="C3704" s="1">
        <v>5038.34</v>
      </c>
      <c r="D3704" s="1">
        <v>5058.6899999999996</v>
      </c>
      <c r="E3704" s="1">
        <v>4982.37</v>
      </c>
      <c r="F3704" s="1">
        <v>5048.91</v>
      </c>
      <c r="G3704" s="1">
        <v>129667359</v>
      </c>
      <c r="H3704" s="1">
        <f t="shared" si="57"/>
        <v>129667</v>
      </c>
      <c r="I3704" s="1" t="b">
        <v>0</v>
      </c>
    </row>
    <row r="3705" spans="2:9">
      <c r="B3705" s="3">
        <v>37792</v>
      </c>
      <c r="C3705" s="1">
        <v>5018.57</v>
      </c>
      <c r="D3705" s="1">
        <v>5078.79</v>
      </c>
      <c r="E3705" s="1">
        <v>4984.1400000000003</v>
      </c>
      <c r="F3705" s="1">
        <v>5002.58</v>
      </c>
      <c r="G3705" s="1">
        <v>136556478</v>
      </c>
      <c r="H3705" s="1">
        <f t="shared" si="57"/>
        <v>136556</v>
      </c>
      <c r="I3705" s="1" t="b">
        <v>0</v>
      </c>
    </row>
    <row r="3706" spans="2:9">
      <c r="B3706" s="3">
        <v>37795</v>
      </c>
      <c r="C3706" s="1">
        <v>5014.8</v>
      </c>
      <c r="D3706" s="1">
        <v>5036.8599999999997</v>
      </c>
      <c r="E3706" s="1">
        <v>4920.33</v>
      </c>
      <c r="F3706" s="1">
        <v>4921.72</v>
      </c>
      <c r="G3706" s="1">
        <v>91823641</v>
      </c>
      <c r="H3706" s="1">
        <f t="shared" si="57"/>
        <v>91824</v>
      </c>
      <c r="I3706" s="1" t="b">
        <v>0</v>
      </c>
    </row>
    <row r="3707" spans="2:9">
      <c r="B3707" s="3">
        <v>37796</v>
      </c>
      <c r="C3707" s="1">
        <v>4881.76</v>
      </c>
      <c r="D3707" s="1">
        <v>4922.93</v>
      </c>
      <c r="E3707" s="1">
        <v>4868.8500000000004</v>
      </c>
      <c r="F3707" s="1">
        <v>4909.3100000000004</v>
      </c>
      <c r="G3707" s="1">
        <v>79041424</v>
      </c>
      <c r="H3707" s="1">
        <f t="shared" si="57"/>
        <v>79041</v>
      </c>
      <c r="I3707" s="1" t="b">
        <v>0</v>
      </c>
    </row>
    <row r="3708" spans="2:9">
      <c r="B3708" s="3">
        <v>37797</v>
      </c>
      <c r="C3708" s="1">
        <v>4923.8500000000004</v>
      </c>
      <c r="D3708" s="1">
        <v>4959.3999999999996</v>
      </c>
      <c r="E3708" s="1">
        <v>4898.01</v>
      </c>
      <c r="F3708" s="1">
        <v>4933.79</v>
      </c>
      <c r="G3708" s="1">
        <v>97346195</v>
      </c>
      <c r="H3708" s="1">
        <f t="shared" si="57"/>
        <v>97346</v>
      </c>
      <c r="I3708" s="1" t="b">
        <v>0</v>
      </c>
    </row>
    <row r="3709" spans="2:9">
      <c r="B3709" s="3">
        <v>37798</v>
      </c>
      <c r="C3709" s="1">
        <v>4932.0200000000004</v>
      </c>
      <c r="D3709" s="1">
        <v>4954.28</v>
      </c>
      <c r="E3709" s="1">
        <v>4894.01</v>
      </c>
      <c r="F3709" s="1">
        <v>4894.01</v>
      </c>
      <c r="G3709" s="1">
        <v>75341557</v>
      </c>
      <c r="H3709" s="1">
        <f t="shared" si="57"/>
        <v>75342</v>
      </c>
      <c r="I3709" s="1" t="b">
        <v>0</v>
      </c>
    </row>
    <row r="3710" spans="2:9">
      <c r="B3710" s="3">
        <v>37799</v>
      </c>
      <c r="C3710" s="1">
        <v>4936.1099999999997</v>
      </c>
      <c r="D3710" s="1">
        <v>4949.49</v>
      </c>
      <c r="E3710" s="1">
        <v>4856.33</v>
      </c>
      <c r="F3710" s="1">
        <v>4877.8999999999996</v>
      </c>
      <c r="G3710" s="1">
        <v>86820718</v>
      </c>
      <c r="H3710" s="1">
        <f t="shared" si="57"/>
        <v>86821</v>
      </c>
      <c r="I3710" s="1" t="b">
        <v>0</v>
      </c>
    </row>
    <row r="3711" spans="2:9">
      <c r="B3711" s="3">
        <v>37802</v>
      </c>
      <c r="C3711" s="1">
        <v>4881.8</v>
      </c>
      <c r="D3711" s="1">
        <v>4900.4399999999996</v>
      </c>
      <c r="E3711" s="1">
        <v>4864.57</v>
      </c>
      <c r="F3711" s="1">
        <v>4872.1499999999996</v>
      </c>
      <c r="G3711" s="1">
        <v>60483918</v>
      </c>
      <c r="H3711" s="1">
        <f t="shared" si="57"/>
        <v>60484</v>
      </c>
      <c r="I3711" s="1" t="b">
        <v>0</v>
      </c>
    </row>
    <row r="3712" spans="2:9">
      <c r="B3712" s="3">
        <v>37803</v>
      </c>
      <c r="C3712" s="1">
        <v>4893.58</v>
      </c>
      <c r="D3712" s="1">
        <v>5017.78</v>
      </c>
      <c r="E3712" s="1">
        <v>4893.58</v>
      </c>
      <c r="F3712" s="1">
        <v>5017.78</v>
      </c>
      <c r="G3712" s="1">
        <v>107505960</v>
      </c>
      <c r="H3712" s="1">
        <f t="shared" si="57"/>
        <v>107506</v>
      </c>
      <c r="I3712" s="1" t="b">
        <v>0</v>
      </c>
    </row>
    <row r="3713" spans="2:9">
      <c r="B3713" s="3">
        <v>37804</v>
      </c>
      <c r="C3713" s="1">
        <v>5075.21</v>
      </c>
      <c r="D3713" s="1">
        <v>5121.7299999999996</v>
      </c>
      <c r="E3713" s="1">
        <v>5047.83</v>
      </c>
      <c r="F3713" s="1">
        <v>5095.24</v>
      </c>
      <c r="G3713" s="1">
        <v>146952194</v>
      </c>
      <c r="H3713" s="1">
        <f t="shared" si="57"/>
        <v>146952</v>
      </c>
      <c r="I3713" s="1" t="b">
        <v>0</v>
      </c>
    </row>
    <row r="3714" spans="2:9">
      <c r="B3714" s="3">
        <v>37805</v>
      </c>
      <c r="C3714" s="1">
        <v>5167.8599999999997</v>
      </c>
      <c r="D3714" s="1">
        <v>5197.72</v>
      </c>
      <c r="E3714" s="1">
        <v>5095.3100000000004</v>
      </c>
      <c r="F3714" s="1">
        <v>5095.3100000000004</v>
      </c>
      <c r="G3714" s="1">
        <v>166283189</v>
      </c>
      <c r="H3714" s="1">
        <f t="shared" si="57"/>
        <v>166283</v>
      </c>
      <c r="I3714" s="1" t="b">
        <v>0</v>
      </c>
    </row>
    <row r="3715" spans="2:9">
      <c r="B3715" s="3">
        <v>37806</v>
      </c>
      <c r="C3715" s="1">
        <v>5126.57</v>
      </c>
      <c r="D3715" s="1">
        <v>5151.8500000000004</v>
      </c>
      <c r="E3715" s="1">
        <v>5085.8500000000004</v>
      </c>
      <c r="F3715" s="1">
        <v>5151.8500000000004</v>
      </c>
      <c r="G3715" s="1">
        <v>119687194</v>
      </c>
      <c r="H3715" s="1">
        <f t="shared" si="57"/>
        <v>119687</v>
      </c>
      <c r="I3715" s="1" t="b">
        <v>0</v>
      </c>
    </row>
    <row r="3716" spans="2:9">
      <c r="B3716" s="3">
        <v>37809</v>
      </c>
      <c r="C3716" s="1">
        <v>5227.3100000000004</v>
      </c>
      <c r="D3716" s="1">
        <v>5324.96</v>
      </c>
      <c r="E3716" s="1">
        <v>5214.09</v>
      </c>
      <c r="F3716" s="1">
        <v>5322.26</v>
      </c>
      <c r="G3716" s="1">
        <v>171276568</v>
      </c>
      <c r="H3716" s="1">
        <f t="shared" si="57"/>
        <v>171277</v>
      </c>
      <c r="I3716" s="1" t="b">
        <v>0</v>
      </c>
    </row>
    <row r="3717" spans="2:9">
      <c r="B3717" s="3">
        <v>37810</v>
      </c>
      <c r="C3717" s="1">
        <v>5371.93</v>
      </c>
      <c r="D3717" s="1">
        <v>5416.98</v>
      </c>
      <c r="E3717" s="1">
        <v>5323.28</v>
      </c>
      <c r="F3717" s="1">
        <v>5367.97</v>
      </c>
      <c r="G3717" s="1">
        <v>197513477</v>
      </c>
      <c r="H3717" s="1">
        <f t="shared" si="57"/>
        <v>197513</v>
      </c>
      <c r="I3717" s="1" t="b">
        <v>0</v>
      </c>
    </row>
    <row r="3718" spans="2:9">
      <c r="B3718" s="3">
        <v>37811</v>
      </c>
      <c r="C3718" s="1">
        <v>5365.98</v>
      </c>
      <c r="D3718" s="1">
        <v>5410.62</v>
      </c>
      <c r="E3718" s="1">
        <v>5342.03</v>
      </c>
      <c r="F3718" s="1">
        <v>5358.91</v>
      </c>
      <c r="G3718" s="1">
        <v>148017881</v>
      </c>
      <c r="H3718" s="1">
        <f t="shared" si="57"/>
        <v>148018</v>
      </c>
      <c r="I3718" s="1" t="b">
        <v>0</v>
      </c>
    </row>
    <row r="3719" spans="2:9">
      <c r="B3719" s="3">
        <v>37812</v>
      </c>
      <c r="C3719" s="1">
        <v>5367.35</v>
      </c>
      <c r="D3719" s="1">
        <v>5398.97</v>
      </c>
      <c r="E3719" s="1">
        <v>5282.38</v>
      </c>
      <c r="F3719" s="1">
        <v>5282.38</v>
      </c>
      <c r="G3719" s="1">
        <v>129669280</v>
      </c>
      <c r="H3719" s="1">
        <f t="shared" ref="H3719:H3782" si="58">ROUND(G3719/1000,0)</f>
        <v>129669</v>
      </c>
      <c r="I3719" s="1" t="b">
        <v>0</v>
      </c>
    </row>
    <row r="3720" spans="2:9">
      <c r="B3720" s="3">
        <v>37813</v>
      </c>
      <c r="C3720" s="1">
        <v>5234.0200000000004</v>
      </c>
      <c r="D3720" s="1">
        <v>5251.85</v>
      </c>
      <c r="E3720" s="1">
        <v>5179.3599999999997</v>
      </c>
      <c r="F3720" s="1">
        <v>5239.96</v>
      </c>
      <c r="G3720" s="1">
        <v>119391741</v>
      </c>
      <c r="H3720" s="1">
        <f t="shared" si="58"/>
        <v>119392</v>
      </c>
      <c r="I3720" s="1" t="b">
        <v>0</v>
      </c>
    </row>
    <row r="3721" spans="2:9">
      <c r="B3721" s="3">
        <v>37816</v>
      </c>
      <c r="C3721" s="1">
        <v>5282.98</v>
      </c>
      <c r="D3721" s="1">
        <v>5390.86</v>
      </c>
      <c r="E3721" s="1">
        <v>5273.15</v>
      </c>
      <c r="F3721" s="1">
        <v>5349.94</v>
      </c>
      <c r="G3721" s="1">
        <v>145125604</v>
      </c>
      <c r="H3721" s="1">
        <f t="shared" si="58"/>
        <v>145126</v>
      </c>
      <c r="I3721" s="1" t="b">
        <v>0</v>
      </c>
    </row>
    <row r="3722" spans="2:9">
      <c r="B3722" s="3">
        <v>37817</v>
      </c>
      <c r="C3722" s="1">
        <v>5399.26</v>
      </c>
      <c r="D3722" s="1">
        <v>5403.49</v>
      </c>
      <c r="E3722" s="1">
        <v>5326.08</v>
      </c>
      <c r="F3722" s="1">
        <v>5335.86</v>
      </c>
      <c r="G3722" s="1">
        <v>134149477</v>
      </c>
      <c r="H3722" s="1">
        <f t="shared" si="58"/>
        <v>134149</v>
      </c>
      <c r="I3722" s="1" t="b">
        <v>0</v>
      </c>
    </row>
    <row r="3723" spans="2:9">
      <c r="B3723" s="3">
        <v>37818</v>
      </c>
      <c r="C3723" s="1">
        <v>5362.34</v>
      </c>
      <c r="D3723" s="1">
        <v>5435.12</v>
      </c>
      <c r="E3723" s="1">
        <v>5348.05</v>
      </c>
      <c r="F3723" s="1">
        <v>5413.87</v>
      </c>
      <c r="G3723" s="1">
        <v>151909204</v>
      </c>
      <c r="H3723" s="1">
        <f t="shared" si="58"/>
        <v>151909</v>
      </c>
      <c r="I3723" s="1" t="b">
        <v>1</v>
      </c>
    </row>
    <row r="3724" spans="2:9">
      <c r="B3724" s="3">
        <v>37819</v>
      </c>
      <c r="C3724" s="1">
        <v>5389.52</v>
      </c>
      <c r="D3724" s="1">
        <v>5429.92</v>
      </c>
      <c r="E3724" s="1">
        <v>5299.51</v>
      </c>
      <c r="F3724" s="1">
        <v>5299.51</v>
      </c>
      <c r="G3724" s="1">
        <v>141197119</v>
      </c>
      <c r="H3724" s="1">
        <f t="shared" si="58"/>
        <v>141197</v>
      </c>
      <c r="I3724" s="1" t="b">
        <v>0</v>
      </c>
    </row>
    <row r="3725" spans="2:9">
      <c r="B3725" s="3">
        <v>37820</v>
      </c>
      <c r="C3725" s="1">
        <v>5291.53</v>
      </c>
      <c r="D3725" s="1">
        <v>5326.62</v>
      </c>
      <c r="E3725" s="1">
        <v>5250.03</v>
      </c>
      <c r="F3725" s="1">
        <v>5287.38</v>
      </c>
      <c r="G3725" s="1">
        <v>101870275</v>
      </c>
      <c r="H3725" s="1">
        <f t="shared" si="58"/>
        <v>101870</v>
      </c>
      <c r="I3725" s="1" t="b">
        <v>0</v>
      </c>
    </row>
    <row r="3726" spans="2:9">
      <c r="B3726" s="3">
        <v>37823</v>
      </c>
      <c r="C3726" s="1">
        <v>5338.53</v>
      </c>
      <c r="D3726" s="1">
        <v>5349.2</v>
      </c>
      <c r="E3726" s="1">
        <v>5219.3</v>
      </c>
      <c r="F3726" s="1">
        <v>5219.3</v>
      </c>
      <c r="G3726" s="1">
        <v>95267291</v>
      </c>
      <c r="H3726" s="1">
        <f t="shared" si="58"/>
        <v>95267</v>
      </c>
      <c r="I3726" s="1" t="b">
        <v>0</v>
      </c>
    </row>
    <row r="3727" spans="2:9">
      <c r="B3727" s="3">
        <v>37824</v>
      </c>
      <c r="C3727" s="1">
        <v>5225.57</v>
      </c>
      <c r="D3727" s="1">
        <v>5271.63</v>
      </c>
      <c r="E3727" s="1">
        <v>5213.0600000000004</v>
      </c>
      <c r="F3727" s="1">
        <v>5261.01</v>
      </c>
      <c r="G3727" s="1">
        <v>87787622</v>
      </c>
      <c r="H3727" s="1">
        <f t="shared" si="58"/>
        <v>87788</v>
      </c>
      <c r="I3727" s="1" t="b">
        <v>0</v>
      </c>
    </row>
    <row r="3728" spans="2:9">
      <c r="B3728" s="3">
        <v>37825</v>
      </c>
      <c r="C3728" s="1">
        <v>5299.12</v>
      </c>
      <c r="D3728" s="1">
        <v>5345.99</v>
      </c>
      <c r="E3728" s="1">
        <v>5277.3</v>
      </c>
      <c r="F3728" s="1">
        <v>5287.89</v>
      </c>
      <c r="G3728" s="1">
        <v>103835023</v>
      </c>
      <c r="H3728" s="1">
        <f t="shared" si="58"/>
        <v>103835</v>
      </c>
      <c r="I3728" s="1" t="b">
        <v>0</v>
      </c>
    </row>
    <row r="3729" spans="2:9">
      <c r="B3729" s="3">
        <v>37826</v>
      </c>
      <c r="C3729" s="1">
        <v>5324.63</v>
      </c>
      <c r="D3729" s="1">
        <v>5402.75</v>
      </c>
      <c r="E3729" s="1">
        <v>5305.7</v>
      </c>
      <c r="F3729" s="1">
        <v>5402.75</v>
      </c>
      <c r="G3729" s="1">
        <v>133207411</v>
      </c>
      <c r="H3729" s="1">
        <f t="shared" si="58"/>
        <v>133207</v>
      </c>
      <c r="I3729" s="1" t="b">
        <v>0</v>
      </c>
    </row>
    <row r="3730" spans="2:9">
      <c r="B3730" s="3">
        <v>37827</v>
      </c>
      <c r="C3730" s="1">
        <v>5389.89</v>
      </c>
      <c r="D3730" s="1">
        <v>5441.02</v>
      </c>
      <c r="E3730" s="1">
        <v>5379.81</v>
      </c>
      <c r="F3730" s="1">
        <v>5394.75</v>
      </c>
      <c r="G3730" s="1">
        <v>131493668</v>
      </c>
      <c r="H3730" s="1">
        <f t="shared" si="58"/>
        <v>131494</v>
      </c>
      <c r="I3730" s="1" t="b">
        <v>0</v>
      </c>
    </row>
    <row r="3731" spans="2:9">
      <c r="B3731" s="3">
        <v>37830</v>
      </c>
      <c r="C3731" s="1">
        <v>5476.16</v>
      </c>
      <c r="D3731" s="1">
        <v>5504.38</v>
      </c>
      <c r="E3731" s="1">
        <v>5443.4</v>
      </c>
      <c r="F3731" s="1">
        <v>5451.8</v>
      </c>
      <c r="G3731" s="1">
        <v>147397319</v>
      </c>
      <c r="H3731" s="1">
        <f t="shared" si="58"/>
        <v>147397</v>
      </c>
      <c r="I3731" s="1" t="b">
        <v>0</v>
      </c>
    </row>
    <row r="3732" spans="2:9">
      <c r="B3732" s="3">
        <v>37831</v>
      </c>
      <c r="C3732" s="1">
        <v>5463.14</v>
      </c>
      <c r="D3732" s="1">
        <v>5464.95</v>
      </c>
      <c r="E3732" s="1">
        <v>5338</v>
      </c>
      <c r="F3732" s="1">
        <v>5342.46</v>
      </c>
      <c r="G3732" s="1">
        <v>104045866</v>
      </c>
      <c r="H3732" s="1">
        <f t="shared" si="58"/>
        <v>104046</v>
      </c>
      <c r="I3732" s="1" t="b">
        <v>0</v>
      </c>
    </row>
    <row r="3733" spans="2:9">
      <c r="B3733" s="3">
        <v>37832</v>
      </c>
      <c r="C3733" s="1">
        <v>5327.24</v>
      </c>
      <c r="D3733" s="1">
        <v>5354.96</v>
      </c>
      <c r="E3733" s="1">
        <v>5278.81</v>
      </c>
      <c r="F3733" s="1">
        <v>5307.18</v>
      </c>
      <c r="G3733" s="1">
        <v>86524415</v>
      </c>
      <c r="H3733" s="1">
        <f t="shared" si="58"/>
        <v>86524</v>
      </c>
      <c r="I3733" s="1" t="b">
        <v>0</v>
      </c>
    </row>
    <row r="3734" spans="2:9">
      <c r="B3734" s="3">
        <v>37833</v>
      </c>
      <c r="C3734" s="1">
        <v>5294.52</v>
      </c>
      <c r="D3734" s="1">
        <v>5328.55</v>
      </c>
      <c r="E3734" s="1">
        <v>5260.83</v>
      </c>
      <c r="F3734" s="1">
        <v>5318.34</v>
      </c>
      <c r="G3734" s="1">
        <v>85557570</v>
      </c>
      <c r="H3734" s="1">
        <f t="shared" si="58"/>
        <v>85558</v>
      </c>
      <c r="I3734" s="1" t="b">
        <v>0</v>
      </c>
    </row>
    <row r="3735" spans="2:9">
      <c r="B3735" s="3">
        <v>37834</v>
      </c>
      <c r="C3735" s="1">
        <v>5365.73</v>
      </c>
      <c r="D3735" s="1">
        <v>5408.15</v>
      </c>
      <c r="E3735" s="1">
        <v>5363.89</v>
      </c>
      <c r="F3735" s="1">
        <v>5390.51</v>
      </c>
      <c r="G3735" s="1">
        <v>103761799</v>
      </c>
      <c r="H3735" s="1">
        <f t="shared" si="58"/>
        <v>103762</v>
      </c>
      <c r="I3735" s="1" t="b">
        <v>0</v>
      </c>
    </row>
    <row r="3736" spans="2:9">
      <c r="B3736" s="3">
        <v>37837</v>
      </c>
      <c r="C3736" s="1">
        <v>5393.1</v>
      </c>
      <c r="D3736" s="1">
        <v>5400.41</v>
      </c>
      <c r="E3736" s="1">
        <v>5361.87</v>
      </c>
      <c r="F3736" s="1">
        <v>5377.19</v>
      </c>
      <c r="G3736" s="1">
        <v>75938678</v>
      </c>
      <c r="H3736" s="1">
        <f t="shared" si="58"/>
        <v>75939</v>
      </c>
      <c r="I3736" s="1" t="b">
        <v>0</v>
      </c>
    </row>
    <row r="3737" spans="2:9">
      <c r="B3737" s="3">
        <v>37838</v>
      </c>
      <c r="C3737" s="1">
        <v>5403.84</v>
      </c>
      <c r="D3737" s="1">
        <v>5407.5</v>
      </c>
      <c r="E3737" s="1">
        <v>5259.45</v>
      </c>
      <c r="F3737" s="1">
        <v>5259.45</v>
      </c>
      <c r="G3737" s="1">
        <v>88161384</v>
      </c>
      <c r="H3737" s="1">
        <f t="shared" si="58"/>
        <v>88161</v>
      </c>
      <c r="I3737" s="1" t="b">
        <v>0</v>
      </c>
    </row>
    <row r="3738" spans="2:9">
      <c r="B3738" s="3">
        <v>37839</v>
      </c>
      <c r="C3738" s="1">
        <v>5214.09</v>
      </c>
      <c r="D3738" s="1">
        <v>5251.91</v>
      </c>
      <c r="E3738" s="1">
        <v>5207.6099999999997</v>
      </c>
      <c r="F3738" s="1">
        <v>5225.83</v>
      </c>
      <c r="G3738" s="1">
        <v>63551339</v>
      </c>
      <c r="H3738" s="1">
        <f t="shared" si="58"/>
        <v>63551</v>
      </c>
      <c r="I3738" s="1" t="b">
        <v>0</v>
      </c>
    </row>
    <row r="3739" spans="2:9">
      <c r="B3739" s="3">
        <v>37840</v>
      </c>
      <c r="C3739" s="1">
        <v>5257.56</v>
      </c>
      <c r="D3739" s="1">
        <v>5286.99</v>
      </c>
      <c r="E3739" s="1">
        <v>5193.18</v>
      </c>
      <c r="F3739" s="1">
        <v>5259.07</v>
      </c>
      <c r="G3739" s="1">
        <v>92868105</v>
      </c>
      <c r="H3739" s="1">
        <f t="shared" si="58"/>
        <v>92868</v>
      </c>
      <c r="I3739" s="1" t="b">
        <v>0</v>
      </c>
    </row>
    <row r="3740" spans="2:9">
      <c r="B3740" s="3">
        <v>37841</v>
      </c>
      <c r="C3740" s="1">
        <v>5270.95</v>
      </c>
      <c r="D3740" s="1">
        <v>5315.18</v>
      </c>
      <c r="E3740" s="1">
        <v>5232.55</v>
      </c>
      <c r="F3740" s="1">
        <v>5232.55</v>
      </c>
      <c r="G3740" s="1">
        <v>97144417</v>
      </c>
      <c r="H3740" s="1">
        <f t="shared" si="58"/>
        <v>97144</v>
      </c>
      <c r="I3740" s="1" t="b">
        <v>0</v>
      </c>
    </row>
    <row r="3741" spans="2:9">
      <c r="B3741" s="3">
        <v>37844</v>
      </c>
      <c r="C3741" s="1">
        <v>5239.17</v>
      </c>
      <c r="D3741" s="1">
        <v>5239.17</v>
      </c>
      <c r="E3741" s="1">
        <v>5174.7700000000004</v>
      </c>
      <c r="F3741" s="1">
        <v>5214.6000000000004</v>
      </c>
      <c r="G3741" s="1">
        <v>66584522</v>
      </c>
      <c r="H3741" s="1">
        <f t="shared" si="58"/>
        <v>66585</v>
      </c>
      <c r="I3741" s="1" t="b">
        <v>0</v>
      </c>
    </row>
    <row r="3742" spans="2:9">
      <c r="B3742" s="3">
        <v>37845</v>
      </c>
      <c r="C3742" s="1">
        <v>5250.45</v>
      </c>
      <c r="D3742" s="1">
        <v>5272.96</v>
      </c>
      <c r="E3742" s="1">
        <v>5245.09</v>
      </c>
      <c r="F3742" s="1">
        <v>5255.24</v>
      </c>
      <c r="G3742" s="1">
        <v>73397788</v>
      </c>
      <c r="H3742" s="1">
        <f t="shared" si="58"/>
        <v>73398</v>
      </c>
      <c r="I3742" s="1" t="b">
        <v>0</v>
      </c>
    </row>
    <row r="3743" spans="2:9">
      <c r="B3743" s="3">
        <v>37846</v>
      </c>
      <c r="C3743" s="1">
        <v>5319.3</v>
      </c>
      <c r="D3743" s="1">
        <v>5454.36</v>
      </c>
      <c r="E3743" s="1">
        <v>5318.53</v>
      </c>
      <c r="F3743" s="1">
        <v>5442.27</v>
      </c>
      <c r="G3743" s="1">
        <v>133705300</v>
      </c>
      <c r="H3743" s="1">
        <f t="shared" si="58"/>
        <v>133705</v>
      </c>
      <c r="I3743" s="1" t="b">
        <v>0</v>
      </c>
    </row>
    <row r="3744" spans="2:9">
      <c r="B3744" s="3">
        <v>37847</v>
      </c>
      <c r="C3744" s="1">
        <v>5463.54</v>
      </c>
      <c r="D3744" s="1">
        <v>5488.82</v>
      </c>
      <c r="E3744" s="1">
        <v>5410.12</v>
      </c>
      <c r="F3744" s="1">
        <v>5436.75</v>
      </c>
      <c r="G3744" s="1">
        <v>148659302</v>
      </c>
      <c r="H3744" s="1">
        <f t="shared" si="58"/>
        <v>148659</v>
      </c>
      <c r="I3744" s="1" t="b">
        <v>0</v>
      </c>
    </row>
    <row r="3745" spans="2:9">
      <c r="B3745" s="3">
        <v>37848</v>
      </c>
      <c r="C3745" s="1">
        <v>5491.85</v>
      </c>
      <c r="D3745" s="1">
        <v>5540</v>
      </c>
      <c r="E3745" s="1">
        <v>5471.6</v>
      </c>
      <c r="F3745" s="1">
        <v>5488.74</v>
      </c>
      <c r="G3745" s="1">
        <v>122004430</v>
      </c>
      <c r="H3745" s="1">
        <f t="shared" si="58"/>
        <v>122004</v>
      </c>
      <c r="I3745" s="1" t="b">
        <v>0</v>
      </c>
    </row>
    <row r="3746" spans="2:9">
      <c r="B3746" s="3">
        <v>37851</v>
      </c>
      <c r="C3746" s="1">
        <v>5528.09</v>
      </c>
      <c r="D3746" s="1">
        <v>5539.02</v>
      </c>
      <c r="E3746" s="1">
        <v>5480.64</v>
      </c>
      <c r="F3746" s="1">
        <v>5516.8</v>
      </c>
      <c r="G3746" s="1">
        <v>102197923</v>
      </c>
      <c r="H3746" s="1">
        <f t="shared" si="58"/>
        <v>102198</v>
      </c>
      <c r="I3746" s="1" t="b">
        <v>0</v>
      </c>
    </row>
    <row r="3747" spans="2:9">
      <c r="B3747" s="3">
        <v>37852</v>
      </c>
      <c r="C3747" s="1">
        <v>5586.43</v>
      </c>
      <c r="D3747" s="1">
        <v>5594.93</v>
      </c>
      <c r="E3747" s="1">
        <v>5498.38</v>
      </c>
      <c r="F3747" s="1">
        <v>5512.16</v>
      </c>
      <c r="G3747" s="1">
        <v>120288497</v>
      </c>
      <c r="H3747" s="1">
        <f t="shared" si="58"/>
        <v>120288</v>
      </c>
      <c r="I3747" s="1" t="b">
        <v>0</v>
      </c>
    </row>
    <row r="3748" spans="2:9">
      <c r="B3748" s="3">
        <v>37853</v>
      </c>
      <c r="C3748" s="1">
        <v>5548.84</v>
      </c>
      <c r="D3748" s="1">
        <v>5562.95</v>
      </c>
      <c r="E3748" s="1">
        <v>5525.45</v>
      </c>
      <c r="F3748" s="1">
        <v>5543.61</v>
      </c>
      <c r="G3748" s="1">
        <v>86861092</v>
      </c>
      <c r="H3748" s="1">
        <f t="shared" si="58"/>
        <v>86861</v>
      </c>
      <c r="I3748" s="1" t="b">
        <v>1</v>
      </c>
    </row>
    <row r="3749" spans="2:9">
      <c r="B3749" s="3">
        <v>37854</v>
      </c>
      <c r="C3749" s="1">
        <v>5545.97</v>
      </c>
      <c r="D3749" s="1">
        <v>5612.15</v>
      </c>
      <c r="E3749" s="1">
        <v>5522.42</v>
      </c>
      <c r="F3749" s="1">
        <v>5611.86</v>
      </c>
      <c r="G3749" s="1">
        <v>106658517</v>
      </c>
      <c r="H3749" s="1">
        <f t="shared" si="58"/>
        <v>106659</v>
      </c>
      <c r="I3749" s="1" t="b">
        <v>0</v>
      </c>
    </row>
    <row r="3750" spans="2:9">
      <c r="B3750" s="3">
        <v>37855</v>
      </c>
      <c r="C3750" s="1">
        <v>5648.94</v>
      </c>
      <c r="D3750" s="1">
        <v>5692.93</v>
      </c>
      <c r="E3750" s="1">
        <v>5629.2</v>
      </c>
      <c r="F3750" s="1">
        <v>5646.62</v>
      </c>
      <c r="G3750" s="1">
        <v>136063788</v>
      </c>
      <c r="H3750" s="1">
        <f t="shared" si="58"/>
        <v>136064</v>
      </c>
      <c r="I3750" s="1" t="b">
        <v>0</v>
      </c>
    </row>
    <row r="3751" spans="2:9">
      <c r="B3751" s="3">
        <v>37858</v>
      </c>
      <c r="C3751" s="1">
        <v>5667.04</v>
      </c>
      <c r="D3751" s="1">
        <v>5686.85</v>
      </c>
      <c r="E3751" s="1">
        <v>5626.6</v>
      </c>
      <c r="F3751" s="1">
        <v>5686.85</v>
      </c>
      <c r="G3751" s="1">
        <v>94837625</v>
      </c>
      <c r="H3751" s="1">
        <f t="shared" si="58"/>
        <v>94838</v>
      </c>
      <c r="I3751" s="1" t="b">
        <v>0</v>
      </c>
    </row>
    <row r="3752" spans="2:9">
      <c r="B3752" s="3">
        <v>37859</v>
      </c>
      <c r="C3752" s="1">
        <v>5656.07</v>
      </c>
      <c r="D3752" s="1">
        <v>5656.07</v>
      </c>
      <c r="E3752" s="1">
        <v>5542.43</v>
      </c>
      <c r="F3752" s="1">
        <v>5558.25</v>
      </c>
      <c r="G3752" s="1">
        <v>94509156</v>
      </c>
      <c r="H3752" s="1">
        <f t="shared" si="58"/>
        <v>94509</v>
      </c>
      <c r="I3752" s="1" t="b">
        <v>0</v>
      </c>
    </row>
    <row r="3753" spans="2:9">
      <c r="B3753" s="3">
        <v>37860</v>
      </c>
      <c r="C3753" s="1">
        <v>5577.3</v>
      </c>
      <c r="D3753" s="1">
        <v>5626.46</v>
      </c>
      <c r="E3753" s="1">
        <v>5542.45</v>
      </c>
      <c r="F3753" s="1">
        <v>5553.43</v>
      </c>
      <c r="G3753" s="1">
        <v>97371793</v>
      </c>
      <c r="H3753" s="1">
        <f t="shared" si="58"/>
        <v>97372</v>
      </c>
      <c r="I3753" s="1" t="b">
        <v>0</v>
      </c>
    </row>
    <row r="3754" spans="2:9">
      <c r="B3754" s="3">
        <v>37861</v>
      </c>
      <c r="C3754" s="1">
        <v>5596.56</v>
      </c>
      <c r="D3754" s="1">
        <v>5618.36</v>
      </c>
      <c r="E3754" s="1">
        <v>5504.52</v>
      </c>
      <c r="F3754" s="1">
        <v>5523.12</v>
      </c>
      <c r="G3754" s="1">
        <v>91161568</v>
      </c>
      <c r="H3754" s="1">
        <f t="shared" si="58"/>
        <v>91162</v>
      </c>
      <c r="I3754" s="1" t="b">
        <v>0</v>
      </c>
    </row>
    <row r="3755" spans="2:9">
      <c r="B3755" s="3">
        <v>37862</v>
      </c>
      <c r="C3755" s="1">
        <v>5561.54</v>
      </c>
      <c r="D3755" s="1">
        <v>5657.05</v>
      </c>
      <c r="E3755" s="1">
        <v>5542.39</v>
      </c>
      <c r="F3755" s="1">
        <v>5650.83</v>
      </c>
      <c r="G3755" s="1">
        <v>105396604</v>
      </c>
      <c r="H3755" s="1">
        <f t="shared" si="58"/>
        <v>105397</v>
      </c>
      <c r="I3755" s="1" t="b">
        <v>0</v>
      </c>
    </row>
    <row r="3756" spans="2:9">
      <c r="B3756" s="3">
        <v>37865</v>
      </c>
      <c r="C3756" s="1">
        <v>5690.84</v>
      </c>
      <c r="D3756" s="1">
        <v>5726.48</v>
      </c>
      <c r="E3756" s="1">
        <v>5651.04</v>
      </c>
      <c r="F3756" s="1">
        <v>5691.79</v>
      </c>
      <c r="G3756" s="1">
        <v>102435287</v>
      </c>
      <c r="H3756" s="1">
        <f t="shared" si="58"/>
        <v>102435</v>
      </c>
      <c r="I3756" s="1" t="b">
        <v>0</v>
      </c>
    </row>
    <row r="3757" spans="2:9">
      <c r="B3757" s="3">
        <v>37866</v>
      </c>
      <c r="C3757" s="1">
        <v>5693.51</v>
      </c>
      <c r="D3757" s="1">
        <v>5715.95</v>
      </c>
      <c r="E3757" s="1">
        <v>5664.27</v>
      </c>
      <c r="F3757" s="1">
        <v>5715.95</v>
      </c>
      <c r="G3757" s="1">
        <v>84557431</v>
      </c>
      <c r="H3757" s="1">
        <f t="shared" si="58"/>
        <v>84557</v>
      </c>
      <c r="I3757" s="1" t="b">
        <v>0</v>
      </c>
    </row>
    <row r="3758" spans="2:9">
      <c r="B3758" s="3">
        <v>37867</v>
      </c>
      <c r="C3758" s="1">
        <v>5751.37</v>
      </c>
      <c r="D3758" s="1">
        <v>5756.08</v>
      </c>
      <c r="E3758" s="1">
        <v>5673.18</v>
      </c>
      <c r="F3758" s="1">
        <v>5673.18</v>
      </c>
      <c r="G3758" s="1">
        <v>109172341</v>
      </c>
      <c r="H3758" s="1">
        <f t="shared" si="58"/>
        <v>109172</v>
      </c>
      <c r="I3758" s="1" t="b">
        <v>0</v>
      </c>
    </row>
    <row r="3759" spans="2:9">
      <c r="B3759" s="3">
        <v>37868</v>
      </c>
      <c r="C3759" s="1">
        <v>5681.26</v>
      </c>
      <c r="D3759" s="1">
        <v>5702.16</v>
      </c>
      <c r="E3759" s="1">
        <v>5624.75</v>
      </c>
      <c r="F3759" s="1">
        <v>5625.63</v>
      </c>
      <c r="G3759" s="1">
        <v>85295693</v>
      </c>
      <c r="H3759" s="1">
        <f t="shared" si="58"/>
        <v>85296</v>
      </c>
      <c r="I3759" s="1" t="b">
        <v>0</v>
      </c>
    </row>
    <row r="3760" spans="2:9">
      <c r="B3760" s="3">
        <v>37869</v>
      </c>
      <c r="C3760" s="1">
        <v>5670.3</v>
      </c>
      <c r="D3760" s="1">
        <v>5709.63</v>
      </c>
      <c r="E3760" s="1">
        <v>5620.29</v>
      </c>
      <c r="F3760" s="1">
        <v>5639.03</v>
      </c>
      <c r="G3760" s="1">
        <v>79622053</v>
      </c>
      <c r="H3760" s="1">
        <f t="shared" si="58"/>
        <v>79622</v>
      </c>
      <c r="I3760" s="1" t="b">
        <v>0</v>
      </c>
    </row>
    <row r="3761" spans="2:9">
      <c r="B3761" s="3">
        <v>37872</v>
      </c>
      <c r="C3761" s="1">
        <v>5638.2</v>
      </c>
      <c r="D3761" s="1">
        <v>5751.99</v>
      </c>
      <c r="E3761" s="1">
        <v>5609.24</v>
      </c>
      <c r="F3761" s="1">
        <v>5727.01</v>
      </c>
      <c r="G3761" s="1">
        <v>88569826</v>
      </c>
      <c r="H3761" s="1">
        <f t="shared" si="58"/>
        <v>88570</v>
      </c>
      <c r="I3761" s="1" t="b">
        <v>0</v>
      </c>
    </row>
    <row r="3762" spans="2:9">
      <c r="B3762" s="3">
        <v>37873</v>
      </c>
      <c r="C3762" s="1">
        <v>5786.97</v>
      </c>
      <c r="D3762" s="1">
        <v>5800.8</v>
      </c>
      <c r="E3762" s="1">
        <v>5680.69</v>
      </c>
      <c r="F3762" s="1">
        <v>5680.69</v>
      </c>
      <c r="G3762" s="1">
        <v>123197064</v>
      </c>
      <c r="H3762" s="1">
        <f t="shared" si="58"/>
        <v>123197</v>
      </c>
      <c r="I3762" s="1" t="b">
        <v>0</v>
      </c>
    </row>
    <row r="3763" spans="2:9">
      <c r="B3763" s="3">
        <v>37874</v>
      </c>
      <c r="C3763" s="1">
        <v>5654.06</v>
      </c>
      <c r="D3763" s="1">
        <v>5683.85</v>
      </c>
      <c r="E3763" s="1">
        <v>5591.33</v>
      </c>
      <c r="F3763" s="1">
        <v>5623.43</v>
      </c>
      <c r="G3763" s="1">
        <v>91145975</v>
      </c>
      <c r="H3763" s="1">
        <f t="shared" si="58"/>
        <v>91146</v>
      </c>
      <c r="I3763" s="1" t="b">
        <v>0</v>
      </c>
    </row>
    <row r="3764" spans="2:9">
      <c r="B3764" s="3">
        <v>37876</v>
      </c>
      <c r="C3764" s="1">
        <v>5627.35</v>
      </c>
      <c r="D3764" s="1">
        <v>5654.44</v>
      </c>
      <c r="E3764" s="1">
        <v>5600.18</v>
      </c>
      <c r="F3764" s="1">
        <v>5645.28</v>
      </c>
      <c r="G3764" s="1">
        <v>63006962</v>
      </c>
      <c r="H3764" s="1">
        <f t="shared" si="58"/>
        <v>63007</v>
      </c>
      <c r="I3764" s="1" t="b">
        <v>0</v>
      </c>
    </row>
    <row r="3765" spans="2:9">
      <c r="B3765" s="3">
        <v>37879</v>
      </c>
      <c r="C3765" s="1">
        <v>5640.22</v>
      </c>
      <c r="D3765" s="1">
        <v>5651.15</v>
      </c>
      <c r="E3765" s="1">
        <v>5606.06</v>
      </c>
      <c r="F3765" s="1">
        <v>5623.22</v>
      </c>
      <c r="G3765" s="1">
        <v>61677756</v>
      </c>
      <c r="H3765" s="1">
        <f t="shared" si="58"/>
        <v>61678</v>
      </c>
      <c r="I3765" s="1" t="b">
        <v>0</v>
      </c>
    </row>
    <row r="3766" spans="2:9">
      <c r="B3766" s="3">
        <v>37880</v>
      </c>
      <c r="C3766" s="1">
        <v>5606.17</v>
      </c>
      <c r="D3766" s="1">
        <v>5699.26</v>
      </c>
      <c r="E3766" s="1">
        <v>5605.99</v>
      </c>
      <c r="F3766" s="1">
        <v>5699.26</v>
      </c>
      <c r="G3766" s="1">
        <v>72647848</v>
      </c>
      <c r="H3766" s="1">
        <f t="shared" si="58"/>
        <v>72648</v>
      </c>
      <c r="I3766" s="1" t="b">
        <v>0</v>
      </c>
    </row>
    <row r="3767" spans="2:9">
      <c r="B3767" s="3">
        <v>37881</v>
      </c>
      <c r="C3767" s="1">
        <v>5757.25</v>
      </c>
      <c r="D3767" s="1">
        <v>5779.95</v>
      </c>
      <c r="E3767" s="1">
        <v>5735.96</v>
      </c>
      <c r="F3767" s="1">
        <v>5747.14</v>
      </c>
      <c r="G3767" s="1">
        <v>99583668</v>
      </c>
      <c r="H3767" s="1">
        <f t="shared" si="58"/>
        <v>99584</v>
      </c>
      <c r="I3767" s="1" t="b">
        <v>1</v>
      </c>
    </row>
    <row r="3768" spans="2:9">
      <c r="B3768" s="3">
        <v>37882</v>
      </c>
      <c r="C3768" s="1">
        <v>5747.23</v>
      </c>
      <c r="D3768" s="1">
        <v>5758.68</v>
      </c>
      <c r="E3768" s="1">
        <v>5697.82</v>
      </c>
      <c r="F3768" s="1">
        <v>5750.81</v>
      </c>
      <c r="G3768" s="1">
        <v>82069531</v>
      </c>
      <c r="H3768" s="1">
        <f t="shared" si="58"/>
        <v>82070</v>
      </c>
      <c r="I3768" s="1" t="b">
        <v>0</v>
      </c>
    </row>
    <row r="3769" spans="2:9">
      <c r="B3769" s="3">
        <v>37883</v>
      </c>
      <c r="C3769" s="1">
        <v>5790.38</v>
      </c>
      <c r="D3769" s="1">
        <v>5809.43</v>
      </c>
      <c r="E3769" s="1">
        <v>5747.1</v>
      </c>
      <c r="F3769" s="1">
        <v>5757.91</v>
      </c>
      <c r="G3769" s="1">
        <v>112713849</v>
      </c>
      <c r="H3769" s="1">
        <f t="shared" si="58"/>
        <v>112714</v>
      </c>
      <c r="I3769" s="1" t="b">
        <v>0</v>
      </c>
    </row>
    <row r="3770" spans="2:9">
      <c r="B3770" s="3">
        <v>37886</v>
      </c>
      <c r="C3770" s="1">
        <v>5732.81</v>
      </c>
      <c r="D3770" s="1">
        <v>5750.14</v>
      </c>
      <c r="E3770" s="1">
        <v>5675.75</v>
      </c>
      <c r="F3770" s="1">
        <v>5675.75</v>
      </c>
      <c r="G3770" s="1">
        <v>82346925</v>
      </c>
      <c r="H3770" s="1">
        <f t="shared" si="58"/>
        <v>82347</v>
      </c>
      <c r="I3770" s="1" t="b">
        <v>0</v>
      </c>
    </row>
    <row r="3771" spans="2:9">
      <c r="B3771" s="3">
        <v>37887</v>
      </c>
      <c r="C3771" s="1">
        <v>5650.35</v>
      </c>
      <c r="D3771" s="1">
        <v>5686.46</v>
      </c>
      <c r="E3771" s="1">
        <v>5641.71</v>
      </c>
      <c r="F3771" s="1">
        <v>5684.01</v>
      </c>
      <c r="G3771" s="1">
        <v>70987110</v>
      </c>
      <c r="H3771" s="1">
        <f t="shared" si="58"/>
        <v>70987</v>
      </c>
      <c r="I3771" s="1" t="b">
        <v>0</v>
      </c>
    </row>
    <row r="3772" spans="2:9">
      <c r="B3772" s="3">
        <v>37888</v>
      </c>
      <c r="C3772" s="1">
        <v>5704.01</v>
      </c>
      <c r="D3772" s="1">
        <v>5722.36</v>
      </c>
      <c r="E3772" s="1">
        <v>5678.64</v>
      </c>
      <c r="F3772" s="1">
        <v>5722.36</v>
      </c>
      <c r="G3772" s="1">
        <v>91090296</v>
      </c>
      <c r="H3772" s="1">
        <f t="shared" si="58"/>
        <v>91090</v>
      </c>
      <c r="I3772" s="1" t="b">
        <v>0</v>
      </c>
    </row>
    <row r="3773" spans="2:9">
      <c r="B3773" s="3">
        <v>37889</v>
      </c>
      <c r="C3773" s="1">
        <v>5634.25</v>
      </c>
      <c r="D3773" s="1">
        <v>5695.46</v>
      </c>
      <c r="E3773" s="1">
        <v>5633.07</v>
      </c>
      <c r="F3773" s="1">
        <v>5688.23</v>
      </c>
      <c r="G3773" s="1">
        <v>79462459</v>
      </c>
      <c r="H3773" s="1">
        <f t="shared" si="58"/>
        <v>79462</v>
      </c>
      <c r="I3773" s="1" t="b">
        <v>0</v>
      </c>
    </row>
    <row r="3774" spans="2:9">
      <c r="B3774" s="3">
        <v>37890</v>
      </c>
      <c r="C3774" s="1">
        <v>5690.87</v>
      </c>
      <c r="D3774" s="1">
        <v>5703.75</v>
      </c>
      <c r="E3774" s="1">
        <v>5650.11</v>
      </c>
      <c r="F3774" s="1">
        <v>5650.11</v>
      </c>
      <c r="G3774" s="1">
        <v>66145234</v>
      </c>
      <c r="H3774" s="1">
        <f t="shared" si="58"/>
        <v>66145</v>
      </c>
      <c r="I3774" s="1" t="b">
        <v>0</v>
      </c>
    </row>
    <row r="3775" spans="2:9">
      <c r="B3775" s="3">
        <v>37893</v>
      </c>
      <c r="C3775" s="1">
        <v>5645.08</v>
      </c>
      <c r="D3775" s="1">
        <v>5668.92</v>
      </c>
      <c r="E3775" s="1">
        <v>5627.43</v>
      </c>
      <c r="F3775" s="1">
        <v>5643.5</v>
      </c>
      <c r="G3775" s="1">
        <v>55481285</v>
      </c>
      <c r="H3775" s="1">
        <f t="shared" si="58"/>
        <v>55481</v>
      </c>
      <c r="I3775" s="1" t="b">
        <v>0</v>
      </c>
    </row>
    <row r="3776" spans="2:9">
      <c r="B3776" s="3">
        <v>37894</v>
      </c>
      <c r="C3776" s="1">
        <v>5672.77</v>
      </c>
      <c r="D3776" s="1">
        <v>5677.12</v>
      </c>
      <c r="E3776" s="1">
        <v>5611.41</v>
      </c>
      <c r="F3776" s="1">
        <v>5611.41</v>
      </c>
      <c r="G3776" s="1">
        <v>51000280</v>
      </c>
      <c r="H3776" s="1">
        <f t="shared" si="58"/>
        <v>51000</v>
      </c>
      <c r="I3776" s="1" t="b">
        <v>0</v>
      </c>
    </row>
    <row r="3777" spans="2:9">
      <c r="B3777" s="3">
        <v>37895</v>
      </c>
      <c r="C3777" s="1">
        <v>5599.1</v>
      </c>
      <c r="D3777" s="1">
        <v>5613.18</v>
      </c>
      <c r="E3777" s="1">
        <v>5560.55</v>
      </c>
      <c r="F3777" s="1">
        <v>5581.66</v>
      </c>
      <c r="G3777" s="1">
        <v>50110125</v>
      </c>
      <c r="H3777" s="1">
        <f t="shared" si="58"/>
        <v>50110</v>
      </c>
      <c r="I3777" s="1" t="b">
        <v>0</v>
      </c>
    </row>
    <row r="3778" spans="2:9">
      <c r="B3778" s="3">
        <v>37896</v>
      </c>
      <c r="C3778" s="1">
        <v>5644.5</v>
      </c>
      <c r="D3778" s="1">
        <v>5703.38</v>
      </c>
      <c r="E3778" s="1">
        <v>5639.98</v>
      </c>
      <c r="F3778" s="1">
        <v>5699.86</v>
      </c>
      <c r="G3778" s="1">
        <v>77276835</v>
      </c>
      <c r="H3778" s="1">
        <f t="shared" si="58"/>
        <v>77277</v>
      </c>
      <c r="I3778" s="1" t="b">
        <v>0</v>
      </c>
    </row>
    <row r="3779" spans="2:9">
      <c r="B3779" s="3">
        <v>37897</v>
      </c>
      <c r="C3779" s="1">
        <v>5716.79</v>
      </c>
      <c r="D3779" s="1">
        <v>5759</v>
      </c>
      <c r="E3779" s="1">
        <v>5701.87</v>
      </c>
      <c r="F3779" s="1">
        <v>5747.79</v>
      </c>
      <c r="G3779" s="1">
        <v>88148927</v>
      </c>
      <c r="H3779" s="1">
        <f t="shared" si="58"/>
        <v>88149</v>
      </c>
      <c r="I3779" s="1" t="b">
        <v>0</v>
      </c>
    </row>
    <row r="3780" spans="2:9">
      <c r="B3780" s="3">
        <v>37900</v>
      </c>
      <c r="C3780" s="1">
        <v>5810.84</v>
      </c>
      <c r="D3780" s="1">
        <v>5857.54</v>
      </c>
      <c r="E3780" s="1">
        <v>5782.89</v>
      </c>
      <c r="F3780" s="1">
        <v>5851.2</v>
      </c>
      <c r="G3780" s="1">
        <v>125863033</v>
      </c>
      <c r="H3780" s="1">
        <f t="shared" si="58"/>
        <v>125863</v>
      </c>
      <c r="I3780" s="1" t="b">
        <v>0</v>
      </c>
    </row>
    <row r="3781" spans="2:9">
      <c r="B3781" s="3">
        <v>37901</v>
      </c>
      <c r="C3781" s="1">
        <v>5873.33</v>
      </c>
      <c r="D3781" s="1">
        <v>5879.68</v>
      </c>
      <c r="E3781" s="1">
        <v>5828.05</v>
      </c>
      <c r="F3781" s="1">
        <v>5856.68</v>
      </c>
      <c r="G3781" s="1">
        <v>107072746</v>
      </c>
      <c r="H3781" s="1">
        <f t="shared" si="58"/>
        <v>107073</v>
      </c>
      <c r="I3781" s="1" t="b">
        <v>0</v>
      </c>
    </row>
    <row r="3782" spans="2:9">
      <c r="B3782" s="3">
        <v>37902</v>
      </c>
      <c r="C3782" s="1">
        <v>5860.4</v>
      </c>
      <c r="D3782" s="1">
        <v>5867.09</v>
      </c>
      <c r="E3782" s="1">
        <v>5808.19</v>
      </c>
      <c r="F3782" s="1">
        <v>5821.8</v>
      </c>
      <c r="G3782" s="1">
        <v>103190124</v>
      </c>
      <c r="H3782" s="1">
        <f t="shared" si="58"/>
        <v>103190</v>
      </c>
      <c r="I3782" s="1" t="b">
        <v>0</v>
      </c>
    </row>
    <row r="3783" spans="2:9">
      <c r="B3783" s="3">
        <v>37903</v>
      </c>
      <c r="C3783" s="1">
        <v>5817.72</v>
      </c>
      <c r="D3783" s="1">
        <v>5872.98</v>
      </c>
      <c r="E3783" s="1">
        <v>5800.82</v>
      </c>
      <c r="F3783" s="1">
        <v>5869.88</v>
      </c>
      <c r="G3783" s="1">
        <v>116282211</v>
      </c>
      <c r="H3783" s="1">
        <f t="shared" ref="H3783:H3846" si="59">ROUND(G3783/1000,0)</f>
        <v>116282</v>
      </c>
      <c r="I3783" s="1" t="b">
        <v>0</v>
      </c>
    </row>
    <row r="3784" spans="2:9">
      <c r="B3784" s="3">
        <v>37907</v>
      </c>
      <c r="C3784" s="1">
        <v>5907.21</v>
      </c>
      <c r="D3784" s="1">
        <v>5979.83</v>
      </c>
      <c r="E3784" s="1">
        <v>5906.96</v>
      </c>
      <c r="F3784" s="1">
        <v>5972.47</v>
      </c>
      <c r="G3784" s="1">
        <v>126387734</v>
      </c>
      <c r="H3784" s="1">
        <f t="shared" si="59"/>
        <v>126388</v>
      </c>
      <c r="I3784" s="1" t="b">
        <v>0</v>
      </c>
    </row>
    <row r="3785" spans="2:9">
      <c r="B3785" s="3">
        <v>37908</v>
      </c>
      <c r="C3785" s="1">
        <v>6020.22</v>
      </c>
      <c r="D3785" s="1">
        <v>6020.22</v>
      </c>
      <c r="E3785" s="1">
        <v>5938.42</v>
      </c>
      <c r="F3785" s="1">
        <v>5938.42</v>
      </c>
      <c r="G3785" s="1">
        <v>122576635</v>
      </c>
      <c r="H3785" s="1">
        <f t="shared" si="59"/>
        <v>122577</v>
      </c>
      <c r="I3785" s="1" t="b">
        <v>0</v>
      </c>
    </row>
    <row r="3786" spans="2:9">
      <c r="B3786" s="3">
        <v>37909</v>
      </c>
      <c r="C3786" s="1">
        <v>5967.93</v>
      </c>
      <c r="D3786" s="1">
        <v>5978.47</v>
      </c>
      <c r="E3786" s="1">
        <v>5913.28</v>
      </c>
      <c r="F3786" s="1">
        <v>5924.38</v>
      </c>
      <c r="G3786" s="1">
        <v>107522928</v>
      </c>
      <c r="H3786" s="1">
        <f t="shared" si="59"/>
        <v>107523</v>
      </c>
      <c r="I3786" s="1" t="b">
        <v>1</v>
      </c>
    </row>
    <row r="3787" spans="2:9">
      <c r="B3787" s="3">
        <v>37910</v>
      </c>
      <c r="C3787" s="1">
        <v>5935.15</v>
      </c>
      <c r="D3787" s="1">
        <v>6037.53</v>
      </c>
      <c r="E3787" s="1">
        <v>5928.7</v>
      </c>
      <c r="F3787" s="1">
        <v>6035.74</v>
      </c>
      <c r="G3787" s="1">
        <v>136674939</v>
      </c>
      <c r="H3787" s="1">
        <f t="shared" si="59"/>
        <v>136675</v>
      </c>
      <c r="I3787" s="1" t="b">
        <v>0</v>
      </c>
    </row>
    <row r="3788" spans="2:9">
      <c r="B3788" s="3">
        <v>37911</v>
      </c>
      <c r="C3788" s="1">
        <v>6063.4</v>
      </c>
      <c r="D3788" s="1">
        <v>6077.6</v>
      </c>
      <c r="E3788" s="1">
        <v>6016.1</v>
      </c>
      <c r="F3788" s="1">
        <v>6042.71</v>
      </c>
      <c r="G3788" s="1">
        <v>128772429</v>
      </c>
      <c r="H3788" s="1">
        <f t="shared" si="59"/>
        <v>128772</v>
      </c>
      <c r="I3788" s="1" t="b">
        <v>0</v>
      </c>
    </row>
    <row r="3789" spans="2:9">
      <c r="B3789" s="3">
        <v>37914</v>
      </c>
      <c r="C3789" s="1">
        <v>6041.53</v>
      </c>
      <c r="D3789" s="1">
        <v>6085.62</v>
      </c>
      <c r="E3789" s="1">
        <v>6026.39</v>
      </c>
      <c r="F3789" s="1">
        <v>6077.89</v>
      </c>
      <c r="G3789" s="1">
        <v>112732851</v>
      </c>
      <c r="H3789" s="1">
        <f t="shared" si="59"/>
        <v>112733</v>
      </c>
      <c r="I3789" s="1" t="b">
        <v>0</v>
      </c>
    </row>
    <row r="3790" spans="2:9">
      <c r="B3790" s="3">
        <v>37915</v>
      </c>
      <c r="C3790" s="1">
        <v>6105.03</v>
      </c>
      <c r="D3790" s="1">
        <v>6116.58</v>
      </c>
      <c r="E3790" s="1">
        <v>6017.26</v>
      </c>
      <c r="F3790" s="1">
        <v>6061.46</v>
      </c>
      <c r="G3790" s="1">
        <v>130051847</v>
      </c>
      <c r="H3790" s="1">
        <f t="shared" si="59"/>
        <v>130052</v>
      </c>
      <c r="I3790" s="1" t="b">
        <v>0</v>
      </c>
    </row>
    <row r="3791" spans="2:9">
      <c r="B3791" s="3">
        <v>37916</v>
      </c>
      <c r="C3791" s="1">
        <v>6046.04</v>
      </c>
      <c r="D3791" s="1">
        <v>6075.75</v>
      </c>
      <c r="E3791" s="1">
        <v>6013.08</v>
      </c>
      <c r="F3791" s="1">
        <v>6041.86</v>
      </c>
      <c r="G3791" s="1">
        <v>108681487</v>
      </c>
      <c r="H3791" s="1">
        <f t="shared" si="59"/>
        <v>108681</v>
      </c>
      <c r="I3791" s="1" t="b">
        <v>0</v>
      </c>
    </row>
    <row r="3792" spans="2:9">
      <c r="B3792" s="3">
        <v>37917</v>
      </c>
      <c r="C3792" s="1">
        <v>5971.42</v>
      </c>
      <c r="D3792" s="1">
        <v>5997.82</v>
      </c>
      <c r="E3792" s="1">
        <v>5938.67</v>
      </c>
      <c r="F3792" s="1">
        <v>5952.23</v>
      </c>
      <c r="G3792" s="1">
        <v>95135065</v>
      </c>
      <c r="H3792" s="1">
        <f t="shared" si="59"/>
        <v>95135</v>
      </c>
      <c r="I3792" s="1" t="b">
        <v>0</v>
      </c>
    </row>
    <row r="3793" spans="2:9">
      <c r="B3793" s="3">
        <v>37918</v>
      </c>
      <c r="C3793" s="1">
        <v>5972.85</v>
      </c>
      <c r="D3793" s="1">
        <v>5990.72</v>
      </c>
      <c r="E3793" s="1">
        <v>5918.14</v>
      </c>
      <c r="F3793" s="1">
        <v>5918.14</v>
      </c>
      <c r="G3793" s="1">
        <v>79520368</v>
      </c>
      <c r="H3793" s="1">
        <f t="shared" si="59"/>
        <v>79520</v>
      </c>
      <c r="I3793" s="1" t="b">
        <v>0</v>
      </c>
    </row>
    <row r="3794" spans="2:9">
      <c r="B3794" s="3">
        <v>37921</v>
      </c>
      <c r="C3794" s="1">
        <v>5946.02</v>
      </c>
      <c r="D3794" s="1">
        <v>5976.38</v>
      </c>
      <c r="E3794" s="1">
        <v>5941.09</v>
      </c>
      <c r="F3794" s="1">
        <v>5958.55</v>
      </c>
      <c r="G3794" s="1">
        <v>60027360</v>
      </c>
      <c r="H3794" s="1">
        <f t="shared" si="59"/>
        <v>60027</v>
      </c>
      <c r="I3794" s="1" t="b">
        <v>0</v>
      </c>
    </row>
    <row r="3795" spans="2:9">
      <c r="B3795" s="3">
        <v>37922</v>
      </c>
      <c r="C3795" s="1">
        <v>5997.3</v>
      </c>
      <c r="D3795" s="1">
        <v>6087.32</v>
      </c>
      <c r="E3795" s="1">
        <v>5994.87</v>
      </c>
      <c r="F3795" s="1">
        <v>6075.45</v>
      </c>
      <c r="G3795" s="1">
        <v>115024499</v>
      </c>
      <c r="H3795" s="1">
        <f t="shared" si="59"/>
        <v>115024</v>
      </c>
      <c r="I3795" s="1" t="b">
        <v>0</v>
      </c>
    </row>
    <row r="3796" spans="2:9">
      <c r="B3796" s="3">
        <v>37923</v>
      </c>
      <c r="C3796" s="1">
        <v>6173.85</v>
      </c>
      <c r="D3796" s="1">
        <v>6173.85</v>
      </c>
      <c r="E3796" s="1">
        <v>6080.4</v>
      </c>
      <c r="F3796" s="1">
        <v>6095.87</v>
      </c>
      <c r="G3796" s="1">
        <v>115370159</v>
      </c>
      <c r="H3796" s="1">
        <f t="shared" si="59"/>
        <v>115370</v>
      </c>
      <c r="I3796" s="1" t="b">
        <v>0</v>
      </c>
    </row>
    <row r="3797" spans="2:9">
      <c r="B3797" s="3">
        <v>37924</v>
      </c>
      <c r="C3797" s="1">
        <v>6110.26</v>
      </c>
      <c r="D3797" s="1">
        <v>6119.06</v>
      </c>
      <c r="E3797" s="1">
        <v>6066.62</v>
      </c>
      <c r="F3797" s="1">
        <v>6108.13</v>
      </c>
      <c r="G3797" s="1">
        <v>91704576</v>
      </c>
      <c r="H3797" s="1">
        <f t="shared" si="59"/>
        <v>91705</v>
      </c>
      <c r="I3797" s="1" t="b">
        <v>0</v>
      </c>
    </row>
    <row r="3798" spans="2:9">
      <c r="B3798" s="3">
        <v>37925</v>
      </c>
      <c r="C3798" s="1">
        <v>6110.78</v>
      </c>
      <c r="D3798" s="1">
        <v>6117.86</v>
      </c>
      <c r="E3798" s="1">
        <v>6029.54</v>
      </c>
      <c r="F3798" s="1">
        <v>6045.12</v>
      </c>
      <c r="G3798" s="1">
        <v>103196759</v>
      </c>
      <c r="H3798" s="1">
        <f t="shared" si="59"/>
        <v>103197</v>
      </c>
      <c r="I3798" s="1" t="b">
        <v>0</v>
      </c>
    </row>
    <row r="3799" spans="2:9">
      <c r="B3799" s="3">
        <v>37928</v>
      </c>
      <c r="C3799" s="1">
        <v>6054.31</v>
      </c>
      <c r="D3799" s="1">
        <v>6098.01</v>
      </c>
      <c r="E3799" s="1">
        <v>6024.97</v>
      </c>
      <c r="F3799" s="1">
        <v>6087.45</v>
      </c>
      <c r="G3799" s="1">
        <v>92720248</v>
      </c>
      <c r="H3799" s="1">
        <f t="shared" si="59"/>
        <v>92720</v>
      </c>
      <c r="I3799" s="1" t="b">
        <v>0</v>
      </c>
    </row>
    <row r="3800" spans="2:9">
      <c r="B3800" s="3">
        <v>37929</v>
      </c>
      <c r="C3800" s="1">
        <v>6147.05</v>
      </c>
      <c r="D3800" s="1">
        <v>6167.15</v>
      </c>
      <c r="E3800" s="1">
        <v>6106.94</v>
      </c>
      <c r="F3800" s="1">
        <v>6108.99</v>
      </c>
      <c r="G3800" s="1">
        <v>116058972</v>
      </c>
      <c r="H3800" s="1">
        <f t="shared" si="59"/>
        <v>116059</v>
      </c>
      <c r="I3800" s="1" t="b">
        <v>0</v>
      </c>
    </row>
    <row r="3801" spans="2:9">
      <c r="B3801" s="3">
        <v>37930</v>
      </c>
      <c r="C3801" s="1">
        <v>6120.2</v>
      </c>
      <c r="D3801" s="1">
        <v>6156.51</v>
      </c>
      <c r="E3801" s="1">
        <v>6102.42</v>
      </c>
      <c r="F3801" s="1">
        <v>6142.32</v>
      </c>
      <c r="G3801" s="1">
        <v>94496813</v>
      </c>
      <c r="H3801" s="1">
        <f t="shared" si="59"/>
        <v>94497</v>
      </c>
      <c r="I3801" s="1" t="b">
        <v>0</v>
      </c>
    </row>
    <row r="3802" spans="2:9">
      <c r="B3802" s="3">
        <v>37931</v>
      </c>
      <c r="C3802" s="1">
        <v>6160.85</v>
      </c>
      <c r="D3802" s="1">
        <v>6182.2</v>
      </c>
      <c r="E3802" s="1">
        <v>5958.87</v>
      </c>
      <c r="F3802" s="1">
        <v>6013.4</v>
      </c>
      <c r="G3802" s="1">
        <v>138817844</v>
      </c>
      <c r="H3802" s="1">
        <f t="shared" si="59"/>
        <v>138818</v>
      </c>
      <c r="I3802" s="1" t="b">
        <v>0</v>
      </c>
    </row>
    <row r="3803" spans="2:9">
      <c r="B3803" s="3">
        <v>37932</v>
      </c>
      <c r="C3803" s="1">
        <v>6054.62</v>
      </c>
      <c r="D3803" s="1">
        <v>6062.95</v>
      </c>
      <c r="E3803" s="1">
        <v>5974.11</v>
      </c>
      <c r="F3803" s="1">
        <v>6056.83</v>
      </c>
      <c r="G3803" s="1">
        <v>98468317</v>
      </c>
      <c r="H3803" s="1">
        <f t="shared" si="59"/>
        <v>98468</v>
      </c>
      <c r="I3803" s="1" t="b">
        <v>0</v>
      </c>
    </row>
    <row r="3804" spans="2:9">
      <c r="B3804" s="3">
        <v>37935</v>
      </c>
      <c r="C3804" s="1">
        <v>6053.14</v>
      </c>
      <c r="D3804" s="1">
        <v>6094.7</v>
      </c>
      <c r="E3804" s="1">
        <v>6024.66</v>
      </c>
      <c r="F3804" s="1">
        <v>6059.03</v>
      </c>
      <c r="G3804" s="1">
        <v>89283335</v>
      </c>
      <c r="H3804" s="1">
        <f t="shared" si="59"/>
        <v>89283</v>
      </c>
      <c r="I3804" s="1" t="b">
        <v>0</v>
      </c>
    </row>
    <row r="3805" spans="2:9">
      <c r="B3805" s="3">
        <v>37936</v>
      </c>
      <c r="C3805" s="1">
        <v>6028.79</v>
      </c>
      <c r="D3805" s="1">
        <v>6047.32</v>
      </c>
      <c r="E3805" s="1">
        <v>5971.13</v>
      </c>
      <c r="F3805" s="1">
        <v>6022.08</v>
      </c>
      <c r="G3805" s="1">
        <v>89269285</v>
      </c>
      <c r="H3805" s="1">
        <f t="shared" si="59"/>
        <v>89269</v>
      </c>
      <c r="I3805" s="1" t="b">
        <v>0</v>
      </c>
    </row>
    <row r="3806" spans="2:9">
      <c r="B3806" s="3">
        <v>37937</v>
      </c>
      <c r="C3806" s="1">
        <v>6024.04</v>
      </c>
      <c r="D3806" s="1">
        <v>6048.54</v>
      </c>
      <c r="E3806" s="1">
        <v>5982.75</v>
      </c>
      <c r="F3806" s="1">
        <v>5982.75</v>
      </c>
      <c r="G3806" s="1">
        <v>98574895</v>
      </c>
      <c r="H3806" s="1">
        <f t="shared" si="59"/>
        <v>98575</v>
      </c>
      <c r="I3806" s="1" t="b">
        <v>0</v>
      </c>
    </row>
    <row r="3807" spans="2:9">
      <c r="B3807" s="3">
        <v>37938</v>
      </c>
      <c r="C3807" s="1">
        <v>6054.05</v>
      </c>
      <c r="D3807" s="1">
        <v>6060.79</v>
      </c>
      <c r="E3807" s="1">
        <v>6007.1</v>
      </c>
      <c r="F3807" s="1">
        <v>6035.44</v>
      </c>
      <c r="G3807" s="1">
        <v>94455691</v>
      </c>
      <c r="H3807" s="1">
        <f t="shared" si="59"/>
        <v>94456</v>
      </c>
      <c r="I3807" s="1" t="b">
        <v>0</v>
      </c>
    </row>
    <row r="3808" spans="2:9">
      <c r="B3808" s="3">
        <v>37939</v>
      </c>
      <c r="C3808" s="1">
        <v>6040.31</v>
      </c>
      <c r="D3808" s="1">
        <v>6059.66</v>
      </c>
      <c r="E3808" s="1">
        <v>6007.93</v>
      </c>
      <c r="F3808" s="1">
        <v>6044.77</v>
      </c>
      <c r="G3808" s="1">
        <v>85480782</v>
      </c>
      <c r="H3808" s="1">
        <f t="shared" si="59"/>
        <v>85481</v>
      </c>
      <c r="I3808" s="1" t="b">
        <v>0</v>
      </c>
    </row>
    <row r="3809" spans="2:9">
      <c r="B3809" s="3">
        <v>37942</v>
      </c>
      <c r="C3809" s="1">
        <v>6011.74</v>
      </c>
      <c r="D3809" s="1">
        <v>6011.74</v>
      </c>
      <c r="E3809" s="1">
        <v>5942.41</v>
      </c>
      <c r="F3809" s="1">
        <v>5952.32</v>
      </c>
      <c r="G3809" s="1">
        <v>77133337</v>
      </c>
      <c r="H3809" s="1">
        <f t="shared" si="59"/>
        <v>77133</v>
      </c>
      <c r="I3809" s="1" t="b">
        <v>0</v>
      </c>
    </row>
    <row r="3810" spans="2:9">
      <c r="B3810" s="3">
        <v>37943</v>
      </c>
      <c r="C3810" s="1">
        <v>5941.82</v>
      </c>
      <c r="D3810" s="1">
        <v>5966.51</v>
      </c>
      <c r="E3810" s="1">
        <v>5890.88</v>
      </c>
      <c r="F3810" s="1">
        <v>5939.47</v>
      </c>
      <c r="G3810" s="1">
        <v>83241829</v>
      </c>
      <c r="H3810" s="1">
        <f t="shared" si="59"/>
        <v>83242</v>
      </c>
      <c r="I3810" s="1" t="b">
        <v>0</v>
      </c>
    </row>
    <row r="3811" spans="2:9">
      <c r="B3811" s="3">
        <v>37944</v>
      </c>
      <c r="C3811" s="1">
        <v>5881.61</v>
      </c>
      <c r="D3811" s="1">
        <v>5893.58</v>
      </c>
      <c r="E3811" s="1">
        <v>5826.59</v>
      </c>
      <c r="F3811" s="1">
        <v>5865.51</v>
      </c>
      <c r="G3811" s="1">
        <v>79217320</v>
      </c>
      <c r="H3811" s="1">
        <f t="shared" si="59"/>
        <v>79217</v>
      </c>
      <c r="I3811" s="1" t="b">
        <v>1</v>
      </c>
    </row>
    <row r="3812" spans="2:9">
      <c r="B3812" s="3">
        <v>37945</v>
      </c>
      <c r="C3812" s="1">
        <v>5872.61</v>
      </c>
      <c r="D3812" s="1">
        <v>5901.11</v>
      </c>
      <c r="E3812" s="1">
        <v>5828.41</v>
      </c>
      <c r="F3812" s="1">
        <v>5834.24</v>
      </c>
      <c r="G3812" s="1">
        <v>77572115</v>
      </c>
      <c r="H3812" s="1">
        <f t="shared" si="59"/>
        <v>77572</v>
      </c>
      <c r="I3812" s="1" t="b">
        <v>0</v>
      </c>
    </row>
    <row r="3813" spans="2:9">
      <c r="B3813" s="3">
        <v>37946</v>
      </c>
      <c r="C3813" s="1">
        <v>5787.99</v>
      </c>
      <c r="D3813" s="1">
        <v>5830.06</v>
      </c>
      <c r="E3813" s="1">
        <v>5749.19</v>
      </c>
      <c r="F3813" s="1">
        <v>5830.06</v>
      </c>
      <c r="G3813" s="1">
        <v>70333353</v>
      </c>
      <c r="H3813" s="1">
        <f t="shared" si="59"/>
        <v>70333</v>
      </c>
      <c r="I3813" s="1" t="b">
        <v>0</v>
      </c>
    </row>
    <row r="3814" spans="2:9">
      <c r="B3814" s="3">
        <v>37949</v>
      </c>
      <c r="C3814" s="1">
        <v>5845.49</v>
      </c>
      <c r="D3814" s="1">
        <v>5849.41</v>
      </c>
      <c r="E3814" s="1">
        <v>5802.69</v>
      </c>
      <c r="F3814" s="1">
        <v>5821.58</v>
      </c>
      <c r="G3814" s="1">
        <v>57426458</v>
      </c>
      <c r="H3814" s="1">
        <f t="shared" si="59"/>
        <v>57426</v>
      </c>
      <c r="I3814" s="1" t="b">
        <v>0</v>
      </c>
    </row>
    <row r="3815" spans="2:9">
      <c r="B3815" s="3">
        <v>37950</v>
      </c>
      <c r="C3815" s="1">
        <v>5899.89</v>
      </c>
      <c r="D3815" s="1">
        <v>5917.7</v>
      </c>
      <c r="E3815" s="1">
        <v>5857.36</v>
      </c>
      <c r="F3815" s="1">
        <v>5861.18</v>
      </c>
      <c r="G3815" s="1">
        <v>79889227</v>
      </c>
      <c r="H3815" s="1">
        <f t="shared" si="59"/>
        <v>79889</v>
      </c>
      <c r="I3815" s="1" t="b">
        <v>0</v>
      </c>
    </row>
    <row r="3816" spans="2:9">
      <c r="B3816" s="3">
        <v>37951</v>
      </c>
      <c r="C3816" s="1">
        <v>5872.19</v>
      </c>
      <c r="D3816" s="1">
        <v>5881.46</v>
      </c>
      <c r="E3816" s="1">
        <v>5846.89</v>
      </c>
      <c r="F3816" s="1">
        <v>5860.61</v>
      </c>
      <c r="G3816" s="1">
        <v>51904535</v>
      </c>
      <c r="H3816" s="1">
        <f t="shared" si="59"/>
        <v>51905</v>
      </c>
      <c r="I3816" s="1" t="b">
        <v>0</v>
      </c>
    </row>
    <row r="3817" spans="2:9">
      <c r="B3817" s="3">
        <v>37952</v>
      </c>
      <c r="C3817" s="1">
        <v>5852.48</v>
      </c>
      <c r="D3817" s="1">
        <v>5856.82</v>
      </c>
      <c r="E3817" s="1">
        <v>5740.57</v>
      </c>
      <c r="F3817" s="1">
        <v>5740.57</v>
      </c>
      <c r="G3817" s="1">
        <v>58507430</v>
      </c>
      <c r="H3817" s="1">
        <f t="shared" si="59"/>
        <v>58507</v>
      </c>
      <c r="I3817" s="1" t="b">
        <v>0</v>
      </c>
    </row>
    <row r="3818" spans="2:9">
      <c r="B3818" s="3">
        <v>37953</v>
      </c>
      <c r="C3818" s="1">
        <v>5804.82</v>
      </c>
      <c r="D3818" s="1">
        <v>5836.09</v>
      </c>
      <c r="E3818" s="1">
        <v>5758.85</v>
      </c>
      <c r="F3818" s="1">
        <v>5771.77</v>
      </c>
      <c r="G3818" s="1">
        <v>64252232</v>
      </c>
      <c r="H3818" s="1">
        <f t="shared" si="59"/>
        <v>64252</v>
      </c>
      <c r="I3818" s="1" t="b">
        <v>0</v>
      </c>
    </row>
    <row r="3819" spans="2:9">
      <c r="B3819" s="3">
        <v>37956</v>
      </c>
      <c r="C3819" s="1">
        <v>5768.69</v>
      </c>
      <c r="D3819" s="1">
        <v>5878.13</v>
      </c>
      <c r="E3819" s="1">
        <v>5752.15</v>
      </c>
      <c r="F3819" s="1">
        <v>5870.17</v>
      </c>
      <c r="G3819" s="1">
        <v>71547113</v>
      </c>
      <c r="H3819" s="1">
        <f t="shared" si="59"/>
        <v>71547</v>
      </c>
      <c r="I3819" s="1" t="b">
        <v>0</v>
      </c>
    </row>
    <row r="3820" spans="2:9">
      <c r="B3820" s="3">
        <v>37957</v>
      </c>
      <c r="C3820" s="1">
        <v>5919.23</v>
      </c>
      <c r="D3820" s="1">
        <v>5921.11</v>
      </c>
      <c r="E3820" s="1">
        <v>5884.32</v>
      </c>
      <c r="F3820" s="1">
        <v>5911.45</v>
      </c>
      <c r="G3820" s="1">
        <v>79158954</v>
      </c>
      <c r="H3820" s="1">
        <f t="shared" si="59"/>
        <v>79159</v>
      </c>
      <c r="I3820" s="1" t="b">
        <v>0</v>
      </c>
    </row>
    <row r="3821" spans="2:9">
      <c r="B3821" s="3">
        <v>37958</v>
      </c>
      <c r="C3821" s="1">
        <v>5921.58</v>
      </c>
      <c r="D3821" s="1">
        <v>5927.56</v>
      </c>
      <c r="E3821" s="1">
        <v>5882.08</v>
      </c>
      <c r="F3821" s="1">
        <v>5884.97</v>
      </c>
      <c r="G3821" s="1">
        <v>69139282</v>
      </c>
      <c r="H3821" s="1">
        <f t="shared" si="59"/>
        <v>69139</v>
      </c>
      <c r="I3821" s="1" t="b">
        <v>0</v>
      </c>
    </row>
    <row r="3822" spans="2:9">
      <c r="B3822" s="3">
        <v>37959</v>
      </c>
      <c r="C3822" s="1">
        <v>5895.28</v>
      </c>
      <c r="D3822" s="1">
        <v>5927.37</v>
      </c>
      <c r="E3822" s="1">
        <v>5888.23</v>
      </c>
      <c r="F3822" s="1">
        <v>5920.46</v>
      </c>
      <c r="G3822" s="1">
        <v>68038028</v>
      </c>
      <c r="H3822" s="1">
        <f t="shared" si="59"/>
        <v>68038</v>
      </c>
      <c r="I3822" s="1" t="b">
        <v>0</v>
      </c>
    </row>
    <row r="3823" spans="2:9">
      <c r="B3823" s="3">
        <v>37960</v>
      </c>
      <c r="C3823" s="1">
        <v>5937.41</v>
      </c>
      <c r="D3823" s="1">
        <v>5945.53</v>
      </c>
      <c r="E3823" s="1">
        <v>5900.05</v>
      </c>
      <c r="F3823" s="1">
        <v>5900.05</v>
      </c>
      <c r="G3823" s="1">
        <v>65697657</v>
      </c>
      <c r="H3823" s="1">
        <f t="shared" si="59"/>
        <v>65698</v>
      </c>
      <c r="I3823" s="1" t="b">
        <v>0</v>
      </c>
    </row>
    <row r="3824" spans="2:9">
      <c r="B3824" s="3">
        <v>37963</v>
      </c>
      <c r="C3824" s="1">
        <v>5869.16</v>
      </c>
      <c r="D3824" s="1">
        <v>5869.2</v>
      </c>
      <c r="E3824" s="1">
        <v>5842.21</v>
      </c>
      <c r="F3824" s="1">
        <v>5847.15</v>
      </c>
      <c r="G3824" s="1">
        <v>47904096</v>
      </c>
      <c r="H3824" s="1">
        <f t="shared" si="59"/>
        <v>47904</v>
      </c>
      <c r="I3824" s="1" t="b">
        <v>0</v>
      </c>
    </row>
    <row r="3825" spans="2:9">
      <c r="B3825" s="3">
        <v>37964</v>
      </c>
      <c r="C3825" s="1">
        <v>5881.71</v>
      </c>
      <c r="D3825" s="1">
        <v>5881.71</v>
      </c>
      <c r="E3825" s="1">
        <v>5830.3</v>
      </c>
      <c r="F3825" s="1">
        <v>5859.56</v>
      </c>
      <c r="G3825" s="1">
        <v>58515906</v>
      </c>
      <c r="H3825" s="1">
        <f t="shared" si="59"/>
        <v>58516</v>
      </c>
      <c r="I3825" s="1" t="b">
        <v>0</v>
      </c>
    </row>
    <row r="3826" spans="2:9">
      <c r="B3826" s="3">
        <v>37965</v>
      </c>
      <c r="C3826" s="1">
        <v>5813.28</v>
      </c>
      <c r="D3826" s="1">
        <v>5834.42</v>
      </c>
      <c r="E3826" s="1">
        <v>5773.75</v>
      </c>
      <c r="F3826" s="1">
        <v>5803.42</v>
      </c>
      <c r="G3826" s="1">
        <v>62999264</v>
      </c>
      <c r="H3826" s="1">
        <f t="shared" si="59"/>
        <v>62999</v>
      </c>
      <c r="I3826" s="1" t="b">
        <v>0</v>
      </c>
    </row>
    <row r="3827" spans="2:9">
      <c r="B3827" s="3">
        <v>37966</v>
      </c>
      <c r="C3827" s="1">
        <v>5819.13</v>
      </c>
      <c r="D3827" s="1">
        <v>5868.57</v>
      </c>
      <c r="E3827" s="1">
        <v>5819.13</v>
      </c>
      <c r="F3827" s="1">
        <v>5867.05</v>
      </c>
      <c r="G3827" s="1">
        <v>69995060</v>
      </c>
      <c r="H3827" s="1">
        <f t="shared" si="59"/>
        <v>69995</v>
      </c>
      <c r="I3827" s="1" t="b">
        <v>0</v>
      </c>
    </row>
    <row r="3828" spans="2:9">
      <c r="B3828" s="3">
        <v>37967</v>
      </c>
      <c r="C3828" s="1">
        <v>5912.93</v>
      </c>
      <c r="D3828" s="1">
        <v>5922.71</v>
      </c>
      <c r="E3828" s="1">
        <v>5849.42</v>
      </c>
      <c r="F3828" s="1">
        <v>5858.32</v>
      </c>
      <c r="G3828" s="1">
        <v>70863605</v>
      </c>
      <c r="H3828" s="1">
        <f t="shared" si="59"/>
        <v>70864</v>
      </c>
      <c r="I3828" s="1" t="b">
        <v>0</v>
      </c>
    </row>
    <row r="3829" spans="2:9">
      <c r="B3829" s="3">
        <v>37970</v>
      </c>
      <c r="C3829" s="1">
        <v>5910.92</v>
      </c>
      <c r="D3829" s="1">
        <v>5924.24</v>
      </c>
      <c r="E3829" s="1">
        <v>5874.06</v>
      </c>
      <c r="F3829" s="1">
        <v>5924.24</v>
      </c>
      <c r="G3829" s="1">
        <v>58012691</v>
      </c>
      <c r="H3829" s="1">
        <f t="shared" si="59"/>
        <v>58013</v>
      </c>
      <c r="I3829" s="1" t="b">
        <v>0</v>
      </c>
    </row>
    <row r="3830" spans="2:9">
      <c r="B3830" s="3">
        <v>37971</v>
      </c>
      <c r="C3830" s="1">
        <v>5876.56</v>
      </c>
      <c r="D3830" s="1">
        <v>5906.77</v>
      </c>
      <c r="E3830" s="1">
        <v>5871.88</v>
      </c>
      <c r="F3830" s="1">
        <v>5887.23</v>
      </c>
      <c r="G3830" s="1">
        <v>57338775</v>
      </c>
      <c r="H3830" s="1">
        <f t="shared" si="59"/>
        <v>57339</v>
      </c>
      <c r="I3830" s="1" t="b">
        <v>0</v>
      </c>
    </row>
    <row r="3831" spans="2:9">
      <c r="B3831" s="3">
        <v>37972</v>
      </c>
      <c r="C3831" s="1">
        <v>5904.37</v>
      </c>
      <c r="D3831" s="1">
        <v>5910.63</v>
      </c>
      <c r="E3831" s="1">
        <v>5718.44</v>
      </c>
      <c r="F3831" s="1">
        <v>5752.01</v>
      </c>
      <c r="G3831" s="1">
        <v>95483505</v>
      </c>
      <c r="H3831" s="1">
        <f t="shared" si="59"/>
        <v>95484</v>
      </c>
      <c r="I3831" s="1" t="b">
        <v>1</v>
      </c>
    </row>
    <row r="3832" spans="2:9">
      <c r="B3832" s="3">
        <v>37973</v>
      </c>
      <c r="C3832" s="1">
        <v>5743.03</v>
      </c>
      <c r="D3832" s="1">
        <v>5801.61</v>
      </c>
      <c r="E3832" s="1">
        <v>5724.94</v>
      </c>
      <c r="F3832" s="1">
        <v>5768.76</v>
      </c>
      <c r="G3832" s="1">
        <v>59915494</v>
      </c>
      <c r="H3832" s="1">
        <f t="shared" si="59"/>
        <v>59915</v>
      </c>
      <c r="I3832" s="1" t="b">
        <v>0</v>
      </c>
    </row>
    <row r="3833" spans="2:9">
      <c r="B3833" s="3">
        <v>37974</v>
      </c>
      <c r="C3833" s="1">
        <v>5829.02</v>
      </c>
      <c r="D3833" s="1">
        <v>5829.02</v>
      </c>
      <c r="E3833" s="1">
        <v>5755.22</v>
      </c>
      <c r="F3833" s="1">
        <v>5759.23</v>
      </c>
      <c r="G3833" s="1">
        <v>57029309</v>
      </c>
      <c r="H3833" s="1">
        <f t="shared" si="59"/>
        <v>57029</v>
      </c>
      <c r="I3833" s="1" t="b">
        <v>0</v>
      </c>
    </row>
    <row r="3834" spans="2:9">
      <c r="B3834" s="3">
        <v>37977</v>
      </c>
      <c r="C3834" s="1">
        <v>5782.09</v>
      </c>
      <c r="D3834" s="1">
        <v>5850.74</v>
      </c>
      <c r="E3834" s="1">
        <v>5773.64</v>
      </c>
      <c r="F3834" s="1">
        <v>5835.11</v>
      </c>
      <c r="G3834" s="1">
        <v>60398305</v>
      </c>
      <c r="H3834" s="1">
        <f t="shared" si="59"/>
        <v>60398</v>
      </c>
      <c r="I3834" s="1" t="b">
        <v>0</v>
      </c>
    </row>
    <row r="3835" spans="2:9">
      <c r="B3835" s="3">
        <v>37978</v>
      </c>
      <c r="C3835" s="1">
        <v>5858.11</v>
      </c>
      <c r="D3835" s="1">
        <v>5858.34</v>
      </c>
      <c r="E3835" s="1">
        <v>5827.94</v>
      </c>
      <c r="F3835" s="1">
        <v>5845.51</v>
      </c>
      <c r="G3835" s="1">
        <v>50646621</v>
      </c>
      <c r="H3835" s="1">
        <f t="shared" si="59"/>
        <v>50647</v>
      </c>
      <c r="I3835" s="1" t="b">
        <v>0</v>
      </c>
    </row>
    <row r="3836" spans="2:9">
      <c r="B3836" s="3">
        <v>37979</v>
      </c>
      <c r="C3836" s="1">
        <v>5865.93</v>
      </c>
      <c r="D3836" s="1">
        <v>5900.1</v>
      </c>
      <c r="E3836" s="1">
        <v>5849.57</v>
      </c>
      <c r="F3836" s="1">
        <v>5857.87</v>
      </c>
      <c r="G3836" s="1">
        <v>65628225</v>
      </c>
      <c r="H3836" s="1">
        <f t="shared" si="59"/>
        <v>65628</v>
      </c>
      <c r="I3836" s="1" t="b">
        <v>0</v>
      </c>
    </row>
    <row r="3837" spans="2:9">
      <c r="B3837" s="3">
        <v>37980</v>
      </c>
      <c r="C3837" s="1">
        <v>5870</v>
      </c>
      <c r="D3837" s="1">
        <v>5896.46</v>
      </c>
      <c r="E3837" s="1">
        <v>5845.64</v>
      </c>
      <c r="F3837" s="1">
        <v>5853.7</v>
      </c>
      <c r="G3837" s="1">
        <v>53249462</v>
      </c>
      <c r="H3837" s="1">
        <f t="shared" si="59"/>
        <v>53249</v>
      </c>
      <c r="I3837" s="1" t="b">
        <v>0</v>
      </c>
    </row>
    <row r="3838" spans="2:9">
      <c r="B3838" s="3">
        <v>37981</v>
      </c>
      <c r="C3838" s="1">
        <v>5873.4</v>
      </c>
      <c r="D3838" s="1">
        <v>5881.33</v>
      </c>
      <c r="E3838" s="1">
        <v>5835.99</v>
      </c>
      <c r="F3838" s="1">
        <v>5857.21</v>
      </c>
      <c r="G3838" s="1">
        <v>45117909</v>
      </c>
      <c r="H3838" s="1">
        <f t="shared" si="59"/>
        <v>45118</v>
      </c>
      <c r="I3838" s="1" t="b">
        <v>0</v>
      </c>
    </row>
    <row r="3839" spans="2:9">
      <c r="B3839" s="3">
        <v>37984</v>
      </c>
      <c r="C3839" s="1">
        <v>5870.08</v>
      </c>
      <c r="D3839" s="1">
        <v>5874.2</v>
      </c>
      <c r="E3839" s="1">
        <v>5804.89</v>
      </c>
      <c r="F3839" s="1">
        <v>5804.89</v>
      </c>
      <c r="G3839" s="1">
        <v>45394864</v>
      </c>
      <c r="H3839" s="1">
        <f t="shared" si="59"/>
        <v>45395</v>
      </c>
      <c r="I3839" s="1" t="b">
        <v>0</v>
      </c>
    </row>
    <row r="3840" spans="2:9">
      <c r="B3840" s="3">
        <v>37985</v>
      </c>
      <c r="C3840" s="1">
        <v>5845.17</v>
      </c>
      <c r="D3840" s="1">
        <v>5886.79</v>
      </c>
      <c r="E3840" s="1">
        <v>5813.34</v>
      </c>
      <c r="F3840" s="1">
        <v>5866.75</v>
      </c>
      <c r="G3840" s="1">
        <v>80091908</v>
      </c>
      <c r="H3840" s="1">
        <f t="shared" si="59"/>
        <v>80092</v>
      </c>
      <c r="I3840" s="1" t="b">
        <v>0</v>
      </c>
    </row>
    <row r="3841" spans="2:9">
      <c r="B3841" s="3">
        <v>37986</v>
      </c>
      <c r="C3841" s="1">
        <v>5872.45</v>
      </c>
      <c r="D3841" s="1">
        <v>5900.82</v>
      </c>
      <c r="E3841" s="1">
        <v>5868.74</v>
      </c>
      <c r="F3841" s="1">
        <v>5890.69</v>
      </c>
      <c r="G3841" s="1">
        <v>53118227</v>
      </c>
      <c r="H3841" s="1">
        <f t="shared" si="59"/>
        <v>53118</v>
      </c>
      <c r="I3841" s="1" t="b">
        <v>0</v>
      </c>
    </row>
    <row r="3842" spans="2:9">
      <c r="B3842" s="3">
        <v>37988</v>
      </c>
      <c r="C3842" s="1">
        <v>5907.15</v>
      </c>
      <c r="D3842" s="1">
        <v>6043.3</v>
      </c>
      <c r="E3842" s="1">
        <v>5907.15</v>
      </c>
      <c r="F3842" s="1">
        <v>6041.56</v>
      </c>
      <c r="G3842" s="1">
        <v>112855423</v>
      </c>
      <c r="H3842" s="1">
        <f t="shared" si="59"/>
        <v>112855</v>
      </c>
      <c r="I3842" s="1" t="b">
        <v>0</v>
      </c>
    </row>
    <row r="3843" spans="2:9">
      <c r="B3843" s="3">
        <v>37991</v>
      </c>
      <c r="C3843" s="1">
        <v>6080.18</v>
      </c>
      <c r="D3843" s="1">
        <v>6137.91</v>
      </c>
      <c r="E3843" s="1">
        <v>6061.86</v>
      </c>
      <c r="F3843" s="1">
        <v>6125.42</v>
      </c>
      <c r="G3843" s="1">
        <v>136431463</v>
      </c>
      <c r="H3843" s="1">
        <f t="shared" si="59"/>
        <v>136431</v>
      </c>
      <c r="I3843" s="1" t="b">
        <v>0</v>
      </c>
    </row>
    <row r="3844" spans="2:9">
      <c r="B3844" s="3">
        <v>37992</v>
      </c>
      <c r="C3844" s="1">
        <v>6170.02</v>
      </c>
      <c r="D3844" s="1">
        <v>6170.02</v>
      </c>
      <c r="E3844" s="1">
        <v>6110.69</v>
      </c>
      <c r="F3844" s="1">
        <v>6144.01</v>
      </c>
      <c r="G3844" s="1">
        <v>127254321</v>
      </c>
      <c r="H3844" s="1">
        <f t="shared" si="59"/>
        <v>127254</v>
      </c>
      <c r="I3844" s="1" t="b">
        <v>0</v>
      </c>
    </row>
    <row r="3845" spans="2:9">
      <c r="B3845" s="3">
        <v>37993</v>
      </c>
      <c r="C3845" s="1">
        <v>6174.95</v>
      </c>
      <c r="D3845" s="1">
        <v>6215.45</v>
      </c>
      <c r="E3845" s="1">
        <v>6130.35</v>
      </c>
      <c r="F3845" s="1">
        <v>6141.25</v>
      </c>
      <c r="G3845" s="1">
        <v>132431064</v>
      </c>
      <c r="H3845" s="1">
        <f t="shared" si="59"/>
        <v>132431</v>
      </c>
      <c r="I3845" s="1" t="b">
        <v>0</v>
      </c>
    </row>
    <row r="3846" spans="2:9">
      <c r="B3846" s="3">
        <v>37994</v>
      </c>
      <c r="C3846" s="1">
        <v>6180.36</v>
      </c>
      <c r="D3846" s="1">
        <v>6189.6</v>
      </c>
      <c r="E3846" s="1">
        <v>6142.24</v>
      </c>
      <c r="F3846" s="1">
        <v>6169.17</v>
      </c>
      <c r="G3846" s="1">
        <v>105662871</v>
      </c>
      <c r="H3846" s="1">
        <f t="shared" si="59"/>
        <v>105663</v>
      </c>
      <c r="I3846" s="1" t="b">
        <v>0</v>
      </c>
    </row>
    <row r="3847" spans="2:9">
      <c r="B3847" s="3">
        <v>37995</v>
      </c>
      <c r="C3847" s="1">
        <v>6241.36</v>
      </c>
      <c r="D3847" s="1">
        <v>6257.89</v>
      </c>
      <c r="E3847" s="1">
        <v>6207.69</v>
      </c>
      <c r="F3847" s="1">
        <v>6226.98</v>
      </c>
      <c r="G3847" s="1">
        <v>147886745</v>
      </c>
      <c r="H3847" s="1">
        <f t="shared" ref="H3847:H3910" si="60">ROUND(G3847/1000,0)</f>
        <v>147887</v>
      </c>
      <c r="I3847" s="1" t="b">
        <v>0</v>
      </c>
    </row>
    <row r="3848" spans="2:9">
      <c r="B3848" s="3">
        <v>37998</v>
      </c>
      <c r="C3848" s="1">
        <v>6225.23</v>
      </c>
      <c r="D3848" s="1">
        <v>6246.62</v>
      </c>
      <c r="E3848" s="1">
        <v>6196.41</v>
      </c>
      <c r="F3848" s="1">
        <v>6219.71</v>
      </c>
      <c r="G3848" s="1">
        <v>91498496</v>
      </c>
      <c r="H3848" s="1">
        <f t="shared" si="60"/>
        <v>91498</v>
      </c>
      <c r="I3848" s="1" t="b">
        <v>0</v>
      </c>
    </row>
    <row r="3849" spans="2:9">
      <c r="B3849" s="3">
        <v>37999</v>
      </c>
      <c r="C3849" s="1">
        <v>6239.16</v>
      </c>
      <c r="D3849" s="1">
        <v>6255.94</v>
      </c>
      <c r="E3849" s="1">
        <v>6195.64</v>
      </c>
      <c r="F3849" s="1">
        <v>6210.22</v>
      </c>
      <c r="G3849" s="1">
        <v>90300688</v>
      </c>
      <c r="H3849" s="1">
        <f t="shared" si="60"/>
        <v>90301</v>
      </c>
      <c r="I3849" s="1" t="b">
        <v>0</v>
      </c>
    </row>
    <row r="3850" spans="2:9">
      <c r="B3850" s="3">
        <v>38000</v>
      </c>
      <c r="C3850" s="1">
        <v>6195.09</v>
      </c>
      <c r="D3850" s="1">
        <v>6298.72</v>
      </c>
      <c r="E3850" s="1">
        <v>6190.35</v>
      </c>
      <c r="F3850" s="1">
        <v>6274.97</v>
      </c>
      <c r="G3850" s="1">
        <v>113183264</v>
      </c>
      <c r="H3850" s="1">
        <f t="shared" si="60"/>
        <v>113183</v>
      </c>
      <c r="I3850" s="1" t="b">
        <v>0</v>
      </c>
    </row>
    <row r="3851" spans="2:9">
      <c r="B3851" s="3">
        <v>38001</v>
      </c>
      <c r="C3851" s="1">
        <v>6297.59</v>
      </c>
      <c r="D3851" s="1">
        <v>6306.95</v>
      </c>
      <c r="E3851" s="1">
        <v>6253.64</v>
      </c>
      <c r="F3851" s="1">
        <v>6264.37</v>
      </c>
      <c r="G3851" s="1">
        <v>112592157</v>
      </c>
      <c r="H3851" s="1">
        <f t="shared" si="60"/>
        <v>112592</v>
      </c>
      <c r="I3851" s="1" t="b">
        <v>0</v>
      </c>
    </row>
    <row r="3852" spans="2:9">
      <c r="B3852" s="3">
        <v>38002</v>
      </c>
      <c r="C3852" s="1">
        <v>6300.76</v>
      </c>
      <c r="D3852" s="1">
        <v>6311.46</v>
      </c>
      <c r="E3852" s="1">
        <v>6264.04</v>
      </c>
      <c r="F3852" s="1">
        <v>6269.71</v>
      </c>
      <c r="G3852" s="1">
        <v>104206437</v>
      </c>
      <c r="H3852" s="1">
        <f t="shared" si="60"/>
        <v>104206</v>
      </c>
      <c r="I3852" s="1" t="b">
        <v>0</v>
      </c>
    </row>
    <row r="3853" spans="2:9">
      <c r="B3853" s="3">
        <v>38013</v>
      </c>
      <c r="C3853" s="1">
        <v>6371.5</v>
      </c>
      <c r="D3853" s="1">
        <v>6399.82</v>
      </c>
      <c r="E3853" s="1">
        <v>6334.82</v>
      </c>
      <c r="F3853" s="1">
        <v>6384.63</v>
      </c>
      <c r="G3853" s="1">
        <v>140610517</v>
      </c>
      <c r="H3853" s="1">
        <f t="shared" si="60"/>
        <v>140611</v>
      </c>
      <c r="I3853" s="1" t="b">
        <v>1</v>
      </c>
    </row>
    <row r="3854" spans="2:9">
      <c r="B3854" s="3">
        <v>38014</v>
      </c>
      <c r="C3854" s="1">
        <v>6360.71</v>
      </c>
      <c r="D3854" s="1">
        <v>6421.45</v>
      </c>
      <c r="E3854" s="1">
        <v>6335.54</v>
      </c>
      <c r="F3854" s="1">
        <v>6386.25</v>
      </c>
      <c r="G3854" s="1">
        <v>152288425</v>
      </c>
      <c r="H3854" s="1">
        <f t="shared" si="60"/>
        <v>152288</v>
      </c>
      <c r="I3854" s="1" t="b">
        <v>0</v>
      </c>
    </row>
    <row r="3855" spans="2:9">
      <c r="B3855" s="3">
        <v>38015</v>
      </c>
      <c r="C3855" s="1">
        <v>6348.93</v>
      </c>
      <c r="D3855" s="1">
        <v>6379.05</v>
      </c>
      <c r="E3855" s="1">
        <v>6303.21</v>
      </c>
      <c r="F3855" s="1">
        <v>6312.65</v>
      </c>
      <c r="G3855" s="1">
        <v>152651301</v>
      </c>
      <c r="H3855" s="1">
        <f t="shared" si="60"/>
        <v>152651</v>
      </c>
      <c r="I3855" s="1" t="b">
        <v>0</v>
      </c>
    </row>
    <row r="3856" spans="2:9">
      <c r="B3856" s="3">
        <v>38016</v>
      </c>
      <c r="C3856" s="1">
        <v>6331.71</v>
      </c>
      <c r="D3856" s="1">
        <v>6386.13</v>
      </c>
      <c r="E3856" s="1">
        <v>6329.17</v>
      </c>
      <c r="F3856" s="1">
        <v>6375.38</v>
      </c>
      <c r="G3856" s="1">
        <v>126362966</v>
      </c>
      <c r="H3856" s="1">
        <f t="shared" si="60"/>
        <v>126363</v>
      </c>
      <c r="I3856" s="1" t="b">
        <v>0</v>
      </c>
    </row>
    <row r="3857" spans="2:9">
      <c r="B3857" s="3">
        <v>38019</v>
      </c>
      <c r="C3857" s="1">
        <v>6379.98</v>
      </c>
      <c r="D3857" s="1">
        <v>6388.97</v>
      </c>
      <c r="E3857" s="1">
        <v>6319.96</v>
      </c>
      <c r="F3857" s="1">
        <v>6319.96</v>
      </c>
      <c r="G3857" s="1">
        <v>122489624</v>
      </c>
      <c r="H3857" s="1">
        <f t="shared" si="60"/>
        <v>122490</v>
      </c>
      <c r="I3857" s="1" t="b">
        <v>0</v>
      </c>
    </row>
    <row r="3858" spans="2:9">
      <c r="B3858" s="3">
        <v>38020</v>
      </c>
      <c r="C3858" s="1">
        <v>6281.53</v>
      </c>
      <c r="D3858" s="1">
        <v>6281.53</v>
      </c>
      <c r="E3858" s="1">
        <v>6210.35</v>
      </c>
      <c r="F3858" s="1">
        <v>6252.23</v>
      </c>
      <c r="G3858" s="1">
        <v>114083109</v>
      </c>
      <c r="H3858" s="1">
        <f t="shared" si="60"/>
        <v>114083</v>
      </c>
      <c r="I3858" s="1" t="b">
        <v>0</v>
      </c>
    </row>
    <row r="3859" spans="2:9">
      <c r="B3859" s="3">
        <v>38021</v>
      </c>
      <c r="C3859" s="1">
        <v>6271.54</v>
      </c>
      <c r="D3859" s="1">
        <v>6297.92</v>
      </c>
      <c r="E3859" s="1">
        <v>6233.88</v>
      </c>
      <c r="F3859" s="1">
        <v>6241.39</v>
      </c>
      <c r="G3859" s="1">
        <v>117720529</v>
      </c>
      <c r="H3859" s="1">
        <f t="shared" si="60"/>
        <v>117721</v>
      </c>
      <c r="I3859" s="1" t="b">
        <v>0</v>
      </c>
    </row>
    <row r="3860" spans="2:9">
      <c r="B3860" s="3">
        <v>38022</v>
      </c>
      <c r="C3860" s="1">
        <v>6241.92</v>
      </c>
      <c r="D3860" s="1">
        <v>6323.75</v>
      </c>
      <c r="E3860" s="1">
        <v>6241.92</v>
      </c>
      <c r="F3860" s="1">
        <v>6268.14</v>
      </c>
      <c r="G3860" s="1">
        <v>132656402</v>
      </c>
      <c r="H3860" s="1">
        <f t="shared" si="60"/>
        <v>132656</v>
      </c>
      <c r="I3860" s="1" t="b">
        <v>0</v>
      </c>
    </row>
    <row r="3861" spans="2:9">
      <c r="B3861" s="3">
        <v>38023</v>
      </c>
      <c r="C3861" s="1">
        <v>6321.15</v>
      </c>
      <c r="D3861" s="1">
        <v>6384.09</v>
      </c>
      <c r="E3861" s="1">
        <v>6314.83</v>
      </c>
      <c r="F3861" s="1">
        <v>6353.35</v>
      </c>
      <c r="G3861" s="1">
        <v>149183987</v>
      </c>
      <c r="H3861" s="1">
        <f t="shared" si="60"/>
        <v>149184</v>
      </c>
      <c r="I3861" s="1" t="b">
        <v>0</v>
      </c>
    </row>
    <row r="3862" spans="2:9">
      <c r="B3862" s="3">
        <v>38026</v>
      </c>
      <c r="C3862" s="1">
        <v>6442.84</v>
      </c>
      <c r="D3862" s="1">
        <v>6475.38</v>
      </c>
      <c r="E3862" s="1">
        <v>6422.62</v>
      </c>
      <c r="F3862" s="1">
        <v>6463.09</v>
      </c>
      <c r="G3862" s="1">
        <v>168529695</v>
      </c>
      <c r="H3862" s="1">
        <f t="shared" si="60"/>
        <v>168530</v>
      </c>
      <c r="I3862" s="1" t="b">
        <v>0</v>
      </c>
    </row>
    <row r="3863" spans="2:9">
      <c r="B3863" s="3">
        <v>38027</v>
      </c>
      <c r="C3863" s="1">
        <v>6489.65</v>
      </c>
      <c r="D3863" s="1">
        <v>6503.24</v>
      </c>
      <c r="E3863" s="1">
        <v>6425.32</v>
      </c>
      <c r="F3863" s="1">
        <v>6488.34</v>
      </c>
      <c r="G3863" s="1">
        <v>166075805</v>
      </c>
      <c r="H3863" s="1">
        <f t="shared" si="60"/>
        <v>166076</v>
      </c>
      <c r="I3863" s="1" t="b">
        <v>0</v>
      </c>
    </row>
    <row r="3864" spans="2:9">
      <c r="B3864" s="3">
        <v>38028</v>
      </c>
      <c r="C3864" s="1">
        <v>6518.16</v>
      </c>
      <c r="D3864" s="1">
        <v>6518.16</v>
      </c>
      <c r="E3864" s="1">
        <v>6440.3</v>
      </c>
      <c r="F3864" s="1">
        <v>6454.39</v>
      </c>
      <c r="G3864" s="1">
        <v>171265821</v>
      </c>
      <c r="H3864" s="1">
        <f t="shared" si="60"/>
        <v>171266</v>
      </c>
      <c r="I3864" s="1" t="b">
        <v>0</v>
      </c>
    </row>
    <row r="3865" spans="2:9">
      <c r="B3865" s="3">
        <v>38029</v>
      </c>
      <c r="C3865" s="1">
        <v>6505.53</v>
      </c>
      <c r="D3865" s="1">
        <v>6578.82</v>
      </c>
      <c r="E3865" s="1">
        <v>6397.34</v>
      </c>
      <c r="F3865" s="1">
        <v>6436.95</v>
      </c>
      <c r="G3865" s="1">
        <v>203352103</v>
      </c>
      <c r="H3865" s="1">
        <f t="shared" si="60"/>
        <v>203352</v>
      </c>
      <c r="I3865" s="1" t="b">
        <v>0</v>
      </c>
    </row>
    <row r="3866" spans="2:9">
      <c r="B3866" s="3">
        <v>38030</v>
      </c>
      <c r="C3866" s="1">
        <v>6467.15</v>
      </c>
      <c r="D3866" s="1">
        <v>6554.78</v>
      </c>
      <c r="E3866" s="1">
        <v>6459.14</v>
      </c>
      <c r="F3866" s="1">
        <v>6549.18</v>
      </c>
      <c r="G3866" s="1">
        <v>166883023</v>
      </c>
      <c r="H3866" s="1">
        <f t="shared" si="60"/>
        <v>166883</v>
      </c>
      <c r="I3866" s="1" t="b">
        <v>0</v>
      </c>
    </row>
    <row r="3867" spans="2:9">
      <c r="B3867" s="3">
        <v>38033</v>
      </c>
      <c r="C3867" s="1">
        <v>6566.76</v>
      </c>
      <c r="D3867" s="1">
        <v>6590.25</v>
      </c>
      <c r="E3867" s="1">
        <v>6518.1</v>
      </c>
      <c r="F3867" s="1">
        <v>6565.37</v>
      </c>
      <c r="G3867" s="1">
        <v>173438186</v>
      </c>
      <c r="H3867" s="1">
        <f t="shared" si="60"/>
        <v>173438</v>
      </c>
      <c r="I3867" s="1" t="b">
        <v>0</v>
      </c>
    </row>
    <row r="3868" spans="2:9">
      <c r="B3868" s="3">
        <v>38034</v>
      </c>
      <c r="C3868" s="1">
        <v>6586.49</v>
      </c>
      <c r="D3868" s="1">
        <v>6616.04</v>
      </c>
      <c r="E3868" s="1">
        <v>6576.22</v>
      </c>
      <c r="F3868" s="1">
        <v>6600.47</v>
      </c>
      <c r="G3868" s="1">
        <v>171637801</v>
      </c>
      <c r="H3868" s="1">
        <f t="shared" si="60"/>
        <v>171638</v>
      </c>
      <c r="I3868" s="1" t="b">
        <v>0</v>
      </c>
    </row>
    <row r="3869" spans="2:9">
      <c r="B3869" s="3">
        <v>38035</v>
      </c>
      <c r="C3869" s="1">
        <v>6656.1</v>
      </c>
      <c r="D3869" s="1">
        <v>6661.13</v>
      </c>
      <c r="E3869" s="1">
        <v>6586.74</v>
      </c>
      <c r="F3869" s="1">
        <v>6605.85</v>
      </c>
      <c r="G3869" s="1">
        <v>188255281</v>
      </c>
      <c r="H3869" s="1">
        <f t="shared" si="60"/>
        <v>188255</v>
      </c>
      <c r="I3869" s="1" t="b">
        <v>1</v>
      </c>
    </row>
    <row r="3870" spans="2:9">
      <c r="B3870" s="3">
        <v>38036</v>
      </c>
      <c r="C3870" s="1">
        <v>6647.86</v>
      </c>
      <c r="D3870" s="1">
        <v>6688.14</v>
      </c>
      <c r="E3870" s="1">
        <v>6626.47</v>
      </c>
      <c r="F3870" s="1">
        <v>6681.52</v>
      </c>
      <c r="G3870" s="1">
        <v>206564387</v>
      </c>
      <c r="H3870" s="1">
        <f t="shared" si="60"/>
        <v>206564</v>
      </c>
      <c r="I3870" s="1" t="b">
        <v>0</v>
      </c>
    </row>
    <row r="3871" spans="2:9">
      <c r="B3871" s="3">
        <v>38037</v>
      </c>
      <c r="C3871" s="1">
        <v>6692.03</v>
      </c>
      <c r="D3871" s="1">
        <v>6708.04</v>
      </c>
      <c r="E3871" s="1">
        <v>6656.06</v>
      </c>
      <c r="F3871" s="1">
        <v>6665.54</v>
      </c>
      <c r="G3871" s="1">
        <v>175519134</v>
      </c>
      <c r="H3871" s="1">
        <f t="shared" si="60"/>
        <v>175519</v>
      </c>
      <c r="I3871" s="1" t="b">
        <v>0</v>
      </c>
    </row>
    <row r="3872" spans="2:9">
      <c r="B3872" s="3">
        <v>38040</v>
      </c>
      <c r="C3872" s="1">
        <v>6686.67</v>
      </c>
      <c r="D3872" s="1">
        <v>6695.45</v>
      </c>
      <c r="E3872" s="1">
        <v>6607.36</v>
      </c>
      <c r="F3872" s="1">
        <v>6665.89</v>
      </c>
      <c r="G3872" s="1">
        <v>155400960</v>
      </c>
      <c r="H3872" s="1">
        <f t="shared" si="60"/>
        <v>155401</v>
      </c>
      <c r="I3872" s="1" t="b">
        <v>0</v>
      </c>
    </row>
    <row r="3873" spans="2:9">
      <c r="B3873" s="3">
        <v>38041</v>
      </c>
      <c r="C3873" s="1">
        <v>6650.16</v>
      </c>
      <c r="D3873" s="1">
        <v>6686.85</v>
      </c>
      <c r="E3873" s="1">
        <v>6589.23</v>
      </c>
      <c r="F3873" s="1">
        <v>6589.23</v>
      </c>
      <c r="G3873" s="1">
        <v>140977732</v>
      </c>
      <c r="H3873" s="1">
        <f t="shared" si="60"/>
        <v>140978</v>
      </c>
      <c r="I3873" s="1" t="b">
        <v>0</v>
      </c>
    </row>
    <row r="3874" spans="2:9">
      <c r="B3874" s="3">
        <v>38042</v>
      </c>
      <c r="C3874" s="1">
        <v>6619.69</v>
      </c>
      <c r="D3874" s="1">
        <v>6672.24</v>
      </c>
      <c r="E3874" s="1">
        <v>6595.24</v>
      </c>
      <c r="F3874" s="1">
        <v>6644.28</v>
      </c>
      <c r="G3874" s="1">
        <v>148102550</v>
      </c>
      <c r="H3874" s="1">
        <f t="shared" si="60"/>
        <v>148103</v>
      </c>
      <c r="I3874" s="1" t="b">
        <v>0</v>
      </c>
    </row>
    <row r="3875" spans="2:9">
      <c r="B3875" s="3">
        <v>38043</v>
      </c>
      <c r="C3875" s="1">
        <v>6709.43</v>
      </c>
      <c r="D3875" s="1">
        <v>6730.96</v>
      </c>
      <c r="E3875" s="1">
        <v>6660.52</v>
      </c>
      <c r="F3875" s="1">
        <v>6693.25</v>
      </c>
      <c r="G3875" s="1">
        <v>166599804</v>
      </c>
      <c r="H3875" s="1">
        <f t="shared" si="60"/>
        <v>166600</v>
      </c>
      <c r="I3875" s="1" t="b">
        <v>0</v>
      </c>
    </row>
    <row r="3876" spans="2:9">
      <c r="B3876" s="3">
        <v>38044</v>
      </c>
      <c r="C3876" s="1">
        <v>6732.63</v>
      </c>
      <c r="D3876" s="1">
        <v>6756.76</v>
      </c>
      <c r="E3876" s="1">
        <v>6713.67</v>
      </c>
      <c r="F3876" s="1">
        <v>6750.54</v>
      </c>
      <c r="G3876" s="1">
        <v>170951971</v>
      </c>
      <c r="H3876" s="1">
        <f t="shared" si="60"/>
        <v>170952</v>
      </c>
      <c r="I3876" s="1" t="b">
        <v>0</v>
      </c>
    </row>
    <row r="3877" spans="2:9">
      <c r="B3877" s="3">
        <v>38047</v>
      </c>
      <c r="C3877" s="1">
        <v>6816.79</v>
      </c>
      <c r="D3877" s="1">
        <v>6896.36</v>
      </c>
      <c r="E3877" s="1">
        <v>6816.79</v>
      </c>
      <c r="F3877" s="1">
        <v>6888.43</v>
      </c>
      <c r="G3877" s="1">
        <v>234684091</v>
      </c>
      <c r="H3877" s="1">
        <f t="shared" si="60"/>
        <v>234684</v>
      </c>
      <c r="I3877" s="1" t="b">
        <v>0</v>
      </c>
    </row>
    <row r="3878" spans="2:9">
      <c r="B3878" s="3">
        <v>38048</v>
      </c>
      <c r="C3878" s="1">
        <v>6964.66</v>
      </c>
      <c r="D3878" s="1">
        <v>6984.41</v>
      </c>
      <c r="E3878" s="1">
        <v>6897.36</v>
      </c>
      <c r="F3878" s="1">
        <v>6975.26</v>
      </c>
      <c r="G3878" s="1">
        <v>249004792</v>
      </c>
      <c r="H3878" s="1">
        <f t="shared" si="60"/>
        <v>249005</v>
      </c>
      <c r="I3878" s="1" t="b">
        <v>0</v>
      </c>
    </row>
    <row r="3879" spans="2:9">
      <c r="B3879" s="3">
        <v>38049</v>
      </c>
      <c r="C3879" s="1">
        <v>6981.54</v>
      </c>
      <c r="D3879" s="1">
        <v>7003.88</v>
      </c>
      <c r="E3879" s="1">
        <v>6930.01</v>
      </c>
      <c r="F3879" s="1">
        <v>6932.17</v>
      </c>
      <c r="G3879" s="1">
        <v>241498747</v>
      </c>
      <c r="H3879" s="1">
        <f t="shared" si="60"/>
        <v>241499</v>
      </c>
      <c r="I3879" s="1" t="b">
        <v>0</v>
      </c>
    </row>
    <row r="3880" spans="2:9">
      <c r="B3880" s="3">
        <v>38050</v>
      </c>
      <c r="C3880" s="1">
        <v>6963.23</v>
      </c>
      <c r="D3880" s="1">
        <v>7045.47</v>
      </c>
      <c r="E3880" s="1">
        <v>6963.23</v>
      </c>
      <c r="F3880" s="1">
        <v>7034.1</v>
      </c>
      <c r="G3880" s="1">
        <v>227949865</v>
      </c>
      <c r="H3880" s="1">
        <f t="shared" si="60"/>
        <v>227950</v>
      </c>
      <c r="I3880" s="1" t="b">
        <v>0</v>
      </c>
    </row>
    <row r="3881" spans="2:9">
      <c r="B3881" s="3">
        <v>38051</v>
      </c>
      <c r="C3881" s="1">
        <v>7106.31</v>
      </c>
      <c r="D3881" s="1">
        <v>7135</v>
      </c>
      <c r="E3881" s="1">
        <v>6943.47</v>
      </c>
      <c r="F3881" s="1">
        <v>6943.68</v>
      </c>
      <c r="G3881" s="1">
        <v>255509626</v>
      </c>
      <c r="H3881" s="1">
        <f t="shared" si="60"/>
        <v>255510</v>
      </c>
      <c r="I3881" s="1" t="b">
        <v>0</v>
      </c>
    </row>
    <row r="3882" spans="2:9">
      <c r="B3882" s="3">
        <v>38054</v>
      </c>
      <c r="C3882" s="1">
        <v>6997.66</v>
      </c>
      <c r="D3882" s="1">
        <v>7025.11</v>
      </c>
      <c r="E3882" s="1">
        <v>6901.48</v>
      </c>
      <c r="F3882" s="1">
        <v>6901.48</v>
      </c>
      <c r="G3882" s="1">
        <v>154244438</v>
      </c>
      <c r="H3882" s="1">
        <f t="shared" si="60"/>
        <v>154244</v>
      </c>
      <c r="I3882" s="1" t="b">
        <v>0</v>
      </c>
    </row>
    <row r="3883" spans="2:9">
      <c r="B3883" s="3">
        <v>38055</v>
      </c>
      <c r="C3883" s="1">
        <v>6901.86</v>
      </c>
      <c r="D3883" s="1">
        <v>6974.95</v>
      </c>
      <c r="E3883" s="1">
        <v>6865.2</v>
      </c>
      <c r="F3883" s="1">
        <v>6973.9</v>
      </c>
      <c r="G3883" s="1">
        <v>131009873</v>
      </c>
      <c r="H3883" s="1">
        <f t="shared" si="60"/>
        <v>131010</v>
      </c>
      <c r="I3883" s="1" t="b">
        <v>0</v>
      </c>
    </row>
    <row r="3884" spans="2:9">
      <c r="B3884" s="3">
        <v>38056</v>
      </c>
      <c r="C3884" s="1">
        <v>6967.16</v>
      </c>
      <c r="D3884" s="1">
        <v>6995.48</v>
      </c>
      <c r="E3884" s="1">
        <v>6874.91</v>
      </c>
      <c r="F3884" s="1">
        <v>6874.91</v>
      </c>
      <c r="G3884" s="1">
        <v>169976319</v>
      </c>
      <c r="H3884" s="1">
        <f t="shared" si="60"/>
        <v>169976</v>
      </c>
      <c r="I3884" s="1" t="b">
        <v>0</v>
      </c>
    </row>
    <row r="3885" spans="2:9">
      <c r="B3885" s="3">
        <v>38057</v>
      </c>
      <c r="C3885" s="1">
        <v>6825.21</v>
      </c>
      <c r="D3885" s="1">
        <v>6906.5</v>
      </c>
      <c r="E3885" s="1">
        <v>6805.71</v>
      </c>
      <c r="F3885" s="1">
        <v>6879.11</v>
      </c>
      <c r="G3885" s="1">
        <v>130392819</v>
      </c>
      <c r="H3885" s="1">
        <f t="shared" si="60"/>
        <v>130393</v>
      </c>
      <c r="I3885" s="1" t="b">
        <v>0</v>
      </c>
    </row>
    <row r="3886" spans="2:9">
      <c r="B3886" s="3">
        <v>38058</v>
      </c>
      <c r="C3886" s="1">
        <v>6781.11</v>
      </c>
      <c r="D3886" s="1">
        <v>6837.08</v>
      </c>
      <c r="E3886" s="1">
        <v>6766.16</v>
      </c>
      <c r="F3886" s="1">
        <v>6800.24</v>
      </c>
      <c r="G3886" s="1">
        <v>147246953</v>
      </c>
      <c r="H3886" s="1">
        <f t="shared" si="60"/>
        <v>147247</v>
      </c>
      <c r="I3886" s="1" t="b">
        <v>0</v>
      </c>
    </row>
    <row r="3887" spans="2:9">
      <c r="B3887" s="3">
        <v>38061</v>
      </c>
      <c r="C3887" s="1">
        <v>6897.78</v>
      </c>
      <c r="D3887" s="1">
        <v>6897.78</v>
      </c>
      <c r="E3887" s="1">
        <v>6635.98</v>
      </c>
      <c r="F3887" s="1">
        <v>6635.98</v>
      </c>
      <c r="G3887" s="1">
        <v>172029011</v>
      </c>
      <c r="H3887" s="1">
        <f t="shared" si="60"/>
        <v>172029</v>
      </c>
      <c r="I3887" s="1" t="b">
        <v>0</v>
      </c>
    </row>
    <row r="3888" spans="2:9">
      <c r="B3888" s="3">
        <v>38062</v>
      </c>
      <c r="C3888" s="1">
        <v>6645.43</v>
      </c>
      <c r="D3888" s="1">
        <v>6660.82</v>
      </c>
      <c r="E3888" s="1">
        <v>6564.31</v>
      </c>
      <c r="F3888" s="1">
        <v>6589.72</v>
      </c>
      <c r="G3888" s="1">
        <v>149118104</v>
      </c>
      <c r="H3888" s="1">
        <f t="shared" si="60"/>
        <v>149118</v>
      </c>
      <c r="I3888" s="1" t="b">
        <v>0</v>
      </c>
    </row>
    <row r="3889" spans="2:9">
      <c r="B3889" s="3">
        <v>38063</v>
      </c>
      <c r="C3889" s="1">
        <v>6654.47</v>
      </c>
      <c r="D3889" s="1">
        <v>6669.93</v>
      </c>
      <c r="E3889" s="1">
        <v>6577.98</v>
      </c>
      <c r="F3889" s="1">
        <v>6577.98</v>
      </c>
      <c r="G3889" s="1">
        <v>118373566</v>
      </c>
      <c r="H3889" s="1">
        <f t="shared" si="60"/>
        <v>118374</v>
      </c>
      <c r="I3889" s="1" t="b">
        <v>1</v>
      </c>
    </row>
    <row r="3890" spans="2:9">
      <c r="B3890" s="3">
        <v>38064</v>
      </c>
      <c r="C3890" s="1">
        <v>6572.73</v>
      </c>
      <c r="D3890" s="1">
        <v>6791.85</v>
      </c>
      <c r="E3890" s="1">
        <v>6570.53</v>
      </c>
      <c r="F3890" s="1">
        <v>6787.03</v>
      </c>
      <c r="G3890" s="1">
        <v>175797303</v>
      </c>
      <c r="H3890" s="1">
        <f t="shared" si="60"/>
        <v>175797</v>
      </c>
      <c r="I3890" s="1" t="b">
        <v>0</v>
      </c>
    </row>
    <row r="3891" spans="2:9">
      <c r="B3891" s="3">
        <v>38065</v>
      </c>
      <c r="C3891" s="1">
        <v>6783.52</v>
      </c>
      <c r="D3891" s="1">
        <v>6833.49</v>
      </c>
      <c r="E3891" s="1">
        <v>6751.54</v>
      </c>
      <c r="F3891" s="1">
        <v>6815.09</v>
      </c>
      <c r="G3891" s="1">
        <v>163367231</v>
      </c>
      <c r="H3891" s="1">
        <f t="shared" si="60"/>
        <v>163367</v>
      </c>
      <c r="I3891" s="1" t="b">
        <v>0</v>
      </c>
    </row>
    <row r="3892" spans="2:9">
      <c r="B3892" s="3">
        <v>38068</v>
      </c>
      <c r="C3892" s="1">
        <v>6360.33</v>
      </c>
      <c r="D3892" s="1">
        <v>6368.03</v>
      </c>
      <c r="E3892" s="1">
        <v>6358.73</v>
      </c>
      <c r="F3892" s="1">
        <v>6359.92</v>
      </c>
      <c r="G3892" s="1">
        <v>47205428</v>
      </c>
      <c r="H3892" s="1">
        <f t="shared" si="60"/>
        <v>47205</v>
      </c>
      <c r="I3892" s="1" t="b">
        <v>0</v>
      </c>
    </row>
    <row r="3893" spans="2:9">
      <c r="B3893" s="3">
        <v>38069</v>
      </c>
      <c r="C3893" s="1">
        <v>6033.65</v>
      </c>
      <c r="D3893" s="1">
        <v>6299.09</v>
      </c>
      <c r="E3893" s="1">
        <v>6020.64</v>
      </c>
      <c r="F3893" s="1">
        <v>6172.89</v>
      </c>
      <c r="G3893" s="1">
        <v>249686421</v>
      </c>
      <c r="H3893" s="1">
        <f t="shared" si="60"/>
        <v>249686</v>
      </c>
      <c r="I3893" s="1" t="b">
        <v>0</v>
      </c>
    </row>
    <row r="3894" spans="2:9">
      <c r="B3894" s="3">
        <v>38070</v>
      </c>
      <c r="C3894" s="1">
        <v>6265.74</v>
      </c>
      <c r="D3894" s="1">
        <v>6265.74</v>
      </c>
      <c r="E3894" s="1">
        <v>6100.83</v>
      </c>
      <c r="F3894" s="1">
        <v>6213.56</v>
      </c>
      <c r="G3894" s="1">
        <v>143587374</v>
      </c>
      <c r="H3894" s="1">
        <f t="shared" si="60"/>
        <v>143587</v>
      </c>
      <c r="I3894" s="1" t="b">
        <v>0</v>
      </c>
    </row>
    <row r="3895" spans="2:9">
      <c r="B3895" s="3">
        <v>38071</v>
      </c>
      <c r="C3895" s="1">
        <v>6234.82</v>
      </c>
      <c r="D3895" s="1">
        <v>6250.4</v>
      </c>
      <c r="E3895" s="1">
        <v>6142.9</v>
      </c>
      <c r="F3895" s="1">
        <v>6156.73</v>
      </c>
      <c r="G3895" s="1">
        <v>119984142</v>
      </c>
      <c r="H3895" s="1">
        <f t="shared" si="60"/>
        <v>119984</v>
      </c>
      <c r="I3895" s="1" t="b">
        <v>0</v>
      </c>
    </row>
    <row r="3896" spans="2:9">
      <c r="B3896" s="3">
        <v>38072</v>
      </c>
      <c r="C3896" s="1">
        <v>6227.17</v>
      </c>
      <c r="D3896" s="1">
        <v>6239.23</v>
      </c>
      <c r="E3896" s="1">
        <v>6117.27</v>
      </c>
      <c r="F3896" s="1">
        <v>6132.62</v>
      </c>
      <c r="G3896" s="1">
        <v>98606465</v>
      </c>
      <c r="H3896" s="1">
        <f t="shared" si="60"/>
        <v>98606</v>
      </c>
      <c r="I3896" s="1" t="b">
        <v>0</v>
      </c>
    </row>
    <row r="3897" spans="2:9">
      <c r="B3897" s="3">
        <v>38075</v>
      </c>
      <c r="C3897" s="1">
        <v>6348.86</v>
      </c>
      <c r="D3897" s="1">
        <v>6474.17</v>
      </c>
      <c r="E3897" s="1">
        <v>6327.34</v>
      </c>
      <c r="F3897" s="1">
        <v>6474.11</v>
      </c>
      <c r="G3897" s="1">
        <v>112878983</v>
      </c>
      <c r="H3897" s="1">
        <f t="shared" si="60"/>
        <v>112879</v>
      </c>
      <c r="I3897" s="1" t="b">
        <v>0</v>
      </c>
    </row>
    <row r="3898" spans="2:9">
      <c r="B3898" s="3">
        <v>38076</v>
      </c>
      <c r="C3898" s="1">
        <v>6492.93</v>
      </c>
      <c r="D3898" s="1">
        <v>6535.02</v>
      </c>
      <c r="E3898" s="1">
        <v>6441.43</v>
      </c>
      <c r="F3898" s="1">
        <v>6494.71</v>
      </c>
      <c r="G3898" s="1">
        <v>144921766</v>
      </c>
      <c r="H3898" s="1">
        <f t="shared" si="60"/>
        <v>144922</v>
      </c>
      <c r="I3898" s="1" t="b">
        <v>0</v>
      </c>
    </row>
    <row r="3899" spans="2:9">
      <c r="B3899" s="3">
        <v>38077</v>
      </c>
      <c r="C3899" s="1">
        <v>6554.95</v>
      </c>
      <c r="D3899" s="1">
        <v>6569.56</v>
      </c>
      <c r="E3899" s="1">
        <v>6482.81</v>
      </c>
      <c r="F3899" s="1">
        <v>6522.19</v>
      </c>
      <c r="G3899" s="1">
        <v>137273539</v>
      </c>
      <c r="H3899" s="1">
        <f t="shared" si="60"/>
        <v>137274</v>
      </c>
      <c r="I3899" s="1" t="b">
        <v>0</v>
      </c>
    </row>
    <row r="3900" spans="2:9">
      <c r="B3900" s="3">
        <v>38078</v>
      </c>
      <c r="C3900" s="1">
        <v>6504.54</v>
      </c>
      <c r="D3900" s="1">
        <v>6534.69</v>
      </c>
      <c r="E3900" s="1">
        <v>6459.74</v>
      </c>
      <c r="F3900" s="1">
        <v>6523.49</v>
      </c>
      <c r="G3900" s="1">
        <v>128963597</v>
      </c>
      <c r="H3900" s="1">
        <f t="shared" si="60"/>
        <v>128964</v>
      </c>
      <c r="I3900" s="1" t="b">
        <v>0</v>
      </c>
    </row>
    <row r="3901" spans="2:9">
      <c r="B3901" s="3">
        <v>38079</v>
      </c>
      <c r="C3901" s="1">
        <v>6566.76</v>
      </c>
      <c r="D3901" s="1">
        <v>6581.99</v>
      </c>
      <c r="E3901" s="1">
        <v>6527.08</v>
      </c>
      <c r="F3901" s="1">
        <v>6545.54</v>
      </c>
      <c r="G3901" s="1">
        <v>121135537</v>
      </c>
      <c r="H3901" s="1">
        <f t="shared" si="60"/>
        <v>121136</v>
      </c>
      <c r="I3901" s="1" t="b">
        <v>0</v>
      </c>
    </row>
    <row r="3902" spans="2:9">
      <c r="B3902" s="3">
        <v>38082</v>
      </c>
      <c r="C3902" s="1">
        <v>6627.23</v>
      </c>
      <c r="D3902" s="1">
        <v>6684.77</v>
      </c>
      <c r="E3902" s="1">
        <v>6555.41</v>
      </c>
      <c r="F3902" s="1">
        <v>6682.73</v>
      </c>
      <c r="G3902" s="1">
        <v>151440613</v>
      </c>
      <c r="H3902" s="1">
        <f t="shared" si="60"/>
        <v>151441</v>
      </c>
      <c r="I3902" s="1" t="b">
        <v>0</v>
      </c>
    </row>
    <row r="3903" spans="2:9">
      <c r="B3903" s="3">
        <v>38083</v>
      </c>
      <c r="C3903" s="1">
        <v>6715.9</v>
      </c>
      <c r="D3903" s="1">
        <v>6744.56</v>
      </c>
      <c r="E3903" s="1">
        <v>6627.01</v>
      </c>
      <c r="F3903" s="1">
        <v>6635.54</v>
      </c>
      <c r="G3903" s="1">
        <v>161013126</v>
      </c>
      <c r="H3903" s="1">
        <f t="shared" si="60"/>
        <v>161013</v>
      </c>
      <c r="I3903" s="1" t="b">
        <v>0</v>
      </c>
    </row>
    <row r="3904" spans="2:9">
      <c r="B3904" s="3">
        <v>38084</v>
      </c>
      <c r="C3904" s="1">
        <v>6642.43</v>
      </c>
      <c r="D3904" s="1">
        <v>6657.42</v>
      </c>
      <c r="E3904" s="1">
        <v>6606.83</v>
      </c>
      <c r="F3904" s="1">
        <v>6646.74</v>
      </c>
      <c r="G3904" s="1">
        <v>100007109</v>
      </c>
      <c r="H3904" s="1">
        <f t="shared" si="60"/>
        <v>100007</v>
      </c>
      <c r="I3904" s="1" t="b">
        <v>0</v>
      </c>
    </row>
    <row r="3905" spans="2:9">
      <c r="B3905" s="3">
        <v>38085</v>
      </c>
      <c r="C3905" s="1">
        <v>6666.73</v>
      </c>
      <c r="D3905" s="1">
        <v>6690.45</v>
      </c>
      <c r="E3905" s="1">
        <v>6647.42</v>
      </c>
      <c r="F3905" s="1">
        <v>6672.86</v>
      </c>
      <c r="G3905" s="1">
        <v>108901249</v>
      </c>
      <c r="H3905" s="1">
        <f t="shared" si="60"/>
        <v>108901</v>
      </c>
      <c r="I3905" s="1" t="b">
        <v>0</v>
      </c>
    </row>
    <row r="3906" spans="2:9">
      <c r="B3906" s="3">
        <v>38086</v>
      </c>
      <c r="C3906" s="1">
        <v>6650.31</v>
      </c>
      <c r="D3906" s="1">
        <v>6662.31</v>
      </c>
      <c r="E3906" s="1">
        <v>6607.89</v>
      </c>
      <c r="F3906" s="1">
        <v>6620.36</v>
      </c>
      <c r="G3906" s="1">
        <v>110174931</v>
      </c>
      <c r="H3906" s="1">
        <f t="shared" si="60"/>
        <v>110175</v>
      </c>
      <c r="I3906" s="1" t="b">
        <v>0</v>
      </c>
    </row>
    <row r="3907" spans="2:9">
      <c r="B3907" s="3">
        <v>38089</v>
      </c>
      <c r="C3907" s="1">
        <v>6701.36</v>
      </c>
      <c r="D3907" s="1">
        <v>6801.5</v>
      </c>
      <c r="E3907" s="1">
        <v>6701.36</v>
      </c>
      <c r="F3907" s="1">
        <v>6777.78</v>
      </c>
      <c r="G3907" s="1">
        <v>157282478</v>
      </c>
      <c r="H3907" s="1">
        <f t="shared" si="60"/>
        <v>157282</v>
      </c>
      <c r="I3907" s="1" t="b">
        <v>0</v>
      </c>
    </row>
    <row r="3908" spans="2:9">
      <c r="B3908" s="3">
        <v>38090</v>
      </c>
      <c r="C3908" s="1">
        <v>6824.23</v>
      </c>
      <c r="D3908" s="1">
        <v>6838.86</v>
      </c>
      <c r="E3908" s="1">
        <v>6766.87</v>
      </c>
      <c r="F3908" s="1">
        <v>6794.33</v>
      </c>
      <c r="G3908" s="1">
        <v>185163812</v>
      </c>
      <c r="H3908" s="1">
        <f t="shared" si="60"/>
        <v>185164</v>
      </c>
      <c r="I3908" s="1" t="b">
        <v>0</v>
      </c>
    </row>
    <row r="3909" spans="2:9">
      <c r="B3909" s="3">
        <v>38091</v>
      </c>
      <c r="C3909" s="1">
        <v>6772.42</v>
      </c>
      <c r="D3909" s="1">
        <v>6880.18</v>
      </c>
      <c r="E3909" s="1">
        <v>6772.42</v>
      </c>
      <c r="F3909" s="1">
        <v>6880.18</v>
      </c>
      <c r="G3909" s="1">
        <v>182541690</v>
      </c>
      <c r="H3909" s="1">
        <f t="shared" si="60"/>
        <v>182542</v>
      </c>
      <c r="I3909" s="1" t="b">
        <v>0</v>
      </c>
    </row>
    <row r="3910" spans="2:9">
      <c r="B3910" s="3">
        <v>38092</v>
      </c>
      <c r="C3910" s="1">
        <v>6905.16</v>
      </c>
      <c r="D3910" s="1">
        <v>6916.31</v>
      </c>
      <c r="E3910" s="1">
        <v>6736.79</v>
      </c>
      <c r="F3910" s="1">
        <v>6736.79</v>
      </c>
      <c r="G3910" s="1">
        <v>200452066</v>
      </c>
      <c r="H3910" s="1">
        <f t="shared" si="60"/>
        <v>200452</v>
      </c>
      <c r="I3910" s="1" t="b">
        <v>0</v>
      </c>
    </row>
    <row r="3911" spans="2:9">
      <c r="B3911" s="3">
        <v>38093</v>
      </c>
      <c r="C3911" s="1">
        <v>6750.29</v>
      </c>
      <c r="D3911" s="1">
        <v>6840.75</v>
      </c>
      <c r="E3911" s="1">
        <v>6729.16</v>
      </c>
      <c r="F3911" s="1">
        <v>6818.2</v>
      </c>
      <c r="G3911" s="1">
        <v>185907770</v>
      </c>
      <c r="H3911" s="1">
        <f t="shared" ref="H3911:H3974" si="61">ROUND(G3911/1000,0)</f>
        <v>185908</v>
      </c>
      <c r="I3911" s="1" t="b">
        <v>0</v>
      </c>
    </row>
    <row r="3912" spans="2:9">
      <c r="B3912" s="3">
        <v>38096</v>
      </c>
      <c r="C3912" s="1">
        <v>6852.45</v>
      </c>
      <c r="D3912" s="1">
        <v>6870.71</v>
      </c>
      <c r="E3912" s="1">
        <v>6767.17</v>
      </c>
      <c r="F3912" s="1">
        <v>6779.18</v>
      </c>
      <c r="G3912" s="1">
        <v>170351705</v>
      </c>
      <c r="H3912" s="1">
        <f t="shared" si="61"/>
        <v>170352</v>
      </c>
      <c r="I3912" s="1" t="b">
        <v>0</v>
      </c>
    </row>
    <row r="3913" spans="2:9">
      <c r="B3913" s="3">
        <v>38097</v>
      </c>
      <c r="C3913" s="1">
        <v>6837.56</v>
      </c>
      <c r="D3913" s="1">
        <v>6856.98</v>
      </c>
      <c r="E3913" s="1">
        <v>6790.57</v>
      </c>
      <c r="F3913" s="1">
        <v>6799.97</v>
      </c>
      <c r="G3913" s="1">
        <v>150242624</v>
      </c>
      <c r="H3913" s="1">
        <f t="shared" si="61"/>
        <v>150243</v>
      </c>
      <c r="I3913" s="1" t="b">
        <v>0</v>
      </c>
    </row>
    <row r="3914" spans="2:9">
      <c r="B3914" s="3">
        <v>38098</v>
      </c>
      <c r="C3914" s="1">
        <v>6801.75</v>
      </c>
      <c r="D3914" s="1">
        <v>6844.74</v>
      </c>
      <c r="E3914" s="1">
        <v>6792.15</v>
      </c>
      <c r="F3914" s="1">
        <v>6810.25</v>
      </c>
      <c r="G3914" s="1">
        <v>137803695</v>
      </c>
      <c r="H3914" s="1">
        <f t="shared" si="61"/>
        <v>137804</v>
      </c>
      <c r="I3914" s="1" t="b">
        <v>1</v>
      </c>
    </row>
    <row r="3915" spans="2:9">
      <c r="B3915" s="3">
        <v>38099</v>
      </c>
      <c r="C3915" s="1">
        <v>6867.87</v>
      </c>
      <c r="D3915" s="1">
        <v>6912.09</v>
      </c>
      <c r="E3915" s="1">
        <v>6678.7</v>
      </c>
      <c r="F3915" s="1">
        <v>6732.09</v>
      </c>
      <c r="G3915" s="1">
        <v>202591252</v>
      </c>
      <c r="H3915" s="1">
        <f t="shared" si="61"/>
        <v>202591</v>
      </c>
      <c r="I3915" s="1" t="b">
        <v>0</v>
      </c>
    </row>
    <row r="3916" spans="2:9">
      <c r="B3916" s="3">
        <v>38100</v>
      </c>
      <c r="C3916" s="1">
        <v>6791.36</v>
      </c>
      <c r="D3916" s="1">
        <v>6806.98</v>
      </c>
      <c r="E3916" s="1">
        <v>6694.59</v>
      </c>
      <c r="F3916" s="1">
        <v>6748.1</v>
      </c>
      <c r="G3916" s="1">
        <v>128427569</v>
      </c>
      <c r="H3916" s="1">
        <f t="shared" si="61"/>
        <v>128428</v>
      </c>
      <c r="I3916" s="1" t="b">
        <v>0</v>
      </c>
    </row>
    <row r="3917" spans="2:9">
      <c r="B3917" s="3">
        <v>38103</v>
      </c>
      <c r="C3917" s="1">
        <v>6752.9</v>
      </c>
      <c r="D3917" s="1">
        <v>6775.67</v>
      </c>
      <c r="E3917" s="1">
        <v>6704.58</v>
      </c>
      <c r="F3917" s="1">
        <v>6710.7</v>
      </c>
      <c r="G3917" s="1">
        <v>108284163</v>
      </c>
      <c r="H3917" s="1">
        <f t="shared" si="61"/>
        <v>108284</v>
      </c>
      <c r="I3917" s="1" t="b">
        <v>0</v>
      </c>
    </row>
    <row r="3918" spans="2:9">
      <c r="B3918" s="3">
        <v>38104</v>
      </c>
      <c r="C3918" s="1">
        <v>6717.52</v>
      </c>
      <c r="D3918" s="1">
        <v>6720.14</v>
      </c>
      <c r="E3918" s="1">
        <v>6582.71</v>
      </c>
      <c r="F3918" s="1">
        <v>6646.8</v>
      </c>
      <c r="G3918" s="1">
        <v>108370122</v>
      </c>
      <c r="H3918" s="1">
        <f t="shared" si="61"/>
        <v>108370</v>
      </c>
      <c r="I3918" s="1" t="b">
        <v>0</v>
      </c>
    </row>
    <row r="3919" spans="2:9">
      <c r="B3919" s="3">
        <v>38105</v>
      </c>
      <c r="C3919" s="1">
        <v>6636.3</v>
      </c>
      <c r="D3919" s="1">
        <v>6673.05</v>
      </c>
      <c r="E3919" s="1">
        <v>6556.87</v>
      </c>
      <c r="F3919" s="1">
        <v>6574.75</v>
      </c>
      <c r="G3919" s="1">
        <v>108132935</v>
      </c>
      <c r="H3919" s="1">
        <f t="shared" si="61"/>
        <v>108133</v>
      </c>
      <c r="I3919" s="1" t="b">
        <v>0</v>
      </c>
    </row>
    <row r="3920" spans="2:9">
      <c r="B3920" s="3">
        <v>38106</v>
      </c>
      <c r="C3920" s="1">
        <v>6484.98</v>
      </c>
      <c r="D3920" s="1">
        <v>6516.03</v>
      </c>
      <c r="E3920" s="1">
        <v>6354.45</v>
      </c>
      <c r="F3920" s="1">
        <v>6402.21</v>
      </c>
      <c r="G3920" s="1">
        <v>130949151</v>
      </c>
      <c r="H3920" s="1">
        <f t="shared" si="61"/>
        <v>130949</v>
      </c>
      <c r="I3920" s="1" t="b">
        <v>0</v>
      </c>
    </row>
    <row r="3921" spans="2:9">
      <c r="B3921" s="3">
        <v>38107</v>
      </c>
      <c r="C3921" s="1">
        <v>6331.44</v>
      </c>
      <c r="D3921" s="1">
        <v>6343.03</v>
      </c>
      <c r="E3921" s="1">
        <v>6023.58</v>
      </c>
      <c r="F3921" s="1">
        <v>6117.81</v>
      </c>
      <c r="G3921" s="1">
        <v>162071730</v>
      </c>
      <c r="H3921" s="1">
        <f t="shared" si="61"/>
        <v>162072</v>
      </c>
      <c r="I3921" s="1" t="b">
        <v>0</v>
      </c>
    </row>
    <row r="3922" spans="2:9">
      <c r="B3922" s="3">
        <v>38110</v>
      </c>
      <c r="C3922" s="1">
        <v>6102.6</v>
      </c>
      <c r="D3922" s="1">
        <v>6123.53</v>
      </c>
      <c r="E3922" s="1">
        <v>5986.85</v>
      </c>
      <c r="F3922" s="1">
        <v>6029.77</v>
      </c>
      <c r="G3922" s="1">
        <v>90926722</v>
      </c>
      <c r="H3922" s="1">
        <f t="shared" si="61"/>
        <v>90927</v>
      </c>
      <c r="I3922" s="1" t="b">
        <v>0</v>
      </c>
    </row>
    <row r="3923" spans="2:9">
      <c r="B3923" s="3">
        <v>38111</v>
      </c>
      <c r="C3923" s="1">
        <v>6109.5</v>
      </c>
      <c r="D3923" s="1">
        <v>6191.84</v>
      </c>
      <c r="E3923" s="1">
        <v>6067.87</v>
      </c>
      <c r="F3923" s="1">
        <v>6188.15</v>
      </c>
      <c r="G3923" s="1">
        <v>97982241</v>
      </c>
      <c r="H3923" s="1">
        <f t="shared" si="61"/>
        <v>97982</v>
      </c>
      <c r="I3923" s="1" t="b">
        <v>0</v>
      </c>
    </row>
    <row r="3924" spans="2:9">
      <c r="B3924" s="3">
        <v>38112</v>
      </c>
      <c r="C3924" s="1">
        <v>6190.9</v>
      </c>
      <c r="D3924" s="1">
        <v>6190.9</v>
      </c>
      <c r="E3924" s="1">
        <v>5854.23</v>
      </c>
      <c r="F3924" s="1">
        <v>5854.23</v>
      </c>
      <c r="G3924" s="1">
        <v>117095804</v>
      </c>
      <c r="H3924" s="1">
        <f t="shared" si="61"/>
        <v>117096</v>
      </c>
      <c r="I3924" s="1" t="b">
        <v>0</v>
      </c>
    </row>
    <row r="3925" spans="2:9">
      <c r="B3925" s="3">
        <v>38113</v>
      </c>
      <c r="C3925" s="1">
        <v>5940.85</v>
      </c>
      <c r="D3925" s="1">
        <v>5999.74</v>
      </c>
      <c r="E3925" s="1">
        <v>5818.57</v>
      </c>
      <c r="F3925" s="1">
        <v>5909.79</v>
      </c>
      <c r="G3925" s="1">
        <v>112682386</v>
      </c>
      <c r="H3925" s="1">
        <f t="shared" si="61"/>
        <v>112682</v>
      </c>
      <c r="I3925" s="1" t="b">
        <v>0</v>
      </c>
    </row>
    <row r="3926" spans="2:9">
      <c r="B3926" s="3">
        <v>38114</v>
      </c>
      <c r="C3926" s="1">
        <v>5892.94</v>
      </c>
      <c r="D3926" s="1">
        <v>6040.26</v>
      </c>
      <c r="E3926" s="1">
        <v>5889.89</v>
      </c>
      <c r="F3926" s="1">
        <v>6040.26</v>
      </c>
      <c r="G3926" s="1">
        <v>91959451</v>
      </c>
      <c r="H3926" s="1">
        <f t="shared" si="61"/>
        <v>91959</v>
      </c>
      <c r="I3926" s="1" t="b">
        <v>0</v>
      </c>
    </row>
    <row r="3927" spans="2:9">
      <c r="B3927" s="3">
        <v>38117</v>
      </c>
      <c r="C3927" s="1">
        <v>5929.72</v>
      </c>
      <c r="D3927" s="1">
        <v>5929.72</v>
      </c>
      <c r="E3927" s="1">
        <v>5803.74</v>
      </c>
      <c r="F3927" s="1">
        <v>5825.05</v>
      </c>
      <c r="G3927" s="1">
        <v>66822216</v>
      </c>
      <c r="H3927" s="1">
        <f t="shared" si="61"/>
        <v>66822</v>
      </c>
      <c r="I3927" s="1" t="b">
        <v>0</v>
      </c>
    </row>
    <row r="3928" spans="2:9">
      <c r="B3928" s="3">
        <v>38118</v>
      </c>
      <c r="C3928" s="1">
        <v>5855.72</v>
      </c>
      <c r="D3928" s="1">
        <v>5890.6</v>
      </c>
      <c r="E3928" s="1">
        <v>5704.21</v>
      </c>
      <c r="F3928" s="1">
        <v>5886.36</v>
      </c>
      <c r="G3928" s="1">
        <v>89536836</v>
      </c>
      <c r="H3928" s="1">
        <f t="shared" si="61"/>
        <v>89537</v>
      </c>
      <c r="I3928" s="1" t="b">
        <v>0</v>
      </c>
    </row>
    <row r="3929" spans="2:9">
      <c r="B3929" s="3">
        <v>38119</v>
      </c>
      <c r="C3929" s="1">
        <v>5970.56</v>
      </c>
      <c r="D3929" s="1">
        <v>6026.64</v>
      </c>
      <c r="E3929" s="1">
        <v>5950.51</v>
      </c>
      <c r="F3929" s="1">
        <v>5958.79</v>
      </c>
      <c r="G3929" s="1">
        <v>95102262</v>
      </c>
      <c r="H3929" s="1">
        <f t="shared" si="61"/>
        <v>95102</v>
      </c>
      <c r="I3929" s="1" t="b">
        <v>0</v>
      </c>
    </row>
    <row r="3930" spans="2:9">
      <c r="B3930" s="3">
        <v>38120</v>
      </c>
      <c r="C3930" s="1">
        <v>5928.57</v>
      </c>
      <c r="D3930" s="1">
        <v>5971.44</v>
      </c>
      <c r="E3930" s="1">
        <v>5878.61</v>
      </c>
      <c r="F3930" s="1">
        <v>5918.09</v>
      </c>
      <c r="G3930" s="1">
        <v>69483931</v>
      </c>
      <c r="H3930" s="1">
        <f t="shared" si="61"/>
        <v>69484</v>
      </c>
      <c r="I3930" s="1" t="b">
        <v>0</v>
      </c>
    </row>
    <row r="3931" spans="2:9">
      <c r="B3931" s="3">
        <v>38121</v>
      </c>
      <c r="C3931" s="1">
        <v>5930.3</v>
      </c>
      <c r="D3931" s="1">
        <v>5934.8</v>
      </c>
      <c r="E3931" s="1">
        <v>5777.32</v>
      </c>
      <c r="F3931" s="1">
        <v>5777.32</v>
      </c>
      <c r="G3931" s="1">
        <v>73687158</v>
      </c>
      <c r="H3931" s="1">
        <f t="shared" si="61"/>
        <v>73687</v>
      </c>
      <c r="I3931" s="1" t="b">
        <v>0</v>
      </c>
    </row>
    <row r="3932" spans="2:9">
      <c r="B3932" s="3">
        <v>38124</v>
      </c>
      <c r="C3932" s="1">
        <v>5632.58</v>
      </c>
      <c r="D3932" s="1">
        <v>5632.58</v>
      </c>
      <c r="E3932" s="1">
        <v>5450.72</v>
      </c>
      <c r="F3932" s="1">
        <v>5482.96</v>
      </c>
      <c r="G3932" s="1">
        <v>76278831</v>
      </c>
      <c r="H3932" s="1">
        <f t="shared" si="61"/>
        <v>76279</v>
      </c>
      <c r="I3932" s="1" t="b">
        <v>0</v>
      </c>
    </row>
    <row r="3933" spans="2:9">
      <c r="B3933" s="3">
        <v>38125</v>
      </c>
      <c r="C3933" s="1">
        <v>5500.64</v>
      </c>
      <c r="D3933" s="1">
        <v>5613.35</v>
      </c>
      <c r="E3933" s="1">
        <v>5461.19</v>
      </c>
      <c r="F3933" s="1">
        <v>5557.68</v>
      </c>
      <c r="G3933" s="1">
        <v>76222153</v>
      </c>
      <c r="H3933" s="1">
        <f t="shared" si="61"/>
        <v>76222</v>
      </c>
      <c r="I3933" s="1" t="b">
        <v>0</v>
      </c>
    </row>
    <row r="3934" spans="2:9">
      <c r="B3934" s="3">
        <v>38126</v>
      </c>
      <c r="C3934" s="1">
        <v>5690.18</v>
      </c>
      <c r="D3934" s="1">
        <v>5861.53</v>
      </c>
      <c r="E3934" s="1">
        <v>5684.52</v>
      </c>
      <c r="F3934" s="1">
        <v>5860.58</v>
      </c>
      <c r="G3934" s="1">
        <v>92524170</v>
      </c>
      <c r="H3934" s="1">
        <f t="shared" si="61"/>
        <v>92524</v>
      </c>
      <c r="I3934" s="1" t="b">
        <v>1</v>
      </c>
    </row>
    <row r="3935" spans="2:9">
      <c r="B3935" s="3">
        <v>38127</v>
      </c>
      <c r="C3935" s="1">
        <v>5779.98</v>
      </c>
      <c r="D3935" s="1">
        <v>5926.27</v>
      </c>
      <c r="E3935" s="1">
        <v>5727.68</v>
      </c>
      <c r="F3935" s="1">
        <v>5815.33</v>
      </c>
      <c r="G3935" s="1">
        <v>109717512</v>
      </c>
      <c r="H3935" s="1">
        <f t="shared" si="61"/>
        <v>109718</v>
      </c>
      <c r="I3935" s="1" t="b">
        <v>0</v>
      </c>
    </row>
    <row r="3936" spans="2:9">
      <c r="B3936" s="3">
        <v>38128</v>
      </c>
      <c r="C3936" s="1">
        <v>5836.08</v>
      </c>
      <c r="D3936" s="1">
        <v>5993.28</v>
      </c>
      <c r="E3936" s="1">
        <v>5805.72</v>
      </c>
      <c r="F3936" s="1">
        <v>5964.94</v>
      </c>
      <c r="G3936" s="1">
        <v>109158367</v>
      </c>
      <c r="H3936" s="1">
        <f t="shared" si="61"/>
        <v>109158</v>
      </c>
      <c r="I3936" s="1" t="b">
        <v>0</v>
      </c>
    </row>
    <row r="3937" spans="2:9">
      <c r="B3937" s="3">
        <v>38131</v>
      </c>
      <c r="C3937" s="1">
        <v>5927.46</v>
      </c>
      <c r="D3937" s="1">
        <v>6021.5</v>
      </c>
      <c r="E3937" s="1">
        <v>5873.8</v>
      </c>
      <c r="F3937" s="1">
        <v>5942.08</v>
      </c>
      <c r="G3937" s="1">
        <v>85638946</v>
      </c>
      <c r="H3937" s="1">
        <f t="shared" si="61"/>
        <v>85639</v>
      </c>
      <c r="I3937" s="1" t="b">
        <v>0</v>
      </c>
    </row>
    <row r="3938" spans="2:9">
      <c r="B3938" s="3">
        <v>38132</v>
      </c>
      <c r="C3938" s="1">
        <v>5917.08</v>
      </c>
      <c r="D3938" s="1">
        <v>6020.54</v>
      </c>
      <c r="E3938" s="1">
        <v>5917.08</v>
      </c>
      <c r="F3938" s="1">
        <v>5958.38</v>
      </c>
      <c r="G3938" s="1">
        <v>78311839</v>
      </c>
      <c r="H3938" s="1">
        <f t="shared" si="61"/>
        <v>78312</v>
      </c>
      <c r="I3938" s="1" t="b">
        <v>0</v>
      </c>
    </row>
    <row r="3939" spans="2:9">
      <c r="B3939" s="3">
        <v>38133</v>
      </c>
      <c r="C3939" s="1">
        <v>6098.53</v>
      </c>
      <c r="D3939" s="1">
        <v>6116.45</v>
      </c>
      <c r="E3939" s="1">
        <v>6026.9</v>
      </c>
      <c r="F3939" s="1">
        <v>6027.27</v>
      </c>
      <c r="G3939" s="1">
        <v>106888524</v>
      </c>
      <c r="H3939" s="1">
        <f t="shared" si="61"/>
        <v>106889</v>
      </c>
      <c r="I3939" s="1" t="b">
        <v>0</v>
      </c>
    </row>
    <row r="3940" spans="2:9">
      <c r="B3940" s="3">
        <v>38134</v>
      </c>
      <c r="C3940" s="1">
        <v>6068.95</v>
      </c>
      <c r="D3940" s="1">
        <v>6074.58</v>
      </c>
      <c r="E3940" s="1">
        <v>6001.44</v>
      </c>
      <c r="F3940" s="1">
        <v>6033.05</v>
      </c>
      <c r="G3940" s="1">
        <v>75661204</v>
      </c>
      <c r="H3940" s="1">
        <f t="shared" si="61"/>
        <v>75661</v>
      </c>
      <c r="I3940" s="1" t="b">
        <v>0</v>
      </c>
    </row>
    <row r="3941" spans="2:9">
      <c r="B3941" s="3">
        <v>38135</v>
      </c>
      <c r="C3941" s="1">
        <v>6087.23</v>
      </c>
      <c r="D3941" s="1">
        <v>6137.26</v>
      </c>
      <c r="E3941" s="1">
        <v>6035.93</v>
      </c>
      <c r="F3941" s="1">
        <v>6137.26</v>
      </c>
      <c r="G3941" s="1">
        <v>90234215</v>
      </c>
      <c r="H3941" s="1">
        <f t="shared" si="61"/>
        <v>90234</v>
      </c>
      <c r="I3941" s="1" t="b">
        <v>0</v>
      </c>
    </row>
    <row r="3942" spans="2:9">
      <c r="B3942" s="3">
        <v>38138</v>
      </c>
      <c r="C3942" s="1">
        <v>6106.19</v>
      </c>
      <c r="D3942" s="1">
        <v>6106.19</v>
      </c>
      <c r="E3942" s="1">
        <v>5977.84</v>
      </c>
      <c r="F3942" s="1">
        <v>5977.84</v>
      </c>
      <c r="G3942" s="1">
        <v>75245606</v>
      </c>
      <c r="H3942" s="1">
        <f t="shared" si="61"/>
        <v>75246</v>
      </c>
      <c r="I3942" s="1" t="b">
        <v>0</v>
      </c>
    </row>
    <row r="3943" spans="2:9">
      <c r="B3943" s="3">
        <v>38139</v>
      </c>
      <c r="C3943" s="1">
        <v>5991.49</v>
      </c>
      <c r="D3943" s="1">
        <v>5999.77</v>
      </c>
      <c r="E3943" s="1">
        <v>5895.17</v>
      </c>
      <c r="F3943" s="1">
        <v>5986.2</v>
      </c>
      <c r="G3943" s="1">
        <v>66510001</v>
      </c>
      <c r="H3943" s="1">
        <f t="shared" si="61"/>
        <v>66510</v>
      </c>
      <c r="I3943" s="1" t="b">
        <v>0</v>
      </c>
    </row>
    <row r="3944" spans="2:9">
      <c r="B3944" s="3">
        <v>38140</v>
      </c>
      <c r="C3944" s="1">
        <v>5908.01</v>
      </c>
      <c r="D3944" s="1">
        <v>5945.54</v>
      </c>
      <c r="E3944" s="1">
        <v>5875.22</v>
      </c>
      <c r="F3944" s="1">
        <v>5875.67</v>
      </c>
      <c r="G3944" s="1">
        <v>55880156</v>
      </c>
      <c r="H3944" s="1">
        <f t="shared" si="61"/>
        <v>55880</v>
      </c>
      <c r="I3944" s="1" t="b">
        <v>0</v>
      </c>
    </row>
    <row r="3945" spans="2:9">
      <c r="B3945" s="3">
        <v>38141</v>
      </c>
      <c r="C3945" s="1">
        <v>5906.09</v>
      </c>
      <c r="D3945" s="1">
        <v>5919.72</v>
      </c>
      <c r="E3945" s="1">
        <v>5671.45</v>
      </c>
      <c r="F3945" s="1">
        <v>5671.45</v>
      </c>
      <c r="G3945" s="1">
        <v>85749185</v>
      </c>
      <c r="H3945" s="1">
        <f t="shared" si="61"/>
        <v>85749</v>
      </c>
      <c r="I3945" s="1" t="b">
        <v>0</v>
      </c>
    </row>
    <row r="3946" spans="2:9">
      <c r="B3946" s="3">
        <v>38142</v>
      </c>
      <c r="C3946" s="1">
        <v>5667.08</v>
      </c>
      <c r="D3946" s="1">
        <v>5734.48</v>
      </c>
      <c r="E3946" s="1">
        <v>5630.12</v>
      </c>
      <c r="F3946" s="1">
        <v>5724.89</v>
      </c>
      <c r="G3946" s="1">
        <v>70757905</v>
      </c>
      <c r="H3946" s="1">
        <f t="shared" si="61"/>
        <v>70758</v>
      </c>
      <c r="I3946" s="1" t="b">
        <v>0</v>
      </c>
    </row>
    <row r="3947" spans="2:9">
      <c r="B3947" s="3">
        <v>38145</v>
      </c>
      <c r="C3947" s="1">
        <v>5803.01</v>
      </c>
      <c r="D3947" s="1">
        <v>5938.04</v>
      </c>
      <c r="E3947" s="1">
        <v>5793.96</v>
      </c>
      <c r="F3947" s="1">
        <v>5935.82</v>
      </c>
      <c r="G3947" s="1">
        <v>78720890</v>
      </c>
      <c r="H3947" s="1">
        <f t="shared" si="61"/>
        <v>78721</v>
      </c>
      <c r="I3947" s="1" t="b">
        <v>0</v>
      </c>
    </row>
    <row r="3948" spans="2:9">
      <c r="B3948" s="3">
        <v>38146</v>
      </c>
      <c r="C3948" s="1">
        <v>6004.99</v>
      </c>
      <c r="D3948" s="1">
        <v>6010.5</v>
      </c>
      <c r="E3948" s="1">
        <v>5937.73</v>
      </c>
      <c r="F3948" s="1">
        <v>5986.76</v>
      </c>
      <c r="G3948" s="1">
        <v>98452388</v>
      </c>
      <c r="H3948" s="1">
        <f t="shared" si="61"/>
        <v>98452</v>
      </c>
      <c r="I3948" s="1" t="b">
        <v>0</v>
      </c>
    </row>
    <row r="3949" spans="2:9">
      <c r="B3949" s="3">
        <v>38147</v>
      </c>
      <c r="C3949" s="1">
        <v>5972.13</v>
      </c>
      <c r="D3949" s="1">
        <v>6010.05</v>
      </c>
      <c r="E3949" s="1">
        <v>5948.93</v>
      </c>
      <c r="F3949" s="1">
        <v>5965.7</v>
      </c>
      <c r="G3949" s="1">
        <v>65617307</v>
      </c>
      <c r="H3949" s="1">
        <f t="shared" si="61"/>
        <v>65617</v>
      </c>
      <c r="I3949" s="1" t="b">
        <v>0</v>
      </c>
    </row>
    <row r="3950" spans="2:9">
      <c r="B3950" s="3">
        <v>38148</v>
      </c>
      <c r="C3950" s="1">
        <v>5915.96</v>
      </c>
      <c r="D3950" s="1">
        <v>5938.61</v>
      </c>
      <c r="E3950" s="1">
        <v>5834.04</v>
      </c>
      <c r="F3950" s="1">
        <v>5867.51</v>
      </c>
      <c r="G3950" s="1">
        <v>69064271</v>
      </c>
      <c r="H3950" s="1">
        <f t="shared" si="61"/>
        <v>69064</v>
      </c>
      <c r="I3950" s="1" t="b">
        <v>0</v>
      </c>
    </row>
    <row r="3951" spans="2:9">
      <c r="B3951" s="3">
        <v>38149</v>
      </c>
      <c r="C3951" s="1">
        <v>5806.83</v>
      </c>
      <c r="D3951" s="1">
        <v>5827.51</v>
      </c>
      <c r="E3951" s="1">
        <v>5728.2</v>
      </c>
      <c r="F3951" s="1">
        <v>5735.07</v>
      </c>
      <c r="G3951" s="1">
        <v>75869959</v>
      </c>
      <c r="H3951" s="1">
        <f t="shared" si="61"/>
        <v>75870</v>
      </c>
      <c r="I3951" s="1" t="b">
        <v>0</v>
      </c>
    </row>
    <row r="3952" spans="2:9">
      <c r="B3952" s="3">
        <v>38152</v>
      </c>
      <c r="C3952" s="1">
        <v>5753.23</v>
      </c>
      <c r="D3952" s="1">
        <v>5782.67</v>
      </c>
      <c r="E3952" s="1">
        <v>5560.78</v>
      </c>
      <c r="F3952" s="1">
        <v>5574.08</v>
      </c>
      <c r="G3952" s="1">
        <v>67203109</v>
      </c>
      <c r="H3952" s="1">
        <f t="shared" si="61"/>
        <v>67203</v>
      </c>
      <c r="I3952" s="1" t="b">
        <v>0</v>
      </c>
    </row>
    <row r="3953" spans="2:9">
      <c r="B3953" s="3">
        <v>38153</v>
      </c>
      <c r="C3953" s="1">
        <v>5546.27</v>
      </c>
      <c r="D3953" s="1">
        <v>5646.49</v>
      </c>
      <c r="E3953" s="1">
        <v>5514.17</v>
      </c>
      <c r="F3953" s="1">
        <v>5646.49</v>
      </c>
      <c r="G3953" s="1">
        <v>66430325</v>
      </c>
      <c r="H3953" s="1">
        <f t="shared" si="61"/>
        <v>66430</v>
      </c>
      <c r="I3953" s="1" t="b">
        <v>0</v>
      </c>
    </row>
    <row r="3954" spans="2:9">
      <c r="B3954" s="3">
        <v>38154</v>
      </c>
      <c r="C3954" s="1">
        <v>5722.18</v>
      </c>
      <c r="D3954" s="1">
        <v>5722.18</v>
      </c>
      <c r="E3954" s="1">
        <v>5526.6</v>
      </c>
      <c r="F3954" s="1">
        <v>5560.16</v>
      </c>
      <c r="G3954" s="1">
        <v>64777313</v>
      </c>
      <c r="H3954" s="1">
        <f t="shared" si="61"/>
        <v>64777</v>
      </c>
      <c r="I3954" s="1" t="b">
        <v>1</v>
      </c>
    </row>
    <row r="3955" spans="2:9">
      <c r="B3955" s="3">
        <v>38155</v>
      </c>
      <c r="C3955" s="1">
        <v>5558.2</v>
      </c>
      <c r="D3955" s="1">
        <v>5709.5</v>
      </c>
      <c r="E3955" s="1">
        <v>5558.2</v>
      </c>
      <c r="F3955" s="1">
        <v>5664.35</v>
      </c>
      <c r="G3955" s="1">
        <v>80974845</v>
      </c>
      <c r="H3955" s="1">
        <f t="shared" si="61"/>
        <v>80975</v>
      </c>
      <c r="I3955" s="1" t="b">
        <v>0</v>
      </c>
    </row>
    <row r="3956" spans="2:9">
      <c r="B3956" s="3">
        <v>38156</v>
      </c>
      <c r="C3956" s="1">
        <v>5628.8</v>
      </c>
      <c r="D3956" s="1">
        <v>5632.12</v>
      </c>
      <c r="E3956" s="1">
        <v>5551.1</v>
      </c>
      <c r="F3956" s="1">
        <v>5569.29</v>
      </c>
      <c r="G3956" s="1">
        <v>58025473</v>
      </c>
      <c r="H3956" s="1">
        <f t="shared" si="61"/>
        <v>58025</v>
      </c>
      <c r="I3956" s="1" t="b">
        <v>0</v>
      </c>
    </row>
    <row r="3957" spans="2:9">
      <c r="B3957" s="3">
        <v>38159</v>
      </c>
      <c r="C3957" s="1">
        <v>5666.61</v>
      </c>
      <c r="D3957" s="1">
        <v>5666.61</v>
      </c>
      <c r="E3957" s="1">
        <v>5542.36</v>
      </c>
      <c r="F3957" s="1">
        <v>5556.54</v>
      </c>
      <c r="G3957" s="1">
        <v>52991018</v>
      </c>
      <c r="H3957" s="1">
        <f t="shared" si="61"/>
        <v>52991</v>
      </c>
      <c r="I3957" s="1" t="b">
        <v>0</v>
      </c>
    </row>
    <row r="3958" spans="2:9">
      <c r="B3958" s="3">
        <v>38161</v>
      </c>
      <c r="C3958" s="1">
        <v>5591.79</v>
      </c>
      <c r="D3958" s="1">
        <v>5758.15</v>
      </c>
      <c r="E3958" s="1">
        <v>5591.79</v>
      </c>
      <c r="F3958" s="1">
        <v>5729.3</v>
      </c>
      <c r="G3958" s="1">
        <v>85893281</v>
      </c>
      <c r="H3958" s="1">
        <f t="shared" si="61"/>
        <v>85893</v>
      </c>
      <c r="I3958" s="1" t="b">
        <v>0</v>
      </c>
    </row>
    <row r="3959" spans="2:9">
      <c r="B3959" s="3">
        <v>38162</v>
      </c>
      <c r="C3959" s="1">
        <v>5765.65</v>
      </c>
      <c r="D3959" s="1">
        <v>5799.81</v>
      </c>
      <c r="E3959" s="1">
        <v>5720.38</v>
      </c>
      <c r="F3959" s="1">
        <v>5779.09</v>
      </c>
      <c r="G3959" s="1">
        <v>73281515</v>
      </c>
      <c r="H3959" s="1">
        <f t="shared" si="61"/>
        <v>73282</v>
      </c>
      <c r="I3959" s="1" t="b">
        <v>0</v>
      </c>
    </row>
    <row r="3960" spans="2:9">
      <c r="B3960" s="3">
        <v>38163</v>
      </c>
      <c r="C3960" s="1">
        <v>5767.38</v>
      </c>
      <c r="D3960" s="1">
        <v>5827.97</v>
      </c>
      <c r="E3960" s="1">
        <v>5753.51</v>
      </c>
      <c r="F3960" s="1">
        <v>5802.55</v>
      </c>
      <c r="G3960" s="1">
        <v>75609563</v>
      </c>
      <c r="H3960" s="1">
        <f t="shared" si="61"/>
        <v>75610</v>
      </c>
      <c r="I3960" s="1" t="b">
        <v>0</v>
      </c>
    </row>
    <row r="3961" spans="2:9">
      <c r="B3961" s="3">
        <v>38166</v>
      </c>
      <c r="C3961" s="1">
        <v>5806.62</v>
      </c>
      <c r="D3961" s="1">
        <v>5807.26</v>
      </c>
      <c r="E3961" s="1">
        <v>5680.51</v>
      </c>
      <c r="F3961" s="1">
        <v>5709.84</v>
      </c>
      <c r="G3961" s="1">
        <v>57844376</v>
      </c>
      <c r="H3961" s="1">
        <f t="shared" si="61"/>
        <v>57844</v>
      </c>
      <c r="I3961" s="1" t="b">
        <v>0</v>
      </c>
    </row>
    <row r="3962" spans="2:9">
      <c r="B3962" s="3">
        <v>38167</v>
      </c>
      <c r="C3962" s="1">
        <v>5672.72</v>
      </c>
      <c r="D3962" s="1">
        <v>5741.52</v>
      </c>
      <c r="E3962" s="1">
        <v>5652.44</v>
      </c>
      <c r="F3962" s="1">
        <v>5741.52</v>
      </c>
      <c r="G3962" s="1">
        <v>48491003</v>
      </c>
      <c r="H3962" s="1">
        <f t="shared" si="61"/>
        <v>48491</v>
      </c>
      <c r="I3962" s="1" t="b">
        <v>0</v>
      </c>
    </row>
    <row r="3963" spans="2:9">
      <c r="B3963" s="3">
        <v>38168</v>
      </c>
      <c r="C3963" s="1">
        <v>5800.89</v>
      </c>
      <c r="D3963" s="1">
        <v>5851.17</v>
      </c>
      <c r="E3963" s="1">
        <v>5790.7</v>
      </c>
      <c r="F3963" s="1">
        <v>5839.44</v>
      </c>
      <c r="G3963" s="1">
        <v>77347624</v>
      </c>
      <c r="H3963" s="1">
        <f t="shared" si="61"/>
        <v>77348</v>
      </c>
      <c r="I3963" s="1" t="b">
        <v>0</v>
      </c>
    </row>
    <row r="3964" spans="2:9">
      <c r="B3964" s="3">
        <v>38169</v>
      </c>
      <c r="C3964" s="1">
        <v>5849.74</v>
      </c>
      <c r="D3964" s="1">
        <v>5870.59</v>
      </c>
      <c r="E3964" s="1">
        <v>5810.88</v>
      </c>
      <c r="F3964" s="1">
        <v>5836.91</v>
      </c>
      <c r="G3964" s="1">
        <v>69200694</v>
      </c>
      <c r="H3964" s="1">
        <f t="shared" si="61"/>
        <v>69201</v>
      </c>
      <c r="I3964" s="1" t="b">
        <v>0</v>
      </c>
    </row>
    <row r="3965" spans="2:9">
      <c r="B3965" s="3">
        <v>38170</v>
      </c>
      <c r="C3965" s="1">
        <v>5738.22</v>
      </c>
      <c r="D3965" s="1">
        <v>5775.76</v>
      </c>
      <c r="E3965" s="1">
        <v>5716.77</v>
      </c>
      <c r="F3965" s="1">
        <v>5746.7</v>
      </c>
      <c r="G3965" s="1">
        <v>53113441</v>
      </c>
      <c r="H3965" s="1">
        <f t="shared" si="61"/>
        <v>53113</v>
      </c>
      <c r="I3965" s="1" t="b">
        <v>0</v>
      </c>
    </row>
    <row r="3966" spans="2:9">
      <c r="B3966" s="3">
        <v>38173</v>
      </c>
      <c r="C3966" s="1">
        <v>5687.61</v>
      </c>
      <c r="D3966" s="1">
        <v>5707.08</v>
      </c>
      <c r="E3966" s="1">
        <v>5627.72</v>
      </c>
      <c r="F3966" s="1">
        <v>5659.78</v>
      </c>
      <c r="G3966" s="1">
        <v>44094036</v>
      </c>
      <c r="H3966" s="1">
        <f t="shared" si="61"/>
        <v>44094</v>
      </c>
      <c r="I3966" s="1" t="b">
        <v>0</v>
      </c>
    </row>
    <row r="3967" spans="2:9">
      <c r="B3967" s="3">
        <v>38174</v>
      </c>
      <c r="C3967" s="1">
        <v>5675.32</v>
      </c>
      <c r="D3967" s="1">
        <v>5733.57</v>
      </c>
      <c r="E3967" s="1">
        <v>5656.92</v>
      </c>
      <c r="F3967" s="1">
        <v>5733.57</v>
      </c>
      <c r="G3967" s="1">
        <v>41449502</v>
      </c>
      <c r="H3967" s="1">
        <f t="shared" si="61"/>
        <v>41450</v>
      </c>
      <c r="I3967" s="1" t="b">
        <v>0</v>
      </c>
    </row>
    <row r="3968" spans="2:9">
      <c r="B3968" s="3">
        <v>38175</v>
      </c>
      <c r="C3968" s="1">
        <v>5643.65</v>
      </c>
      <c r="D3968" s="1">
        <v>5745.1</v>
      </c>
      <c r="E3968" s="1">
        <v>5643.65</v>
      </c>
      <c r="F3968" s="1">
        <v>5727.78</v>
      </c>
      <c r="G3968" s="1">
        <v>50379043</v>
      </c>
      <c r="H3968" s="1">
        <f t="shared" si="61"/>
        <v>50379</v>
      </c>
      <c r="I3968" s="1" t="b">
        <v>0</v>
      </c>
    </row>
    <row r="3969" spans="2:9">
      <c r="B3969" s="3">
        <v>38176</v>
      </c>
      <c r="C3969" s="1">
        <v>5743.82</v>
      </c>
      <c r="D3969" s="1">
        <v>5780.68</v>
      </c>
      <c r="E3969" s="1">
        <v>5709.61</v>
      </c>
      <c r="F3969" s="1">
        <v>5713.39</v>
      </c>
      <c r="G3969" s="1">
        <v>54561393</v>
      </c>
      <c r="H3969" s="1">
        <f t="shared" si="61"/>
        <v>54561</v>
      </c>
      <c r="I3969" s="1" t="b">
        <v>0</v>
      </c>
    </row>
    <row r="3970" spans="2:9">
      <c r="B3970" s="3">
        <v>38177</v>
      </c>
      <c r="C3970" s="1">
        <v>5736.95</v>
      </c>
      <c r="D3970" s="1">
        <v>5779.89</v>
      </c>
      <c r="E3970" s="1">
        <v>5694.76</v>
      </c>
      <c r="F3970" s="1">
        <v>5777.72</v>
      </c>
      <c r="G3970" s="1">
        <v>55114293</v>
      </c>
      <c r="H3970" s="1">
        <f t="shared" si="61"/>
        <v>55114</v>
      </c>
      <c r="I3970" s="1" t="b">
        <v>0</v>
      </c>
    </row>
    <row r="3971" spans="2:9">
      <c r="B3971" s="3">
        <v>38180</v>
      </c>
      <c r="C3971" s="1">
        <v>5802.35</v>
      </c>
      <c r="D3971" s="1">
        <v>5804.92</v>
      </c>
      <c r="E3971" s="1">
        <v>5751.4</v>
      </c>
      <c r="F3971" s="1">
        <v>5758.74</v>
      </c>
      <c r="G3971" s="1">
        <v>59390868</v>
      </c>
      <c r="H3971" s="1">
        <f t="shared" si="61"/>
        <v>59391</v>
      </c>
      <c r="I3971" s="1" t="b">
        <v>0</v>
      </c>
    </row>
    <row r="3972" spans="2:9">
      <c r="B3972" s="3">
        <v>38181</v>
      </c>
      <c r="C3972" s="1">
        <v>5718.18</v>
      </c>
      <c r="D3972" s="1">
        <v>5720.95</v>
      </c>
      <c r="E3972" s="1">
        <v>5683.56</v>
      </c>
      <c r="F3972" s="1">
        <v>5685.57</v>
      </c>
      <c r="G3972" s="1">
        <v>54603557</v>
      </c>
      <c r="H3972" s="1">
        <f t="shared" si="61"/>
        <v>54604</v>
      </c>
      <c r="I3972" s="1" t="b">
        <v>0</v>
      </c>
    </row>
    <row r="3973" spans="2:9">
      <c r="B3973" s="3">
        <v>38182</v>
      </c>
      <c r="C3973" s="1">
        <v>5695.2</v>
      </c>
      <c r="D3973" s="1">
        <v>5698.86</v>
      </c>
      <c r="E3973" s="1">
        <v>5623.65</v>
      </c>
      <c r="F3973" s="1">
        <v>5623.65</v>
      </c>
      <c r="G3973" s="1">
        <v>51686342</v>
      </c>
      <c r="H3973" s="1">
        <f t="shared" si="61"/>
        <v>51686</v>
      </c>
      <c r="I3973" s="1" t="b">
        <v>0</v>
      </c>
    </row>
    <row r="3974" spans="2:9">
      <c r="B3974" s="3">
        <v>38183</v>
      </c>
      <c r="C3974" s="1">
        <v>5596.07</v>
      </c>
      <c r="D3974" s="1">
        <v>5611.64</v>
      </c>
      <c r="E3974" s="1">
        <v>5506.21</v>
      </c>
      <c r="F3974" s="1">
        <v>5542.8</v>
      </c>
      <c r="G3974" s="1">
        <v>61302379</v>
      </c>
      <c r="H3974" s="1">
        <f t="shared" si="61"/>
        <v>61302</v>
      </c>
      <c r="I3974" s="1" t="b">
        <v>0</v>
      </c>
    </row>
    <row r="3975" spans="2:9">
      <c r="B3975" s="3">
        <v>38184</v>
      </c>
      <c r="C3975" s="1">
        <v>5501.93</v>
      </c>
      <c r="D3975" s="1">
        <v>5577.19</v>
      </c>
      <c r="E3975" s="1">
        <v>5501.93</v>
      </c>
      <c r="F3975" s="1">
        <v>5502.14</v>
      </c>
      <c r="G3975" s="1">
        <v>50025899</v>
      </c>
      <c r="H3975" s="1">
        <f t="shared" ref="H3975:H4038" si="62">ROUND(G3975/1000,0)</f>
        <v>50026</v>
      </c>
      <c r="I3975" s="1" t="b">
        <v>0</v>
      </c>
    </row>
    <row r="3976" spans="2:9">
      <c r="B3976" s="3">
        <v>38187</v>
      </c>
      <c r="C3976" s="1">
        <v>5483.61</v>
      </c>
      <c r="D3976" s="1">
        <v>5528.01</v>
      </c>
      <c r="E3976" s="1">
        <v>5433.31</v>
      </c>
      <c r="F3976" s="1">
        <v>5489.1</v>
      </c>
      <c r="G3976" s="1">
        <v>49584786</v>
      </c>
      <c r="H3976" s="1">
        <f t="shared" si="62"/>
        <v>49585</v>
      </c>
      <c r="I3976" s="1" t="b">
        <v>0</v>
      </c>
    </row>
    <row r="3977" spans="2:9">
      <c r="B3977" s="3">
        <v>38188</v>
      </c>
      <c r="C3977" s="1">
        <v>5453.75</v>
      </c>
      <c r="D3977" s="1">
        <v>5476.75</v>
      </c>
      <c r="E3977" s="1">
        <v>5314.6</v>
      </c>
      <c r="F3977" s="1">
        <v>5325.68</v>
      </c>
      <c r="G3977" s="1">
        <v>63393223</v>
      </c>
      <c r="H3977" s="1">
        <f t="shared" si="62"/>
        <v>63393</v>
      </c>
      <c r="I3977" s="1" t="b">
        <v>0</v>
      </c>
    </row>
    <row r="3978" spans="2:9">
      <c r="B3978" s="3">
        <v>38189</v>
      </c>
      <c r="C3978" s="1">
        <v>5388.35</v>
      </c>
      <c r="D3978" s="1">
        <v>5440.66</v>
      </c>
      <c r="E3978" s="1">
        <v>5361.82</v>
      </c>
      <c r="F3978" s="1">
        <v>5409.13</v>
      </c>
      <c r="G3978" s="1">
        <v>64499507</v>
      </c>
      <c r="H3978" s="1">
        <f t="shared" si="62"/>
        <v>64500</v>
      </c>
      <c r="I3978" s="1" t="b">
        <v>1</v>
      </c>
    </row>
    <row r="3979" spans="2:9">
      <c r="B3979" s="3">
        <v>38190</v>
      </c>
      <c r="C3979" s="1">
        <v>5301.54</v>
      </c>
      <c r="D3979" s="1">
        <v>5395.78</v>
      </c>
      <c r="E3979" s="1">
        <v>5285.16</v>
      </c>
      <c r="F3979" s="1">
        <v>5387.96</v>
      </c>
      <c r="G3979" s="1">
        <v>60814610</v>
      </c>
      <c r="H3979" s="1">
        <f t="shared" si="62"/>
        <v>60815</v>
      </c>
      <c r="I3979" s="1" t="b">
        <v>0</v>
      </c>
    </row>
    <row r="3980" spans="2:9">
      <c r="B3980" s="3">
        <v>38191</v>
      </c>
      <c r="C3980" s="1">
        <v>5372.35</v>
      </c>
      <c r="D3980" s="1">
        <v>5427.65</v>
      </c>
      <c r="E3980" s="1">
        <v>5360.3</v>
      </c>
      <c r="F3980" s="1">
        <v>5373.85</v>
      </c>
      <c r="G3980" s="1">
        <v>52346753</v>
      </c>
      <c r="H3980" s="1">
        <f t="shared" si="62"/>
        <v>52347</v>
      </c>
      <c r="I3980" s="1" t="b">
        <v>0</v>
      </c>
    </row>
    <row r="3981" spans="2:9">
      <c r="B3981" s="3">
        <v>38194</v>
      </c>
      <c r="C3981" s="1">
        <v>5318.67</v>
      </c>
      <c r="D3981" s="1">
        <v>5336.86</v>
      </c>
      <c r="E3981" s="1">
        <v>5297.26</v>
      </c>
      <c r="F3981" s="1">
        <v>5331.71</v>
      </c>
      <c r="G3981" s="1">
        <v>37842019</v>
      </c>
      <c r="H3981" s="1">
        <f t="shared" si="62"/>
        <v>37842</v>
      </c>
      <c r="I3981" s="1" t="b">
        <v>0</v>
      </c>
    </row>
    <row r="3982" spans="2:9">
      <c r="B3982" s="3">
        <v>38195</v>
      </c>
      <c r="C3982" s="1">
        <v>5335.56</v>
      </c>
      <c r="D3982" s="1">
        <v>5429.74</v>
      </c>
      <c r="E3982" s="1">
        <v>5280.42</v>
      </c>
      <c r="F3982" s="1">
        <v>5398.61</v>
      </c>
      <c r="G3982" s="1">
        <v>58490693</v>
      </c>
      <c r="H3982" s="1">
        <f t="shared" si="62"/>
        <v>58491</v>
      </c>
      <c r="I3982" s="1" t="b">
        <v>0</v>
      </c>
    </row>
    <row r="3983" spans="2:9">
      <c r="B3983" s="3">
        <v>38196</v>
      </c>
      <c r="C3983" s="1">
        <v>5431.59</v>
      </c>
      <c r="D3983" s="1">
        <v>5444.71</v>
      </c>
      <c r="E3983" s="1">
        <v>5375.69</v>
      </c>
      <c r="F3983" s="1">
        <v>5383.57</v>
      </c>
      <c r="G3983" s="1">
        <v>49383448</v>
      </c>
      <c r="H3983" s="1">
        <f t="shared" si="62"/>
        <v>49383</v>
      </c>
      <c r="I3983" s="1" t="b">
        <v>0</v>
      </c>
    </row>
    <row r="3984" spans="2:9">
      <c r="B3984" s="3">
        <v>38197</v>
      </c>
      <c r="C3984" s="1">
        <v>5378.23</v>
      </c>
      <c r="D3984" s="1">
        <v>5399.22</v>
      </c>
      <c r="E3984" s="1">
        <v>5349.66</v>
      </c>
      <c r="F3984" s="1">
        <v>5349.66</v>
      </c>
      <c r="G3984" s="1">
        <v>41726603</v>
      </c>
      <c r="H3984" s="1">
        <f t="shared" si="62"/>
        <v>41727</v>
      </c>
      <c r="I3984" s="1" t="b">
        <v>0</v>
      </c>
    </row>
    <row r="3985" spans="2:9">
      <c r="B3985" s="3">
        <v>38198</v>
      </c>
      <c r="C3985" s="1">
        <v>5414.7</v>
      </c>
      <c r="D3985" s="1">
        <v>5450.38</v>
      </c>
      <c r="E3985" s="1">
        <v>5405.31</v>
      </c>
      <c r="F3985" s="1">
        <v>5420.57</v>
      </c>
      <c r="G3985" s="1">
        <v>55562904</v>
      </c>
      <c r="H3985" s="1">
        <f t="shared" si="62"/>
        <v>55563</v>
      </c>
      <c r="I3985" s="1" t="b">
        <v>0</v>
      </c>
    </row>
    <row r="3986" spans="2:9">
      <c r="B3986" s="3">
        <v>38201</v>
      </c>
      <c r="C3986" s="1">
        <v>5404.19</v>
      </c>
      <c r="D3986" s="1">
        <v>5404.19</v>
      </c>
      <c r="E3986" s="1">
        <v>5337.57</v>
      </c>
      <c r="F3986" s="1">
        <v>5350.4</v>
      </c>
      <c r="G3986" s="1">
        <v>41977944</v>
      </c>
      <c r="H3986" s="1">
        <f t="shared" si="62"/>
        <v>41978</v>
      </c>
      <c r="I3986" s="1" t="b">
        <v>0</v>
      </c>
    </row>
    <row r="3987" spans="2:9">
      <c r="B3987" s="3">
        <v>38202</v>
      </c>
      <c r="C3987" s="1">
        <v>5357.56</v>
      </c>
      <c r="D3987" s="1">
        <v>5396.4</v>
      </c>
      <c r="E3987" s="1">
        <v>5345.5</v>
      </c>
      <c r="F3987" s="1">
        <v>5367.22</v>
      </c>
      <c r="G3987" s="1">
        <v>45090275</v>
      </c>
      <c r="H3987" s="1">
        <f t="shared" si="62"/>
        <v>45090</v>
      </c>
      <c r="I3987" s="1" t="b">
        <v>0</v>
      </c>
    </row>
    <row r="3988" spans="2:9">
      <c r="B3988" s="3">
        <v>38203</v>
      </c>
      <c r="C3988" s="1">
        <v>5338.42</v>
      </c>
      <c r="D3988" s="1">
        <v>5345.63</v>
      </c>
      <c r="E3988" s="1">
        <v>5287.78</v>
      </c>
      <c r="F3988" s="1">
        <v>5316.87</v>
      </c>
      <c r="G3988" s="1">
        <v>39874229</v>
      </c>
      <c r="H3988" s="1">
        <f t="shared" si="62"/>
        <v>39874</v>
      </c>
      <c r="I3988" s="1" t="b">
        <v>0</v>
      </c>
    </row>
    <row r="3989" spans="2:9">
      <c r="B3989" s="3">
        <v>38204</v>
      </c>
      <c r="C3989" s="1">
        <v>5334.61</v>
      </c>
      <c r="D3989" s="1">
        <v>5442.32</v>
      </c>
      <c r="E3989" s="1">
        <v>5255.06</v>
      </c>
      <c r="F3989" s="1">
        <v>5427.61</v>
      </c>
      <c r="G3989" s="1">
        <v>73642560</v>
      </c>
      <c r="H3989" s="1">
        <f t="shared" si="62"/>
        <v>73643</v>
      </c>
      <c r="I3989" s="1" t="b">
        <v>0</v>
      </c>
    </row>
    <row r="3990" spans="2:9">
      <c r="B3990" s="3">
        <v>38205</v>
      </c>
      <c r="C3990" s="1">
        <v>5372.23</v>
      </c>
      <c r="D3990" s="1">
        <v>5466.29</v>
      </c>
      <c r="E3990" s="1">
        <v>5372.23</v>
      </c>
      <c r="F3990" s="1">
        <v>5399.16</v>
      </c>
      <c r="G3990" s="1">
        <v>76962595</v>
      </c>
      <c r="H3990" s="1">
        <f t="shared" si="62"/>
        <v>76963</v>
      </c>
      <c r="I3990" s="1" t="b">
        <v>0</v>
      </c>
    </row>
    <row r="3991" spans="2:9">
      <c r="B3991" s="3">
        <v>38208</v>
      </c>
      <c r="C3991" s="1">
        <v>5332.44</v>
      </c>
      <c r="D3991" s="1">
        <v>5405.79</v>
      </c>
      <c r="E3991" s="1">
        <v>5323.96</v>
      </c>
      <c r="F3991" s="1">
        <v>5399.45</v>
      </c>
      <c r="G3991" s="1">
        <v>40989706</v>
      </c>
      <c r="H3991" s="1">
        <f t="shared" si="62"/>
        <v>40990</v>
      </c>
      <c r="I3991" s="1" t="b">
        <v>0</v>
      </c>
    </row>
    <row r="3992" spans="2:9">
      <c r="B3992" s="3">
        <v>38209</v>
      </c>
      <c r="C3992" s="1">
        <v>5407.83</v>
      </c>
      <c r="D3992" s="1">
        <v>5433.32</v>
      </c>
      <c r="E3992" s="1">
        <v>5389.3</v>
      </c>
      <c r="F3992" s="1">
        <v>5393.73</v>
      </c>
      <c r="G3992" s="1">
        <v>46227341</v>
      </c>
      <c r="H3992" s="1">
        <f t="shared" si="62"/>
        <v>46227</v>
      </c>
      <c r="I3992" s="1" t="b">
        <v>0</v>
      </c>
    </row>
    <row r="3993" spans="2:9">
      <c r="B3993" s="3">
        <v>38210</v>
      </c>
      <c r="C3993" s="1">
        <v>5438.43</v>
      </c>
      <c r="D3993" s="1">
        <v>5438.43</v>
      </c>
      <c r="E3993" s="1">
        <v>5353.94</v>
      </c>
      <c r="F3993" s="1">
        <v>5367.34</v>
      </c>
      <c r="G3993" s="1">
        <v>46247430</v>
      </c>
      <c r="H3993" s="1">
        <f t="shared" si="62"/>
        <v>46247</v>
      </c>
      <c r="I3993" s="1" t="b">
        <v>0</v>
      </c>
    </row>
    <row r="3994" spans="2:9">
      <c r="B3994" s="3">
        <v>38211</v>
      </c>
      <c r="C3994" s="1">
        <v>5349.53</v>
      </c>
      <c r="D3994" s="1">
        <v>5372.76</v>
      </c>
      <c r="E3994" s="1">
        <v>5329.75</v>
      </c>
      <c r="F3994" s="1">
        <v>5368.02</v>
      </c>
      <c r="G3994" s="1">
        <v>35027040</v>
      </c>
      <c r="H3994" s="1">
        <f t="shared" si="62"/>
        <v>35027</v>
      </c>
      <c r="I3994" s="1" t="b">
        <v>0</v>
      </c>
    </row>
    <row r="3995" spans="2:9">
      <c r="B3995" s="3">
        <v>38212</v>
      </c>
      <c r="C3995" s="1">
        <v>5332.99</v>
      </c>
      <c r="D3995" s="1">
        <v>5408.76</v>
      </c>
      <c r="E3995" s="1">
        <v>5313.8</v>
      </c>
      <c r="F3995" s="1">
        <v>5389.93</v>
      </c>
      <c r="G3995" s="1">
        <v>45688259</v>
      </c>
      <c r="H3995" s="1">
        <f t="shared" si="62"/>
        <v>45688</v>
      </c>
      <c r="I3995" s="1" t="b">
        <v>0</v>
      </c>
    </row>
    <row r="3996" spans="2:9">
      <c r="B3996" s="3">
        <v>38215</v>
      </c>
      <c r="C3996" s="1">
        <v>5380.64</v>
      </c>
      <c r="D3996" s="1">
        <v>5380.71</v>
      </c>
      <c r="E3996" s="1">
        <v>5352.01</v>
      </c>
      <c r="F3996" s="1">
        <v>5352.01</v>
      </c>
      <c r="G3996" s="1">
        <v>27577650</v>
      </c>
      <c r="H3996" s="1">
        <f t="shared" si="62"/>
        <v>27578</v>
      </c>
      <c r="I3996" s="1" t="b">
        <v>0</v>
      </c>
    </row>
    <row r="3997" spans="2:9">
      <c r="B3997" s="3">
        <v>38216</v>
      </c>
      <c r="C3997" s="1">
        <v>5383.74</v>
      </c>
      <c r="D3997" s="1">
        <v>5391.36</v>
      </c>
      <c r="E3997" s="1">
        <v>5341.12</v>
      </c>
      <c r="F3997" s="1">
        <v>5342.49</v>
      </c>
      <c r="G3997" s="1">
        <v>35898357</v>
      </c>
      <c r="H3997" s="1">
        <f t="shared" si="62"/>
        <v>35898</v>
      </c>
      <c r="I3997" s="1" t="b">
        <v>0</v>
      </c>
    </row>
    <row r="3998" spans="2:9">
      <c r="B3998" s="3">
        <v>38217</v>
      </c>
      <c r="C3998" s="1">
        <v>5349.24</v>
      </c>
      <c r="D3998" s="1">
        <v>5427.75</v>
      </c>
      <c r="E3998" s="1">
        <v>5299.62</v>
      </c>
      <c r="F3998" s="1">
        <v>5427.75</v>
      </c>
      <c r="G3998" s="1">
        <v>65424522</v>
      </c>
      <c r="H3998" s="1">
        <f t="shared" si="62"/>
        <v>65425</v>
      </c>
      <c r="I3998" s="1" t="b">
        <v>1</v>
      </c>
    </row>
    <row r="3999" spans="2:9">
      <c r="B3999" s="3">
        <v>38218</v>
      </c>
      <c r="C3999" s="1">
        <v>5490.68</v>
      </c>
      <c r="D3999" s="1">
        <v>5605.04</v>
      </c>
      <c r="E3999" s="1">
        <v>5488.81</v>
      </c>
      <c r="F3999" s="1">
        <v>5602.99</v>
      </c>
      <c r="G3999" s="1">
        <v>99731742</v>
      </c>
      <c r="H3999" s="1">
        <f t="shared" si="62"/>
        <v>99732</v>
      </c>
      <c r="I3999" s="1" t="b">
        <v>0</v>
      </c>
    </row>
    <row r="4000" spans="2:9">
      <c r="B4000" s="3">
        <v>38219</v>
      </c>
      <c r="C4000" s="1">
        <v>5601.35</v>
      </c>
      <c r="D4000" s="1">
        <v>5670.35</v>
      </c>
      <c r="E4000" s="1">
        <v>5591.03</v>
      </c>
      <c r="F4000" s="1">
        <v>5622.86</v>
      </c>
      <c r="G4000" s="1">
        <v>91917824</v>
      </c>
      <c r="H4000" s="1">
        <f t="shared" si="62"/>
        <v>91918</v>
      </c>
      <c r="I4000" s="1" t="b">
        <v>0</v>
      </c>
    </row>
    <row r="4001" spans="2:9">
      <c r="B4001" s="3">
        <v>38222</v>
      </c>
      <c r="C4001" s="1">
        <v>5651.77</v>
      </c>
      <c r="D4001" s="1">
        <v>5674.4</v>
      </c>
      <c r="E4001" s="1">
        <v>5620.51</v>
      </c>
      <c r="F4001" s="1">
        <v>5660.97</v>
      </c>
      <c r="G4001" s="1">
        <v>70194651</v>
      </c>
      <c r="H4001" s="1">
        <f t="shared" si="62"/>
        <v>70195</v>
      </c>
      <c r="I4001" s="1" t="b">
        <v>0</v>
      </c>
    </row>
    <row r="4002" spans="2:9">
      <c r="B4002" s="3">
        <v>38225</v>
      </c>
      <c r="C4002" s="1">
        <v>5743.39</v>
      </c>
      <c r="D4002" s="1">
        <v>5831.24</v>
      </c>
      <c r="E4002" s="1">
        <v>5743.39</v>
      </c>
      <c r="F4002" s="1">
        <v>5813.39</v>
      </c>
      <c r="G4002" s="1">
        <v>119321724</v>
      </c>
      <c r="H4002" s="1">
        <f t="shared" si="62"/>
        <v>119322</v>
      </c>
      <c r="I4002" s="1" t="b">
        <v>0</v>
      </c>
    </row>
    <row r="4003" spans="2:9">
      <c r="B4003" s="3">
        <v>38226</v>
      </c>
      <c r="C4003" s="1">
        <v>5811.2</v>
      </c>
      <c r="D4003" s="1">
        <v>5837.61</v>
      </c>
      <c r="E4003" s="1">
        <v>5785.43</v>
      </c>
      <c r="F4003" s="1">
        <v>5797.71</v>
      </c>
      <c r="G4003" s="1">
        <v>82690231</v>
      </c>
      <c r="H4003" s="1">
        <f t="shared" si="62"/>
        <v>82690</v>
      </c>
      <c r="I4003" s="1" t="b">
        <v>0</v>
      </c>
    </row>
    <row r="4004" spans="2:9">
      <c r="B4004" s="3">
        <v>38229</v>
      </c>
      <c r="C4004" s="1">
        <v>5791.87</v>
      </c>
      <c r="D4004" s="1">
        <v>5819.34</v>
      </c>
      <c r="E4004" s="1">
        <v>5771.03</v>
      </c>
      <c r="F4004" s="1">
        <v>5788.94</v>
      </c>
      <c r="G4004" s="1">
        <v>66437628</v>
      </c>
      <c r="H4004" s="1">
        <f t="shared" si="62"/>
        <v>66438</v>
      </c>
      <c r="I4004" s="1" t="b">
        <v>0</v>
      </c>
    </row>
    <row r="4005" spans="2:9">
      <c r="B4005" s="3">
        <v>38230</v>
      </c>
      <c r="C4005" s="1">
        <v>5757.74</v>
      </c>
      <c r="D4005" s="1">
        <v>5864.57</v>
      </c>
      <c r="E4005" s="1">
        <v>5745.33</v>
      </c>
      <c r="F4005" s="1">
        <v>5765.54</v>
      </c>
      <c r="G4005" s="1">
        <v>100383538</v>
      </c>
      <c r="H4005" s="1">
        <f t="shared" si="62"/>
        <v>100384</v>
      </c>
      <c r="I4005" s="1" t="b">
        <v>0</v>
      </c>
    </row>
    <row r="4006" spans="2:9">
      <c r="B4006" s="3">
        <v>38231</v>
      </c>
      <c r="C4006" s="1">
        <v>5799.82</v>
      </c>
      <c r="D4006" s="1">
        <v>5865.61</v>
      </c>
      <c r="E4006" s="1">
        <v>5799.82</v>
      </c>
      <c r="F4006" s="1">
        <v>5858.14</v>
      </c>
      <c r="G4006" s="1">
        <v>92853338</v>
      </c>
      <c r="H4006" s="1">
        <f t="shared" si="62"/>
        <v>92853</v>
      </c>
      <c r="I4006" s="1" t="b">
        <v>0</v>
      </c>
    </row>
    <row r="4007" spans="2:9">
      <c r="B4007" s="3">
        <v>38232</v>
      </c>
      <c r="C4007" s="1">
        <v>5870.32</v>
      </c>
      <c r="D4007" s="1">
        <v>5871.6</v>
      </c>
      <c r="E4007" s="1">
        <v>5817.79</v>
      </c>
      <c r="F4007" s="1">
        <v>5852.85</v>
      </c>
      <c r="G4007" s="1">
        <v>91132871</v>
      </c>
      <c r="H4007" s="1">
        <f t="shared" si="62"/>
        <v>91133</v>
      </c>
      <c r="I4007" s="1" t="b">
        <v>0</v>
      </c>
    </row>
    <row r="4008" spans="2:9">
      <c r="B4008" s="3">
        <v>38233</v>
      </c>
      <c r="C4008" s="1">
        <v>5859.78</v>
      </c>
      <c r="D4008" s="1">
        <v>5880.21</v>
      </c>
      <c r="E4008" s="1">
        <v>5758.77</v>
      </c>
      <c r="F4008" s="1">
        <v>5761.14</v>
      </c>
      <c r="G4008" s="1">
        <v>111799210</v>
      </c>
      <c r="H4008" s="1">
        <f t="shared" si="62"/>
        <v>111799</v>
      </c>
      <c r="I4008" s="1" t="b">
        <v>0</v>
      </c>
    </row>
    <row r="4009" spans="2:9">
      <c r="B4009" s="3">
        <v>38236</v>
      </c>
      <c r="C4009" s="1">
        <v>5747.34</v>
      </c>
      <c r="D4009" s="1">
        <v>5784.79</v>
      </c>
      <c r="E4009" s="1">
        <v>5712.95</v>
      </c>
      <c r="F4009" s="1">
        <v>5775.99</v>
      </c>
      <c r="G4009" s="1">
        <v>73845965</v>
      </c>
      <c r="H4009" s="1">
        <f t="shared" si="62"/>
        <v>73846</v>
      </c>
      <c r="I4009" s="1" t="b">
        <v>0</v>
      </c>
    </row>
    <row r="4010" spans="2:9">
      <c r="B4010" s="3">
        <v>38237</v>
      </c>
      <c r="C4010" s="1">
        <v>5786.19</v>
      </c>
      <c r="D4010" s="1">
        <v>5846.83</v>
      </c>
      <c r="E4010" s="1">
        <v>5786.19</v>
      </c>
      <c r="F4010" s="1">
        <v>5846.83</v>
      </c>
      <c r="G4010" s="1">
        <v>79760813</v>
      </c>
      <c r="H4010" s="1">
        <f t="shared" si="62"/>
        <v>79761</v>
      </c>
      <c r="I4010" s="1" t="b">
        <v>0</v>
      </c>
    </row>
    <row r="4011" spans="2:9">
      <c r="B4011" s="3">
        <v>38238</v>
      </c>
      <c r="C4011" s="1">
        <v>5866.32</v>
      </c>
      <c r="D4011" s="1">
        <v>5887.49</v>
      </c>
      <c r="E4011" s="1">
        <v>5835.33</v>
      </c>
      <c r="F4011" s="1">
        <v>5846.02</v>
      </c>
      <c r="G4011" s="1">
        <v>103488392</v>
      </c>
      <c r="H4011" s="1">
        <f t="shared" si="62"/>
        <v>103488</v>
      </c>
      <c r="I4011" s="1" t="b">
        <v>0</v>
      </c>
    </row>
    <row r="4012" spans="2:9">
      <c r="B4012" s="3">
        <v>38239</v>
      </c>
      <c r="C4012" s="1">
        <v>5853.88</v>
      </c>
      <c r="D4012" s="1">
        <v>5859.79</v>
      </c>
      <c r="E4012" s="1">
        <v>5817.42</v>
      </c>
      <c r="F4012" s="1">
        <v>5842.93</v>
      </c>
      <c r="G4012" s="1">
        <v>75824816</v>
      </c>
      <c r="H4012" s="1">
        <f t="shared" si="62"/>
        <v>75825</v>
      </c>
      <c r="I4012" s="1" t="b">
        <v>0</v>
      </c>
    </row>
    <row r="4013" spans="2:9">
      <c r="B4013" s="3">
        <v>38240</v>
      </c>
      <c r="C4013" s="1">
        <v>5876.91</v>
      </c>
      <c r="D4013" s="1">
        <v>5898.8</v>
      </c>
      <c r="E4013" s="1">
        <v>5831.87</v>
      </c>
      <c r="F4013" s="1">
        <v>5846.19</v>
      </c>
      <c r="G4013" s="1">
        <v>83254347</v>
      </c>
      <c r="H4013" s="1">
        <f t="shared" si="62"/>
        <v>83254</v>
      </c>
      <c r="I4013" s="1" t="b">
        <v>0</v>
      </c>
    </row>
    <row r="4014" spans="2:9">
      <c r="B4014" s="3">
        <v>38243</v>
      </c>
      <c r="C4014" s="1">
        <v>5917.61</v>
      </c>
      <c r="D4014" s="1">
        <v>5942.16</v>
      </c>
      <c r="E4014" s="1">
        <v>5888.95</v>
      </c>
      <c r="F4014" s="1">
        <v>5928.22</v>
      </c>
      <c r="G4014" s="1">
        <v>97108767</v>
      </c>
      <c r="H4014" s="1">
        <f t="shared" si="62"/>
        <v>97109</v>
      </c>
      <c r="I4014" s="1" t="b">
        <v>0</v>
      </c>
    </row>
    <row r="4015" spans="2:9">
      <c r="B4015" s="3">
        <v>38244</v>
      </c>
      <c r="C4015" s="1">
        <v>5956.16</v>
      </c>
      <c r="D4015" s="1">
        <v>5970.29</v>
      </c>
      <c r="E4015" s="1">
        <v>5915.24</v>
      </c>
      <c r="F4015" s="1">
        <v>5919.77</v>
      </c>
      <c r="G4015" s="1">
        <v>99628811</v>
      </c>
      <c r="H4015" s="1">
        <f t="shared" si="62"/>
        <v>99629</v>
      </c>
      <c r="I4015" s="1" t="b">
        <v>0</v>
      </c>
    </row>
    <row r="4016" spans="2:9">
      <c r="B4016" s="3">
        <v>38245</v>
      </c>
      <c r="C4016" s="1">
        <v>5910.76</v>
      </c>
      <c r="D4016" s="1">
        <v>5929.79</v>
      </c>
      <c r="E4016" s="1">
        <v>5861.45</v>
      </c>
      <c r="F4016" s="1">
        <v>5871.07</v>
      </c>
      <c r="G4016" s="1">
        <v>65763352</v>
      </c>
      <c r="H4016" s="1">
        <f t="shared" si="62"/>
        <v>65763</v>
      </c>
      <c r="I4016" s="1" t="b">
        <v>1</v>
      </c>
    </row>
    <row r="4017" spans="2:9">
      <c r="B4017" s="3">
        <v>38246</v>
      </c>
      <c r="C4017" s="1">
        <v>5826.38</v>
      </c>
      <c r="D4017" s="1">
        <v>5895.06</v>
      </c>
      <c r="E4017" s="1">
        <v>5826.38</v>
      </c>
      <c r="F4017" s="1">
        <v>5891.05</v>
      </c>
      <c r="G4017" s="1">
        <v>69737053</v>
      </c>
      <c r="H4017" s="1">
        <f t="shared" si="62"/>
        <v>69737</v>
      </c>
      <c r="I4017" s="1" t="b">
        <v>0</v>
      </c>
    </row>
    <row r="4018" spans="2:9">
      <c r="B4018" s="3">
        <v>38247</v>
      </c>
      <c r="C4018" s="1">
        <v>5901.79</v>
      </c>
      <c r="D4018" s="1">
        <v>5901.79</v>
      </c>
      <c r="E4018" s="1">
        <v>5814.4</v>
      </c>
      <c r="F4018" s="1">
        <v>5818.39</v>
      </c>
      <c r="G4018" s="1">
        <v>75304244</v>
      </c>
      <c r="H4018" s="1">
        <f t="shared" si="62"/>
        <v>75304</v>
      </c>
      <c r="I4018" s="1" t="b">
        <v>0</v>
      </c>
    </row>
    <row r="4019" spans="2:9">
      <c r="B4019" s="3">
        <v>38250</v>
      </c>
      <c r="C4019" s="1">
        <v>5846.74</v>
      </c>
      <c r="D4019" s="1">
        <v>5892.36</v>
      </c>
      <c r="E4019" s="1">
        <v>5814.15</v>
      </c>
      <c r="F4019" s="1">
        <v>5864.54</v>
      </c>
      <c r="G4019" s="1">
        <v>83659840</v>
      </c>
      <c r="H4019" s="1">
        <f t="shared" si="62"/>
        <v>83660</v>
      </c>
      <c r="I4019" s="1" t="b">
        <v>0</v>
      </c>
    </row>
    <row r="4020" spans="2:9">
      <c r="B4020" s="3">
        <v>38251</v>
      </c>
      <c r="C4020" s="1">
        <v>5901.97</v>
      </c>
      <c r="D4020" s="1">
        <v>5949.26</v>
      </c>
      <c r="E4020" s="1">
        <v>5894.52</v>
      </c>
      <c r="F4020" s="1">
        <v>5949.26</v>
      </c>
      <c r="G4020" s="1">
        <v>95014101</v>
      </c>
      <c r="H4020" s="1">
        <f t="shared" si="62"/>
        <v>95014</v>
      </c>
      <c r="I4020" s="1" t="b">
        <v>0</v>
      </c>
    </row>
    <row r="4021" spans="2:9">
      <c r="B4021" s="3">
        <v>38252</v>
      </c>
      <c r="C4021" s="1">
        <v>5961.91</v>
      </c>
      <c r="D4021" s="1">
        <v>5970.18</v>
      </c>
      <c r="E4021" s="1">
        <v>5929.24</v>
      </c>
      <c r="F4021" s="1">
        <v>5970.18</v>
      </c>
      <c r="G4021" s="1">
        <v>85988394</v>
      </c>
      <c r="H4021" s="1">
        <f t="shared" si="62"/>
        <v>85988</v>
      </c>
      <c r="I4021" s="1" t="b">
        <v>0</v>
      </c>
    </row>
    <row r="4022" spans="2:9">
      <c r="B4022" s="3">
        <v>38253</v>
      </c>
      <c r="C4022" s="1">
        <v>5921.68</v>
      </c>
      <c r="D4022" s="1">
        <v>5938.48</v>
      </c>
      <c r="E4022" s="1">
        <v>5907.2</v>
      </c>
      <c r="F4022" s="1">
        <v>5937.25</v>
      </c>
      <c r="G4022" s="1">
        <v>71066743</v>
      </c>
      <c r="H4022" s="1">
        <f t="shared" si="62"/>
        <v>71067</v>
      </c>
      <c r="I4022" s="1" t="b">
        <v>0</v>
      </c>
    </row>
    <row r="4023" spans="2:9">
      <c r="B4023" s="3">
        <v>38254</v>
      </c>
      <c r="C4023" s="1">
        <v>5943.87</v>
      </c>
      <c r="D4023" s="1">
        <v>5943.87</v>
      </c>
      <c r="E4023" s="1">
        <v>5882.88</v>
      </c>
      <c r="F4023" s="1">
        <v>5892.21</v>
      </c>
      <c r="G4023" s="1">
        <v>81393011</v>
      </c>
      <c r="H4023" s="1">
        <f t="shared" si="62"/>
        <v>81393</v>
      </c>
      <c r="I4023" s="1" t="b">
        <v>0</v>
      </c>
    </row>
    <row r="4024" spans="2:9">
      <c r="B4024" s="3">
        <v>38257</v>
      </c>
      <c r="C4024" s="1">
        <v>5872.02</v>
      </c>
      <c r="D4024" s="1">
        <v>5884.25</v>
      </c>
      <c r="E4024" s="1">
        <v>5832.37</v>
      </c>
      <c r="F4024" s="1">
        <v>5849.22</v>
      </c>
      <c r="G4024" s="1">
        <v>57527158</v>
      </c>
      <c r="H4024" s="1">
        <f t="shared" si="62"/>
        <v>57527</v>
      </c>
      <c r="I4024" s="1" t="b">
        <v>0</v>
      </c>
    </row>
    <row r="4025" spans="2:9">
      <c r="B4025" s="3">
        <v>38259</v>
      </c>
      <c r="C4025" s="1">
        <v>5843.7</v>
      </c>
      <c r="D4025" s="1">
        <v>5877.08</v>
      </c>
      <c r="E4025" s="1">
        <v>5809.75</v>
      </c>
      <c r="F4025" s="1">
        <v>5809.75</v>
      </c>
      <c r="G4025" s="1">
        <v>75320702</v>
      </c>
      <c r="H4025" s="1">
        <f t="shared" si="62"/>
        <v>75321</v>
      </c>
      <c r="I4025" s="1" t="b">
        <v>0</v>
      </c>
    </row>
    <row r="4026" spans="2:9">
      <c r="B4026" s="3">
        <v>38260</v>
      </c>
      <c r="C4026" s="1">
        <v>5864.05</v>
      </c>
      <c r="D4026" s="1">
        <v>5899.54</v>
      </c>
      <c r="E4026" s="1">
        <v>5827.38</v>
      </c>
      <c r="F4026" s="1">
        <v>5845.69</v>
      </c>
      <c r="G4026" s="1">
        <v>76340273</v>
      </c>
      <c r="H4026" s="1">
        <f t="shared" si="62"/>
        <v>76340</v>
      </c>
      <c r="I4026" s="1" t="b">
        <v>0</v>
      </c>
    </row>
    <row r="4027" spans="2:9">
      <c r="B4027" s="3">
        <v>38261</v>
      </c>
      <c r="C4027" s="1">
        <v>5869.42</v>
      </c>
      <c r="D4027" s="1">
        <v>5945.35</v>
      </c>
      <c r="E4027" s="1">
        <v>5857.54</v>
      </c>
      <c r="F4027" s="1">
        <v>5945.35</v>
      </c>
      <c r="G4027" s="1">
        <v>103070675</v>
      </c>
      <c r="H4027" s="1">
        <f t="shared" si="62"/>
        <v>103071</v>
      </c>
      <c r="I4027" s="1" t="b">
        <v>0</v>
      </c>
    </row>
    <row r="4028" spans="2:9">
      <c r="B4028" s="3">
        <v>38264</v>
      </c>
      <c r="C4028" s="1">
        <v>6020.68</v>
      </c>
      <c r="D4028" s="1">
        <v>6084.31</v>
      </c>
      <c r="E4028" s="1">
        <v>6012.92</v>
      </c>
      <c r="F4028" s="1">
        <v>6077.96</v>
      </c>
      <c r="G4028" s="1">
        <v>148052333</v>
      </c>
      <c r="H4028" s="1">
        <f t="shared" si="62"/>
        <v>148052</v>
      </c>
      <c r="I4028" s="1" t="b">
        <v>0</v>
      </c>
    </row>
    <row r="4029" spans="2:9">
      <c r="B4029" s="3">
        <v>38265</v>
      </c>
      <c r="C4029" s="1">
        <v>6088.05</v>
      </c>
      <c r="D4029" s="1">
        <v>6111.23</v>
      </c>
      <c r="E4029" s="1">
        <v>6063.01</v>
      </c>
      <c r="F4029" s="1">
        <v>6081.01</v>
      </c>
      <c r="G4029" s="1">
        <v>97480349</v>
      </c>
      <c r="H4029" s="1">
        <f t="shared" si="62"/>
        <v>97480</v>
      </c>
      <c r="I4029" s="1" t="b">
        <v>0</v>
      </c>
    </row>
    <row r="4030" spans="2:9">
      <c r="B4030" s="3">
        <v>38266</v>
      </c>
      <c r="C4030" s="1">
        <v>6093.22</v>
      </c>
      <c r="D4030" s="1">
        <v>6135.55</v>
      </c>
      <c r="E4030" s="1">
        <v>6060.61</v>
      </c>
      <c r="F4030" s="1">
        <v>6060.61</v>
      </c>
      <c r="G4030" s="1">
        <v>140732709</v>
      </c>
      <c r="H4030" s="1">
        <f t="shared" si="62"/>
        <v>140733</v>
      </c>
      <c r="I4030" s="1" t="b">
        <v>0</v>
      </c>
    </row>
    <row r="4031" spans="2:9">
      <c r="B4031" s="3">
        <v>38267</v>
      </c>
      <c r="C4031" s="1">
        <v>6116.1</v>
      </c>
      <c r="D4031" s="1">
        <v>6133.96</v>
      </c>
      <c r="E4031" s="1">
        <v>6066.19</v>
      </c>
      <c r="F4031" s="1">
        <v>6103</v>
      </c>
      <c r="G4031" s="1">
        <v>95242846</v>
      </c>
      <c r="H4031" s="1">
        <f t="shared" si="62"/>
        <v>95243</v>
      </c>
      <c r="I4031" s="1" t="b">
        <v>0</v>
      </c>
    </row>
    <row r="4032" spans="2:9">
      <c r="B4032" s="3">
        <v>38268</v>
      </c>
      <c r="C4032" s="1">
        <v>6083.01</v>
      </c>
      <c r="D4032" s="1">
        <v>6115.93</v>
      </c>
      <c r="E4032" s="1">
        <v>6073.41</v>
      </c>
      <c r="F4032" s="1">
        <v>6102.16</v>
      </c>
      <c r="G4032" s="1">
        <v>95435244</v>
      </c>
      <c r="H4032" s="1">
        <f t="shared" si="62"/>
        <v>95435</v>
      </c>
      <c r="I4032" s="1" t="b">
        <v>0</v>
      </c>
    </row>
    <row r="4033" spans="2:9">
      <c r="B4033" s="3">
        <v>38271</v>
      </c>
      <c r="C4033" s="1">
        <v>6079.25</v>
      </c>
      <c r="D4033" s="1">
        <v>6096.28</v>
      </c>
      <c r="E4033" s="1">
        <v>6041.31</v>
      </c>
      <c r="F4033" s="1">
        <v>6089.28</v>
      </c>
      <c r="G4033" s="1">
        <v>86965465</v>
      </c>
      <c r="H4033" s="1">
        <f t="shared" si="62"/>
        <v>86965</v>
      </c>
      <c r="I4033" s="1" t="b">
        <v>0</v>
      </c>
    </row>
    <row r="4034" spans="2:9">
      <c r="B4034" s="3">
        <v>38272</v>
      </c>
      <c r="C4034" s="1">
        <v>6073.47</v>
      </c>
      <c r="D4034" s="1">
        <v>6077.97</v>
      </c>
      <c r="E4034" s="1">
        <v>5979.56</v>
      </c>
      <c r="F4034" s="1">
        <v>5979.56</v>
      </c>
      <c r="G4034" s="1">
        <v>99907450</v>
      </c>
      <c r="H4034" s="1">
        <f t="shared" si="62"/>
        <v>99907</v>
      </c>
      <c r="I4034" s="1" t="b">
        <v>0</v>
      </c>
    </row>
    <row r="4035" spans="2:9">
      <c r="B4035" s="3">
        <v>38273</v>
      </c>
      <c r="C4035" s="1">
        <v>5993.94</v>
      </c>
      <c r="D4035" s="1">
        <v>6005.99</v>
      </c>
      <c r="E4035" s="1">
        <v>5957.47</v>
      </c>
      <c r="F4035" s="1">
        <v>5963.07</v>
      </c>
      <c r="G4035" s="1">
        <v>74185126</v>
      </c>
      <c r="H4035" s="1">
        <f t="shared" si="62"/>
        <v>74185</v>
      </c>
      <c r="I4035" s="1" t="b">
        <v>0</v>
      </c>
    </row>
    <row r="4036" spans="2:9">
      <c r="B4036" s="3">
        <v>38274</v>
      </c>
      <c r="C4036" s="1">
        <v>5924.44</v>
      </c>
      <c r="D4036" s="1">
        <v>5924.44</v>
      </c>
      <c r="E4036" s="1">
        <v>5823.58</v>
      </c>
      <c r="F4036" s="1">
        <v>5831.07</v>
      </c>
      <c r="G4036" s="1">
        <v>83287711</v>
      </c>
      <c r="H4036" s="1">
        <f t="shared" si="62"/>
        <v>83288</v>
      </c>
      <c r="I4036" s="1" t="b">
        <v>0</v>
      </c>
    </row>
    <row r="4037" spans="2:9">
      <c r="B4037" s="3">
        <v>38275</v>
      </c>
      <c r="C4037" s="1">
        <v>5817.81</v>
      </c>
      <c r="D4037" s="1">
        <v>5863.91</v>
      </c>
      <c r="E4037" s="1">
        <v>5782.02</v>
      </c>
      <c r="F4037" s="1">
        <v>5820.82</v>
      </c>
      <c r="G4037" s="1">
        <v>73854319</v>
      </c>
      <c r="H4037" s="1">
        <f t="shared" si="62"/>
        <v>73854</v>
      </c>
      <c r="I4037" s="1" t="b">
        <v>0</v>
      </c>
    </row>
    <row r="4038" spans="2:9">
      <c r="B4038" s="3">
        <v>38278</v>
      </c>
      <c r="C4038" s="1">
        <v>5848.15</v>
      </c>
      <c r="D4038" s="1">
        <v>5857.54</v>
      </c>
      <c r="E4038" s="1">
        <v>5772.12</v>
      </c>
      <c r="F4038" s="1">
        <v>5772.12</v>
      </c>
      <c r="G4038" s="1">
        <v>48524266</v>
      </c>
      <c r="H4038" s="1">
        <f t="shared" si="62"/>
        <v>48524</v>
      </c>
      <c r="I4038" s="1" t="b">
        <v>0</v>
      </c>
    </row>
    <row r="4039" spans="2:9">
      <c r="B4039" s="3">
        <v>38279</v>
      </c>
      <c r="C4039" s="1">
        <v>5815.91</v>
      </c>
      <c r="D4039" s="1">
        <v>5824.14</v>
      </c>
      <c r="E4039" s="1">
        <v>5765.32</v>
      </c>
      <c r="F4039" s="1">
        <v>5807.79</v>
      </c>
      <c r="G4039" s="1">
        <v>63206331</v>
      </c>
      <c r="H4039" s="1">
        <f t="shared" ref="H4039:H4102" si="63">ROUND(G4039/1000,0)</f>
        <v>63206</v>
      </c>
      <c r="I4039" s="1" t="b">
        <v>0</v>
      </c>
    </row>
    <row r="4040" spans="2:9">
      <c r="B4040" s="3">
        <v>38280</v>
      </c>
      <c r="C4040" s="1">
        <v>5790.24</v>
      </c>
      <c r="D4040" s="1">
        <v>5808.91</v>
      </c>
      <c r="E4040" s="1">
        <v>5760.41</v>
      </c>
      <c r="F4040" s="1">
        <v>5788.34</v>
      </c>
      <c r="G4040" s="1">
        <v>54340359</v>
      </c>
      <c r="H4040" s="1">
        <f t="shared" si="63"/>
        <v>54340</v>
      </c>
      <c r="I4040" s="1" t="b">
        <v>1</v>
      </c>
    </row>
    <row r="4041" spans="2:9">
      <c r="B4041" s="3">
        <v>38281</v>
      </c>
      <c r="C4041" s="1">
        <v>5765.25</v>
      </c>
      <c r="D4041" s="1">
        <v>5849.18</v>
      </c>
      <c r="E4041" s="1">
        <v>5756.26</v>
      </c>
      <c r="F4041" s="1">
        <v>5797.24</v>
      </c>
      <c r="G4041" s="1">
        <v>77849034</v>
      </c>
      <c r="H4041" s="1">
        <f t="shared" si="63"/>
        <v>77849</v>
      </c>
      <c r="I4041" s="1" t="b">
        <v>0</v>
      </c>
    </row>
    <row r="4042" spans="2:9">
      <c r="B4042" s="3">
        <v>38282</v>
      </c>
      <c r="C4042" s="1">
        <v>5833.63</v>
      </c>
      <c r="D4042" s="1">
        <v>5837.73</v>
      </c>
      <c r="E4042" s="1">
        <v>5768.12</v>
      </c>
      <c r="F4042" s="1">
        <v>5774.67</v>
      </c>
      <c r="G4042" s="1">
        <v>61807612</v>
      </c>
      <c r="H4042" s="1">
        <f t="shared" si="63"/>
        <v>61808</v>
      </c>
      <c r="I4042" s="1" t="b">
        <v>0</v>
      </c>
    </row>
    <row r="4043" spans="2:9">
      <c r="B4043" s="3">
        <v>38286</v>
      </c>
      <c r="C4043" s="1">
        <v>5715.49</v>
      </c>
      <c r="D4043" s="1">
        <v>5715.49</v>
      </c>
      <c r="E4043" s="1">
        <v>5655.98</v>
      </c>
      <c r="F4043" s="1">
        <v>5662.88</v>
      </c>
      <c r="G4043" s="1">
        <v>56510903</v>
      </c>
      <c r="H4043" s="1">
        <f t="shared" si="63"/>
        <v>56511</v>
      </c>
      <c r="I4043" s="1" t="b">
        <v>0</v>
      </c>
    </row>
    <row r="4044" spans="2:9">
      <c r="B4044" s="3">
        <v>38287</v>
      </c>
      <c r="C4044" s="1">
        <v>5663.76</v>
      </c>
      <c r="D4044" s="1">
        <v>5676.94</v>
      </c>
      <c r="E4044" s="1">
        <v>5597.8</v>
      </c>
      <c r="F4044" s="1">
        <v>5650.97</v>
      </c>
      <c r="G4044" s="1">
        <v>54483709</v>
      </c>
      <c r="H4044" s="1">
        <f t="shared" si="63"/>
        <v>54484</v>
      </c>
      <c r="I4044" s="1" t="b">
        <v>0</v>
      </c>
    </row>
    <row r="4045" spans="2:9">
      <c r="B4045" s="3">
        <v>38288</v>
      </c>
      <c r="C4045" s="1">
        <v>5723.66</v>
      </c>
      <c r="D4045" s="1">
        <v>5735.24</v>
      </c>
      <c r="E4045" s="1">
        <v>5690.03</v>
      </c>
      <c r="F4045" s="1">
        <v>5695.56</v>
      </c>
      <c r="G4045" s="1">
        <v>72628992</v>
      </c>
      <c r="H4045" s="1">
        <f t="shared" si="63"/>
        <v>72629</v>
      </c>
      <c r="I4045" s="1" t="b">
        <v>0</v>
      </c>
    </row>
    <row r="4046" spans="2:9">
      <c r="B4046" s="3">
        <v>38289</v>
      </c>
      <c r="C4046" s="1">
        <v>5693.11</v>
      </c>
      <c r="D4046" s="1">
        <v>5717.7</v>
      </c>
      <c r="E4046" s="1">
        <v>5673.07</v>
      </c>
      <c r="F4046" s="1">
        <v>5705.93</v>
      </c>
      <c r="G4046" s="1">
        <v>64986672</v>
      </c>
      <c r="H4046" s="1">
        <f t="shared" si="63"/>
        <v>64987</v>
      </c>
      <c r="I4046" s="1" t="b">
        <v>0</v>
      </c>
    </row>
    <row r="4047" spans="2:9">
      <c r="B4047" s="3">
        <v>38292</v>
      </c>
      <c r="C4047" s="1">
        <v>5725.65</v>
      </c>
      <c r="D4047" s="1">
        <v>5732.7</v>
      </c>
      <c r="E4047" s="1">
        <v>5628.25</v>
      </c>
      <c r="F4047" s="1">
        <v>5656.17</v>
      </c>
      <c r="G4047" s="1">
        <v>52888164</v>
      </c>
      <c r="H4047" s="1">
        <f t="shared" si="63"/>
        <v>52888</v>
      </c>
      <c r="I4047" s="1" t="b">
        <v>0</v>
      </c>
    </row>
    <row r="4048" spans="2:9">
      <c r="B4048" s="3">
        <v>38293</v>
      </c>
      <c r="C4048" s="1">
        <v>5670.77</v>
      </c>
      <c r="D4048" s="1">
        <v>5759.61</v>
      </c>
      <c r="E4048" s="1">
        <v>5648.29</v>
      </c>
      <c r="F4048" s="1">
        <v>5759.61</v>
      </c>
      <c r="G4048" s="1">
        <v>57261707</v>
      </c>
      <c r="H4048" s="1">
        <f t="shared" si="63"/>
        <v>57262</v>
      </c>
      <c r="I4048" s="1" t="b">
        <v>0</v>
      </c>
    </row>
    <row r="4049" spans="2:9">
      <c r="B4049" s="3">
        <v>38294</v>
      </c>
      <c r="C4049" s="1">
        <v>5761.48</v>
      </c>
      <c r="D4049" s="1">
        <v>5862.85</v>
      </c>
      <c r="E4049" s="1">
        <v>5744.42</v>
      </c>
      <c r="F4049" s="1">
        <v>5862.85</v>
      </c>
      <c r="G4049" s="1">
        <v>83215969</v>
      </c>
      <c r="H4049" s="1">
        <f t="shared" si="63"/>
        <v>83216</v>
      </c>
      <c r="I4049" s="1" t="b">
        <v>0</v>
      </c>
    </row>
    <row r="4050" spans="2:9">
      <c r="B4050" s="3">
        <v>38295</v>
      </c>
      <c r="C4050" s="1">
        <v>5864.12</v>
      </c>
      <c r="D4050" s="1">
        <v>5890.95</v>
      </c>
      <c r="E4050" s="1">
        <v>5831.55</v>
      </c>
      <c r="F4050" s="1">
        <v>5860.73</v>
      </c>
      <c r="G4050" s="1">
        <v>74537724</v>
      </c>
      <c r="H4050" s="1">
        <f t="shared" si="63"/>
        <v>74538</v>
      </c>
      <c r="I4050" s="1" t="b">
        <v>0</v>
      </c>
    </row>
    <row r="4051" spans="2:9">
      <c r="B4051" s="3">
        <v>38296</v>
      </c>
      <c r="C4051" s="1">
        <v>5936.31</v>
      </c>
      <c r="D4051" s="1">
        <v>5959.88</v>
      </c>
      <c r="E4051" s="1">
        <v>5896.07</v>
      </c>
      <c r="F4051" s="1">
        <v>5931.31</v>
      </c>
      <c r="G4051" s="1">
        <v>98608715</v>
      </c>
      <c r="H4051" s="1">
        <f t="shared" si="63"/>
        <v>98609</v>
      </c>
      <c r="I4051" s="1" t="b">
        <v>0</v>
      </c>
    </row>
    <row r="4052" spans="2:9">
      <c r="B4052" s="3">
        <v>38299</v>
      </c>
      <c r="C4052" s="1">
        <v>5937.16</v>
      </c>
      <c r="D4052" s="1">
        <v>5942.86</v>
      </c>
      <c r="E4052" s="1">
        <v>5894.98</v>
      </c>
      <c r="F4052" s="1">
        <v>5937.46</v>
      </c>
      <c r="G4052" s="1">
        <v>68087070</v>
      </c>
      <c r="H4052" s="1">
        <f t="shared" si="63"/>
        <v>68087</v>
      </c>
      <c r="I4052" s="1" t="b">
        <v>0</v>
      </c>
    </row>
    <row r="4053" spans="2:9">
      <c r="B4053" s="3">
        <v>38300</v>
      </c>
      <c r="C4053" s="1">
        <v>5944.6</v>
      </c>
      <c r="D4053" s="1">
        <v>5947.51</v>
      </c>
      <c r="E4053" s="1">
        <v>5900.03</v>
      </c>
      <c r="F4053" s="1">
        <v>5945.2</v>
      </c>
      <c r="G4053" s="1">
        <v>53808350</v>
      </c>
      <c r="H4053" s="1">
        <f t="shared" si="63"/>
        <v>53808</v>
      </c>
      <c r="I4053" s="1" t="b">
        <v>0</v>
      </c>
    </row>
    <row r="4054" spans="2:9">
      <c r="B4054" s="3">
        <v>38301</v>
      </c>
      <c r="C4054" s="1">
        <v>5948.38</v>
      </c>
      <c r="D4054" s="1">
        <v>5957.58</v>
      </c>
      <c r="E4054" s="1">
        <v>5899.25</v>
      </c>
      <c r="F4054" s="1">
        <v>5948.49</v>
      </c>
      <c r="G4054" s="1">
        <v>67683533</v>
      </c>
      <c r="H4054" s="1">
        <f t="shared" si="63"/>
        <v>67684</v>
      </c>
      <c r="I4054" s="1" t="b">
        <v>0</v>
      </c>
    </row>
    <row r="4055" spans="2:9">
      <c r="B4055" s="3">
        <v>38302</v>
      </c>
      <c r="C4055" s="1">
        <v>5919.77</v>
      </c>
      <c r="D4055" s="1">
        <v>5931.37</v>
      </c>
      <c r="E4055" s="1">
        <v>5873.28</v>
      </c>
      <c r="F4055" s="1">
        <v>5874.52</v>
      </c>
      <c r="G4055" s="1">
        <v>46168123</v>
      </c>
      <c r="H4055" s="1">
        <f t="shared" si="63"/>
        <v>46168</v>
      </c>
      <c r="I4055" s="1" t="b">
        <v>0</v>
      </c>
    </row>
    <row r="4056" spans="2:9">
      <c r="B4056" s="3">
        <v>38303</v>
      </c>
      <c r="C4056" s="1">
        <v>5901.79</v>
      </c>
      <c r="D4056" s="1">
        <v>5952.45</v>
      </c>
      <c r="E4056" s="1">
        <v>5894.39</v>
      </c>
      <c r="F4056" s="1">
        <v>5917.16</v>
      </c>
      <c r="G4056" s="1">
        <v>68100756</v>
      </c>
      <c r="H4056" s="1">
        <f t="shared" si="63"/>
        <v>68101</v>
      </c>
      <c r="I4056" s="1" t="b">
        <v>0</v>
      </c>
    </row>
    <row r="4057" spans="2:9">
      <c r="B4057" s="3">
        <v>38306</v>
      </c>
      <c r="C4057" s="1">
        <v>5961.08</v>
      </c>
      <c r="D4057" s="1">
        <v>5974.35</v>
      </c>
      <c r="E4057" s="1">
        <v>5906.15</v>
      </c>
      <c r="F4057" s="1">
        <v>5906.69</v>
      </c>
      <c r="G4057" s="1">
        <v>60725102</v>
      </c>
      <c r="H4057" s="1">
        <f t="shared" si="63"/>
        <v>60725</v>
      </c>
      <c r="I4057" s="1" t="b">
        <v>0</v>
      </c>
    </row>
    <row r="4058" spans="2:9">
      <c r="B4058" s="3">
        <v>38307</v>
      </c>
      <c r="C4058" s="1">
        <v>5917.42</v>
      </c>
      <c r="D4058" s="1">
        <v>5937.62</v>
      </c>
      <c r="E4058" s="1">
        <v>5894.98</v>
      </c>
      <c r="F4058" s="1">
        <v>5910.85</v>
      </c>
      <c r="G4058" s="1">
        <v>56354300</v>
      </c>
      <c r="H4058" s="1">
        <f t="shared" si="63"/>
        <v>56354</v>
      </c>
      <c r="I4058" s="1" t="b">
        <v>0</v>
      </c>
    </row>
    <row r="4059" spans="2:9">
      <c r="B4059" s="3">
        <v>38308</v>
      </c>
      <c r="C4059" s="1">
        <v>5916.12</v>
      </c>
      <c r="D4059" s="1">
        <v>6028.68</v>
      </c>
      <c r="E4059" s="1">
        <v>5904.61</v>
      </c>
      <c r="F4059" s="1">
        <v>6028.68</v>
      </c>
      <c r="G4059" s="1">
        <v>107601463</v>
      </c>
      <c r="H4059" s="1">
        <f t="shared" si="63"/>
        <v>107601</v>
      </c>
      <c r="I4059" s="1" t="b">
        <v>1</v>
      </c>
    </row>
    <row r="4060" spans="2:9">
      <c r="B4060" s="3">
        <v>38309</v>
      </c>
      <c r="C4060" s="1">
        <v>6063.56</v>
      </c>
      <c r="D4060" s="1">
        <v>6088.12</v>
      </c>
      <c r="E4060" s="1">
        <v>6035.36</v>
      </c>
      <c r="F4060" s="1">
        <v>6049.49</v>
      </c>
      <c r="G4060" s="1">
        <v>103468681</v>
      </c>
      <c r="H4060" s="1">
        <f t="shared" si="63"/>
        <v>103469</v>
      </c>
      <c r="I4060" s="1" t="b">
        <v>0</v>
      </c>
    </row>
    <row r="4061" spans="2:9">
      <c r="B4061" s="3">
        <v>38310</v>
      </c>
      <c r="C4061" s="1">
        <v>6053.2</v>
      </c>
      <c r="D4061" s="1">
        <v>6065.68</v>
      </c>
      <c r="E4061" s="1">
        <v>6018.19</v>
      </c>
      <c r="F4061" s="1">
        <v>6026.55</v>
      </c>
      <c r="G4061" s="1">
        <v>73064311</v>
      </c>
      <c r="H4061" s="1">
        <f t="shared" si="63"/>
        <v>73064</v>
      </c>
      <c r="I4061" s="1" t="b">
        <v>0</v>
      </c>
    </row>
    <row r="4062" spans="2:9">
      <c r="B4062" s="3">
        <v>38313</v>
      </c>
      <c r="C4062" s="1">
        <v>5962.32</v>
      </c>
      <c r="D4062" s="1">
        <v>5970.33</v>
      </c>
      <c r="E4062" s="1">
        <v>5838.42</v>
      </c>
      <c r="F4062" s="1">
        <v>5838.42</v>
      </c>
      <c r="G4062" s="1">
        <v>68666465</v>
      </c>
      <c r="H4062" s="1">
        <f t="shared" si="63"/>
        <v>68666</v>
      </c>
      <c r="I4062" s="1" t="b">
        <v>0</v>
      </c>
    </row>
    <row r="4063" spans="2:9">
      <c r="B4063" s="3">
        <v>38314</v>
      </c>
      <c r="C4063" s="1">
        <v>5856.71</v>
      </c>
      <c r="D4063" s="1">
        <v>5872.88</v>
      </c>
      <c r="E4063" s="1">
        <v>5790.27</v>
      </c>
      <c r="F4063" s="1">
        <v>5851.1</v>
      </c>
      <c r="G4063" s="1">
        <v>59990767</v>
      </c>
      <c r="H4063" s="1">
        <f t="shared" si="63"/>
        <v>59991</v>
      </c>
      <c r="I4063" s="1" t="b">
        <v>0</v>
      </c>
    </row>
    <row r="4064" spans="2:9">
      <c r="B4064" s="3">
        <v>38315</v>
      </c>
      <c r="C4064" s="1">
        <v>5868.73</v>
      </c>
      <c r="D4064" s="1">
        <v>5918.7</v>
      </c>
      <c r="E4064" s="1">
        <v>5862.99</v>
      </c>
      <c r="F4064" s="1">
        <v>5911.31</v>
      </c>
      <c r="G4064" s="1">
        <v>71631135</v>
      </c>
      <c r="H4064" s="1">
        <f t="shared" si="63"/>
        <v>71631</v>
      </c>
      <c r="I4064" s="1" t="b">
        <v>0</v>
      </c>
    </row>
    <row r="4065" spans="2:9">
      <c r="B4065" s="3">
        <v>38316</v>
      </c>
      <c r="C4065" s="1">
        <v>5925.08</v>
      </c>
      <c r="D4065" s="1">
        <v>5925.08</v>
      </c>
      <c r="E4065" s="1">
        <v>5855.24</v>
      </c>
      <c r="F4065" s="1">
        <v>5855.24</v>
      </c>
      <c r="G4065" s="1">
        <v>57867185</v>
      </c>
      <c r="H4065" s="1">
        <f t="shared" si="63"/>
        <v>57867</v>
      </c>
      <c r="I4065" s="1" t="b">
        <v>0</v>
      </c>
    </row>
    <row r="4066" spans="2:9">
      <c r="B4066" s="3">
        <v>38317</v>
      </c>
      <c r="C4066" s="1">
        <v>5883.59</v>
      </c>
      <c r="D4066" s="1">
        <v>5935.2</v>
      </c>
      <c r="E4066" s="1">
        <v>5778.65</v>
      </c>
      <c r="F4066" s="1">
        <v>5778.65</v>
      </c>
      <c r="G4066" s="1">
        <v>87841534</v>
      </c>
      <c r="H4066" s="1">
        <f t="shared" si="63"/>
        <v>87842</v>
      </c>
      <c r="I4066" s="1" t="b">
        <v>0</v>
      </c>
    </row>
    <row r="4067" spans="2:9">
      <c r="B4067" s="3">
        <v>38320</v>
      </c>
      <c r="C4067" s="1">
        <v>5797.95</v>
      </c>
      <c r="D4067" s="1">
        <v>5812.17</v>
      </c>
      <c r="E4067" s="1">
        <v>5756.41</v>
      </c>
      <c r="F4067" s="1">
        <v>5785.26</v>
      </c>
      <c r="G4067" s="1">
        <v>60181660</v>
      </c>
      <c r="H4067" s="1">
        <f t="shared" si="63"/>
        <v>60182</v>
      </c>
      <c r="I4067" s="1" t="b">
        <v>0</v>
      </c>
    </row>
    <row r="4068" spans="2:9">
      <c r="B4068" s="3">
        <v>38321</v>
      </c>
      <c r="C4068" s="1">
        <v>5770.81</v>
      </c>
      <c r="D4068" s="1">
        <v>5844.76</v>
      </c>
      <c r="E4068" s="1">
        <v>5722.18</v>
      </c>
      <c r="F4068" s="1">
        <v>5844.76</v>
      </c>
      <c r="G4068" s="1">
        <v>66341426</v>
      </c>
      <c r="H4068" s="1">
        <f t="shared" si="63"/>
        <v>66341</v>
      </c>
      <c r="I4068" s="1" t="b">
        <v>0</v>
      </c>
    </row>
    <row r="4069" spans="2:9">
      <c r="B4069" s="3">
        <v>38322</v>
      </c>
      <c r="C4069" s="1">
        <v>5778.06</v>
      </c>
      <c r="D4069" s="1">
        <v>5815.87</v>
      </c>
      <c r="E4069" s="1">
        <v>5745.05</v>
      </c>
      <c r="F4069" s="1">
        <v>5798.62</v>
      </c>
      <c r="G4069" s="1">
        <v>53168247</v>
      </c>
      <c r="H4069" s="1">
        <f t="shared" si="63"/>
        <v>53168</v>
      </c>
      <c r="I4069" s="1" t="b">
        <v>0</v>
      </c>
    </row>
    <row r="4070" spans="2:9">
      <c r="B4070" s="3">
        <v>38323</v>
      </c>
      <c r="C4070" s="1">
        <v>5861.52</v>
      </c>
      <c r="D4070" s="1">
        <v>5867.95</v>
      </c>
      <c r="E4070" s="1">
        <v>5826.51</v>
      </c>
      <c r="F4070" s="1">
        <v>5867.95</v>
      </c>
      <c r="G4070" s="1">
        <v>60730872</v>
      </c>
      <c r="H4070" s="1">
        <f t="shared" si="63"/>
        <v>60731</v>
      </c>
      <c r="I4070" s="1" t="b">
        <v>0</v>
      </c>
    </row>
    <row r="4071" spans="2:9">
      <c r="B4071" s="3">
        <v>38324</v>
      </c>
      <c r="C4071" s="1">
        <v>5869.51</v>
      </c>
      <c r="D4071" s="1">
        <v>5893.27</v>
      </c>
      <c r="E4071" s="1">
        <v>5850.89</v>
      </c>
      <c r="F4071" s="1">
        <v>5893.27</v>
      </c>
      <c r="G4071" s="1">
        <v>52556789</v>
      </c>
      <c r="H4071" s="1">
        <f t="shared" si="63"/>
        <v>52557</v>
      </c>
      <c r="I4071" s="1" t="b">
        <v>0</v>
      </c>
    </row>
    <row r="4072" spans="2:9">
      <c r="B4072" s="3">
        <v>38327</v>
      </c>
      <c r="C4072" s="1">
        <v>5864.45</v>
      </c>
      <c r="D4072" s="1">
        <v>5922.8</v>
      </c>
      <c r="E4072" s="1">
        <v>5857.64</v>
      </c>
      <c r="F4072" s="1">
        <v>5919.17</v>
      </c>
      <c r="G4072" s="1">
        <v>56539317</v>
      </c>
      <c r="H4072" s="1">
        <f t="shared" si="63"/>
        <v>56539</v>
      </c>
      <c r="I4072" s="1" t="b">
        <v>0</v>
      </c>
    </row>
    <row r="4073" spans="2:9">
      <c r="B4073" s="3">
        <v>38328</v>
      </c>
      <c r="C4073" s="1">
        <v>5907.87</v>
      </c>
      <c r="D4073" s="1">
        <v>5927.68</v>
      </c>
      <c r="E4073" s="1">
        <v>5885.8</v>
      </c>
      <c r="F4073" s="1">
        <v>5925.28</v>
      </c>
      <c r="G4073" s="1">
        <v>52232868</v>
      </c>
      <c r="H4073" s="1">
        <f t="shared" si="63"/>
        <v>52233</v>
      </c>
      <c r="I4073" s="1" t="b">
        <v>0</v>
      </c>
    </row>
    <row r="4074" spans="2:9">
      <c r="B4074" s="3">
        <v>38329</v>
      </c>
      <c r="C4074" s="1">
        <v>5908.92</v>
      </c>
      <c r="D4074" s="1">
        <v>5908.92</v>
      </c>
      <c r="E4074" s="1">
        <v>5879.88</v>
      </c>
      <c r="F4074" s="1">
        <v>5892.51</v>
      </c>
      <c r="G4074" s="1">
        <v>49492373</v>
      </c>
      <c r="H4074" s="1">
        <f t="shared" si="63"/>
        <v>49492</v>
      </c>
      <c r="I4074" s="1" t="b">
        <v>0</v>
      </c>
    </row>
    <row r="4075" spans="2:9">
      <c r="B4075" s="3">
        <v>38330</v>
      </c>
      <c r="C4075" s="1">
        <v>5894.66</v>
      </c>
      <c r="D4075" s="1">
        <v>5923.54</v>
      </c>
      <c r="E4075" s="1">
        <v>5886.79</v>
      </c>
      <c r="F4075" s="1">
        <v>5913.97</v>
      </c>
      <c r="G4075" s="1">
        <v>64148712</v>
      </c>
      <c r="H4075" s="1">
        <f t="shared" si="63"/>
        <v>64149</v>
      </c>
      <c r="I4075" s="1" t="b">
        <v>0</v>
      </c>
    </row>
    <row r="4076" spans="2:9">
      <c r="B4076" s="3">
        <v>38331</v>
      </c>
      <c r="C4076" s="1">
        <v>5906.26</v>
      </c>
      <c r="D4076" s="1">
        <v>5911.63</v>
      </c>
      <c r="E4076" s="1">
        <v>5869.07</v>
      </c>
      <c r="F4076" s="1">
        <v>5911.63</v>
      </c>
      <c r="G4076" s="1">
        <v>60540011</v>
      </c>
      <c r="H4076" s="1">
        <f t="shared" si="63"/>
        <v>60540</v>
      </c>
      <c r="I4076" s="1" t="b">
        <v>0</v>
      </c>
    </row>
    <row r="4077" spans="2:9">
      <c r="B4077" s="3">
        <v>38334</v>
      </c>
      <c r="C4077" s="1">
        <v>5901.45</v>
      </c>
      <c r="D4077" s="1">
        <v>5978.96</v>
      </c>
      <c r="E4077" s="1">
        <v>5818.28</v>
      </c>
      <c r="F4077" s="1">
        <v>5878.89</v>
      </c>
      <c r="G4077" s="1">
        <v>85608677</v>
      </c>
      <c r="H4077" s="1">
        <f t="shared" si="63"/>
        <v>85609</v>
      </c>
      <c r="I4077" s="1" t="b">
        <v>0</v>
      </c>
    </row>
    <row r="4078" spans="2:9">
      <c r="B4078" s="3">
        <v>38335</v>
      </c>
      <c r="C4078" s="1">
        <v>5908.13</v>
      </c>
      <c r="D4078" s="1">
        <v>5909.65</v>
      </c>
      <c r="E4078" s="1">
        <v>5873.4</v>
      </c>
      <c r="F4078" s="1">
        <v>5909.65</v>
      </c>
      <c r="G4078" s="1">
        <v>47633082</v>
      </c>
      <c r="H4078" s="1">
        <f t="shared" si="63"/>
        <v>47633</v>
      </c>
      <c r="I4078" s="1" t="b">
        <v>0</v>
      </c>
    </row>
    <row r="4079" spans="2:9">
      <c r="B4079" s="3">
        <v>38336</v>
      </c>
      <c r="C4079" s="1">
        <v>5930.85</v>
      </c>
      <c r="D4079" s="1">
        <v>6011.12</v>
      </c>
      <c r="E4079" s="1">
        <v>5912.95</v>
      </c>
      <c r="F4079" s="1">
        <v>6002.58</v>
      </c>
      <c r="G4079" s="1">
        <v>102266363</v>
      </c>
      <c r="H4079" s="1">
        <f t="shared" si="63"/>
        <v>102266</v>
      </c>
      <c r="I4079" s="1" t="b">
        <v>1</v>
      </c>
    </row>
    <row r="4080" spans="2:9">
      <c r="B4080" s="3">
        <v>38337</v>
      </c>
      <c r="C4080" s="1">
        <v>6007</v>
      </c>
      <c r="D4080" s="1">
        <v>6025.46</v>
      </c>
      <c r="E4080" s="1">
        <v>5990.59</v>
      </c>
      <c r="F4080" s="1">
        <v>6019.23</v>
      </c>
      <c r="G4080" s="1">
        <v>84781913</v>
      </c>
      <c r="H4080" s="1">
        <f t="shared" si="63"/>
        <v>84782</v>
      </c>
      <c r="I4080" s="1" t="b">
        <v>0</v>
      </c>
    </row>
    <row r="4081" spans="2:9">
      <c r="B4081" s="3">
        <v>38338</v>
      </c>
      <c r="C4081" s="1">
        <v>6019.8</v>
      </c>
      <c r="D4081" s="1">
        <v>6028.75</v>
      </c>
      <c r="E4081" s="1">
        <v>6002.39</v>
      </c>
      <c r="F4081" s="1">
        <v>6009.32</v>
      </c>
      <c r="G4081" s="1">
        <v>60645924</v>
      </c>
      <c r="H4081" s="1">
        <f t="shared" si="63"/>
        <v>60646</v>
      </c>
      <c r="I4081" s="1" t="b">
        <v>0</v>
      </c>
    </row>
    <row r="4082" spans="2:9">
      <c r="B4082" s="3">
        <v>38341</v>
      </c>
      <c r="C4082" s="1">
        <v>5913.27</v>
      </c>
      <c r="D4082" s="1">
        <v>5985.94</v>
      </c>
      <c r="E4082" s="1">
        <v>5910.04</v>
      </c>
      <c r="F4082" s="1">
        <v>5985.94</v>
      </c>
      <c r="G4082" s="1">
        <v>57075954</v>
      </c>
      <c r="H4082" s="1">
        <f t="shared" si="63"/>
        <v>57076</v>
      </c>
      <c r="I4082" s="1" t="b">
        <v>0</v>
      </c>
    </row>
    <row r="4083" spans="2:9">
      <c r="B4083" s="3">
        <v>38342</v>
      </c>
      <c r="C4083" s="1">
        <v>5981.97</v>
      </c>
      <c r="D4083" s="1">
        <v>6000.77</v>
      </c>
      <c r="E4083" s="1">
        <v>5975.73</v>
      </c>
      <c r="F4083" s="1">
        <v>5987.85</v>
      </c>
      <c r="G4083" s="1">
        <v>54158795</v>
      </c>
      <c r="H4083" s="1">
        <f t="shared" si="63"/>
        <v>54159</v>
      </c>
      <c r="I4083" s="1" t="b">
        <v>0</v>
      </c>
    </row>
    <row r="4084" spans="2:9">
      <c r="B4084" s="3">
        <v>38343</v>
      </c>
      <c r="C4084" s="1">
        <v>6008.67</v>
      </c>
      <c r="D4084" s="1">
        <v>6043.77</v>
      </c>
      <c r="E4084" s="1">
        <v>6001.52</v>
      </c>
      <c r="F4084" s="1">
        <v>6001.52</v>
      </c>
      <c r="G4084" s="1">
        <v>69186480</v>
      </c>
      <c r="H4084" s="1">
        <f t="shared" si="63"/>
        <v>69186</v>
      </c>
      <c r="I4084" s="1" t="b">
        <v>0</v>
      </c>
    </row>
    <row r="4085" spans="2:9">
      <c r="B4085" s="3">
        <v>38344</v>
      </c>
      <c r="C4085" s="1">
        <v>6002.8</v>
      </c>
      <c r="D4085" s="1">
        <v>6011.43</v>
      </c>
      <c r="E4085" s="1">
        <v>5966.1</v>
      </c>
      <c r="F4085" s="1">
        <v>5997.67</v>
      </c>
      <c r="G4085" s="1">
        <v>44864684</v>
      </c>
      <c r="H4085" s="1">
        <f t="shared" si="63"/>
        <v>44865</v>
      </c>
      <c r="I4085" s="1" t="b">
        <v>0</v>
      </c>
    </row>
    <row r="4086" spans="2:9">
      <c r="B4086" s="3">
        <v>38345</v>
      </c>
      <c r="C4086" s="1">
        <v>5989.77</v>
      </c>
      <c r="D4086" s="1">
        <v>6037.71</v>
      </c>
      <c r="E4086" s="1">
        <v>5989.73</v>
      </c>
      <c r="F4086" s="1">
        <v>6019.42</v>
      </c>
      <c r="G4086" s="1">
        <v>47688817</v>
      </c>
      <c r="H4086" s="1">
        <f t="shared" si="63"/>
        <v>47689</v>
      </c>
      <c r="I4086" s="1" t="b">
        <v>0</v>
      </c>
    </row>
    <row r="4087" spans="2:9">
      <c r="B4087" s="3">
        <v>38348</v>
      </c>
      <c r="C4087" s="1">
        <v>6018.02</v>
      </c>
      <c r="D4087" s="1">
        <v>6018.02</v>
      </c>
      <c r="E4087" s="1">
        <v>5973.17</v>
      </c>
      <c r="F4087" s="1">
        <v>5985.94</v>
      </c>
      <c r="G4087" s="1">
        <v>38017247</v>
      </c>
      <c r="H4087" s="1">
        <f t="shared" si="63"/>
        <v>38017</v>
      </c>
      <c r="I4087" s="1" t="b">
        <v>0</v>
      </c>
    </row>
    <row r="4088" spans="2:9">
      <c r="B4088" s="3">
        <v>38349</v>
      </c>
      <c r="C4088" s="1">
        <v>5980.13</v>
      </c>
      <c r="D4088" s="1">
        <v>6020.59</v>
      </c>
      <c r="E4088" s="1">
        <v>5980.13</v>
      </c>
      <c r="F4088" s="1">
        <v>6000.57</v>
      </c>
      <c r="G4088" s="1">
        <v>37303480</v>
      </c>
      <c r="H4088" s="1">
        <f t="shared" si="63"/>
        <v>37303</v>
      </c>
      <c r="I4088" s="1" t="b">
        <v>0</v>
      </c>
    </row>
    <row r="4089" spans="2:9">
      <c r="B4089" s="3">
        <v>38350</v>
      </c>
      <c r="C4089" s="1">
        <v>6038.14</v>
      </c>
      <c r="D4089" s="1">
        <v>6102.89</v>
      </c>
      <c r="E4089" s="1">
        <v>6038.14</v>
      </c>
      <c r="F4089" s="1">
        <v>6088.49</v>
      </c>
      <c r="G4089" s="1">
        <v>87443218</v>
      </c>
      <c r="H4089" s="1">
        <f t="shared" si="63"/>
        <v>87443</v>
      </c>
      <c r="I4089" s="1" t="b">
        <v>0</v>
      </c>
    </row>
    <row r="4090" spans="2:9">
      <c r="B4090" s="3">
        <v>38351</v>
      </c>
      <c r="C4090" s="1">
        <v>6109.98</v>
      </c>
      <c r="D4090" s="1">
        <v>6117.66</v>
      </c>
      <c r="E4090" s="1">
        <v>6087.32</v>
      </c>
      <c r="F4090" s="1">
        <v>6100.86</v>
      </c>
      <c r="G4090" s="1">
        <v>67316625</v>
      </c>
      <c r="H4090" s="1">
        <f t="shared" si="63"/>
        <v>67317</v>
      </c>
      <c r="I4090" s="1" t="b">
        <v>0</v>
      </c>
    </row>
    <row r="4091" spans="2:9">
      <c r="B4091" s="3">
        <v>38352</v>
      </c>
      <c r="C4091" s="1">
        <v>6118.63</v>
      </c>
      <c r="D4091" s="1">
        <v>6160.96</v>
      </c>
      <c r="E4091" s="1">
        <v>6077.51</v>
      </c>
      <c r="F4091" s="1">
        <v>6139.69</v>
      </c>
      <c r="G4091" s="1">
        <v>84961817</v>
      </c>
      <c r="H4091" s="1">
        <f t="shared" si="63"/>
        <v>84962</v>
      </c>
      <c r="I4091" s="1" t="b">
        <v>0</v>
      </c>
    </row>
    <row r="4092" spans="2:9">
      <c r="B4092" s="3">
        <v>38355</v>
      </c>
      <c r="C4092" s="1">
        <v>6166.39</v>
      </c>
      <c r="D4092" s="1">
        <v>6183.15</v>
      </c>
      <c r="E4092" s="1">
        <v>6129.28</v>
      </c>
      <c r="F4092" s="1">
        <v>6143.12</v>
      </c>
      <c r="G4092" s="1">
        <v>75449755</v>
      </c>
      <c r="H4092" s="1">
        <f t="shared" si="63"/>
        <v>75450</v>
      </c>
      <c r="I4092" s="1" t="b">
        <v>0</v>
      </c>
    </row>
    <row r="4093" spans="2:9">
      <c r="B4093" s="3">
        <v>38356</v>
      </c>
      <c r="C4093" s="1">
        <v>6117.87</v>
      </c>
      <c r="D4093" s="1">
        <v>6129.38</v>
      </c>
      <c r="E4093" s="1">
        <v>6053.18</v>
      </c>
      <c r="F4093" s="1">
        <v>6060.46</v>
      </c>
      <c r="G4093" s="1">
        <v>58792131</v>
      </c>
      <c r="H4093" s="1">
        <f t="shared" si="63"/>
        <v>58792</v>
      </c>
      <c r="I4093" s="1" t="b">
        <v>0</v>
      </c>
    </row>
    <row r="4094" spans="2:9">
      <c r="B4094" s="3">
        <v>38357</v>
      </c>
      <c r="C4094" s="1">
        <v>5999.47</v>
      </c>
      <c r="D4094" s="1">
        <v>6030.19</v>
      </c>
      <c r="E4094" s="1">
        <v>5988.37</v>
      </c>
      <c r="F4094" s="1">
        <v>5988.37</v>
      </c>
      <c r="G4094" s="1">
        <v>52300991</v>
      </c>
      <c r="H4094" s="1">
        <f t="shared" si="63"/>
        <v>52301</v>
      </c>
      <c r="I4094" s="1" t="b">
        <v>0</v>
      </c>
    </row>
    <row r="4095" spans="2:9">
      <c r="B4095" s="3">
        <v>38358</v>
      </c>
      <c r="C4095" s="1">
        <v>5988.72</v>
      </c>
      <c r="D4095" s="1">
        <v>6002.52</v>
      </c>
      <c r="E4095" s="1">
        <v>5971.58</v>
      </c>
      <c r="F4095" s="1">
        <v>5982.12</v>
      </c>
      <c r="G4095" s="1">
        <v>45371871</v>
      </c>
      <c r="H4095" s="1">
        <f t="shared" si="63"/>
        <v>45372</v>
      </c>
      <c r="I4095" s="1" t="b">
        <v>0</v>
      </c>
    </row>
    <row r="4096" spans="2:9">
      <c r="B4096" s="3">
        <v>38359</v>
      </c>
      <c r="C4096" s="1">
        <v>5990.78</v>
      </c>
      <c r="D4096" s="1">
        <v>6007.34</v>
      </c>
      <c r="E4096" s="1">
        <v>5934.83</v>
      </c>
      <c r="F4096" s="1">
        <v>5935.99</v>
      </c>
      <c r="G4096" s="1">
        <v>57681200</v>
      </c>
      <c r="H4096" s="1">
        <f t="shared" si="63"/>
        <v>57681</v>
      </c>
      <c r="I4096" s="1" t="b">
        <v>0</v>
      </c>
    </row>
    <row r="4097" spans="2:9">
      <c r="B4097" s="3">
        <v>38362</v>
      </c>
      <c r="C4097" s="1">
        <v>5950.12</v>
      </c>
      <c r="D4097" s="1">
        <v>5962.64</v>
      </c>
      <c r="E4097" s="1">
        <v>5929.11</v>
      </c>
      <c r="F4097" s="1">
        <v>5942.85</v>
      </c>
      <c r="G4097" s="1">
        <v>44282099</v>
      </c>
      <c r="H4097" s="1">
        <f t="shared" si="63"/>
        <v>44282</v>
      </c>
      <c r="I4097" s="1" t="b">
        <v>0</v>
      </c>
    </row>
    <row r="4098" spans="2:9">
      <c r="B4098" s="3">
        <v>38363</v>
      </c>
      <c r="C4098" s="1">
        <v>5948.07</v>
      </c>
      <c r="D4098" s="1">
        <v>5993.39</v>
      </c>
      <c r="E4098" s="1">
        <v>5942.14</v>
      </c>
      <c r="F4098" s="1">
        <v>5975.66</v>
      </c>
      <c r="G4098" s="1">
        <v>49477901</v>
      </c>
      <c r="H4098" s="1">
        <f t="shared" si="63"/>
        <v>49478</v>
      </c>
      <c r="I4098" s="1" t="b">
        <v>0</v>
      </c>
    </row>
    <row r="4099" spans="2:9">
      <c r="B4099" s="3">
        <v>38364</v>
      </c>
      <c r="C4099" s="1">
        <v>5957.9</v>
      </c>
      <c r="D4099" s="1">
        <v>5978.41</v>
      </c>
      <c r="E4099" s="1">
        <v>5878.39</v>
      </c>
      <c r="F4099" s="1">
        <v>5879.08</v>
      </c>
      <c r="G4099" s="1">
        <v>52065069</v>
      </c>
      <c r="H4099" s="1">
        <f t="shared" si="63"/>
        <v>52065</v>
      </c>
      <c r="I4099" s="1" t="b">
        <v>0</v>
      </c>
    </row>
    <row r="4100" spans="2:9">
      <c r="B4100" s="3">
        <v>38365</v>
      </c>
      <c r="C4100" s="1">
        <v>5899.76</v>
      </c>
      <c r="D4100" s="1">
        <v>5922.26</v>
      </c>
      <c r="E4100" s="1">
        <v>5828.09</v>
      </c>
      <c r="F4100" s="1">
        <v>5853.94</v>
      </c>
      <c r="G4100" s="1">
        <v>60135617</v>
      </c>
      <c r="H4100" s="1">
        <f t="shared" si="63"/>
        <v>60136</v>
      </c>
      <c r="I4100" s="1" t="b">
        <v>0</v>
      </c>
    </row>
    <row r="4101" spans="2:9">
      <c r="B4101" s="3">
        <v>38366</v>
      </c>
      <c r="C4101" s="1">
        <v>5831.7</v>
      </c>
      <c r="D4101" s="1">
        <v>5895.35</v>
      </c>
      <c r="E4101" s="1">
        <v>5813.15</v>
      </c>
      <c r="F4101" s="1">
        <v>5889.52</v>
      </c>
      <c r="G4101" s="1">
        <v>57173591</v>
      </c>
      <c r="H4101" s="1">
        <f t="shared" si="63"/>
        <v>57174</v>
      </c>
      <c r="I4101" s="1" t="b">
        <v>0</v>
      </c>
    </row>
    <row r="4102" spans="2:9">
      <c r="B4102" s="3">
        <v>38369</v>
      </c>
      <c r="C4102" s="1">
        <v>5955.62</v>
      </c>
      <c r="D4102" s="1">
        <v>5969.03</v>
      </c>
      <c r="E4102" s="1">
        <v>5940.06</v>
      </c>
      <c r="F4102" s="1">
        <v>5945.27</v>
      </c>
      <c r="G4102" s="1">
        <v>59669351</v>
      </c>
      <c r="H4102" s="1">
        <f t="shared" si="63"/>
        <v>59669</v>
      </c>
      <c r="I4102" s="1" t="b">
        <v>0</v>
      </c>
    </row>
    <row r="4103" spans="2:9">
      <c r="B4103" s="3">
        <v>38370</v>
      </c>
      <c r="C4103" s="1">
        <v>5964.08</v>
      </c>
      <c r="D4103" s="1">
        <v>5964.08</v>
      </c>
      <c r="E4103" s="1">
        <v>5926.8</v>
      </c>
      <c r="F4103" s="1">
        <v>5933.57</v>
      </c>
      <c r="G4103" s="1">
        <v>44778587</v>
      </c>
      <c r="H4103" s="1">
        <f t="shared" ref="H4103:H4166" si="64">ROUND(G4103/1000,0)</f>
        <v>44779</v>
      </c>
      <c r="I4103" s="1" t="b">
        <v>0</v>
      </c>
    </row>
    <row r="4104" spans="2:9">
      <c r="B4104" s="3">
        <v>38371</v>
      </c>
      <c r="C4104" s="1">
        <v>5952.59</v>
      </c>
      <c r="D4104" s="1">
        <v>5961.78</v>
      </c>
      <c r="E4104" s="1">
        <v>5895.35</v>
      </c>
      <c r="F4104" s="1">
        <v>5895.35</v>
      </c>
      <c r="G4104" s="1">
        <v>50599646</v>
      </c>
      <c r="H4104" s="1">
        <f t="shared" si="64"/>
        <v>50600</v>
      </c>
      <c r="I4104" s="1" t="b">
        <v>1</v>
      </c>
    </row>
    <row r="4105" spans="2:9">
      <c r="B4105" s="3">
        <v>38372</v>
      </c>
      <c r="C4105" s="1">
        <v>5835.68</v>
      </c>
      <c r="D4105" s="1">
        <v>5918.33</v>
      </c>
      <c r="E4105" s="1">
        <v>5835.68</v>
      </c>
      <c r="F4105" s="1">
        <v>5888.1</v>
      </c>
      <c r="G4105" s="1">
        <v>64817909</v>
      </c>
      <c r="H4105" s="1">
        <f t="shared" si="64"/>
        <v>64818</v>
      </c>
      <c r="I4105" s="1" t="b">
        <v>0</v>
      </c>
    </row>
    <row r="4106" spans="2:9">
      <c r="B4106" s="3">
        <v>38373</v>
      </c>
      <c r="C4106" s="1">
        <v>5877.31</v>
      </c>
      <c r="D4106" s="1">
        <v>5898.86</v>
      </c>
      <c r="E4106" s="1">
        <v>5846.95</v>
      </c>
      <c r="F4106" s="1">
        <v>5848.91</v>
      </c>
      <c r="G4106" s="1">
        <v>46440963</v>
      </c>
      <c r="H4106" s="1">
        <f t="shared" si="64"/>
        <v>46441</v>
      </c>
      <c r="I4106" s="1" t="b">
        <v>0</v>
      </c>
    </row>
    <row r="4107" spans="2:9">
      <c r="B4107" s="3">
        <v>38376</v>
      </c>
      <c r="C4107" s="1">
        <v>5859.89</v>
      </c>
      <c r="D4107" s="1">
        <v>5862.62</v>
      </c>
      <c r="E4107" s="1">
        <v>5763.84</v>
      </c>
      <c r="F4107" s="1">
        <v>5771.48</v>
      </c>
      <c r="G4107" s="1">
        <v>47301509</v>
      </c>
      <c r="H4107" s="1">
        <f t="shared" si="64"/>
        <v>47302</v>
      </c>
      <c r="I4107" s="1" t="b">
        <v>0</v>
      </c>
    </row>
    <row r="4108" spans="2:9">
      <c r="B4108" s="3">
        <v>38377</v>
      </c>
      <c r="C4108" s="1">
        <v>5759.21</v>
      </c>
      <c r="D4108" s="1">
        <v>5796.85</v>
      </c>
      <c r="E4108" s="1">
        <v>5734.87</v>
      </c>
      <c r="F4108" s="1">
        <v>5782.75</v>
      </c>
      <c r="G4108" s="1">
        <v>47432684</v>
      </c>
      <c r="H4108" s="1">
        <f t="shared" si="64"/>
        <v>47433</v>
      </c>
      <c r="I4108" s="1" t="b">
        <v>0</v>
      </c>
    </row>
    <row r="4109" spans="2:9">
      <c r="B4109" s="3">
        <v>38378</v>
      </c>
      <c r="C4109" s="1">
        <v>5815.48</v>
      </c>
      <c r="D4109" s="1">
        <v>5847.41</v>
      </c>
      <c r="E4109" s="1">
        <v>5810.14</v>
      </c>
      <c r="F4109" s="1">
        <v>5835.37</v>
      </c>
      <c r="G4109" s="1">
        <v>45352386</v>
      </c>
      <c r="H4109" s="1">
        <f t="shared" si="64"/>
        <v>45352</v>
      </c>
      <c r="I4109" s="1" t="b">
        <v>0</v>
      </c>
    </row>
    <row r="4110" spans="2:9">
      <c r="B4110" s="3">
        <v>38379</v>
      </c>
      <c r="C4110" s="1">
        <v>5849.23</v>
      </c>
      <c r="D4110" s="1">
        <v>5859.7</v>
      </c>
      <c r="E4110" s="1">
        <v>5820.72</v>
      </c>
      <c r="F4110" s="1">
        <v>5842.76</v>
      </c>
      <c r="G4110" s="1">
        <v>48255196</v>
      </c>
      <c r="H4110" s="1">
        <f t="shared" si="64"/>
        <v>48255</v>
      </c>
      <c r="I4110" s="1" t="b">
        <v>0</v>
      </c>
    </row>
    <row r="4111" spans="2:9">
      <c r="B4111" s="3">
        <v>38380</v>
      </c>
      <c r="C4111" s="1">
        <v>5845.59</v>
      </c>
      <c r="D4111" s="1">
        <v>5902.72</v>
      </c>
      <c r="E4111" s="1">
        <v>5836.47</v>
      </c>
      <c r="F4111" s="1">
        <v>5879.93</v>
      </c>
      <c r="G4111" s="1">
        <v>63902403</v>
      </c>
      <c r="H4111" s="1">
        <f t="shared" si="64"/>
        <v>63902</v>
      </c>
      <c r="I4111" s="1" t="b">
        <v>0</v>
      </c>
    </row>
    <row r="4112" spans="2:9">
      <c r="B4112" s="3">
        <v>38383</v>
      </c>
      <c r="C4112" s="1">
        <v>5905.3</v>
      </c>
      <c r="D4112" s="1">
        <v>6002.37</v>
      </c>
      <c r="E4112" s="1">
        <v>5900.37</v>
      </c>
      <c r="F4112" s="1">
        <v>5994.23</v>
      </c>
      <c r="G4112" s="1">
        <v>100164297</v>
      </c>
      <c r="H4112" s="1">
        <f t="shared" si="64"/>
        <v>100164</v>
      </c>
      <c r="I4112" s="1" t="b">
        <v>0</v>
      </c>
    </row>
    <row r="4113" spans="2:9">
      <c r="B4113" s="3">
        <v>38384</v>
      </c>
      <c r="C4113" s="1">
        <v>6015.78</v>
      </c>
      <c r="D4113" s="1">
        <v>6015.78</v>
      </c>
      <c r="E4113" s="1">
        <v>5979.92</v>
      </c>
      <c r="F4113" s="1">
        <v>5981.54</v>
      </c>
      <c r="G4113" s="1">
        <v>74935388</v>
      </c>
      <c r="H4113" s="1">
        <f t="shared" si="64"/>
        <v>74935</v>
      </c>
      <c r="I4113" s="1" t="b">
        <v>0</v>
      </c>
    </row>
    <row r="4114" spans="2:9">
      <c r="B4114" s="3">
        <v>38385</v>
      </c>
      <c r="C4114" s="1">
        <v>6016.33</v>
      </c>
      <c r="D4114" s="1">
        <v>6064.66</v>
      </c>
      <c r="E4114" s="1">
        <v>6010.76</v>
      </c>
      <c r="F4114" s="1">
        <v>6018.69</v>
      </c>
      <c r="G4114" s="1">
        <v>94116587</v>
      </c>
      <c r="H4114" s="1">
        <f t="shared" si="64"/>
        <v>94117</v>
      </c>
      <c r="I4114" s="1" t="b">
        <v>0</v>
      </c>
    </row>
    <row r="4115" spans="2:9">
      <c r="B4115" s="3">
        <v>38386</v>
      </c>
      <c r="C4115" s="1">
        <v>6028.94</v>
      </c>
      <c r="D4115" s="1">
        <v>6044.43</v>
      </c>
      <c r="E4115" s="1">
        <v>6006.23</v>
      </c>
      <c r="F4115" s="1">
        <v>6034.6</v>
      </c>
      <c r="G4115" s="1">
        <v>73946066</v>
      </c>
      <c r="H4115" s="1">
        <f t="shared" si="64"/>
        <v>73946</v>
      </c>
      <c r="I4115" s="1" t="b">
        <v>0</v>
      </c>
    </row>
    <row r="4116" spans="2:9">
      <c r="B4116" s="3">
        <v>38397</v>
      </c>
      <c r="C4116" s="1">
        <v>6130.32</v>
      </c>
      <c r="D4116" s="1">
        <v>6148.95</v>
      </c>
      <c r="E4116" s="1">
        <v>6089.44</v>
      </c>
      <c r="F4116" s="1">
        <v>6112.4</v>
      </c>
      <c r="G4116" s="1">
        <v>92943303</v>
      </c>
      <c r="H4116" s="1">
        <f t="shared" si="64"/>
        <v>92943</v>
      </c>
      <c r="I4116" s="1" t="b">
        <v>0</v>
      </c>
    </row>
    <row r="4117" spans="2:9">
      <c r="B4117" s="3">
        <v>38398</v>
      </c>
      <c r="C4117" s="1">
        <v>6121.97</v>
      </c>
      <c r="D4117" s="1">
        <v>6142.44</v>
      </c>
      <c r="E4117" s="1">
        <v>6106.5</v>
      </c>
      <c r="F4117" s="1">
        <v>6122.39</v>
      </c>
      <c r="G4117" s="1">
        <v>72424706</v>
      </c>
      <c r="H4117" s="1">
        <f t="shared" si="64"/>
        <v>72425</v>
      </c>
      <c r="I4117" s="1" t="b">
        <v>0</v>
      </c>
    </row>
    <row r="4118" spans="2:9">
      <c r="B4118" s="3">
        <v>38399</v>
      </c>
      <c r="C4118" s="1">
        <v>6134.53</v>
      </c>
      <c r="D4118" s="1">
        <v>6158.8</v>
      </c>
      <c r="E4118" s="1">
        <v>6086.3</v>
      </c>
      <c r="F4118" s="1">
        <v>6143.49</v>
      </c>
      <c r="G4118" s="1">
        <v>85703678</v>
      </c>
      <c r="H4118" s="1">
        <f t="shared" si="64"/>
        <v>85704</v>
      </c>
      <c r="I4118" s="1" t="b">
        <v>1</v>
      </c>
    </row>
    <row r="4119" spans="2:9">
      <c r="B4119" s="3">
        <v>38400</v>
      </c>
      <c r="C4119" s="1">
        <v>6118.62</v>
      </c>
      <c r="D4119" s="1">
        <v>6139.65</v>
      </c>
      <c r="E4119" s="1">
        <v>6072.16</v>
      </c>
      <c r="F4119" s="1">
        <v>6072.16</v>
      </c>
      <c r="G4119" s="1">
        <v>85744933</v>
      </c>
      <c r="H4119" s="1">
        <f t="shared" si="64"/>
        <v>85745</v>
      </c>
      <c r="I4119" s="1" t="b">
        <v>0</v>
      </c>
    </row>
    <row r="4120" spans="2:9">
      <c r="B4120" s="3">
        <v>38401</v>
      </c>
      <c r="C4120" s="1">
        <v>6072.45</v>
      </c>
      <c r="D4120" s="1">
        <v>6128.64</v>
      </c>
      <c r="E4120" s="1">
        <v>6062.96</v>
      </c>
      <c r="F4120" s="1">
        <v>6115.43</v>
      </c>
      <c r="G4120" s="1">
        <v>86836005</v>
      </c>
      <c r="H4120" s="1">
        <f t="shared" si="64"/>
        <v>86836</v>
      </c>
      <c r="I4120" s="1" t="b">
        <v>0</v>
      </c>
    </row>
    <row r="4121" spans="2:9">
      <c r="B4121" s="3">
        <v>38404</v>
      </c>
      <c r="C4121" s="1">
        <v>6145.56</v>
      </c>
      <c r="D4121" s="1">
        <v>6172.27</v>
      </c>
      <c r="E4121" s="1">
        <v>6133.11</v>
      </c>
      <c r="F4121" s="1">
        <v>6142.78</v>
      </c>
      <c r="G4121" s="1">
        <v>99506973</v>
      </c>
      <c r="H4121" s="1">
        <f t="shared" si="64"/>
        <v>99507</v>
      </c>
      <c r="I4121" s="1" t="b">
        <v>0</v>
      </c>
    </row>
    <row r="4122" spans="2:9">
      <c r="B4122" s="3">
        <v>38405</v>
      </c>
      <c r="C4122" s="1">
        <v>6155.54</v>
      </c>
      <c r="D4122" s="1">
        <v>6161</v>
      </c>
      <c r="E4122" s="1">
        <v>6106.19</v>
      </c>
      <c r="F4122" s="1">
        <v>6107.17</v>
      </c>
      <c r="G4122" s="1">
        <v>71341890</v>
      </c>
      <c r="H4122" s="1">
        <f t="shared" si="64"/>
        <v>71342</v>
      </c>
      <c r="I4122" s="1" t="b">
        <v>0</v>
      </c>
    </row>
    <row r="4123" spans="2:9">
      <c r="B4123" s="3">
        <v>38406</v>
      </c>
      <c r="C4123" s="1">
        <v>6082.34</v>
      </c>
      <c r="D4123" s="1">
        <v>6128.7</v>
      </c>
      <c r="E4123" s="1">
        <v>6048.63</v>
      </c>
      <c r="F4123" s="1">
        <v>6121.52</v>
      </c>
      <c r="G4123" s="1">
        <v>77056254</v>
      </c>
      <c r="H4123" s="1">
        <f t="shared" si="64"/>
        <v>77056</v>
      </c>
      <c r="I4123" s="1" t="b">
        <v>0</v>
      </c>
    </row>
    <row r="4124" spans="2:9">
      <c r="B4124" s="3">
        <v>38407</v>
      </c>
      <c r="C4124" s="1">
        <v>6123.59</v>
      </c>
      <c r="D4124" s="1">
        <v>6171.56</v>
      </c>
      <c r="E4124" s="1">
        <v>6109.9</v>
      </c>
      <c r="F4124" s="1">
        <v>6128.34</v>
      </c>
      <c r="G4124" s="1">
        <v>98717250</v>
      </c>
      <c r="H4124" s="1">
        <f t="shared" si="64"/>
        <v>98717</v>
      </c>
      <c r="I4124" s="1" t="b">
        <v>0</v>
      </c>
    </row>
    <row r="4125" spans="2:9">
      <c r="B4125" s="3">
        <v>38408</v>
      </c>
      <c r="C4125" s="1">
        <v>6195.24</v>
      </c>
      <c r="D4125" s="1">
        <v>6233.53</v>
      </c>
      <c r="E4125" s="1">
        <v>6192.38</v>
      </c>
      <c r="F4125" s="1">
        <v>6207.83</v>
      </c>
      <c r="G4125" s="1">
        <v>121451772</v>
      </c>
      <c r="H4125" s="1">
        <f t="shared" si="64"/>
        <v>121452</v>
      </c>
      <c r="I4125" s="1" t="b">
        <v>0</v>
      </c>
    </row>
    <row r="4126" spans="2:9">
      <c r="B4126" s="3">
        <v>38412</v>
      </c>
      <c r="C4126" s="1">
        <v>6227.42</v>
      </c>
      <c r="D4126" s="1">
        <v>6260.32</v>
      </c>
      <c r="E4126" s="1">
        <v>6207.78</v>
      </c>
      <c r="F4126" s="1">
        <v>6259.69</v>
      </c>
      <c r="G4126" s="1">
        <v>104072233</v>
      </c>
      <c r="H4126" s="1">
        <f t="shared" si="64"/>
        <v>104072</v>
      </c>
      <c r="I4126" s="1" t="b">
        <v>0</v>
      </c>
    </row>
    <row r="4127" spans="2:9">
      <c r="B4127" s="3">
        <v>38413</v>
      </c>
      <c r="C4127" s="1">
        <v>6267.52</v>
      </c>
      <c r="D4127" s="1">
        <v>6267.52</v>
      </c>
      <c r="E4127" s="1">
        <v>6219.93</v>
      </c>
      <c r="F4127" s="1">
        <v>6225.25</v>
      </c>
      <c r="G4127" s="1">
        <v>84502865</v>
      </c>
      <c r="H4127" s="1">
        <f t="shared" si="64"/>
        <v>84503</v>
      </c>
      <c r="I4127" s="1" t="b">
        <v>0</v>
      </c>
    </row>
    <row r="4128" spans="2:9">
      <c r="B4128" s="3">
        <v>38414</v>
      </c>
      <c r="C4128" s="1">
        <v>6219.71</v>
      </c>
      <c r="D4128" s="1">
        <v>6219.71</v>
      </c>
      <c r="E4128" s="1">
        <v>6164.15</v>
      </c>
      <c r="F4128" s="1">
        <v>6202.38</v>
      </c>
      <c r="G4128" s="1">
        <v>78833587</v>
      </c>
      <c r="H4128" s="1">
        <f t="shared" si="64"/>
        <v>78834</v>
      </c>
      <c r="I4128" s="1" t="b">
        <v>0</v>
      </c>
    </row>
    <row r="4129" spans="2:9">
      <c r="B4129" s="3">
        <v>38415</v>
      </c>
      <c r="C4129" s="1">
        <v>6191.42</v>
      </c>
      <c r="D4129" s="1">
        <v>6219.07</v>
      </c>
      <c r="E4129" s="1">
        <v>6178.26</v>
      </c>
      <c r="F4129" s="1">
        <v>6193.62</v>
      </c>
      <c r="G4129" s="1">
        <v>81694976</v>
      </c>
      <c r="H4129" s="1">
        <f t="shared" si="64"/>
        <v>81695</v>
      </c>
      <c r="I4129" s="1" t="b">
        <v>0</v>
      </c>
    </row>
    <row r="4130" spans="2:9">
      <c r="B4130" s="3">
        <v>38418</v>
      </c>
      <c r="C4130" s="1">
        <v>6224.44</v>
      </c>
      <c r="D4130" s="1">
        <v>6257.54</v>
      </c>
      <c r="E4130" s="1">
        <v>6220.52</v>
      </c>
      <c r="F4130" s="1">
        <v>6220.52</v>
      </c>
      <c r="G4130" s="1">
        <v>87021400</v>
      </c>
      <c r="H4130" s="1">
        <f t="shared" si="64"/>
        <v>87021</v>
      </c>
      <c r="I4130" s="1" t="b">
        <v>0</v>
      </c>
    </row>
    <row r="4131" spans="2:9">
      <c r="B4131" s="3">
        <v>38419</v>
      </c>
      <c r="C4131" s="1">
        <v>6250.58</v>
      </c>
      <c r="D4131" s="1">
        <v>6255.68</v>
      </c>
      <c r="E4131" s="1">
        <v>6156.98</v>
      </c>
      <c r="F4131" s="1">
        <v>6173.34</v>
      </c>
      <c r="G4131" s="1">
        <v>93720359</v>
      </c>
      <c r="H4131" s="1">
        <f t="shared" si="64"/>
        <v>93720</v>
      </c>
      <c r="I4131" s="1" t="b">
        <v>0</v>
      </c>
    </row>
    <row r="4132" spans="2:9">
      <c r="B4132" s="3">
        <v>38420</v>
      </c>
      <c r="C4132" s="1">
        <v>6163.56</v>
      </c>
      <c r="D4132" s="1">
        <v>6227.13</v>
      </c>
      <c r="E4132" s="1">
        <v>6163.56</v>
      </c>
      <c r="F4132" s="1">
        <v>6213.28</v>
      </c>
      <c r="G4132" s="1">
        <v>84402600</v>
      </c>
      <c r="H4132" s="1">
        <f t="shared" si="64"/>
        <v>84403</v>
      </c>
      <c r="I4132" s="1" t="b">
        <v>0</v>
      </c>
    </row>
    <row r="4133" spans="2:9">
      <c r="B4133" s="3">
        <v>38421</v>
      </c>
      <c r="C4133" s="1">
        <v>6207.86</v>
      </c>
      <c r="D4133" s="1">
        <v>6215.47</v>
      </c>
      <c r="E4133" s="1">
        <v>6168.76</v>
      </c>
      <c r="F4133" s="1">
        <v>6192.53</v>
      </c>
      <c r="G4133" s="1">
        <v>89328460</v>
      </c>
      <c r="H4133" s="1">
        <f t="shared" si="64"/>
        <v>89328</v>
      </c>
      <c r="I4133" s="1" t="b">
        <v>0</v>
      </c>
    </row>
    <row r="4134" spans="2:9">
      <c r="B4134" s="3">
        <v>38422</v>
      </c>
      <c r="C4134" s="1">
        <v>6225.75</v>
      </c>
      <c r="D4134" s="1">
        <v>6238.43</v>
      </c>
      <c r="E4134" s="1">
        <v>6194.14</v>
      </c>
      <c r="F4134" s="1">
        <v>6204.23</v>
      </c>
      <c r="G4134" s="1">
        <v>80683654</v>
      </c>
      <c r="H4134" s="1">
        <f t="shared" si="64"/>
        <v>80684</v>
      </c>
      <c r="I4134" s="1" t="b">
        <v>0</v>
      </c>
    </row>
    <row r="4135" spans="2:9">
      <c r="B4135" s="3">
        <v>38425</v>
      </c>
      <c r="C4135" s="1">
        <v>6181.83</v>
      </c>
      <c r="D4135" s="1">
        <v>6193.32</v>
      </c>
      <c r="E4135" s="1">
        <v>6151.8</v>
      </c>
      <c r="F4135" s="1">
        <v>6155.51</v>
      </c>
      <c r="G4135" s="1">
        <v>79929161</v>
      </c>
      <c r="H4135" s="1">
        <f t="shared" si="64"/>
        <v>79929</v>
      </c>
      <c r="I4135" s="1" t="b">
        <v>0</v>
      </c>
    </row>
    <row r="4136" spans="2:9">
      <c r="B4136" s="3">
        <v>38426</v>
      </c>
      <c r="C4136" s="1">
        <v>6155.49</v>
      </c>
      <c r="D4136" s="1">
        <v>6169.52</v>
      </c>
      <c r="E4136" s="1">
        <v>6028.17</v>
      </c>
      <c r="F4136" s="1">
        <v>6063.48</v>
      </c>
      <c r="G4136" s="1">
        <v>85756573</v>
      </c>
      <c r="H4136" s="1">
        <f t="shared" si="64"/>
        <v>85757</v>
      </c>
      <c r="I4136" s="1" t="b">
        <v>0</v>
      </c>
    </row>
    <row r="4137" spans="2:9">
      <c r="B4137" s="3">
        <v>38427</v>
      </c>
      <c r="C4137" s="1">
        <v>6052.3</v>
      </c>
      <c r="D4137" s="1">
        <v>6093.41</v>
      </c>
      <c r="E4137" s="1">
        <v>6048.4</v>
      </c>
      <c r="F4137" s="1">
        <v>6072.36</v>
      </c>
      <c r="G4137" s="1">
        <v>59729380</v>
      </c>
      <c r="H4137" s="1">
        <f t="shared" si="64"/>
        <v>59729</v>
      </c>
      <c r="I4137" s="1" t="b">
        <v>1</v>
      </c>
    </row>
    <row r="4138" spans="2:9">
      <c r="B4138" s="3">
        <v>38428</v>
      </c>
      <c r="C4138" s="1">
        <v>6021.8</v>
      </c>
      <c r="D4138" s="1">
        <v>6054.71</v>
      </c>
      <c r="E4138" s="1">
        <v>6002.1</v>
      </c>
      <c r="F4138" s="1">
        <v>6032.47</v>
      </c>
      <c r="G4138" s="1">
        <v>59330165</v>
      </c>
      <c r="H4138" s="1">
        <f t="shared" si="64"/>
        <v>59330</v>
      </c>
      <c r="I4138" s="1" t="b">
        <v>0</v>
      </c>
    </row>
    <row r="4139" spans="2:9">
      <c r="B4139" s="3">
        <v>38429</v>
      </c>
      <c r="C4139" s="1">
        <v>6039.23</v>
      </c>
      <c r="D4139" s="1">
        <v>6054.75</v>
      </c>
      <c r="E4139" s="1">
        <v>6018.63</v>
      </c>
      <c r="F4139" s="1">
        <v>6043.95</v>
      </c>
      <c r="G4139" s="1">
        <v>56916183</v>
      </c>
      <c r="H4139" s="1">
        <f t="shared" si="64"/>
        <v>56916</v>
      </c>
      <c r="I4139" s="1" t="b">
        <v>0</v>
      </c>
    </row>
    <row r="4140" spans="2:9">
      <c r="B4140" s="3">
        <v>38432</v>
      </c>
      <c r="C4140" s="1">
        <v>6056.1</v>
      </c>
      <c r="D4140" s="1">
        <v>6077.94</v>
      </c>
      <c r="E4140" s="1">
        <v>6051.53</v>
      </c>
      <c r="F4140" s="1">
        <v>6058.96</v>
      </c>
      <c r="G4140" s="1">
        <v>63895948</v>
      </c>
      <c r="H4140" s="1">
        <f t="shared" si="64"/>
        <v>63896</v>
      </c>
      <c r="I4140" s="1" t="b">
        <v>0</v>
      </c>
    </row>
    <row r="4141" spans="2:9">
      <c r="B4141" s="3">
        <v>38433</v>
      </c>
      <c r="C4141" s="1">
        <v>6057.9</v>
      </c>
      <c r="D4141" s="1">
        <v>6057.9</v>
      </c>
      <c r="E4141" s="1">
        <v>5998.78</v>
      </c>
      <c r="F4141" s="1">
        <v>6018.79</v>
      </c>
      <c r="G4141" s="1">
        <v>66021081</v>
      </c>
      <c r="H4141" s="1">
        <f t="shared" si="64"/>
        <v>66021</v>
      </c>
      <c r="I4141" s="1" t="b">
        <v>0</v>
      </c>
    </row>
    <row r="4142" spans="2:9">
      <c r="B4142" s="3">
        <v>38434</v>
      </c>
      <c r="C4142" s="1">
        <v>6005.36</v>
      </c>
      <c r="D4142" s="1">
        <v>6023.76</v>
      </c>
      <c r="E4142" s="1">
        <v>5970.2</v>
      </c>
      <c r="F4142" s="1">
        <v>6019.49</v>
      </c>
      <c r="G4142" s="1">
        <v>63687844</v>
      </c>
      <c r="H4142" s="1">
        <f t="shared" si="64"/>
        <v>63688</v>
      </c>
      <c r="I4142" s="1" t="b">
        <v>0</v>
      </c>
    </row>
    <row r="4143" spans="2:9">
      <c r="B4143" s="3">
        <v>38435</v>
      </c>
      <c r="C4143" s="1">
        <v>6029.74</v>
      </c>
      <c r="D4143" s="1">
        <v>6054.65</v>
      </c>
      <c r="E4143" s="1">
        <v>6001</v>
      </c>
      <c r="F4143" s="1">
        <v>6001</v>
      </c>
      <c r="G4143" s="1">
        <v>72768303</v>
      </c>
      <c r="H4143" s="1">
        <f t="shared" si="64"/>
        <v>72768</v>
      </c>
      <c r="I4143" s="1" t="b">
        <v>0</v>
      </c>
    </row>
    <row r="4144" spans="2:9">
      <c r="B4144" s="3">
        <v>38436</v>
      </c>
      <c r="C4144" s="1">
        <v>6018.79</v>
      </c>
      <c r="D4144" s="1">
        <v>6065.91</v>
      </c>
      <c r="E4144" s="1">
        <v>6016.48</v>
      </c>
      <c r="F4144" s="1">
        <v>6065.91</v>
      </c>
      <c r="G4144" s="1">
        <v>59091024</v>
      </c>
      <c r="H4144" s="1">
        <f t="shared" si="64"/>
        <v>59091</v>
      </c>
      <c r="I4144" s="1" t="b">
        <v>0</v>
      </c>
    </row>
    <row r="4145" spans="2:9">
      <c r="B4145" s="3">
        <v>38439</v>
      </c>
      <c r="C4145" s="1">
        <v>6091.83</v>
      </c>
      <c r="D4145" s="1">
        <v>6093.19</v>
      </c>
      <c r="E4145" s="1">
        <v>6048.74</v>
      </c>
      <c r="F4145" s="1">
        <v>6048.74</v>
      </c>
      <c r="G4145" s="1">
        <v>55505861</v>
      </c>
      <c r="H4145" s="1">
        <f t="shared" si="64"/>
        <v>55506</v>
      </c>
      <c r="I4145" s="1" t="b">
        <v>0</v>
      </c>
    </row>
    <row r="4146" spans="2:9">
      <c r="B4146" s="3">
        <v>38440</v>
      </c>
      <c r="C4146" s="1">
        <v>6035.77</v>
      </c>
      <c r="D4146" s="1">
        <v>6035.77</v>
      </c>
      <c r="E4146" s="1">
        <v>5961.24</v>
      </c>
      <c r="F4146" s="1">
        <v>5961.24</v>
      </c>
      <c r="G4146" s="1">
        <v>62209618</v>
      </c>
      <c r="H4146" s="1">
        <f t="shared" si="64"/>
        <v>62210</v>
      </c>
      <c r="I4146" s="1" t="b">
        <v>0</v>
      </c>
    </row>
    <row r="4147" spans="2:9">
      <c r="B4147" s="3">
        <v>38441</v>
      </c>
      <c r="C4147" s="1">
        <v>5940.18</v>
      </c>
      <c r="D4147" s="1">
        <v>5980.5</v>
      </c>
      <c r="E4147" s="1">
        <v>5940.18</v>
      </c>
      <c r="F4147" s="1">
        <v>5957.98</v>
      </c>
      <c r="G4147" s="1">
        <v>56853442</v>
      </c>
      <c r="H4147" s="1">
        <f t="shared" si="64"/>
        <v>56853</v>
      </c>
      <c r="I4147" s="1" t="b">
        <v>0</v>
      </c>
    </row>
    <row r="4148" spans="2:9">
      <c r="B4148" s="3">
        <v>38442</v>
      </c>
      <c r="C4148" s="1">
        <v>6005.87</v>
      </c>
      <c r="D4148" s="1">
        <v>6017.04</v>
      </c>
      <c r="E4148" s="1">
        <v>5995.27</v>
      </c>
      <c r="F4148" s="1">
        <v>6005.88</v>
      </c>
      <c r="G4148" s="1">
        <v>71161504</v>
      </c>
      <c r="H4148" s="1">
        <f t="shared" si="64"/>
        <v>71162</v>
      </c>
      <c r="I4148" s="1" t="b">
        <v>0</v>
      </c>
    </row>
    <row r="4149" spans="2:9">
      <c r="B4149" s="3">
        <v>38443</v>
      </c>
      <c r="C4149" s="1">
        <v>6010.71</v>
      </c>
      <c r="D4149" s="1">
        <v>6028.99</v>
      </c>
      <c r="E4149" s="1">
        <v>5959.28</v>
      </c>
      <c r="F4149" s="1">
        <v>6028.75</v>
      </c>
      <c r="G4149" s="1">
        <v>74953395</v>
      </c>
      <c r="H4149" s="1">
        <f t="shared" si="64"/>
        <v>74953</v>
      </c>
      <c r="I4149" s="1" t="b">
        <v>0</v>
      </c>
    </row>
    <row r="4150" spans="2:9">
      <c r="B4150" s="3">
        <v>38446</v>
      </c>
      <c r="C4150" s="1">
        <v>6013.7</v>
      </c>
      <c r="D4150" s="1">
        <v>6048.37</v>
      </c>
      <c r="E4150" s="1">
        <v>6006.3</v>
      </c>
      <c r="F4150" s="1">
        <v>6019.93</v>
      </c>
      <c r="G4150" s="1">
        <v>76662909</v>
      </c>
      <c r="H4150" s="1">
        <f t="shared" si="64"/>
        <v>76663</v>
      </c>
      <c r="I4150" s="1" t="b">
        <v>0</v>
      </c>
    </row>
    <row r="4151" spans="2:9">
      <c r="B4151" s="3">
        <v>38448</v>
      </c>
      <c r="C4151" s="1">
        <v>6025.29</v>
      </c>
      <c r="D4151" s="1">
        <v>6046.16</v>
      </c>
      <c r="E4151" s="1">
        <v>6006.81</v>
      </c>
      <c r="F4151" s="1">
        <v>6013.49</v>
      </c>
      <c r="G4151" s="1">
        <v>63844402</v>
      </c>
      <c r="H4151" s="1">
        <f t="shared" si="64"/>
        <v>63844</v>
      </c>
      <c r="I4151" s="1" t="b">
        <v>0</v>
      </c>
    </row>
    <row r="4152" spans="2:9">
      <c r="B4152" s="3">
        <v>38449</v>
      </c>
      <c r="C4152" s="1">
        <v>6032.01</v>
      </c>
      <c r="D4152" s="1">
        <v>6043.1</v>
      </c>
      <c r="E4152" s="1">
        <v>5971.76</v>
      </c>
      <c r="F4152" s="1">
        <v>5971.76</v>
      </c>
      <c r="G4152" s="1">
        <v>79017747</v>
      </c>
      <c r="H4152" s="1">
        <f t="shared" si="64"/>
        <v>79018</v>
      </c>
      <c r="I4152" s="1" t="b">
        <v>0</v>
      </c>
    </row>
    <row r="4153" spans="2:9">
      <c r="B4153" s="3">
        <v>38450</v>
      </c>
      <c r="C4153" s="1">
        <v>6002.35</v>
      </c>
      <c r="D4153" s="1">
        <v>6028.55</v>
      </c>
      <c r="E4153" s="1">
        <v>5997.29</v>
      </c>
      <c r="F4153" s="1">
        <v>6024.07</v>
      </c>
      <c r="G4153" s="1">
        <v>62358599</v>
      </c>
      <c r="H4153" s="1">
        <f t="shared" si="64"/>
        <v>62359</v>
      </c>
      <c r="I4153" s="1" t="b">
        <v>0</v>
      </c>
    </row>
    <row r="4154" spans="2:9">
      <c r="B4154" s="3">
        <v>38453</v>
      </c>
      <c r="C4154" s="1">
        <v>6021.33</v>
      </c>
      <c r="D4154" s="1">
        <v>6021.33</v>
      </c>
      <c r="E4154" s="1">
        <v>5969.4</v>
      </c>
      <c r="F4154" s="1">
        <v>5979.42</v>
      </c>
      <c r="G4154" s="1">
        <v>51318484</v>
      </c>
      <c r="H4154" s="1">
        <f t="shared" si="64"/>
        <v>51318</v>
      </c>
      <c r="I4154" s="1" t="b">
        <v>0</v>
      </c>
    </row>
    <row r="4155" spans="2:9">
      <c r="B4155" s="3">
        <v>38454</v>
      </c>
      <c r="C4155" s="1">
        <v>5974.71</v>
      </c>
      <c r="D4155" s="1">
        <v>5995.93</v>
      </c>
      <c r="E4155" s="1">
        <v>5955.24</v>
      </c>
      <c r="F4155" s="1">
        <v>5993.89</v>
      </c>
      <c r="G4155" s="1">
        <v>43829984</v>
      </c>
      <c r="H4155" s="1">
        <f t="shared" si="64"/>
        <v>43830</v>
      </c>
      <c r="I4155" s="1" t="b">
        <v>0</v>
      </c>
    </row>
    <row r="4156" spans="2:9">
      <c r="B4156" s="3">
        <v>38455</v>
      </c>
      <c r="C4156" s="1">
        <v>6004.49</v>
      </c>
      <c r="D4156" s="1">
        <v>6008.6</v>
      </c>
      <c r="E4156" s="1">
        <v>5990.2</v>
      </c>
      <c r="F4156" s="1">
        <v>5998.08</v>
      </c>
      <c r="G4156" s="1">
        <v>47899466</v>
      </c>
      <c r="H4156" s="1">
        <f t="shared" si="64"/>
        <v>47899</v>
      </c>
      <c r="I4156" s="1" t="b">
        <v>0</v>
      </c>
    </row>
    <row r="4157" spans="2:9">
      <c r="B4157" s="3">
        <v>38456</v>
      </c>
      <c r="C4157" s="1">
        <v>5966.84</v>
      </c>
      <c r="D4157" s="1">
        <v>5994.99</v>
      </c>
      <c r="E4157" s="1">
        <v>5964.33</v>
      </c>
      <c r="F4157" s="1">
        <v>5976.68</v>
      </c>
      <c r="G4157" s="1">
        <v>60673455</v>
      </c>
      <c r="H4157" s="1">
        <f t="shared" si="64"/>
        <v>60673</v>
      </c>
      <c r="I4157" s="1" t="b">
        <v>0</v>
      </c>
    </row>
    <row r="4158" spans="2:9">
      <c r="B4158" s="3">
        <v>38457</v>
      </c>
      <c r="C4158" s="1">
        <v>5946.2</v>
      </c>
      <c r="D4158" s="1">
        <v>5946.2</v>
      </c>
      <c r="E4158" s="1">
        <v>5875.67</v>
      </c>
      <c r="F4158" s="1">
        <v>5888.37</v>
      </c>
      <c r="G4158" s="1">
        <v>79457833</v>
      </c>
      <c r="H4158" s="1">
        <f t="shared" si="64"/>
        <v>79458</v>
      </c>
      <c r="I4158" s="1" t="b">
        <v>0</v>
      </c>
    </row>
    <row r="4159" spans="2:9">
      <c r="B4159" s="3">
        <v>38460</v>
      </c>
      <c r="C4159" s="1">
        <v>5809.76</v>
      </c>
      <c r="D4159" s="1">
        <v>5809.76</v>
      </c>
      <c r="E4159" s="1">
        <v>5679.35</v>
      </c>
      <c r="F4159" s="1">
        <v>5715.16</v>
      </c>
      <c r="G4159" s="1">
        <v>73244627</v>
      </c>
      <c r="H4159" s="1">
        <f t="shared" si="64"/>
        <v>73245</v>
      </c>
      <c r="I4159" s="1" t="b">
        <v>0</v>
      </c>
    </row>
    <row r="4160" spans="2:9">
      <c r="B4160" s="3">
        <v>38461</v>
      </c>
      <c r="C4160" s="1">
        <v>5736.97</v>
      </c>
      <c r="D4160" s="1">
        <v>5773.32</v>
      </c>
      <c r="E4160" s="1">
        <v>5726.96</v>
      </c>
      <c r="F4160" s="1">
        <v>5748.35</v>
      </c>
      <c r="G4160" s="1">
        <v>57988325</v>
      </c>
      <c r="H4160" s="1">
        <f t="shared" si="64"/>
        <v>57988</v>
      </c>
      <c r="I4160" s="1" t="b">
        <v>0</v>
      </c>
    </row>
    <row r="4161" spans="2:9">
      <c r="B4161" s="3">
        <v>38462</v>
      </c>
      <c r="C4161" s="1">
        <v>5799.85</v>
      </c>
      <c r="D4161" s="1">
        <v>5799.85</v>
      </c>
      <c r="E4161" s="1">
        <v>5683</v>
      </c>
      <c r="F4161" s="1">
        <v>5693.01</v>
      </c>
      <c r="G4161" s="1">
        <v>63956560</v>
      </c>
      <c r="H4161" s="1">
        <f t="shared" si="64"/>
        <v>63957</v>
      </c>
      <c r="I4161" s="1" t="b">
        <v>1</v>
      </c>
    </row>
    <row r="4162" spans="2:9">
      <c r="B4162" s="3">
        <v>38463</v>
      </c>
      <c r="C4162" s="1">
        <v>5565.41</v>
      </c>
      <c r="D4162" s="1">
        <v>5725.48</v>
      </c>
      <c r="E4162" s="1">
        <v>5565.41</v>
      </c>
      <c r="F4162" s="1">
        <v>5721.99</v>
      </c>
      <c r="G4162" s="1">
        <v>63881082</v>
      </c>
      <c r="H4162" s="1">
        <f t="shared" si="64"/>
        <v>63881</v>
      </c>
      <c r="I4162" s="1" t="b">
        <v>0</v>
      </c>
    </row>
    <row r="4163" spans="2:9">
      <c r="B4163" s="3">
        <v>38464</v>
      </c>
      <c r="C4163" s="1">
        <v>5777.49</v>
      </c>
      <c r="D4163" s="1">
        <v>5799.73</v>
      </c>
      <c r="E4163" s="1">
        <v>5741.49</v>
      </c>
      <c r="F4163" s="1">
        <v>5747.09</v>
      </c>
      <c r="G4163" s="1">
        <v>64700555</v>
      </c>
      <c r="H4163" s="1">
        <f t="shared" si="64"/>
        <v>64701</v>
      </c>
      <c r="I4163" s="1" t="b">
        <v>0</v>
      </c>
    </row>
    <row r="4164" spans="2:9">
      <c r="B4164" s="3">
        <v>38467</v>
      </c>
      <c r="C4164" s="1">
        <v>5753.24</v>
      </c>
      <c r="D4164" s="1">
        <v>5771.38</v>
      </c>
      <c r="E4164" s="1">
        <v>5727.42</v>
      </c>
      <c r="F4164" s="1">
        <v>5758.31</v>
      </c>
      <c r="G4164" s="1">
        <v>40970278</v>
      </c>
      <c r="H4164" s="1">
        <f t="shared" si="64"/>
        <v>40970</v>
      </c>
      <c r="I4164" s="1" t="b">
        <v>0</v>
      </c>
    </row>
    <row r="4165" spans="2:9">
      <c r="B4165" s="3">
        <v>38468</v>
      </c>
      <c r="C4165" s="1">
        <v>5773.77</v>
      </c>
      <c r="D4165" s="1">
        <v>5815.14</v>
      </c>
      <c r="E4165" s="1">
        <v>5755.88</v>
      </c>
      <c r="F4165" s="1">
        <v>5805.25</v>
      </c>
      <c r="G4165" s="1">
        <v>53592121</v>
      </c>
      <c r="H4165" s="1">
        <f t="shared" si="64"/>
        <v>53592</v>
      </c>
      <c r="I4165" s="1" t="b">
        <v>0</v>
      </c>
    </row>
    <row r="4166" spans="2:9">
      <c r="B4166" s="3">
        <v>38469</v>
      </c>
      <c r="C4166" s="1">
        <v>5806.69</v>
      </c>
      <c r="D4166" s="1">
        <v>5817.92</v>
      </c>
      <c r="E4166" s="1">
        <v>5777.41</v>
      </c>
      <c r="F4166" s="1">
        <v>5778.27</v>
      </c>
      <c r="G4166" s="1">
        <v>47183219</v>
      </c>
      <c r="H4166" s="1">
        <f t="shared" si="64"/>
        <v>47183</v>
      </c>
      <c r="I4166" s="1" t="b">
        <v>0</v>
      </c>
    </row>
    <row r="4167" spans="2:9">
      <c r="B4167" s="3">
        <v>38470</v>
      </c>
      <c r="C4167" s="1">
        <v>5775.25</v>
      </c>
      <c r="D4167" s="1">
        <v>5842.27</v>
      </c>
      <c r="E4167" s="1">
        <v>5755.08</v>
      </c>
      <c r="F4167" s="1">
        <v>5842.27</v>
      </c>
      <c r="G4167" s="1">
        <v>50529048</v>
      </c>
      <c r="H4167" s="1">
        <f t="shared" ref="H4167:H4230" si="65">ROUND(G4167/1000,0)</f>
        <v>50529</v>
      </c>
      <c r="I4167" s="1" t="b">
        <v>0</v>
      </c>
    </row>
    <row r="4168" spans="2:9">
      <c r="B4168" s="3">
        <v>38471</v>
      </c>
      <c r="C4168" s="1">
        <v>5810.34</v>
      </c>
      <c r="D4168" s="1">
        <v>5818.07</v>
      </c>
      <c r="E4168" s="1">
        <v>5780.97</v>
      </c>
      <c r="F4168" s="1">
        <v>5818.07</v>
      </c>
      <c r="G4168" s="1">
        <v>49090555</v>
      </c>
      <c r="H4168" s="1">
        <f t="shared" si="65"/>
        <v>49091</v>
      </c>
      <c r="I4168" s="1" t="b">
        <v>0</v>
      </c>
    </row>
    <row r="4169" spans="2:9">
      <c r="B4169" s="3">
        <v>38475</v>
      </c>
      <c r="C4169" s="1">
        <v>5845.14</v>
      </c>
      <c r="D4169" s="1">
        <v>5865.9</v>
      </c>
      <c r="E4169" s="1">
        <v>5818.22</v>
      </c>
      <c r="F4169" s="1">
        <v>5818.22</v>
      </c>
      <c r="G4169" s="1">
        <v>58636056</v>
      </c>
      <c r="H4169" s="1">
        <f t="shared" si="65"/>
        <v>58636</v>
      </c>
      <c r="I4169" s="1" t="b">
        <v>0</v>
      </c>
    </row>
    <row r="4170" spans="2:9">
      <c r="B4170" s="3">
        <v>38476</v>
      </c>
      <c r="C4170" s="1">
        <v>5827.74</v>
      </c>
      <c r="D4170" s="1">
        <v>5831.02</v>
      </c>
      <c r="E4170" s="1">
        <v>5793.25</v>
      </c>
      <c r="F4170" s="1">
        <v>5803.68</v>
      </c>
      <c r="G4170" s="1">
        <v>52995961</v>
      </c>
      <c r="H4170" s="1">
        <f t="shared" si="65"/>
        <v>52996</v>
      </c>
      <c r="I4170" s="1" t="b">
        <v>0</v>
      </c>
    </row>
    <row r="4171" spans="2:9">
      <c r="B4171" s="3">
        <v>38477</v>
      </c>
      <c r="C4171" s="1">
        <v>5851.5</v>
      </c>
      <c r="D4171" s="1">
        <v>5957.87</v>
      </c>
      <c r="E4171" s="1">
        <v>5851.5</v>
      </c>
      <c r="F4171" s="1">
        <v>5927.5</v>
      </c>
      <c r="G4171" s="1">
        <v>90991928</v>
      </c>
      <c r="H4171" s="1">
        <f t="shared" si="65"/>
        <v>90992</v>
      </c>
      <c r="I4171" s="1" t="b">
        <v>0</v>
      </c>
    </row>
    <row r="4172" spans="2:9">
      <c r="B4172" s="3">
        <v>38478</v>
      </c>
      <c r="C4172" s="1">
        <v>5932.04</v>
      </c>
      <c r="D4172" s="1">
        <v>5974.86</v>
      </c>
      <c r="E4172" s="1">
        <v>5917.02</v>
      </c>
      <c r="F4172" s="1">
        <v>5967.96</v>
      </c>
      <c r="G4172" s="1">
        <v>80654719</v>
      </c>
      <c r="H4172" s="1">
        <f t="shared" si="65"/>
        <v>80655</v>
      </c>
      <c r="I4172" s="1" t="b">
        <v>0</v>
      </c>
    </row>
    <row r="4173" spans="2:9">
      <c r="B4173" s="3">
        <v>38481</v>
      </c>
      <c r="C4173" s="1">
        <v>5957.92</v>
      </c>
      <c r="D4173" s="1">
        <v>5973.6</v>
      </c>
      <c r="E4173" s="1">
        <v>5950.63</v>
      </c>
      <c r="F4173" s="1">
        <v>5966.85</v>
      </c>
      <c r="G4173" s="1">
        <v>64603639</v>
      </c>
      <c r="H4173" s="1">
        <f t="shared" si="65"/>
        <v>64604</v>
      </c>
      <c r="I4173" s="1" t="b">
        <v>0</v>
      </c>
    </row>
    <row r="4174" spans="2:9">
      <c r="B4174" s="3">
        <v>38482</v>
      </c>
      <c r="C4174" s="1">
        <v>5973.37</v>
      </c>
      <c r="D4174" s="1">
        <v>5976.83</v>
      </c>
      <c r="E4174" s="1">
        <v>5939.48</v>
      </c>
      <c r="F4174" s="1">
        <v>5949.8</v>
      </c>
      <c r="G4174" s="1">
        <v>58766045</v>
      </c>
      <c r="H4174" s="1">
        <f t="shared" si="65"/>
        <v>58766</v>
      </c>
      <c r="I4174" s="1" t="b">
        <v>0</v>
      </c>
    </row>
    <row r="4175" spans="2:9">
      <c r="B4175" s="3">
        <v>38483</v>
      </c>
      <c r="C4175" s="1">
        <v>5900.72</v>
      </c>
      <c r="D4175" s="1">
        <v>5925.02</v>
      </c>
      <c r="E4175" s="1">
        <v>5900.72</v>
      </c>
      <c r="F4175" s="1">
        <v>5917.13</v>
      </c>
      <c r="G4175" s="1">
        <v>55017096</v>
      </c>
      <c r="H4175" s="1">
        <f t="shared" si="65"/>
        <v>55017</v>
      </c>
      <c r="I4175" s="1" t="b">
        <v>0</v>
      </c>
    </row>
    <row r="4176" spans="2:9">
      <c r="B4176" s="3">
        <v>38484</v>
      </c>
      <c r="C4176" s="1">
        <v>5917.99</v>
      </c>
      <c r="D4176" s="1">
        <v>5934.6</v>
      </c>
      <c r="E4176" s="1">
        <v>5906.37</v>
      </c>
      <c r="F4176" s="1">
        <v>5934.6</v>
      </c>
      <c r="G4176" s="1">
        <v>57229259</v>
      </c>
      <c r="H4176" s="1">
        <f t="shared" si="65"/>
        <v>57229</v>
      </c>
      <c r="I4176" s="1" t="b">
        <v>0</v>
      </c>
    </row>
    <row r="4177" spans="2:9">
      <c r="B4177" s="3">
        <v>38485</v>
      </c>
      <c r="C4177" s="1">
        <v>5931.53</v>
      </c>
      <c r="D4177" s="1">
        <v>6001.19</v>
      </c>
      <c r="E4177" s="1">
        <v>5925.67</v>
      </c>
      <c r="F4177" s="1">
        <v>5981.48</v>
      </c>
      <c r="G4177" s="1">
        <v>77627567</v>
      </c>
      <c r="H4177" s="1">
        <f t="shared" si="65"/>
        <v>77628</v>
      </c>
      <c r="I4177" s="1" t="b">
        <v>0</v>
      </c>
    </row>
    <row r="4178" spans="2:9">
      <c r="B4178" s="3">
        <v>38488</v>
      </c>
      <c r="C4178" s="1">
        <v>5992.31</v>
      </c>
      <c r="D4178" s="1">
        <v>5997.77</v>
      </c>
      <c r="E4178" s="1">
        <v>5925.88</v>
      </c>
      <c r="F4178" s="1">
        <v>5925.88</v>
      </c>
      <c r="G4178" s="1">
        <v>66344072</v>
      </c>
      <c r="H4178" s="1">
        <f t="shared" si="65"/>
        <v>66344</v>
      </c>
      <c r="I4178" s="1" t="b">
        <v>0</v>
      </c>
    </row>
    <row r="4179" spans="2:9">
      <c r="B4179" s="3">
        <v>38489</v>
      </c>
      <c r="C4179" s="1">
        <v>5939.31</v>
      </c>
      <c r="D4179" s="1">
        <v>5943.92</v>
      </c>
      <c r="E4179" s="1">
        <v>5879.19</v>
      </c>
      <c r="F4179" s="1">
        <v>5894.01</v>
      </c>
      <c r="G4179" s="1">
        <v>56905050</v>
      </c>
      <c r="H4179" s="1">
        <f t="shared" si="65"/>
        <v>56905</v>
      </c>
      <c r="I4179" s="1" t="b">
        <v>0</v>
      </c>
    </row>
    <row r="4180" spans="2:9">
      <c r="B4180" s="3">
        <v>38490</v>
      </c>
      <c r="C4180" s="1">
        <v>5901.08</v>
      </c>
      <c r="D4180" s="1">
        <v>5921.17</v>
      </c>
      <c r="E4180" s="1">
        <v>5889.47</v>
      </c>
      <c r="F4180" s="1">
        <v>5890.83</v>
      </c>
      <c r="G4180" s="1">
        <v>53461773</v>
      </c>
      <c r="H4180" s="1">
        <f t="shared" si="65"/>
        <v>53462</v>
      </c>
      <c r="I4180" s="1" t="b">
        <v>1</v>
      </c>
    </row>
    <row r="4181" spans="2:9">
      <c r="B4181" s="3">
        <v>38491</v>
      </c>
      <c r="C4181" s="1">
        <v>5963.9</v>
      </c>
      <c r="D4181" s="1">
        <v>5997.76</v>
      </c>
      <c r="E4181" s="1">
        <v>5958.34</v>
      </c>
      <c r="F4181" s="1">
        <v>5970.71</v>
      </c>
      <c r="G4181" s="1">
        <v>75037854</v>
      </c>
      <c r="H4181" s="1">
        <f t="shared" si="65"/>
        <v>75038</v>
      </c>
      <c r="I4181" s="1" t="b">
        <v>0</v>
      </c>
    </row>
    <row r="4182" spans="2:9">
      <c r="B4182" s="3">
        <v>38492</v>
      </c>
      <c r="C4182" s="1">
        <v>5987.1</v>
      </c>
      <c r="D4182" s="1">
        <v>5996.11</v>
      </c>
      <c r="E4182" s="1">
        <v>5954.69</v>
      </c>
      <c r="F4182" s="1">
        <v>5954.69</v>
      </c>
      <c r="G4182" s="1">
        <v>60699567</v>
      </c>
      <c r="H4182" s="1">
        <f t="shared" si="65"/>
        <v>60700</v>
      </c>
      <c r="I4182" s="1" t="b">
        <v>0</v>
      </c>
    </row>
    <row r="4183" spans="2:9">
      <c r="B4183" s="3">
        <v>38495</v>
      </c>
      <c r="C4183" s="1">
        <v>5953.28</v>
      </c>
      <c r="D4183" s="1">
        <v>5953.28</v>
      </c>
      <c r="E4183" s="1">
        <v>5884.06</v>
      </c>
      <c r="F4183" s="1">
        <v>5885.45</v>
      </c>
      <c r="G4183" s="1">
        <v>43170997</v>
      </c>
      <c r="H4183" s="1">
        <f t="shared" si="65"/>
        <v>43171</v>
      </c>
      <c r="I4183" s="1" t="b">
        <v>0</v>
      </c>
    </row>
    <row r="4184" spans="2:9">
      <c r="B4184" s="3">
        <v>38496</v>
      </c>
      <c r="C4184" s="1">
        <v>5888.85</v>
      </c>
      <c r="D4184" s="1">
        <v>5925.88</v>
      </c>
      <c r="E4184" s="1">
        <v>5888.85</v>
      </c>
      <c r="F4184" s="1">
        <v>5909.1</v>
      </c>
      <c r="G4184" s="1">
        <v>49245534</v>
      </c>
      <c r="H4184" s="1">
        <f t="shared" si="65"/>
        <v>49246</v>
      </c>
      <c r="I4184" s="1" t="b">
        <v>0</v>
      </c>
    </row>
    <row r="4185" spans="2:9">
      <c r="B4185" s="3">
        <v>38497</v>
      </c>
      <c r="C4185" s="1">
        <v>5921.59</v>
      </c>
      <c r="D4185" s="1">
        <v>5956.64</v>
      </c>
      <c r="E4185" s="1">
        <v>5879.08</v>
      </c>
      <c r="F4185" s="1">
        <v>5888.53</v>
      </c>
      <c r="G4185" s="1">
        <v>64032879</v>
      </c>
      <c r="H4185" s="1">
        <f t="shared" si="65"/>
        <v>64033</v>
      </c>
      <c r="I4185" s="1" t="b">
        <v>0</v>
      </c>
    </row>
    <row r="4186" spans="2:9">
      <c r="B4186" s="3">
        <v>38498</v>
      </c>
      <c r="C4186" s="1">
        <v>5903.01</v>
      </c>
      <c r="D4186" s="1">
        <v>5939.42</v>
      </c>
      <c r="E4186" s="1">
        <v>5883.18</v>
      </c>
      <c r="F4186" s="1">
        <v>5939.42</v>
      </c>
      <c r="G4186" s="1">
        <v>52556945</v>
      </c>
      <c r="H4186" s="1">
        <f t="shared" si="65"/>
        <v>52557</v>
      </c>
      <c r="I4186" s="1" t="b">
        <v>0</v>
      </c>
    </row>
    <row r="4187" spans="2:9">
      <c r="B4187" s="3">
        <v>38499</v>
      </c>
      <c r="C4187" s="1">
        <v>5966.41</v>
      </c>
      <c r="D4187" s="1">
        <v>5998.78</v>
      </c>
      <c r="E4187" s="1">
        <v>5966.41</v>
      </c>
      <c r="F4187" s="1">
        <v>5991.55</v>
      </c>
      <c r="G4187" s="1">
        <v>72297098</v>
      </c>
      <c r="H4187" s="1">
        <f t="shared" si="65"/>
        <v>72297</v>
      </c>
      <c r="I4187" s="1" t="b">
        <v>0</v>
      </c>
    </row>
    <row r="4188" spans="2:9">
      <c r="B4188" s="3">
        <v>38502</v>
      </c>
      <c r="C4188" s="1">
        <v>5996.89</v>
      </c>
      <c r="D4188" s="1">
        <v>6009.52</v>
      </c>
      <c r="E4188" s="1">
        <v>5971.97</v>
      </c>
      <c r="F4188" s="1">
        <v>6009.52</v>
      </c>
      <c r="G4188" s="1">
        <v>57979700</v>
      </c>
      <c r="H4188" s="1">
        <f t="shared" si="65"/>
        <v>57980</v>
      </c>
      <c r="I4188" s="1" t="b">
        <v>0</v>
      </c>
    </row>
    <row r="4189" spans="2:9">
      <c r="B4189" s="3">
        <v>38503</v>
      </c>
      <c r="C4189" s="1">
        <v>5998.9</v>
      </c>
      <c r="D4189" s="1">
        <v>6026.53</v>
      </c>
      <c r="E4189" s="1">
        <v>5981.24</v>
      </c>
      <c r="F4189" s="1">
        <v>6011.56</v>
      </c>
      <c r="G4189" s="1">
        <v>74212792</v>
      </c>
      <c r="H4189" s="1">
        <f t="shared" si="65"/>
        <v>74213</v>
      </c>
      <c r="I4189" s="1" t="b">
        <v>0</v>
      </c>
    </row>
    <row r="4190" spans="2:9">
      <c r="B4190" s="3">
        <v>38504</v>
      </c>
      <c r="C4190" s="1">
        <v>6002.55</v>
      </c>
      <c r="D4190" s="1">
        <v>6023.34</v>
      </c>
      <c r="E4190" s="1">
        <v>5962.88</v>
      </c>
      <c r="F4190" s="1">
        <v>5971.62</v>
      </c>
      <c r="G4190" s="1">
        <v>79893960</v>
      </c>
      <c r="H4190" s="1">
        <f t="shared" si="65"/>
        <v>79894</v>
      </c>
      <c r="I4190" s="1" t="b">
        <v>0</v>
      </c>
    </row>
    <row r="4191" spans="2:9">
      <c r="B4191" s="3">
        <v>38505</v>
      </c>
      <c r="C4191" s="1">
        <v>6008.9</v>
      </c>
      <c r="D4191" s="1">
        <v>6065.23</v>
      </c>
      <c r="E4191" s="1">
        <v>6008.9</v>
      </c>
      <c r="F4191" s="1">
        <v>6039.48</v>
      </c>
      <c r="G4191" s="1">
        <v>93174168</v>
      </c>
      <c r="H4191" s="1">
        <f t="shared" si="65"/>
        <v>93174</v>
      </c>
      <c r="I4191" s="1" t="b">
        <v>0</v>
      </c>
    </row>
    <row r="4192" spans="2:9">
      <c r="B4192" s="3">
        <v>38506</v>
      </c>
      <c r="C4192" s="1">
        <v>6062.78</v>
      </c>
      <c r="D4192" s="1">
        <v>6113.49</v>
      </c>
      <c r="E4192" s="1">
        <v>6051.27</v>
      </c>
      <c r="F4192" s="1">
        <v>6107.95</v>
      </c>
      <c r="G4192" s="1">
        <v>103604499</v>
      </c>
      <c r="H4192" s="1">
        <f t="shared" si="65"/>
        <v>103604</v>
      </c>
      <c r="I4192" s="1" t="b">
        <v>0</v>
      </c>
    </row>
    <row r="4193" spans="2:9">
      <c r="B4193" s="3">
        <v>38509</v>
      </c>
      <c r="C4193" s="1">
        <v>6109.3</v>
      </c>
      <c r="D4193" s="1">
        <v>6140.74</v>
      </c>
      <c r="E4193" s="1">
        <v>6086.41</v>
      </c>
      <c r="F4193" s="1">
        <v>6137.57</v>
      </c>
      <c r="G4193" s="1">
        <v>81087096</v>
      </c>
      <c r="H4193" s="1">
        <f t="shared" si="65"/>
        <v>81087</v>
      </c>
      <c r="I4193" s="1" t="b">
        <v>0</v>
      </c>
    </row>
    <row r="4194" spans="2:9">
      <c r="B4194" s="3">
        <v>38510</v>
      </c>
      <c r="C4194" s="1">
        <v>6144.25</v>
      </c>
      <c r="D4194" s="1">
        <v>6146.94</v>
      </c>
      <c r="E4194" s="1">
        <v>6096.84</v>
      </c>
      <c r="F4194" s="1">
        <v>6105.79</v>
      </c>
      <c r="G4194" s="1">
        <v>76806185</v>
      </c>
      <c r="H4194" s="1">
        <f t="shared" si="65"/>
        <v>76806</v>
      </c>
      <c r="I4194" s="1" t="b">
        <v>0</v>
      </c>
    </row>
    <row r="4195" spans="2:9">
      <c r="B4195" s="3">
        <v>38511</v>
      </c>
      <c r="C4195" s="1">
        <v>6121.34</v>
      </c>
      <c r="D4195" s="1">
        <v>6170.47</v>
      </c>
      <c r="E4195" s="1">
        <v>6121.21</v>
      </c>
      <c r="F4195" s="1">
        <v>6161.66</v>
      </c>
      <c r="G4195" s="1">
        <v>83332261</v>
      </c>
      <c r="H4195" s="1">
        <f t="shared" si="65"/>
        <v>83332</v>
      </c>
      <c r="I4195" s="1" t="b">
        <v>0</v>
      </c>
    </row>
    <row r="4196" spans="2:9">
      <c r="B4196" s="3">
        <v>38512</v>
      </c>
      <c r="C4196" s="1">
        <v>6172.37</v>
      </c>
      <c r="D4196" s="1">
        <v>6188.59</v>
      </c>
      <c r="E4196" s="1">
        <v>6144.27</v>
      </c>
      <c r="F4196" s="1">
        <v>6145.92</v>
      </c>
      <c r="G4196" s="1">
        <v>102495560</v>
      </c>
      <c r="H4196" s="1">
        <f t="shared" si="65"/>
        <v>102496</v>
      </c>
      <c r="I4196" s="1" t="b">
        <v>0</v>
      </c>
    </row>
    <row r="4197" spans="2:9">
      <c r="B4197" s="3">
        <v>38513</v>
      </c>
      <c r="C4197" s="1">
        <v>6188.1</v>
      </c>
      <c r="D4197" s="1">
        <v>6198.3</v>
      </c>
      <c r="E4197" s="1">
        <v>6158.13</v>
      </c>
      <c r="F4197" s="1">
        <v>6192.35</v>
      </c>
      <c r="G4197" s="1">
        <v>89198645</v>
      </c>
      <c r="H4197" s="1">
        <f t="shared" si="65"/>
        <v>89199</v>
      </c>
      <c r="I4197" s="1" t="b">
        <v>0</v>
      </c>
    </row>
    <row r="4198" spans="2:9">
      <c r="B4198" s="3">
        <v>38516</v>
      </c>
      <c r="C4198" s="1">
        <v>6194.9</v>
      </c>
      <c r="D4198" s="1">
        <v>6236.15</v>
      </c>
      <c r="E4198" s="1">
        <v>6167.78</v>
      </c>
      <c r="F4198" s="1">
        <v>6231.05</v>
      </c>
      <c r="G4198" s="1">
        <v>76841770</v>
      </c>
      <c r="H4198" s="1">
        <f t="shared" si="65"/>
        <v>76842</v>
      </c>
      <c r="I4198" s="1" t="b">
        <v>0</v>
      </c>
    </row>
    <row r="4199" spans="2:9">
      <c r="B4199" s="3">
        <v>38517</v>
      </c>
      <c r="C4199" s="1">
        <v>6244.56</v>
      </c>
      <c r="D4199" s="1">
        <v>6266.25</v>
      </c>
      <c r="E4199" s="1">
        <v>6205.76</v>
      </c>
      <c r="F4199" s="1">
        <v>6205.76</v>
      </c>
      <c r="G4199" s="1">
        <v>91418350</v>
      </c>
      <c r="H4199" s="1">
        <f t="shared" si="65"/>
        <v>91418</v>
      </c>
      <c r="I4199" s="1" t="b">
        <v>0</v>
      </c>
    </row>
    <row r="4200" spans="2:9">
      <c r="B4200" s="3">
        <v>38518</v>
      </c>
      <c r="C4200" s="1">
        <v>6219.8</v>
      </c>
      <c r="D4200" s="1">
        <v>6252.1</v>
      </c>
      <c r="E4200" s="1">
        <v>6215.73</v>
      </c>
      <c r="F4200" s="1">
        <v>6252.1</v>
      </c>
      <c r="G4200" s="1">
        <v>77484053</v>
      </c>
      <c r="H4200" s="1">
        <f t="shared" si="65"/>
        <v>77484</v>
      </c>
      <c r="I4200" s="1" t="b">
        <v>1</v>
      </c>
    </row>
    <row r="4201" spans="2:9">
      <c r="B4201" s="3">
        <v>38519</v>
      </c>
      <c r="C4201" s="1">
        <v>6298.35</v>
      </c>
      <c r="D4201" s="1">
        <v>6298.35</v>
      </c>
      <c r="E4201" s="1">
        <v>6249</v>
      </c>
      <c r="F4201" s="1">
        <v>6282.41</v>
      </c>
      <c r="G4201" s="1">
        <v>83420324</v>
      </c>
      <c r="H4201" s="1">
        <f t="shared" si="65"/>
        <v>83420</v>
      </c>
      <c r="I4201" s="1" t="b">
        <v>0</v>
      </c>
    </row>
    <row r="4202" spans="2:9">
      <c r="B4202" s="3">
        <v>38520</v>
      </c>
      <c r="C4202" s="1">
        <v>6304.24</v>
      </c>
      <c r="D4202" s="1">
        <v>6357.39</v>
      </c>
      <c r="E4202" s="1">
        <v>6293.23</v>
      </c>
      <c r="F4202" s="1">
        <v>6293.56</v>
      </c>
      <c r="G4202" s="1">
        <v>111669899</v>
      </c>
      <c r="H4202" s="1">
        <f t="shared" si="65"/>
        <v>111670</v>
      </c>
      <c r="I4202" s="1" t="b">
        <v>0</v>
      </c>
    </row>
    <row r="4203" spans="2:9">
      <c r="B4203" s="3">
        <v>38523</v>
      </c>
      <c r="C4203" s="1">
        <v>6311.67</v>
      </c>
      <c r="D4203" s="1">
        <v>6315.29</v>
      </c>
      <c r="E4203" s="1">
        <v>6272.97</v>
      </c>
      <c r="F4203" s="1">
        <v>6296.89</v>
      </c>
      <c r="G4203" s="1">
        <v>66467456</v>
      </c>
      <c r="H4203" s="1">
        <f t="shared" si="65"/>
        <v>66467</v>
      </c>
      <c r="I4203" s="1" t="b">
        <v>0</v>
      </c>
    </row>
    <row r="4204" spans="2:9">
      <c r="B4204" s="3">
        <v>38524</v>
      </c>
      <c r="C4204" s="1">
        <v>6304.33</v>
      </c>
      <c r="D4204" s="1">
        <v>6304.88</v>
      </c>
      <c r="E4204" s="1">
        <v>6265.69</v>
      </c>
      <c r="F4204" s="1">
        <v>6278.46</v>
      </c>
      <c r="G4204" s="1">
        <v>74895355</v>
      </c>
      <c r="H4204" s="1">
        <f t="shared" si="65"/>
        <v>74895</v>
      </c>
      <c r="I4204" s="1" t="b">
        <v>0</v>
      </c>
    </row>
    <row r="4205" spans="2:9">
      <c r="B4205" s="3">
        <v>38525</v>
      </c>
      <c r="C4205" s="1">
        <v>6291.91</v>
      </c>
      <c r="D4205" s="1">
        <v>6381.23</v>
      </c>
      <c r="E4205" s="1">
        <v>6291.91</v>
      </c>
      <c r="F4205" s="1">
        <v>6357.83</v>
      </c>
      <c r="G4205" s="1">
        <v>97495531</v>
      </c>
      <c r="H4205" s="1">
        <f t="shared" si="65"/>
        <v>97496</v>
      </c>
      <c r="I4205" s="1" t="b">
        <v>0</v>
      </c>
    </row>
    <row r="4206" spans="2:9">
      <c r="B4206" s="3">
        <v>38526</v>
      </c>
      <c r="C4206" s="1">
        <v>6382.6</v>
      </c>
      <c r="D4206" s="1">
        <v>6401.81</v>
      </c>
      <c r="E4206" s="1">
        <v>6369.21</v>
      </c>
      <c r="F4206" s="1">
        <v>6373.86</v>
      </c>
      <c r="G4206" s="1">
        <v>101676745</v>
      </c>
      <c r="H4206" s="1">
        <f t="shared" si="65"/>
        <v>101677</v>
      </c>
      <c r="I4206" s="1" t="b">
        <v>0</v>
      </c>
    </row>
    <row r="4207" spans="2:9">
      <c r="B4207" s="3">
        <v>38527</v>
      </c>
      <c r="C4207" s="1">
        <v>6350.74</v>
      </c>
      <c r="D4207" s="1">
        <v>6363.88</v>
      </c>
      <c r="E4207" s="1">
        <v>6324.22</v>
      </c>
      <c r="F4207" s="1">
        <v>6340.69</v>
      </c>
      <c r="G4207" s="1">
        <v>70011823</v>
      </c>
      <c r="H4207" s="1">
        <f t="shared" si="65"/>
        <v>70012</v>
      </c>
      <c r="I4207" s="1" t="b">
        <v>0</v>
      </c>
    </row>
    <row r="4208" spans="2:9">
      <c r="B4208" s="3">
        <v>38530</v>
      </c>
      <c r="C4208" s="1">
        <v>6307.61</v>
      </c>
      <c r="D4208" s="1">
        <v>6342.45</v>
      </c>
      <c r="E4208" s="1">
        <v>6279.39</v>
      </c>
      <c r="F4208" s="1">
        <v>6302.99</v>
      </c>
      <c r="G4208" s="1">
        <v>69435409</v>
      </c>
      <c r="H4208" s="1">
        <f t="shared" si="65"/>
        <v>69435</v>
      </c>
      <c r="I4208" s="1" t="b">
        <v>0</v>
      </c>
    </row>
    <row r="4209" spans="2:9">
      <c r="B4209" s="3">
        <v>38531</v>
      </c>
      <c r="C4209" s="1">
        <v>6303.66</v>
      </c>
      <c r="D4209" s="1">
        <v>6323.1</v>
      </c>
      <c r="E4209" s="1">
        <v>6287.8</v>
      </c>
      <c r="F4209" s="1">
        <v>6316.84</v>
      </c>
      <c r="G4209" s="1">
        <v>62320878</v>
      </c>
      <c r="H4209" s="1">
        <f t="shared" si="65"/>
        <v>62321</v>
      </c>
      <c r="I4209" s="1" t="b">
        <v>0</v>
      </c>
    </row>
    <row r="4210" spans="2:9">
      <c r="B4210" s="3">
        <v>38532</v>
      </c>
      <c r="C4210" s="1">
        <v>6370.14</v>
      </c>
      <c r="D4210" s="1">
        <v>6375.68</v>
      </c>
      <c r="E4210" s="1">
        <v>6231.65</v>
      </c>
      <c r="F4210" s="1">
        <v>6231.65</v>
      </c>
      <c r="G4210" s="1">
        <v>91618033</v>
      </c>
      <c r="H4210" s="1">
        <f t="shared" si="65"/>
        <v>91618</v>
      </c>
      <c r="I4210" s="1" t="b">
        <v>0</v>
      </c>
    </row>
    <row r="4211" spans="2:9">
      <c r="B4211" s="3">
        <v>38533</v>
      </c>
      <c r="C4211" s="1">
        <v>6278.75</v>
      </c>
      <c r="D4211" s="1">
        <v>6280.53</v>
      </c>
      <c r="E4211" s="1">
        <v>6240.84</v>
      </c>
      <c r="F4211" s="1">
        <v>6241.94</v>
      </c>
      <c r="G4211" s="1">
        <v>56906750</v>
      </c>
      <c r="H4211" s="1">
        <f t="shared" si="65"/>
        <v>56907</v>
      </c>
      <c r="I4211" s="1" t="b">
        <v>0</v>
      </c>
    </row>
    <row r="4212" spans="2:9">
      <c r="B4212" s="3">
        <v>38534</v>
      </c>
      <c r="C4212" s="1">
        <v>6240.08</v>
      </c>
      <c r="D4212" s="1">
        <v>6275.48</v>
      </c>
      <c r="E4212" s="1">
        <v>6195.17</v>
      </c>
      <c r="F4212" s="1">
        <v>6272.14</v>
      </c>
      <c r="G4212" s="1">
        <v>58426169</v>
      </c>
      <c r="H4212" s="1">
        <f t="shared" si="65"/>
        <v>58426</v>
      </c>
      <c r="I4212" s="1" t="b">
        <v>0</v>
      </c>
    </row>
    <row r="4213" spans="2:9">
      <c r="B4213" s="3">
        <v>38537</v>
      </c>
      <c r="C4213" s="1">
        <v>6269.63</v>
      </c>
      <c r="D4213" s="1">
        <v>6288.96</v>
      </c>
      <c r="E4213" s="1">
        <v>6257.9</v>
      </c>
      <c r="F4213" s="1">
        <v>6271.2</v>
      </c>
      <c r="G4213" s="1">
        <v>63979208</v>
      </c>
      <c r="H4213" s="1">
        <f t="shared" si="65"/>
        <v>63979</v>
      </c>
      <c r="I4213" s="1" t="b">
        <v>0</v>
      </c>
    </row>
    <row r="4214" spans="2:9">
      <c r="B4214" s="3">
        <v>38538</v>
      </c>
      <c r="C4214" s="1">
        <v>6269.78</v>
      </c>
      <c r="D4214" s="1">
        <v>6279.2</v>
      </c>
      <c r="E4214" s="1">
        <v>6232.04</v>
      </c>
      <c r="F4214" s="1">
        <v>6232.04</v>
      </c>
      <c r="G4214" s="1">
        <v>68649786</v>
      </c>
      <c r="H4214" s="1">
        <f t="shared" si="65"/>
        <v>68650</v>
      </c>
      <c r="I4214" s="1" t="b">
        <v>0</v>
      </c>
    </row>
    <row r="4215" spans="2:9">
      <c r="B4215" s="3">
        <v>38539</v>
      </c>
      <c r="C4215" s="1">
        <v>6249.29</v>
      </c>
      <c r="D4215" s="1">
        <v>6256.9</v>
      </c>
      <c r="E4215" s="1">
        <v>6221.03</v>
      </c>
      <c r="F4215" s="1">
        <v>6222.05</v>
      </c>
      <c r="G4215" s="1">
        <v>80909548</v>
      </c>
      <c r="H4215" s="1">
        <f t="shared" si="65"/>
        <v>80910</v>
      </c>
      <c r="I4215" s="1" t="b">
        <v>0</v>
      </c>
    </row>
    <row r="4216" spans="2:9">
      <c r="B4216" s="3">
        <v>38540</v>
      </c>
      <c r="C4216" s="1">
        <v>6219.46</v>
      </c>
      <c r="D4216" s="1">
        <v>6221.59</v>
      </c>
      <c r="E4216" s="1">
        <v>6180.58</v>
      </c>
      <c r="F4216" s="1">
        <v>6212.6</v>
      </c>
      <c r="G4216" s="1">
        <v>76424267</v>
      </c>
      <c r="H4216" s="1">
        <f t="shared" si="65"/>
        <v>76424</v>
      </c>
      <c r="I4216" s="1" t="b">
        <v>0</v>
      </c>
    </row>
    <row r="4217" spans="2:9">
      <c r="B4217" s="3">
        <v>38541</v>
      </c>
      <c r="C4217" s="1">
        <v>6199.79</v>
      </c>
      <c r="D4217" s="1">
        <v>6230.51</v>
      </c>
      <c r="E4217" s="1">
        <v>6186.79</v>
      </c>
      <c r="F4217" s="1">
        <v>6201.4</v>
      </c>
      <c r="G4217" s="1">
        <v>72766769</v>
      </c>
      <c r="H4217" s="1">
        <f t="shared" si="65"/>
        <v>72767</v>
      </c>
      <c r="I4217" s="1" t="b">
        <v>0</v>
      </c>
    </row>
    <row r="4218" spans="2:9">
      <c r="B4218" s="3">
        <v>38544</v>
      </c>
      <c r="C4218" s="1">
        <v>6255.4</v>
      </c>
      <c r="D4218" s="1">
        <v>6305.61</v>
      </c>
      <c r="E4218" s="1">
        <v>6249.41</v>
      </c>
      <c r="F4218" s="1">
        <v>6298.86</v>
      </c>
      <c r="G4218" s="1">
        <v>94259491</v>
      </c>
      <c r="H4218" s="1">
        <f t="shared" si="65"/>
        <v>94259</v>
      </c>
      <c r="I4218" s="1" t="b">
        <v>0</v>
      </c>
    </row>
    <row r="4219" spans="2:9">
      <c r="B4219" s="3">
        <v>38545</v>
      </c>
      <c r="C4219" s="1">
        <v>6337.5</v>
      </c>
      <c r="D4219" s="1">
        <v>6365.76</v>
      </c>
      <c r="E4219" s="1">
        <v>6337.5</v>
      </c>
      <c r="F4219" s="1">
        <v>6358.81</v>
      </c>
      <c r="G4219" s="1">
        <v>102233423</v>
      </c>
      <c r="H4219" s="1">
        <f t="shared" si="65"/>
        <v>102233</v>
      </c>
      <c r="I4219" s="1" t="b">
        <v>0</v>
      </c>
    </row>
    <row r="4220" spans="2:9">
      <c r="B4220" s="3">
        <v>38546</v>
      </c>
      <c r="C4220" s="1">
        <v>6360.6</v>
      </c>
      <c r="D4220" s="1">
        <v>6406.99</v>
      </c>
      <c r="E4220" s="1">
        <v>6352.21</v>
      </c>
      <c r="F4220" s="1">
        <v>6377.09</v>
      </c>
      <c r="G4220" s="1">
        <v>106742672</v>
      </c>
      <c r="H4220" s="1">
        <f t="shared" si="65"/>
        <v>106743</v>
      </c>
      <c r="I4220" s="1" t="b">
        <v>0</v>
      </c>
    </row>
    <row r="4221" spans="2:9">
      <c r="B4221" s="3">
        <v>38547</v>
      </c>
      <c r="C4221" s="1">
        <v>6403.08</v>
      </c>
      <c r="D4221" s="1">
        <v>6427.32</v>
      </c>
      <c r="E4221" s="1">
        <v>6375.75</v>
      </c>
      <c r="F4221" s="1">
        <v>6418.35</v>
      </c>
      <c r="G4221" s="1">
        <v>107332960</v>
      </c>
      <c r="H4221" s="1">
        <f t="shared" si="65"/>
        <v>107333</v>
      </c>
      <c r="I4221" s="1" t="b">
        <v>0</v>
      </c>
    </row>
    <row r="4222" spans="2:9">
      <c r="B4222" s="3">
        <v>38548</v>
      </c>
      <c r="C4222" s="1">
        <v>6428.44</v>
      </c>
      <c r="D4222" s="1">
        <v>6454.33</v>
      </c>
      <c r="E4222" s="1">
        <v>6410.59</v>
      </c>
      <c r="F4222" s="1">
        <v>6410.59</v>
      </c>
      <c r="G4222" s="1">
        <v>107373914</v>
      </c>
      <c r="H4222" s="1">
        <f t="shared" si="65"/>
        <v>107374</v>
      </c>
      <c r="I4222" s="1" t="b">
        <v>0</v>
      </c>
    </row>
    <row r="4223" spans="2:9">
      <c r="B4223" s="3">
        <v>38552</v>
      </c>
      <c r="C4223" s="1">
        <v>6403.71</v>
      </c>
      <c r="D4223" s="1">
        <v>6432.58</v>
      </c>
      <c r="E4223" s="1">
        <v>6387.86</v>
      </c>
      <c r="F4223" s="1">
        <v>6416.34</v>
      </c>
      <c r="G4223" s="1">
        <v>94084729</v>
      </c>
      <c r="H4223" s="1">
        <f t="shared" si="65"/>
        <v>94085</v>
      </c>
      <c r="I4223" s="1" t="b">
        <v>0</v>
      </c>
    </row>
    <row r="4224" spans="2:9">
      <c r="B4224" s="3">
        <v>38553</v>
      </c>
      <c r="C4224" s="1">
        <v>6438.22</v>
      </c>
      <c r="D4224" s="1">
        <v>6480.97</v>
      </c>
      <c r="E4224" s="1">
        <v>6415.78</v>
      </c>
      <c r="F4224" s="1">
        <v>6423.81</v>
      </c>
      <c r="G4224" s="1">
        <v>124204220</v>
      </c>
      <c r="H4224" s="1">
        <f t="shared" si="65"/>
        <v>124204</v>
      </c>
      <c r="I4224" s="1" t="b">
        <v>1</v>
      </c>
    </row>
    <row r="4225" spans="2:9">
      <c r="B4225" s="3">
        <v>38554</v>
      </c>
      <c r="C4225" s="1">
        <v>6344.84</v>
      </c>
      <c r="D4225" s="1">
        <v>6478.64</v>
      </c>
      <c r="E4225" s="1">
        <v>6344.84</v>
      </c>
      <c r="F4225" s="1">
        <v>6394.03</v>
      </c>
      <c r="G4225" s="1">
        <v>114417571</v>
      </c>
      <c r="H4225" s="1">
        <f t="shared" si="65"/>
        <v>114418</v>
      </c>
      <c r="I4225" s="1" t="b">
        <v>0</v>
      </c>
    </row>
    <row r="4226" spans="2:9">
      <c r="B4226" s="3">
        <v>38555</v>
      </c>
      <c r="C4226" s="1">
        <v>6412.87</v>
      </c>
      <c r="D4226" s="1">
        <v>6415.43</v>
      </c>
      <c r="E4226" s="1">
        <v>6365.38</v>
      </c>
      <c r="F4226" s="1">
        <v>6380.73</v>
      </c>
      <c r="G4226" s="1">
        <v>98486356</v>
      </c>
      <c r="H4226" s="1">
        <f t="shared" si="65"/>
        <v>98486</v>
      </c>
      <c r="I4226" s="1" t="b">
        <v>0</v>
      </c>
    </row>
    <row r="4227" spans="2:9">
      <c r="B4227" s="3">
        <v>38558</v>
      </c>
      <c r="C4227" s="1">
        <v>6406.45</v>
      </c>
      <c r="D4227" s="1">
        <v>6434.45</v>
      </c>
      <c r="E4227" s="1">
        <v>6400.11</v>
      </c>
      <c r="F4227" s="1">
        <v>6420.45</v>
      </c>
      <c r="G4227" s="1">
        <v>93267135</v>
      </c>
      <c r="H4227" s="1">
        <f t="shared" si="65"/>
        <v>93267</v>
      </c>
      <c r="I4227" s="1" t="b">
        <v>0</v>
      </c>
    </row>
    <row r="4228" spans="2:9">
      <c r="B4228" s="3">
        <v>38559</v>
      </c>
      <c r="C4228" s="1">
        <v>6416.22</v>
      </c>
      <c r="D4228" s="1">
        <v>6439.98</v>
      </c>
      <c r="E4228" s="1">
        <v>6366.16</v>
      </c>
      <c r="F4228" s="1">
        <v>6366.16</v>
      </c>
      <c r="G4228" s="1">
        <v>104043763</v>
      </c>
      <c r="H4228" s="1">
        <f t="shared" si="65"/>
        <v>104044</v>
      </c>
      <c r="I4228" s="1" t="b">
        <v>0</v>
      </c>
    </row>
    <row r="4229" spans="2:9">
      <c r="B4229" s="3">
        <v>38560</v>
      </c>
      <c r="C4229" s="1">
        <v>6364.01</v>
      </c>
      <c r="D4229" s="1">
        <v>6376.05</v>
      </c>
      <c r="E4229" s="1">
        <v>6305.93</v>
      </c>
      <c r="F4229" s="1">
        <v>6327.25</v>
      </c>
      <c r="G4229" s="1">
        <v>96696457</v>
      </c>
      <c r="H4229" s="1">
        <f t="shared" si="65"/>
        <v>96696</v>
      </c>
      <c r="I4229" s="1" t="b">
        <v>0</v>
      </c>
    </row>
    <row r="4230" spans="2:9">
      <c r="B4230" s="3">
        <v>38561</v>
      </c>
      <c r="C4230" s="1">
        <v>6347.89</v>
      </c>
      <c r="D4230" s="1">
        <v>6375.64</v>
      </c>
      <c r="E4230" s="1">
        <v>6326</v>
      </c>
      <c r="F4230" s="1">
        <v>6375.64</v>
      </c>
      <c r="G4230" s="1">
        <v>115389151</v>
      </c>
      <c r="H4230" s="1">
        <f t="shared" si="65"/>
        <v>115389</v>
      </c>
      <c r="I4230" s="1" t="b">
        <v>0</v>
      </c>
    </row>
    <row r="4231" spans="2:9">
      <c r="B4231" s="3">
        <v>38562</v>
      </c>
      <c r="C4231" s="1">
        <v>6409.56</v>
      </c>
      <c r="D4231" s="1">
        <v>6420.64</v>
      </c>
      <c r="E4231" s="1">
        <v>6310.63</v>
      </c>
      <c r="F4231" s="1">
        <v>6311.98</v>
      </c>
      <c r="G4231" s="1">
        <v>128712799</v>
      </c>
      <c r="H4231" s="1">
        <f t="shared" ref="H4231:H4294" si="66">ROUND(G4231/1000,0)</f>
        <v>128713</v>
      </c>
      <c r="I4231" s="1" t="b">
        <v>0</v>
      </c>
    </row>
    <row r="4232" spans="2:9">
      <c r="B4232" s="3">
        <v>38565</v>
      </c>
      <c r="C4232" s="1">
        <v>6320.67</v>
      </c>
      <c r="D4232" s="1">
        <v>6327.83</v>
      </c>
      <c r="E4232" s="1">
        <v>6290.93</v>
      </c>
      <c r="F4232" s="1">
        <v>6307.93</v>
      </c>
      <c r="G4232" s="1">
        <v>77448969</v>
      </c>
      <c r="H4232" s="1">
        <f t="shared" si="66"/>
        <v>77449</v>
      </c>
      <c r="I4232" s="1" t="b">
        <v>0</v>
      </c>
    </row>
    <row r="4233" spans="2:9">
      <c r="B4233" s="3">
        <v>38566</v>
      </c>
      <c r="C4233" s="1">
        <v>6344.4</v>
      </c>
      <c r="D4233" s="1">
        <v>6360.43</v>
      </c>
      <c r="E4233" s="1">
        <v>6296.78</v>
      </c>
      <c r="F4233" s="1">
        <v>6343.54</v>
      </c>
      <c r="G4233" s="1">
        <v>90055199</v>
      </c>
      <c r="H4233" s="1">
        <f t="shared" si="66"/>
        <v>90055</v>
      </c>
      <c r="I4233" s="1" t="b">
        <v>0</v>
      </c>
    </row>
    <row r="4234" spans="2:9">
      <c r="B4234" s="3">
        <v>38567</v>
      </c>
      <c r="C4234" s="1">
        <v>6391.68</v>
      </c>
      <c r="D4234" s="1">
        <v>6455.57</v>
      </c>
      <c r="E4234" s="1">
        <v>6379.51</v>
      </c>
      <c r="F4234" s="1">
        <v>6455.57</v>
      </c>
      <c r="G4234" s="1">
        <v>107748346</v>
      </c>
      <c r="H4234" s="1">
        <f t="shared" si="66"/>
        <v>107748</v>
      </c>
      <c r="I4234" s="1" t="b">
        <v>0</v>
      </c>
    </row>
    <row r="4235" spans="2:9">
      <c r="B4235" s="3">
        <v>38568</v>
      </c>
      <c r="C4235" s="1">
        <v>6481.62</v>
      </c>
      <c r="D4235" s="1">
        <v>6481.62</v>
      </c>
      <c r="E4235" s="1">
        <v>6439.89</v>
      </c>
      <c r="F4235" s="1">
        <v>6446.01</v>
      </c>
      <c r="G4235" s="1">
        <v>109678713</v>
      </c>
      <c r="H4235" s="1">
        <f t="shared" si="66"/>
        <v>109679</v>
      </c>
      <c r="I4235" s="1" t="b">
        <v>0</v>
      </c>
    </row>
    <row r="4236" spans="2:9">
      <c r="B4236" s="3">
        <v>38572</v>
      </c>
      <c r="C4236" s="1">
        <v>6400.04</v>
      </c>
      <c r="D4236" s="1">
        <v>6408.05</v>
      </c>
      <c r="E4236" s="1">
        <v>6375.89</v>
      </c>
      <c r="F4236" s="1">
        <v>6380.03</v>
      </c>
      <c r="G4236" s="1">
        <v>93409515</v>
      </c>
      <c r="H4236" s="1">
        <f t="shared" si="66"/>
        <v>93410</v>
      </c>
      <c r="I4236" s="1" t="b">
        <v>0</v>
      </c>
    </row>
    <row r="4237" spans="2:9">
      <c r="B4237" s="3">
        <v>38573</v>
      </c>
      <c r="C4237" s="1">
        <v>6374.6</v>
      </c>
      <c r="D4237" s="1">
        <v>6397.37</v>
      </c>
      <c r="E4237" s="1">
        <v>6361.19</v>
      </c>
      <c r="F4237" s="1">
        <v>6380</v>
      </c>
      <c r="G4237" s="1">
        <v>89769130</v>
      </c>
      <c r="H4237" s="1">
        <f t="shared" si="66"/>
        <v>89769</v>
      </c>
      <c r="I4237" s="1" t="b">
        <v>0</v>
      </c>
    </row>
    <row r="4238" spans="2:9">
      <c r="B4238" s="3">
        <v>38574</v>
      </c>
      <c r="C4238" s="1">
        <v>6408.86</v>
      </c>
      <c r="D4238" s="1">
        <v>6430.13</v>
      </c>
      <c r="E4238" s="1">
        <v>6356.84</v>
      </c>
      <c r="F4238" s="1">
        <v>6356.84</v>
      </c>
      <c r="G4238" s="1">
        <v>107441064</v>
      </c>
      <c r="H4238" s="1">
        <f t="shared" si="66"/>
        <v>107441</v>
      </c>
      <c r="I4238" s="1" t="b">
        <v>0</v>
      </c>
    </row>
    <row r="4239" spans="2:9">
      <c r="B4239" s="3">
        <v>38575</v>
      </c>
      <c r="C4239" s="1">
        <v>6362.62</v>
      </c>
      <c r="D4239" s="1">
        <v>6380.39</v>
      </c>
      <c r="E4239" s="1">
        <v>6326.37</v>
      </c>
      <c r="F4239" s="1">
        <v>6353.71</v>
      </c>
      <c r="G4239" s="1">
        <v>93918593</v>
      </c>
      <c r="H4239" s="1">
        <f t="shared" si="66"/>
        <v>93919</v>
      </c>
      <c r="I4239" s="1" t="b">
        <v>0</v>
      </c>
    </row>
    <row r="4240" spans="2:9">
      <c r="B4240" s="3">
        <v>38576</v>
      </c>
      <c r="C4240" s="1">
        <v>6389.27</v>
      </c>
      <c r="D4240" s="1">
        <v>6398.72</v>
      </c>
      <c r="E4240" s="1">
        <v>6350.9</v>
      </c>
      <c r="F4240" s="1">
        <v>6350.9</v>
      </c>
      <c r="G4240" s="1">
        <v>91632881</v>
      </c>
      <c r="H4240" s="1">
        <f t="shared" si="66"/>
        <v>91633</v>
      </c>
      <c r="I4240" s="1" t="b">
        <v>0</v>
      </c>
    </row>
    <row r="4241" spans="2:9">
      <c r="B4241" s="3">
        <v>38579</v>
      </c>
      <c r="C4241" s="1">
        <v>6344.88</v>
      </c>
      <c r="D4241" s="1">
        <v>6344.88</v>
      </c>
      <c r="E4241" s="1">
        <v>6238.02</v>
      </c>
      <c r="F4241" s="1">
        <v>6245.13</v>
      </c>
      <c r="G4241" s="1">
        <v>77476686</v>
      </c>
      <c r="H4241" s="1">
        <f t="shared" si="66"/>
        <v>77477</v>
      </c>
      <c r="I4241" s="1" t="b">
        <v>0</v>
      </c>
    </row>
    <row r="4242" spans="2:9">
      <c r="B4242" s="3">
        <v>38580</v>
      </c>
      <c r="C4242" s="1">
        <v>6262.87</v>
      </c>
      <c r="D4242" s="1">
        <v>6266.33</v>
      </c>
      <c r="E4242" s="1">
        <v>6207.58</v>
      </c>
      <c r="F4242" s="1">
        <v>6242.4</v>
      </c>
      <c r="G4242" s="1">
        <v>64951107</v>
      </c>
      <c r="H4242" s="1">
        <f t="shared" si="66"/>
        <v>64951</v>
      </c>
      <c r="I4242" s="1" t="b">
        <v>0</v>
      </c>
    </row>
    <row r="4243" spans="2:9">
      <c r="B4243" s="3">
        <v>38581</v>
      </c>
      <c r="C4243" s="1">
        <v>6216.08</v>
      </c>
      <c r="D4243" s="1">
        <v>6256.11</v>
      </c>
      <c r="E4243" s="1">
        <v>6213.59</v>
      </c>
      <c r="F4243" s="1">
        <v>6241.92</v>
      </c>
      <c r="G4243" s="1">
        <v>69736297</v>
      </c>
      <c r="H4243" s="1">
        <f t="shared" si="66"/>
        <v>69736</v>
      </c>
      <c r="I4243" s="1" t="b">
        <v>1</v>
      </c>
    </row>
    <row r="4244" spans="2:9">
      <c r="B4244" s="3">
        <v>38582</v>
      </c>
      <c r="C4244" s="1">
        <v>6252.32</v>
      </c>
      <c r="D4244" s="1">
        <v>6260.28</v>
      </c>
      <c r="E4244" s="1">
        <v>6204.42</v>
      </c>
      <c r="F4244" s="1">
        <v>6205.09</v>
      </c>
      <c r="G4244" s="1">
        <v>73524379</v>
      </c>
      <c r="H4244" s="1">
        <f t="shared" si="66"/>
        <v>73524</v>
      </c>
      <c r="I4244" s="1" t="b">
        <v>0</v>
      </c>
    </row>
    <row r="4245" spans="2:9">
      <c r="B4245" s="3">
        <v>38583</v>
      </c>
      <c r="C4245" s="1">
        <v>6190.33</v>
      </c>
      <c r="D4245" s="1">
        <v>6190.33</v>
      </c>
      <c r="E4245" s="1">
        <v>6138.62</v>
      </c>
      <c r="F4245" s="1">
        <v>6158.94</v>
      </c>
      <c r="G4245" s="1">
        <v>63822559</v>
      </c>
      <c r="H4245" s="1">
        <f t="shared" si="66"/>
        <v>63823</v>
      </c>
      <c r="I4245" s="1" t="b">
        <v>0</v>
      </c>
    </row>
    <row r="4246" spans="2:9">
      <c r="B4246" s="3">
        <v>38586</v>
      </c>
      <c r="C4246" s="1">
        <v>6194.89</v>
      </c>
      <c r="D4246" s="1">
        <v>6207.95</v>
      </c>
      <c r="E4246" s="1">
        <v>6181.51</v>
      </c>
      <c r="F4246" s="1">
        <v>6206.65</v>
      </c>
      <c r="G4246" s="1">
        <v>50467611</v>
      </c>
      <c r="H4246" s="1">
        <f t="shared" si="66"/>
        <v>50468</v>
      </c>
      <c r="I4246" s="1" t="b">
        <v>0</v>
      </c>
    </row>
    <row r="4247" spans="2:9">
      <c r="B4247" s="3">
        <v>38587</v>
      </c>
      <c r="C4247" s="1">
        <v>6211.15</v>
      </c>
      <c r="D4247" s="1">
        <v>6234.31</v>
      </c>
      <c r="E4247" s="1">
        <v>6195.18</v>
      </c>
      <c r="F4247" s="1">
        <v>6195.18</v>
      </c>
      <c r="G4247" s="1">
        <v>67182181</v>
      </c>
      <c r="H4247" s="1">
        <f t="shared" si="66"/>
        <v>67182</v>
      </c>
      <c r="I4247" s="1" t="b">
        <v>0</v>
      </c>
    </row>
    <row r="4248" spans="2:9">
      <c r="B4248" s="3">
        <v>38588</v>
      </c>
      <c r="C4248" s="1">
        <v>6174.25</v>
      </c>
      <c r="D4248" s="1">
        <v>6174.79</v>
      </c>
      <c r="E4248" s="1">
        <v>6126.97</v>
      </c>
      <c r="F4248" s="1">
        <v>6127.24</v>
      </c>
      <c r="G4248" s="1">
        <v>68248948</v>
      </c>
      <c r="H4248" s="1">
        <f t="shared" si="66"/>
        <v>68249</v>
      </c>
      <c r="I4248" s="1" t="b">
        <v>0</v>
      </c>
    </row>
    <row r="4249" spans="2:9">
      <c r="B4249" s="3">
        <v>38589</v>
      </c>
      <c r="C4249" s="1">
        <v>6103.46</v>
      </c>
      <c r="D4249" s="1">
        <v>6153.62</v>
      </c>
      <c r="E4249" s="1">
        <v>6097.23</v>
      </c>
      <c r="F4249" s="1">
        <v>6109.66</v>
      </c>
      <c r="G4249" s="1">
        <v>75326689</v>
      </c>
      <c r="H4249" s="1">
        <f t="shared" si="66"/>
        <v>75327</v>
      </c>
      <c r="I4249" s="1" t="b">
        <v>0</v>
      </c>
    </row>
    <row r="4250" spans="2:9">
      <c r="B4250" s="3">
        <v>38590</v>
      </c>
      <c r="C4250" s="1">
        <v>6130.83</v>
      </c>
      <c r="D4250" s="1">
        <v>6148.95</v>
      </c>
      <c r="E4250" s="1">
        <v>6107</v>
      </c>
      <c r="F4250" s="1">
        <v>6136.55</v>
      </c>
      <c r="G4250" s="1">
        <v>63258670</v>
      </c>
      <c r="H4250" s="1">
        <f t="shared" si="66"/>
        <v>63259</v>
      </c>
      <c r="I4250" s="1" t="b">
        <v>0</v>
      </c>
    </row>
    <row r="4251" spans="2:9">
      <c r="B4251" s="3">
        <v>38593</v>
      </c>
      <c r="C4251" s="1">
        <v>6117.27</v>
      </c>
      <c r="D4251" s="1">
        <v>6130.79</v>
      </c>
      <c r="E4251" s="1">
        <v>6031.2</v>
      </c>
      <c r="F4251" s="1">
        <v>6049.44</v>
      </c>
      <c r="G4251" s="1">
        <v>60436587</v>
      </c>
      <c r="H4251" s="1">
        <f t="shared" si="66"/>
        <v>60437</v>
      </c>
      <c r="I4251" s="1" t="b">
        <v>0</v>
      </c>
    </row>
    <row r="4252" spans="2:9">
      <c r="B4252" s="3">
        <v>38594</v>
      </c>
      <c r="C4252" s="1">
        <v>6087.86</v>
      </c>
      <c r="D4252" s="1">
        <v>6087.86</v>
      </c>
      <c r="E4252" s="1">
        <v>6021.97</v>
      </c>
      <c r="F4252" s="1">
        <v>6032.12</v>
      </c>
      <c r="G4252" s="1">
        <v>66196376</v>
      </c>
      <c r="H4252" s="1">
        <f t="shared" si="66"/>
        <v>66196</v>
      </c>
      <c r="I4252" s="1" t="b">
        <v>0</v>
      </c>
    </row>
    <row r="4253" spans="2:9">
      <c r="B4253" s="3">
        <v>38595</v>
      </c>
      <c r="C4253" s="1">
        <v>6041.86</v>
      </c>
      <c r="D4253" s="1">
        <v>6078.17</v>
      </c>
      <c r="E4253" s="1">
        <v>5976.4</v>
      </c>
      <c r="F4253" s="1">
        <v>6033.47</v>
      </c>
      <c r="G4253" s="1">
        <v>74262588</v>
      </c>
      <c r="H4253" s="1">
        <f t="shared" si="66"/>
        <v>74263</v>
      </c>
      <c r="I4253" s="1" t="b">
        <v>0</v>
      </c>
    </row>
    <row r="4254" spans="2:9">
      <c r="B4254" s="3">
        <v>38597</v>
      </c>
      <c r="C4254" s="1">
        <v>6081.71</v>
      </c>
      <c r="D4254" s="1">
        <v>6116.05</v>
      </c>
      <c r="E4254" s="1">
        <v>6075.35</v>
      </c>
      <c r="F4254" s="1">
        <v>6116.05</v>
      </c>
      <c r="G4254" s="1">
        <v>72683430</v>
      </c>
      <c r="H4254" s="1">
        <f t="shared" si="66"/>
        <v>72683</v>
      </c>
      <c r="I4254" s="1" t="b">
        <v>0</v>
      </c>
    </row>
    <row r="4255" spans="2:9">
      <c r="B4255" s="3">
        <v>38600</v>
      </c>
      <c r="C4255" s="1">
        <v>6131.95</v>
      </c>
      <c r="D4255" s="1">
        <v>6131.95</v>
      </c>
      <c r="E4255" s="1">
        <v>6094</v>
      </c>
      <c r="F4255" s="1">
        <v>6098.78</v>
      </c>
      <c r="G4255" s="1">
        <v>58529415</v>
      </c>
      <c r="H4255" s="1">
        <f t="shared" si="66"/>
        <v>58529</v>
      </c>
      <c r="I4255" s="1" t="b">
        <v>0</v>
      </c>
    </row>
    <row r="4256" spans="2:9">
      <c r="B4256" s="3">
        <v>38601</v>
      </c>
      <c r="C4256" s="1">
        <v>6141.28</v>
      </c>
      <c r="D4256" s="1">
        <v>6145.3</v>
      </c>
      <c r="E4256" s="1">
        <v>6123.84</v>
      </c>
      <c r="F4256" s="1">
        <v>6140.14</v>
      </c>
      <c r="G4256" s="1">
        <v>60911194</v>
      </c>
      <c r="H4256" s="1">
        <f t="shared" si="66"/>
        <v>60911</v>
      </c>
      <c r="I4256" s="1" t="b">
        <v>0</v>
      </c>
    </row>
    <row r="4257" spans="2:9">
      <c r="B4257" s="3">
        <v>38602</v>
      </c>
      <c r="C4257" s="1">
        <v>6168.51</v>
      </c>
      <c r="D4257" s="1">
        <v>6168.51</v>
      </c>
      <c r="E4257" s="1">
        <v>6130.56</v>
      </c>
      <c r="F4257" s="1">
        <v>6141.14</v>
      </c>
      <c r="G4257" s="1">
        <v>66506732</v>
      </c>
      <c r="H4257" s="1">
        <f t="shared" si="66"/>
        <v>66507</v>
      </c>
      <c r="I4257" s="1" t="b">
        <v>0</v>
      </c>
    </row>
    <row r="4258" spans="2:9">
      <c r="B4258" s="3">
        <v>38603</v>
      </c>
      <c r="C4258" s="1">
        <v>6157.47</v>
      </c>
      <c r="D4258" s="1">
        <v>6170</v>
      </c>
      <c r="E4258" s="1">
        <v>6140.34</v>
      </c>
      <c r="F4258" s="1">
        <v>6149.88</v>
      </c>
      <c r="G4258" s="1">
        <v>64560793</v>
      </c>
      <c r="H4258" s="1">
        <f t="shared" si="66"/>
        <v>64561</v>
      </c>
      <c r="I4258" s="1" t="b">
        <v>0</v>
      </c>
    </row>
    <row r="4259" spans="2:9">
      <c r="B4259" s="3">
        <v>38604</v>
      </c>
      <c r="C4259" s="1">
        <v>6161.8</v>
      </c>
      <c r="D4259" s="1">
        <v>6167.9</v>
      </c>
      <c r="E4259" s="1">
        <v>6108.4</v>
      </c>
      <c r="F4259" s="1">
        <v>6119.06</v>
      </c>
      <c r="G4259" s="1">
        <v>57554140</v>
      </c>
      <c r="H4259" s="1">
        <f t="shared" si="66"/>
        <v>57554</v>
      </c>
      <c r="I4259" s="1" t="b">
        <v>0</v>
      </c>
    </row>
    <row r="4260" spans="2:9">
      <c r="B4260" s="3">
        <v>38607</v>
      </c>
      <c r="C4260" s="1">
        <v>6155.38</v>
      </c>
      <c r="D4260" s="1">
        <v>6166.11</v>
      </c>
      <c r="E4260" s="1">
        <v>6130.99</v>
      </c>
      <c r="F4260" s="1">
        <v>6164.98</v>
      </c>
      <c r="G4260" s="1">
        <v>66874133</v>
      </c>
      <c r="H4260" s="1">
        <f t="shared" si="66"/>
        <v>66874</v>
      </c>
      <c r="I4260" s="1" t="b">
        <v>0</v>
      </c>
    </row>
    <row r="4261" spans="2:9">
      <c r="B4261" s="3">
        <v>38608</v>
      </c>
      <c r="C4261" s="1">
        <v>6170.37</v>
      </c>
      <c r="D4261" s="1">
        <v>6186.12</v>
      </c>
      <c r="E4261" s="1">
        <v>6156.12</v>
      </c>
      <c r="F4261" s="1">
        <v>6169.08</v>
      </c>
      <c r="G4261" s="1">
        <v>65982040</v>
      </c>
      <c r="H4261" s="1">
        <f t="shared" si="66"/>
        <v>65982</v>
      </c>
      <c r="I4261" s="1" t="b">
        <v>0</v>
      </c>
    </row>
    <row r="4262" spans="2:9">
      <c r="B4262" s="3">
        <v>38609</v>
      </c>
      <c r="C4262" s="1">
        <v>6159.97</v>
      </c>
      <c r="D4262" s="1">
        <v>6172.89</v>
      </c>
      <c r="E4262" s="1">
        <v>6132.99</v>
      </c>
      <c r="F4262" s="1">
        <v>6148.7</v>
      </c>
      <c r="G4262" s="1">
        <v>53751742</v>
      </c>
      <c r="H4262" s="1">
        <f t="shared" si="66"/>
        <v>53752</v>
      </c>
      <c r="I4262" s="1" t="b">
        <v>0</v>
      </c>
    </row>
    <row r="4263" spans="2:9">
      <c r="B4263" s="3">
        <v>38610</v>
      </c>
      <c r="C4263" s="1">
        <v>6132.45</v>
      </c>
      <c r="D4263" s="1">
        <v>6139.99</v>
      </c>
      <c r="E4263" s="1">
        <v>6079.57</v>
      </c>
      <c r="F4263" s="1">
        <v>6082.56</v>
      </c>
      <c r="G4263" s="1">
        <v>59007452</v>
      </c>
      <c r="H4263" s="1">
        <f t="shared" si="66"/>
        <v>59007</v>
      </c>
      <c r="I4263" s="1" t="b">
        <v>0</v>
      </c>
    </row>
    <row r="4264" spans="2:9">
      <c r="B4264" s="3">
        <v>38611</v>
      </c>
      <c r="C4264" s="1">
        <v>6080.19</v>
      </c>
      <c r="D4264" s="1">
        <v>6086.88</v>
      </c>
      <c r="E4264" s="1">
        <v>6015.56</v>
      </c>
      <c r="F4264" s="1">
        <v>6031.24</v>
      </c>
      <c r="G4264" s="1">
        <v>61028011</v>
      </c>
      <c r="H4264" s="1">
        <f t="shared" si="66"/>
        <v>61028</v>
      </c>
      <c r="I4264" s="1" t="b">
        <v>0</v>
      </c>
    </row>
    <row r="4265" spans="2:9">
      <c r="B4265" s="3">
        <v>38614</v>
      </c>
      <c r="C4265" s="1">
        <v>6044.16</v>
      </c>
      <c r="D4265" s="1">
        <v>6050.4</v>
      </c>
      <c r="E4265" s="1">
        <v>6023.08</v>
      </c>
      <c r="F4265" s="1">
        <v>6035.59</v>
      </c>
      <c r="G4265" s="1">
        <v>46492385</v>
      </c>
      <c r="H4265" s="1">
        <f t="shared" si="66"/>
        <v>46492</v>
      </c>
      <c r="I4265" s="1" t="b">
        <v>0</v>
      </c>
    </row>
    <row r="4266" spans="2:9">
      <c r="B4266" s="3">
        <v>38615</v>
      </c>
      <c r="C4266" s="1">
        <v>6015.98</v>
      </c>
      <c r="D4266" s="1">
        <v>6115.54</v>
      </c>
      <c r="E4266" s="1">
        <v>5994.46</v>
      </c>
      <c r="F4266" s="1">
        <v>6105.35</v>
      </c>
      <c r="G4266" s="1">
        <v>83862817</v>
      </c>
      <c r="H4266" s="1">
        <f t="shared" si="66"/>
        <v>83863</v>
      </c>
      <c r="I4266" s="1" t="b">
        <v>0</v>
      </c>
    </row>
    <row r="4267" spans="2:9">
      <c r="B4267" s="3">
        <v>38616</v>
      </c>
      <c r="C4267" s="1">
        <v>6099.13</v>
      </c>
      <c r="D4267" s="1">
        <v>6121.62</v>
      </c>
      <c r="E4267" s="1">
        <v>6066.37</v>
      </c>
      <c r="F4267" s="1">
        <v>6067.34</v>
      </c>
      <c r="G4267" s="1">
        <v>75359375</v>
      </c>
      <c r="H4267" s="1">
        <f t="shared" si="66"/>
        <v>75359</v>
      </c>
      <c r="I4267" s="1" t="b">
        <v>1</v>
      </c>
    </row>
    <row r="4268" spans="2:9">
      <c r="B4268" s="3">
        <v>38617</v>
      </c>
      <c r="C4268" s="1">
        <v>6017.25</v>
      </c>
      <c r="D4268" s="1">
        <v>6039.85</v>
      </c>
      <c r="E4268" s="1">
        <v>5966.16</v>
      </c>
      <c r="F4268" s="1">
        <v>5972.06</v>
      </c>
      <c r="G4268" s="1">
        <v>73506976</v>
      </c>
      <c r="H4268" s="1">
        <f t="shared" si="66"/>
        <v>73507</v>
      </c>
      <c r="I4268" s="1" t="b">
        <v>0</v>
      </c>
    </row>
    <row r="4269" spans="2:9">
      <c r="B4269" s="3">
        <v>38618</v>
      </c>
      <c r="C4269" s="1">
        <v>5957.79</v>
      </c>
      <c r="D4269" s="1">
        <v>5973.72</v>
      </c>
      <c r="E4269" s="1">
        <v>5899.59</v>
      </c>
      <c r="F4269" s="1">
        <v>5925.54</v>
      </c>
      <c r="G4269" s="1">
        <v>68897972</v>
      </c>
      <c r="H4269" s="1">
        <f t="shared" si="66"/>
        <v>68898</v>
      </c>
      <c r="I4269" s="1" t="b">
        <v>0</v>
      </c>
    </row>
    <row r="4270" spans="2:9">
      <c r="B4270" s="3">
        <v>38621</v>
      </c>
      <c r="C4270" s="1">
        <v>5967.69</v>
      </c>
      <c r="D4270" s="1">
        <v>5975.98</v>
      </c>
      <c r="E4270" s="1">
        <v>5894.99</v>
      </c>
      <c r="F4270" s="1">
        <v>5930.2</v>
      </c>
      <c r="G4270" s="1">
        <v>52451305</v>
      </c>
      <c r="H4270" s="1">
        <f t="shared" si="66"/>
        <v>52451</v>
      </c>
      <c r="I4270" s="1" t="b">
        <v>0</v>
      </c>
    </row>
    <row r="4271" spans="2:9">
      <c r="B4271" s="3">
        <v>38622</v>
      </c>
      <c r="C4271" s="1">
        <v>5929.87</v>
      </c>
      <c r="D4271" s="1">
        <v>5966.97</v>
      </c>
      <c r="E4271" s="1">
        <v>5905.44</v>
      </c>
      <c r="F4271" s="1">
        <v>5945.05</v>
      </c>
      <c r="G4271" s="1">
        <v>55416719</v>
      </c>
      <c r="H4271" s="1">
        <f t="shared" si="66"/>
        <v>55417</v>
      </c>
      <c r="I4271" s="1" t="b">
        <v>0</v>
      </c>
    </row>
    <row r="4272" spans="2:9">
      <c r="B4272" s="3">
        <v>38623</v>
      </c>
      <c r="C4272" s="1">
        <v>5943.12</v>
      </c>
      <c r="D4272" s="1">
        <v>5961.21</v>
      </c>
      <c r="E4272" s="1">
        <v>5912.88</v>
      </c>
      <c r="F4272" s="1">
        <v>5931.38</v>
      </c>
      <c r="G4272" s="1">
        <v>66074887</v>
      </c>
      <c r="H4272" s="1">
        <f t="shared" si="66"/>
        <v>66075</v>
      </c>
      <c r="I4272" s="1" t="b">
        <v>0</v>
      </c>
    </row>
    <row r="4273" spans="2:9">
      <c r="B4273" s="3">
        <v>38624</v>
      </c>
      <c r="C4273" s="1">
        <v>5932.79</v>
      </c>
      <c r="D4273" s="1">
        <v>6009.99</v>
      </c>
      <c r="E4273" s="1">
        <v>5931.02</v>
      </c>
      <c r="F4273" s="1">
        <v>6009.99</v>
      </c>
      <c r="G4273" s="1">
        <v>81429399</v>
      </c>
      <c r="H4273" s="1">
        <f t="shared" si="66"/>
        <v>81429</v>
      </c>
      <c r="I4273" s="1" t="b">
        <v>0</v>
      </c>
    </row>
    <row r="4274" spans="2:9">
      <c r="B4274" s="3">
        <v>38625</v>
      </c>
      <c r="C4274" s="1">
        <v>6053.59</v>
      </c>
      <c r="D4274" s="1">
        <v>6118.61</v>
      </c>
      <c r="E4274" s="1">
        <v>6047.2</v>
      </c>
      <c r="F4274" s="1">
        <v>6118.61</v>
      </c>
      <c r="G4274" s="1">
        <v>96097007</v>
      </c>
      <c r="H4274" s="1">
        <f t="shared" si="66"/>
        <v>96097</v>
      </c>
      <c r="I4274" s="1" t="b">
        <v>0</v>
      </c>
    </row>
    <row r="4275" spans="2:9">
      <c r="B4275" s="3">
        <v>38628</v>
      </c>
      <c r="C4275" s="1">
        <v>6128.97</v>
      </c>
      <c r="D4275" s="1">
        <v>6139.22</v>
      </c>
      <c r="E4275" s="1">
        <v>6090.78</v>
      </c>
      <c r="F4275" s="1">
        <v>6123.92</v>
      </c>
      <c r="G4275" s="1">
        <v>81198534</v>
      </c>
      <c r="H4275" s="1">
        <f t="shared" si="66"/>
        <v>81199</v>
      </c>
      <c r="I4275" s="1" t="b">
        <v>0</v>
      </c>
    </row>
    <row r="4276" spans="2:9">
      <c r="B4276" s="3">
        <v>38629</v>
      </c>
      <c r="C4276" s="1">
        <v>6141.74</v>
      </c>
      <c r="D4276" s="1">
        <v>6158.68</v>
      </c>
      <c r="E4276" s="1">
        <v>6114.02</v>
      </c>
      <c r="F4276" s="1">
        <v>6142.12</v>
      </c>
      <c r="G4276" s="1">
        <v>87276662</v>
      </c>
      <c r="H4276" s="1">
        <f t="shared" si="66"/>
        <v>87277</v>
      </c>
      <c r="I4276" s="1" t="b">
        <v>0</v>
      </c>
    </row>
    <row r="4277" spans="2:9">
      <c r="B4277" s="3">
        <v>38630</v>
      </c>
      <c r="C4277" s="1">
        <v>6136.66</v>
      </c>
      <c r="D4277" s="1">
        <v>6171.87</v>
      </c>
      <c r="E4277" s="1">
        <v>6125.11</v>
      </c>
      <c r="F4277" s="1">
        <v>6135.01</v>
      </c>
      <c r="G4277" s="1">
        <v>96094511</v>
      </c>
      <c r="H4277" s="1">
        <f t="shared" si="66"/>
        <v>96095</v>
      </c>
      <c r="I4277" s="1" t="b">
        <v>0</v>
      </c>
    </row>
    <row r="4278" spans="2:9">
      <c r="B4278" s="3">
        <v>38631</v>
      </c>
      <c r="C4278" s="1">
        <v>6094.18</v>
      </c>
      <c r="D4278" s="1">
        <v>6105.05</v>
      </c>
      <c r="E4278" s="1">
        <v>6075.67</v>
      </c>
      <c r="F4278" s="1">
        <v>6095.81</v>
      </c>
      <c r="G4278" s="1">
        <v>77728932</v>
      </c>
      <c r="H4278" s="1">
        <f t="shared" si="66"/>
        <v>77729</v>
      </c>
      <c r="I4278" s="1" t="b">
        <v>0</v>
      </c>
    </row>
    <row r="4279" spans="2:9">
      <c r="B4279" s="3">
        <v>38632</v>
      </c>
      <c r="C4279" s="1">
        <v>6090.99</v>
      </c>
      <c r="D4279" s="1">
        <v>6112.83</v>
      </c>
      <c r="E4279" s="1">
        <v>6076.15</v>
      </c>
      <c r="F4279" s="1">
        <v>6081.84</v>
      </c>
      <c r="G4279" s="1">
        <v>68003311</v>
      </c>
      <c r="H4279" s="1">
        <f t="shared" si="66"/>
        <v>68003</v>
      </c>
      <c r="I4279" s="1" t="b">
        <v>0</v>
      </c>
    </row>
    <row r="4280" spans="2:9">
      <c r="B4280" s="3">
        <v>38636</v>
      </c>
      <c r="C4280" s="1">
        <v>6097.88</v>
      </c>
      <c r="D4280" s="1">
        <v>6112.68</v>
      </c>
      <c r="E4280" s="1">
        <v>6065.57</v>
      </c>
      <c r="F4280" s="1">
        <v>6066.59</v>
      </c>
      <c r="G4280" s="1">
        <v>56545019</v>
      </c>
      <c r="H4280" s="1">
        <f t="shared" si="66"/>
        <v>56545</v>
      </c>
      <c r="I4280" s="1" t="b">
        <v>0</v>
      </c>
    </row>
    <row r="4281" spans="2:9">
      <c r="B4281" s="3">
        <v>38637</v>
      </c>
      <c r="C4281" s="1">
        <v>6042.15</v>
      </c>
      <c r="D4281" s="1">
        <v>6045.73</v>
      </c>
      <c r="E4281" s="1">
        <v>5987.4</v>
      </c>
      <c r="F4281" s="1">
        <v>5987.4</v>
      </c>
      <c r="G4281" s="1">
        <v>73558099</v>
      </c>
      <c r="H4281" s="1">
        <f t="shared" si="66"/>
        <v>73558</v>
      </c>
      <c r="I4281" s="1" t="b">
        <v>0</v>
      </c>
    </row>
    <row r="4282" spans="2:9">
      <c r="B4282" s="3">
        <v>38638</v>
      </c>
      <c r="C4282" s="1">
        <v>5970.1</v>
      </c>
      <c r="D4282" s="1">
        <v>5974.03</v>
      </c>
      <c r="E4282" s="1">
        <v>5928.86</v>
      </c>
      <c r="F4282" s="1">
        <v>5960.11</v>
      </c>
      <c r="G4282" s="1">
        <v>70122114</v>
      </c>
      <c r="H4282" s="1">
        <f t="shared" si="66"/>
        <v>70122</v>
      </c>
      <c r="I4282" s="1" t="b">
        <v>0</v>
      </c>
    </row>
    <row r="4283" spans="2:9">
      <c r="B4283" s="3">
        <v>38639</v>
      </c>
      <c r="C4283" s="1">
        <v>5987.05</v>
      </c>
      <c r="D4283" s="1">
        <v>6006.96</v>
      </c>
      <c r="E4283" s="1">
        <v>5967.71</v>
      </c>
      <c r="F4283" s="1">
        <v>5969.07</v>
      </c>
      <c r="G4283" s="1">
        <v>59910309</v>
      </c>
      <c r="H4283" s="1">
        <f t="shared" si="66"/>
        <v>59910</v>
      </c>
      <c r="I4283" s="1" t="b">
        <v>0</v>
      </c>
    </row>
    <row r="4284" spans="2:9">
      <c r="B4284" s="3">
        <v>38642</v>
      </c>
      <c r="C4284" s="1">
        <v>5990.23</v>
      </c>
      <c r="D4284" s="1">
        <v>5991.35</v>
      </c>
      <c r="E4284" s="1">
        <v>5826.27</v>
      </c>
      <c r="F4284" s="1">
        <v>5826.27</v>
      </c>
      <c r="G4284" s="1">
        <v>69571610</v>
      </c>
      <c r="H4284" s="1">
        <f t="shared" si="66"/>
        <v>69572</v>
      </c>
      <c r="I4284" s="1" t="b">
        <v>0</v>
      </c>
    </row>
    <row r="4285" spans="2:9">
      <c r="B4285" s="3">
        <v>38643</v>
      </c>
      <c r="C4285" s="1">
        <v>5853.28</v>
      </c>
      <c r="D4285" s="1">
        <v>5865.24</v>
      </c>
      <c r="E4285" s="1">
        <v>5805.7</v>
      </c>
      <c r="F4285" s="1">
        <v>5830.79</v>
      </c>
      <c r="G4285" s="1">
        <v>62898474</v>
      </c>
      <c r="H4285" s="1">
        <f t="shared" si="66"/>
        <v>62898</v>
      </c>
      <c r="I4285" s="1" t="b">
        <v>0</v>
      </c>
    </row>
    <row r="4286" spans="2:9">
      <c r="B4286" s="3">
        <v>38644</v>
      </c>
      <c r="C4286" s="1">
        <v>5788.83</v>
      </c>
      <c r="D4286" s="1">
        <v>5788.83</v>
      </c>
      <c r="E4286" s="1">
        <v>5692.28</v>
      </c>
      <c r="F4286" s="1">
        <v>5694.16</v>
      </c>
      <c r="G4286" s="1">
        <v>73191917</v>
      </c>
      <c r="H4286" s="1">
        <f t="shared" si="66"/>
        <v>73192</v>
      </c>
      <c r="I4286" s="1" t="b">
        <v>1</v>
      </c>
    </row>
    <row r="4287" spans="2:9">
      <c r="B4287" s="3">
        <v>38645</v>
      </c>
      <c r="C4287" s="1">
        <v>5719.03</v>
      </c>
      <c r="D4287" s="1">
        <v>5763.72</v>
      </c>
      <c r="E4287" s="1">
        <v>5647.92</v>
      </c>
      <c r="F4287" s="1">
        <v>5748</v>
      </c>
      <c r="G4287" s="1">
        <v>86459107</v>
      </c>
      <c r="H4287" s="1">
        <f t="shared" si="66"/>
        <v>86459</v>
      </c>
      <c r="I4287" s="1" t="b">
        <v>0</v>
      </c>
    </row>
    <row r="4288" spans="2:9">
      <c r="B4288" s="3">
        <v>38646</v>
      </c>
      <c r="C4288" s="1">
        <v>5678.62</v>
      </c>
      <c r="D4288" s="1">
        <v>5761.16</v>
      </c>
      <c r="E4288" s="1">
        <v>5678.62</v>
      </c>
      <c r="F4288" s="1">
        <v>5738.76</v>
      </c>
      <c r="G4288" s="1">
        <v>67451562</v>
      </c>
      <c r="H4288" s="1">
        <f t="shared" si="66"/>
        <v>67452</v>
      </c>
      <c r="I4288" s="1" t="b">
        <v>0</v>
      </c>
    </row>
    <row r="4289" spans="2:9">
      <c r="B4289" s="3">
        <v>38649</v>
      </c>
      <c r="C4289" s="1">
        <v>5761.33</v>
      </c>
      <c r="D4289" s="1">
        <v>5766.35</v>
      </c>
      <c r="E4289" s="1">
        <v>5713.63</v>
      </c>
      <c r="F4289" s="1">
        <v>5717.28</v>
      </c>
      <c r="G4289" s="1">
        <v>57300247</v>
      </c>
      <c r="H4289" s="1">
        <f t="shared" si="66"/>
        <v>57300</v>
      </c>
      <c r="I4289" s="1" t="b">
        <v>0</v>
      </c>
    </row>
    <row r="4290" spans="2:9">
      <c r="B4290" s="3">
        <v>38650</v>
      </c>
      <c r="C4290" s="1">
        <v>5796.81</v>
      </c>
      <c r="D4290" s="1">
        <v>5803.67</v>
      </c>
      <c r="E4290" s="1">
        <v>5721.31</v>
      </c>
      <c r="F4290" s="1">
        <v>5721.31</v>
      </c>
      <c r="G4290" s="1">
        <v>66384239</v>
      </c>
      <c r="H4290" s="1">
        <f t="shared" si="66"/>
        <v>66384</v>
      </c>
      <c r="I4290" s="1" t="b">
        <v>0</v>
      </c>
    </row>
    <row r="4291" spans="2:9">
      <c r="B4291" s="3">
        <v>38651</v>
      </c>
      <c r="C4291" s="1">
        <v>5731.87</v>
      </c>
      <c r="D4291" s="1">
        <v>5739.94</v>
      </c>
      <c r="E4291" s="1">
        <v>5672.89</v>
      </c>
      <c r="F4291" s="1">
        <v>5700.72</v>
      </c>
      <c r="G4291" s="1">
        <v>73597569</v>
      </c>
      <c r="H4291" s="1">
        <f t="shared" si="66"/>
        <v>73598</v>
      </c>
      <c r="I4291" s="1" t="b">
        <v>0</v>
      </c>
    </row>
    <row r="4292" spans="2:9">
      <c r="B4292" s="3">
        <v>38652</v>
      </c>
      <c r="C4292" s="1">
        <v>5663.24</v>
      </c>
      <c r="D4292" s="1">
        <v>5717.05</v>
      </c>
      <c r="E4292" s="1">
        <v>5632.23</v>
      </c>
      <c r="F4292" s="1">
        <v>5661.18</v>
      </c>
      <c r="G4292" s="1">
        <v>65959644</v>
      </c>
      <c r="H4292" s="1">
        <f t="shared" si="66"/>
        <v>65960</v>
      </c>
      <c r="I4292" s="1" t="b">
        <v>0</v>
      </c>
    </row>
    <row r="4293" spans="2:9">
      <c r="B4293" s="3">
        <v>38653</v>
      </c>
      <c r="C4293" s="1">
        <v>5646.8</v>
      </c>
      <c r="D4293" s="1">
        <v>5690.98</v>
      </c>
      <c r="E4293" s="1">
        <v>5618.9</v>
      </c>
      <c r="F4293" s="1">
        <v>5632.97</v>
      </c>
      <c r="G4293" s="1">
        <v>68533785</v>
      </c>
      <c r="H4293" s="1">
        <f t="shared" si="66"/>
        <v>68534</v>
      </c>
      <c r="I4293" s="1" t="b">
        <v>0</v>
      </c>
    </row>
    <row r="4294" spans="2:9">
      <c r="B4294" s="3">
        <v>38656</v>
      </c>
      <c r="C4294" s="1">
        <v>5692.82</v>
      </c>
      <c r="D4294" s="1">
        <v>5774.61</v>
      </c>
      <c r="E4294" s="1">
        <v>5681.2</v>
      </c>
      <c r="F4294" s="1">
        <v>5764.3</v>
      </c>
      <c r="G4294" s="1">
        <v>73484426</v>
      </c>
      <c r="H4294" s="1">
        <f t="shared" si="66"/>
        <v>73484</v>
      </c>
      <c r="I4294" s="1" t="b">
        <v>0</v>
      </c>
    </row>
    <row r="4295" spans="2:9">
      <c r="B4295" s="3">
        <v>38657</v>
      </c>
      <c r="C4295" s="1">
        <v>5803.25</v>
      </c>
      <c r="D4295" s="1">
        <v>5829.82</v>
      </c>
      <c r="E4295" s="1">
        <v>5786.64</v>
      </c>
      <c r="F4295" s="1">
        <v>5798.41</v>
      </c>
      <c r="G4295" s="1">
        <v>77306427</v>
      </c>
      <c r="H4295" s="1">
        <f t="shared" ref="H4295:H4358" si="67">ROUND(G4295/1000,0)</f>
        <v>77306</v>
      </c>
      <c r="I4295" s="1" t="b">
        <v>0</v>
      </c>
    </row>
    <row r="4296" spans="2:9">
      <c r="B4296" s="3">
        <v>38658</v>
      </c>
      <c r="C4296" s="1">
        <v>5832.34</v>
      </c>
      <c r="D4296" s="1">
        <v>5870.37</v>
      </c>
      <c r="E4296" s="1">
        <v>5816.9</v>
      </c>
      <c r="F4296" s="1">
        <v>5870.37</v>
      </c>
      <c r="G4296" s="1">
        <v>74896770</v>
      </c>
      <c r="H4296" s="1">
        <f t="shared" si="67"/>
        <v>74897</v>
      </c>
      <c r="I4296" s="1" t="b">
        <v>0</v>
      </c>
    </row>
    <row r="4297" spans="2:9">
      <c r="B4297" s="3">
        <v>38659</v>
      </c>
      <c r="C4297" s="1">
        <v>5907.22</v>
      </c>
      <c r="D4297" s="1">
        <v>5908.69</v>
      </c>
      <c r="E4297" s="1">
        <v>5855.13</v>
      </c>
      <c r="F4297" s="1">
        <v>5858.01</v>
      </c>
      <c r="G4297" s="1">
        <v>76966614</v>
      </c>
      <c r="H4297" s="1">
        <f t="shared" si="67"/>
        <v>76967</v>
      </c>
      <c r="I4297" s="1" t="b">
        <v>0</v>
      </c>
    </row>
    <row r="4298" spans="2:9">
      <c r="B4298" s="3">
        <v>38660</v>
      </c>
      <c r="C4298" s="1">
        <v>5907.27</v>
      </c>
      <c r="D4298" s="1">
        <v>5930.24</v>
      </c>
      <c r="E4298" s="1">
        <v>5888.4</v>
      </c>
      <c r="F4298" s="1">
        <v>5911.74</v>
      </c>
      <c r="G4298" s="1">
        <v>78879552</v>
      </c>
      <c r="H4298" s="1">
        <f t="shared" si="67"/>
        <v>78880</v>
      </c>
      <c r="I4298" s="1" t="b">
        <v>0</v>
      </c>
    </row>
    <row r="4299" spans="2:9">
      <c r="B4299" s="3">
        <v>38663</v>
      </c>
      <c r="C4299" s="1">
        <v>5905.36</v>
      </c>
      <c r="D4299" s="1">
        <v>5905.36</v>
      </c>
      <c r="E4299" s="1">
        <v>5842.37</v>
      </c>
      <c r="F4299" s="1">
        <v>5860.39</v>
      </c>
      <c r="G4299" s="1">
        <v>54941402</v>
      </c>
      <c r="H4299" s="1">
        <f t="shared" si="67"/>
        <v>54941</v>
      </c>
      <c r="I4299" s="1" t="b">
        <v>0</v>
      </c>
    </row>
    <row r="4300" spans="2:9">
      <c r="B4300" s="3">
        <v>38664</v>
      </c>
      <c r="C4300" s="1">
        <v>5865.91</v>
      </c>
      <c r="D4300" s="1">
        <v>5867.07</v>
      </c>
      <c r="E4300" s="1">
        <v>5836.24</v>
      </c>
      <c r="F4300" s="1">
        <v>5849.63</v>
      </c>
      <c r="G4300" s="1">
        <v>53206908</v>
      </c>
      <c r="H4300" s="1">
        <f t="shared" si="67"/>
        <v>53207</v>
      </c>
      <c r="I4300" s="1" t="b">
        <v>0</v>
      </c>
    </row>
    <row r="4301" spans="2:9">
      <c r="B4301" s="3">
        <v>38665</v>
      </c>
      <c r="C4301" s="1">
        <v>5843.97</v>
      </c>
      <c r="D4301" s="1">
        <v>5971.06</v>
      </c>
      <c r="E4301" s="1">
        <v>5843.39</v>
      </c>
      <c r="F4301" s="1">
        <v>5971.06</v>
      </c>
      <c r="G4301" s="1">
        <v>83008599</v>
      </c>
      <c r="H4301" s="1">
        <f t="shared" si="67"/>
        <v>83009</v>
      </c>
      <c r="I4301" s="1" t="b">
        <v>0</v>
      </c>
    </row>
    <row r="4302" spans="2:9">
      <c r="B4302" s="3">
        <v>38666</v>
      </c>
      <c r="C4302" s="1">
        <v>5987.28</v>
      </c>
      <c r="D4302" s="1">
        <v>6021.38</v>
      </c>
      <c r="E4302" s="1">
        <v>5971.89</v>
      </c>
      <c r="F4302" s="1">
        <v>5988.37</v>
      </c>
      <c r="G4302" s="1">
        <v>86090197</v>
      </c>
      <c r="H4302" s="1">
        <f t="shared" si="67"/>
        <v>86090</v>
      </c>
      <c r="I4302" s="1" t="b">
        <v>0</v>
      </c>
    </row>
    <row r="4303" spans="2:9">
      <c r="B4303" s="3">
        <v>38667</v>
      </c>
      <c r="C4303" s="1">
        <v>6050.87</v>
      </c>
      <c r="D4303" s="1">
        <v>6075.26</v>
      </c>
      <c r="E4303" s="1">
        <v>6019.06</v>
      </c>
      <c r="F4303" s="1">
        <v>6075.26</v>
      </c>
      <c r="G4303" s="1">
        <v>93325925</v>
      </c>
      <c r="H4303" s="1">
        <f t="shared" si="67"/>
        <v>93326</v>
      </c>
      <c r="I4303" s="1" t="b">
        <v>0</v>
      </c>
    </row>
    <row r="4304" spans="2:9">
      <c r="B4304" s="3">
        <v>38670</v>
      </c>
      <c r="C4304" s="1">
        <v>6066.24</v>
      </c>
      <c r="D4304" s="1">
        <v>6090.87</v>
      </c>
      <c r="E4304" s="1">
        <v>6061.22</v>
      </c>
      <c r="F4304" s="1">
        <v>6083.62</v>
      </c>
      <c r="G4304" s="1">
        <v>70783536</v>
      </c>
      <c r="H4304" s="1">
        <f t="shared" si="67"/>
        <v>70784</v>
      </c>
      <c r="I4304" s="1" t="b">
        <v>0</v>
      </c>
    </row>
    <row r="4305" spans="2:9">
      <c r="B4305" s="3">
        <v>38671</v>
      </c>
      <c r="C4305" s="1">
        <v>6072.48</v>
      </c>
      <c r="D4305" s="1">
        <v>6073.44</v>
      </c>
      <c r="E4305" s="1">
        <v>6003.48</v>
      </c>
      <c r="F4305" s="1">
        <v>6030.74</v>
      </c>
      <c r="G4305" s="1">
        <v>65343934</v>
      </c>
      <c r="H4305" s="1">
        <f t="shared" si="67"/>
        <v>65344</v>
      </c>
      <c r="I4305" s="1" t="b">
        <v>0</v>
      </c>
    </row>
    <row r="4306" spans="2:9">
      <c r="B4306" s="3">
        <v>38672</v>
      </c>
      <c r="C4306" s="1">
        <v>6021.61</v>
      </c>
      <c r="D4306" s="1">
        <v>6079.3</v>
      </c>
      <c r="E4306" s="1">
        <v>6002.18</v>
      </c>
      <c r="F4306" s="1">
        <v>6046.2</v>
      </c>
      <c r="G4306" s="1">
        <v>77055022</v>
      </c>
      <c r="H4306" s="1">
        <f t="shared" si="67"/>
        <v>77055</v>
      </c>
      <c r="I4306" s="1" t="b">
        <v>1</v>
      </c>
    </row>
    <row r="4307" spans="2:9">
      <c r="B4307" s="3">
        <v>38673</v>
      </c>
      <c r="C4307" s="1">
        <v>6063.09</v>
      </c>
      <c r="D4307" s="1">
        <v>6063.09</v>
      </c>
      <c r="E4307" s="1">
        <v>5994.91</v>
      </c>
      <c r="F4307" s="1">
        <v>6020.94</v>
      </c>
      <c r="G4307" s="1">
        <v>73774264</v>
      </c>
      <c r="H4307" s="1">
        <f t="shared" si="67"/>
        <v>73774</v>
      </c>
      <c r="I4307" s="1" t="b">
        <v>0</v>
      </c>
    </row>
    <row r="4308" spans="2:9">
      <c r="B4308" s="3">
        <v>38674</v>
      </c>
      <c r="C4308" s="1">
        <v>6084.07</v>
      </c>
      <c r="D4308" s="1">
        <v>6121.6</v>
      </c>
      <c r="E4308" s="1">
        <v>6077.98</v>
      </c>
      <c r="F4308" s="1">
        <v>6106.74</v>
      </c>
      <c r="G4308" s="1">
        <v>118489428</v>
      </c>
      <c r="H4308" s="1">
        <f t="shared" si="67"/>
        <v>118489</v>
      </c>
      <c r="I4308" s="1" t="b">
        <v>0</v>
      </c>
    </row>
    <row r="4309" spans="2:9">
      <c r="B4309" s="3">
        <v>38677</v>
      </c>
      <c r="C4309" s="1">
        <v>6130.8</v>
      </c>
      <c r="D4309" s="1">
        <v>6138.4</v>
      </c>
      <c r="E4309" s="1">
        <v>6093.44</v>
      </c>
      <c r="F4309" s="1">
        <v>6103.42</v>
      </c>
      <c r="G4309" s="1">
        <v>82323774</v>
      </c>
      <c r="H4309" s="1">
        <f t="shared" si="67"/>
        <v>82324</v>
      </c>
      <c r="I4309" s="1" t="b">
        <v>0</v>
      </c>
    </row>
    <row r="4310" spans="2:9">
      <c r="B4310" s="3">
        <v>38678</v>
      </c>
      <c r="C4310" s="1">
        <v>6091.77</v>
      </c>
      <c r="D4310" s="1">
        <v>6094.68</v>
      </c>
      <c r="E4310" s="1">
        <v>6050.24</v>
      </c>
      <c r="F4310" s="1">
        <v>6059.19</v>
      </c>
      <c r="G4310" s="1">
        <v>67041754</v>
      </c>
      <c r="H4310" s="1">
        <f t="shared" si="67"/>
        <v>67042</v>
      </c>
      <c r="I4310" s="1" t="b">
        <v>0</v>
      </c>
    </row>
    <row r="4311" spans="2:9">
      <c r="B4311" s="3">
        <v>38679</v>
      </c>
      <c r="C4311" s="1">
        <v>6095.18</v>
      </c>
      <c r="D4311" s="1">
        <v>6123.52</v>
      </c>
      <c r="E4311" s="1">
        <v>6074.33</v>
      </c>
      <c r="F4311" s="1">
        <v>6123.52</v>
      </c>
      <c r="G4311" s="1">
        <v>77851928</v>
      </c>
      <c r="H4311" s="1">
        <f t="shared" si="67"/>
        <v>77852</v>
      </c>
      <c r="I4311" s="1" t="b">
        <v>0</v>
      </c>
    </row>
    <row r="4312" spans="2:9">
      <c r="B4312" s="3">
        <v>38680</v>
      </c>
      <c r="C4312" s="1">
        <v>6122.97</v>
      </c>
      <c r="D4312" s="1">
        <v>6143.87</v>
      </c>
      <c r="E4312" s="1">
        <v>6104.11</v>
      </c>
      <c r="F4312" s="1">
        <v>6111.89</v>
      </c>
      <c r="G4312" s="1">
        <v>78452958</v>
      </c>
      <c r="H4312" s="1">
        <f t="shared" si="67"/>
        <v>78453</v>
      </c>
      <c r="I4312" s="1" t="b">
        <v>0</v>
      </c>
    </row>
    <row r="4313" spans="2:9">
      <c r="B4313" s="3">
        <v>38681</v>
      </c>
      <c r="C4313" s="1">
        <v>6133.7</v>
      </c>
      <c r="D4313" s="1">
        <v>6145.01</v>
      </c>
      <c r="E4313" s="1">
        <v>6122.17</v>
      </c>
      <c r="F4313" s="1">
        <v>6128.2</v>
      </c>
      <c r="G4313" s="1">
        <v>79225986</v>
      </c>
      <c r="H4313" s="1">
        <f t="shared" si="67"/>
        <v>79226</v>
      </c>
      <c r="I4313" s="1" t="b">
        <v>0</v>
      </c>
    </row>
    <row r="4314" spans="2:9">
      <c r="B4314" s="3">
        <v>38684</v>
      </c>
      <c r="C4314" s="1">
        <v>6167.08</v>
      </c>
      <c r="D4314" s="1">
        <v>6212.35</v>
      </c>
      <c r="E4314" s="1">
        <v>6156.29</v>
      </c>
      <c r="F4314" s="1">
        <v>6203.84</v>
      </c>
      <c r="G4314" s="1">
        <v>102439674</v>
      </c>
      <c r="H4314" s="1">
        <f t="shared" si="67"/>
        <v>102440</v>
      </c>
      <c r="I4314" s="1" t="b">
        <v>0</v>
      </c>
    </row>
    <row r="4315" spans="2:9">
      <c r="B4315" s="3">
        <v>38685</v>
      </c>
      <c r="C4315" s="1">
        <v>6192.94</v>
      </c>
      <c r="D4315" s="1">
        <v>6207.05</v>
      </c>
      <c r="E4315" s="1">
        <v>6139.51</v>
      </c>
      <c r="F4315" s="1">
        <v>6139.51</v>
      </c>
      <c r="G4315" s="1">
        <v>84244111</v>
      </c>
      <c r="H4315" s="1">
        <f t="shared" si="67"/>
        <v>84244</v>
      </c>
      <c r="I4315" s="1" t="b">
        <v>0</v>
      </c>
    </row>
    <row r="4316" spans="2:9">
      <c r="B4316" s="3">
        <v>38686</v>
      </c>
      <c r="C4316" s="1">
        <v>6172.96</v>
      </c>
      <c r="D4316" s="1">
        <v>6206.45</v>
      </c>
      <c r="E4316" s="1">
        <v>6171.38</v>
      </c>
      <c r="F4316" s="1">
        <v>6203.47</v>
      </c>
      <c r="G4316" s="1">
        <v>95549464</v>
      </c>
      <c r="H4316" s="1">
        <f t="shared" si="67"/>
        <v>95549</v>
      </c>
      <c r="I4316" s="1" t="b">
        <v>0</v>
      </c>
    </row>
    <row r="4317" spans="2:9">
      <c r="B4317" s="3">
        <v>38687</v>
      </c>
      <c r="C4317" s="1">
        <v>6196.36</v>
      </c>
      <c r="D4317" s="1">
        <v>6202.91</v>
      </c>
      <c r="E4317" s="1">
        <v>6162.86</v>
      </c>
      <c r="F4317" s="1">
        <v>6179.82</v>
      </c>
      <c r="G4317" s="1">
        <v>81032735</v>
      </c>
      <c r="H4317" s="1">
        <f t="shared" si="67"/>
        <v>81033</v>
      </c>
      <c r="I4317" s="1" t="b">
        <v>0</v>
      </c>
    </row>
    <row r="4318" spans="2:9">
      <c r="B4318" s="3">
        <v>38688</v>
      </c>
      <c r="C4318" s="1">
        <v>6254.35</v>
      </c>
      <c r="D4318" s="1">
        <v>6258.34</v>
      </c>
      <c r="E4318" s="1">
        <v>6209.77</v>
      </c>
      <c r="F4318" s="1">
        <v>6228.95</v>
      </c>
      <c r="G4318" s="1">
        <v>113044817</v>
      </c>
      <c r="H4318" s="1">
        <f t="shared" si="67"/>
        <v>113045</v>
      </c>
      <c r="I4318" s="1" t="b">
        <v>0</v>
      </c>
    </row>
    <row r="4319" spans="2:9">
      <c r="B4319" s="3">
        <v>38691</v>
      </c>
      <c r="C4319" s="1">
        <v>6280.81</v>
      </c>
      <c r="D4319" s="1">
        <v>6348.31</v>
      </c>
      <c r="E4319" s="1">
        <v>6244.49</v>
      </c>
      <c r="F4319" s="1">
        <v>6348.31</v>
      </c>
      <c r="G4319" s="1">
        <v>120942544</v>
      </c>
      <c r="H4319" s="1">
        <f t="shared" si="67"/>
        <v>120943</v>
      </c>
      <c r="I4319" s="1" t="b">
        <v>0</v>
      </c>
    </row>
    <row r="4320" spans="2:9">
      <c r="B4320" s="3">
        <v>38692</v>
      </c>
      <c r="C4320" s="1">
        <v>6319.13</v>
      </c>
      <c r="D4320" s="1">
        <v>6364.17</v>
      </c>
      <c r="E4320" s="1">
        <v>6318.95</v>
      </c>
      <c r="F4320" s="1">
        <v>6350.52</v>
      </c>
      <c r="G4320" s="1">
        <v>114757786</v>
      </c>
      <c r="H4320" s="1">
        <f t="shared" si="67"/>
        <v>114758</v>
      </c>
      <c r="I4320" s="1" t="b">
        <v>0</v>
      </c>
    </row>
    <row r="4321" spans="2:9">
      <c r="B4321" s="3">
        <v>38693</v>
      </c>
      <c r="C4321" s="1">
        <v>6362.51</v>
      </c>
      <c r="D4321" s="1">
        <v>6370.82</v>
      </c>
      <c r="E4321" s="1">
        <v>6290.6</v>
      </c>
      <c r="F4321" s="1">
        <v>6329.52</v>
      </c>
      <c r="G4321" s="1">
        <v>113143961</v>
      </c>
      <c r="H4321" s="1">
        <f t="shared" si="67"/>
        <v>113144</v>
      </c>
      <c r="I4321" s="1" t="b">
        <v>0</v>
      </c>
    </row>
    <row r="4322" spans="2:9">
      <c r="B4322" s="3">
        <v>38694</v>
      </c>
      <c r="C4322" s="1">
        <v>6302.08</v>
      </c>
      <c r="D4322" s="1">
        <v>6316.58</v>
      </c>
      <c r="E4322" s="1">
        <v>6223.35</v>
      </c>
      <c r="F4322" s="1">
        <v>6249.19</v>
      </c>
      <c r="G4322" s="1">
        <v>93956347</v>
      </c>
      <c r="H4322" s="1">
        <f t="shared" si="67"/>
        <v>93956</v>
      </c>
      <c r="I4322" s="1" t="b">
        <v>0</v>
      </c>
    </row>
    <row r="4323" spans="2:9">
      <c r="B4323" s="3">
        <v>38695</v>
      </c>
      <c r="C4323" s="1">
        <v>6269.94</v>
      </c>
      <c r="D4323" s="1">
        <v>6274.04</v>
      </c>
      <c r="E4323" s="1">
        <v>6233.23</v>
      </c>
      <c r="F4323" s="1">
        <v>6264.36</v>
      </c>
      <c r="G4323" s="1">
        <v>84194314</v>
      </c>
      <c r="H4323" s="1">
        <f t="shared" si="67"/>
        <v>84194</v>
      </c>
      <c r="I4323" s="1" t="b">
        <v>0</v>
      </c>
    </row>
    <row r="4324" spans="2:9">
      <c r="B4324" s="3">
        <v>38698</v>
      </c>
      <c r="C4324" s="1">
        <v>6272.61</v>
      </c>
      <c r="D4324" s="1">
        <v>6272.61</v>
      </c>
      <c r="E4324" s="1">
        <v>6206.83</v>
      </c>
      <c r="F4324" s="1">
        <v>6266.29</v>
      </c>
      <c r="G4324" s="1">
        <v>84502320</v>
      </c>
      <c r="H4324" s="1">
        <f t="shared" si="67"/>
        <v>84502</v>
      </c>
      <c r="I4324" s="1" t="b">
        <v>0</v>
      </c>
    </row>
    <row r="4325" spans="2:9">
      <c r="B4325" s="3">
        <v>38699</v>
      </c>
      <c r="C4325" s="1">
        <v>6270.24</v>
      </c>
      <c r="D4325" s="1">
        <v>6282.23</v>
      </c>
      <c r="E4325" s="1">
        <v>6242.41</v>
      </c>
      <c r="F4325" s="1">
        <v>6261.18</v>
      </c>
      <c r="G4325" s="1">
        <v>90967049</v>
      </c>
      <c r="H4325" s="1">
        <f t="shared" si="67"/>
        <v>90967</v>
      </c>
      <c r="I4325" s="1" t="b">
        <v>0</v>
      </c>
    </row>
    <row r="4326" spans="2:9">
      <c r="B4326" s="3">
        <v>38700</v>
      </c>
      <c r="C4326" s="1">
        <v>6272.48</v>
      </c>
      <c r="D4326" s="1">
        <v>6280.52</v>
      </c>
      <c r="E4326" s="1">
        <v>6227.35</v>
      </c>
      <c r="F4326" s="1">
        <v>6235.35</v>
      </c>
      <c r="G4326" s="1">
        <v>85151557</v>
      </c>
      <c r="H4326" s="1">
        <f t="shared" si="67"/>
        <v>85152</v>
      </c>
      <c r="I4326" s="1" t="b">
        <v>0</v>
      </c>
    </row>
    <row r="4327" spans="2:9">
      <c r="B4327" s="3">
        <v>38701</v>
      </c>
      <c r="C4327" s="1">
        <v>6240.37</v>
      </c>
      <c r="D4327" s="1">
        <v>6259.21</v>
      </c>
      <c r="E4327" s="1">
        <v>6227.25</v>
      </c>
      <c r="F4327" s="1">
        <v>6258.47</v>
      </c>
      <c r="G4327" s="1">
        <v>75060490</v>
      </c>
      <c r="H4327" s="1">
        <f t="shared" si="67"/>
        <v>75060</v>
      </c>
      <c r="I4327" s="1" t="b">
        <v>0</v>
      </c>
    </row>
    <row r="4328" spans="2:9">
      <c r="B4328" s="3">
        <v>38702</v>
      </c>
      <c r="C4328" s="1">
        <v>6293.41</v>
      </c>
      <c r="D4328" s="1">
        <v>6375.33</v>
      </c>
      <c r="E4328" s="1">
        <v>6293.41</v>
      </c>
      <c r="F4328" s="1">
        <v>6350.69</v>
      </c>
      <c r="G4328" s="1">
        <v>130567884</v>
      </c>
      <c r="H4328" s="1">
        <f t="shared" si="67"/>
        <v>130568</v>
      </c>
      <c r="I4328" s="1" t="b">
        <v>0</v>
      </c>
    </row>
    <row r="4329" spans="2:9">
      <c r="B4329" s="3">
        <v>38705</v>
      </c>
      <c r="C4329" s="1">
        <v>6386.36</v>
      </c>
      <c r="D4329" s="1">
        <v>6439.2</v>
      </c>
      <c r="E4329" s="1">
        <v>6374.49</v>
      </c>
      <c r="F4329" s="1">
        <v>6431.42</v>
      </c>
      <c r="G4329" s="1">
        <v>115737573</v>
      </c>
      <c r="H4329" s="1">
        <f t="shared" si="67"/>
        <v>115738</v>
      </c>
      <c r="I4329" s="1" t="b">
        <v>0</v>
      </c>
    </row>
    <row r="4330" spans="2:9">
      <c r="B4330" s="3">
        <v>38706</v>
      </c>
      <c r="C4330" s="1">
        <v>6428.25</v>
      </c>
      <c r="D4330" s="1">
        <v>6443.89</v>
      </c>
      <c r="E4330" s="1">
        <v>6413.46</v>
      </c>
      <c r="F4330" s="1">
        <v>6427.84</v>
      </c>
      <c r="G4330" s="1">
        <v>96063086</v>
      </c>
      <c r="H4330" s="1">
        <f t="shared" si="67"/>
        <v>96063</v>
      </c>
      <c r="I4330" s="1" t="b">
        <v>0</v>
      </c>
    </row>
    <row r="4331" spans="2:9">
      <c r="B4331" s="3">
        <v>38707</v>
      </c>
      <c r="C4331" s="1">
        <v>6442.32</v>
      </c>
      <c r="D4331" s="1">
        <v>6481.56</v>
      </c>
      <c r="E4331" s="1">
        <v>6427.86</v>
      </c>
      <c r="F4331" s="1">
        <v>6471.89</v>
      </c>
      <c r="G4331" s="1">
        <v>106069990</v>
      </c>
      <c r="H4331" s="1">
        <f t="shared" si="67"/>
        <v>106070</v>
      </c>
      <c r="I4331" s="1" t="b">
        <v>1</v>
      </c>
    </row>
    <row r="4332" spans="2:9">
      <c r="B4332" s="3">
        <v>38708</v>
      </c>
      <c r="C4332" s="1">
        <v>6501.37</v>
      </c>
      <c r="D4332" s="1">
        <v>6504.09</v>
      </c>
      <c r="E4332" s="1">
        <v>6417.2</v>
      </c>
      <c r="F4332" s="1">
        <v>6417.2</v>
      </c>
      <c r="G4332" s="1">
        <v>96692644</v>
      </c>
      <c r="H4332" s="1">
        <f t="shared" si="67"/>
        <v>96693</v>
      </c>
      <c r="I4332" s="1" t="b">
        <v>0</v>
      </c>
    </row>
    <row r="4333" spans="2:9">
      <c r="B4333" s="3">
        <v>38709</v>
      </c>
      <c r="C4333" s="1">
        <v>6450.65</v>
      </c>
      <c r="D4333" s="1">
        <v>6516.11</v>
      </c>
      <c r="E4333" s="1">
        <v>6426.23</v>
      </c>
      <c r="F4333" s="1">
        <v>6512.63</v>
      </c>
      <c r="G4333" s="1">
        <v>114872537</v>
      </c>
      <c r="H4333" s="1">
        <f t="shared" si="67"/>
        <v>114873</v>
      </c>
      <c r="I4333" s="1" t="b">
        <v>0</v>
      </c>
    </row>
    <row r="4334" spans="2:9">
      <c r="B4334" s="3">
        <v>38712</v>
      </c>
      <c r="C4334" s="1">
        <v>6565.67</v>
      </c>
      <c r="D4334" s="1">
        <v>6573.97</v>
      </c>
      <c r="E4334" s="1">
        <v>6530.76</v>
      </c>
      <c r="F4334" s="1">
        <v>6534.77</v>
      </c>
      <c r="G4334" s="1">
        <v>111657646</v>
      </c>
      <c r="H4334" s="1">
        <f t="shared" si="67"/>
        <v>111658</v>
      </c>
      <c r="I4334" s="1" t="b">
        <v>0</v>
      </c>
    </row>
    <row r="4335" spans="2:9">
      <c r="B4335" s="3">
        <v>38713</v>
      </c>
      <c r="C4335" s="1">
        <v>6539.29</v>
      </c>
      <c r="D4335" s="1">
        <v>6570.42</v>
      </c>
      <c r="E4335" s="1">
        <v>6505.46</v>
      </c>
      <c r="F4335" s="1">
        <v>6531.59</v>
      </c>
      <c r="G4335" s="1">
        <v>114398898</v>
      </c>
      <c r="H4335" s="1">
        <f t="shared" si="67"/>
        <v>114399</v>
      </c>
      <c r="I4335" s="1" t="b">
        <v>0</v>
      </c>
    </row>
    <row r="4336" spans="2:9">
      <c r="B4336" s="3">
        <v>38714</v>
      </c>
      <c r="C4336" s="1">
        <v>6492.8</v>
      </c>
      <c r="D4336" s="1">
        <v>6530.02</v>
      </c>
      <c r="E4336" s="1">
        <v>6479.34</v>
      </c>
      <c r="F4336" s="1">
        <v>6524.4</v>
      </c>
      <c r="G4336" s="1">
        <v>223875872</v>
      </c>
      <c r="H4336" s="1">
        <f t="shared" si="67"/>
        <v>223876</v>
      </c>
      <c r="I4336" s="1" t="b">
        <v>0</v>
      </c>
    </row>
    <row r="4337" spans="2:9">
      <c r="B4337" s="3">
        <v>38715</v>
      </c>
      <c r="C4337" s="1">
        <v>6549.72</v>
      </c>
      <c r="D4337" s="1">
        <v>6600.12</v>
      </c>
      <c r="E4337" s="1">
        <v>6546.75</v>
      </c>
      <c r="F4337" s="1">
        <v>6575.53</v>
      </c>
      <c r="G4337" s="1">
        <v>154200852</v>
      </c>
      <c r="H4337" s="1">
        <f t="shared" si="67"/>
        <v>154201</v>
      </c>
      <c r="I4337" s="1" t="b">
        <v>0</v>
      </c>
    </row>
    <row r="4338" spans="2:9">
      <c r="B4338" s="3">
        <v>38716</v>
      </c>
      <c r="C4338" s="1">
        <v>6589.84</v>
      </c>
      <c r="D4338" s="1">
        <v>6600.17</v>
      </c>
      <c r="E4338" s="1">
        <v>6548.34</v>
      </c>
      <c r="F4338" s="1">
        <v>6548.34</v>
      </c>
      <c r="G4338" s="1">
        <v>140063866</v>
      </c>
      <c r="H4338" s="1">
        <f t="shared" si="67"/>
        <v>140064</v>
      </c>
      <c r="I4338" s="1" t="b">
        <v>0</v>
      </c>
    </row>
    <row r="4339" spans="2:9">
      <c r="B4339" s="3">
        <v>38719</v>
      </c>
      <c r="C4339" s="1">
        <v>6457.61</v>
      </c>
      <c r="D4339" s="1">
        <v>6492.92</v>
      </c>
      <c r="E4339" s="1">
        <v>6424.03</v>
      </c>
      <c r="F4339" s="1">
        <v>6462.06</v>
      </c>
      <c r="G4339" s="1">
        <v>116362498</v>
      </c>
      <c r="H4339" s="1">
        <f t="shared" si="67"/>
        <v>116362</v>
      </c>
      <c r="I4339" s="1" t="b">
        <v>0</v>
      </c>
    </row>
    <row r="4340" spans="2:9">
      <c r="B4340" s="3">
        <v>38720</v>
      </c>
      <c r="C4340" s="1">
        <v>6476.2</v>
      </c>
      <c r="D4340" s="1">
        <v>6591.77</v>
      </c>
      <c r="E4340" s="1">
        <v>6457.09</v>
      </c>
      <c r="F4340" s="1">
        <v>6591.77</v>
      </c>
      <c r="G4340" s="1">
        <v>154358024</v>
      </c>
      <c r="H4340" s="1">
        <f t="shared" si="67"/>
        <v>154358</v>
      </c>
      <c r="I4340" s="1" t="b">
        <v>0</v>
      </c>
    </row>
    <row r="4341" spans="2:9">
      <c r="B4341" s="3">
        <v>38721</v>
      </c>
      <c r="C4341" s="1">
        <v>6658.32</v>
      </c>
      <c r="D4341" s="1">
        <v>6670.96</v>
      </c>
      <c r="E4341" s="1">
        <v>6579.66</v>
      </c>
      <c r="F4341" s="1">
        <v>6616.44</v>
      </c>
      <c r="G4341" s="1">
        <v>181449338</v>
      </c>
      <c r="H4341" s="1">
        <f t="shared" si="67"/>
        <v>181449</v>
      </c>
      <c r="I4341" s="1" t="b">
        <v>0</v>
      </c>
    </row>
    <row r="4342" spans="2:9">
      <c r="B4342" s="3">
        <v>38722</v>
      </c>
      <c r="C4342" s="1">
        <v>6669.8</v>
      </c>
      <c r="D4342" s="1">
        <v>6717.12</v>
      </c>
      <c r="E4342" s="1">
        <v>6666.84</v>
      </c>
      <c r="F4342" s="1">
        <v>6709.87</v>
      </c>
      <c r="G4342" s="1">
        <v>166803759</v>
      </c>
      <c r="H4342" s="1">
        <f t="shared" si="67"/>
        <v>166804</v>
      </c>
      <c r="I4342" s="1" t="b">
        <v>0</v>
      </c>
    </row>
    <row r="4343" spans="2:9">
      <c r="B4343" s="3">
        <v>38723</v>
      </c>
      <c r="C4343" s="1">
        <v>6757.41</v>
      </c>
      <c r="D4343" s="1">
        <v>6761.01</v>
      </c>
      <c r="E4343" s="1">
        <v>6676.65</v>
      </c>
      <c r="F4343" s="1">
        <v>6694.82</v>
      </c>
      <c r="G4343" s="1">
        <v>170640094</v>
      </c>
      <c r="H4343" s="1">
        <f t="shared" si="67"/>
        <v>170640</v>
      </c>
      <c r="I4343" s="1" t="b">
        <v>0</v>
      </c>
    </row>
    <row r="4344" spans="2:9">
      <c r="B4344" s="3">
        <v>38726</v>
      </c>
      <c r="C4344" s="1">
        <v>6752.09</v>
      </c>
      <c r="D4344" s="1">
        <v>6763.86</v>
      </c>
      <c r="E4344" s="1">
        <v>6708.59</v>
      </c>
      <c r="F4344" s="1">
        <v>6742.39</v>
      </c>
      <c r="G4344" s="1">
        <v>139866557</v>
      </c>
      <c r="H4344" s="1">
        <f t="shared" si="67"/>
        <v>139867</v>
      </c>
      <c r="I4344" s="1" t="b">
        <v>0</v>
      </c>
    </row>
    <row r="4345" spans="2:9">
      <c r="B4345" s="3">
        <v>38727</v>
      </c>
      <c r="C4345" s="1">
        <v>6751.56</v>
      </c>
      <c r="D4345" s="1">
        <v>6751.56</v>
      </c>
      <c r="E4345" s="1">
        <v>6678.84</v>
      </c>
      <c r="F4345" s="1">
        <v>6707.4</v>
      </c>
      <c r="G4345" s="1">
        <v>115249825</v>
      </c>
      <c r="H4345" s="1">
        <f t="shared" si="67"/>
        <v>115250</v>
      </c>
      <c r="I4345" s="1" t="b">
        <v>0</v>
      </c>
    </row>
    <row r="4346" spans="2:9">
      <c r="B4346" s="3">
        <v>38728</v>
      </c>
      <c r="C4346" s="1">
        <v>6702.47</v>
      </c>
      <c r="D4346" s="1">
        <v>6741.92</v>
      </c>
      <c r="E4346" s="1">
        <v>6650.61</v>
      </c>
      <c r="F4346" s="1">
        <v>6735.89</v>
      </c>
      <c r="G4346" s="1">
        <v>135428229</v>
      </c>
      <c r="H4346" s="1">
        <f t="shared" si="67"/>
        <v>135428</v>
      </c>
      <c r="I4346" s="1" t="b">
        <v>0</v>
      </c>
    </row>
    <row r="4347" spans="2:9">
      <c r="B4347" s="3">
        <v>38729</v>
      </c>
      <c r="C4347" s="1">
        <v>6782.15</v>
      </c>
      <c r="D4347" s="1">
        <v>6797.2</v>
      </c>
      <c r="E4347" s="1">
        <v>6725.57</v>
      </c>
      <c r="F4347" s="1">
        <v>6725.61</v>
      </c>
      <c r="G4347" s="1">
        <v>144764943</v>
      </c>
      <c r="H4347" s="1">
        <f t="shared" si="67"/>
        <v>144765</v>
      </c>
      <c r="I4347" s="1" t="b">
        <v>0</v>
      </c>
    </row>
    <row r="4348" spans="2:9">
      <c r="B4348" s="3">
        <v>38730</v>
      </c>
      <c r="C4348" s="1">
        <v>6729.58</v>
      </c>
      <c r="D4348" s="1">
        <v>6729.58</v>
      </c>
      <c r="E4348" s="1">
        <v>6669.64</v>
      </c>
      <c r="F4348" s="1">
        <v>6682.35</v>
      </c>
      <c r="G4348" s="1">
        <v>97705426</v>
      </c>
      <c r="H4348" s="1">
        <f t="shared" si="67"/>
        <v>97705</v>
      </c>
      <c r="I4348" s="1" t="b">
        <v>0</v>
      </c>
    </row>
    <row r="4349" spans="2:9">
      <c r="B4349" s="3">
        <v>38733</v>
      </c>
      <c r="C4349" s="1">
        <v>6680.88</v>
      </c>
      <c r="D4349" s="1">
        <v>6733.52</v>
      </c>
      <c r="E4349" s="1">
        <v>6664.8</v>
      </c>
      <c r="F4349" s="1">
        <v>6724.18</v>
      </c>
      <c r="G4349" s="1">
        <v>89125147</v>
      </c>
      <c r="H4349" s="1">
        <f t="shared" si="67"/>
        <v>89125</v>
      </c>
      <c r="I4349" s="1" t="b">
        <v>0</v>
      </c>
    </row>
    <row r="4350" spans="2:9">
      <c r="B4350" s="3">
        <v>38734</v>
      </c>
      <c r="C4350" s="1">
        <v>6752.24</v>
      </c>
      <c r="D4350" s="1">
        <v>6775.73</v>
      </c>
      <c r="E4350" s="1">
        <v>6711.04</v>
      </c>
      <c r="F4350" s="1">
        <v>6711.04</v>
      </c>
      <c r="G4350" s="1">
        <v>119008644</v>
      </c>
      <c r="H4350" s="1">
        <f t="shared" si="67"/>
        <v>119009</v>
      </c>
      <c r="I4350" s="1" t="b">
        <v>0</v>
      </c>
    </row>
    <row r="4351" spans="2:9">
      <c r="B4351" s="3">
        <v>38735</v>
      </c>
      <c r="C4351" s="1">
        <v>6620.77</v>
      </c>
      <c r="D4351" s="1">
        <v>6629.44</v>
      </c>
      <c r="E4351" s="1">
        <v>6467.73</v>
      </c>
      <c r="F4351" s="1">
        <v>6498.92</v>
      </c>
      <c r="G4351" s="1">
        <v>133678056</v>
      </c>
      <c r="H4351" s="1">
        <f t="shared" si="67"/>
        <v>133678</v>
      </c>
      <c r="I4351" s="1" t="b">
        <v>1</v>
      </c>
    </row>
    <row r="4352" spans="2:9">
      <c r="B4352" s="3">
        <v>38736</v>
      </c>
      <c r="C4352" s="1">
        <v>6514.71</v>
      </c>
      <c r="D4352" s="1">
        <v>6545.89</v>
      </c>
      <c r="E4352" s="1">
        <v>6442.78</v>
      </c>
      <c r="F4352" s="1">
        <v>6512.29</v>
      </c>
      <c r="G4352" s="1">
        <v>116796673</v>
      </c>
      <c r="H4352" s="1">
        <f t="shared" si="67"/>
        <v>116797</v>
      </c>
      <c r="I4352" s="1" t="b">
        <v>0</v>
      </c>
    </row>
    <row r="4353" spans="2:9">
      <c r="B4353" s="3">
        <v>38737</v>
      </c>
      <c r="C4353" s="1">
        <v>6571.64</v>
      </c>
      <c r="D4353" s="1">
        <v>6571.64</v>
      </c>
      <c r="E4353" s="1">
        <v>6475.3</v>
      </c>
      <c r="F4353" s="1">
        <v>6486.63</v>
      </c>
      <c r="G4353" s="1">
        <v>81834536</v>
      </c>
      <c r="H4353" s="1">
        <f t="shared" si="67"/>
        <v>81835</v>
      </c>
      <c r="I4353" s="1" t="b">
        <v>0</v>
      </c>
    </row>
    <row r="4354" spans="2:9">
      <c r="B4354" s="3">
        <v>38740</v>
      </c>
      <c r="C4354" s="1">
        <v>6385.88</v>
      </c>
      <c r="D4354" s="1">
        <v>6417.72</v>
      </c>
      <c r="E4354" s="1">
        <v>6373.63</v>
      </c>
      <c r="F4354" s="1">
        <v>6381.97</v>
      </c>
      <c r="G4354" s="1">
        <v>74734515</v>
      </c>
      <c r="H4354" s="1">
        <f t="shared" si="67"/>
        <v>74735</v>
      </c>
      <c r="I4354" s="1" t="b">
        <v>0</v>
      </c>
    </row>
    <row r="4355" spans="2:9">
      <c r="B4355" s="3">
        <v>38741</v>
      </c>
      <c r="C4355" s="1">
        <v>6418.58</v>
      </c>
      <c r="D4355" s="1">
        <v>6478.5</v>
      </c>
      <c r="E4355" s="1">
        <v>6418.58</v>
      </c>
      <c r="F4355" s="1">
        <v>6451.94</v>
      </c>
      <c r="G4355" s="1">
        <v>74790233</v>
      </c>
      <c r="H4355" s="1">
        <f t="shared" si="67"/>
        <v>74790</v>
      </c>
      <c r="I4355" s="1" t="b">
        <v>0</v>
      </c>
    </row>
    <row r="4356" spans="2:9">
      <c r="B4356" s="3">
        <v>38742</v>
      </c>
      <c r="C4356" s="1">
        <v>6500.63</v>
      </c>
      <c r="D4356" s="1">
        <v>6536.89</v>
      </c>
      <c r="E4356" s="1">
        <v>6477.34</v>
      </c>
      <c r="F4356" s="1">
        <v>6532.18</v>
      </c>
      <c r="G4356" s="1">
        <v>79611429</v>
      </c>
      <c r="H4356" s="1">
        <f t="shared" si="67"/>
        <v>79611</v>
      </c>
      <c r="I4356" s="1" t="b">
        <v>0</v>
      </c>
    </row>
    <row r="4357" spans="2:9">
      <c r="B4357" s="3">
        <v>38751</v>
      </c>
      <c r="C4357" s="1">
        <v>6592.19</v>
      </c>
      <c r="D4357" s="1">
        <v>6626.43</v>
      </c>
      <c r="E4357" s="1">
        <v>6547.17</v>
      </c>
      <c r="F4357" s="1">
        <v>6594.6</v>
      </c>
      <c r="G4357" s="1">
        <v>108886215</v>
      </c>
      <c r="H4357" s="1">
        <f t="shared" si="67"/>
        <v>108886</v>
      </c>
      <c r="I4357" s="1" t="b">
        <v>0</v>
      </c>
    </row>
    <row r="4358" spans="2:9">
      <c r="B4358" s="3">
        <v>38754</v>
      </c>
      <c r="C4358" s="1">
        <v>6568.35</v>
      </c>
      <c r="D4358" s="1">
        <v>6719.96</v>
      </c>
      <c r="E4358" s="1">
        <v>6530.8</v>
      </c>
      <c r="F4358" s="1">
        <v>6719.96</v>
      </c>
      <c r="G4358" s="1">
        <v>103247088</v>
      </c>
      <c r="H4358" s="1">
        <f t="shared" si="67"/>
        <v>103247</v>
      </c>
      <c r="I4358" s="1" t="b">
        <v>0</v>
      </c>
    </row>
    <row r="4359" spans="2:9">
      <c r="B4359" s="3">
        <v>38755</v>
      </c>
      <c r="C4359" s="1">
        <v>6692.42</v>
      </c>
      <c r="D4359" s="1">
        <v>6747.43</v>
      </c>
      <c r="E4359" s="1">
        <v>6681.53</v>
      </c>
      <c r="F4359" s="1">
        <v>6720.08</v>
      </c>
      <c r="G4359" s="1">
        <v>117560968</v>
      </c>
      <c r="H4359" s="1">
        <f t="shared" ref="H4359:H4422" si="68">ROUND(G4359/1000,0)</f>
        <v>117561</v>
      </c>
      <c r="I4359" s="1" t="b">
        <v>0</v>
      </c>
    </row>
    <row r="4360" spans="2:9">
      <c r="B4360" s="3">
        <v>38756</v>
      </c>
      <c r="C4360" s="1">
        <v>6712.87</v>
      </c>
      <c r="D4360" s="1">
        <v>6715.18</v>
      </c>
      <c r="E4360" s="1">
        <v>6623.23</v>
      </c>
      <c r="F4360" s="1">
        <v>6624.11</v>
      </c>
      <c r="G4360" s="1">
        <v>84641014</v>
      </c>
      <c r="H4360" s="1">
        <f t="shared" si="68"/>
        <v>84641</v>
      </c>
      <c r="I4360" s="1" t="b">
        <v>0</v>
      </c>
    </row>
    <row r="4361" spans="2:9">
      <c r="B4361" s="3">
        <v>38757</v>
      </c>
      <c r="C4361" s="1">
        <v>6696.65</v>
      </c>
      <c r="D4361" s="1">
        <v>6700.86</v>
      </c>
      <c r="E4361" s="1">
        <v>6620.32</v>
      </c>
      <c r="F4361" s="1">
        <v>6630.13</v>
      </c>
      <c r="G4361" s="1">
        <v>106414314</v>
      </c>
      <c r="H4361" s="1">
        <f t="shared" si="68"/>
        <v>106414</v>
      </c>
      <c r="I4361" s="1" t="b">
        <v>0</v>
      </c>
    </row>
    <row r="4362" spans="2:9">
      <c r="B4362" s="3">
        <v>38758</v>
      </c>
      <c r="C4362" s="1">
        <v>6652.33</v>
      </c>
      <c r="D4362" s="1">
        <v>6652.33</v>
      </c>
      <c r="E4362" s="1">
        <v>6574.01</v>
      </c>
      <c r="F4362" s="1">
        <v>6594.92</v>
      </c>
      <c r="G4362" s="1">
        <v>101799833</v>
      </c>
      <c r="H4362" s="1">
        <f t="shared" si="68"/>
        <v>101800</v>
      </c>
      <c r="I4362" s="1" t="b">
        <v>0</v>
      </c>
    </row>
    <row r="4363" spans="2:9">
      <c r="B4363" s="3">
        <v>38761</v>
      </c>
      <c r="C4363" s="1">
        <v>6591.99</v>
      </c>
      <c r="D4363" s="1">
        <v>6623.55</v>
      </c>
      <c r="E4363" s="1">
        <v>6557.76</v>
      </c>
      <c r="F4363" s="1">
        <v>6562.29</v>
      </c>
      <c r="G4363" s="1">
        <v>82184423</v>
      </c>
      <c r="H4363" s="1">
        <f t="shared" si="68"/>
        <v>82184</v>
      </c>
      <c r="I4363" s="1" t="b">
        <v>0</v>
      </c>
    </row>
    <row r="4364" spans="2:9">
      <c r="B4364" s="3">
        <v>38762</v>
      </c>
      <c r="C4364" s="1">
        <v>6553.28</v>
      </c>
      <c r="D4364" s="1">
        <v>6613.86</v>
      </c>
      <c r="E4364" s="1">
        <v>6540.71</v>
      </c>
      <c r="F4364" s="1">
        <v>6612.97</v>
      </c>
      <c r="G4364" s="1">
        <v>85630295</v>
      </c>
      <c r="H4364" s="1">
        <f t="shared" si="68"/>
        <v>85630</v>
      </c>
      <c r="I4364" s="1" t="b">
        <v>0</v>
      </c>
    </row>
    <row r="4365" spans="2:9">
      <c r="B4365" s="3">
        <v>38763</v>
      </c>
      <c r="C4365" s="1">
        <v>6628.98</v>
      </c>
      <c r="D4365" s="1">
        <v>6659.52</v>
      </c>
      <c r="E4365" s="1">
        <v>6592.94</v>
      </c>
      <c r="F4365" s="1">
        <v>6598.49</v>
      </c>
      <c r="G4365" s="1">
        <v>105064347</v>
      </c>
      <c r="H4365" s="1">
        <f t="shared" si="68"/>
        <v>105064</v>
      </c>
      <c r="I4365" s="1" t="b">
        <v>1</v>
      </c>
    </row>
    <row r="4366" spans="2:9">
      <c r="B4366" s="3">
        <v>38764</v>
      </c>
      <c r="C4366" s="1">
        <v>6661.3</v>
      </c>
      <c r="D4366" s="1">
        <v>6701.74</v>
      </c>
      <c r="E4366" s="1">
        <v>6647.03</v>
      </c>
      <c r="F4366" s="1">
        <v>6683.93</v>
      </c>
      <c r="G4366" s="1">
        <v>104756448</v>
      </c>
      <c r="H4366" s="1">
        <f t="shared" si="68"/>
        <v>104756</v>
      </c>
      <c r="I4366" s="1" t="b">
        <v>0</v>
      </c>
    </row>
    <row r="4367" spans="2:9">
      <c r="B4367" s="3">
        <v>38765</v>
      </c>
      <c r="C4367" s="1">
        <v>6723.66</v>
      </c>
      <c r="D4367" s="1">
        <v>6726.73</v>
      </c>
      <c r="E4367" s="1">
        <v>6665.63</v>
      </c>
      <c r="F4367" s="1">
        <v>6673.75</v>
      </c>
      <c r="G4367" s="1">
        <v>94765403</v>
      </c>
      <c r="H4367" s="1">
        <f t="shared" si="68"/>
        <v>94765</v>
      </c>
      <c r="I4367" s="1" t="b">
        <v>0</v>
      </c>
    </row>
    <row r="4368" spans="2:9">
      <c r="B4368" s="3">
        <v>38768</v>
      </c>
      <c r="C4368" s="1">
        <v>6652.55</v>
      </c>
      <c r="D4368" s="1">
        <v>6697.31</v>
      </c>
      <c r="E4368" s="1">
        <v>6631.81</v>
      </c>
      <c r="F4368" s="1">
        <v>6686.55</v>
      </c>
      <c r="G4368" s="1">
        <v>73918560</v>
      </c>
      <c r="H4368" s="1">
        <f t="shared" si="68"/>
        <v>73919</v>
      </c>
      <c r="I4368" s="1" t="b">
        <v>0</v>
      </c>
    </row>
    <row r="4369" spans="2:9">
      <c r="B4369" s="3">
        <v>38769</v>
      </c>
      <c r="C4369" s="1">
        <v>6708.21</v>
      </c>
      <c r="D4369" s="1">
        <v>6717.53</v>
      </c>
      <c r="E4369" s="1">
        <v>6631.51</v>
      </c>
      <c r="F4369" s="1">
        <v>6631.51</v>
      </c>
      <c r="G4369" s="1">
        <v>76065382</v>
      </c>
      <c r="H4369" s="1">
        <f t="shared" si="68"/>
        <v>76065</v>
      </c>
      <c r="I4369" s="1" t="b">
        <v>0</v>
      </c>
    </row>
    <row r="4370" spans="2:9">
      <c r="B4370" s="3">
        <v>38770</v>
      </c>
      <c r="C4370" s="1">
        <v>6634.83</v>
      </c>
      <c r="D4370" s="1">
        <v>6650.71</v>
      </c>
      <c r="E4370" s="1">
        <v>6503.7</v>
      </c>
      <c r="F4370" s="1">
        <v>6530.7</v>
      </c>
      <c r="G4370" s="1">
        <v>96525835</v>
      </c>
      <c r="H4370" s="1">
        <f t="shared" si="68"/>
        <v>96526</v>
      </c>
      <c r="I4370" s="1" t="b">
        <v>0</v>
      </c>
    </row>
    <row r="4371" spans="2:9">
      <c r="B4371" s="3">
        <v>38771</v>
      </c>
      <c r="C4371" s="1">
        <v>6523.85</v>
      </c>
      <c r="D4371" s="1">
        <v>6528.5</v>
      </c>
      <c r="E4371" s="1">
        <v>6466.21</v>
      </c>
      <c r="F4371" s="1">
        <v>6474.69</v>
      </c>
      <c r="G4371" s="1">
        <v>87825753</v>
      </c>
      <c r="H4371" s="1">
        <f t="shared" si="68"/>
        <v>87826</v>
      </c>
      <c r="I4371" s="1" t="b">
        <v>0</v>
      </c>
    </row>
    <row r="4372" spans="2:9">
      <c r="B4372" s="3">
        <v>38772</v>
      </c>
      <c r="C4372" s="1">
        <v>6474.05</v>
      </c>
      <c r="D4372" s="1">
        <v>6538.22</v>
      </c>
      <c r="E4372" s="1">
        <v>6473.8</v>
      </c>
      <c r="F4372" s="1">
        <v>6538.22</v>
      </c>
      <c r="G4372" s="1">
        <v>82251574</v>
      </c>
      <c r="H4372" s="1">
        <f t="shared" si="68"/>
        <v>82252</v>
      </c>
      <c r="I4372" s="1" t="b">
        <v>0</v>
      </c>
    </row>
    <row r="4373" spans="2:9">
      <c r="B4373" s="3">
        <v>38775</v>
      </c>
      <c r="C4373" s="1">
        <v>6496.55</v>
      </c>
      <c r="D4373" s="1">
        <v>6567.91</v>
      </c>
      <c r="E4373" s="1">
        <v>6481.99</v>
      </c>
      <c r="F4373" s="1">
        <v>6561.63</v>
      </c>
      <c r="G4373" s="1">
        <v>79694446</v>
      </c>
      <c r="H4373" s="1">
        <f t="shared" si="68"/>
        <v>79694</v>
      </c>
      <c r="I4373" s="1" t="b">
        <v>0</v>
      </c>
    </row>
    <row r="4374" spans="2:9">
      <c r="B4374" s="3">
        <v>38777</v>
      </c>
      <c r="C4374" s="1">
        <v>6518</v>
      </c>
      <c r="D4374" s="1">
        <v>6636.92</v>
      </c>
      <c r="E4374" s="1">
        <v>6518</v>
      </c>
      <c r="F4374" s="1">
        <v>6613.39</v>
      </c>
      <c r="G4374" s="1">
        <v>107144639</v>
      </c>
      <c r="H4374" s="1">
        <f t="shared" si="68"/>
        <v>107145</v>
      </c>
      <c r="I4374" s="1" t="b">
        <v>0</v>
      </c>
    </row>
    <row r="4375" spans="2:9">
      <c r="B4375" s="3">
        <v>38778</v>
      </c>
      <c r="C4375" s="1">
        <v>6678.46</v>
      </c>
      <c r="D4375" s="1">
        <v>6685.45</v>
      </c>
      <c r="E4375" s="1">
        <v>6637.9</v>
      </c>
      <c r="F4375" s="1">
        <v>6642.96</v>
      </c>
      <c r="G4375" s="1">
        <v>105475215</v>
      </c>
      <c r="H4375" s="1">
        <f t="shared" si="68"/>
        <v>105475</v>
      </c>
      <c r="I4375" s="1" t="b">
        <v>0</v>
      </c>
    </row>
    <row r="4376" spans="2:9">
      <c r="B4376" s="3">
        <v>38779</v>
      </c>
      <c r="C4376" s="1">
        <v>6643.79</v>
      </c>
      <c r="D4376" s="1">
        <v>6659.44</v>
      </c>
      <c r="E4376" s="1">
        <v>6543.43</v>
      </c>
      <c r="F4376" s="1">
        <v>6553.66</v>
      </c>
      <c r="G4376" s="1">
        <v>100293241</v>
      </c>
      <c r="H4376" s="1">
        <f t="shared" si="68"/>
        <v>100293</v>
      </c>
      <c r="I4376" s="1" t="b">
        <v>0</v>
      </c>
    </row>
    <row r="4377" spans="2:9">
      <c r="B4377" s="3">
        <v>38782</v>
      </c>
      <c r="C4377" s="1">
        <v>6547.73</v>
      </c>
      <c r="D4377" s="1">
        <v>6582.21</v>
      </c>
      <c r="E4377" s="1">
        <v>6531.5</v>
      </c>
      <c r="F4377" s="1">
        <v>6575.78</v>
      </c>
      <c r="G4377" s="1">
        <v>84677205</v>
      </c>
      <c r="H4377" s="1">
        <f t="shared" si="68"/>
        <v>84677</v>
      </c>
      <c r="I4377" s="1" t="b">
        <v>0</v>
      </c>
    </row>
    <row r="4378" spans="2:9">
      <c r="B4378" s="3">
        <v>38783</v>
      </c>
      <c r="C4378" s="1">
        <v>6553.97</v>
      </c>
      <c r="D4378" s="1">
        <v>6557.15</v>
      </c>
      <c r="E4378" s="1">
        <v>6494.15</v>
      </c>
      <c r="F4378" s="1">
        <v>6494.15</v>
      </c>
      <c r="G4378" s="1">
        <v>83750559</v>
      </c>
      <c r="H4378" s="1">
        <f t="shared" si="68"/>
        <v>83751</v>
      </c>
      <c r="I4378" s="1" t="b">
        <v>0</v>
      </c>
    </row>
    <row r="4379" spans="2:9">
      <c r="B4379" s="3">
        <v>38784</v>
      </c>
      <c r="C4379" s="1">
        <v>6487.07</v>
      </c>
      <c r="D4379" s="1">
        <v>6521.27</v>
      </c>
      <c r="E4379" s="1">
        <v>6436.14</v>
      </c>
      <c r="F4379" s="1">
        <v>6459.57</v>
      </c>
      <c r="G4379" s="1">
        <v>90898571</v>
      </c>
      <c r="H4379" s="1">
        <f t="shared" si="68"/>
        <v>90899</v>
      </c>
      <c r="I4379" s="1" t="b">
        <v>0</v>
      </c>
    </row>
    <row r="4380" spans="2:9">
      <c r="B4380" s="3">
        <v>38785</v>
      </c>
      <c r="C4380" s="1">
        <v>6476.96</v>
      </c>
      <c r="D4380" s="1">
        <v>6505.56</v>
      </c>
      <c r="E4380" s="1">
        <v>6465.23</v>
      </c>
      <c r="F4380" s="1">
        <v>6486.47</v>
      </c>
      <c r="G4380" s="1">
        <v>67214793</v>
      </c>
      <c r="H4380" s="1">
        <f t="shared" si="68"/>
        <v>67215</v>
      </c>
      <c r="I4380" s="1" t="b">
        <v>0</v>
      </c>
    </row>
    <row r="4381" spans="2:9">
      <c r="B4381" s="3">
        <v>38786</v>
      </c>
      <c r="C4381" s="1">
        <v>6492.04</v>
      </c>
      <c r="D4381" s="1">
        <v>6528.56</v>
      </c>
      <c r="E4381" s="1">
        <v>6473.18</v>
      </c>
      <c r="F4381" s="1">
        <v>6490.68</v>
      </c>
      <c r="G4381" s="1">
        <v>84228849</v>
      </c>
      <c r="H4381" s="1">
        <f t="shared" si="68"/>
        <v>84229</v>
      </c>
      <c r="I4381" s="1" t="b">
        <v>0</v>
      </c>
    </row>
    <row r="4382" spans="2:9">
      <c r="B4382" s="3">
        <v>38789</v>
      </c>
      <c r="C4382" s="1">
        <v>6520.36</v>
      </c>
      <c r="D4382" s="1">
        <v>6551.13</v>
      </c>
      <c r="E4382" s="1">
        <v>6502.51</v>
      </c>
      <c r="F4382" s="1">
        <v>6544.63</v>
      </c>
      <c r="G4382" s="1">
        <v>83791553</v>
      </c>
      <c r="H4382" s="1">
        <f t="shared" si="68"/>
        <v>83792</v>
      </c>
      <c r="I4382" s="1" t="b">
        <v>0</v>
      </c>
    </row>
    <row r="4383" spans="2:9">
      <c r="B4383" s="3">
        <v>38790</v>
      </c>
      <c r="C4383" s="1">
        <v>6532.25</v>
      </c>
      <c r="D4383" s="1">
        <v>6545.12</v>
      </c>
      <c r="E4383" s="1">
        <v>6444.14</v>
      </c>
      <c r="F4383" s="1">
        <v>6460.01</v>
      </c>
      <c r="G4383" s="1">
        <v>87681012</v>
      </c>
      <c r="H4383" s="1">
        <f t="shared" si="68"/>
        <v>87681</v>
      </c>
      <c r="I4383" s="1" t="b">
        <v>0</v>
      </c>
    </row>
    <row r="4384" spans="2:9">
      <c r="B4384" s="3">
        <v>38791</v>
      </c>
      <c r="C4384" s="1">
        <v>6516.14</v>
      </c>
      <c r="D4384" s="1">
        <v>6534.61</v>
      </c>
      <c r="E4384" s="1">
        <v>6478.71</v>
      </c>
      <c r="F4384" s="1">
        <v>6518.7</v>
      </c>
      <c r="G4384" s="1">
        <v>96574957</v>
      </c>
      <c r="H4384" s="1">
        <f t="shared" si="68"/>
        <v>96575</v>
      </c>
      <c r="I4384" s="1" t="b">
        <v>1</v>
      </c>
    </row>
    <row r="4385" spans="2:9">
      <c r="B4385" s="3">
        <v>38792</v>
      </c>
      <c r="C4385" s="1">
        <v>6528.14</v>
      </c>
      <c r="D4385" s="1">
        <v>6594.18</v>
      </c>
      <c r="E4385" s="1">
        <v>6504.98</v>
      </c>
      <c r="F4385" s="1">
        <v>6504.98</v>
      </c>
      <c r="G4385" s="1">
        <v>130478623</v>
      </c>
      <c r="H4385" s="1">
        <f t="shared" si="68"/>
        <v>130479</v>
      </c>
      <c r="I4385" s="1" t="b">
        <v>0</v>
      </c>
    </row>
    <row r="4386" spans="2:9">
      <c r="B4386" s="3">
        <v>38793</v>
      </c>
      <c r="C4386" s="1">
        <v>6507.55</v>
      </c>
      <c r="D4386" s="1">
        <v>6530.43</v>
      </c>
      <c r="E4386" s="1">
        <v>6471.71</v>
      </c>
      <c r="F4386" s="1">
        <v>6528.57</v>
      </c>
      <c r="G4386" s="1">
        <v>91238322</v>
      </c>
      <c r="H4386" s="1">
        <f t="shared" si="68"/>
        <v>91238</v>
      </c>
      <c r="I4386" s="1" t="b">
        <v>0</v>
      </c>
    </row>
    <row r="4387" spans="2:9">
      <c r="B4387" s="3">
        <v>38796</v>
      </c>
      <c r="C4387" s="1">
        <v>6554.18</v>
      </c>
      <c r="D4387" s="1">
        <v>6569.53</v>
      </c>
      <c r="E4387" s="1">
        <v>6510.58</v>
      </c>
      <c r="F4387" s="1">
        <v>6516.52</v>
      </c>
      <c r="G4387" s="1">
        <v>99017983</v>
      </c>
      <c r="H4387" s="1">
        <f t="shared" si="68"/>
        <v>99018</v>
      </c>
      <c r="I4387" s="1" t="b">
        <v>0</v>
      </c>
    </row>
    <row r="4388" spans="2:9">
      <c r="B4388" s="3">
        <v>38797</v>
      </c>
      <c r="C4388" s="1">
        <v>6525.3</v>
      </c>
      <c r="D4388" s="1">
        <v>6536.01</v>
      </c>
      <c r="E4388" s="1">
        <v>6458.03</v>
      </c>
      <c r="F4388" s="1">
        <v>6458.03</v>
      </c>
      <c r="G4388" s="1">
        <v>90567935</v>
      </c>
      <c r="H4388" s="1">
        <f t="shared" si="68"/>
        <v>90568</v>
      </c>
      <c r="I4388" s="1" t="b">
        <v>0</v>
      </c>
    </row>
    <row r="4389" spans="2:9">
      <c r="B4389" s="3">
        <v>38798</v>
      </c>
      <c r="C4389" s="1">
        <v>6419.46</v>
      </c>
      <c r="D4389" s="1">
        <v>6441.27</v>
      </c>
      <c r="E4389" s="1">
        <v>6387.36</v>
      </c>
      <c r="F4389" s="1">
        <v>6391.26</v>
      </c>
      <c r="G4389" s="1">
        <v>81223611</v>
      </c>
      <c r="H4389" s="1">
        <f t="shared" si="68"/>
        <v>81224</v>
      </c>
      <c r="I4389" s="1" t="b">
        <v>0</v>
      </c>
    </row>
    <row r="4390" spans="2:9">
      <c r="B4390" s="3">
        <v>38799</v>
      </c>
      <c r="C4390" s="1">
        <v>6412.66</v>
      </c>
      <c r="D4390" s="1">
        <v>6418.48</v>
      </c>
      <c r="E4390" s="1">
        <v>6344.73</v>
      </c>
      <c r="F4390" s="1">
        <v>6364.6</v>
      </c>
      <c r="G4390" s="1">
        <v>85679794</v>
      </c>
      <c r="H4390" s="1">
        <f t="shared" si="68"/>
        <v>85680</v>
      </c>
      <c r="I4390" s="1" t="b">
        <v>0</v>
      </c>
    </row>
    <row r="4391" spans="2:9">
      <c r="B4391" s="3">
        <v>38800</v>
      </c>
      <c r="C4391" s="1">
        <v>6366.96</v>
      </c>
      <c r="D4391" s="1">
        <v>6401.62</v>
      </c>
      <c r="E4391" s="1">
        <v>6351.89</v>
      </c>
      <c r="F4391" s="1">
        <v>6376.62</v>
      </c>
      <c r="G4391" s="1">
        <v>77382798</v>
      </c>
      <c r="H4391" s="1">
        <f t="shared" si="68"/>
        <v>77383</v>
      </c>
      <c r="I4391" s="1" t="b">
        <v>0</v>
      </c>
    </row>
    <row r="4392" spans="2:9">
      <c r="B4392" s="3">
        <v>38803</v>
      </c>
      <c r="C4392" s="1">
        <v>6408.2</v>
      </c>
      <c r="D4392" s="1">
        <v>6430.23</v>
      </c>
      <c r="E4392" s="1">
        <v>6399.08</v>
      </c>
      <c r="F4392" s="1">
        <v>6421.85</v>
      </c>
      <c r="G4392" s="1">
        <v>65299857</v>
      </c>
      <c r="H4392" s="1">
        <f t="shared" si="68"/>
        <v>65300</v>
      </c>
      <c r="I4392" s="1" t="b">
        <v>0</v>
      </c>
    </row>
    <row r="4393" spans="2:9">
      <c r="B4393" s="3">
        <v>38804</v>
      </c>
      <c r="C4393" s="1">
        <v>6433.23</v>
      </c>
      <c r="D4393" s="1">
        <v>6469.67</v>
      </c>
      <c r="E4393" s="1">
        <v>6424.94</v>
      </c>
      <c r="F4393" s="1">
        <v>6453.85</v>
      </c>
      <c r="G4393" s="1">
        <v>70462372</v>
      </c>
      <c r="H4393" s="1">
        <f t="shared" si="68"/>
        <v>70462</v>
      </c>
      <c r="I4393" s="1" t="b">
        <v>0</v>
      </c>
    </row>
    <row r="4394" spans="2:9">
      <c r="B4394" s="3">
        <v>38805</v>
      </c>
      <c r="C4394" s="1">
        <v>6447.7</v>
      </c>
      <c r="D4394" s="1">
        <v>6498.03</v>
      </c>
      <c r="E4394" s="1">
        <v>6444.4</v>
      </c>
      <c r="F4394" s="1">
        <v>6498.03</v>
      </c>
      <c r="G4394" s="1">
        <v>81638157</v>
      </c>
      <c r="H4394" s="1">
        <f t="shared" si="68"/>
        <v>81638</v>
      </c>
      <c r="I4394" s="1" t="b">
        <v>0</v>
      </c>
    </row>
    <row r="4395" spans="2:9">
      <c r="B4395" s="3">
        <v>38806</v>
      </c>
      <c r="C4395" s="1">
        <v>6540.81</v>
      </c>
      <c r="D4395" s="1">
        <v>6559.21</v>
      </c>
      <c r="E4395" s="1">
        <v>6504.75</v>
      </c>
      <c r="F4395" s="1">
        <v>6546.06</v>
      </c>
      <c r="G4395" s="1">
        <v>107731532</v>
      </c>
      <c r="H4395" s="1">
        <f t="shared" si="68"/>
        <v>107732</v>
      </c>
      <c r="I4395" s="1" t="b">
        <v>0</v>
      </c>
    </row>
    <row r="4396" spans="2:9">
      <c r="B4396" s="3">
        <v>38807</v>
      </c>
      <c r="C4396" s="1">
        <v>6564.86</v>
      </c>
      <c r="D4396" s="1">
        <v>6632.63</v>
      </c>
      <c r="E4396" s="1">
        <v>6564.86</v>
      </c>
      <c r="F4396" s="1">
        <v>6613.97</v>
      </c>
      <c r="G4396" s="1">
        <v>110983403</v>
      </c>
      <c r="H4396" s="1">
        <f t="shared" si="68"/>
        <v>110983</v>
      </c>
      <c r="I4396" s="1" t="b">
        <v>0</v>
      </c>
    </row>
    <row r="4397" spans="2:9">
      <c r="B4397" s="3">
        <v>38810</v>
      </c>
      <c r="C4397" s="1">
        <v>6627.32</v>
      </c>
      <c r="D4397" s="1">
        <v>6672.11</v>
      </c>
      <c r="E4397" s="1">
        <v>6615.98</v>
      </c>
      <c r="F4397" s="1">
        <v>6660.76</v>
      </c>
      <c r="G4397" s="1">
        <v>100779273</v>
      </c>
      <c r="H4397" s="1">
        <f t="shared" si="68"/>
        <v>100779</v>
      </c>
      <c r="I4397" s="1" t="b">
        <v>0</v>
      </c>
    </row>
    <row r="4398" spans="2:9">
      <c r="B4398" s="3">
        <v>38811</v>
      </c>
      <c r="C4398" s="1">
        <v>6679.82</v>
      </c>
      <c r="D4398" s="1">
        <v>6684.1</v>
      </c>
      <c r="E4398" s="1">
        <v>6651.96</v>
      </c>
      <c r="F4398" s="1">
        <v>6665.6</v>
      </c>
      <c r="G4398" s="1">
        <v>101263657</v>
      </c>
      <c r="H4398" s="1">
        <f t="shared" si="68"/>
        <v>101264</v>
      </c>
      <c r="I4398" s="1" t="b">
        <v>0</v>
      </c>
    </row>
    <row r="4399" spans="2:9">
      <c r="B4399" s="3">
        <v>38813</v>
      </c>
      <c r="C4399" s="1">
        <v>6724.97</v>
      </c>
      <c r="D4399" s="1">
        <v>6760.82</v>
      </c>
      <c r="E4399" s="1">
        <v>6710.68</v>
      </c>
      <c r="F4399" s="1">
        <v>6760.82</v>
      </c>
      <c r="G4399" s="1">
        <v>115805188</v>
      </c>
      <c r="H4399" s="1">
        <f t="shared" si="68"/>
        <v>115805</v>
      </c>
      <c r="I4399" s="1" t="b">
        <v>0</v>
      </c>
    </row>
    <row r="4400" spans="2:9">
      <c r="B4400" s="3">
        <v>38814</v>
      </c>
      <c r="C4400" s="1">
        <v>6758.82</v>
      </c>
      <c r="D4400" s="1">
        <v>6802.94</v>
      </c>
      <c r="E4400" s="1">
        <v>6722.39</v>
      </c>
      <c r="F4400" s="1">
        <v>6781.94</v>
      </c>
      <c r="G4400" s="1">
        <v>122225895</v>
      </c>
      <c r="H4400" s="1">
        <f t="shared" si="68"/>
        <v>122226</v>
      </c>
      <c r="I4400" s="1" t="b">
        <v>0</v>
      </c>
    </row>
    <row r="4401" spans="2:9">
      <c r="B4401" s="3">
        <v>38817</v>
      </c>
      <c r="C4401" s="1">
        <v>6759.38</v>
      </c>
      <c r="D4401" s="1">
        <v>6815.73</v>
      </c>
      <c r="E4401" s="1">
        <v>6758.07</v>
      </c>
      <c r="F4401" s="1">
        <v>6780.64</v>
      </c>
      <c r="G4401" s="1">
        <v>92689914</v>
      </c>
      <c r="H4401" s="1">
        <f t="shared" si="68"/>
        <v>92690</v>
      </c>
      <c r="I4401" s="1" t="b">
        <v>0</v>
      </c>
    </row>
    <row r="4402" spans="2:9">
      <c r="B4402" s="3">
        <v>38818</v>
      </c>
      <c r="C4402" s="1">
        <v>6772.96</v>
      </c>
      <c r="D4402" s="1">
        <v>6775.65</v>
      </c>
      <c r="E4402" s="1">
        <v>6723.23</v>
      </c>
      <c r="F4402" s="1">
        <v>6757.17</v>
      </c>
      <c r="G4402" s="1">
        <v>86682188</v>
      </c>
      <c r="H4402" s="1">
        <f t="shared" si="68"/>
        <v>86682</v>
      </c>
      <c r="I4402" s="1" t="b">
        <v>0</v>
      </c>
    </row>
    <row r="4403" spans="2:9">
      <c r="B4403" s="3">
        <v>38819</v>
      </c>
      <c r="C4403" s="1">
        <v>6710.62</v>
      </c>
      <c r="D4403" s="1">
        <v>6813.66</v>
      </c>
      <c r="E4403" s="1">
        <v>6709.83</v>
      </c>
      <c r="F4403" s="1">
        <v>6808.5</v>
      </c>
      <c r="G4403" s="1">
        <v>110034032</v>
      </c>
      <c r="H4403" s="1">
        <f t="shared" si="68"/>
        <v>110034</v>
      </c>
      <c r="I4403" s="1" t="b">
        <v>0</v>
      </c>
    </row>
    <row r="4404" spans="2:9">
      <c r="B4404" s="3">
        <v>38820</v>
      </c>
      <c r="C4404" s="1">
        <v>6850.19</v>
      </c>
      <c r="D4404" s="1">
        <v>6868.74</v>
      </c>
      <c r="E4404" s="1">
        <v>6828.95</v>
      </c>
      <c r="F4404" s="1">
        <v>6855.74</v>
      </c>
      <c r="G4404" s="1">
        <v>131373667</v>
      </c>
      <c r="H4404" s="1">
        <f t="shared" si="68"/>
        <v>131374</v>
      </c>
      <c r="I4404" s="1" t="b">
        <v>0</v>
      </c>
    </row>
    <row r="4405" spans="2:9">
      <c r="B4405" s="3">
        <v>38821</v>
      </c>
      <c r="C4405" s="1">
        <v>6888.18</v>
      </c>
      <c r="D4405" s="1">
        <v>6952.54</v>
      </c>
      <c r="E4405" s="1">
        <v>6876.47</v>
      </c>
      <c r="F4405" s="1">
        <v>6952.54</v>
      </c>
      <c r="G4405" s="1">
        <v>119775044</v>
      </c>
      <c r="H4405" s="1">
        <f t="shared" si="68"/>
        <v>119775</v>
      </c>
      <c r="I4405" s="1" t="b">
        <v>0</v>
      </c>
    </row>
    <row r="4406" spans="2:9">
      <c r="B4406" s="3">
        <v>38824</v>
      </c>
      <c r="C4406" s="1">
        <v>6982.47</v>
      </c>
      <c r="D4406" s="1">
        <v>7015.91</v>
      </c>
      <c r="E4406" s="1">
        <v>6950.58</v>
      </c>
      <c r="F4406" s="1">
        <v>7000.09</v>
      </c>
      <c r="G4406" s="1">
        <v>127024753</v>
      </c>
      <c r="H4406" s="1">
        <f t="shared" si="68"/>
        <v>127025</v>
      </c>
      <c r="I4406" s="1" t="b">
        <v>0</v>
      </c>
    </row>
    <row r="4407" spans="2:9">
      <c r="B4407" s="3">
        <v>38825</v>
      </c>
      <c r="C4407" s="1">
        <v>7007.45</v>
      </c>
      <c r="D4407" s="1">
        <v>7007.45</v>
      </c>
      <c r="E4407" s="1">
        <v>6918.46</v>
      </c>
      <c r="F4407" s="1">
        <v>6989.46</v>
      </c>
      <c r="G4407" s="1">
        <v>110667493</v>
      </c>
      <c r="H4407" s="1">
        <f t="shared" si="68"/>
        <v>110667</v>
      </c>
      <c r="I4407" s="1" t="b">
        <v>0</v>
      </c>
    </row>
    <row r="4408" spans="2:9">
      <c r="B4408" s="3">
        <v>38826</v>
      </c>
      <c r="C4408" s="1">
        <v>7073.32</v>
      </c>
      <c r="D4408" s="1">
        <v>7093.43</v>
      </c>
      <c r="E4408" s="1">
        <v>7038.78</v>
      </c>
      <c r="F4408" s="1">
        <v>7038.78</v>
      </c>
      <c r="G4408" s="1">
        <v>144305363</v>
      </c>
      <c r="H4408" s="1">
        <f t="shared" si="68"/>
        <v>144305</v>
      </c>
      <c r="I4408" s="1" t="b">
        <v>1</v>
      </c>
    </row>
    <row r="4409" spans="2:9">
      <c r="B4409" s="3">
        <v>38827</v>
      </c>
      <c r="C4409" s="1">
        <v>7061.38</v>
      </c>
      <c r="D4409" s="1">
        <v>7107.68</v>
      </c>
      <c r="E4409" s="1">
        <v>7030.89</v>
      </c>
      <c r="F4409" s="1">
        <v>7102.74</v>
      </c>
      <c r="G4409" s="1">
        <v>138065197</v>
      </c>
      <c r="H4409" s="1">
        <f t="shared" si="68"/>
        <v>138065</v>
      </c>
      <c r="I4409" s="1" t="b">
        <v>0</v>
      </c>
    </row>
    <row r="4410" spans="2:9">
      <c r="B4410" s="3">
        <v>38828</v>
      </c>
      <c r="C4410" s="1">
        <v>7130.68</v>
      </c>
      <c r="D4410" s="1">
        <v>7160.74</v>
      </c>
      <c r="E4410" s="1">
        <v>7092.93</v>
      </c>
      <c r="F4410" s="1">
        <v>7093.05</v>
      </c>
      <c r="G4410" s="1">
        <v>168580963</v>
      </c>
      <c r="H4410" s="1">
        <f t="shared" si="68"/>
        <v>168581</v>
      </c>
      <c r="I4410" s="1" t="b">
        <v>0</v>
      </c>
    </row>
    <row r="4411" spans="2:9">
      <c r="B4411" s="3">
        <v>38831</v>
      </c>
      <c r="C4411" s="1">
        <v>7066.19</v>
      </c>
      <c r="D4411" s="1">
        <v>7141.29</v>
      </c>
      <c r="E4411" s="1">
        <v>7057.19</v>
      </c>
      <c r="F4411" s="1">
        <v>7096.04</v>
      </c>
      <c r="G4411" s="1">
        <v>119500258</v>
      </c>
      <c r="H4411" s="1">
        <f t="shared" si="68"/>
        <v>119500</v>
      </c>
      <c r="I4411" s="1" t="b">
        <v>0</v>
      </c>
    </row>
    <row r="4412" spans="2:9">
      <c r="B4412" s="3">
        <v>38832</v>
      </c>
      <c r="C4412" s="1">
        <v>7125.9</v>
      </c>
      <c r="D4412" s="1">
        <v>7166.47</v>
      </c>
      <c r="E4412" s="1">
        <v>7052.9</v>
      </c>
      <c r="F4412" s="1">
        <v>7059.94</v>
      </c>
      <c r="G4412" s="1">
        <v>135446194</v>
      </c>
      <c r="H4412" s="1">
        <f t="shared" si="68"/>
        <v>135446</v>
      </c>
      <c r="I4412" s="1" t="b">
        <v>0</v>
      </c>
    </row>
    <row r="4413" spans="2:9">
      <c r="B4413" s="3">
        <v>38833</v>
      </c>
      <c r="C4413" s="1">
        <v>7080.62</v>
      </c>
      <c r="D4413" s="1">
        <v>7173.56</v>
      </c>
      <c r="E4413" s="1">
        <v>7047.96</v>
      </c>
      <c r="F4413" s="1">
        <v>7168.98</v>
      </c>
      <c r="G4413" s="1">
        <v>124951758</v>
      </c>
      <c r="H4413" s="1">
        <f t="shared" si="68"/>
        <v>124952</v>
      </c>
      <c r="I4413" s="1" t="b">
        <v>0</v>
      </c>
    </row>
    <row r="4414" spans="2:9">
      <c r="B4414" s="3">
        <v>38834</v>
      </c>
      <c r="C4414" s="1">
        <v>7203.75</v>
      </c>
      <c r="D4414" s="1">
        <v>7229.35</v>
      </c>
      <c r="E4414" s="1">
        <v>7136.21</v>
      </c>
      <c r="F4414" s="1">
        <v>7136.21</v>
      </c>
      <c r="G4414" s="1">
        <v>171440707</v>
      </c>
      <c r="H4414" s="1">
        <f t="shared" si="68"/>
        <v>171441</v>
      </c>
      <c r="I4414" s="1" t="b">
        <v>0</v>
      </c>
    </row>
    <row r="4415" spans="2:9">
      <c r="B4415" s="3">
        <v>38835</v>
      </c>
      <c r="C4415" s="1">
        <v>7172.31</v>
      </c>
      <c r="D4415" s="1">
        <v>7184.37</v>
      </c>
      <c r="E4415" s="1">
        <v>7103.87</v>
      </c>
      <c r="F4415" s="1">
        <v>7171.77</v>
      </c>
      <c r="G4415" s="1">
        <v>133647555</v>
      </c>
      <c r="H4415" s="1">
        <f t="shared" si="68"/>
        <v>133648</v>
      </c>
      <c r="I4415" s="1" t="b">
        <v>0</v>
      </c>
    </row>
    <row r="4416" spans="2:9">
      <c r="B4416" s="3">
        <v>38839</v>
      </c>
      <c r="C4416" s="1">
        <v>7174.93</v>
      </c>
      <c r="D4416" s="1">
        <v>7217.37</v>
      </c>
      <c r="E4416" s="1">
        <v>7141.91</v>
      </c>
      <c r="F4416" s="1">
        <v>7199.6</v>
      </c>
      <c r="G4416" s="1">
        <v>143100098</v>
      </c>
      <c r="H4416" s="1">
        <f t="shared" si="68"/>
        <v>143100</v>
      </c>
      <c r="I4416" s="1" t="b">
        <v>0</v>
      </c>
    </row>
    <row r="4417" spans="2:9">
      <c r="B4417" s="3">
        <v>38840</v>
      </c>
      <c r="C4417" s="1">
        <v>7242.04</v>
      </c>
      <c r="D4417" s="1">
        <v>7265.17</v>
      </c>
      <c r="E4417" s="1">
        <v>7233.84</v>
      </c>
      <c r="F4417" s="1">
        <v>7242.37</v>
      </c>
      <c r="G4417" s="1">
        <v>155396548</v>
      </c>
      <c r="H4417" s="1">
        <f t="shared" si="68"/>
        <v>155397</v>
      </c>
      <c r="I4417" s="1" t="b">
        <v>0</v>
      </c>
    </row>
    <row r="4418" spans="2:9">
      <c r="B4418" s="3">
        <v>38841</v>
      </c>
      <c r="C4418" s="1">
        <v>7280.82</v>
      </c>
      <c r="D4418" s="1">
        <v>7351.87</v>
      </c>
      <c r="E4418" s="1">
        <v>7278.49</v>
      </c>
      <c r="F4418" s="1">
        <v>7345.04</v>
      </c>
      <c r="G4418" s="1">
        <v>175896114</v>
      </c>
      <c r="H4418" s="1">
        <f t="shared" si="68"/>
        <v>175896</v>
      </c>
      <c r="I4418" s="1" t="b">
        <v>0</v>
      </c>
    </row>
    <row r="4419" spans="2:9">
      <c r="B4419" s="3">
        <v>38842</v>
      </c>
      <c r="C4419" s="1">
        <v>7409.65</v>
      </c>
      <c r="D4419" s="1">
        <v>7455.83</v>
      </c>
      <c r="E4419" s="1">
        <v>7355.42</v>
      </c>
      <c r="F4419" s="1">
        <v>7370.44</v>
      </c>
      <c r="G4419" s="1">
        <v>191309776</v>
      </c>
      <c r="H4419" s="1">
        <f t="shared" si="68"/>
        <v>191310</v>
      </c>
      <c r="I4419" s="1" t="b">
        <v>0</v>
      </c>
    </row>
    <row r="4420" spans="2:9">
      <c r="B4420" s="3">
        <v>38845</v>
      </c>
      <c r="C4420" s="1">
        <v>7438.41</v>
      </c>
      <c r="D4420" s="1">
        <v>7474.05</v>
      </c>
      <c r="E4420" s="1">
        <v>7401.99</v>
      </c>
      <c r="F4420" s="1">
        <v>7474.05</v>
      </c>
      <c r="G4420" s="1">
        <v>157628205</v>
      </c>
      <c r="H4420" s="1">
        <f t="shared" si="68"/>
        <v>157628</v>
      </c>
      <c r="I4420" s="1" t="b">
        <v>0</v>
      </c>
    </row>
    <row r="4421" spans="2:9">
      <c r="B4421" s="3">
        <v>38846</v>
      </c>
      <c r="C4421" s="1">
        <v>7470.01</v>
      </c>
      <c r="D4421" s="1">
        <v>7476.07</v>
      </c>
      <c r="E4421" s="1">
        <v>7364.19</v>
      </c>
      <c r="F4421" s="1">
        <v>7388.94</v>
      </c>
      <c r="G4421" s="1">
        <v>161934252</v>
      </c>
      <c r="H4421" s="1">
        <f t="shared" si="68"/>
        <v>161934</v>
      </c>
      <c r="I4421" s="1" t="b">
        <v>0</v>
      </c>
    </row>
    <row r="4422" spans="2:9">
      <c r="B4422" s="3">
        <v>38847</v>
      </c>
      <c r="C4422" s="1">
        <v>7398.27</v>
      </c>
      <c r="D4422" s="1">
        <v>7426.37</v>
      </c>
      <c r="E4422" s="1">
        <v>7272.39</v>
      </c>
      <c r="F4422" s="1">
        <v>7324.71</v>
      </c>
      <c r="G4422" s="1">
        <v>176956074</v>
      </c>
      <c r="H4422" s="1">
        <f t="shared" si="68"/>
        <v>176956</v>
      </c>
      <c r="I4422" s="1" t="b">
        <v>0</v>
      </c>
    </row>
    <row r="4423" spans="2:9">
      <c r="B4423" s="3">
        <v>38848</v>
      </c>
      <c r="C4423" s="1">
        <v>7271.75</v>
      </c>
      <c r="D4423" s="1">
        <v>7361.45</v>
      </c>
      <c r="E4423" s="1">
        <v>7254.97</v>
      </c>
      <c r="F4423" s="1">
        <v>7361.45</v>
      </c>
      <c r="G4423" s="1">
        <v>138288182</v>
      </c>
      <c r="H4423" s="1">
        <f t="shared" ref="H4423:H4486" si="69">ROUND(G4423/1000,0)</f>
        <v>138288</v>
      </c>
      <c r="I4423" s="1" t="b">
        <v>0</v>
      </c>
    </row>
    <row r="4424" spans="2:9">
      <c r="B4424" s="3">
        <v>38849</v>
      </c>
      <c r="C4424" s="1">
        <v>7269.92</v>
      </c>
      <c r="D4424" s="1">
        <v>7326.48</v>
      </c>
      <c r="E4424" s="1">
        <v>7267.79</v>
      </c>
      <c r="F4424" s="1">
        <v>7278.96</v>
      </c>
      <c r="G4424" s="1">
        <v>128419651</v>
      </c>
      <c r="H4424" s="1">
        <f t="shared" si="69"/>
        <v>128420</v>
      </c>
      <c r="I4424" s="1" t="b">
        <v>0</v>
      </c>
    </row>
    <row r="4425" spans="2:9">
      <c r="B4425" s="3">
        <v>38852</v>
      </c>
      <c r="C4425" s="1">
        <v>7225.8</v>
      </c>
      <c r="D4425" s="1">
        <v>7240.92</v>
      </c>
      <c r="E4425" s="1">
        <v>7167.03</v>
      </c>
      <c r="F4425" s="1">
        <v>7176.35</v>
      </c>
      <c r="G4425" s="1">
        <v>124918617</v>
      </c>
      <c r="H4425" s="1">
        <f t="shared" si="69"/>
        <v>124919</v>
      </c>
      <c r="I4425" s="1" t="b">
        <v>0</v>
      </c>
    </row>
    <row r="4426" spans="2:9">
      <c r="B4426" s="3">
        <v>38853</v>
      </c>
      <c r="C4426" s="1">
        <v>7202.35</v>
      </c>
      <c r="D4426" s="1">
        <v>7202.9</v>
      </c>
      <c r="E4426" s="1">
        <v>7069.9</v>
      </c>
      <c r="F4426" s="1">
        <v>7069.9</v>
      </c>
      <c r="G4426" s="1">
        <v>127377363</v>
      </c>
      <c r="H4426" s="1">
        <f t="shared" si="69"/>
        <v>127377</v>
      </c>
      <c r="I4426" s="1" t="b">
        <v>0</v>
      </c>
    </row>
    <row r="4427" spans="2:9">
      <c r="B4427" s="3">
        <v>38854</v>
      </c>
      <c r="C4427" s="1">
        <v>7116.75</v>
      </c>
      <c r="D4427" s="1">
        <v>7144.28</v>
      </c>
      <c r="E4427" s="1">
        <v>7057.99</v>
      </c>
      <c r="F4427" s="1">
        <v>7116.83</v>
      </c>
      <c r="G4427" s="1">
        <v>110565801</v>
      </c>
      <c r="H4427" s="1">
        <f t="shared" si="69"/>
        <v>110566</v>
      </c>
      <c r="I4427" s="1" t="b">
        <v>1</v>
      </c>
    </row>
    <row r="4428" spans="2:9">
      <c r="B4428" s="3">
        <v>38855</v>
      </c>
      <c r="C4428" s="1">
        <v>6989.48</v>
      </c>
      <c r="D4428" s="1">
        <v>7045.87</v>
      </c>
      <c r="E4428" s="1">
        <v>6987.65</v>
      </c>
      <c r="F4428" s="1">
        <v>7034.03</v>
      </c>
      <c r="G4428" s="1">
        <v>114541960</v>
      </c>
      <c r="H4428" s="1">
        <f t="shared" si="69"/>
        <v>114542</v>
      </c>
      <c r="I4428" s="1" t="b">
        <v>0</v>
      </c>
    </row>
    <row r="4429" spans="2:9">
      <c r="B4429" s="3">
        <v>38856</v>
      </c>
      <c r="C4429" s="1">
        <v>7040.42</v>
      </c>
      <c r="D4429" s="1">
        <v>7097.27</v>
      </c>
      <c r="E4429" s="1">
        <v>7010.69</v>
      </c>
      <c r="F4429" s="1">
        <v>7074.15</v>
      </c>
      <c r="G4429" s="1">
        <v>106882293</v>
      </c>
      <c r="H4429" s="1">
        <f t="shared" si="69"/>
        <v>106882</v>
      </c>
      <c r="I4429" s="1" t="b">
        <v>0</v>
      </c>
    </row>
    <row r="4430" spans="2:9">
      <c r="B4430" s="3">
        <v>38859</v>
      </c>
      <c r="C4430" s="1">
        <v>7111.42</v>
      </c>
      <c r="D4430" s="1">
        <v>7112.42</v>
      </c>
      <c r="E4430" s="1">
        <v>6938.26</v>
      </c>
      <c r="F4430" s="1">
        <v>6938.26</v>
      </c>
      <c r="G4430" s="1">
        <v>122540804</v>
      </c>
      <c r="H4430" s="1">
        <f t="shared" si="69"/>
        <v>122541</v>
      </c>
      <c r="I4430" s="1" t="b">
        <v>0</v>
      </c>
    </row>
    <row r="4431" spans="2:9">
      <c r="B4431" s="3">
        <v>38860</v>
      </c>
      <c r="C4431" s="1">
        <v>6874.09</v>
      </c>
      <c r="D4431" s="1">
        <v>6909.58</v>
      </c>
      <c r="E4431" s="1">
        <v>6833.98</v>
      </c>
      <c r="F4431" s="1">
        <v>6843.98</v>
      </c>
      <c r="G4431" s="1">
        <v>104738417</v>
      </c>
      <c r="H4431" s="1">
        <f t="shared" si="69"/>
        <v>104738</v>
      </c>
      <c r="I4431" s="1" t="b">
        <v>0</v>
      </c>
    </row>
    <row r="4432" spans="2:9">
      <c r="B4432" s="3">
        <v>38861</v>
      </c>
      <c r="C4432" s="1">
        <v>6904.28</v>
      </c>
      <c r="D4432" s="1">
        <v>6932.28</v>
      </c>
      <c r="E4432" s="1">
        <v>6791.11</v>
      </c>
      <c r="F4432" s="1">
        <v>6877.01</v>
      </c>
      <c r="G4432" s="1">
        <v>129774840</v>
      </c>
      <c r="H4432" s="1">
        <f t="shared" si="69"/>
        <v>129775</v>
      </c>
      <c r="I4432" s="1" t="b">
        <v>0</v>
      </c>
    </row>
    <row r="4433" spans="2:9">
      <c r="B4433" s="3">
        <v>38862</v>
      </c>
      <c r="C4433" s="1">
        <v>6892.27</v>
      </c>
      <c r="D4433" s="1">
        <v>6914.45</v>
      </c>
      <c r="E4433" s="1">
        <v>6842.92</v>
      </c>
      <c r="F4433" s="1">
        <v>6861.65</v>
      </c>
      <c r="G4433" s="1">
        <v>108086125</v>
      </c>
      <c r="H4433" s="1">
        <f t="shared" si="69"/>
        <v>108086</v>
      </c>
      <c r="I4433" s="1" t="b">
        <v>0</v>
      </c>
    </row>
    <row r="4434" spans="2:9">
      <c r="B4434" s="3">
        <v>38863</v>
      </c>
      <c r="C4434" s="1">
        <v>6951.76</v>
      </c>
      <c r="D4434" s="1">
        <v>6976.33</v>
      </c>
      <c r="E4434" s="1">
        <v>6856.55</v>
      </c>
      <c r="F4434" s="1">
        <v>6879.51</v>
      </c>
      <c r="G4434" s="1">
        <v>127183088</v>
      </c>
      <c r="H4434" s="1">
        <f t="shared" si="69"/>
        <v>127183</v>
      </c>
      <c r="I4434" s="1" t="b">
        <v>0</v>
      </c>
    </row>
    <row r="4435" spans="2:9">
      <c r="B4435" s="3">
        <v>38866</v>
      </c>
      <c r="C4435" s="1">
        <v>6913.1</v>
      </c>
      <c r="D4435" s="1">
        <v>6919.96</v>
      </c>
      <c r="E4435" s="1">
        <v>6864.76</v>
      </c>
      <c r="F4435" s="1">
        <v>6878.88</v>
      </c>
      <c r="G4435" s="1">
        <v>83361319</v>
      </c>
      <c r="H4435" s="1">
        <f t="shared" si="69"/>
        <v>83361</v>
      </c>
      <c r="I4435" s="1" t="b">
        <v>0</v>
      </c>
    </row>
    <row r="4436" spans="2:9">
      <c r="B4436" s="3">
        <v>38867</v>
      </c>
      <c r="C4436" s="1">
        <v>6910.3</v>
      </c>
      <c r="D4436" s="1">
        <v>6912.95</v>
      </c>
      <c r="E4436" s="1">
        <v>6829.4</v>
      </c>
      <c r="F4436" s="1">
        <v>6846.95</v>
      </c>
      <c r="G4436" s="1">
        <v>107114343</v>
      </c>
      <c r="H4436" s="1">
        <f t="shared" si="69"/>
        <v>107114</v>
      </c>
      <c r="I4436" s="1" t="b">
        <v>0</v>
      </c>
    </row>
    <row r="4437" spans="2:9">
      <c r="B4437" s="3">
        <v>38869</v>
      </c>
      <c r="C4437" s="1">
        <v>6874.66</v>
      </c>
      <c r="D4437" s="1">
        <v>6922.34</v>
      </c>
      <c r="E4437" s="1">
        <v>6868.42</v>
      </c>
      <c r="F4437" s="1">
        <v>6872.84</v>
      </c>
      <c r="G4437" s="1">
        <v>92026353</v>
      </c>
      <c r="H4437" s="1">
        <f t="shared" si="69"/>
        <v>92026</v>
      </c>
      <c r="I4437" s="1" t="b">
        <v>0</v>
      </c>
    </row>
    <row r="4438" spans="2:9">
      <c r="B4438" s="3">
        <v>38870</v>
      </c>
      <c r="C4438" s="1">
        <v>6951.42</v>
      </c>
      <c r="D4438" s="1">
        <v>6967.09</v>
      </c>
      <c r="E4438" s="1">
        <v>6885.39</v>
      </c>
      <c r="F4438" s="1">
        <v>6959.64</v>
      </c>
      <c r="G4438" s="1">
        <v>95600798</v>
      </c>
      <c r="H4438" s="1">
        <f t="shared" si="69"/>
        <v>95601</v>
      </c>
      <c r="I4438" s="1" t="b">
        <v>0</v>
      </c>
    </row>
    <row r="4439" spans="2:9">
      <c r="B4439" s="3">
        <v>38873</v>
      </c>
      <c r="C4439" s="1">
        <v>6956.77</v>
      </c>
      <c r="D4439" s="1">
        <v>6967.38</v>
      </c>
      <c r="E4439" s="1">
        <v>6700.47</v>
      </c>
      <c r="F4439" s="1">
        <v>6715.27</v>
      </c>
      <c r="G4439" s="1">
        <v>100768581</v>
      </c>
      <c r="H4439" s="1">
        <f t="shared" si="69"/>
        <v>100769</v>
      </c>
      <c r="I4439" s="1" t="b">
        <v>0</v>
      </c>
    </row>
    <row r="4440" spans="2:9">
      <c r="B4440" s="3">
        <v>38874</v>
      </c>
      <c r="C4440" s="1">
        <v>6684.58</v>
      </c>
      <c r="D4440" s="1">
        <v>6738.78</v>
      </c>
      <c r="E4440" s="1">
        <v>6621.17</v>
      </c>
      <c r="F4440" s="1">
        <v>6730.27</v>
      </c>
      <c r="G4440" s="1">
        <v>94683968</v>
      </c>
      <c r="H4440" s="1">
        <f t="shared" si="69"/>
        <v>94684</v>
      </c>
      <c r="I4440" s="1" t="b">
        <v>0</v>
      </c>
    </row>
    <row r="4441" spans="2:9">
      <c r="B4441" s="3">
        <v>38875</v>
      </c>
      <c r="C4441" s="1">
        <v>6691.5</v>
      </c>
      <c r="D4441" s="1">
        <v>6699.54</v>
      </c>
      <c r="E4441" s="1">
        <v>6612.74</v>
      </c>
      <c r="F4441" s="1">
        <v>6612.74</v>
      </c>
      <c r="G4441" s="1">
        <v>82762155</v>
      </c>
      <c r="H4441" s="1">
        <f t="shared" si="69"/>
        <v>82762</v>
      </c>
      <c r="I4441" s="1" t="b">
        <v>0</v>
      </c>
    </row>
    <row r="4442" spans="2:9">
      <c r="B4442" s="3">
        <v>38876</v>
      </c>
      <c r="C4442" s="1">
        <v>6562.1</v>
      </c>
      <c r="D4442" s="1">
        <v>6564.1</v>
      </c>
      <c r="E4442" s="1">
        <v>6331.81</v>
      </c>
      <c r="F4442" s="1">
        <v>6331.81</v>
      </c>
      <c r="G4442" s="1">
        <v>119723468</v>
      </c>
      <c r="H4442" s="1">
        <f t="shared" si="69"/>
        <v>119723</v>
      </c>
      <c r="I4442" s="1" t="b">
        <v>0</v>
      </c>
    </row>
    <row r="4443" spans="2:9">
      <c r="B4443" s="3">
        <v>38877</v>
      </c>
      <c r="C4443" s="1">
        <v>6389.98</v>
      </c>
      <c r="D4443" s="1">
        <v>6451.17</v>
      </c>
      <c r="E4443" s="1">
        <v>6268.92</v>
      </c>
      <c r="F4443" s="1">
        <v>6444.63</v>
      </c>
      <c r="G4443" s="1">
        <v>119030470</v>
      </c>
      <c r="H4443" s="1">
        <f t="shared" si="69"/>
        <v>119030</v>
      </c>
      <c r="I4443" s="1" t="b">
        <v>0</v>
      </c>
    </row>
    <row r="4444" spans="2:9">
      <c r="B4444" s="3">
        <v>38880</v>
      </c>
      <c r="C4444" s="1">
        <v>6384.32</v>
      </c>
      <c r="D4444" s="1">
        <v>6443.21</v>
      </c>
      <c r="E4444" s="1">
        <v>6339.24</v>
      </c>
      <c r="F4444" s="1">
        <v>6442.9</v>
      </c>
      <c r="G4444" s="1">
        <v>75097332</v>
      </c>
      <c r="H4444" s="1">
        <f t="shared" si="69"/>
        <v>75097</v>
      </c>
      <c r="I4444" s="1" t="b">
        <v>0</v>
      </c>
    </row>
    <row r="4445" spans="2:9">
      <c r="B4445" s="3">
        <v>38881</v>
      </c>
      <c r="C4445" s="1">
        <v>6349.09</v>
      </c>
      <c r="D4445" s="1">
        <v>6401.55</v>
      </c>
      <c r="E4445" s="1">
        <v>6328.38</v>
      </c>
      <c r="F4445" s="1">
        <v>6337.21</v>
      </c>
      <c r="G4445" s="1">
        <v>78037996</v>
      </c>
      <c r="H4445" s="1">
        <f t="shared" si="69"/>
        <v>78038</v>
      </c>
      <c r="I4445" s="1" t="b">
        <v>0</v>
      </c>
    </row>
    <row r="4446" spans="2:9">
      <c r="B4446" s="3">
        <v>38882</v>
      </c>
      <c r="C4446" s="1">
        <v>6343.66</v>
      </c>
      <c r="D4446" s="1">
        <v>6494.92</v>
      </c>
      <c r="E4446" s="1">
        <v>6340.28</v>
      </c>
      <c r="F4446" s="1">
        <v>6469.01</v>
      </c>
      <c r="G4446" s="1">
        <v>95004936</v>
      </c>
      <c r="H4446" s="1">
        <f t="shared" si="69"/>
        <v>95005</v>
      </c>
      <c r="I4446" s="1" t="b">
        <v>0</v>
      </c>
    </row>
    <row r="4447" spans="2:9">
      <c r="B4447" s="3">
        <v>38883</v>
      </c>
      <c r="C4447" s="1">
        <v>6531.81</v>
      </c>
      <c r="D4447" s="1">
        <v>6535.13</v>
      </c>
      <c r="E4447" s="1">
        <v>6418.77</v>
      </c>
      <c r="F4447" s="1">
        <v>6426.39</v>
      </c>
      <c r="G4447" s="1">
        <v>83285886</v>
      </c>
      <c r="H4447" s="1">
        <f t="shared" si="69"/>
        <v>83286</v>
      </c>
      <c r="I4447" s="1" t="b">
        <v>0</v>
      </c>
    </row>
    <row r="4448" spans="2:9">
      <c r="B4448" s="3">
        <v>38884</v>
      </c>
      <c r="C4448" s="1">
        <v>6589.7</v>
      </c>
      <c r="D4448" s="1">
        <v>6629.33</v>
      </c>
      <c r="E4448" s="1">
        <v>6550.13</v>
      </c>
      <c r="F4448" s="1">
        <v>6575.77</v>
      </c>
      <c r="G4448" s="1">
        <v>110625332</v>
      </c>
      <c r="H4448" s="1">
        <f t="shared" si="69"/>
        <v>110625</v>
      </c>
      <c r="I4448" s="1" t="b">
        <v>0</v>
      </c>
    </row>
    <row r="4449" spans="2:9">
      <c r="B4449" s="3">
        <v>38887</v>
      </c>
      <c r="C4449" s="1">
        <v>6576.55</v>
      </c>
      <c r="D4449" s="1">
        <v>6603.98</v>
      </c>
      <c r="E4449" s="1">
        <v>6541.33</v>
      </c>
      <c r="F4449" s="1">
        <v>6583.04</v>
      </c>
      <c r="G4449" s="1">
        <v>80454341</v>
      </c>
      <c r="H4449" s="1">
        <f t="shared" si="69"/>
        <v>80454</v>
      </c>
      <c r="I4449" s="1" t="b">
        <v>0</v>
      </c>
    </row>
    <row r="4450" spans="2:9">
      <c r="B4450" s="3">
        <v>38888</v>
      </c>
      <c r="C4450" s="1">
        <v>6536.11</v>
      </c>
      <c r="D4450" s="1">
        <v>6552.17</v>
      </c>
      <c r="E4450" s="1">
        <v>6324.69</v>
      </c>
      <c r="F4450" s="1">
        <v>6363.55</v>
      </c>
      <c r="G4450" s="1">
        <v>96953389</v>
      </c>
      <c r="H4450" s="1">
        <f t="shared" si="69"/>
        <v>96953</v>
      </c>
      <c r="I4450" s="1" t="b">
        <v>0</v>
      </c>
    </row>
    <row r="4451" spans="2:9">
      <c r="B4451" s="3">
        <v>38889</v>
      </c>
      <c r="C4451" s="1">
        <v>6354.43</v>
      </c>
      <c r="D4451" s="1">
        <v>6399.22</v>
      </c>
      <c r="E4451" s="1">
        <v>6290.63</v>
      </c>
      <c r="F4451" s="1">
        <v>6299.59</v>
      </c>
      <c r="G4451" s="1">
        <v>81628805</v>
      </c>
      <c r="H4451" s="1">
        <f t="shared" si="69"/>
        <v>81629</v>
      </c>
      <c r="I4451" s="1" t="b">
        <v>1</v>
      </c>
    </row>
    <row r="4452" spans="2:9">
      <c r="B4452" s="3">
        <v>38890</v>
      </c>
      <c r="C4452" s="1">
        <v>6427.71</v>
      </c>
      <c r="D4452" s="1">
        <v>6487.91</v>
      </c>
      <c r="E4452" s="1">
        <v>6397.13</v>
      </c>
      <c r="F4452" s="1">
        <v>6485.15</v>
      </c>
      <c r="G4452" s="1">
        <v>77710893</v>
      </c>
      <c r="H4452" s="1">
        <f t="shared" si="69"/>
        <v>77711</v>
      </c>
      <c r="I4452" s="1" t="b">
        <v>0</v>
      </c>
    </row>
    <row r="4453" spans="2:9">
      <c r="B4453" s="3">
        <v>38891</v>
      </c>
      <c r="C4453" s="1">
        <v>6432.46</v>
      </c>
      <c r="D4453" s="1">
        <v>6462.91</v>
      </c>
      <c r="E4453" s="1">
        <v>6362.23</v>
      </c>
      <c r="F4453" s="1">
        <v>6452.31</v>
      </c>
      <c r="G4453" s="1">
        <v>77796290</v>
      </c>
      <c r="H4453" s="1">
        <f t="shared" si="69"/>
        <v>77796</v>
      </c>
      <c r="I4453" s="1" t="b">
        <v>0</v>
      </c>
    </row>
    <row r="4454" spans="2:9">
      <c r="B4454" s="3">
        <v>38894</v>
      </c>
      <c r="C4454" s="1">
        <v>6464.4</v>
      </c>
      <c r="D4454" s="1">
        <v>6548.94</v>
      </c>
      <c r="E4454" s="1">
        <v>6448.51</v>
      </c>
      <c r="F4454" s="1">
        <v>6523.68</v>
      </c>
      <c r="G4454" s="1">
        <v>69836370</v>
      </c>
      <c r="H4454" s="1">
        <f t="shared" si="69"/>
        <v>69836</v>
      </c>
      <c r="I4454" s="1" t="b">
        <v>0</v>
      </c>
    </row>
    <row r="4455" spans="2:9">
      <c r="B4455" s="3">
        <v>38895</v>
      </c>
      <c r="C4455" s="1">
        <v>6520.77</v>
      </c>
      <c r="D4455" s="1">
        <v>6622.81</v>
      </c>
      <c r="E4455" s="1">
        <v>6513.03</v>
      </c>
      <c r="F4455" s="1">
        <v>6572.39</v>
      </c>
      <c r="G4455" s="1">
        <v>89881926</v>
      </c>
      <c r="H4455" s="1">
        <f t="shared" si="69"/>
        <v>89882</v>
      </c>
      <c r="I4455" s="1" t="b">
        <v>0</v>
      </c>
    </row>
    <row r="4456" spans="2:9">
      <c r="B4456" s="3">
        <v>38896</v>
      </c>
      <c r="C4456" s="1">
        <v>6500.38</v>
      </c>
      <c r="D4456" s="1">
        <v>6540.93</v>
      </c>
      <c r="E4456" s="1">
        <v>6481.65</v>
      </c>
      <c r="F4456" s="1">
        <v>6540.93</v>
      </c>
      <c r="G4456" s="1">
        <v>78175260</v>
      </c>
      <c r="H4456" s="1">
        <f t="shared" si="69"/>
        <v>78175</v>
      </c>
      <c r="I4456" s="1" t="b">
        <v>0</v>
      </c>
    </row>
    <row r="4457" spans="2:9">
      <c r="B4457" s="3">
        <v>38897</v>
      </c>
      <c r="C4457" s="1">
        <v>6578.58</v>
      </c>
      <c r="D4457" s="1">
        <v>6623.39</v>
      </c>
      <c r="E4457" s="1">
        <v>6574.4</v>
      </c>
      <c r="F4457" s="1">
        <v>6607.39</v>
      </c>
      <c r="G4457" s="1">
        <v>92022816</v>
      </c>
      <c r="H4457" s="1">
        <f t="shared" si="69"/>
        <v>92023</v>
      </c>
      <c r="I4457" s="1" t="b">
        <v>0</v>
      </c>
    </row>
    <row r="4458" spans="2:9">
      <c r="B4458" s="3">
        <v>38898</v>
      </c>
      <c r="C4458" s="1">
        <v>6731.07</v>
      </c>
      <c r="D4458" s="1">
        <v>6731.07</v>
      </c>
      <c r="E4458" s="1">
        <v>6682.38</v>
      </c>
      <c r="F4458" s="1">
        <v>6704.41</v>
      </c>
      <c r="G4458" s="1">
        <v>116210300</v>
      </c>
      <c r="H4458" s="1">
        <f t="shared" si="69"/>
        <v>116210</v>
      </c>
      <c r="I4458" s="1" t="b">
        <v>0</v>
      </c>
    </row>
    <row r="4459" spans="2:9">
      <c r="B4459" s="3">
        <v>38901</v>
      </c>
      <c r="C4459" s="1">
        <v>6727.23</v>
      </c>
      <c r="D4459" s="1">
        <v>6735.34</v>
      </c>
      <c r="E4459" s="1">
        <v>6705.25</v>
      </c>
      <c r="F4459" s="1">
        <v>6718.5</v>
      </c>
      <c r="G4459" s="1">
        <v>69125059</v>
      </c>
      <c r="H4459" s="1">
        <f t="shared" si="69"/>
        <v>69125</v>
      </c>
      <c r="I4459" s="1" t="b">
        <v>0</v>
      </c>
    </row>
    <row r="4460" spans="2:9">
      <c r="B4460" s="3">
        <v>38902</v>
      </c>
      <c r="C4460" s="1">
        <v>6748.47</v>
      </c>
      <c r="D4460" s="1">
        <v>6789.55</v>
      </c>
      <c r="E4460" s="1">
        <v>6722.39</v>
      </c>
      <c r="F4460" s="1">
        <v>6734.51</v>
      </c>
      <c r="G4460" s="1">
        <v>91302101</v>
      </c>
      <c r="H4460" s="1">
        <f t="shared" si="69"/>
        <v>91302</v>
      </c>
      <c r="I4460" s="1" t="b">
        <v>0</v>
      </c>
    </row>
    <row r="4461" spans="2:9">
      <c r="B4461" s="3">
        <v>38903</v>
      </c>
      <c r="C4461" s="1">
        <v>6709.21</v>
      </c>
      <c r="D4461" s="1">
        <v>6741.52</v>
      </c>
      <c r="E4461" s="1">
        <v>6651.55</v>
      </c>
      <c r="F4461" s="1">
        <v>6659.96</v>
      </c>
      <c r="G4461" s="1">
        <v>79821919</v>
      </c>
      <c r="H4461" s="1">
        <f t="shared" si="69"/>
        <v>79822</v>
      </c>
      <c r="I4461" s="1" t="b">
        <v>0</v>
      </c>
    </row>
    <row r="4462" spans="2:9">
      <c r="B4462" s="3">
        <v>38904</v>
      </c>
      <c r="C4462" s="1">
        <v>6630.04</v>
      </c>
      <c r="D4462" s="1">
        <v>6659.07</v>
      </c>
      <c r="E4462" s="1">
        <v>6608.49</v>
      </c>
      <c r="F4462" s="1">
        <v>6659.07</v>
      </c>
      <c r="G4462" s="1">
        <v>68932513</v>
      </c>
      <c r="H4462" s="1">
        <f t="shared" si="69"/>
        <v>68933</v>
      </c>
      <c r="I4462" s="1" t="b">
        <v>0</v>
      </c>
    </row>
    <row r="4463" spans="2:9">
      <c r="B4463" s="3">
        <v>38905</v>
      </c>
      <c r="C4463" s="1">
        <v>6651.02</v>
      </c>
      <c r="D4463" s="1">
        <v>6671.74</v>
      </c>
      <c r="E4463" s="1">
        <v>6628.46</v>
      </c>
      <c r="F4463" s="1">
        <v>6660.61</v>
      </c>
      <c r="G4463" s="1">
        <v>73548842</v>
      </c>
      <c r="H4463" s="1">
        <f t="shared" si="69"/>
        <v>73549</v>
      </c>
      <c r="I4463" s="1" t="b">
        <v>0</v>
      </c>
    </row>
    <row r="4464" spans="2:9">
      <c r="B4464" s="3">
        <v>38908</v>
      </c>
      <c r="C4464" s="1">
        <v>6609.86</v>
      </c>
      <c r="D4464" s="1">
        <v>6694.75</v>
      </c>
      <c r="E4464" s="1">
        <v>6588.55</v>
      </c>
      <c r="F4464" s="1">
        <v>6682.46</v>
      </c>
      <c r="G4464" s="1">
        <v>68876614</v>
      </c>
      <c r="H4464" s="1">
        <f t="shared" si="69"/>
        <v>68877</v>
      </c>
      <c r="I4464" s="1" t="b">
        <v>0</v>
      </c>
    </row>
    <row r="4465" spans="2:9">
      <c r="B4465" s="3">
        <v>38909</v>
      </c>
      <c r="C4465" s="1">
        <v>6672.32</v>
      </c>
      <c r="D4465" s="1">
        <v>6702.64</v>
      </c>
      <c r="E4465" s="1">
        <v>6639.13</v>
      </c>
      <c r="F4465" s="1">
        <v>6639.13</v>
      </c>
      <c r="G4465" s="1">
        <v>67847950</v>
      </c>
      <c r="H4465" s="1">
        <f t="shared" si="69"/>
        <v>67848</v>
      </c>
      <c r="I4465" s="1" t="b">
        <v>0</v>
      </c>
    </row>
    <row r="4466" spans="2:9">
      <c r="B4466" s="3">
        <v>38910</v>
      </c>
      <c r="C4466" s="1">
        <v>6681.9</v>
      </c>
      <c r="D4466" s="1">
        <v>6725.42</v>
      </c>
      <c r="E4466" s="1">
        <v>6612.34</v>
      </c>
      <c r="F4466" s="1">
        <v>6634.09</v>
      </c>
      <c r="G4466" s="1">
        <v>82963533</v>
      </c>
      <c r="H4466" s="1">
        <f t="shared" si="69"/>
        <v>82964</v>
      </c>
      <c r="I4466" s="1" t="b">
        <v>0</v>
      </c>
    </row>
    <row r="4467" spans="2:9">
      <c r="B4467" s="3">
        <v>38911</v>
      </c>
      <c r="C4467" s="1">
        <v>6591.56</v>
      </c>
      <c r="D4467" s="1">
        <v>6624.04</v>
      </c>
      <c r="E4467" s="1">
        <v>6562.54</v>
      </c>
      <c r="F4467" s="1">
        <v>6567.6</v>
      </c>
      <c r="G4467" s="1">
        <v>60538435</v>
      </c>
      <c r="H4467" s="1">
        <f t="shared" si="69"/>
        <v>60538</v>
      </c>
      <c r="I4467" s="1" t="b">
        <v>0</v>
      </c>
    </row>
    <row r="4468" spans="2:9">
      <c r="B4468" s="3">
        <v>38912</v>
      </c>
      <c r="C4468" s="1">
        <v>6472.29</v>
      </c>
      <c r="D4468" s="1">
        <v>6489.65</v>
      </c>
      <c r="E4468" s="1">
        <v>6413.92</v>
      </c>
      <c r="F4468" s="1">
        <v>6428.03</v>
      </c>
      <c r="G4468" s="1">
        <v>73893918</v>
      </c>
      <c r="H4468" s="1">
        <f t="shared" si="69"/>
        <v>73894</v>
      </c>
      <c r="I4468" s="1" t="b">
        <v>0</v>
      </c>
    </row>
    <row r="4469" spans="2:9">
      <c r="B4469" s="3">
        <v>38915</v>
      </c>
      <c r="C4469" s="1">
        <v>6402.77</v>
      </c>
      <c r="D4469" s="1">
        <v>6416.41</v>
      </c>
      <c r="E4469" s="1">
        <v>6232.49</v>
      </c>
      <c r="F4469" s="1">
        <v>6257.8</v>
      </c>
      <c r="G4469" s="1">
        <v>69331529</v>
      </c>
      <c r="H4469" s="1">
        <f t="shared" si="69"/>
        <v>69332</v>
      </c>
      <c r="I4469" s="1" t="b">
        <v>0</v>
      </c>
    </row>
    <row r="4470" spans="2:9">
      <c r="B4470" s="3">
        <v>38916</v>
      </c>
      <c r="C4470" s="1">
        <v>6257.45</v>
      </c>
      <c r="D4470" s="1">
        <v>6293.12</v>
      </c>
      <c r="E4470" s="1">
        <v>6244.15</v>
      </c>
      <c r="F4470" s="1">
        <v>6285.31</v>
      </c>
      <c r="G4470" s="1">
        <v>59330897</v>
      </c>
      <c r="H4470" s="1">
        <f t="shared" si="69"/>
        <v>59331</v>
      </c>
      <c r="I4470" s="1" t="b">
        <v>0</v>
      </c>
    </row>
    <row r="4471" spans="2:9">
      <c r="B4471" s="3">
        <v>38917</v>
      </c>
      <c r="C4471" s="1">
        <v>6317.58</v>
      </c>
      <c r="D4471" s="1">
        <v>6359.82</v>
      </c>
      <c r="E4471" s="1">
        <v>6277.24</v>
      </c>
      <c r="F4471" s="1">
        <v>6277.24</v>
      </c>
      <c r="G4471" s="1">
        <v>64609718</v>
      </c>
      <c r="H4471" s="1">
        <f t="shared" si="69"/>
        <v>64610</v>
      </c>
      <c r="I4471" s="1" t="b">
        <v>1</v>
      </c>
    </row>
    <row r="4472" spans="2:9">
      <c r="B4472" s="3">
        <v>38918</v>
      </c>
      <c r="C4472" s="1">
        <v>6423.61</v>
      </c>
      <c r="D4472" s="1">
        <v>6446.29</v>
      </c>
      <c r="E4472" s="1">
        <v>6393.89</v>
      </c>
      <c r="F4472" s="1">
        <v>6443.74</v>
      </c>
      <c r="G4472" s="1">
        <v>78338467</v>
      </c>
      <c r="H4472" s="1">
        <f t="shared" si="69"/>
        <v>78338</v>
      </c>
      <c r="I4472" s="1" t="b">
        <v>0</v>
      </c>
    </row>
    <row r="4473" spans="2:9">
      <c r="B4473" s="3">
        <v>38919</v>
      </c>
      <c r="C4473" s="1">
        <v>6396.7</v>
      </c>
      <c r="D4473" s="1">
        <v>6423.52</v>
      </c>
      <c r="E4473" s="1">
        <v>6373.59</v>
      </c>
      <c r="F4473" s="1">
        <v>6420.01</v>
      </c>
      <c r="G4473" s="1">
        <v>65507365</v>
      </c>
      <c r="H4473" s="1">
        <f t="shared" si="69"/>
        <v>65507</v>
      </c>
      <c r="I4473" s="1" t="b">
        <v>0</v>
      </c>
    </row>
    <row r="4474" spans="2:9">
      <c r="B4474" s="3">
        <v>38922</v>
      </c>
      <c r="C4474" s="1">
        <v>6316.83</v>
      </c>
      <c r="D4474" s="1">
        <v>6363.68</v>
      </c>
      <c r="E4474" s="1">
        <v>6308.72</v>
      </c>
      <c r="F4474" s="1">
        <v>6359.63</v>
      </c>
      <c r="G4474" s="1">
        <v>57905638</v>
      </c>
      <c r="H4474" s="1">
        <f t="shared" si="69"/>
        <v>57906</v>
      </c>
      <c r="I4474" s="1" t="b">
        <v>0</v>
      </c>
    </row>
    <row r="4475" spans="2:9">
      <c r="B4475" s="3">
        <v>38923</v>
      </c>
      <c r="C4475" s="1">
        <v>6433.32</v>
      </c>
      <c r="D4475" s="1">
        <v>6435.83</v>
      </c>
      <c r="E4475" s="1">
        <v>6390.99</v>
      </c>
      <c r="F4475" s="1">
        <v>6390.99</v>
      </c>
      <c r="G4475" s="1">
        <v>72001929</v>
      </c>
      <c r="H4475" s="1">
        <f t="shared" si="69"/>
        <v>72002</v>
      </c>
      <c r="I4475" s="1" t="b">
        <v>0</v>
      </c>
    </row>
    <row r="4476" spans="2:9">
      <c r="B4476" s="3">
        <v>38924</v>
      </c>
      <c r="C4476" s="1">
        <v>6389.49</v>
      </c>
      <c r="D4476" s="1">
        <v>6406.66</v>
      </c>
      <c r="E4476" s="1">
        <v>6360.11</v>
      </c>
      <c r="F4476" s="1">
        <v>6376.39</v>
      </c>
      <c r="G4476" s="1">
        <v>68095888</v>
      </c>
      <c r="H4476" s="1">
        <f t="shared" si="69"/>
        <v>68096</v>
      </c>
      <c r="I4476" s="1" t="b">
        <v>0</v>
      </c>
    </row>
    <row r="4477" spans="2:9">
      <c r="B4477" s="3">
        <v>38925</v>
      </c>
      <c r="C4477" s="1">
        <v>6379.4</v>
      </c>
      <c r="D4477" s="1">
        <v>6461.92</v>
      </c>
      <c r="E4477" s="1">
        <v>6373.11</v>
      </c>
      <c r="F4477" s="1">
        <v>6459.25</v>
      </c>
      <c r="G4477" s="1">
        <v>75363326</v>
      </c>
      <c r="H4477" s="1">
        <f t="shared" si="69"/>
        <v>75363</v>
      </c>
      <c r="I4477" s="1" t="b">
        <v>0</v>
      </c>
    </row>
    <row r="4478" spans="2:9">
      <c r="B4478" s="3">
        <v>38926</v>
      </c>
      <c r="C4478" s="1">
        <v>6450.04</v>
      </c>
      <c r="D4478" s="1">
        <v>6490.36</v>
      </c>
      <c r="E4478" s="1">
        <v>6448.37</v>
      </c>
      <c r="F4478" s="1">
        <v>6480.07</v>
      </c>
      <c r="G4478" s="1">
        <v>75926125</v>
      </c>
      <c r="H4478" s="1">
        <f t="shared" si="69"/>
        <v>75926</v>
      </c>
      <c r="I4478" s="1" t="b">
        <v>0</v>
      </c>
    </row>
    <row r="4479" spans="2:9">
      <c r="B4479" s="3">
        <v>38929</v>
      </c>
      <c r="C4479" s="1">
        <v>6528.23</v>
      </c>
      <c r="D4479" s="1">
        <v>6531.11</v>
      </c>
      <c r="E4479" s="1">
        <v>6428.26</v>
      </c>
      <c r="F4479" s="1">
        <v>6454.58</v>
      </c>
      <c r="G4479" s="1">
        <v>73059022</v>
      </c>
      <c r="H4479" s="1">
        <f t="shared" si="69"/>
        <v>73059</v>
      </c>
      <c r="I4479" s="1" t="b">
        <v>0</v>
      </c>
    </row>
    <row r="4480" spans="2:9">
      <c r="B4480" s="3">
        <v>38930</v>
      </c>
      <c r="C4480" s="1">
        <v>6464.59</v>
      </c>
      <c r="D4480" s="1">
        <v>6478.34</v>
      </c>
      <c r="E4480" s="1">
        <v>6435.93</v>
      </c>
      <c r="F4480" s="1">
        <v>6441.46</v>
      </c>
      <c r="G4480" s="1">
        <v>57702385</v>
      </c>
      <c r="H4480" s="1">
        <f t="shared" si="69"/>
        <v>57702</v>
      </c>
      <c r="I4480" s="1" t="b">
        <v>0</v>
      </c>
    </row>
    <row r="4481" spans="2:9">
      <c r="B4481" s="3">
        <v>38931</v>
      </c>
      <c r="C4481" s="1">
        <v>6426.23</v>
      </c>
      <c r="D4481" s="1">
        <v>6488.68</v>
      </c>
      <c r="E4481" s="1">
        <v>6421.78</v>
      </c>
      <c r="F4481" s="1">
        <v>6471.42</v>
      </c>
      <c r="G4481" s="1">
        <v>61491838</v>
      </c>
      <c r="H4481" s="1">
        <f t="shared" si="69"/>
        <v>61492</v>
      </c>
      <c r="I4481" s="1" t="b">
        <v>0</v>
      </c>
    </row>
    <row r="4482" spans="2:9">
      <c r="B4482" s="3">
        <v>38932</v>
      </c>
      <c r="C4482" s="1">
        <v>6496.01</v>
      </c>
      <c r="D4482" s="1">
        <v>6514.9</v>
      </c>
      <c r="E4482" s="1">
        <v>6460.03</v>
      </c>
      <c r="F4482" s="1">
        <v>6462.32</v>
      </c>
      <c r="G4482" s="1">
        <v>80123921</v>
      </c>
      <c r="H4482" s="1">
        <f t="shared" si="69"/>
        <v>80124</v>
      </c>
      <c r="I4482" s="1" t="b">
        <v>0</v>
      </c>
    </row>
    <row r="4483" spans="2:9">
      <c r="B4483" s="3">
        <v>38933</v>
      </c>
      <c r="C4483" s="1">
        <v>6483.07</v>
      </c>
      <c r="D4483" s="1">
        <v>6491.67</v>
      </c>
      <c r="E4483" s="1">
        <v>6421.55</v>
      </c>
      <c r="F4483" s="1">
        <v>6442.61</v>
      </c>
      <c r="G4483" s="1">
        <v>69348585</v>
      </c>
      <c r="H4483" s="1">
        <f t="shared" si="69"/>
        <v>69349</v>
      </c>
      <c r="I4483" s="1" t="b">
        <v>0</v>
      </c>
    </row>
    <row r="4484" spans="2:9">
      <c r="B4484" s="3">
        <v>38936</v>
      </c>
      <c r="C4484" s="1">
        <v>6425.99</v>
      </c>
      <c r="D4484" s="1">
        <v>6450.06</v>
      </c>
      <c r="E4484" s="1">
        <v>6405.09</v>
      </c>
      <c r="F4484" s="1">
        <v>6416.61</v>
      </c>
      <c r="G4484" s="1">
        <v>56529404</v>
      </c>
      <c r="H4484" s="1">
        <f t="shared" si="69"/>
        <v>56529</v>
      </c>
      <c r="I4484" s="1" t="b">
        <v>0</v>
      </c>
    </row>
    <row r="4485" spans="2:9">
      <c r="B4485" s="3">
        <v>38937</v>
      </c>
      <c r="C4485" s="1">
        <v>6442.68</v>
      </c>
      <c r="D4485" s="1">
        <v>6502.14</v>
      </c>
      <c r="E4485" s="1">
        <v>6441.16</v>
      </c>
      <c r="F4485" s="1">
        <v>6502.14</v>
      </c>
      <c r="G4485" s="1">
        <v>59564542</v>
      </c>
      <c r="H4485" s="1">
        <f t="shared" si="69"/>
        <v>59565</v>
      </c>
      <c r="I4485" s="1" t="b">
        <v>0</v>
      </c>
    </row>
    <row r="4486" spans="2:9">
      <c r="B4486" s="3">
        <v>38938</v>
      </c>
      <c r="C4486" s="1">
        <v>6493.89</v>
      </c>
      <c r="D4486" s="1">
        <v>6574.49</v>
      </c>
      <c r="E4486" s="1">
        <v>6488.59</v>
      </c>
      <c r="F4486" s="1">
        <v>6573.22</v>
      </c>
      <c r="G4486" s="1">
        <v>90003566</v>
      </c>
      <c r="H4486" s="1">
        <f t="shared" si="69"/>
        <v>90004</v>
      </c>
      <c r="I4486" s="1" t="b">
        <v>0</v>
      </c>
    </row>
    <row r="4487" spans="2:9">
      <c r="B4487" s="3">
        <v>38939</v>
      </c>
      <c r="C4487" s="1">
        <v>6555.28</v>
      </c>
      <c r="D4487" s="1">
        <v>6606.28</v>
      </c>
      <c r="E4487" s="1">
        <v>6555.28</v>
      </c>
      <c r="F4487" s="1">
        <v>6578.61</v>
      </c>
      <c r="G4487" s="1">
        <v>100562733</v>
      </c>
      <c r="H4487" s="1">
        <f t="shared" ref="H4487:H4550" si="70">ROUND(G4487/1000,0)</f>
        <v>100563</v>
      </c>
      <c r="I4487" s="1" t="b">
        <v>0</v>
      </c>
    </row>
    <row r="4488" spans="2:9">
      <c r="B4488" s="3">
        <v>38940</v>
      </c>
      <c r="C4488" s="1">
        <v>6612.48</v>
      </c>
      <c r="D4488" s="1">
        <v>6617.23</v>
      </c>
      <c r="E4488" s="1">
        <v>6559.27</v>
      </c>
      <c r="F4488" s="1">
        <v>6571.1</v>
      </c>
      <c r="G4488" s="1">
        <v>87695003</v>
      </c>
      <c r="H4488" s="1">
        <f t="shared" si="70"/>
        <v>87695</v>
      </c>
      <c r="I4488" s="1" t="b">
        <v>0</v>
      </c>
    </row>
    <row r="4489" spans="2:9">
      <c r="B4489" s="3">
        <v>38943</v>
      </c>
      <c r="C4489" s="1">
        <v>6588.47</v>
      </c>
      <c r="D4489" s="1">
        <v>6634.73</v>
      </c>
      <c r="E4489" s="1">
        <v>6587.36</v>
      </c>
      <c r="F4489" s="1">
        <v>6611.9</v>
      </c>
      <c r="G4489" s="1">
        <v>68987088</v>
      </c>
      <c r="H4489" s="1">
        <f t="shared" si="70"/>
        <v>68987</v>
      </c>
      <c r="I4489" s="1" t="b">
        <v>0</v>
      </c>
    </row>
    <row r="4490" spans="2:9">
      <c r="B4490" s="3">
        <v>38944</v>
      </c>
      <c r="C4490" s="1">
        <v>6628.5</v>
      </c>
      <c r="D4490" s="1">
        <v>6628.5</v>
      </c>
      <c r="E4490" s="1">
        <v>6595.35</v>
      </c>
      <c r="F4490" s="1">
        <v>6615.13</v>
      </c>
      <c r="G4490" s="1">
        <v>68913326</v>
      </c>
      <c r="H4490" s="1">
        <f t="shared" si="70"/>
        <v>68913</v>
      </c>
      <c r="I4490" s="1" t="b">
        <v>0</v>
      </c>
    </row>
    <row r="4491" spans="2:9">
      <c r="B4491" s="3">
        <v>38945</v>
      </c>
      <c r="C4491" s="1">
        <v>6686.23</v>
      </c>
      <c r="D4491" s="1">
        <v>6699.83</v>
      </c>
      <c r="E4491" s="1">
        <v>6663.07</v>
      </c>
      <c r="F4491" s="1">
        <v>6696.63</v>
      </c>
      <c r="G4491" s="1">
        <v>108872241</v>
      </c>
      <c r="H4491" s="1">
        <f t="shared" si="70"/>
        <v>108872</v>
      </c>
      <c r="I4491" s="1" t="b">
        <v>1</v>
      </c>
    </row>
    <row r="4492" spans="2:9">
      <c r="B4492" s="3">
        <v>38946</v>
      </c>
      <c r="C4492" s="1">
        <v>6752.99</v>
      </c>
      <c r="D4492" s="1">
        <v>6761.79</v>
      </c>
      <c r="E4492" s="1">
        <v>6722.58</v>
      </c>
      <c r="F4492" s="1">
        <v>6733.46</v>
      </c>
      <c r="G4492" s="1">
        <v>119267134</v>
      </c>
      <c r="H4492" s="1">
        <f t="shared" si="70"/>
        <v>119267</v>
      </c>
      <c r="I4492" s="1" t="b">
        <v>0</v>
      </c>
    </row>
    <row r="4493" spans="2:9">
      <c r="B4493" s="3">
        <v>38947</v>
      </c>
      <c r="C4493" s="1">
        <v>6761.4</v>
      </c>
      <c r="D4493" s="1">
        <v>6761.4</v>
      </c>
      <c r="E4493" s="1">
        <v>6719.75</v>
      </c>
      <c r="F4493" s="1">
        <v>6721.08</v>
      </c>
      <c r="G4493" s="1">
        <v>81955883</v>
      </c>
      <c r="H4493" s="1">
        <f t="shared" si="70"/>
        <v>81956</v>
      </c>
      <c r="I4493" s="1" t="b">
        <v>0</v>
      </c>
    </row>
    <row r="4494" spans="2:9">
      <c r="B4494" s="3">
        <v>38950</v>
      </c>
      <c r="C4494" s="1">
        <v>6715.72</v>
      </c>
      <c r="D4494" s="1">
        <v>6715.72</v>
      </c>
      <c r="E4494" s="1">
        <v>6498.18</v>
      </c>
      <c r="F4494" s="1">
        <v>6505.92</v>
      </c>
      <c r="G4494" s="1">
        <v>88454480</v>
      </c>
      <c r="H4494" s="1">
        <f t="shared" si="70"/>
        <v>88454</v>
      </c>
      <c r="I4494" s="1" t="b">
        <v>0</v>
      </c>
    </row>
    <row r="4495" spans="2:9">
      <c r="B4495" s="3">
        <v>38951</v>
      </c>
      <c r="C4495" s="1">
        <v>6524.72</v>
      </c>
      <c r="D4495" s="1">
        <v>6590.2</v>
      </c>
      <c r="E4495" s="1">
        <v>6517.28</v>
      </c>
      <c r="F4495" s="1">
        <v>6590.2</v>
      </c>
      <c r="G4495" s="1">
        <v>63314244</v>
      </c>
      <c r="H4495" s="1">
        <f t="shared" si="70"/>
        <v>63314</v>
      </c>
      <c r="I4495" s="1" t="b">
        <v>0</v>
      </c>
    </row>
    <row r="4496" spans="2:9">
      <c r="B4496" s="3">
        <v>38952</v>
      </c>
      <c r="C4496" s="1">
        <v>6584.66</v>
      </c>
      <c r="D4496" s="1">
        <v>6587.46</v>
      </c>
      <c r="E4496" s="1">
        <v>6454.71</v>
      </c>
      <c r="F4496" s="1">
        <v>6556.33</v>
      </c>
      <c r="G4496" s="1">
        <v>76309720</v>
      </c>
      <c r="H4496" s="1">
        <f t="shared" si="70"/>
        <v>76310</v>
      </c>
      <c r="I4496" s="1" t="b">
        <v>0</v>
      </c>
    </row>
    <row r="4497" spans="2:9">
      <c r="B4497" s="3">
        <v>38953</v>
      </c>
      <c r="C4497" s="1">
        <v>6540.03</v>
      </c>
      <c r="D4497" s="1">
        <v>6570.62</v>
      </c>
      <c r="E4497" s="1">
        <v>6525.36</v>
      </c>
      <c r="F4497" s="1">
        <v>6550.64</v>
      </c>
      <c r="G4497" s="1">
        <v>58716106</v>
      </c>
      <c r="H4497" s="1">
        <f t="shared" si="70"/>
        <v>58716</v>
      </c>
      <c r="I4497" s="1" t="b">
        <v>0</v>
      </c>
    </row>
    <row r="4498" spans="2:9">
      <c r="B4498" s="3">
        <v>38954</v>
      </c>
      <c r="C4498" s="1">
        <v>6594.82</v>
      </c>
      <c r="D4498" s="1">
        <v>6600.94</v>
      </c>
      <c r="E4498" s="1">
        <v>6526.22</v>
      </c>
      <c r="F4498" s="1">
        <v>6526.22</v>
      </c>
      <c r="G4498" s="1">
        <v>59798748</v>
      </c>
      <c r="H4498" s="1">
        <f t="shared" si="70"/>
        <v>59799</v>
      </c>
      <c r="I4498" s="1" t="b">
        <v>0</v>
      </c>
    </row>
    <row r="4499" spans="2:9">
      <c r="B4499" s="3">
        <v>38957</v>
      </c>
      <c r="C4499" s="1">
        <v>6515.08</v>
      </c>
      <c r="D4499" s="1">
        <v>6515.08</v>
      </c>
      <c r="E4499" s="1">
        <v>6422.38</v>
      </c>
      <c r="F4499" s="1">
        <v>6444.76</v>
      </c>
      <c r="G4499" s="1">
        <v>51389161</v>
      </c>
      <c r="H4499" s="1">
        <f t="shared" si="70"/>
        <v>51389</v>
      </c>
      <c r="I4499" s="1" t="b">
        <v>0</v>
      </c>
    </row>
    <row r="4500" spans="2:9">
      <c r="B4500" s="3">
        <v>38958</v>
      </c>
      <c r="C4500" s="1">
        <v>6485.98</v>
      </c>
      <c r="D4500" s="1">
        <v>6500.89</v>
      </c>
      <c r="E4500" s="1">
        <v>6460.67</v>
      </c>
      <c r="F4500" s="1">
        <v>6479.91</v>
      </c>
      <c r="G4500" s="1">
        <v>52113518</v>
      </c>
      <c r="H4500" s="1">
        <f t="shared" si="70"/>
        <v>52114</v>
      </c>
      <c r="I4500" s="1" t="b">
        <v>0</v>
      </c>
    </row>
    <row r="4501" spans="2:9">
      <c r="B4501" s="3">
        <v>38959</v>
      </c>
      <c r="C4501" s="1">
        <v>6523.68</v>
      </c>
      <c r="D4501" s="1">
        <v>6602.81</v>
      </c>
      <c r="E4501" s="1">
        <v>6523.68</v>
      </c>
      <c r="F4501" s="1">
        <v>6587.12</v>
      </c>
      <c r="G4501" s="1">
        <v>80977644</v>
      </c>
      <c r="H4501" s="1">
        <f t="shared" si="70"/>
        <v>80978</v>
      </c>
      <c r="I4501" s="1" t="b">
        <v>0</v>
      </c>
    </row>
    <row r="4502" spans="2:9">
      <c r="B4502" s="3">
        <v>38960</v>
      </c>
      <c r="C4502" s="1">
        <v>6647.67</v>
      </c>
      <c r="D4502" s="1">
        <v>6667.62</v>
      </c>
      <c r="E4502" s="1">
        <v>6611.77</v>
      </c>
      <c r="F4502" s="1">
        <v>6611.77</v>
      </c>
      <c r="G4502" s="1">
        <v>89892263</v>
      </c>
      <c r="H4502" s="1">
        <f t="shared" si="70"/>
        <v>89892</v>
      </c>
      <c r="I4502" s="1" t="b">
        <v>0</v>
      </c>
    </row>
    <row r="4503" spans="2:9">
      <c r="B4503" s="3">
        <v>38961</v>
      </c>
      <c r="C4503" s="1">
        <v>6631.83</v>
      </c>
      <c r="D4503" s="1">
        <v>6658.13</v>
      </c>
      <c r="E4503" s="1">
        <v>6625.23</v>
      </c>
      <c r="F4503" s="1">
        <v>6651.46</v>
      </c>
      <c r="G4503" s="1">
        <v>73789282</v>
      </c>
      <c r="H4503" s="1">
        <f t="shared" si="70"/>
        <v>73789</v>
      </c>
      <c r="I4503" s="1" t="b">
        <v>0</v>
      </c>
    </row>
    <row r="4504" spans="2:9">
      <c r="B4504" s="3">
        <v>38964</v>
      </c>
      <c r="C4504" s="1">
        <v>6706.51</v>
      </c>
      <c r="D4504" s="1">
        <v>6761.65</v>
      </c>
      <c r="E4504" s="1">
        <v>6706.51</v>
      </c>
      <c r="F4504" s="1">
        <v>6750.78</v>
      </c>
      <c r="G4504" s="1">
        <v>92312455</v>
      </c>
      <c r="H4504" s="1">
        <f t="shared" si="70"/>
        <v>92312</v>
      </c>
      <c r="I4504" s="1" t="b">
        <v>0</v>
      </c>
    </row>
    <row r="4505" spans="2:9">
      <c r="B4505" s="3">
        <v>38965</v>
      </c>
      <c r="C4505" s="1">
        <v>6764.95</v>
      </c>
      <c r="D4505" s="1">
        <v>6766.81</v>
      </c>
      <c r="E4505" s="1">
        <v>6725.58</v>
      </c>
      <c r="F4505" s="1">
        <v>6734.73</v>
      </c>
      <c r="G4505" s="1">
        <v>77003256</v>
      </c>
      <c r="H4505" s="1">
        <f t="shared" si="70"/>
        <v>77003</v>
      </c>
      <c r="I4505" s="1" t="b">
        <v>0</v>
      </c>
    </row>
    <row r="4506" spans="2:9">
      <c r="B4506" s="3">
        <v>38966</v>
      </c>
      <c r="C4506" s="1">
        <v>6712.8</v>
      </c>
      <c r="D4506" s="1">
        <v>6747.98</v>
      </c>
      <c r="E4506" s="1">
        <v>6661.56</v>
      </c>
      <c r="F4506" s="1">
        <v>6688.4</v>
      </c>
      <c r="G4506" s="1">
        <v>73151717</v>
      </c>
      <c r="H4506" s="1">
        <f t="shared" si="70"/>
        <v>73152</v>
      </c>
      <c r="I4506" s="1" t="b">
        <v>0</v>
      </c>
    </row>
    <row r="4507" spans="2:9">
      <c r="B4507" s="3">
        <v>38967</v>
      </c>
      <c r="C4507" s="1">
        <v>6638.79</v>
      </c>
      <c r="D4507" s="1">
        <v>6689.2</v>
      </c>
      <c r="E4507" s="1">
        <v>6630.25</v>
      </c>
      <c r="F4507" s="1">
        <v>6685.23</v>
      </c>
      <c r="G4507" s="1">
        <v>61354475</v>
      </c>
      <c r="H4507" s="1">
        <f t="shared" si="70"/>
        <v>61354</v>
      </c>
      <c r="I4507" s="1" t="b">
        <v>0</v>
      </c>
    </row>
    <row r="4508" spans="2:9">
      <c r="B4508" s="3">
        <v>38968</v>
      </c>
      <c r="C4508" s="1">
        <v>6664.11</v>
      </c>
      <c r="D4508" s="1">
        <v>6718.83</v>
      </c>
      <c r="E4508" s="1">
        <v>6654.77</v>
      </c>
      <c r="F4508" s="1">
        <v>6693.11</v>
      </c>
      <c r="G4508" s="1">
        <v>63539569</v>
      </c>
      <c r="H4508" s="1">
        <f t="shared" si="70"/>
        <v>63540</v>
      </c>
      <c r="I4508" s="1" t="b">
        <v>0</v>
      </c>
    </row>
    <row r="4509" spans="2:9">
      <c r="B4509" s="3">
        <v>38971</v>
      </c>
      <c r="C4509" s="1">
        <v>6714.36</v>
      </c>
      <c r="D4509" s="1">
        <v>6802.84</v>
      </c>
      <c r="E4509" s="1">
        <v>6674.55</v>
      </c>
      <c r="F4509" s="1">
        <v>6693.88</v>
      </c>
      <c r="G4509" s="1">
        <v>80189664</v>
      </c>
      <c r="H4509" s="1">
        <f t="shared" si="70"/>
        <v>80190</v>
      </c>
      <c r="I4509" s="1" t="b">
        <v>0</v>
      </c>
    </row>
    <row r="4510" spans="2:9">
      <c r="B4510" s="3">
        <v>38972</v>
      </c>
      <c r="C4510" s="1">
        <v>6698.38</v>
      </c>
      <c r="D4510" s="1">
        <v>6698.38</v>
      </c>
      <c r="E4510" s="1">
        <v>6620.71</v>
      </c>
      <c r="F4510" s="1">
        <v>6625.73</v>
      </c>
      <c r="G4510" s="1">
        <v>65138133</v>
      </c>
      <c r="H4510" s="1">
        <f t="shared" si="70"/>
        <v>65138</v>
      </c>
      <c r="I4510" s="1" t="b">
        <v>0</v>
      </c>
    </row>
    <row r="4511" spans="2:9">
      <c r="B4511" s="3">
        <v>38973</v>
      </c>
      <c r="C4511" s="1">
        <v>6687.71</v>
      </c>
      <c r="D4511" s="1">
        <v>6690.29</v>
      </c>
      <c r="E4511" s="1">
        <v>6631.97</v>
      </c>
      <c r="F4511" s="1">
        <v>6664.87</v>
      </c>
      <c r="G4511" s="1">
        <v>61121315</v>
      </c>
      <c r="H4511" s="1">
        <f t="shared" si="70"/>
        <v>61121</v>
      </c>
      <c r="I4511" s="1" t="b">
        <v>0</v>
      </c>
    </row>
    <row r="4512" spans="2:9">
      <c r="B4512" s="3">
        <v>38974</v>
      </c>
      <c r="C4512" s="1">
        <v>6687.57</v>
      </c>
      <c r="D4512" s="1">
        <v>6691.51</v>
      </c>
      <c r="E4512" s="1">
        <v>6550.03</v>
      </c>
      <c r="F4512" s="1">
        <v>6598.87</v>
      </c>
      <c r="G4512" s="1">
        <v>76484161</v>
      </c>
      <c r="H4512" s="1">
        <f t="shared" si="70"/>
        <v>76484</v>
      </c>
      <c r="I4512" s="1" t="b">
        <v>0</v>
      </c>
    </row>
    <row r="4513" spans="2:9">
      <c r="B4513" s="3">
        <v>38975</v>
      </c>
      <c r="C4513" s="1">
        <v>6585.03</v>
      </c>
      <c r="D4513" s="1">
        <v>6681.09</v>
      </c>
      <c r="E4513" s="1">
        <v>6575.87</v>
      </c>
      <c r="F4513" s="1">
        <v>6681.09</v>
      </c>
      <c r="G4513" s="1">
        <v>57131201</v>
      </c>
      <c r="H4513" s="1">
        <f t="shared" si="70"/>
        <v>57131</v>
      </c>
      <c r="I4513" s="1" t="b">
        <v>0</v>
      </c>
    </row>
    <row r="4514" spans="2:9">
      <c r="B4514" s="3">
        <v>38978</v>
      </c>
      <c r="C4514" s="1">
        <v>6784.77</v>
      </c>
      <c r="D4514" s="1">
        <v>6886.3</v>
      </c>
      <c r="E4514" s="1">
        <v>6775.12</v>
      </c>
      <c r="F4514" s="1">
        <v>6882.48</v>
      </c>
      <c r="G4514" s="1">
        <v>111356619</v>
      </c>
      <c r="H4514" s="1">
        <f t="shared" si="70"/>
        <v>111357</v>
      </c>
      <c r="I4514" s="1" t="b">
        <v>0</v>
      </c>
    </row>
    <row r="4515" spans="2:9">
      <c r="B4515" s="3">
        <v>38979</v>
      </c>
      <c r="C4515" s="1">
        <v>6897.59</v>
      </c>
      <c r="D4515" s="1">
        <v>6915.08</v>
      </c>
      <c r="E4515" s="1">
        <v>6858.85</v>
      </c>
      <c r="F4515" s="1">
        <v>6881.87</v>
      </c>
      <c r="G4515" s="1">
        <v>87933106</v>
      </c>
      <c r="H4515" s="1">
        <f t="shared" si="70"/>
        <v>87933</v>
      </c>
      <c r="I4515" s="1" t="b">
        <v>0</v>
      </c>
    </row>
    <row r="4516" spans="2:9">
      <c r="B4516" s="3">
        <v>38980</v>
      </c>
      <c r="C4516" s="1">
        <v>6850.4</v>
      </c>
      <c r="D4516" s="1">
        <v>6890.63</v>
      </c>
      <c r="E4516" s="1">
        <v>6839.69</v>
      </c>
      <c r="F4516" s="1">
        <v>6877.77</v>
      </c>
      <c r="G4516" s="1">
        <v>73176723</v>
      </c>
      <c r="H4516" s="1">
        <f t="shared" si="70"/>
        <v>73177</v>
      </c>
      <c r="I4516" s="1" t="b">
        <v>1</v>
      </c>
    </row>
    <row r="4517" spans="2:9">
      <c r="B4517" s="3">
        <v>38981</v>
      </c>
      <c r="C4517" s="1">
        <v>6924.37</v>
      </c>
      <c r="D4517" s="1">
        <v>6938.93</v>
      </c>
      <c r="E4517" s="1">
        <v>6862.28</v>
      </c>
      <c r="F4517" s="1">
        <v>6889.89</v>
      </c>
      <c r="G4517" s="1">
        <v>86885076</v>
      </c>
      <c r="H4517" s="1">
        <f t="shared" si="70"/>
        <v>86885</v>
      </c>
      <c r="I4517" s="1" t="b">
        <v>0</v>
      </c>
    </row>
    <row r="4518" spans="2:9">
      <c r="B4518" s="3">
        <v>38982</v>
      </c>
      <c r="C4518" s="1">
        <v>6872.26</v>
      </c>
      <c r="D4518" s="1">
        <v>6890.9</v>
      </c>
      <c r="E4518" s="1">
        <v>6854.02</v>
      </c>
      <c r="F4518" s="1">
        <v>6885.6</v>
      </c>
      <c r="G4518" s="1">
        <v>64781354</v>
      </c>
      <c r="H4518" s="1">
        <f t="shared" si="70"/>
        <v>64781</v>
      </c>
      <c r="I4518" s="1" t="b">
        <v>0</v>
      </c>
    </row>
    <row r="4519" spans="2:9">
      <c r="B4519" s="3">
        <v>38985</v>
      </c>
      <c r="C4519" s="1">
        <v>6879.68</v>
      </c>
      <c r="D4519" s="1">
        <v>6921.36</v>
      </c>
      <c r="E4519" s="1">
        <v>6844.33</v>
      </c>
      <c r="F4519" s="1">
        <v>6911.21</v>
      </c>
      <c r="G4519" s="1">
        <v>67516398</v>
      </c>
      <c r="H4519" s="1">
        <f t="shared" si="70"/>
        <v>67516</v>
      </c>
      <c r="I4519" s="1" t="b">
        <v>0</v>
      </c>
    </row>
    <row r="4520" spans="2:9">
      <c r="B4520" s="3">
        <v>38986</v>
      </c>
      <c r="C4520" s="1">
        <v>6945.04</v>
      </c>
      <c r="D4520" s="1">
        <v>6958.79</v>
      </c>
      <c r="E4520" s="1">
        <v>6899.37</v>
      </c>
      <c r="F4520" s="1">
        <v>6901.75</v>
      </c>
      <c r="G4520" s="1">
        <v>64881049</v>
      </c>
      <c r="H4520" s="1">
        <f t="shared" si="70"/>
        <v>64881</v>
      </c>
      <c r="I4520" s="1" t="b">
        <v>0</v>
      </c>
    </row>
    <row r="4521" spans="2:9">
      <c r="B4521" s="3">
        <v>38987</v>
      </c>
      <c r="C4521" s="1">
        <v>6957.08</v>
      </c>
      <c r="D4521" s="1">
        <v>6961.71</v>
      </c>
      <c r="E4521" s="1">
        <v>6922.99</v>
      </c>
      <c r="F4521" s="1">
        <v>6946.27</v>
      </c>
      <c r="G4521" s="1">
        <v>82077547</v>
      </c>
      <c r="H4521" s="1">
        <f t="shared" si="70"/>
        <v>82078</v>
      </c>
      <c r="I4521" s="1" t="b">
        <v>0</v>
      </c>
    </row>
    <row r="4522" spans="2:9">
      <c r="B4522" s="3">
        <v>38988</v>
      </c>
      <c r="C4522" s="1">
        <v>6955.6</v>
      </c>
      <c r="D4522" s="1">
        <v>6961.92</v>
      </c>
      <c r="E4522" s="1">
        <v>6858.03</v>
      </c>
      <c r="F4522" s="1">
        <v>6885.12</v>
      </c>
      <c r="G4522" s="1">
        <v>93171403</v>
      </c>
      <c r="H4522" s="1">
        <f t="shared" si="70"/>
        <v>93171</v>
      </c>
      <c r="I4522" s="1" t="b">
        <v>0</v>
      </c>
    </row>
    <row r="4523" spans="2:9">
      <c r="B4523" s="3">
        <v>38989</v>
      </c>
      <c r="C4523" s="1">
        <v>6887.39</v>
      </c>
      <c r="D4523" s="1">
        <v>6903.72</v>
      </c>
      <c r="E4523" s="1">
        <v>6860.52</v>
      </c>
      <c r="F4523" s="1">
        <v>6883.05</v>
      </c>
      <c r="G4523" s="1">
        <v>70243590</v>
      </c>
      <c r="H4523" s="1">
        <f t="shared" si="70"/>
        <v>70244</v>
      </c>
      <c r="I4523" s="1" t="b">
        <v>0</v>
      </c>
    </row>
    <row r="4524" spans="2:9">
      <c r="B4524" s="3">
        <v>38992</v>
      </c>
      <c r="C4524" s="1">
        <v>6907.43</v>
      </c>
      <c r="D4524" s="1">
        <v>6961.78</v>
      </c>
      <c r="E4524" s="1">
        <v>6907.43</v>
      </c>
      <c r="F4524" s="1">
        <v>6960.95</v>
      </c>
      <c r="G4524" s="1">
        <v>76539375</v>
      </c>
      <c r="H4524" s="1">
        <f t="shared" si="70"/>
        <v>76539</v>
      </c>
      <c r="I4524" s="1" t="b">
        <v>0</v>
      </c>
    </row>
    <row r="4525" spans="2:9">
      <c r="B4525" s="3">
        <v>38993</v>
      </c>
      <c r="C4525" s="1">
        <v>6942.07</v>
      </c>
      <c r="D4525" s="1">
        <v>6976.62</v>
      </c>
      <c r="E4525" s="1">
        <v>6935.8</v>
      </c>
      <c r="F4525" s="1">
        <v>6956.88</v>
      </c>
      <c r="G4525" s="1">
        <v>76409173</v>
      </c>
      <c r="H4525" s="1">
        <f t="shared" si="70"/>
        <v>76409</v>
      </c>
      <c r="I4525" s="1" t="b">
        <v>0</v>
      </c>
    </row>
    <row r="4526" spans="2:9">
      <c r="B4526" s="3">
        <v>38994</v>
      </c>
      <c r="C4526" s="1">
        <v>6967.77</v>
      </c>
      <c r="D4526" s="1">
        <v>6980.67</v>
      </c>
      <c r="E4526" s="1">
        <v>6874.98</v>
      </c>
      <c r="F4526" s="1">
        <v>6874.98</v>
      </c>
      <c r="G4526" s="1">
        <v>77971794</v>
      </c>
      <c r="H4526" s="1">
        <f t="shared" si="70"/>
        <v>77972</v>
      </c>
      <c r="I4526" s="1" t="b">
        <v>0</v>
      </c>
    </row>
    <row r="4527" spans="2:9">
      <c r="B4527" s="3">
        <v>38995</v>
      </c>
      <c r="C4527" s="1">
        <v>6955.74</v>
      </c>
      <c r="D4527" s="1">
        <v>7004.42</v>
      </c>
      <c r="E4527" s="1">
        <v>6926.73</v>
      </c>
      <c r="F4527" s="1">
        <v>6997.24</v>
      </c>
      <c r="G4527" s="1">
        <v>114067347</v>
      </c>
      <c r="H4527" s="1">
        <f t="shared" si="70"/>
        <v>114067</v>
      </c>
      <c r="I4527" s="1" t="b">
        <v>0</v>
      </c>
    </row>
    <row r="4528" spans="2:9">
      <c r="B4528" s="3">
        <v>39001</v>
      </c>
      <c r="C4528" s="1">
        <v>6984.45</v>
      </c>
      <c r="D4528" s="1">
        <v>7022.49</v>
      </c>
      <c r="E4528" s="1">
        <v>6984.45</v>
      </c>
      <c r="F4528" s="1">
        <v>7006.67</v>
      </c>
      <c r="G4528" s="1">
        <v>98589216</v>
      </c>
      <c r="H4528" s="1">
        <f t="shared" si="70"/>
        <v>98589</v>
      </c>
      <c r="I4528" s="1" t="b">
        <v>0</v>
      </c>
    </row>
    <row r="4529" spans="2:9">
      <c r="B4529" s="3">
        <v>39002</v>
      </c>
      <c r="C4529" s="1">
        <v>7032.76</v>
      </c>
      <c r="D4529" s="1">
        <v>7039.93</v>
      </c>
      <c r="E4529" s="1">
        <v>6983.46</v>
      </c>
      <c r="F4529" s="1">
        <v>6984.58</v>
      </c>
      <c r="G4529" s="1">
        <v>94491301</v>
      </c>
      <c r="H4529" s="1">
        <f t="shared" si="70"/>
        <v>94491</v>
      </c>
      <c r="I4529" s="1" t="b">
        <v>0</v>
      </c>
    </row>
    <row r="4530" spans="2:9">
      <c r="B4530" s="3">
        <v>39003</v>
      </c>
      <c r="C4530" s="1">
        <v>7060.19</v>
      </c>
      <c r="D4530" s="1">
        <v>7096.51</v>
      </c>
      <c r="E4530" s="1">
        <v>7046.65</v>
      </c>
      <c r="F4530" s="1">
        <v>7068.8</v>
      </c>
      <c r="G4530" s="1">
        <v>102559579</v>
      </c>
      <c r="H4530" s="1">
        <f t="shared" si="70"/>
        <v>102560</v>
      </c>
      <c r="I4530" s="1" t="b">
        <v>0</v>
      </c>
    </row>
    <row r="4531" spans="2:9">
      <c r="B4531" s="3">
        <v>39004</v>
      </c>
      <c r="C4531" s="1">
        <v>7084.92</v>
      </c>
      <c r="D4531" s="1">
        <v>7099.43</v>
      </c>
      <c r="E4531" s="1">
        <v>7048.64</v>
      </c>
      <c r="F4531" s="1">
        <v>7076.85</v>
      </c>
      <c r="G4531" s="1">
        <v>75982327</v>
      </c>
      <c r="H4531" s="1">
        <f t="shared" si="70"/>
        <v>75982</v>
      </c>
      <c r="I4531" s="1" t="b">
        <v>0</v>
      </c>
    </row>
    <row r="4532" spans="2:9">
      <c r="B4532" s="3">
        <v>39006</v>
      </c>
      <c r="C4532" s="1">
        <v>7102.97</v>
      </c>
      <c r="D4532" s="1">
        <v>7159.85</v>
      </c>
      <c r="E4532" s="1">
        <v>7099.11</v>
      </c>
      <c r="F4532" s="1">
        <v>7151.42</v>
      </c>
      <c r="G4532" s="1">
        <v>112864760</v>
      </c>
      <c r="H4532" s="1">
        <f t="shared" si="70"/>
        <v>112865</v>
      </c>
      <c r="I4532" s="1" t="b">
        <v>0</v>
      </c>
    </row>
    <row r="4533" spans="2:9">
      <c r="B4533" s="3">
        <v>39007</v>
      </c>
      <c r="C4533" s="1">
        <v>7133.85</v>
      </c>
      <c r="D4533" s="1">
        <v>7133.85</v>
      </c>
      <c r="E4533" s="1">
        <v>7070.3</v>
      </c>
      <c r="F4533" s="1">
        <v>7075.13</v>
      </c>
      <c r="G4533" s="1">
        <v>84645971</v>
      </c>
      <c r="H4533" s="1">
        <f t="shared" si="70"/>
        <v>84646</v>
      </c>
      <c r="I4533" s="1" t="b">
        <v>0</v>
      </c>
    </row>
    <row r="4534" spans="2:9">
      <c r="B4534" s="3">
        <v>39008</v>
      </c>
      <c r="C4534" s="1">
        <v>7021.96</v>
      </c>
      <c r="D4534" s="1">
        <v>7035.45</v>
      </c>
      <c r="E4534" s="1">
        <v>6980.07</v>
      </c>
      <c r="F4534" s="1">
        <v>7017.6</v>
      </c>
      <c r="G4534" s="1">
        <v>74845906</v>
      </c>
      <c r="H4534" s="1">
        <f t="shared" si="70"/>
        <v>74846</v>
      </c>
      <c r="I4534" s="1" t="b">
        <v>1</v>
      </c>
    </row>
    <row r="4535" spans="2:9">
      <c r="B4535" s="3">
        <v>39009</v>
      </c>
      <c r="C4535" s="1">
        <v>7000.68</v>
      </c>
      <c r="D4535" s="1">
        <v>7045.99</v>
      </c>
      <c r="E4535" s="1">
        <v>6986.85</v>
      </c>
      <c r="F4535" s="1">
        <v>6995.83</v>
      </c>
      <c r="G4535" s="1">
        <v>69687067</v>
      </c>
      <c r="H4535" s="1">
        <f t="shared" si="70"/>
        <v>69687</v>
      </c>
      <c r="I4535" s="1" t="b">
        <v>0</v>
      </c>
    </row>
    <row r="4536" spans="2:9">
      <c r="B4536" s="3">
        <v>39010</v>
      </c>
      <c r="C4536" s="1">
        <v>7029.65</v>
      </c>
      <c r="D4536" s="1">
        <v>7048.09</v>
      </c>
      <c r="E4536" s="1">
        <v>7021.34</v>
      </c>
      <c r="F4536" s="1">
        <v>7039.37</v>
      </c>
      <c r="G4536" s="1">
        <v>70848169</v>
      </c>
      <c r="H4536" s="1">
        <f t="shared" si="70"/>
        <v>70848</v>
      </c>
      <c r="I4536" s="1" t="b">
        <v>0</v>
      </c>
    </row>
    <row r="4537" spans="2:9">
      <c r="B4537" s="3">
        <v>39013</v>
      </c>
      <c r="C4537" s="1">
        <v>7041.7</v>
      </c>
      <c r="D4537" s="1">
        <v>7043.48</v>
      </c>
      <c r="E4537" s="1">
        <v>7008.13</v>
      </c>
      <c r="F4537" s="1">
        <v>7040.26</v>
      </c>
      <c r="G4537" s="1">
        <v>71589443</v>
      </c>
      <c r="H4537" s="1">
        <f t="shared" si="70"/>
        <v>71589</v>
      </c>
      <c r="I4537" s="1" t="b">
        <v>0</v>
      </c>
    </row>
    <row r="4538" spans="2:9">
      <c r="B4538" s="3">
        <v>39014</v>
      </c>
      <c r="C4538" s="1">
        <v>7075.81</v>
      </c>
      <c r="D4538" s="1">
        <v>7120.24</v>
      </c>
      <c r="E4538" s="1">
        <v>7070.17</v>
      </c>
      <c r="F4538" s="1">
        <v>7097.42</v>
      </c>
      <c r="G4538" s="1">
        <v>88638361</v>
      </c>
      <c r="H4538" s="1">
        <f t="shared" si="70"/>
        <v>88638</v>
      </c>
      <c r="I4538" s="1" t="b">
        <v>0</v>
      </c>
    </row>
    <row r="4539" spans="2:9">
      <c r="B4539" s="3">
        <v>39015</v>
      </c>
      <c r="C4539" s="1">
        <v>7099.94</v>
      </c>
      <c r="D4539" s="1">
        <v>7110.93</v>
      </c>
      <c r="E4539" s="1">
        <v>7059.89</v>
      </c>
      <c r="F4539" s="1">
        <v>7059.89</v>
      </c>
      <c r="G4539" s="1">
        <v>74401542</v>
      </c>
      <c r="H4539" s="1">
        <f t="shared" si="70"/>
        <v>74402</v>
      </c>
      <c r="I4539" s="1" t="b">
        <v>0</v>
      </c>
    </row>
    <row r="4540" spans="2:9">
      <c r="B4540" s="3">
        <v>39016</v>
      </c>
      <c r="C4540" s="1">
        <v>7083.15</v>
      </c>
      <c r="D4540" s="1">
        <v>7119.55</v>
      </c>
      <c r="E4540" s="1">
        <v>7080.84</v>
      </c>
      <c r="F4540" s="1">
        <v>7080.84</v>
      </c>
      <c r="G4540" s="1">
        <v>90440953</v>
      </c>
      <c r="H4540" s="1">
        <f t="shared" si="70"/>
        <v>90441</v>
      </c>
      <c r="I4540" s="1" t="b">
        <v>0</v>
      </c>
    </row>
    <row r="4541" spans="2:9">
      <c r="B4541" s="3">
        <v>39017</v>
      </c>
      <c r="C4541" s="1">
        <v>7112.54</v>
      </c>
      <c r="D4541" s="1">
        <v>7132.29</v>
      </c>
      <c r="E4541" s="1">
        <v>7082.68</v>
      </c>
      <c r="F4541" s="1">
        <v>7086.74</v>
      </c>
      <c r="G4541" s="1">
        <v>86420976</v>
      </c>
      <c r="H4541" s="1">
        <f t="shared" si="70"/>
        <v>86421</v>
      </c>
      <c r="I4541" s="1" t="b">
        <v>0</v>
      </c>
    </row>
    <row r="4542" spans="2:9">
      <c r="B4542" s="3">
        <v>39020</v>
      </c>
      <c r="C4542" s="1">
        <v>7050.05</v>
      </c>
      <c r="D4542" s="1">
        <v>7050.05</v>
      </c>
      <c r="E4542" s="1">
        <v>6995.1</v>
      </c>
      <c r="F4542" s="1">
        <v>6995.2</v>
      </c>
      <c r="G4542" s="1">
        <v>71883501</v>
      </c>
      <c r="H4542" s="1">
        <f t="shared" si="70"/>
        <v>71884</v>
      </c>
      <c r="I4542" s="1" t="b">
        <v>0</v>
      </c>
    </row>
    <row r="4543" spans="2:9">
      <c r="B4543" s="3">
        <v>39021</v>
      </c>
      <c r="C4543" s="1">
        <v>7020.35</v>
      </c>
      <c r="D4543" s="1">
        <v>7025.21</v>
      </c>
      <c r="E4543" s="1">
        <v>7004.15</v>
      </c>
      <c r="F4543" s="1">
        <v>7021.32</v>
      </c>
      <c r="G4543" s="1">
        <v>58894691</v>
      </c>
      <c r="H4543" s="1">
        <f t="shared" si="70"/>
        <v>58895</v>
      </c>
      <c r="I4543" s="1" t="b">
        <v>0</v>
      </c>
    </row>
    <row r="4544" spans="2:9">
      <c r="B4544" s="3">
        <v>39022</v>
      </c>
      <c r="C4544" s="1">
        <v>7036.07</v>
      </c>
      <c r="D4544" s="1">
        <v>7058.69</v>
      </c>
      <c r="E4544" s="1">
        <v>7013.99</v>
      </c>
      <c r="F4544" s="1">
        <v>7013.99</v>
      </c>
      <c r="G4544" s="1">
        <v>72780198</v>
      </c>
      <c r="H4544" s="1">
        <f t="shared" si="70"/>
        <v>72780</v>
      </c>
      <c r="I4544" s="1" t="b">
        <v>0</v>
      </c>
    </row>
    <row r="4545" spans="2:9">
      <c r="B4545" s="3">
        <v>39023</v>
      </c>
      <c r="C4545" s="1">
        <v>7008.42</v>
      </c>
      <c r="D4545" s="1">
        <v>7089.7</v>
      </c>
      <c r="E4545" s="1">
        <v>7005.13</v>
      </c>
      <c r="F4545" s="1">
        <v>7078.1</v>
      </c>
      <c r="G4545" s="1">
        <v>81844055</v>
      </c>
      <c r="H4545" s="1">
        <f t="shared" si="70"/>
        <v>81844</v>
      </c>
      <c r="I4545" s="1" t="b">
        <v>0</v>
      </c>
    </row>
    <row r="4546" spans="2:9">
      <c r="B4546" s="3">
        <v>39024</v>
      </c>
      <c r="C4546" s="1">
        <v>7079.71</v>
      </c>
      <c r="D4546" s="1">
        <v>7186.98</v>
      </c>
      <c r="E4546" s="1">
        <v>7079.71</v>
      </c>
      <c r="F4546" s="1">
        <v>7161.61</v>
      </c>
      <c r="G4546" s="1">
        <v>113523563</v>
      </c>
      <c r="H4546" s="1">
        <f t="shared" si="70"/>
        <v>113524</v>
      </c>
      <c r="I4546" s="1" t="b">
        <v>0</v>
      </c>
    </row>
    <row r="4547" spans="2:9">
      <c r="B4547" s="3">
        <v>39027</v>
      </c>
      <c r="C4547" s="1">
        <v>7036.89</v>
      </c>
      <c r="D4547" s="1">
        <v>7160.66</v>
      </c>
      <c r="E4547" s="1">
        <v>7036.89</v>
      </c>
      <c r="F4547" s="1">
        <v>7120.44</v>
      </c>
      <c r="G4547" s="1">
        <v>91510311</v>
      </c>
      <c r="H4547" s="1">
        <f t="shared" si="70"/>
        <v>91510</v>
      </c>
      <c r="I4547" s="1" t="b">
        <v>0</v>
      </c>
    </row>
    <row r="4548" spans="2:9">
      <c r="B4548" s="3">
        <v>39028</v>
      </c>
      <c r="C4548" s="1">
        <v>7198.9</v>
      </c>
      <c r="D4548" s="1">
        <v>7219.06</v>
      </c>
      <c r="E4548" s="1">
        <v>7180.75</v>
      </c>
      <c r="F4548" s="1">
        <v>7184.65</v>
      </c>
      <c r="G4548" s="1">
        <v>108724008</v>
      </c>
      <c r="H4548" s="1">
        <f t="shared" si="70"/>
        <v>108724</v>
      </c>
      <c r="I4548" s="1" t="b">
        <v>0</v>
      </c>
    </row>
    <row r="4549" spans="2:9">
      <c r="B4549" s="3">
        <v>39029</v>
      </c>
      <c r="C4549" s="1">
        <v>7200.77</v>
      </c>
      <c r="D4549" s="1">
        <v>7207.33</v>
      </c>
      <c r="E4549" s="1">
        <v>7176.66</v>
      </c>
      <c r="F4549" s="1">
        <v>7178.34</v>
      </c>
      <c r="G4549" s="1">
        <v>103874768</v>
      </c>
      <c r="H4549" s="1">
        <f t="shared" si="70"/>
        <v>103875</v>
      </c>
      <c r="I4549" s="1" t="b">
        <v>0</v>
      </c>
    </row>
    <row r="4550" spans="2:9">
      <c r="B4550" s="3">
        <v>39030</v>
      </c>
      <c r="C4550" s="1">
        <v>7209.9</v>
      </c>
      <c r="D4550" s="1">
        <v>7242.45</v>
      </c>
      <c r="E4550" s="1">
        <v>7146.72</v>
      </c>
      <c r="F4550" s="1">
        <v>7151.13</v>
      </c>
      <c r="G4550" s="1">
        <v>140339100</v>
      </c>
      <c r="H4550" s="1">
        <f t="shared" si="70"/>
        <v>140339</v>
      </c>
      <c r="I4550" s="1" t="b">
        <v>0</v>
      </c>
    </row>
    <row r="4551" spans="2:9">
      <c r="B4551" s="3">
        <v>39031</v>
      </c>
      <c r="C4551" s="1">
        <v>7159.8</v>
      </c>
      <c r="D4551" s="1">
        <v>7176.06</v>
      </c>
      <c r="E4551" s="1">
        <v>7130.57</v>
      </c>
      <c r="F4551" s="1">
        <v>7174.2</v>
      </c>
      <c r="G4551" s="1">
        <v>85741682</v>
      </c>
      <c r="H4551" s="1">
        <f t="shared" ref="H4551:H4614" si="71">ROUND(G4551/1000,0)</f>
        <v>85742</v>
      </c>
      <c r="I4551" s="1" t="b">
        <v>0</v>
      </c>
    </row>
    <row r="4552" spans="2:9">
      <c r="B4552" s="3">
        <v>39034</v>
      </c>
      <c r="C4552" s="1">
        <v>7182.78</v>
      </c>
      <c r="D4552" s="1">
        <v>7191.09</v>
      </c>
      <c r="E4552" s="1">
        <v>7136.06</v>
      </c>
      <c r="F4552" s="1">
        <v>7136.06</v>
      </c>
      <c r="G4552" s="1">
        <v>84295559</v>
      </c>
      <c r="H4552" s="1">
        <f t="shared" si="71"/>
        <v>84296</v>
      </c>
      <c r="I4552" s="1" t="b">
        <v>0</v>
      </c>
    </row>
    <row r="4553" spans="2:9">
      <c r="B4553" s="3">
        <v>39035</v>
      </c>
      <c r="C4553" s="1">
        <v>7185.66</v>
      </c>
      <c r="D4553" s="1">
        <v>7216.64</v>
      </c>
      <c r="E4553" s="1">
        <v>7168.85</v>
      </c>
      <c r="F4553" s="1">
        <v>7204.04</v>
      </c>
      <c r="G4553" s="1">
        <v>110259231</v>
      </c>
      <c r="H4553" s="1">
        <f t="shared" si="71"/>
        <v>110259</v>
      </c>
      <c r="I4553" s="1" t="b">
        <v>0</v>
      </c>
    </row>
    <row r="4554" spans="2:9">
      <c r="B4554" s="3">
        <v>39036</v>
      </c>
      <c r="C4554" s="1">
        <v>7254.47</v>
      </c>
      <c r="D4554" s="1">
        <v>7269.01</v>
      </c>
      <c r="E4554" s="1">
        <v>7229.02</v>
      </c>
      <c r="F4554" s="1">
        <v>7236.85</v>
      </c>
      <c r="G4554" s="1">
        <v>110130961</v>
      </c>
      <c r="H4554" s="1">
        <f t="shared" si="71"/>
        <v>110131</v>
      </c>
      <c r="I4554" s="1" t="b">
        <v>1</v>
      </c>
    </row>
    <row r="4555" spans="2:9">
      <c r="B4555" s="3">
        <v>39037</v>
      </c>
      <c r="C4555" s="1">
        <v>7272.5</v>
      </c>
      <c r="D4555" s="1">
        <v>7290.25</v>
      </c>
      <c r="E4555" s="1">
        <v>7240.25</v>
      </c>
      <c r="F4555" s="1">
        <v>7257.48</v>
      </c>
      <c r="G4555" s="1">
        <v>109657022</v>
      </c>
      <c r="H4555" s="1">
        <f t="shared" si="71"/>
        <v>109657</v>
      </c>
      <c r="I4555" s="1" t="b">
        <v>0</v>
      </c>
    </row>
    <row r="4556" spans="2:9">
      <c r="B4556" s="3">
        <v>39038</v>
      </c>
      <c r="C4556" s="1">
        <v>7282.38</v>
      </c>
      <c r="D4556" s="1">
        <v>7287.91</v>
      </c>
      <c r="E4556" s="1">
        <v>7251.65</v>
      </c>
      <c r="F4556" s="1">
        <v>7259.54</v>
      </c>
      <c r="G4556" s="1">
        <v>105996386</v>
      </c>
      <c r="H4556" s="1">
        <f t="shared" si="71"/>
        <v>105996</v>
      </c>
      <c r="I4556" s="1" t="b">
        <v>0</v>
      </c>
    </row>
    <row r="4557" spans="2:9">
      <c r="B4557" s="3">
        <v>39041</v>
      </c>
      <c r="C4557" s="1">
        <v>7266.4</v>
      </c>
      <c r="D4557" s="1">
        <v>7270.28</v>
      </c>
      <c r="E4557" s="1">
        <v>7228.97</v>
      </c>
      <c r="F4557" s="1">
        <v>7261.48</v>
      </c>
      <c r="G4557" s="1">
        <v>99049661</v>
      </c>
      <c r="H4557" s="1">
        <f t="shared" si="71"/>
        <v>99050</v>
      </c>
      <c r="I4557" s="1" t="b">
        <v>0</v>
      </c>
    </row>
    <row r="4558" spans="2:9">
      <c r="B4558" s="3">
        <v>39042</v>
      </c>
      <c r="C4558" s="1">
        <v>7258.63</v>
      </c>
      <c r="D4558" s="1">
        <v>7320.06</v>
      </c>
      <c r="E4558" s="1">
        <v>7245.42</v>
      </c>
      <c r="F4558" s="1">
        <v>7309.69</v>
      </c>
      <c r="G4558" s="1">
        <v>103134706</v>
      </c>
      <c r="H4558" s="1">
        <f t="shared" si="71"/>
        <v>103135</v>
      </c>
      <c r="I4558" s="1" t="b">
        <v>0</v>
      </c>
    </row>
    <row r="4559" spans="2:9">
      <c r="B4559" s="3">
        <v>39043</v>
      </c>
      <c r="C4559" s="1">
        <v>7330.01</v>
      </c>
      <c r="D4559" s="1">
        <v>7350.63</v>
      </c>
      <c r="E4559" s="1">
        <v>7314.36</v>
      </c>
      <c r="F4559" s="1">
        <v>7348.77</v>
      </c>
      <c r="G4559" s="1">
        <v>109149090</v>
      </c>
      <c r="H4559" s="1">
        <f t="shared" si="71"/>
        <v>109149</v>
      </c>
      <c r="I4559" s="1" t="b">
        <v>0</v>
      </c>
    </row>
    <row r="4560" spans="2:9">
      <c r="B4560" s="3">
        <v>39044</v>
      </c>
      <c r="C4560" s="1">
        <v>7371.3</v>
      </c>
      <c r="D4560" s="1">
        <v>7430.9</v>
      </c>
      <c r="E4560" s="1">
        <v>7368.01</v>
      </c>
      <c r="F4560" s="1">
        <v>7384.69</v>
      </c>
      <c r="G4560" s="1">
        <v>124165385</v>
      </c>
      <c r="H4560" s="1">
        <f t="shared" si="71"/>
        <v>124165</v>
      </c>
      <c r="I4560" s="1" t="b">
        <v>0</v>
      </c>
    </row>
    <row r="4561" spans="2:9">
      <c r="B4561" s="3">
        <v>39045</v>
      </c>
      <c r="C4561" s="1">
        <v>7394.75</v>
      </c>
      <c r="D4561" s="1">
        <v>7427.36</v>
      </c>
      <c r="E4561" s="1">
        <v>7366.08</v>
      </c>
      <c r="F4561" s="1">
        <v>7427.36</v>
      </c>
      <c r="G4561" s="1">
        <v>104789860</v>
      </c>
      <c r="H4561" s="1">
        <f t="shared" si="71"/>
        <v>104790</v>
      </c>
      <c r="I4561" s="1" t="b">
        <v>0</v>
      </c>
    </row>
    <row r="4562" spans="2:9">
      <c r="B4562" s="3">
        <v>39048</v>
      </c>
      <c r="C4562" s="1">
        <v>7494.59</v>
      </c>
      <c r="D4562" s="1">
        <v>7506.07</v>
      </c>
      <c r="E4562" s="1">
        <v>7463.88</v>
      </c>
      <c r="F4562" s="1">
        <v>7498.15</v>
      </c>
      <c r="G4562" s="1">
        <v>128521390</v>
      </c>
      <c r="H4562" s="1">
        <f t="shared" si="71"/>
        <v>128521</v>
      </c>
      <c r="I4562" s="1" t="b">
        <v>0</v>
      </c>
    </row>
    <row r="4563" spans="2:9">
      <c r="B4563" s="3">
        <v>39049</v>
      </c>
      <c r="C4563" s="1">
        <v>7447.67</v>
      </c>
      <c r="D4563" s="1">
        <v>7483.43</v>
      </c>
      <c r="E4563" s="1">
        <v>7444.94</v>
      </c>
      <c r="F4563" s="1">
        <v>7444.94</v>
      </c>
      <c r="G4563" s="1">
        <v>114169769</v>
      </c>
      <c r="H4563" s="1">
        <f t="shared" si="71"/>
        <v>114170</v>
      </c>
      <c r="I4563" s="1" t="b">
        <v>0</v>
      </c>
    </row>
    <row r="4564" spans="2:9">
      <c r="B4564" s="3">
        <v>39050</v>
      </c>
      <c r="C4564" s="1">
        <v>7476.54</v>
      </c>
      <c r="D4564" s="1">
        <v>7513.51</v>
      </c>
      <c r="E4564" s="1">
        <v>7431.87</v>
      </c>
      <c r="F4564" s="1">
        <v>7474.19</v>
      </c>
      <c r="G4564" s="1">
        <v>126006267</v>
      </c>
      <c r="H4564" s="1">
        <f t="shared" si="71"/>
        <v>126006</v>
      </c>
      <c r="I4564" s="1" t="b">
        <v>0</v>
      </c>
    </row>
    <row r="4565" spans="2:9">
      <c r="B4565" s="3">
        <v>39051</v>
      </c>
      <c r="C4565" s="1">
        <v>7527.47</v>
      </c>
      <c r="D4565" s="1">
        <v>7567.72</v>
      </c>
      <c r="E4565" s="1">
        <v>7500.24</v>
      </c>
      <c r="F4565" s="1">
        <v>7567.72</v>
      </c>
      <c r="G4565" s="1">
        <v>126027436</v>
      </c>
      <c r="H4565" s="1">
        <f t="shared" si="71"/>
        <v>126027</v>
      </c>
      <c r="I4565" s="1" t="b">
        <v>0</v>
      </c>
    </row>
    <row r="4566" spans="2:9">
      <c r="B4566" s="3">
        <v>39052</v>
      </c>
      <c r="C4566" s="1">
        <v>7587.51</v>
      </c>
      <c r="D4566" s="1">
        <v>7621.81</v>
      </c>
      <c r="E4566" s="1">
        <v>7557.62</v>
      </c>
      <c r="F4566" s="1">
        <v>7613.57</v>
      </c>
      <c r="G4566" s="1">
        <v>133751577</v>
      </c>
      <c r="H4566" s="1">
        <f t="shared" si="71"/>
        <v>133752</v>
      </c>
      <c r="I4566" s="1" t="b">
        <v>0</v>
      </c>
    </row>
    <row r="4567" spans="2:9">
      <c r="B4567" s="3">
        <v>39055</v>
      </c>
      <c r="C4567" s="1">
        <v>7622.09</v>
      </c>
      <c r="D4567" s="1">
        <v>7659.84</v>
      </c>
      <c r="E4567" s="1">
        <v>7590.92</v>
      </c>
      <c r="F4567" s="1">
        <v>7647.01</v>
      </c>
      <c r="G4567" s="1">
        <v>127900932</v>
      </c>
      <c r="H4567" s="1">
        <f t="shared" si="71"/>
        <v>127901</v>
      </c>
      <c r="I4567" s="1" t="b">
        <v>0</v>
      </c>
    </row>
    <row r="4568" spans="2:9">
      <c r="B4568" s="3">
        <v>39056</v>
      </c>
      <c r="C4568" s="1">
        <v>7700.15</v>
      </c>
      <c r="D4568" s="1">
        <v>7703.25</v>
      </c>
      <c r="E4568" s="1">
        <v>7575.14</v>
      </c>
      <c r="F4568" s="1">
        <v>7609.9</v>
      </c>
      <c r="G4568" s="1">
        <v>137601883</v>
      </c>
      <c r="H4568" s="1">
        <f t="shared" si="71"/>
        <v>137602</v>
      </c>
      <c r="I4568" s="1" t="b">
        <v>0</v>
      </c>
    </row>
    <row r="4569" spans="2:9">
      <c r="B4569" s="3">
        <v>39057</v>
      </c>
      <c r="C4569" s="1">
        <v>7634.79</v>
      </c>
      <c r="D4569" s="1">
        <v>7697.24</v>
      </c>
      <c r="E4569" s="1">
        <v>7620.98</v>
      </c>
      <c r="F4569" s="1">
        <v>7693.33</v>
      </c>
      <c r="G4569" s="1">
        <v>114876595</v>
      </c>
      <c r="H4569" s="1">
        <f t="shared" si="71"/>
        <v>114877</v>
      </c>
      <c r="I4569" s="1" t="b">
        <v>0</v>
      </c>
    </row>
    <row r="4570" spans="2:9">
      <c r="B4570" s="3">
        <v>39058</v>
      </c>
      <c r="C4570" s="1">
        <v>7697.12</v>
      </c>
      <c r="D4570" s="1">
        <v>7716.85</v>
      </c>
      <c r="E4570" s="1">
        <v>7669.22</v>
      </c>
      <c r="F4570" s="1">
        <v>7686.52</v>
      </c>
      <c r="G4570" s="1">
        <v>121046765</v>
      </c>
      <c r="H4570" s="1">
        <f t="shared" si="71"/>
        <v>121047</v>
      </c>
      <c r="I4570" s="1" t="b">
        <v>0</v>
      </c>
    </row>
    <row r="4571" spans="2:9">
      <c r="B4571" s="3">
        <v>39059</v>
      </c>
      <c r="C4571" s="1">
        <v>7658.04</v>
      </c>
      <c r="D4571" s="1">
        <v>7658.04</v>
      </c>
      <c r="E4571" s="1">
        <v>7601.3</v>
      </c>
      <c r="F4571" s="1">
        <v>7636.3</v>
      </c>
      <c r="G4571" s="1">
        <v>106210411</v>
      </c>
      <c r="H4571" s="1">
        <f t="shared" si="71"/>
        <v>106210</v>
      </c>
      <c r="I4571" s="1" t="b">
        <v>0</v>
      </c>
    </row>
    <row r="4572" spans="2:9">
      <c r="B4572" s="3">
        <v>39062</v>
      </c>
      <c r="C4572" s="1">
        <v>7635.69</v>
      </c>
      <c r="D4572" s="1">
        <v>7635.72</v>
      </c>
      <c r="E4572" s="1">
        <v>7582.62</v>
      </c>
      <c r="F4572" s="1">
        <v>7612.12</v>
      </c>
      <c r="G4572" s="1">
        <v>103695503</v>
      </c>
      <c r="H4572" s="1">
        <f t="shared" si="71"/>
        <v>103696</v>
      </c>
      <c r="I4572" s="1" t="b">
        <v>0</v>
      </c>
    </row>
    <row r="4573" spans="2:9">
      <c r="B4573" s="3">
        <v>39063</v>
      </c>
      <c r="C4573" s="1">
        <v>7604.75</v>
      </c>
      <c r="D4573" s="1">
        <v>7604.75</v>
      </c>
      <c r="E4573" s="1">
        <v>7441.01</v>
      </c>
      <c r="F4573" s="1">
        <v>7458.56</v>
      </c>
      <c r="G4573" s="1">
        <v>127159288</v>
      </c>
      <c r="H4573" s="1">
        <f t="shared" si="71"/>
        <v>127159</v>
      </c>
      <c r="I4573" s="1" t="b">
        <v>0</v>
      </c>
    </row>
    <row r="4574" spans="2:9">
      <c r="B4574" s="3">
        <v>39064</v>
      </c>
      <c r="C4574" s="1">
        <v>7480.04</v>
      </c>
      <c r="D4574" s="1">
        <v>7494.49</v>
      </c>
      <c r="E4574" s="1">
        <v>7369.09</v>
      </c>
      <c r="F4574" s="1">
        <v>7450.3</v>
      </c>
      <c r="G4574" s="1">
        <v>111280562</v>
      </c>
      <c r="H4574" s="1">
        <f t="shared" si="71"/>
        <v>111281</v>
      </c>
      <c r="I4574" s="1" t="b">
        <v>0</v>
      </c>
    </row>
    <row r="4575" spans="2:9">
      <c r="B4575" s="3">
        <v>39065</v>
      </c>
      <c r="C4575" s="1">
        <v>7456.31</v>
      </c>
      <c r="D4575" s="1">
        <v>7492.3</v>
      </c>
      <c r="E4575" s="1">
        <v>7428.38</v>
      </c>
      <c r="F4575" s="1">
        <v>7480.41</v>
      </c>
      <c r="G4575" s="1">
        <v>96656396</v>
      </c>
      <c r="H4575" s="1">
        <f t="shared" si="71"/>
        <v>96656</v>
      </c>
      <c r="I4575" s="1" t="b">
        <v>0</v>
      </c>
    </row>
    <row r="4576" spans="2:9">
      <c r="B4576" s="3">
        <v>39066</v>
      </c>
      <c r="C4576" s="1">
        <v>7546.81</v>
      </c>
      <c r="D4576" s="1">
        <v>7568.02</v>
      </c>
      <c r="E4576" s="1">
        <v>7531.48</v>
      </c>
      <c r="F4576" s="1">
        <v>7538.82</v>
      </c>
      <c r="G4576" s="1">
        <v>106772623</v>
      </c>
      <c r="H4576" s="1">
        <f t="shared" si="71"/>
        <v>106773</v>
      </c>
      <c r="I4576" s="1" t="b">
        <v>0</v>
      </c>
    </row>
    <row r="4577" spans="2:9">
      <c r="B4577" s="3">
        <v>39069</v>
      </c>
      <c r="C4577" s="1">
        <v>7568.82</v>
      </c>
      <c r="D4577" s="1">
        <v>7648.06</v>
      </c>
      <c r="E4577" s="1">
        <v>7561.88</v>
      </c>
      <c r="F4577" s="1">
        <v>7624.62</v>
      </c>
      <c r="G4577" s="1">
        <v>101091357</v>
      </c>
      <c r="H4577" s="1">
        <f t="shared" si="71"/>
        <v>101091</v>
      </c>
      <c r="I4577" s="1" t="b">
        <v>0</v>
      </c>
    </row>
    <row r="4578" spans="2:9">
      <c r="B4578" s="3">
        <v>39070</v>
      </c>
      <c r="C4578" s="1">
        <v>7624.75</v>
      </c>
      <c r="D4578" s="1">
        <v>7648.76</v>
      </c>
      <c r="E4578" s="1">
        <v>7598.88</v>
      </c>
      <c r="F4578" s="1">
        <v>7598.88</v>
      </c>
      <c r="G4578" s="1">
        <v>115420517</v>
      </c>
      <c r="H4578" s="1">
        <f t="shared" si="71"/>
        <v>115421</v>
      </c>
      <c r="I4578" s="1" t="b">
        <v>0</v>
      </c>
    </row>
    <row r="4579" spans="2:9">
      <c r="B4579" s="3">
        <v>39071</v>
      </c>
      <c r="C4579" s="1">
        <v>7627.94</v>
      </c>
      <c r="D4579" s="1">
        <v>7661.94</v>
      </c>
      <c r="E4579" s="1">
        <v>7614.71</v>
      </c>
      <c r="F4579" s="1">
        <v>7648.35</v>
      </c>
      <c r="G4579" s="1">
        <v>112451772</v>
      </c>
      <c r="H4579" s="1">
        <f t="shared" si="71"/>
        <v>112452</v>
      </c>
      <c r="I4579" s="1" t="b">
        <v>1</v>
      </c>
    </row>
    <row r="4580" spans="2:9">
      <c r="B4580" s="3">
        <v>39072</v>
      </c>
      <c r="C4580" s="1">
        <v>7655.64</v>
      </c>
      <c r="D4580" s="1">
        <v>7685.88</v>
      </c>
      <c r="E4580" s="1">
        <v>7614.45</v>
      </c>
      <c r="F4580" s="1">
        <v>7620.94</v>
      </c>
      <c r="G4580" s="1">
        <v>110390828</v>
      </c>
      <c r="H4580" s="1">
        <f t="shared" si="71"/>
        <v>110391</v>
      </c>
      <c r="I4580" s="1" t="b">
        <v>0</v>
      </c>
    </row>
    <row r="4581" spans="2:9">
      <c r="B4581" s="3">
        <v>39073</v>
      </c>
      <c r="C4581" s="1">
        <v>7636.73</v>
      </c>
      <c r="D4581" s="1">
        <v>7660.33</v>
      </c>
      <c r="E4581" s="1">
        <v>7621.48</v>
      </c>
      <c r="F4581" s="1">
        <v>7652.47</v>
      </c>
      <c r="G4581" s="1">
        <v>87820654</v>
      </c>
      <c r="H4581" s="1">
        <f t="shared" si="71"/>
        <v>87821</v>
      </c>
      <c r="I4581" s="1" t="b">
        <v>0</v>
      </c>
    </row>
    <row r="4582" spans="2:9">
      <c r="B4582" s="3">
        <v>39076</v>
      </c>
      <c r="C4582" s="1">
        <v>7658.05</v>
      </c>
      <c r="D4582" s="1">
        <v>7667.44</v>
      </c>
      <c r="E4582" s="1">
        <v>7635.16</v>
      </c>
      <c r="F4582" s="1">
        <v>7646.81</v>
      </c>
      <c r="G4582" s="1">
        <v>76996314</v>
      </c>
      <c r="H4582" s="1">
        <f t="shared" si="71"/>
        <v>76996</v>
      </c>
      <c r="I4582" s="1" t="b">
        <v>0</v>
      </c>
    </row>
    <row r="4583" spans="2:9">
      <c r="B4583" s="3">
        <v>39077</v>
      </c>
      <c r="C4583" s="1">
        <v>7668.92</v>
      </c>
      <c r="D4583" s="1">
        <v>7749.46</v>
      </c>
      <c r="E4583" s="1">
        <v>7668.92</v>
      </c>
      <c r="F4583" s="1">
        <v>7727.59</v>
      </c>
      <c r="G4583" s="1">
        <v>116239931</v>
      </c>
      <c r="H4583" s="1">
        <f t="shared" si="71"/>
        <v>116240</v>
      </c>
      <c r="I4583" s="1" t="b">
        <v>0</v>
      </c>
    </row>
    <row r="4584" spans="2:9">
      <c r="B4584" s="3">
        <v>39078</v>
      </c>
      <c r="C4584" s="1">
        <v>7761.09</v>
      </c>
      <c r="D4584" s="1">
        <v>7790.31</v>
      </c>
      <c r="E4584" s="1">
        <v>7733.18</v>
      </c>
      <c r="F4584" s="1">
        <v>7733.18</v>
      </c>
      <c r="G4584" s="1">
        <v>113614563</v>
      </c>
      <c r="H4584" s="1">
        <f t="shared" si="71"/>
        <v>113615</v>
      </c>
      <c r="I4584" s="1" t="b">
        <v>0</v>
      </c>
    </row>
    <row r="4585" spans="2:9">
      <c r="B4585" s="3">
        <v>39079</v>
      </c>
      <c r="C4585" s="1">
        <v>7777.86</v>
      </c>
      <c r="D4585" s="1">
        <v>7782.42</v>
      </c>
      <c r="E4585" s="1">
        <v>7720.29</v>
      </c>
      <c r="F4585" s="1">
        <v>7732.93</v>
      </c>
      <c r="G4585" s="1">
        <v>101288987</v>
      </c>
      <c r="H4585" s="1">
        <f t="shared" si="71"/>
        <v>101289</v>
      </c>
      <c r="I4585" s="1" t="b">
        <v>0</v>
      </c>
    </row>
    <row r="4586" spans="2:9">
      <c r="B4586" s="3">
        <v>39080</v>
      </c>
      <c r="C4586" s="1">
        <v>7747.62</v>
      </c>
      <c r="D4586" s="1">
        <v>7823.72</v>
      </c>
      <c r="E4586" s="1">
        <v>7747.62</v>
      </c>
      <c r="F4586" s="1">
        <v>7823.72</v>
      </c>
      <c r="G4586" s="1">
        <v>113661762</v>
      </c>
      <c r="H4586" s="1">
        <f t="shared" si="71"/>
        <v>113662</v>
      </c>
      <c r="I4586" s="1" t="b">
        <v>0</v>
      </c>
    </row>
    <row r="4587" spans="2:9">
      <c r="B4587" s="3">
        <v>39084</v>
      </c>
      <c r="C4587" s="1">
        <v>7871.41</v>
      </c>
      <c r="D4587" s="1">
        <v>7937.26</v>
      </c>
      <c r="E4587" s="1">
        <v>7843.6</v>
      </c>
      <c r="F4587" s="1">
        <v>7920.8</v>
      </c>
      <c r="G4587" s="1">
        <v>141743085</v>
      </c>
      <c r="H4587" s="1">
        <f t="shared" si="71"/>
        <v>141743</v>
      </c>
      <c r="I4587" s="1" t="b">
        <v>0</v>
      </c>
    </row>
    <row r="4588" spans="2:9">
      <c r="B4588" s="3">
        <v>39085</v>
      </c>
      <c r="C4588" s="1">
        <v>7954.96</v>
      </c>
      <c r="D4588" s="1">
        <v>7999.42</v>
      </c>
      <c r="E4588" s="1">
        <v>7917.3</v>
      </c>
      <c r="F4588" s="1">
        <v>7917.3</v>
      </c>
      <c r="G4588" s="1">
        <v>160945755</v>
      </c>
      <c r="H4588" s="1">
        <f t="shared" si="71"/>
        <v>160946</v>
      </c>
      <c r="I4588" s="1" t="b">
        <v>0</v>
      </c>
    </row>
    <row r="4589" spans="2:9">
      <c r="B4589" s="3">
        <v>39086</v>
      </c>
      <c r="C4589" s="1">
        <v>7929.89</v>
      </c>
      <c r="D4589" s="1">
        <v>7955.9</v>
      </c>
      <c r="E4589" s="1">
        <v>7901.24</v>
      </c>
      <c r="F4589" s="1">
        <v>7934.51</v>
      </c>
      <c r="G4589" s="1">
        <v>158857947</v>
      </c>
      <c r="H4589" s="1">
        <f t="shared" si="71"/>
        <v>158858</v>
      </c>
      <c r="I4589" s="1" t="b">
        <v>0</v>
      </c>
    </row>
    <row r="4590" spans="2:9">
      <c r="B4590" s="3">
        <v>39087</v>
      </c>
      <c r="C4590" s="1">
        <v>7940.2</v>
      </c>
      <c r="D4590" s="1">
        <v>7942.23</v>
      </c>
      <c r="E4590" s="1">
        <v>7821.71</v>
      </c>
      <c r="F4590" s="1">
        <v>7835.57</v>
      </c>
      <c r="G4590" s="1">
        <v>143781214</v>
      </c>
      <c r="H4590" s="1">
        <f t="shared" si="71"/>
        <v>143781</v>
      </c>
      <c r="I4590" s="1" t="b">
        <v>0</v>
      </c>
    </row>
    <row r="4591" spans="2:9">
      <c r="B4591" s="3">
        <v>39090</v>
      </c>
      <c r="C4591" s="1">
        <v>7778.57</v>
      </c>
      <c r="D4591" s="1">
        <v>7797.57</v>
      </c>
      <c r="E4591" s="1">
        <v>7736.11</v>
      </c>
      <c r="F4591" s="1">
        <v>7736.71</v>
      </c>
      <c r="G4591" s="1">
        <v>115425523</v>
      </c>
      <c r="H4591" s="1">
        <f t="shared" si="71"/>
        <v>115426</v>
      </c>
      <c r="I4591" s="1" t="b">
        <v>0</v>
      </c>
    </row>
    <row r="4592" spans="2:9">
      <c r="B4592" s="3">
        <v>39091</v>
      </c>
      <c r="C4592" s="1">
        <v>7778.38</v>
      </c>
      <c r="D4592" s="1">
        <v>7827.93</v>
      </c>
      <c r="E4592" s="1">
        <v>7778.38</v>
      </c>
      <c r="F4592" s="1">
        <v>7790.01</v>
      </c>
      <c r="G4592" s="1">
        <v>120582512</v>
      </c>
      <c r="H4592" s="1">
        <f t="shared" si="71"/>
        <v>120583</v>
      </c>
      <c r="I4592" s="1" t="b">
        <v>0</v>
      </c>
    </row>
    <row r="4593" spans="2:9">
      <c r="B4593" s="3">
        <v>39092</v>
      </c>
      <c r="C4593" s="1">
        <v>7737.25</v>
      </c>
      <c r="D4593" s="1">
        <v>7748.79</v>
      </c>
      <c r="E4593" s="1">
        <v>7682.82</v>
      </c>
      <c r="F4593" s="1">
        <v>7698.52</v>
      </c>
      <c r="G4593" s="1">
        <v>141047690</v>
      </c>
      <c r="H4593" s="1">
        <f t="shared" si="71"/>
        <v>141048</v>
      </c>
      <c r="I4593" s="1" t="b">
        <v>0</v>
      </c>
    </row>
    <row r="4594" spans="2:9">
      <c r="B4594" s="3">
        <v>39093</v>
      </c>
      <c r="C4594" s="1">
        <v>7724.1</v>
      </c>
      <c r="D4594" s="1">
        <v>7748.96</v>
      </c>
      <c r="E4594" s="1">
        <v>7599.55</v>
      </c>
      <c r="F4594" s="1">
        <v>7618.55</v>
      </c>
      <c r="G4594" s="1">
        <v>161221085</v>
      </c>
      <c r="H4594" s="1">
        <f t="shared" si="71"/>
        <v>161221</v>
      </c>
      <c r="I4594" s="1" t="b">
        <v>0</v>
      </c>
    </row>
    <row r="4595" spans="2:9">
      <c r="B4595" s="3">
        <v>39094</v>
      </c>
      <c r="C4595" s="1">
        <v>7713.63</v>
      </c>
      <c r="D4595" s="1">
        <v>7769.31</v>
      </c>
      <c r="E4595" s="1">
        <v>7704.39</v>
      </c>
      <c r="F4595" s="1">
        <v>7761.71</v>
      </c>
      <c r="G4595" s="1">
        <v>132815068</v>
      </c>
      <c r="H4595" s="1">
        <f t="shared" si="71"/>
        <v>132815</v>
      </c>
      <c r="I4595" s="1" t="b">
        <v>0</v>
      </c>
    </row>
    <row r="4596" spans="2:9">
      <c r="B4596" s="3">
        <v>39097</v>
      </c>
      <c r="C4596" s="1">
        <v>7809.91</v>
      </c>
      <c r="D4596" s="1">
        <v>7814.85</v>
      </c>
      <c r="E4596" s="1">
        <v>7741.49</v>
      </c>
      <c r="F4596" s="1">
        <v>7783.5</v>
      </c>
      <c r="G4596" s="1">
        <v>117190695</v>
      </c>
      <c r="H4596" s="1">
        <f t="shared" si="71"/>
        <v>117191</v>
      </c>
      <c r="I4596" s="1" t="b">
        <v>0</v>
      </c>
    </row>
    <row r="4597" spans="2:9">
      <c r="B4597" s="3">
        <v>39098</v>
      </c>
      <c r="C4597" s="1">
        <v>7792.77</v>
      </c>
      <c r="D4597" s="1">
        <v>7831.2</v>
      </c>
      <c r="E4597" s="1">
        <v>7780.65</v>
      </c>
      <c r="F4597" s="1">
        <v>7792.08</v>
      </c>
      <c r="G4597" s="1">
        <v>106504205</v>
      </c>
      <c r="H4597" s="1">
        <f t="shared" si="71"/>
        <v>106504</v>
      </c>
      <c r="I4597" s="1" t="b">
        <v>0</v>
      </c>
    </row>
    <row r="4598" spans="2:9">
      <c r="B4598" s="3">
        <v>39099</v>
      </c>
      <c r="C4598" s="1">
        <v>7757.8</v>
      </c>
      <c r="D4598" s="1">
        <v>7841.26</v>
      </c>
      <c r="E4598" s="1">
        <v>7747.58</v>
      </c>
      <c r="F4598" s="1">
        <v>7833.98</v>
      </c>
      <c r="G4598" s="1">
        <v>102542605</v>
      </c>
      <c r="H4598" s="1">
        <f t="shared" si="71"/>
        <v>102543</v>
      </c>
      <c r="I4598" s="1" t="b">
        <v>1</v>
      </c>
    </row>
    <row r="4599" spans="2:9">
      <c r="B4599" s="3">
        <v>39100</v>
      </c>
      <c r="C4599" s="1">
        <v>7852.26</v>
      </c>
      <c r="D4599" s="1">
        <v>7896.95</v>
      </c>
      <c r="E4599" s="1">
        <v>7830.23</v>
      </c>
      <c r="F4599" s="1">
        <v>7895.18</v>
      </c>
      <c r="G4599" s="1">
        <v>114616444</v>
      </c>
      <c r="H4599" s="1">
        <f t="shared" si="71"/>
        <v>114616</v>
      </c>
      <c r="I4599" s="1" t="b">
        <v>0</v>
      </c>
    </row>
    <row r="4600" spans="2:9">
      <c r="B4600" s="3">
        <v>39101</v>
      </c>
      <c r="C4600" s="1">
        <v>7859.47</v>
      </c>
      <c r="D4600" s="1">
        <v>7892.61</v>
      </c>
      <c r="E4600" s="1">
        <v>7840.08</v>
      </c>
      <c r="F4600" s="1">
        <v>7840.08</v>
      </c>
      <c r="G4600" s="1">
        <v>118099578</v>
      </c>
      <c r="H4600" s="1">
        <f t="shared" si="71"/>
        <v>118100</v>
      </c>
      <c r="I4600" s="1" t="b">
        <v>0</v>
      </c>
    </row>
    <row r="4601" spans="2:9">
      <c r="B4601" s="3">
        <v>39104</v>
      </c>
      <c r="C4601" s="1">
        <v>7866.17</v>
      </c>
      <c r="D4601" s="1">
        <v>7871.01</v>
      </c>
      <c r="E4601" s="1">
        <v>7784.21</v>
      </c>
      <c r="F4601" s="1">
        <v>7842.47</v>
      </c>
      <c r="G4601" s="1">
        <v>117485372</v>
      </c>
      <c r="H4601" s="1">
        <f t="shared" si="71"/>
        <v>117485</v>
      </c>
      <c r="I4601" s="1" t="b">
        <v>0</v>
      </c>
    </row>
    <row r="4602" spans="2:9">
      <c r="B4602" s="3">
        <v>39105</v>
      </c>
      <c r="C4602" s="1">
        <v>7837.44</v>
      </c>
      <c r="D4602" s="1">
        <v>7869.55</v>
      </c>
      <c r="E4602" s="1">
        <v>7818.58</v>
      </c>
      <c r="F4602" s="1">
        <v>7852.36</v>
      </c>
      <c r="G4602" s="1">
        <v>114443999</v>
      </c>
      <c r="H4602" s="1">
        <f t="shared" si="71"/>
        <v>114444</v>
      </c>
      <c r="I4602" s="1" t="b">
        <v>0</v>
      </c>
    </row>
    <row r="4603" spans="2:9">
      <c r="B4603" s="3">
        <v>39106</v>
      </c>
      <c r="C4603" s="1">
        <v>7943.24</v>
      </c>
      <c r="D4603" s="1">
        <v>7949.48</v>
      </c>
      <c r="E4603" s="1">
        <v>7916.39</v>
      </c>
      <c r="F4603" s="1">
        <v>7935.54</v>
      </c>
      <c r="G4603" s="1">
        <v>126065256</v>
      </c>
      <c r="H4603" s="1">
        <f t="shared" si="71"/>
        <v>126065</v>
      </c>
      <c r="I4603" s="1" t="b">
        <v>0</v>
      </c>
    </row>
    <row r="4604" spans="2:9">
      <c r="B4604" s="3">
        <v>39107</v>
      </c>
      <c r="C4604" s="1">
        <v>7982.64</v>
      </c>
      <c r="D4604" s="1">
        <v>7990.55</v>
      </c>
      <c r="E4604" s="1">
        <v>7917.65</v>
      </c>
      <c r="F4604" s="1">
        <v>7923.77</v>
      </c>
      <c r="G4604" s="1">
        <v>116740702</v>
      </c>
      <c r="H4604" s="1">
        <f t="shared" si="71"/>
        <v>116741</v>
      </c>
      <c r="I4604" s="1" t="b">
        <v>0</v>
      </c>
    </row>
    <row r="4605" spans="2:9">
      <c r="B4605" s="3">
        <v>39108</v>
      </c>
      <c r="C4605" s="1">
        <v>7825.75</v>
      </c>
      <c r="D4605" s="1">
        <v>7883.5</v>
      </c>
      <c r="E4605" s="1">
        <v>7793.91</v>
      </c>
      <c r="F4605" s="1">
        <v>7821.32</v>
      </c>
      <c r="G4605" s="1">
        <v>98087355</v>
      </c>
      <c r="H4605" s="1">
        <f t="shared" si="71"/>
        <v>98087</v>
      </c>
      <c r="I4605" s="1" t="b">
        <v>0</v>
      </c>
    </row>
    <row r="4606" spans="2:9">
      <c r="B4606" s="3">
        <v>39111</v>
      </c>
      <c r="C4606" s="1">
        <v>7831.57</v>
      </c>
      <c r="D4606" s="1">
        <v>7838.92</v>
      </c>
      <c r="E4606" s="1">
        <v>7746.37</v>
      </c>
      <c r="F4606" s="1">
        <v>7751.79</v>
      </c>
      <c r="G4606" s="1">
        <v>85237857</v>
      </c>
      <c r="H4606" s="1">
        <f t="shared" si="71"/>
        <v>85238</v>
      </c>
      <c r="I4606" s="1" t="b">
        <v>0</v>
      </c>
    </row>
    <row r="4607" spans="2:9">
      <c r="B4607" s="3">
        <v>39112</v>
      </c>
      <c r="C4607" s="1">
        <v>7763.53</v>
      </c>
      <c r="D4607" s="1">
        <v>7778.24</v>
      </c>
      <c r="E4607" s="1">
        <v>7725.41</v>
      </c>
      <c r="F4607" s="1">
        <v>7739.91</v>
      </c>
      <c r="G4607" s="1">
        <v>77303536</v>
      </c>
      <c r="H4607" s="1">
        <f t="shared" si="71"/>
        <v>77304</v>
      </c>
      <c r="I4607" s="1" t="b">
        <v>0</v>
      </c>
    </row>
    <row r="4608" spans="2:9">
      <c r="B4608" s="3">
        <v>39113</v>
      </c>
      <c r="C4608" s="1">
        <v>7759.79</v>
      </c>
      <c r="D4608" s="1">
        <v>7778.69</v>
      </c>
      <c r="E4608" s="1">
        <v>7637.54</v>
      </c>
      <c r="F4608" s="1">
        <v>7699.64</v>
      </c>
      <c r="G4608" s="1">
        <v>91924992</v>
      </c>
      <c r="H4608" s="1">
        <f t="shared" si="71"/>
        <v>91925</v>
      </c>
      <c r="I4608" s="1" t="b">
        <v>0</v>
      </c>
    </row>
    <row r="4609" spans="2:9">
      <c r="B4609" s="3">
        <v>39114</v>
      </c>
      <c r="C4609" s="1">
        <v>7751.3</v>
      </c>
      <c r="D4609" s="1">
        <v>7757.63</v>
      </c>
      <c r="E4609" s="1">
        <v>7679.78</v>
      </c>
      <c r="F4609" s="1">
        <v>7701.54</v>
      </c>
      <c r="G4609" s="1">
        <v>79202187</v>
      </c>
      <c r="H4609" s="1">
        <f t="shared" si="71"/>
        <v>79202</v>
      </c>
      <c r="I4609" s="1" t="b">
        <v>0</v>
      </c>
    </row>
    <row r="4610" spans="2:9">
      <c r="B4610" s="3">
        <v>39115</v>
      </c>
      <c r="C4610" s="1">
        <v>7754.16</v>
      </c>
      <c r="D4610" s="1">
        <v>7801.63</v>
      </c>
      <c r="E4610" s="1">
        <v>7751.53</v>
      </c>
      <c r="F4610" s="1">
        <v>7777.03</v>
      </c>
      <c r="G4610" s="1">
        <v>87419851</v>
      </c>
      <c r="H4610" s="1">
        <f t="shared" si="71"/>
        <v>87420</v>
      </c>
      <c r="I4610" s="1" t="b">
        <v>0</v>
      </c>
    </row>
    <row r="4611" spans="2:9">
      <c r="B4611" s="3">
        <v>39118</v>
      </c>
      <c r="C4611" s="1">
        <v>7786.77</v>
      </c>
      <c r="D4611" s="1">
        <v>7823.94</v>
      </c>
      <c r="E4611" s="1">
        <v>7772.05</v>
      </c>
      <c r="F4611" s="1">
        <v>7783.12</v>
      </c>
      <c r="G4611" s="1">
        <v>75774835</v>
      </c>
      <c r="H4611" s="1">
        <f t="shared" si="71"/>
        <v>75775</v>
      </c>
      <c r="I4611" s="1" t="b">
        <v>0</v>
      </c>
    </row>
    <row r="4612" spans="2:9">
      <c r="B4612" s="3">
        <v>39119</v>
      </c>
      <c r="C4612" s="1">
        <v>7816.3</v>
      </c>
      <c r="D4612" s="1">
        <v>7875.75</v>
      </c>
      <c r="E4612" s="1">
        <v>7802.94</v>
      </c>
      <c r="F4612" s="1">
        <v>7875.75</v>
      </c>
      <c r="G4612" s="1">
        <v>98326165</v>
      </c>
      <c r="H4612" s="1">
        <f t="shared" si="71"/>
        <v>98326</v>
      </c>
      <c r="I4612" s="1" t="b">
        <v>0</v>
      </c>
    </row>
    <row r="4613" spans="2:9">
      <c r="B4613" s="3">
        <v>39120</v>
      </c>
      <c r="C4613" s="1">
        <v>7894.77</v>
      </c>
      <c r="D4613" s="1">
        <v>7894.77</v>
      </c>
      <c r="E4613" s="1">
        <v>7850.06</v>
      </c>
      <c r="F4613" s="1">
        <v>7850.06</v>
      </c>
      <c r="G4613" s="1">
        <v>92400393</v>
      </c>
      <c r="H4613" s="1">
        <f t="shared" si="71"/>
        <v>92400</v>
      </c>
      <c r="I4613" s="1" t="b">
        <v>0</v>
      </c>
    </row>
    <row r="4614" spans="2:9">
      <c r="B4614" s="3">
        <v>39121</v>
      </c>
      <c r="C4614" s="1">
        <v>7875.52</v>
      </c>
      <c r="D4614" s="1">
        <v>7884.73</v>
      </c>
      <c r="E4614" s="1">
        <v>7790.63</v>
      </c>
      <c r="F4614" s="1">
        <v>7842.22</v>
      </c>
      <c r="G4614" s="1">
        <v>83257065</v>
      </c>
      <c r="H4614" s="1">
        <f t="shared" si="71"/>
        <v>83257</v>
      </c>
      <c r="I4614" s="1" t="b">
        <v>0</v>
      </c>
    </row>
    <row r="4615" spans="2:9">
      <c r="B4615" s="3">
        <v>39122</v>
      </c>
      <c r="C4615" s="1">
        <v>7847.18</v>
      </c>
      <c r="D4615" s="1">
        <v>7884.55</v>
      </c>
      <c r="E4615" s="1">
        <v>7822.53</v>
      </c>
      <c r="F4615" s="1">
        <v>7859.53</v>
      </c>
      <c r="G4615" s="1">
        <v>97666836</v>
      </c>
      <c r="H4615" s="1">
        <f t="shared" ref="H4615:H4678" si="72">ROUND(G4615/1000,0)</f>
        <v>97667</v>
      </c>
      <c r="I4615" s="1" t="b">
        <v>0</v>
      </c>
    </row>
    <row r="4616" spans="2:9">
      <c r="B4616" s="3">
        <v>39125</v>
      </c>
      <c r="C4616" s="1">
        <v>7826.46</v>
      </c>
      <c r="D4616" s="1">
        <v>7826.46</v>
      </c>
      <c r="E4616" s="1">
        <v>7764.51</v>
      </c>
      <c r="F4616" s="1">
        <v>7776.36</v>
      </c>
      <c r="G4616" s="1">
        <v>77927523</v>
      </c>
      <c r="H4616" s="1">
        <f t="shared" si="72"/>
        <v>77928</v>
      </c>
      <c r="I4616" s="1" t="b">
        <v>0</v>
      </c>
    </row>
    <row r="4617" spans="2:9">
      <c r="B4617" s="3">
        <v>39126</v>
      </c>
      <c r="C4617" s="1">
        <v>7782.07</v>
      </c>
      <c r="D4617" s="1">
        <v>7800.87</v>
      </c>
      <c r="E4617" s="1">
        <v>7725.81</v>
      </c>
      <c r="F4617" s="1">
        <v>7736.83</v>
      </c>
      <c r="G4617" s="1">
        <v>81706887</v>
      </c>
      <c r="H4617" s="1">
        <f t="shared" si="72"/>
        <v>81707</v>
      </c>
      <c r="I4617" s="1" t="b">
        <v>0</v>
      </c>
    </row>
    <row r="4618" spans="2:9">
      <c r="B4618" s="3">
        <v>39127</v>
      </c>
      <c r="C4618" s="1">
        <v>7800.98</v>
      </c>
      <c r="D4618" s="1">
        <v>7812.18</v>
      </c>
      <c r="E4618" s="1">
        <v>7764.31</v>
      </c>
      <c r="F4618" s="1">
        <v>7809.45</v>
      </c>
      <c r="G4618" s="1">
        <v>91041262</v>
      </c>
      <c r="H4618" s="1">
        <f t="shared" si="72"/>
        <v>91041</v>
      </c>
      <c r="I4618" s="1" t="b">
        <v>0</v>
      </c>
    </row>
    <row r="4619" spans="2:9">
      <c r="B4619" s="3">
        <v>39139</v>
      </c>
      <c r="C4619" s="1">
        <v>7939.4</v>
      </c>
      <c r="D4619" s="1">
        <v>7950.2</v>
      </c>
      <c r="E4619" s="1">
        <v>7899.55</v>
      </c>
      <c r="F4619" s="1">
        <v>7900.2</v>
      </c>
      <c r="G4619" s="1">
        <v>126167430</v>
      </c>
      <c r="H4619" s="1">
        <f t="shared" si="72"/>
        <v>126167</v>
      </c>
      <c r="I4619" s="1" t="b">
        <v>1</v>
      </c>
    </row>
    <row r="4620" spans="2:9">
      <c r="B4620" s="3">
        <v>39140</v>
      </c>
      <c r="C4620" s="1">
        <v>7908.79</v>
      </c>
      <c r="D4620" s="1">
        <v>7939.5</v>
      </c>
      <c r="E4620" s="1">
        <v>7881.92</v>
      </c>
      <c r="F4620" s="1">
        <v>7901.96</v>
      </c>
      <c r="G4620" s="1">
        <v>116974937</v>
      </c>
      <c r="H4620" s="1">
        <f t="shared" si="72"/>
        <v>116975</v>
      </c>
      <c r="I4620" s="1" t="b">
        <v>0</v>
      </c>
    </row>
    <row r="4621" spans="2:9">
      <c r="B4621" s="3">
        <v>39142</v>
      </c>
      <c r="C4621" s="1">
        <v>7707.63</v>
      </c>
      <c r="D4621" s="1">
        <v>7761.4</v>
      </c>
      <c r="E4621" s="1">
        <v>7663.17</v>
      </c>
      <c r="F4621" s="1">
        <v>7678.67</v>
      </c>
      <c r="G4621" s="1">
        <v>137100550</v>
      </c>
      <c r="H4621" s="1">
        <f t="shared" si="72"/>
        <v>137101</v>
      </c>
      <c r="I4621" s="1" t="b">
        <v>0</v>
      </c>
    </row>
    <row r="4622" spans="2:9">
      <c r="B4622" s="3">
        <v>39143</v>
      </c>
      <c r="C4622" s="1">
        <v>7653.35</v>
      </c>
      <c r="D4622" s="1">
        <v>7695.15</v>
      </c>
      <c r="E4622" s="1">
        <v>7625.99</v>
      </c>
      <c r="F4622" s="1">
        <v>7670.77</v>
      </c>
      <c r="G4622" s="1">
        <v>117346954</v>
      </c>
      <c r="H4622" s="1">
        <f t="shared" si="72"/>
        <v>117347</v>
      </c>
      <c r="I4622" s="1" t="b">
        <v>0</v>
      </c>
    </row>
    <row r="4623" spans="2:9">
      <c r="B4623" s="3">
        <v>39144</v>
      </c>
      <c r="C4623" s="1">
        <v>7644.18</v>
      </c>
      <c r="D4623" s="1">
        <v>7670.5</v>
      </c>
      <c r="E4623" s="1">
        <v>7587.8</v>
      </c>
      <c r="F4623" s="1">
        <v>7630.15</v>
      </c>
      <c r="G4623" s="1">
        <v>90404821</v>
      </c>
      <c r="H4623" s="1">
        <f t="shared" si="72"/>
        <v>90405</v>
      </c>
      <c r="I4623" s="1" t="b">
        <v>0</v>
      </c>
    </row>
    <row r="4624" spans="2:9">
      <c r="B4624" s="3">
        <v>39146</v>
      </c>
      <c r="C4624" s="1">
        <v>7565.95</v>
      </c>
      <c r="D4624" s="1">
        <v>7565.95</v>
      </c>
      <c r="E4624" s="1">
        <v>7306.07</v>
      </c>
      <c r="F4624" s="1">
        <v>7344.56</v>
      </c>
      <c r="G4624" s="1">
        <v>136665925</v>
      </c>
      <c r="H4624" s="1">
        <f t="shared" si="72"/>
        <v>136666</v>
      </c>
      <c r="I4624" s="1" t="b">
        <v>0</v>
      </c>
    </row>
    <row r="4625" spans="2:9">
      <c r="B4625" s="3">
        <v>39147</v>
      </c>
      <c r="C4625" s="1">
        <v>7379.08</v>
      </c>
      <c r="D4625" s="1">
        <v>7452.84</v>
      </c>
      <c r="E4625" s="1">
        <v>7349.98</v>
      </c>
      <c r="F4625" s="1">
        <v>7451.06</v>
      </c>
      <c r="G4625" s="1">
        <v>105201558</v>
      </c>
      <c r="H4625" s="1">
        <f t="shared" si="72"/>
        <v>105202</v>
      </c>
      <c r="I4625" s="1" t="b">
        <v>0</v>
      </c>
    </row>
    <row r="4626" spans="2:9">
      <c r="B4626" s="3">
        <v>39148</v>
      </c>
      <c r="C4626" s="1">
        <v>7516.21</v>
      </c>
      <c r="D4626" s="1">
        <v>7519.46</v>
      </c>
      <c r="E4626" s="1">
        <v>7449.67</v>
      </c>
      <c r="F4626" s="1">
        <v>7480.89</v>
      </c>
      <c r="G4626" s="1">
        <v>122897458</v>
      </c>
      <c r="H4626" s="1">
        <f t="shared" si="72"/>
        <v>122897</v>
      </c>
      <c r="I4626" s="1" t="b">
        <v>0</v>
      </c>
    </row>
    <row r="4627" spans="2:9">
      <c r="B4627" s="3">
        <v>39149</v>
      </c>
      <c r="C4627" s="1">
        <v>7517.77</v>
      </c>
      <c r="D4627" s="1">
        <v>7573.87</v>
      </c>
      <c r="E4627" s="1">
        <v>7510.44</v>
      </c>
      <c r="F4627" s="1">
        <v>7573.87</v>
      </c>
      <c r="G4627" s="1">
        <v>112197776</v>
      </c>
      <c r="H4627" s="1">
        <f t="shared" si="72"/>
        <v>112198</v>
      </c>
      <c r="I4627" s="1" t="b">
        <v>0</v>
      </c>
    </row>
    <row r="4628" spans="2:9">
      <c r="B4628" s="3">
        <v>39150</v>
      </c>
      <c r="C4628" s="1">
        <v>7615.81</v>
      </c>
      <c r="D4628" s="1">
        <v>7619.35</v>
      </c>
      <c r="E4628" s="1">
        <v>7550.83</v>
      </c>
      <c r="F4628" s="1">
        <v>7568.2</v>
      </c>
      <c r="G4628" s="1">
        <v>96833130</v>
      </c>
      <c r="H4628" s="1">
        <f t="shared" si="72"/>
        <v>96833</v>
      </c>
      <c r="I4628" s="1" t="b">
        <v>0</v>
      </c>
    </row>
    <row r="4629" spans="2:9">
      <c r="B4629" s="3">
        <v>39153</v>
      </c>
      <c r="C4629" s="1">
        <v>7611.15</v>
      </c>
      <c r="D4629" s="1">
        <v>7640.14</v>
      </c>
      <c r="E4629" s="1">
        <v>7590.82</v>
      </c>
      <c r="F4629" s="1">
        <v>7629.15</v>
      </c>
      <c r="G4629" s="1">
        <v>147002636</v>
      </c>
      <c r="H4629" s="1">
        <f t="shared" si="72"/>
        <v>147003</v>
      </c>
      <c r="I4629" s="1" t="b">
        <v>0</v>
      </c>
    </row>
    <row r="4630" spans="2:9">
      <c r="B4630" s="3">
        <v>39154</v>
      </c>
      <c r="C4630" s="1">
        <v>7664.7</v>
      </c>
      <c r="D4630" s="1">
        <v>7694.59</v>
      </c>
      <c r="E4630" s="1">
        <v>7661.76</v>
      </c>
      <c r="F4630" s="1">
        <v>7684</v>
      </c>
      <c r="G4630" s="1">
        <v>105495424</v>
      </c>
      <c r="H4630" s="1">
        <f t="shared" si="72"/>
        <v>105495</v>
      </c>
      <c r="I4630" s="1" t="b">
        <v>0</v>
      </c>
    </row>
    <row r="4631" spans="2:9">
      <c r="B4631" s="3">
        <v>39155</v>
      </c>
      <c r="C4631" s="1">
        <v>7552.73</v>
      </c>
      <c r="D4631" s="1">
        <v>7575.52</v>
      </c>
      <c r="E4631" s="1">
        <v>7526.48</v>
      </c>
      <c r="F4631" s="1">
        <v>7570.27</v>
      </c>
      <c r="G4631" s="1">
        <v>107823629</v>
      </c>
      <c r="H4631" s="1">
        <f t="shared" si="72"/>
        <v>107824</v>
      </c>
      <c r="I4631" s="1" t="b">
        <v>0</v>
      </c>
    </row>
    <row r="4632" spans="2:9">
      <c r="B4632" s="3">
        <v>39156</v>
      </c>
      <c r="C4632" s="1">
        <v>7631.67</v>
      </c>
      <c r="D4632" s="1">
        <v>7708.98</v>
      </c>
      <c r="E4632" s="1">
        <v>7631.67</v>
      </c>
      <c r="F4632" s="1">
        <v>7695.96</v>
      </c>
      <c r="G4632" s="1">
        <v>126788300</v>
      </c>
      <c r="H4632" s="1">
        <f t="shared" si="72"/>
        <v>126788</v>
      </c>
      <c r="I4632" s="1" t="b">
        <v>0</v>
      </c>
    </row>
    <row r="4633" spans="2:9">
      <c r="B4633" s="3">
        <v>39157</v>
      </c>
      <c r="C4633" s="1">
        <v>7707.15</v>
      </c>
      <c r="D4633" s="1">
        <v>7743.37</v>
      </c>
      <c r="E4633" s="1">
        <v>7676.39</v>
      </c>
      <c r="F4633" s="1">
        <v>7719.8</v>
      </c>
      <c r="G4633" s="1">
        <v>119298926</v>
      </c>
      <c r="H4633" s="1">
        <f t="shared" si="72"/>
        <v>119299</v>
      </c>
      <c r="I4633" s="1" t="b">
        <v>0</v>
      </c>
    </row>
    <row r="4634" spans="2:9">
      <c r="B4634" s="3">
        <v>39160</v>
      </c>
      <c r="C4634" s="1">
        <v>7739.56</v>
      </c>
      <c r="D4634" s="1">
        <v>7759.66</v>
      </c>
      <c r="E4634" s="1">
        <v>7713.78</v>
      </c>
      <c r="F4634" s="1">
        <v>7737.46</v>
      </c>
      <c r="G4634" s="1">
        <v>95467875</v>
      </c>
      <c r="H4634" s="1">
        <f t="shared" si="72"/>
        <v>95468</v>
      </c>
      <c r="I4634" s="1" t="b">
        <v>0</v>
      </c>
    </row>
    <row r="4635" spans="2:9">
      <c r="B4635" s="3">
        <v>39161</v>
      </c>
      <c r="C4635" s="1">
        <v>7784.27</v>
      </c>
      <c r="D4635" s="1">
        <v>7798.27</v>
      </c>
      <c r="E4635" s="1">
        <v>7736.2</v>
      </c>
      <c r="F4635" s="1">
        <v>7736.2</v>
      </c>
      <c r="G4635" s="1">
        <v>104093092</v>
      </c>
      <c r="H4635" s="1">
        <f t="shared" si="72"/>
        <v>104093</v>
      </c>
      <c r="I4635" s="1" t="b">
        <v>0</v>
      </c>
    </row>
    <row r="4636" spans="2:9">
      <c r="B4636" s="3">
        <v>39162</v>
      </c>
      <c r="C4636" s="1">
        <v>7780.3</v>
      </c>
      <c r="D4636" s="1">
        <v>7784.19</v>
      </c>
      <c r="E4636" s="1">
        <v>7746.35</v>
      </c>
      <c r="F4636" s="1">
        <v>7757.03</v>
      </c>
      <c r="G4636" s="1">
        <v>85529618</v>
      </c>
      <c r="H4636" s="1">
        <f t="shared" si="72"/>
        <v>85530</v>
      </c>
      <c r="I4636" s="1" t="b">
        <v>1</v>
      </c>
    </row>
    <row r="4637" spans="2:9">
      <c r="B4637" s="3">
        <v>39163</v>
      </c>
      <c r="C4637" s="1">
        <v>7843.64</v>
      </c>
      <c r="D4637" s="1">
        <v>7856.99</v>
      </c>
      <c r="E4637" s="1">
        <v>7822.63</v>
      </c>
      <c r="F4637" s="1">
        <v>7823.67</v>
      </c>
      <c r="G4637" s="1">
        <v>112389573</v>
      </c>
      <c r="H4637" s="1">
        <f t="shared" si="72"/>
        <v>112390</v>
      </c>
      <c r="I4637" s="1" t="b">
        <v>0</v>
      </c>
    </row>
    <row r="4638" spans="2:9">
      <c r="B4638" s="3">
        <v>39164</v>
      </c>
      <c r="C4638" s="1">
        <v>7834.62</v>
      </c>
      <c r="D4638" s="1">
        <v>7879.09</v>
      </c>
      <c r="E4638" s="1">
        <v>7806.89</v>
      </c>
      <c r="F4638" s="1">
        <v>7859.32</v>
      </c>
      <c r="G4638" s="1">
        <v>109553446</v>
      </c>
      <c r="H4638" s="1">
        <f t="shared" si="72"/>
        <v>109553</v>
      </c>
      <c r="I4638" s="1" t="b">
        <v>0</v>
      </c>
    </row>
    <row r="4639" spans="2:9">
      <c r="B4639" s="3">
        <v>39167</v>
      </c>
      <c r="C4639" s="1">
        <v>7878.59</v>
      </c>
      <c r="D4639" s="1">
        <v>7887.33</v>
      </c>
      <c r="E4639" s="1">
        <v>7853.15</v>
      </c>
      <c r="F4639" s="1">
        <v>7877.82</v>
      </c>
      <c r="G4639" s="1">
        <v>105867361</v>
      </c>
      <c r="H4639" s="1">
        <f t="shared" si="72"/>
        <v>105867</v>
      </c>
      <c r="I4639" s="1" t="b">
        <v>0</v>
      </c>
    </row>
    <row r="4640" spans="2:9">
      <c r="B4640" s="3">
        <v>39168</v>
      </c>
      <c r="C4640" s="1">
        <v>7876.76</v>
      </c>
      <c r="D4640" s="1">
        <v>7928.03</v>
      </c>
      <c r="E4640" s="1">
        <v>7839.22</v>
      </c>
      <c r="F4640" s="1">
        <v>7845.17</v>
      </c>
      <c r="G4640" s="1">
        <v>129139190</v>
      </c>
      <c r="H4640" s="1">
        <f t="shared" si="72"/>
        <v>129139</v>
      </c>
      <c r="I4640" s="1" t="b">
        <v>0</v>
      </c>
    </row>
    <row r="4641" spans="2:9">
      <c r="B4641" s="3">
        <v>39169</v>
      </c>
      <c r="C4641" s="1">
        <v>7832.62</v>
      </c>
      <c r="D4641" s="1">
        <v>7841.4</v>
      </c>
      <c r="E4641" s="1">
        <v>7769.3</v>
      </c>
      <c r="F4641" s="1">
        <v>7788.14</v>
      </c>
      <c r="G4641" s="1">
        <v>105563189</v>
      </c>
      <c r="H4641" s="1">
        <f t="shared" si="72"/>
        <v>105563</v>
      </c>
      <c r="I4641" s="1" t="b">
        <v>0</v>
      </c>
    </row>
    <row r="4642" spans="2:9">
      <c r="B4642" s="3">
        <v>39170</v>
      </c>
      <c r="C4642" s="1">
        <v>7765.07</v>
      </c>
      <c r="D4642" s="1">
        <v>7863.63</v>
      </c>
      <c r="E4642" s="1">
        <v>7764.05</v>
      </c>
      <c r="F4642" s="1">
        <v>7848.33</v>
      </c>
      <c r="G4642" s="1">
        <v>115141946</v>
      </c>
      <c r="H4642" s="1">
        <f t="shared" si="72"/>
        <v>115142</v>
      </c>
      <c r="I4642" s="1" t="b">
        <v>0</v>
      </c>
    </row>
    <row r="4643" spans="2:9">
      <c r="B4643" s="3">
        <v>39171</v>
      </c>
      <c r="C4643" s="1">
        <v>7877.75</v>
      </c>
      <c r="D4643" s="1">
        <v>7888.82</v>
      </c>
      <c r="E4643" s="1">
        <v>7839.91</v>
      </c>
      <c r="F4643" s="1">
        <v>7884.41</v>
      </c>
      <c r="G4643" s="1">
        <v>118580189</v>
      </c>
      <c r="H4643" s="1">
        <f t="shared" si="72"/>
        <v>118580</v>
      </c>
      <c r="I4643" s="1" t="b">
        <v>0</v>
      </c>
    </row>
    <row r="4644" spans="2:9">
      <c r="B4644" s="3">
        <v>39174</v>
      </c>
      <c r="C4644" s="1">
        <v>7888.17</v>
      </c>
      <c r="D4644" s="1">
        <v>7931.99</v>
      </c>
      <c r="E4644" s="1">
        <v>7866.59</v>
      </c>
      <c r="F4644" s="1">
        <v>7884.99</v>
      </c>
      <c r="G4644" s="1">
        <v>120095892</v>
      </c>
      <c r="H4644" s="1">
        <f t="shared" si="72"/>
        <v>120096</v>
      </c>
      <c r="I4644" s="1" t="b">
        <v>0</v>
      </c>
    </row>
    <row r="4645" spans="2:9">
      <c r="B4645" s="3">
        <v>39175</v>
      </c>
      <c r="C4645" s="1">
        <v>7894.87</v>
      </c>
      <c r="D4645" s="1">
        <v>7932.91</v>
      </c>
      <c r="E4645" s="1">
        <v>7879.88</v>
      </c>
      <c r="F4645" s="1">
        <v>7932.91</v>
      </c>
      <c r="G4645" s="1">
        <v>119447971</v>
      </c>
      <c r="H4645" s="1">
        <f t="shared" si="72"/>
        <v>119448</v>
      </c>
      <c r="I4645" s="1" t="b">
        <v>0</v>
      </c>
    </row>
    <row r="4646" spans="2:9">
      <c r="B4646" s="3">
        <v>39176</v>
      </c>
      <c r="C4646" s="1">
        <v>7989.65</v>
      </c>
      <c r="D4646" s="1">
        <v>8021.59</v>
      </c>
      <c r="E4646" s="1">
        <v>7970.46</v>
      </c>
      <c r="F4646" s="1">
        <v>8004.61</v>
      </c>
      <c r="G4646" s="1">
        <v>133647317</v>
      </c>
      <c r="H4646" s="1">
        <f t="shared" si="72"/>
        <v>133647</v>
      </c>
      <c r="I4646" s="1" t="b">
        <v>0</v>
      </c>
    </row>
    <row r="4647" spans="2:9">
      <c r="B4647" s="3">
        <v>39181</v>
      </c>
      <c r="C4647" s="1">
        <v>8048.34</v>
      </c>
      <c r="D4647" s="1">
        <v>8066.77</v>
      </c>
      <c r="E4647" s="1">
        <v>8026.33</v>
      </c>
      <c r="F4647" s="1">
        <v>8056.56</v>
      </c>
      <c r="G4647" s="1">
        <v>119894481</v>
      </c>
      <c r="H4647" s="1">
        <f t="shared" si="72"/>
        <v>119894</v>
      </c>
      <c r="I4647" s="1" t="b">
        <v>0</v>
      </c>
    </row>
    <row r="4648" spans="2:9">
      <c r="B4648" s="3">
        <v>39182</v>
      </c>
      <c r="C4648" s="1">
        <v>8064.54</v>
      </c>
      <c r="D4648" s="1">
        <v>8064.54</v>
      </c>
      <c r="E4648" s="1">
        <v>8002.49</v>
      </c>
      <c r="F4648" s="1">
        <v>8048.39</v>
      </c>
      <c r="G4648" s="1">
        <v>114770368</v>
      </c>
      <c r="H4648" s="1">
        <f t="shared" si="72"/>
        <v>114770</v>
      </c>
      <c r="I4648" s="1" t="b">
        <v>0</v>
      </c>
    </row>
    <row r="4649" spans="2:9">
      <c r="B4649" s="3">
        <v>39183</v>
      </c>
      <c r="C4649" s="1">
        <v>8073.67</v>
      </c>
      <c r="D4649" s="1">
        <v>8105.82</v>
      </c>
      <c r="E4649" s="1">
        <v>8055.67</v>
      </c>
      <c r="F4649" s="1">
        <v>8084.45</v>
      </c>
      <c r="G4649" s="1">
        <v>114589518</v>
      </c>
      <c r="H4649" s="1">
        <f t="shared" si="72"/>
        <v>114590</v>
      </c>
      <c r="I4649" s="1" t="b">
        <v>0</v>
      </c>
    </row>
    <row r="4650" spans="2:9">
      <c r="B4650" s="3">
        <v>39184</v>
      </c>
      <c r="C4650" s="1">
        <v>8043.78</v>
      </c>
      <c r="D4650" s="1">
        <v>8090.94</v>
      </c>
      <c r="E4650" s="1">
        <v>8039.13</v>
      </c>
      <c r="F4650" s="1">
        <v>8075.2</v>
      </c>
      <c r="G4650" s="1">
        <v>109326707</v>
      </c>
      <c r="H4650" s="1">
        <f t="shared" si="72"/>
        <v>109327</v>
      </c>
      <c r="I4650" s="1" t="b">
        <v>0</v>
      </c>
    </row>
    <row r="4651" spans="2:9">
      <c r="B4651" s="3">
        <v>39185</v>
      </c>
      <c r="C4651" s="1">
        <v>8100.08</v>
      </c>
      <c r="D4651" s="1">
        <v>8108.5</v>
      </c>
      <c r="E4651" s="1">
        <v>7999.69</v>
      </c>
      <c r="F4651" s="1">
        <v>8002.3</v>
      </c>
      <c r="G4651" s="1">
        <v>115553890</v>
      </c>
      <c r="H4651" s="1">
        <f t="shared" si="72"/>
        <v>115554</v>
      </c>
      <c r="I4651" s="1" t="b">
        <v>0</v>
      </c>
    </row>
    <row r="4652" spans="2:9">
      <c r="B4652" s="3">
        <v>39186</v>
      </c>
      <c r="C4652" s="1">
        <v>8027.42</v>
      </c>
      <c r="D4652" s="1">
        <v>8045.12</v>
      </c>
      <c r="E4652" s="1">
        <v>8016.04</v>
      </c>
      <c r="F4652" s="1">
        <v>8045.12</v>
      </c>
      <c r="G4652" s="1">
        <v>75501235</v>
      </c>
      <c r="H4652" s="1">
        <f t="shared" si="72"/>
        <v>75501</v>
      </c>
      <c r="I4652" s="1" t="b">
        <v>0</v>
      </c>
    </row>
    <row r="4653" spans="2:9">
      <c r="B4653" s="3">
        <v>39188</v>
      </c>
      <c r="C4653" s="1">
        <v>8088.83</v>
      </c>
      <c r="D4653" s="1">
        <v>8096.84</v>
      </c>
      <c r="E4653" s="1">
        <v>8030.5</v>
      </c>
      <c r="F4653" s="1">
        <v>8043.54</v>
      </c>
      <c r="G4653" s="1">
        <v>113211168</v>
      </c>
      <c r="H4653" s="1">
        <f t="shared" si="72"/>
        <v>113211</v>
      </c>
      <c r="I4653" s="1" t="b">
        <v>0</v>
      </c>
    </row>
    <row r="4654" spans="2:9">
      <c r="B4654" s="3">
        <v>39189</v>
      </c>
      <c r="C4654" s="1">
        <v>8100.61</v>
      </c>
      <c r="D4654" s="1">
        <v>8100.61</v>
      </c>
      <c r="E4654" s="1">
        <v>7952.18</v>
      </c>
      <c r="F4654" s="1">
        <v>7959.29</v>
      </c>
      <c r="G4654" s="1">
        <v>132682582</v>
      </c>
      <c r="H4654" s="1">
        <f t="shared" si="72"/>
        <v>132683</v>
      </c>
      <c r="I4654" s="1" t="b">
        <v>0</v>
      </c>
    </row>
    <row r="4655" spans="2:9">
      <c r="B4655" s="3">
        <v>39190</v>
      </c>
      <c r="C4655" s="1">
        <v>7981.36</v>
      </c>
      <c r="D4655" s="1">
        <v>8003.31</v>
      </c>
      <c r="E4655" s="1">
        <v>7946.35</v>
      </c>
      <c r="F4655" s="1">
        <v>8003.31</v>
      </c>
      <c r="G4655" s="1">
        <v>101596797</v>
      </c>
      <c r="H4655" s="1">
        <f t="shared" si="72"/>
        <v>101597</v>
      </c>
      <c r="I4655" s="1" t="b">
        <v>1</v>
      </c>
    </row>
    <row r="4656" spans="2:9">
      <c r="B4656" s="3">
        <v>39191</v>
      </c>
      <c r="C4656" s="1">
        <v>7978.59</v>
      </c>
      <c r="D4656" s="1">
        <v>7991.69</v>
      </c>
      <c r="E4656" s="1">
        <v>7883.92</v>
      </c>
      <c r="F4656" s="1">
        <v>7888.63</v>
      </c>
      <c r="G4656" s="1">
        <v>108806317</v>
      </c>
      <c r="H4656" s="1">
        <f t="shared" si="72"/>
        <v>108806</v>
      </c>
      <c r="I4656" s="1" t="b">
        <v>0</v>
      </c>
    </row>
    <row r="4657" spans="2:9">
      <c r="B4657" s="3">
        <v>39192</v>
      </c>
      <c r="C4657" s="1">
        <v>7915.91</v>
      </c>
      <c r="D4657" s="1">
        <v>7945.7</v>
      </c>
      <c r="E4657" s="1">
        <v>7912.49</v>
      </c>
      <c r="F4657" s="1">
        <v>7942.67</v>
      </c>
      <c r="G4657" s="1">
        <v>92845614</v>
      </c>
      <c r="H4657" s="1">
        <f t="shared" si="72"/>
        <v>92846</v>
      </c>
      <c r="I4657" s="1" t="b">
        <v>0</v>
      </c>
    </row>
    <row r="4658" spans="2:9">
      <c r="B4658" s="3">
        <v>39195</v>
      </c>
      <c r="C4658" s="1">
        <v>8009.55</v>
      </c>
      <c r="D4658" s="1">
        <v>8062.7</v>
      </c>
      <c r="E4658" s="1">
        <v>8006.42</v>
      </c>
      <c r="F4658" s="1">
        <v>8010.46</v>
      </c>
      <c r="G4658" s="1">
        <v>102840942</v>
      </c>
      <c r="H4658" s="1">
        <f t="shared" si="72"/>
        <v>102841</v>
      </c>
      <c r="I4658" s="1" t="b">
        <v>0</v>
      </c>
    </row>
    <row r="4659" spans="2:9">
      <c r="B4659" s="3">
        <v>39196</v>
      </c>
      <c r="C4659" s="1">
        <v>8011.81</v>
      </c>
      <c r="D4659" s="1">
        <v>8051.67</v>
      </c>
      <c r="E4659" s="1">
        <v>7998.22</v>
      </c>
      <c r="F4659" s="1">
        <v>8045.01</v>
      </c>
      <c r="G4659" s="1">
        <v>99109068</v>
      </c>
      <c r="H4659" s="1">
        <f t="shared" si="72"/>
        <v>99109</v>
      </c>
      <c r="I4659" s="1" t="b">
        <v>0</v>
      </c>
    </row>
    <row r="4660" spans="2:9">
      <c r="B4660" s="3">
        <v>39197</v>
      </c>
      <c r="C4660" s="1">
        <v>8035.74</v>
      </c>
      <c r="D4660" s="1">
        <v>8041.27</v>
      </c>
      <c r="E4660" s="1">
        <v>7984.65</v>
      </c>
      <c r="F4660" s="1">
        <v>7984.65</v>
      </c>
      <c r="G4660" s="1">
        <v>94179697</v>
      </c>
      <c r="H4660" s="1">
        <f t="shared" si="72"/>
        <v>94180</v>
      </c>
      <c r="I4660" s="1" t="b">
        <v>0</v>
      </c>
    </row>
    <row r="4661" spans="2:9">
      <c r="B4661" s="3">
        <v>39198</v>
      </c>
      <c r="C4661" s="1">
        <v>8046.72</v>
      </c>
      <c r="D4661" s="1">
        <v>8052.55</v>
      </c>
      <c r="E4661" s="1">
        <v>8000.04</v>
      </c>
      <c r="F4661" s="1">
        <v>8000.04</v>
      </c>
      <c r="G4661" s="1">
        <v>97173526</v>
      </c>
      <c r="H4661" s="1">
        <f t="shared" si="72"/>
        <v>97174</v>
      </c>
      <c r="I4661" s="1" t="b">
        <v>0</v>
      </c>
    </row>
    <row r="4662" spans="2:9">
      <c r="B4662" s="3">
        <v>39199</v>
      </c>
      <c r="C4662" s="1">
        <v>8019.49</v>
      </c>
      <c r="D4662" s="1">
        <v>8026.51</v>
      </c>
      <c r="E4662" s="1">
        <v>7949.42</v>
      </c>
      <c r="F4662" s="1">
        <v>7949.42</v>
      </c>
      <c r="G4662" s="1">
        <v>92200677</v>
      </c>
      <c r="H4662" s="1">
        <f t="shared" si="72"/>
        <v>92201</v>
      </c>
      <c r="I4662" s="1" t="b">
        <v>0</v>
      </c>
    </row>
    <row r="4663" spans="2:9">
      <c r="B4663" s="3">
        <v>39202</v>
      </c>
      <c r="C4663" s="1">
        <v>7956.03</v>
      </c>
      <c r="D4663" s="1">
        <v>7956.03</v>
      </c>
      <c r="E4663" s="1">
        <v>7843.05</v>
      </c>
      <c r="F4663" s="1">
        <v>7875.42</v>
      </c>
      <c r="G4663" s="1">
        <v>83516559</v>
      </c>
      <c r="H4663" s="1">
        <f t="shared" si="72"/>
        <v>83517</v>
      </c>
      <c r="I4663" s="1" t="b">
        <v>0</v>
      </c>
    </row>
    <row r="4664" spans="2:9">
      <c r="B4664" s="3">
        <v>39204</v>
      </c>
      <c r="C4664" s="1">
        <v>7900.76</v>
      </c>
      <c r="D4664" s="1">
        <v>7951.69</v>
      </c>
      <c r="E4664" s="1">
        <v>7890.54</v>
      </c>
      <c r="F4664" s="1">
        <v>7903.04</v>
      </c>
      <c r="G4664" s="1">
        <v>88985147</v>
      </c>
      <c r="H4664" s="1">
        <f t="shared" si="72"/>
        <v>88985</v>
      </c>
      <c r="I4664" s="1" t="b">
        <v>0</v>
      </c>
    </row>
    <row r="4665" spans="2:9">
      <c r="B4665" s="3">
        <v>39205</v>
      </c>
      <c r="C4665" s="1">
        <v>7954.16</v>
      </c>
      <c r="D4665" s="1">
        <v>7965.93</v>
      </c>
      <c r="E4665" s="1">
        <v>7861.43</v>
      </c>
      <c r="F4665" s="1">
        <v>7926.66</v>
      </c>
      <c r="G4665" s="1">
        <v>120393335</v>
      </c>
      <c r="H4665" s="1">
        <f t="shared" si="72"/>
        <v>120393</v>
      </c>
      <c r="I4665" s="1" t="b">
        <v>0</v>
      </c>
    </row>
    <row r="4666" spans="2:9">
      <c r="B4666" s="3">
        <v>39206</v>
      </c>
      <c r="C4666" s="1">
        <v>7990.97</v>
      </c>
      <c r="D4666" s="1">
        <v>8066.06</v>
      </c>
      <c r="E4666" s="1">
        <v>7990.97</v>
      </c>
      <c r="F4666" s="1">
        <v>8066.06</v>
      </c>
      <c r="G4666" s="1">
        <v>113972525</v>
      </c>
      <c r="H4666" s="1">
        <f t="shared" si="72"/>
        <v>113973</v>
      </c>
      <c r="I4666" s="1" t="b">
        <v>0</v>
      </c>
    </row>
    <row r="4667" spans="2:9">
      <c r="B4667" s="3">
        <v>39209</v>
      </c>
      <c r="C4667" s="1">
        <v>8122.2</v>
      </c>
      <c r="D4667" s="1">
        <v>8132.8</v>
      </c>
      <c r="E4667" s="1">
        <v>8095.04</v>
      </c>
      <c r="F4667" s="1">
        <v>8115.27</v>
      </c>
      <c r="G4667" s="1">
        <v>107224315</v>
      </c>
      <c r="H4667" s="1">
        <f t="shared" si="72"/>
        <v>107224</v>
      </c>
      <c r="I4667" s="1" t="b">
        <v>0</v>
      </c>
    </row>
    <row r="4668" spans="2:9">
      <c r="B4668" s="3">
        <v>39210</v>
      </c>
      <c r="C4668" s="1">
        <v>8111.51</v>
      </c>
      <c r="D4668" s="1">
        <v>8113.31</v>
      </c>
      <c r="E4668" s="1">
        <v>8083.18</v>
      </c>
      <c r="F4668" s="1">
        <v>8095.84</v>
      </c>
      <c r="G4668" s="1">
        <v>88576284</v>
      </c>
      <c r="H4668" s="1">
        <f t="shared" si="72"/>
        <v>88576</v>
      </c>
      <c r="I4668" s="1" t="b">
        <v>0</v>
      </c>
    </row>
    <row r="4669" spans="2:9">
      <c r="B4669" s="3">
        <v>39211</v>
      </c>
      <c r="C4669" s="1">
        <v>8092.1</v>
      </c>
      <c r="D4669" s="1">
        <v>8093.51</v>
      </c>
      <c r="E4669" s="1">
        <v>8043.46</v>
      </c>
      <c r="F4669" s="1">
        <v>8052.7</v>
      </c>
      <c r="G4669" s="1">
        <v>86478144</v>
      </c>
      <c r="H4669" s="1">
        <f t="shared" si="72"/>
        <v>86478</v>
      </c>
      <c r="I4669" s="1" t="b">
        <v>0</v>
      </c>
    </row>
    <row r="4670" spans="2:9">
      <c r="B4670" s="3">
        <v>39212</v>
      </c>
      <c r="C4670" s="1">
        <v>8094.72</v>
      </c>
      <c r="D4670" s="1">
        <v>8105.09</v>
      </c>
      <c r="E4670" s="1">
        <v>8071.5</v>
      </c>
      <c r="F4670" s="1">
        <v>8096.86</v>
      </c>
      <c r="G4670" s="1">
        <v>97733308</v>
      </c>
      <c r="H4670" s="1">
        <f t="shared" si="72"/>
        <v>97733</v>
      </c>
      <c r="I4670" s="1" t="b">
        <v>0</v>
      </c>
    </row>
    <row r="4671" spans="2:9">
      <c r="B4671" s="3">
        <v>39213</v>
      </c>
      <c r="C4671" s="1">
        <v>8026.36</v>
      </c>
      <c r="D4671" s="1">
        <v>8049.5</v>
      </c>
      <c r="E4671" s="1">
        <v>8018.64</v>
      </c>
      <c r="F4671" s="1">
        <v>8031.54</v>
      </c>
      <c r="G4671" s="1">
        <v>82756813</v>
      </c>
      <c r="H4671" s="1">
        <f t="shared" si="72"/>
        <v>82757</v>
      </c>
      <c r="I4671" s="1" t="b">
        <v>0</v>
      </c>
    </row>
    <row r="4672" spans="2:9">
      <c r="B4672" s="3">
        <v>39216</v>
      </c>
      <c r="C4672" s="1">
        <v>8072.15</v>
      </c>
      <c r="D4672" s="1">
        <v>8072.15</v>
      </c>
      <c r="E4672" s="1">
        <v>8013.83</v>
      </c>
      <c r="F4672" s="1">
        <v>8030.56</v>
      </c>
      <c r="G4672" s="1">
        <v>81115574</v>
      </c>
      <c r="H4672" s="1">
        <f t="shared" si="72"/>
        <v>81116</v>
      </c>
      <c r="I4672" s="1" t="b">
        <v>0</v>
      </c>
    </row>
    <row r="4673" spans="2:9">
      <c r="B4673" s="3">
        <v>39217</v>
      </c>
      <c r="C4673" s="1">
        <v>8022.58</v>
      </c>
      <c r="D4673" s="1">
        <v>8041.55</v>
      </c>
      <c r="E4673" s="1">
        <v>7968.92</v>
      </c>
      <c r="F4673" s="1">
        <v>7975.03</v>
      </c>
      <c r="G4673" s="1">
        <v>69238876</v>
      </c>
      <c r="H4673" s="1">
        <f t="shared" si="72"/>
        <v>69239</v>
      </c>
      <c r="I4673" s="1" t="b">
        <v>0</v>
      </c>
    </row>
    <row r="4674" spans="2:9">
      <c r="B4674" s="3">
        <v>39218</v>
      </c>
      <c r="C4674" s="1">
        <v>7988.97</v>
      </c>
      <c r="D4674" s="1">
        <v>8014.88</v>
      </c>
      <c r="E4674" s="1">
        <v>7978.25</v>
      </c>
      <c r="F4674" s="1">
        <v>7988.57</v>
      </c>
      <c r="G4674" s="1">
        <v>66421126</v>
      </c>
      <c r="H4674" s="1">
        <f t="shared" si="72"/>
        <v>66421</v>
      </c>
      <c r="I4674" s="1" t="b">
        <v>1</v>
      </c>
    </row>
    <row r="4675" spans="2:9">
      <c r="B4675" s="3">
        <v>39219</v>
      </c>
      <c r="C4675" s="1">
        <v>8029.6</v>
      </c>
      <c r="D4675" s="1">
        <v>8080.63</v>
      </c>
      <c r="E4675" s="1">
        <v>8029.6</v>
      </c>
      <c r="F4675" s="1">
        <v>8037.96</v>
      </c>
      <c r="G4675" s="1">
        <v>84816841</v>
      </c>
      <c r="H4675" s="1">
        <f t="shared" si="72"/>
        <v>84817</v>
      </c>
      <c r="I4675" s="1" t="b">
        <v>0</v>
      </c>
    </row>
    <row r="4676" spans="2:9">
      <c r="B4676" s="3">
        <v>39220</v>
      </c>
      <c r="C4676" s="1">
        <v>8066.01</v>
      </c>
      <c r="D4676" s="1">
        <v>8075.21</v>
      </c>
      <c r="E4676" s="1">
        <v>8013.89</v>
      </c>
      <c r="F4676" s="1">
        <v>8034.14</v>
      </c>
      <c r="G4676" s="1">
        <v>90623930</v>
      </c>
      <c r="H4676" s="1">
        <f t="shared" si="72"/>
        <v>90624</v>
      </c>
      <c r="I4676" s="1" t="b">
        <v>0</v>
      </c>
    </row>
    <row r="4677" spans="2:9">
      <c r="B4677" s="3">
        <v>39223</v>
      </c>
      <c r="C4677" s="1">
        <v>8067.23</v>
      </c>
      <c r="D4677" s="1">
        <v>8159.26</v>
      </c>
      <c r="E4677" s="1">
        <v>8043.9</v>
      </c>
      <c r="F4677" s="1">
        <v>8141.59</v>
      </c>
      <c r="G4677" s="1">
        <v>104990868</v>
      </c>
      <c r="H4677" s="1">
        <f t="shared" si="72"/>
        <v>104991</v>
      </c>
      <c r="I4677" s="1" t="b">
        <v>0</v>
      </c>
    </row>
    <row r="4678" spans="2:9">
      <c r="B4678" s="3">
        <v>39224</v>
      </c>
      <c r="C4678" s="1">
        <v>8158.99</v>
      </c>
      <c r="D4678" s="1">
        <v>8205.89</v>
      </c>
      <c r="E4678" s="1">
        <v>8158.29</v>
      </c>
      <c r="F4678" s="1">
        <v>8188.63</v>
      </c>
      <c r="G4678" s="1">
        <v>117118080</v>
      </c>
      <c r="H4678" s="1">
        <f t="shared" si="72"/>
        <v>117118</v>
      </c>
      <c r="I4678" s="1" t="b">
        <v>0</v>
      </c>
    </row>
    <row r="4679" spans="2:9">
      <c r="B4679" s="3">
        <v>39225</v>
      </c>
      <c r="C4679" s="1">
        <v>8232.5300000000007</v>
      </c>
      <c r="D4679" s="1">
        <v>8256.25</v>
      </c>
      <c r="E4679" s="1">
        <v>8214.58</v>
      </c>
      <c r="F4679" s="1">
        <v>8221.7900000000009</v>
      </c>
      <c r="G4679" s="1">
        <v>112667853</v>
      </c>
      <c r="H4679" s="1">
        <f t="shared" ref="H4679:H4742" si="73">ROUND(G4679/1000,0)</f>
        <v>112668</v>
      </c>
      <c r="I4679" s="1" t="b">
        <v>0</v>
      </c>
    </row>
    <row r="4680" spans="2:9">
      <c r="B4680" s="3">
        <v>39226</v>
      </c>
      <c r="C4680" s="1">
        <v>8231.65</v>
      </c>
      <c r="D4680" s="1">
        <v>8249.48</v>
      </c>
      <c r="E4680" s="1">
        <v>8207.9599999999991</v>
      </c>
      <c r="F4680" s="1">
        <v>8216.41</v>
      </c>
      <c r="G4680" s="1">
        <v>104383081</v>
      </c>
      <c r="H4680" s="1">
        <f t="shared" si="73"/>
        <v>104383</v>
      </c>
      <c r="I4680" s="1" t="b">
        <v>0</v>
      </c>
    </row>
    <row r="4681" spans="2:9">
      <c r="B4681" s="3">
        <v>39227</v>
      </c>
      <c r="C4681" s="1">
        <v>8170.58</v>
      </c>
      <c r="D4681" s="1">
        <v>8170.58</v>
      </c>
      <c r="E4681" s="1">
        <v>8130.17</v>
      </c>
      <c r="F4681" s="1">
        <v>8159.97</v>
      </c>
      <c r="G4681" s="1">
        <v>95850350</v>
      </c>
      <c r="H4681" s="1">
        <f t="shared" si="73"/>
        <v>95850</v>
      </c>
      <c r="I4681" s="1" t="b">
        <v>0</v>
      </c>
    </row>
    <row r="4682" spans="2:9">
      <c r="B4682" s="3">
        <v>39230</v>
      </c>
      <c r="C4682" s="1">
        <v>8194.83</v>
      </c>
      <c r="D4682" s="1">
        <v>8201.65</v>
      </c>
      <c r="E4682" s="1">
        <v>8154.22</v>
      </c>
      <c r="F4682" s="1">
        <v>8156.82</v>
      </c>
      <c r="G4682" s="1">
        <v>85728758</v>
      </c>
      <c r="H4682" s="1">
        <f t="shared" si="73"/>
        <v>85729</v>
      </c>
      <c r="I4682" s="1" t="b">
        <v>0</v>
      </c>
    </row>
    <row r="4683" spans="2:9">
      <c r="B4683" s="3">
        <v>39231</v>
      </c>
      <c r="C4683" s="1">
        <v>8178.7</v>
      </c>
      <c r="D4683" s="1">
        <v>8229.44</v>
      </c>
      <c r="E4683" s="1">
        <v>8166.46</v>
      </c>
      <c r="F4683" s="1">
        <v>8181.49</v>
      </c>
      <c r="G4683" s="1">
        <v>93364039</v>
      </c>
      <c r="H4683" s="1">
        <f t="shared" si="73"/>
        <v>93364</v>
      </c>
      <c r="I4683" s="1" t="b">
        <v>0</v>
      </c>
    </row>
    <row r="4684" spans="2:9">
      <c r="B4684" s="3">
        <v>39232</v>
      </c>
      <c r="C4684" s="1">
        <v>8163.81</v>
      </c>
      <c r="D4684" s="1">
        <v>8177.76</v>
      </c>
      <c r="E4684" s="1">
        <v>8110.28</v>
      </c>
      <c r="F4684" s="1">
        <v>8147.34</v>
      </c>
      <c r="G4684" s="1">
        <v>94501663</v>
      </c>
      <c r="H4684" s="1">
        <f t="shared" si="73"/>
        <v>94502</v>
      </c>
      <c r="I4684" s="1" t="b">
        <v>0</v>
      </c>
    </row>
    <row r="4685" spans="2:9">
      <c r="B4685" s="3">
        <v>39233</v>
      </c>
      <c r="C4685" s="1">
        <v>8204.7199999999993</v>
      </c>
      <c r="D4685" s="1">
        <v>8220.81</v>
      </c>
      <c r="E4685" s="1">
        <v>8144.95</v>
      </c>
      <c r="F4685" s="1">
        <v>8144.95</v>
      </c>
      <c r="G4685" s="1">
        <v>138107216</v>
      </c>
      <c r="H4685" s="1">
        <f t="shared" si="73"/>
        <v>138107</v>
      </c>
      <c r="I4685" s="1" t="b">
        <v>0</v>
      </c>
    </row>
    <row r="4686" spans="2:9">
      <c r="B4686" s="3">
        <v>39234</v>
      </c>
      <c r="C4686" s="1">
        <v>8236.76</v>
      </c>
      <c r="D4686" s="1">
        <v>8261.67</v>
      </c>
      <c r="E4686" s="1">
        <v>8224.2800000000007</v>
      </c>
      <c r="F4686" s="1">
        <v>8249.9</v>
      </c>
      <c r="G4686" s="1">
        <v>130815134</v>
      </c>
      <c r="H4686" s="1">
        <f t="shared" si="73"/>
        <v>130815</v>
      </c>
      <c r="I4686" s="1" t="b">
        <v>0</v>
      </c>
    </row>
    <row r="4687" spans="2:9">
      <c r="B4687" s="3">
        <v>39237</v>
      </c>
      <c r="C4687" s="1">
        <v>8310.09</v>
      </c>
      <c r="D4687" s="1">
        <v>8317.6</v>
      </c>
      <c r="E4687" s="1">
        <v>8282.7900000000009</v>
      </c>
      <c r="F4687" s="1">
        <v>8294.7900000000009</v>
      </c>
      <c r="G4687" s="1">
        <v>117925591</v>
      </c>
      <c r="H4687" s="1">
        <f t="shared" si="73"/>
        <v>117926</v>
      </c>
      <c r="I4687" s="1" t="b">
        <v>0</v>
      </c>
    </row>
    <row r="4688" spans="2:9">
      <c r="B4688" s="3">
        <v>39238</v>
      </c>
      <c r="C4688" s="1">
        <v>8321.42</v>
      </c>
      <c r="D4688" s="1">
        <v>8321.42</v>
      </c>
      <c r="E4688" s="1">
        <v>8267.59</v>
      </c>
      <c r="F4688" s="1">
        <v>8303.99</v>
      </c>
      <c r="G4688" s="1">
        <v>135396439</v>
      </c>
      <c r="H4688" s="1">
        <f t="shared" si="73"/>
        <v>135396</v>
      </c>
      <c r="I4688" s="1" t="b">
        <v>0</v>
      </c>
    </row>
    <row r="4689" spans="2:9">
      <c r="B4689" s="3">
        <v>39239</v>
      </c>
      <c r="C4689" s="1">
        <v>8330.7199999999993</v>
      </c>
      <c r="D4689" s="1">
        <v>8376.9699999999993</v>
      </c>
      <c r="E4689" s="1">
        <v>8313.59</v>
      </c>
      <c r="F4689" s="1">
        <v>8314.68</v>
      </c>
      <c r="G4689" s="1">
        <v>171892090</v>
      </c>
      <c r="H4689" s="1">
        <f t="shared" si="73"/>
        <v>171892</v>
      </c>
      <c r="I4689" s="1" t="b">
        <v>0</v>
      </c>
    </row>
    <row r="4690" spans="2:9">
      <c r="B4690" s="3">
        <v>39240</v>
      </c>
      <c r="C4690" s="1">
        <v>8298.9699999999993</v>
      </c>
      <c r="D4690" s="1">
        <v>8368.56</v>
      </c>
      <c r="E4690" s="1">
        <v>8263.61</v>
      </c>
      <c r="F4690" s="1">
        <v>8355.26</v>
      </c>
      <c r="G4690" s="1">
        <v>124078193</v>
      </c>
      <c r="H4690" s="1">
        <f t="shared" si="73"/>
        <v>124078</v>
      </c>
      <c r="I4690" s="1" t="b">
        <v>0</v>
      </c>
    </row>
    <row r="4691" spans="2:9">
      <c r="B4691" s="3">
        <v>39241</v>
      </c>
      <c r="C4691" s="1">
        <v>8288.26</v>
      </c>
      <c r="D4691" s="1">
        <v>8308.4500000000007</v>
      </c>
      <c r="E4691" s="1">
        <v>8279.9599999999991</v>
      </c>
      <c r="F4691" s="1">
        <v>8300.7099999999991</v>
      </c>
      <c r="G4691" s="1">
        <v>134397414</v>
      </c>
      <c r="H4691" s="1">
        <f t="shared" si="73"/>
        <v>134397</v>
      </c>
      <c r="I4691" s="1" t="b">
        <v>0</v>
      </c>
    </row>
    <row r="4692" spans="2:9">
      <c r="B4692" s="3">
        <v>39244</v>
      </c>
      <c r="C4692" s="1">
        <v>8351.0300000000007</v>
      </c>
      <c r="D4692" s="1">
        <v>8359.75</v>
      </c>
      <c r="E4692" s="1">
        <v>8328.61</v>
      </c>
      <c r="F4692" s="1">
        <v>8338.8799999999992</v>
      </c>
      <c r="G4692" s="1">
        <v>137609542</v>
      </c>
      <c r="H4692" s="1">
        <f t="shared" si="73"/>
        <v>137610</v>
      </c>
      <c r="I4692" s="1" t="b">
        <v>0</v>
      </c>
    </row>
    <row r="4693" spans="2:9">
      <c r="B4693" s="3">
        <v>39245</v>
      </c>
      <c r="C4693" s="1">
        <v>8371.7000000000007</v>
      </c>
      <c r="D4693" s="1">
        <v>8396.2199999999993</v>
      </c>
      <c r="E4693" s="1">
        <v>8345.01</v>
      </c>
      <c r="F4693" s="1">
        <v>8370.26</v>
      </c>
      <c r="G4693" s="1">
        <v>144188590</v>
      </c>
      <c r="H4693" s="1">
        <f t="shared" si="73"/>
        <v>144189</v>
      </c>
      <c r="I4693" s="1" t="b">
        <v>0</v>
      </c>
    </row>
    <row r="4694" spans="2:9">
      <c r="B4694" s="3">
        <v>39246</v>
      </c>
      <c r="C4694" s="1">
        <v>8388.49</v>
      </c>
      <c r="D4694" s="1">
        <v>8388.49</v>
      </c>
      <c r="E4694" s="1">
        <v>8336.5300000000007</v>
      </c>
      <c r="F4694" s="1">
        <v>8346.39</v>
      </c>
      <c r="G4694" s="1">
        <v>131209002</v>
      </c>
      <c r="H4694" s="1">
        <f t="shared" si="73"/>
        <v>131209</v>
      </c>
      <c r="I4694" s="1" t="b">
        <v>0</v>
      </c>
    </row>
    <row r="4695" spans="2:9">
      <c r="B4695" s="3">
        <v>39247</v>
      </c>
      <c r="C4695" s="1">
        <v>8421.2099999999991</v>
      </c>
      <c r="D4695" s="1">
        <v>8476.1299999999992</v>
      </c>
      <c r="E4695" s="1">
        <v>8409</v>
      </c>
      <c r="F4695" s="1">
        <v>8450.7199999999993</v>
      </c>
      <c r="G4695" s="1">
        <v>148131457</v>
      </c>
      <c r="H4695" s="1">
        <f t="shared" si="73"/>
        <v>148131</v>
      </c>
      <c r="I4695" s="1" t="b">
        <v>0</v>
      </c>
    </row>
    <row r="4696" spans="2:9">
      <c r="B4696" s="3">
        <v>39248</v>
      </c>
      <c r="C4696" s="1">
        <v>8519.3799999999992</v>
      </c>
      <c r="D4696" s="1">
        <v>8578.33</v>
      </c>
      <c r="E4696" s="1">
        <v>8511.07</v>
      </c>
      <c r="F4696" s="1">
        <v>8573.64</v>
      </c>
      <c r="G4696" s="1">
        <v>152521284</v>
      </c>
      <c r="H4696" s="1">
        <f t="shared" si="73"/>
        <v>152521</v>
      </c>
      <c r="I4696" s="1" t="b">
        <v>0</v>
      </c>
    </row>
    <row r="4697" spans="2:9">
      <c r="B4697" s="3">
        <v>39253</v>
      </c>
      <c r="C4697" s="1">
        <v>8651.26</v>
      </c>
      <c r="D4697" s="1">
        <v>8761.8799999999992</v>
      </c>
      <c r="E4697" s="1">
        <v>8636.4699999999993</v>
      </c>
      <c r="F4697" s="1">
        <v>8755.8799999999992</v>
      </c>
      <c r="G4697" s="1">
        <v>200877949</v>
      </c>
      <c r="H4697" s="1">
        <f t="shared" si="73"/>
        <v>200878</v>
      </c>
      <c r="I4697" s="1" t="b">
        <v>1</v>
      </c>
    </row>
    <row r="4698" spans="2:9">
      <c r="B4698" s="3">
        <v>39254</v>
      </c>
      <c r="C4698" s="1">
        <v>8789.09</v>
      </c>
      <c r="D4698" s="1">
        <v>8871.7199999999993</v>
      </c>
      <c r="E4698" s="1">
        <v>8722.15</v>
      </c>
      <c r="F4698" s="1">
        <v>8851.99</v>
      </c>
      <c r="G4698" s="1">
        <v>185649850</v>
      </c>
      <c r="H4698" s="1">
        <f t="shared" si="73"/>
        <v>185650</v>
      </c>
      <c r="I4698" s="1" t="b">
        <v>0</v>
      </c>
    </row>
    <row r="4699" spans="2:9">
      <c r="B4699" s="3">
        <v>39255</v>
      </c>
      <c r="C4699" s="1">
        <v>8879.99</v>
      </c>
      <c r="D4699" s="1">
        <v>8884.0300000000007</v>
      </c>
      <c r="E4699" s="1">
        <v>8799.2900000000009</v>
      </c>
      <c r="F4699" s="1">
        <v>8846.39</v>
      </c>
      <c r="G4699" s="1">
        <v>180768712</v>
      </c>
      <c r="H4699" s="1">
        <f t="shared" si="73"/>
        <v>180769</v>
      </c>
      <c r="I4699" s="1" t="b">
        <v>0</v>
      </c>
    </row>
    <row r="4700" spans="2:9">
      <c r="B4700" s="3">
        <v>39256</v>
      </c>
      <c r="C4700" s="1">
        <v>8817.4</v>
      </c>
      <c r="D4700" s="1">
        <v>8833.6299999999992</v>
      </c>
      <c r="E4700" s="1">
        <v>8790.76</v>
      </c>
      <c r="F4700" s="1">
        <v>8812.91</v>
      </c>
      <c r="G4700" s="1">
        <v>118939979</v>
      </c>
      <c r="H4700" s="1">
        <f t="shared" si="73"/>
        <v>118940</v>
      </c>
      <c r="I4700" s="1" t="b">
        <v>0</v>
      </c>
    </row>
    <row r="4701" spans="2:9">
      <c r="B4701" s="3">
        <v>39258</v>
      </c>
      <c r="C4701" s="1">
        <v>8882.2999999999993</v>
      </c>
      <c r="D4701" s="1">
        <v>8985.93</v>
      </c>
      <c r="E4701" s="1">
        <v>8882.2999999999993</v>
      </c>
      <c r="F4701" s="1">
        <v>8939.19</v>
      </c>
      <c r="G4701" s="1">
        <v>185391471</v>
      </c>
      <c r="H4701" s="1">
        <f t="shared" si="73"/>
        <v>185391</v>
      </c>
      <c r="I4701" s="1" t="b">
        <v>0</v>
      </c>
    </row>
    <row r="4702" spans="2:9">
      <c r="B4702" s="3">
        <v>39259</v>
      </c>
      <c r="C4702" s="1">
        <v>8965.82</v>
      </c>
      <c r="D4702" s="1">
        <v>8983.9599999999991</v>
      </c>
      <c r="E4702" s="1">
        <v>8856.2900000000009</v>
      </c>
      <c r="F4702" s="1">
        <v>8865.75</v>
      </c>
      <c r="G4702" s="1">
        <v>161237458</v>
      </c>
      <c r="H4702" s="1">
        <f t="shared" si="73"/>
        <v>161237</v>
      </c>
      <c r="I4702" s="1" t="b">
        <v>0</v>
      </c>
    </row>
    <row r="4703" spans="2:9">
      <c r="B4703" s="3">
        <v>39260</v>
      </c>
      <c r="C4703" s="1">
        <v>8862.2900000000009</v>
      </c>
      <c r="D4703" s="1">
        <v>8887.8799999999992</v>
      </c>
      <c r="E4703" s="1">
        <v>8820.68</v>
      </c>
      <c r="F4703" s="1">
        <v>8844.2199999999993</v>
      </c>
      <c r="G4703" s="1">
        <v>138045217</v>
      </c>
      <c r="H4703" s="1">
        <f t="shared" si="73"/>
        <v>138045</v>
      </c>
      <c r="I4703" s="1" t="b">
        <v>0</v>
      </c>
    </row>
    <row r="4704" spans="2:9">
      <c r="B4704" s="3">
        <v>39261</v>
      </c>
      <c r="C4704" s="1">
        <v>8914.69</v>
      </c>
      <c r="D4704" s="1">
        <v>8914.69</v>
      </c>
      <c r="E4704" s="1">
        <v>8841.9599999999991</v>
      </c>
      <c r="F4704" s="1">
        <v>8892.83</v>
      </c>
      <c r="G4704" s="1">
        <v>152040688</v>
      </c>
      <c r="H4704" s="1">
        <f t="shared" si="73"/>
        <v>152041</v>
      </c>
      <c r="I4704" s="1" t="b">
        <v>0</v>
      </c>
    </row>
    <row r="4705" spans="2:9">
      <c r="B4705" s="3">
        <v>39262</v>
      </c>
      <c r="C4705" s="1">
        <v>8932.18</v>
      </c>
      <c r="D4705" s="1">
        <v>8932.9500000000007</v>
      </c>
      <c r="E4705" s="1">
        <v>8849.0400000000009</v>
      </c>
      <c r="F4705" s="1">
        <v>8883.2099999999991</v>
      </c>
      <c r="G4705" s="1">
        <v>155612915</v>
      </c>
      <c r="H4705" s="1">
        <f t="shared" si="73"/>
        <v>155613</v>
      </c>
      <c r="I4705" s="1" t="b">
        <v>0</v>
      </c>
    </row>
    <row r="4706" spans="2:9">
      <c r="B4706" s="3">
        <v>39265</v>
      </c>
      <c r="C4706" s="1">
        <v>8903.77</v>
      </c>
      <c r="D4706" s="1">
        <v>8939.49</v>
      </c>
      <c r="E4706" s="1">
        <v>8849.35</v>
      </c>
      <c r="F4706" s="1">
        <v>8939.49</v>
      </c>
      <c r="G4706" s="1">
        <v>132404380</v>
      </c>
      <c r="H4706" s="1">
        <f t="shared" si="73"/>
        <v>132404</v>
      </c>
      <c r="I4706" s="1" t="b">
        <v>0</v>
      </c>
    </row>
    <row r="4707" spans="2:9">
      <c r="B4707" s="3">
        <v>39266</v>
      </c>
      <c r="C4707" s="1">
        <v>8983.24</v>
      </c>
      <c r="D4707" s="1">
        <v>9019.93</v>
      </c>
      <c r="E4707" s="1">
        <v>8977.09</v>
      </c>
      <c r="F4707" s="1">
        <v>8996.2000000000007</v>
      </c>
      <c r="G4707" s="1">
        <v>183893915</v>
      </c>
      <c r="H4707" s="1">
        <f t="shared" si="73"/>
        <v>183894</v>
      </c>
      <c r="I4707" s="1" t="b">
        <v>0</v>
      </c>
    </row>
    <row r="4708" spans="2:9">
      <c r="B4708" s="3">
        <v>39267</v>
      </c>
      <c r="C4708" s="1">
        <v>9069.32</v>
      </c>
      <c r="D4708" s="1">
        <v>9112.74</v>
      </c>
      <c r="E4708" s="1">
        <v>9034.5</v>
      </c>
      <c r="F4708" s="1">
        <v>9068.98</v>
      </c>
      <c r="G4708" s="1">
        <v>197560745</v>
      </c>
      <c r="H4708" s="1">
        <f t="shared" si="73"/>
        <v>197561</v>
      </c>
      <c r="I4708" s="1" t="b">
        <v>0</v>
      </c>
    </row>
    <row r="4709" spans="2:9">
      <c r="B4709" s="3">
        <v>39268</v>
      </c>
      <c r="C4709" s="1">
        <v>9114.06</v>
      </c>
      <c r="D4709" s="1">
        <v>9148.7800000000007</v>
      </c>
      <c r="E4709" s="1">
        <v>9086.19</v>
      </c>
      <c r="F4709" s="1">
        <v>9148.7800000000007</v>
      </c>
      <c r="G4709" s="1">
        <v>198342659</v>
      </c>
      <c r="H4709" s="1">
        <f t="shared" si="73"/>
        <v>198343</v>
      </c>
      <c r="I4709" s="1" t="b">
        <v>0</v>
      </c>
    </row>
    <row r="4710" spans="2:9">
      <c r="B4710" s="3">
        <v>39269</v>
      </c>
      <c r="C4710" s="1">
        <v>9169.56</v>
      </c>
      <c r="D4710" s="1">
        <v>9199.66</v>
      </c>
      <c r="E4710" s="1">
        <v>9118.26</v>
      </c>
      <c r="F4710" s="1">
        <v>9188.31</v>
      </c>
      <c r="G4710" s="1">
        <v>211810239</v>
      </c>
      <c r="H4710" s="1">
        <f t="shared" si="73"/>
        <v>211810</v>
      </c>
      <c r="I4710" s="1" t="b">
        <v>0</v>
      </c>
    </row>
    <row r="4711" spans="2:9">
      <c r="B4711" s="3">
        <v>39272</v>
      </c>
      <c r="C4711" s="1">
        <v>9246.44</v>
      </c>
      <c r="D4711" s="1">
        <v>9369.84</v>
      </c>
      <c r="E4711" s="1">
        <v>9239.2000000000007</v>
      </c>
      <c r="F4711" s="1">
        <v>9369.84</v>
      </c>
      <c r="G4711" s="1">
        <v>228332787</v>
      </c>
      <c r="H4711" s="1">
        <f t="shared" si="73"/>
        <v>228333</v>
      </c>
      <c r="I4711" s="1" t="b">
        <v>0</v>
      </c>
    </row>
    <row r="4712" spans="2:9">
      <c r="B4712" s="3">
        <v>39273</v>
      </c>
      <c r="C4712" s="1">
        <v>9404.76</v>
      </c>
      <c r="D4712" s="1">
        <v>9404.76</v>
      </c>
      <c r="E4712" s="1">
        <v>9306.6200000000008</v>
      </c>
      <c r="F4712" s="1">
        <v>9384.73</v>
      </c>
      <c r="G4712" s="1">
        <v>228252560</v>
      </c>
      <c r="H4712" s="1">
        <f t="shared" si="73"/>
        <v>228253</v>
      </c>
      <c r="I4712" s="1" t="b">
        <v>0</v>
      </c>
    </row>
    <row r="4713" spans="2:9">
      <c r="B4713" s="3">
        <v>39274</v>
      </c>
      <c r="C4713" s="1">
        <v>9322.69</v>
      </c>
      <c r="D4713" s="1">
        <v>9341.32</v>
      </c>
      <c r="E4713" s="1">
        <v>9263.26</v>
      </c>
      <c r="F4713" s="1">
        <v>9290.9500000000007</v>
      </c>
      <c r="G4713" s="1">
        <v>222404016</v>
      </c>
      <c r="H4713" s="1">
        <f t="shared" si="73"/>
        <v>222404</v>
      </c>
      <c r="I4713" s="1" t="b">
        <v>0</v>
      </c>
    </row>
    <row r="4714" spans="2:9">
      <c r="B4714" s="3">
        <v>39275</v>
      </c>
      <c r="C4714" s="1">
        <v>9346.9500000000007</v>
      </c>
      <c r="D4714" s="1">
        <v>9400.3700000000008</v>
      </c>
      <c r="E4714" s="1">
        <v>9316.91</v>
      </c>
      <c r="F4714" s="1">
        <v>9354.41</v>
      </c>
      <c r="G4714" s="1">
        <v>234106372</v>
      </c>
      <c r="H4714" s="1">
        <f t="shared" si="73"/>
        <v>234106</v>
      </c>
      <c r="I4714" s="1" t="b">
        <v>0</v>
      </c>
    </row>
    <row r="4715" spans="2:9">
      <c r="B4715" s="3">
        <v>39276</v>
      </c>
      <c r="C4715" s="1">
        <v>9530.7199999999993</v>
      </c>
      <c r="D4715" s="1">
        <v>9540.35</v>
      </c>
      <c r="E4715" s="1">
        <v>9411.0400000000009</v>
      </c>
      <c r="F4715" s="1">
        <v>9471.2999999999993</v>
      </c>
      <c r="G4715" s="1">
        <v>239600682</v>
      </c>
      <c r="H4715" s="1">
        <f t="shared" si="73"/>
        <v>239601</v>
      </c>
      <c r="I4715" s="1" t="b">
        <v>0</v>
      </c>
    </row>
    <row r="4716" spans="2:9">
      <c r="B4716" s="3">
        <v>39279</v>
      </c>
      <c r="C4716" s="1">
        <v>9514.09</v>
      </c>
      <c r="D4716" s="1">
        <v>9539.2000000000007</v>
      </c>
      <c r="E4716" s="1">
        <v>9403.73</v>
      </c>
      <c r="F4716" s="1">
        <v>9417.32</v>
      </c>
      <c r="G4716" s="1">
        <v>230654855</v>
      </c>
      <c r="H4716" s="1">
        <f t="shared" si="73"/>
        <v>230655</v>
      </c>
      <c r="I4716" s="1" t="b">
        <v>0</v>
      </c>
    </row>
    <row r="4717" spans="2:9">
      <c r="B4717" s="3">
        <v>39280</v>
      </c>
      <c r="C4717" s="1">
        <v>9444.8700000000008</v>
      </c>
      <c r="D4717" s="1">
        <v>9513.9500000000007</v>
      </c>
      <c r="E4717" s="1">
        <v>9337.67</v>
      </c>
      <c r="F4717" s="1">
        <v>9509.73</v>
      </c>
      <c r="G4717" s="1">
        <v>202423180</v>
      </c>
      <c r="H4717" s="1">
        <f t="shared" si="73"/>
        <v>202423</v>
      </c>
      <c r="I4717" s="1" t="b">
        <v>0</v>
      </c>
    </row>
    <row r="4718" spans="2:9">
      <c r="B4718" s="3">
        <v>39281</v>
      </c>
      <c r="C4718" s="1">
        <v>9512.39</v>
      </c>
      <c r="D4718" s="1">
        <v>9574.69</v>
      </c>
      <c r="E4718" s="1">
        <v>9482.5499999999993</v>
      </c>
      <c r="F4718" s="1">
        <v>9485.35</v>
      </c>
      <c r="G4718" s="1">
        <v>248708600</v>
      </c>
      <c r="H4718" s="1">
        <f t="shared" si="73"/>
        <v>248709</v>
      </c>
      <c r="I4718" s="1" t="b">
        <v>1</v>
      </c>
    </row>
    <row r="4719" spans="2:9">
      <c r="B4719" s="3">
        <v>39282</v>
      </c>
      <c r="C4719" s="1">
        <v>9449.7199999999993</v>
      </c>
      <c r="D4719" s="1">
        <v>9529.35</v>
      </c>
      <c r="E4719" s="1">
        <v>9441.7900000000009</v>
      </c>
      <c r="F4719" s="1">
        <v>9473.31</v>
      </c>
      <c r="G4719" s="1">
        <v>233403566</v>
      </c>
      <c r="H4719" s="1">
        <f t="shared" si="73"/>
        <v>233404</v>
      </c>
      <c r="I4719" s="1" t="b">
        <v>0</v>
      </c>
    </row>
    <row r="4720" spans="2:9">
      <c r="B4720" s="3">
        <v>39283</v>
      </c>
      <c r="C4720" s="1">
        <v>9537.24</v>
      </c>
      <c r="D4720" s="1">
        <v>9585.9</v>
      </c>
      <c r="E4720" s="1">
        <v>9487.9500000000007</v>
      </c>
      <c r="F4720" s="1">
        <v>9585.9</v>
      </c>
      <c r="G4720" s="1">
        <v>223080606</v>
      </c>
      <c r="H4720" s="1">
        <f t="shared" si="73"/>
        <v>223081</v>
      </c>
      <c r="I4720" s="1" t="b">
        <v>0</v>
      </c>
    </row>
    <row r="4721" spans="2:9">
      <c r="B4721" s="3">
        <v>39286</v>
      </c>
      <c r="C4721" s="1">
        <v>9576.06</v>
      </c>
      <c r="D4721" s="1">
        <v>9637.18</v>
      </c>
      <c r="E4721" s="1">
        <v>9563.7199999999993</v>
      </c>
      <c r="F4721" s="1">
        <v>9621.57</v>
      </c>
      <c r="G4721" s="1">
        <v>213743350</v>
      </c>
      <c r="H4721" s="1">
        <f t="shared" si="73"/>
        <v>213743</v>
      </c>
      <c r="I4721" s="1" t="b">
        <v>0</v>
      </c>
    </row>
    <row r="4722" spans="2:9">
      <c r="B4722" s="3">
        <v>39287</v>
      </c>
      <c r="C4722" s="1">
        <v>9674.24</v>
      </c>
      <c r="D4722" s="1">
        <v>9745.32</v>
      </c>
      <c r="E4722" s="1">
        <v>9643.27</v>
      </c>
      <c r="F4722" s="1">
        <v>9744.06</v>
      </c>
      <c r="G4722" s="1">
        <v>286067489</v>
      </c>
      <c r="H4722" s="1">
        <f t="shared" si="73"/>
        <v>286067</v>
      </c>
      <c r="I4722" s="1" t="b">
        <v>0</v>
      </c>
    </row>
    <row r="4723" spans="2:9">
      <c r="B4723" s="3">
        <v>39288</v>
      </c>
      <c r="C4723" s="1">
        <v>9683.9699999999993</v>
      </c>
      <c r="D4723" s="1">
        <v>9763.26</v>
      </c>
      <c r="E4723" s="1">
        <v>9656.0400000000009</v>
      </c>
      <c r="F4723" s="1">
        <v>9740.1299999999992</v>
      </c>
      <c r="G4723" s="1">
        <v>257782779</v>
      </c>
      <c r="H4723" s="1">
        <f t="shared" si="73"/>
        <v>257783</v>
      </c>
      <c r="I4723" s="1" t="b">
        <v>0</v>
      </c>
    </row>
    <row r="4724" spans="2:9">
      <c r="B4724" s="3">
        <v>39289</v>
      </c>
      <c r="C4724" s="1">
        <v>9793.76</v>
      </c>
      <c r="D4724" s="1">
        <v>9807.91</v>
      </c>
      <c r="E4724" s="1">
        <v>9566.42</v>
      </c>
      <c r="F4724" s="1">
        <v>9566.42</v>
      </c>
      <c r="G4724" s="1">
        <v>322003075</v>
      </c>
      <c r="H4724" s="1">
        <f t="shared" si="73"/>
        <v>322003</v>
      </c>
      <c r="I4724" s="1" t="b">
        <v>0</v>
      </c>
    </row>
    <row r="4725" spans="2:9">
      <c r="B4725" s="3">
        <v>39290</v>
      </c>
      <c r="C4725" s="1">
        <v>9244.6200000000008</v>
      </c>
      <c r="D4725" s="1">
        <v>9376.9500000000007</v>
      </c>
      <c r="E4725" s="1">
        <v>9162.2800000000007</v>
      </c>
      <c r="F4725" s="1">
        <v>9162.2800000000007</v>
      </c>
      <c r="G4725" s="1">
        <v>297341795</v>
      </c>
      <c r="H4725" s="1">
        <f t="shared" si="73"/>
        <v>297342</v>
      </c>
      <c r="I4725" s="1" t="b">
        <v>0</v>
      </c>
    </row>
    <row r="4726" spans="2:9">
      <c r="B4726" s="3">
        <v>39293</v>
      </c>
      <c r="C4726" s="1">
        <v>9037.35</v>
      </c>
      <c r="D4726" s="1">
        <v>9136.4500000000007</v>
      </c>
      <c r="E4726" s="1">
        <v>8996.81</v>
      </c>
      <c r="F4726" s="1">
        <v>9072.57</v>
      </c>
      <c r="G4726" s="1">
        <v>214868734</v>
      </c>
      <c r="H4726" s="1">
        <f t="shared" si="73"/>
        <v>214869</v>
      </c>
      <c r="I4726" s="1" t="b">
        <v>0</v>
      </c>
    </row>
    <row r="4727" spans="2:9">
      <c r="B4727" s="3">
        <v>39294</v>
      </c>
      <c r="C4727" s="1">
        <v>9211.7999999999993</v>
      </c>
      <c r="D4727" s="1">
        <v>9307.81</v>
      </c>
      <c r="E4727" s="1">
        <v>9173.48</v>
      </c>
      <c r="F4727" s="1">
        <v>9287.25</v>
      </c>
      <c r="G4727" s="1">
        <v>224887280</v>
      </c>
      <c r="H4727" s="1">
        <f t="shared" si="73"/>
        <v>224887</v>
      </c>
      <c r="I4727" s="1" t="b">
        <v>0</v>
      </c>
    </row>
    <row r="4728" spans="2:9">
      <c r="B4728" s="3">
        <v>39295</v>
      </c>
      <c r="C4728" s="1">
        <v>9188.6</v>
      </c>
      <c r="D4728" s="1">
        <v>9265.7000000000007</v>
      </c>
      <c r="E4728" s="1">
        <v>8891.8799999999992</v>
      </c>
      <c r="F4728" s="1">
        <v>8891.8799999999992</v>
      </c>
      <c r="G4728" s="1">
        <v>272435167</v>
      </c>
      <c r="H4728" s="1">
        <f t="shared" si="73"/>
        <v>272435</v>
      </c>
      <c r="I4728" s="1" t="b">
        <v>0</v>
      </c>
    </row>
    <row r="4729" spans="2:9">
      <c r="B4729" s="3">
        <v>39296</v>
      </c>
      <c r="C4729" s="1">
        <v>9076.11</v>
      </c>
      <c r="D4729" s="1">
        <v>9080.07</v>
      </c>
      <c r="E4729" s="1">
        <v>8727.64</v>
      </c>
      <c r="F4729" s="1">
        <v>8950.57</v>
      </c>
      <c r="G4729" s="1">
        <v>221064861</v>
      </c>
      <c r="H4729" s="1">
        <f t="shared" si="73"/>
        <v>221065</v>
      </c>
      <c r="I4729" s="1" t="b">
        <v>0</v>
      </c>
    </row>
    <row r="4730" spans="2:9">
      <c r="B4730" s="3">
        <v>39297</v>
      </c>
      <c r="C4730" s="1">
        <v>9104.34</v>
      </c>
      <c r="D4730" s="1">
        <v>9134.6</v>
      </c>
      <c r="E4730" s="1">
        <v>9025.7000000000007</v>
      </c>
      <c r="F4730" s="1">
        <v>9057.82</v>
      </c>
      <c r="G4730" s="1">
        <v>173018315</v>
      </c>
      <c r="H4730" s="1">
        <f t="shared" si="73"/>
        <v>173018</v>
      </c>
      <c r="I4730" s="1" t="b">
        <v>0</v>
      </c>
    </row>
    <row r="4731" spans="2:9">
      <c r="B4731" s="3">
        <v>39300</v>
      </c>
      <c r="C4731" s="1">
        <v>8865.58</v>
      </c>
      <c r="D4731" s="1">
        <v>8960.75</v>
      </c>
      <c r="E4731" s="1">
        <v>8856.91</v>
      </c>
      <c r="F4731" s="1">
        <v>8941.73</v>
      </c>
      <c r="G4731" s="1">
        <v>125709976</v>
      </c>
      <c r="H4731" s="1">
        <f t="shared" si="73"/>
        <v>125710</v>
      </c>
      <c r="I4731" s="1" t="b">
        <v>0</v>
      </c>
    </row>
    <row r="4732" spans="2:9">
      <c r="B4732" s="3">
        <v>39301</v>
      </c>
      <c r="C4732" s="1">
        <v>9068.0400000000009</v>
      </c>
      <c r="D4732" s="1">
        <v>9068.83</v>
      </c>
      <c r="E4732" s="1">
        <v>8862.31</v>
      </c>
      <c r="F4732" s="1">
        <v>8862.31</v>
      </c>
      <c r="G4732" s="1">
        <v>148400160</v>
      </c>
      <c r="H4732" s="1">
        <f t="shared" si="73"/>
        <v>148400</v>
      </c>
      <c r="I4732" s="1" t="b">
        <v>0</v>
      </c>
    </row>
    <row r="4733" spans="2:9">
      <c r="B4733" s="3">
        <v>39302</v>
      </c>
      <c r="C4733" s="1">
        <v>8961.1200000000008</v>
      </c>
      <c r="D4733" s="1">
        <v>9099.4599999999991</v>
      </c>
      <c r="E4733" s="1">
        <v>8938.5400000000009</v>
      </c>
      <c r="F4733" s="1">
        <v>9099.4599999999991</v>
      </c>
      <c r="G4733" s="1">
        <v>144353462</v>
      </c>
      <c r="H4733" s="1">
        <f t="shared" si="73"/>
        <v>144353</v>
      </c>
      <c r="I4733" s="1" t="b">
        <v>0</v>
      </c>
    </row>
    <row r="4734" spans="2:9">
      <c r="B4734" s="3">
        <v>39303</v>
      </c>
      <c r="C4734" s="1">
        <v>9213.4699999999993</v>
      </c>
      <c r="D4734" s="1">
        <v>9219.02</v>
      </c>
      <c r="E4734" s="1">
        <v>9140.4699999999993</v>
      </c>
      <c r="F4734" s="1">
        <v>9182.6</v>
      </c>
      <c r="G4734" s="1">
        <v>179044371</v>
      </c>
      <c r="H4734" s="1">
        <f t="shared" si="73"/>
        <v>179044</v>
      </c>
      <c r="I4734" s="1" t="b">
        <v>0</v>
      </c>
    </row>
    <row r="4735" spans="2:9">
      <c r="B4735" s="3">
        <v>39304</v>
      </c>
      <c r="C4735" s="1">
        <v>8870.27</v>
      </c>
      <c r="D4735" s="1">
        <v>8969.31</v>
      </c>
      <c r="E4735" s="1">
        <v>8870.27</v>
      </c>
      <c r="F4735" s="1">
        <v>8931.31</v>
      </c>
      <c r="G4735" s="1">
        <v>167408300</v>
      </c>
      <c r="H4735" s="1">
        <f t="shared" si="73"/>
        <v>167408</v>
      </c>
      <c r="I4735" s="1" t="b">
        <v>0</v>
      </c>
    </row>
    <row r="4736" spans="2:9">
      <c r="B4736" s="3">
        <v>39307</v>
      </c>
      <c r="C4736" s="1">
        <v>9030.82</v>
      </c>
      <c r="D4736" s="1">
        <v>9030.93</v>
      </c>
      <c r="E4736" s="1">
        <v>8913.4</v>
      </c>
      <c r="F4736" s="1">
        <v>8938.9599999999991</v>
      </c>
      <c r="G4736" s="1">
        <v>147409907</v>
      </c>
      <c r="H4736" s="1">
        <f t="shared" si="73"/>
        <v>147410</v>
      </c>
      <c r="I4736" s="1" t="b">
        <v>0</v>
      </c>
    </row>
    <row r="4737" spans="2:9">
      <c r="B4737" s="3">
        <v>39308</v>
      </c>
      <c r="C4737" s="1">
        <v>8952.5400000000009</v>
      </c>
      <c r="D4737" s="1">
        <v>9023.26</v>
      </c>
      <c r="E4737" s="1">
        <v>8840.26</v>
      </c>
      <c r="F4737" s="1">
        <v>8910.99</v>
      </c>
      <c r="G4737" s="1">
        <v>143184817</v>
      </c>
      <c r="H4737" s="1">
        <f t="shared" si="73"/>
        <v>143185</v>
      </c>
      <c r="I4737" s="1" t="b">
        <v>0</v>
      </c>
    </row>
    <row r="4738" spans="2:9">
      <c r="B4738" s="3">
        <v>39309</v>
      </c>
      <c r="C4738" s="1">
        <v>8782.0499999999993</v>
      </c>
      <c r="D4738" s="1">
        <v>8808.59</v>
      </c>
      <c r="E4738" s="1">
        <v>8561.02</v>
      </c>
      <c r="F4738" s="1">
        <v>8593.0400000000009</v>
      </c>
      <c r="G4738" s="1">
        <v>164357797</v>
      </c>
      <c r="H4738" s="1">
        <f t="shared" si="73"/>
        <v>164358</v>
      </c>
      <c r="I4738" s="1" t="b">
        <v>1</v>
      </c>
    </row>
    <row r="4739" spans="2:9">
      <c r="B4739" s="3">
        <v>39310</v>
      </c>
      <c r="C4739" s="1">
        <v>8397.24</v>
      </c>
      <c r="D4739" s="1">
        <v>8438.08</v>
      </c>
      <c r="E4739" s="1">
        <v>8166.08</v>
      </c>
      <c r="F4739" s="1">
        <v>8201.3700000000008</v>
      </c>
      <c r="G4739" s="1">
        <v>180968164</v>
      </c>
      <c r="H4739" s="1">
        <f t="shared" si="73"/>
        <v>180968</v>
      </c>
      <c r="I4739" s="1" t="b">
        <v>0</v>
      </c>
    </row>
    <row r="4740" spans="2:9">
      <c r="B4740" s="3">
        <v>39311</v>
      </c>
      <c r="C4740" s="1">
        <v>8209.91</v>
      </c>
      <c r="D4740" s="1">
        <v>8307.3700000000008</v>
      </c>
      <c r="E4740" s="1">
        <v>7987.61</v>
      </c>
      <c r="F4740" s="1">
        <v>8090.29</v>
      </c>
      <c r="G4740" s="1">
        <v>179276831</v>
      </c>
      <c r="H4740" s="1">
        <f t="shared" si="73"/>
        <v>179277</v>
      </c>
      <c r="I4740" s="1" t="b">
        <v>0</v>
      </c>
    </row>
    <row r="4741" spans="2:9">
      <c r="B4741" s="3">
        <v>39314</v>
      </c>
      <c r="C4741" s="1">
        <v>8496.9699999999993</v>
      </c>
      <c r="D4741" s="1">
        <v>8516.75</v>
      </c>
      <c r="E4741" s="1">
        <v>8397.26</v>
      </c>
      <c r="F4741" s="1">
        <v>8515.6</v>
      </c>
      <c r="G4741" s="1">
        <v>128204707</v>
      </c>
      <c r="H4741" s="1">
        <f t="shared" si="73"/>
        <v>128205</v>
      </c>
      <c r="I4741" s="1" t="b">
        <v>0</v>
      </c>
    </row>
    <row r="4742" spans="2:9">
      <c r="B4742" s="3">
        <v>39315</v>
      </c>
      <c r="C4742" s="1">
        <v>8542.1299999999992</v>
      </c>
      <c r="D4742" s="1">
        <v>8586.73</v>
      </c>
      <c r="E4742" s="1">
        <v>8424.01</v>
      </c>
      <c r="F4742" s="1">
        <v>8479.08</v>
      </c>
      <c r="G4742" s="1">
        <v>139349697</v>
      </c>
      <c r="H4742" s="1">
        <f t="shared" si="73"/>
        <v>139350</v>
      </c>
      <c r="I4742" s="1" t="b">
        <v>0</v>
      </c>
    </row>
    <row r="4743" spans="2:9">
      <c r="B4743" s="3">
        <v>39316</v>
      </c>
      <c r="C4743" s="1">
        <v>8487.24</v>
      </c>
      <c r="D4743" s="1">
        <v>8512.4500000000007</v>
      </c>
      <c r="E4743" s="1">
        <v>8432.32</v>
      </c>
      <c r="F4743" s="1">
        <v>8493.4599999999991</v>
      </c>
      <c r="G4743" s="1">
        <v>111683492</v>
      </c>
      <c r="H4743" s="1">
        <f t="shared" ref="H4743:H4806" si="74">ROUND(G4743/1000,0)</f>
        <v>111683</v>
      </c>
      <c r="I4743" s="1" t="b">
        <v>0</v>
      </c>
    </row>
    <row r="4744" spans="2:9">
      <c r="B4744" s="3">
        <v>39317</v>
      </c>
      <c r="C4744" s="1">
        <v>8699.4</v>
      </c>
      <c r="D4744" s="1">
        <v>8735.1</v>
      </c>
      <c r="E4744" s="1">
        <v>8686.06</v>
      </c>
      <c r="F4744" s="1">
        <v>8732.84</v>
      </c>
      <c r="G4744" s="1">
        <v>159170305</v>
      </c>
      <c r="H4744" s="1">
        <f t="shared" si="74"/>
        <v>159170</v>
      </c>
      <c r="I4744" s="1" t="b">
        <v>0</v>
      </c>
    </row>
    <row r="4745" spans="2:9">
      <c r="B4745" s="3">
        <v>39318</v>
      </c>
      <c r="C4745" s="1">
        <v>8727.09</v>
      </c>
      <c r="D4745" s="1">
        <v>8741.64</v>
      </c>
      <c r="E4745" s="1">
        <v>8668.0499999999993</v>
      </c>
      <c r="F4745" s="1">
        <v>8690.09</v>
      </c>
      <c r="G4745" s="1">
        <v>132349896</v>
      </c>
      <c r="H4745" s="1">
        <f t="shared" si="74"/>
        <v>132350</v>
      </c>
      <c r="I4745" s="1" t="b">
        <v>0</v>
      </c>
    </row>
    <row r="4746" spans="2:9">
      <c r="B4746" s="3">
        <v>39321</v>
      </c>
      <c r="C4746" s="1">
        <v>8849.9599999999991</v>
      </c>
      <c r="D4746" s="1">
        <v>8849.9599999999991</v>
      </c>
      <c r="E4746" s="1">
        <v>8704.59</v>
      </c>
      <c r="F4746" s="1">
        <v>8718.31</v>
      </c>
      <c r="G4746" s="1">
        <v>118577983</v>
      </c>
      <c r="H4746" s="1">
        <f t="shared" si="74"/>
        <v>118578</v>
      </c>
      <c r="I4746" s="1" t="b">
        <v>0</v>
      </c>
    </row>
    <row r="4747" spans="2:9">
      <c r="B4747" s="3">
        <v>39322</v>
      </c>
      <c r="C4747" s="1">
        <v>8697.15</v>
      </c>
      <c r="D4747" s="1">
        <v>8753.39</v>
      </c>
      <c r="E4747" s="1">
        <v>8672.81</v>
      </c>
      <c r="F4747" s="1">
        <v>8727.5499999999993</v>
      </c>
      <c r="G4747" s="1">
        <v>112035482</v>
      </c>
      <c r="H4747" s="1">
        <f t="shared" si="74"/>
        <v>112035</v>
      </c>
      <c r="I4747" s="1" t="b">
        <v>0</v>
      </c>
    </row>
    <row r="4748" spans="2:9">
      <c r="B4748" s="3">
        <v>39323</v>
      </c>
      <c r="C4748" s="1">
        <v>8514.4699999999993</v>
      </c>
      <c r="D4748" s="1">
        <v>8643.32</v>
      </c>
      <c r="E4748" s="1">
        <v>8514.4699999999993</v>
      </c>
      <c r="F4748" s="1">
        <v>8643.32</v>
      </c>
      <c r="G4748" s="1">
        <v>129748579</v>
      </c>
      <c r="H4748" s="1">
        <f t="shared" si="74"/>
        <v>129749</v>
      </c>
      <c r="I4748" s="1" t="b">
        <v>0</v>
      </c>
    </row>
    <row r="4749" spans="2:9">
      <c r="B4749" s="3">
        <v>39324</v>
      </c>
      <c r="C4749" s="1">
        <v>8782.35</v>
      </c>
      <c r="D4749" s="1">
        <v>8825.92</v>
      </c>
      <c r="E4749" s="1">
        <v>8750.6200000000008</v>
      </c>
      <c r="F4749" s="1">
        <v>8771.2099999999991</v>
      </c>
      <c r="G4749" s="1">
        <v>156775799</v>
      </c>
      <c r="H4749" s="1">
        <f t="shared" si="74"/>
        <v>156776</v>
      </c>
      <c r="I4749" s="1" t="b">
        <v>0</v>
      </c>
    </row>
    <row r="4750" spans="2:9">
      <c r="B4750" s="3">
        <v>39325</v>
      </c>
      <c r="C4750" s="1">
        <v>8807.7000000000007</v>
      </c>
      <c r="D4750" s="1">
        <v>8982.16</v>
      </c>
      <c r="E4750" s="1">
        <v>8785.7000000000007</v>
      </c>
      <c r="F4750" s="1">
        <v>8982.16</v>
      </c>
      <c r="G4750" s="1">
        <v>166984782</v>
      </c>
      <c r="H4750" s="1">
        <f t="shared" si="74"/>
        <v>166985</v>
      </c>
      <c r="I4750" s="1" t="b">
        <v>0</v>
      </c>
    </row>
    <row r="4751" spans="2:9">
      <c r="B4751" s="3">
        <v>39328</v>
      </c>
      <c r="C4751" s="1">
        <v>9018.89</v>
      </c>
      <c r="D4751" s="1">
        <v>9019.41</v>
      </c>
      <c r="E4751" s="1">
        <v>8947.06</v>
      </c>
      <c r="F4751" s="1">
        <v>8979.9599999999991</v>
      </c>
      <c r="G4751" s="1">
        <v>146464073</v>
      </c>
      <c r="H4751" s="1">
        <f t="shared" si="74"/>
        <v>146464</v>
      </c>
      <c r="I4751" s="1" t="b">
        <v>0</v>
      </c>
    </row>
    <row r="4752" spans="2:9">
      <c r="B4752" s="3">
        <v>39329</v>
      </c>
      <c r="C4752" s="1">
        <v>9019.61</v>
      </c>
      <c r="D4752" s="1">
        <v>9027.77</v>
      </c>
      <c r="E4752" s="1">
        <v>8883.8700000000008</v>
      </c>
      <c r="F4752" s="1">
        <v>8922.98</v>
      </c>
      <c r="G4752" s="1">
        <v>136667097</v>
      </c>
      <c r="H4752" s="1">
        <f t="shared" si="74"/>
        <v>136667</v>
      </c>
      <c r="I4752" s="1" t="b">
        <v>0</v>
      </c>
    </row>
    <row r="4753" spans="2:9">
      <c r="B4753" s="3">
        <v>39330</v>
      </c>
      <c r="C4753" s="1">
        <v>9017.51</v>
      </c>
      <c r="D4753" s="1">
        <v>9026.2999999999993</v>
      </c>
      <c r="E4753" s="1">
        <v>8902.14</v>
      </c>
      <c r="F4753" s="1">
        <v>8913.85</v>
      </c>
      <c r="G4753" s="1">
        <v>136669525</v>
      </c>
      <c r="H4753" s="1">
        <f t="shared" si="74"/>
        <v>136670</v>
      </c>
      <c r="I4753" s="1" t="b">
        <v>0</v>
      </c>
    </row>
    <row r="4754" spans="2:9">
      <c r="B4754" s="3">
        <v>39331</v>
      </c>
      <c r="C4754" s="1">
        <v>8896.67</v>
      </c>
      <c r="D4754" s="1">
        <v>9017.08</v>
      </c>
      <c r="E4754" s="1">
        <v>8841.64</v>
      </c>
      <c r="F4754" s="1">
        <v>9017.08</v>
      </c>
      <c r="G4754" s="1">
        <v>132285826</v>
      </c>
      <c r="H4754" s="1">
        <f t="shared" si="74"/>
        <v>132286</v>
      </c>
      <c r="I4754" s="1" t="b">
        <v>0</v>
      </c>
    </row>
    <row r="4755" spans="2:9">
      <c r="B4755" s="3">
        <v>39332</v>
      </c>
      <c r="C4755" s="1">
        <v>9056.14</v>
      </c>
      <c r="D4755" s="1">
        <v>9078.4699999999993</v>
      </c>
      <c r="E4755" s="1">
        <v>9000.9500000000007</v>
      </c>
      <c r="F4755" s="1">
        <v>9018.08</v>
      </c>
      <c r="G4755" s="1">
        <v>136089196</v>
      </c>
      <c r="H4755" s="1">
        <f t="shared" si="74"/>
        <v>136089</v>
      </c>
      <c r="I4755" s="1" t="b">
        <v>0</v>
      </c>
    </row>
    <row r="4756" spans="2:9">
      <c r="B4756" s="3">
        <v>39335</v>
      </c>
      <c r="C4756" s="1">
        <v>8868</v>
      </c>
      <c r="D4756" s="1">
        <v>8953.4500000000007</v>
      </c>
      <c r="E4756" s="1">
        <v>8845.9</v>
      </c>
      <c r="F4756" s="1">
        <v>8937.58</v>
      </c>
      <c r="G4756" s="1">
        <v>114447641</v>
      </c>
      <c r="H4756" s="1">
        <f t="shared" si="74"/>
        <v>114448</v>
      </c>
      <c r="I4756" s="1" t="b">
        <v>0</v>
      </c>
    </row>
    <row r="4757" spans="2:9">
      <c r="B4757" s="3">
        <v>39336</v>
      </c>
      <c r="C4757" s="1">
        <v>8981.34</v>
      </c>
      <c r="D4757" s="1">
        <v>9017.2999999999993</v>
      </c>
      <c r="E4757" s="1">
        <v>8953.3700000000008</v>
      </c>
      <c r="F4757" s="1">
        <v>9003.1200000000008</v>
      </c>
      <c r="G4757" s="1">
        <v>129559780</v>
      </c>
      <c r="H4757" s="1">
        <f t="shared" si="74"/>
        <v>129560</v>
      </c>
      <c r="I4757" s="1" t="b">
        <v>0</v>
      </c>
    </row>
    <row r="4758" spans="2:9">
      <c r="B4758" s="3">
        <v>39337</v>
      </c>
      <c r="C4758" s="1">
        <v>9078.09</v>
      </c>
      <c r="D4758" s="1">
        <v>9084.9699999999993</v>
      </c>
      <c r="E4758" s="1">
        <v>9011.26</v>
      </c>
      <c r="F4758" s="1">
        <v>9018.1200000000008</v>
      </c>
      <c r="G4758" s="1">
        <v>135053664</v>
      </c>
      <c r="H4758" s="1">
        <f t="shared" si="74"/>
        <v>135054</v>
      </c>
      <c r="I4758" s="1" t="b">
        <v>0</v>
      </c>
    </row>
    <row r="4759" spans="2:9">
      <c r="B4759" s="3">
        <v>39338</v>
      </c>
      <c r="C4759" s="1">
        <v>9062.31</v>
      </c>
      <c r="D4759" s="1">
        <v>9062.31</v>
      </c>
      <c r="E4759" s="1">
        <v>8924.6200000000008</v>
      </c>
      <c r="F4759" s="1">
        <v>8927.42</v>
      </c>
      <c r="G4759" s="1">
        <v>113245689</v>
      </c>
      <c r="H4759" s="1">
        <f t="shared" si="74"/>
        <v>113246</v>
      </c>
      <c r="I4759" s="1" t="b">
        <v>0</v>
      </c>
    </row>
    <row r="4760" spans="2:9">
      <c r="B4760" s="3">
        <v>39339</v>
      </c>
      <c r="C4760" s="1">
        <v>8995.5300000000007</v>
      </c>
      <c r="D4760" s="1">
        <v>9046.51</v>
      </c>
      <c r="E4760" s="1">
        <v>8952.8799999999992</v>
      </c>
      <c r="F4760" s="1">
        <v>9031.6299999999992</v>
      </c>
      <c r="G4760" s="1">
        <v>116087929</v>
      </c>
      <c r="H4760" s="1">
        <f t="shared" si="74"/>
        <v>116088</v>
      </c>
      <c r="I4760" s="1" t="b">
        <v>0</v>
      </c>
    </row>
    <row r="4761" spans="2:9">
      <c r="B4761" s="3">
        <v>39342</v>
      </c>
      <c r="C4761" s="1">
        <v>9039.2800000000007</v>
      </c>
      <c r="D4761" s="1">
        <v>9044.3700000000008</v>
      </c>
      <c r="E4761" s="1">
        <v>8874.7099999999991</v>
      </c>
      <c r="F4761" s="1">
        <v>8899.91</v>
      </c>
      <c r="G4761" s="1">
        <v>108713080</v>
      </c>
      <c r="H4761" s="1">
        <f t="shared" si="74"/>
        <v>108713</v>
      </c>
      <c r="I4761" s="1" t="b">
        <v>0</v>
      </c>
    </row>
    <row r="4762" spans="2:9">
      <c r="B4762" s="3">
        <v>39344</v>
      </c>
      <c r="C4762" s="1">
        <v>9090.9</v>
      </c>
      <c r="D4762" s="1">
        <v>9090.9</v>
      </c>
      <c r="E4762" s="1">
        <v>8900.7999999999993</v>
      </c>
      <c r="F4762" s="1">
        <v>8926.3799999999992</v>
      </c>
      <c r="G4762" s="1">
        <v>172019825</v>
      </c>
      <c r="H4762" s="1">
        <f t="shared" si="74"/>
        <v>172020</v>
      </c>
      <c r="I4762" s="1" t="b">
        <v>1</v>
      </c>
    </row>
    <row r="4763" spans="2:9">
      <c r="B4763" s="3">
        <v>39345</v>
      </c>
      <c r="C4763" s="1">
        <v>8987.52</v>
      </c>
      <c r="D4763" s="1">
        <v>9109.52</v>
      </c>
      <c r="E4763" s="1">
        <v>8950.6200000000008</v>
      </c>
      <c r="F4763" s="1">
        <v>8983.0300000000007</v>
      </c>
      <c r="G4763" s="1">
        <v>152478045</v>
      </c>
      <c r="H4763" s="1">
        <f t="shared" si="74"/>
        <v>152478</v>
      </c>
      <c r="I4763" s="1" t="b">
        <v>0</v>
      </c>
    </row>
    <row r="4764" spans="2:9">
      <c r="B4764" s="3">
        <v>39346</v>
      </c>
      <c r="C4764" s="1">
        <v>9018.68</v>
      </c>
      <c r="D4764" s="1">
        <v>9105.2800000000007</v>
      </c>
      <c r="E4764" s="1">
        <v>8994.01</v>
      </c>
      <c r="F4764" s="1">
        <v>9105.2800000000007</v>
      </c>
      <c r="G4764" s="1">
        <v>138631641</v>
      </c>
      <c r="H4764" s="1">
        <f t="shared" si="74"/>
        <v>138632</v>
      </c>
      <c r="I4764" s="1" t="b">
        <v>0</v>
      </c>
    </row>
    <row r="4765" spans="2:9">
      <c r="B4765" s="3">
        <v>39351</v>
      </c>
      <c r="C4765" s="1">
        <v>9180.93</v>
      </c>
      <c r="D4765" s="1">
        <v>9269.6200000000008</v>
      </c>
      <c r="E4765" s="1">
        <v>9178.77</v>
      </c>
      <c r="F4765" s="1">
        <v>9257.4699999999993</v>
      </c>
      <c r="G4765" s="1">
        <v>158568970</v>
      </c>
      <c r="H4765" s="1">
        <f t="shared" si="74"/>
        <v>158569</v>
      </c>
      <c r="I4765" s="1" t="b">
        <v>0</v>
      </c>
    </row>
    <row r="4766" spans="2:9">
      <c r="B4766" s="3">
        <v>39352</v>
      </c>
      <c r="C4766" s="1">
        <v>9337.0400000000009</v>
      </c>
      <c r="D4766" s="1">
        <v>9413.65</v>
      </c>
      <c r="E4766" s="1">
        <v>9291.7199999999993</v>
      </c>
      <c r="F4766" s="1">
        <v>9413.65</v>
      </c>
      <c r="G4766" s="1">
        <v>184555623</v>
      </c>
      <c r="H4766" s="1">
        <f t="shared" si="74"/>
        <v>184556</v>
      </c>
      <c r="I4766" s="1" t="b">
        <v>0</v>
      </c>
    </row>
    <row r="4767" spans="2:9">
      <c r="B4767" s="3">
        <v>39353</v>
      </c>
      <c r="C4767" s="1">
        <v>9447.33</v>
      </c>
      <c r="D4767" s="1">
        <v>9474.0499999999993</v>
      </c>
      <c r="E4767" s="1">
        <v>9411.9500000000007</v>
      </c>
      <c r="F4767" s="1">
        <v>9411.9500000000007</v>
      </c>
      <c r="G4767" s="1">
        <v>172612538</v>
      </c>
      <c r="H4767" s="1">
        <f t="shared" si="74"/>
        <v>172613</v>
      </c>
      <c r="I4767" s="1" t="b">
        <v>0</v>
      </c>
    </row>
    <row r="4768" spans="2:9">
      <c r="B4768" s="3">
        <v>39354</v>
      </c>
      <c r="C4768" s="1">
        <v>9458.67</v>
      </c>
      <c r="D4768" s="1">
        <v>9482.3700000000008</v>
      </c>
      <c r="E4768" s="1">
        <v>9424.7099999999991</v>
      </c>
      <c r="F4768" s="1">
        <v>9476.52</v>
      </c>
      <c r="G4768" s="1">
        <v>125633513</v>
      </c>
      <c r="H4768" s="1">
        <f t="shared" si="74"/>
        <v>125634</v>
      </c>
      <c r="I4768" s="1" t="b">
        <v>0</v>
      </c>
    </row>
    <row r="4769" spans="2:9">
      <c r="B4769" s="3">
        <v>39356</v>
      </c>
      <c r="C4769" s="1">
        <v>9523.98</v>
      </c>
      <c r="D4769" s="1">
        <v>9555.07</v>
      </c>
      <c r="E4769" s="1">
        <v>9474.4</v>
      </c>
      <c r="F4769" s="1">
        <v>9488.5</v>
      </c>
      <c r="G4769" s="1">
        <v>166306694</v>
      </c>
      <c r="H4769" s="1">
        <f t="shared" si="74"/>
        <v>166307</v>
      </c>
      <c r="I4769" s="1" t="b">
        <v>0</v>
      </c>
    </row>
    <row r="4770" spans="2:9">
      <c r="B4770" s="3">
        <v>39357</v>
      </c>
      <c r="C4770" s="1">
        <v>9597.9599999999991</v>
      </c>
      <c r="D4770" s="1">
        <v>9642.9500000000007</v>
      </c>
      <c r="E4770" s="1">
        <v>9582.7000000000007</v>
      </c>
      <c r="F4770" s="1">
        <v>9623.25</v>
      </c>
      <c r="G4770" s="1">
        <v>207788099</v>
      </c>
      <c r="H4770" s="1">
        <f t="shared" si="74"/>
        <v>207788</v>
      </c>
      <c r="I4770" s="1" t="b">
        <v>0</v>
      </c>
    </row>
    <row r="4771" spans="2:9">
      <c r="B4771" s="3">
        <v>39358</v>
      </c>
      <c r="C4771" s="1">
        <v>9650.0300000000007</v>
      </c>
      <c r="D4771" s="1">
        <v>9783.75</v>
      </c>
      <c r="E4771" s="1">
        <v>9618.14</v>
      </c>
      <c r="F4771" s="1">
        <v>9700.07</v>
      </c>
      <c r="G4771" s="1">
        <v>216355694</v>
      </c>
      <c r="H4771" s="1">
        <f t="shared" si="74"/>
        <v>216356</v>
      </c>
      <c r="I4771" s="1" t="b">
        <v>0</v>
      </c>
    </row>
    <row r="4772" spans="2:9">
      <c r="B4772" s="3">
        <v>39359</v>
      </c>
      <c r="C4772" s="1">
        <v>9663.5300000000007</v>
      </c>
      <c r="D4772" s="1">
        <v>9676.35</v>
      </c>
      <c r="E4772" s="1">
        <v>9574.01</v>
      </c>
      <c r="F4772" s="1">
        <v>9627.39</v>
      </c>
      <c r="G4772" s="1">
        <v>163751176</v>
      </c>
      <c r="H4772" s="1">
        <f t="shared" si="74"/>
        <v>163751</v>
      </c>
      <c r="I4772" s="1" t="b">
        <v>0</v>
      </c>
    </row>
    <row r="4773" spans="2:9">
      <c r="B4773" s="3">
        <v>39360</v>
      </c>
      <c r="C4773" s="1">
        <v>9645.6299999999992</v>
      </c>
      <c r="D4773" s="1">
        <v>9670.1299999999992</v>
      </c>
      <c r="E4773" s="1">
        <v>9565</v>
      </c>
      <c r="F4773" s="1">
        <v>9617.26</v>
      </c>
      <c r="G4773" s="1">
        <v>159064945</v>
      </c>
      <c r="H4773" s="1">
        <f t="shared" si="74"/>
        <v>159065</v>
      </c>
      <c r="I4773" s="1" t="b">
        <v>0</v>
      </c>
    </row>
    <row r="4774" spans="2:9">
      <c r="B4774" s="3">
        <v>39363</v>
      </c>
      <c r="C4774" s="1">
        <v>9736.93</v>
      </c>
      <c r="D4774" s="1">
        <v>9744.9699999999993</v>
      </c>
      <c r="E4774" s="1">
        <v>9683.14</v>
      </c>
      <c r="F4774" s="1">
        <v>9717.17</v>
      </c>
      <c r="G4774" s="1">
        <v>153584755</v>
      </c>
      <c r="H4774" s="1">
        <f t="shared" si="74"/>
        <v>153585</v>
      </c>
      <c r="I4774" s="1" t="b">
        <v>0</v>
      </c>
    </row>
    <row r="4775" spans="2:9">
      <c r="B4775" s="3">
        <v>39364</v>
      </c>
      <c r="C4775" s="1">
        <v>9743.61</v>
      </c>
      <c r="D4775" s="1">
        <v>9743.61</v>
      </c>
      <c r="E4775" s="1">
        <v>9591.94</v>
      </c>
      <c r="F4775" s="1">
        <v>9639.83</v>
      </c>
      <c r="G4775" s="1">
        <v>165482068</v>
      </c>
      <c r="H4775" s="1">
        <f t="shared" si="74"/>
        <v>165482</v>
      </c>
      <c r="I4775" s="1" t="b">
        <v>0</v>
      </c>
    </row>
    <row r="4776" spans="2:9">
      <c r="B4776" s="3">
        <v>39366</v>
      </c>
      <c r="C4776" s="1">
        <v>9707.93</v>
      </c>
      <c r="D4776" s="1">
        <v>9729.4699999999993</v>
      </c>
      <c r="E4776" s="1">
        <v>9661.23</v>
      </c>
      <c r="F4776" s="1">
        <v>9697.67</v>
      </c>
      <c r="G4776" s="1">
        <v>157874907</v>
      </c>
      <c r="H4776" s="1">
        <f t="shared" si="74"/>
        <v>157875</v>
      </c>
      <c r="I4776" s="1" t="b">
        <v>0</v>
      </c>
    </row>
    <row r="4777" spans="2:9">
      <c r="B4777" s="3">
        <v>39367</v>
      </c>
      <c r="C4777" s="1">
        <v>9677.33</v>
      </c>
      <c r="D4777" s="1">
        <v>9731.16</v>
      </c>
      <c r="E4777" s="1">
        <v>9490.01</v>
      </c>
      <c r="F4777" s="1">
        <v>9496.4699999999993</v>
      </c>
      <c r="G4777" s="1">
        <v>154606750</v>
      </c>
      <c r="H4777" s="1">
        <f t="shared" si="74"/>
        <v>154607</v>
      </c>
      <c r="I4777" s="1" t="b">
        <v>0</v>
      </c>
    </row>
    <row r="4778" spans="2:9">
      <c r="B4778" s="3">
        <v>39370</v>
      </c>
      <c r="C4778" s="1">
        <v>9565.36</v>
      </c>
      <c r="D4778" s="1">
        <v>9577.0400000000009</v>
      </c>
      <c r="E4778" s="1">
        <v>9431.66</v>
      </c>
      <c r="F4778" s="1">
        <v>9518.4500000000007</v>
      </c>
      <c r="G4778" s="1">
        <v>122168825</v>
      </c>
      <c r="H4778" s="1">
        <f t="shared" si="74"/>
        <v>122169</v>
      </c>
      <c r="I4778" s="1" t="b">
        <v>0</v>
      </c>
    </row>
    <row r="4779" spans="2:9">
      <c r="B4779" s="3">
        <v>39371</v>
      </c>
      <c r="C4779" s="1">
        <v>9468.8799999999992</v>
      </c>
      <c r="D4779" s="1">
        <v>9618.0300000000007</v>
      </c>
      <c r="E4779" s="1">
        <v>9461.27</v>
      </c>
      <c r="F4779" s="1">
        <v>9592.4699999999993</v>
      </c>
      <c r="G4779" s="1">
        <v>158283599</v>
      </c>
      <c r="H4779" s="1">
        <f t="shared" si="74"/>
        <v>158284</v>
      </c>
      <c r="I4779" s="1" t="b">
        <v>0</v>
      </c>
    </row>
    <row r="4780" spans="2:9">
      <c r="B4780" s="3">
        <v>39372</v>
      </c>
      <c r="C4780" s="1">
        <v>9582.19</v>
      </c>
      <c r="D4780" s="1">
        <v>9616.26</v>
      </c>
      <c r="E4780" s="1">
        <v>9492.89</v>
      </c>
      <c r="F4780" s="1">
        <v>9562.16</v>
      </c>
      <c r="G4780" s="1">
        <v>145745196</v>
      </c>
      <c r="H4780" s="1">
        <f t="shared" si="74"/>
        <v>145745</v>
      </c>
      <c r="I4780" s="1" t="b">
        <v>1</v>
      </c>
    </row>
    <row r="4781" spans="2:9">
      <c r="B4781" s="3">
        <v>39373</v>
      </c>
      <c r="C4781" s="1">
        <v>9605.49</v>
      </c>
      <c r="D4781" s="1">
        <v>9667.07</v>
      </c>
      <c r="E4781" s="1">
        <v>9574.9599999999991</v>
      </c>
      <c r="F4781" s="1">
        <v>9637.07</v>
      </c>
      <c r="G4781" s="1">
        <v>170699573</v>
      </c>
      <c r="H4781" s="1">
        <f t="shared" si="74"/>
        <v>170700</v>
      </c>
      <c r="I4781" s="1" t="b">
        <v>0</v>
      </c>
    </row>
    <row r="4782" spans="2:9">
      <c r="B4782" s="3">
        <v>39374</v>
      </c>
      <c r="C4782" s="1">
        <v>9666.58</v>
      </c>
      <c r="D4782" s="1">
        <v>9673.9599999999991</v>
      </c>
      <c r="E4782" s="1">
        <v>9609.58</v>
      </c>
      <c r="F4782" s="1">
        <v>9611.7199999999993</v>
      </c>
      <c r="G4782" s="1">
        <v>140485325</v>
      </c>
      <c r="H4782" s="1">
        <f t="shared" si="74"/>
        <v>140485</v>
      </c>
      <c r="I4782" s="1" t="b">
        <v>0</v>
      </c>
    </row>
    <row r="4783" spans="2:9">
      <c r="B4783" s="3">
        <v>39377</v>
      </c>
      <c r="C4783" s="1">
        <v>9278.89</v>
      </c>
      <c r="D4783" s="1">
        <v>9381.65</v>
      </c>
      <c r="E4783" s="1">
        <v>9275.7199999999993</v>
      </c>
      <c r="F4783" s="1">
        <v>9360.6299999999992</v>
      </c>
      <c r="G4783" s="1">
        <v>150111821</v>
      </c>
      <c r="H4783" s="1">
        <f t="shared" si="74"/>
        <v>150112</v>
      </c>
      <c r="I4783" s="1" t="b">
        <v>0</v>
      </c>
    </row>
    <row r="4784" spans="2:9">
      <c r="B4784" s="3">
        <v>39378</v>
      </c>
      <c r="C4784" s="1">
        <v>9419.5400000000009</v>
      </c>
      <c r="D4784" s="1">
        <v>9512.56</v>
      </c>
      <c r="E4784" s="1">
        <v>9419.5400000000009</v>
      </c>
      <c r="F4784" s="1">
        <v>9502.39</v>
      </c>
      <c r="G4784" s="1">
        <v>149506785</v>
      </c>
      <c r="H4784" s="1">
        <f t="shared" si="74"/>
        <v>149507</v>
      </c>
      <c r="I4784" s="1" t="b">
        <v>0</v>
      </c>
    </row>
    <row r="4785" spans="2:9">
      <c r="B4785" s="3">
        <v>39379</v>
      </c>
      <c r="C4785" s="1">
        <v>9593.2000000000007</v>
      </c>
      <c r="D4785" s="1">
        <v>9640.49</v>
      </c>
      <c r="E4785" s="1">
        <v>9442.6200000000008</v>
      </c>
      <c r="F4785" s="1">
        <v>9442.6200000000008</v>
      </c>
      <c r="G4785" s="1">
        <v>160326629</v>
      </c>
      <c r="H4785" s="1">
        <f t="shared" si="74"/>
        <v>160327</v>
      </c>
      <c r="I4785" s="1" t="b">
        <v>0</v>
      </c>
    </row>
    <row r="4786" spans="2:9">
      <c r="B4786" s="3">
        <v>39380</v>
      </c>
      <c r="C4786" s="1">
        <v>9546.85</v>
      </c>
      <c r="D4786" s="1">
        <v>9573.2900000000009</v>
      </c>
      <c r="E4786" s="1">
        <v>9503.83</v>
      </c>
      <c r="F4786" s="1">
        <v>9568.26</v>
      </c>
      <c r="G4786" s="1">
        <v>137905983</v>
      </c>
      <c r="H4786" s="1">
        <f t="shared" si="74"/>
        <v>137906</v>
      </c>
      <c r="I4786" s="1" t="b">
        <v>0</v>
      </c>
    </row>
    <row r="4787" spans="2:9">
      <c r="B4787" s="3">
        <v>39381</v>
      </c>
      <c r="C4787" s="1">
        <v>9637.49</v>
      </c>
      <c r="D4787" s="1">
        <v>9661.94</v>
      </c>
      <c r="E4787" s="1">
        <v>9573</v>
      </c>
      <c r="F4787" s="1">
        <v>9631.51</v>
      </c>
      <c r="G4787" s="1">
        <v>140357580</v>
      </c>
      <c r="H4787" s="1">
        <f t="shared" si="74"/>
        <v>140358</v>
      </c>
      <c r="I4787" s="1" t="b">
        <v>0</v>
      </c>
    </row>
    <row r="4788" spans="2:9">
      <c r="B4788" s="3">
        <v>39384</v>
      </c>
      <c r="C4788" s="1">
        <v>9743.73</v>
      </c>
      <c r="D4788" s="1">
        <v>9822.3700000000008</v>
      </c>
      <c r="E4788" s="1">
        <v>9735.43</v>
      </c>
      <c r="F4788" s="1">
        <v>9809.8799999999992</v>
      </c>
      <c r="G4788" s="1">
        <v>182097373</v>
      </c>
      <c r="H4788" s="1">
        <f t="shared" si="74"/>
        <v>182097</v>
      </c>
      <c r="I4788" s="1" t="b">
        <v>0</v>
      </c>
    </row>
    <row r="4789" spans="2:9">
      <c r="B4789" s="3">
        <v>39385</v>
      </c>
      <c r="C4789" s="1">
        <v>9854.27</v>
      </c>
      <c r="D4789" s="1">
        <v>9859.65</v>
      </c>
      <c r="E4789" s="1">
        <v>9727.58</v>
      </c>
      <c r="F4789" s="1">
        <v>9757.93</v>
      </c>
      <c r="G4789" s="1">
        <v>160623924</v>
      </c>
      <c r="H4789" s="1">
        <f t="shared" si="74"/>
        <v>160624</v>
      </c>
      <c r="I4789" s="1" t="b">
        <v>0</v>
      </c>
    </row>
    <row r="4790" spans="2:9">
      <c r="B4790" s="3">
        <v>39386</v>
      </c>
      <c r="C4790" s="1">
        <v>9777.58</v>
      </c>
      <c r="D4790" s="1">
        <v>9787.9</v>
      </c>
      <c r="E4790" s="1">
        <v>9664.64</v>
      </c>
      <c r="F4790" s="1">
        <v>9711.3700000000008</v>
      </c>
      <c r="G4790" s="1">
        <v>186060479</v>
      </c>
      <c r="H4790" s="1">
        <f t="shared" si="74"/>
        <v>186060</v>
      </c>
      <c r="I4790" s="1" t="b">
        <v>0</v>
      </c>
    </row>
    <row r="4791" spans="2:9">
      <c r="B4791" s="3">
        <v>39387</v>
      </c>
      <c r="C4791" s="1">
        <v>9780.59</v>
      </c>
      <c r="D4791" s="1">
        <v>9785.75</v>
      </c>
      <c r="E4791" s="1">
        <v>9556.2199999999993</v>
      </c>
      <c r="F4791" s="1">
        <v>9598.23</v>
      </c>
      <c r="G4791" s="1">
        <v>182456879</v>
      </c>
      <c r="H4791" s="1">
        <f t="shared" si="74"/>
        <v>182457</v>
      </c>
      <c r="I4791" s="1" t="b">
        <v>0</v>
      </c>
    </row>
    <row r="4792" spans="2:9">
      <c r="B4792" s="3">
        <v>39388</v>
      </c>
      <c r="C4792" s="1">
        <v>9373.41</v>
      </c>
      <c r="D4792" s="1">
        <v>9433.07</v>
      </c>
      <c r="E4792" s="1">
        <v>9248.34</v>
      </c>
      <c r="F4792" s="1">
        <v>9273.09</v>
      </c>
      <c r="G4792" s="1">
        <v>174137229</v>
      </c>
      <c r="H4792" s="1">
        <f t="shared" si="74"/>
        <v>174137</v>
      </c>
      <c r="I4792" s="1" t="b">
        <v>0</v>
      </c>
    </row>
    <row r="4793" spans="2:9">
      <c r="B4793" s="3">
        <v>39391</v>
      </c>
      <c r="C4793" s="1">
        <v>9251.86</v>
      </c>
      <c r="D4793" s="1">
        <v>9313.85</v>
      </c>
      <c r="E4793" s="1">
        <v>9129.49</v>
      </c>
      <c r="F4793" s="1">
        <v>9308.6</v>
      </c>
      <c r="G4793" s="1">
        <v>143296816</v>
      </c>
      <c r="H4793" s="1">
        <f t="shared" si="74"/>
        <v>143297</v>
      </c>
      <c r="I4793" s="1" t="b">
        <v>0</v>
      </c>
    </row>
    <row r="4794" spans="2:9">
      <c r="B4794" s="3">
        <v>39392</v>
      </c>
      <c r="C4794" s="1">
        <v>9324.61</v>
      </c>
      <c r="D4794" s="1">
        <v>9368.4599999999991</v>
      </c>
      <c r="E4794" s="1">
        <v>9278.01</v>
      </c>
      <c r="F4794" s="1">
        <v>9292.7999999999993</v>
      </c>
      <c r="G4794" s="1">
        <v>152087114</v>
      </c>
      <c r="H4794" s="1">
        <f t="shared" si="74"/>
        <v>152087</v>
      </c>
      <c r="I4794" s="1" t="b">
        <v>0</v>
      </c>
    </row>
    <row r="4795" spans="2:9">
      <c r="B4795" s="3">
        <v>39393</v>
      </c>
      <c r="C4795" s="1">
        <v>9437.43</v>
      </c>
      <c r="D4795" s="1">
        <v>9437.43</v>
      </c>
      <c r="E4795" s="1">
        <v>9300.2199999999993</v>
      </c>
      <c r="F4795" s="1">
        <v>9300.2199999999993</v>
      </c>
      <c r="G4795" s="1">
        <v>156705832</v>
      </c>
      <c r="H4795" s="1">
        <f t="shared" si="74"/>
        <v>156706</v>
      </c>
      <c r="I4795" s="1" t="b">
        <v>0</v>
      </c>
    </row>
    <row r="4796" spans="2:9">
      <c r="B4796" s="3">
        <v>39394</v>
      </c>
      <c r="C4796" s="1">
        <v>9096.0300000000007</v>
      </c>
      <c r="D4796" s="1">
        <v>9105.6299999999992</v>
      </c>
      <c r="E4796" s="1">
        <v>8890.1</v>
      </c>
      <c r="F4796" s="1">
        <v>8937.58</v>
      </c>
      <c r="G4796" s="1">
        <v>166641902</v>
      </c>
      <c r="H4796" s="1">
        <f t="shared" si="74"/>
        <v>166642</v>
      </c>
      <c r="I4796" s="1" t="b">
        <v>0</v>
      </c>
    </row>
    <row r="4797" spans="2:9">
      <c r="B4797" s="3">
        <v>39395</v>
      </c>
      <c r="C4797" s="1">
        <v>8962.24</v>
      </c>
      <c r="D4797" s="1">
        <v>9016.73</v>
      </c>
      <c r="E4797" s="1">
        <v>8853.81</v>
      </c>
      <c r="F4797" s="1">
        <v>8970.92</v>
      </c>
      <c r="G4797" s="1">
        <v>155637505</v>
      </c>
      <c r="H4797" s="1">
        <f t="shared" si="74"/>
        <v>155638</v>
      </c>
      <c r="I4797" s="1" t="b">
        <v>0</v>
      </c>
    </row>
    <row r="4798" spans="2:9">
      <c r="B4798" s="3">
        <v>39398</v>
      </c>
      <c r="C4798" s="1">
        <v>8755.3700000000008</v>
      </c>
      <c r="D4798" s="1">
        <v>8765.51</v>
      </c>
      <c r="E4798" s="1">
        <v>8626.58</v>
      </c>
      <c r="F4798" s="1">
        <v>8670.61</v>
      </c>
      <c r="G4798" s="1">
        <v>143531098</v>
      </c>
      <c r="H4798" s="1">
        <f t="shared" si="74"/>
        <v>143531</v>
      </c>
      <c r="I4798" s="1" t="b">
        <v>0</v>
      </c>
    </row>
    <row r="4799" spans="2:9">
      <c r="B4799" s="3">
        <v>39399</v>
      </c>
      <c r="C4799" s="1">
        <v>8673.2000000000007</v>
      </c>
      <c r="D4799" s="1">
        <v>8742.41</v>
      </c>
      <c r="E4799" s="1">
        <v>8599.39</v>
      </c>
      <c r="F4799" s="1">
        <v>8727.2099999999991</v>
      </c>
      <c r="G4799" s="1">
        <v>145464121</v>
      </c>
      <c r="H4799" s="1">
        <f t="shared" si="74"/>
        <v>145464</v>
      </c>
      <c r="I4799" s="1" t="b">
        <v>0</v>
      </c>
    </row>
    <row r="4800" spans="2:9">
      <c r="B4800" s="3">
        <v>39400</v>
      </c>
      <c r="C4800" s="1">
        <v>8965.66</v>
      </c>
      <c r="D4800" s="1">
        <v>8993.89</v>
      </c>
      <c r="E4800" s="1">
        <v>8940.9599999999991</v>
      </c>
      <c r="F4800" s="1">
        <v>8942.93</v>
      </c>
      <c r="G4800" s="1">
        <v>143786279</v>
      </c>
      <c r="H4800" s="1">
        <f t="shared" si="74"/>
        <v>143786</v>
      </c>
      <c r="I4800" s="1" t="b">
        <v>0</v>
      </c>
    </row>
    <row r="4801" spans="2:9">
      <c r="B4801" s="3">
        <v>39401</v>
      </c>
      <c r="C4801" s="1">
        <v>8920.0300000000007</v>
      </c>
      <c r="D4801" s="1">
        <v>8962.2099999999991</v>
      </c>
      <c r="E4801" s="1">
        <v>8897.89</v>
      </c>
      <c r="F4801" s="1">
        <v>8905.41</v>
      </c>
      <c r="G4801" s="1">
        <v>100007511</v>
      </c>
      <c r="H4801" s="1">
        <f t="shared" si="74"/>
        <v>100008</v>
      </c>
      <c r="I4801" s="1" t="b">
        <v>0</v>
      </c>
    </row>
    <row r="4802" spans="2:9">
      <c r="B4802" s="3">
        <v>39402</v>
      </c>
      <c r="C4802" s="1">
        <v>8767.2099999999991</v>
      </c>
      <c r="D4802" s="1">
        <v>8790.57</v>
      </c>
      <c r="E4802" s="1">
        <v>8678.5499999999993</v>
      </c>
      <c r="F4802" s="1">
        <v>8764.82</v>
      </c>
      <c r="G4802" s="1">
        <v>114871534</v>
      </c>
      <c r="H4802" s="1">
        <f t="shared" si="74"/>
        <v>114872</v>
      </c>
      <c r="I4802" s="1" t="b">
        <v>0</v>
      </c>
    </row>
    <row r="4803" spans="2:9">
      <c r="B4803" s="3">
        <v>39405</v>
      </c>
      <c r="C4803" s="1">
        <v>8818.42</v>
      </c>
      <c r="D4803" s="1">
        <v>8838.2800000000007</v>
      </c>
      <c r="E4803" s="1">
        <v>8680.7099999999991</v>
      </c>
      <c r="F4803" s="1">
        <v>8680.7099999999991</v>
      </c>
      <c r="G4803" s="1">
        <v>94860959</v>
      </c>
      <c r="H4803" s="1">
        <f t="shared" si="74"/>
        <v>94861</v>
      </c>
      <c r="I4803" s="1" t="b">
        <v>0</v>
      </c>
    </row>
    <row r="4804" spans="2:9">
      <c r="B4804" s="3">
        <v>39406</v>
      </c>
      <c r="C4804" s="1">
        <v>8483.61</v>
      </c>
      <c r="D4804" s="1">
        <v>8680.86</v>
      </c>
      <c r="E4804" s="1">
        <v>8372.0499999999993</v>
      </c>
      <c r="F4804" s="1">
        <v>8680.86</v>
      </c>
      <c r="G4804" s="1">
        <v>140940811</v>
      </c>
      <c r="H4804" s="1">
        <f t="shared" si="74"/>
        <v>140941</v>
      </c>
      <c r="I4804" s="1" t="b">
        <v>0</v>
      </c>
    </row>
    <row r="4805" spans="2:9">
      <c r="B4805" s="3">
        <v>39407</v>
      </c>
      <c r="C4805" s="1">
        <v>8676.9599999999991</v>
      </c>
      <c r="D4805" s="1">
        <v>8704.08</v>
      </c>
      <c r="E4805" s="1">
        <v>8484.11</v>
      </c>
      <c r="F4805" s="1">
        <v>8484.11</v>
      </c>
      <c r="G4805" s="1">
        <v>129923418</v>
      </c>
      <c r="H4805" s="1">
        <f t="shared" si="74"/>
        <v>129923</v>
      </c>
      <c r="I4805" s="1" t="b">
        <v>1</v>
      </c>
    </row>
    <row r="4806" spans="2:9">
      <c r="B4806" s="3">
        <v>39408</v>
      </c>
      <c r="C4806" s="1">
        <v>8431.0300000000007</v>
      </c>
      <c r="D4806" s="1">
        <v>8573.74</v>
      </c>
      <c r="E4806" s="1">
        <v>8390.85</v>
      </c>
      <c r="F4806" s="1">
        <v>8499.3700000000008</v>
      </c>
      <c r="G4806" s="1">
        <v>120664277</v>
      </c>
      <c r="H4806" s="1">
        <f t="shared" si="74"/>
        <v>120664</v>
      </c>
      <c r="I4806" s="1" t="b">
        <v>0</v>
      </c>
    </row>
    <row r="4807" spans="2:9">
      <c r="B4807" s="3">
        <v>39409</v>
      </c>
      <c r="C4807" s="1">
        <v>8550.7000000000007</v>
      </c>
      <c r="D4807" s="1">
        <v>8559.0499999999993</v>
      </c>
      <c r="E4807" s="1">
        <v>8342.2000000000007</v>
      </c>
      <c r="F4807" s="1">
        <v>8342.2000000000007</v>
      </c>
      <c r="G4807" s="1">
        <v>107722301</v>
      </c>
      <c r="H4807" s="1">
        <f t="shared" ref="H4807:H4870" si="75">ROUND(G4807/1000,0)</f>
        <v>107722</v>
      </c>
      <c r="I4807" s="1" t="b">
        <v>0</v>
      </c>
    </row>
    <row r="4808" spans="2:9">
      <c r="B4808" s="3">
        <v>39412</v>
      </c>
      <c r="C4808" s="1">
        <v>8462.93</v>
      </c>
      <c r="D4808" s="1">
        <v>8534.27</v>
      </c>
      <c r="E4808" s="1">
        <v>8407.34</v>
      </c>
      <c r="F4808" s="1">
        <v>8528.33</v>
      </c>
      <c r="G4808" s="1">
        <v>105092831</v>
      </c>
      <c r="H4808" s="1">
        <f t="shared" si="75"/>
        <v>105093</v>
      </c>
      <c r="I4808" s="1" t="b">
        <v>0</v>
      </c>
    </row>
    <row r="4809" spans="2:9">
      <c r="B4809" s="3">
        <v>39413</v>
      </c>
      <c r="C4809" s="1">
        <v>8319.69</v>
      </c>
      <c r="D4809" s="1">
        <v>8454.36</v>
      </c>
      <c r="E4809" s="1">
        <v>8207.9699999999993</v>
      </c>
      <c r="F4809" s="1">
        <v>8375.76</v>
      </c>
      <c r="G4809" s="1">
        <v>116274042</v>
      </c>
      <c r="H4809" s="1">
        <f t="shared" si="75"/>
        <v>116274</v>
      </c>
      <c r="I4809" s="1" t="b">
        <v>0</v>
      </c>
    </row>
    <row r="4810" spans="2:9">
      <c r="B4810" s="3">
        <v>39414</v>
      </c>
      <c r="C4810" s="1">
        <v>8429.09</v>
      </c>
      <c r="D4810" s="1">
        <v>8440.1200000000008</v>
      </c>
      <c r="E4810" s="1">
        <v>8276.26</v>
      </c>
      <c r="F4810" s="1">
        <v>8276.26</v>
      </c>
      <c r="G4810" s="1">
        <v>102561549</v>
      </c>
      <c r="H4810" s="1">
        <f t="shared" si="75"/>
        <v>102562</v>
      </c>
      <c r="I4810" s="1" t="b">
        <v>0</v>
      </c>
    </row>
    <row r="4811" spans="2:9">
      <c r="B4811" s="3">
        <v>39415</v>
      </c>
      <c r="C4811" s="1">
        <v>8454.57</v>
      </c>
      <c r="D4811" s="1">
        <v>8481.4500000000007</v>
      </c>
      <c r="E4811" s="1">
        <v>8376.09</v>
      </c>
      <c r="F4811" s="1">
        <v>8447.0300000000007</v>
      </c>
      <c r="G4811" s="1">
        <v>121950101</v>
      </c>
      <c r="H4811" s="1">
        <f t="shared" si="75"/>
        <v>121950</v>
      </c>
      <c r="I4811" s="1" t="b">
        <v>0</v>
      </c>
    </row>
    <row r="4812" spans="2:9">
      <c r="B4812" s="3">
        <v>39416</v>
      </c>
      <c r="C4812" s="1">
        <v>8499.23</v>
      </c>
      <c r="D4812" s="1">
        <v>8590.6299999999992</v>
      </c>
      <c r="E4812" s="1">
        <v>8499.23</v>
      </c>
      <c r="F4812" s="1">
        <v>8586.4</v>
      </c>
      <c r="G4812" s="1">
        <v>135134827</v>
      </c>
      <c r="H4812" s="1">
        <f t="shared" si="75"/>
        <v>135135</v>
      </c>
      <c r="I4812" s="1" t="b">
        <v>0</v>
      </c>
    </row>
    <row r="4813" spans="2:9">
      <c r="B4813" s="3">
        <v>39419</v>
      </c>
      <c r="C4813" s="1">
        <v>8623.1200000000008</v>
      </c>
      <c r="D4813" s="1">
        <v>8645.6200000000008</v>
      </c>
      <c r="E4813" s="1">
        <v>8565.08</v>
      </c>
      <c r="F4813" s="1">
        <v>8583.84</v>
      </c>
      <c r="G4813" s="1">
        <v>90581394</v>
      </c>
      <c r="H4813" s="1">
        <f t="shared" si="75"/>
        <v>90581</v>
      </c>
      <c r="I4813" s="1" t="b">
        <v>0</v>
      </c>
    </row>
    <row r="4814" spans="2:9">
      <c r="B4814" s="3">
        <v>39420</v>
      </c>
      <c r="C4814" s="1">
        <v>8557.32</v>
      </c>
      <c r="D4814" s="1">
        <v>8656.89</v>
      </c>
      <c r="E4814" s="1">
        <v>8557</v>
      </c>
      <c r="F4814" s="1">
        <v>8651.2800000000007</v>
      </c>
      <c r="G4814" s="1">
        <v>95258450</v>
      </c>
      <c r="H4814" s="1">
        <f t="shared" si="75"/>
        <v>95258</v>
      </c>
      <c r="I4814" s="1" t="b">
        <v>0</v>
      </c>
    </row>
    <row r="4815" spans="2:9">
      <c r="B4815" s="3">
        <v>39421</v>
      </c>
      <c r="C4815" s="1">
        <v>8626.52</v>
      </c>
      <c r="D4815" s="1">
        <v>8705.8700000000008</v>
      </c>
      <c r="E4815" s="1">
        <v>8601.1299999999992</v>
      </c>
      <c r="F4815" s="1">
        <v>8676.9500000000007</v>
      </c>
      <c r="G4815" s="1">
        <v>118214280</v>
      </c>
      <c r="H4815" s="1">
        <f t="shared" si="75"/>
        <v>118214</v>
      </c>
      <c r="I4815" s="1" t="b">
        <v>0</v>
      </c>
    </row>
    <row r="4816" spans="2:9">
      <c r="B4816" s="3">
        <v>39422</v>
      </c>
      <c r="C4816" s="1">
        <v>8784.69</v>
      </c>
      <c r="D4816" s="1">
        <v>8797.61</v>
      </c>
      <c r="E4816" s="1">
        <v>8654.86</v>
      </c>
      <c r="F4816" s="1">
        <v>8694.41</v>
      </c>
      <c r="G4816" s="1">
        <v>128538514</v>
      </c>
      <c r="H4816" s="1">
        <f t="shared" si="75"/>
        <v>128539</v>
      </c>
      <c r="I4816" s="1" t="b">
        <v>0</v>
      </c>
    </row>
    <row r="4817" spans="2:9">
      <c r="B4817" s="3">
        <v>39423</v>
      </c>
      <c r="C4817" s="1">
        <v>8774.57</v>
      </c>
      <c r="D4817" s="1">
        <v>8804.93</v>
      </c>
      <c r="E4817" s="1">
        <v>8722.3799999999992</v>
      </c>
      <c r="F4817" s="1">
        <v>8722.3799999999992</v>
      </c>
      <c r="G4817" s="1">
        <v>115953366</v>
      </c>
      <c r="H4817" s="1">
        <f t="shared" si="75"/>
        <v>115953</v>
      </c>
      <c r="I4817" s="1" t="b">
        <v>0</v>
      </c>
    </row>
    <row r="4818" spans="2:9">
      <c r="B4818" s="3">
        <v>39426</v>
      </c>
      <c r="C4818" s="1">
        <v>8700.48</v>
      </c>
      <c r="D4818" s="1">
        <v>8706.58</v>
      </c>
      <c r="E4818" s="1">
        <v>8594.9500000000007</v>
      </c>
      <c r="F4818" s="1">
        <v>8598.0300000000007</v>
      </c>
      <c r="G4818" s="1">
        <v>85537628</v>
      </c>
      <c r="H4818" s="1">
        <f t="shared" si="75"/>
        <v>85538</v>
      </c>
      <c r="I4818" s="1" t="b">
        <v>0</v>
      </c>
    </row>
    <row r="4819" spans="2:9">
      <c r="B4819" s="3">
        <v>39427</v>
      </c>
      <c r="C4819" s="1">
        <v>8648.8799999999992</v>
      </c>
      <c r="D4819" s="1">
        <v>8659.36</v>
      </c>
      <c r="E4819" s="1">
        <v>8569.5400000000009</v>
      </c>
      <c r="F4819" s="1">
        <v>8638.33</v>
      </c>
      <c r="G4819" s="1">
        <v>88456350</v>
      </c>
      <c r="H4819" s="1">
        <f t="shared" si="75"/>
        <v>88456</v>
      </c>
      <c r="I4819" s="1" t="b">
        <v>0</v>
      </c>
    </row>
    <row r="4820" spans="2:9">
      <c r="B4820" s="3">
        <v>39428</v>
      </c>
      <c r="C4820" s="1">
        <v>8495.59</v>
      </c>
      <c r="D4820" s="1">
        <v>8554.1200000000008</v>
      </c>
      <c r="E4820" s="1">
        <v>8451.65</v>
      </c>
      <c r="F4820" s="1">
        <v>8490.84</v>
      </c>
      <c r="G4820" s="1">
        <v>109666690</v>
      </c>
      <c r="H4820" s="1">
        <f t="shared" si="75"/>
        <v>109667</v>
      </c>
      <c r="I4820" s="1" t="b">
        <v>0</v>
      </c>
    </row>
    <row r="4821" spans="2:9">
      <c r="B4821" s="3">
        <v>39429</v>
      </c>
      <c r="C4821" s="1">
        <v>8485.56</v>
      </c>
      <c r="D4821" s="1">
        <v>8522.14</v>
      </c>
      <c r="E4821" s="1">
        <v>8187.95</v>
      </c>
      <c r="F4821" s="1">
        <v>8187.95</v>
      </c>
      <c r="G4821" s="1">
        <v>142697252</v>
      </c>
      <c r="H4821" s="1">
        <f t="shared" si="75"/>
        <v>142697</v>
      </c>
      <c r="I4821" s="1" t="b">
        <v>0</v>
      </c>
    </row>
    <row r="4822" spans="2:9">
      <c r="B4822" s="3">
        <v>39430</v>
      </c>
      <c r="C4822" s="1">
        <v>8186.25</v>
      </c>
      <c r="D4822" s="1">
        <v>8202.94</v>
      </c>
      <c r="E4822" s="1">
        <v>7922.66</v>
      </c>
      <c r="F4822" s="1">
        <v>8118.08</v>
      </c>
      <c r="G4822" s="1">
        <v>152365270</v>
      </c>
      <c r="H4822" s="1">
        <f t="shared" si="75"/>
        <v>152365</v>
      </c>
      <c r="I4822" s="1" t="b">
        <v>0</v>
      </c>
    </row>
    <row r="4823" spans="2:9">
      <c r="B4823" s="3">
        <v>39433</v>
      </c>
      <c r="C4823" s="1">
        <v>8041.6</v>
      </c>
      <c r="D4823" s="1">
        <v>8092.96</v>
      </c>
      <c r="E4823" s="1">
        <v>7830.85</v>
      </c>
      <c r="F4823" s="1">
        <v>7830.85</v>
      </c>
      <c r="G4823" s="1">
        <v>116475777</v>
      </c>
      <c r="H4823" s="1">
        <f t="shared" si="75"/>
        <v>116476</v>
      </c>
      <c r="I4823" s="1" t="b">
        <v>0</v>
      </c>
    </row>
    <row r="4824" spans="2:9">
      <c r="B4824" s="3">
        <v>39434</v>
      </c>
      <c r="C4824" s="1">
        <v>7730.79</v>
      </c>
      <c r="D4824" s="1">
        <v>7913.88</v>
      </c>
      <c r="E4824" s="1">
        <v>7664.62</v>
      </c>
      <c r="F4824" s="1">
        <v>7807.39</v>
      </c>
      <c r="G4824" s="1">
        <v>143882044</v>
      </c>
      <c r="H4824" s="1">
        <f t="shared" si="75"/>
        <v>143882</v>
      </c>
      <c r="I4824" s="1" t="b">
        <v>0</v>
      </c>
    </row>
    <row r="4825" spans="2:9">
      <c r="B4825" s="3">
        <v>39435</v>
      </c>
      <c r="C4825" s="1">
        <v>7881.01</v>
      </c>
      <c r="D4825" s="1">
        <v>8020.39</v>
      </c>
      <c r="E4825" s="1">
        <v>7865.48</v>
      </c>
      <c r="F4825" s="1">
        <v>8014.31</v>
      </c>
      <c r="G4825" s="1">
        <v>112569002</v>
      </c>
      <c r="H4825" s="1">
        <f t="shared" si="75"/>
        <v>112569</v>
      </c>
      <c r="I4825" s="1" t="b">
        <v>1</v>
      </c>
    </row>
    <row r="4826" spans="2:9">
      <c r="B4826" s="3">
        <v>39436</v>
      </c>
      <c r="C4826" s="1">
        <v>8044.17</v>
      </c>
      <c r="D4826" s="1">
        <v>8048</v>
      </c>
      <c r="E4826" s="1">
        <v>7840.71</v>
      </c>
      <c r="F4826" s="1">
        <v>7857.08</v>
      </c>
      <c r="G4826" s="1">
        <v>89628405</v>
      </c>
      <c r="H4826" s="1">
        <f t="shared" si="75"/>
        <v>89628</v>
      </c>
      <c r="I4826" s="1" t="b">
        <v>0</v>
      </c>
    </row>
    <row r="4827" spans="2:9">
      <c r="B4827" s="3">
        <v>39437</v>
      </c>
      <c r="C4827" s="1">
        <v>7903.14</v>
      </c>
      <c r="D4827" s="1">
        <v>8006.56</v>
      </c>
      <c r="E4827" s="1">
        <v>7810.27</v>
      </c>
      <c r="F4827" s="1">
        <v>7941.44</v>
      </c>
      <c r="G4827" s="1">
        <v>100907004</v>
      </c>
      <c r="H4827" s="1">
        <f t="shared" si="75"/>
        <v>100907</v>
      </c>
      <c r="I4827" s="1" t="b">
        <v>0</v>
      </c>
    </row>
    <row r="4828" spans="2:9">
      <c r="B4828" s="3">
        <v>39440</v>
      </c>
      <c r="C4828" s="1">
        <v>8074.44</v>
      </c>
      <c r="D4828" s="1">
        <v>8135.48</v>
      </c>
      <c r="E4828" s="1">
        <v>8061.31</v>
      </c>
      <c r="F4828" s="1">
        <v>8135.48</v>
      </c>
      <c r="G4828" s="1">
        <v>82356849</v>
      </c>
      <c r="H4828" s="1">
        <f t="shared" si="75"/>
        <v>82357</v>
      </c>
      <c r="I4828" s="1" t="b">
        <v>0</v>
      </c>
    </row>
    <row r="4829" spans="2:9">
      <c r="B4829" s="3">
        <v>39441</v>
      </c>
      <c r="C4829" s="1">
        <v>8166.18</v>
      </c>
      <c r="D4829" s="1">
        <v>8181.61</v>
      </c>
      <c r="E4829" s="1">
        <v>8119.85</v>
      </c>
      <c r="F4829" s="1">
        <v>8167.07</v>
      </c>
      <c r="G4829" s="1">
        <v>75185320</v>
      </c>
      <c r="H4829" s="1">
        <f t="shared" si="75"/>
        <v>75185</v>
      </c>
      <c r="I4829" s="1" t="b">
        <v>0</v>
      </c>
    </row>
    <row r="4830" spans="2:9">
      <c r="B4830" s="3">
        <v>39442</v>
      </c>
      <c r="C4830" s="1">
        <v>8125.45</v>
      </c>
      <c r="D4830" s="1">
        <v>8173.9</v>
      </c>
      <c r="E4830" s="1">
        <v>8071.63</v>
      </c>
      <c r="F4830" s="1">
        <v>8156.39</v>
      </c>
      <c r="G4830" s="1">
        <v>64924556</v>
      </c>
      <c r="H4830" s="1">
        <f t="shared" si="75"/>
        <v>64925</v>
      </c>
      <c r="I4830" s="1" t="b">
        <v>0</v>
      </c>
    </row>
    <row r="4831" spans="2:9">
      <c r="B4831" s="3">
        <v>39443</v>
      </c>
      <c r="C4831" s="1">
        <v>8169.19</v>
      </c>
      <c r="D4831" s="1">
        <v>8355.2800000000007</v>
      </c>
      <c r="E4831" s="1">
        <v>8169.19</v>
      </c>
      <c r="F4831" s="1">
        <v>8313.7199999999993</v>
      </c>
      <c r="G4831" s="1">
        <v>113375512</v>
      </c>
      <c r="H4831" s="1">
        <f t="shared" si="75"/>
        <v>113376</v>
      </c>
      <c r="I4831" s="1" t="b">
        <v>0</v>
      </c>
    </row>
    <row r="4832" spans="2:9">
      <c r="B4832" s="3">
        <v>39444</v>
      </c>
      <c r="C4832" s="1">
        <v>8269.32</v>
      </c>
      <c r="D4832" s="1">
        <v>8460.18</v>
      </c>
      <c r="E4832" s="1">
        <v>8269.32</v>
      </c>
      <c r="F4832" s="1">
        <v>8396.9500000000007</v>
      </c>
      <c r="G4832" s="1">
        <v>115422297</v>
      </c>
      <c r="H4832" s="1">
        <f t="shared" si="75"/>
        <v>115422</v>
      </c>
      <c r="I4832" s="1" t="b">
        <v>0</v>
      </c>
    </row>
    <row r="4833" spans="2:9">
      <c r="B4833" s="3">
        <v>39447</v>
      </c>
      <c r="C4833" s="1">
        <v>8450.32</v>
      </c>
      <c r="D4833" s="1">
        <v>8506.2800000000007</v>
      </c>
      <c r="E4833" s="1">
        <v>8414.7900000000009</v>
      </c>
      <c r="F4833" s="1">
        <v>8506.2800000000007</v>
      </c>
      <c r="G4833" s="1">
        <v>83662905</v>
      </c>
      <c r="H4833" s="1">
        <f t="shared" si="75"/>
        <v>83663</v>
      </c>
      <c r="I4833" s="1" t="b">
        <v>0</v>
      </c>
    </row>
    <row r="4834" spans="2:9">
      <c r="B4834" s="3">
        <v>39449</v>
      </c>
      <c r="C4834" s="1">
        <v>8491.57</v>
      </c>
      <c r="D4834" s="1">
        <v>8532.92</v>
      </c>
      <c r="E4834" s="1">
        <v>8319.58</v>
      </c>
      <c r="F4834" s="1">
        <v>8323.0499999999993</v>
      </c>
      <c r="G4834" s="1">
        <v>110901256</v>
      </c>
      <c r="H4834" s="1">
        <f t="shared" si="75"/>
        <v>110901</v>
      </c>
      <c r="I4834" s="1" t="b">
        <v>0</v>
      </c>
    </row>
    <row r="4835" spans="2:9">
      <c r="B4835" s="3">
        <v>39450</v>
      </c>
      <c r="C4835" s="1">
        <v>8171.68</v>
      </c>
      <c r="D4835" s="1">
        <v>8243.93</v>
      </c>
      <c r="E4835" s="1">
        <v>8130.41</v>
      </c>
      <c r="F4835" s="1">
        <v>8184.2</v>
      </c>
      <c r="G4835" s="1">
        <v>105644776</v>
      </c>
      <c r="H4835" s="1">
        <f t="shared" si="75"/>
        <v>105645</v>
      </c>
      <c r="I4835" s="1" t="b">
        <v>0</v>
      </c>
    </row>
    <row r="4836" spans="2:9">
      <c r="B4836" s="3">
        <v>39451</v>
      </c>
      <c r="C4836" s="1">
        <v>8134.04</v>
      </c>
      <c r="D4836" s="1">
        <v>8247.18</v>
      </c>
      <c r="E4836" s="1">
        <v>8097.85</v>
      </c>
      <c r="F4836" s="1">
        <v>8221.1</v>
      </c>
      <c r="G4836" s="1">
        <v>127500653</v>
      </c>
      <c r="H4836" s="1">
        <f t="shared" si="75"/>
        <v>127501</v>
      </c>
      <c r="I4836" s="1" t="b">
        <v>0</v>
      </c>
    </row>
    <row r="4837" spans="2:9">
      <c r="B4837" s="3">
        <v>39454</v>
      </c>
      <c r="C4837" s="1">
        <v>7959.92</v>
      </c>
      <c r="D4837" s="1">
        <v>8015.93</v>
      </c>
      <c r="E4837" s="1">
        <v>7883.37</v>
      </c>
      <c r="F4837" s="1">
        <v>7883.37</v>
      </c>
      <c r="G4837" s="1">
        <v>133942976</v>
      </c>
      <c r="H4837" s="1">
        <f t="shared" si="75"/>
        <v>133943</v>
      </c>
      <c r="I4837" s="1" t="b">
        <v>0</v>
      </c>
    </row>
    <row r="4838" spans="2:9">
      <c r="B4838" s="3">
        <v>39455</v>
      </c>
      <c r="C4838" s="1">
        <v>7909.26</v>
      </c>
      <c r="D4838" s="1">
        <v>8011.07</v>
      </c>
      <c r="E4838" s="1">
        <v>7895.78</v>
      </c>
      <c r="F4838" s="1">
        <v>7962.91</v>
      </c>
      <c r="G4838" s="1">
        <v>131824865</v>
      </c>
      <c r="H4838" s="1">
        <f t="shared" si="75"/>
        <v>131825</v>
      </c>
      <c r="I4838" s="1" t="b">
        <v>0</v>
      </c>
    </row>
    <row r="4839" spans="2:9">
      <c r="B4839" s="3">
        <v>39456</v>
      </c>
      <c r="C4839" s="1">
        <v>7842.16</v>
      </c>
      <c r="D4839" s="1">
        <v>8085.06</v>
      </c>
      <c r="E4839" s="1">
        <v>7818.31</v>
      </c>
      <c r="F4839" s="1">
        <v>8085.06</v>
      </c>
      <c r="G4839" s="1">
        <v>150161229</v>
      </c>
      <c r="H4839" s="1">
        <f t="shared" si="75"/>
        <v>150161</v>
      </c>
      <c r="I4839" s="1" t="b">
        <v>0</v>
      </c>
    </row>
    <row r="4840" spans="2:9">
      <c r="B4840" s="3">
        <v>39457</v>
      </c>
      <c r="C4840" s="1">
        <v>8153.08</v>
      </c>
      <c r="D4840" s="1">
        <v>8177.13</v>
      </c>
      <c r="E4840" s="1">
        <v>8057.27</v>
      </c>
      <c r="F4840" s="1">
        <v>8057.27</v>
      </c>
      <c r="G4840" s="1">
        <v>135061343</v>
      </c>
      <c r="H4840" s="1">
        <f t="shared" si="75"/>
        <v>135061</v>
      </c>
      <c r="I4840" s="1" t="b">
        <v>0</v>
      </c>
    </row>
    <row r="4841" spans="2:9">
      <c r="B4841" s="3">
        <v>39458</v>
      </c>
      <c r="C4841" s="1">
        <v>8134.11</v>
      </c>
      <c r="D4841" s="1">
        <v>8151.95</v>
      </c>
      <c r="E4841" s="1">
        <v>8026.34</v>
      </c>
      <c r="F4841" s="1">
        <v>8029.31</v>
      </c>
      <c r="G4841" s="1">
        <v>110233754</v>
      </c>
      <c r="H4841" s="1">
        <f t="shared" si="75"/>
        <v>110234</v>
      </c>
      <c r="I4841" s="1" t="b">
        <v>0</v>
      </c>
    </row>
    <row r="4842" spans="2:9">
      <c r="B4842" s="3">
        <v>39461</v>
      </c>
      <c r="C4842" s="1">
        <v>8254</v>
      </c>
      <c r="D4842" s="1">
        <v>8260.8799999999992</v>
      </c>
      <c r="E4842" s="1">
        <v>8097.68</v>
      </c>
      <c r="F4842" s="1">
        <v>8173.41</v>
      </c>
      <c r="G4842" s="1">
        <v>168808737</v>
      </c>
      <c r="H4842" s="1">
        <f t="shared" si="75"/>
        <v>168809</v>
      </c>
      <c r="I4842" s="1" t="b">
        <v>0</v>
      </c>
    </row>
    <row r="4843" spans="2:9">
      <c r="B4843" s="3">
        <v>39462</v>
      </c>
      <c r="C4843" s="1">
        <v>8316.24</v>
      </c>
      <c r="D4843" s="1">
        <v>8546.2000000000007</v>
      </c>
      <c r="E4843" s="1">
        <v>8312.02</v>
      </c>
      <c r="F4843" s="1">
        <v>8428.84</v>
      </c>
      <c r="G4843" s="1">
        <v>211361109</v>
      </c>
      <c r="H4843" s="1">
        <f t="shared" si="75"/>
        <v>211361</v>
      </c>
      <c r="I4843" s="1" t="b">
        <v>0</v>
      </c>
    </row>
    <row r="4844" spans="2:9">
      <c r="B4844" s="3">
        <v>39463</v>
      </c>
      <c r="C4844" s="1">
        <v>8286.31</v>
      </c>
      <c r="D4844" s="1">
        <v>8375.06</v>
      </c>
      <c r="E4844" s="1">
        <v>8179.54</v>
      </c>
      <c r="F4844" s="1">
        <v>8179.54</v>
      </c>
      <c r="G4844" s="1">
        <v>229631140</v>
      </c>
      <c r="H4844" s="1">
        <f t="shared" si="75"/>
        <v>229631</v>
      </c>
      <c r="I4844" s="1" t="b">
        <v>1</v>
      </c>
    </row>
    <row r="4845" spans="2:9">
      <c r="B4845" s="3">
        <v>39464</v>
      </c>
      <c r="C4845" s="1">
        <v>8245.19</v>
      </c>
      <c r="D4845" s="1">
        <v>8300.2900000000009</v>
      </c>
      <c r="E4845" s="1">
        <v>8004.47</v>
      </c>
      <c r="F4845" s="1">
        <v>8101.63</v>
      </c>
      <c r="G4845" s="1">
        <v>170378868</v>
      </c>
      <c r="H4845" s="1">
        <f t="shared" si="75"/>
        <v>170379</v>
      </c>
      <c r="I4845" s="1" t="b">
        <v>0</v>
      </c>
    </row>
    <row r="4846" spans="2:9">
      <c r="B4846" s="3">
        <v>39465</v>
      </c>
      <c r="C4846" s="1">
        <v>7934.86</v>
      </c>
      <c r="D4846" s="1">
        <v>8184.65</v>
      </c>
      <c r="E4846" s="1">
        <v>7883.91</v>
      </c>
      <c r="F4846" s="1">
        <v>8184.65</v>
      </c>
      <c r="G4846" s="1">
        <v>166499857</v>
      </c>
      <c r="H4846" s="1">
        <f t="shared" si="75"/>
        <v>166500</v>
      </c>
      <c r="I4846" s="1" t="b">
        <v>0</v>
      </c>
    </row>
    <row r="4847" spans="2:9">
      <c r="B4847" s="3">
        <v>39468</v>
      </c>
      <c r="C4847" s="1">
        <v>8167.48</v>
      </c>
      <c r="D4847" s="1">
        <v>8220.6299999999992</v>
      </c>
      <c r="E4847" s="1">
        <v>8099.59</v>
      </c>
      <c r="F4847" s="1">
        <v>8110.2</v>
      </c>
      <c r="G4847" s="1">
        <v>142520763</v>
      </c>
      <c r="H4847" s="1">
        <f t="shared" si="75"/>
        <v>142521</v>
      </c>
      <c r="I4847" s="1" t="b">
        <v>0</v>
      </c>
    </row>
    <row r="4848" spans="2:9">
      <c r="B4848" s="3">
        <v>39469</v>
      </c>
      <c r="C4848" s="1">
        <v>7595.17</v>
      </c>
      <c r="D4848" s="1">
        <v>7741.99</v>
      </c>
      <c r="E4848" s="1">
        <v>7566.75</v>
      </c>
      <c r="F4848" s="1">
        <v>7581.96</v>
      </c>
      <c r="G4848" s="1">
        <v>134837308</v>
      </c>
      <c r="H4848" s="1">
        <f t="shared" si="75"/>
        <v>134837</v>
      </c>
      <c r="I4848" s="1" t="b">
        <v>0</v>
      </c>
    </row>
    <row r="4849" spans="2:9">
      <c r="B4849" s="3">
        <v>39470</v>
      </c>
      <c r="C4849" s="1">
        <v>7708.27</v>
      </c>
      <c r="D4849" s="1">
        <v>7708.27</v>
      </c>
      <c r="E4849" s="1">
        <v>7384.61</v>
      </c>
      <c r="F4849" s="1">
        <v>7408.4</v>
      </c>
      <c r="G4849" s="1">
        <v>162396573</v>
      </c>
      <c r="H4849" s="1">
        <f t="shared" si="75"/>
        <v>162397</v>
      </c>
      <c r="I4849" s="1" t="b">
        <v>0</v>
      </c>
    </row>
    <row r="4850" spans="2:9">
      <c r="B4850" s="3">
        <v>39471</v>
      </c>
      <c r="C4850" s="1">
        <v>7639.23</v>
      </c>
      <c r="D4850" s="1">
        <v>7653.08</v>
      </c>
      <c r="E4850" s="1">
        <v>7412.97</v>
      </c>
      <c r="F4850" s="1">
        <v>7517.05</v>
      </c>
      <c r="G4850" s="1">
        <v>144927819</v>
      </c>
      <c r="H4850" s="1">
        <f t="shared" si="75"/>
        <v>144928</v>
      </c>
      <c r="I4850" s="1" t="b">
        <v>0</v>
      </c>
    </row>
    <row r="4851" spans="2:9">
      <c r="B4851" s="3">
        <v>39472</v>
      </c>
      <c r="C4851" s="1">
        <v>7648.29</v>
      </c>
      <c r="D4851" s="1">
        <v>7739.59</v>
      </c>
      <c r="E4851" s="1">
        <v>7648.29</v>
      </c>
      <c r="F4851" s="1">
        <v>7739.59</v>
      </c>
      <c r="G4851" s="1">
        <v>118948565</v>
      </c>
      <c r="H4851" s="1">
        <f t="shared" si="75"/>
        <v>118949</v>
      </c>
      <c r="I4851" s="1" t="b">
        <v>0</v>
      </c>
    </row>
    <row r="4852" spans="2:9">
      <c r="B4852" s="3">
        <v>39475</v>
      </c>
      <c r="C4852" s="1">
        <v>7678.81</v>
      </c>
      <c r="D4852" s="1">
        <v>7705.61</v>
      </c>
      <c r="E4852" s="1">
        <v>7478.2</v>
      </c>
      <c r="F4852" s="1">
        <v>7485.79</v>
      </c>
      <c r="G4852" s="1">
        <v>116312806</v>
      </c>
      <c r="H4852" s="1">
        <f t="shared" si="75"/>
        <v>116313</v>
      </c>
      <c r="I4852" s="1" t="b">
        <v>0</v>
      </c>
    </row>
    <row r="4853" spans="2:9">
      <c r="B4853" s="3">
        <v>39476</v>
      </c>
      <c r="C4853" s="1">
        <v>7593.71</v>
      </c>
      <c r="D4853" s="1">
        <v>7603.38</v>
      </c>
      <c r="E4853" s="1">
        <v>7447.44</v>
      </c>
      <c r="F4853" s="1">
        <v>7576.42</v>
      </c>
      <c r="G4853" s="1">
        <v>96378974</v>
      </c>
      <c r="H4853" s="1">
        <f t="shared" si="75"/>
        <v>96379</v>
      </c>
      <c r="I4853" s="1" t="b">
        <v>0</v>
      </c>
    </row>
    <row r="4854" spans="2:9">
      <c r="B4854" s="3">
        <v>39477</v>
      </c>
      <c r="C4854" s="1">
        <v>7604.29</v>
      </c>
      <c r="D4854" s="1">
        <v>7667.07</v>
      </c>
      <c r="E4854" s="1">
        <v>7507.52</v>
      </c>
      <c r="F4854" s="1">
        <v>7543.5</v>
      </c>
      <c r="G4854" s="1">
        <v>111506407</v>
      </c>
      <c r="H4854" s="1">
        <f t="shared" si="75"/>
        <v>111506</v>
      </c>
      <c r="I4854" s="1" t="b">
        <v>0</v>
      </c>
    </row>
    <row r="4855" spans="2:9">
      <c r="B4855" s="3">
        <v>39478</v>
      </c>
      <c r="C4855" s="1">
        <v>7528.18</v>
      </c>
      <c r="D4855" s="1">
        <v>7579.43</v>
      </c>
      <c r="E4855" s="1">
        <v>7400.74</v>
      </c>
      <c r="F4855" s="1">
        <v>7521.13</v>
      </c>
      <c r="G4855" s="1">
        <v>124665398</v>
      </c>
      <c r="H4855" s="1">
        <f t="shared" si="75"/>
        <v>124665</v>
      </c>
      <c r="I4855" s="1" t="b">
        <v>0</v>
      </c>
    </row>
    <row r="4856" spans="2:9">
      <c r="B4856" s="3">
        <v>39479</v>
      </c>
      <c r="C4856" s="1">
        <v>7613.58</v>
      </c>
      <c r="D4856" s="1">
        <v>7706.03</v>
      </c>
      <c r="E4856" s="1">
        <v>7583.65</v>
      </c>
      <c r="F4856" s="1">
        <v>7673.99</v>
      </c>
      <c r="G4856" s="1">
        <v>123670232</v>
      </c>
      <c r="H4856" s="1">
        <f t="shared" si="75"/>
        <v>123670</v>
      </c>
      <c r="I4856" s="1" t="b">
        <v>0</v>
      </c>
    </row>
    <row r="4857" spans="2:9">
      <c r="B4857" s="3">
        <v>39490</v>
      </c>
      <c r="C4857" s="1">
        <v>7568.3</v>
      </c>
      <c r="D4857" s="1">
        <v>7619.98</v>
      </c>
      <c r="E4857" s="1">
        <v>7530.37</v>
      </c>
      <c r="F4857" s="1">
        <v>7553.3</v>
      </c>
      <c r="G4857" s="1">
        <v>113961881</v>
      </c>
      <c r="H4857" s="1">
        <f t="shared" si="75"/>
        <v>113962</v>
      </c>
      <c r="I4857" s="1" t="b">
        <v>0</v>
      </c>
    </row>
    <row r="4858" spans="2:9">
      <c r="B4858" s="3">
        <v>39491</v>
      </c>
      <c r="C4858" s="1">
        <v>7644.8</v>
      </c>
      <c r="D4858" s="1">
        <v>7655.89</v>
      </c>
      <c r="E4858" s="1">
        <v>7533.6</v>
      </c>
      <c r="F4858" s="1">
        <v>7550.55</v>
      </c>
      <c r="G4858" s="1">
        <v>101094922</v>
      </c>
      <c r="H4858" s="1">
        <f t="shared" si="75"/>
        <v>101095</v>
      </c>
      <c r="I4858" s="1" t="b">
        <v>0</v>
      </c>
    </row>
    <row r="4859" spans="2:9">
      <c r="B4859" s="3">
        <v>39492</v>
      </c>
      <c r="C4859" s="1">
        <v>7711.45</v>
      </c>
      <c r="D4859" s="1">
        <v>7865.28</v>
      </c>
      <c r="E4859" s="1">
        <v>7707</v>
      </c>
      <c r="F4859" s="1">
        <v>7865.28</v>
      </c>
      <c r="G4859" s="1">
        <v>120628534</v>
      </c>
      <c r="H4859" s="1">
        <f t="shared" si="75"/>
        <v>120629</v>
      </c>
      <c r="I4859" s="1" t="b">
        <v>0</v>
      </c>
    </row>
    <row r="4860" spans="2:9">
      <c r="B4860" s="3">
        <v>39493</v>
      </c>
      <c r="C4860" s="1">
        <v>7766.49</v>
      </c>
      <c r="D4860" s="1">
        <v>7888.15</v>
      </c>
      <c r="E4860" s="1">
        <v>7761.93</v>
      </c>
      <c r="F4860" s="1">
        <v>7876.37</v>
      </c>
      <c r="G4860" s="1">
        <v>108550076</v>
      </c>
      <c r="H4860" s="1">
        <f t="shared" si="75"/>
        <v>108550</v>
      </c>
      <c r="I4860" s="1" t="b">
        <v>0</v>
      </c>
    </row>
    <row r="4861" spans="2:9">
      <c r="B4861" s="3">
        <v>39496</v>
      </c>
      <c r="C4861" s="1">
        <v>7925.3</v>
      </c>
      <c r="D4861" s="1">
        <v>7988.02</v>
      </c>
      <c r="E4861" s="1">
        <v>7872.71</v>
      </c>
      <c r="F4861" s="1">
        <v>7890.9</v>
      </c>
      <c r="G4861" s="1">
        <v>103811488</v>
      </c>
      <c r="H4861" s="1">
        <f t="shared" si="75"/>
        <v>103811</v>
      </c>
      <c r="I4861" s="1" t="b">
        <v>0</v>
      </c>
    </row>
    <row r="4862" spans="2:9">
      <c r="B4862" s="3">
        <v>39497</v>
      </c>
      <c r="C4862" s="1">
        <v>7985.47</v>
      </c>
      <c r="D4862" s="1">
        <v>8024.41</v>
      </c>
      <c r="E4862" s="1">
        <v>7932.79</v>
      </c>
      <c r="F4862" s="1">
        <v>8024.41</v>
      </c>
      <c r="G4862" s="1">
        <v>121625920</v>
      </c>
      <c r="H4862" s="1">
        <f t="shared" si="75"/>
        <v>121626</v>
      </c>
      <c r="I4862" s="1" t="b">
        <v>0</v>
      </c>
    </row>
    <row r="4863" spans="2:9">
      <c r="B4863" s="3">
        <v>39498</v>
      </c>
      <c r="C4863" s="1">
        <v>8000.12</v>
      </c>
      <c r="D4863" s="1">
        <v>8040.83</v>
      </c>
      <c r="E4863" s="1">
        <v>7855.48</v>
      </c>
      <c r="F4863" s="1">
        <v>7894.47</v>
      </c>
      <c r="G4863" s="1">
        <v>117606880</v>
      </c>
      <c r="H4863" s="1">
        <f t="shared" si="75"/>
        <v>117607</v>
      </c>
      <c r="I4863" s="1" t="b">
        <v>1</v>
      </c>
    </row>
    <row r="4864" spans="2:9">
      <c r="B4864" s="3">
        <v>39499</v>
      </c>
      <c r="C4864" s="1">
        <v>7982.35</v>
      </c>
      <c r="D4864" s="1">
        <v>8085.93</v>
      </c>
      <c r="E4864" s="1">
        <v>7972.13</v>
      </c>
      <c r="F4864" s="1">
        <v>8085.93</v>
      </c>
      <c r="G4864" s="1">
        <v>120933659</v>
      </c>
      <c r="H4864" s="1">
        <f t="shared" si="75"/>
        <v>120934</v>
      </c>
      <c r="I4864" s="1" t="b">
        <v>0</v>
      </c>
    </row>
    <row r="4865" spans="2:9">
      <c r="B4865" s="3">
        <v>39500</v>
      </c>
      <c r="C4865" s="1">
        <v>8013.35</v>
      </c>
      <c r="D4865" s="1">
        <v>8108.71</v>
      </c>
      <c r="E4865" s="1">
        <v>7986.97</v>
      </c>
      <c r="F4865" s="1">
        <v>8108.71</v>
      </c>
      <c r="G4865" s="1">
        <v>131814763</v>
      </c>
      <c r="H4865" s="1">
        <f t="shared" si="75"/>
        <v>131815</v>
      </c>
      <c r="I4865" s="1" t="b">
        <v>0</v>
      </c>
    </row>
    <row r="4866" spans="2:9">
      <c r="B4866" s="3">
        <v>39503</v>
      </c>
      <c r="C4866" s="1">
        <v>8228.92</v>
      </c>
      <c r="D4866" s="1">
        <v>8307.75</v>
      </c>
      <c r="E4866" s="1">
        <v>8228.92</v>
      </c>
      <c r="F4866" s="1">
        <v>8286.31</v>
      </c>
      <c r="G4866" s="1">
        <v>166131696</v>
      </c>
      <c r="H4866" s="1">
        <f t="shared" si="75"/>
        <v>166132</v>
      </c>
      <c r="I4866" s="1" t="b">
        <v>0</v>
      </c>
    </row>
    <row r="4867" spans="2:9">
      <c r="B4867" s="3">
        <v>39504</v>
      </c>
      <c r="C4867" s="1">
        <v>8379.5499999999993</v>
      </c>
      <c r="D4867" s="1">
        <v>8386.5400000000009</v>
      </c>
      <c r="E4867" s="1">
        <v>8258.8700000000008</v>
      </c>
      <c r="F4867" s="1">
        <v>8307.67</v>
      </c>
      <c r="G4867" s="1">
        <v>176041706</v>
      </c>
      <c r="H4867" s="1">
        <f t="shared" si="75"/>
        <v>176042</v>
      </c>
      <c r="I4867" s="1" t="b">
        <v>0</v>
      </c>
    </row>
    <row r="4868" spans="2:9">
      <c r="B4868" s="3">
        <v>39505</v>
      </c>
      <c r="C4868" s="1">
        <v>8401.1200000000008</v>
      </c>
      <c r="D4868" s="1">
        <v>8462.08</v>
      </c>
      <c r="E4868" s="1">
        <v>8362.94</v>
      </c>
      <c r="F4868" s="1">
        <v>8462.08</v>
      </c>
      <c r="G4868" s="1">
        <v>177973472</v>
      </c>
      <c r="H4868" s="1">
        <f t="shared" si="75"/>
        <v>177973</v>
      </c>
      <c r="I4868" s="1" t="b">
        <v>0</v>
      </c>
    </row>
    <row r="4869" spans="2:9">
      <c r="B4869" s="3">
        <v>39507</v>
      </c>
      <c r="C4869" s="1">
        <v>8367.4500000000007</v>
      </c>
      <c r="D4869" s="1">
        <v>8473.7099999999991</v>
      </c>
      <c r="E4869" s="1">
        <v>8367.4500000000007</v>
      </c>
      <c r="F4869" s="1">
        <v>8412.76</v>
      </c>
      <c r="G4869" s="1">
        <v>167446105</v>
      </c>
      <c r="H4869" s="1">
        <f t="shared" si="75"/>
        <v>167446</v>
      </c>
      <c r="I4869" s="1" t="b">
        <v>0</v>
      </c>
    </row>
    <row r="4870" spans="2:9">
      <c r="B4870" s="3">
        <v>39510</v>
      </c>
      <c r="C4870" s="1">
        <v>8213.7000000000007</v>
      </c>
      <c r="D4870" s="1">
        <v>8265.85</v>
      </c>
      <c r="E4870" s="1">
        <v>8147.27</v>
      </c>
      <c r="F4870" s="1">
        <v>8262.8700000000008</v>
      </c>
      <c r="G4870" s="1">
        <v>135203313</v>
      </c>
      <c r="H4870" s="1">
        <f t="shared" si="75"/>
        <v>135203</v>
      </c>
      <c r="I4870" s="1" t="b">
        <v>0</v>
      </c>
    </row>
    <row r="4871" spans="2:9">
      <c r="B4871" s="3">
        <v>39511</v>
      </c>
      <c r="C4871" s="1">
        <v>8279.02</v>
      </c>
      <c r="D4871" s="1">
        <v>8471.07</v>
      </c>
      <c r="E4871" s="1">
        <v>8279.02</v>
      </c>
      <c r="F4871" s="1">
        <v>8470.11</v>
      </c>
      <c r="G4871" s="1">
        <v>166043728</v>
      </c>
      <c r="H4871" s="1">
        <f t="shared" ref="H4871:H4934" si="76">ROUND(G4871/1000,0)</f>
        <v>166044</v>
      </c>
      <c r="I4871" s="1" t="b">
        <v>0</v>
      </c>
    </row>
    <row r="4872" spans="2:9">
      <c r="B4872" s="3">
        <v>39512</v>
      </c>
      <c r="C4872" s="1">
        <v>8493.9699999999993</v>
      </c>
      <c r="D4872" s="1">
        <v>8559.59</v>
      </c>
      <c r="E4872" s="1">
        <v>8439.35</v>
      </c>
      <c r="F4872" s="1">
        <v>8483.9500000000007</v>
      </c>
      <c r="G4872" s="1">
        <v>173891171</v>
      </c>
      <c r="H4872" s="1">
        <f t="shared" si="76"/>
        <v>173891</v>
      </c>
      <c r="I4872" s="1" t="b">
        <v>0</v>
      </c>
    </row>
    <row r="4873" spans="2:9">
      <c r="B4873" s="3">
        <v>39513</v>
      </c>
      <c r="C4873" s="1">
        <v>8559.08</v>
      </c>
      <c r="D4873" s="1">
        <v>8658.64</v>
      </c>
      <c r="E4873" s="1">
        <v>8526.3700000000008</v>
      </c>
      <c r="F4873" s="1">
        <v>8658.64</v>
      </c>
      <c r="G4873" s="1">
        <v>189635541</v>
      </c>
      <c r="H4873" s="1">
        <f t="shared" si="76"/>
        <v>189636</v>
      </c>
      <c r="I4873" s="1" t="b">
        <v>0</v>
      </c>
    </row>
    <row r="4874" spans="2:9">
      <c r="B4874" s="3">
        <v>39514</v>
      </c>
      <c r="C4874" s="1">
        <v>8537.24</v>
      </c>
      <c r="D4874" s="1">
        <v>8624.65</v>
      </c>
      <c r="E4874" s="1">
        <v>8513.24</v>
      </c>
      <c r="F4874" s="1">
        <v>8531.3799999999992</v>
      </c>
      <c r="G4874" s="1">
        <v>175628711</v>
      </c>
      <c r="H4874" s="1">
        <f t="shared" si="76"/>
        <v>175629</v>
      </c>
      <c r="I4874" s="1" t="b">
        <v>0</v>
      </c>
    </row>
    <row r="4875" spans="2:9">
      <c r="B4875" s="3">
        <v>39517</v>
      </c>
      <c r="C4875" s="1">
        <v>8500.81</v>
      </c>
      <c r="D4875" s="1">
        <v>8507.2900000000009</v>
      </c>
      <c r="E4875" s="1">
        <v>8286.57</v>
      </c>
      <c r="F4875" s="1">
        <v>8299.3700000000008</v>
      </c>
      <c r="G4875" s="1">
        <v>146444638</v>
      </c>
      <c r="H4875" s="1">
        <f t="shared" si="76"/>
        <v>146445</v>
      </c>
      <c r="I4875" s="1" t="b">
        <v>0</v>
      </c>
    </row>
    <row r="4876" spans="2:9">
      <c r="B4876" s="3">
        <v>39518</v>
      </c>
      <c r="C4876" s="1">
        <v>8206.74</v>
      </c>
      <c r="D4876" s="1">
        <v>8381.6</v>
      </c>
      <c r="E4876" s="1">
        <v>8206.74</v>
      </c>
      <c r="F4876" s="1">
        <v>8381.6</v>
      </c>
      <c r="G4876" s="1">
        <v>127669898</v>
      </c>
      <c r="H4876" s="1">
        <f t="shared" si="76"/>
        <v>127670</v>
      </c>
      <c r="I4876" s="1" t="b">
        <v>0</v>
      </c>
    </row>
    <row r="4877" spans="2:9">
      <c r="B4877" s="3">
        <v>39519</v>
      </c>
      <c r="C4877" s="1">
        <v>8577.85</v>
      </c>
      <c r="D4877" s="1">
        <v>8577.85</v>
      </c>
      <c r="E4877" s="1">
        <v>8424.1</v>
      </c>
      <c r="F4877" s="1">
        <v>8435.2999999999993</v>
      </c>
      <c r="G4877" s="1">
        <v>147464003</v>
      </c>
      <c r="H4877" s="1">
        <f t="shared" si="76"/>
        <v>147464</v>
      </c>
      <c r="I4877" s="1" t="b">
        <v>0</v>
      </c>
    </row>
    <row r="4878" spans="2:9">
      <c r="B4878" s="3">
        <v>39520</v>
      </c>
      <c r="C4878" s="1">
        <v>8408.4599999999991</v>
      </c>
      <c r="D4878" s="1">
        <v>8447.98</v>
      </c>
      <c r="E4878" s="1">
        <v>8198.77</v>
      </c>
      <c r="F4878" s="1">
        <v>8210.99</v>
      </c>
      <c r="G4878" s="1">
        <v>112295464</v>
      </c>
      <c r="H4878" s="1">
        <f t="shared" si="76"/>
        <v>112295</v>
      </c>
      <c r="I4878" s="1" t="b">
        <v>0</v>
      </c>
    </row>
    <row r="4879" spans="2:9">
      <c r="B4879" s="3">
        <v>39521</v>
      </c>
      <c r="C4879" s="1">
        <v>8293.1200000000008</v>
      </c>
      <c r="D4879" s="1">
        <v>8315.23</v>
      </c>
      <c r="E4879" s="1">
        <v>8120.49</v>
      </c>
      <c r="F4879" s="1">
        <v>8161.39</v>
      </c>
      <c r="G4879" s="1">
        <v>109815379</v>
      </c>
      <c r="H4879" s="1">
        <f t="shared" si="76"/>
        <v>109815</v>
      </c>
      <c r="I4879" s="1" t="b">
        <v>0</v>
      </c>
    </row>
    <row r="4880" spans="2:9">
      <c r="B4880" s="3">
        <v>39524</v>
      </c>
      <c r="C4880" s="1">
        <v>8041.31</v>
      </c>
      <c r="D4880" s="1">
        <v>8053.08</v>
      </c>
      <c r="E4880" s="1">
        <v>7900.8</v>
      </c>
      <c r="F4880" s="1">
        <v>8005.46</v>
      </c>
      <c r="G4880" s="1">
        <v>118588301</v>
      </c>
      <c r="H4880" s="1">
        <f t="shared" si="76"/>
        <v>118588</v>
      </c>
      <c r="I4880" s="1" t="b">
        <v>0</v>
      </c>
    </row>
    <row r="4881" spans="2:9">
      <c r="B4881" s="3">
        <v>39525</v>
      </c>
      <c r="C4881" s="1">
        <v>8039.29</v>
      </c>
      <c r="D4881" s="1">
        <v>8082.57</v>
      </c>
      <c r="E4881" s="1">
        <v>7955.48</v>
      </c>
      <c r="F4881" s="1">
        <v>8057.82</v>
      </c>
      <c r="G4881" s="1">
        <v>102650646</v>
      </c>
      <c r="H4881" s="1">
        <f t="shared" si="76"/>
        <v>102651</v>
      </c>
      <c r="I4881" s="1" t="b">
        <v>0</v>
      </c>
    </row>
    <row r="4882" spans="2:9">
      <c r="B4882" s="3">
        <v>39526</v>
      </c>
      <c r="C4882" s="1">
        <v>8215.7999999999993</v>
      </c>
      <c r="D4882" s="1">
        <v>8233.4699999999993</v>
      </c>
      <c r="E4882" s="1">
        <v>8142.73</v>
      </c>
      <c r="F4882" s="1">
        <v>8179.35</v>
      </c>
      <c r="G4882" s="1">
        <v>123257827</v>
      </c>
      <c r="H4882" s="1">
        <f t="shared" si="76"/>
        <v>123258</v>
      </c>
      <c r="I4882" s="1" t="b">
        <v>1</v>
      </c>
    </row>
    <row r="4883" spans="2:9">
      <c r="B4883" s="3">
        <v>39527</v>
      </c>
      <c r="C4883" s="1">
        <v>8151.53</v>
      </c>
      <c r="D4883" s="1">
        <v>8343.3799999999992</v>
      </c>
      <c r="E4883" s="1">
        <v>8124.67</v>
      </c>
      <c r="F4883" s="1">
        <v>8337.6200000000008</v>
      </c>
      <c r="G4883" s="1">
        <v>146542868</v>
      </c>
      <c r="H4883" s="1">
        <f t="shared" si="76"/>
        <v>146543</v>
      </c>
      <c r="I4883" s="1" t="b">
        <v>0</v>
      </c>
    </row>
    <row r="4884" spans="2:9">
      <c r="B4884" s="3">
        <v>39528</v>
      </c>
      <c r="C4884" s="1">
        <v>8453.56</v>
      </c>
      <c r="D4884" s="1">
        <v>8539.91</v>
      </c>
      <c r="E4884" s="1">
        <v>8412.52</v>
      </c>
      <c r="F4884" s="1">
        <v>8524.99</v>
      </c>
      <c r="G4884" s="1">
        <v>172708310</v>
      </c>
      <c r="H4884" s="1">
        <f t="shared" si="76"/>
        <v>172708</v>
      </c>
      <c r="I4884" s="1" t="b">
        <v>0</v>
      </c>
    </row>
    <row r="4885" spans="2:9">
      <c r="B4885" s="3">
        <v>39531</v>
      </c>
      <c r="C4885" s="1">
        <v>9049.23</v>
      </c>
      <c r="D4885" s="1">
        <v>9049.23</v>
      </c>
      <c r="E4885" s="1">
        <v>8781.02</v>
      </c>
      <c r="F4885" s="1">
        <v>8865.35</v>
      </c>
      <c r="G4885" s="1">
        <v>271848350</v>
      </c>
      <c r="H4885" s="1">
        <f t="shared" si="76"/>
        <v>271848</v>
      </c>
      <c r="I4885" s="1" t="b">
        <v>0</v>
      </c>
    </row>
    <row r="4886" spans="2:9">
      <c r="B4886" s="3">
        <v>39532</v>
      </c>
      <c r="C4886" s="1">
        <v>8853.7800000000007</v>
      </c>
      <c r="D4886" s="1">
        <v>8899.26</v>
      </c>
      <c r="E4886" s="1">
        <v>8761.01</v>
      </c>
      <c r="F4886" s="1">
        <v>8795.09</v>
      </c>
      <c r="G4886" s="1">
        <v>202713909</v>
      </c>
      <c r="H4886" s="1">
        <f t="shared" si="76"/>
        <v>202714</v>
      </c>
      <c r="I4886" s="1" t="b">
        <v>0</v>
      </c>
    </row>
    <row r="4887" spans="2:9">
      <c r="B4887" s="3">
        <v>39533</v>
      </c>
      <c r="C4887" s="1">
        <v>8776.19</v>
      </c>
      <c r="D4887" s="1">
        <v>8842.52</v>
      </c>
      <c r="E4887" s="1">
        <v>8712.39</v>
      </c>
      <c r="F4887" s="1">
        <v>8768.02</v>
      </c>
      <c r="G4887" s="1">
        <v>184104152</v>
      </c>
      <c r="H4887" s="1">
        <f t="shared" si="76"/>
        <v>184104</v>
      </c>
      <c r="I4887" s="1" t="b">
        <v>0</v>
      </c>
    </row>
    <row r="4888" spans="2:9">
      <c r="B4888" s="3">
        <v>39534</v>
      </c>
      <c r="C4888" s="1">
        <v>8698.16</v>
      </c>
      <c r="D4888" s="1">
        <v>8708.92</v>
      </c>
      <c r="E4888" s="1">
        <v>8559.1</v>
      </c>
      <c r="F4888" s="1">
        <v>8605.9500000000007</v>
      </c>
      <c r="G4888" s="1">
        <v>162779576</v>
      </c>
      <c r="H4888" s="1">
        <f t="shared" si="76"/>
        <v>162780</v>
      </c>
      <c r="I4888" s="1" t="b">
        <v>0</v>
      </c>
    </row>
    <row r="4889" spans="2:9">
      <c r="B4889" s="3">
        <v>39535</v>
      </c>
      <c r="C4889" s="1">
        <v>8591.91</v>
      </c>
      <c r="D4889" s="1">
        <v>8668.2199999999993</v>
      </c>
      <c r="E4889" s="1">
        <v>8564.0300000000007</v>
      </c>
      <c r="F4889" s="1">
        <v>8623.48</v>
      </c>
      <c r="G4889" s="1">
        <v>156013702</v>
      </c>
      <c r="H4889" s="1">
        <f t="shared" si="76"/>
        <v>156014</v>
      </c>
      <c r="I4889" s="1" t="b">
        <v>0</v>
      </c>
    </row>
    <row r="4890" spans="2:9">
      <c r="B4890" s="3">
        <v>39538</v>
      </c>
      <c r="C4890" s="1">
        <v>8605.9</v>
      </c>
      <c r="D4890" s="1">
        <v>8627.5300000000007</v>
      </c>
      <c r="E4890" s="1">
        <v>8499.0300000000007</v>
      </c>
      <c r="F4890" s="1">
        <v>8572.59</v>
      </c>
      <c r="G4890" s="1">
        <v>139679939</v>
      </c>
      <c r="H4890" s="1">
        <f t="shared" si="76"/>
        <v>139680</v>
      </c>
      <c r="I4890" s="1" t="b">
        <v>0</v>
      </c>
    </row>
    <row r="4891" spans="2:9">
      <c r="B4891" s="3">
        <v>39539</v>
      </c>
      <c r="C4891" s="1">
        <v>8593.2000000000007</v>
      </c>
      <c r="D4891" s="1">
        <v>8608.9500000000007</v>
      </c>
      <c r="E4891" s="1">
        <v>8419.7199999999993</v>
      </c>
      <c r="F4891" s="1">
        <v>8419.7199999999993</v>
      </c>
      <c r="G4891" s="1">
        <v>132390510</v>
      </c>
      <c r="H4891" s="1">
        <f t="shared" si="76"/>
        <v>132391</v>
      </c>
      <c r="I4891" s="1" t="b">
        <v>0</v>
      </c>
    </row>
    <row r="4892" spans="2:9">
      <c r="B4892" s="3">
        <v>39540</v>
      </c>
      <c r="C4892" s="1">
        <v>8578.59</v>
      </c>
      <c r="D4892" s="1">
        <v>8619.7800000000007</v>
      </c>
      <c r="E4892" s="1">
        <v>8519.67</v>
      </c>
      <c r="F4892" s="1">
        <v>8605.32</v>
      </c>
      <c r="G4892" s="1">
        <v>147609507</v>
      </c>
      <c r="H4892" s="1">
        <f t="shared" si="76"/>
        <v>147610</v>
      </c>
      <c r="I4892" s="1" t="b">
        <v>0</v>
      </c>
    </row>
    <row r="4893" spans="2:9">
      <c r="B4893" s="3">
        <v>39541</v>
      </c>
      <c r="C4893" s="1">
        <v>8593.85</v>
      </c>
      <c r="D4893" s="1">
        <v>8621.59</v>
      </c>
      <c r="E4893" s="1">
        <v>8555.6200000000008</v>
      </c>
      <c r="F4893" s="1">
        <v>8596.34</v>
      </c>
      <c r="G4893" s="1">
        <v>130671263</v>
      </c>
      <c r="H4893" s="1">
        <f t="shared" si="76"/>
        <v>130671</v>
      </c>
      <c r="I4893" s="1" t="b">
        <v>0</v>
      </c>
    </row>
    <row r="4894" spans="2:9">
      <c r="B4894" s="3">
        <v>39545</v>
      </c>
      <c r="C4894" s="1">
        <v>8638.6299999999992</v>
      </c>
      <c r="D4894" s="1">
        <v>8729.7900000000009</v>
      </c>
      <c r="E4894" s="1">
        <v>8619.99</v>
      </c>
      <c r="F4894" s="1">
        <v>8729.7900000000009</v>
      </c>
      <c r="G4894" s="1">
        <v>135390029</v>
      </c>
      <c r="H4894" s="1">
        <f t="shared" si="76"/>
        <v>135390</v>
      </c>
      <c r="I4894" s="1" t="b">
        <v>0</v>
      </c>
    </row>
    <row r="4895" spans="2:9">
      <c r="B4895" s="3">
        <v>39546</v>
      </c>
      <c r="C4895" s="1">
        <v>8717.06</v>
      </c>
      <c r="D4895" s="1">
        <v>8725.69</v>
      </c>
      <c r="E4895" s="1">
        <v>8672.85</v>
      </c>
      <c r="F4895" s="1">
        <v>8672.85</v>
      </c>
      <c r="G4895" s="1">
        <v>139046565</v>
      </c>
      <c r="H4895" s="1">
        <f t="shared" si="76"/>
        <v>139047</v>
      </c>
      <c r="I4895" s="1" t="b">
        <v>0</v>
      </c>
    </row>
    <row r="4896" spans="2:9">
      <c r="B4896" s="3">
        <v>39547</v>
      </c>
      <c r="C4896" s="1">
        <v>8684.66</v>
      </c>
      <c r="D4896" s="1">
        <v>8759.75</v>
      </c>
      <c r="E4896" s="1">
        <v>8628.6200000000008</v>
      </c>
      <c r="F4896" s="1">
        <v>8667.93</v>
      </c>
      <c r="G4896" s="1">
        <v>135722638</v>
      </c>
      <c r="H4896" s="1">
        <f t="shared" si="76"/>
        <v>135723</v>
      </c>
      <c r="I4896" s="1" t="b">
        <v>0</v>
      </c>
    </row>
    <row r="4897" spans="2:9">
      <c r="B4897" s="3">
        <v>39548</v>
      </c>
      <c r="C4897" s="1">
        <v>8682.1</v>
      </c>
      <c r="D4897" s="1">
        <v>8829.4</v>
      </c>
      <c r="E4897" s="1">
        <v>8681.89</v>
      </c>
      <c r="F4897" s="1">
        <v>8829.4</v>
      </c>
      <c r="G4897" s="1">
        <v>131728030</v>
      </c>
      <c r="H4897" s="1">
        <f t="shared" si="76"/>
        <v>131728</v>
      </c>
      <c r="I4897" s="1" t="b">
        <v>0</v>
      </c>
    </row>
    <row r="4898" spans="2:9">
      <c r="B4898" s="3">
        <v>39549</v>
      </c>
      <c r="C4898" s="1">
        <v>8872.65</v>
      </c>
      <c r="D4898" s="1">
        <v>8937.1200000000008</v>
      </c>
      <c r="E4898" s="1">
        <v>8840.0400000000009</v>
      </c>
      <c r="F4898" s="1">
        <v>8909.58</v>
      </c>
      <c r="G4898" s="1">
        <v>204242274</v>
      </c>
      <c r="H4898" s="1">
        <f t="shared" si="76"/>
        <v>204242</v>
      </c>
      <c r="I4898" s="1" t="b">
        <v>0</v>
      </c>
    </row>
    <row r="4899" spans="2:9">
      <c r="B4899" s="3">
        <v>39552</v>
      </c>
      <c r="C4899" s="1">
        <v>8877.4699999999993</v>
      </c>
      <c r="D4899" s="1">
        <v>8928.8700000000008</v>
      </c>
      <c r="E4899" s="1">
        <v>8839.1200000000008</v>
      </c>
      <c r="F4899" s="1">
        <v>8892.68</v>
      </c>
      <c r="G4899" s="1">
        <v>174808941</v>
      </c>
      <c r="H4899" s="1">
        <f t="shared" si="76"/>
        <v>174809</v>
      </c>
      <c r="I4899" s="1" t="b">
        <v>0</v>
      </c>
    </row>
    <row r="4900" spans="2:9">
      <c r="B4900" s="3">
        <v>39553</v>
      </c>
      <c r="C4900" s="1">
        <v>8931.08</v>
      </c>
      <c r="D4900" s="1">
        <v>8951.56</v>
      </c>
      <c r="E4900" s="1">
        <v>8885.32</v>
      </c>
      <c r="F4900" s="1">
        <v>8924.7800000000007</v>
      </c>
      <c r="G4900" s="1">
        <v>169450881</v>
      </c>
      <c r="H4900" s="1">
        <f t="shared" si="76"/>
        <v>169451</v>
      </c>
      <c r="I4900" s="1" t="b">
        <v>0</v>
      </c>
    </row>
    <row r="4901" spans="2:9">
      <c r="B4901" s="3">
        <v>39554</v>
      </c>
      <c r="C4901" s="1">
        <v>9007.6299999999992</v>
      </c>
      <c r="D4901" s="1">
        <v>9068.9699999999993</v>
      </c>
      <c r="E4901" s="1">
        <v>8983.73</v>
      </c>
      <c r="F4901" s="1">
        <v>9066.0400000000009</v>
      </c>
      <c r="G4901" s="1">
        <v>211121957</v>
      </c>
      <c r="H4901" s="1">
        <f t="shared" si="76"/>
        <v>211122</v>
      </c>
      <c r="I4901" s="1" t="b">
        <v>1</v>
      </c>
    </row>
    <row r="4902" spans="2:9">
      <c r="B4902" s="3">
        <v>39555</v>
      </c>
      <c r="C4902" s="1">
        <v>9185.58</v>
      </c>
      <c r="D4902" s="1">
        <v>9194.86</v>
      </c>
      <c r="E4902" s="1">
        <v>9063.69</v>
      </c>
      <c r="F4902" s="1">
        <v>9090.43</v>
      </c>
      <c r="G4902" s="1">
        <v>239776944</v>
      </c>
      <c r="H4902" s="1">
        <f t="shared" si="76"/>
        <v>239777</v>
      </c>
      <c r="I4902" s="1" t="b">
        <v>0</v>
      </c>
    </row>
    <row r="4903" spans="2:9">
      <c r="B4903" s="3">
        <v>39556</v>
      </c>
      <c r="C4903" s="1">
        <v>9092.93</v>
      </c>
      <c r="D4903" s="1">
        <v>9123.07</v>
      </c>
      <c r="E4903" s="1">
        <v>9025.01</v>
      </c>
      <c r="F4903" s="1">
        <v>9074.34</v>
      </c>
      <c r="G4903" s="1">
        <v>181346727</v>
      </c>
      <c r="H4903" s="1">
        <f t="shared" si="76"/>
        <v>181347</v>
      </c>
      <c r="I4903" s="1" t="b">
        <v>0</v>
      </c>
    </row>
    <row r="4904" spans="2:9">
      <c r="B4904" s="3">
        <v>39559</v>
      </c>
      <c r="C4904" s="1">
        <v>9156.77</v>
      </c>
      <c r="D4904" s="1">
        <v>9160.1</v>
      </c>
      <c r="E4904" s="1">
        <v>9047.66</v>
      </c>
      <c r="F4904" s="1">
        <v>9083.32</v>
      </c>
      <c r="G4904" s="1">
        <v>165667765</v>
      </c>
      <c r="H4904" s="1">
        <f t="shared" si="76"/>
        <v>165668</v>
      </c>
      <c r="I4904" s="1" t="b">
        <v>0</v>
      </c>
    </row>
    <row r="4905" spans="2:9">
      <c r="B4905" s="3">
        <v>39560</v>
      </c>
      <c r="C4905" s="1">
        <v>9067.9</v>
      </c>
      <c r="D4905" s="1">
        <v>9081.2900000000009</v>
      </c>
      <c r="E4905" s="1">
        <v>8997.02</v>
      </c>
      <c r="F4905" s="1">
        <v>9037.25</v>
      </c>
      <c r="G4905" s="1">
        <v>138468459</v>
      </c>
      <c r="H4905" s="1">
        <f t="shared" si="76"/>
        <v>138468</v>
      </c>
      <c r="I4905" s="1" t="b">
        <v>0</v>
      </c>
    </row>
    <row r="4906" spans="2:9">
      <c r="B4906" s="3">
        <v>39561</v>
      </c>
      <c r="C4906" s="1">
        <v>9032.61</v>
      </c>
      <c r="D4906" s="1">
        <v>9079.43</v>
      </c>
      <c r="E4906" s="1">
        <v>8951.5300000000007</v>
      </c>
      <c r="F4906" s="1">
        <v>9008.49</v>
      </c>
      <c r="G4906" s="1">
        <v>183863514</v>
      </c>
      <c r="H4906" s="1">
        <f t="shared" si="76"/>
        <v>183864</v>
      </c>
      <c r="I4906" s="1" t="b">
        <v>0</v>
      </c>
    </row>
    <row r="4907" spans="2:9">
      <c r="B4907" s="3">
        <v>39562</v>
      </c>
      <c r="C4907" s="1">
        <v>9025.4699999999993</v>
      </c>
      <c r="D4907" s="1">
        <v>9064.15</v>
      </c>
      <c r="E4907" s="1">
        <v>8974.7900000000009</v>
      </c>
      <c r="F4907" s="1">
        <v>8990.33</v>
      </c>
      <c r="G4907" s="1">
        <v>150147340</v>
      </c>
      <c r="H4907" s="1">
        <f t="shared" si="76"/>
        <v>150147</v>
      </c>
      <c r="I4907" s="1" t="b">
        <v>0</v>
      </c>
    </row>
    <row r="4908" spans="2:9">
      <c r="B4908" s="3">
        <v>39563</v>
      </c>
      <c r="C4908" s="1">
        <v>9053.2999999999993</v>
      </c>
      <c r="D4908" s="1">
        <v>9062.9699999999993</v>
      </c>
      <c r="E4908" s="1">
        <v>8945.2199999999993</v>
      </c>
      <c r="F4908" s="1">
        <v>8947.83</v>
      </c>
      <c r="G4908" s="1">
        <v>150172907</v>
      </c>
      <c r="H4908" s="1">
        <f t="shared" si="76"/>
        <v>150173</v>
      </c>
      <c r="I4908" s="1" t="b">
        <v>0</v>
      </c>
    </row>
    <row r="4909" spans="2:9">
      <c r="B4909" s="3">
        <v>39566</v>
      </c>
      <c r="C4909" s="1">
        <v>8965.73</v>
      </c>
      <c r="D4909" s="1">
        <v>9079.6</v>
      </c>
      <c r="E4909" s="1">
        <v>8953.9500000000007</v>
      </c>
      <c r="F4909" s="1">
        <v>9079.6</v>
      </c>
      <c r="G4909" s="1">
        <v>145859322</v>
      </c>
      <c r="H4909" s="1">
        <f t="shared" si="76"/>
        <v>145859</v>
      </c>
      <c r="I4909" s="1" t="b">
        <v>0</v>
      </c>
    </row>
    <row r="4910" spans="2:9">
      <c r="B4910" s="3">
        <v>39567</v>
      </c>
      <c r="C4910" s="1">
        <v>9056.16</v>
      </c>
      <c r="D4910" s="1">
        <v>9077.77</v>
      </c>
      <c r="E4910" s="1">
        <v>8891.74</v>
      </c>
      <c r="F4910" s="1">
        <v>8891.74</v>
      </c>
      <c r="G4910" s="1">
        <v>148650322</v>
      </c>
      <c r="H4910" s="1">
        <f t="shared" si="76"/>
        <v>148650</v>
      </c>
      <c r="I4910" s="1" t="b">
        <v>0</v>
      </c>
    </row>
    <row r="4911" spans="2:9">
      <c r="B4911" s="3">
        <v>39568</v>
      </c>
      <c r="C4911" s="1">
        <v>8917.6200000000008</v>
      </c>
      <c r="D4911" s="1">
        <v>8962.99</v>
      </c>
      <c r="E4911" s="1">
        <v>8882.57</v>
      </c>
      <c r="F4911" s="1">
        <v>8919.92</v>
      </c>
      <c r="G4911" s="1">
        <v>149052252</v>
      </c>
      <c r="H4911" s="1">
        <f t="shared" si="76"/>
        <v>149052</v>
      </c>
      <c r="I4911" s="1" t="b">
        <v>0</v>
      </c>
    </row>
    <row r="4912" spans="2:9">
      <c r="B4912" s="3">
        <v>39570</v>
      </c>
      <c r="C4912" s="1">
        <v>8998.06</v>
      </c>
      <c r="D4912" s="1">
        <v>9010.7099999999991</v>
      </c>
      <c r="E4912" s="1">
        <v>8950.2800000000007</v>
      </c>
      <c r="F4912" s="1">
        <v>8963.6299999999992</v>
      </c>
      <c r="G4912" s="1">
        <v>178935289</v>
      </c>
      <c r="H4912" s="1">
        <f t="shared" si="76"/>
        <v>178935</v>
      </c>
      <c r="I4912" s="1" t="b">
        <v>0</v>
      </c>
    </row>
    <row r="4913" spans="2:9">
      <c r="B4913" s="3">
        <v>39573</v>
      </c>
      <c r="C4913" s="1">
        <v>8968.5400000000009</v>
      </c>
      <c r="D4913" s="1">
        <v>8976.2199999999993</v>
      </c>
      <c r="E4913" s="1">
        <v>8814.48</v>
      </c>
      <c r="F4913" s="1">
        <v>8837.07</v>
      </c>
      <c r="G4913" s="1">
        <v>157225099</v>
      </c>
      <c r="H4913" s="1">
        <f t="shared" si="76"/>
        <v>157225</v>
      </c>
      <c r="I4913" s="1" t="b">
        <v>0</v>
      </c>
    </row>
    <row r="4914" spans="2:9">
      <c r="B4914" s="3">
        <v>39574</v>
      </c>
      <c r="C4914" s="1">
        <v>8852.2000000000007</v>
      </c>
      <c r="D4914" s="1">
        <v>8862.5</v>
      </c>
      <c r="E4914" s="1">
        <v>8782.9599999999991</v>
      </c>
      <c r="F4914" s="1">
        <v>8857.3700000000008</v>
      </c>
      <c r="G4914" s="1">
        <v>136526342</v>
      </c>
      <c r="H4914" s="1">
        <f t="shared" si="76"/>
        <v>136526</v>
      </c>
      <c r="I4914" s="1" t="b">
        <v>0</v>
      </c>
    </row>
    <row r="4915" spans="2:9">
      <c r="B4915" s="3">
        <v>39575</v>
      </c>
      <c r="C4915" s="1">
        <v>8919.93</v>
      </c>
      <c r="D4915" s="1">
        <v>8977.9</v>
      </c>
      <c r="E4915" s="1">
        <v>8902.19</v>
      </c>
      <c r="F4915" s="1">
        <v>8926.34</v>
      </c>
      <c r="G4915" s="1">
        <v>155719140</v>
      </c>
      <c r="H4915" s="1">
        <f t="shared" si="76"/>
        <v>155719</v>
      </c>
      <c r="I4915" s="1" t="b">
        <v>0</v>
      </c>
    </row>
    <row r="4916" spans="2:9">
      <c r="B4916" s="3">
        <v>39576</v>
      </c>
      <c r="C4916" s="1">
        <v>8865.73</v>
      </c>
      <c r="D4916" s="1">
        <v>8880.7099999999991</v>
      </c>
      <c r="E4916" s="1">
        <v>8806.99</v>
      </c>
      <c r="F4916" s="1">
        <v>8866.6200000000008</v>
      </c>
      <c r="G4916" s="1">
        <v>137297920</v>
      </c>
      <c r="H4916" s="1">
        <f t="shared" si="76"/>
        <v>137298</v>
      </c>
      <c r="I4916" s="1" t="b">
        <v>0</v>
      </c>
    </row>
    <row r="4917" spans="2:9">
      <c r="B4917" s="3">
        <v>39577</v>
      </c>
      <c r="C4917" s="1">
        <v>8895.0499999999993</v>
      </c>
      <c r="D4917" s="1">
        <v>8896.31</v>
      </c>
      <c r="E4917" s="1">
        <v>8792.39</v>
      </c>
      <c r="F4917" s="1">
        <v>8792.39</v>
      </c>
      <c r="G4917" s="1">
        <v>132294785</v>
      </c>
      <c r="H4917" s="1">
        <f t="shared" si="76"/>
        <v>132295</v>
      </c>
      <c r="I4917" s="1" t="b">
        <v>0</v>
      </c>
    </row>
    <row r="4918" spans="2:9">
      <c r="B4918" s="3">
        <v>39580</v>
      </c>
      <c r="C4918" s="1">
        <v>8808.59</v>
      </c>
      <c r="D4918" s="1">
        <v>8838.99</v>
      </c>
      <c r="E4918" s="1">
        <v>8754.27</v>
      </c>
      <c r="F4918" s="1">
        <v>8830.0499999999993</v>
      </c>
      <c r="G4918" s="1">
        <v>109750611</v>
      </c>
      <c r="H4918" s="1">
        <f t="shared" si="76"/>
        <v>109751</v>
      </c>
      <c r="I4918" s="1" t="b">
        <v>0</v>
      </c>
    </row>
    <row r="4919" spans="2:9">
      <c r="B4919" s="3">
        <v>39581</v>
      </c>
      <c r="C4919" s="1">
        <v>8894.94</v>
      </c>
      <c r="D4919" s="1">
        <v>8995.35</v>
      </c>
      <c r="E4919" s="1">
        <v>8859.24</v>
      </c>
      <c r="F4919" s="1">
        <v>8989.5300000000007</v>
      </c>
      <c r="G4919" s="1">
        <v>138984527</v>
      </c>
      <c r="H4919" s="1">
        <f t="shared" si="76"/>
        <v>138985</v>
      </c>
      <c r="I4919" s="1" t="b">
        <v>0</v>
      </c>
    </row>
    <row r="4920" spans="2:9">
      <c r="B4920" s="3">
        <v>39582</v>
      </c>
      <c r="C4920" s="1">
        <v>9038.85</v>
      </c>
      <c r="D4920" s="1">
        <v>9056.7999999999993</v>
      </c>
      <c r="E4920" s="1">
        <v>8994.17</v>
      </c>
      <c r="F4920" s="1">
        <v>9018.42</v>
      </c>
      <c r="G4920" s="1">
        <v>142936419</v>
      </c>
      <c r="H4920" s="1">
        <f t="shared" si="76"/>
        <v>142936</v>
      </c>
      <c r="I4920" s="1" t="b">
        <v>0</v>
      </c>
    </row>
    <row r="4921" spans="2:9">
      <c r="B4921" s="3">
        <v>39583</v>
      </c>
      <c r="C4921" s="1">
        <v>9093.2099999999991</v>
      </c>
      <c r="D4921" s="1">
        <v>9158.9500000000007</v>
      </c>
      <c r="E4921" s="1">
        <v>9087.9500000000007</v>
      </c>
      <c r="F4921" s="1">
        <v>9157.18</v>
      </c>
      <c r="G4921" s="1">
        <v>170190445</v>
      </c>
      <c r="H4921" s="1">
        <f t="shared" si="76"/>
        <v>170190</v>
      </c>
      <c r="I4921" s="1" t="b">
        <v>0</v>
      </c>
    </row>
    <row r="4922" spans="2:9">
      <c r="B4922" s="3">
        <v>39584</v>
      </c>
      <c r="C4922" s="1">
        <v>9211.2099999999991</v>
      </c>
      <c r="D4922" s="1">
        <v>9241.52</v>
      </c>
      <c r="E4922" s="1">
        <v>9171.39</v>
      </c>
      <c r="F4922" s="1">
        <v>9197.41</v>
      </c>
      <c r="G4922" s="1">
        <v>182338132</v>
      </c>
      <c r="H4922" s="1">
        <f t="shared" si="76"/>
        <v>182338</v>
      </c>
      <c r="I4922" s="1" t="b">
        <v>0</v>
      </c>
    </row>
    <row r="4923" spans="2:9">
      <c r="B4923" s="3">
        <v>39587</v>
      </c>
      <c r="C4923" s="1">
        <v>9249.57</v>
      </c>
      <c r="D4923" s="1">
        <v>9295.2000000000007</v>
      </c>
      <c r="E4923" s="1">
        <v>9207.27</v>
      </c>
      <c r="F4923" s="1">
        <v>9295.2000000000007</v>
      </c>
      <c r="G4923" s="1">
        <v>151439700</v>
      </c>
      <c r="H4923" s="1">
        <f t="shared" si="76"/>
        <v>151440</v>
      </c>
      <c r="I4923" s="1" t="b">
        <v>0</v>
      </c>
    </row>
    <row r="4924" spans="2:9">
      <c r="B4924" s="3">
        <v>39588</v>
      </c>
      <c r="C4924" s="1">
        <v>9309.9500000000007</v>
      </c>
      <c r="D4924" s="1">
        <v>9309.9500000000007</v>
      </c>
      <c r="E4924" s="1">
        <v>9057.31</v>
      </c>
      <c r="F4924" s="1">
        <v>9068.89</v>
      </c>
      <c r="G4924" s="1">
        <v>179002718</v>
      </c>
      <c r="H4924" s="1">
        <f t="shared" si="76"/>
        <v>179003</v>
      </c>
      <c r="I4924" s="1" t="b">
        <v>0</v>
      </c>
    </row>
    <row r="4925" spans="2:9">
      <c r="B4925" s="3">
        <v>39589</v>
      </c>
      <c r="C4925" s="1">
        <v>9036.57</v>
      </c>
      <c r="D4925" s="1">
        <v>9079.91</v>
      </c>
      <c r="E4925" s="1">
        <v>8973.15</v>
      </c>
      <c r="F4925" s="1">
        <v>9015.57</v>
      </c>
      <c r="G4925" s="1">
        <v>139093284</v>
      </c>
      <c r="H4925" s="1">
        <f t="shared" si="76"/>
        <v>139093</v>
      </c>
      <c r="I4925" s="1" t="b">
        <v>1</v>
      </c>
    </row>
    <row r="4926" spans="2:9">
      <c r="B4926" s="3">
        <v>39590</v>
      </c>
      <c r="C4926" s="1">
        <v>8898.94</v>
      </c>
      <c r="D4926" s="1">
        <v>9008.0300000000007</v>
      </c>
      <c r="E4926" s="1">
        <v>8878.06</v>
      </c>
      <c r="F4926" s="1">
        <v>9008.0300000000007</v>
      </c>
      <c r="G4926" s="1">
        <v>142378982</v>
      </c>
      <c r="H4926" s="1">
        <f t="shared" si="76"/>
        <v>142379</v>
      </c>
      <c r="I4926" s="1" t="b">
        <v>0</v>
      </c>
    </row>
    <row r="4927" spans="2:9">
      <c r="B4927" s="3">
        <v>39591</v>
      </c>
      <c r="C4927" s="1">
        <v>9007.2099999999991</v>
      </c>
      <c r="D4927" s="1">
        <v>9050.7800000000007</v>
      </c>
      <c r="E4927" s="1">
        <v>8834.73</v>
      </c>
      <c r="F4927" s="1">
        <v>8834.73</v>
      </c>
      <c r="G4927" s="1">
        <v>149284989</v>
      </c>
      <c r="H4927" s="1">
        <f t="shared" si="76"/>
        <v>149285</v>
      </c>
      <c r="I4927" s="1" t="b">
        <v>0</v>
      </c>
    </row>
    <row r="4928" spans="2:9">
      <c r="B4928" s="3">
        <v>39594</v>
      </c>
      <c r="C4928" s="1">
        <v>8808.74</v>
      </c>
      <c r="D4928" s="1">
        <v>8811.07</v>
      </c>
      <c r="E4928" s="1">
        <v>8706.7800000000007</v>
      </c>
      <c r="F4928" s="1">
        <v>8707.83</v>
      </c>
      <c r="G4928" s="1">
        <v>118215850</v>
      </c>
      <c r="H4928" s="1">
        <f t="shared" si="76"/>
        <v>118216</v>
      </c>
      <c r="I4928" s="1" t="b">
        <v>0</v>
      </c>
    </row>
    <row r="4929" spans="2:9">
      <c r="B4929" s="3">
        <v>39595</v>
      </c>
      <c r="C4929" s="1">
        <v>8779.34</v>
      </c>
      <c r="D4929" s="1">
        <v>8789.77</v>
      </c>
      <c r="E4929" s="1">
        <v>8723.7199999999993</v>
      </c>
      <c r="F4929" s="1">
        <v>8778.39</v>
      </c>
      <c r="G4929" s="1">
        <v>97400904</v>
      </c>
      <c r="H4929" s="1">
        <f t="shared" si="76"/>
        <v>97401</v>
      </c>
      <c r="I4929" s="1" t="b">
        <v>0</v>
      </c>
    </row>
    <row r="4930" spans="2:9">
      <c r="B4930" s="3">
        <v>39596</v>
      </c>
      <c r="C4930" s="1">
        <v>8826.94</v>
      </c>
      <c r="D4930" s="1">
        <v>8834.52</v>
      </c>
      <c r="E4930" s="1">
        <v>8665.73</v>
      </c>
      <c r="F4930" s="1">
        <v>8665.73</v>
      </c>
      <c r="G4930" s="1">
        <v>112581944</v>
      </c>
      <c r="H4930" s="1">
        <f t="shared" si="76"/>
        <v>112582</v>
      </c>
      <c r="I4930" s="1" t="b">
        <v>0</v>
      </c>
    </row>
    <row r="4931" spans="2:9">
      <c r="B4931" s="3">
        <v>39597</v>
      </c>
      <c r="C4931" s="1">
        <v>8773.81</v>
      </c>
      <c r="D4931" s="1">
        <v>8794.02</v>
      </c>
      <c r="E4931" s="1">
        <v>8675.7099999999991</v>
      </c>
      <c r="F4931" s="1">
        <v>8684.92</v>
      </c>
      <c r="G4931" s="1">
        <v>116900138</v>
      </c>
      <c r="H4931" s="1">
        <f t="shared" si="76"/>
        <v>116900</v>
      </c>
      <c r="I4931" s="1" t="b">
        <v>0</v>
      </c>
    </row>
    <row r="4932" spans="2:9">
      <c r="B4932" s="3">
        <v>39598</v>
      </c>
      <c r="C4932" s="1">
        <v>8762.2999999999993</v>
      </c>
      <c r="D4932" s="1">
        <v>8765.99</v>
      </c>
      <c r="E4932" s="1">
        <v>8548.32</v>
      </c>
      <c r="F4932" s="1">
        <v>8619.08</v>
      </c>
      <c r="G4932" s="1">
        <v>163676062</v>
      </c>
      <c r="H4932" s="1">
        <f t="shared" si="76"/>
        <v>163676</v>
      </c>
      <c r="I4932" s="1" t="b">
        <v>0</v>
      </c>
    </row>
    <row r="4933" spans="2:9">
      <c r="B4933" s="3">
        <v>39601</v>
      </c>
      <c r="C4933" s="1">
        <v>8638.48</v>
      </c>
      <c r="D4933" s="1">
        <v>8724.4699999999993</v>
      </c>
      <c r="E4933" s="1">
        <v>8631.4599999999991</v>
      </c>
      <c r="F4933" s="1">
        <v>8724.4699999999993</v>
      </c>
      <c r="G4933" s="1">
        <v>97936149</v>
      </c>
      <c r="H4933" s="1">
        <f t="shared" si="76"/>
        <v>97936</v>
      </c>
      <c r="I4933" s="1" t="b">
        <v>0</v>
      </c>
    </row>
    <row r="4934" spans="2:9">
      <c r="B4934" s="3">
        <v>39602</v>
      </c>
      <c r="C4934" s="1">
        <v>8664.66</v>
      </c>
      <c r="D4934" s="1">
        <v>8693.48</v>
      </c>
      <c r="E4934" s="1">
        <v>8558.4599999999991</v>
      </c>
      <c r="F4934" s="1">
        <v>8579.43</v>
      </c>
      <c r="G4934" s="1">
        <v>98847007</v>
      </c>
      <c r="H4934" s="1">
        <f t="shared" si="76"/>
        <v>98847</v>
      </c>
      <c r="I4934" s="1" t="b">
        <v>0</v>
      </c>
    </row>
    <row r="4935" spans="2:9">
      <c r="B4935" s="3">
        <v>39603</v>
      </c>
      <c r="C4935" s="1">
        <v>8594.8799999999992</v>
      </c>
      <c r="D4935" s="1">
        <v>8635.94</v>
      </c>
      <c r="E4935" s="1">
        <v>8562.1299999999992</v>
      </c>
      <c r="F4935" s="1">
        <v>8627.7999999999993</v>
      </c>
      <c r="G4935" s="1">
        <v>85934913</v>
      </c>
      <c r="H4935" s="1">
        <f t="shared" ref="H4935:H4998" si="77">ROUND(G4935/1000,0)</f>
        <v>85935</v>
      </c>
      <c r="I4935" s="1" t="b">
        <v>0</v>
      </c>
    </row>
    <row r="4936" spans="2:9">
      <c r="B4936" s="3">
        <v>39604</v>
      </c>
      <c r="C4936" s="1">
        <v>8649.7199999999993</v>
      </c>
      <c r="D4936" s="1">
        <v>8745.9</v>
      </c>
      <c r="E4936" s="1">
        <v>8520.7999999999993</v>
      </c>
      <c r="F4936" s="1">
        <v>8738.4599999999991</v>
      </c>
      <c r="G4936" s="1">
        <v>104500650</v>
      </c>
      <c r="H4936" s="1">
        <f t="shared" si="77"/>
        <v>104501</v>
      </c>
      <c r="I4936" s="1" t="b">
        <v>0</v>
      </c>
    </row>
    <row r="4937" spans="2:9">
      <c r="B4937" s="3">
        <v>39605</v>
      </c>
      <c r="C4937" s="1">
        <v>8802.51</v>
      </c>
      <c r="D4937" s="1">
        <v>8809.33</v>
      </c>
      <c r="E4937" s="1">
        <v>8745.35</v>
      </c>
      <c r="F4937" s="1">
        <v>8745.35</v>
      </c>
      <c r="G4937" s="1">
        <v>106071509</v>
      </c>
      <c r="H4937" s="1">
        <f t="shared" si="77"/>
        <v>106072</v>
      </c>
      <c r="I4937" s="1" t="b">
        <v>0</v>
      </c>
    </row>
    <row r="4938" spans="2:9">
      <c r="B4938" s="3">
        <v>39608</v>
      </c>
      <c r="C4938" s="1">
        <v>8522.3700000000008</v>
      </c>
      <c r="D4938" s="1">
        <v>8596.23</v>
      </c>
      <c r="E4938" s="1">
        <v>8514.93</v>
      </c>
      <c r="F4938" s="1">
        <v>8587.9599999999991</v>
      </c>
      <c r="G4938" s="1">
        <v>82273443</v>
      </c>
      <c r="H4938" s="1">
        <f t="shared" si="77"/>
        <v>82273</v>
      </c>
      <c r="I4938" s="1" t="b">
        <v>0</v>
      </c>
    </row>
    <row r="4939" spans="2:9">
      <c r="B4939" s="3">
        <v>39609</v>
      </c>
      <c r="C4939" s="1">
        <v>8581.99</v>
      </c>
      <c r="D4939" s="1">
        <v>8602.11</v>
      </c>
      <c r="E4939" s="1">
        <v>8370</v>
      </c>
      <c r="F4939" s="1">
        <v>8370</v>
      </c>
      <c r="G4939" s="1">
        <v>119392162</v>
      </c>
      <c r="H4939" s="1">
        <f t="shared" si="77"/>
        <v>119392</v>
      </c>
      <c r="I4939" s="1" t="b">
        <v>0</v>
      </c>
    </row>
    <row r="4940" spans="2:9">
      <c r="B4940" s="3">
        <v>39610</v>
      </c>
      <c r="C4940" s="1">
        <v>8402.31</v>
      </c>
      <c r="D4940" s="1">
        <v>8423.42</v>
      </c>
      <c r="E4940" s="1">
        <v>8297.92</v>
      </c>
      <c r="F4940" s="1">
        <v>8345.59</v>
      </c>
      <c r="G4940" s="1">
        <v>107829153</v>
      </c>
      <c r="H4940" s="1">
        <f t="shared" si="77"/>
        <v>107829</v>
      </c>
      <c r="I4940" s="1" t="b">
        <v>0</v>
      </c>
    </row>
    <row r="4941" spans="2:9">
      <c r="B4941" s="3">
        <v>39611</v>
      </c>
      <c r="C4941" s="1">
        <v>8212.34</v>
      </c>
      <c r="D4941" s="1">
        <v>8216.43</v>
      </c>
      <c r="E4941" s="1">
        <v>8053.07</v>
      </c>
      <c r="F4941" s="1">
        <v>8062.31</v>
      </c>
      <c r="G4941" s="1">
        <v>125789330</v>
      </c>
      <c r="H4941" s="1">
        <f t="shared" si="77"/>
        <v>125789</v>
      </c>
      <c r="I4941" s="1" t="b">
        <v>0</v>
      </c>
    </row>
    <row r="4942" spans="2:9">
      <c r="B4942" s="3">
        <v>39612</v>
      </c>
      <c r="C4942" s="1">
        <v>8119.49</v>
      </c>
      <c r="D4942" s="1">
        <v>8161.64</v>
      </c>
      <c r="E4942" s="1">
        <v>8042.89</v>
      </c>
      <c r="F4942" s="1">
        <v>8105.59</v>
      </c>
      <c r="G4942" s="1">
        <v>102209369</v>
      </c>
      <c r="H4942" s="1">
        <f t="shared" si="77"/>
        <v>102209</v>
      </c>
      <c r="I4942" s="1" t="b">
        <v>0</v>
      </c>
    </row>
    <row r="4943" spans="2:9">
      <c r="B4943" s="3">
        <v>39615</v>
      </c>
      <c r="C4943" s="1">
        <v>8191.22</v>
      </c>
      <c r="D4943" s="1">
        <v>8227.39</v>
      </c>
      <c r="E4943" s="1">
        <v>8139.84</v>
      </c>
      <c r="F4943" s="1">
        <v>8169.77</v>
      </c>
      <c r="G4943" s="1">
        <v>84708739</v>
      </c>
      <c r="H4943" s="1">
        <f t="shared" si="77"/>
        <v>84709</v>
      </c>
      <c r="I4943" s="1" t="b">
        <v>0</v>
      </c>
    </row>
    <row r="4944" spans="2:9">
      <c r="B4944" s="3">
        <v>39616</v>
      </c>
      <c r="C4944" s="1">
        <v>8182.35</v>
      </c>
      <c r="D4944" s="1">
        <v>8203.98</v>
      </c>
      <c r="E4944" s="1">
        <v>8067.96</v>
      </c>
      <c r="F4944" s="1">
        <v>8201.7900000000009</v>
      </c>
      <c r="G4944" s="1">
        <v>91557061</v>
      </c>
      <c r="H4944" s="1">
        <f t="shared" si="77"/>
        <v>91557</v>
      </c>
      <c r="I4944" s="1" t="b">
        <v>0</v>
      </c>
    </row>
    <row r="4945" spans="2:9">
      <c r="B4945" s="3">
        <v>39617</v>
      </c>
      <c r="C4945" s="1">
        <v>8158.64</v>
      </c>
      <c r="D4945" s="1">
        <v>8253.85</v>
      </c>
      <c r="E4945" s="1">
        <v>8148.61</v>
      </c>
      <c r="F4945" s="1">
        <v>8217.58</v>
      </c>
      <c r="G4945" s="1">
        <v>82765266</v>
      </c>
      <c r="H4945" s="1">
        <f t="shared" si="77"/>
        <v>82765</v>
      </c>
      <c r="I4945" s="1" t="b">
        <v>1</v>
      </c>
    </row>
    <row r="4946" spans="2:9">
      <c r="B4946" s="3">
        <v>39618</v>
      </c>
      <c r="C4946" s="1">
        <v>8075.26</v>
      </c>
      <c r="D4946" s="1">
        <v>8107.2</v>
      </c>
      <c r="E4946" s="1">
        <v>8044.66</v>
      </c>
      <c r="F4946" s="1">
        <v>8047.74</v>
      </c>
      <c r="G4946" s="1">
        <v>83745721</v>
      </c>
      <c r="H4946" s="1">
        <f t="shared" si="77"/>
        <v>83746</v>
      </c>
      <c r="I4946" s="1" t="b">
        <v>0</v>
      </c>
    </row>
    <row r="4947" spans="2:9">
      <c r="B4947" s="3">
        <v>39619</v>
      </c>
      <c r="C4947" s="1">
        <v>8088.38</v>
      </c>
      <c r="D4947" s="1">
        <v>8088.38</v>
      </c>
      <c r="E4947" s="1">
        <v>7897.97</v>
      </c>
      <c r="F4947" s="1">
        <v>7902.44</v>
      </c>
      <c r="G4947" s="1">
        <v>96063822</v>
      </c>
      <c r="H4947" s="1">
        <f t="shared" si="77"/>
        <v>96064</v>
      </c>
      <c r="I4947" s="1" t="b">
        <v>0</v>
      </c>
    </row>
    <row r="4948" spans="2:9">
      <c r="B4948" s="3">
        <v>39622</v>
      </c>
      <c r="C4948" s="1">
        <v>7767.59</v>
      </c>
      <c r="D4948" s="1">
        <v>7916.92</v>
      </c>
      <c r="E4948" s="1">
        <v>7749.62</v>
      </c>
      <c r="F4948" s="1">
        <v>7876.49</v>
      </c>
      <c r="G4948" s="1">
        <v>81787073</v>
      </c>
      <c r="H4948" s="1">
        <f t="shared" si="77"/>
        <v>81787</v>
      </c>
      <c r="I4948" s="1" t="b">
        <v>0</v>
      </c>
    </row>
    <row r="4949" spans="2:9">
      <c r="B4949" s="3">
        <v>39623</v>
      </c>
      <c r="C4949" s="1">
        <v>7888.75</v>
      </c>
      <c r="D4949" s="1">
        <v>7928.41</v>
      </c>
      <c r="E4949" s="1">
        <v>7738.12</v>
      </c>
      <c r="F4949" s="1">
        <v>7738.12</v>
      </c>
      <c r="G4949" s="1">
        <v>93946648</v>
      </c>
      <c r="H4949" s="1">
        <f t="shared" si="77"/>
        <v>93947</v>
      </c>
      <c r="I4949" s="1" t="b">
        <v>0</v>
      </c>
    </row>
    <row r="4950" spans="2:9">
      <c r="B4950" s="3">
        <v>39624</v>
      </c>
      <c r="C4950" s="1">
        <v>7751.12</v>
      </c>
      <c r="D4950" s="1">
        <v>7855.06</v>
      </c>
      <c r="E4950" s="1">
        <v>7679.08</v>
      </c>
      <c r="F4950" s="1">
        <v>7855.06</v>
      </c>
      <c r="G4950" s="1">
        <v>110732759</v>
      </c>
      <c r="H4950" s="1">
        <f t="shared" si="77"/>
        <v>110733</v>
      </c>
      <c r="I4950" s="1" t="b">
        <v>0</v>
      </c>
    </row>
    <row r="4951" spans="2:9">
      <c r="B4951" s="3">
        <v>39625</v>
      </c>
      <c r="C4951" s="1">
        <v>7872.56</v>
      </c>
      <c r="D4951" s="1">
        <v>7904.9</v>
      </c>
      <c r="E4951" s="1">
        <v>7801.52</v>
      </c>
      <c r="F4951" s="1">
        <v>7811.8</v>
      </c>
      <c r="G4951" s="1">
        <v>96199258</v>
      </c>
      <c r="H4951" s="1">
        <f t="shared" si="77"/>
        <v>96199</v>
      </c>
      <c r="I4951" s="1" t="b">
        <v>0</v>
      </c>
    </row>
    <row r="4952" spans="2:9">
      <c r="B4952" s="3">
        <v>39626</v>
      </c>
      <c r="C4952" s="1">
        <v>7489.97</v>
      </c>
      <c r="D4952" s="1">
        <v>7586.5</v>
      </c>
      <c r="E4952" s="1">
        <v>7466.2</v>
      </c>
      <c r="F4952" s="1">
        <v>7548.76</v>
      </c>
      <c r="G4952" s="1">
        <v>123246942</v>
      </c>
      <c r="H4952" s="1">
        <f t="shared" si="77"/>
        <v>123247</v>
      </c>
      <c r="I4952" s="1" t="b">
        <v>0</v>
      </c>
    </row>
    <row r="4953" spans="2:9">
      <c r="B4953" s="3">
        <v>39629</v>
      </c>
      <c r="C4953" s="1">
        <v>7602.51</v>
      </c>
      <c r="D4953" s="1">
        <v>7604.42</v>
      </c>
      <c r="E4953" s="1">
        <v>7479.21</v>
      </c>
      <c r="F4953" s="1">
        <v>7523.54</v>
      </c>
      <c r="G4953" s="1">
        <v>91355451</v>
      </c>
      <c r="H4953" s="1">
        <f t="shared" si="77"/>
        <v>91355</v>
      </c>
      <c r="I4953" s="1" t="b">
        <v>0</v>
      </c>
    </row>
    <row r="4954" spans="2:9">
      <c r="B4954" s="3">
        <v>39630</v>
      </c>
      <c r="C4954" s="1">
        <v>7528.54</v>
      </c>
      <c r="D4954" s="1">
        <v>7569.18</v>
      </c>
      <c r="E4954" s="1">
        <v>7407.98</v>
      </c>
      <c r="F4954" s="1">
        <v>7407.98</v>
      </c>
      <c r="G4954" s="1">
        <v>86929528</v>
      </c>
      <c r="H4954" s="1">
        <f t="shared" si="77"/>
        <v>86930</v>
      </c>
      <c r="I4954" s="1" t="b">
        <v>0</v>
      </c>
    </row>
    <row r="4955" spans="2:9">
      <c r="B4955" s="3">
        <v>39631</v>
      </c>
      <c r="C4955" s="1">
        <v>7386.28</v>
      </c>
      <c r="D4955" s="1">
        <v>7485.28</v>
      </c>
      <c r="E4955" s="1">
        <v>7351.74</v>
      </c>
      <c r="F4955" s="1">
        <v>7353.86</v>
      </c>
      <c r="G4955" s="1">
        <v>105680705</v>
      </c>
      <c r="H4955" s="1">
        <f t="shared" si="77"/>
        <v>105681</v>
      </c>
      <c r="I4955" s="1" t="b">
        <v>0</v>
      </c>
    </row>
    <row r="4956" spans="2:9">
      <c r="B4956" s="3">
        <v>39632</v>
      </c>
      <c r="C4956" s="1">
        <v>7190.75</v>
      </c>
      <c r="D4956" s="1">
        <v>7439.47</v>
      </c>
      <c r="E4956" s="1">
        <v>7115.07</v>
      </c>
      <c r="F4956" s="1">
        <v>7394.1</v>
      </c>
      <c r="G4956" s="1">
        <v>121520462</v>
      </c>
      <c r="H4956" s="1">
        <f t="shared" si="77"/>
        <v>121520</v>
      </c>
      <c r="I4956" s="1" t="b">
        <v>0</v>
      </c>
    </row>
    <row r="4957" spans="2:9">
      <c r="B4957" s="3">
        <v>39633</v>
      </c>
      <c r="C4957" s="1">
        <v>7405.34</v>
      </c>
      <c r="D4957" s="1">
        <v>7416.25</v>
      </c>
      <c r="E4957" s="1">
        <v>7226.84</v>
      </c>
      <c r="F4957" s="1">
        <v>7228.41</v>
      </c>
      <c r="G4957" s="1">
        <v>99184643</v>
      </c>
      <c r="H4957" s="1">
        <f t="shared" si="77"/>
        <v>99185</v>
      </c>
      <c r="I4957" s="1" t="b">
        <v>0</v>
      </c>
    </row>
    <row r="4958" spans="2:9">
      <c r="B4958" s="3">
        <v>39636</v>
      </c>
      <c r="C4958" s="1">
        <v>7207.92</v>
      </c>
      <c r="D4958" s="1">
        <v>7343.63</v>
      </c>
      <c r="E4958" s="1">
        <v>7179.24</v>
      </c>
      <c r="F4958" s="1">
        <v>7341.11</v>
      </c>
      <c r="G4958" s="1">
        <v>74437851</v>
      </c>
      <c r="H4958" s="1">
        <f t="shared" si="77"/>
        <v>74438</v>
      </c>
      <c r="I4958" s="1" t="b">
        <v>0</v>
      </c>
    </row>
    <row r="4959" spans="2:9">
      <c r="B4959" s="3">
        <v>39637</v>
      </c>
      <c r="C4959" s="1">
        <v>7274.94</v>
      </c>
      <c r="D4959" s="1">
        <v>7274.94</v>
      </c>
      <c r="E4959" s="1">
        <v>7016.21</v>
      </c>
      <c r="F4959" s="1">
        <v>7051.85</v>
      </c>
      <c r="G4959" s="1">
        <v>106983269</v>
      </c>
      <c r="H4959" s="1">
        <f t="shared" si="77"/>
        <v>106983</v>
      </c>
      <c r="I4959" s="1" t="b">
        <v>0</v>
      </c>
    </row>
    <row r="4960" spans="2:9">
      <c r="B4960" s="3">
        <v>39638</v>
      </c>
      <c r="C4960" s="1">
        <v>7153.68</v>
      </c>
      <c r="D4960" s="1">
        <v>7225.6</v>
      </c>
      <c r="E4960" s="1">
        <v>7042.46</v>
      </c>
      <c r="F4960" s="1">
        <v>7048.25</v>
      </c>
      <c r="G4960" s="1">
        <v>118314577</v>
      </c>
      <c r="H4960" s="1">
        <f t="shared" si="77"/>
        <v>118315</v>
      </c>
      <c r="I4960" s="1" t="b">
        <v>0</v>
      </c>
    </row>
    <row r="4961" spans="2:9">
      <c r="B4961" s="3">
        <v>39639</v>
      </c>
      <c r="C4961" s="1">
        <v>7028.63</v>
      </c>
      <c r="D4961" s="1">
        <v>7141.02</v>
      </c>
      <c r="E4961" s="1">
        <v>6976.6</v>
      </c>
      <c r="F4961" s="1">
        <v>7075.65</v>
      </c>
      <c r="G4961" s="1">
        <v>96345543</v>
      </c>
      <c r="H4961" s="1">
        <f t="shared" si="77"/>
        <v>96346</v>
      </c>
      <c r="I4961" s="1" t="b">
        <v>0</v>
      </c>
    </row>
    <row r="4962" spans="2:9">
      <c r="B4962" s="3">
        <v>39640</v>
      </c>
      <c r="C4962" s="1">
        <v>7095.76</v>
      </c>
      <c r="D4962" s="1">
        <v>7258.31</v>
      </c>
      <c r="E4962" s="1">
        <v>7044.48</v>
      </c>
      <c r="F4962" s="1">
        <v>7244.76</v>
      </c>
      <c r="G4962" s="1">
        <v>110116284</v>
      </c>
      <c r="H4962" s="1">
        <f t="shared" si="77"/>
        <v>110116</v>
      </c>
      <c r="I4962" s="1" t="b">
        <v>0</v>
      </c>
    </row>
    <row r="4963" spans="2:9">
      <c r="B4963" s="3">
        <v>39643</v>
      </c>
      <c r="C4963" s="1">
        <v>7214.21</v>
      </c>
      <c r="D4963" s="1">
        <v>7270.49</v>
      </c>
      <c r="E4963" s="1">
        <v>7140.47</v>
      </c>
      <c r="F4963" s="1">
        <v>7156.96</v>
      </c>
      <c r="G4963" s="1">
        <v>95391471</v>
      </c>
      <c r="H4963" s="1">
        <f t="shared" si="77"/>
        <v>95391</v>
      </c>
      <c r="I4963" s="1" t="b">
        <v>0</v>
      </c>
    </row>
    <row r="4964" spans="2:9">
      <c r="B4964" s="3">
        <v>39644</v>
      </c>
      <c r="C4964" s="1">
        <v>7022.98</v>
      </c>
      <c r="D4964" s="1">
        <v>7036.42</v>
      </c>
      <c r="E4964" s="1">
        <v>6832.3</v>
      </c>
      <c r="F4964" s="1">
        <v>6834.24</v>
      </c>
      <c r="G4964" s="1">
        <v>109097755</v>
      </c>
      <c r="H4964" s="1">
        <f t="shared" si="77"/>
        <v>109098</v>
      </c>
      <c r="I4964" s="1" t="b">
        <v>0</v>
      </c>
    </row>
    <row r="4965" spans="2:9">
      <c r="B4965" s="3">
        <v>39645</v>
      </c>
      <c r="C4965" s="1">
        <v>6846.02</v>
      </c>
      <c r="D4965" s="1">
        <v>6867.73</v>
      </c>
      <c r="E4965" s="1">
        <v>6708.46</v>
      </c>
      <c r="F4965" s="1">
        <v>6710.64</v>
      </c>
      <c r="G4965" s="1">
        <v>101285701</v>
      </c>
      <c r="H4965" s="1">
        <f t="shared" si="77"/>
        <v>101286</v>
      </c>
      <c r="I4965" s="1" t="b">
        <v>1</v>
      </c>
    </row>
    <row r="4966" spans="2:9">
      <c r="B4966" s="3">
        <v>39646</v>
      </c>
      <c r="C4966" s="1">
        <v>6892.35</v>
      </c>
      <c r="D4966" s="1">
        <v>6976.96</v>
      </c>
      <c r="E4966" s="1">
        <v>6859.97</v>
      </c>
      <c r="F4966" s="1">
        <v>6974.51</v>
      </c>
      <c r="G4966" s="1">
        <v>106802295</v>
      </c>
      <c r="H4966" s="1">
        <f t="shared" si="77"/>
        <v>106802</v>
      </c>
      <c r="I4966" s="1" t="b">
        <v>0</v>
      </c>
    </row>
    <row r="4967" spans="2:9">
      <c r="B4967" s="3">
        <v>39647</v>
      </c>
      <c r="C4967" s="1">
        <v>7075.5</v>
      </c>
      <c r="D4967" s="1">
        <v>7075.5</v>
      </c>
      <c r="E4967" s="1">
        <v>6782.2</v>
      </c>
      <c r="F4967" s="1">
        <v>6815.32</v>
      </c>
      <c r="G4967" s="1">
        <v>119438291</v>
      </c>
      <c r="H4967" s="1">
        <f t="shared" si="77"/>
        <v>119438</v>
      </c>
      <c r="I4967" s="1" t="b">
        <v>0</v>
      </c>
    </row>
    <row r="4968" spans="2:9">
      <c r="B4968" s="3">
        <v>39650</v>
      </c>
      <c r="C4968" s="1">
        <v>6991.71</v>
      </c>
      <c r="D4968" s="1">
        <v>7097.65</v>
      </c>
      <c r="E4968" s="1">
        <v>6991.71</v>
      </c>
      <c r="F4968" s="1">
        <v>7085.67</v>
      </c>
      <c r="G4968" s="1">
        <v>98415362</v>
      </c>
      <c r="H4968" s="1">
        <f t="shared" si="77"/>
        <v>98415</v>
      </c>
      <c r="I4968" s="1" t="b">
        <v>0</v>
      </c>
    </row>
    <row r="4969" spans="2:9">
      <c r="B4969" s="3">
        <v>39651</v>
      </c>
      <c r="C4969" s="1">
        <v>7029.84</v>
      </c>
      <c r="D4969" s="1">
        <v>7098.68</v>
      </c>
      <c r="E4969" s="1">
        <v>6998.13</v>
      </c>
      <c r="F4969" s="1">
        <v>7065.65</v>
      </c>
      <c r="G4969" s="1">
        <v>89177118</v>
      </c>
      <c r="H4969" s="1">
        <f t="shared" si="77"/>
        <v>89177</v>
      </c>
      <c r="I4969" s="1" t="b">
        <v>0</v>
      </c>
    </row>
    <row r="4970" spans="2:9">
      <c r="B4970" s="3">
        <v>39652</v>
      </c>
      <c r="C4970" s="1">
        <v>7194.22</v>
      </c>
      <c r="D4970" s="1">
        <v>7330.83</v>
      </c>
      <c r="E4970" s="1">
        <v>7177.73</v>
      </c>
      <c r="F4970" s="1">
        <v>7309.83</v>
      </c>
      <c r="G4970" s="1">
        <v>134690919</v>
      </c>
      <c r="H4970" s="1">
        <f t="shared" si="77"/>
        <v>134691</v>
      </c>
      <c r="I4970" s="1" t="b">
        <v>0</v>
      </c>
    </row>
    <row r="4971" spans="2:9">
      <c r="B4971" s="3">
        <v>39653</v>
      </c>
      <c r="C4971" s="1">
        <v>7357.15</v>
      </c>
      <c r="D4971" s="1">
        <v>7368.08</v>
      </c>
      <c r="E4971" s="1">
        <v>7294.13</v>
      </c>
      <c r="F4971" s="1">
        <v>7368.08</v>
      </c>
      <c r="G4971" s="1">
        <v>122389226</v>
      </c>
      <c r="H4971" s="1">
        <f t="shared" si="77"/>
        <v>122389</v>
      </c>
      <c r="I4971" s="1" t="b">
        <v>0</v>
      </c>
    </row>
    <row r="4972" spans="2:9">
      <c r="B4972" s="3">
        <v>39654</v>
      </c>
      <c r="C4972" s="1">
        <v>7213.32</v>
      </c>
      <c r="D4972" s="1">
        <v>7234.12</v>
      </c>
      <c r="E4972" s="1">
        <v>7170.36</v>
      </c>
      <c r="F4972" s="1">
        <v>7233.62</v>
      </c>
      <c r="G4972" s="1">
        <v>87988421</v>
      </c>
      <c r="H4972" s="1">
        <f t="shared" si="77"/>
        <v>87988</v>
      </c>
      <c r="I4972" s="1" t="b">
        <v>0</v>
      </c>
    </row>
    <row r="4973" spans="2:9">
      <c r="B4973" s="3">
        <v>39658</v>
      </c>
      <c r="C4973" s="1">
        <v>7052.58</v>
      </c>
      <c r="D4973" s="1">
        <v>7052.58</v>
      </c>
      <c r="E4973" s="1">
        <v>6958.89</v>
      </c>
      <c r="F4973" s="1">
        <v>7014.47</v>
      </c>
      <c r="G4973" s="1">
        <v>88388749</v>
      </c>
      <c r="H4973" s="1">
        <f t="shared" si="77"/>
        <v>88389</v>
      </c>
      <c r="I4973" s="1" t="b">
        <v>0</v>
      </c>
    </row>
    <row r="4974" spans="2:9">
      <c r="B4974" s="3">
        <v>39659</v>
      </c>
      <c r="C4974" s="1">
        <v>7147.26</v>
      </c>
      <c r="D4974" s="1">
        <v>7151.33</v>
      </c>
      <c r="E4974" s="1">
        <v>7049.58</v>
      </c>
      <c r="F4974" s="1">
        <v>7070.35</v>
      </c>
      <c r="G4974" s="1">
        <v>86557082</v>
      </c>
      <c r="H4974" s="1">
        <f t="shared" si="77"/>
        <v>86557</v>
      </c>
      <c r="I4974" s="1" t="b">
        <v>0</v>
      </c>
    </row>
    <row r="4975" spans="2:9">
      <c r="B4975" s="3">
        <v>39660</v>
      </c>
      <c r="C4975" s="1">
        <v>7135.04</v>
      </c>
      <c r="D4975" s="1">
        <v>7172.48</v>
      </c>
      <c r="E4975" s="1">
        <v>6965.08</v>
      </c>
      <c r="F4975" s="1">
        <v>7024.06</v>
      </c>
      <c r="G4975" s="1">
        <v>92968540</v>
      </c>
      <c r="H4975" s="1">
        <f t="shared" si="77"/>
        <v>92969</v>
      </c>
      <c r="I4975" s="1" t="b">
        <v>0</v>
      </c>
    </row>
    <row r="4976" spans="2:9">
      <c r="B4976" s="3">
        <v>39661</v>
      </c>
      <c r="C4976" s="1">
        <v>6920.75</v>
      </c>
      <c r="D4976" s="1">
        <v>7008</v>
      </c>
      <c r="E4976" s="1">
        <v>6903.85</v>
      </c>
      <c r="F4976" s="1">
        <v>7002.54</v>
      </c>
      <c r="G4976" s="1">
        <v>71525223</v>
      </c>
      <c r="H4976" s="1">
        <f t="shared" si="77"/>
        <v>71525</v>
      </c>
      <c r="I4976" s="1" t="b">
        <v>0</v>
      </c>
    </row>
    <row r="4977" spans="2:9">
      <c r="B4977" s="3">
        <v>39664</v>
      </c>
      <c r="C4977" s="1">
        <v>6947.25</v>
      </c>
      <c r="D4977" s="1">
        <v>7010.93</v>
      </c>
      <c r="E4977" s="1">
        <v>6927.31</v>
      </c>
      <c r="F4977" s="1">
        <v>6977.36</v>
      </c>
      <c r="G4977" s="1">
        <v>61930498</v>
      </c>
      <c r="H4977" s="1">
        <f t="shared" si="77"/>
        <v>61930</v>
      </c>
      <c r="I4977" s="1" t="b">
        <v>0</v>
      </c>
    </row>
    <row r="4978" spans="2:9">
      <c r="B4978" s="3">
        <v>39665</v>
      </c>
      <c r="C4978" s="1">
        <v>7005.17</v>
      </c>
      <c r="D4978" s="1">
        <v>7005.17</v>
      </c>
      <c r="E4978" s="1">
        <v>6809.96</v>
      </c>
      <c r="F4978" s="1">
        <v>6813.4</v>
      </c>
      <c r="G4978" s="1">
        <v>100652529</v>
      </c>
      <c r="H4978" s="1">
        <f t="shared" si="77"/>
        <v>100653</v>
      </c>
      <c r="I4978" s="1" t="b">
        <v>0</v>
      </c>
    </row>
    <row r="4979" spans="2:9">
      <c r="B4979" s="3">
        <v>39666</v>
      </c>
      <c r="C4979" s="1">
        <v>6941.5</v>
      </c>
      <c r="D4979" s="1">
        <v>7026.24</v>
      </c>
      <c r="E4979" s="1">
        <v>6921.97</v>
      </c>
      <c r="F4979" s="1">
        <v>7026.24</v>
      </c>
      <c r="G4979" s="1">
        <v>116281520</v>
      </c>
      <c r="H4979" s="1">
        <f t="shared" si="77"/>
        <v>116282</v>
      </c>
      <c r="I4979" s="1" t="b">
        <v>0</v>
      </c>
    </row>
    <row r="4980" spans="2:9">
      <c r="B4980" s="3">
        <v>39667</v>
      </c>
      <c r="C4980" s="1">
        <v>7022.28</v>
      </c>
      <c r="D4980" s="1">
        <v>7082.36</v>
      </c>
      <c r="E4980" s="1">
        <v>6993.2</v>
      </c>
      <c r="F4980" s="1">
        <v>7024.58</v>
      </c>
      <c r="G4980" s="1">
        <v>101005920</v>
      </c>
      <c r="H4980" s="1">
        <f t="shared" si="77"/>
        <v>101006</v>
      </c>
      <c r="I4980" s="1" t="b">
        <v>0</v>
      </c>
    </row>
    <row r="4981" spans="2:9">
      <c r="B4981" s="3">
        <v>39668</v>
      </c>
      <c r="C4981" s="1">
        <v>7000.75</v>
      </c>
      <c r="D4981" s="1">
        <v>7216.58</v>
      </c>
      <c r="E4981" s="1">
        <v>7000.75</v>
      </c>
      <c r="F4981" s="1">
        <v>7209.04</v>
      </c>
      <c r="G4981" s="1">
        <v>131061304</v>
      </c>
      <c r="H4981" s="1">
        <f t="shared" si="77"/>
        <v>131061</v>
      </c>
      <c r="I4981" s="1" t="b">
        <v>0</v>
      </c>
    </row>
    <row r="4982" spans="2:9">
      <c r="B4982" s="3">
        <v>39671</v>
      </c>
      <c r="C4982" s="1">
        <v>7313.08</v>
      </c>
      <c r="D4982" s="1">
        <v>7357.69</v>
      </c>
      <c r="E4982" s="1">
        <v>7278.9</v>
      </c>
      <c r="F4982" s="1">
        <v>7325.62</v>
      </c>
      <c r="G4982" s="1">
        <v>136503525</v>
      </c>
      <c r="H4982" s="1">
        <f t="shared" si="77"/>
        <v>136504</v>
      </c>
      <c r="I4982" s="1" t="b">
        <v>0</v>
      </c>
    </row>
    <row r="4983" spans="2:9">
      <c r="B4983" s="3">
        <v>39672</v>
      </c>
      <c r="C4983" s="1">
        <v>7337.67</v>
      </c>
      <c r="D4983" s="1">
        <v>7337.67</v>
      </c>
      <c r="E4983" s="1">
        <v>7260.12</v>
      </c>
      <c r="F4983" s="1">
        <v>7293.8</v>
      </c>
      <c r="G4983" s="1">
        <v>123525604</v>
      </c>
      <c r="H4983" s="1">
        <f t="shared" si="77"/>
        <v>123526</v>
      </c>
      <c r="I4983" s="1" t="b">
        <v>0</v>
      </c>
    </row>
    <row r="4984" spans="2:9">
      <c r="B4984" s="3">
        <v>39673</v>
      </c>
      <c r="C4984" s="1">
        <v>7272.49</v>
      </c>
      <c r="D4984" s="1">
        <v>7311.3</v>
      </c>
      <c r="E4984" s="1">
        <v>7213.11</v>
      </c>
      <c r="F4984" s="1">
        <v>7292.34</v>
      </c>
      <c r="G4984" s="1">
        <v>112965936</v>
      </c>
      <c r="H4984" s="1">
        <f t="shared" si="77"/>
        <v>112966</v>
      </c>
      <c r="I4984" s="1" t="b">
        <v>0</v>
      </c>
    </row>
    <row r="4985" spans="2:9">
      <c r="B4985" s="3">
        <v>39674</v>
      </c>
      <c r="C4985" s="1">
        <v>7265.01</v>
      </c>
      <c r="D4985" s="1">
        <v>7353.31</v>
      </c>
      <c r="E4985" s="1">
        <v>7253.63</v>
      </c>
      <c r="F4985" s="1">
        <v>7326.07</v>
      </c>
      <c r="G4985" s="1">
        <v>123162453</v>
      </c>
      <c r="H4985" s="1">
        <f t="shared" si="77"/>
        <v>123162</v>
      </c>
      <c r="I4985" s="1" t="b">
        <v>0</v>
      </c>
    </row>
    <row r="4986" spans="2:9">
      <c r="B4986" s="3">
        <v>39675</v>
      </c>
      <c r="C4986" s="1">
        <v>7374.38</v>
      </c>
      <c r="D4986" s="1">
        <v>7376.69</v>
      </c>
      <c r="E4986" s="1">
        <v>7181.69</v>
      </c>
      <c r="F4986" s="1">
        <v>7196.5</v>
      </c>
      <c r="G4986" s="1">
        <v>100740945</v>
      </c>
      <c r="H4986" s="1">
        <f t="shared" si="77"/>
        <v>100741</v>
      </c>
      <c r="I4986" s="1" t="b">
        <v>0</v>
      </c>
    </row>
    <row r="4987" spans="2:9">
      <c r="B4987" s="3">
        <v>39678</v>
      </c>
      <c r="C4987" s="1">
        <v>7189.68</v>
      </c>
      <c r="D4987" s="1">
        <v>7213.69</v>
      </c>
      <c r="E4987" s="1">
        <v>6996.78</v>
      </c>
      <c r="F4987" s="1">
        <v>7000.74</v>
      </c>
      <c r="G4987" s="1">
        <v>83472246</v>
      </c>
      <c r="H4987" s="1">
        <f t="shared" si="77"/>
        <v>83472</v>
      </c>
      <c r="I4987" s="1" t="b">
        <v>0</v>
      </c>
    </row>
    <row r="4988" spans="2:9">
      <c r="B4988" s="3">
        <v>39679</v>
      </c>
      <c r="C4988" s="1">
        <v>6876.23</v>
      </c>
      <c r="D4988" s="1">
        <v>6998.24</v>
      </c>
      <c r="E4988" s="1">
        <v>6849.83</v>
      </c>
      <c r="F4988" s="1">
        <v>6978.6</v>
      </c>
      <c r="G4988" s="1">
        <v>84295665</v>
      </c>
      <c r="H4988" s="1">
        <f t="shared" si="77"/>
        <v>84296</v>
      </c>
      <c r="I4988" s="1" t="b">
        <v>0</v>
      </c>
    </row>
    <row r="4989" spans="2:9">
      <c r="B4989" s="3">
        <v>39680</v>
      </c>
      <c r="C4989" s="1">
        <v>6927.46</v>
      </c>
      <c r="D4989" s="1">
        <v>7053.56</v>
      </c>
      <c r="E4989" s="1">
        <v>6898.29</v>
      </c>
      <c r="F4989" s="1">
        <v>7040.9</v>
      </c>
      <c r="G4989" s="1">
        <v>84028146</v>
      </c>
      <c r="H4989" s="1">
        <f t="shared" si="77"/>
        <v>84028</v>
      </c>
      <c r="I4989" s="1" t="b">
        <v>1</v>
      </c>
    </row>
    <row r="4990" spans="2:9">
      <c r="B4990" s="3">
        <v>39681</v>
      </c>
      <c r="C4990" s="1">
        <v>6989.94</v>
      </c>
      <c r="D4990" s="1">
        <v>7017.1</v>
      </c>
      <c r="E4990" s="1">
        <v>6918.48</v>
      </c>
      <c r="F4990" s="1">
        <v>6918.48</v>
      </c>
      <c r="G4990" s="1">
        <v>74736727</v>
      </c>
      <c r="H4990" s="1">
        <f t="shared" si="77"/>
        <v>74737</v>
      </c>
      <c r="I4990" s="1" t="b">
        <v>0</v>
      </c>
    </row>
    <row r="4991" spans="2:9">
      <c r="B4991" s="3">
        <v>39682</v>
      </c>
      <c r="C4991" s="1">
        <v>6966.12</v>
      </c>
      <c r="D4991" s="1">
        <v>6994.8</v>
      </c>
      <c r="E4991" s="1">
        <v>6837.25</v>
      </c>
      <c r="F4991" s="1">
        <v>6911.64</v>
      </c>
      <c r="G4991" s="1">
        <v>79353527</v>
      </c>
      <c r="H4991" s="1">
        <f t="shared" si="77"/>
        <v>79354</v>
      </c>
      <c r="I4991" s="1" t="b">
        <v>0</v>
      </c>
    </row>
    <row r="4992" spans="2:9">
      <c r="B4992" s="3">
        <v>39685</v>
      </c>
      <c r="C4992" s="1">
        <v>6974.07</v>
      </c>
      <c r="D4992" s="1">
        <v>7050.31</v>
      </c>
      <c r="E4992" s="1">
        <v>6935.59</v>
      </c>
      <c r="F4992" s="1">
        <v>7030.72</v>
      </c>
      <c r="G4992" s="1">
        <v>66102552</v>
      </c>
      <c r="H4992" s="1">
        <f t="shared" si="77"/>
        <v>66103</v>
      </c>
      <c r="I4992" s="1" t="b">
        <v>0</v>
      </c>
    </row>
    <row r="4993" spans="2:9">
      <c r="B4993" s="3">
        <v>39686</v>
      </c>
      <c r="C4993" s="1">
        <v>6945.14</v>
      </c>
      <c r="D4993" s="1">
        <v>6980.85</v>
      </c>
      <c r="E4993" s="1">
        <v>6917.31</v>
      </c>
      <c r="F4993" s="1">
        <v>6964.6</v>
      </c>
      <c r="G4993" s="1">
        <v>60774725</v>
      </c>
      <c r="H4993" s="1">
        <f t="shared" si="77"/>
        <v>60775</v>
      </c>
      <c r="I4993" s="1" t="b">
        <v>0</v>
      </c>
    </row>
    <row r="4994" spans="2:9">
      <c r="B4994" s="3">
        <v>39687</v>
      </c>
      <c r="C4994" s="1">
        <v>6950.88</v>
      </c>
      <c r="D4994" s="1">
        <v>7106.64</v>
      </c>
      <c r="E4994" s="1">
        <v>6929.87</v>
      </c>
      <c r="F4994" s="1">
        <v>7080.97</v>
      </c>
      <c r="G4994" s="1">
        <v>95060870</v>
      </c>
      <c r="H4994" s="1">
        <f t="shared" si="77"/>
        <v>95061</v>
      </c>
      <c r="I4994" s="1" t="b">
        <v>0</v>
      </c>
    </row>
    <row r="4995" spans="2:9">
      <c r="B4995" s="3">
        <v>39688</v>
      </c>
      <c r="C4995" s="1">
        <v>7090.32</v>
      </c>
      <c r="D4995" s="1">
        <v>7127.84</v>
      </c>
      <c r="E4995" s="1">
        <v>7025.3</v>
      </c>
      <c r="F4995" s="1">
        <v>7033.37</v>
      </c>
      <c r="G4995" s="1">
        <v>99790127</v>
      </c>
      <c r="H4995" s="1">
        <f t="shared" si="77"/>
        <v>99790</v>
      </c>
      <c r="I4995" s="1" t="b">
        <v>0</v>
      </c>
    </row>
    <row r="4996" spans="2:9">
      <c r="B4996" s="3">
        <v>39689</v>
      </c>
      <c r="C4996" s="1">
        <v>7092.85</v>
      </c>
      <c r="D4996" s="1">
        <v>7111.7</v>
      </c>
      <c r="E4996" s="1">
        <v>7021.32</v>
      </c>
      <c r="F4996" s="1">
        <v>7046.11</v>
      </c>
      <c r="G4996" s="1">
        <v>91395194</v>
      </c>
      <c r="H4996" s="1">
        <f t="shared" si="77"/>
        <v>91395</v>
      </c>
      <c r="I4996" s="1" t="b">
        <v>0</v>
      </c>
    </row>
    <row r="4997" spans="2:9">
      <c r="B4997" s="3">
        <v>39692</v>
      </c>
      <c r="C4997" s="1">
        <v>6967.22</v>
      </c>
      <c r="D4997" s="1">
        <v>6967.22</v>
      </c>
      <c r="E4997" s="1">
        <v>6801.22</v>
      </c>
      <c r="F4997" s="1">
        <v>6813.09</v>
      </c>
      <c r="G4997" s="1">
        <v>89269798</v>
      </c>
      <c r="H4997" s="1">
        <f t="shared" si="77"/>
        <v>89270</v>
      </c>
      <c r="I4997" s="1" t="b">
        <v>0</v>
      </c>
    </row>
    <row r="4998" spans="2:9">
      <c r="B4998" s="3">
        <v>39693</v>
      </c>
      <c r="C4998" s="1">
        <v>6802.96</v>
      </c>
      <c r="D4998" s="1">
        <v>6811.57</v>
      </c>
      <c r="E4998" s="1">
        <v>6675.09</v>
      </c>
      <c r="F4998" s="1">
        <v>6699.82</v>
      </c>
      <c r="G4998" s="1">
        <v>92759453</v>
      </c>
      <c r="H4998" s="1">
        <f t="shared" si="77"/>
        <v>92759</v>
      </c>
      <c r="I4998" s="1" t="b">
        <v>0</v>
      </c>
    </row>
    <row r="4999" spans="2:9">
      <c r="B4999" s="3">
        <v>39694</v>
      </c>
      <c r="C4999" s="1">
        <v>6706.87</v>
      </c>
      <c r="D4999" s="1">
        <v>6748.52</v>
      </c>
      <c r="E4999" s="1">
        <v>6552.1</v>
      </c>
      <c r="F4999" s="1">
        <v>6584.93</v>
      </c>
      <c r="G4999" s="1">
        <v>92217538</v>
      </c>
      <c r="H4999" s="1">
        <f t="shared" ref="H4999:H5062" si="78">ROUND(G4999/1000,0)</f>
        <v>92218</v>
      </c>
      <c r="I4999" s="1" t="b">
        <v>0</v>
      </c>
    </row>
    <row r="5000" spans="2:9">
      <c r="B5000" s="3">
        <v>39695</v>
      </c>
      <c r="C5000" s="1">
        <v>6534.67</v>
      </c>
      <c r="D5000" s="1">
        <v>6603.1</v>
      </c>
      <c r="E5000" s="1">
        <v>6384.14</v>
      </c>
      <c r="F5000" s="1">
        <v>6412.63</v>
      </c>
      <c r="G5000" s="1">
        <v>91771649</v>
      </c>
      <c r="H5000" s="1">
        <f t="shared" si="78"/>
        <v>91772</v>
      </c>
      <c r="I5000" s="1" t="b">
        <v>0</v>
      </c>
    </row>
    <row r="5001" spans="2:9">
      <c r="B5001" s="3">
        <v>39696</v>
      </c>
      <c r="C5001" s="1">
        <v>6227.07</v>
      </c>
      <c r="D5001" s="1">
        <v>6347.47</v>
      </c>
      <c r="E5001" s="1">
        <v>6211.35</v>
      </c>
      <c r="F5001" s="1">
        <v>6307.28</v>
      </c>
      <c r="G5001" s="1">
        <v>98044466</v>
      </c>
      <c r="H5001" s="1">
        <f t="shared" si="78"/>
        <v>98044</v>
      </c>
      <c r="I5001" s="1" t="b">
        <v>0</v>
      </c>
    </row>
    <row r="5002" spans="2:9">
      <c r="B5002" s="3">
        <v>39699</v>
      </c>
      <c r="C5002" s="1">
        <v>6560.73</v>
      </c>
      <c r="D5002" s="1">
        <v>6668.45</v>
      </c>
      <c r="E5002" s="1">
        <v>6548.36</v>
      </c>
      <c r="F5002" s="1">
        <v>6658.69</v>
      </c>
      <c r="G5002" s="1">
        <v>83086083</v>
      </c>
      <c r="H5002" s="1">
        <f t="shared" si="78"/>
        <v>83086</v>
      </c>
      <c r="I5002" s="1" t="b">
        <v>0</v>
      </c>
    </row>
    <row r="5003" spans="2:9">
      <c r="B5003" s="3">
        <v>39700</v>
      </c>
      <c r="C5003" s="1">
        <v>6598.61</v>
      </c>
      <c r="D5003" s="1">
        <v>6598.61</v>
      </c>
      <c r="E5003" s="1">
        <v>6407.75</v>
      </c>
      <c r="F5003" s="1">
        <v>6424.77</v>
      </c>
      <c r="G5003" s="1">
        <v>87291052</v>
      </c>
      <c r="H5003" s="1">
        <f t="shared" si="78"/>
        <v>87291</v>
      </c>
      <c r="I5003" s="1" t="b">
        <v>0</v>
      </c>
    </row>
    <row r="5004" spans="2:9">
      <c r="B5004" s="3">
        <v>39701</v>
      </c>
      <c r="C5004" s="1">
        <v>6396.28</v>
      </c>
      <c r="D5004" s="1">
        <v>6497.72</v>
      </c>
      <c r="E5004" s="1">
        <v>6396.28</v>
      </c>
      <c r="F5004" s="1">
        <v>6458.01</v>
      </c>
      <c r="G5004" s="1">
        <v>94036908</v>
      </c>
      <c r="H5004" s="1">
        <f t="shared" si="78"/>
        <v>94037</v>
      </c>
      <c r="I5004" s="1" t="b">
        <v>0</v>
      </c>
    </row>
    <row r="5005" spans="2:9">
      <c r="B5005" s="3">
        <v>39702</v>
      </c>
      <c r="C5005" s="1">
        <v>6438.49</v>
      </c>
      <c r="D5005" s="1">
        <v>6438.49</v>
      </c>
      <c r="E5005" s="1">
        <v>6249.52</v>
      </c>
      <c r="F5005" s="1">
        <v>6251.95</v>
      </c>
      <c r="G5005" s="1">
        <v>86186806</v>
      </c>
      <c r="H5005" s="1">
        <f t="shared" si="78"/>
        <v>86187</v>
      </c>
      <c r="I5005" s="1" t="b">
        <v>0</v>
      </c>
    </row>
    <row r="5006" spans="2:9">
      <c r="B5006" s="3">
        <v>39703</v>
      </c>
      <c r="C5006" s="1">
        <v>6338.61</v>
      </c>
      <c r="D5006" s="1">
        <v>6354.68</v>
      </c>
      <c r="E5006" s="1">
        <v>6171.35</v>
      </c>
      <c r="F5006" s="1">
        <v>6310.68</v>
      </c>
      <c r="G5006" s="1">
        <v>92029233</v>
      </c>
      <c r="H5006" s="1">
        <f t="shared" si="78"/>
        <v>92029</v>
      </c>
      <c r="I5006" s="1" t="b">
        <v>0</v>
      </c>
    </row>
    <row r="5007" spans="2:9">
      <c r="B5007" s="3">
        <v>39706</v>
      </c>
      <c r="C5007" s="1">
        <v>6198.3</v>
      </c>
      <c r="D5007" s="1">
        <v>6202.14</v>
      </c>
      <c r="E5007" s="1">
        <v>6020.7</v>
      </c>
      <c r="F5007" s="1">
        <v>6052.45</v>
      </c>
      <c r="G5007" s="1">
        <v>73380139</v>
      </c>
      <c r="H5007" s="1">
        <f t="shared" si="78"/>
        <v>73380</v>
      </c>
      <c r="I5007" s="1" t="b">
        <v>0</v>
      </c>
    </row>
    <row r="5008" spans="2:9">
      <c r="B5008" s="3">
        <v>39707</v>
      </c>
      <c r="C5008" s="1">
        <v>5748.17</v>
      </c>
      <c r="D5008" s="1">
        <v>5851.9</v>
      </c>
      <c r="E5008" s="1">
        <v>5724.52</v>
      </c>
      <c r="F5008" s="1">
        <v>5756.59</v>
      </c>
      <c r="G5008" s="1">
        <v>84334761</v>
      </c>
      <c r="H5008" s="1">
        <f t="shared" si="78"/>
        <v>84335</v>
      </c>
      <c r="I5008" s="1" t="b">
        <v>0</v>
      </c>
    </row>
    <row r="5009" spans="2:9">
      <c r="B5009" s="3">
        <v>39708</v>
      </c>
      <c r="C5009" s="1">
        <v>5953.88</v>
      </c>
      <c r="D5009" s="1">
        <v>6027.29</v>
      </c>
      <c r="E5009" s="1">
        <v>5747.3</v>
      </c>
      <c r="F5009" s="1">
        <v>5800.87</v>
      </c>
      <c r="G5009" s="1">
        <v>106032068</v>
      </c>
      <c r="H5009" s="1">
        <f t="shared" si="78"/>
        <v>106032</v>
      </c>
      <c r="I5009" s="1" t="b">
        <v>1</v>
      </c>
    </row>
    <row r="5010" spans="2:9">
      <c r="B5010" s="3">
        <v>39709</v>
      </c>
      <c r="C5010" s="1">
        <v>5558.05</v>
      </c>
      <c r="D5010" s="1">
        <v>5681.83</v>
      </c>
      <c r="E5010" s="1">
        <v>5530.19</v>
      </c>
      <c r="F5010" s="1">
        <v>5641.95</v>
      </c>
      <c r="G5010" s="1">
        <v>106285294</v>
      </c>
      <c r="H5010" s="1">
        <f t="shared" si="78"/>
        <v>106285</v>
      </c>
      <c r="I5010" s="1" t="b">
        <v>0</v>
      </c>
    </row>
    <row r="5011" spans="2:9">
      <c r="B5011" s="3">
        <v>39710</v>
      </c>
      <c r="C5011" s="1">
        <v>5910.76</v>
      </c>
      <c r="D5011" s="1">
        <v>5982.64</v>
      </c>
      <c r="E5011" s="1">
        <v>5858.19</v>
      </c>
      <c r="F5011" s="1">
        <v>5970.38</v>
      </c>
      <c r="G5011" s="1">
        <v>109542774</v>
      </c>
      <c r="H5011" s="1">
        <f t="shared" si="78"/>
        <v>109543</v>
      </c>
      <c r="I5011" s="1" t="b">
        <v>0</v>
      </c>
    </row>
    <row r="5012" spans="2:9">
      <c r="B5012" s="3">
        <v>39713</v>
      </c>
      <c r="C5012" s="1">
        <v>6156.86</v>
      </c>
      <c r="D5012" s="1">
        <v>6156.86</v>
      </c>
      <c r="E5012" s="1">
        <v>6032.16</v>
      </c>
      <c r="F5012" s="1">
        <v>6110.6</v>
      </c>
      <c r="G5012" s="1">
        <v>102536448</v>
      </c>
      <c r="H5012" s="1">
        <f t="shared" si="78"/>
        <v>102536</v>
      </c>
      <c r="I5012" s="1" t="b">
        <v>0</v>
      </c>
    </row>
    <row r="5013" spans="2:9">
      <c r="B5013" s="3">
        <v>39714</v>
      </c>
      <c r="C5013" s="1">
        <v>6016.56</v>
      </c>
      <c r="D5013" s="1">
        <v>6182.21</v>
      </c>
      <c r="E5013" s="1">
        <v>6011.71</v>
      </c>
      <c r="F5013" s="1">
        <v>6182.21</v>
      </c>
      <c r="G5013" s="1">
        <v>91788862</v>
      </c>
      <c r="H5013" s="1">
        <f t="shared" si="78"/>
        <v>91789</v>
      </c>
      <c r="I5013" s="1" t="b">
        <v>0</v>
      </c>
    </row>
    <row r="5014" spans="2:9">
      <c r="B5014" s="3">
        <v>39715</v>
      </c>
      <c r="C5014" s="1">
        <v>6136.98</v>
      </c>
      <c r="D5014" s="1">
        <v>6198.48</v>
      </c>
      <c r="E5014" s="1">
        <v>6100.33</v>
      </c>
      <c r="F5014" s="1">
        <v>6132.6</v>
      </c>
      <c r="G5014" s="1">
        <v>103601739</v>
      </c>
      <c r="H5014" s="1">
        <f t="shared" si="78"/>
        <v>103602</v>
      </c>
      <c r="I5014" s="1" t="b">
        <v>0</v>
      </c>
    </row>
    <row r="5015" spans="2:9">
      <c r="B5015" s="3">
        <v>39716</v>
      </c>
      <c r="C5015" s="1">
        <v>6056.7</v>
      </c>
      <c r="D5015" s="1">
        <v>6164.59</v>
      </c>
      <c r="E5015" s="1">
        <v>6028.77</v>
      </c>
      <c r="F5015" s="1">
        <v>6060.83</v>
      </c>
      <c r="G5015" s="1">
        <v>74050972</v>
      </c>
      <c r="H5015" s="1">
        <f t="shared" si="78"/>
        <v>74051</v>
      </c>
      <c r="I5015" s="1" t="b">
        <v>0</v>
      </c>
    </row>
    <row r="5016" spans="2:9">
      <c r="B5016" s="3">
        <v>39717</v>
      </c>
      <c r="C5016" s="1">
        <v>6095.14</v>
      </c>
      <c r="D5016" s="1">
        <v>6095.14</v>
      </c>
      <c r="E5016" s="1">
        <v>5881.58</v>
      </c>
      <c r="F5016" s="1">
        <v>5929.63</v>
      </c>
      <c r="G5016" s="1">
        <v>87630204</v>
      </c>
      <c r="H5016" s="1">
        <f t="shared" si="78"/>
        <v>87630</v>
      </c>
      <c r="I5016" s="1" t="b">
        <v>0</v>
      </c>
    </row>
    <row r="5017" spans="2:9">
      <c r="B5017" s="3">
        <v>39721</v>
      </c>
      <c r="C5017" s="1">
        <v>5534.72</v>
      </c>
      <c r="D5017" s="1">
        <v>5719.28</v>
      </c>
      <c r="E5017" s="1">
        <v>5534.72</v>
      </c>
      <c r="F5017" s="1">
        <v>5719.28</v>
      </c>
      <c r="G5017" s="1">
        <v>71274326</v>
      </c>
      <c r="H5017" s="1">
        <f t="shared" si="78"/>
        <v>71274</v>
      </c>
      <c r="I5017" s="1" t="b">
        <v>0</v>
      </c>
    </row>
    <row r="5018" spans="2:9">
      <c r="B5018" s="3">
        <v>39722</v>
      </c>
      <c r="C5018" s="1">
        <v>5854</v>
      </c>
      <c r="D5018" s="1">
        <v>5854</v>
      </c>
      <c r="E5018" s="1">
        <v>5727.72</v>
      </c>
      <c r="F5018" s="1">
        <v>5764.01</v>
      </c>
      <c r="G5018" s="1">
        <v>63823101</v>
      </c>
      <c r="H5018" s="1">
        <f t="shared" si="78"/>
        <v>63823</v>
      </c>
      <c r="I5018" s="1" t="b">
        <v>0</v>
      </c>
    </row>
    <row r="5019" spans="2:9">
      <c r="B5019" s="3">
        <v>39723</v>
      </c>
      <c r="C5019" s="1">
        <v>5764.48</v>
      </c>
      <c r="D5019" s="1">
        <v>5840.09</v>
      </c>
      <c r="E5019" s="1">
        <v>5672.39</v>
      </c>
      <c r="F5019" s="1">
        <v>5703.72</v>
      </c>
      <c r="G5019" s="1">
        <v>67605886</v>
      </c>
      <c r="H5019" s="1">
        <f t="shared" si="78"/>
        <v>67606</v>
      </c>
      <c r="I5019" s="1" t="b">
        <v>0</v>
      </c>
    </row>
    <row r="5020" spans="2:9">
      <c r="B5020" s="3">
        <v>39724</v>
      </c>
      <c r="C5020" s="1">
        <v>5611.51</v>
      </c>
      <c r="D5020" s="1">
        <v>5747.73</v>
      </c>
      <c r="E5020" s="1">
        <v>5558.35</v>
      </c>
      <c r="F5020" s="1">
        <v>5742.23</v>
      </c>
      <c r="G5020" s="1">
        <v>68347201</v>
      </c>
      <c r="H5020" s="1">
        <f t="shared" si="78"/>
        <v>68347</v>
      </c>
      <c r="I5020" s="1" t="b">
        <v>0</v>
      </c>
    </row>
    <row r="5021" spans="2:9">
      <c r="B5021" s="3">
        <v>39727</v>
      </c>
      <c r="C5021" s="1">
        <v>5566.56</v>
      </c>
      <c r="D5021" s="1">
        <v>5590.52</v>
      </c>
      <c r="E5021" s="1">
        <v>5505.7</v>
      </c>
      <c r="F5021" s="1">
        <v>5505.7</v>
      </c>
      <c r="G5021" s="1">
        <v>60835708</v>
      </c>
      <c r="H5021" s="1">
        <f t="shared" si="78"/>
        <v>60836</v>
      </c>
      <c r="I5021" s="1" t="b">
        <v>0</v>
      </c>
    </row>
    <row r="5022" spans="2:9">
      <c r="B5022" s="3">
        <v>39728</v>
      </c>
      <c r="C5022" s="1">
        <v>5352.9</v>
      </c>
      <c r="D5022" s="1">
        <v>5539.31</v>
      </c>
      <c r="E5022" s="1">
        <v>5352.08</v>
      </c>
      <c r="F5022" s="1">
        <v>5524.66</v>
      </c>
      <c r="G5022" s="1">
        <v>59716345</v>
      </c>
      <c r="H5022" s="1">
        <f t="shared" si="78"/>
        <v>59716</v>
      </c>
      <c r="I5022" s="1" t="b">
        <v>0</v>
      </c>
    </row>
    <row r="5023" spans="2:9">
      <c r="B5023" s="3">
        <v>39729</v>
      </c>
      <c r="C5023" s="1">
        <v>5374.27</v>
      </c>
      <c r="D5023" s="1">
        <v>5411.72</v>
      </c>
      <c r="E5023" s="1">
        <v>5206.3999999999996</v>
      </c>
      <c r="F5023" s="1">
        <v>5206.3999999999996</v>
      </c>
      <c r="G5023" s="1">
        <v>67464304</v>
      </c>
      <c r="H5023" s="1">
        <f t="shared" si="78"/>
        <v>67464</v>
      </c>
      <c r="I5023" s="1" t="b">
        <v>0</v>
      </c>
    </row>
    <row r="5024" spans="2:9">
      <c r="B5024" s="3">
        <v>39730</v>
      </c>
      <c r="C5024" s="1">
        <v>5183.43</v>
      </c>
      <c r="D5024" s="1">
        <v>5295.05</v>
      </c>
      <c r="E5024" s="1">
        <v>5130.71</v>
      </c>
      <c r="F5024" s="1">
        <v>5130.71</v>
      </c>
      <c r="G5024" s="1">
        <v>75877375</v>
      </c>
      <c r="H5024" s="1">
        <f t="shared" si="78"/>
        <v>75877</v>
      </c>
      <c r="I5024" s="1" t="b">
        <v>0</v>
      </c>
    </row>
    <row r="5025" spans="2:9">
      <c r="B5025" s="3">
        <v>39734</v>
      </c>
      <c r="C5025" s="1">
        <v>4996.0600000000004</v>
      </c>
      <c r="D5025" s="1">
        <v>5025.7299999999996</v>
      </c>
      <c r="E5025" s="1">
        <v>4971.3599999999997</v>
      </c>
      <c r="F5025" s="1">
        <v>5020.4399999999996</v>
      </c>
      <c r="G5025" s="1">
        <v>46546302</v>
      </c>
      <c r="H5025" s="1">
        <f t="shared" si="78"/>
        <v>46546</v>
      </c>
      <c r="I5025" s="1" t="b">
        <v>0</v>
      </c>
    </row>
    <row r="5026" spans="2:9">
      <c r="B5026" s="3">
        <v>39735</v>
      </c>
      <c r="C5026" s="1">
        <v>5321.25</v>
      </c>
      <c r="D5026" s="1">
        <v>5321.25</v>
      </c>
      <c r="E5026" s="1">
        <v>5277.3</v>
      </c>
      <c r="F5026" s="1">
        <v>5291.56</v>
      </c>
      <c r="G5026" s="1">
        <v>68167414</v>
      </c>
      <c r="H5026" s="1">
        <f t="shared" si="78"/>
        <v>68167</v>
      </c>
      <c r="I5026" s="1" t="b">
        <v>0</v>
      </c>
    </row>
    <row r="5027" spans="2:9">
      <c r="B5027" s="3">
        <v>39736</v>
      </c>
      <c r="C5027" s="1">
        <v>5225.05</v>
      </c>
      <c r="D5027" s="1">
        <v>5246.26</v>
      </c>
      <c r="E5027" s="1">
        <v>5178.68</v>
      </c>
      <c r="F5027" s="1">
        <v>5246.26</v>
      </c>
      <c r="G5027" s="1">
        <v>54410089</v>
      </c>
      <c r="H5027" s="1">
        <f t="shared" si="78"/>
        <v>54410</v>
      </c>
      <c r="I5027" s="1" t="b">
        <v>1</v>
      </c>
    </row>
    <row r="5028" spans="2:9">
      <c r="B5028" s="3">
        <v>39737</v>
      </c>
      <c r="C5028" s="1">
        <v>5069.07</v>
      </c>
      <c r="D5028" s="1">
        <v>5085.97</v>
      </c>
      <c r="E5028" s="1">
        <v>5069.07</v>
      </c>
      <c r="F5028" s="1">
        <v>5075.97</v>
      </c>
      <c r="G5028" s="1">
        <v>29996533</v>
      </c>
      <c r="H5028" s="1">
        <f t="shared" si="78"/>
        <v>29997</v>
      </c>
      <c r="I5028" s="1" t="b">
        <v>0</v>
      </c>
    </row>
    <row r="5029" spans="2:9">
      <c r="B5029" s="3">
        <v>39738</v>
      </c>
      <c r="C5029" s="1">
        <v>4993.79</v>
      </c>
      <c r="D5029" s="1">
        <v>5024.43</v>
      </c>
      <c r="E5029" s="1">
        <v>4924.7299999999996</v>
      </c>
      <c r="F5029" s="1">
        <v>4960.3999999999996</v>
      </c>
      <c r="G5029" s="1">
        <v>55993535</v>
      </c>
      <c r="H5029" s="1">
        <f t="shared" si="78"/>
        <v>55994</v>
      </c>
      <c r="I5029" s="1" t="b">
        <v>0</v>
      </c>
    </row>
    <row r="5030" spans="2:9">
      <c r="B5030" s="3">
        <v>39741</v>
      </c>
      <c r="C5030" s="1">
        <v>4845.3100000000004</v>
      </c>
      <c r="D5030" s="1">
        <v>4931.84</v>
      </c>
      <c r="E5030" s="1">
        <v>4805.68</v>
      </c>
      <c r="F5030" s="1">
        <v>4931.84</v>
      </c>
      <c r="G5030" s="1">
        <v>41771688</v>
      </c>
      <c r="H5030" s="1">
        <f t="shared" si="78"/>
        <v>41772</v>
      </c>
      <c r="I5030" s="1" t="b">
        <v>0</v>
      </c>
    </row>
    <row r="5031" spans="2:9">
      <c r="B5031" s="3">
        <v>39742</v>
      </c>
      <c r="C5031" s="1">
        <v>4988.8500000000004</v>
      </c>
      <c r="D5031" s="1">
        <v>5045.45</v>
      </c>
      <c r="E5031" s="1">
        <v>4890.32</v>
      </c>
      <c r="F5031" s="1">
        <v>4942.72</v>
      </c>
      <c r="G5031" s="1">
        <v>68284246</v>
      </c>
      <c r="H5031" s="1">
        <f t="shared" si="78"/>
        <v>68284</v>
      </c>
      <c r="I5031" s="1" t="b">
        <v>0</v>
      </c>
    </row>
    <row r="5032" spans="2:9">
      <c r="B5032" s="3">
        <v>39743</v>
      </c>
      <c r="C5032" s="1">
        <v>4843.71</v>
      </c>
      <c r="D5032" s="1">
        <v>4955.6099999999997</v>
      </c>
      <c r="E5032" s="1">
        <v>4839.17</v>
      </c>
      <c r="F5032" s="1">
        <v>4862.59</v>
      </c>
      <c r="G5032" s="1">
        <v>47362698</v>
      </c>
      <c r="H5032" s="1">
        <f t="shared" si="78"/>
        <v>47363</v>
      </c>
      <c r="I5032" s="1" t="b">
        <v>0</v>
      </c>
    </row>
    <row r="5033" spans="2:9">
      <c r="B5033" s="3">
        <v>39744</v>
      </c>
      <c r="C5033" s="1">
        <v>4706.13</v>
      </c>
      <c r="D5033" s="1">
        <v>4730.51</v>
      </c>
      <c r="E5033" s="1">
        <v>4706.13</v>
      </c>
      <c r="F5033" s="1">
        <v>4730.51</v>
      </c>
      <c r="G5033" s="1">
        <v>26357844</v>
      </c>
      <c r="H5033" s="1">
        <f t="shared" si="78"/>
        <v>26358</v>
      </c>
      <c r="I5033" s="1" t="b">
        <v>0</v>
      </c>
    </row>
    <row r="5034" spans="2:9">
      <c r="B5034" s="3">
        <v>39745</v>
      </c>
      <c r="C5034" s="1">
        <v>4599.13</v>
      </c>
      <c r="D5034" s="1">
        <v>4603.5600000000004</v>
      </c>
      <c r="E5034" s="1">
        <v>4579.62</v>
      </c>
      <c r="F5034" s="1">
        <v>4579.62</v>
      </c>
      <c r="G5034" s="1">
        <v>26621681</v>
      </c>
      <c r="H5034" s="1">
        <f t="shared" si="78"/>
        <v>26622</v>
      </c>
      <c r="I5034" s="1" t="b">
        <v>0</v>
      </c>
    </row>
    <row r="5035" spans="2:9">
      <c r="B5035" s="3">
        <v>39748</v>
      </c>
      <c r="C5035" s="1">
        <v>4301.33</v>
      </c>
      <c r="D5035" s="1">
        <v>4391.95</v>
      </c>
      <c r="E5035" s="1">
        <v>4301.33</v>
      </c>
      <c r="F5035" s="1">
        <v>4366.87</v>
      </c>
      <c r="G5035" s="1">
        <v>36375530</v>
      </c>
      <c r="H5035" s="1">
        <f t="shared" si="78"/>
        <v>36376</v>
      </c>
      <c r="I5035" s="1" t="b">
        <v>0</v>
      </c>
    </row>
    <row r="5036" spans="2:9">
      <c r="B5036" s="3">
        <v>39749</v>
      </c>
      <c r="C5036" s="1">
        <v>4160.53</v>
      </c>
      <c r="D5036" s="1">
        <v>4425.8999999999996</v>
      </c>
      <c r="E5036" s="1">
        <v>4110.09</v>
      </c>
      <c r="F5036" s="1">
        <v>4399.97</v>
      </c>
      <c r="G5036" s="1">
        <v>72781180</v>
      </c>
      <c r="H5036" s="1">
        <f t="shared" si="78"/>
        <v>72781</v>
      </c>
      <c r="I5036" s="1" t="b">
        <v>0</v>
      </c>
    </row>
    <row r="5037" spans="2:9">
      <c r="B5037" s="3">
        <v>39750</v>
      </c>
      <c r="C5037" s="1">
        <v>4622.55</v>
      </c>
      <c r="D5037" s="1">
        <v>4622.55</v>
      </c>
      <c r="E5037" s="1">
        <v>4395.6099999999997</v>
      </c>
      <c r="F5037" s="1">
        <v>4406.5200000000004</v>
      </c>
      <c r="G5037" s="1">
        <v>81949062</v>
      </c>
      <c r="H5037" s="1">
        <f t="shared" si="78"/>
        <v>81949</v>
      </c>
      <c r="I5037" s="1" t="b">
        <v>0</v>
      </c>
    </row>
    <row r="5038" spans="2:9">
      <c r="B5038" s="3">
        <v>39751</v>
      </c>
      <c r="C5038" s="1">
        <v>4448.51</v>
      </c>
      <c r="D5038" s="1">
        <v>4684.1099999999997</v>
      </c>
      <c r="E5038" s="1">
        <v>4448.51</v>
      </c>
      <c r="F5038" s="1">
        <v>4683.6400000000003</v>
      </c>
      <c r="G5038" s="1">
        <v>68363637</v>
      </c>
      <c r="H5038" s="1">
        <f t="shared" si="78"/>
        <v>68364</v>
      </c>
      <c r="I5038" s="1" t="b">
        <v>0</v>
      </c>
    </row>
    <row r="5039" spans="2:9">
      <c r="B5039" s="3">
        <v>39752</v>
      </c>
      <c r="C5039" s="1">
        <v>4707.75</v>
      </c>
      <c r="D5039" s="1">
        <v>4911.8</v>
      </c>
      <c r="E5039" s="1">
        <v>4659.67</v>
      </c>
      <c r="F5039" s="1">
        <v>4870.66</v>
      </c>
      <c r="G5039" s="1">
        <v>88240666</v>
      </c>
      <c r="H5039" s="1">
        <f t="shared" si="78"/>
        <v>88241</v>
      </c>
      <c r="I5039" s="1" t="b">
        <v>0</v>
      </c>
    </row>
    <row r="5040" spans="2:9">
      <c r="B5040" s="3">
        <v>39755</v>
      </c>
      <c r="C5040" s="1">
        <v>4925.74</v>
      </c>
      <c r="D5040" s="1">
        <v>5010.57</v>
      </c>
      <c r="E5040" s="1">
        <v>4836.51</v>
      </c>
      <c r="F5040" s="1">
        <v>4995.0600000000004</v>
      </c>
      <c r="G5040" s="1">
        <v>80775107</v>
      </c>
      <c r="H5040" s="1">
        <f t="shared" si="78"/>
        <v>80775</v>
      </c>
      <c r="I5040" s="1" t="b">
        <v>0</v>
      </c>
    </row>
    <row r="5041" spans="2:9">
      <c r="B5041" s="3">
        <v>39756</v>
      </c>
      <c r="C5041" s="1">
        <v>4991.25</v>
      </c>
      <c r="D5041" s="1">
        <v>5015.12</v>
      </c>
      <c r="E5041" s="1">
        <v>4876</v>
      </c>
      <c r="F5041" s="1">
        <v>4992.63</v>
      </c>
      <c r="G5041" s="1">
        <v>74747901</v>
      </c>
      <c r="H5041" s="1">
        <f t="shared" si="78"/>
        <v>74748</v>
      </c>
      <c r="I5041" s="1" t="b">
        <v>0</v>
      </c>
    </row>
    <row r="5042" spans="2:9">
      <c r="B5042" s="3">
        <v>39757</v>
      </c>
      <c r="C5042" s="1">
        <v>5077.01</v>
      </c>
      <c r="D5042" s="1">
        <v>5095.9799999999996</v>
      </c>
      <c r="E5042" s="1">
        <v>4965.3999999999996</v>
      </c>
      <c r="F5042" s="1">
        <v>4978.26</v>
      </c>
      <c r="G5042" s="1">
        <v>84375050</v>
      </c>
      <c r="H5042" s="1">
        <f t="shared" si="78"/>
        <v>84375</v>
      </c>
      <c r="I5042" s="1" t="b">
        <v>0</v>
      </c>
    </row>
    <row r="5043" spans="2:9">
      <c r="B5043" s="3">
        <v>39758</v>
      </c>
      <c r="C5043" s="1">
        <v>4699.09</v>
      </c>
      <c r="D5043" s="1">
        <v>4741.1400000000003</v>
      </c>
      <c r="E5043" s="1">
        <v>4688.1099999999997</v>
      </c>
      <c r="F5043" s="1">
        <v>4694.12</v>
      </c>
      <c r="G5043" s="1">
        <v>57557517</v>
      </c>
      <c r="H5043" s="1">
        <f t="shared" si="78"/>
        <v>57558</v>
      </c>
      <c r="I5043" s="1" t="b">
        <v>0</v>
      </c>
    </row>
    <row r="5044" spans="2:9">
      <c r="B5044" s="3">
        <v>39759</v>
      </c>
      <c r="C5044" s="1">
        <v>4468.08</v>
      </c>
      <c r="D5044" s="1">
        <v>4777.2299999999996</v>
      </c>
      <c r="E5044" s="1">
        <v>4468.08</v>
      </c>
      <c r="F5044" s="1">
        <v>4742.33</v>
      </c>
      <c r="G5044" s="1">
        <v>69161061</v>
      </c>
      <c r="H5044" s="1">
        <f t="shared" si="78"/>
        <v>69161</v>
      </c>
      <c r="I5044" s="1" t="b">
        <v>0</v>
      </c>
    </row>
    <row r="5045" spans="2:9">
      <c r="B5045" s="3">
        <v>39762</v>
      </c>
      <c r="C5045" s="1">
        <v>4711.6099999999997</v>
      </c>
      <c r="D5045" s="1">
        <v>4772.32</v>
      </c>
      <c r="E5045" s="1">
        <v>4657.47</v>
      </c>
      <c r="F5045" s="1">
        <v>4740.2700000000004</v>
      </c>
      <c r="G5045" s="1">
        <v>57658746</v>
      </c>
      <c r="H5045" s="1">
        <f t="shared" si="78"/>
        <v>57659</v>
      </c>
      <c r="I5045" s="1" t="b">
        <v>0</v>
      </c>
    </row>
    <row r="5046" spans="2:9">
      <c r="B5046" s="3">
        <v>39763</v>
      </c>
      <c r="C5046" s="1">
        <v>4652.63</v>
      </c>
      <c r="D5046" s="1">
        <v>4706.18</v>
      </c>
      <c r="E5046" s="1">
        <v>4593.8599999999997</v>
      </c>
      <c r="F5046" s="1">
        <v>4638.57</v>
      </c>
      <c r="G5046" s="1">
        <v>55722286</v>
      </c>
      <c r="H5046" s="1">
        <f t="shared" si="78"/>
        <v>55722</v>
      </c>
      <c r="I5046" s="1" t="b">
        <v>0</v>
      </c>
    </row>
    <row r="5047" spans="2:9">
      <c r="B5047" s="3">
        <v>39764</v>
      </c>
      <c r="C5047" s="1">
        <v>4587.2</v>
      </c>
      <c r="D5047" s="1">
        <v>4673.33</v>
      </c>
      <c r="E5047" s="1">
        <v>4545.8599999999997</v>
      </c>
      <c r="F5047" s="1">
        <v>4615.57</v>
      </c>
      <c r="G5047" s="1">
        <v>47287461</v>
      </c>
      <c r="H5047" s="1">
        <f t="shared" si="78"/>
        <v>47287</v>
      </c>
      <c r="I5047" s="1" t="b">
        <v>0</v>
      </c>
    </row>
    <row r="5048" spans="2:9">
      <c r="B5048" s="3">
        <v>39765</v>
      </c>
      <c r="C5048" s="1">
        <v>4425.25</v>
      </c>
      <c r="D5048" s="1">
        <v>4438.82</v>
      </c>
      <c r="E5048" s="1">
        <v>4374.6400000000003</v>
      </c>
      <c r="F5048" s="1">
        <v>4437.83</v>
      </c>
      <c r="G5048" s="1">
        <v>49539295</v>
      </c>
      <c r="H5048" s="1">
        <f t="shared" si="78"/>
        <v>49539</v>
      </c>
      <c r="I5048" s="1" t="b">
        <v>0</v>
      </c>
    </row>
    <row r="5049" spans="2:9">
      <c r="B5049" s="3">
        <v>39766</v>
      </c>
      <c r="C5049" s="1">
        <v>4537.43</v>
      </c>
      <c r="D5049" s="1">
        <v>4541.3500000000004</v>
      </c>
      <c r="E5049" s="1">
        <v>4422.75</v>
      </c>
      <c r="F5049" s="1">
        <v>4452.7</v>
      </c>
      <c r="G5049" s="1">
        <v>51680954</v>
      </c>
      <c r="H5049" s="1">
        <f t="shared" si="78"/>
        <v>51681</v>
      </c>
      <c r="I5049" s="1" t="b">
        <v>0</v>
      </c>
    </row>
    <row r="5050" spans="2:9">
      <c r="B5050" s="3">
        <v>39769</v>
      </c>
      <c r="C5050" s="1">
        <v>4362.53</v>
      </c>
      <c r="D5050" s="1">
        <v>4475.93</v>
      </c>
      <c r="E5050" s="1">
        <v>4362.53</v>
      </c>
      <c r="F5050" s="1">
        <v>4439.8</v>
      </c>
      <c r="G5050" s="1">
        <v>44121033</v>
      </c>
      <c r="H5050" s="1">
        <f t="shared" si="78"/>
        <v>44121</v>
      </c>
      <c r="I5050" s="1" t="b">
        <v>0</v>
      </c>
    </row>
    <row r="5051" spans="2:9">
      <c r="B5051" s="3">
        <v>39770</v>
      </c>
      <c r="C5051" s="1">
        <v>4366.34</v>
      </c>
      <c r="D5051" s="1">
        <v>4376.28</v>
      </c>
      <c r="E5051" s="1">
        <v>4265.05</v>
      </c>
      <c r="F5051" s="1">
        <v>4305.18</v>
      </c>
      <c r="G5051" s="1">
        <v>49471594</v>
      </c>
      <c r="H5051" s="1">
        <f t="shared" si="78"/>
        <v>49472</v>
      </c>
      <c r="I5051" s="1" t="b">
        <v>0</v>
      </c>
    </row>
    <row r="5052" spans="2:9">
      <c r="B5052" s="3">
        <v>39771</v>
      </c>
      <c r="C5052" s="1">
        <v>4266</v>
      </c>
      <c r="D5052" s="1">
        <v>4320.8500000000004</v>
      </c>
      <c r="E5052" s="1">
        <v>4226.49</v>
      </c>
      <c r="F5052" s="1">
        <v>4284.09</v>
      </c>
      <c r="G5052" s="1">
        <v>49343451</v>
      </c>
      <c r="H5052" s="1">
        <f t="shared" si="78"/>
        <v>49343</v>
      </c>
      <c r="I5052" s="1" t="b">
        <v>1</v>
      </c>
    </row>
    <row r="5053" spans="2:9">
      <c r="B5053" s="3">
        <v>39772</v>
      </c>
      <c r="C5053" s="1">
        <v>4120.51</v>
      </c>
      <c r="D5053" s="1">
        <v>4191.37</v>
      </c>
      <c r="E5053" s="1">
        <v>4089.93</v>
      </c>
      <c r="F5053" s="1">
        <v>4089.93</v>
      </c>
      <c r="G5053" s="1">
        <v>45745592</v>
      </c>
      <c r="H5053" s="1">
        <f t="shared" si="78"/>
        <v>45746</v>
      </c>
      <c r="I5053" s="1" t="b">
        <v>0</v>
      </c>
    </row>
    <row r="5054" spans="2:9">
      <c r="B5054" s="3">
        <v>39773</v>
      </c>
      <c r="C5054" s="1">
        <v>3962.69</v>
      </c>
      <c r="D5054" s="1">
        <v>4194.71</v>
      </c>
      <c r="E5054" s="1">
        <v>3955.43</v>
      </c>
      <c r="F5054" s="1">
        <v>4171.1000000000004</v>
      </c>
      <c r="G5054" s="1">
        <v>52251063</v>
      </c>
      <c r="H5054" s="1">
        <f t="shared" si="78"/>
        <v>52251</v>
      </c>
      <c r="I5054" s="1" t="b">
        <v>0</v>
      </c>
    </row>
    <row r="5055" spans="2:9">
      <c r="B5055" s="3">
        <v>39776</v>
      </c>
      <c r="C5055" s="1">
        <v>4158.76</v>
      </c>
      <c r="D5055" s="1">
        <v>4172.49</v>
      </c>
      <c r="E5055" s="1">
        <v>4081.66</v>
      </c>
      <c r="F5055" s="1">
        <v>4160.54</v>
      </c>
      <c r="G5055" s="1">
        <v>46376966</v>
      </c>
      <c r="H5055" s="1">
        <f t="shared" si="78"/>
        <v>46377</v>
      </c>
      <c r="I5055" s="1" t="b">
        <v>0</v>
      </c>
    </row>
    <row r="5056" spans="2:9">
      <c r="B5056" s="3">
        <v>39777</v>
      </c>
      <c r="C5056" s="1">
        <v>4280.43</v>
      </c>
      <c r="D5056" s="1">
        <v>4323.9399999999996</v>
      </c>
      <c r="E5056" s="1">
        <v>4220.97</v>
      </c>
      <c r="F5056" s="1">
        <v>4266.49</v>
      </c>
      <c r="G5056" s="1">
        <v>57536182</v>
      </c>
      <c r="H5056" s="1">
        <f t="shared" si="78"/>
        <v>57536</v>
      </c>
      <c r="I5056" s="1" t="b">
        <v>0</v>
      </c>
    </row>
    <row r="5057" spans="2:9">
      <c r="B5057" s="3">
        <v>39778</v>
      </c>
      <c r="C5057" s="1">
        <v>4265.6499999999996</v>
      </c>
      <c r="D5057" s="1">
        <v>4315.08</v>
      </c>
      <c r="E5057" s="1">
        <v>4244.05</v>
      </c>
      <c r="F5057" s="1">
        <v>4271.8</v>
      </c>
      <c r="G5057" s="1">
        <v>45341286</v>
      </c>
      <c r="H5057" s="1">
        <f t="shared" si="78"/>
        <v>45341</v>
      </c>
      <c r="I5057" s="1" t="b">
        <v>0</v>
      </c>
    </row>
    <row r="5058" spans="2:9">
      <c r="B5058" s="3">
        <v>39779</v>
      </c>
      <c r="C5058" s="1">
        <v>4348.49</v>
      </c>
      <c r="D5058" s="1">
        <v>4472.07</v>
      </c>
      <c r="E5058" s="1">
        <v>4348.49</v>
      </c>
      <c r="F5058" s="1">
        <v>4453.75</v>
      </c>
      <c r="G5058" s="1">
        <v>62611108</v>
      </c>
      <c r="H5058" s="1">
        <f t="shared" si="78"/>
        <v>62611</v>
      </c>
      <c r="I5058" s="1" t="b">
        <v>0</v>
      </c>
    </row>
    <row r="5059" spans="2:9">
      <c r="B5059" s="3">
        <v>39780</v>
      </c>
      <c r="C5059" s="1">
        <v>4444.37</v>
      </c>
      <c r="D5059" s="1">
        <v>4476.33</v>
      </c>
      <c r="E5059" s="1">
        <v>4419.03</v>
      </c>
      <c r="F5059" s="1">
        <v>4460.49</v>
      </c>
      <c r="G5059" s="1">
        <v>58171033</v>
      </c>
      <c r="H5059" s="1">
        <f t="shared" si="78"/>
        <v>58171</v>
      </c>
      <c r="I5059" s="1" t="b">
        <v>0</v>
      </c>
    </row>
    <row r="5060" spans="2:9">
      <c r="B5060" s="3">
        <v>39783</v>
      </c>
      <c r="C5060" s="1">
        <v>4436.12</v>
      </c>
      <c r="D5060" s="1">
        <v>4567.76</v>
      </c>
      <c r="E5060" s="1">
        <v>4418.24</v>
      </c>
      <c r="F5060" s="1">
        <v>4518.43</v>
      </c>
      <c r="G5060" s="1">
        <v>67472607</v>
      </c>
      <c r="H5060" s="1">
        <f t="shared" si="78"/>
        <v>67473</v>
      </c>
      <c r="I5060" s="1" t="b">
        <v>0</v>
      </c>
    </row>
    <row r="5061" spans="2:9">
      <c r="B5061" s="3">
        <v>39784</v>
      </c>
      <c r="C5061" s="1">
        <v>4310.5</v>
      </c>
      <c r="D5061" s="1">
        <v>4356.9799999999996</v>
      </c>
      <c r="E5061" s="1">
        <v>4292.08</v>
      </c>
      <c r="F5061" s="1">
        <v>4356.9799999999996</v>
      </c>
      <c r="G5061" s="1">
        <v>54387142</v>
      </c>
      <c r="H5061" s="1">
        <f t="shared" si="78"/>
        <v>54387</v>
      </c>
      <c r="I5061" s="1" t="b">
        <v>0</v>
      </c>
    </row>
    <row r="5062" spans="2:9">
      <c r="B5062" s="3">
        <v>39785</v>
      </c>
      <c r="C5062" s="1">
        <v>4346.05</v>
      </c>
      <c r="D5062" s="1">
        <v>4379.25</v>
      </c>
      <c r="E5062" s="1">
        <v>4289.13</v>
      </c>
      <c r="F5062" s="1">
        <v>4307.26</v>
      </c>
      <c r="G5062" s="1">
        <v>60155145</v>
      </c>
      <c r="H5062" s="1">
        <f t="shared" si="78"/>
        <v>60155</v>
      </c>
      <c r="I5062" s="1" t="b">
        <v>0</v>
      </c>
    </row>
    <row r="5063" spans="2:9">
      <c r="B5063" s="3">
        <v>39786</v>
      </c>
      <c r="C5063" s="1">
        <v>4347.66</v>
      </c>
      <c r="D5063" s="1">
        <v>4347.66</v>
      </c>
      <c r="E5063" s="1">
        <v>4209.91</v>
      </c>
      <c r="F5063" s="1">
        <v>4254.96</v>
      </c>
      <c r="G5063" s="1">
        <v>53985700</v>
      </c>
      <c r="H5063" s="1">
        <f t="shared" ref="H5063:H5126" si="79">ROUND(G5063/1000,0)</f>
        <v>53986</v>
      </c>
      <c r="I5063" s="1" t="b">
        <v>0</v>
      </c>
    </row>
    <row r="5064" spans="2:9">
      <c r="B5064" s="3">
        <v>39787</v>
      </c>
      <c r="C5064" s="1">
        <v>4213.07</v>
      </c>
      <c r="D5064" s="1">
        <v>4261.32</v>
      </c>
      <c r="E5064" s="1">
        <v>4190.0200000000004</v>
      </c>
      <c r="F5064" s="1">
        <v>4225.07</v>
      </c>
      <c r="G5064" s="1">
        <v>40921314</v>
      </c>
      <c r="H5064" s="1">
        <f t="shared" si="79"/>
        <v>40921</v>
      </c>
      <c r="I5064" s="1" t="b">
        <v>0</v>
      </c>
    </row>
    <row r="5065" spans="2:9">
      <c r="B5065" s="3">
        <v>39790</v>
      </c>
      <c r="C5065" s="1">
        <v>4278.6099999999997</v>
      </c>
      <c r="D5065" s="1">
        <v>4424.09</v>
      </c>
      <c r="E5065" s="1">
        <v>4278.6099999999997</v>
      </c>
      <c r="F5065" s="1">
        <v>4418.33</v>
      </c>
      <c r="G5065" s="1">
        <v>64474012</v>
      </c>
      <c r="H5065" s="1">
        <f t="shared" si="79"/>
        <v>64474</v>
      </c>
      <c r="I5065" s="1" t="b">
        <v>0</v>
      </c>
    </row>
    <row r="5066" spans="2:9">
      <c r="B5066" s="3">
        <v>39791</v>
      </c>
      <c r="C5066" s="1">
        <v>4479.1400000000003</v>
      </c>
      <c r="D5066" s="1">
        <v>4524.38</v>
      </c>
      <c r="E5066" s="1">
        <v>4456.4399999999996</v>
      </c>
      <c r="F5066" s="1">
        <v>4472.66</v>
      </c>
      <c r="G5066" s="1">
        <v>83264294</v>
      </c>
      <c r="H5066" s="1">
        <f t="shared" si="79"/>
        <v>83264</v>
      </c>
      <c r="I5066" s="1" t="b">
        <v>0</v>
      </c>
    </row>
    <row r="5067" spans="2:9">
      <c r="B5067" s="3">
        <v>39792</v>
      </c>
      <c r="C5067" s="1">
        <v>4470.7299999999996</v>
      </c>
      <c r="D5067" s="1">
        <v>4658.87</v>
      </c>
      <c r="E5067" s="1">
        <v>4470.7299999999996</v>
      </c>
      <c r="F5067" s="1">
        <v>4658.87</v>
      </c>
      <c r="G5067" s="1">
        <v>92948149</v>
      </c>
      <c r="H5067" s="1">
        <f t="shared" si="79"/>
        <v>92948</v>
      </c>
      <c r="I5067" s="1" t="b">
        <v>0</v>
      </c>
    </row>
    <row r="5068" spans="2:9">
      <c r="B5068" s="3">
        <v>39793</v>
      </c>
      <c r="C5068" s="1">
        <v>4665.04</v>
      </c>
      <c r="D5068" s="1">
        <v>4694.3999999999996</v>
      </c>
      <c r="E5068" s="1">
        <v>4617.17</v>
      </c>
      <c r="F5068" s="1">
        <v>4655.57</v>
      </c>
      <c r="G5068" s="1">
        <v>96665097</v>
      </c>
      <c r="H5068" s="1">
        <f t="shared" si="79"/>
        <v>96665</v>
      </c>
      <c r="I5068" s="1" t="b">
        <v>0</v>
      </c>
    </row>
    <row r="5069" spans="2:9">
      <c r="B5069" s="3">
        <v>39794</v>
      </c>
      <c r="C5069" s="1">
        <v>4600.97</v>
      </c>
      <c r="D5069" s="1">
        <v>4654.75</v>
      </c>
      <c r="E5069" s="1">
        <v>4401.05</v>
      </c>
      <c r="F5069" s="1">
        <v>4481.2700000000004</v>
      </c>
      <c r="G5069" s="1">
        <v>90580325</v>
      </c>
      <c r="H5069" s="1">
        <f t="shared" si="79"/>
        <v>90580</v>
      </c>
      <c r="I5069" s="1" t="b">
        <v>0</v>
      </c>
    </row>
    <row r="5070" spans="2:9">
      <c r="B5070" s="3">
        <v>39797</v>
      </c>
      <c r="C5070" s="1">
        <v>4604.5</v>
      </c>
      <c r="D5070" s="1">
        <v>4676.46</v>
      </c>
      <c r="E5070" s="1">
        <v>4588.1400000000003</v>
      </c>
      <c r="F5070" s="1">
        <v>4613.72</v>
      </c>
      <c r="G5070" s="1">
        <v>71566764</v>
      </c>
      <c r="H5070" s="1">
        <f t="shared" si="79"/>
        <v>71567</v>
      </c>
      <c r="I5070" s="1" t="b">
        <v>0</v>
      </c>
    </row>
    <row r="5071" spans="2:9">
      <c r="B5071" s="3">
        <v>39798</v>
      </c>
      <c r="C5071" s="1">
        <v>4570.5200000000004</v>
      </c>
      <c r="D5071" s="1">
        <v>4616.8900000000003</v>
      </c>
      <c r="E5071" s="1">
        <v>4532.41</v>
      </c>
      <c r="F5071" s="1">
        <v>4616.8900000000003</v>
      </c>
      <c r="G5071" s="1">
        <v>58740026</v>
      </c>
      <c r="H5071" s="1">
        <f t="shared" si="79"/>
        <v>58740</v>
      </c>
      <c r="I5071" s="1" t="b">
        <v>0</v>
      </c>
    </row>
    <row r="5072" spans="2:9">
      <c r="B5072" s="3">
        <v>39799</v>
      </c>
      <c r="C5072" s="1">
        <v>4706.2299999999996</v>
      </c>
      <c r="D5072" s="1">
        <v>4725.0600000000004</v>
      </c>
      <c r="E5072" s="1">
        <v>4628.22</v>
      </c>
      <c r="F5072" s="1">
        <v>4648.0200000000004</v>
      </c>
      <c r="G5072" s="1">
        <v>95128976</v>
      </c>
      <c r="H5072" s="1">
        <f t="shared" si="79"/>
        <v>95129</v>
      </c>
      <c r="I5072" s="1" t="b">
        <v>1</v>
      </c>
    </row>
    <row r="5073" spans="2:9">
      <c r="B5073" s="3">
        <v>39800</v>
      </c>
      <c r="C5073" s="1">
        <v>4674.3599999999997</v>
      </c>
      <c r="D5073" s="1">
        <v>4694.8100000000004</v>
      </c>
      <c r="E5073" s="1">
        <v>4625.6899999999996</v>
      </c>
      <c r="F5073" s="1">
        <v>4694.8100000000004</v>
      </c>
      <c r="G5073" s="1">
        <v>62692235</v>
      </c>
      <c r="H5073" s="1">
        <f t="shared" si="79"/>
        <v>62692</v>
      </c>
      <c r="I5073" s="1" t="b">
        <v>0</v>
      </c>
    </row>
    <row r="5074" spans="2:9">
      <c r="B5074" s="3">
        <v>39801</v>
      </c>
      <c r="C5074" s="1">
        <v>4661.6899999999996</v>
      </c>
      <c r="D5074" s="1">
        <v>4723.7</v>
      </c>
      <c r="E5074" s="1">
        <v>4622.49</v>
      </c>
      <c r="F5074" s="1">
        <v>4694.5200000000004</v>
      </c>
      <c r="G5074" s="1">
        <v>71470548</v>
      </c>
      <c r="H5074" s="1">
        <f t="shared" si="79"/>
        <v>71471</v>
      </c>
      <c r="I5074" s="1" t="b">
        <v>0</v>
      </c>
    </row>
    <row r="5075" spans="2:9">
      <c r="B5075" s="3">
        <v>39804</v>
      </c>
      <c r="C5075" s="1">
        <v>4735.17</v>
      </c>
      <c r="D5075" s="1">
        <v>4750.96</v>
      </c>
      <c r="E5075" s="1">
        <v>4535.54</v>
      </c>
      <c r="F5075" s="1">
        <v>4535.54</v>
      </c>
      <c r="G5075" s="1">
        <v>68468552</v>
      </c>
      <c r="H5075" s="1">
        <f t="shared" si="79"/>
        <v>68469</v>
      </c>
      <c r="I5075" s="1" t="b">
        <v>0</v>
      </c>
    </row>
    <row r="5076" spans="2:9">
      <c r="B5076" s="3">
        <v>39805</v>
      </c>
      <c r="C5076" s="1">
        <v>4517.05</v>
      </c>
      <c r="D5076" s="1">
        <v>4523.13</v>
      </c>
      <c r="E5076" s="1">
        <v>4359.55</v>
      </c>
      <c r="F5076" s="1">
        <v>4405.8599999999997</v>
      </c>
      <c r="G5076" s="1">
        <v>51680964</v>
      </c>
      <c r="H5076" s="1">
        <f t="shared" si="79"/>
        <v>51681</v>
      </c>
      <c r="I5076" s="1" t="b">
        <v>0</v>
      </c>
    </row>
    <row r="5077" spans="2:9">
      <c r="B5077" s="3">
        <v>39806</v>
      </c>
      <c r="C5077" s="1">
        <v>4330.42</v>
      </c>
      <c r="D5077" s="1">
        <v>4439.13</v>
      </c>
      <c r="E5077" s="1">
        <v>4325.46</v>
      </c>
      <c r="F5077" s="1">
        <v>4423.09</v>
      </c>
      <c r="G5077" s="1">
        <v>42905442</v>
      </c>
      <c r="H5077" s="1">
        <f t="shared" si="79"/>
        <v>42905</v>
      </c>
      <c r="I5077" s="1" t="b">
        <v>0</v>
      </c>
    </row>
    <row r="5078" spans="2:9">
      <c r="B5078" s="3">
        <v>39807</v>
      </c>
      <c r="C5078" s="1">
        <v>4430.1000000000004</v>
      </c>
      <c r="D5078" s="1">
        <v>4434.43</v>
      </c>
      <c r="E5078" s="1">
        <v>4385.78</v>
      </c>
      <c r="F5078" s="1">
        <v>4413.45</v>
      </c>
      <c r="G5078" s="1">
        <v>29841697</v>
      </c>
      <c r="H5078" s="1">
        <f t="shared" si="79"/>
        <v>29842</v>
      </c>
      <c r="I5078" s="1" t="b">
        <v>0</v>
      </c>
    </row>
    <row r="5079" spans="2:9">
      <c r="B5079" s="3">
        <v>39808</v>
      </c>
      <c r="C5079" s="1">
        <v>4398.53</v>
      </c>
      <c r="D5079" s="1">
        <v>4466.75</v>
      </c>
      <c r="E5079" s="1">
        <v>4396.26</v>
      </c>
      <c r="F5079" s="1">
        <v>4425.08</v>
      </c>
      <c r="G5079" s="1">
        <v>30158826</v>
      </c>
      <c r="H5079" s="1">
        <f t="shared" si="79"/>
        <v>30159</v>
      </c>
      <c r="I5079" s="1" t="b">
        <v>0</v>
      </c>
    </row>
    <row r="5080" spans="2:9">
      <c r="B5080" s="3">
        <v>39811</v>
      </c>
      <c r="C5080" s="1">
        <v>4429.3500000000004</v>
      </c>
      <c r="D5080" s="1">
        <v>4429.3500000000004</v>
      </c>
      <c r="E5080" s="1">
        <v>4381.49</v>
      </c>
      <c r="F5080" s="1">
        <v>4416.16</v>
      </c>
      <c r="G5080" s="1">
        <v>23837467</v>
      </c>
      <c r="H5080" s="1">
        <f t="shared" si="79"/>
        <v>23837</v>
      </c>
      <c r="I5080" s="1" t="b">
        <v>0</v>
      </c>
    </row>
    <row r="5081" spans="2:9">
      <c r="B5081" s="3">
        <v>39812</v>
      </c>
      <c r="C5081" s="1">
        <v>4463.3</v>
      </c>
      <c r="D5081" s="1">
        <v>4602.21</v>
      </c>
      <c r="E5081" s="1">
        <v>4463.3</v>
      </c>
      <c r="F5081" s="1">
        <v>4589.04</v>
      </c>
      <c r="G5081" s="1">
        <v>50665061</v>
      </c>
      <c r="H5081" s="1">
        <f t="shared" si="79"/>
        <v>50665</v>
      </c>
      <c r="I5081" s="1" t="b">
        <v>0</v>
      </c>
    </row>
    <row r="5082" spans="2:9">
      <c r="B5082" s="3">
        <v>39813</v>
      </c>
      <c r="C5082" s="1">
        <v>4627.9799999999996</v>
      </c>
      <c r="D5082" s="1">
        <v>4627.9799999999996</v>
      </c>
      <c r="E5082" s="1">
        <v>4537.5200000000004</v>
      </c>
      <c r="F5082" s="1">
        <v>4591.22</v>
      </c>
      <c r="G5082" s="1">
        <v>53525109</v>
      </c>
      <c r="H5082" s="1">
        <f t="shared" si="79"/>
        <v>53525</v>
      </c>
      <c r="I5082" s="1" t="b">
        <v>0</v>
      </c>
    </row>
    <row r="5083" spans="2:9">
      <c r="B5083" s="3">
        <v>39818</v>
      </c>
      <c r="C5083" s="1">
        <v>4725.26</v>
      </c>
      <c r="D5083" s="1">
        <v>4778.5200000000004</v>
      </c>
      <c r="E5083" s="1">
        <v>4687.57</v>
      </c>
      <c r="F5083" s="1">
        <v>4698.3100000000004</v>
      </c>
      <c r="G5083" s="1">
        <v>67381788</v>
      </c>
      <c r="H5083" s="1">
        <f t="shared" si="79"/>
        <v>67382</v>
      </c>
      <c r="I5083" s="1" t="b">
        <v>0</v>
      </c>
    </row>
    <row r="5084" spans="2:9">
      <c r="B5084" s="3">
        <v>39819</v>
      </c>
      <c r="C5084" s="1">
        <v>4719.54</v>
      </c>
      <c r="D5084" s="1">
        <v>4754.88</v>
      </c>
      <c r="E5084" s="1">
        <v>4679.43</v>
      </c>
      <c r="F5084" s="1">
        <v>4727.26</v>
      </c>
      <c r="G5084" s="1">
        <v>81833325</v>
      </c>
      <c r="H5084" s="1">
        <f t="shared" si="79"/>
        <v>81833</v>
      </c>
      <c r="I5084" s="1" t="b">
        <v>0</v>
      </c>
    </row>
    <row r="5085" spans="2:9">
      <c r="B5085" s="3">
        <v>39820</v>
      </c>
      <c r="C5085" s="1">
        <v>4780.4399999999996</v>
      </c>
      <c r="D5085" s="1">
        <v>4817.4399999999996</v>
      </c>
      <c r="E5085" s="1">
        <v>4752.91</v>
      </c>
      <c r="F5085" s="1">
        <v>4789.84</v>
      </c>
      <c r="G5085" s="1">
        <v>97175453</v>
      </c>
      <c r="H5085" s="1">
        <f t="shared" si="79"/>
        <v>97175</v>
      </c>
      <c r="I5085" s="1" t="b">
        <v>0</v>
      </c>
    </row>
    <row r="5086" spans="2:9">
      <c r="B5086" s="3">
        <v>39821</v>
      </c>
      <c r="C5086" s="1">
        <v>4670.62</v>
      </c>
      <c r="D5086" s="1">
        <v>4687.3999999999996</v>
      </c>
      <c r="E5086" s="1">
        <v>4532.74</v>
      </c>
      <c r="F5086" s="1">
        <v>4535.79</v>
      </c>
      <c r="G5086" s="1">
        <v>76636139</v>
      </c>
      <c r="H5086" s="1">
        <f t="shared" si="79"/>
        <v>76636</v>
      </c>
      <c r="I5086" s="1" t="b">
        <v>0</v>
      </c>
    </row>
    <row r="5087" spans="2:9">
      <c r="B5087" s="3">
        <v>39822</v>
      </c>
      <c r="C5087" s="1">
        <v>4515.1000000000004</v>
      </c>
      <c r="D5087" s="1">
        <v>4546.71</v>
      </c>
      <c r="E5087" s="1">
        <v>4472.45</v>
      </c>
      <c r="F5087" s="1">
        <v>4502.74</v>
      </c>
      <c r="G5087" s="1">
        <v>59823584</v>
      </c>
      <c r="H5087" s="1">
        <f t="shared" si="79"/>
        <v>59824</v>
      </c>
      <c r="I5087" s="1" t="b">
        <v>0</v>
      </c>
    </row>
    <row r="5088" spans="2:9">
      <c r="B5088" s="3">
        <v>39823</v>
      </c>
      <c r="C5088" s="1">
        <v>4450.5200000000004</v>
      </c>
      <c r="D5088" s="1">
        <v>4500.0200000000004</v>
      </c>
      <c r="E5088" s="1">
        <v>4441.09</v>
      </c>
      <c r="F5088" s="1">
        <v>4467.53</v>
      </c>
      <c r="G5088" s="1">
        <v>43442124</v>
      </c>
      <c r="H5088" s="1">
        <f t="shared" si="79"/>
        <v>43442</v>
      </c>
      <c r="I5088" s="1" t="b">
        <v>0</v>
      </c>
    </row>
    <row r="5089" spans="2:9">
      <c r="B5089" s="3">
        <v>39825</v>
      </c>
      <c r="C5089" s="1">
        <v>4487.68</v>
      </c>
      <c r="D5089" s="1">
        <v>4523.01</v>
      </c>
      <c r="E5089" s="1">
        <v>4431.04</v>
      </c>
      <c r="F5089" s="1">
        <v>4453.8999999999996</v>
      </c>
      <c r="G5089" s="1">
        <v>56229546</v>
      </c>
      <c r="H5089" s="1">
        <f t="shared" si="79"/>
        <v>56230</v>
      </c>
      <c r="I5089" s="1" t="b">
        <v>0</v>
      </c>
    </row>
    <row r="5090" spans="2:9">
      <c r="B5090" s="3">
        <v>39826</v>
      </c>
      <c r="C5090" s="1">
        <v>4442.38</v>
      </c>
      <c r="D5090" s="1">
        <v>4532.3599999999997</v>
      </c>
      <c r="E5090" s="1">
        <v>4423.1400000000003</v>
      </c>
      <c r="F5090" s="1">
        <v>4532.3599999999997</v>
      </c>
      <c r="G5090" s="1">
        <v>49957302</v>
      </c>
      <c r="H5090" s="1">
        <f t="shared" si="79"/>
        <v>49957</v>
      </c>
      <c r="I5090" s="1" t="b">
        <v>0</v>
      </c>
    </row>
    <row r="5091" spans="2:9">
      <c r="B5091" s="3">
        <v>39827</v>
      </c>
      <c r="C5091" s="1">
        <v>4538.25</v>
      </c>
      <c r="D5091" s="1">
        <v>4579.24</v>
      </c>
      <c r="E5091" s="1">
        <v>4521.47</v>
      </c>
      <c r="F5091" s="1">
        <v>4521.47</v>
      </c>
      <c r="G5091" s="1">
        <v>63808526</v>
      </c>
      <c r="H5091" s="1">
        <f t="shared" si="79"/>
        <v>63809</v>
      </c>
      <c r="I5091" s="1" t="b">
        <v>0</v>
      </c>
    </row>
    <row r="5092" spans="2:9">
      <c r="B5092" s="3">
        <v>39828</v>
      </c>
      <c r="C5092" s="1">
        <v>4350.49</v>
      </c>
      <c r="D5092" s="1">
        <v>4351.47</v>
      </c>
      <c r="E5092" s="1">
        <v>4315.62</v>
      </c>
      <c r="F5092" s="1">
        <v>4320.7700000000004</v>
      </c>
      <c r="G5092" s="1">
        <v>54499240</v>
      </c>
      <c r="H5092" s="1">
        <f t="shared" si="79"/>
        <v>54499</v>
      </c>
      <c r="I5092" s="1" t="b">
        <v>0</v>
      </c>
    </row>
    <row r="5093" spans="2:9">
      <c r="B5093" s="3">
        <v>39829</v>
      </c>
      <c r="C5093" s="1">
        <v>4374.78</v>
      </c>
      <c r="D5093" s="1">
        <v>4382.43</v>
      </c>
      <c r="E5093" s="1">
        <v>4313.1899999999996</v>
      </c>
      <c r="F5093" s="1">
        <v>4353.7</v>
      </c>
      <c r="G5093" s="1">
        <v>47078669</v>
      </c>
      <c r="H5093" s="1">
        <f t="shared" si="79"/>
        <v>47079</v>
      </c>
      <c r="I5093" s="1" t="b">
        <v>0</v>
      </c>
    </row>
    <row r="5094" spans="2:9">
      <c r="B5094" s="3">
        <v>39830</v>
      </c>
      <c r="C5094" s="1">
        <v>4382.8599999999997</v>
      </c>
      <c r="D5094" s="1">
        <v>4382.8599999999997</v>
      </c>
      <c r="E5094" s="1">
        <v>4354.18</v>
      </c>
      <c r="F5094" s="1">
        <v>4366.1000000000004</v>
      </c>
      <c r="G5094" s="1">
        <v>33727312</v>
      </c>
      <c r="H5094" s="1">
        <f t="shared" si="79"/>
        <v>33727</v>
      </c>
      <c r="I5094" s="1" t="b">
        <v>0</v>
      </c>
    </row>
    <row r="5095" spans="2:9">
      <c r="B5095" s="3">
        <v>39832</v>
      </c>
      <c r="C5095" s="1">
        <v>4389.08</v>
      </c>
      <c r="D5095" s="1">
        <v>4398.53</v>
      </c>
      <c r="E5095" s="1">
        <v>4366.1899999999996</v>
      </c>
      <c r="F5095" s="1">
        <v>4366.76</v>
      </c>
      <c r="G5095" s="1">
        <v>35690760</v>
      </c>
      <c r="H5095" s="1">
        <f t="shared" si="79"/>
        <v>35691</v>
      </c>
      <c r="I5095" s="1" t="b">
        <v>0</v>
      </c>
    </row>
    <row r="5096" spans="2:9">
      <c r="B5096" s="3">
        <v>39833</v>
      </c>
      <c r="C5096" s="1">
        <v>4304.3500000000004</v>
      </c>
      <c r="D5096" s="1">
        <v>4304.3500000000004</v>
      </c>
      <c r="E5096" s="1">
        <v>4242.6099999999997</v>
      </c>
      <c r="F5096" s="1">
        <v>4242.6099999999997</v>
      </c>
      <c r="G5096" s="1">
        <v>46314719</v>
      </c>
      <c r="H5096" s="1">
        <f t="shared" si="79"/>
        <v>46315</v>
      </c>
      <c r="I5096" s="1" t="b">
        <v>0</v>
      </c>
    </row>
    <row r="5097" spans="2:9">
      <c r="B5097" s="3">
        <v>39834</v>
      </c>
      <c r="C5097" s="1">
        <v>4164.68</v>
      </c>
      <c r="D5097" s="1">
        <v>4265.33</v>
      </c>
      <c r="E5097" s="1">
        <v>4164.1899999999996</v>
      </c>
      <c r="F5097" s="1">
        <v>4247.97</v>
      </c>
      <c r="G5097" s="1">
        <v>49421431</v>
      </c>
      <c r="H5097" s="1">
        <f t="shared" si="79"/>
        <v>49421</v>
      </c>
      <c r="I5097" s="1" t="b">
        <v>1</v>
      </c>
    </row>
    <row r="5098" spans="2:9">
      <c r="B5098" s="3">
        <v>39846</v>
      </c>
      <c r="C5098" s="1">
        <v>4277.1000000000004</v>
      </c>
      <c r="D5098" s="1">
        <v>4285.12</v>
      </c>
      <c r="E5098" s="1">
        <v>4240.08</v>
      </c>
      <c r="F5098" s="1">
        <v>4259.9799999999996</v>
      </c>
      <c r="G5098" s="1">
        <v>53987349</v>
      </c>
      <c r="H5098" s="1">
        <f t="shared" si="79"/>
        <v>53987</v>
      </c>
      <c r="I5098" s="1" t="b">
        <v>0</v>
      </c>
    </row>
    <row r="5099" spans="2:9">
      <c r="B5099" s="3">
        <v>39847</v>
      </c>
      <c r="C5099" s="1">
        <v>4300.5600000000004</v>
      </c>
      <c r="D5099" s="1">
        <v>4389.87</v>
      </c>
      <c r="E5099" s="1">
        <v>4295.26</v>
      </c>
      <c r="F5099" s="1">
        <v>4372.8100000000004</v>
      </c>
      <c r="G5099" s="1">
        <v>60605440</v>
      </c>
      <c r="H5099" s="1">
        <f t="shared" si="79"/>
        <v>60605</v>
      </c>
      <c r="I5099" s="1" t="b">
        <v>0</v>
      </c>
    </row>
    <row r="5100" spans="2:9">
      <c r="B5100" s="3">
        <v>39848</v>
      </c>
      <c r="C5100" s="1">
        <v>4422.5600000000004</v>
      </c>
      <c r="D5100" s="1">
        <v>4422.5600000000004</v>
      </c>
      <c r="E5100" s="1">
        <v>4366.41</v>
      </c>
      <c r="F5100" s="1">
        <v>4389.97</v>
      </c>
      <c r="G5100" s="1">
        <v>61931888</v>
      </c>
      <c r="H5100" s="1">
        <f t="shared" si="79"/>
        <v>61932</v>
      </c>
      <c r="I5100" s="1" t="b">
        <v>0</v>
      </c>
    </row>
    <row r="5101" spans="2:9">
      <c r="B5101" s="3">
        <v>39849</v>
      </c>
      <c r="C5101" s="1">
        <v>4380.8</v>
      </c>
      <c r="D5101" s="1">
        <v>4422.41</v>
      </c>
      <c r="E5101" s="1">
        <v>4363.25</v>
      </c>
      <c r="F5101" s="1">
        <v>4363.25</v>
      </c>
      <c r="G5101" s="1">
        <v>56515526</v>
      </c>
      <c r="H5101" s="1">
        <f t="shared" si="79"/>
        <v>56516</v>
      </c>
      <c r="I5101" s="1" t="b">
        <v>0</v>
      </c>
    </row>
    <row r="5102" spans="2:9">
      <c r="B5102" s="3">
        <v>39850</v>
      </c>
      <c r="C5102" s="1">
        <v>4438.3</v>
      </c>
      <c r="D5102" s="1">
        <v>4507.3</v>
      </c>
      <c r="E5102" s="1">
        <v>4432.16</v>
      </c>
      <c r="F5102" s="1">
        <v>4471.25</v>
      </c>
      <c r="G5102" s="1">
        <v>72244574</v>
      </c>
      <c r="H5102" s="1">
        <f t="shared" si="79"/>
        <v>72245</v>
      </c>
      <c r="I5102" s="1" t="b">
        <v>0</v>
      </c>
    </row>
    <row r="5103" spans="2:9">
      <c r="B5103" s="3">
        <v>39853</v>
      </c>
      <c r="C5103" s="1">
        <v>4562.68</v>
      </c>
      <c r="D5103" s="1">
        <v>4574.74</v>
      </c>
      <c r="E5103" s="1">
        <v>4494.59</v>
      </c>
      <c r="F5103" s="1">
        <v>4494.59</v>
      </c>
      <c r="G5103" s="1">
        <v>80925967</v>
      </c>
      <c r="H5103" s="1">
        <f t="shared" si="79"/>
        <v>80926</v>
      </c>
      <c r="I5103" s="1" t="b">
        <v>0</v>
      </c>
    </row>
    <row r="5104" spans="2:9">
      <c r="B5104" s="3">
        <v>39854</v>
      </c>
      <c r="C5104" s="1">
        <v>4524.05</v>
      </c>
      <c r="D5104" s="1">
        <v>4533.95</v>
      </c>
      <c r="E5104" s="1">
        <v>4491.84</v>
      </c>
      <c r="F5104" s="1">
        <v>4526.1000000000004</v>
      </c>
      <c r="G5104" s="1">
        <v>60214788</v>
      </c>
      <c r="H5104" s="1">
        <f t="shared" si="79"/>
        <v>60215</v>
      </c>
      <c r="I5104" s="1" t="b">
        <v>0</v>
      </c>
    </row>
    <row r="5105" spans="2:9">
      <c r="B5105" s="3">
        <v>39855</v>
      </c>
      <c r="C5105" s="1">
        <v>4448.24</v>
      </c>
      <c r="D5105" s="1">
        <v>4575.95</v>
      </c>
      <c r="E5105" s="1">
        <v>4448.24</v>
      </c>
      <c r="F5105" s="1">
        <v>4575.95</v>
      </c>
      <c r="G5105" s="1">
        <v>74695750</v>
      </c>
      <c r="H5105" s="1">
        <f t="shared" si="79"/>
        <v>74696</v>
      </c>
      <c r="I5105" s="1" t="b">
        <v>0</v>
      </c>
    </row>
    <row r="5106" spans="2:9">
      <c r="B5106" s="3">
        <v>39856</v>
      </c>
      <c r="C5106" s="1">
        <v>4581.3</v>
      </c>
      <c r="D5106" s="1">
        <v>4594.75</v>
      </c>
      <c r="E5106" s="1">
        <v>4466.42</v>
      </c>
      <c r="F5106" s="1">
        <v>4466.42</v>
      </c>
      <c r="G5106" s="1">
        <v>80997333</v>
      </c>
      <c r="H5106" s="1">
        <f t="shared" si="79"/>
        <v>80997</v>
      </c>
      <c r="I5106" s="1" t="b">
        <v>0</v>
      </c>
    </row>
    <row r="5107" spans="2:9">
      <c r="B5107" s="3">
        <v>39857</v>
      </c>
      <c r="C5107" s="1">
        <v>4504.71</v>
      </c>
      <c r="D5107" s="1">
        <v>4599.6099999999997</v>
      </c>
      <c r="E5107" s="1">
        <v>4504.71</v>
      </c>
      <c r="F5107" s="1">
        <v>4592.5</v>
      </c>
      <c r="G5107" s="1">
        <v>74898546</v>
      </c>
      <c r="H5107" s="1">
        <f t="shared" si="79"/>
        <v>74899</v>
      </c>
      <c r="I5107" s="1" t="b">
        <v>0</v>
      </c>
    </row>
    <row r="5108" spans="2:9">
      <c r="B5108" s="3">
        <v>39860</v>
      </c>
      <c r="C5108" s="1">
        <v>4605.7700000000004</v>
      </c>
      <c r="D5108" s="1">
        <v>4607.97</v>
      </c>
      <c r="E5108" s="1">
        <v>4575.9799999999996</v>
      </c>
      <c r="F5108" s="1">
        <v>4591.26</v>
      </c>
      <c r="G5108" s="1">
        <v>72981129</v>
      </c>
      <c r="H5108" s="1">
        <f t="shared" si="79"/>
        <v>72981</v>
      </c>
      <c r="I5108" s="1" t="b">
        <v>0</v>
      </c>
    </row>
    <row r="5109" spans="2:9">
      <c r="B5109" s="3">
        <v>39861</v>
      </c>
      <c r="C5109" s="1">
        <v>4572.97</v>
      </c>
      <c r="D5109" s="1">
        <v>4585.28</v>
      </c>
      <c r="E5109" s="1">
        <v>4475.17</v>
      </c>
      <c r="F5109" s="1">
        <v>4491.78</v>
      </c>
      <c r="G5109" s="1">
        <v>63878918</v>
      </c>
      <c r="H5109" s="1">
        <f t="shared" si="79"/>
        <v>63879</v>
      </c>
      <c r="I5109" s="1" t="b">
        <v>0</v>
      </c>
    </row>
    <row r="5110" spans="2:9">
      <c r="B5110" s="3">
        <v>39862</v>
      </c>
      <c r="C5110" s="1">
        <v>4455.75</v>
      </c>
      <c r="D5110" s="1">
        <v>4520.67</v>
      </c>
      <c r="E5110" s="1">
        <v>4428.29</v>
      </c>
      <c r="F5110" s="1">
        <v>4498.37</v>
      </c>
      <c r="G5110" s="1">
        <v>63863174</v>
      </c>
      <c r="H5110" s="1">
        <f t="shared" si="79"/>
        <v>63863</v>
      </c>
      <c r="I5110" s="1" t="b">
        <v>1</v>
      </c>
    </row>
    <row r="5111" spans="2:9">
      <c r="B5111" s="3">
        <v>39863</v>
      </c>
      <c r="C5111" s="1">
        <v>4475.16</v>
      </c>
      <c r="D5111" s="1">
        <v>4571.3100000000004</v>
      </c>
      <c r="E5111" s="1">
        <v>4433.43</v>
      </c>
      <c r="F5111" s="1">
        <v>4528.87</v>
      </c>
      <c r="G5111" s="1">
        <v>71644273</v>
      </c>
      <c r="H5111" s="1">
        <f t="shared" si="79"/>
        <v>71644</v>
      </c>
      <c r="I5111" s="1" t="b">
        <v>0</v>
      </c>
    </row>
    <row r="5112" spans="2:9">
      <c r="B5112" s="3">
        <v>39864</v>
      </c>
      <c r="C5112" s="1">
        <v>4483.91</v>
      </c>
      <c r="D5112" s="1">
        <v>4513.99</v>
      </c>
      <c r="E5112" s="1">
        <v>4436.9399999999996</v>
      </c>
      <c r="F5112" s="1">
        <v>4436.9399999999996</v>
      </c>
      <c r="G5112" s="1">
        <v>61463429</v>
      </c>
      <c r="H5112" s="1">
        <f t="shared" si="79"/>
        <v>61463</v>
      </c>
      <c r="I5112" s="1" t="b">
        <v>0</v>
      </c>
    </row>
    <row r="5113" spans="2:9">
      <c r="B5113" s="3">
        <v>39867</v>
      </c>
      <c r="C5113" s="1">
        <v>4420.43</v>
      </c>
      <c r="D5113" s="1">
        <v>4485.3599999999997</v>
      </c>
      <c r="E5113" s="1">
        <v>4371.0200000000004</v>
      </c>
      <c r="F5113" s="1">
        <v>4477.78</v>
      </c>
      <c r="G5113" s="1">
        <v>59641322</v>
      </c>
      <c r="H5113" s="1">
        <f t="shared" si="79"/>
        <v>59641</v>
      </c>
      <c r="I5113" s="1" t="b">
        <v>0</v>
      </c>
    </row>
    <row r="5114" spans="2:9">
      <c r="B5114" s="3">
        <v>39868</v>
      </c>
      <c r="C5114" s="1">
        <v>4407.95</v>
      </c>
      <c r="D5114" s="1">
        <v>4452.96</v>
      </c>
      <c r="E5114" s="1">
        <v>4394.76</v>
      </c>
      <c r="F5114" s="1">
        <v>4430.18</v>
      </c>
      <c r="G5114" s="1">
        <v>56705819</v>
      </c>
      <c r="H5114" s="1">
        <f t="shared" si="79"/>
        <v>56706</v>
      </c>
      <c r="I5114" s="1" t="b">
        <v>0</v>
      </c>
    </row>
    <row r="5115" spans="2:9">
      <c r="B5115" s="3">
        <v>39869</v>
      </c>
      <c r="C5115" s="1">
        <v>4498.91</v>
      </c>
      <c r="D5115" s="1">
        <v>4549.32</v>
      </c>
      <c r="E5115" s="1">
        <v>4488.07</v>
      </c>
      <c r="F5115" s="1">
        <v>4493.74</v>
      </c>
      <c r="G5115" s="1">
        <v>71386968</v>
      </c>
      <c r="H5115" s="1">
        <f t="shared" si="79"/>
        <v>71387</v>
      </c>
      <c r="I5115" s="1" t="b">
        <v>0</v>
      </c>
    </row>
    <row r="5116" spans="2:9">
      <c r="B5116" s="3">
        <v>39870</v>
      </c>
      <c r="C5116" s="1">
        <v>4548.53</v>
      </c>
      <c r="D5116" s="1">
        <v>4556.82</v>
      </c>
      <c r="E5116" s="1">
        <v>4492.7</v>
      </c>
      <c r="F5116" s="1">
        <v>4518.5600000000004</v>
      </c>
      <c r="G5116" s="1">
        <v>59455388</v>
      </c>
      <c r="H5116" s="1">
        <f t="shared" si="79"/>
        <v>59455</v>
      </c>
      <c r="I5116" s="1" t="b">
        <v>0</v>
      </c>
    </row>
    <row r="5117" spans="2:9">
      <c r="B5117" s="3">
        <v>39871</v>
      </c>
      <c r="C5117" s="1">
        <v>4523.5600000000004</v>
      </c>
      <c r="D5117" s="1">
        <v>4564.32</v>
      </c>
      <c r="E5117" s="1">
        <v>4507.3900000000003</v>
      </c>
      <c r="F5117" s="1">
        <v>4557.1499999999996</v>
      </c>
      <c r="G5117" s="1">
        <v>69415254</v>
      </c>
      <c r="H5117" s="1">
        <f t="shared" si="79"/>
        <v>69415</v>
      </c>
      <c r="I5117" s="1" t="b">
        <v>0</v>
      </c>
    </row>
    <row r="5118" spans="2:9">
      <c r="B5118" s="3">
        <v>39874</v>
      </c>
      <c r="C5118" s="1">
        <v>4528.2700000000004</v>
      </c>
      <c r="D5118" s="1">
        <v>4528.2700000000004</v>
      </c>
      <c r="E5118" s="1">
        <v>4408.51</v>
      </c>
      <c r="F5118" s="1">
        <v>4425.83</v>
      </c>
      <c r="G5118" s="1">
        <v>75897928</v>
      </c>
      <c r="H5118" s="1">
        <f t="shared" si="79"/>
        <v>75898</v>
      </c>
      <c r="I5118" s="1" t="b">
        <v>0</v>
      </c>
    </row>
    <row r="5119" spans="2:9">
      <c r="B5119" s="3">
        <v>39875</v>
      </c>
      <c r="C5119" s="1">
        <v>4364.37</v>
      </c>
      <c r="D5119" s="1">
        <v>4435.34</v>
      </c>
      <c r="E5119" s="1">
        <v>4328.05</v>
      </c>
      <c r="F5119" s="1">
        <v>4435.34</v>
      </c>
      <c r="G5119" s="1">
        <v>66742552</v>
      </c>
      <c r="H5119" s="1">
        <f t="shared" si="79"/>
        <v>66743</v>
      </c>
      <c r="I5119" s="1" t="b">
        <v>0</v>
      </c>
    </row>
    <row r="5120" spans="2:9">
      <c r="B5120" s="3">
        <v>39876</v>
      </c>
      <c r="C5120" s="1">
        <v>4442.71</v>
      </c>
      <c r="D5120" s="1">
        <v>4549.9799999999996</v>
      </c>
      <c r="E5120" s="1">
        <v>4429.51</v>
      </c>
      <c r="F5120" s="1">
        <v>4541.42</v>
      </c>
      <c r="G5120" s="1">
        <v>89609953</v>
      </c>
      <c r="H5120" s="1">
        <f t="shared" si="79"/>
        <v>89610</v>
      </c>
      <c r="I5120" s="1" t="b">
        <v>0</v>
      </c>
    </row>
    <row r="5121" spans="2:9">
      <c r="B5121" s="3">
        <v>39877</v>
      </c>
      <c r="C5121" s="1">
        <v>4628.54</v>
      </c>
      <c r="D5121" s="1">
        <v>4677.8900000000003</v>
      </c>
      <c r="E5121" s="1">
        <v>4598.8</v>
      </c>
      <c r="F5121" s="1">
        <v>4637.2</v>
      </c>
      <c r="G5121" s="1">
        <v>107336698</v>
      </c>
      <c r="H5121" s="1">
        <f t="shared" si="79"/>
        <v>107337</v>
      </c>
      <c r="I5121" s="1" t="b">
        <v>0</v>
      </c>
    </row>
    <row r="5122" spans="2:9">
      <c r="B5122" s="3">
        <v>39878</v>
      </c>
      <c r="C5122" s="1">
        <v>4604.84</v>
      </c>
      <c r="D5122" s="1">
        <v>4662.3599999999997</v>
      </c>
      <c r="E5122" s="1">
        <v>4597.8900000000003</v>
      </c>
      <c r="F5122" s="1">
        <v>4653.63</v>
      </c>
      <c r="G5122" s="1">
        <v>85656866</v>
      </c>
      <c r="H5122" s="1">
        <f t="shared" si="79"/>
        <v>85657</v>
      </c>
      <c r="I5122" s="1" t="b">
        <v>0</v>
      </c>
    </row>
    <row r="5123" spans="2:9">
      <c r="B5123" s="3">
        <v>39881</v>
      </c>
      <c r="C5123" s="1">
        <v>4643.62</v>
      </c>
      <c r="D5123" s="1">
        <v>4660.13</v>
      </c>
      <c r="E5123" s="1">
        <v>4578.05</v>
      </c>
      <c r="F5123" s="1">
        <v>4628.24</v>
      </c>
      <c r="G5123" s="1">
        <v>78839796</v>
      </c>
      <c r="H5123" s="1">
        <f t="shared" si="79"/>
        <v>78840</v>
      </c>
      <c r="I5123" s="1" t="b">
        <v>0</v>
      </c>
    </row>
    <row r="5124" spans="2:9">
      <c r="B5124" s="3">
        <v>39882</v>
      </c>
      <c r="C5124" s="1">
        <v>4605.92</v>
      </c>
      <c r="D5124" s="1">
        <v>4688.63</v>
      </c>
      <c r="E5124" s="1">
        <v>4605.92</v>
      </c>
      <c r="F5124" s="1">
        <v>4671.0200000000004</v>
      </c>
      <c r="G5124" s="1">
        <v>87404117</v>
      </c>
      <c r="H5124" s="1">
        <f t="shared" si="79"/>
        <v>87404</v>
      </c>
      <c r="I5124" s="1" t="b">
        <v>0</v>
      </c>
    </row>
    <row r="5125" spans="2:9">
      <c r="B5125" s="3">
        <v>39883</v>
      </c>
      <c r="C5125" s="1">
        <v>4789.8</v>
      </c>
      <c r="D5125" s="1">
        <v>4798.0600000000004</v>
      </c>
      <c r="E5125" s="1">
        <v>4747.8900000000003</v>
      </c>
      <c r="F5125" s="1">
        <v>4759.96</v>
      </c>
      <c r="G5125" s="1">
        <v>112315506</v>
      </c>
      <c r="H5125" s="1">
        <f t="shared" si="79"/>
        <v>112316</v>
      </c>
      <c r="I5125" s="1" t="b">
        <v>0</v>
      </c>
    </row>
    <row r="5126" spans="2:9">
      <c r="B5126" s="3">
        <v>39884</v>
      </c>
      <c r="C5126" s="1">
        <v>4782.21</v>
      </c>
      <c r="D5126" s="1">
        <v>4794.9399999999996</v>
      </c>
      <c r="E5126" s="1">
        <v>4743.76</v>
      </c>
      <c r="F5126" s="1">
        <v>4754.6499999999996</v>
      </c>
      <c r="G5126" s="1">
        <v>84483344</v>
      </c>
      <c r="H5126" s="1">
        <f t="shared" si="79"/>
        <v>84483</v>
      </c>
      <c r="I5126" s="1" t="b">
        <v>0</v>
      </c>
    </row>
    <row r="5127" spans="2:9">
      <c r="B5127" s="3">
        <v>39885</v>
      </c>
      <c r="C5127" s="1">
        <v>4844.97</v>
      </c>
      <c r="D5127" s="1">
        <v>4923.57</v>
      </c>
      <c r="E5127" s="1">
        <v>4830.17</v>
      </c>
      <c r="F5127" s="1">
        <v>4897.3900000000003</v>
      </c>
      <c r="G5127" s="1">
        <v>125486443</v>
      </c>
      <c r="H5127" s="1">
        <f t="shared" ref="H5127:H5190" si="80">ROUND(G5127/1000,0)</f>
        <v>125486</v>
      </c>
      <c r="I5127" s="1" t="b">
        <v>0</v>
      </c>
    </row>
    <row r="5128" spans="2:9">
      <c r="B5128" s="3">
        <v>39888</v>
      </c>
      <c r="C5128" s="1">
        <v>4940.8500000000004</v>
      </c>
      <c r="D5128" s="1">
        <v>4991.59</v>
      </c>
      <c r="E5128" s="1">
        <v>4915.3999999999996</v>
      </c>
      <c r="F5128" s="1">
        <v>4971.32</v>
      </c>
      <c r="G5128" s="1">
        <v>105896588</v>
      </c>
      <c r="H5128" s="1">
        <f t="shared" si="80"/>
        <v>105897</v>
      </c>
      <c r="I5128" s="1" t="b">
        <v>0</v>
      </c>
    </row>
    <row r="5129" spans="2:9">
      <c r="B5129" s="3">
        <v>39889</v>
      </c>
      <c r="C5129" s="1">
        <v>4998.8999999999996</v>
      </c>
      <c r="D5129" s="1">
        <v>5050.63</v>
      </c>
      <c r="E5129" s="1">
        <v>4954.5</v>
      </c>
      <c r="F5129" s="1">
        <v>5041.3900000000003</v>
      </c>
      <c r="G5129" s="1">
        <v>107886834</v>
      </c>
      <c r="H5129" s="1">
        <f t="shared" si="80"/>
        <v>107887</v>
      </c>
      <c r="I5129" s="1" t="b">
        <v>0</v>
      </c>
    </row>
    <row r="5130" spans="2:9">
      <c r="B5130" s="3">
        <v>39890</v>
      </c>
      <c r="C5130" s="1">
        <v>5074.63</v>
      </c>
      <c r="D5130" s="1">
        <v>5083.55</v>
      </c>
      <c r="E5130" s="1">
        <v>5021.4799999999996</v>
      </c>
      <c r="F5130" s="1">
        <v>5047.54</v>
      </c>
      <c r="G5130" s="1">
        <v>120318111</v>
      </c>
      <c r="H5130" s="1">
        <f t="shared" si="80"/>
        <v>120318</v>
      </c>
      <c r="I5130" s="1" t="b">
        <v>1</v>
      </c>
    </row>
    <row r="5131" spans="2:9">
      <c r="B5131" s="3">
        <v>39891</v>
      </c>
      <c r="C5131" s="1">
        <v>5090.5</v>
      </c>
      <c r="D5131" s="1">
        <v>5125.3999999999996</v>
      </c>
      <c r="E5131" s="1">
        <v>5035.82</v>
      </c>
      <c r="F5131" s="1">
        <v>5035.93</v>
      </c>
      <c r="G5131" s="1">
        <v>117848392</v>
      </c>
      <c r="H5131" s="1">
        <f t="shared" si="80"/>
        <v>117848</v>
      </c>
      <c r="I5131" s="1" t="b">
        <v>0</v>
      </c>
    </row>
    <row r="5132" spans="2:9">
      <c r="B5132" s="3">
        <v>39892</v>
      </c>
      <c r="C5132" s="1">
        <v>5060.25</v>
      </c>
      <c r="D5132" s="1">
        <v>5069.42</v>
      </c>
      <c r="E5132" s="1">
        <v>4961.62</v>
      </c>
      <c r="F5132" s="1">
        <v>4961.62</v>
      </c>
      <c r="G5132" s="1">
        <v>101941128</v>
      </c>
      <c r="H5132" s="1">
        <f t="shared" si="80"/>
        <v>101941</v>
      </c>
      <c r="I5132" s="1" t="b">
        <v>0</v>
      </c>
    </row>
    <row r="5133" spans="2:9">
      <c r="B5133" s="3">
        <v>39895</v>
      </c>
      <c r="C5133" s="1">
        <v>5022.6000000000004</v>
      </c>
      <c r="D5133" s="1">
        <v>5124.18</v>
      </c>
      <c r="E5133" s="1">
        <v>5015.82</v>
      </c>
      <c r="F5133" s="1">
        <v>5124.18</v>
      </c>
      <c r="G5133" s="1">
        <v>93160430</v>
      </c>
      <c r="H5133" s="1">
        <f t="shared" si="80"/>
        <v>93160</v>
      </c>
      <c r="I5133" s="1" t="b">
        <v>0</v>
      </c>
    </row>
    <row r="5134" spans="2:9">
      <c r="B5134" s="3">
        <v>39896</v>
      </c>
      <c r="C5134" s="1">
        <v>5237.78</v>
      </c>
      <c r="D5134" s="1">
        <v>5264.94</v>
      </c>
      <c r="E5134" s="1">
        <v>5205.9399999999996</v>
      </c>
      <c r="F5134" s="1">
        <v>5242.18</v>
      </c>
      <c r="G5134" s="1">
        <v>140069676</v>
      </c>
      <c r="H5134" s="1">
        <f t="shared" si="80"/>
        <v>140070</v>
      </c>
      <c r="I5134" s="1" t="b">
        <v>0</v>
      </c>
    </row>
    <row r="5135" spans="2:9">
      <c r="B5135" s="3">
        <v>39897</v>
      </c>
      <c r="C5135" s="1">
        <v>5248.78</v>
      </c>
      <c r="D5135" s="1">
        <v>5365.81</v>
      </c>
      <c r="E5135" s="1">
        <v>5226.49</v>
      </c>
      <c r="F5135" s="1">
        <v>5346.38</v>
      </c>
      <c r="G5135" s="1">
        <v>148047903</v>
      </c>
      <c r="H5135" s="1">
        <f t="shared" si="80"/>
        <v>148048</v>
      </c>
      <c r="I5135" s="1" t="b">
        <v>0</v>
      </c>
    </row>
    <row r="5136" spans="2:9">
      <c r="B5136" s="3">
        <v>39898</v>
      </c>
      <c r="C5136" s="1">
        <v>5374.77</v>
      </c>
      <c r="D5136" s="1">
        <v>5422.95</v>
      </c>
      <c r="E5136" s="1">
        <v>5335.35</v>
      </c>
      <c r="F5136" s="1">
        <v>5386.56</v>
      </c>
      <c r="G5136" s="1">
        <v>148120050</v>
      </c>
      <c r="H5136" s="1">
        <f t="shared" si="80"/>
        <v>148120</v>
      </c>
      <c r="I5136" s="1" t="b">
        <v>0</v>
      </c>
    </row>
    <row r="5137" spans="2:9">
      <c r="B5137" s="3">
        <v>39899</v>
      </c>
      <c r="C5137" s="1">
        <v>5468.49</v>
      </c>
      <c r="D5137" s="1">
        <v>5468.49</v>
      </c>
      <c r="E5137" s="1">
        <v>5367.99</v>
      </c>
      <c r="F5137" s="1">
        <v>5390.7</v>
      </c>
      <c r="G5137" s="1">
        <v>143471621</v>
      </c>
      <c r="H5137" s="1">
        <f t="shared" si="80"/>
        <v>143472</v>
      </c>
      <c r="I5137" s="1" t="b">
        <v>0</v>
      </c>
    </row>
    <row r="5138" spans="2:9">
      <c r="B5138" s="3">
        <v>39902</v>
      </c>
      <c r="C5138" s="1">
        <v>5362.9</v>
      </c>
      <c r="D5138" s="1">
        <v>5362.9</v>
      </c>
      <c r="E5138" s="1">
        <v>5166.87</v>
      </c>
      <c r="F5138" s="1">
        <v>5206.05</v>
      </c>
      <c r="G5138" s="1">
        <v>108088802</v>
      </c>
      <c r="H5138" s="1">
        <f t="shared" si="80"/>
        <v>108089</v>
      </c>
      <c r="I5138" s="1" t="b">
        <v>0</v>
      </c>
    </row>
    <row r="5139" spans="2:9">
      <c r="B5139" s="3">
        <v>39903</v>
      </c>
      <c r="C5139" s="1">
        <v>5214.96</v>
      </c>
      <c r="D5139" s="1">
        <v>5286.45</v>
      </c>
      <c r="E5139" s="1">
        <v>5194.93</v>
      </c>
      <c r="F5139" s="1">
        <v>5210.84</v>
      </c>
      <c r="G5139" s="1">
        <v>94599286</v>
      </c>
      <c r="H5139" s="1">
        <f t="shared" si="80"/>
        <v>94599</v>
      </c>
      <c r="I5139" s="1" t="b">
        <v>0</v>
      </c>
    </row>
    <row r="5140" spans="2:9">
      <c r="B5140" s="3">
        <v>39904</v>
      </c>
      <c r="C5140" s="1">
        <v>5271.83</v>
      </c>
      <c r="D5140" s="1">
        <v>5341.31</v>
      </c>
      <c r="E5140" s="1">
        <v>5271.83</v>
      </c>
      <c r="F5140" s="1">
        <v>5314.45</v>
      </c>
      <c r="G5140" s="1">
        <v>102600872</v>
      </c>
      <c r="H5140" s="1">
        <f t="shared" si="80"/>
        <v>102601</v>
      </c>
      <c r="I5140" s="1" t="b">
        <v>0</v>
      </c>
    </row>
    <row r="5141" spans="2:9">
      <c r="B5141" s="3">
        <v>39905</v>
      </c>
      <c r="C5141" s="1">
        <v>5428.92</v>
      </c>
      <c r="D5141" s="1">
        <v>5477.97</v>
      </c>
      <c r="E5141" s="1">
        <v>5401.3</v>
      </c>
      <c r="F5141" s="1">
        <v>5473.78</v>
      </c>
      <c r="G5141" s="1">
        <v>149082759</v>
      </c>
      <c r="H5141" s="1">
        <f t="shared" si="80"/>
        <v>149083</v>
      </c>
      <c r="I5141" s="1" t="b">
        <v>0</v>
      </c>
    </row>
    <row r="5142" spans="2:9">
      <c r="B5142" s="3">
        <v>39906</v>
      </c>
      <c r="C5142" s="1">
        <v>5541.34</v>
      </c>
      <c r="D5142" s="1">
        <v>5567.15</v>
      </c>
      <c r="E5142" s="1">
        <v>5482.18</v>
      </c>
      <c r="F5142" s="1">
        <v>5529.63</v>
      </c>
      <c r="G5142" s="1">
        <v>164016539</v>
      </c>
      <c r="H5142" s="1">
        <f t="shared" si="80"/>
        <v>164017</v>
      </c>
      <c r="I5142" s="1" t="b">
        <v>0</v>
      </c>
    </row>
    <row r="5143" spans="2:9">
      <c r="B5143" s="3">
        <v>39909</v>
      </c>
      <c r="C5143" s="1">
        <v>5590.7</v>
      </c>
      <c r="D5143" s="1">
        <v>5624.28</v>
      </c>
      <c r="E5143" s="1">
        <v>5521.88</v>
      </c>
      <c r="F5143" s="1">
        <v>5556.22</v>
      </c>
      <c r="G5143" s="1">
        <v>148562342</v>
      </c>
      <c r="H5143" s="1">
        <f t="shared" si="80"/>
        <v>148562</v>
      </c>
      <c r="I5143" s="1" t="b">
        <v>0</v>
      </c>
    </row>
    <row r="5144" spans="2:9">
      <c r="B5144" s="3">
        <v>39910</v>
      </c>
      <c r="C5144" s="1">
        <v>5497.88</v>
      </c>
      <c r="D5144" s="1">
        <v>5576.85</v>
      </c>
      <c r="E5144" s="1">
        <v>5484.89</v>
      </c>
      <c r="F5144" s="1">
        <v>5576.85</v>
      </c>
      <c r="G5144" s="1">
        <v>119953484</v>
      </c>
      <c r="H5144" s="1">
        <f t="shared" si="80"/>
        <v>119953</v>
      </c>
      <c r="I5144" s="1" t="b">
        <v>0</v>
      </c>
    </row>
    <row r="5145" spans="2:9">
      <c r="B5145" s="3">
        <v>39911</v>
      </c>
      <c r="C5145" s="1">
        <v>5534.58</v>
      </c>
      <c r="D5145" s="1">
        <v>5608.96</v>
      </c>
      <c r="E5145" s="1">
        <v>5435.04</v>
      </c>
      <c r="F5145" s="1">
        <v>5443.56</v>
      </c>
      <c r="G5145" s="1">
        <v>152607933</v>
      </c>
      <c r="H5145" s="1">
        <f t="shared" si="80"/>
        <v>152608</v>
      </c>
      <c r="I5145" s="1" t="b">
        <v>0</v>
      </c>
    </row>
    <row r="5146" spans="2:9">
      <c r="B5146" s="3">
        <v>39912</v>
      </c>
      <c r="C5146" s="1">
        <v>5532.99</v>
      </c>
      <c r="D5146" s="1">
        <v>5667.8</v>
      </c>
      <c r="E5146" s="1">
        <v>5526.13</v>
      </c>
      <c r="F5146" s="1">
        <v>5667.8</v>
      </c>
      <c r="G5146" s="1">
        <v>145451253</v>
      </c>
      <c r="H5146" s="1">
        <f t="shared" si="80"/>
        <v>145451</v>
      </c>
      <c r="I5146" s="1" t="b">
        <v>0</v>
      </c>
    </row>
    <row r="5147" spans="2:9">
      <c r="B5147" s="3">
        <v>39913</v>
      </c>
      <c r="C5147" s="1">
        <v>5784.9</v>
      </c>
      <c r="D5147" s="1">
        <v>5788.21</v>
      </c>
      <c r="E5147" s="1">
        <v>5696.56</v>
      </c>
      <c r="F5147" s="1">
        <v>5781.96</v>
      </c>
      <c r="G5147" s="1">
        <v>160911465</v>
      </c>
      <c r="H5147" s="1">
        <f t="shared" si="80"/>
        <v>160911</v>
      </c>
      <c r="I5147" s="1" t="b">
        <v>0</v>
      </c>
    </row>
    <row r="5148" spans="2:9">
      <c r="B5148" s="3">
        <v>39916</v>
      </c>
      <c r="C5148" s="1">
        <v>5814.17</v>
      </c>
      <c r="D5148" s="1">
        <v>5861.11</v>
      </c>
      <c r="E5148" s="1">
        <v>5784.1</v>
      </c>
      <c r="F5148" s="1">
        <v>5857.64</v>
      </c>
      <c r="G5148" s="1">
        <v>150462966</v>
      </c>
      <c r="H5148" s="1">
        <f t="shared" si="80"/>
        <v>150463</v>
      </c>
      <c r="I5148" s="1" t="b">
        <v>0</v>
      </c>
    </row>
    <row r="5149" spans="2:9">
      <c r="B5149" s="3">
        <v>39917</v>
      </c>
      <c r="C5149" s="1">
        <v>5814.42</v>
      </c>
      <c r="D5149" s="1">
        <v>5898.76</v>
      </c>
      <c r="E5149" s="1">
        <v>5765.81</v>
      </c>
      <c r="F5149" s="1">
        <v>5892.68</v>
      </c>
      <c r="G5149" s="1">
        <v>149724265</v>
      </c>
      <c r="H5149" s="1">
        <f t="shared" si="80"/>
        <v>149724</v>
      </c>
      <c r="I5149" s="1" t="b">
        <v>0</v>
      </c>
    </row>
    <row r="5150" spans="2:9">
      <c r="B5150" s="3">
        <v>39918</v>
      </c>
      <c r="C5150" s="1">
        <v>5879.86</v>
      </c>
      <c r="D5150" s="1">
        <v>5904.28</v>
      </c>
      <c r="E5150" s="1">
        <v>5798.62</v>
      </c>
      <c r="F5150" s="1">
        <v>5875.19</v>
      </c>
      <c r="G5150" s="1">
        <v>149787956</v>
      </c>
      <c r="H5150" s="1">
        <f t="shared" si="80"/>
        <v>149788</v>
      </c>
      <c r="I5150" s="1" t="b">
        <v>1</v>
      </c>
    </row>
    <row r="5151" spans="2:9">
      <c r="B5151" s="3">
        <v>39919</v>
      </c>
      <c r="C5151" s="1">
        <v>6009.67</v>
      </c>
      <c r="D5151" s="1">
        <v>6025.85</v>
      </c>
      <c r="E5151" s="1">
        <v>5965.48</v>
      </c>
      <c r="F5151" s="1">
        <v>5997.17</v>
      </c>
      <c r="G5151" s="1">
        <v>175378052</v>
      </c>
      <c r="H5151" s="1">
        <f t="shared" si="80"/>
        <v>175378</v>
      </c>
      <c r="I5151" s="1" t="b">
        <v>0</v>
      </c>
    </row>
    <row r="5152" spans="2:9">
      <c r="B5152" s="3">
        <v>39920</v>
      </c>
      <c r="C5152" s="1">
        <v>6068.55</v>
      </c>
      <c r="D5152" s="1">
        <v>6071.06</v>
      </c>
      <c r="E5152" s="1">
        <v>5706.03</v>
      </c>
      <c r="F5152" s="1">
        <v>5755.38</v>
      </c>
      <c r="G5152" s="1">
        <v>224682972</v>
      </c>
      <c r="H5152" s="1">
        <f t="shared" si="80"/>
        <v>224683</v>
      </c>
      <c r="I5152" s="1" t="b">
        <v>0</v>
      </c>
    </row>
    <row r="5153" spans="2:9">
      <c r="B5153" s="3">
        <v>39923</v>
      </c>
      <c r="C5153" s="1">
        <v>5764.48</v>
      </c>
      <c r="D5153" s="1">
        <v>5797.63</v>
      </c>
      <c r="E5153" s="1">
        <v>5648.1</v>
      </c>
      <c r="F5153" s="1">
        <v>5781.66</v>
      </c>
      <c r="G5153" s="1">
        <v>121907325</v>
      </c>
      <c r="H5153" s="1">
        <f t="shared" si="80"/>
        <v>121907</v>
      </c>
      <c r="I5153" s="1" t="b">
        <v>0</v>
      </c>
    </row>
    <row r="5154" spans="2:9">
      <c r="B5154" s="3">
        <v>39924</v>
      </c>
      <c r="C5154" s="1">
        <v>5665.94</v>
      </c>
      <c r="D5154" s="1">
        <v>5881.41</v>
      </c>
      <c r="E5154" s="1">
        <v>5663.56</v>
      </c>
      <c r="F5154" s="1">
        <v>5881.41</v>
      </c>
      <c r="G5154" s="1">
        <v>123076919</v>
      </c>
      <c r="H5154" s="1">
        <f t="shared" si="80"/>
        <v>123077</v>
      </c>
      <c r="I5154" s="1" t="b">
        <v>0</v>
      </c>
    </row>
    <row r="5155" spans="2:9">
      <c r="B5155" s="3">
        <v>39925</v>
      </c>
      <c r="C5155" s="1">
        <v>5887.48</v>
      </c>
      <c r="D5155" s="1">
        <v>5925.92</v>
      </c>
      <c r="E5155" s="1">
        <v>5856.13</v>
      </c>
      <c r="F5155" s="1">
        <v>5886.11</v>
      </c>
      <c r="G5155" s="1">
        <v>137367983</v>
      </c>
      <c r="H5155" s="1">
        <f t="shared" si="80"/>
        <v>137368</v>
      </c>
      <c r="I5155" s="1" t="b">
        <v>0</v>
      </c>
    </row>
    <row r="5156" spans="2:9">
      <c r="B5156" s="3">
        <v>39926</v>
      </c>
      <c r="C5156" s="1">
        <v>5900.45</v>
      </c>
      <c r="D5156" s="1">
        <v>5903.47</v>
      </c>
      <c r="E5156" s="1">
        <v>5789.27</v>
      </c>
      <c r="F5156" s="1">
        <v>5875.24</v>
      </c>
      <c r="G5156" s="1">
        <v>133080369</v>
      </c>
      <c r="H5156" s="1">
        <f t="shared" si="80"/>
        <v>133080</v>
      </c>
      <c r="I5156" s="1" t="b">
        <v>0</v>
      </c>
    </row>
    <row r="5157" spans="2:9">
      <c r="B5157" s="3">
        <v>39927</v>
      </c>
      <c r="C5157" s="1">
        <v>5913.13</v>
      </c>
      <c r="D5157" s="1">
        <v>5987.23</v>
      </c>
      <c r="E5157" s="1">
        <v>5824.42</v>
      </c>
      <c r="F5157" s="1">
        <v>5880.77</v>
      </c>
      <c r="G5157" s="1">
        <v>145122308</v>
      </c>
      <c r="H5157" s="1">
        <f t="shared" si="80"/>
        <v>145122</v>
      </c>
      <c r="I5157" s="1" t="b">
        <v>0</v>
      </c>
    </row>
    <row r="5158" spans="2:9">
      <c r="B5158" s="3">
        <v>39930</v>
      </c>
      <c r="C5158" s="1">
        <v>5931.87</v>
      </c>
      <c r="D5158" s="1">
        <v>5946.97</v>
      </c>
      <c r="E5158" s="1">
        <v>5672.25</v>
      </c>
      <c r="F5158" s="1">
        <v>5705.05</v>
      </c>
      <c r="G5158" s="1">
        <v>137401554</v>
      </c>
      <c r="H5158" s="1">
        <f t="shared" si="80"/>
        <v>137402</v>
      </c>
      <c r="I5158" s="1" t="b">
        <v>0</v>
      </c>
    </row>
    <row r="5159" spans="2:9">
      <c r="B5159" s="3">
        <v>39931</v>
      </c>
      <c r="C5159" s="1">
        <v>5744.77</v>
      </c>
      <c r="D5159" s="1">
        <v>5773.53</v>
      </c>
      <c r="E5159" s="1">
        <v>5596.73</v>
      </c>
      <c r="F5159" s="1">
        <v>5596.73</v>
      </c>
      <c r="G5159" s="1">
        <v>127897645</v>
      </c>
      <c r="H5159" s="1">
        <f t="shared" si="80"/>
        <v>127898</v>
      </c>
      <c r="I5159" s="1" t="b">
        <v>0</v>
      </c>
    </row>
    <row r="5160" spans="2:9">
      <c r="B5160" s="3">
        <v>39932</v>
      </c>
      <c r="C5160" s="1">
        <v>5627.54</v>
      </c>
      <c r="D5160" s="1">
        <v>5649.24</v>
      </c>
      <c r="E5160" s="1">
        <v>5571.93</v>
      </c>
      <c r="F5160" s="1">
        <v>5614.06</v>
      </c>
      <c r="G5160" s="1">
        <v>113125218</v>
      </c>
      <c r="H5160" s="1">
        <f t="shared" si="80"/>
        <v>113125</v>
      </c>
      <c r="I5160" s="1" t="b">
        <v>0</v>
      </c>
    </row>
    <row r="5161" spans="2:9">
      <c r="B5161" s="3">
        <v>39933</v>
      </c>
      <c r="C5161" s="1">
        <v>5964.03</v>
      </c>
      <c r="D5161" s="1">
        <v>5995.12</v>
      </c>
      <c r="E5161" s="1">
        <v>5932.03</v>
      </c>
      <c r="F5161" s="1">
        <v>5992.57</v>
      </c>
      <c r="G5161" s="1">
        <v>137873187</v>
      </c>
      <c r="H5161" s="1">
        <f t="shared" si="80"/>
        <v>137873</v>
      </c>
      <c r="I5161" s="1" t="b">
        <v>0</v>
      </c>
    </row>
    <row r="5162" spans="2:9">
      <c r="B5162" s="3">
        <v>39937</v>
      </c>
      <c r="C5162" s="1">
        <v>6285.6</v>
      </c>
      <c r="D5162" s="1">
        <v>6356.29</v>
      </c>
      <c r="E5162" s="1">
        <v>6256.29</v>
      </c>
      <c r="F5162" s="1">
        <v>6330.4</v>
      </c>
      <c r="G5162" s="1">
        <v>167457390</v>
      </c>
      <c r="H5162" s="1">
        <f t="shared" si="80"/>
        <v>167457</v>
      </c>
      <c r="I5162" s="1" t="b">
        <v>0</v>
      </c>
    </row>
    <row r="5163" spans="2:9">
      <c r="B5163" s="3">
        <v>39938</v>
      </c>
      <c r="C5163" s="1">
        <v>6557.75</v>
      </c>
      <c r="D5163" s="1">
        <v>6562.77</v>
      </c>
      <c r="E5163" s="1">
        <v>6326.76</v>
      </c>
      <c r="F5163" s="1">
        <v>6379.94</v>
      </c>
      <c r="G5163" s="1">
        <v>216462821</v>
      </c>
      <c r="H5163" s="1">
        <f t="shared" si="80"/>
        <v>216463</v>
      </c>
      <c r="I5163" s="1" t="b">
        <v>0</v>
      </c>
    </row>
    <row r="5164" spans="2:9">
      <c r="B5164" s="3">
        <v>39939</v>
      </c>
      <c r="C5164" s="1">
        <v>6389.55</v>
      </c>
      <c r="D5164" s="1">
        <v>6570.5</v>
      </c>
      <c r="E5164" s="1">
        <v>6372.94</v>
      </c>
      <c r="F5164" s="1">
        <v>6566.7</v>
      </c>
      <c r="G5164" s="1">
        <v>242775945</v>
      </c>
      <c r="H5164" s="1">
        <f t="shared" si="80"/>
        <v>242776</v>
      </c>
      <c r="I5164" s="1" t="b">
        <v>0</v>
      </c>
    </row>
    <row r="5165" spans="2:9">
      <c r="B5165" s="3">
        <v>39940</v>
      </c>
      <c r="C5165" s="1">
        <v>6603.52</v>
      </c>
      <c r="D5165" s="1">
        <v>6628.54</v>
      </c>
      <c r="E5165" s="1">
        <v>6455.23</v>
      </c>
      <c r="F5165" s="1">
        <v>6572.87</v>
      </c>
      <c r="G5165" s="1">
        <v>245316524</v>
      </c>
      <c r="H5165" s="1">
        <f t="shared" si="80"/>
        <v>245317</v>
      </c>
      <c r="I5165" s="1" t="b">
        <v>0</v>
      </c>
    </row>
    <row r="5166" spans="2:9">
      <c r="B5166" s="3">
        <v>39941</v>
      </c>
      <c r="C5166" s="1">
        <v>6510.22</v>
      </c>
      <c r="D5166" s="1">
        <v>6587.62</v>
      </c>
      <c r="E5166" s="1">
        <v>6483.21</v>
      </c>
      <c r="F5166" s="1">
        <v>6583.87</v>
      </c>
      <c r="G5166" s="1">
        <v>202609633</v>
      </c>
      <c r="H5166" s="1">
        <f t="shared" si="80"/>
        <v>202610</v>
      </c>
      <c r="I5166" s="1" t="b">
        <v>0</v>
      </c>
    </row>
    <row r="5167" spans="2:9">
      <c r="B5167" s="3">
        <v>39944</v>
      </c>
      <c r="C5167" s="1">
        <v>6581.7</v>
      </c>
      <c r="D5167" s="1">
        <v>6680.97</v>
      </c>
      <c r="E5167" s="1">
        <v>6571.41</v>
      </c>
      <c r="F5167" s="1">
        <v>6647.5</v>
      </c>
      <c r="G5167" s="1">
        <v>190558895</v>
      </c>
      <c r="H5167" s="1">
        <f t="shared" si="80"/>
        <v>190559</v>
      </c>
      <c r="I5167" s="1" t="b">
        <v>0</v>
      </c>
    </row>
    <row r="5168" spans="2:9">
      <c r="B5168" s="3">
        <v>39945</v>
      </c>
      <c r="C5168" s="1">
        <v>6550.28</v>
      </c>
      <c r="D5168" s="1">
        <v>6553.69</v>
      </c>
      <c r="E5168" s="1">
        <v>6404.93</v>
      </c>
      <c r="F5168" s="1">
        <v>6432.55</v>
      </c>
      <c r="G5168" s="1">
        <v>177522242</v>
      </c>
      <c r="H5168" s="1">
        <f t="shared" si="80"/>
        <v>177522</v>
      </c>
      <c r="I5168" s="1" t="b">
        <v>0</v>
      </c>
    </row>
    <row r="5169" spans="2:9">
      <c r="B5169" s="3">
        <v>39946</v>
      </c>
      <c r="C5169" s="1">
        <v>6449.46</v>
      </c>
      <c r="D5169" s="1">
        <v>6512.07</v>
      </c>
      <c r="E5169" s="1">
        <v>6435.49</v>
      </c>
      <c r="F5169" s="1">
        <v>6485.14</v>
      </c>
      <c r="G5169" s="1">
        <v>160581796</v>
      </c>
      <c r="H5169" s="1">
        <f t="shared" si="80"/>
        <v>160582</v>
      </c>
      <c r="I5169" s="1" t="b">
        <v>0</v>
      </c>
    </row>
    <row r="5170" spans="2:9">
      <c r="B5170" s="3">
        <v>39947</v>
      </c>
      <c r="C5170" s="1">
        <v>6362.77</v>
      </c>
      <c r="D5170" s="1">
        <v>6435.41</v>
      </c>
      <c r="E5170" s="1">
        <v>6339.47</v>
      </c>
      <c r="F5170" s="1">
        <v>6364.17</v>
      </c>
      <c r="G5170" s="1">
        <v>167982694</v>
      </c>
      <c r="H5170" s="1">
        <f t="shared" si="80"/>
        <v>167983</v>
      </c>
      <c r="I5170" s="1" t="b">
        <v>0</v>
      </c>
    </row>
    <row r="5171" spans="2:9">
      <c r="B5171" s="3">
        <v>39948</v>
      </c>
      <c r="C5171" s="1">
        <v>6446.4</v>
      </c>
      <c r="D5171" s="1">
        <v>6520.04</v>
      </c>
      <c r="E5171" s="1">
        <v>6427.63</v>
      </c>
      <c r="F5171" s="1">
        <v>6489.09</v>
      </c>
      <c r="G5171" s="1">
        <v>165135205</v>
      </c>
      <c r="H5171" s="1">
        <f t="shared" si="80"/>
        <v>165135</v>
      </c>
      <c r="I5171" s="1" t="b">
        <v>0</v>
      </c>
    </row>
    <row r="5172" spans="2:9">
      <c r="B5172" s="3">
        <v>39951</v>
      </c>
      <c r="C5172" s="1">
        <v>6516.13</v>
      </c>
      <c r="D5172" s="1">
        <v>6577.81</v>
      </c>
      <c r="E5172" s="1">
        <v>6457.14</v>
      </c>
      <c r="F5172" s="1">
        <v>6577.81</v>
      </c>
      <c r="G5172" s="1">
        <v>167141352</v>
      </c>
      <c r="H5172" s="1">
        <f t="shared" si="80"/>
        <v>167141</v>
      </c>
      <c r="I5172" s="1" t="b">
        <v>0</v>
      </c>
    </row>
    <row r="5173" spans="2:9">
      <c r="B5173" s="3">
        <v>39952</v>
      </c>
      <c r="C5173" s="1">
        <v>6750.04</v>
      </c>
      <c r="D5173" s="1">
        <v>6784.26</v>
      </c>
      <c r="E5173" s="1">
        <v>6620.53</v>
      </c>
      <c r="F5173" s="1">
        <v>6655.59</v>
      </c>
      <c r="G5173" s="1">
        <v>219651716</v>
      </c>
      <c r="H5173" s="1">
        <f t="shared" si="80"/>
        <v>219652</v>
      </c>
      <c r="I5173" s="1" t="b">
        <v>0</v>
      </c>
    </row>
    <row r="5174" spans="2:9">
      <c r="B5174" s="3">
        <v>39953</v>
      </c>
      <c r="C5174" s="1">
        <v>6708.54</v>
      </c>
      <c r="D5174" s="1">
        <v>6740.75</v>
      </c>
      <c r="E5174" s="1">
        <v>6590.79</v>
      </c>
      <c r="F5174" s="1">
        <v>6703.62</v>
      </c>
      <c r="G5174" s="1">
        <v>192835637</v>
      </c>
      <c r="H5174" s="1">
        <f t="shared" si="80"/>
        <v>192836</v>
      </c>
      <c r="I5174" s="1" t="b">
        <v>1</v>
      </c>
    </row>
    <row r="5175" spans="2:9">
      <c r="B5175" s="3">
        <v>39954</v>
      </c>
      <c r="C5175" s="1">
        <v>6690.85</v>
      </c>
      <c r="D5175" s="1">
        <v>6746.1</v>
      </c>
      <c r="E5175" s="1">
        <v>6650.33</v>
      </c>
      <c r="F5175" s="1">
        <v>6718.81</v>
      </c>
      <c r="G5175" s="1">
        <v>184220191</v>
      </c>
      <c r="H5175" s="1">
        <f t="shared" si="80"/>
        <v>184220</v>
      </c>
      <c r="I5175" s="1" t="b">
        <v>0</v>
      </c>
    </row>
    <row r="5176" spans="2:9">
      <c r="B5176" s="3">
        <v>39955</v>
      </c>
      <c r="C5176" s="1">
        <v>6650.51</v>
      </c>
      <c r="D5176" s="1">
        <v>6781.14</v>
      </c>
      <c r="E5176" s="1">
        <v>6650.51</v>
      </c>
      <c r="F5176" s="1">
        <v>6737.29</v>
      </c>
      <c r="G5176" s="1">
        <v>188655684</v>
      </c>
      <c r="H5176" s="1">
        <f t="shared" si="80"/>
        <v>188656</v>
      </c>
      <c r="I5176" s="1" t="b">
        <v>0</v>
      </c>
    </row>
    <row r="5177" spans="2:9">
      <c r="B5177" s="3">
        <v>39958</v>
      </c>
      <c r="C5177" s="1">
        <v>6838.7</v>
      </c>
      <c r="D5177" s="1">
        <v>6878.66</v>
      </c>
      <c r="E5177" s="1">
        <v>6708.19</v>
      </c>
      <c r="F5177" s="1">
        <v>6734.46</v>
      </c>
      <c r="G5177" s="1">
        <v>192331136</v>
      </c>
      <c r="H5177" s="1">
        <f t="shared" si="80"/>
        <v>192331</v>
      </c>
      <c r="I5177" s="1" t="b">
        <v>0</v>
      </c>
    </row>
    <row r="5178" spans="2:9">
      <c r="B5178" s="3">
        <v>39959</v>
      </c>
      <c r="C5178" s="1">
        <v>6780.37</v>
      </c>
      <c r="D5178" s="1">
        <v>6830.24</v>
      </c>
      <c r="E5178" s="1">
        <v>6649.95</v>
      </c>
      <c r="F5178" s="1">
        <v>6683.11</v>
      </c>
      <c r="G5178" s="1">
        <v>200860192</v>
      </c>
      <c r="H5178" s="1">
        <f t="shared" si="80"/>
        <v>200860</v>
      </c>
      <c r="I5178" s="1" t="b">
        <v>0</v>
      </c>
    </row>
    <row r="5179" spans="2:9">
      <c r="B5179" s="3">
        <v>39960</v>
      </c>
      <c r="C5179" s="1">
        <v>6800.56</v>
      </c>
      <c r="D5179" s="1">
        <v>6930.59</v>
      </c>
      <c r="E5179" s="1">
        <v>6743.39</v>
      </c>
      <c r="F5179" s="1">
        <v>6890.44</v>
      </c>
      <c r="G5179" s="1">
        <v>224927921</v>
      </c>
      <c r="H5179" s="1">
        <f t="shared" si="80"/>
        <v>224928</v>
      </c>
      <c r="I5179" s="1" t="b">
        <v>0</v>
      </c>
    </row>
    <row r="5180" spans="2:9">
      <c r="B5180" s="3">
        <v>39965</v>
      </c>
      <c r="C5180" s="1">
        <v>7033.33</v>
      </c>
      <c r="D5180" s="1">
        <v>7033.33</v>
      </c>
      <c r="E5180" s="1">
        <v>6892.69</v>
      </c>
      <c r="F5180" s="1">
        <v>6954.1</v>
      </c>
      <c r="G5180" s="1">
        <v>203206190</v>
      </c>
      <c r="H5180" s="1">
        <f t="shared" si="80"/>
        <v>203206</v>
      </c>
      <c r="I5180" s="1" t="b">
        <v>0</v>
      </c>
    </row>
    <row r="5181" spans="2:9">
      <c r="B5181" s="3">
        <v>39966</v>
      </c>
      <c r="C5181" s="1">
        <v>7058.12</v>
      </c>
      <c r="D5181" s="1">
        <v>7084.83</v>
      </c>
      <c r="E5181" s="1">
        <v>6899.98</v>
      </c>
      <c r="F5181" s="1">
        <v>6949.08</v>
      </c>
      <c r="G5181" s="1">
        <v>235733137</v>
      </c>
      <c r="H5181" s="1">
        <f t="shared" si="80"/>
        <v>235733</v>
      </c>
      <c r="I5181" s="1" t="b">
        <v>0</v>
      </c>
    </row>
    <row r="5182" spans="2:9">
      <c r="B5182" s="3">
        <v>39967</v>
      </c>
      <c r="C5182" s="1">
        <v>6915</v>
      </c>
      <c r="D5182" s="1">
        <v>6931.29</v>
      </c>
      <c r="E5182" s="1">
        <v>6847.76</v>
      </c>
      <c r="F5182" s="1">
        <v>6893.14</v>
      </c>
      <c r="G5182" s="1">
        <v>157278541</v>
      </c>
      <c r="H5182" s="1">
        <f t="shared" si="80"/>
        <v>157279</v>
      </c>
      <c r="I5182" s="1" t="b">
        <v>0</v>
      </c>
    </row>
    <row r="5183" spans="2:9">
      <c r="B5183" s="3">
        <v>39968</v>
      </c>
      <c r="C5183" s="1">
        <v>6887.88</v>
      </c>
      <c r="D5183" s="1">
        <v>6907.87</v>
      </c>
      <c r="E5183" s="1">
        <v>6716.33</v>
      </c>
      <c r="F5183" s="1">
        <v>6786.06</v>
      </c>
      <c r="G5183" s="1">
        <v>160071869</v>
      </c>
      <c r="H5183" s="1">
        <f t="shared" si="80"/>
        <v>160072</v>
      </c>
      <c r="I5183" s="1" t="b">
        <v>0</v>
      </c>
    </row>
    <row r="5184" spans="2:9">
      <c r="B5184" s="3">
        <v>39969</v>
      </c>
      <c r="C5184" s="1">
        <v>6825.73</v>
      </c>
      <c r="D5184" s="1">
        <v>6829.66</v>
      </c>
      <c r="E5184" s="1">
        <v>6743.15</v>
      </c>
      <c r="F5184" s="1">
        <v>6767.1</v>
      </c>
      <c r="G5184" s="1">
        <v>122646589</v>
      </c>
      <c r="H5184" s="1">
        <f t="shared" si="80"/>
        <v>122647</v>
      </c>
      <c r="I5184" s="1" t="b">
        <v>0</v>
      </c>
    </row>
    <row r="5185" spans="2:9">
      <c r="B5185" s="3">
        <v>39970</v>
      </c>
      <c r="C5185" s="1">
        <v>6795.87</v>
      </c>
      <c r="D5185" s="1">
        <v>6856.74</v>
      </c>
      <c r="E5185" s="1">
        <v>6781.69</v>
      </c>
      <c r="F5185" s="1">
        <v>6856.74</v>
      </c>
      <c r="G5185" s="1">
        <v>94818200</v>
      </c>
      <c r="H5185" s="1">
        <f t="shared" si="80"/>
        <v>94818</v>
      </c>
      <c r="I5185" s="1" t="b">
        <v>0</v>
      </c>
    </row>
    <row r="5186" spans="2:9">
      <c r="B5186" s="3">
        <v>39972</v>
      </c>
      <c r="C5186" s="1">
        <v>6907.32</v>
      </c>
      <c r="D5186" s="1">
        <v>6907.32</v>
      </c>
      <c r="E5186" s="1">
        <v>6628.02</v>
      </c>
      <c r="F5186" s="1">
        <v>6628.02</v>
      </c>
      <c r="G5186" s="1">
        <v>150841318</v>
      </c>
      <c r="H5186" s="1">
        <f t="shared" si="80"/>
        <v>150841</v>
      </c>
      <c r="I5186" s="1" t="b">
        <v>0</v>
      </c>
    </row>
    <row r="5187" spans="2:9">
      <c r="B5187" s="3">
        <v>39973</v>
      </c>
      <c r="C5187" s="1">
        <v>6636.84</v>
      </c>
      <c r="D5187" s="1">
        <v>6640.44</v>
      </c>
      <c r="E5187" s="1">
        <v>6394.34</v>
      </c>
      <c r="F5187" s="1">
        <v>6414.39</v>
      </c>
      <c r="G5187" s="1">
        <v>161275910</v>
      </c>
      <c r="H5187" s="1">
        <f t="shared" si="80"/>
        <v>161276</v>
      </c>
      <c r="I5187" s="1" t="b">
        <v>0</v>
      </c>
    </row>
    <row r="5188" spans="2:9">
      <c r="B5188" s="3">
        <v>39974</v>
      </c>
      <c r="C5188" s="1">
        <v>6478.46</v>
      </c>
      <c r="D5188" s="1">
        <v>6512.22</v>
      </c>
      <c r="E5188" s="1">
        <v>6389.94</v>
      </c>
      <c r="F5188" s="1">
        <v>6462.27</v>
      </c>
      <c r="G5188" s="1">
        <v>115389519</v>
      </c>
      <c r="H5188" s="1">
        <f t="shared" si="80"/>
        <v>115390</v>
      </c>
      <c r="I5188" s="1" t="b">
        <v>0</v>
      </c>
    </row>
    <row r="5189" spans="2:9">
      <c r="B5189" s="3">
        <v>39975</v>
      </c>
      <c r="C5189" s="1">
        <v>6458.62</v>
      </c>
      <c r="D5189" s="1">
        <v>6567.37</v>
      </c>
      <c r="E5189" s="1">
        <v>6353.78</v>
      </c>
      <c r="F5189" s="1">
        <v>6567.37</v>
      </c>
      <c r="G5189" s="1">
        <v>117843941</v>
      </c>
      <c r="H5189" s="1">
        <f t="shared" si="80"/>
        <v>117844</v>
      </c>
      <c r="I5189" s="1" t="b">
        <v>0</v>
      </c>
    </row>
    <row r="5190" spans="2:9">
      <c r="B5190" s="3">
        <v>39976</v>
      </c>
      <c r="C5190" s="1">
        <v>6552.58</v>
      </c>
      <c r="D5190" s="1">
        <v>6586.2</v>
      </c>
      <c r="E5190" s="1">
        <v>6443.86</v>
      </c>
      <c r="F5190" s="1">
        <v>6448.23</v>
      </c>
      <c r="G5190" s="1">
        <v>129785829</v>
      </c>
      <c r="H5190" s="1">
        <f t="shared" si="80"/>
        <v>129786</v>
      </c>
      <c r="I5190" s="1" t="b">
        <v>0</v>
      </c>
    </row>
    <row r="5191" spans="2:9">
      <c r="B5191" s="3">
        <v>39979</v>
      </c>
      <c r="C5191" s="1">
        <v>6362.22</v>
      </c>
      <c r="D5191" s="1">
        <v>6383.98</v>
      </c>
      <c r="E5191" s="1">
        <v>6188.7</v>
      </c>
      <c r="F5191" s="1">
        <v>6225.56</v>
      </c>
      <c r="G5191" s="1">
        <v>113606139</v>
      </c>
      <c r="H5191" s="1">
        <f t="shared" ref="H5191:H5254" si="81">ROUND(G5191/1000,0)</f>
        <v>113606</v>
      </c>
      <c r="I5191" s="1" t="b">
        <v>0</v>
      </c>
    </row>
    <row r="5192" spans="2:9">
      <c r="B5192" s="3">
        <v>39980</v>
      </c>
      <c r="C5192" s="1">
        <v>6220.54</v>
      </c>
      <c r="D5192" s="1">
        <v>6257.13</v>
      </c>
      <c r="E5192" s="1">
        <v>6143.24</v>
      </c>
      <c r="F5192" s="1">
        <v>6220.81</v>
      </c>
      <c r="G5192" s="1">
        <v>109911704</v>
      </c>
      <c r="H5192" s="1">
        <f t="shared" si="81"/>
        <v>109912</v>
      </c>
      <c r="I5192" s="1" t="b">
        <v>0</v>
      </c>
    </row>
    <row r="5193" spans="2:9">
      <c r="B5193" s="3">
        <v>39981</v>
      </c>
      <c r="C5193" s="1">
        <v>6239.51</v>
      </c>
      <c r="D5193" s="1">
        <v>6306.46</v>
      </c>
      <c r="E5193" s="1">
        <v>6191.58</v>
      </c>
      <c r="F5193" s="1">
        <v>6195.91</v>
      </c>
      <c r="G5193" s="1">
        <v>101139765</v>
      </c>
      <c r="H5193" s="1">
        <f t="shared" si="81"/>
        <v>101140</v>
      </c>
      <c r="I5193" s="1" t="b">
        <v>1</v>
      </c>
    </row>
    <row r="5194" spans="2:9">
      <c r="B5194" s="3">
        <v>39982</v>
      </c>
      <c r="C5194" s="1">
        <v>6246.85</v>
      </c>
      <c r="D5194" s="1">
        <v>6279.36</v>
      </c>
      <c r="E5194" s="1">
        <v>6100.08</v>
      </c>
      <c r="F5194" s="1">
        <v>6144.53</v>
      </c>
      <c r="G5194" s="1">
        <v>96190336</v>
      </c>
      <c r="H5194" s="1">
        <f t="shared" si="81"/>
        <v>96190</v>
      </c>
      <c r="I5194" s="1" t="b">
        <v>0</v>
      </c>
    </row>
    <row r="5195" spans="2:9">
      <c r="B5195" s="3">
        <v>39983</v>
      </c>
      <c r="C5195" s="1">
        <v>6187.97</v>
      </c>
      <c r="D5195" s="1">
        <v>6231.88</v>
      </c>
      <c r="E5195" s="1">
        <v>6151.51</v>
      </c>
      <c r="F5195" s="1">
        <v>6231.15</v>
      </c>
      <c r="G5195" s="1">
        <v>83786459</v>
      </c>
      <c r="H5195" s="1">
        <f t="shared" si="81"/>
        <v>83786</v>
      </c>
      <c r="I5195" s="1" t="b">
        <v>0</v>
      </c>
    </row>
    <row r="5196" spans="2:9">
      <c r="B5196" s="3">
        <v>39986</v>
      </c>
      <c r="C5196" s="1">
        <v>6256.38</v>
      </c>
      <c r="D5196" s="1">
        <v>6348.74</v>
      </c>
      <c r="E5196" s="1">
        <v>6193.09</v>
      </c>
      <c r="F5196" s="1">
        <v>6341.21</v>
      </c>
      <c r="G5196" s="1">
        <v>96385626</v>
      </c>
      <c r="H5196" s="1">
        <f t="shared" si="81"/>
        <v>96386</v>
      </c>
      <c r="I5196" s="1" t="b">
        <v>0</v>
      </c>
    </row>
    <row r="5197" spans="2:9">
      <c r="B5197" s="3">
        <v>39987</v>
      </c>
      <c r="C5197" s="1">
        <v>6206.31</v>
      </c>
      <c r="D5197" s="1">
        <v>6262.29</v>
      </c>
      <c r="E5197" s="1">
        <v>6197.47</v>
      </c>
      <c r="F5197" s="1">
        <v>6197.47</v>
      </c>
      <c r="G5197" s="1">
        <v>92091098</v>
      </c>
      <c r="H5197" s="1">
        <f t="shared" si="81"/>
        <v>92091</v>
      </c>
      <c r="I5197" s="1" t="b">
        <v>0</v>
      </c>
    </row>
    <row r="5198" spans="2:9">
      <c r="B5198" s="3">
        <v>39988</v>
      </c>
      <c r="C5198" s="1">
        <v>6230.76</v>
      </c>
      <c r="D5198" s="1">
        <v>6511.97</v>
      </c>
      <c r="E5198" s="1">
        <v>6191.63</v>
      </c>
      <c r="F5198" s="1">
        <v>6380.08</v>
      </c>
      <c r="G5198" s="1">
        <v>128602075</v>
      </c>
      <c r="H5198" s="1">
        <f t="shared" si="81"/>
        <v>128602</v>
      </c>
      <c r="I5198" s="1" t="b">
        <v>0</v>
      </c>
    </row>
    <row r="5199" spans="2:9">
      <c r="B5199" s="3">
        <v>39989</v>
      </c>
      <c r="C5199" s="1">
        <v>6427.88</v>
      </c>
      <c r="D5199" s="1">
        <v>6497.38</v>
      </c>
      <c r="E5199" s="1">
        <v>6404.38</v>
      </c>
      <c r="F5199" s="1">
        <v>6457.61</v>
      </c>
      <c r="G5199" s="1">
        <v>125078126</v>
      </c>
      <c r="H5199" s="1">
        <f t="shared" si="81"/>
        <v>125078</v>
      </c>
      <c r="I5199" s="1" t="b">
        <v>0</v>
      </c>
    </row>
    <row r="5200" spans="2:9">
      <c r="B5200" s="3">
        <v>39990</v>
      </c>
      <c r="C5200" s="1">
        <v>6515.64</v>
      </c>
      <c r="D5200" s="1">
        <v>6527.86</v>
      </c>
      <c r="E5200" s="1">
        <v>6460.91</v>
      </c>
      <c r="F5200" s="1">
        <v>6463.56</v>
      </c>
      <c r="G5200" s="1">
        <v>109896863</v>
      </c>
      <c r="H5200" s="1">
        <f t="shared" si="81"/>
        <v>109897</v>
      </c>
      <c r="I5200" s="1" t="b">
        <v>0</v>
      </c>
    </row>
    <row r="5201" spans="2:9">
      <c r="B5201" s="3">
        <v>39993</v>
      </c>
      <c r="C5201" s="1">
        <v>6512.42</v>
      </c>
      <c r="D5201" s="1">
        <v>6522.13</v>
      </c>
      <c r="E5201" s="1">
        <v>6391.15</v>
      </c>
      <c r="F5201" s="1">
        <v>6391.15</v>
      </c>
      <c r="G5201" s="1">
        <v>90795233</v>
      </c>
      <c r="H5201" s="1">
        <f t="shared" si="81"/>
        <v>90795</v>
      </c>
      <c r="I5201" s="1" t="b">
        <v>0</v>
      </c>
    </row>
    <row r="5202" spans="2:9">
      <c r="B5202" s="3">
        <v>39994</v>
      </c>
      <c r="C5202" s="1">
        <v>6485.33</v>
      </c>
      <c r="D5202" s="1">
        <v>6503.98</v>
      </c>
      <c r="E5202" s="1">
        <v>6381.42</v>
      </c>
      <c r="F5202" s="1">
        <v>6432.16</v>
      </c>
      <c r="G5202" s="1">
        <v>90664140</v>
      </c>
      <c r="H5202" s="1">
        <f t="shared" si="81"/>
        <v>90664</v>
      </c>
      <c r="I5202" s="1" t="b">
        <v>0</v>
      </c>
    </row>
    <row r="5203" spans="2:9">
      <c r="B5203" s="3">
        <v>39995</v>
      </c>
      <c r="C5203" s="1">
        <v>6445.85</v>
      </c>
      <c r="D5203" s="1">
        <v>6593.78</v>
      </c>
      <c r="E5203" s="1">
        <v>6433.69</v>
      </c>
      <c r="F5203" s="1">
        <v>6578.97</v>
      </c>
      <c r="G5203" s="1">
        <v>105976850</v>
      </c>
      <c r="H5203" s="1">
        <f t="shared" si="81"/>
        <v>105977</v>
      </c>
      <c r="I5203" s="1" t="b">
        <v>0</v>
      </c>
    </row>
    <row r="5204" spans="2:9">
      <c r="B5204" s="3">
        <v>39996</v>
      </c>
      <c r="C5204" s="1">
        <v>6613.72</v>
      </c>
      <c r="D5204" s="1">
        <v>6686.7</v>
      </c>
      <c r="E5204" s="1">
        <v>6600.91</v>
      </c>
      <c r="F5204" s="1">
        <v>6667.53</v>
      </c>
      <c r="G5204" s="1">
        <v>139056312</v>
      </c>
      <c r="H5204" s="1">
        <f t="shared" si="81"/>
        <v>139056</v>
      </c>
      <c r="I5204" s="1" t="b">
        <v>0</v>
      </c>
    </row>
    <row r="5205" spans="2:9">
      <c r="B5205" s="3">
        <v>39997</v>
      </c>
      <c r="C5205" s="1">
        <v>6632.98</v>
      </c>
      <c r="D5205" s="1">
        <v>6685.28</v>
      </c>
      <c r="E5205" s="1">
        <v>6607.62</v>
      </c>
      <c r="F5205" s="1">
        <v>6665.4</v>
      </c>
      <c r="G5205" s="1">
        <v>113587578</v>
      </c>
      <c r="H5205" s="1">
        <f t="shared" si="81"/>
        <v>113588</v>
      </c>
      <c r="I5205" s="1" t="b">
        <v>0</v>
      </c>
    </row>
    <row r="5206" spans="2:9">
      <c r="B5206" s="3">
        <v>40000</v>
      </c>
      <c r="C5206" s="1">
        <v>6691.02</v>
      </c>
      <c r="D5206" s="1">
        <v>6693.44</v>
      </c>
      <c r="E5206" s="1">
        <v>6615.9</v>
      </c>
      <c r="F5206" s="1">
        <v>6649.91</v>
      </c>
      <c r="G5206" s="1">
        <v>105193762</v>
      </c>
      <c r="H5206" s="1">
        <f t="shared" si="81"/>
        <v>105194</v>
      </c>
      <c r="I5206" s="1" t="b">
        <v>0</v>
      </c>
    </row>
    <row r="5207" spans="2:9">
      <c r="B5207" s="3">
        <v>40001</v>
      </c>
      <c r="C5207" s="1">
        <v>6675.81</v>
      </c>
      <c r="D5207" s="1">
        <v>6745.31</v>
      </c>
      <c r="E5207" s="1">
        <v>6656.89</v>
      </c>
      <c r="F5207" s="1">
        <v>6715.22</v>
      </c>
      <c r="G5207" s="1">
        <v>130900573</v>
      </c>
      <c r="H5207" s="1">
        <f t="shared" si="81"/>
        <v>130901</v>
      </c>
      <c r="I5207" s="1" t="b">
        <v>0</v>
      </c>
    </row>
    <row r="5208" spans="2:9">
      <c r="B5208" s="3">
        <v>40002</v>
      </c>
      <c r="C5208" s="1">
        <v>6667.98</v>
      </c>
      <c r="D5208" s="1">
        <v>6692.76</v>
      </c>
      <c r="E5208" s="1">
        <v>6629.83</v>
      </c>
      <c r="F5208" s="1">
        <v>6668.14</v>
      </c>
      <c r="G5208" s="1">
        <v>116434075</v>
      </c>
      <c r="H5208" s="1">
        <f t="shared" si="81"/>
        <v>116434</v>
      </c>
      <c r="I5208" s="1" t="b">
        <v>0</v>
      </c>
    </row>
    <row r="5209" spans="2:9">
      <c r="B5209" s="3">
        <v>40003</v>
      </c>
      <c r="C5209" s="1">
        <v>6696.72</v>
      </c>
      <c r="D5209" s="1">
        <v>6803.83</v>
      </c>
      <c r="E5209" s="1">
        <v>6696.72</v>
      </c>
      <c r="F5209" s="1">
        <v>6748.18</v>
      </c>
      <c r="G5209" s="1">
        <v>140351502</v>
      </c>
      <c r="H5209" s="1">
        <f t="shared" si="81"/>
        <v>140352</v>
      </c>
      <c r="I5209" s="1" t="b">
        <v>0</v>
      </c>
    </row>
    <row r="5210" spans="2:9">
      <c r="B5210" s="3">
        <v>40004</v>
      </c>
      <c r="C5210" s="1">
        <v>6807.46</v>
      </c>
      <c r="D5210" s="1">
        <v>6807.46</v>
      </c>
      <c r="E5210" s="1">
        <v>6739.05</v>
      </c>
      <c r="F5210" s="1">
        <v>6769.86</v>
      </c>
      <c r="G5210" s="1">
        <v>110606415</v>
      </c>
      <c r="H5210" s="1">
        <f t="shared" si="81"/>
        <v>110606</v>
      </c>
      <c r="I5210" s="1" t="b">
        <v>0</v>
      </c>
    </row>
    <row r="5211" spans="2:9">
      <c r="B5211" s="3">
        <v>40007</v>
      </c>
      <c r="C5211" s="1">
        <v>6795.23</v>
      </c>
      <c r="D5211" s="1">
        <v>6797.72</v>
      </c>
      <c r="E5211" s="1">
        <v>6525.9</v>
      </c>
      <c r="F5211" s="1">
        <v>6530.82</v>
      </c>
      <c r="G5211" s="1">
        <v>121511367</v>
      </c>
      <c r="H5211" s="1">
        <f t="shared" si="81"/>
        <v>121511</v>
      </c>
      <c r="I5211" s="1" t="b">
        <v>0</v>
      </c>
    </row>
    <row r="5212" spans="2:9">
      <c r="B5212" s="3">
        <v>40008</v>
      </c>
      <c r="C5212" s="1">
        <v>6584.9</v>
      </c>
      <c r="D5212" s="1">
        <v>6657.17</v>
      </c>
      <c r="E5212" s="1">
        <v>6568.91</v>
      </c>
      <c r="F5212" s="1">
        <v>6639.41</v>
      </c>
      <c r="G5212" s="1">
        <v>99123173</v>
      </c>
      <c r="H5212" s="1">
        <f t="shared" si="81"/>
        <v>99123</v>
      </c>
      <c r="I5212" s="1" t="b">
        <v>0</v>
      </c>
    </row>
    <row r="5213" spans="2:9">
      <c r="B5213" s="3">
        <v>40009</v>
      </c>
      <c r="C5213" s="1">
        <v>6672.28</v>
      </c>
      <c r="D5213" s="1">
        <v>6774.28</v>
      </c>
      <c r="E5213" s="1">
        <v>6651.86</v>
      </c>
      <c r="F5213" s="1">
        <v>6738.6</v>
      </c>
      <c r="G5213" s="1">
        <v>140313169</v>
      </c>
      <c r="H5213" s="1">
        <f t="shared" si="81"/>
        <v>140313</v>
      </c>
      <c r="I5213" s="1" t="b">
        <v>1</v>
      </c>
    </row>
    <row r="5214" spans="2:9">
      <c r="B5214" s="3">
        <v>40010</v>
      </c>
      <c r="C5214" s="1">
        <v>6863.86</v>
      </c>
      <c r="D5214" s="1">
        <v>6878.68</v>
      </c>
      <c r="E5214" s="1">
        <v>6770.51</v>
      </c>
      <c r="F5214" s="1">
        <v>6780.3</v>
      </c>
      <c r="G5214" s="1">
        <v>151301876</v>
      </c>
      <c r="H5214" s="1">
        <f t="shared" si="81"/>
        <v>151302</v>
      </c>
      <c r="I5214" s="1" t="b">
        <v>0</v>
      </c>
    </row>
    <row r="5215" spans="2:9">
      <c r="B5215" s="3">
        <v>40011</v>
      </c>
      <c r="C5215" s="1">
        <v>6851.96</v>
      </c>
      <c r="D5215" s="1">
        <v>6870.58</v>
      </c>
      <c r="E5215" s="1">
        <v>6791.75</v>
      </c>
      <c r="F5215" s="1">
        <v>6850.99</v>
      </c>
      <c r="G5215" s="1">
        <v>134205255</v>
      </c>
      <c r="H5215" s="1">
        <f t="shared" si="81"/>
        <v>134205</v>
      </c>
      <c r="I5215" s="1" t="b">
        <v>0</v>
      </c>
    </row>
    <row r="5216" spans="2:9">
      <c r="B5216" s="3">
        <v>40014</v>
      </c>
      <c r="C5216" s="1">
        <v>6921.64</v>
      </c>
      <c r="D5216" s="1">
        <v>6961.45</v>
      </c>
      <c r="E5216" s="1">
        <v>6861.02</v>
      </c>
      <c r="F5216" s="1">
        <v>6938.86</v>
      </c>
      <c r="G5216" s="1">
        <v>144706005</v>
      </c>
      <c r="H5216" s="1">
        <f t="shared" si="81"/>
        <v>144706</v>
      </c>
      <c r="I5216" s="1" t="b">
        <v>0</v>
      </c>
    </row>
    <row r="5217" spans="2:9">
      <c r="B5217" s="3">
        <v>40015</v>
      </c>
      <c r="C5217" s="1">
        <v>6995.5</v>
      </c>
      <c r="D5217" s="1">
        <v>7002.32</v>
      </c>
      <c r="E5217" s="1">
        <v>6904.88</v>
      </c>
      <c r="F5217" s="1">
        <v>6953.34</v>
      </c>
      <c r="G5217" s="1">
        <v>152136487</v>
      </c>
      <c r="H5217" s="1">
        <f t="shared" si="81"/>
        <v>152136</v>
      </c>
      <c r="I5217" s="1" t="b">
        <v>0</v>
      </c>
    </row>
    <row r="5218" spans="2:9">
      <c r="B5218" s="3">
        <v>40016</v>
      </c>
      <c r="C5218" s="1">
        <v>6979.41</v>
      </c>
      <c r="D5218" s="1">
        <v>7030.13</v>
      </c>
      <c r="E5218" s="1">
        <v>6955.37</v>
      </c>
      <c r="F5218" s="1">
        <v>6985.32</v>
      </c>
      <c r="G5218" s="1">
        <v>145872130</v>
      </c>
      <c r="H5218" s="1">
        <f t="shared" si="81"/>
        <v>145872</v>
      </c>
      <c r="I5218" s="1" t="b">
        <v>0</v>
      </c>
    </row>
    <row r="5219" spans="2:9">
      <c r="B5219" s="3">
        <v>40017</v>
      </c>
      <c r="C5219" s="1">
        <v>6987.79</v>
      </c>
      <c r="D5219" s="1">
        <v>7023.67</v>
      </c>
      <c r="E5219" s="1">
        <v>6926.27</v>
      </c>
      <c r="F5219" s="1">
        <v>6980.88</v>
      </c>
      <c r="G5219" s="1">
        <v>129131853</v>
      </c>
      <c r="H5219" s="1">
        <f t="shared" si="81"/>
        <v>129132</v>
      </c>
      <c r="I5219" s="1" t="b">
        <v>0</v>
      </c>
    </row>
    <row r="5220" spans="2:9">
      <c r="B5220" s="3">
        <v>40018</v>
      </c>
      <c r="C5220" s="1">
        <v>7046.46</v>
      </c>
      <c r="D5220" s="1">
        <v>7046.46</v>
      </c>
      <c r="E5220" s="1">
        <v>6950.92</v>
      </c>
      <c r="F5220" s="1">
        <v>6973.28</v>
      </c>
      <c r="G5220" s="1">
        <v>150638161</v>
      </c>
      <c r="H5220" s="1">
        <f t="shared" si="81"/>
        <v>150638</v>
      </c>
      <c r="I5220" s="1" t="b">
        <v>0</v>
      </c>
    </row>
    <row r="5221" spans="2:9">
      <c r="B5221" s="3">
        <v>40021</v>
      </c>
      <c r="C5221" s="1">
        <v>7008.18</v>
      </c>
      <c r="D5221" s="1">
        <v>7059.46</v>
      </c>
      <c r="E5221" s="1">
        <v>6954.3</v>
      </c>
      <c r="F5221" s="1">
        <v>7028.43</v>
      </c>
      <c r="G5221" s="1">
        <v>113244372</v>
      </c>
      <c r="H5221" s="1">
        <f t="shared" si="81"/>
        <v>113244</v>
      </c>
      <c r="I5221" s="1" t="b">
        <v>0</v>
      </c>
    </row>
    <row r="5222" spans="2:9">
      <c r="B5222" s="3">
        <v>40022</v>
      </c>
      <c r="C5222" s="1">
        <v>7038.73</v>
      </c>
      <c r="D5222" s="1">
        <v>7142.63</v>
      </c>
      <c r="E5222" s="1">
        <v>7038.73</v>
      </c>
      <c r="F5222" s="1">
        <v>7142.63</v>
      </c>
      <c r="G5222" s="1">
        <v>154829496</v>
      </c>
      <c r="H5222" s="1">
        <f t="shared" si="81"/>
        <v>154829</v>
      </c>
      <c r="I5222" s="1" t="b">
        <v>0</v>
      </c>
    </row>
    <row r="5223" spans="2:9">
      <c r="B5223" s="3">
        <v>40023</v>
      </c>
      <c r="C5223" s="1">
        <v>7185.52</v>
      </c>
      <c r="D5223" s="1">
        <v>7185.52</v>
      </c>
      <c r="E5223" s="1">
        <v>7070.72</v>
      </c>
      <c r="F5223" s="1">
        <v>7083.63</v>
      </c>
      <c r="G5223" s="1">
        <v>162721962</v>
      </c>
      <c r="H5223" s="1">
        <f t="shared" si="81"/>
        <v>162722</v>
      </c>
      <c r="I5223" s="1" t="b">
        <v>0</v>
      </c>
    </row>
    <row r="5224" spans="2:9">
      <c r="B5224" s="3">
        <v>40024</v>
      </c>
      <c r="C5224" s="1">
        <v>7063.47</v>
      </c>
      <c r="D5224" s="1">
        <v>7068.43</v>
      </c>
      <c r="E5224" s="1">
        <v>6944.5</v>
      </c>
      <c r="F5224" s="1">
        <v>7027.11</v>
      </c>
      <c r="G5224" s="1">
        <v>146747166</v>
      </c>
      <c r="H5224" s="1">
        <f t="shared" si="81"/>
        <v>146747</v>
      </c>
      <c r="I5224" s="1" t="b">
        <v>0</v>
      </c>
    </row>
    <row r="5225" spans="2:9">
      <c r="B5225" s="3">
        <v>40025</v>
      </c>
      <c r="C5225" s="1">
        <v>7111.15</v>
      </c>
      <c r="D5225" s="1">
        <v>7132.11</v>
      </c>
      <c r="E5225" s="1">
        <v>7044.7</v>
      </c>
      <c r="F5225" s="1">
        <v>7077.71</v>
      </c>
      <c r="G5225" s="1">
        <v>159649073</v>
      </c>
      <c r="H5225" s="1">
        <f t="shared" si="81"/>
        <v>159649</v>
      </c>
      <c r="I5225" s="1" t="b">
        <v>0</v>
      </c>
    </row>
    <row r="5226" spans="2:9">
      <c r="B5226" s="3">
        <v>40028</v>
      </c>
      <c r="C5226" s="1">
        <v>7036.47</v>
      </c>
      <c r="D5226" s="1">
        <v>7084.59</v>
      </c>
      <c r="E5226" s="1">
        <v>6986.29</v>
      </c>
      <c r="F5226" s="1">
        <v>7056.71</v>
      </c>
      <c r="G5226" s="1">
        <v>129771814</v>
      </c>
      <c r="H5226" s="1">
        <f t="shared" si="81"/>
        <v>129772</v>
      </c>
      <c r="I5226" s="1" t="b">
        <v>0</v>
      </c>
    </row>
    <row r="5227" spans="2:9">
      <c r="B5227" s="3">
        <v>40029</v>
      </c>
      <c r="C5227" s="1">
        <v>7129.43</v>
      </c>
      <c r="D5227" s="1">
        <v>7138.94</v>
      </c>
      <c r="E5227" s="1">
        <v>6921.04</v>
      </c>
      <c r="F5227" s="1">
        <v>6955.87</v>
      </c>
      <c r="G5227" s="1">
        <v>161002903</v>
      </c>
      <c r="H5227" s="1">
        <f t="shared" si="81"/>
        <v>161003</v>
      </c>
      <c r="I5227" s="1" t="b">
        <v>0</v>
      </c>
    </row>
    <row r="5228" spans="2:9">
      <c r="B5228" s="3">
        <v>40030</v>
      </c>
      <c r="C5228" s="1">
        <v>6979.73</v>
      </c>
      <c r="D5228" s="1">
        <v>7013.6</v>
      </c>
      <c r="E5228" s="1">
        <v>6827.16</v>
      </c>
      <c r="F5228" s="1">
        <v>6848.24</v>
      </c>
      <c r="G5228" s="1">
        <v>147673520</v>
      </c>
      <c r="H5228" s="1">
        <f t="shared" si="81"/>
        <v>147674</v>
      </c>
      <c r="I5228" s="1" t="b">
        <v>0</v>
      </c>
    </row>
    <row r="5229" spans="2:9">
      <c r="B5229" s="3">
        <v>40031</v>
      </c>
      <c r="C5229" s="1">
        <v>6886.7</v>
      </c>
      <c r="D5229" s="1">
        <v>6888.09</v>
      </c>
      <c r="E5229" s="1">
        <v>6775.87</v>
      </c>
      <c r="F5229" s="1">
        <v>6868.65</v>
      </c>
      <c r="G5229" s="1">
        <v>123290660</v>
      </c>
      <c r="H5229" s="1">
        <f t="shared" si="81"/>
        <v>123291</v>
      </c>
      <c r="I5229" s="1" t="b">
        <v>0</v>
      </c>
    </row>
    <row r="5230" spans="2:9">
      <c r="B5230" s="3">
        <v>40035</v>
      </c>
      <c r="C5230" s="1">
        <v>6858.87</v>
      </c>
      <c r="D5230" s="1">
        <v>6909.16</v>
      </c>
      <c r="E5230" s="1">
        <v>6836.96</v>
      </c>
      <c r="F5230" s="1">
        <v>6882.87</v>
      </c>
      <c r="G5230" s="1">
        <v>100199233</v>
      </c>
      <c r="H5230" s="1">
        <f t="shared" si="81"/>
        <v>100199</v>
      </c>
      <c r="I5230" s="1" t="b">
        <v>0</v>
      </c>
    </row>
    <row r="5231" spans="2:9">
      <c r="B5231" s="3">
        <v>40036</v>
      </c>
      <c r="C5231" s="1">
        <v>6904.45</v>
      </c>
      <c r="D5231" s="1">
        <v>6921.85</v>
      </c>
      <c r="E5231" s="1">
        <v>6812.06</v>
      </c>
      <c r="F5231" s="1">
        <v>6909.02</v>
      </c>
      <c r="G5231" s="1">
        <v>109014483</v>
      </c>
      <c r="H5231" s="1">
        <f t="shared" si="81"/>
        <v>109014</v>
      </c>
      <c r="I5231" s="1" t="b">
        <v>0</v>
      </c>
    </row>
    <row r="5232" spans="2:9">
      <c r="B5232" s="3">
        <v>40037</v>
      </c>
      <c r="C5232" s="1">
        <v>6878.34</v>
      </c>
      <c r="D5232" s="1">
        <v>6933.51</v>
      </c>
      <c r="E5232" s="1">
        <v>6864.91</v>
      </c>
      <c r="F5232" s="1">
        <v>6898.9</v>
      </c>
      <c r="G5232" s="1">
        <v>105081968</v>
      </c>
      <c r="H5232" s="1">
        <f t="shared" si="81"/>
        <v>105082</v>
      </c>
      <c r="I5232" s="1" t="b">
        <v>0</v>
      </c>
    </row>
    <row r="5233" spans="2:9">
      <c r="B5233" s="3">
        <v>40038</v>
      </c>
      <c r="C5233" s="1">
        <v>6949.5</v>
      </c>
      <c r="D5233" s="1">
        <v>7037.47</v>
      </c>
      <c r="E5233" s="1">
        <v>6931.55</v>
      </c>
      <c r="F5233" s="1">
        <v>7034.96</v>
      </c>
      <c r="G5233" s="1">
        <v>121258310</v>
      </c>
      <c r="H5233" s="1">
        <f t="shared" si="81"/>
        <v>121258</v>
      </c>
      <c r="I5233" s="1" t="b">
        <v>0</v>
      </c>
    </row>
    <row r="5234" spans="2:9">
      <c r="B5234" s="3">
        <v>40039</v>
      </c>
      <c r="C5234" s="1">
        <v>7091.82</v>
      </c>
      <c r="D5234" s="1">
        <v>7132.33</v>
      </c>
      <c r="E5234" s="1">
        <v>7062.49</v>
      </c>
      <c r="F5234" s="1">
        <v>7069.51</v>
      </c>
      <c r="G5234" s="1">
        <v>124856587</v>
      </c>
      <c r="H5234" s="1">
        <f t="shared" si="81"/>
        <v>124857</v>
      </c>
      <c r="I5234" s="1" t="b">
        <v>0</v>
      </c>
    </row>
    <row r="5235" spans="2:9">
      <c r="B5235" s="3">
        <v>40042</v>
      </c>
      <c r="C5235" s="1">
        <v>7034.27</v>
      </c>
      <c r="D5235" s="1">
        <v>7051.78</v>
      </c>
      <c r="E5235" s="1">
        <v>6931.8</v>
      </c>
      <c r="F5235" s="1">
        <v>6931.8</v>
      </c>
      <c r="G5235" s="1">
        <v>96434107</v>
      </c>
      <c r="H5235" s="1">
        <f t="shared" si="81"/>
        <v>96434</v>
      </c>
      <c r="I5235" s="1" t="b">
        <v>0</v>
      </c>
    </row>
    <row r="5236" spans="2:9">
      <c r="B5236" s="3">
        <v>40043</v>
      </c>
      <c r="C5236" s="1">
        <v>6843.27</v>
      </c>
      <c r="D5236" s="1">
        <v>6904.64</v>
      </c>
      <c r="E5236" s="1">
        <v>6746.3</v>
      </c>
      <c r="F5236" s="1">
        <v>6789.77</v>
      </c>
      <c r="G5236" s="1">
        <v>107049113</v>
      </c>
      <c r="H5236" s="1">
        <f t="shared" si="81"/>
        <v>107049</v>
      </c>
      <c r="I5236" s="1" t="b">
        <v>0</v>
      </c>
    </row>
    <row r="5237" spans="2:9">
      <c r="B5237" s="3">
        <v>40044</v>
      </c>
      <c r="C5237" s="1">
        <v>6843.69</v>
      </c>
      <c r="D5237" s="1">
        <v>6854.59</v>
      </c>
      <c r="E5237" s="1">
        <v>6786.79</v>
      </c>
      <c r="F5237" s="1">
        <v>6788.58</v>
      </c>
      <c r="G5237" s="1">
        <v>71208999</v>
      </c>
      <c r="H5237" s="1">
        <f t="shared" si="81"/>
        <v>71209</v>
      </c>
      <c r="I5237" s="1" t="b">
        <v>1</v>
      </c>
    </row>
    <row r="5238" spans="2:9">
      <c r="B5238" s="3">
        <v>40045</v>
      </c>
      <c r="C5238" s="1">
        <v>6784.91</v>
      </c>
      <c r="D5238" s="1">
        <v>6784.91</v>
      </c>
      <c r="E5238" s="1">
        <v>6647.32</v>
      </c>
      <c r="F5238" s="1">
        <v>6733.23</v>
      </c>
      <c r="G5238" s="1">
        <v>89313178</v>
      </c>
      <c r="H5238" s="1">
        <f t="shared" si="81"/>
        <v>89313</v>
      </c>
      <c r="I5238" s="1" t="b">
        <v>0</v>
      </c>
    </row>
    <row r="5239" spans="2:9">
      <c r="B5239" s="3">
        <v>40046</v>
      </c>
      <c r="C5239" s="1">
        <v>6785.7</v>
      </c>
      <c r="D5239" s="1">
        <v>6824.65</v>
      </c>
      <c r="E5239" s="1">
        <v>6629.1</v>
      </c>
      <c r="F5239" s="1">
        <v>6654.8</v>
      </c>
      <c r="G5239" s="1">
        <v>103540586</v>
      </c>
      <c r="H5239" s="1">
        <f t="shared" si="81"/>
        <v>103541</v>
      </c>
      <c r="I5239" s="1" t="b">
        <v>0</v>
      </c>
    </row>
    <row r="5240" spans="2:9">
      <c r="B5240" s="3">
        <v>40049</v>
      </c>
      <c r="C5240" s="1">
        <v>6766.76</v>
      </c>
      <c r="D5240" s="1">
        <v>6859.79</v>
      </c>
      <c r="E5240" s="1">
        <v>6762.68</v>
      </c>
      <c r="F5240" s="1">
        <v>6838.25</v>
      </c>
      <c r="G5240" s="1">
        <v>90933523</v>
      </c>
      <c r="H5240" s="1">
        <f t="shared" si="81"/>
        <v>90934</v>
      </c>
      <c r="I5240" s="1" t="b">
        <v>0</v>
      </c>
    </row>
    <row r="5241" spans="2:9">
      <c r="B5241" s="3">
        <v>40050</v>
      </c>
      <c r="C5241" s="1">
        <v>6840.27</v>
      </c>
      <c r="D5241" s="1">
        <v>6865.92</v>
      </c>
      <c r="E5241" s="1">
        <v>6800.35</v>
      </c>
      <c r="F5241" s="1">
        <v>6809.41</v>
      </c>
      <c r="G5241" s="1">
        <v>85240390</v>
      </c>
      <c r="H5241" s="1">
        <f t="shared" si="81"/>
        <v>85240</v>
      </c>
      <c r="I5241" s="1" t="b">
        <v>0</v>
      </c>
    </row>
    <row r="5242" spans="2:9">
      <c r="B5242" s="3">
        <v>40051</v>
      </c>
      <c r="C5242" s="1">
        <v>6816.42</v>
      </c>
      <c r="D5242" s="1">
        <v>6827.89</v>
      </c>
      <c r="E5242" s="1">
        <v>6663.84</v>
      </c>
      <c r="F5242" s="1">
        <v>6719.21</v>
      </c>
      <c r="G5242" s="1">
        <v>102276042</v>
      </c>
      <c r="H5242" s="1">
        <f t="shared" si="81"/>
        <v>102276</v>
      </c>
      <c r="I5242" s="1" t="b">
        <v>0</v>
      </c>
    </row>
    <row r="5243" spans="2:9">
      <c r="B5243" s="3">
        <v>40052</v>
      </c>
      <c r="C5243" s="1">
        <v>6678.24</v>
      </c>
      <c r="D5243" s="1">
        <v>6753.73</v>
      </c>
      <c r="E5243" s="1">
        <v>6658.73</v>
      </c>
      <c r="F5243" s="1">
        <v>6690.75</v>
      </c>
      <c r="G5243" s="1">
        <v>79025125</v>
      </c>
      <c r="H5243" s="1">
        <f t="shared" si="81"/>
        <v>79025</v>
      </c>
      <c r="I5243" s="1" t="b">
        <v>0</v>
      </c>
    </row>
    <row r="5244" spans="2:9">
      <c r="B5244" s="3">
        <v>40053</v>
      </c>
      <c r="C5244" s="1">
        <v>6727.42</v>
      </c>
      <c r="D5244" s="1">
        <v>6824.65</v>
      </c>
      <c r="E5244" s="1">
        <v>6711.16</v>
      </c>
      <c r="F5244" s="1">
        <v>6809.86</v>
      </c>
      <c r="G5244" s="1">
        <v>92667023</v>
      </c>
      <c r="H5244" s="1">
        <f t="shared" si="81"/>
        <v>92667</v>
      </c>
      <c r="I5244" s="1" t="b">
        <v>0</v>
      </c>
    </row>
    <row r="5245" spans="2:9">
      <c r="B5245" s="3">
        <v>40056</v>
      </c>
      <c r="C5245" s="1">
        <v>6844.91</v>
      </c>
      <c r="D5245" s="1">
        <v>6848.96</v>
      </c>
      <c r="E5245" s="1">
        <v>6760.05</v>
      </c>
      <c r="F5245" s="1">
        <v>6825.95</v>
      </c>
      <c r="G5245" s="1">
        <v>85893475</v>
      </c>
      <c r="H5245" s="1">
        <f t="shared" si="81"/>
        <v>85893</v>
      </c>
      <c r="I5245" s="1" t="b">
        <v>0</v>
      </c>
    </row>
    <row r="5246" spans="2:9">
      <c r="B5246" s="3">
        <v>40057</v>
      </c>
      <c r="C5246" s="1">
        <v>6834.63</v>
      </c>
      <c r="D5246" s="1">
        <v>7019.75</v>
      </c>
      <c r="E5246" s="1">
        <v>6807.62</v>
      </c>
      <c r="F5246" s="1">
        <v>7019.75</v>
      </c>
      <c r="G5246" s="1">
        <v>140061788</v>
      </c>
      <c r="H5246" s="1">
        <f t="shared" si="81"/>
        <v>140062</v>
      </c>
      <c r="I5246" s="1" t="b">
        <v>0</v>
      </c>
    </row>
    <row r="5247" spans="2:9">
      <c r="B5247" s="3">
        <v>40058</v>
      </c>
      <c r="C5247" s="1">
        <v>6966.18</v>
      </c>
      <c r="D5247" s="1">
        <v>7057.01</v>
      </c>
      <c r="E5247" s="1">
        <v>6961.01</v>
      </c>
      <c r="F5247" s="1">
        <v>7039.77</v>
      </c>
      <c r="G5247" s="1">
        <v>130743405</v>
      </c>
      <c r="H5247" s="1">
        <f t="shared" si="81"/>
        <v>130743</v>
      </c>
      <c r="I5247" s="1" t="b">
        <v>0</v>
      </c>
    </row>
    <row r="5248" spans="2:9">
      <c r="B5248" s="3">
        <v>40059</v>
      </c>
      <c r="C5248" s="1">
        <v>7060.66</v>
      </c>
      <c r="D5248" s="1">
        <v>7131.31</v>
      </c>
      <c r="E5248" s="1">
        <v>7011.36</v>
      </c>
      <c r="F5248" s="1">
        <v>7104.65</v>
      </c>
      <c r="G5248" s="1">
        <v>138755576</v>
      </c>
      <c r="H5248" s="1">
        <f t="shared" si="81"/>
        <v>138756</v>
      </c>
      <c r="I5248" s="1" t="b">
        <v>0</v>
      </c>
    </row>
    <row r="5249" spans="2:9">
      <c r="B5249" s="3">
        <v>40060</v>
      </c>
      <c r="C5249" s="1">
        <v>7167.24</v>
      </c>
      <c r="D5249" s="1">
        <v>7178.54</v>
      </c>
      <c r="E5249" s="1">
        <v>7121.21</v>
      </c>
      <c r="F5249" s="1">
        <v>7153.13</v>
      </c>
      <c r="G5249" s="1">
        <v>138000737</v>
      </c>
      <c r="H5249" s="1">
        <f t="shared" si="81"/>
        <v>138001</v>
      </c>
      <c r="I5249" s="1" t="b">
        <v>0</v>
      </c>
    </row>
    <row r="5250" spans="2:9">
      <c r="B5250" s="3">
        <v>40063</v>
      </c>
      <c r="C5250" s="1">
        <v>7192.16</v>
      </c>
      <c r="D5250" s="1">
        <v>7240.34</v>
      </c>
      <c r="E5250" s="1">
        <v>7169.4</v>
      </c>
      <c r="F5250" s="1">
        <v>7224.59</v>
      </c>
      <c r="G5250" s="1">
        <v>125689060</v>
      </c>
      <c r="H5250" s="1">
        <f t="shared" si="81"/>
        <v>125689</v>
      </c>
      <c r="I5250" s="1" t="b">
        <v>0</v>
      </c>
    </row>
    <row r="5251" spans="2:9">
      <c r="B5251" s="3">
        <v>40064</v>
      </c>
      <c r="C5251" s="1">
        <v>7263.23</v>
      </c>
      <c r="D5251" s="1">
        <v>7350.88</v>
      </c>
      <c r="E5251" s="1">
        <v>7202.69</v>
      </c>
      <c r="F5251" s="1">
        <v>7313.99</v>
      </c>
      <c r="G5251" s="1">
        <v>159960260</v>
      </c>
      <c r="H5251" s="1">
        <f t="shared" si="81"/>
        <v>159960</v>
      </c>
      <c r="I5251" s="1" t="b">
        <v>0</v>
      </c>
    </row>
    <row r="5252" spans="2:9">
      <c r="B5252" s="3">
        <v>40065</v>
      </c>
      <c r="C5252" s="1">
        <v>7344.26</v>
      </c>
      <c r="D5252" s="1">
        <v>7363.11</v>
      </c>
      <c r="E5252" s="1">
        <v>7250.72</v>
      </c>
      <c r="F5252" s="1">
        <v>7250.72</v>
      </c>
      <c r="G5252" s="1">
        <v>137994458</v>
      </c>
      <c r="H5252" s="1">
        <f t="shared" si="81"/>
        <v>137994</v>
      </c>
      <c r="I5252" s="1" t="b">
        <v>0</v>
      </c>
    </row>
    <row r="5253" spans="2:9">
      <c r="B5253" s="3">
        <v>40066</v>
      </c>
      <c r="C5253" s="1">
        <v>7507.49</v>
      </c>
      <c r="D5253" s="1">
        <v>7507.49</v>
      </c>
      <c r="E5253" s="1">
        <v>7286.82</v>
      </c>
      <c r="F5253" s="1">
        <v>7332.08</v>
      </c>
      <c r="G5253" s="1">
        <v>162918943</v>
      </c>
      <c r="H5253" s="1">
        <f t="shared" si="81"/>
        <v>162919</v>
      </c>
      <c r="I5253" s="1" t="b">
        <v>0</v>
      </c>
    </row>
    <row r="5254" spans="2:9">
      <c r="B5254" s="3">
        <v>40067</v>
      </c>
      <c r="C5254" s="1">
        <v>7300.01</v>
      </c>
      <c r="D5254" s="1">
        <v>7355.96</v>
      </c>
      <c r="E5254" s="1">
        <v>7295.85</v>
      </c>
      <c r="F5254" s="1">
        <v>7337.14</v>
      </c>
      <c r="G5254" s="1">
        <v>98159985</v>
      </c>
      <c r="H5254" s="1">
        <f t="shared" si="81"/>
        <v>98160</v>
      </c>
      <c r="I5254" s="1" t="b">
        <v>0</v>
      </c>
    </row>
    <row r="5255" spans="2:9">
      <c r="B5255" s="3">
        <v>40070</v>
      </c>
      <c r="C5255" s="1">
        <v>7337.04</v>
      </c>
      <c r="D5255" s="1">
        <v>7350.92</v>
      </c>
      <c r="E5255" s="1">
        <v>7218.18</v>
      </c>
      <c r="F5255" s="1">
        <v>7256.95</v>
      </c>
      <c r="G5255" s="1">
        <v>95023681</v>
      </c>
      <c r="H5255" s="1">
        <f t="shared" ref="H5255:H5318" si="82">ROUND(G5255/1000,0)</f>
        <v>95024</v>
      </c>
      <c r="I5255" s="1" t="b">
        <v>0</v>
      </c>
    </row>
    <row r="5256" spans="2:9">
      <c r="B5256" s="3">
        <v>40071</v>
      </c>
      <c r="C5256" s="1">
        <v>7269.9</v>
      </c>
      <c r="D5256" s="1">
        <v>7362.16</v>
      </c>
      <c r="E5256" s="1">
        <v>7252.33</v>
      </c>
      <c r="F5256" s="1">
        <v>7346.26</v>
      </c>
      <c r="G5256" s="1">
        <v>98682944</v>
      </c>
      <c r="H5256" s="1">
        <f t="shared" si="82"/>
        <v>98683</v>
      </c>
      <c r="I5256" s="1" t="b">
        <v>0</v>
      </c>
    </row>
    <row r="5257" spans="2:9">
      <c r="B5257" s="3">
        <v>40072</v>
      </c>
      <c r="C5257" s="1">
        <v>7414.96</v>
      </c>
      <c r="D5257" s="1">
        <v>7457.4</v>
      </c>
      <c r="E5257" s="1">
        <v>7391.84</v>
      </c>
      <c r="F5257" s="1">
        <v>7440.24</v>
      </c>
      <c r="G5257" s="1">
        <v>133382221</v>
      </c>
      <c r="H5257" s="1">
        <f t="shared" si="82"/>
        <v>133382</v>
      </c>
      <c r="I5257" s="1" t="b">
        <v>1</v>
      </c>
    </row>
    <row r="5258" spans="2:9">
      <c r="B5258" s="3">
        <v>40073</v>
      </c>
      <c r="C5258" s="1">
        <v>7502.69</v>
      </c>
      <c r="D5258" s="1">
        <v>7513.73</v>
      </c>
      <c r="E5258" s="1">
        <v>7451.3</v>
      </c>
      <c r="F5258" s="1">
        <v>7477.3</v>
      </c>
      <c r="G5258" s="1">
        <v>147921042</v>
      </c>
      <c r="H5258" s="1">
        <f t="shared" si="82"/>
        <v>147921</v>
      </c>
      <c r="I5258" s="1" t="b">
        <v>0</v>
      </c>
    </row>
    <row r="5259" spans="2:9">
      <c r="B5259" s="3">
        <v>40074</v>
      </c>
      <c r="C5259" s="1">
        <v>7463.39</v>
      </c>
      <c r="D5259" s="1">
        <v>7526.55</v>
      </c>
      <c r="E5259" s="1">
        <v>7434.83</v>
      </c>
      <c r="F5259" s="1">
        <v>7526.55</v>
      </c>
      <c r="G5259" s="1">
        <v>114889644</v>
      </c>
      <c r="H5259" s="1">
        <f t="shared" si="82"/>
        <v>114890</v>
      </c>
      <c r="I5259" s="1" t="b">
        <v>0</v>
      </c>
    </row>
    <row r="5260" spans="2:9">
      <c r="B5260" s="3">
        <v>40077</v>
      </c>
      <c r="C5260" s="1">
        <v>7523</v>
      </c>
      <c r="D5260" s="1">
        <v>7558.88</v>
      </c>
      <c r="E5260" s="1">
        <v>7439.03</v>
      </c>
      <c r="F5260" s="1">
        <v>7502.46</v>
      </c>
      <c r="G5260" s="1">
        <v>124263194</v>
      </c>
      <c r="H5260" s="1">
        <f t="shared" si="82"/>
        <v>124263</v>
      </c>
      <c r="I5260" s="1" t="b">
        <v>0</v>
      </c>
    </row>
    <row r="5261" spans="2:9">
      <c r="B5261" s="3">
        <v>40078</v>
      </c>
      <c r="C5261" s="1">
        <v>7522.83</v>
      </c>
      <c r="D5261" s="1">
        <v>7526.23</v>
      </c>
      <c r="E5261" s="1">
        <v>7463.41</v>
      </c>
      <c r="F5261" s="1">
        <v>7469.03</v>
      </c>
      <c r="G5261" s="1">
        <v>112604657</v>
      </c>
      <c r="H5261" s="1">
        <f t="shared" si="82"/>
        <v>112605</v>
      </c>
      <c r="I5261" s="1" t="b">
        <v>0</v>
      </c>
    </row>
    <row r="5262" spans="2:9">
      <c r="B5262" s="3">
        <v>40079</v>
      </c>
      <c r="C5262" s="1">
        <v>7493.98</v>
      </c>
      <c r="D5262" s="1">
        <v>7534.66</v>
      </c>
      <c r="E5262" s="1">
        <v>7352.23</v>
      </c>
      <c r="F5262" s="1">
        <v>7376.76</v>
      </c>
      <c r="G5262" s="1">
        <v>129196209</v>
      </c>
      <c r="H5262" s="1">
        <f t="shared" si="82"/>
        <v>129196</v>
      </c>
      <c r="I5262" s="1" t="b">
        <v>0</v>
      </c>
    </row>
    <row r="5263" spans="2:9">
      <c r="B5263" s="3">
        <v>40080</v>
      </c>
      <c r="C5263" s="1">
        <v>7372.11</v>
      </c>
      <c r="D5263" s="1">
        <v>7386.99</v>
      </c>
      <c r="E5263" s="1">
        <v>7280.04</v>
      </c>
      <c r="F5263" s="1">
        <v>7324.22</v>
      </c>
      <c r="G5263" s="1">
        <v>91207084</v>
      </c>
      <c r="H5263" s="1">
        <f t="shared" si="82"/>
        <v>91207</v>
      </c>
      <c r="I5263" s="1" t="b">
        <v>0</v>
      </c>
    </row>
    <row r="5264" spans="2:9">
      <c r="B5264" s="3">
        <v>40081</v>
      </c>
      <c r="C5264" s="1">
        <v>7298.37</v>
      </c>
      <c r="D5264" s="1">
        <v>7361.93</v>
      </c>
      <c r="E5264" s="1">
        <v>7284.33</v>
      </c>
      <c r="F5264" s="1">
        <v>7345.22</v>
      </c>
      <c r="G5264" s="1">
        <v>96746274</v>
      </c>
      <c r="H5264" s="1">
        <f t="shared" si="82"/>
        <v>96746</v>
      </c>
      <c r="I5264" s="1" t="b">
        <v>0</v>
      </c>
    </row>
    <row r="5265" spans="2:9">
      <c r="B5265" s="3">
        <v>40084</v>
      </c>
      <c r="C5265" s="1">
        <v>7332.49</v>
      </c>
      <c r="D5265" s="1">
        <v>7354.8</v>
      </c>
      <c r="E5265" s="1">
        <v>7257.63</v>
      </c>
      <c r="F5265" s="1">
        <v>7284.61</v>
      </c>
      <c r="G5265" s="1">
        <v>77564275</v>
      </c>
      <c r="H5265" s="1">
        <f t="shared" si="82"/>
        <v>77564</v>
      </c>
      <c r="I5265" s="1" t="b">
        <v>0</v>
      </c>
    </row>
    <row r="5266" spans="2:9">
      <c r="B5266" s="3">
        <v>40085</v>
      </c>
      <c r="C5266" s="1">
        <v>7385.84</v>
      </c>
      <c r="D5266" s="1">
        <v>7436.29</v>
      </c>
      <c r="E5266" s="1">
        <v>7378.97</v>
      </c>
      <c r="F5266" s="1">
        <v>7429.98</v>
      </c>
      <c r="G5266" s="1">
        <v>102442849</v>
      </c>
      <c r="H5266" s="1">
        <f t="shared" si="82"/>
        <v>102443</v>
      </c>
      <c r="I5266" s="1" t="b">
        <v>0</v>
      </c>
    </row>
    <row r="5267" spans="2:9">
      <c r="B5267" s="3">
        <v>40086</v>
      </c>
      <c r="C5267" s="1">
        <v>7456.57</v>
      </c>
      <c r="D5267" s="1">
        <v>7534.55</v>
      </c>
      <c r="E5267" s="1">
        <v>7443.88</v>
      </c>
      <c r="F5267" s="1">
        <v>7509.17</v>
      </c>
      <c r="G5267" s="1">
        <v>126295712</v>
      </c>
      <c r="H5267" s="1">
        <f t="shared" si="82"/>
        <v>126296</v>
      </c>
      <c r="I5267" s="1" t="b">
        <v>0</v>
      </c>
    </row>
    <row r="5268" spans="2:9">
      <c r="B5268" s="3">
        <v>40087</v>
      </c>
      <c r="C5268" s="1">
        <v>7581.38</v>
      </c>
      <c r="D5268" s="1">
        <v>7599.62</v>
      </c>
      <c r="E5268" s="1">
        <v>7492.62</v>
      </c>
      <c r="F5268" s="1">
        <v>7545.29</v>
      </c>
      <c r="G5268" s="1">
        <v>136173726</v>
      </c>
      <c r="H5268" s="1">
        <f t="shared" si="82"/>
        <v>136174</v>
      </c>
      <c r="I5268" s="1" t="b">
        <v>0</v>
      </c>
    </row>
    <row r="5269" spans="2:9">
      <c r="B5269" s="3">
        <v>40088</v>
      </c>
      <c r="C5269" s="1">
        <v>7415.16</v>
      </c>
      <c r="D5269" s="1">
        <v>7483.43</v>
      </c>
      <c r="E5269" s="1">
        <v>7391.63</v>
      </c>
      <c r="F5269" s="1">
        <v>7411.88</v>
      </c>
      <c r="G5269" s="1">
        <v>117161611</v>
      </c>
      <c r="H5269" s="1">
        <f t="shared" si="82"/>
        <v>117162</v>
      </c>
      <c r="I5269" s="1" t="b">
        <v>0</v>
      </c>
    </row>
    <row r="5270" spans="2:9">
      <c r="B5270" s="3">
        <v>40091</v>
      </c>
      <c r="C5270" s="1">
        <v>7424.24</v>
      </c>
      <c r="D5270" s="1">
        <v>7437.98</v>
      </c>
      <c r="E5270" s="1">
        <v>7381.02</v>
      </c>
      <c r="F5270" s="1">
        <v>7437.98</v>
      </c>
      <c r="G5270" s="1">
        <v>99570575</v>
      </c>
      <c r="H5270" s="1">
        <f t="shared" si="82"/>
        <v>99571</v>
      </c>
      <c r="I5270" s="1" t="b">
        <v>0</v>
      </c>
    </row>
    <row r="5271" spans="2:9">
      <c r="B5271" s="3">
        <v>40092</v>
      </c>
      <c r="C5271" s="1">
        <v>7479.51</v>
      </c>
      <c r="D5271" s="1">
        <v>7566.88</v>
      </c>
      <c r="E5271" s="1">
        <v>7447.54</v>
      </c>
      <c r="F5271" s="1">
        <v>7536.05</v>
      </c>
      <c r="G5271" s="1">
        <v>148656619</v>
      </c>
      <c r="H5271" s="1">
        <f t="shared" si="82"/>
        <v>148657</v>
      </c>
      <c r="I5271" s="1" t="b">
        <v>0</v>
      </c>
    </row>
    <row r="5272" spans="2:9">
      <c r="B5272" s="3">
        <v>40093</v>
      </c>
      <c r="C5272" s="1">
        <v>7617.79</v>
      </c>
      <c r="D5272" s="1">
        <v>7619.03</v>
      </c>
      <c r="E5272" s="1">
        <v>7562.9</v>
      </c>
      <c r="F5272" s="1">
        <v>7608.66</v>
      </c>
      <c r="G5272" s="1">
        <v>163986495</v>
      </c>
      <c r="H5272" s="1">
        <f t="shared" si="82"/>
        <v>163986</v>
      </c>
      <c r="I5272" s="1" t="b">
        <v>0</v>
      </c>
    </row>
    <row r="5273" spans="2:9">
      <c r="B5273" s="3">
        <v>40094</v>
      </c>
      <c r="C5273" s="1">
        <v>7615.61</v>
      </c>
      <c r="D5273" s="1">
        <v>7635.66</v>
      </c>
      <c r="E5273" s="1">
        <v>7500.32</v>
      </c>
      <c r="F5273" s="1">
        <v>7503.31</v>
      </c>
      <c r="G5273" s="1">
        <v>161949853</v>
      </c>
      <c r="H5273" s="1">
        <f t="shared" si="82"/>
        <v>161950</v>
      </c>
      <c r="I5273" s="1" t="b">
        <v>0</v>
      </c>
    </row>
    <row r="5274" spans="2:9">
      <c r="B5274" s="3">
        <v>40095</v>
      </c>
      <c r="C5274" s="1">
        <v>7572.79</v>
      </c>
      <c r="D5274" s="1">
        <v>7597.79</v>
      </c>
      <c r="E5274" s="1">
        <v>7506.77</v>
      </c>
      <c r="F5274" s="1">
        <v>7571.96</v>
      </c>
      <c r="G5274" s="1">
        <v>132658807</v>
      </c>
      <c r="H5274" s="1">
        <f t="shared" si="82"/>
        <v>132659</v>
      </c>
      <c r="I5274" s="1" t="b">
        <v>0</v>
      </c>
    </row>
    <row r="5275" spans="2:9">
      <c r="B5275" s="3">
        <v>40098</v>
      </c>
      <c r="C5275" s="1">
        <v>7620.17</v>
      </c>
      <c r="D5275" s="1">
        <v>7620.17</v>
      </c>
      <c r="E5275" s="1">
        <v>7537.2</v>
      </c>
      <c r="F5275" s="1">
        <v>7599.88</v>
      </c>
      <c r="G5275" s="1">
        <v>106858710</v>
      </c>
      <c r="H5275" s="1">
        <f t="shared" si="82"/>
        <v>106859</v>
      </c>
      <c r="I5275" s="1" t="b">
        <v>0</v>
      </c>
    </row>
    <row r="5276" spans="2:9">
      <c r="B5276" s="3">
        <v>40099</v>
      </c>
      <c r="C5276" s="1">
        <v>7484.46</v>
      </c>
      <c r="D5276" s="1">
        <v>7607.41</v>
      </c>
      <c r="E5276" s="1">
        <v>7471.53</v>
      </c>
      <c r="F5276" s="1">
        <v>7596.6</v>
      </c>
      <c r="G5276" s="1">
        <v>130422445</v>
      </c>
      <c r="H5276" s="1">
        <f t="shared" si="82"/>
        <v>130422</v>
      </c>
      <c r="I5276" s="1" t="b">
        <v>0</v>
      </c>
    </row>
    <row r="5277" spans="2:9">
      <c r="B5277" s="3">
        <v>40100</v>
      </c>
      <c r="C5277" s="1">
        <v>7649.07</v>
      </c>
      <c r="D5277" s="1">
        <v>7700.42</v>
      </c>
      <c r="E5277" s="1">
        <v>7618.79</v>
      </c>
      <c r="F5277" s="1">
        <v>7695.75</v>
      </c>
      <c r="G5277" s="1">
        <v>149602886</v>
      </c>
      <c r="H5277" s="1">
        <f t="shared" si="82"/>
        <v>149603</v>
      </c>
      <c r="I5277" s="1" t="b">
        <v>0</v>
      </c>
    </row>
    <row r="5278" spans="2:9">
      <c r="B5278" s="3">
        <v>40101</v>
      </c>
      <c r="C5278" s="1">
        <v>7778.35</v>
      </c>
      <c r="D5278" s="1">
        <v>7780.66</v>
      </c>
      <c r="E5278" s="1">
        <v>7692.58</v>
      </c>
      <c r="F5278" s="1">
        <v>7710.4</v>
      </c>
      <c r="G5278" s="1">
        <v>165461571</v>
      </c>
      <c r="H5278" s="1">
        <f t="shared" si="82"/>
        <v>165462</v>
      </c>
      <c r="I5278" s="1" t="b">
        <v>0</v>
      </c>
    </row>
    <row r="5279" spans="2:9">
      <c r="B5279" s="3">
        <v>40102</v>
      </c>
      <c r="C5279" s="1">
        <v>7712.03</v>
      </c>
      <c r="D5279" s="1">
        <v>7738.04</v>
      </c>
      <c r="E5279" s="1">
        <v>7691.39</v>
      </c>
      <c r="F5279" s="1">
        <v>7715.1</v>
      </c>
      <c r="G5279" s="1">
        <v>119858371</v>
      </c>
      <c r="H5279" s="1">
        <f t="shared" si="82"/>
        <v>119858</v>
      </c>
      <c r="I5279" s="1" t="b">
        <v>0</v>
      </c>
    </row>
    <row r="5280" spans="2:9">
      <c r="B5280" s="3">
        <v>40105</v>
      </c>
      <c r="C5280" s="1">
        <v>7712.33</v>
      </c>
      <c r="D5280" s="1">
        <v>7758.13</v>
      </c>
      <c r="E5280" s="1">
        <v>7691.21</v>
      </c>
      <c r="F5280" s="1">
        <v>7751.32</v>
      </c>
      <c r="G5280" s="1">
        <v>112882451</v>
      </c>
      <c r="H5280" s="1">
        <f t="shared" si="82"/>
        <v>112882</v>
      </c>
      <c r="I5280" s="1" t="b">
        <v>0</v>
      </c>
    </row>
    <row r="5281" spans="2:9">
      <c r="B5281" s="3">
        <v>40106</v>
      </c>
      <c r="C5281" s="1">
        <v>7808.03</v>
      </c>
      <c r="D5281" s="1">
        <v>7811.92</v>
      </c>
      <c r="E5281" s="1">
        <v>7753.52</v>
      </c>
      <c r="F5281" s="1">
        <v>7753.52</v>
      </c>
      <c r="G5281" s="1">
        <v>127697611</v>
      </c>
      <c r="H5281" s="1">
        <f t="shared" si="82"/>
        <v>127698</v>
      </c>
      <c r="I5281" s="1" t="b">
        <v>0</v>
      </c>
    </row>
    <row r="5282" spans="2:9">
      <c r="B5282" s="3">
        <v>40107</v>
      </c>
      <c r="C5282" s="1">
        <v>7751.75</v>
      </c>
      <c r="D5282" s="1">
        <v>7774.4</v>
      </c>
      <c r="E5282" s="1">
        <v>7675.61</v>
      </c>
      <c r="F5282" s="1">
        <v>7701.5</v>
      </c>
      <c r="G5282" s="1">
        <v>126067775</v>
      </c>
      <c r="H5282" s="1">
        <f t="shared" si="82"/>
        <v>126068</v>
      </c>
      <c r="I5282" s="1" t="b">
        <v>1</v>
      </c>
    </row>
    <row r="5283" spans="2:9">
      <c r="B5283" s="3">
        <v>40108</v>
      </c>
      <c r="C5283" s="1">
        <v>7692.75</v>
      </c>
      <c r="D5283" s="1">
        <v>7710.82</v>
      </c>
      <c r="E5283" s="1">
        <v>7577.89</v>
      </c>
      <c r="F5283" s="1">
        <v>7607.93</v>
      </c>
      <c r="G5283" s="1">
        <v>140192763</v>
      </c>
      <c r="H5283" s="1">
        <f t="shared" si="82"/>
        <v>140193</v>
      </c>
      <c r="I5283" s="1" t="b">
        <v>0</v>
      </c>
    </row>
    <row r="5284" spans="2:9">
      <c r="B5284" s="3">
        <v>40109</v>
      </c>
      <c r="C5284" s="1">
        <v>7651.64</v>
      </c>
      <c r="D5284" s="1">
        <v>7671.91</v>
      </c>
      <c r="E5284" s="1">
        <v>7614.75</v>
      </c>
      <c r="F5284" s="1">
        <v>7649.28</v>
      </c>
      <c r="G5284" s="1">
        <v>118743227</v>
      </c>
      <c r="H5284" s="1">
        <f t="shared" si="82"/>
        <v>118743</v>
      </c>
      <c r="I5284" s="1" t="b">
        <v>0</v>
      </c>
    </row>
    <row r="5285" spans="2:9">
      <c r="B5285" s="3">
        <v>40112</v>
      </c>
      <c r="C5285" s="1">
        <v>7701.19</v>
      </c>
      <c r="D5285" s="1">
        <v>7751.68</v>
      </c>
      <c r="E5285" s="1">
        <v>7658.22</v>
      </c>
      <c r="F5285" s="1">
        <v>7668.4</v>
      </c>
      <c r="G5285" s="1">
        <v>106324518</v>
      </c>
      <c r="H5285" s="1">
        <f t="shared" si="82"/>
        <v>106325</v>
      </c>
      <c r="I5285" s="1" t="b">
        <v>0</v>
      </c>
    </row>
    <row r="5286" spans="2:9">
      <c r="B5286" s="3">
        <v>40113</v>
      </c>
      <c r="C5286" s="1">
        <v>7635.09</v>
      </c>
      <c r="D5286" s="1">
        <v>7657.34</v>
      </c>
      <c r="E5286" s="1">
        <v>7586.53</v>
      </c>
      <c r="F5286" s="1">
        <v>7657.34</v>
      </c>
      <c r="G5286" s="1">
        <v>96824385</v>
      </c>
      <c r="H5286" s="1">
        <f t="shared" si="82"/>
        <v>96824</v>
      </c>
      <c r="I5286" s="1" t="b">
        <v>0</v>
      </c>
    </row>
    <row r="5287" spans="2:9">
      <c r="B5287" s="3">
        <v>40114</v>
      </c>
      <c r="C5287" s="1">
        <v>7637.44</v>
      </c>
      <c r="D5287" s="1">
        <v>7675.15</v>
      </c>
      <c r="E5287" s="1">
        <v>7533.95</v>
      </c>
      <c r="F5287" s="1">
        <v>7533.95</v>
      </c>
      <c r="G5287" s="1">
        <v>111843811</v>
      </c>
      <c r="H5287" s="1">
        <f t="shared" si="82"/>
        <v>111844</v>
      </c>
      <c r="I5287" s="1" t="b">
        <v>0</v>
      </c>
    </row>
    <row r="5288" spans="2:9">
      <c r="B5288" s="3">
        <v>40115</v>
      </c>
      <c r="C5288" s="1">
        <v>7417.13</v>
      </c>
      <c r="D5288" s="1">
        <v>7426.47</v>
      </c>
      <c r="E5288" s="1">
        <v>7233.63</v>
      </c>
      <c r="F5288" s="1">
        <v>7355.69</v>
      </c>
      <c r="G5288" s="1">
        <v>146263716</v>
      </c>
      <c r="H5288" s="1">
        <f t="shared" si="82"/>
        <v>146264</v>
      </c>
      <c r="I5288" s="1" t="b">
        <v>0</v>
      </c>
    </row>
    <row r="5289" spans="2:9">
      <c r="B5289" s="3">
        <v>40116</v>
      </c>
      <c r="C5289" s="1">
        <v>7428.72</v>
      </c>
      <c r="D5289" s="1">
        <v>7433.21</v>
      </c>
      <c r="E5289" s="1">
        <v>7340.08</v>
      </c>
      <c r="F5289" s="1">
        <v>7340.08</v>
      </c>
      <c r="G5289" s="1">
        <v>102293283</v>
      </c>
      <c r="H5289" s="1">
        <f t="shared" si="82"/>
        <v>102293</v>
      </c>
      <c r="I5289" s="1" t="b">
        <v>0</v>
      </c>
    </row>
    <row r="5290" spans="2:9">
      <c r="B5290" s="3">
        <v>40119</v>
      </c>
      <c r="C5290" s="1">
        <v>7238.3</v>
      </c>
      <c r="D5290" s="1">
        <v>7336.65</v>
      </c>
      <c r="E5290" s="1">
        <v>7218.89</v>
      </c>
      <c r="F5290" s="1">
        <v>7335.18</v>
      </c>
      <c r="G5290" s="1">
        <v>86116338</v>
      </c>
      <c r="H5290" s="1">
        <f t="shared" si="82"/>
        <v>86116</v>
      </c>
      <c r="I5290" s="1" t="b">
        <v>0</v>
      </c>
    </row>
    <row r="5291" spans="2:9">
      <c r="B5291" s="3">
        <v>40120</v>
      </c>
      <c r="C5291" s="1">
        <v>7339.36</v>
      </c>
      <c r="D5291" s="1">
        <v>7368.28</v>
      </c>
      <c r="E5291" s="1">
        <v>7314.97</v>
      </c>
      <c r="F5291" s="1">
        <v>7322.93</v>
      </c>
      <c r="G5291" s="1">
        <v>79941023</v>
      </c>
      <c r="H5291" s="1">
        <f t="shared" si="82"/>
        <v>79941</v>
      </c>
      <c r="I5291" s="1" t="b">
        <v>0</v>
      </c>
    </row>
    <row r="5292" spans="2:9">
      <c r="B5292" s="3">
        <v>40121</v>
      </c>
      <c r="C5292" s="1">
        <v>7375.82</v>
      </c>
      <c r="D5292" s="1">
        <v>7467.04</v>
      </c>
      <c r="E5292" s="1">
        <v>7365.26</v>
      </c>
      <c r="F5292" s="1">
        <v>7467.04</v>
      </c>
      <c r="G5292" s="1">
        <v>101411882</v>
      </c>
      <c r="H5292" s="1">
        <f t="shared" si="82"/>
        <v>101412</v>
      </c>
      <c r="I5292" s="1" t="b">
        <v>0</v>
      </c>
    </row>
    <row r="5293" spans="2:9">
      <c r="B5293" s="3">
        <v>40122</v>
      </c>
      <c r="C5293" s="1">
        <v>7471.61</v>
      </c>
      <c r="D5293" s="1">
        <v>7481.58</v>
      </c>
      <c r="E5293" s="1">
        <v>7412.74</v>
      </c>
      <c r="F5293" s="1">
        <v>7417.46</v>
      </c>
      <c r="G5293" s="1">
        <v>87479046</v>
      </c>
      <c r="H5293" s="1">
        <f t="shared" si="82"/>
        <v>87479</v>
      </c>
      <c r="I5293" s="1" t="b">
        <v>0</v>
      </c>
    </row>
    <row r="5294" spans="2:9">
      <c r="B5294" s="3">
        <v>40123</v>
      </c>
      <c r="C5294" s="1">
        <v>7516.4</v>
      </c>
      <c r="D5294" s="1">
        <v>7521.01</v>
      </c>
      <c r="E5294" s="1">
        <v>7450.68</v>
      </c>
      <c r="F5294" s="1">
        <v>7463.05</v>
      </c>
      <c r="G5294" s="1">
        <v>93333459</v>
      </c>
      <c r="H5294" s="1">
        <f t="shared" si="82"/>
        <v>93333</v>
      </c>
      <c r="I5294" s="1" t="b">
        <v>0</v>
      </c>
    </row>
    <row r="5295" spans="2:9">
      <c r="B5295" s="3">
        <v>40126</v>
      </c>
      <c r="C5295" s="1">
        <v>7562.59</v>
      </c>
      <c r="D5295" s="1">
        <v>7562.59</v>
      </c>
      <c r="E5295" s="1">
        <v>7512.5</v>
      </c>
      <c r="F5295" s="1">
        <v>7536.7</v>
      </c>
      <c r="G5295" s="1">
        <v>77271520</v>
      </c>
      <c r="H5295" s="1">
        <f t="shared" si="82"/>
        <v>77272</v>
      </c>
      <c r="I5295" s="1" t="b">
        <v>0</v>
      </c>
    </row>
    <row r="5296" spans="2:9">
      <c r="B5296" s="3">
        <v>40127</v>
      </c>
      <c r="C5296" s="1">
        <v>7613.34</v>
      </c>
      <c r="D5296" s="1">
        <v>7614.54</v>
      </c>
      <c r="E5296" s="1">
        <v>7576.28</v>
      </c>
      <c r="F5296" s="1">
        <v>7593.49</v>
      </c>
      <c r="G5296" s="1">
        <v>97243336</v>
      </c>
      <c r="H5296" s="1">
        <f t="shared" si="82"/>
        <v>97243</v>
      </c>
      <c r="I5296" s="1" t="b">
        <v>0</v>
      </c>
    </row>
    <row r="5297" spans="2:9">
      <c r="B5297" s="3">
        <v>40128</v>
      </c>
      <c r="C5297" s="1">
        <v>7603.68</v>
      </c>
      <c r="D5297" s="1">
        <v>7670.76</v>
      </c>
      <c r="E5297" s="1">
        <v>7555.83</v>
      </c>
      <c r="F5297" s="1">
        <v>7668.06</v>
      </c>
      <c r="G5297" s="1">
        <v>102349345</v>
      </c>
      <c r="H5297" s="1">
        <f t="shared" si="82"/>
        <v>102349</v>
      </c>
      <c r="I5297" s="1" t="b">
        <v>0</v>
      </c>
    </row>
    <row r="5298" spans="2:9">
      <c r="B5298" s="3">
        <v>40129</v>
      </c>
      <c r="C5298" s="1">
        <v>7682.75</v>
      </c>
      <c r="D5298" s="1">
        <v>7709.89</v>
      </c>
      <c r="E5298" s="1">
        <v>7658.6</v>
      </c>
      <c r="F5298" s="1">
        <v>7670.93</v>
      </c>
      <c r="G5298" s="1">
        <v>113105553</v>
      </c>
      <c r="H5298" s="1">
        <f t="shared" si="82"/>
        <v>113106</v>
      </c>
      <c r="I5298" s="1" t="b">
        <v>0</v>
      </c>
    </row>
    <row r="5299" spans="2:9">
      <c r="B5299" s="3">
        <v>40130</v>
      </c>
      <c r="C5299" s="1">
        <v>7651.13</v>
      </c>
      <c r="D5299" s="1">
        <v>7695.11</v>
      </c>
      <c r="E5299" s="1">
        <v>7639.57</v>
      </c>
      <c r="F5299" s="1">
        <v>7665.63</v>
      </c>
      <c r="G5299" s="1">
        <v>92072512</v>
      </c>
      <c r="H5299" s="1">
        <f t="shared" si="82"/>
        <v>92073</v>
      </c>
      <c r="I5299" s="1" t="b">
        <v>0</v>
      </c>
    </row>
    <row r="5300" spans="2:9">
      <c r="B5300" s="3">
        <v>40133</v>
      </c>
      <c r="C5300" s="1">
        <v>7701.97</v>
      </c>
      <c r="D5300" s="1">
        <v>7792.68</v>
      </c>
      <c r="E5300" s="1">
        <v>7699.32</v>
      </c>
      <c r="F5300" s="1">
        <v>7792.68</v>
      </c>
      <c r="G5300" s="1">
        <v>124160447</v>
      </c>
      <c r="H5300" s="1">
        <f t="shared" si="82"/>
        <v>124160</v>
      </c>
      <c r="I5300" s="1" t="b">
        <v>0</v>
      </c>
    </row>
    <row r="5301" spans="2:9">
      <c r="B5301" s="3">
        <v>40134</v>
      </c>
      <c r="C5301" s="1">
        <v>7875.48</v>
      </c>
      <c r="D5301" s="1">
        <v>7875.48</v>
      </c>
      <c r="E5301" s="1">
        <v>7733.21</v>
      </c>
      <c r="F5301" s="1">
        <v>7733.21</v>
      </c>
      <c r="G5301" s="1">
        <v>147149015</v>
      </c>
      <c r="H5301" s="1">
        <f t="shared" si="82"/>
        <v>147149</v>
      </c>
      <c r="I5301" s="1" t="b">
        <v>0</v>
      </c>
    </row>
    <row r="5302" spans="2:9">
      <c r="B5302" s="3">
        <v>40135</v>
      </c>
      <c r="C5302" s="1">
        <v>7766.68</v>
      </c>
      <c r="D5302" s="1">
        <v>7803.36</v>
      </c>
      <c r="E5302" s="1">
        <v>7737.59</v>
      </c>
      <c r="F5302" s="1">
        <v>7766.69</v>
      </c>
      <c r="G5302" s="1">
        <v>136939036</v>
      </c>
      <c r="H5302" s="1">
        <f t="shared" si="82"/>
        <v>136939</v>
      </c>
      <c r="I5302" s="1" t="b">
        <v>1</v>
      </c>
    </row>
    <row r="5303" spans="2:9">
      <c r="B5303" s="3">
        <v>40136</v>
      </c>
      <c r="C5303" s="1">
        <v>7767.98</v>
      </c>
      <c r="D5303" s="1">
        <v>7797.41</v>
      </c>
      <c r="E5303" s="1">
        <v>7751.06</v>
      </c>
      <c r="F5303" s="1">
        <v>7759.98</v>
      </c>
      <c r="G5303" s="1">
        <v>139883552</v>
      </c>
      <c r="H5303" s="1">
        <f t="shared" si="82"/>
        <v>139884</v>
      </c>
      <c r="I5303" s="1" t="b">
        <v>0</v>
      </c>
    </row>
    <row r="5304" spans="2:9">
      <c r="B5304" s="3">
        <v>40137</v>
      </c>
      <c r="C5304" s="1">
        <v>7741.72</v>
      </c>
      <c r="D5304" s="1">
        <v>7741.72</v>
      </c>
      <c r="E5304" s="1">
        <v>7649.19</v>
      </c>
      <c r="F5304" s="1">
        <v>7682.97</v>
      </c>
      <c r="G5304" s="1">
        <v>133737668</v>
      </c>
      <c r="H5304" s="1">
        <f t="shared" si="82"/>
        <v>133738</v>
      </c>
      <c r="I5304" s="1" t="b">
        <v>0</v>
      </c>
    </row>
    <row r="5305" spans="2:9">
      <c r="B5305" s="3">
        <v>40140</v>
      </c>
      <c r="C5305" s="1">
        <v>7694.9</v>
      </c>
      <c r="D5305" s="1">
        <v>7714.7</v>
      </c>
      <c r="E5305" s="1">
        <v>7671.54</v>
      </c>
      <c r="F5305" s="1">
        <v>7687.15</v>
      </c>
      <c r="G5305" s="1">
        <v>100589444</v>
      </c>
      <c r="H5305" s="1">
        <f t="shared" si="82"/>
        <v>100589</v>
      </c>
      <c r="I5305" s="1" t="b">
        <v>0</v>
      </c>
    </row>
    <row r="5306" spans="2:9">
      <c r="B5306" s="3">
        <v>40141</v>
      </c>
      <c r="C5306" s="1">
        <v>7723.13</v>
      </c>
      <c r="D5306" s="1">
        <v>7735.91</v>
      </c>
      <c r="E5306" s="1">
        <v>7696.1</v>
      </c>
      <c r="F5306" s="1">
        <v>7714.56</v>
      </c>
      <c r="G5306" s="1">
        <v>114103888</v>
      </c>
      <c r="H5306" s="1">
        <f t="shared" si="82"/>
        <v>114104</v>
      </c>
      <c r="I5306" s="1" t="b">
        <v>0</v>
      </c>
    </row>
    <row r="5307" spans="2:9">
      <c r="B5307" s="3">
        <v>40142</v>
      </c>
      <c r="C5307" s="1">
        <v>7718.78</v>
      </c>
      <c r="D5307" s="1">
        <v>7784.28</v>
      </c>
      <c r="E5307" s="1">
        <v>7716.36</v>
      </c>
      <c r="F5307" s="1">
        <v>7756.31</v>
      </c>
      <c r="G5307" s="1">
        <v>125785898</v>
      </c>
      <c r="H5307" s="1">
        <f t="shared" si="82"/>
        <v>125786</v>
      </c>
      <c r="I5307" s="1" t="b">
        <v>0</v>
      </c>
    </row>
    <row r="5308" spans="2:9">
      <c r="B5308" s="3">
        <v>40143</v>
      </c>
      <c r="C5308" s="1">
        <v>7795.26</v>
      </c>
      <c r="D5308" s="1">
        <v>7818</v>
      </c>
      <c r="E5308" s="1">
        <v>7733.75</v>
      </c>
      <c r="F5308" s="1">
        <v>7739.16</v>
      </c>
      <c r="G5308" s="1">
        <v>126742760</v>
      </c>
      <c r="H5308" s="1">
        <f t="shared" si="82"/>
        <v>126743</v>
      </c>
      <c r="I5308" s="1" t="b">
        <v>0</v>
      </c>
    </row>
    <row r="5309" spans="2:9">
      <c r="B5309" s="3">
        <v>40144</v>
      </c>
      <c r="C5309" s="1">
        <v>7614.41</v>
      </c>
      <c r="D5309" s="1">
        <v>7633.5</v>
      </c>
      <c r="E5309" s="1">
        <v>7490.91</v>
      </c>
      <c r="F5309" s="1">
        <v>7490.91</v>
      </c>
      <c r="G5309" s="1">
        <v>142832940</v>
      </c>
      <c r="H5309" s="1">
        <f t="shared" si="82"/>
        <v>142833</v>
      </c>
      <c r="I5309" s="1" t="b">
        <v>0</v>
      </c>
    </row>
    <row r="5310" spans="2:9">
      <c r="B5310" s="3">
        <v>40147</v>
      </c>
      <c r="C5310" s="1">
        <v>7582.69</v>
      </c>
      <c r="D5310" s="1">
        <v>7604.55</v>
      </c>
      <c r="E5310" s="1">
        <v>7569.24</v>
      </c>
      <c r="F5310" s="1">
        <v>7582.21</v>
      </c>
      <c r="G5310" s="1">
        <v>96467618</v>
      </c>
      <c r="H5310" s="1">
        <f t="shared" si="82"/>
        <v>96468</v>
      </c>
      <c r="I5310" s="1" t="b">
        <v>0</v>
      </c>
    </row>
    <row r="5311" spans="2:9">
      <c r="B5311" s="3">
        <v>40148</v>
      </c>
      <c r="C5311" s="1">
        <v>7615.95</v>
      </c>
      <c r="D5311" s="1">
        <v>7659.82</v>
      </c>
      <c r="E5311" s="1">
        <v>7549.01</v>
      </c>
      <c r="F5311" s="1">
        <v>7649.23</v>
      </c>
      <c r="G5311" s="1">
        <v>116155963</v>
      </c>
      <c r="H5311" s="1">
        <f t="shared" si="82"/>
        <v>116156</v>
      </c>
      <c r="I5311" s="1" t="b">
        <v>0</v>
      </c>
    </row>
    <row r="5312" spans="2:9">
      <c r="B5312" s="3">
        <v>40149</v>
      </c>
      <c r="C5312" s="1">
        <v>7715.64</v>
      </c>
      <c r="D5312" s="1">
        <v>7741.85</v>
      </c>
      <c r="E5312" s="1">
        <v>7671.99</v>
      </c>
      <c r="F5312" s="1">
        <v>7677.62</v>
      </c>
      <c r="G5312" s="1">
        <v>140864270</v>
      </c>
      <c r="H5312" s="1">
        <f t="shared" si="82"/>
        <v>140864</v>
      </c>
      <c r="I5312" s="1" t="b">
        <v>0</v>
      </c>
    </row>
    <row r="5313" spans="2:9">
      <c r="B5313" s="3">
        <v>40150</v>
      </c>
      <c r="C5313" s="1">
        <v>7733.51</v>
      </c>
      <c r="D5313" s="1">
        <v>7738.03</v>
      </c>
      <c r="E5313" s="1">
        <v>7658.51</v>
      </c>
      <c r="F5313" s="1">
        <v>7684.67</v>
      </c>
      <c r="G5313" s="1">
        <v>114788701</v>
      </c>
      <c r="H5313" s="1">
        <f t="shared" si="82"/>
        <v>114789</v>
      </c>
      <c r="I5313" s="1" t="b">
        <v>0</v>
      </c>
    </row>
    <row r="5314" spans="2:9">
      <c r="B5314" s="3">
        <v>40151</v>
      </c>
      <c r="C5314" s="1">
        <v>7685.14</v>
      </c>
      <c r="D5314" s="1">
        <v>7707.11</v>
      </c>
      <c r="E5314" s="1">
        <v>7650.77</v>
      </c>
      <c r="F5314" s="1">
        <v>7650.91</v>
      </c>
      <c r="G5314" s="1">
        <v>116595469</v>
      </c>
      <c r="H5314" s="1">
        <f t="shared" si="82"/>
        <v>116595</v>
      </c>
      <c r="I5314" s="1" t="b">
        <v>0</v>
      </c>
    </row>
    <row r="5315" spans="2:9">
      <c r="B5315" s="3">
        <v>40154</v>
      </c>
      <c r="C5315" s="1">
        <v>7704.69</v>
      </c>
      <c r="D5315" s="1">
        <v>7783.2</v>
      </c>
      <c r="E5315" s="1">
        <v>7704.69</v>
      </c>
      <c r="F5315" s="1">
        <v>7775.64</v>
      </c>
      <c r="G5315" s="1">
        <v>135730499</v>
      </c>
      <c r="H5315" s="1">
        <f t="shared" si="82"/>
        <v>135730</v>
      </c>
      <c r="I5315" s="1" t="b">
        <v>0</v>
      </c>
    </row>
    <row r="5316" spans="2:9">
      <c r="B5316" s="3">
        <v>40155</v>
      </c>
      <c r="C5316" s="1">
        <v>7802.27</v>
      </c>
      <c r="D5316" s="1">
        <v>7802.27</v>
      </c>
      <c r="E5316" s="1">
        <v>7731.01</v>
      </c>
      <c r="F5316" s="1">
        <v>7768.71</v>
      </c>
      <c r="G5316" s="1">
        <v>128408420</v>
      </c>
      <c r="H5316" s="1">
        <f t="shared" si="82"/>
        <v>128408</v>
      </c>
      <c r="I5316" s="1" t="b">
        <v>0</v>
      </c>
    </row>
    <row r="5317" spans="2:9">
      <c r="B5317" s="3">
        <v>40156</v>
      </c>
      <c r="C5317" s="1">
        <v>7747.6</v>
      </c>
      <c r="D5317" s="1">
        <v>7797.42</v>
      </c>
      <c r="E5317" s="1">
        <v>7742.92</v>
      </c>
      <c r="F5317" s="1">
        <v>7797.42</v>
      </c>
      <c r="G5317" s="1">
        <v>138011291</v>
      </c>
      <c r="H5317" s="1">
        <f t="shared" si="82"/>
        <v>138011</v>
      </c>
      <c r="I5317" s="1" t="b">
        <v>0</v>
      </c>
    </row>
    <row r="5318" spans="2:9">
      <c r="B5318" s="3">
        <v>40157</v>
      </c>
      <c r="C5318" s="1">
        <v>7822.66</v>
      </c>
      <c r="D5318" s="1">
        <v>7829.41</v>
      </c>
      <c r="E5318" s="1">
        <v>7631.06</v>
      </c>
      <c r="F5318" s="1">
        <v>7677.91</v>
      </c>
      <c r="G5318" s="1">
        <v>179556168</v>
      </c>
      <c r="H5318" s="1">
        <f t="shared" si="82"/>
        <v>179556</v>
      </c>
      <c r="I5318" s="1" t="b">
        <v>0</v>
      </c>
    </row>
    <row r="5319" spans="2:9">
      <c r="B5319" s="3">
        <v>40158</v>
      </c>
      <c r="C5319" s="1">
        <v>7709.96</v>
      </c>
      <c r="D5319" s="1">
        <v>7795.07</v>
      </c>
      <c r="E5319" s="1">
        <v>7700.76</v>
      </c>
      <c r="F5319" s="1">
        <v>7795.07</v>
      </c>
      <c r="G5319" s="1">
        <v>135637707</v>
      </c>
      <c r="H5319" s="1">
        <f t="shared" ref="H5319:H5382" si="83">ROUND(G5319/1000,0)</f>
        <v>135638</v>
      </c>
      <c r="I5319" s="1" t="b">
        <v>0</v>
      </c>
    </row>
    <row r="5320" spans="2:9">
      <c r="B5320" s="3">
        <v>40161</v>
      </c>
      <c r="C5320" s="1">
        <v>7793.14</v>
      </c>
      <c r="D5320" s="1">
        <v>7841.51</v>
      </c>
      <c r="E5320" s="1">
        <v>7770.2</v>
      </c>
      <c r="F5320" s="1">
        <v>7819.13</v>
      </c>
      <c r="G5320" s="1">
        <v>128415625</v>
      </c>
      <c r="H5320" s="1">
        <f t="shared" si="83"/>
        <v>128416</v>
      </c>
      <c r="I5320" s="1" t="b">
        <v>0</v>
      </c>
    </row>
    <row r="5321" spans="2:9">
      <c r="B5321" s="3">
        <v>40162</v>
      </c>
      <c r="C5321" s="1">
        <v>7838.53</v>
      </c>
      <c r="D5321" s="1">
        <v>7846.78</v>
      </c>
      <c r="E5321" s="1">
        <v>7792.56</v>
      </c>
      <c r="F5321" s="1">
        <v>7807.62</v>
      </c>
      <c r="G5321" s="1">
        <v>132722386</v>
      </c>
      <c r="H5321" s="1">
        <f t="shared" si="83"/>
        <v>132722</v>
      </c>
      <c r="I5321" s="1" t="b">
        <v>0</v>
      </c>
    </row>
    <row r="5322" spans="2:9">
      <c r="B5322" s="3">
        <v>40163</v>
      </c>
      <c r="C5322" s="1">
        <v>7801.3</v>
      </c>
      <c r="D5322" s="1">
        <v>7801.3</v>
      </c>
      <c r="E5322" s="1">
        <v>7724.58</v>
      </c>
      <c r="F5322" s="1">
        <v>7751.6</v>
      </c>
      <c r="G5322" s="1">
        <v>115061897</v>
      </c>
      <c r="H5322" s="1">
        <f t="shared" si="83"/>
        <v>115062</v>
      </c>
      <c r="I5322" s="1" t="b">
        <v>1</v>
      </c>
    </row>
    <row r="5323" spans="2:9">
      <c r="B5323" s="3">
        <v>40164</v>
      </c>
      <c r="C5323" s="1">
        <v>7804.7</v>
      </c>
      <c r="D5323" s="1">
        <v>7836.43</v>
      </c>
      <c r="E5323" s="1">
        <v>7728.88</v>
      </c>
      <c r="F5323" s="1">
        <v>7742.17</v>
      </c>
      <c r="G5323" s="1">
        <v>132216544</v>
      </c>
      <c r="H5323" s="1">
        <f t="shared" si="83"/>
        <v>132217</v>
      </c>
      <c r="I5323" s="1" t="b">
        <v>0</v>
      </c>
    </row>
    <row r="5324" spans="2:9">
      <c r="B5324" s="3">
        <v>40165</v>
      </c>
      <c r="C5324" s="1">
        <v>7690.44</v>
      </c>
      <c r="D5324" s="1">
        <v>7753.63</v>
      </c>
      <c r="E5324" s="1">
        <v>7688</v>
      </c>
      <c r="F5324" s="1">
        <v>7753.63</v>
      </c>
      <c r="G5324" s="1">
        <v>94599145</v>
      </c>
      <c r="H5324" s="1">
        <f t="shared" si="83"/>
        <v>94599</v>
      </c>
      <c r="I5324" s="1" t="b">
        <v>0</v>
      </c>
    </row>
    <row r="5325" spans="2:9">
      <c r="B5325" s="3">
        <v>40168</v>
      </c>
      <c r="C5325" s="1">
        <v>7797.65</v>
      </c>
      <c r="D5325" s="1">
        <v>7827.14</v>
      </c>
      <c r="E5325" s="1">
        <v>7787.27</v>
      </c>
      <c r="F5325" s="1">
        <v>7787.27</v>
      </c>
      <c r="G5325" s="1">
        <v>107422223</v>
      </c>
      <c r="H5325" s="1">
        <f t="shared" si="83"/>
        <v>107422</v>
      </c>
      <c r="I5325" s="1" t="b">
        <v>0</v>
      </c>
    </row>
    <row r="5326" spans="2:9">
      <c r="B5326" s="3">
        <v>40169</v>
      </c>
      <c r="C5326" s="1">
        <v>7850.05</v>
      </c>
      <c r="D5326" s="1">
        <v>7871.59</v>
      </c>
      <c r="E5326" s="1">
        <v>7823.34</v>
      </c>
      <c r="F5326" s="1">
        <v>7856</v>
      </c>
      <c r="G5326" s="1">
        <v>112154267</v>
      </c>
      <c r="H5326" s="1">
        <f t="shared" si="83"/>
        <v>112154</v>
      </c>
      <c r="I5326" s="1" t="b">
        <v>0</v>
      </c>
    </row>
    <row r="5327" spans="2:9">
      <c r="B5327" s="3">
        <v>40170</v>
      </c>
      <c r="C5327" s="1">
        <v>7892.75</v>
      </c>
      <c r="D5327" s="1">
        <v>7910.88</v>
      </c>
      <c r="E5327" s="1">
        <v>7873.22</v>
      </c>
      <c r="F5327" s="1">
        <v>7901.5</v>
      </c>
      <c r="G5327" s="1">
        <v>119494815</v>
      </c>
      <c r="H5327" s="1">
        <f t="shared" si="83"/>
        <v>119495</v>
      </c>
      <c r="I5327" s="1" t="b">
        <v>0</v>
      </c>
    </row>
    <row r="5328" spans="2:9">
      <c r="B5328" s="3">
        <v>40171</v>
      </c>
      <c r="C5328" s="1">
        <v>7935.34</v>
      </c>
      <c r="D5328" s="1">
        <v>7988.15</v>
      </c>
      <c r="E5328" s="1">
        <v>7928.09</v>
      </c>
      <c r="F5328" s="1">
        <v>7963.54</v>
      </c>
      <c r="G5328" s="1">
        <v>143276599</v>
      </c>
      <c r="H5328" s="1">
        <f t="shared" si="83"/>
        <v>143277</v>
      </c>
      <c r="I5328" s="1" t="b">
        <v>0</v>
      </c>
    </row>
    <row r="5329" spans="2:9">
      <c r="B5329" s="3">
        <v>40172</v>
      </c>
      <c r="C5329" s="1">
        <v>8007.5</v>
      </c>
      <c r="D5329" s="1">
        <v>8009</v>
      </c>
      <c r="E5329" s="1">
        <v>7965.37</v>
      </c>
      <c r="F5329" s="1">
        <v>7972.59</v>
      </c>
      <c r="G5329" s="1">
        <v>116310911</v>
      </c>
      <c r="H5329" s="1">
        <f t="shared" si="83"/>
        <v>116311</v>
      </c>
      <c r="I5329" s="1" t="b">
        <v>0</v>
      </c>
    </row>
    <row r="5330" spans="2:9">
      <c r="B5330" s="3">
        <v>40175</v>
      </c>
      <c r="C5330" s="1">
        <v>8007.54</v>
      </c>
      <c r="D5330" s="1">
        <v>8079.62</v>
      </c>
      <c r="E5330" s="1">
        <v>8007.54</v>
      </c>
      <c r="F5330" s="1">
        <v>8057.49</v>
      </c>
      <c r="G5330" s="1">
        <v>140489027</v>
      </c>
      <c r="H5330" s="1">
        <f t="shared" si="83"/>
        <v>140489</v>
      </c>
      <c r="I5330" s="1" t="b">
        <v>0</v>
      </c>
    </row>
    <row r="5331" spans="2:9">
      <c r="B5331" s="3">
        <v>40176</v>
      </c>
      <c r="C5331" s="1">
        <v>8088.01</v>
      </c>
      <c r="D5331" s="1">
        <v>8088.01</v>
      </c>
      <c r="E5331" s="1">
        <v>8031.49</v>
      </c>
      <c r="F5331" s="1">
        <v>8053.83</v>
      </c>
      <c r="G5331" s="1">
        <v>133178767</v>
      </c>
      <c r="H5331" s="1">
        <f t="shared" si="83"/>
        <v>133179</v>
      </c>
      <c r="I5331" s="1" t="b">
        <v>0</v>
      </c>
    </row>
    <row r="5332" spans="2:9">
      <c r="B5332" s="3">
        <v>40177</v>
      </c>
      <c r="C5332" s="1">
        <v>8078.91</v>
      </c>
      <c r="D5332" s="1">
        <v>8118.63</v>
      </c>
      <c r="E5332" s="1">
        <v>8060.33</v>
      </c>
      <c r="F5332" s="1">
        <v>8112.28</v>
      </c>
      <c r="G5332" s="1">
        <v>156788297</v>
      </c>
      <c r="H5332" s="1">
        <f t="shared" si="83"/>
        <v>156788</v>
      </c>
      <c r="I5332" s="1" t="b">
        <v>0</v>
      </c>
    </row>
    <row r="5333" spans="2:9">
      <c r="B5333" s="3">
        <v>40178</v>
      </c>
      <c r="C5333" s="1">
        <v>8155.17</v>
      </c>
      <c r="D5333" s="1">
        <v>8188.8</v>
      </c>
      <c r="E5333" s="1">
        <v>8138.58</v>
      </c>
      <c r="F5333" s="1">
        <v>8188.11</v>
      </c>
      <c r="G5333" s="1">
        <v>165718656</v>
      </c>
      <c r="H5333" s="1">
        <f t="shared" si="83"/>
        <v>165719</v>
      </c>
      <c r="I5333" s="1" t="b">
        <v>0</v>
      </c>
    </row>
    <row r="5334" spans="2:9">
      <c r="B5334" s="3">
        <v>40182</v>
      </c>
      <c r="C5334" s="1">
        <v>8222.42</v>
      </c>
      <c r="D5334" s="1">
        <v>8240.4500000000007</v>
      </c>
      <c r="E5334" s="1">
        <v>8143.45</v>
      </c>
      <c r="F5334" s="1">
        <v>8207.85</v>
      </c>
      <c r="G5334" s="1">
        <v>171654446</v>
      </c>
      <c r="H5334" s="1">
        <f t="shared" si="83"/>
        <v>171654</v>
      </c>
      <c r="I5334" s="1" t="b">
        <v>0</v>
      </c>
    </row>
    <row r="5335" spans="2:9">
      <c r="B5335" s="3">
        <v>40183</v>
      </c>
      <c r="C5335" s="1">
        <v>8277.7099999999991</v>
      </c>
      <c r="D5335" s="1">
        <v>8283.64</v>
      </c>
      <c r="E5335" s="1">
        <v>8162.54</v>
      </c>
      <c r="F5335" s="1">
        <v>8211.4</v>
      </c>
      <c r="G5335" s="1">
        <v>197446585</v>
      </c>
      <c r="H5335" s="1">
        <f t="shared" si="83"/>
        <v>197447</v>
      </c>
      <c r="I5335" s="1" t="b">
        <v>0</v>
      </c>
    </row>
    <row r="5336" spans="2:9">
      <c r="B5336" s="3">
        <v>40184</v>
      </c>
      <c r="C5336" s="1">
        <v>8237.1</v>
      </c>
      <c r="D5336" s="1">
        <v>8327.8700000000008</v>
      </c>
      <c r="E5336" s="1">
        <v>8216.92</v>
      </c>
      <c r="F5336" s="1">
        <v>8327.6200000000008</v>
      </c>
      <c r="G5336" s="1">
        <v>188531863</v>
      </c>
      <c r="H5336" s="1">
        <f t="shared" si="83"/>
        <v>188532</v>
      </c>
      <c r="I5336" s="1" t="b">
        <v>0</v>
      </c>
    </row>
    <row r="5337" spans="2:9">
      <c r="B5337" s="3">
        <v>40185</v>
      </c>
      <c r="C5337" s="1">
        <v>8344.56</v>
      </c>
      <c r="D5337" s="1">
        <v>8369.5499999999993</v>
      </c>
      <c r="E5337" s="1">
        <v>8233.59</v>
      </c>
      <c r="F5337" s="1">
        <v>8237.42</v>
      </c>
      <c r="G5337" s="1">
        <v>203297891</v>
      </c>
      <c r="H5337" s="1">
        <f t="shared" si="83"/>
        <v>203298</v>
      </c>
      <c r="I5337" s="1" t="b">
        <v>0</v>
      </c>
    </row>
    <row r="5338" spans="2:9">
      <c r="B5338" s="3">
        <v>40186</v>
      </c>
      <c r="C5338" s="1">
        <v>8266.8700000000008</v>
      </c>
      <c r="D5338" s="1">
        <v>8290.66</v>
      </c>
      <c r="E5338" s="1">
        <v>8178.93</v>
      </c>
      <c r="F5338" s="1">
        <v>8280.9</v>
      </c>
      <c r="G5338" s="1">
        <v>161862788</v>
      </c>
      <c r="H5338" s="1">
        <f t="shared" si="83"/>
        <v>161863</v>
      </c>
      <c r="I5338" s="1" t="b">
        <v>0</v>
      </c>
    </row>
    <row r="5339" spans="2:9">
      <c r="B5339" s="3">
        <v>40189</v>
      </c>
      <c r="C5339" s="1">
        <v>8291.52</v>
      </c>
      <c r="D5339" s="1">
        <v>8357.9</v>
      </c>
      <c r="E5339" s="1">
        <v>8281.7199999999993</v>
      </c>
      <c r="F5339" s="1">
        <v>8323.82</v>
      </c>
      <c r="G5339" s="1">
        <v>155046041</v>
      </c>
      <c r="H5339" s="1">
        <f t="shared" si="83"/>
        <v>155046</v>
      </c>
      <c r="I5339" s="1" t="b">
        <v>0</v>
      </c>
    </row>
    <row r="5340" spans="2:9">
      <c r="B5340" s="3">
        <v>40190</v>
      </c>
      <c r="C5340" s="1">
        <v>8343.73</v>
      </c>
      <c r="D5340" s="1">
        <v>8356.9699999999993</v>
      </c>
      <c r="E5340" s="1">
        <v>8262.58</v>
      </c>
      <c r="F5340" s="1">
        <v>8309.3700000000008</v>
      </c>
      <c r="G5340" s="1">
        <v>148635185</v>
      </c>
      <c r="H5340" s="1">
        <f t="shared" si="83"/>
        <v>148635</v>
      </c>
      <c r="I5340" s="1" t="b">
        <v>0</v>
      </c>
    </row>
    <row r="5341" spans="2:9">
      <c r="B5341" s="3">
        <v>40191</v>
      </c>
      <c r="C5341" s="1">
        <v>8229.25</v>
      </c>
      <c r="D5341" s="1">
        <v>8257.83</v>
      </c>
      <c r="E5341" s="1">
        <v>8194.81</v>
      </c>
      <c r="F5341" s="1">
        <v>8196.56</v>
      </c>
      <c r="G5341" s="1">
        <v>142190737</v>
      </c>
      <c r="H5341" s="1">
        <f t="shared" si="83"/>
        <v>142191</v>
      </c>
      <c r="I5341" s="1" t="b">
        <v>0</v>
      </c>
    </row>
    <row r="5342" spans="2:9">
      <c r="B5342" s="3">
        <v>40192</v>
      </c>
      <c r="C5342" s="1">
        <v>8245.86</v>
      </c>
      <c r="D5342" s="1">
        <v>8313.94</v>
      </c>
      <c r="E5342" s="1">
        <v>8237.67</v>
      </c>
      <c r="F5342" s="1">
        <v>8289.98</v>
      </c>
      <c r="G5342" s="1">
        <v>147831659</v>
      </c>
      <c r="H5342" s="1">
        <f t="shared" si="83"/>
        <v>147832</v>
      </c>
      <c r="I5342" s="1" t="b">
        <v>0</v>
      </c>
    </row>
    <row r="5343" spans="2:9">
      <c r="B5343" s="3">
        <v>40193</v>
      </c>
      <c r="C5343" s="1">
        <v>8340.6</v>
      </c>
      <c r="D5343" s="1">
        <v>8380.23</v>
      </c>
      <c r="E5343" s="1">
        <v>8325.82</v>
      </c>
      <c r="F5343" s="1">
        <v>8356.89</v>
      </c>
      <c r="G5343" s="1">
        <v>172630572</v>
      </c>
      <c r="H5343" s="1">
        <f t="shared" si="83"/>
        <v>172631</v>
      </c>
      <c r="I5343" s="1" t="b">
        <v>0</v>
      </c>
    </row>
    <row r="5344" spans="2:9">
      <c r="B5344" s="3">
        <v>40196</v>
      </c>
      <c r="C5344" s="1">
        <v>8290.3799999999992</v>
      </c>
      <c r="D5344" s="1">
        <v>8367.65</v>
      </c>
      <c r="E5344" s="1">
        <v>8290.3799999999992</v>
      </c>
      <c r="F5344" s="1">
        <v>8337.82</v>
      </c>
      <c r="G5344" s="1">
        <v>141415279</v>
      </c>
      <c r="H5344" s="1">
        <f t="shared" si="83"/>
        <v>141415</v>
      </c>
      <c r="I5344" s="1" t="b">
        <v>0</v>
      </c>
    </row>
    <row r="5345" spans="2:9">
      <c r="B5345" s="3">
        <v>40197</v>
      </c>
      <c r="C5345" s="1">
        <v>8387.66</v>
      </c>
      <c r="D5345" s="1">
        <v>8395.39</v>
      </c>
      <c r="E5345" s="1">
        <v>8227.2999999999993</v>
      </c>
      <c r="F5345" s="1">
        <v>8249</v>
      </c>
      <c r="G5345" s="1">
        <v>159678127</v>
      </c>
      <c r="H5345" s="1">
        <f t="shared" si="83"/>
        <v>159678</v>
      </c>
      <c r="I5345" s="1" t="b">
        <v>0</v>
      </c>
    </row>
    <row r="5346" spans="2:9">
      <c r="B5346" s="3">
        <v>40198</v>
      </c>
      <c r="C5346" s="1">
        <v>8309.19</v>
      </c>
      <c r="D5346" s="1">
        <v>8309.19</v>
      </c>
      <c r="E5346" s="1">
        <v>8191.44</v>
      </c>
      <c r="F5346" s="1">
        <v>8220.93</v>
      </c>
      <c r="G5346" s="1">
        <v>142394783</v>
      </c>
      <c r="H5346" s="1">
        <f t="shared" si="83"/>
        <v>142395</v>
      </c>
      <c r="I5346" s="1" t="b">
        <v>1</v>
      </c>
    </row>
    <row r="5347" spans="2:9">
      <c r="B5347" s="3">
        <v>40199</v>
      </c>
      <c r="C5347" s="1">
        <v>8189.5</v>
      </c>
      <c r="D5347" s="1">
        <v>8208.2099999999991</v>
      </c>
      <c r="E5347" s="1">
        <v>8107.55</v>
      </c>
      <c r="F5347" s="1">
        <v>8127.87</v>
      </c>
      <c r="G5347" s="1">
        <v>130364446</v>
      </c>
      <c r="H5347" s="1">
        <f t="shared" si="83"/>
        <v>130364</v>
      </c>
      <c r="I5347" s="1" t="b">
        <v>0</v>
      </c>
    </row>
    <row r="5348" spans="2:9">
      <c r="B5348" s="3">
        <v>40200</v>
      </c>
      <c r="C5348" s="1">
        <v>7986.43</v>
      </c>
      <c r="D5348" s="1">
        <v>8015.95</v>
      </c>
      <c r="E5348" s="1">
        <v>7912.85</v>
      </c>
      <c r="F5348" s="1">
        <v>7927.31</v>
      </c>
      <c r="G5348" s="1">
        <v>148807084</v>
      </c>
      <c r="H5348" s="1">
        <f t="shared" si="83"/>
        <v>148807</v>
      </c>
      <c r="I5348" s="1" t="b">
        <v>0</v>
      </c>
    </row>
    <row r="5349" spans="2:9">
      <c r="B5349" s="3">
        <v>40203</v>
      </c>
      <c r="C5349" s="1">
        <v>7845.3</v>
      </c>
      <c r="D5349" s="1">
        <v>7938.14</v>
      </c>
      <c r="E5349" s="1">
        <v>7828.34</v>
      </c>
      <c r="F5349" s="1">
        <v>7872.99</v>
      </c>
      <c r="G5349" s="1">
        <v>109526870</v>
      </c>
      <c r="H5349" s="1">
        <f t="shared" si="83"/>
        <v>109527</v>
      </c>
      <c r="I5349" s="1" t="b">
        <v>0</v>
      </c>
    </row>
    <row r="5350" spans="2:9">
      <c r="B5350" s="3">
        <v>40204</v>
      </c>
      <c r="C5350" s="1">
        <v>7903.03</v>
      </c>
      <c r="D5350" s="1">
        <v>7922.07</v>
      </c>
      <c r="E5350" s="1">
        <v>7572.58</v>
      </c>
      <c r="F5350" s="1">
        <v>7598.81</v>
      </c>
      <c r="G5350" s="1">
        <v>162745750</v>
      </c>
      <c r="H5350" s="1">
        <f t="shared" si="83"/>
        <v>162746</v>
      </c>
      <c r="I5350" s="1" t="b">
        <v>0</v>
      </c>
    </row>
    <row r="5351" spans="2:9">
      <c r="B5351" s="3">
        <v>40205</v>
      </c>
      <c r="C5351" s="1">
        <v>7639.72</v>
      </c>
      <c r="D5351" s="1">
        <v>7656.95</v>
      </c>
      <c r="E5351" s="1">
        <v>7530.41</v>
      </c>
      <c r="F5351" s="1">
        <v>7560.03</v>
      </c>
      <c r="G5351" s="1">
        <v>120156872</v>
      </c>
      <c r="H5351" s="1">
        <f t="shared" si="83"/>
        <v>120157</v>
      </c>
      <c r="I5351" s="1" t="b">
        <v>0</v>
      </c>
    </row>
    <row r="5352" spans="2:9">
      <c r="B5352" s="3">
        <v>40206</v>
      </c>
      <c r="C5352" s="1">
        <v>7630.16</v>
      </c>
      <c r="D5352" s="1">
        <v>7756.77</v>
      </c>
      <c r="E5352" s="1">
        <v>7607.56</v>
      </c>
      <c r="F5352" s="1">
        <v>7694.58</v>
      </c>
      <c r="G5352" s="1">
        <v>118848656</v>
      </c>
      <c r="H5352" s="1">
        <f t="shared" si="83"/>
        <v>118849</v>
      </c>
      <c r="I5352" s="1" t="b">
        <v>0</v>
      </c>
    </row>
    <row r="5353" spans="2:9">
      <c r="B5353" s="3">
        <v>40207</v>
      </c>
      <c r="C5353" s="1">
        <v>7593.38</v>
      </c>
      <c r="D5353" s="1">
        <v>7649.73</v>
      </c>
      <c r="E5353" s="1">
        <v>7481.9</v>
      </c>
      <c r="F5353" s="1">
        <v>7640.44</v>
      </c>
      <c r="G5353" s="1">
        <v>118524731</v>
      </c>
      <c r="H5353" s="1">
        <f t="shared" si="83"/>
        <v>118525</v>
      </c>
      <c r="I5353" s="1" t="b">
        <v>0</v>
      </c>
    </row>
    <row r="5354" spans="2:9">
      <c r="B5354" s="3">
        <v>40210</v>
      </c>
      <c r="C5354" s="1">
        <v>7653.89</v>
      </c>
      <c r="D5354" s="1">
        <v>7661.7</v>
      </c>
      <c r="E5354" s="1">
        <v>7493.81</v>
      </c>
      <c r="F5354" s="1">
        <v>7524.67</v>
      </c>
      <c r="G5354" s="1">
        <v>91876127</v>
      </c>
      <c r="H5354" s="1">
        <f t="shared" si="83"/>
        <v>91876</v>
      </c>
      <c r="I5354" s="1" t="b">
        <v>0</v>
      </c>
    </row>
    <row r="5355" spans="2:9">
      <c r="B5355" s="3">
        <v>40211</v>
      </c>
      <c r="C5355" s="1">
        <v>7633.74</v>
      </c>
      <c r="D5355" s="1">
        <v>7635.73</v>
      </c>
      <c r="E5355" s="1">
        <v>7398.8</v>
      </c>
      <c r="F5355" s="1">
        <v>7429.61</v>
      </c>
      <c r="G5355" s="1">
        <v>111977803</v>
      </c>
      <c r="H5355" s="1">
        <f t="shared" si="83"/>
        <v>111978</v>
      </c>
      <c r="I5355" s="1" t="b">
        <v>0</v>
      </c>
    </row>
    <row r="5356" spans="2:9">
      <c r="B5356" s="3">
        <v>40212</v>
      </c>
      <c r="C5356" s="1">
        <v>7523.79</v>
      </c>
      <c r="D5356" s="1">
        <v>7550.82</v>
      </c>
      <c r="E5356" s="1">
        <v>7441.92</v>
      </c>
      <c r="F5356" s="1">
        <v>7547.98</v>
      </c>
      <c r="G5356" s="1">
        <v>92532161</v>
      </c>
      <c r="H5356" s="1">
        <f t="shared" si="83"/>
        <v>92532</v>
      </c>
      <c r="I5356" s="1" t="b">
        <v>0</v>
      </c>
    </row>
    <row r="5357" spans="2:9">
      <c r="B5357" s="3">
        <v>40213</v>
      </c>
      <c r="C5357" s="1">
        <v>7563.19</v>
      </c>
      <c r="D5357" s="1">
        <v>7578.18</v>
      </c>
      <c r="E5357" s="1">
        <v>7504.96</v>
      </c>
      <c r="F5357" s="1">
        <v>7542.04</v>
      </c>
      <c r="G5357" s="1">
        <v>80912183</v>
      </c>
      <c r="H5357" s="1">
        <f t="shared" si="83"/>
        <v>80912</v>
      </c>
      <c r="I5357" s="1" t="b">
        <v>0</v>
      </c>
    </row>
    <row r="5358" spans="2:9">
      <c r="B5358" s="3">
        <v>40214</v>
      </c>
      <c r="C5358" s="1">
        <v>7323.16</v>
      </c>
      <c r="D5358" s="1">
        <v>7352.98</v>
      </c>
      <c r="E5358" s="1">
        <v>7196.39</v>
      </c>
      <c r="F5358" s="1">
        <v>7217.83</v>
      </c>
      <c r="G5358" s="1">
        <v>122953701</v>
      </c>
      <c r="H5358" s="1">
        <f t="shared" si="83"/>
        <v>122954</v>
      </c>
      <c r="I5358" s="1" t="b">
        <v>0</v>
      </c>
    </row>
    <row r="5359" spans="2:9">
      <c r="B5359" s="3">
        <v>40215</v>
      </c>
      <c r="C5359" s="1">
        <v>7244.71</v>
      </c>
      <c r="D5359" s="1">
        <v>7249.19</v>
      </c>
      <c r="E5359" s="1">
        <v>7080.9</v>
      </c>
      <c r="F5359" s="1">
        <v>7212.87</v>
      </c>
      <c r="G5359" s="1">
        <v>81287356</v>
      </c>
      <c r="H5359" s="1">
        <f t="shared" si="83"/>
        <v>81287</v>
      </c>
      <c r="I5359" s="1" t="b">
        <v>0</v>
      </c>
    </row>
    <row r="5360" spans="2:9">
      <c r="B5360" s="3">
        <v>40217</v>
      </c>
      <c r="C5360" s="1">
        <v>7236.63</v>
      </c>
      <c r="D5360" s="1">
        <v>7253.24</v>
      </c>
      <c r="E5360" s="1">
        <v>7173.18</v>
      </c>
      <c r="F5360" s="1">
        <v>7215.88</v>
      </c>
      <c r="G5360" s="1">
        <v>84985727</v>
      </c>
      <c r="H5360" s="1">
        <f t="shared" si="83"/>
        <v>84986</v>
      </c>
      <c r="I5360" s="1" t="b">
        <v>0</v>
      </c>
    </row>
    <row r="5361" spans="2:9">
      <c r="B5361" s="3">
        <v>40218</v>
      </c>
      <c r="C5361" s="1">
        <v>7225.71</v>
      </c>
      <c r="D5361" s="1">
        <v>7381.82</v>
      </c>
      <c r="E5361" s="1">
        <v>7197.13</v>
      </c>
      <c r="F5361" s="1">
        <v>7361.04</v>
      </c>
      <c r="G5361" s="1">
        <v>100782730</v>
      </c>
      <c r="H5361" s="1">
        <f t="shared" si="83"/>
        <v>100783</v>
      </c>
      <c r="I5361" s="1" t="b">
        <v>0</v>
      </c>
    </row>
    <row r="5362" spans="2:9">
      <c r="B5362" s="3">
        <v>40219</v>
      </c>
      <c r="C5362" s="1">
        <v>7438.12</v>
      </c>
      <c r="D5362" s="1">
        <v>7496.34</v>
      </c>
      <c r="E5362" s="1">
        <v>7404.97</v>
      </c>
      <c r="F5362" s="1">
        <v>7441.84</v>
      </c>
      <c r="G5362" s="1">
        <v>107606575</v>
      </c>
      <c r="H5362" s="1">
        <f t="shared" si="83"/>
        <v>107607</v>
      </c>
      <c r="I5362" s="1" t="b">
        <v>0</v>
      </c>
    </row>
    <row r="5363" spans="2:9">
      <c r="B5363" s="3">
        <v>40231</v>
      </c>
      <c r="C5363" s="1">
        <v>7619.87</v>
      </c>
      <c r="D5363" s="1">
        <v>7619.87</v>
      </c>
      <c r="E5363" s="1">
        <v>7553.29</v>
      </c>
      <c r="F5363" s="1">
        <v>7560.04</v>
      </c>
      <c r="G5363" s="1">
        <v>95403726</v>
      </c>
      <c r="H5363" s="1">
        <f t="shared" si="83"/>
        <v>95404</v>
      </c>
      <c r="I5363" s="1" t="b">
        <v>1</v>
      </c>
    </row>
    <row r="5364" spans="2:9">
      <c r="B5364" s="3">
        <v>40232</v>
      </c>
      <c r="C5364" s="1">
        <v>7575.62</v>
      </c>
      <c r="D5364" s="1">
        <v>7597.44</v>
      </c>
      <c r="E5364" s="1">
        <v>7502.45</v>
      </c>
      <c r="F5364" s="1">
        <v>7597.44</v>
      </c>
      <c r="G5364" s="1">
        <v>92248301</v>
      </c>
      <c r="H5364" s="1">
        <f t="shared" si="83"/>
        <v>92248</v>
      </c>
      <c r="I5364" s="1" t="b">
        <v>0</v>
      </c>
    </row>
    <row r="5365" spans="2:9">
      <c r="B5365" s="3">
        <v>40233</v>
      </c>
      <c r="C5365" s="1">
        <v>7516.47</v>
      </c>
      <c r="D5365" s="1">
        <v>7585.19</v>
      </c>
      <c r="E5365" s="1">
        <v>7515.38</v>
      </c>
      <c r="F5365" s="1">
        <v>7529.67</v>
      </c>
      <c r="G5365" s="1">
        <v>85276507</v>
      </c>
      <c r="H5365" s="1">
        <f t="shared" si="83"/>
        <v>85277</v>
      </c>
      <c r="I5365" s="1" t="b">
        <v>0</v>
      </c>
    </row>
    <row r="5366" spans="2:9">
      <c r="B5366" s="3">
        <v>40234</v>
      </c>
      <c r="C5366" s="1">
        <v>7568.42</v>
      </c>
      <c r="D5366" s="1">
        <v>7568.42</v>
      </c>
      <c r="E5366" s="1">
        <v>7400.42</v>
      </c>
      <c r="F5366" s="1">
        <v>7426.96</v>
      </c>
      <c r="G5366" s="1">
        <v>101616218</v>
      </c>
      <c r="H5366" s="1">
        <f t="shared" si="83"/>
        <v>101616</v>
      </c>
      <c r="I5366" s="1" t="b">
        <v>0</v>
      </c>
    </row>
    <row r="5367" spans="2:9">
      <c r="B5367" s="3">
        <v>40235</v>
      </c>
      <c r="C5367" s="1">
        <v>7451.17</v>
      </c>
      <c r="D5367" s="1">
        <v>7479.28</v>
      </c>
      <c r="E5367" s="1">
        <v>7383.68</v>
      </c>
      <c r="F5367" s="1">
        <v>7436.1</v>
      </c>
      <c r="G5367" s="1">
        <v>81870260</v>
      </c>
      <c r="H5367" s="1">
        <f t="shared" si="83"/>
        <v>81870</v>
      </c>
      <c r="I5367" s="1" t="b">
        <v>0</v>
      </c>
    </row>
    <row r="5368" spans="2:9">
      <c r="B5368" s="3">
        <v>40238</v>
      </c>
      <c r="C5368" s="1">
        <v>7492.84</v>
      </c>
      <c r="D5368" s="1">
        <v>7620.56</v>
      </c>
      <c r="E5368" s="1">
        <v>7451.09</v>
      </c>
      <c r="F5368" s="1">
        <v>7577.75</v>
      </c>
      <c r="G5368" s="1">
        <v>104133363</v>
      </c>
      <c r="H5368" s="1">
        <f t="shared" si="83"/>
        <v>104133</v>
      </c>
      <c r="I5368" s="1" t="b">
        <v>0</v>
      </c>
    </row>
    <row r="5369" spans="2:9">
      <c r="B5369" s="3">
        <v>40239</v>
      </c>
      <c r="C5369" s="1">
        <v>7649.62</v>
      </c>
      <c r="D5369" s="1">
        <v>7664.49</v>
      </c>
      <c r="E5369" s="1">
        <v>7592.66</v>
      </c>
      <c r="F5369" s="1">
        <v>7597.62</v>
      </c>
      <c r="G5369" s="1">
        <v>97702019</v>
      </c>
      <c r="H5369" s="1">
        <f t="shared" si="83"/>
        <v>97702</v>
      </c>
      <c r="I5369" s="1" t="b">
        <v>0</v>
      </c>
    </row>
    <row r="5370" spans="2:9">
      <c r="B5370" s="3">
        <v>40240</v>
      </c>
      <c r="C5370" s="1">
        <v>7628.78</v>
      </c>
      <c r="D5370" s="1">
        <v>7670.25</v>
      </c>
      <c r="E5370" s="1">
        <v>7604.86</v>
      </c>
      <c r="F5370" s="1">
        <v>7629.52</v>
      </c>
      <c r="G5370" s="1">
        <v>85788929</v>
      </c>
      <c r="H5370" s="1">
        <f t="shared" si="83"/>
        <v>85789</v>
      </c>
      <c r="I5370" s="1" t="b">
        <v>0</v>
      </c>
    </row>
    <row r="5371" spans="2:9">
      <c r="B5371" s="3">
        <v>40241</v>
      </c>
      <c r="C5371" s="1">
        <v>7664</v>
      </c>
      <c r="D5371" s="1">
        <v>7664</v>
      </c>
      <c r="E5371" s="1">
        <v>7524.19</v>
      </c>
      <c r="F5371" s="1">
        <v>7569.8</v>
      </c>
      <c r="G5371" s="1">
        <v>95286569</v>
      </c>
      <c r="H5371" s="1">
        <f t="shared" si="83"/>
        <v>95287</v>
      </c>
      <c r="I5371" s="1" t="b">
        <v>0</v>
      </c>
    </row>
    <row r="5372" spans="2:9">
      <c r="B5372" s="3">
        <v>40242</v>
      </c>
      <c r="C5372" s="1">
        <v>7659.76</v>
      </c>
      <c r="D5372" s="1">
        <v>7694.89</v>
      </c>
      <c r="E5372" s="1">
        <v>7618</v>
      </c>
      <c r="F5372" s="1">
        <v>7666.26</v>
      </c>
      <c r="G5372" s="1">
        <v>92136274</v>
      </c>
      <c r="H5372" s="1">
        <f t="shared" si="83"/>
        <v>92136</v>
      </c>
      <c r="I5372" s="1" t="b">
        <v>0</v>
      </c>
    </row>
    <row r="5373" spans="2:9">
      <c r="B5373" s="3">
        <v>40245</v>
      </c>
      <c r="C5373" s="1">
        <v>7741.8</v>
      </c>
      <c r="D5373" s="1">
        <v>7763.76</v>
      </c>
      <c r="E5373" s="1">
        <v>7716.28</v>
      </c>
      <c r="F5373" s="1">
        <v>7762.27</v>
      </c>
      <c r="G5373" s="1">
        <v>105348857</v>
      </c>
      <c r="H5373" s="1">
        <f t="shared" si="83"/>
        <v>105349</v>
      </c>
      <c r="I5373" s="1" t="b">
        <v>0</v>
      </c>
    </row>
    <row r="5374" spans="2:9">
      <c r="B5374" s="3">
        <v>40246</v>
      </c>
      <c r="C5374" s="1">
        <v>7762.4</v>
      </c>
      <c r="D5374" s="1">
        <v>7770.59</v>
      </c>
      <c r="E5374" s="1">
        <v>7737.65</v>
      </c>
      <c r="F5374" s="1">
        <v>7770.59</v>
      </c>
      <c r="G5374" s="1">
        <v>88952367</v>
      </c>
      <c r="H5374" s="1">
        <f t="shared" si="83"/>
        <v>88952</v>
      </c>
      <c r="I5374" s="1" t="b">
        <v>0</v>
      </c>
    </row>
    <row r="5375" spans="2:9">
      <c r="B5375" s="3">
        <v>40247</v>
      </c>
      <c r="C5375" s="1">
        <v>7797.7</v>
      </c>
      <c r="D5375" s="1">
        <v>7803.27</v>
      </c>
      <c r="E5375" s="1">
        <v>7736.7</v>
      </c>
      <c r="F5375" s="1">
        <v>7779.08</v>
      </c>
      <c r="G5375" s="1">
        <v>85891720</v>
      </c>
      <c r="H5375" s="1">
        <f t="shared" si="83"/>
        <v>85892</v>
      </c>
      <c r="I5375" s="1" t="b">
        <v>0</v>
      </c>
    </row>
    <row r="5376" spans="2:9">
      <c r="B5376" s="3">
        <v>40248</v>
      </c>
      <c r="C5376" s="1">
        <v>7817.59</v>
      </c>
      <c r="D5376" s="1">
        <v>7818.84</v>
      </c>
      <c r="E5376" s="1">
        <v>7749.4</v>
      </c>
      <c r="F5376" s="1">
        <v>7749.66</v>
      </c>
      <c r="G5376" s="1">
        <v>93407471</v>
      </c>
      <c r="H5376" s="1">
        <f t="shared" si="83"/>
        <v>93407</v>
      </c>
      <c r="I5376" s="1" t="b">
        <v>0</v>
      </c>
    </row>
    <row r="5377" spans="2:9">
      <c r="B5377" s="3">
        <v>40249</v>
      </c>
      <c r="C5377" s="1">
        <v>7773.52</v>
      </c>
      <c r="D5377" s="1">
        <v>7773.52</v>
      </c>
      <c r="E5377" s="1">
        <v>7726.09</v>
      </c>
      <c r="F5377" s="1">
        <v>7748.33</v>
      </c>
      <c r="G5377" s="1">
        <v>79054515</v>
      </c>
      <c r="H5377" s="1">
        <f t="shared" si="83"/>
        <v>79055</v>
      </c>
      <c r="I5377" s="1" t="b">
        <v>0</v>
      </c>
    </row>
    <row r="5378" spans="2:9">
      <c r="B5378" s="3">
        <v>40252</v>
      </c>
      <c r="C5378" s="1">
        <v>7750.87</v>
      </c>
      <c r="D5378" s="1">
        <v>7766.36</v>
      </c>
      <c r="E5378" s="1">
        <v>7634.92</v>
      </c>
      <c r="F5378" s="1">
        <v>7634.92</v>
      </c>
      <c r="G5378" s="1">
        <v>75938824</v>
      </c>
      <c r="H5378" s="1">
        <f t="shared" si="83"/>
        <v>75939</v>
      </c>
      <c r="I5378" s="1" t="b">
        <v>0</v>
      </c>
    </row>
    <row r="5379" spans="2:9">
      <c r="B5379" s="3">
        <v>40253</v>
      </c>
      <c r="C5379" s="1">
        <v>7671.41</v>
      </c>
      <c r="D5379" s="1">
        <v>7695.81</v>
      </c>
      <c r="E5379" s="1">
        <v>7645.17</v>
      </c>
      <c r="F5379" s="1">
        <v>7695.63</v>
      </c>
      <c r="G5379" s="1">
        <v>67630823</v>
      </c>
      <c r="H5379" s="1">
        <f t="shared" si="83"/>
        <v>67631</v>
      </c>
      <c r="I5379" s="1" t="b">
        <v>0</v>
      </c>
    </row>
    <row r="5380" spans="2:9">
      <c r="B5380" s="3">
        <v>40254</v>
      </c>
      <c r="C5380" s="1">
        <v>7763.43</v>
      </c>
      <c r="D5380" s="1">
        <v>7849.38</v>
      </c>
      <c r="E5380" s="1">
        <v>7762.85</v>
      </c>
      <c r="F5380" s="1">
        <v>7847.84</v>
      </c>
      <c r="G5380" s="1">
        <v>118857315</v>
      </c>
      <c r="H5380" s="1">
        <f t="shared" si="83"/>
        <v>118857</v>
      </c>
      <c r="I5380" s="1" t="b">
        <v>1</v>
      </c>
    </row>
    <row r="5381" spans="2:9">
      <c r="B5381" s="3">
        <v>40255</v>
      </c>
      <c r="C5381" s="1">
        <v>7861.27</v>
      </c>
      <c r="D5381" s="1">
        <v>7922.48</v>
      </c>
      <c r="E5381" s="1">
        <v>7847.55</v>
      </c>
      <c r="F5381" s="1">
        <v>7886.34</v>
      </c>
      <c r="G5381" s="1">
        <v>137211580</v>
      </c>
      <c r="H5381" s="1">
        <f t="shared" si="83"/>
        <v>137212</v>
      </c>
      <c r="I5381" s="1" t="b">
        <v>0</v>
      </c>
    </row>
    <row r="5382" spans="2:9">
      <c r="B5382" s="3">
        <v>40256</v>
      </c>
      <c r="C5382" s="1">
        <v>7899.01</v>
      </c>
      <c r="D5382" s="1">
        <v>7899.01</v>
      </c>
      <c r="E5382" s="1">
        <v>7859.29</v>
      </c>
      <c r="F5382" s="1">
        <v>7897.91</v>
      </c>
      <c r="G5382" s="1">
        <v>115327326</v>
      </c>
      <c r="H5382" s="1">
        <f t="shared" si="83"/>
        <v>115327</v>
      </c>
      <c r="I5382" s="1" t="b">
        <v>0</v>
      </c>
    </row>
    <row r="5383" spans="2:9">
      <c r="B5383" s="3">
        <v>40259</v>
      </c>
      <c r="C5383" s="1">
        <v>7861.9</v>
      </c>
      <c r="D5383" s="1">
        <v>7872.78</v>
      </c>
      <c r="E5383" s="1">
        <v>7791.25</v>
      </c>
      <c r="F5383" s="1">
        <v>7835.98</v>
      </c>
      <c r="G5383" s="1">
        <v>106102441</v>
      </c>
      <c r="H5383" s="1">
        <f t="shared" ref="H5383:H5446" si="84">ROUND(G5383/1000,0)</f>
        <v>106102</v>
      </c>
      <c r="I5383" s="1" t="b">
        <v>0</v>
      </c>
    </row>
    <row r="5384" spans="2:9">
      <c r="B5384" s="3">
        <v>40260</v>
      </c>
      <c r="C5384" s="1">
        <v>7880.12</v>
      </c>
      <c r="D5384" s="1">
        <v>7889.04</v>
      </c>
      <c r="E5384" s="1">
        <v>7804.4</v>
      </c>
      <c r="F5384" s="1">
        <v>7811.87</v>
      </c>
      <c r="G5384" s="1">
        <v>121291011</v>
      </c>
      <c r="H5384" s="1">
        <f t="shared" si="84"/>
        <v>121291</v>
      </c>
      <c r="I5384" s="1" t="b">
        <v>0</v>
      </c>
    </row>
    <row r="5385" spans="2:9">
      <c r="B5385" s="3">
        <v>40261</v>
      </c>
      <c r="C5385" s="1">
        <v>7875.27</v>
      </c>
      <c r="D5385" s="1">
        <v>7881.37</v>
      </c>
      <c r="E5385" s="1">
        <v>7822.71</v>
      </c>
      <c r="F5385" s="1">
        <v>7822.71</v>
      </c>
      <c r="G5385" s="1">
        <v>116601884</v>
      </c>
      <c r="H5385" s="1">
        <f t="shared" si="84"/>
        <v>116602</v>
      </c>
      <c r="I5385" s="1" t="b">
        <v>0</v>
      </c>
    </row>
    <row r="5386" spans="2:9">
      <c r="B5386" s="3">
        <v>40262</v>
      </c>
      <c r="C5386" s="1">
        <v>7824.74</v>
      </c>
      <c r="D5386" s="1">
        <v>7856.31</v>
      </c>
      <c r="E5386" s="1">
        <v>7753.51</v>
      </c>
      <c r="F5386" s="1">
        <v>7838.1</v>
      </c>
      <c r="G5386" s="1">
        <v>107009251</v>
      </c>
      <c r="H5386" s="1">
        <f t="shared" si="84"/>
        <v>107009</v>
      </c>
      <c r="I5386" s="1" t="b">
        <v>0</v>
      </c>
    </row>
    <row r="5387" spans="2:9">
      <c r="B5387" s="3">
        <v>40263</v>
      </c>
      <c r="C5387" s="1">
        <v>7808.15</v>
      </c>
      <c r="D5387" s="1">
        <v>7909.41</v>
      </c>
      <c r="E5387" s="1">
        <v>7770.42</v>
      </c>
      <c r="F5387" s="1">
        <v>7876.86</v>
      </c>
      <c r="G5387" s="1">
        <v>121405219</v>
      </c>
      <c r="H5387" s="1">
        <f t="shared" si="84"/>
        <v>121405</v>
      </c>
      <c r="I5387" s="1" t="b">
        <v>0</v>
      </c>
    </row>
    <row r="5388" spans="2:9">
      <c r="B5388" s="3">
        <v>40266</v>
      </c>
      <c r="C5388" s="1">
        <v>7918.95</v>
      </c>
      <c r="D5388" s="1">
        <v>7961.14</v>
      </c>
      <c r="E5388" s="1">
        <v>7909.06</v>
      </c>
      <c r="F5388" s="1">
        <v>7947.45</v>
      </c>
      <c r="G5388" s="1">
        <v>121507309</v>
      </c>
      <c r="H5388" s="1">
        <f t="shared" si="84"/>
        <v>121507</v>
      </c>
      <c r="I5388" s="1" t="b">
        <v>0</v>
      </c>
    </row>
    <row r="5389" spans="2:9">
      <c r="B5389" s="3">
        <v>40267</v>
      </c>
      <c r="C5389" s="1">
        <v>7992.12</v>
      </c>
      <c r="D5389" s="1">
        <v>7994.62</v>
      </c>
      <c r="E5389" s="1">
        <v>7942.47</v>
      </c>
      <c r="F5389" s="1">
        <v>7962.22</v>
      </c>
      <c r="G5389" s="1">
        <v>114820822</v>
      </c>
      <c r="H5389" s="1">
        <f t="shared" si="84"/>
        <v>114821</v>
      </c>
      <c r="I5389" s="1" t="b">
        <v>0</v>
      </c>
    </row>
    <row r="5390" spans="2:9">
      <c r="B5390" s="3">
        <v>40268</v>
      </c>
      <c r="C5390" s="1">
        <v>7962.91</v>
      </c>
      <c r="D5390" s="1">
        <v>7974.89</v>
      </c>
      <c r="E5390" s="1">
        <v>7920.06</v>
      </c>
      <c r="F5390" s="1">
        <v>7920.06</v>
      </c>
      <c r="G5390" s="1">
        <v>114856721</v>
      </c>
      <c r="H5390" s="1">
        <f t="shared" si="84"/>
        <v>114857</v>
      </c>
      <c r="I5390" s="1" t="b">
        <v>0</v>
      </c>
    </row>
    <row r="5391" spans="2:9">
      <c r="B5391" s="3">
        <v>40269</v>
      </c>
      <c r="C5391" s="1">
        <v>7952.62</v>
      </c>
      <c r="D5391" s="1">
        <v>8026.06</v>
      </c>
      <c r="E5391" s="1">
        <v>7952.62</v>
      </c>
      <c r="F5391" s="1">
        <v>8013.09</v>
      </c>
      <c r="G5391" s="1">
        <v>140406243</v>
      </c>
      <c r="H5391" s="1">
        <f t="shared" si="84"/>
        <v>140406</v>
      </c>
      <c r="I5391" s="1" t="b">
        <v>0</v>
      </c>
    </row>
    <row r="5392" spans="2:9">
      <c r="B5392" s="3">
        <v>40270</v>
      </c>
      <c r="C5392" s="1">
        <v>8046.29</v>
      </c>
      <c r="D5392" s="1">
        <v>8050.99</v>
      </c>
      <c r="E5392" s="1">
        <v>8021.91</v>
      </c>
      <c r="F5392" s="1">
        <v>8025.93</v>
      </c>
      <c r="G5392" s="1">
        <v>109346542</v>
      </c>
      <c r="H5392" s="1">
        <f t="shared" si="84"/>
        <v>109347</v>
      </c>
      <c r="I5392" s="1" t="b">
        <v>0</v>
      </c>
    </row>
    <row r="5393" spans="2:9">
      <c r="B5393" s="3">
        <v>40274</v>
      </c>
      <c r="C5393" s="1">
        <v>8083.03</v>
      </c>
      <c r="D5393" s="1">
        <v>8128.08</v>
      </c>
      <c r="E5393" s="1">
        <v>8082.37</v>
      </c>
      <c r="F5393" s="1">
        <v>8089.65</v>
      </c>
      <c r="G5393" s="1">
        <v>130169784</v>
      </c>
      <c r="H5393" s="1">
        <f t="shared" si="84"/>
        <v>130170</v>
      </c>
      <c r="I5393" s="1" t="b">
        <v>0</v>
      </c>
    </row>
    <row r="5394" spans="2:9">
      <c r="B5394" s="3">
        <v>40275</v>
      </c>
      <c r="C5394" s="1">
        <v>8131.4</v>
      </c>
      <c r="D5394" s="1">
        <v>8133.45</v>
      </c>
      <c r="E5394" s="1">
        <v>8091.3</v>
      </c>
      <c r="F5394" s="1">
        <v>8121.78</v>
      </c>
      <c r="G5394" s="1">
        <v>131017012</v>
      </c>
      <c r="H5394" s="1">
        <f t="shared" si="84"/>
        <v>131017</v>
      </c>
      <c r="I5394" s="1" t="b">
        <v>0</v>
      </c>
    </row>
    <row r="5395" spans="2:9">
      <c r="B5395" s="3">
        <v>40276</v>
      </c>
      <c r="C5395" s="1">
        <v>8106</v>
      </c>
      <c r="D5395" s="1">
        <v>8149.68</v>
      </c>
      <c r="E5395" s="1">
        <v>8038.37</v>
      </c>
      <c r="F5395" s="1">
        <v>8057.6</v>
      </c>
      <c r="G5395" s="1">
        <v>147592972</v>
      </c>
      <c r="H5395" s="1">
        <f t="shared" si="84"/>
        <v>147593</v>
      </c>
      <c r="I5395" s="1" t="b">
        <v>0</v>
      </c>
    </row>
    <row r="5396" spans="2:9">
      <c r="B5396" s="3">
        <v>40277</v>
      </c>
      <c r="C5396" s="1">
        <v>8073.52</v>
      </c>
      <c r="D5396" s="1">
        <v>8094.35</v>
      </c>
      <c r="E5396" s="1">
        <v>8039.41</v>
      </c>
      <c r="F5396" s="1">
        <v>8092.03</v>
      </c>
      <c r="G5396" s="1">
        <v>108521887</v>
      </c>
      <c r="H5396" s="1">
        <f t="shared" si="84"/>
        <v>108522</v>
      </c>
      <c r="I5396" s="1" t="b">
        <v>0</v>
      </c>
    </row>
    <row r="5397" spans="2:9">
      <c r="B5397" s="3">
        <v>40280</v>
      </c>
      <c r="C5397" s="1">
        <v>8149.76</v>
      </c>
      <c r="D5397" s="1">
        <v>8152.53</v>
      </c>
      <c r="E5397" s="1">
        <v>8092.94</v>
      </c>
      <c r="F5397" s="1">
        <v>8117.75</v>
      </c>
      <c r="G5397" s="1">
        <v>107375020</v>
      </c>
      <c r="H5397" s="1">
        <f t="shared" si="84"/>
        <v>107375</v>
      </c>
      <c r="I5397" s="1" t="b">
        <v>0</v>
      </c>
    </row>
    <row r="5398" spans="2:9">
      <c r="B5398" s="3">
        <v>40281</v>
      </c>
      <c r="C5398" s="1">
        <v>8090.54</v>
      </c>
      <c r="D5398" s="1">
        <v>8104.14</v>
      </c>
      <c r="E5398" s="1">
        <v>8022.94</v>
      </c>
      <c r="F5398" s="1">
        <v>8029.73</v>
      </c>
      <c r="G5398" s="1">
        <v>104882477</v>
      </c>
      <c r="H5398" s="1">
        <f t="shared" si="84"/>
        <v>104882</v>
      </c>
      <c r="I5398" s="1" t="b">
        <v>0</v>
      </c>
    </row>
    <row r="5399" spans="2:9">
      <c r="B5399" s="3">
        <v>40282</v>
      </c>
      <c r="C5399" s="1">
        <v>8077.94</v>
      </c>
      <c r="D5399" s="1">
        <v>8102.38</v>
      </c>
      <c r="E5399" s="1">
        <v>8040.01</v>
      </c>
      <c r="F5399" s="1">
        <v>8097.13</v>
      </c>
      <c r="G5399" s="1">
        <v>99402978</v>
      </c>
      <c r="H5399" s="1">
        <f t="shared" si="84"/>
        <v>99403</v>
      </c>
      <c r="I5399" s="1" t="b">
        <v>0</v>
      </c>
    </row>
    <row r="5400" spans="2:9">
      <c r="B5400" s="3">
        <v>40283</v>
      </c>
      <c r="C5400" s="1">
        <v>8168.11</v>
      </c>
      <c r="D5400" s="1">
        <v>8190.01</v>
      </c>
      <c r="E5400" s="1">
        <v>8136.32</v>
      </c>
      <c r="F5400" s="1">
        <v>8171.94</v>
      </c>
      <c r="G5400" s="1">
        <v>143704346</v>
      </c>
      <c r="H5400" s="1">
        <f t="shared" si="84"/>
        <v>143704</v>
      </c>
      <c r="I5400" s="1" t="b">
        <v>0</v>
      </c>
    </row>
    <row r="5401" spans="2:9">
      <c r="B5401" s="3">
        <v>40284</v>
      </c>
      <c r="C5401" s="1">
        <v>8161.85</v>
      </c>
      <c r="D5401" s="1">
        <v>8162.85</v>
      </c>
      <c r="E5401" s="1">
        <v>8090.68</v>
      </c>
      <c r="F5401" s="1">
        <v>8111.57</v>
      </c>
      <c r="G5401" s="1">
        <v>122810058</v>
      </c>
      <c r="H5401" s="1">
        <f t="shared" si="84"/>
        <v>122810</v>
      </c>
      <c r="I5401" s="1" t="b">
        <v>0</v>
      </c>
    </row>
    <row r="5402" spans="2:9">
      <c r="B5402" s="3">
        <v>40287</v>
      </c>
      <c r="C5402" s="1">
        <v>8003.02</v>
      </c>
      <c r="D5402" s="1">
        <v>8042.05</v>
      </c>
      <c r="E5402" s="1">
        <v>7845.77</v>
      </c>
      <c r="F5402" s="1">
        <v>7854.22</v>
      </c>
      <c r="G5402" s="1">
        <v>139452981</v>
      </c>
      <c r="H5402" s="1">
        <f t="shared" si="84"/>
        <v>139453</v>
      </c>
      <c r="I5402" s="1" t="b">
        <v>0</v>
      </c>
    </row>
    <row r="5403" spans="2:9">
      <c r="B5403" s="3">
        <v>40288</v>
      </c>
      <c r="C5403" s="1">
        <v>7908.11</v>
      </c>
      <c r="D5403" s="1">
        <v>7923.27</v>
      </c>
      <c r="E5403" s="1">
        <v>7842.07</v>
      </c>
      <c r="F5403" s="1">
        <v>7900.42</v>
      </c>
      <c r="G5403" s="1">
        <v>107307789</v>
      </c>
      <c r="H5403" s="1">
        <f t="shared" si="84"/>
        <v>107308</v>
      </c>
      <c r="I5403" s="1" t="b">
        <v>0</v>
      </c>
    </row>
    <row r="5404" spans="2:9">
      <c r="B5404" s="3">
        <v>40289</v>
      </c>
      <c r="C5404" s="1">
        <v>7949.96</v>
      </c>
      <c r="D5404" s="1">
        <v>7998.76</v>
      </c>
      <c r="E5404" s="1">
        <v>7947.9</v>
      </c>
      <c r="F5404" s="1">
        <v>7990.53</v>
      </c>
      <c r="G5404" s="1">
        <v>118979323</v>
      </c>
      <c r="H5404" s="1">
        <f t="shared" si="84"/>
        <v>118979</v>
      </c>
      <c r="I5404" s="1" t="b">
        <v>1</v>
      </c>
    </row>
    <row r="5405" spans="2:9">
      <c r="B5405" s="3">
        <v>40290</v>
      </c>
      <c r="C5405" s="1">
        <v>7948.89</v>
      </c>
      <c r="D5405" s="1">
        <v>7985.49</v>
      </c>
      <c r="E5405" s="1">
        <v>7897.14</v>
      </c>
      <c r="F5405" s="1">
        <v>7978.69</v>
      </c>
      <c r="G5405" s="1">
        <v>115041859</v>
      </c>
      <c r="H5405" s="1">
        <f t="shared" si="84"/>
        <v>115042</v>
      </c>
      <c r="I5405" s="1" t="b">
        <v>0</v>
      </c>
    </row>
    <row r="5406" spans="2:9">
      <c r="B5406" s="3">
        <v>40291</v>
      </c>
      <c r="C5406" s="1">
        <v>8021.71</v>
      </c>
      <c r="D5406" s="1">
        <v>8030.11</v>
      </c>
      <c r="E5406" s="1">
        <v>7996.77</v>
      </c>
      <c r="F5406" s="1">
        <v>8004.89</v>
      </c>
      <c r="G5406" s="1">
        <v>125648181</v>
      </c>
      <c r="H5406" s="1">
        <f t="shared" si="84"/>
        <v>125648</v>
      </c>
      <c r="I5406" s="1" t="b">
        <v>0</v>
      </c>
    </row>
    <row r="5407" spans="2:9">
      <c r="B5407" s="3">
        <v>40294</v>
      </c>
      <c r="C5407" s="1">
        <v>8107.22</v>
      </c>
      <c r="D5407" s="1">
        <v>8168.47</v>
      </c>
      <c r="E5407" s="1">
        <v>8093.14</v>
      </c>
      <c r="F5407" s="1">
        <v>8158.14</v>
      </c>
      <c r="G5407" s="1">
        <v>136920608</v>
      </c>
      <c r="H5407" s="1">
        <f t="shared" si="84"/>
        <v>136921</v>
      </c>
      <c r="I5407" s="1" t="b">
        <v>0</v>
      </c>
    </row>
    <row r="5408" spans="2:9">
      <c r="B5408" s="3">
        <v>40295</v>
      </c>
      <c r="C5408" s="1">
        <v>8174.85</v>
      </c>
      <c r="D5408" s="1">
        <v>8174.85</v>
      </c>
      <c r="E5408" s="1">
        <v>8121.14</v>
      </c>
      <c r="F5408" s="1">
        <v>8146.44</v>
      </c>
      <c r="G5408" s="1">
        <v>118450069</v>
      </c>
      <c r="H5408" s="1">
        <f t="shared" si="84"/>
        <v>118450</v>
      </c>
      <c r="I5408" s="1" t="b">
        <v>0</v>
      </c>
    </row>
    <row r="5409" spans="2:9">
      <c r="B5409" s="3">
        <v>40296</v>
      </c>
      <c r="C5409" s="1">
        <v>7944.7</v>
      </c>
      <c r="D5409" s="1">
        <v>8092.48</v>
      </c>
      <c r="E5409" s="1">
        <v>7944.7</v>
      </c>
      <c r="F5409" s="1">
        <v>8081.55</v>
      </c>
      <c r="G5409" s="1">
        <v>124496555</v>
      </c>
      <c r="H5409" s="1">
        <f t="shared" si="84"/>
        <v>124497</v>
      </c>
      <c r="I5409" s="1" t="b">
        <v>0</v>
      </c>
    </row>
    <row r="5410" spans="2:9">
      <c r="B5410" s="3">
        <v>40297</v>
      </c>
      <c r="C5410" s="1">
        <v>8105.96</v>
      </c>
      <c r="D5410" s="1">
        <v>8107.36</v>
      </c>
      <c r="E5410" s="1">
        <v>8053.02</v>
      </c>
      <c r="F5410" s="1">
        <v>8054.05</v>
      </c>
      <c r="G5410" s="1">
        <v>134576084</v>
      </c>
      <c r="H5410" s="1">
        <f t="shared" si="84"/>
        <v>134576</v>
      </c>
      <c r="I5410" s="1" t="b">
        <v>0</v>
      </c>
    </row>
    <row r="5411" spans="2:9">
      <c r="B5411" s="3">
        <v>40298</v>
      </c>
      <c r="C5411" s="1">
        <v>8116.39</v>
      </c>
      <c r="D5411" s="1">
        <v>8163.94</v>
      </c>
      <c r="E5411" s="1">
        <v>7999.28</v>
      </c>
      <c r="F5411" s="1">
        <v>8004.25</v>
      </c>
      <c r="G5411" s="1">
        <v>153391852</v>
      </c>
      <c r="H5411" s="1">
        <f t="shared" si="84"/>
        <v>153392</v>
      </c>
      <c r="I5411" s="1" t="b">
        <v>0</v>
      </c>
    </row>
    <row r="5412" spans="2:9">
      <c r="B5412" s="3">
        <v>40301</v>
      </c>
      <c r="C5412" s="1">
        <v>7979.8</v>
      </c>
      <c r="D5412" s="1">
        <v>8022.45</v>
      </c>
      <c r="E5412" s="1">
        <v>7916.04</v>
      </c>
      <c r="F5412" s="1">
        <v>7952.17</v>
      </c>
      <c r="G5412" s="1">
        <v>93195104</v>
      </c>
      <c r="H5412" s="1">
        <f t="shared" si="84"/>
        <v>93195</v>
      </c>
      <c r="I5412" s="1" t="b">
        <v>0</v>
      </c>
    </row>
    <row r="5413" spans="2:9">
      <c r="B5413" s="3">
        <v>40302</v>
      </c>
      <c r="C5413" s="1">
        <v>8006.79</v>
      </c>
      <c r="D5413" s="1">
        <v>8010.98</v>
      </c>
      <c r="E5413" s="1">
        <v>7889.93</v>
      </c>
      <c r="F5413" s="1">
        <v>7930.77</v>
      </c>
      <c r="G5413" s="1">
        <v>96173086</v>
      </c>
      <c r="H5413" s="1">
        <f t="shared" si="84"/>
        <v>96173</v>
      </c>
      <c r="I5413" s="1" t="b">
        <v>0</v>
      </c>
    </row>
    <row r="5414" spans="2:9">
      <c r="B5414" s="3">
        <v>40303</v>
      </c>
      <c r="C5414" s="1">
        <v>7759.18</v>
      </c>
      <c r="D5414" s="1">
        <v>7785.55</v>
      </c>
      <c r="E5414" s="1">
        <v>7695.69</v>
      </c>
      <c r="F5414" s="1">
        <v>7696.9</v>
      </c>
      <c r="G5414" s="1">
        <v>136956064</v>
      </c>
      <c r="H5414" s="1">
        <f t="shared" si="84"/>
        <v>136956</v>
      </c>
      <c r="I5414" s="1" t="b">
        <v>0</v>
      </c>
    </row>
    <row r="5415" spans="2:9">
      <c r="B5415" s="3">
        <v>40304</v>
      </c>
      <c r="C5415" s="1">
        <v>7696.27</v>
      </c>
      <c r="D5415" s="1">
        <v>7702.11</v>
      </c>
      <c r="E5415" s="1">
        <v>7562.03</v>
      </c>
      <c r="F5415" s="1">
        <v>7579.48</v>
      </c>
      <c r="G5415" s="1">
        <v>117102293</v>
      </c>
      <c r="H5415" s="1">
        <f t="shared" si="84"/>
        <v>117102</v>
      </c>
      <c r="I5415" s="1" t="b">
        <v>0</v>
      </c>
    </row>
    <row r="5416" spans="2:9">
      <c r="B5416" s="3">
        <v>40305</v>
      </c>
      <c r="C5416" s="1">
        <v>7393.27</v>
      </c>
      <c r="D5416" s="1">
        <v>7572.79</v>
      </c>
      <c r="E5416" s="1">
        <v>7387.19</v>
      </c>
      <c r="F5416" s="1">
        <v>7567.1</v>
      </c>
      <c r="G5416" s="1">
        <v>136179233</v>
      </c>
      <c r="H5416" s="1">
        <f t="shared" si="84"/>
        <v>136179</v>
      </c>
      <c r="I5416" s="1" t="b">
        <v>0</v>
      </c>
    </row>
    <row r="5417" spans="2:9">
      <c r="B5417" s="3">
        <v>40308</v>
      </c>
      <c r="C5417" s="1">
        <v>7610.88</v>
      </c>
      <c r="D5417" s="1">
        <v>7664.73</v>
      </c>
      <c r="E5417" s="1">
        <v>7577.31</v>
      </c>
      <c r="F5417" s="1">
        <v>7664.73</v>
      </c>
      <c r="G5417" s="1">
        <v>91251146</v>
      </c>
      <c r="H5417" s="1">
        <f t="shared" si="84"/>
        <v>91251</v>
      </c>
      <c r="I5417" s="1" t="b">
        <v>0</v>
      </c>
    </row>
    <row r="5418" spans="2:9">
      <c r="B5418" s="3">
        <v>40309</v>
      </c>
      <c r="C5418" s="1">
        <v>7718.17</v>
      </c>
      <c r="D5418" s="1">
        <v>7743.41</v>
      </c>
      <c r="E5418" s="1">
        <v>7608.44</v>
      </c>
      <c r="F5418" s="1">
        <v>7608.44</v>
      </c>
      <c r="G5418" s="1">
        <v>110959977</v>
      </c>
      <c r="H5418" s="1">
        <f t="shared" si="84"/>
        <v>110960</v>
      </c>
      <c r="I5418" s="1" t="b">
        <v>0</v>
      </c>
    </row>
    <row r="5419" spans="2:9">
      <c r="B5419" s="3">
        <v>40310</v>
      </c>
      <c r="C5419" s="1">
        <v>7663.34</v>
      </c>
      <c r="D5419" s="1">
        <v>7674.52</v>
      </c>
      <c r="E5419" s="1">
        <v>7596.21</v>
      </c>
      <c r="F5419" s="1">
        <v>7602.7</v>
      </c>
      <c r="G5419" s="1">
        <v>77072822</v>
      </c>
      <c r="H5419" s="1">
        <f t="shared" si="84"/>
        <v>77073</v>
      </c>
      <c r="I5419" s="1" t="b">
        <v>0</v>
      </c>
    </row>
    <row r="5420" spans="2:9">
      <c r="B5420" s="3">
        <v>40311</v>
      </c>
      <c r="C5420" s="1">
        <v>7703.48</v>
      </c>
      <c r="D5420" s="1">
        <v>7787.32</v>
      </c>
      <c r="E5420" s="1">
        <v>7687.55</v>
      </c>
      <c r="F5420" s="1">
        <v>7770.57</v>
      </c>
      <c r="G5420" s="1">
        <v>98663345</v>
      </c>
      <c r="H5420" s="1">
        <f t="shared" si="84"/>
        <v>98663</v>
      </c>
      <c r="I5420" s="1" t="b">
        <v>0</v>
      </c>
    </row>
    <row r="5421" spans="2:9">
      <c r="B5421" s="3">
        <v>40312</v>
      </c>
      <c r="C5421" s="1">
        <v>7735.6</v>
      </c>
      <c r="D5421" s="1">
        <v>7772.54</v>
      </c>
      <c r="E5421" s="1">
        <v>7725.82</v>
      </c>
      <c r="F5421" s="1">
        <v>7772.13</v>
      </c>
      <c r="G5421" s="1">
        <v>78727353</v>
      </c>
      <c r="H5421" s="1">
        <f t="shared" si="84"/>
        <v>78727</v>
      </c>
      <c r="I5421" s="1" t="b">
        <v>0</v>
      </c>
    </row>
    <row r="5422" spans="2:9">
      <c r="B5422" s="3">
        <v>40315</v>
      </c>
      <c r="C5422" s="1">
        <v>7697.79</v>
      </c>
      <c r="D5422" s="1">
        <v>7697.79</v>
      </c>
      <c r="E5422" s="1">
        <v>7574.06</v>
      </c>
      <c r="F5422" s="1">
        <v>7598.72</v>
      </c>
      <c r="G5422" s="1">
        <v>87206746</v>
      </c>
      <c r="H5422" s="1">
        <f t="shared" si="84"/>
        <v>87207</v>
      </c>
      <c r="I5422" s="1" t="b">
        <v>0</v>
      </c>
    </row>
    <row r="5423" spans="2:9">
      <c r="B5423" s="3">
        <v>40316</v>
      </c>
      <c r="C5423" s="1">
        <v>7630.1</v>
      </c>
      <c r="D5423" s="1">
        <v>7637.99</v>
      </c>
      <c r="E5423" s="1">
        <v>7560.89</v>
      </c>
      <c r="F5423" s="1">
        <v>7585.3</v>
      </c>
      <c r="G5423" s="1">
        <v>82514267</v>
      </c>
      <c r="H5423" s="1">
        <f t="shared" si="84"/>
        <v>82514</v>
      </c>
      <c r="I5423" s="1" t="b">
        <v>0</v>
      </c>
    </row>
    <row r="5424" spans="2:9">
      <c r="B5424" s="3">
        <v>40317</v>
      </c>
      <c r="C5424" s="1">
        <v>7527.62</v>
      </c>
      <c r="D5424" s="1">
        <v>7588.09</v>
      </c>
      <c r="E5424" s="1">
        <v>7467.2</v>
      </c>
      <c r="F5424" s="1">
        <v>7559.16</v>
      </c>
      <c r="G5424" s="1">
        <v>98036164</v>
      </c>
      <c r="H5424" s="1">
        <f t="shared" si="84"/>
        <v>98036</v>
      </c>
      <c r="I5424" s="1" t="b">
        <v>1</v>
      </c>
    </row>
    <row r="5425" spans="2:9">
      <c r="B5425" s="3">
        <v>40318</v>
      </c>
      <c r="C5425" s="1">
        <v>7557.17</v>
      </c>
      <c r="D5425" s="1">
        <v>7557.17</v>
      </c>
      <c r="E5425" s="1">
        <v>7424.43</v>
      </c>
      <c r="F5425" s="1">
        <v>7424.43</v>
      </c>
      <c r="G5425" s="1">
        <v>87290416</v>
      </c>
      <c r="H5425" s="1">
        <f t="shared" si="84"/>
        <v>87290</v>
      </c>
      <c r="I5425" s="1" t="b">
        <v>0</v>
      </c>
    </row>
    <row r="5426" spans="2:9">
      <c r="B5426" s="3">
        <v>40319</v>
      </c>
      <c r="C5426" s="1">
        <v>7229.17</v>
      </c>
      <c r="D5426" s="1">
        <v>7277.93</v>
      </c>
      <c r="E5426" s="1">
        <v>7164.21</v>
      </c>
      <c r="F5426" s="1">
        <v>7237.71</v>
      </c>
      <c r="G5426" s="1">
        <v>110238786</v>
      </c>
      <c r="H5426" s="1">
        <f t="shared" si="84"/>
        <v>110239</v>
      </c>
      <c r="I5426" s="1" t="b">
        <v>0</v>
      </c>
    </row>
    <row r="5427" spans="2:9">
      <c r="B5427" s="3">
        <v>40322</v>
      </c>
      <c r="C5427" s="1">
        <v>7296.15</v>
      </c>
      <c r="D5427" s="1">
        <v>7344.92</v>
      </c>
      <c r="E5427" s="1">
        <v>7269.81</v>
      </c>
      <c r="F5427" s="1">
        <v>7322.73</v>
      </c>
      <c r="G5427" s="1">
        <v>65819729</v>
      </c>
      <c r="H5427" s="1">
        <f t="shared" si="84"/>
        <v>65820</v>
      </c>
      <c r="I5427" s="1" t="b">
        <v>0</v>
      </c>
    </row>
    <row r="5428" spans="2:9">
      <c r="B5428" s="3">
        <v>40323</v>
      </c>
      <c r="C5428" s="1">
        <v>7238.16</v>
      </c>
      <c r="D5428" s="1">
        <v>7241.84</v>
      </c>
      <c r="E5428" s="1">
        <v>7032.4</v>
      </c>
      <c r="F5428" s="1">
        <v>7086.37</v>
      </c>
      <c r="G5428" s="1">
        <v>103591534</v>
      </c>
      <c r="H5428" s="1">
        <f t="shared" si="84"/>
        <v>103592</v>
      </c>
      <c r="I5428" s="1" t="b">
        <v>0</v>
      </c>
    </row>
    <row r="5429" spans="2:9">
      <c r="B5429" s="3">
        <v>40324</v>
      </c>
      <c r="C5429" s="1">
        <v>7161.4</v>
      </c>
      <c r="D5429" s="1">
        <v>7174.38</v>
      </c>
      <c r="E5429" s="1">
        <v>7079.85</v>
      </c>
      <c r="F5429" s="1">
        <v>7167.35</v>
      </c>
      <c r="G5429" s="1">
        <v>99661944</v>
      </c>
      <c r="H5429" s="1">
        <f t="shared" si="84"/>
        <v>99662</v>
      </c>
      <c r="I5429" s="1" t="b">
        <v>0</v>
      </c>
    </row>
    <row r="5430" spans="2:9">
      <c r="B5430" s="3">
        <v>40325</v>
      </c>
      <c r="C5430" s="1">
        <v>7139.45</v>
      </c>
      <c r="D5430" s="1">
        <v>7254.68</v>
      </c>
      <c r="E5430" s="1">
        <v>7105.11</v>
      </c>
      <c r="F5430" s="1">
        <v>7243.16</v>
      </c>
      <c r="G5430" s="1">
        <v>85322135</v>
      </c>
      <c r="H5430" s="1">
        <f t="shared" si="84"/>
        <v>85322</v>
      </c>
      <c r="I5430" s="1" t="b">
        <v>0</v>
      </c>
    </row>
    <row r="5431" spans="2:9">
      <c r="B5431" s="3">
        <v>40326</v>
      </c>
      <c r="C5431" s="1">
        <v>7338.77</v>
      </c>
      <c r="D5431" s="1">
        <v>7364.01</v>
      </c>
      <c r="E5431" s="1">
        <v>7271.3</v>
      </c>
      <c r="F5431" s="1">
        <v>7295.32</v>
      </c>
      <c r="G5431" s="1">
        <v>102331921</v>
      </c>
      <c r="H5431" s="1">
        <f t="shared" si="84"/>
        <v>102332</v>
      </c>
      <c r="I5431" s="1" t="b">
        <v>0</v>
      </c>
    </row>
    <row r="5432" spans="2:9">
      <c r="B5432" s="3">
        <v>40329</v>
      </c>
      <c r="C5432" s="1">
        <v>7312.26</v>
      </c>
      <c r="D5432" s="1">
        <v>7373.98</v>
      </c>
      <c r="E5432" s="1">
        <v>7292.54</v>
      </c>
      <c r="F5432" s="1">
        <v>7373.98</v>
      </c>
      <c r="G5432" s="1">
        <v>68414584</v>
      </c>
      <c r="H5432" s="1">
        <f t="shared" si="84"/>
        <v>68415</v>
      </c>
      <c r="I5432" s="1" t="b">
        <v>0</v>
      </c>
    </row>
    <row r="5433" spans="2:9">
      <c r="B5433" s="3">
        <v>40330</v>
      </c>
      <c r="C5433" s="1">
        <v>7327</v>
      </c>
      <c r="D5433" s="1">
        <v>7348.55</v>
      </c>
      <c r="E5433" s="1">
        <v>7276.51</v>
      </c>
      <c r="F5433" s="1">
        <v>7289.33</v>
      </c>
      <c r="G5433" s="1">
        <v>70198816</v>
      </c>
      <c r="H5433" s="1">
        <f t="shared" si="84"/>
        <v>70199</v>
      </c>
      <c r="I5433" s="1" t="b">
        <v>0</v>
      </c>
    </row>
    <row r="5434" spans="2:9">
      <c r="B5434" s="3">
        <v>40331</v>
      </c>
      <c r="C5434" s="1">
        <v>7252.79</v>
      </c>
      <c r="D5434" s="1">
        <v>7304.13</v>
      </c>
      <c r="E5434" s="1">
        <v>7159.75</v>
      </c>
      <c r="F5434" s="1">
        <v>7195.71</v>
      </c>
      <c r="G5434" s="1">
        <v>80395687</v>
      </c>
      <c r="H5434" s="1">
        <f t="shared" si="84"/>
        <v>80396</v>
      </c>
      <c r="I5434" s="1" t="b">
        <v>0</v>
      </c>
    </row>
    <row r="5435" spans="2:9">
      <c r="B5435" s="3">
        <v>40332</v>
      </c>
      <c r="C5435" s="1">
        <v>7322.51</v>
      </c>
      <c r="D5435" s="1">
        <v>7361.7</v>
      </c>
      <c r="E5435" s="1">
        <v>7309.46</v>
      </c>
      <c r="F5435" s="1">
        <v>7360.28</v>
      </c>
      <c r="G5435" s="1">
        <v>79836011</v>
      </c>
      <c r="H5435" s="1">
        <f t="shared" si="84"/>
        <v>79836</v>
      </c>
      <c r="I5435" s="1" t="b">
        <v>0</v>
      </c>
    </row>
    <row r="5436" spans="2:9">
      <c r="B5436" s="3">
        <v>40333</v>
      </c>
      <c r="C5436" s="1">
        <v>7377.56</v>
      </c>
      <c r="D5436" s="1">
        <v>7377.56</v>
      </c>
      <c r="E5436" s="1">
        <v>7337.35</v>
      </c>
      <c r="F5436" s="1">
        <v>7344.59</v>
      </c>
      <c r="G5436" s="1">
        <v>68736074</v>
      </c>
      <c r="H5436" s="1">
        <f t="shared" si="84"/>
        <v>68736</v>
      </c>
      <c r="I5436" s="1" t="b">
        <v>0</v>
      </c>
    </row>
    <row r="5437" spans="2:9">
      <c r="B5437" s="3">
        <v>40336</v>
      </c>
      <c r="C5437" s="1">
        <v>7139.76</v>
      </c>
      <c r="D5437" s="1">
        <v>7172.3</v>
      </c>
      <c r="E5437" s="1">
        <v>7085.55</v>
      </c>
      <c r="F5437" s="1">
        <v>7157.83</v>
      </c>
      <c r="G5437" s="1">
        <v>83913050</v>
      </c>
      <c r="H5437" s="1">
        <f t="shared" si="84"/>
        <v>83913</v>
      </c>
      <c r="I5437" s="1" t="b">
        <v>0</v>
      </c>
    </row>
    <row r="5438" spans="2:9">
      <c r="B5438" s="3">
        <v>40337</v>
      </c>
      <c r="C5438" s="1">
        <v>7142.31</v>
      </c>
      <c r="D5438" s="1">
        <v>7179.14</v>
      </c>
      <c r="E5438" s="1">
        <v>7128.92</v>
      </c>
      <c r="F5438" s="1">
        <v>7151.99</v>
      </c>
      <c r="G5438" s="1">
        <v>85933331</v>
      </c>
      <c r="H5438" s="1">
        <f t="shared" si="84"/>
        <v>85933</v>
      </c>
      <c r="I5438" s="1" t="b">
        <v>0</v>
      </c>
    </row>
    <row r="5439" spans="2:9">
      <c r="B5439" s="3">
        <v>40338</v>
      </c>
      <c r="C5439" s="1">
        <v>7166.19</v>
      </c>
      <c r="D5439" s="1">
        <v>7193.04</v>
      </c>
      <c r="E5439" s="1">
        <v>7048.6</v>
      </c>
      <c r="F5439" s="1">
        <v>7071.67</v>
      </c>
      <c r="G5439" s="1">
        <v>91907547</v>
      </c>
      <c r="H5439" s="1">
        <f t="shared" si="84"/>
        <v>91908</v>
      </c>
      <c r="I5439" s="1" t="b">
        <v>0</v>
      </c>
    </row>
    <row r="5440" spans="2:9">
      <c r="B5440" s="3">
        <v>40339</v>
      </c>
      <c r="C5440" s="1">
        <v>7134.16</v>
      </c>
      <c r="D5440" s="1">
        <v>7182.99</v>
      </c>
      <c r="E5440" s="1">
        <v>7085.34</v>
      </c>
      <c r="F5440" s="1">
        <v>7181.77</v>
      </c>
      <c r="G5440" s="1">
        <v>65967091</v>
      </c>
      <c r="H5440" s="1">
        <f t="shared" si="84"/>
        <v>65967</v>
      </c>
      <c r="I5440" s="1" t="b">
        <v>0</v>
      </c>
    </row>
    <row r="5441" spans="2:9">
      <c r="B5441" s="3">
        <v>40340</v>
      </c>
      <c r="C5441" s="1">
        <v>7302.97</v>
      </c>
      <c r="D5441" s="1">
        <v>7321.6</v>
      </c>
      <c r="E5441" s="1">
        <v>7273.7</v>
      </c>
      <c r="F5441" s="1">
        <v>7299.49</v>
      </c>
      <c r="G5441" s="1">
        <v>88392543</v>
      </c>
      <c r="H5441" s="1">
        <f t="shared" si="84"/>
        <v>88393</v>
      </c>
      <c r="I5441" s="1" t="b">
        <v>0</v>
      </c>
    </row>
    <row r="5442" spans="2:9">
      <c r="B5442" s="3">
        <v>40343</v>
      </c>
      <c r="C5442" s="1">
        <v>7372.93</v>
      </c>
      <c r="D5442" s="1">
        <v>7393.41</v>
      </c>
      <c r="E5442" s="1">
        <v>7347.23</v>
      </c>
      <c r="F5442" s="1">
        <v>7387.4</v>
      </c>
      <c r="G5442" s="1">
        <v>68867217</v>
      </c>
      <c r="H5442" s="1">
        <f t="shared" si="84"/>
        <v>68867</v>
      </c>
      <c r="I5442" s="1" t="b">
        <v>0</v>
      </c>
    </row>
    <row r="5443" spans="2:9">
      <c r="B5443" s="3">
        <v>40344</v>
      </c>
      <c r="C5443" s="1">
        <v>7388.57</v>
      </c>
      <c r="D5443" s="1">
        <v>7489.68</v>
      </c>
      <c r="E5443" s="1">
        <v>7364.34</v>
      </c>
      <c r="F5443" s="1">
        <v>7454.06</v>
      </c>
      <c r="G5443" s="1">
        <v>81765308</v>
      </c>
      <c r="H5443" s="1">
        <f t="shared" si="84"/>
        <v>81765</v>
      </c>
      <c r="I5443" s="1" t="b">
        <v>0</v>
      </c>
    </row>
    <row r="5444" spans="2:9">
      <c r="B5444" s="3">
        <v>40346</v>
      </c>
      <c r="C5444" s="1">
        <v>7503.12</v>
      </c>
      <c r="D5444" s="1">
        <v>7534.06</v>
      </c>
      <c r="E5444" s="1">
        <v>7481.72</v>
      </c>
      <c r="F5444" s="1">
        <v>7515.78</v>
      </c>
      <c r="G5444" s="1">
        <v>93467964</v>
      </c>
      <c r="H5444" s="1">
        <f t="shared" si="84"/>
        <v>93468</v>
      </c>
      <c r="I5444" s="1" t="b">
        <v>1</v>
      </c>
    </row>
    <row r="5445" spans="2:9">
      <c r="B5445" s="3">
        <v>40347</v>
      </c>
      <c r="C5445" s="1">
        <v>7538.55</v>
      </c>
      <c r="D5445" s="1">
        <v>7538.55</v>
      </c>
      <c r="E5445" s="1">
        <v>7459.93</v>
      </c>
      <c r="F5445" s="1">
        <v>7493.11</v>
      </c>
      <c r="G5445" s="1">
        <v>67441105</v>
      </c>
      <c r="H5445" s="1">
        <f t="shared" si="84"/>
        <v>67441</v>
      </c>
      <c r="I5445" s="1" t="b">
        <v>0</v>
      </c>
    </row>
    <row r="5446" spans="2:9">
      <c r="B5446" s="3">
        <v>40350</v>
      </c>
      <c r="C5446" s="1">
        <v>7595.93</v>
      </c>
      <c r="D5446" s="1">
        <v>7645.71</v>
      </c>
      <c r="E5446" s="1">
        <v>7562.25</v>
      </c>
      <c r="F5446" s="1">
        <v>7635.56</v>
      </c>
      <c r="G5446" s="1">
        <v>109040766</v>
      </c>
      <c r="H5446" s="1">
        <f t="shared" si="84"/>
        <v>109041</v>
      </c>
      <c r="I5446" s="1" t="b">
        <v>0</v>
      </c>
    </row>
    <row r="5447" spans="2:9">
      <c r="B5447" s="3">
        <v>40351</v>
      </c>
      <c r="C5447" s="1">
        <v>7630.64</v>
      </c>
      <c r="D5447" s="1">
        <v>7639.66</v>
      </c>
      <c r="E5447" s="1">
        <v>7610.62</v>
      </c>
      <c r="F5447" s="1">
        <v>7612.68</v>
      </c>
      <c r="G5447" s="1">
        <v>77157121</v>
      </c>
      <c r="H5447" s="1">
        <f t="shared" ref="H5447:H5510" si="85">ROUND(G5447/1000,0)</f>
        <v>77157</v>
      </c>
      <c r="I5447" s="1" t="b">
        <v>0</v>
      </c>
    </row>
    <row r="5448" spans="2:9">
      <c r="B5448" s="3">
        <v>40352</v>
      </c>
      <c r="C5448" s="1">
        <v>7576.29</v>
      </c>
      <c r="D5448" s="1">
        <v>7615.44</v>
      </c>
      <c r="E5448" s="1">
        <v>7549.98</v>
      </c>
      <c r="F5448" s="1">
        <v>7582.15</v>
      </c>
      <c r="G5448" s="1">
        <v>77833394</v>
      </c>
      <c r="H5448" s="1">
        <f t="shared" si="85"/>
        <v>77833</v>
      </c>
      <c r="I5448" s="1" t="b">
        <v>0</v>
      </c>
    </row>
    <row r="5449" spans="2:9">
      <c r="B5449" s="3">
        <v>40353</v>
      </c>
      <c r="C5449" s="1">
        <v>7601.72</v>
      </c>
      <c r="D5449" s="1">
        <v>7607.63</v>
      </c>
      <c r="E5449" s="1">
        <v>7567.96</v>
      </c>
      <c r="F5449" s="1">
        <v>7589.89</v>
      </c>
      <c r="G5449" s="1">
        <v>75451527</v>
      </c>
      <c r="H5449" s="1">
        <f t="shared" si="85"/>
        <v>75452</v>
      </c>
      <c r="I5449" s="1" t="b">
        <v>0</v>
      </c>
    </row>
    <row r="5450" spans="2:9">
      <c r="B5450" s="3">
        <v>40354</v>
      </c>
      <c r="C5450" s="1">
        <v>7509.72</v>
      </c>
      <c r="D5450" s="1">
        <v>7537.37</v>
      </c>
      <c r="E5450" s="1">
        <v>7463.29</v>
      </c>
      <c r="F5450" s="1">
        <v>7474.71</v>
      </c>
      <c r="G5450" s="1">
        <v>88873244</v>
      </c>
      <c r="H5450" s="1">
        <f t="shared" si="85"/>
        <v>88873</v>
      </c>
      <c r="I5450" s="1" t="b">
        <v>0</v>
      </c>
    </row>
    <row r="5451" spans="2:9">
      <c r="B5451" s="3">
        <v>40357</v>
      </c>
      <c r="C5451" s="1">
        <v>7507.15</v>
      </c>
      <c r="D5451" s="1">
        <v>7536.61</v>
      </c>
      <c r="E5451" s="1">
        <v>7489.55</v>
      </c>
      <c r="F5451" s="1">
        <v>7500.79</v>
      </c>
      <c r="G5451" s="1">
        <v>74798766</v>
      </c>
      <c r="H5451" s="1">
        <f t="shared" si="85"/>
        <v>74799</v>
      </c>
      <c r="I5451" s="1" t="b">
        <v>0</v>
      </c>
    </row>
    <row r="5452" spans="2:9">
      <c r="B5452" s="3">
        <v>40358</v>
      </c>
      <c r="C5452" s="1">
        <v>7554.78</v>
      </c>
      <c r="D5452" s="1">
        <v>7584.81</v>
      </c>
      <c r="E5452" s="1">
        <v>7423.57</v>
      </c>
      <c r="F5452" s="1">
        <v>7423.57</v>
      </c>
      <c r="G5452" s="1">
        <v>86004611</v>
      </c>
      <c r="H5452" s="1">
        <f t="shared" si="85"/>
        <v>86005</v>
      </c>
      <c r="I5452" s="1" t="b">
        <v>0</v>
      </c>
    </row>
    <row r="5453" spans="2:9">
      <c r="B5453" s="3">
        <v>40359</v>
      </c>
      <c r="C5453" s="1">
        <v>7277.39</v>
      </c>
      <c r="D5453" s="1">
        <v>7337.32</v>
      </c>
      <c r="E5453" s="1">
        <v>7255.09</v>
      </c>
      <c r="F5453" s="1">
        <v>7329.37</v>
      </c>
      <c r="G5453" s="1">
        <v>89640111</v>
      </c>
      <c r="H5453" s="1">
        <f t="shared" si="85"/>
        <v>89640</v>
      </c>
      <c r="I5453" s="1" t="b">
        <v>0</v>
      </c>
    </row>
    <row r="5454" spans="2:9">
      <c r="B5454" s="3">
        <v>40360</v>
      </c>
      <c r="C5454" s="1">
        <v>7326.89</v>
      </c>
      <c r="D5454" s="1">
        <v>7327.4</v>
      </c>
      <c r="E5454" s="1">
        <v>7251.6</v>
      </c>
      <c r="F5454" s="1">
        <v>7254.06</v>
      </c>
      <c r="G5454" s="1">
        <v>85538143</v>
      </c>
      <c r="H5454" s="1">
        <f t="shared" si="85"/>
        <v>85538</v>
      </c>
      <c r="I5454" s="1" t="b">
        <v>0</v>
      </c>
    </row>
    <row r="5455" spans="2:9">
      <c r="B5455" s="3">
        <v>40361</v>
      </c>
      <c r="C5455" s="1">
        <v>7285.01</v>
      </c>
      <c r="D5455" s="1">
        <v>7378.77</v>
      </c>
      <c r="E5455" s="1">
        <v>7285.01</v>
      </c>
      <c r="F5455" s="1">
        <v>7330.74</v>
      </c>
      <c r="G5455" s="1">
        <v>99688952</v>
      </c>
      <c r="H5455" s="1">
        <f t="shared" si="85"/>
        <v>99689</v>
      </c>
      <c r="I5455" s="1" t="b">
        <v>0</v>
      </c>
    </row>
    <row r="5456" spans="2:9">
      <c r="B5456" s="3">
        <v>40364</v>
      </c>
      <c r="C5456" s="1">
        <v>7351.18</v>
      </c>
      <c r="D5456" s="1">
        <v>7447.18</v>
      </c>
      <c r="E5456" s="1">
        <v>7351.18</v>
      </c>
      <c r="F5456" s="1">
        <v>7439.96</v>
      </c>
      <c r="G5456" s="1">
        <v>91268204</v>
      </c>
      <c r="H5456" s="1">
        <f t="shared" si="85"/>
        <v>91268</v>
      </c>
      <c r="I5456" s="1" t="b">
        <v>0</v>
      </c>
    </row>
    <row r="5457" spans="2:9">
      <c r="B5457" s="3">
        <v>40365</v>
      </c>
      <c r="C5457" s="1">
        <v>7385.33</v>
      </c>
      <c r="D5457" s="1">
        <v>7548.48</v>
      </c>
      <c r="E5457" s="1">
        <v>7382.37</v>
      </c>
      <c r="F5457" s="1">
        <v>7548.48</v>
      </c>
      <c r="G5457" s="1">
        <v>115595086</v>
      </c>
      <c r="H5457" s="1">
        <f t="shared" si="85"/>
        <v>115595</v>
      </c>
      <c r="I5457" s="1" t="b">
        <v>0</v>
      </c>
    </row>
    <row r="5458" spans="2:9">
      <c r="B5458" s="3">
        <v>40366</v>
      </c>
      <c r="C5458" s="1">
        <v>7560.22</v>
      </c>
      <c r="D5458" s="1">
        <v>7565.37</v>
      </c>
      <c r="E5458" s="1">
        <v>7517.68</v>
      </c>
      <c r="F5458" s="1">
        <v>7534.46</v>
      </c>
      <c r="G5458" s="1">
        <v>104387917</v>
      </c>
      <c r="H5458" s="1">
        <f t="shared" si="85"/>
        <v>104388</v>
      </c>
      <c r="I5458" s="1" t="b">
        <v>0</v>
      </c>
    </row>
    <row r="5459" spans="2:9">
      <c r="B5459" s="3">
        <v>40367</v>
      </c>
      <c r="C5459" s="1">
        <v>7612.71</v>
      </c>
      <c r="D5459" s="1">
        <v>7622.46</v>
      </c>
      <c r="E5459" s="1">
        <v>7583.36</v>
      </c>
      <c r="F5459" s="1">
        <v>7608.85</v>
      </c>
      <c r="G5459" s="1">
        <v>121621010</v>
      </c>
      <c r="H5459" s="1">
        <f t="shared" si="85"/>
        <v>121621</v>
      </c>
      <c r="I5459" s="1" t="b">
        <v>0</v>
      </c>
    </row>
    <row r="5460" spans="2:9">
      <c r="B5460" s="3">
        <v>40368</v>
      </c>
      <c r="C5460" s="1">
        <v>7644.11</v>
      </c>
      <c r="D5460" s="1">
        <v>7652.55</v>
      </c>
      <c r="E5460" s="1">
        <v>7599.84</v>
      </c>
      <c r="F5460" s="1">
        <v>7647.25</v>
      </c>
      <c r="G5460" s="1">
        <v>103043868</v>
      </c>
      <c r="H5460" s="1">
        <f t="shared" si="85"/>
        <v>103044</v>
      </c>
      <c r="I5460" s="1" t="b">
        <v>0</v>
      </c>
    </row>
    <row r="5461" spans="2:9">
      <c r="B5461" s="3">
        <v>40371</v>
      </c>
      <c r="C5461" s="1">
        <v>7674.26</v>
      </c>
      <c r="D5461" s="1">
        <v>7705.11</v>
      </c>
      <c r="E5461" s="1">
        <v>7636.81</v>
      </c>
      <c r="F5461" s="1">
        <v>7639.55</v>
      </c>
      <c r="G5461" s="1">
        <v>106996059</v>
      </c>
      <c r="H5461" s="1">
        <f t="shared" si="85"/>
        <v>106996</v>
      </c>
      <c r="I5461" s="1" t="b">
        <v>0</v>
      </c>
    </row>
    <row r="5462" spans="2:9">
      <c r="B5462" s="3">
        <v>40372</v>
      </c>
      <c r="C5462" s="1">
        <v>7664.71</v>
      </c>
      <c r="D5462" s="1">
        <v>7671.03</v>
      </c>
      <c r="E5462" s="1">
        <v>7587.87</v>
      </c>
      <c r="F5462" s="1">
        <v>7597.42</v>
      </c>
      <c r="G5462" s="1">
        <v>91077076</v>
      </c>
      <c r="H5462" s="1">
        <f t="shared" si="85"/>
        <v>91077</v>
      </c>
      <c r="I5462" s="1" t="b">
        <v>0</v>
      </c>
    </row>
    <row r="5463" spans="2:9">
      <c r="B5463" s="3">
        <v>40373</v>
      </c>
      <c r="C5463" s="1">
        <v>7688.82</v>
      </c>
      <c r="D5463" s="1">
        <v>7720.63</v>
      </c>
      <c r="E5463" s="1">
        <v>7683.83</v>
      </c>
      <c r="F5463" s="1">
        <v>7714.51</v>
      </c>
      <c r="G5463" s="1">
        <v>119477847</v>
      </c>
      <c r="H5463" s="1">
        <f t="shared" si="85"/>
        <v>119478</v>
      </c>
      <c r="I5463" s="1" t="b">
        <v>0</v>
      </c>
    </row>
    <row r="5464" spans="2:9">
      <c r="B5464" s="3">
        <v>40374</v>
      </c>
      <c r="C5464" s="1">
        <v>7699.49</v>
      </c>
      <c r="D5464" s="1">
        <v>7732.31</v>
      </c>
      <c r="E5464" s="1">
        <v>7681.87</v>
      </c>
      <c r="F5464" s="1">
        <v>7704.52</v>
      </c>
      <c r="G5464" s="1">
        <v>105756306</v>
      </c>
      <c r="H5464" s="1">
        <f t="shared" si="85"/>
        <v>105756</v>
      </c>
      <c r="I5464" s="1" t="b">
        <v>0</v>
      </c>
    </row>
    <row r="5465" spans="2:9">
      <c r="B5465" s="3">
        <v>40375</v>
      </c>
      <c r="C5465" s="1">
        <v>7717.24</v>
      </c>
      <c r="D5465" s="1">
        <v>7719.05</v>
      </c>
      <c r="E5465" s="1">
        <v>7660.76</v>
      </c>
      <c r="F5465" s="1">
        <v>7664.57</v>
      </c>
      <c r="G5465" s="1">
        <v>122148165</v>
      </c>
      <c r="H5465" s="1">
        <f t="shared" si="85"/>
        <v>122148</v>
      </c>
      <c r="I5465" s="1" t="b">
        <v>0</v>
      </c>
    </row>
    <row r="5466" spans="2:9">
      <c r="B5466" s="3">
        <v>40378</v>
      </c>
      <c r="C5466" s="1">
        <v>7602.68</v>
      </c>
      <c r="D5466" s="1">
        <v>7666.58</v>
      </c>
      <c r="E5466" s="1">
        <v>7596.26</v>
      </c>
      <c r="F5466" s="1">
        <v>7649.83</v>
      </c>
      <c r="G5466" s="1">
        <v>81471183</v>
      </c>
      <c r="H5466" s="1">
        <f t="shared" si="85"/>
        <v>81471</v>
      </c>
      <c r="I5466" s="1" t="b">
        <v>0</v>
      </c>
    </row>
    <row r="5467" spans="2:9">
      <c r="B5467" s="3">
        <v>40379</v>
      </c>
      <c r="C5467" s="1">
        <v>7678.89</v>
      </c>
      <c r="D5467" s="1">
        <v>7730.88</v>
      </c>
      <c r="E5467" s="1">
        <v>7638.49</v>
      </c>
      <c r="F5467" s="1">
        <v>7712.03</v>
      </c>
      <c r="G5467" s="1">
        <v>92692709</v>
      </c>
      <c r="H5467" s="1">
        <f t="shared" si="85"/>
        <v>92693</v>
      </c>
      <c r="I5467" s="1" t="b">
        <v>0</v>
      </c>
    </row>
    <row r="5468" spans="2:9">
      <c r="B5468" s="3">
        <v>40380</v>
      </c>
      <c r="C5468" s="1">
        <v>7742.48</v>
      </c>
      <c r="D5468" s="1">
        <v>7752.8</v>
      </c>
      <c r="E5468" s="1">
        <v>7678.3</v>
      </c>
      <c r="F5468" s="1">
        <v>7701.29</v>
      </c>
      <c r="G5468" s="1">
        <v>102787468</v>
      </c>
      <c r="H5468" s="1">
        <f t="shared" si="85"/>
        <v>102787</v>
      </c>
      <c r="I5468" s="1" t="b">
        <v>1</v>
      </c>
    </row>
    <row r="5469" spans="2:9">
      <c r="B5469" s="3">
        <v>40381</v>
      </c>
      <c r="C5469" s="1">
        <v>7699.36</v>
      </c>
      <c r="D5469" s="1">
        <v>7718.92</v>
      </c>
      <c r="E5469" s="1">
        <v>7665.78</v>
      </c>
      <c r="F5469" s="1">
        <v>7666.34</v>
      </c>
      <c r="G5469" s="1">
        <v>88436405</v>
      </c>
      <c r="H5469" s="1">
        <f t="shared" si="85"/>
        <v>88436</v>
      </c>
      <c r="I5469" s="1" t="b">
        <v>0</v>
      </c>
    </row>
    <row r="5470" spans="2:9">
      <c r="B5470" s="3">
        <v>40382</v>
      </c>
      <c r="C5470" s="1">
        <v>7747.03</v>
      </c>
      <c r="D5470" s="1">
        <v>7782.02</v>
      </c>
      <c r="E5470" s="1">
        <v>7739.04</v>
      </c>
      <c r="F5470" s="1">
        <v>7761.22</v>
      </c>
      <c r="G5470" s="1">
        <v>124861092</v>
      </c>
      <c r="H5470" s="1">
        <f t="shared" si="85"/>
        <v>124861</v>
      </c>
      <c r="I5470" s="1" t="b">
        <v>0</v>
      </c>
    </row>
    <row r="5471" spans="2:9">
      <c r="B5471" s="3">
        <v>40385</v>
      </c>
      <c r="C5471" s="1">
        <v>7787.07</v>
      </c>
      <c r="D5471" s="1">
        <v>7807.07</v>
      </c>
      <c r="E5471" s="1">
        <v>7765.68</v>
      </c>
      <c r="F5471" s="1">
        <v>7787.45</v>
      </c>
      <c r="G5471" s="1">
        <v>103102359</v>
      </c>
      <c r="H5471" s="1">
        <f t="shared" si="85"/>
        <v>103102</v>
      </c>
      <c r="I5471" s="1" t="b">
        <v>0</v>
      </c>
    </row>
    <row r="5472" spans="2:9">
      <c r="B5472" s="3">
        <v>40386</v>
      </c>
      <c r="C5472" s="1">
        <v>7806.25</v>
      </c>
      <c r="D5472" s="1">
        <v>7806.25</v>
      </c>
      <c r="E5472" s="1">
        <v>7748.01</v>
      </c>
      <c r="F5472" s="1">
        <v>7748.01</v>
      </c>
      <c r="G5472" s="1">
        <v>99614753</v>
      </c>
      <c r="H5472" s="1">
        <f t="shared" si="85"/>
        <v>99615</v>
      </c>
      <c r="I5472" s="1" t="b">
        <v>0</v>
      </c>
    </row>
    <row r="5473" spans="2:9">
      <c r="B5473" s="3">
        <v>40387</v>
      </c>
      <c r="C5473" s="1">
        <v>7736.59</v>
      </c>
      <c r="D5473" s="1">
        <v>7786.23</v>
      </c>
      <c r="E5473" s="1">
        <v>7726.4</v>
      </c>
      <c r="F5473" s="1">
        <v>7784.81</v>
      </c>
      <c r="G5473" s="1">
        <v>110112400</v>
      </c>
      <c r="H5473" s="1">
        <f t="shared" si="85"/>
        <v>110112</v>
      </c>
      <c r="I5473" s="1" t="b">
        <v>0</v>
      </c>
    </row>
    <row r="5474" spans="2:9">
      <c r="B5474" s="3">
        <v>40388</v>
      </c>
      <c r="C5474" s="1">
        <v>7778.74</v>
      </c>
      <c r="D5474" s="1">
        <v>7799.57</v>
      </c>
      <c r="E5474" s="1">
        <v>7738.48</v>
      </c>
      <c r="F5474" s="1">
        <v>7798.99</v>
      </c>
      <c r="G5474" s="1">
        <v>120866625</v>
      </c>
      <c r="H5474" s="1">
        <f t="shared" si="85"/>
        <v>120867</v>
      </c>
      <c r="I5474" s="1" t="b">
        <v>0</v>
      </c>
    </row>
    <row r="5475" spans="2:9">
      <c r="B5475" s="3">
        <v>40389</v>
      </c>
      <c r="C5475" s="1">
        <v>7765.25</v>
      </c>
      <c r="D5475" s="1">
        <v>7781.24</v>
      </c>
      <c r="E5475" s="1">
        <v>7731.19</v>
      </c>
      <c r="F5475" s="1">
        <v>7760.63</v>
      </c>
      <c r="G5475" s="1">
        <v>104477780</v>
      </c>
      <c r="H5475" s="1">
        <f t="shared" si="85"/>
        <v>104478</v>
      </c>
      <c r="I5475" s="1" t="b">
        <v>0</v>
      </c>
    </row>
    <row r="5476" spans="2:9">
      <c r="B5476" s="3">
        <v>40392</v>
      </c>
      <c r="C5476" s="1">
        <v>7829.19</v>
      </c>
      <c r="D5476" s="1">
        <v>7917.95</v>
      </c>
      <c r="E5476" s="1">
        <v>7829.19</v>
      </c>
      <c r="F5476" s="1">
        <v>7911.68</v>
      </c>
      <c r="G5476" s="1">
        <v>142741912</v>
      </c>
      <c r="H5476" s="1">
        <f t="shared" si="85"/>
        <v>142742</v>
      </c>
      <c r="I5476" s="1" t="b">
        <v>0</v>
      </c>
    </row>
    <row r="5477" spans="2:9">
      <c r="B5477" s="3">
        <v>40393</v>
      </c>
      <c r="C5477" s="1">
        <v>7961.68</v>
      </c>
      <c r="D5477" s="1">
        <v>7970.58</v>
      </c>
      <c r="E5477" s="1">
        <v>7915.83</v>
      </c>
      <c r="F5477" s="1">
        <v>7957.53</v>
      </c>
      <c r="G5477" s="1">
        <v>153074581</v>
      </c>
      <c r="H5477" s="1">
        <f t="shared" si="85"/>
        <v>153075</v>
      </c>
      <c r="I5477" s="1" t="b">
        <v>0</v>
      </c>
    </row>
    <row r="5478" spans="2:9">
      <c r="B5478" s="3">
        <v>40394</v>
      </c>
      <c r="C5478" s="1">
        <v>7960.3</v>
      </c>
      <c r="D5478" s="1">
        <v>7978.16</v>
      </c>
      <c r="E5478" s="1">
        <v>7938.92</v>
      </c>
      <c r="F5478" s="1">
        <v>7972.66</v>
      </c>
      <c r="G5478" s="1">
        <v>126780757</v>
      </c>
      <c r="H5478" s="1">
        <f t="shared" si="85"/>
        <v>126781</v>
      </c>
      <c r="I5478" s="1" t="b">
        <v>0</v>
      </c>
    </row>
    <row r="5479" spans="2:9">
      <c r="B5479" s="3">
        <v>40395</v>
      </c>
      <c r="C5479" s="1">
        <v>8010.07</v>
      </c>
      <c r="D5479" s="1">
        <v>8018.74</v>
      </c>
      <c r="E5479" s="1">
        <v>7921.98</v>
      </c>
      <c r="F5479" s="1">
        <v>7936.85</v>
      </c>
      <c r="G5479" s="1">
        <v>157306774</v>
      </c>
      <c r="H5479" s="1">
        <f t="shared" si="85"/>
        <v>157307</v>
      </c>
      <c r="I5479" s="1" t="b">
        <v>0</v>
      </c>
    </row>
    <row r="5480" spans="2:9">
      <c r="B5480" s="3">
        <v>40396</v>
      </c>
      <c r="C5480" s="1">
        <v>7938.09</v>
      </c>
      <c r="D5480" s="1">
        <v>7963.3</v>
      </c>
      <c r="E5480" s="1">
        <v>7922.29</v>
      </c>
      <c r="F5480" s="1">
        <v>7963.3</v>
      </c>
      <c r="G5480" s="1">
        <v>117864952</v>
      </c>
      <c r="H5480" s="1">
        <f t="shared" si="85"/>
        <v>117865</v>
      </c>
      <c r="I5480" s="1" t="b">
        <v>0</v>
      </c>
    </row>
    <row r="5481" spans="2:9">
      <c r="B5481" s="3">
        <v>40399</v>
      </c>
      <c r="C5481" s="1">
        <v>7974.67</v>
      </c>
      <c r="D5481" s="1">
        <v>8040.94</v>
      </c>
      <c r="E5481" s="1">
        <v>7971.19</v>
      </c>
      <c r="F5481" s="1">
        <v>8034.49</v>
      </c>
      <c r="G5481" s="1">
        <v>125536645</v>
      </c>
      <c r="H5481" s="1">
        <f t="shared" si="85"/>
        <v>125537</v>
      </c>
      <c r="I5481" s="1" t="b">
        <v>0</v>
      </c>
    </row>
    <row r="5482" spans="2:9">
      <c r="B5482" s="3">
        <v>40400</v>
      </c>
      <c r="C5482" s="1">
        <v>8054.29</v>
      </c>
      <c r="D5482" s="1">
        <v>8054.29</v>
      </c>
      <c r="E5482" s="1">
        <v>7975.38</v>
      </c>
      <c r="F5482" s="1">
        <v>7976.74</v>
      </c>
      <c r="G5482" s="1">
        <v>137129066</v>
      </c>
      <c r="H5482" s="1">
        <f t="shared" si="85"/>
        <v>137129</v>
      </c>
      <c r="I5482" s="1" t="b">
        <v>0</v>
      </c>
    </row>
    <row r="5483" spans="2:9">
      <c r="B5483" s="3">
        <v>40401</v>
      </c>
      <c r="C5483" s="1">
        <v>7923.57</v>
      </c>
      <c r="D5483" s="1">
        <v>7956.9</v>
      </c>
      <c r="E5483" s="1">
        <v>7869.52</v>
      </c>
      <c r="F5483" s="1">
        <v>7895.03</v>
      </c>
      <c r="G5483" s="1">
        <v>127777097</v>
      </c>
      <c r="H5483" s="1">
        <f t="shared" si="85"/>
        <v>127777</v>
      </c>
      <c r="I5483" s="1" t="b">
        <v>0</v>
      </c>
    </row>
    <row r="5484" spans="2:9">
      <c r="B5484" s="3">
        <v>40402</v>
      </c>
      <c r="C5484" s="1">
        <v>7789.46</v>
      </c>
      <c r="D5484" s="1">
        <v>7837.38</v>
      </c>
      <c r="E5484" s="1">
        <v>7776.66</v>
      </c>
      <c r="F5484" s="1">
        <v>7829.79</v>
      </c>
      <c r="G5484" s="1">
        <v>117470238</v>
      </c>
      <c r="H5484" s="1">
        <f t="shared" si="85"/>
        <v>117470</v>
      </c>
      <c r="I5484" s="1" t="b">
        <v>0</v>
      </c>
    </row>
    <row r="5485" spans="2:9">
      <c r="B5485" s="3">
        <v>40403</v>
      </c>
      <c r="C5485" s="1">
        <v>7845.98</v>
      </c>
      <c r="D5485" s="1">
        <v>7906.35</v>
      </c>
      <c r="E5485" s="1">
        <v>7830.46</v>
      </c>
      <c r="F5485" s="1">
        <v>7891.58</v>
      </c>
      <c r="G5485" s="1">
        <v>133794430</v>
      </c>
      <c r="H5485" s="1">
        <f t="shared" si="85"/>
        <v>133794</v>
      </c>
      <c r="I5485" s="1" t="b">
        <v>0</v>
      </c>
    </row>
    <row r="5486" spans="2:9">
      <c r="B5486" s="3">
        <v>40406</v>
      </c>
      <c r="C5486" s="1">
        <v>7884.28</v>
      </c>
      <c r="D5486" s="1">
        <v>7941.22</v>
      </c>
      <c r="E5486" s="1">
        <v>7850.13</v>
      </c>
      <c r="F5486" s="1">
        <v>7941.22</v>
      </c>
      <c r="G5486" s="1">
        <v>122055594</v>
      </c>
      <c r="H5486" s="1">
        <f t="shared" si="85"/>
        <v>122056</v>
      </c>
      <c r="I5486" s="1" t="b">
        <v>0</v>
      </c>
    </row>
    <row r="5487" spans="2:9">
      <c r="B5487" s="3">
        <v>40407</v>
      </c>
      <c r="C5487" s="1">
        <v>7962.7</v>
      </c>
      <c r="D5487" s="1">
        <v>7973.15</v>
      </c>
      <c r="E5487" s="1">
        <v>7931.09</v>
      </c>
      <c r="F5487" s="1">
        <v>7931.09</v>
      </c>
      <c r="G5487" s="1">
        <v>133284857</v>
      </c>
      <c r="H5487" s="1">
        <f t="shared" si="85"/>
        <v>133285</v>
      </c>
      <c r="I5487" s="1" t="b">
        <v>0</v>
      </c>
    </row>
    <row r="5488" spans="2:9">
      <c r="B5488" s="3">
        <v>40408</v>
      </c>
      <c r="C5488" s="1">
        <v>7978.52</v>
      </c>
      <c r="D5488" s="1">
        <v>7984.57</v>
      </c>
      <c r="E5488" s="1">
        <v>7897.18</v>
      </c>
      <c r="F5488" s="1">
        <v>7924.1</v>
      </c>
      <c r="G5488" s="1">
        <v>135709891</v>
      </c>
      <c r="H5488" s="1">
        <f t="shared" si="85"/>
        <v>135710</v>
      </c>
      <c r="I5488" s="1" t="b">
        <v>1</v>
      </c>
    </row>
    <row r="5489" spans="2:9">
      <c r="B5489" s="3">
        <v>40409</v>
      </c>
      <c r="C5489" s="1">
        <v>7925.48</v>
      </c>
      <c r="D5489" s="1">
        <v>7948.73</v>
      </c>
      <c r="E5489" s="1">
        <v>7886.73</v>
      </c>
      <c r="F5489" s="1">
        <v>7928.94</v>
      </c>
      <c r="G5489" s="1">
        <v>125953056</v>
      </c>
      <c r="H5489" s="1">
        <f t="shared" si="85"/>
        <v>125953</v>
      </c>
      <c r="I5489" s="1" t="b">
        <v>0</v>
      </c>
    </row>
    <row r="5490" spans="2:9">
      <c r="B5490" s="3">
        <v>40410</v>
      </c>
      <c r="C5490" s="1">
        <v>7915.16</v>
      </c>
      <c r="D5490" s="1">
        <v>7941.61</v>
      </c>
      <c r="E5490" s="1">
        <v>7905.01</v>
      </c>
      <c r="F5490" s="1">
        <v>7927.31</v>
      </c>
      <c r="G5490" s="1">
        <v>103063922</v>
      </c>
      <c r="H5490" s="1">
        <f t="shared" si="85"/>
        <v>103064</v>
      </c>
      <c r="I5490" s="1" t="b">
        <v>0</v>
      </c>
    </row>
    <row r="5491" spans="2:9">
      <c r="B5491" s="3">
        <v>40413</v>
      </c>
      <c r="C5491" s="1">
        <v>7938.21</v>
      </c>
      <c r="D5491" s="1">
        <v>8013.12</v>
      </c>
      <c r="E5491" s="1">
        <v>7924.1</v>
      </c>
      <c r="F5491" s="1">
        <v>7975.93</v>
      </c>
      <c r="G5491" s="1">
        <v>124158196</v>
      </c>
      <c r="H5491" s="1">
        <f t="shared" si="85"/>
        <v>124158</v>
      </c>
      <c r="I5491" s="1" t="b">
        <v>0</v>
      </c>
    </row>
    <row r="5492" spans="2:9">
      <c r="B5492" s="3">
        <v>40414</v>
      </c>
      <c r="C5492" s="1">
        <v>7983.62</v>
      </c>
      <c r="D5492" s="1">
        <v>7990.49</v>
      </c>
      <c r="E5492" s="1">
        <v>7940.64</v>
      </c>
      <c r="F5492" s="1">
        <v>7940.64</v>
      </c>
      <c r="G5492" s="1">
        <v>133305169</v>
      </c>
      <c r="H5492" s="1">
        <f t="shared" si="85"/>
        <v>133305</v>
      </c>
      <c r="I5492" s="1" t="b">
        <v>0</v>
      </c>
    </row>
    <row r="5493" spans="2:9">
      <c r="B5493" s="3">
        <v>40415</v>
      </c>
      <c r="C5493" s="1">
        <v>7889.57</v>
      </c>
      <c r="D5493" s="1">
        <v>7889.57</v>
      </c>
      <c r="E5493" s="1">
        <v>7736.98</v>
      </c>
      <c r="F5493" s="1">
        <v>7736.98</v>
      </c>
      <c r="G5493" s="1">
        <v>160289183</v>
      </c>
      <c r="H5493" s="1">
        <f t="shared" si="85"/>
        <v>160289</v>
      </c>
      <c r="I5493" s="1" t="b">
        <v>0</v>
      </c>
    </row>
    <row r="5494" spans="2:9">
      <c r="B5494" s="3">
        <v>40416</v>
      </c>
      <c r="C5494" s="1">
        <v>7743.32</v>
      </c>
      <c r="D5494" s="1">
        <v>7758.14</v>
      </c>
      <c r="E5494" s="1">
        <v>7666.51</v>
      </c>
      <c r="F5494" s="1">
        <v>7689.74</v>
      </c>
      <c r="G5494" s="1">
        <v>121128675</v>
      </c>
      <c r="H5494" s="1">
        <f t="shared" si="85"/>
        <v>121129</v>
      </c>
      <c r="I5494" s="1" t="b">
        <v>0</v>
      </c>
    </row>
    <row r="5495" spans="2:9">
      <c r="B5495" s="3">
        <v>40417</v>
      </c>
      <c r="C5495" s="1">
        <v>7702.59</v>
      </c>
      <c r="D5495" s="1">
        <v>7722.91</v>
      </c>
      <c r="E5495" s="1">
        <v>7662.23</v>
      </c>
      <c r="F5495" s="1">
        <v>7722.91</v>
      </c>
      <c r="G5495" s="1">
        <v>93208164</v>
      </c>
      <c r="H5495" s="1">
        <f t="shared" si="85"/>
        <v>93208</v>
      </c>
      <c r="I5495" s="1" t="b">
        <v>0</v>
      </c>
    </row>
    <row r="5496" spans="2:9">
      <c r="B5496" s="3">
        <v>40420</v>
      </c>
      <c r="C5496" s="1">
        <v>7797.26</v>
      </c>
      <c r="D5496" s="1">
        <v>7806.91</v>
      </c>
      <c r="E5496" s="1">
        <v>7737.28</v>
      </c>
      <c r="F5496" s="1">
        <v>7741.2</v>
      </c>
      <c r="G5496" s="1">
        <v>88507287</v>
      </c>
      <c r="H5496" s="1">
        <f t="shared" si="85"/>
        <v>88507</v>
      </c>
      <c r="I5496" s="1" t="b">
        <v>0</v>
      </c>
    </row>
    <row r="5497" spans="2:9">
      <c r="B5497" s="3">
        <v>40421</v>
      </c>
      <c r="C5497" s="1">
        <v>7669.31</v>
      </c>
      <c r="D5497" s="1">
        <v>7687.47</v>
      </c>
      <c r="E5497" s="1">
        <v>7577.1</v>
      </c>
      <c r="F5497" s="1">
        <v>7616.28</v>
      </c>
      <c r="G5497" s="1">
        <v>117121151</v>
      </c>
      <c r="H5497" s="1">
        <f t="shared" si="85"/>
        <v>117121</v>
      </c>
      <c r="I5497" s="1" t="b">
        <v>0</v>
      </c>
    </row>
    <row r="5498" spans="2:9">
      <c r="B5498" s="3">
        <v>40422</v>
      </c>
      <c r="C5498" s="1">
        <v>7643.61</v>
      </c>
      <c r="D5498" s="1">
        <v>7679.43</v>
      </c>
      <c r="E5498" s="1">
        <v>7625.72</v>
      </c>
      <c r="F5498" s="1">
        <v>7668.25</v>
      </c>
      <c r="G5498" s="1">
        <v>109060301</v>
      </c>
      <c r="H5498" s="1">
        <f t="shared" si="85"/>
        <v>109060</v>
      </c>
      <c r="I5498" s="1" t="b">
        <v>0</v>
      </c>
    </row>
    <row r="5499" spans="2:9">
      <c r="B5499" s="3">
        <v>40423</v>
      </c>
      <c r="C5499" s="1">
        <v>7764.8</v>
      </c>
      <c r="D5499" s="1">
        <v>7780.53</v>
      </c>
      <c r="E5499" s="1">
        <v>7715.31</v>
      </c>
      <c r="F5499" s="1">
        <v>7720.82</v>
      </c>
      <c r="G5499" s="1">
        <v>116822240</v>
      </c>
      <c r="H5499" s="1">
        <f t="shared" si="85"/>
        <v>116822</v>
      </c>
      <c r="I5499" s="1" t="b">
        <v>0</v>
      </c>
    </row>
    <row r="5500" spans="2:9">
      <c r="B5500" s="3">
        <v>40424</v>
      </c>
      <c r="C5500" s="1">
        <v>7770.93</v>
      </c>
      <c r="D5500" s="1">
        <v>7830.21</v>
      </c>
      <c r="E5500" s="1">
        <v>7770.93</v>
      </c>
      <c r="F5500" s="1">
        <v>7830.21</v>
      </c>
      <c r="G5500" s="1">
        <v>132714623</v>
      </c>
      <c r="H5500" s="1">
        <f t="shared" si="85"/>
        <v>132715</v>
      </c>
      <c r="I5500" s="1" t="b">
        <v>0</v>
      </c>
    </row>
    <row r="5501" spans="2:9">
      <c r="B5501" s="3">
        <v>40427</v>
      </c>
      <c r="C5501" s="1">
        <v>7879.7</v>
      </c>
      <c r="D5501" s="1">
        <v>7902.56</v>
      </c>
      <c r="E5501" s="1">
        <v>7841.83</v>
      </c>
      <c r="F5501" s="1">
        <v>7890.95</v>
      </c>
      <c r="G5501" s="1">
        <v>128586728</v>
      </c>
      <c r="H5501" s="1">
        <f t="shared" si="85"/>
        <v>128587</v>
      </c>
      <c r="I5501" s="1" t="b">
        <v>0</v>
      </c>
    </row>
    <row r="5502" spans="2:9">
      <c r="B5502" s="3">
        <v>40428</v>
      </c>
      <c r="C5502" s="1">
        <v>7914.38</v>
      </c>
      <c r="D5502" s="1">
        <v>7922.07</v>
      </c>
      <c r="E5502" s="1">
        <v>7876.67</v>
      </c>
      <c r="F5502" s="1">
        <v>7884.4</v>
      </c>
      <c r="G5502" s="1">
        <v>127155569</v>
      </c>
      <c r="H5502" s="1">
        <f t="shared" si="85"/>
        <v>127156</v>
      </c>
      <c r="I5502" s="1" t="b">
        <v>0</v>
      </c>
    </row>
    <row r="5503" spans="2:9">
      <c r="B5503" s="3">
        <v>40429</v>
      </c>
      <c r="C5503" s="1">
        <v>7866.35</v>
      </c>
      <c r="D5503" s="1">
        <v>7898.76</v>
      </c>
      <c r="E5503" s="1">
        <v>7824.65</v>
      </c>
      <c r="F5503" s="1">
        <v>7851.31</v>
      </c>
      <c r="G5503" s="1">
        <v>113693448</v>
      </c>
      <c r="H5503" s="1">
        <f t="shared" si="85"/>
        <v>113693</v>
      </c>
      <c r="I5503" s="1" t="b">
        <v>0</v>
      </c>
    </row>
    <row r="5504" spans="2:9">
      <c r="B5504" s="3">
        <v>40430</v>
      </c>
      <c r="C5504" s="1">
        <v>7901.83</v>
      </c>
      <c r="D5504" s="1">
        <v>7903.47</v>
      </c>
      <c r="E5504" s="1">
        <v>7817.87</v>
      </c>
      <c r="F5504" s="1">
        <v>7835.54</v>
      </c>
      <c r="G5504" s="1">
        <v>119352194</v>
      </c>
      <c r="H5504" s="1">
        <f t="shared" si="85"/>
        <v>119352</v>
      </c>
      <c r="I5504" s="1" t="b">
        <v>0</v>
      </c>
    </row>
    <row r="5505" spans="2:9">
      <c r="B5505" s="3">
        <v>40431</v>
      </c>
      <c r="C5505" s="1">
        <v>7900.56</v>
      </c>
      <c r="D5505" s="1">
        <v>7911.66</v>
      </c>
      <c r="E5505" s="1">
        <v>7859.33</v>
      </c>
      <c r="F5505" s="1">
        <v>7890.11</v>
      </c>
      <c r="G5505" s="1">
        <v>120983053</v>
      </c>
      <c r="H5505" s="1">
        <f t="shared" si="85"/>
        <v>120983</v>
      </c>
      <c r="I5505" s="1" t="b">
        <v>0</v>
      </c>
    </row>
    <row r="5506" spans="2:9">
      <c r="B5506" s="3">
        <v>40434</v>
      </c>
      <c r="C5506" s="1">
        <v>7961.98</v>
      </c>
      <c r="D5506" s="1">
        <v>8091.3</v>
      </c>
      <c r="E5506" s="1">
        <v>7946.98</v>
      </c>
      <c r="F5506" s="1">
        <v>8091.3</v>
      </c>
      <c r="G5506" s="1">
        <v>147233266</v>
      </c>
      <c r="H5506" s="1">
        <f t="shared" si="85"/>
        <v>147233</v>
      </c>
      <c r="I5506" s="1" t="b">
        <v>0</v>
      </c>
    </row>
    <row r="5507" spans="2:9">
      <c r="B5507" s="3">
        <v>40435</v>
      </c>
      <c r="C5507" s="1">
        <v>8121.68</v>
      </c>
      <c r="D5507" s="1">
        <v>8132.6</v>
      </c>
      <c r="E5507" s="1">
        <v>8081.79</v>
      </c>
      <c r="F5507" s="1">
        <v>8132.6</v>
      </c>
      <c r="G5507" s="1">
        <v>140897406</v>
      </c>
      <c r="H5507" s="1">
        <f t="shared" si="85"/>
        <v>140897</v>
      </c>
      <c r="I5507" s="1" t="b">
        <v>0</v>
      </c>
    </row>
    <row r="5508" spans="2:9">
      <c r="B5508" s="3">
        <v>40436</v>
      </c>
      <c r="C5508" s="1">
        <v>8152.63</v>
      </c>
      <c r="D5508" s="1">
        <v>8163.82</v>
      </c>
      <c r="E5508" s="1">
        <v>8113.97</v>
      </c>
      <c r="F5508" s="1">
        <v>8163.82</v>
      </c>
      <c r="G5508" s="1">
        <v>146177861</v>
      </c>
      <c r="H5508" s="1">
        <f t="shared" si="85"/>
        <v>146178</v>
      </c>
      <c r="I5508" s="1" t="b">
        <v>1</v>
      </c>
    </row>
    <row r="5509" spans="2:9">
      <c r="B5509" s="3">
        <v>40437</v>
      </c>
      <c r="C5509" s="1">
        <v>8174.85</v>
      </c>
      <c r="D5509" s="1">
        <v>8182.8</v>
      </c>
      <c r="E5509" s="1">
        <v>8099.75</v>
      </c>
      <c r="F5509" s="1">
        <v>8099.75</v>
      </c>
      <c r="G5509" s="1">
        <v>133430746</v>
      </c>
      <c r="H5509" s="1">
        <f t="shared" si="85"/>
        <v>133431</v>
      </c>
      <c r="I5509" s="1" t="b">
        <v>0</v>
      </c>
    </row>
    <row r="5510" spans="2:9">
      <c r="B5510" s="3">
        <v>40438</v>
      </c>
      <c r="C5510" s="1">
        <v>8150.94</v>
      </c>
      <c r="D5510" s="1">
        <v>8197.82</v>
      </c>
      <c r="E5510" s="1">
        <v>8134.3</v>
      </c>
      <c r="F5510" s="1">
        <v>8158.33</v>
      </c>
      <c r="G5510" s="1">
        <v>151052925</v>
      </c>
      <c r="H5510" s="1">
        <f t="shared" si="85"/>
        <v>151053</v>
      </c>
      <c r="I5510" s="1" t="b">
        <v>0</v>
      </c>
    </row>
    <row r="5511" spans="2:9">
      <c r="B5511" s="3">
        <v>40441</v>
      </c>
      <c r="C5511" s="1">
        <v>8174.88</v>
      </c>
      <c r="D5511" s="1">
        <v>8195.74</v>
      </c>
      <c r="E5511" s="1">
        <v>8161.82</v>
      </c>
      <c r="F5511" s="1">
        <v>8186.96</v>
      </c>
      <c r="G5511" s="1">
        <v>122758448</v>
      </c>
      <c r="H5511" s="1">
        <f t="shared" ref="H5511:H5574" si="86">ROUND(G5511/1000,0)</f>
        <v>122758</v>
      </c>
      <c r="I5511" s="1" t="b">
        <v>0</v>
      </c>
    </row>
    <row r="5512" spans="2:9">
      <c r="B5512" s="3">
        <v>40442</v>
      </c>
      <c r="C5512" s="1">
        <v>8249.6</v>
      </c>
      <c r="D5512" s="1">
        <v>8251.42</v>
      </c>
      <c r="E5512" s="1">
        <v>8177.4</v>
      </c>
      <c r="F5512" s="1">
        <v>8196.4</v>
      </c>
      <c r="G5512" s="1">
        <v>130570091</v>
      </c>
      <c r="H5512" s="1">
        <f t="shared" si="86"/>
        <v>130570</v>
      </c>
      <c r="I5512" s="1" t="b">
        <v>0</v>
      </c>
    </row>
    <row r="5513" spans="2:9">
      <c r="B5513" s="3">
        <v>40444</v>
      </c>
      <c r="C5513" s="1">
        <v>8201.68</v>
      </c>
      <c r="D5513" s="1">
        <v>8223.2199999999993</v>
      </c>
      <c r="E5513" s="1">
        <v>8154.97</v>
      </c>
      <c r="F5513" s="1">
        <v>8202.5400000000009</v>
      </c>
      <c r="G5513" s="1">
        <v>136397954</v>
      </c>
      <c r="H5513" s="1">
        <f t="shared" si="86"/>
        <v>136398</v>
      </c>
      <c r="I5513" s="1" t="b">
        <v>0</v>
      </c>
    </row>
    <row r="5514" spans="2:9">
      <c r="B5514" s="3">
        <v>40445</v>
      </c>
      <c r="C5514" s="1">
        <v>8182.16</v>
      </c>
      <c r="D5514" s="1">
        <v>8190.96</v>
      </c>
      <c r="E5514" s="1">
        <v>8129.21</v>
      </c>
      <c r="F5514" s="1">
        <v>8166.62</v>
      </c>
      <c r="G5514" s="1">
        <v>122113014</v>
      </c>
      <c r="H5514" s="1">
        <f t="shared" si="86"/>
        <v>122113</v>
      </c>
      <c r="I5514" s="1" t="b">
        <v>0</v>
      </c>
    </row>
    <row r="5515" spans="2:9">
      <c r="B5515" s="3">
        <v>40448</v>
      </c>
      <c r="C5515" s="1">
        <v>8239.11</v>
      </c>
      <c r="D5515" s="1">
        <v>8240.86</v>
      </c>
      <c r="E5515" s="1">
        <v>8189.38</v>
      </c>
      <c r="F5515" s="1">
        <v>8191.54</v>
      </c>
      <c r="G5515" s="1">
        <v>126559798</v>
      </c>
      <c r="H5515" s="1">
        <f t="shared" si="86"/>
        <v>126560</v>
      </c>
      <c r="I5515" s="1" t="b">
        <v>0</v>
      </c>
    </row>
    <row r="5516" spans="2:9">
      <c r="B5516" s="3">
        <v>40449</v>
      </c>
      <c r="C5516" s="1">
        <v>8201.81</v>
      </c>
      <c r="D5516" s="1">
        <v>8211.42</v>
      </c>
      <c r="E5516" s="1">
        <v>8173.26</v>
      </c>
      <c r="F5516" s="1">
        <v>8189.44</v>
      </c>
      <c r="G5516" s="1">
        <v>100014067</v>
      </c>
      <c r="H5516" s="1">
        <f t="shared" si="86"/>
        <v>100014</v>
      </c>
      <c r="I5516" s="1" t="b">
        <v>0</v>
      </c>
    </row>
    <row r="5517" spans="2:9">
      <c r="B5517" s="3">
        <v>40450</v>
      </c>
      <c r="C5517" s="1">
        <v>8241.65</v>
      </c>
      <c r="D5517" s="1">
        <v>8286.93</v>
      </c>
      <c r="E5517" s="1">
        <v>8218.75</v>
      </c>
      <c r="F5517" s="1">
        <v>8240.89</v>
      </c>
      <c r="G5517" s="1">
        <v>144682495</v>
      </c>
      <c r="H5517" s="1">
        <f t="shared" si="86"/>
        <v>144682</v>
      </c>
      <c r="I5517" s="1" t="b">
        <v>0</v>
      </c>
    </row>
    <row r="5518" spans="2:9">
      <c r="B5518" s="3">
        <v>40451</v>
      </c>
      <c r="C5518" s="1">
        <v>8259.24</v>
      </c>
      <c r="D5518" s="1">
        <v>8267.5499999999993</v>
      </c>
      <c r="E5518" s="1">
        <v>8204.84</v>
      </c>
      <c r="F5518" s="1">
        <v>8237.7800000000007</v>
      </c>
      <c r="G5518" s="1">
        <v>126087120</v>
      </c>
      <c r="H5518" s="1">
        <f t="shared" si="86"/>
        <v>126087</v>
      </c>
      <c r="I5518" s="1" t="b">
        <v>0</v>
      </c>
    </row>
    <row r="5519" spans="2:9">
      <c r="B5519" s="3">
        <v>40452</v>
      </c>
      <c r="C5519" s="1">
        <v>8259.08</v>
      </c>
      <c r="D5519" s="1">
        <v>8260.2800000000007</v>
      </c>
      <c r="E5519" s="1">
        <v>8220.73</v>
      </c>
      <c r="F5519" s="1">
        <v>8244.18</v>
      </c>
      <c r="G5519" s="1">
        <v>113200801</v>
      </c>
      <c r="H5519" s="1">
        <f t="shared" si="86"/>
        <v>113201</v>
      </c>
      <c r="I5519" s="1" t="b">
        <v>0</v>
      </c>
    </row>
    <row r="5520" spans="2:9">
      <c r="B5520" s="3">
        <v>40455</v>
      </c>
      <c r="C5520" s="1">
        <v>8261.16</v>
      </c>
      <c r="D5520" s="1">
        <v>8300.0400000000009</v>
      </c>
      <c r="E5520" s="1">
        <v>8240.67</v>
      </c>
      <c r="F5520" s="1">
        <v>8246.1</v>
      </c>
      <c r="G5520" s="1">
        <v>139018196</v>
      </c>
      <c r="H5520" s="1">
        <f t="shared" si="86"/>
        <v>139018</v>
      </c>
      <c r="I5520" s="1" t="b">
        <v>0</v>
      </c>
    </row>
    <row r="5521" spans="2:9">
      <c r="B5521" s="3">
        <v>40456</v>
      </c>
      <c r="C5521" s="1">
        <v>8217.86</v>
      </c>
      <c r="D5521" s="1">
        <v>8217.86</v>
      </c>
      <c r="E5521" s="1">
        <v>8155.3</v>
      </c>
      <c r="F5521" s="1">
        <v>8200.43</v>
      </c>
      <c r="G5521" s="1">
        <v>119931423</v>
      </c>
      <c r="H5521" s="1">
        <f t="shared" si="86"/>
        <v>119931</v>
      </c>
      <c r="I5521" s="1" t="b">
        <v>0</v>
      </c>
    </row>
    <row r="5522" spans="2:9">
      <c r="B5522" s="3">
        <v>40457</v>
      </c>
      <c r="C5522" s="1">
        <v>8296.23</v>
      </c>
      <c r="D5522" s="1">
        <v>8301.39</v>
      </c>
      <c r="E5522" s="1">
        <v>8267.61</v>
      </c>
      <c r="F5522" s="1">
        <v>8284.0300000000007</v>
      </c>
      <c r="G5522" s="1">
        <v>149232157</v>
      </c>
      <c r="H5522" s="1">
        <f t="shared" si="86"/>
        <v>149232</v>
      </c>
      <c r="I5522" s="1" t="b">
        <v>0</v>
      </c>
    </row>
    <row r="5523" spans="2:9">
      <c r="B5523" s="3">
        <v>40458</v>
      </c>
      <c r="C5523" s="1">
        <v>8304.91</v>
      </c>
      <c r="D5523" s="1">
        <v>8310.7999999999993</v>
      </c>
      <c r="E5523" s="1">
        <v>8270.31</v>
      </c>
      <c r="F5523" s="1">
        <v>8283.92</v>
      </c>
      <c r="G5523" s="1">
        <v>132694150</v>
      </c>
      <c r="H5523" s="1">
        <f t="shared" si="86"/>
        <v>132694</v>
      </c>
      <c r="I5523" s="1" t="b">
        <v>0</v>
      </c>
    </row>
    <row r="5524" spans="2:9">
      <c r="B5524" s="3">
        <v>40459</v>
      </c>
      <c r="C5524" s="1">
        <v>8306.32</v>
      </c>
      <c r="D5524" s="1">
        <v>8309.91</v>
      </c>
      <c r="E5524" s="1">
        <v>8232.02</v>
      </c>
      <c r="F5524" s="1">
        <v>8244.19</v>
      </c>
      <c r="G5524" s="1">
        <v>115898850</v>
      </c>
      <c r="H5524" s="1">
        <f t="shared" si="86"/>
        <v>115899</v>
      </c>
      <c r="I5524" s="1" t="b">
        <v>0</v>
      </c>
    </row>
    <row r="5525" spans="2:9">
      <c r="B5525" s="3">
        <v>40462</v>
      </c>
      <c r="C5525" s="1">
        <v>8277.7800000000007</v>
      </c>
      <c r="D5525" s="1">
        <v>8277.7800000000007</v>
      </c>
      <c r="E5525" s="1">
        <v>8165.2</v>
      </c>
      <c r="F5525" s="1">
        <v>8176.76</v>
      </c>
      <c r="G5525" s="1">
        <v>96731349</v>
      </c>
      <c r="H5525" s="1">
        <f t="shared" si="86"/>
        <v>96731</v>
      </c>
      <c r="I5525" s="1" t="b">
        <v>0</v>
      </c>
    </row>
    <row r="5526" spans="2:9">
      <c r="B5526" s="3">
        <v>40463</v>
      </c>
      <c r="C5526" s="1">
        <v>8176.7</v>
      </c>
      <c r="D5526" s="1">
        <v>8180.39</v>
      </c>
      <c r="E5526" s="1">
        <v>8058.59</v>
      </c>
      <c r="F5526" s="1">
        <v>8090.22</v>
      </c>
      <c r="G5526" s="1">
        <v>103268869</v>
      </c>
      <c r="H5526" s="1">
        <f t="shared" si="86"/>
        <v>103269</v>
      </c>
      <c r="I5526" s="1" t="b">
        <v>0</v>
      </c>
    </row>
    <row r="5527" spans="2:9">
      <c r="B5527" s="3">
        <v>40464</v>
      </c>
      <c r="C5527" s="1">
        <v>8116.69</v>
      </c>
      <c r="D5527" s="1">
        <v>8143.19</v>
      </c>
      <c r="E5527" s="1">
        <v>8067.87</v>
      </c>
      <c r="F5527" s="1">
        <v>8106.66</v>
      </c>
      <c r="G5527" s="1">
        <v>106926535</v>
      </c>
      <c r="H5527" s="1">
        <f t="shared" si="86"/>
        <v>106927</v>
      </c>
      <c r="I5527" s="1" t="b">
        <v>0</v>
      </c>
    </row>
    <row r="5528" spans="2:9">
      <c r="B5528" s="3">
        <v>40465</v>
      </c>
      <c r="C5528" s="1">
        <v>8181.51</v>
      </c>
      <c r="D5528" s="1">
        <v>8252.2000000000007</v>
      </c>
      <c r="E5528" s="1">
        <v>8178.34</v>
      </c>
      <c r="F5528" s="1">
        <v>8215.4500000000007</v>
      </c>
      <c r="G5528" s="1">
        <v>124170295</v>
      </c>
      <c r="H5528" s="1">
        <f t="shared" si="86"/>
        <v>124170</v>
      </c>
      <c r="I5528" s="1" t="b">
        <v>0</v>
      </c>
    </row>
    <row r="5529" spans="2:9">
      <c r="B5529" s="3">
        <v>40466</v>
      </c>
      <c r="C5529" s="1">
        <v>8216.8700000000008</v>
      </c>
      <c r="D5529" s="1">
        <v>8242.77</v>
      </c>
      <c r="E5529" s="1">
        <v>8184.29</v>
      </c>
      <c r="F5529" s="1">
        <v>8205.2999999999993</v>
      </c>
      <c r="G5529" s="1">
        <v>125959365</v>
      </c>
      <c r="H5529" s="1">
        <f t="shared" si="86"/>
        <v>125959</v>
      </c>
      <c r="I5529" s="1" t="b">
        <v>0</v>
      </c>
    </row>
    <row r="5530" spans="2:9">
      <c r="B5530" s="3">
        <v>40469</v>
      </c>
      <c r="C5530" s="1">
        <v>8209.39</v>
      </c>
      <c r="D5530" s="1">
        <v>8209.39</v>
      </c>
      <c r="E5530" s="1">
        <v>8057.12</v>
      </c>
      <c r="F5530" s="1">
        <v>8060.54</v>
      </c>
      <c r="G5530" s="1">
        <v>114212265</v>
      </c>
      <c r="H5530" s="1">
        <f t="shared" si="86"/>
        <v>114212</v>
      </c>
      <c r="I5530" s="1" t="b">
        <v>0</v>
      </c>
    </row>
    <row r="5531" spans="2:9">
      <c r="B5531" s="3">
        <v>40470</v>
      </c>
      <c r="C5531" s="1">
        <v>8044.9</v>
      </c>
      <c r="D5531" s="1">
        <v>8074.68</v>
      </c>
      <c r="E5531" s="1">
        <v>8018.31</v>
      </c>
      <c r="F5531" s="1">
        <v>8046.23</v>
      </c>
      <c r="G5531" s="1">
        <v>89956285</v>
      </c>
      <c r="H5531" s="1">
        <f t="shared" si="86"/>
        <v>89956</v>
      </c>
      <c r="I5531" s="1" t="b">
        <v>0</v>
      </c>
    </row>
    <row r="5532" spans="2:9">
      <c r="B5532" s="3">
        <v>40471</v>
      </c>
      <c r="C5532" s="1">
        <v>7993.43</v>
      </c>
      <c r="D5532" s="1">
        <v>8131.19</v>
      </c>
      <c r="E5532" s="1">
        <v>7992.81</v>
      </c>
      <c r="F5532" s="1">
        <v>8124.62</v>
      </c>
      <c r="G5532" s="1">
        <v>105870204</v>
      </c>
      <c r="H5532" s="1">
        <f t="shared" si="86"/>
        <v>105870</v>
      </c>
      <c r="I5532" s="1" t="b">
        <v>1</v>
      </c>
    </row>
    <row r="5533" spans="2:9">
      <c r="B5533" s="3">
        <v>40472</v>
      </c>
      <c r="C5533" s="1">
        <v>8135.57</v>
      </c>
      <c r="D5533" s="1">
        <v>8171.49</v>
      </c>
      <c r="E5533" s="1">
        <v>8109.79</v>
      </c>
      <c r="F5533" s="1">
        <v>8131.23</v>
      </c>
      <c r="G5533" s="1">
        <v>122784979</v>
      </c>
      <c r="H5533" s="1">
        <f t="shared" si="86"/>
        <v>122785</v>
      </c>
      <c r="I5533" s="1" t="b">
        <v>0</v>
      </c>
    </row>
    <row r="5534" spans="2:9">
      <c r="B5534" s="3">
        <v>40473</v>
      </c>
      <c r="C5534" s="1">
        <v>8169.51</v>
      </c>
      <c r="D5534" s="1">
        <v>8174.03</v>
      </c>
      <c r="E5534" s="1">
        <v>8148.26</v>
      </c>
      <c r="F5534" s="1">
        <v>8168.06</v>
      </c>
      <c r="G5534" s="1">
        <v>104255851</v>
      </c>
      <c r="H5534" s="1">
        <f t="shared" si="86"/>
        <v>104256</v>
      </c>
      <c r="I5534" s="1" t="b">
        <v>0</v>
      </c>
    </row>
    <row r="5535" spans="2:9">
      <c r="B5535" s="3">
        <v>40476</v>
      </c>
      <c r="C5535" s="1">
        <v>8204.01</v>
      </c>
      <c r="D5535" s="1">
        <v>8307.59</v>
      </c>
      <c r="E5535" s="1">
        <v>8199.49</v>
      </c>
      <c r="F5535" s="1">
        <v>8306.98</v>
      </c>
      <c r="G5535" s="1">
        <v>127873870</v>
      </c>
      <c r="H5535" s="1">
        <f t="shared" si="86"/>
        <v>127874</v>
      </c>
      <c r="I5535" s="1" t="b">
        <v>0</v>
      </c>
    </row>
    <row r="5536" spans="2:9">
      <c r="B5536" s="3">
        <v>40477</v>
      </c>
      <c r="C5536" s="1">
        <v>8336.9500000000007</v>
      </c>
      <c r="D5536" s="1">
        <v>8353.86</v>
      </c>
      <c r="E5536" s="1">
        <v>8319.01</v>
      </c>
      <c r="F5536" s="1">
        <v>8343.23</v>
      </c>
      <c r="G5536" s="1">
        <v>120670876</v>
      </c>
      <c r="H5536" s="1">
        <f t="shared" si="86"/>
        <v>120671</v>
      </c>
      <c r="I5536" s="1" t="b">
        <v>0</v>
      </c>
    </row>
    <row r="5537" spans="2:9">
      <c r="B5537" s="3">
        <v>40478</v>
      </c>
      <c r="C5537" s="1">
        <v>8369.75</v>
      </c>
      <c r="D5537" s="1">
        <v>8372.52</v>
      </c>
      <c r="E5537" s="1">
        <v>8285.73</v>
      </c>
      <c r="F5537" s="1">
        <v>8291.0400000000009</v>
      </c>
      <c r="G5537" s="1">
        <v>110989227</v>
      </c>
      <c r="H5537" s="1">
        <f t="shared" si="86"/>
        <v>110989</v>
      </c>
      <c r="I5537" s="1" t="b">
        <v>0</v>
      </c>
    </row>
    <row r="5538" spans="2:9">
      <c r="B5538" s="3">
        <v>40479</v>
      </c>
      <c r="C5538" s="1">
        <v>8315</v>
      </c>
      <c r="D5538" s="1">
        <v>8386.2900000000009</v>
      </c>
      <c r="E5538" s="1">
        <v>8281.52</v>
      </c>
      <c r="F5538" s="1">
        <v>8354.0499999999993</v>
      </c>
      <c r="G5538" s="1">
        <v>128712272</v>
      </c>
      <c r="H5538" s="1">
        <f t="shared" si="86"/>
        <v>128712</v>
      </c>
      <c r="I5538" s="1" t="b">
        <v>0</v>
      </c>
    </row>
    <row r="5539" spans="2:9">
      <c r="B5539" s="3">
        <v>40480</v>
      </c>
      <c r="C5539" s="1">
        <v>8348.39</v>
      </c>
      <c r="D5539" s="1">
        <v>8348.39</v>
      </c>
      <c r="E5539" s="1">
        <v>8278.7199999999993</v>
      </c>
      <c r="F5539" s="1">
        <v>8287.09</v>
      </c>
      <c r="G5539" s="1">
        <v>107606352</v>
      </c>
      <c r="H5539" s="1">
        <f t="shared" si="86"/>
        <v>107606</v>
      </c>
      <c r="I5539" s="1" t="b">
        <v>0</v>
      </c>
    </row>
    <row r="5540" spans="2:9">
      <c r="B5540" s="3">
        <v>40483</v>
      </c>
      <c r="C5540" s="1">
        <v>8343.52</v>
      </c>
      <c r="D5540" s="1">
        <v>8407.91</v>
      </c>
      <c r="E5540" s="1">
        <v>8343.52</v>
      </c>
      <c r="F5540" s="1">
        <v>8379.75</v>
      </c>
      <c r="G5540" s="1">
        <v>127498531</v>
      </c>
      <c r="H5540" s="1">
        <f t="shared" si="86"/>
        <v>127499</v>
      </c>
      <c r="I5540" s="1" t="b">
        <v>0</v>
      </c>
    </row>
    <row r="5541" spans="2:9">
      <c r="B5541" s="3">
        <v>40484</v>
      </c>
      <c r="C5541" s="1">
        <v>8380.06</v>
      </c>
      <c r="D5541" s="1">
        <v>8390.1</v>
      </c>
      <c r="E5541" s="1">
        <v>8344.76</v>
      </c>
      <c r="F5541" s="1">
        <v>8344.76</v>
      </c>
      <c r="G5541" s="1">
        <v>115853944</v>
      </c>
      <c r="H5541" s="1">
        <f t="shared" si="86"/>
        <v>115854</v>
      </c>
      <c r="I5541" s="1" t="b">
        <v>0</v>
      </c>
    </row>
    <row r="5542" spans="2:9">
      <c r="B5542" s="3">
        <v>40485</v>
      </c>
      <c r="C5542" s="1">
        <v>8394.5300000000007</v>
      </c>
      <c r="D5542" s="1">
        <v>8398.2999999999993</v>
      </c>
      <c r="E5542" s="1">
        <v>8273.4699999999993</v>
      </c>
      <c r="F5542" s="1">
        <v>8293.9</v>
      </c>
      <c r="G5542" s="1">
        <v>128128321</v>
      </c>
      <c r="H5542" s="1">
        <f t="shared" si="86"/>
        <v>128128</v>
      </c>
      <c r="I5542" s="1" t="b">
        <v>0</v>
      </c>
    </row>
    <row r="5543" spans="2:9">
      <c r="B5543" s="3">
        <v>40486</v>
      </c>
      <c r="C5543" s="1">
        <v>8321.36</v>
      </c>
      <c r="D5543" s="1">
        <v>8367.19</v>
      </c>
      <c r="E5543" s="1">
        <v>8317.86</v>
      </c>
      <c r="F5543" s="1">
        <v>8357.85</v>
      </c>
      <c r="G5543" s="1">
        <v>99234323</v>
      </c>
      <c r="H5543" s="1">
        <f t="shared" si="86"/>
        <v>99234</v>
      </c>
      <c r="I5543" s="1" t="b">
        <v>0</v>
      </c>
    </row>
    <row r="5544" spans="2:9">
      <c r="B5544" s="3">
        <v>40487</v>
      </c>
      <c r="C5544" s="1">
        <v>8444.81</v>
      </c>
      <c r="D5544" s="1">
        <v>8458.4699999999993</v>
      </c>
      <c r="E5544" s="1">
        <v>8420.65</v>
      </c>
      <c r="F5544" s="1">
        <v>8449.34</v>
      </c>
      <c r="G5544" s="1">
        <v>155972025</v>
      </c>
      <c r="H5544" s="1">
        <f t="shared" si="86"/>
        <v>155972</v>
      </c>
      <c r="I5544" s="1" t="b">
        <v>0</v>
      </c>
    </row>
    <row r="5545" spans="2:9">
      <c r="B5545" s="3">
        <v>40490</v>
      </c>
      <c r="C5545" s="1">
        <v>8473.66</v>
      </c>
      <c r="D5545" s="1">
        <v>8473.66</v>
      </c>
      <c r="E5545" s="1">
        <v>8416.2000000000007</v>
      </c>
      <c r="F5545" s="1">
        <v>8430.58</v>
      </c>
      <c r="G5545" s="1">
        <v>134633659</v>
      </c>
      <c r="H5545" s="1">
        <f t="shared" si="86"/>
        <v>134634</v>
      </c>
      <c r="I5545" s="1" t="b">
        <v>0</v>
      </c>
    </row>
    <row r="5546" spans="2:9">
      <c r="B5546" s="3">
        <v>40491</v>
      </c>
      <c r="C5546" s="1">
        <v>8430.7000000000007</v>
      </c>
      <c r="D5546" s="1">
        <v>8457.41</v>
      </c>
      <c r="E5546" s="1">
        <v>8421.1299999999992</v>
      </c>
      <c r="F5546" s="1">
        <v>8445.6299999999992</v>
      </c>
      <c r="G5546" s="1">
        <v>98933710</v>
      </c>
      <c r="H5546" s="1">
        <f t="shared" si="86"/>
        <v>98934</v>
      </c>
      <c r="I5546" s="1" t="b">
        <v>0</v>
      </c>
    </row>
    <row r="5547" spans="2:9">
      <c r="B5547" s="3">
        <v>40492</v>
      </c>
      <c r="C5547" s="1">
        <v>8457.09</v>
      </c>
      <c r="D5547" s="1">
        <v>8471.57</v>
      </c>
      <c r="E5547" s="1">
        <v>8425.24</v>
      </c>
      <c r="F5547" s="1">
        <v>8450.6299999999992</v>
      </c>
      <c r="G5547" s="1">
        <v>116379069</v>
      </c>
      <c r="H5547" s="1">
        <f t="shared" si="86"/>
        <v>116379</v>
      </c>
      <c r="I5547" s="1" t="b">
        <v>0</v>
      </c>
    </row>
    <row r="5548" spans="2:9">
      <c r="B5548" s="3">
        <v>40493</v>
      </c>
      <c r="C5548" s="1">
        <v>8437.02</v>
      </c>
      <c r="D5548" s="1">
        <v>8458.49</v>
      </c>
      <c r="E5548" s="1">
        <v>8422.9599999999991</v>
      </c>
      <c r="F5548" s="1">
        <v>8436.9500000000007</v>
      </c>
      <c r="G5548" s="1">
        <v>105539404</v>
      </c>
      <c r="H5548" s="1">
        <f t="shared" si="86"/>
        <v>105539</v>
      </c>
      <c r="I5548" s="1" t="b">
        <v>0</v>
      </c>
    </row>
    <row r="5549" spans="2:9">
      <c r="B5549" s="3">
        <v>40494</v>
      </c>
      <c r="C5549" s="1">
        <v>8404.43</v>
      </c>
      <c r="D5549" s="1">
        <v>8416.35</v>
      </c>
      <c r="E5549" s="1">
        <v>8309.36</v>
      </c>
      <c r="F5549" s="1">
        <v>8316.0499999999993</v>
      </c>
      <c r="G5549" s="1">
        <v>98697101</v>
      </c>
      <c r="H5549" s="1">
        <f t="shared" si="86"/>
        <v>98697</v>
      </c>
      <c r="I5549" s="1" t="b">
        <v>0</v>
      </c>
    </row>
    <row r="5550" spans="2:9">
      <c r="B5550" s="3">
        <v>40497</v>
      </c>
      <c r="C5550" s="1">
        <v>8287.83</v>
      </c>
      <c r="D5550" s="1">
        <v>8301.35</v>
      </c>
      <c r="E5550" s="1">
        <v>8226.7099999999991</v>
      </c>
      <c r="F5550" s="1">
        <v>8240.65</v>
      </c>
      <c r="G5550" s="1">
        <v>88105943</v>
      </c>
      <c r="H5550" s="1">
        <f t="shared" si="86"/>
        <v>88106</v>
      </c>
      <c r="I5550" s="1" t="b">
        <v>0</v>
      </c>
    </row>
    <row r="5551" spans="2:9">
      <c r="B5551" s="3">
        <v>40498</v>
      </c>
      <c r="C5551" s="1">
        <v>8234.2199999999993</v>
      </c>
      <c r="D5551" s="1">
        <v>8324.51</v>
      </c>
      <c r="E5551" s="1">
        <v>8234.2199999999993</v>
      </c>
      <c r="F5551" s="1">
        <v>8312.2099999999991</v>
      </c>
      <c r="G5551" s="1">
        <v>91278326</v>
      </c>
      <c r="H5551" s="1">
        <f t="shared" si="86"/>
        <v>91278</v>
      </c>
      <c r="I5551" s="1" t="b">
        <v>0</v>
      </c>
    </row>
    <row r="5552" spans="2:9">
      <c r="B5552" s="3">
        <v>40499</v>
      </c>
      <c r="C5552" s="1">
        <v>8249.9500000000007</v>
      </c>
      <c r="D5552" s="1">
        <v>8284.51</v>
      </c>
      <c r="E5552" s="1">
        <v>8228.24</v>
      </c>
      <c r="F5552" s="1">
        <v>8255.5400000000009</v>
      </c>
      <c r="G5552" s="1">
        <v>84812983</v>
      </c>
      <c r="H5552" s="1">
        <f t="shared" si="86"/>
        <v>84813</v>
      </c>
      <c r="I5552" s="1" t="b">
        <v>1</v>
      </c>
    </row>
    <row r="5553" spans="2:9">
      <c r="B5553" s="3">
        <v>40500</v>
      </c>
      <c r="C5553" s="1">
        <v>8285.5499999999993</v>
      </c>
      <c r="D5553" s="1">
        <v>8286.92</v>
      </c>
      <c r="E5553" s="1">
        <v>8238.77</v>
      </c>
      <c r="F5553" s="1">
        <v>8283.4500000000007</v>
      </c>
      <c r="G5553" s="1">
        <v>76550764</v>
      </c>
      <c r="H5553" s="1">
        <f t="shared" si="86"/>
        <v>76551</v>
      </c>
      <c r="I5553" s="1" t="b">
        <v>0</v>
      </c>
    </row>
    <row r="5554" spans="2:9">
      <c r="B5554" s="3">
        <v>40501</v>
      </c>
      <c r="C5554" s="1">
        <v>8335.77</v>
      </c>
      <c r="D5554" s="1">
        <v>8372.16</v>
      </c>
      <c r="E5554" s="1">
        <v>8283.27</v>
      </c>
      <c r="F5554" s="1">
        <v>8306.1200000000008</v>
      </c>
      <c r="G5554" s="1">
        <v>98918687</v>
      </c>
      <c r="H5554" s="1">
        <f t="shared" si="86"/>
        <v>98919</v>
      </c>
      <c r="I5554" s="1" t="b">
        <v>0</v>
      </c>
    </row>
    <row r="5555" spans="2:9">
      <c r="B5555" s="3">
        <v>40504</v>
      </c>
      <c r="C5555" s="1">
        <v>8343.32</v>
      </c>
      <c r="D5555" s="1">
        <v>8391.25</v>
      </c>
      <c r="E5555" s="1">
        <v>8334.42</v>
      </c>
      <c r="F5555" s="1">
        <v>8374.91</v>
      </c>
      <c r="G5555" s="1">
        <v>89621805</v>
      </c>
      <c r="H5555" s="1">
        <f t="shared" si="86"/>
        <v>89622</v>
      </c>
      <c r="I5555" s="1" t="b">
        <v>0</v>
      </c>
    </row>
    <row r="5556" spans="2:9">
      <c r="B5556" s="3">
        <v>40505</v>
      </c>
      <c r="C5556" s="1">
        <v>8388.26</v>
      </c>
      <c r="D5556" s="1">
        <v>8396.49</v>
      </c>
      <c r="E5556" s="1">
        <v>8323.81</v>
      </c>
      <c r="F5556" s="1">
        <v>8328.6299999999992</v>
      </c>
      <c r="G5556" s="1">
        <v>104455308</v>
      </c>
      <c r="H5556" s="1">
        <f t="shared" si="86"/>
        <v>104455</v>
      </c>
      <c r="I5556" s="1" t="b">
        <v>0</v>
      </c>
    </row>
    <row r="5557" spans="2:9">
      <c r="B5557" s="3">
        <v>40506</v>
      </c>
      <c r="C5557" s="1">
        <v>8277.33</v>
      </c>
      <c r="D5557" s="1">
        <v>8337.19</v>
      </c>
      <c r="E5557" s="1">
        <v>8277.33</v>
      </c>
      <c r="F5557" s="1">
        <v>8297.0499999999993</v>
      </c>
      <c r="G5557" s="1">
        <v>94706810</v>
      </c>
      <c r="H5557" s="1">
        <f t="shared" si="86"/>
        <v>94707</v>
      </c>
      <c r="I5557" s="1" t="b">
        <v>0</v>
      </c>
    </row>
    <row r="5558" spans="2:9">
      <c r="B5558" s="3">
        <v>40507</v>
      </c>
      <c r="C5558" s="1">
        <v>8337.9</v>
      </c>
      <c r="D5558" s="1">
        <v>8355.39</v>
      </c>
      <c r="E5558" s="1">
        <v>8330.92</v>
      </c>
      <c r="F5558" s="1">
        <v>8349.99</v>
      </c>
      <c r="G5558" s="1">
        <v>106386452</v>
      </c>
      <c r="H5558" s="1">
        <f t="shared" si="86"/>
        <v>106386</v>
      </c>
      <c r="I5558" s="1" t="b">
        <v>0</v>
      </c>
    </row>
    <row r="5559" spans="2:9">
      <c r="B5559" s="3">
        <v>40508</v>
      </c>
      <c r="C5559" s="1">
        <v>8371.27</v>
      </c>
      <c r="D5559" s="1">
        <v>8371.27</v>
      </c>
      <c r="E5559" s="1">
        <v>8312.15</v>
      </c>
      <c r="F5559" s="1">
        <v>8312.15</v>
      </c>
      <c r="G5559" s="1">
        <v>112835798</v>
      </c>
      <c r="H5559" s="1">
        <f t="shared" si="86"/>
        <v>112836</v>
      </c>
      <c r="I5559" s="1" t="b">
        <v>0</v>
      </c>
    </row>
    <row r="5560" spans="2:9">
      <c r="B5560" s="3">
        <v>40511</v>
      </c>
      <c r="C5560" s="1">
        <v>8399.77</v>
      </c>
      <c r="D5560" s="1">
        <v>8401.42</v>
      </c>
      <c r="E5560" s="1">
        <v>8331.51</v>
      </c>
      <c r="F5560" s="1">
        <v>8367.17</v>
      </c>
      <c r="G5560" s="1">
        <v>110401337</v>
      </c>
      <c r="H5560" s="1">
        <f t="shared" si="86"/>
        <v>110401</v>
      </c>
      <c r="I5560" s="1" t="b">
        <v>0</v>
      </c>
    </row>
    <row r="5561" spans="2:9">
      <c r="B5561" s="3">
        <v>40512</v>
      </c>
      <c r="C5561" s="1">
        <v>8384.64</v>
      </c>
      <c r="D5561" s="1">
        <v>8443.3799999999992</v>
      </c>
      <c r="E5561" s="1">
        <v>8363.9699999999993</v>
      </c>
      <c r="F5561" s="1">
        <v>8372.48</v>
      </c>
      <c r="G5561" s="1">
        <v>152114804</v>
      </c>
      <c r="H5561" s="1">
        <f t="shared" si="86"/>
        <v>152115</v>
      </c>
      <c r="I5561" s="1" t="b">
        <v>0</v>
      </c>
    </row>
    <row r="5562" spans="2:9">
      <c r="B5562" s="3">
        <v>40513</v>
      </c>
      <c r="C5562" s="1">
        <v>8430.6</v>
      </c>
      <c r="D5562" s="1">
        <v>8520.11</v>
      </c>
      <c r="E5562" s="1">
        <v>8428.64</v>
      </c>
      <c r="F5562" s="1">
        <v>8520.11</v>
      </c>
      <c r="G5562" s="1">
        <v>151543558</v>
      </c>
      <c r="H5562" s="1">
        <f t="shared" si="86"/>
        <v>151544</v>
      </c>
      <c r="I5562" s="1" t="b">
        <v>0</v>
      </c>
    </row>
    <row r="5563" spans="2:9">
      <c r="B5563" s="3">
        <v>40514</v>
      </c>
      <c r="C5563" s="1">
        <v>8598.01</v>
      </c>
      <c r="D5563" s="1">
        <v>8641.1299999999992</v>
      </c>
      <c r="E5563" s="1">
        <v>8572.65</v>
      </c>
      <c r="F5563" s="1">
        <v>8585.77</v>
      </c>
      <c r="G5563" s="1">
        <v>172272338</v>
      </c>
      <c r="H5563" s="1">
        <f t="shared" si="86"/>
        <v>172272</v>
      </c>
      <c r="I5563" s="1" t="b">
        <v>0</v>
      </c>
    </row>
    <row r="5564" spans="2:9">
      <c r="B5564" s="3">
        <v>40515</v>
      </c>
      <c r="C5564" s="1">
        <v>8630.8799999999992</v>
      </c>
      <c r="D5564" s="1">
        <v>8659.6200000000008</v>
      </c>
      <c r="E5564" s="1">
        <v>8618.26</v>
      </c>
      <c r="F5564" s="1">
        <v>8624.01</v>
      </c>
      <c r="G5564" s="1">
        <v>159681945</v>
      </c>
      <c r="H5564" s="1">
        <f t="shared" si="86"/>
        <v>159682</v>
      </c>
      <c r="I5564" s="1" t="b">
        <v>0</v>
      </c>
    </row>
    <row r="5565" spans="2:9">
      <c r="B5565" s="3">
        <v>40518</v>
      </c>
      <c r="C5565" s="1">
        <v>8675.4500000000007</v>
      </c>
      <c r="D5565" s="1">
        <v>8718.5300000000007</v>
      </c>
      <c r="E5565" s="1">
        <v>8675.4500000000007</v>
      </c>
      <c r="F5565" s="1">
        <v>8702.23</v>
      </c>
      <c r="G5565" s="1">
        <v>143003107</v>
      </c>
      <c r="H5565" s="1">
        <f t="shared" si="86"/>
        <v>143003</v>
      </c>
      <c r="I5565" s="1" t="b">
        <v>0</v>
      </c>
    </row>
    <row r="5566" spans="2:9">
      <c r="B5566" s="3">
        <v>40519</v>
      </c>
      <c r="C5566" s="1">
        <v>8716</v>
      </c>
      <c r="D5566" s="1">
        <v>8716</v>
      </c>
      <c r="E5566" s="1">
        <v>8654.49</v>
      </c>
      <c r="F5566" s="1">
        <v>8704.39</v>
      </c>
      <c r="G5566" s="1">
        <v>124277331</v>
      </c>
      <c r="H5566" s="1">
        <f t="shared" si="86"/>
        <v>124277</v>
      </c>
      <c r="I5566" s="1" t="b">
        <v>0</v>
      </c>
    </row>
    <row r="5567" spans="2:9">
      <c r="B5567" s="3">
        <v>40520</v>
      </c>
      <c r="C5567" s="1">
        <v>8727.8799999999992</v>
      </c>
      <c r="D5567" s="1">
        <v>8729.7000000000007</v>
      </c>
      <c r="E5567" s="1">
        <v>8683.98</v>
      </c>
      <c r="F5567" s="1">
        <v>8703.7900000000009</v>
      </c>
      <c r="G5567" s="1">
        <v>125119118</v>
      </c>
      <c r="H5567" s="1">
        <f t="shared" si="86"/>
        <v>125119</v>
      </c>
      <c r="I5567" s="1" t="b">
        <v>0</v>
      </c>
    </row>
    <row r="5568" spans="2:9">
      <c r="B5568" s="3">
        <v>40521</v>
      </c>
      <c r="C5568" s="1">
        <v>8769.34</v>
      </c>
      <c r="D5568" s="1">
        <v>8782.82</v>
      </c>
      <c r="E5568" s="1">
        <v>8736.77</v>
      </c>
      <c r="F5568" s="1">
        <v>8753.84</v>
      </c>
      <c r="G5568" s="1">
        <v>176556116</v>
      </c>
      <c r="H5568" s="1">
        <f t="shared" si="86"/>
        <v>176556</v>
      </c>
      <c r="I5568" s="1" t="b">
        <v>0</v>
      </c>
    </row>
    <row r="5569" spans="2:9">
      <c r="B5569" s="3">
        <v>40522</v>
      </c>
      <c r="C5569" s="1">
        <v>8740.7099999999991</v>
      </c>
      <c r="D5569" s="1">
        <v>8744.67</v>
      </c>
      <c r="E5569" s="1">
        <v>8684.0499999999993</v>
      </c>
      <c r="F5569" s="1">
        <v>8718.83</v>
      </c>
      <c r="G5569" s="1">
        <v>145331720</v>
      </c>
      <c r="H5569" s="1">
        <f t="shared" si="86"/>
        <v>145332</v>
      </c>
      <c r="I5569" s="1" t="b">
        <v>0</v>
      </c>
    </row>
    <row r="5570" spans="2:9">
      <c r="B5570" s="3">
        <v>40525</v>
      </c>
      <c r="C5570" s="1">
        <v>8748.64</v>
      </c>
      <c r="D5570" s="1">
        <v>8764.51</v>
      </c>
      <c r="E5570" s="1">
        <v>8736.5400000000009</v>
      </c>
      <c r="F5570" s="1">
        <v>8736.59</v>
      </c>
      <c r="G5570" s="1">
        <v>128262647</v>
      </c>
      <c r="H5570" s="1">
        <f t="shared" si="86"/>
        <v>128263</v>
      </c>
      <c r="I5570" s="1" t="b">
        <v>0</v>
      </c>
    </row>
    <row r="5571" spans="2:9">
      <c r="B5571" s="3">
        <v>40526</v>
      </c>
      <c r="C5571" s="1">
        <v>8771.9</v>
      </c>
      <c r="D5571" s="1">
        <v>8789.25</v>
      </c>
      <c r="E5571" s="1">
        <v>8717.5300000000007</v>
      </c>
      <c r="F5571" s="1">
        <v>8740.43</v>
      </c>
      <c r="G5571" s="1">
        <v>150206139</v>
      </c>
      <c r="H5571" s="1">
        <f t="shared" si="86"/>
        <v>150206</v>
      </c>
      <c r="I5571" s="1" t="b">
        <v>0</v>
      </c>
    </row>
    <row r="5572" spans="2:9">
      <c r="B5572" s="3">
        <v>40527</v>
      </c>
      <c r="C5572" s="1">
        <v>8755.32</v>
      </c>
      <c r="D5572" s="1">
        <v>8756.7099999999991</v>
      </c>
      <c r="E5572" s="1">
        <v>8698.41</v>
      </c>
      <c r="F5572" s="1">
        <v>8756.7099999999991</v>
      </c>
      <c r="G5572" s="1">
        <v>138279466</v>
      </c>
      <c r="H5572" s="1">
        <f t="shared" si="86"/>
        <v>138279</v>
      </c>
      <c r="I5572" s="1" t="b">
        <v>1</v>
      </c>
    </row>
    <row r="5573" spans="2:9">
      <c r="B5573" s="3">
        <v>40528</v>
      </c>
      <c r="C5573" s="1">
        <v>8770.74</v>
      </c>
      <c r="D5573" s="1">
        <v>8797.98</v>
      </c>
      <c r="E5573" s="1">
        <v>8767.44</v>
      </c>
      <c r="F5573" s="1">
        <v>8782.2000000000007</v>
      </c>
      <c r="G5573" s="1">
        <v>126916828</v>
      </c>
      <c r="H5573" s="1">
        <f t="shared" si="86"/>
        <v>126917</v>
      </c>
      <c r="I5573" s="1" t="b">
        <v>0</v>
      </c>
    </row>
    <row r="5574" spans="2:9">
      <c r="B5574" s="3">
        <v>40529</v>
      </c>
      <c r="C5574" s="1">
        <v>8828.0499999999993</v>
      </c>
      <c r="D5574" s="1">
        <v>8860.3799999999992</v>
      </c>
      <c r="E5574" s="1">
        <v>8817.51</v>
      </c>
      <c r="F5574" s="1">
        <v>8817.9</v>
      </c>
      <c r="G5574" s="1">
        <v>152397820</v>
      </c>
      <c r="H5574" s="1">
        <f t="shared" si="86"/>
        <v>152398</v>
      </c>
      <c r="I5574" s="1" t="b">
        <v>0</v>
      </c>
    </row>
    <row r="5575" spans="2:9">
      <c r="B5575" s="3">
        <v>40532</v>
      </c>
      <c r="C5575" s="1">
        <v>8861.09</v>
      </c>
      <c r="D5575" s="1">
        <v>8861.09</v>
      </c>
      <c r="E5575" s="1">
        <v>8740.2999999999993</v>
      </c>
      <c r="F5575" s="1">
        <v>8768.7199999999993</v>
      </c>
      <c r="G5575" s="1">
        <v>116796078</v>
      </c>
      <c r="H5575" s="1">
        <f t="shared" ref="H5575:H5638" si="87">ROUND(G5575/1000,0)</f>
        <v>116796</v>
      </c>
      <c r="I5575" s="1" t="b">
        <v>0</v>
      </c>
    </row>
    <row r="5576" spans="2:9">
      <c r="B5576" s="3">
        <v>40533</v>
      </c>
      <c r="C5576" s="1">
        <v>8802.86</v>
      </c>
      <c r="D5576" s="1">
        <v>8827.7900000000009</v>
      </c>
      <c r="E5576" s="1">
        <v>8772.59</v>
      </c>
      <c r="F5576" s="1">
        <v>8827.7900000000009</v>
      </c>
      <c r="G5576" s="1">
        <v>102847730</v>
      </c>
      <c r="H5576" s="1">
        <f t="shared" si="87"/>
        <v>102848</v>
      </c>
      <c r="I5576" s="1" t="b">
        <v>0</v>
      </c>
    </row>
    <row r="5577" spans="2:9">
      <c r="B5577" s="3">
        <v>40534</v>
      </c>
      <c r="C5577" s="1">
        <v>8847.27</v>
      </c>
      <c r="D5577" s="1">
        <v>8865.42</v>
      </c>
      <c r="E5577" s="1">
        <v>8834.32</v>
      </c>
      <c r="F5577" s="1">
        <v>8860.49</v>
      </c>
      <c r="G5577" s="1">
        <v>131236933</v>
      </c>
      <c r="H5577" s="1">
        <f t="shared" si="87"/>
        <v>131237</v>
      </c>
      <c r="I5577" s="1" t="b">
        <v>0</v>
      </c>
    </row>
    <row r="5578" spans="2:9">
      <c r="B5578" s="3">
        <v>40535</v>
      </c>
      <c r="C5578" s="1">
        <v>8891.41</v>
      </c>
      <c r="D5578" s="1">
        <v>8914.34</v>
      </c>
      <c r="E5578" s="1">
        <v>8874.8700000000008</v>
      </c>
      <c r="F5578" s="1">
        <v>8898.8700000000008</v>
      </c>
      <c r="G5578" s="1">
        <v>135120696</v>
      </c>
      <c r="H5578" s="1">
        <f t="shared" si="87"/>
        <v>135121</v>
      </c>
      <c r="I5578" s="1" t="b">
        <v>0</v>
      </c>
    </row>
    <row r="5579" spans="2:9">
      <c r="B5579" s="3">
        <v>40536</v>
      </c>
      <c r="C5579" s="1">
        <v>8910.61</v>
      </c>
      <c r="D5579" s="1">
        <v>8911.41</v>
      </c>
      <c r="E5579" s="1">
        <v>8861.01</v>
      </c>
      <c r="F5579" s="1">
        <v>8861.1</v>
      </c>
      <c r="G5579" s="1">
        <v>128954424</v>
      </c>
      <c r="H5579" s="1">
        <f t="shared" si="87"/>
        <v>128954</v>
      </c>
      <c r="I5579" s="1" t="b">
        <v>0</v>
      </c>
    </row>
    <row r="5580" spans="2:9">
      <c r="B5580" s="3">
        <v>40539</v>
      </c>
      <c r="C5580" s="1">
        <v>8866.67</v>
      </c>
      <c r="D5580" s="1">
        <v>8908.42</v>
      </c>
      <c r="E5580" s="1">
        <v>8828.67</v>
      </c>
      <c r="F5580" s="1">
        <v>8892.31</v>
      </c>
      <c r="G5580" s="1">
        <v>114987318</v>
      </c>
      <c r="H5580" s="1">
        <f t="shared" si="87"/>
        <v>114987</v>
      </c>
      <c r="I5580" s="1" t="b">
        <v>0</v>
      </c>
    </row>
    <row r="5581" spans="2:9">
      <c r="B5581" s="3">
        <v>40540</v>
      </c>
      <c r="C5581" s="1">
        <v>8919.26</v>
      </c>
      <c r="D5581" s="1">
        <v>8919.26</v>
      </c>
      <c r="E5581" s="1">
        <v>8839.83</v>
      </c>
      <c r="F5581" s="1">
        <v>8870.76</v>
      </c>
      <c r="G5581" s="1">
        <v>102497134</v>
      </c>
      <c r="H5581" s="1">
        <f t="shared" si="87"/>
        <v>102497</v>
      </c>
      <c r="I5581" s="1" t="b">
        <v>0</v>
      </c>
    </row>
    <row r="5582" spans="2:9">
      <c r="B5582" s="3">
        <v>40541</v>
      </c>
      <c r="C5582" s="1">
        <v>8878.1</v>
      </c>
      <c r="D5582" s="1">
        <v>8893.14</v>
      </c>
      <c r="E5582" s="1">
        <v>8844.67</v>
      </c>
      <c r="F5582" s="1">
        <v>8866.35</v>
      </c>
      <c r="G5582" s="1">
        <v>146143421</v>
      </c>
      <c r="H5582" s="1">
        <f t="shared" si="87"/>
        <v>146143</v>
      </c>
      <c r="I5582" s="1" t="b">
        <v>0</v>
      </c>
    </row>
    <row r="5583" spans="2:9">
      <c r="B5583" s="3">
        <v>40542</v>
      </c>
      <c r="C5583" s="1">
        <v>8883.2099999999991</v>
      </c>
      <c r="D5583" s="1">
        <v>8920.7900000000009</v>
      </c>
      <c r="E5583" s="1">
        <v>8871.07</v>
      </c>
      <c r="F5583" s="1">
        <v>8907.91</v>
      </c>
      <c r="G5583" s="1">
        <v>128959834</v>
      </c>
      <c r="H5583" s="1">
        <f t="shared" si="87"/>
        <v>128960</v>
      </c>
      <c r="I5583" s="1" t="b">
        <v>0</v>
      </c>
    </row>
    <row r="5584" spans="2:9">
      <c r="B5584" s="3">
        <v>40543</v>
      </c>
      <c r="C5584" s="1">
        <v>8936.11</v>
      </c>
      <c r="D5584" s="1">
        <v>8990.3799999999992</v>
      </c>
      <c r="E5584" s="1">
        <v>8932.64</v>
      </c>
      <c r="F5584" s="1">
        <v>8972.5</v>
      </c>
      <c r="G5584" s="1">
        <v>153476185</v>
      </c>
      <c r="H5584" s="1">
        <f t="shared" si="87"/>
        <v>153476</v>
      </c>
      <c r="I5584" s="1" t="b">
        <v>0</v>
      </c>
    </row>
    <row r="5585" spans="2:9">
      <c r="B5585" s="3">
        <v>40546</v>
      </c>
      <c r="C5585" s="1">
        <v>9039.6299999999992</v>
      </c>
      <c r="D5585" s="1">
        <v>9041.32</v>
      </c>
      <c r="E5585" s="1">
        <v>8994.5</v>
      </c>
      <c r="F5585" s="1">
        <v>9025.2999999999993</v>
      </c>
      <c r="G5585" s="1">
        <v>149700997</v>
      </c>
      <c r="H5585" s="1">
        <f t="shared" si="87"/>
        <v>149701</v>
      </c>
      <c r="I5585" s="1" t="b">
        <v>0</v>
      </c>
    </row>
    <row r="5586" spans="2:9">
      <c r="B5586" s="3">
        <v>40547</v>
      </c>
      <c r="C5586" s="1">
        <v>9045.11</v>
      </c>
      <c r="D5586" s="1">
        <v>9046.18</v>
      </c>
      <c r="E5586" s="1">
        <v>8988.58</v>
      </c>
      <c r="F5586" s="1">
        <v>8997.19</v>
      </c>
      <c r="G5586" s="1">
        <v>162515303</v>
      </c>
      <c r="H5586" s="1">
        <f t="shared" si="87"/>
        <v>162515</v>
      </c>
      <c r="I5586" s="1" t="b">
        <v>0</v>
      </c>
    </row>
    <row r="5587" spans="2:9">
      <c r="B5587" s="3">
        <v>40548</v>
      </c>
      <c r="C5587" s="1">
        <v>9014.32</v>
      </c>
      <c r="D5587" s="1">
        <v>9027.16</v>
      </c>
      <c r="E5587" s="1">
        <v>8812.36</v>
      </c>
      <c r="F5587" s="1">
        <v>8846.31</v>
      </c>
      <c r="G5587" s="1">
        <v>180317996</v>
      </c>
      <c r="H5587" s="1">
        <f t="shared" si="87"/>
        <v>180318</v>
      </c>
      <c r="I5587" s="1" t="b">
        <v>0</v>
      </c>
    </row>
    <row r="5588" spans="2:9">
      <c r="B5588" s="3">
        <v>40549</v>
      </c>
      <c r="C5588" s="1">
        <v>8866.23</v>
      </c>
      <c r="D5588" s="1">
        <v>8883.2099999999991</v>
      </c>
      <c r="E5588" s="1">
        <v>8813.6299999999992</v>
      </c>
      <c r="F5588" s="1">
        <v>8883.2099999999991</v>
      </c>
      <c r="G5588" s="1">
        <v>139195607</v>
      </c>
      <c r="H5588" s="1">
        <f t="shared" si="87"/>
        <v>139196</v>
      </c>
      <c r="I5588" s="1" t="b">
        <v>0</v>
      </c>
    </row>
    <row r="5589" spans="2:9">
      <c r="B5589" s="3">
        <v>40550</v>
      </c>
      <c r="C5589" s="1">
        <v>8905.25</v>
      </c>
      <c r="D5589" s="1">
        <v>8907.11</v>
      </c>
      <c r="E5589" s="1">
        <v>8738.93</v>
      </c>
      <c r="F5589" s="1">
        <v>8782.7199999999993</v>
      </c>
      <c r="G5589" s="1">
        <v>159552216</v>
      </c>
      <c r="H5589" s="1">
        <f t="shared" si="87"/>
        <v>159552</v>
      </c>
      <c r="I5589" s="1" t="b">
        <v>0</v>
      </c>
    </row>
    <row r="5590" spans="2:9">
      <c r="B5590" s="3">
        <v>40553</v>
      </c>
      <c r="C5590" s="1">
        <v>8798.0499999999993</v>
      </c>
      <c r="D5590" s="1">
        <v>8817.8799999999992</v>
      </c>
      <c r="E5590" s="1">
        <v>8762.5</v>
      </c>
      <c r="F5590" s="1">
        <v>8817.8799999999992</v>
      </c>
      <c r="G5590" s="1">
        <v>100873421</v>
      </c>
      <c r="H5590" s="1">
        <f t="shared" si="87"/>
        <v>100873</v>
      </c>
      <c r="I5590" s="1" t="b">
        <v>0</v>
      </c>
    </row>
    <row r="5591" spans="2:9">
      <c r="B5591" s="3">
        <v>40554</v>
      </c>
      <c r="C5591" s="1">
        <v>8810.77</v>
      </c>
      <c r="D5591" s="1">
        <v>8935.27</v>
      </c>
      <c r="E5591" s="1">
        <v>8794.77</v>
      </c>
      <c r="F5591" s="1">
        <v>8931.36</v>
      </c>
      <c r="G5591" s="1">
        <v>132107008</v>
      </c>
      <c r="H5591" s="1">
        <f t="shared" si="87"/>
        <v>132107</v>
      </c>
      <c r="I5591" s="1" t="b">
        <v>0</v>
      </c>
    </row>
    <row r="5592" spans="2:9">
      <c r="B5592" s="3">
        <v>40555</v>
      </c>
      <c r="C5592" s="1">
        <v>8992.01</v>
      </c>
      <c r="D5592" s="1">
        <v>9000.7800000000007</v>
      </c>
      <c r="E5592" s="1">
        <v>8955.4699999999993</v>
      </c>
      <c r="F5592" s="1">
        <v>8965</v>
      </c>
      <c r="G5592" s="1">
        <v>141980395</v>
      </c>
      <c r="H5592" s="1">
        <f t="shared" si="87"/>
        <v>141980</v>
      </c>
      <c r="I5592" s="1" t="b">
        <v>0</v>
      </c>
    </row>
    <row r="5593" spans="2:9">
      <c r="B5593" s="3">
        <v>40556</v>
      </c>
      <c r="C5593" s="1">
        <v>9034.17</v>
      </c>
      <c r="D5593" s="1">
        <v>9034.17</v>
      </c>
      <c r="E5593" s="1">
        <v>8948.23</v>
      </c>
      <c r="F5593" s="1">
        <v>8975.58</v>
      </c>
      <c r="G5593" s="1">
        <v>146703513</v>
      </c>
      <c r="H5593" s="1">
        <f t="shared" si="87"/>
        <v>146704</v>
      </c>
      <c r="I5593" s="1" t="b">
        <v>0</v>
      </c>
    </row>
    <row r="5594" spans="2:9">
      <c r="B5594" s="3">
        <v>40557</v>
      </c>
      <c r="C5594" s="1">
        <v>8985.34</v>
      </c>
      <c r="D5594" s="1">
        <v>8998.14</v>
      </c>
      <c r="E5594" s="1">
        <v>8937.5</v>
      </c>
      <c r="F5594" s="1">
        <v>8972.51</v>
      </c>
      <c r="G5594" s="1">
        <v>104656961</v>
      </c>
      <c r="H5594" s="1">
        <f t="shared" si="87"/>
        <v>104657</v>
      </c>
      <c r="I5594" s="1" t="b">
        <v>0</v>
      </c>
    </row>
    <row r="5595" spans="2:9">
      <c r="B5595" s="3">
        <v>40560</v>
      </c>
      <c r="C5595" s="1">
        <v>8998.89</v>
      </c>
      <c r="D5595" s="1">
        <v>9006.36</v>
      </c>
      <c r="E5595" s="1">
        <v>8921.19</v>
      </c>
      <c r="F5595" s="1">
        <v>8925.09</v>
      </c>
      <c r="G5595" s="1">
        <v>128313538</v>
      </c>
      <c r="H5595" s="1">
        <f t="shared" si="87"/>
        <v>128314</v>
      </c>
      <c r="I5595" s="1" t="b">
        <v>0</v>
      </c>
    </row>
    <row r="5596" spans="2:9">
      <c r="B5596" s="3">
        <v>40561</v>
      </c>
      <c r="C5596" s="1">
        <v>8889.84</v>
      </c>
      <c r="D5596" s="1">
        <v>9003.4500000000007</v>
      </c>
      <c r="E5596" s="1">
        <v>8887.06</v>
      </c>
      <c r="F5596" s="1">
        <v>8988</v>
      </c>
      <c r="G5596" s="1">
        <v>130336890</v>
      </c>
      <c r="H5596" s="1">
        <f t="shared" si="87"/>
        <v>130337</v>
      </c>
      <c r="I5596" s="1" t="b">
        <v>0</v>
      </c>
    </row>
    <row r="5597" spans="2:9">
      <c r="B5597" s="3">
        <v>40562</v>
      </c>
      <c r="C5597" s="1">
        <v>9023.2999999999993</v>
      </c>
      <c r="D5597" s="1">
        <v>9092.2800000000007</v>
      </c>
      <c r="E5597" s="1">
        <v>9005.77</v>
      </c>
      <c r="F5597" s="1">
        <v>9086.02</v>
      </c>
      <c r="G5597" s="1">
        <v>151739700</v>
      </c>
      <c r="H5597" s="1">
        <f t="shared" si="87"/>
        <v>151740</v>
      </c>
      <c r="I5597" s="1" t="b">
        <v>1</v>
      </c>
    </row>
    <row r="5598" spans="2:9">
      <c r="B5598" s="3">
        <v>40563</v>
      </c>
      <c r="C5598" s="1">
        <v>9059.7999999999993</v>
      </c>
      <c r="D5598" s="1">
        <v>9063.52</v>
      </c>
      <c r="E5598" s="1">
        <v>9017.7999999999993</v>
      </c>
      <c r="F5598" s="1">
        <v>9022.17</v>
      </c>
      <c r="G5598" s="1">
        <v>120461894</v>
      </c>
      <c r="H5598" s="1">
        <f t="shared" si="87"/>
        <v>120462</v>
      </c>
      <c r="I5598" s="1" t="b">
        <v>0</v>
      </c>
    </row>
    <row r="5599" spans="2:9">
      <c r="B5599" s="3">
        <v>40564</v>
      </c>
      <c r="C5599" s="1">
        <v>8935.2900000000009</v>
      </c>
      <c r="D5599" s="1">
        <v>8980.5400000000009</v>
      </c>
      <c r="E5599" s="1">
        <v>8892.27</v>
      </c>
      <c r="F5599" s="1">
        <v>8954.3799999999992</v>
      </c>
      <c r="G5599" s="1">
        <v>121722629</v>
      </c>
      <c r="H5599" s="1">
        <f t="shared" si="87"/>
        <v>121723</v>
      </c>
      <c r="I5599" s="1" t="b">
        <v>0</v>
      </c>
    </row>
    <row r="5600" spans="2:9">
      <c r="B5600" s="3">
        <v>40567</v>
      </c>
      <c r="C5600" s="1">
        <v>8983.59</v>
      </c>
      <c r="D5600" s="1">
        <v>8993.56</v>
      </c>
      <c r="E5600" s="1">
        <v>8927.49</v>
      </c>
      <c r="F5600" s="1">
        <v>8947.7900000000009</v>
      </c>
      <c r="G5600" s="1">
        <v>95726769</v>
      </c>
      <c r="H5600" s="1">
        <f t="shared" si="87"/>
        <v>95727</v>
      </c>
      <c r="I5600" s="1" t="b">
        <v>0</v>
      </c>
    </row>
    <row r="5601" spans="2:9">
      <c r="B5601" s="3">
        <v>40568</v>
      </c>
      <c r="C5601" s="1">
        <v>9001.74</v>
      </c>
      <c r="D5601" s="1">
        <v>9032.2999999999993</v>
      </c>
      <c r="E5601" s="1">
        <v>8991.39</v>
      </c>
      <c r="F5601" s="1">
        <v>8991.39</v>
      </c>
      <c r="G5601" s="1">
        <v>115654757</v>
      </c>
      <c r="H5601" s="1">
        <f t="shared" si="87"/>
        <v>115655</v>
      </c>
      <c r="I5601" s="1" t="b">
        <v>0</v>
      </c>
    </row>
    <row r="5602" spans="2:9">
      <c r="B5602" s="3">
        <v>40569</v>
      </c>
      <c r="C5602" s="1">
        <v>9010.41</v>
      </c>
      <c r="D5602" s="1">
        <v>9072.76</v>
      </c>
      <c r="E5602" s="1">
        <v>9009.18</v>
      </c>
      <c r="F5602" s="1">
        <v>9055.59</v>
      </c>
      <c r="G5602" s="1">
        <v>130213832</v>
      </c>
      <c r="H5602" s="1">
        <f t="shared" si="87"/>
        <v>130214</v>
      </c>
      <c r="I5602" s="1" t="b">
        <v>0</v>
      </c>
    </row>
    <row r="5603" spans="2:9">
      <c r="B5603" s="3">
        <v>40570</v>
      </c>
      <c r="C5603" s="1">
        <v>9093.5400000000009</v>
      </c>
      <c r="D5603" s="1">
        <v>9126.93</v>
      </c>
      <c r="E5603" s="1">
        <v>9092.9699999999993</v>
      </c>
      <c r="F5603" s="1">
        <v>9102.33</v>
      </c>
      <c r="G5603" s="1">
        <v>141875923</v>
      </c>
      <c r="H5603" s="1">
        <f t="shared" si="87"/>
        <v>141876</v>
      </c>
      <c r="I5603" s="1" t="b">
        <v>0</v>
      </c>
    </row>
    <row r="5604" spans="2:9">
      <c r="B5604" s="3">
        <v>40571</v>
      </c>
      <c r="C5604" s="1">
        <v>9122.16</v>
      </c>
      <c r="D5604" s="1">
        <v>9154.93</v>
      </c>
      <c r="E5604" s="1">
        <v>9095.7099999999991</v>
      </c>
      <c r="F5604" s="1">
        <v>9145.35</v>
      </c>
      <c r="G5604" s="1">
        <v>147431667</v>
      </c>
      <c r="H5604" s="1">
        <f t="shared" si="87"/>
        <v>147432</v>
      </c>
      <c r="I5604" s="1" t="b">
        <v>0</v>
      </c>
    </row>
    <row r="5605" spans="2:9">
      <c r="B5605" s="3">
        <v>40582</v>
      </c>
      <c r="C5605" s="1">
        <v>9220.69</v>
      </c>
      <c r="D5605" s="1">
        <v>9220.69</v>
      </c>
      <c r="E5605" s="1">
        <v>9085.41</v>
      </c>
      <c r="F5605" s="1">
        <v>9111.4599999999991</v>
      </c>
      <c r="G5605" s="1">
        <v>163643620</v>
      </c>
      <c r="H5605" s="1">
        <f t="shared" si="87"/>
        <v>163644</v>
      </c>
      <c r="I5605" s="1" t="b">
        <v>0</v>
      </c>
    </row>
    <row r="5606" spans="2:9">
      <c r="B5606" s="3">
        <v>40583</v>
      </c>
      <c r="C5606" s="1">
        <v>9107.9599999999991</v>
      </c>
      <c r="D5606" s="1">
        <v>9129.8799999999992</v>
      </c>
      <c r="E5606" s="1">
        <v>8992.64</v>
      </c>
      <c r="F5606" s="1">
        <v>9006.82</v>
      </c>
      <c r="G5606" s="1">
        <v>147266298</v>
      </c>
      <c r="H5606" s="1">
        <f t="shared" si="87"/>
        <v>147266</v>
      </c>
      <c r="I5606" s="1" t="b">
        <v>0</v>
      </c>
    </row>
    <row r="5607" spans="2:9">
      <c r="B5607" s="3">
        <v>40584</v>
      </c>
      <c r="C5607" s="1">
        <v>8962.07</v>
      </c>
      <c r="D5607" s="1">
        <v>8979.35</v>
      </c>
      <c r="E5607" s="1">
        <v>8836.56</v>
      </c>
      <c r="F5607" s="1">
        <v>8836.56</v>
      </c>
      <c r="G5607" s="1">
        <v>147292625</v>
      </c>
      <c r="H5607" s="1">
        <f t="shared" si="87"/>
        <v>147293</v>
      </c>
      <c r="I5607" s="1" t="b">
        <v>0</v>
      </c>
    </row>
    <row r="5608" spans="2:9">
      <c r="B5608" s="3">
        <v>40585</v>
      </c>
      <c r="C5608" s="1">
        <v>8842.41</v>
      </c>
      <c r="D5608" s="1">
        <v>8842.41</v>
      </c>
      <c r="E5608" s="1">
        <v>8574.65</v>
      </c>
      <c r="F5608" s="1">
        <v>8609.86</v>
      </c>
      <c r="G5608" s="1">
        <v>173760314</v>
      </c>
      <c r="H5608" s="1">
        <f t="shared" si="87"/>
        <v>173760</v>
      </c>
      <c r="I5608" s="1" t="b">
        <v>0</v>
      </c>
    </row>
    <row r="5609" spans="2:9">
      <c r="B5609" s="3">
        <v>40588</v>
      </c>
      <c r="C5609" s="1">
        <v>8666.61</v>
      </c>
      <c r="D5609" s="1">
        <v>8715.9699999999993</v>
      </c>
      <c r="E5609" s="1">
        <v>8626.66</v>
      </c>
      <c r="F5609" s="1">
        <v>8685.4699999999993</v>
      </c>
      <c r="G5609" s="1">
        <v>121686794</v>
      </c>
      <c r="H5609" s="1">
        <f t="shared" si="87"/>
        <v>121687</v>
      </c>
      <c r="I5609" s="1" t="b">
        <v>0</v>
      </c>
    </row>
    <row r="5610" spans="2:9">
      <c r="B5610" s="3">
        <v>40589</v>
      </c>
      <c r="C5610" s="1">
        <v>8679.1200000000008</v>
      </c>
      <c r="D5610" s="1">
        <v>8753.0499999999993</v>
      </c>
      <c r="E5610" s="1">
        <v>8565.0499999999993</v>
      </c>
      <c r="F5610" s="1">
        <v>8721.93</v>
      </c>
      <c r="G5610" s="1">
        <v>133939699</v>
      </c>
      <c r="H5610" s="1">
        <f t="shared" si="87"/>
        <v>133940</v>
      </c>
      <c r="I5610" s="1" t="b">
        <v>0</v>
      </c>
    </row>
    <row r="5611" spans="2:9">
      <c r="B5611" s="3">
        <v>40590</v>
      </c>
      <c r="C5611" s="1">
        <v>8740.32</v>
      </c>
      <c r="D5611" s="1">
        <v>8767.09</v>
      </c>
      <c r="E5611" s="1">
        <v>8702.81</v>
      </c>
      <c r="F5611" s="1">
        <v>8712.9599999999991</v>
      </c>
      <c r="G5611" s="1">
        <v>124583508</v>
      </c>
      <c r="H5611" s="1">
        <f t="shared" si="87"/>
        <v>124584</v>
      </c>
      <c r="I5611" s="1" t="b">
        <v>1</v>
      </c>
    </row>
    <row r="5612" spans="2:9">
      <c r="B5612" s="3">
        <v>40591</v>
      </c>
      <c r="C5612" s="1">
        <v>8738.7099999999991</v>
      </c>
      <c r="D5612" s="1">
        <v>8745.65</v>
      </c>
      <c r="E5612" s="1">
        <v>8669.77</v>
      </c>
      <c r="F5612" s="1">
        <v>8683.8799999999992</v>
      </c>
      <c r="G5612" s="1">
        <v>122865471</v>
      </c>
      <c r="H5612" s="1">
        <f t="shared" si="87"/>
        <v>122865</v>
      </c>
      <c r="I5612" s="1" t="b">
        <v>0</v>
      </c>
    </row>
    <row r="5613" spans="2:9">
      <c r="B5613" s="3">
        <v>40592</v>
      </c>
      <c r="C5613" s="1">
        <v>8763.69</v>
      </c>
      <c r="D5613" s="1">
        <v>8874.5</v>
      </c>
      <c r="E5613" s="1">
        <v>8763.69</v>
      </c>
      <c r="F5613" s="1">
        <v>8843.84</v>
      </c>
      <c r="G5613" s="1">
        <v>129716890</v>
      </c>
      <c r="H5613" s="1">
        <f t="shared" si="87"/>
        <v>129717</v>
      </c>
      <c r="I5613" s="1" t="b">
        <v>0</v>
      </c>
    </row>
    <row r="5614" spans="2:9">
      <c r="B5614" s="3">
        <v>40595</v>
      </c>
      <c r="C5614" s="1">
        <v>8867.16</v>
      </c>
      <c r="D5614" s="1">
        <v>8867.16</v>
      </c>
      <c r="E5614" s="1">
        <v>8797.25</v>
      </c>
      <c r="F5614" s="1">
        <v>8839.2199999999993</v>
      </c>
      <c r="G5614" s="1">
        <v>118753478</v>
      </c>
      <c r="H5614" s="1">
        <f t="shared" si="87"/>
        <v>118753</v>
      </c>
      <c r="I5614" s="1" t="b">
        <v>0</v>
      </c>
    </row>
    <row r="5615" spans="2:9">
      <c r="B5615" s="3">
        <v>40596</v>
      </c>
      <c r="C5615" s="1">
        <v>8744.81</v>
      </c>
      <c r="D5615" s="1">
        <v>8744.81</v>
      </c>
      <c r="E5615" s="1">
        <v>8613.34</v>
      </c>
      <c r="F5615" s="1">
        <v>8673.67</v>
      </c>
      <c r="G5615" s="1">
        <v>151831416</v>
      </c>
      <c r="H5615" s="1">
        <f t="shared" si="87"/>
        <v>151831</v>
      </c>
      <c r="I5615" s="1" t="b">
        <v>0</v>
      </c>
    </row>
    <row r="5616" spans="2:9">
      <c r="B5616" s="3">
        <v>40597</v>
      </c>
      <c r="C5616" s="1">
        <v>8604.32</v>
      </c>
      <c r="D5616" s="1">
        <v>8673.2000000000007</v>
      </c>
      <c r="E5616" s="1">
        <v>8521.25</v>
      </c>
      <c r="F5616" s="1">
        <v>8528.94</v>
      </c>
      <c r="G5616" s="1">
        <v>135786805</v>
      </c>
      <c r="H5616" s="1">
        <f t="shared" si="87"/>
        <v>135787</v>
      </c>
      <c r="I5616" s="1" t="b">
        <v>0</v>
      </c>
    </row>
    <row r="5617" spans="2:9">
      <c r="B5617" s="3">
        <v>40598</v>
      </c>
      <c r="C5617" s="1">
        <v>8561.16</v>
      </c>
      <c r="D5617" s="1">
        <v>8633.24</v>
      </c>
      <c r="E5617" s="1">
        <v>8541.64</v>
      </c>
      <c r="F5617" s="1">
        <v>8541.64</v>
      </c>
      <c r="G5617" s="1">
        <v>119071205</v>
      </c>
      <c r="H5617" s="1">
        <f t="shared" si="87"/>
        <v>119071</v>
      </c>
      <c r="I5617" s="1" t="b">
        <v>0</v>
      </c>
    </row>
    <row r="5618" spans="2:9">
      <c r="B5618" s="3">
        <v>40599</v>
      </c>
      <c r="C5618" s="1">
        <v>8597.8700000000008</v>
      </c>
      <c r="D5618" s="1">
        <v>8635.0400000000009</v>
      </c>
      <c r="E5618" s="1">
        <v>8470.09</v>
      </c>
      <c r="F5618" s="1">
        <v>8599.65</v>
      </c>
      <c r="G5618" s="1">
        <v>170943038</v>
      </c>
      <c r="H5618" s="1">
        <f t="shared" si="87"/>
        <v>170943</v>
      </c>
      <c r="I5618" s="1" t="b">
        <v>0</v>
      </c>
    </row>
    <row r="5619" spans="2:9">
      <c r="B5619" s="3">
        <v>40603</v>
      </c>
      <c r="C5619" s="1">
        <v>8611.7900000000009</v>
      </c>
      <c r="D5619" s="1">
        <v>8734.24</v>
      </c>
      <c r="E5619" s="1">
        <v>8611.7900000000009</v>
      </c>
      <c r="F5619" s="1">
        <v>8727.56</v>
      </c>
      <c r="G5619" s="1">
        <v>128520042</v>
      </c>
      <c r="H5619" s="1">
        <f t="shared" si="87"/>
        <v>128520</v>
      </c>
      <c r="I5619" s="1" t="b">
        <v>0</v>
      </c>
    </row>
    <row r="5620" spans="2:9">
      <c r="B5620" s="3">
        <v>40604</v>
      </c>
      <c r="C5620" s="1">
        <v>8675.3700000000008</v>
      </c>
      <c r="D5620" s="1">
        <v>8709.57</v>
      </c>
      <c r="E5620" s="1">
        <v>8619.9</v>
      </c>
      <c r="F5620" s="1">
        <v>8619.9</v>
      </c>
      <c r="G5620" s="1">
        <v>119391332</v>
      </c>
      <c r="H5620" s="1">
        <f t="shared" si="87"/>
        <v>119391</v>
      </c>
      <c r="I5620" s="1" t="b">
        <v>0</v>
      </c>
    </row>
    <row r="5621" spans="2:9">
      <c r="B5621" s="3">
        <v>40605</v>
      </c>
      <c r="C5621" s="1">
        <v>8661.6299999999992</v>
      </c>
      <c r="D5621" s="1">
        <v>8758.89</v>
      </c>
      <c r="E5621" s="1">
        <v>8661.6299999999992</v>
      </c>
      <c r="F5621" s="1">
        <v>8738.3700000000008</v>
      </c>
      <c r="G5621" s="1">
        <v>131775379</v>
      </c>
      <c r="H5621" s="1">
        <f t="shared" si="87"/>
        <v>131775</v>
      </c>
      <c r="I5621" s="1" t="b">
        <v>0</v>
      </c>
    </row>
    <row r="5622" spans="2:9">
      <c r="B5622" s="3">
        <v>40606</v>
      </c>
      <c r="C5622" s="1">
        <v>8815.52</v>
      </c>
      <c r="D5622" s="1">
        <v>8829.23</v>
      </c>
      <c r="E5622" s="1">
        <v>8771.89</v>
      </c>
      <c r="F5622" s="1">
        <v>8784.4</v>
      </c>
      <c r="G5622" s="1">
        <v>139895228</v>
      </c>
      <c r="H5622" s="1">
        <f t="shared" si="87"/>
        <v>139895</v>
      </c>
      <c r="I5622" s="1" t="b">
        <v>0</v>
      </c>
    </row>
    <row r="5623" spans="2:9">
      <c r="B5623" s="3">
        <v>40609</v>
      </c>
      <c r="C5623" s="1">
        <v>8769.8700000000008</v>
      </c>
      <c r="D5623" s="1">
        <v>8769.8700000000008</v>
      </c>
      <c r="E5623" s="1">
        <v>8706.3799999999992</v>
      </c>
      <c r="F5623" s="1">
        <v>8713.7900000000009</v>
      </c>
      <c r="G5623" s="1">
        <v>99797831</v>
      </c>
      <c r="H5623" s="1">
        <f t="shared" si="87"/>
        <v>99798</v>
      </c>
      <c r="I5623" s="1" t="b">
        <v>0</v>
      </c>
    </row>
    <row r="5624" spans="2:9">
      <c r="B5624" s="3">
        <v>40610</v>
      </c>
      <c r="C5624" s="1">
        <v>8692.1</v>
      </c>
      <c r="D5624" s="1">
        <v>8768.31</v>
      </c>
      <c r="E5624" s="1">
        <v>8692.1</v>
      </c>
      <c r="F5624" s="1">
        <v>8747.75</v>
      </c>
      <c r="G5624" s="1">
        <v>112375999</v>
      </c>
      <c r="H5624" s="1">
        <f t="shared" si="87"/>
        <v>112376</v>
      </c>
      <c r="I5624" s="1" t="b">
        <v>0</v>
      </c>
    </row>
    <row r="5625" spans="2:9">
      <c r="B5625" s="3">
        <v>40611</v>
      </c>
      <c r="C5625" s="1">
        <v>8810.35</v>
      </c>
      <c r="D5625" s="1">
        <v>8824.41</v>
      </c>
      <c r="E5625" s="1">
        <v>8730.74</v>
      </c>
      <c r="F5625" s="1">
        <v>8750.02</v>
      </c>
      <c r="G5625" s="1">
        <v>120628573</v>
      </c>
      <c r="H5625" s="1">
        <f t="shared" si="87"/>
        <v>120629</v>
      </c>
      <c r="I5625" s="1" t="b">
        <v>0</v>
      </c>
    </row>
    <row r="5626" spans="2:9">
      <c r="B5626" s="3">
        <v>40612</v>
      </c>
      <c r="C5626" s="1">
        <v>8754.41</v>
      </c>
      <c r="D5626" s="1">
        <v>8754.41</v>
      </c>
      <c r="E5626" s="1">
        <v>8635.75</v>
      </c>
      <c r="F5626" s="1">
        <v>8642.9</v>
      </c>
      <c r="G5626" s="1">
        <v>118486636</v>
      </c>
      <c r="H5626" s="1">
        <f t="shared" si="87"/>
        <v>118487</v>
      </c>
      <c r="I5626" s="1" t="b">
        <v>0</v>
      </c>
    </row>
    <row r="5627" spans="2:9">
      <c r="B5627" s="3">
        <v>40613</v>
      </c>
      <c r="C5627" s="1">
        <v>8566.91</v>
      </c>
      <c r="D5627" s="1">
        <v>8593.7099999999991</v>
      </c>
      <c r="E5627" s="1">
        <v>8513.51</v>
      </c>
      <c r="F5627" s="1">
        <v>8567.82</v>
      </c>
      <c r="G5627" s="1">
        <v>112577813</v>
      </c>
      <c r="H5627" s="1">
        <f t="shared" si="87"/>
        <v>112578</v>
      </c>
      <c r="I5627" s="1" t="b">
        <v>0</v>
      </c>
    </row>
    <row r="5628" spans="2:9">
      <c r="B5628" s="3">
        <v>40616</v>
      </c>
      <c r="C5628" s="1">
        <v>8616.2900000000009</v>
      </c>
      <c r="D5628" s="1">
        <v>8616.2900000000009</v>
      </c>
      <c r="E5628" s="1">
        <v>8395.11</v>
      </c>
      <c r="F5628" s="1">
        <v>8520.02</v>
      </c>
      <c r="G5628" s="1">
        <v>129857775</v>
      </c>
      <c r="H5628" s="1">
        <f t="shared" si="87"/>
        <v>129858</v>
      </c>
      <c r="I5628" s="1" t="b">
        <v>0</v>
      </c>
    </row>
    <row r="5629" spans="2:9">
      <c r="B5629" s="3">
        <v>40617</v>
      </c>
      <c r="C5629" s="1">
        <v>8493.83</v>
      </c>
      <c r="D5629" s="1">
        <v>8519.9</v>
      </c>
      <c r="E5629" s="1">
        <v>8070.52</v>
      </c>
      <c r="F5629" s="1">
        <v>8234.7800000000007</v>
      </c>
      <c r="G5629" s="1">
        <v>188959429</v>
      </c>
      <c r="H5629" s="1">
        <f t="shared" si="87"/>
        <v>188959</v>
      </c>
      <c r="I5629" s="1" t="b">
        <v>0</v>
      </c>
    </row>
    <row r="5630" spans="2:9">
      <c r="B5630" s="3">
        <v>40618</v>
      </c>
      <c r="C5630" s="1">
        <v>8317.3799999999992</v>
      </c>
      <c r="D5630" s="1">
        <v>8372.02</v>
      </c>
      <c r="E5630" s="1">
        <v>8257.08</v>
      </c>
      <c r="F5630" s="1">
        <v>8324.58</v>
      </c>
      <c r="G5630" s="1">
        <v>144005541</v>
      </c>
      <c r="H5630" s="1">
        <f t="shared" si="87"/>
        <v>144006</v>
      </c>
      <c r="I5630" s="1" t="b">
        <v>1</v>
      </c>
    </row>
    <row r="5631" spans="2:9">
      <c r="B5631" s="3">
        <v>40619</v>
      </c>
      <c r="C5631" s="1">
        <v>8190.5</v>
      </c>
      <c r="D5631" s="1">
        <v>8282.69</v>
      </c>
      <c r="E5631" s="1">
        <v>8150.73</v>
      </c>
      <c r="F5631" s="1">
        <v>8282.69</v>
      </c>
      <c r="G5631" s="1">
        <v>134739530</v>
      </c>
      <c r="H5631" s="1">
        <f t="shared" si="87"/>
        <v>134740</v>
      </c>
      <c r="I5631" s="1" t="b">
        <v>0</v>
      </c>
    </row>
    <row r="5632" spans="2:9">
      <c r="B5632" s="3">
        <v>40620</v>
      </c>
      <c r="C5632" s="1">
        <v>8343.7900000000009</v>
      </c>
      <c r="D5632" s="1">
        <v>8399.17</v>
      </c>
      <c r="E5632" s="1">
        <v>8312.8799999999992</v>
      </c>
      <c r="F5632" s="1">
        <v>8394.75</v>
      </c>
      <c r="G5632" s="1">
        <v>128337791</v>
      </c>
      <c r="H5632" s="1">
        <f t="shared" si="87"/>
        <v>128338</v>
      </c>
      <c r="I5632" s="1" t="b">
        <v>0</v>
      </c>
    </row>
    <row r="5633" spans="2:9">
      <c r="B5633" s="3">
        <v>40623</v>
      </c>
      <c r="C5633" s="1">
        <v>8421.66</v>
      </c>
      <c r="D5633" s="1">
        <v>8508.2000000000007</v>
      </c>
      <c r="E5633" s="1">
        <v>8394.2199999999993</v>
      </c>
      <c r="F5633" s="1">
        <v>8467.7099999999991</v>
      </c>
      <c r="G5633" s="1">
        <v>98327333</v>
      </c>
      <c r="H5633" s="1">
        <f t="shared" si="87"/>
        <v>98327</v>
      </c>
      <c r="I5633" s="1" t="b">
        <v>0</v>
      </c>
    </row>
    <row r="5634" spans="2:9">
      <c r="B5634" s="3">
        <v>40624</v>
      </c>
      <c r="C5634" s="1">
        <v>8523.27</v>
      </c>
      <c r="D5634" s="1">
        <v>8552.82</v>
      </c>
      <c r="E5634" s="1">
        <v>8508.0400000000009</v>
      </c>
      <c r="F5634" s="1">
        <v>8508.0400000000009</v>
      </c>
      <c r="G5634" s="1">
        <v>107403792</v>
      </c>
      <c r="H5634" s="1">
        <f t="shared" si="87"/>
        <v>107404</v>
      </c>
      <c r="I5634" s="1" t="b">
        <v>0</v>
      </c>
    </row>
    <row r="5635" spans="2:9">
      <c r="B5635" s="3">
        <v>40625</v>
      </c>
      <c r="C5635" s="1">
        <v>8529.93</v>
      </c>
      <c r="D5635" s="1">
        <v>8551.1200000000008</v>
      </c>
      <c r="E5635" s="1">
        <v>8481.9599999999991</v>
      </c>
      <c r="F5635" s="1">
        <v>8545.08</v>
      </c>
      <c r="G5635" s="1">
        <v>98624512</v>
      </c>
      <c r="H5635" s="1">
        <f t="shared" si="87"/>
        <v>98625</v>
      </c>
      <c r="I5635" s="1" t="b">
        <v>0</v>
      </c>
    </row>
    <row r="5636" spans="2:9">
      <c r="B5636" s="3">
        <v>40626</v>
      </c>
      <c r="C5636" s="1">
        <v>8589.7099999999991</v>
      </c>
      <c r="D5636" s="1">
        <v>8603.43</v>
      </c>
      <c r="E5636" s="1">
        <v>8550.6</v>
      </c>
      <c r="F5636" s="1">
        <v>8576.4</v>
      </c>
      <c r="G5636" s="1">
        <v>97900158</v>
      </c>
      <c r="H5636" s="1">
        <f t="shared" si="87"/>
        <v>97900</v>
      </c>
      <c r="I5636" s="1" t="b">
        <v>0</v>
      </c>
    </row>
    <row r="5637" spans="2:9">
      <c r="B5637" s="3">
        <v>40627</v>
      </c>
      <c r="C5637" s="1">
        <v>8645.3700000000008</v>
      </c>
      <c r="D5637" s="1">
        <v>8658.0499999999993</v>
      </c>
      <c r="E5637" s="1">
        <v>8587.84</v>
      </c>
      <c r="F5637" s="1">
        <v>8610.39</v>
      </c>
      <c r="G5637" s="1">
        <v>104997455</v>
      </c>
      <c r="H5637" s="1">
        <f t="shared" si="87"/>
        <v>104997</v>
      </c>
      <c r="I5637" s="1" t="b">
        <v>0</v>
      </c>
    </row>
    <row r="5638" spans="2:9">
      <c r="B5638" s="3">
        <v>40630</v>
      </c>
      <c r="C5638" s="1">
        <v>8587.99</v>
      </c>
      <c r="D5638" s="1">
        <v>8604.24</v>
      </c>
      <c r="E5638" s="1">
        <v>8549.26</v>
      </c>
      <c r="F5638" s="1">
        <v>8553.06</v>
      </c>
      <c r="G5638" s="1">
        <v>79495304</v>
      </c>
      <c r="H5638" s="1">
        <f t="shared" si="87"/>
        <v>79495</v>
      </c>
      <c r="I5638" s="1" t="b">
        <v>0</v>
      </c>
    </row>
    <row r="5639" spans="2:9">
      <c r="B5639" s="3">
        <v>40631</v>
      </c>
      <c r="C5639" s="1">
        <v>8538.44</v>
      </c>
      <c r="D5639" s="1">
        <v>8596.57</v>
      </c>
      <c r="E5639" s="1">
        <v>8522.57</v>
      </c>
      <c r="F5639" s="1">
        <v>8596.57</v>
      </c>
      <c r="G5639" s="1">
        <v>90618777</v>
      </c>
      <c r="H5639" s="1">
        <f t="shared" ref="H5639:H5702" si="88">ROUND(G5639/1000,0)</f>
        <v>90619</v>
      </c>
      <c r="I5639" s="1" t="b">
        <v>0</v>
      </c>
    </row>
    <row r="5640" spans="2:9">
      <c r="B5640" s="3">
        <v>40632</v>
      </c>
      <c r="C5640" s="1">
        <v>8605.83</v>
      </c>
      <c r="D5640" s="1">
        <v>8671.59</v>
      </c>
      <c r="E5640" s="1">
        <v>8605.83</v>
      </c>
      <c r="F5640" s="1">
        <v>8646.31</v>
      </c>
      <c r="G5640" s="1">
        <v>113779074</v>
      </c>
      <c r="H5640" s="1">
        <f t="shared" si="88"/>
        <v>113779</v>
      </c>
      <c r="I5640" s="1" t="b">
        <v>0</v>
      </c>
    </row>
    <row r="5641" spans="2:9">
      <c r="B5641" s="3">
        <v>40633</v>
      </c>
      <c r="C5641" s="1">
        <v>8683.69</v>
      </c>
      <c r="D5641" s="1">
        <v>8685.44</v>
      </c>
      <c r="E5641" s="1">
        <v>8608.0499999999993</v>
      </c>
      <c r="F5641" s="1">
        <v>8683.2999999999993</v>
      </c>
      <c r="G5641" s="1">
        <v>109011442</v>
      </c>
      <c r="H5641" s="1">
        <f t="shared" si="88"/>
        <v>109011</v>
      </c>
      <c r="I5641" s="1" t="b">
        <v>0</v>
      </c>
    </row>
    <row r="5642" spans="2:9">
      <c r="B5642" s="3">
        <v>40634</v>
      </c>
      <c r="C5642" s="1">
        <v>8697.84</v>
      </c>
      <c r="D5642" s="1">
        <v>8705.1299999999992</v>
      </c>
      <c r="E5642" s="1">
        <v>8654.4</v>
      </c>
      <c r="F5642" s="1">
        <v>8705.1299999999992</v>
      </c>
      <c r="G5642" s="1">
        <v>95695196</v>
      </c>
      <c r="H5642" s="1">
        <f t="shared" si="88"/>
        <v>95695</v>
      </c>
      <c r="I5642" s="1" t="b">
        <v>0</v>
      </c>
    </row>
    <row r="5643" spans="2:9">
      <c r="B5643" s="3">
        <v>40639</v>
      </c>
      <c r="C5643" s="1">
        <v>8772.1299999999992</v>
      </c>
      <c r="D5643" s="1">
        <v>8860.02</v>
      </c>
      <c r="E5643" s="1">
        <v>8767.2099999999991</v>
      </c>
      <c r="F5643" s="1">
        <v>8851.98</v>
      </c>
      <c r="G5643" s="1">
        <v>139167884</v>
      </c>
      <c r="H5643" s="1">
        <f t="shared" si="88"/>
        <v>139168</v>
      </c>
      <c r="I5643" s="1" t="b">
        <v>0</v>
      </c>
    </row>
    <row r="5644" spans="2:9">
      <c r="B5644" s="3">
        <v>40640</v>
      </c>
      <c r="C5644" s="1">
        <v>8884.84</v>
      </c>
      <c r="D5644" s="1">
        <v>8901.7199999999993</v>
      </c>
      <c r="E5644" s="1">
        <v>8828.92</v>
      </c>
      <c r="F5644" s="1">
        <v>8901.7199999999993</v>
      </c>
      <c r="G5644" s="1">
        <v>113255659</v>
      </c>
      <c r="H5644" s="1">
        <f t="shared" si="88"/>
        <v>113256</v>
      </c>
      <c r="I5644" s="1" t="b">
        <v>0</v>
      </c>
    </row>
    <row r="5645" spans="2:9">
      <c r="B5645" s="3">
        <v>40641</v>
      </c>
      <c r="C5645" s="1">
        <v>8904.44</v>
      </c>
      <c r="D5645" s="1">
        <v>8929.06</v>
      </c>
      <c r="E5645" s="1">
        <v>8862.49</v>
      </c>
      <c r="F5645" s="1">
        <v>8894.5400000000009</v>
      </c>
      <c r="G5645" s="1">
        <v>128939300</v>
      </c>
      <c r="H5645" s="1">
        <f t="shared" si="88"/>
        <v>128939</v>
      </c>
      <c r="I5645" s="1" t="b">
        <v>0</v>
      </c>
    </row>
    <row r="5646" spans="2:9">
      <c r="B5646" s="3">
        <v>40644</v>
      </c>
      <c r="C5646" s="1">
        <v>8922.75</v>
      </c>
      <c r="D5646" s="1">
        <v>8922.75</v>
      </c>
      <c r="E5646" s="1">
        <v>8836.3799999999992</v>
      </c>
      <c r="F5646" s="1">
        <v>8880.27</v>
      </c>
      <c r="G5646" s="1">
        <v>104438667</v>
      </c>
      <c r="H5646" s="1">
        <f t="shared" si="88"/>
        <v>104439</v>
      </c>
      <c r="I5646" s="1" t="b">
        <v>0</v>
      </c>
    </row>
    <row r="5647" spans="2:9">
      <c r="B5647" s="3">
        <v>40645</v>
      </c>
      <c r="C5647" s="1">
        <v>8839.2199999999993</v>
      </c>
      <c r="D5647" s="1">
        <v>8839.2199999999993</v>
      </c>
      <c r="E5647" s="1">
        <v>8708.86</v>
      </c>
      <c r="F5647" s="1">
        <v>8732.59</v>
      </c>
      <c r="G5647" s="1">
        <v>100980815</v>
      </c>
      <c r="H5647" s="1">
        <f t="shared" si="88"/>
        <v>100981</v>
      </c>
      <c r="I5647" s="1" t="b">
        <v>0</v>
      </c>
    </row>
    <row r="5648" spans="2:9">
      <c r="B5648" s="3">
        <v>40646</v>
      </c>
      <c r="C5648" s="1">
        <v>8727.9500000000007</v>
      </c>
      <c r="D5648" s="1">
        <v>8780.2000000000007</v>
      </c>
      <c r="E5648" s="1">
        <v>8700.08</v>
      </c>
      <c r="F5648" s="1">
        <v>8780.2000000000007</v>
      </c>
      <c r="G5648" s="1">
        <v>90353122</v>
      </c>
      <c r="H5648" s="1">
        <f t="shared" si="88"/>
        <v>90353</v>
      </c>
      <c r="I5648" s="1" t="b">
        <v>0</v>
      </c>
    </row>
    <row r="5649" spans="2:9">
      <c r="B5649" s="3">
        <v>40647</v>
      </c>
      <c r="C5649" s="1">
        <v>8787.75</v>
      </c>
      <c r="D5649" s="1">
        <v>8835.39</v>
      </c>
      <c r="E5649" s="1">
        <v>8772.2999999999993</v>
      </c>
      <c r="F5649" s="1">
        <v>8802.73</v>
      </c>
      <c r="G5649" s="1">
        <v>104938633</v>
      </c>
      <c r="H5649" s="1">
        <f t="shared" si="88"/>
        <v>104939</v>
      </c>
      <c r="I5649" s="1" t="b">
        <v>0</v>
      </c>
    </row>
    <row r="5650" spans="2:9">
      <c r="B5650" s="3">
        <v>40648</v>
      </c>
      <c r="C5650" s="1">
        <v>8828.6299999999992</v>
      </c>
      <c r="D5650" s="1">
        <v>8834.07</v>
      </c>
      <c r="E5650" s="1">
        <v>8716.7000000000007</v>
      </c>
      <c r="F5650" s="1">
        <v>8718.1200000000008</v>
      </c>
      <c r="G5650" s="1">
        <v>109339009</v>
      </c>
      <c r="H5650" s="1">
        <f t="shared" si="88"/>
        <v>109339</v>
      </c>
      <c r="I5650" s="1" t="b">
        <v>0</v>
      </c>
    </row>
    <row r="5651" spans="2:9">
      <c r="B5651" s="3">
        <v>40651</v>
      </c>
      <c r="C5651" s="1">
        <v>8752.56</v>
      </c>
      <c r="D5651" s="1">
        <v>8764.65</v>
      </c>
      <c r="E5651" s="1">
        <v>8703.11</v>
      </c>
      <c r="F5651" s="1">
        <v>8714.48</v>
      </c>
      <c r="G5651" s="1">
        <v>94869819</v>
      </c>
      <c r="H5651" s="1">
        <f t="shared" si="88"/>
        <v>94870</v>
      </c>
      <c r="I5651" s="1" t="b">
        <v>0</v>
      </c>
    </row>
    <row r="5652" spans="2:9">
      <c r="B5652" s="3">
        <v>40652</v>
      </c>
      <c r="C5652" s="1">
        <v>8643.4</v>
      </c>
      <c r="D5652" s="1">
        <v>8658.9699999999993</v>
      </c>
      <c r="E5652" s="1">
        <v>8592.23</v>
      </c>
      <c r="F5652" s="1">
        <v>8638.5499999999993</v>
      </c>
      <c r="G5652" s="1">
        <v>101300537</v>
      </c>
      <c r="H5652" s="1">
        <f t="shared" si="88"/>
        <v>101301</v>
      </c>
      <c r="I5652" s="1" t="b">
        <v>0</v>
      </c>
    </row>
    <row r="5653" spans="2:9">
      <c r="B5653" s="3">
        <v>40653</v>
      </c>
      <c r="C5653" s="1">
        <v>8704.48</v>
      </c>
      <c r="D5653" s="1">
        <v>8813.2800000000007</v>
      </c>
      <c r="E5653" s="1">
        <v>8698.9699999999993</v>
      </c>
      <c r="F5653" s="1">
        <v>8813.2800000000007</v>
      </c>
      <c r="G5653" s="1">
        <v>125096349</v>
      </c>
      <c r="H5653" s="1">
        <f t="shared" si="88"/>
        <v>125096</v>
      </c>
      <c r="I5653" s="1" t="b">
        <v>1</v>
      </c>
    </row>
    <row r="5654" spans="2:9">
      <c r="B5654" s="3">
        <v>40654</v>
      </c>
      <c r="C5654" s="1">
        <v>8893.07</v>
      </c>
      <c r="D5654" s="1">
        <v>8992.08</v>
      </c>
      <c r="E5654" s="1">
        <v>8892.06</v>
      </c>
      <c r="F5654" s="1">
        <v>8957.65</v>
      </c>
      <c r="G5654" s="1">
        <v>160720277</v>
      </c>
      <c r="H5654" s="1">
        <f t="shared" si="88"/>
        <v>160720</v>
      </c>
      <c r="I5654" s="1" t="b">
        <v>0</v>
      </c>
    </row>
    <row r="5655" spans="2:9">
      <c r="B5655" s="3">
        <v>40655</v>
      </c>
      <c r="C5655" s="1">
        <v>8980.43</v>
      </c>
      <c r="D5655" s="1">
        <v>8992.67</v>
      </c>
      <c r="E5655" s="1">
        <v>8956.07</v>
      </c>
      <c r="F5655" s="1">
        <v>8969.43</v>
      </c>
      <c r="G5655" s="1">
        <v>114526684</v>
      </c>
      <c r="H5655" s="1">
        <f t="shared" si="88"/>
        <v>114527</v>
      </c>
      <c r="I5655" s="1" t="b">
        <v>0</v>
      </c>
    </row>
    <row r="5656" spans="2:9">
      <c r="B5656" s="3">
        <v>40658</v>
      </c>
      <c r="C5656" s="1">
        <v>9015.91</v>
      </c>
      <c r="D5656" s="1">
        <v>9037.09</v>
      </c>
      <c r="E5656" s="1">
        <v>8950.75</v>
      </c>
      <c r="F5656" s="1">
        <v>8950.75</v>
      </c>
      <c r="G5656" s="1">
        <v>102173869</v>
      </c>
      <c r="H5656" s="1">
        <f t="shared" si="88"/>
        <v>102174</v>
      </c>
      <c r="I5656" s="1" t="b">
        <v>0</v>
      </c>
    </row>
    <row r="5657" spans="2:9">
      <c r="B5657" s="3">
        <v>40659</v>
      </c>
      <c r="C5657" s="1">
        <v>8894.01</v>
      </c>
      <c r="D5657" s="1">
        <v>8966.86</v>
      </c>
      <c r="E5657" s="1">
        <v>8866.74</v>
      </c>
      <c r="F5657" s="1">
        <v>8948.14</v>
      </c>
      <c r="G5657" s="1">
        <v>99704819</v>
      </c>
      <c r="H5657" s="1">
        <f t="shared" si="88"/>
        <v>99705</v>
      </c>
      <c r="I5657" s="1" t="b">
        <v>0</v>
      </c>
    </row>
    <row r="5658" spans="2:9">
      <c r="B5658" s="3">
        <v>40660</v>
      </c>
      <c r="C5658" s="1">
        <v>9012.2800000000007</v>
      </c>
      <c r="D5658" s="1">
        <v>9060.5</v>
      </c>
      <c r="E5658" s="1">
        <v>9012.2800000000007</v>
      </c>
      <c r="F5658" s="1">
        <v>9049.25</v>
      </c>
      <c r="G5658" s="1">
        <v>133724057</v>
      </c>
      <c r="H5658" s="1">
        <f t="shared" si="88"/>
        <v>133724</v>
      </c>
      <c r="I5658" s="1" t="b">
        <v>0</v>
      </c>
    </row>
    <row r="5659" spans="2:9">
      <c r="B5659" s="3">
        <v>40661</v>
      </c>
      <c r="C5659" s="1">
        <v>9088.9699999999993</v>
      </c>
      <c r="D5659" s="1">
        <v>9099.75</v>
      </c>
      <c r="E5659" s="1">
        <v>9021.36</v>
      </c>
      <c r="F5659" s="1">
        <v>9040.77</v>
      </c>
      <c r="G5659" s="1">
        <v>132919761</v>
      </c>
      <c r="H5659" s="1">
        <f t="shared" si="88"/>
        <v>132920</v>
      </c>
      <c r="I5659" s="1" t="b">
        <v>0</v>
      </c>
    </row>
    <row r="5660" spans="2:9">
      <c r="B5660" s="3">
        <v>40662</v>
      </c>
      <c r="C5660" s="1">
        <v>9050.49</v>
      </c>
      <c r="D5660" s="1">
        <v>9058.7800000000007</v>
      </c>
      <c r="E5660" s="1">
        <v>8943.99</v>
      </c>
      <c r="F5660" s="1">
        <v>9007.8700000000008</v>
      </c>
      <c r="G5660" s="1">
        <v>146072541</v>
      </c>
      <c r="H5660" s="1">
        <f t="shared" si="88"/>
        <v>146073</v>
      </c>
      <c r="I5660" s="1" t="b">
        <v>0</v>
      </c>
    </row>
    <row r="5661" spans="2:9">
      <c r="B5661" s="3">
        <v>40666</v>
      </c>
      <c r="C5661" s="1">
        <v>9014.33</v>
      </c>
      <c r="D5661" s="1">
        <v>9018.7000000000007</v>
      </c>
      <c r="E5661" s="1">
        <v>8895.25</v>
      </c>
      <c r="F5661" s="1">
        <v>8946.08</v>
      </c>
      <c r="G5661" s="1">
        <v>126578334</v>
      </c>
      <c r="H5661" s="1">
        <f t="shared" si="88"/>
        <v>126578</v>
      </c>
      <c r="I5661" s="1" t="b">
        <v>0</v>
      </c>
    </row>
    <row r="5662" spans="2:9">
      <c r="B5662" s="3">
        <v>40667</v>
      </c>
      <c r="C5662" s="1">
        <v>8937.2999999999993</v>
      </c>
      <c r="D5662" s="1">
        <v>8947.35</v>
      </c>
      <c r="E5662" s="1">
        <v>8864.5499999999993</v>
      </c>
      <c r="F5662" s="1">
        <v>8947.35</v>
      </c>
      <c r="G5662" s="1">
        <v>115487138</v>
      </c>
      <c r="H5662" s="1">
        <f t="shared" si="88"/>
        <v>115487</v>
      </c>
      <c r="I5662" s="1" t="b">
        <v>0</v>
      </c>
    </row>
    <row r="5663" spans="2:9">
      <c r="B5663" s="3">
        <v>40668</v>
      </c>
      <c r="C5663" s="1">
        <v>8930.24</v>
      </c>
      <c r="D5663" s="1">
        <v>9029.58</v>
      </c>
      <c r="E5663" s="1">
        <v>8907.9699999999993</v>
      </c>
      <c r="F5663" s="1">
        <v>9018.61</v>
      </c>
      <c r="G5663" s="1">
        <v>137701092</v>
      </c>
      <c r="H5663" s="1">
        <f t="shared" si="88"/>
        <v>137701</v>
      </c>
      <c r="I5663" s="1" t="b">
        <v>0</v>
      </c>
    </row>
    <row r="5664" spans="2:9">
      <c r="B5664" s="3">
        <v>40669</v>
      </c>
      <c r="C5664" s="1">
        <v>8997.73</v>
      </c>
      <c r="D5664" s="1">
        <v>9018.4</v>
      </c>
      <c r="E5664" s="1">
        <v>8954.81</v>
      </c>
      <c r="F5664" s="1">
        <v>8977.23</v>
      </c>
      <c r="G5664" s="1">
        <v>127596788</v>
      </c>
      <c r="H5664" s="1">
        <f t="shared" si="88"/>
        <v>127597</v>
      </c>
      <c r="I5664" s="1" t="b">
        <v>0</v>
      </c>
    </row>
    <row r="5665" spans="2:9">
      <c r="B5665" s="3">
        <v>40672</v>
      </c>
      <c r="C5665" s="1">
        <v>9001.7999999999993</v>
      </c>
      <c r="D5665" s="1">
        <v>9081.26</v>
      </c>
      <c r="E5665" s="1">
        <v>8984.43</v>
      </c>
      <c r="F5665" s="1">
        <v>9035.48</v>
      </c>
      <c r="G5665" s="1">
        <v>125882045</v>
      </c>
      <c r="H5665" s="1">
        <f t="shared" si="88"/>
        <v>125882</v>
      </c>
      <c r="I5665" s="1" t="b">
        <v>0</v>
      </c>
    </row>
    <row r="5666" spans="2:9">
      <c r="B5666" s="3">
        <v>40673</v>
      </c>
      <c r="C5666" s="1">
        <v>9048.25</v>
      </c>
      <c r="D5666" s="1">
        <v>9055.91</v>
      </c>
      <c r="E5666" s="1">
        <v>9007.93</v>
      </c>
      <c r="F5666" s="1">
        <v>9023.2800000000007</v>
      </c>
      <c r="G5666" s="1">
        <v>98824626</v>
      </c>
      <c r="H5666" s="1">
        <f t="shared" si="88"/>
        <v>98825</v>
      </c>
      <c r="I5666" s="1" t="b">
        <v>0</v>
      </c>
    </row>
    <row r="5667" spans="2:9">
      <c r="B5667" s="3">
        <v>40674</v>
      </c>
      <c r="C5667" s="1">
        <v>9073.8799999999992</v>
      </c>
      <c r="D5667" s="1">
        <v>9082.01</v>
      </c>
      <c r="E5667" s="1">
        <v>9014.36</v>
      </c>
      <c r="F5667" s="1">
        <v>9020.4</v>
      </c>
      <c r="G5667" s="1">
        <v>105383669</v>
      </c>
      <c r="H5667" s="1">
        <f t="shared" si="88"/>
        <v>105384</v>
      </c>
      <c r="I5667" s="1" t="b">
        <v>0</v>
      </c>
    </row>
    <row r="5668" spans="2:9">
      <c r="B5668" s="3">
        <v>40675</v>
      </c>
      <c r="C5668" s="1">
        <v>8977.77</v>
      </c>
      <c r="D5668" s="1">
        <v>9052.98</v>
      </c>
      <c r="E5668" s="1">
        <v>8963.24</v>
      </c>
      <c r="F5668" s="1">
        <v>9033.68</v>
      </c>
      <c r="G5668" s="1">
        <v>111195861</v>
      </c>
      <c r="H5668" s="1">
        <f t="shared" si="88"/>
        <v>111196</v>
      </c>
      <c r="I5668" s="1" t="b">
        <v>0</v>
      </c>
    </row>
    <row r="5669" spans="2:9">
      <c r="B5669" s="3">
        <v>40676</v>
      </c>
      <c r="C5669" s="1">
        <v>9039.5499999999993</v>
      </c>
      <c r="D5669" s="1">
        <v>9059.4599999999991</v>
      </c>
      <c r="E5669" s="1">
        <v>8986.18</v>
      </c>
      <c r="F5669" s="1">
        <v>9006.61</v>
      </c>
      <c r="G5669" s="1">
        <v>117380582</v>
      </c>
      <c r="H5669" s="1">
        <f t="shared" si="88"/>
        <v>117381</v>
      </c>
      <c r="I5669" s="1" t="b">
        <v>0</v>
      </c>
    </row>
    <row r="5670" spans="2:9">
      <c r="B5670" s="3">
        <v>40679</v>
      </c>
      <c r="C5670" s="1">
        <v>8996.7000000000007</v>
      </c>
      <c r="D5670" s="1">
        <v>8996.7000000000007</v>
      </c>
      <c r="E5670" s="1">
        <v>8911.7099999999991</v>
      </c>
      <c r="F5670" s="1">
        <v>8911.7099999999991</v>
      </c>
      <c r="G5670" s="1">
        <v>94864198</v>
      </c>
      <c r="H5670" s="1">
        <f t="shared" si="88"/>
        <v>94864</v>
      </c>
      <c r="I5670" s="1" t="b">
        <v>0</v>
      </c>
    </row>
    <row r="5671" spans="2:9">
      <c r="B5671" s="3">
        <v>40680</v>
      </c>
      <c r="C5671" s="1">
        <v>8917.25</v>
      </c>
      <c r="D5671" s="1">
        <v>8928.99</v>
      </c>
      <c r="E5671" s="1">
        <v>8854.14</v>
      </c>
      <c r="F5671" s="1">
        <v>8884.09</v>
      </c>
      <c r="G5671" s="1">
        <v>101042667</v>
      </c>
      <c r="H5671" s="1">
        <f t="shared" si="88"/>
        <v>101043</v>
      </c>
      <c r="I5671" s="1" t="b">
        <v>0</v>
      </c>
    </row>
    <row r="5672" spans="2:9">
      <c r="B5672" s="3">
        <v>40681</v>
      </c>
      <c r="C5672" s="1">
        <v>8885.4</v>
      </c>
      <c r="D5672" s="1">
        <v>8946.99</v>
      </c>
      <c r="E5672" s="1">
        <v>8885.4</v>
      </c>
      <c r="F5672" s="1">
        <v>8944.84</v>
      </c>
      <c r="G5672" s="1">
        <v>88204513</v>
      </c>
      <c r="H5672" s="1">
        <f t="shared" si="88"/>
        <v>88205</v>
      </c>
      <c r="I5672" s="1" t="b">
        <v>1</v>
      </c>
    </row>
    <row r="5673" spans="2:9">
      <c r="B5673" s="3">
        <v>40682</v>
      </c>
      <c r="C5673" s="1">
        <v>8952.25</v>
      </c>
      <c r="D5673" s="1">
        <v>9026.18</v>
      </c>
      <c r="E5673" s="1">
        <v>8888.2099999999991</v>
      </c>
      <c r="F5673" s="1">
        <v>8892.8799999999992</v>
      </c>
      <c r="G5673" s="1">
        <v>114821876</v>
      </c>
      <c r="H5673" s="1">
        <f t="shared" si="88"/>
        <v>114822</v>
      </c>
      <c r="I5673" s="1" t="b">
        <v>0</v>
      </c>
    </row>
    <row r="5674" spans="2:9">
      <c r="B5674" s="3">
        <v>40683</v>
      </c>
      <c r="C5674" s="1">
        <v>8944.3799999999992</v>
      </c>
      <c r="D5674" s="1">
        <v>8944.3799999999992</v>
      </c>
      <c r="E5674" s="1">
        <v>8822.75</v>
      </c>
      <c r="F5674" s="1">
        <v>8837.0300000000007</v>
      </c>
      <c r="G5674" s="1">
        <v>97275639</v>
      </c>
      <c r="H5674" s="1">
        <f t="shared" si="88"/>
        <v>97276</v>
      </c>
      <c r="I5674" s="1" t="b">
        <v>0</v>
      </c>
    </row>
    <row r="5675" spans="2:9">
      <c r="B5675" s="3">
        <v>40686</v>
      </c>
      <c r="C5675" s="1">
        <v>8767.2999999999993</v>
      </c>
      <c r="D5675" s="1">
        <v>8776.4599999999991</v>
      </c>
      <c r="E5675" s="1">
        <v>8695.34</v>
      </c>
      <c r="F5675" s="1">
        <v>8747.51</v>
      </c>
      <c r="G5675" s="1">
        <v>93927630</v>
      </c>
      <c r="H5675" s="1">
        <f t="shared" si="88"/>
        <v>93928</v>
      </c>
      <c r="I5675" s="1" t="b">
        <v>0</v>
      </c>
    </row>
    <row r="5676" spans="2:9">
      <c r="B5676" s="3">
        <v>40687</v>
      </c>
      <c r="C5676" s="1">
        <v>8730.23</v>
      </c>
      <c r="D5676" s="1">
        <v>8756.9</v>
      </c>
      <c r="E5676" s="1">
        <v>8673.3799999999992</v>
      </c>
      <c r="F5676" s="1">
        <v>8756.61</v>
      </c>
      <c r="G5676" s="1">
        <v>92945734</v>
      </c>
      <c r="H5676" s="1">
        <f t="shared" si="88"/>
        <v>92946</v>
      </c>
      <c r="I5676" s="1" t="b">
        <v>0</v>
      </c>
    </row>
    <row r="5677" spans="2:9">
      <c r="B5677" s="3">
        <v>40688</v>
      </c>
      <c r="C5677" s="1">
        <v>8732.2999999999993</v>
      </c>
      <c r="D5677" s="1">
        <v>8763.64</v>
      </c>
      <c r="E5677" s="1">
        <v>8682.49</v>
      </c>
      <c r="F5677" s="1">
        <v>8727.09</v>
      </c>
      <c r="G5677" s="1">
        <v>89627558</v>
      </c>
      <c r="H5677" s="1">
        <f t="shared" si="88"/>
        <v>89628</v>
      </c>
      <c r="I5677" s="1" t="b">
        <v>0</v>
      </c>
    </row>
    <row r="5678" spans="2:9">
      <c r="B5678" s="3">
        <v>40689</v>
      </c>
      <c r="C5678" s="1">
        <v>8797.2900000000009</v>
      </c>
      <c r="D5678" s="1">
        <v>8807.08</v>
      </c>
      <c r="E5678" s="1">
        <v>8751.52</v>
      </c>
      <c r="F5678" s="1">
        <v>8788.4</v>
      </c>
      <c r="G5678" s="1">
        <v>87535236</v>
      </c>
      <c r="H5678" s="1">
        <f t="shared" si="88"/>
        <v>87535</v>
      </c>
      <c r="I5678" s="1" t="b">
        <v>0</v>
      </c>
    </row>
    <row r="5679" spans="2:9">
      <c r="B5679" s="3">
        <v>40690</v>
      </c>
      <c r="C5679" s="1">
        <v>8806.2900000000009</v>
      </c>
      <c r="D5679" s="1">
        <v>8860.0300000000007</v>
      </c>
      <c r="E5679" s="1">
        <v>8803.59</v>
      </c>
      <c r="F5679" s="1">
        <v>8810</v>
      </c>
      <c r="G5679" s="1">
        <v>98627096</v>
      </c>
      <c r="H5679" s="1">
        <f t="shared" si="88"/>
        <v>98627</v>
      </c>
      <c r="I5679" s="1" t="b">
        <v>0</v>
      </c>
    </row>
    <row r="5680" spans="2:9">
      <c r="B5680" s="3">
        <v>40693</v>
      </c>
      <c r="C5680" s="1">
        <v>8757.66</v>
      </c>
      <c r="D5680" s="1">
        <v>8844.0300000000007</v>
      </c>
      <c r="E5680" s="1">
        <v>8748.1299999999992</v>
      </c>
      <c r="F5680" s="1">
        <v>8823.68</v>
      </c>
      <c r="G5680" s="1">
        <v>88765729</v>
      </c>
      <c r="H5680" s="1">
        <f t="shared" si="88"/>
        <v>88766</v>
      </c>
      <c r="I5680" s="1" t="b">
        <v>0</v>
      </c>
    </row>
    <row r="5681" spans="2:9">
      <c r="B5681" s="3">
        <v>40694</v>
      </c>
      <c r="C5681" s="1">
        <v>8860.58</v>
      </c>
      <c r="D5681" s="1">
        <v>9003.6</v>
      </c>
      <c r="E5681" s="1">
        <v>8860.58</v>
      </c>
      <c r="F5681" s="1">
        <v>8988.84</v>
      </c>
      <c r="G5681" s="1">
        <v>133451416</v>
      </c>
      <c r="H5681" s="1">
        <f t="shared" si="88"/>
        <v>133451</v>
      </c>
      <c r="I5681" s="1" t="b">
        <v>0</v>
      </c>
    </row>
    <row r="5682" spans="2:9">
      <c r="B5682" s="3">
        <v>40695</v>
      </c>
      <c r="C5682" s="1">
        <v>8999.84</v>
      </c>
      <c r="D5682" s="1">
        <v>9089.4699999999993</v>
      </c>
      <c r="E5682" s="1">
        <v>8999.84</v>
      </c>
      <c r="F5682" s="1">
        <v>9062.35</v>
      </c>
      <c r="G5682" s="1">
        <v>132771044</v>
      </c>
      <c r="H5682" s="1">
        <f t="shared" si="88"/>
        <v>132771</v>
      </c>
      <c r="I5682" s="1" t="b">
        <v>0</v>
      </c>
    </row>
    <row r="5683" spans="2:9">
      <c r="B5683" s="3">
        <v>40696</v>
      </c>
      <c r="C5683" s="1">
        <v>8981.7099999999991</v>
      </c>
      <c r="D5683" s="1">
        <v>9036.27</v>
      </c>
      <c r="E5683" s="1">
        <v>8977.67</v>
      </c>
      <c r="F5683" s="1">
        <v>8991.36</v>
      </c>
      <c r="G5683" s="1">
        <v>112178366</v>
      </c>
      <c r="H5683" s="1">
        <f t="shared" si="88"/>
        <v>112178</v>
      </c>
      <c r="I5683" s="1" t="b">
        <v>0</v>
      </c>
    </row>
    <row r="5684" spans="2:9">
      <c r="B5684" s="3">
        <v>40697</v>
      </c>
      <c r="C5684" s="1">
        <v>9024.5400000000009</v>
      </c>
      <c r="D5684" s="1">
        <v>9052.18</v>
      </c>
      <c r="E5684" s="1">
        <v>8997.35</v>
      </c>
      <c r="F5684" s="1">
        <v>9046.2800000000007</v>
      </c>
      <c r="G5684" s="1">
        <v>92736973</v>
      </c>
      <c r="H5684" s="1">
        <f t="shared" si="88"/>
        <v>92737</v>
      </c>
      <c r="I5684" s="1" t="b">
        <v>0</v>
      </c>
    </row>
    <row r="5685" spans="2:9">
      <c r="B5685" s="3">
        <v>40701</v>
      </c>
      <c r="C5685" s="1">
        <v>9025.2099999999991</v>
      </c>
      <c r="D5685" s="1">
        <v>9059.19</v>
      </c>
      <c r="E5685" s="1">
        <v>8981.44</v>
      </c>
      <c r="F5685" s="1">
        <v>9057.1</v>
      </c>
      <c r="G5685" s="1">
        <v>91285227</v>
      </c>
      <c r="H5685" s="1">
        <f t="shared" si="88"/>
        <v>91285</v>
      </c>
      <c r="I5685" s="1" t="b">
        <v>0</v>
      </c>
    </row>
    <row r="5686" spans="2:9">
      <c r="B5686" s="3">
        <v>40702</v>
      </c>
      <c r="C5686" s="1">
        <v>9044.85</v>
      </c>
      <c r="D5686" s="1">
        <v>9070.25</v>
      </c>
      <c r="E5686" s="1">
        <v>9007.5300000000007</v>
      </c>
      <c r="F5686" s="1">
        <v>9007.5300000000007</v>
      </c>
      <c r="G5686" s="1">
        <v>92982187</v>
      </c>
      <c r="H5686" s="1">
        <f t="shared" si="88"/>
        <v>92982</v>
      </c>
      <c r="I5686" s="1" t="b">
        <v>0</v>
      </c>
    </row>
    <row r="5687" spans="2:9">
      <c r="B5687" s="3">
        <v>40703</v>
      </c>
      <c r="C5687" s="1">
        <v>9020.6</v>
      </c>
      <c r="D5687" s="1">
        <v>9045.44</v>
      </c>
      <c r="E5687" s="1">
        <v>8996.08</v>
      </c>
      <c r="F5687" s="1">
        <v>9000.94</v>
      </c>
      <c r="G5687" s="1">
        <v>81045952</v>
      </c>
      <c r="H5687" s="1">
        <f t="shared" si="88"/>
        <v>81046</v>
      </c>
      <c r="I5687" s="1" t="b">
        <v>0</v>
      </c>
    </row>
    <row r="5688" spans="2:9">
      <c r="B5688" s="3">
        <v>40704</v>
      </c>
      <c r="C5688" s="1">
        <v>9042.35</v>
      </c>
      <c r="D5688" s="1">
        <v>9053.39</v>
      </c>
      <c r="E5688" s="1">
        <v>8837.82</v>
      </c>
      <c r="F5688" s="1">
        <v>8837.82</v>
      </c>
      <c r="G5688" s="1">
        <v>113125950</v>
      </c>
      <c r="H5688" s="1">
        <f t="shared" si="88"/>
        <v>113126</v>
      </c>
      <c r="I5688" s="1" t="b">
        <v>0</v>
      </c>
    </row>
    <row r="5689" spans="2:9">
      <c r="B5689" s="3">
        <v>40707</v>
      </c>
      <c r="C5689" s="1">
        <v>8791.67</v>
      </c>
      <c r="D5689" s="1">
        <v>8811.9699999999993</v>
      </c>
      <c r="E5689" s="1">
        <v>8703.52</v>
      </c>
      <c r="F5689" s="1">
        <v>8712.9500000000007</v>
      </c>
      <c r="G5689" s="1">
        <v>99640326</v>
      </c>
      <c r="H5689" s="1">
        <f t="shared" si="88"/>
        <v>99640</v>
      </c>
      <c r="I5689" s="1" t="b">
        <v>0</v>
      </c>
    </row>
    <row r="5690" spans="2:9">
      <c r="B5690" s="3">
        <v>40708</v>
      </c>
      <c r="C5690" s="1">
        <v>8737.24</v>
      </c>
      <c r="D5690" s="1">
        <v>8836.51</v>
      </c>
      <c r="E5690" s="1">
        <v>8737.24</v>
      </c>
      <c r="F5690" s="1">
        <v>8829.2099999999991</v>
      </c>
      <c r="G5690" s="1">
        <v>90821932</v>
      </c>
      <c r="H5690" s="1">
        <f t="shared" si="88"/>
        <v>90822</v>
      </c>
      <c r="I5690" s="1" t="b">
        <v>0</v>
      </c>
    </row>
    <row r="5691" spans="2:9">
      <c r="B5691" s="3">
        <v>40709</v>
      </c>
      <c r="C5691" s="1">
        <v>8833.86</v>
      </c>
      <c r="D5691" s="1">
        <v>8876.14</v>
      </c>
      <c r="E5691" s="1">
        <v>8733.6</v>
      </c>
      <c r="F5691" s="1">
        <v>8831.4500000000007</v>
      </c>
      <c r="G5691" s="1">
        <v>128476014</v>
      </c>
      <c r="H5691" s="1">
        <f t="shared" si="88"/>
        <v>128476</v>
      </c>
      <c r="I5691" s="1" t="b">
        <v>1</v>
      </c>
    </row>
    <row r="5692" spans="2:9">
      <c r="B5692" s="3">
        <v>40710</v>
      </c>
      <c r="C5692" s="1">
        <v>8739.84</v>
      </c>
      <c r="D5692" s="1">
        <v>8739.84</v>
      </c>
      <c r="E5692" s="1">
        <v>8654.43</v>
      </c>
      <c r="F5692" s="1">
        <v>8654.43</v>
      </c>
      <c r="G5692" s="1">
        <v>107567414</v>
      </c>
      <c r="H5692" s="1">
        <f t="shared" si="88"/>
        <v>107567</v>
      </c>
      <c r="I5692" s="1" t="b">
        <v>0</v>
      </c>
    </row>
    <row r="5693" spans="2:9">
      <c r="B5693" s="3">
        <v>40711</v>
      </c>
      <c r="C5693" s="1">
        <v>8671.4500000000007</v>
      </c>
      <c r="D5693" s="1">
        <v>8702</v>
      </c>
      <c r="E5693" s="1">
        <v>8618.85</v>
      </c>
      <c r="F5693" s="1">
        <v>8636.1</v>
      </c>
      <c r="G5693" s="1">
        <v>112146988</v>
      </c>
      <c r="H5693" s="1">
        <f t="shared" si="88"/>
        <v>112147</v>
      </c>
      <c r="I5693" s="1" t="b">
        <v>0</v>
      </c>
    </row>
    <row r="5694" spans="2:9">
      <c r="B5694" s="3">
        <v>40714</v>
      </c>
      <c r="C5694" s="1">
        <v>8679.15</v>
      </c>
      <c r="D5694" s="1">
        <v>8685.33</v>
      </c>
      <c r="E5694" s="1">
        <v>8518.66</v>
      </c>
      <c r="F5694" s="1">
        <v>8530.68</v>
      </c>
      <c r="G5694" s="1">
        <v>95337826</v>
      </c>
      <c r="H5694" s="1">
        <f t="shared" si="88"/>
        <v>95338</v>
      </c>
      <c r="I5694" s="1" t="b">
        <v>0</v>
      </c>
    </row>
    <row r="5695" spans="2:9">
      <c r="B5695" s="3">
        <v>40715</v>
      </c>
      <c r="C5695" s="1">
        <v>8571.93</v>
      </c>
      <c r="D5695" s="1">
        <v>8617.9599999999991</v>
      </c>
      <c r="E5695" s="1">
        <v>8523.0400000000009</v>
      </c>
      <c r="F5695" s="1">
        <v>8597.6200000000008</v>
      </c>
      <c r="G5695" s="1">
        <v>102569414</v>
      </c>
      <c r="H5695" s="1">
        <f t="shared" si="88"/>
        <v>102569</v>
      </c>
      <c r="I5695" s="1" t="b">
        <v>0</v>
      </c>
    </row>
    <row r="5696" spans="2:9">
      <c r="B5696" s="3">
        <v>40716</v>
      </c>
      <c r="C5696" s="1">
        <v>8663.86</v>
      </c>
      <c r="D5696" s="1">
        <v>8679.3700000000008</v>
      </c>
      <c r="E5696" s="1">
        <v>8598.08</v>
      </c>
      <c r="F5696" s="1">
        <v>8621.0400000000009</v>
      </c>
      <c r="G5696" s="1">
        <v>102299189</v>
      </c>
      <c r="H5696" s="1">
        <f t="shared" si="88"/>
        <v>102299</v>
      </c>
      <c r="I5696" s="1" t="b">
        <v>0</v>
      </c>
    </row>
    <row r="5697" spans="2:9">
      <c r="B5697" s="3">
        <v>40717</v>
      </c>
      <c r="C5697" s="1">
        <v>8601.15</v>
      </c>
      <c r="D5697" s="1">
        <v>8619.39</v>
      </c>
      <c r="E5697" s="1">
        <v>8559.33</v>
      </c>
      <c r="F5697" s="1">
        <v>8567.2800000000007</v>
      </c>
      <c r="G5697" s="1">
        <v>94148517</v>
      </c>
      <c r="H5697" s="1">
        <f t="shared" si="88"/>
        <v>94149</v>
      </c>
      <c r="I5697" s="1" t="b">
        <v>0</v>
      </c>
    </row>
    <row r="5698" spans="2:9">
      <c r="B5698" s="3">
        <v>40718</v>
      </c>
      <c r="C5698" s="1">
        <v>8567.4599999999991</v>
      </c>
      <c r="D5698" s="1">
        <v>8569.59</v>
      </c>
      <c r="E5698" s="1">
        <v>8508.16</v>
      </c>
      <c r="F5698" s="1">
        <v>8532.83</v>
      </c>
      <c r="G5698" s="1">
        <v>94759223</v>
      </c>
      <c r="H5698" s="1">
        <f t="shared" si="88"/>
        <v>94759</v>
      </c>
      <c r="I5698" s="1" t="b">
        <v>0</v>
      </c>
    </row>
    <row r="5699" spans="2:9">
      <c r="B5699" s="3">
        <v>40721</v>
      </c>
      <c r="C5699" s="1">
        <v>8456.36</v>
      </c>
      <c r="D5699" s="1">
        <v>8519.2099999999991</v>
      </c>
      <c r="E5699" s="1">
        <v>8433.4599999999991</v>
      </c>
      <c r="F5699" s="1">
        <v>8500.16</v>
      </c>
      <c r="G5699" s="1">
        <v>92504150</v>
      </c>
      <c r="H5699" s="1">
        <f t="shared" si="88"/>
        <v>92504</v>
      </c>
      <c r="I5699" s="1" t="b">
        <v>0</v>
      </c>
    </row>
    <row r="5700" spans="2:9">
      <c r="B5700" s="3">
        <v>40722</v>
      </c>
      <c r="C5700" s="1">
        <v>8536.1299999999992</v>
      </c>
      <c r="D5700" s="1">
        <v>8572.6200000000008</v>
      </c>
      <c r="E5700" s="1">
        <v>8478.69</v>
      </c>
      <c r="F5700" s="1">
        <v>8478.86</v>
      </c>
      <c r="G5700" s="1">
        <v>86497776</v>
      </c>
      <c r="H5700" s="1">
        <f t="shared" si="88"/>
        <v>86498</v>
      </c>
      <c r="I5700" s="1" t="b">
        <v>0</v>
      </c>
    </row>
    <row r="5701" spans="2:9">
      <c r="B5701" s="3">
        <v>40723</v>
      </c>
      <c r="C5701" s="1">
        <v>8540.35</v>
      </c>
      <c r="D5701" s="1">
        <v>8598.2199999999993</v>
      </c>
      <c r="E5701" s="1">
        <v>8499.24</v>
      </c>
      <c r="F5701" s="1">
        <v>8573.3799999999992</v>
      </c>
      <c r="G5701" s="1">
        <v>107100342</v>
      </c>
      <c r="H5701" s="1">
        <f t="shared" si="88"/>
        <v>107100</v>
      </c>
      <c r="I5701" s="1" t="b">
        <v>0</v>
      </c>
    </row>
    <row r="5702" spans="2:9">
      <c r="B5702" s="3">
        <v>40724</v>
      </c>
      <c r="C5702" s="1">
        <v>8582.08</v>
      </c>
      <c r="D5702" s="1">
        <v>8652.59</v>
      </c>
      <c r="E5702" s="1">
        <v>8576.65</v>
      </c>
      <c r="F5702" s="1">
        <v>8652.59</v>
      </c>
      <c r="G5702" s="1">
        <v>103256008</v>
      </c>
      <c r="H5702" s="1">
        <f t="shared" si="88"/>
        <v>103256</v>
      </c>
      <c r="I5702" s="1" t="b">
        <v>0</v>
      </c>
    </row>
    <row r="5703" spans="2:9">
      <c r="B5703" s="3">
        <v>40725</v>
      </c>
      <c r="C5703" s="1">
        <v>8684.39</v>
      </c>
      <c r="D5703" s="1">
        <v>8744.2000000000007</v>
      </c>
      <c r="E5703" s="1">
        <v>8659.57</v>
      </c>
      <c r="F5703" s="1">
        <v>8739.82</v>
      </c>
      <c r="G5703" s="1">
        <v>109887443</v>
      </c>
      <c r="H5703" s="1">
        <f t="shared" ref="H5703:H5766" si="89">ROUND(G5703/1000,0)</f>
        <v>109887</v>
      </c>
      <c r="I5703" s="1" t="b">
        <v>0</v>
      </c>
    </row>
    <row r="5704" spans="2:9">
      <c r="B5704" s="3">
        <v>40728</v>
      </c>
      <c r="C5704" s="1">
        <v>8801.51</v>
      </c>
      <c r="D5704" s="1">
        <v>8808.4699999999993</v>
      </c>
      <c r="E5704" s="1">
        <v>8772.33</v>
      </c>
      <c r="F5704" s="1">
        <v>8774.7199999999993</v>
      </c>
      <c r="G5704" s="1">
        <v>108620672</v>
      </c>
      <c r="H5704" s="1">
        <f t="shared" si="89"/>
        <v>108621</v>
      </c>
      <c r="I5704" s="1" t="b">
        <v>0</v>
      </c>
    </row>
    <row r="5705" spans="2:9">
      <c r="B5705" s="3">
        <v>40729</v>
      </c>
      <c r="C5705" s="1">
        <v>8777.2199999999993</v>
      </c>
      <c r="D5705" s="1">
        <v>8794.14</v>
      </c>
      <c r="E5705" s="1">
        <v>8743.4500000000007</v>
      </c>
      <c r="F5705" s="1">
        <v>8784.44</v>
      </c>
      <c r="G5705" s="1">
        <v>102910328</v>
      </c>
      <c r="H5705" s="1">
        <f t="shared" si="89"/>
        <v>102910</v>
      </c>
      <c r="I5705" s="1" t="b">
        <v>0</v>
      </c>
    </row>
    <row r="5706" spans="2:9">
      <c r="B5706" s="3">
        <v>40730</v>
      </c>
      <c r="C5706" s="1">
        <v>8790.94</v>
      </c>
      <c r="D5706" s="1">
        <v>8842.17</v>
      </c>
      <c r="E5706" s="1">
        <v>8768.35</v>
      </c>
      <c r="F5706" s="1">
        <v>8824.44</v>
      </c>
      <c r="G5706" s="1">
        <v>114557004</v>
      </c>
      <c r="H5706" s="1">
        <f t="shared" si="89"/>
        <v>114557</v>
      </c>
      <c r="I5706" s="1" t="b">
        <v>0</v>
      </c>
    </row>
    <row r="5707" spans="2:9">
      <c r="B5707" s="3">
        <v>40731</v>
      </c>
      <c r="C5707" s="1">
        <v>8795</v>
      </c>
      <c r="D5707" s="1">
        <v>8795.8799999999992</v>
      </c>
      <c r="E5707" s="1">
        <v>8757.4699999999993</v>
      </c>
      <c r="F5707" s="1">
        <v>8773.42</v>
      </c>
      <c r="G5707" s="1">
        <v>108273329</v>
      </c>
      <c r="H5707" s="1">
        <f t="shared" si="89"/>
        <v>108273</v>
      </c>
      <c r="I5707" s="1" t="b">
        <v>0</v>
      </c>
    </row>
    <row r="5708" spans="2:9">
      <c r="B5708" s="3">
        <v>40732</v>
      </c>
      <c r="C5708" s="1">
        <v>8782.7199999999993</v>
      </c>
      <c r="D5708" s="1">
        <v>8839.14</v>
      </c>
      <c r="E5708" s="1">
        <v>8740</v>
      </c>
      <c r="F5708" s="1">
        <v>8749.5499999999993</v>
      </c>
      <c r="G5708" s="1">
        <v>133187275</v>
      </c>
      <c r="H5708" s="1">
        <f t="shared" si="89"/>
        <v>133187</v>
      </c>
      <c r="I5708" s="1" t="b">
        <v>0</v>
      </c>
    </row>
    <row r="5709" spans="2:9">
      <c r="B5709" s="3">
        <v>40735</v>
      </c>
      <c r="C5709" s="1">
        <v>8749.5499999999993</v>
      </c>
      <c r="D5709" s="1">
        <v>8749.5499999999993</v>
      </c>
      <c r="E5709" s="1">
        <v>8633.5499999999993</v>
      </c>
      <c r="F5709" s="1">
        <v>8665.85</v>
      </c>
      <c r="G5709" s="1">
        <v>98847805</v>
      </c>
      <c r="H5709" s="1">
        <f t="shared" si="89"/>
        <v>98848</v>
      </c>
      <c r="I5709" s="1" t="b">
        <v>0</v>
      </c>
    </row>
    <row r="5710" spans="2:9">
      <c r="B5710" s="3">
        <v>40736</v>
      </c>
      <c r="C5710" s="1">
        <v>8581.43</v>
      </c>
      <c r="D5710" s="1">
        <v>8595.07</v>
      </c>
      <c r="E5710" s="1">
        <v>8479.9</v>
      </c>
      <c r="F5710" s="1">
        <v>8491.01</v>
      </c>
      <c r="G5710" s="1">
        <v>115258332</v>
      </c>
      <c r="H5710" s="1">
        <f t="shared" si="89"/>
        <v>115258</v>
      </c>
      <c r="I5710" s="1" t="b">
        <v>0</v>
      </c>
    </row>
    <row r="5711" spans="2:9">
      <c r="B5711" s="3">
        <v>40737</v>
      </c>
      <c r="C5711" s="1">
        <v>8480.26</v>
      </c>
      <c r="D5711" s="1">
        <v>8539.18</v>
      </c>
      <c r="E5711" s="1">
        <v>8452.86</v>
      </c>
      <c r="F5711" s="1">
        <v>8488.06</v>
      </c>
      <c r="G5711" s="1">
        <v>117712466</v>
      </c>
      <c r="H5711" s="1">
        <f t="shared" si="89"/>
        <v>117712</v>
      </c>
      <c r="I5711" s="1" t="b">
        <v>0</v>
      </c>
    </row>
    <row r="5712" spans="2:9">
      <c r="B5712" s="3">
        <v>40738</v>
      </c>
      <c r="C5712" s="1">
        <v>8495.51</v>
      </c>
      <c r="D5712" s="1">
        <v>8531.9599999999991</v>
      </c>
      <c r="E5712" s="1">
        <v>8410.44</v>
      </c>
      <c r="F5712" s="1">
        <v>8481.35</v>
      </c>
      <c r="G5712" s="1">
        <v>122115356</v>
      </c>
      <c r="H5712" s="1">
        <f t="shared" si="89"/>
        <v>122115</v>
      </c>
      <c r="I5712" s="1" t="b">
        <v>0</v>
      </c>
    </row>
    <row r="5713" spans="2:9">
      <c r="B5713" s="3">
        <v>40739</v>
      </c>
      <c r="C5713" s="1">
        <v>8494.7000000000007</v>
      </c>
      <c r="D5713" s="1">
        <v>8579.7999999999993</v>
      </c>
      <c r="E5713" s="1">
        <v>8462.0499999999993</v>
      </c>
      <c r="F5713" s="1">
        <v>8574.91</v>
      </c>
      <c r="G5713" s="1">
        <v>117025259</v>
      </c>
      <c r="H5713" s="1">
        <f t="shared" si="89"/>
        <v>117025</v>
      </c>
      <c r="I5713" s="1" t="b">
        <v>0</v>
      </c>
    </row>
    <row r="5714" spans="2:9">
      <c r="B5714" s="3">
        <v>40742</v>
      </c>
      <c r="C5714" s="1">
        <v>8550.16</v>
      </c>
      <c r="D5714" s="1">
        <v>8580.33</v>
      </c>
      <c r="E5714" s="1">
        <v>8473.91</v>
      </c>
      <c r="F5714" s="1">
        <v>8538.57</v>
      </c>
      <c r="G5714" s="1">
        <v>108608687</v>
      </c>
      <c r="H5714" s="1">
        <f t="shared" si="89"/>
        <v>108609</v>
      </c>
      <c r="I5714" s="1" t="b">
        <v>0</v>
      </c>
    </row>
    <row r="5715" spans="2:9">
      <c r="B5715" s="3">
        <v>40743</v>
      </c>
      <c r="C5715" s="1">
        <v>8528.2000000000007</v>
      </c>
      <c r="D5715" s="1">
        <v>8554.41</v>
      </c>
      <c r="E5715" s="1">
        <v>8490.7900000000009</v>
      </c>
      <c r="F5715" s="1">
        <v>8524.57</v>
      </c>
      <c r="G5715" s="1">
        <v>105614045</v>
      </c>
      <c r="H5715" s="1">
        <f t="shared" si="89"/>
        <v>105614</v>
      </c>
      <c r="I5715" s="1" t="b">
        <v>0</v>
      </c>
    </row>
    <row r="5716" spans="2:9">
      <c r="B5716" s="3">
        <v>40744</v>
      </c>
      <c r="C5716" s="1">
        <v>8612.5300000000007</v>
      </c>
      <c r="D5716" s="1">
        <v>8706.17</v>
      </c>
      <c r="E5716" s="1">
        <v>8612.5300000000007</v>
      </c>
      <c r="F5716" s="1">
        <v>8706.17</v>
      </c>
      <c r="G5716" s="1">
        <v>135093461</v>
      </c>
      <c r="H5716" s="1">
        <f t="shared" si="89"/>
        <v>135093</v>
      </c>
      <c r="I5716" s="1" t="b">
        <v>1</v>
      </c>
    </row>
    <row r="5717" spans="2:9">
      <c r="B5717" s="3">
        <v>40745</v>
      </c>
      <c r="C5717" s="1">
        <v>8705.84</v>
      </c>
      <c r="D5717" s="1">
        <v>8725.9699999999993</v>
      </c>
      <c r="E5717" s="1">
        <v>8683.0499999999993</v>
      </c>
      <c r="F5717" s="1">
        <v>8717.14</v>
      </c>
      <c r="G5717" s="1">
        <v>127602652</v>
      </c>
      <c r="H5717" s="1">
        <f t="shared" si="89"/>
        <v>127603</v>
      </c>
      <c r="I5717" s="1" t="b">
        <v>0</v>
      </c>
    </row>
    <row r="5718" spans="2:9">
      <c r="B5718" s="3">
        <v>40746</v>
      </c>
      <c r="C5718" s="1">
        <v>8770.9500000000007</v>
      </c>
      <c r="D5718" s="1">
        <v>8794.48</v>
      </c>
      <c r="E5718" s="1">
        <v>8741.09</v>
      </c>
      <c r="F5718" s="1">
        <v>8765.32</v>
      </c>
      <c r="G5718" s="1">
        <v>138753830</v>
      </c>
      <c r="H5718" s="1">
        <f t="shared" si="89"/>
        <v>138754</v>
      </c>
      <c r="I5718" s="1" t="b">
        <v>0</v>
      </c>
    </row>
    <row r="5719" spans="2:9">
      <c r="B5719" s="3">
        <v>40749</v>
      </c>
      <c r="C5719" s="1">
        <v>8764.68</v>
      </c>
      <c r="D5719" s="1">
        <v>8786.0300000000007</v>
      </c>
      <c r="E5719" s="1">
        <v>8661.76</v>
      </c>
      <c r="F5719" s="1">
        <v>8683.51</v>
      </c>
      <c r="G5719" s="1">
        <v>103141222</v>
      </c>
      <c r="H5719" s="1">
        <f t="shared" si="89"/>
        <v>103141</v>
      </c>
      <c r="I5719" s="1" t="b">
        <v>0</v>
      </c>
    </row>
    <row r="5720" spans="2:9">
      <c r="B5720" s="3">
        <v>40750</v>
      </c>
      <c r="C5720" s="1">
        <v>8700.59</v>
      </c>
      <c r="D5720" s="1">
        <v>8794.24</v>
      </c>
      <c r="E5720" s="1">
        <v>8689.15</v>
      </c>
      <c r="F5720" s="1">
        <v>8794.24</v>
      </c>
      <c r="G5720" s="1">
        <v>112861236</v>
      </c>
      <c r="H5720" s="1">
        <f t="shared" si="89"/>
        <v>112861</v>
      </c>
      <c r="I5720" s="1" t="b">
        <v>0</v>
      </c>
    </row>
    <row r="5721" spans="2:9">
      <c r="B5721" s="3">
        <v>40751</v>
      </c>
      <c r="C5721" s="1">
        <v>8775.18</v>
      </c>
      <c r="D5721" s="1">
        <v>8819.93</v>
      </c>
      <c r="E5721" s="1">
        <v>8754.51</v>
      </c>
      <c r="F5721" s="1">
        <v>8817.49</v>
      </c>
      <c r="G5721" s="1">
        <v>132886054</v>
      </c>
      <c r="H5721" s="1">
        <f t="shared" si="89"/>
        <v>132886</v>
      </c>
      <c r="I5721" s="1" t="b">
        <v>0</v>
      </c>
    </row>
    <row r="5722" spans="2:9">
      <c r="B5722" s="3">
        <v>40752</v>
      </c>
      <c r="C5722" s="1">
        <v>8739.83</v>
      </c>
      <c r="D5722" s="1">
        <v>8790.68</v>
      </c>
      <c r="E5722" s="1">
        <v>8702.84</v>
      </c>
      <c r="F5722" s="1">
        <v>8767.2000000000007</v>
      </c>
      <c r="G5722" s="1">
        <v>144148636</v>
      </c>
      <c r="H5722" s="1">
        <f t="shared" si="89"/>
        <v>144149</v>
      </c>
      <c r="I5722" s="1" t="b">
        <v>0</v>
      </c>
    </row>
    <row r="5723" spans="2:9">
      <c r="B5723" s="3">
        <v>40753</v>
      </c>
      <c r="C5723" s="1">
        <v>8737.7199999999993</v>
      </c>
      <c r="D5723" s="1">
        <v>8771.64</v>
      </c>
      <c r="E5723" s="1">
        <v>8638.67</v>
      </c>
      <c r="F5723" s="1">
        <v>8644.18</v>
      </c>
      <c r="G5723" s="1">
        <v>148631164</v>
      </c>
      <c r="H5723" s="1">
        <f t="shared" si="89"/>
        <v>148631</v>
      </c>
      <c r="I5723" s="1" t="b">
        <v>0</v>
      </c>
    </row>
    <row r="5724" spans="2:9">
      <c r="B5724" s="3">
        <v>40756</v>
      </c>
      <c r="C5724" s="1">
        <v>8629.9699999999993</v>
      </c>
      <c r="D5724" s="1">
        <v>8707.8700000000008</v>
      </c>
      <c r="E5724" s="1">
        <v>8629.9699999999993</v>
      </c>
      <c r="F5724" s="1">
        <v>8701.3799999999992</v>
      </c>
      <c r="G5724" s="1">
        <v>134792140</v>
      </c>
      <c r="H5724" s="1">
        <f t="shared" si="89"/>
        <v>134792</v>
      </c>
      <c r="I5724" s="1" t="b">
        <v>0</v>
      </c>
    </row>
    <row r="5725" spans="2:9">
      <c r="B5725" s="3">
        <v>40757</v>
      </c>
      <c r="C5725" s="1">
        <v>8629.09</v>
      </c>
      <c r="D5725" s="1">
        <v>8629.09</v>
      </c>
      <c r="E5725" s="1">
        <v>8557.7000000000007</v>
      </c>
      <c r="F5725" s="1">
        <v>8584.7199999999993</v>
      </c>
      <c r="G5725" s="1">
        <v>128697791</v>
      </c>
      <c r="H5725" s="1">
        <f t="shared" si="89"/>
        <v>128698</v>
      </c>
      <c r="I5725" s="1" t="b">
        <v>0</v>
      </c>
    </row>
    <row r="5726" spans="2:9">
      <c r="B5726" s="3">
        <v>40758</v>
      </c>
      <c r="C5726" s="1">
        <v>8466.35</v>
      </c>
      <c r="D5726" s="1">
        <v>8472.27</v>
      </c>
      <c r="E5726" s="1">
        <v>8360.73</v>
      </c>
      <c r="F5726" s="1">
        <v>8456.86</v>
      </c>
      <c r="G5726" s="1">
        <v>147151600</v>
      </c>
      <c r="H5726" s="1">
        <f t="shared" si="89"/>
        <v>147152</v>
      </c>
      <c r="I5726" s="1" t="b">
        <v>0</v>
      </c>
    </row>
    <row r="5727" spans="2:9">
      <c r="B5727" s="3">
        <v>40759</v>
      </c>
      <c r="C5727" s="1">
        <v>8472.3700000000008</v>
      </c>
      <c r="D5727" s="1">
        <v>8496.07</v>
      </c>
      <c r="E5727" s="1">
        <v>8317.27</v>
      </c>
      <c r="F5727" s="1">
        <v>8317.27</v>
      </c>
      <c r="G5727" s="1">
        <v>141508869</v>
      </c>
      <c r="H5727" s="1">
        <f t="shared" si="89"/>
        <v>141509</v>
      </c>
      <c r="I5727" s="1" t="b">
        <v>0</v>
      </c>
    </row>
    <row r="5728" spans="2:9">
      <c r="B5728" s="3">
        <v>40760</v>
      </c>
      <c r="C5728" s="1">
        <v>7962.87</v>
      </c>
      <c r="D5728" s="1">
        <v>7975.82</v>
      </c>
      <c r="E5728" s="1">
        <v>7844.77</v>
      </c>
      <c r="F5728" s="1">
        <v>7853.13</v>
      </c>
      <c r="G5728" s="1">
        <v>162619244</v>
      </c>
      <c r="H5728" s="1">
        <f t="shared" si="89"/>
        <v>162619</v>
      </c>
      <c r="I5728" s="1" t="b">
        <v>0</v>
      </c>
    </row>
    <row r="5729" spans="2:9">
      <c r="B5729" s="3">
        <v>40763</v>
      </c>
      <c r="C5729" s="1">
        <v>7769.6</v>
      </c>
      <c r="D5729" s="1">
        <v>7799.49</v>
      </c>
      <c r="E5729" s="1">
        <v>7451.29</v>
      </c>
      <c r="F5729" s="1">
        <v>7552.8</v>
      </c>
      <c r="G5729" s="1">
        <v>168324585</v>
      </c>
      <c r="H5729" s="1">
        <f t="shared" si="89"/>
        <v>168325</v>
      </c>
      <c r="I5729" s="1" t="b">
        <v>0</v>
      </c>
    </row>
    <row r="5730" spans="2:9">
      <c r="B5730" s="3">
        <v>40764</v>
      </c>
      <c r="C5730" s="1">
        <v>7261.54</v>
      </c>
      <c r="D5730" s="1">
        <v>7599.14</v>
      </c>
      <c r="E5730" s="1">
        <v>7148.76</v>
      </c>
      <c r="F5730" s="1">
        <v>7493.12</v>
      </c>
      <c r="G5730" s="1">
        <v>202710492</v>
      </c>
      <c r="H5730" s="1">
        <f t="shared" si="89"/>
        <v>202710</v>
      </c>
      <c r="I5730" s="1" t="b">
        <v>0</v>
      </c>
    </row>
    <row r="5731" spans="2:9">
      <c r="B5731" s="3">
        <v>40765</v>
      </c>
      <c r="C5731" s="1">
        <v>7717.58</v>
      </c>
      <c r="D5731" s="1">
        <v>7751.59</v>
      </c>
      <c r="E5731" s="1">
        <v>7632.34</v>
      </c>
      <c r="F5731" s="1">
        <v>7736.32</v>
      </c>
      <c r="G5731" s="1">
        <v>179518452</v>
      </c>
      <c r="H5731" s="1">
        <f t="shared" si="89"/>
        <v>179518</v>
      </c>
      <c r="I5731" s="1" t="b">
        <v>0</v>
      </c>
    </row>
    <row r="5732" spans="2:9">
      <c r="B5732" s="3">
        <v>40766</v>
      </c>
      <c r="C5732" s="1">
        <v>7566.39</v>
      </c>
      <c r="D5732" s="1">
        <v>7761.4</v>
      </c>
      <c r="E5732" s="1">
        <v>7499.54</v>
      </c>
      <c r="F5732" s="1">
        <v>7719.09</v>
      </c>
      <c r="G5732" s="1">
        <v>153879609</v>
      </c>
      <c r="H5732" s="1">
        <f t="shared" si="89"/>
        <v>153880</v>
      </c>
      <c r="I5732" s="1" t="b">
        <v>0</v>
      </c>
    </row>
    <row r="5733" spans="2:9">
      <c r="B5733" s="3">
        <v>40767</v>
      </c>
      <c r="C5733" s="1">
        <v>7825.8</v>
      </c>
      <c r="D5733" s="1">
        <v>7853.53</v>
      </c>
      <c r="E5733" s="1">
        <v>7637.02</v>
      </c>
      <c r="F5733" s="1">
        <v>7637.02</v>
      </c>
      <c r="G5733" s="1">
        <v>140973707</v>
      </c>
      <c r="H5733" s="1">
        <f t="shared" si="89"/>
        <v>140974</v>
      </c>
      <c r="I5733" s="1" t="b">
        <v>0</v>
      </c>
    </row>
    <row r="5734" spans="2:9">
      <c r="B5734" s="3">
        <v>40770</v>
      </c>
      <c r="C5734" s="1">
        <v>7769.17</v>
      </c>
      <c r="D5734" s="1">
        <v>7819.39</v>
      </c>
      <c r="E5734" s="1">
        <v>7748.46</v>
      </c>
      <c r="F5734" s="1">
        <v>7819.39</v>
      </c>
      <c r="G5734" s="1">
        <v>93588832</v>
      </c>
      <c r="H5734" s="1">
        <f t="shared" si="89"/>
        <v>93589</v>
      </c>
      <c r="I5734" s="1" t="b">
        <v>0</v>
      </c>
    </row>
    <row r="5735" spans="2:9">
      <c r="B5735" s="3">
        <v>40771</v>
      </c>
      <c r="C5735" s="1">
        <v>7886.93</v>
      </c>
      <c r="D5735" s="1">
        <v>7896.19</v>
      </c>
      <c r="E5735" s="1">
        <v>7778.65</v>
      </c>
      <c r="F5735" s="1">
        <v>7798.59</v>
      </c>
      <c r="G5735" s="1">
        <v>105770092</v>
      </c>
      <c r="H5735" s="1">
        <f t="shared" si="89"/>
        <v>105770</v>
      </c>
      <c r="I5735" s="1" t="b">
        <v>0</v>
      </c>
    </row>
    <row r="5736" spans="2:9">
      <c r="B5736" s="3">
        <v>40772</v>
      </c>
      <c r="C5736" s="1">
        <v>7807.67</v>
      </c>
      <c r="D5736" s="1">
        <v>7821.99</v>
      </c>
      <c r="E5736" s="1">
        <v>7732.32</v>
      </c>
      <c r="F5736" s="1">
        <v>7741.76</v>
      </c>
      <c r="G5736" s="1">
        <v>113980679</v>
      </c>
      <c r="H5736" s="1">
        <f t="shared" si="89"/>
        <v>113981</v>
      </c>
      <c r="I5736" s="1" t="b">
        <v>1</v>
      </c>
    </row>
    <row r="5737" spans="2:9">
      <c r="B5737" s="3">
        <v>40773</v>
      </c>
      <c r="C5737" s="1">
        <v>7721.19</v>
      </c>
      <c r="D5737" s="1">
        <v>7721.19</v>
      </c>
      <c r="E5737" s="1">
        <v>7561.02</v>
      </c>
      <c r="F5737" s="1">
        <v>7614.97</v>
      </c>
      <c r="G5737" s="1">
        <v>120589393</v>
      </c>
      <c r="H5737" s="1">
        <f t="shared" si="89"/>
        <v>120589</v>
      </c>
      <c r="I5737" s="1" t="b">
        <v>0</v>
      </c>
    </row>
    <row r="5738" spans="2:9">
      <c r="B5738" s="3">
        <v>40774</v>
      </c>
      <c r="C5738" s="1">
        <v>7414.36</v>
      </c>
      <c r="D5738" s="1">
        <v>7429.96</v>
      </c>
      <c r="E5738" s="1">
        <v>7316.83</v>
      </c>
      <c r="F5738" s="1">
        <v>7342.96</v>
      </c>
      <c r="G5738" s="1">
        <v>122857532</v>
      </c>
      <c r="H5738" s="1">
        <f t="shared" si="89"/>
        <v>122858</v>
      </c>
      <c r="I5738" s="1" t="b">
        <v>0</v>
      </c>
    </row>
    <row r="5739" spans="2:9">
      <c r="B5739" s="3">
        <v>40777</v>
      </c>
      <c r="C5739" s="1">
        <v>7348.71</v>
      </c>
      <c r="D5739" s="1">
        <v>7468.74</v>
      </c>
      <c r="E5739" s="1">
        <v>7248.69</v>
      </c>
      <c r="F5739" s="1">
        <v>7312.59</v>
      </c>
      <c r="G5739" s="1">
        <v>122909680</v>
      </c>
      <c r="H5739" s="1">
        <f t="shared" si="89"/>
        <v>122910</v>
      </c>
      <c r="I5739" s="1" t="b">
        <v>0</v>
      </c>
    </row>
    <row r="5740" spans="2:9">
      <c r="B5740" s="3">
        <v>40778</v>
      </c>
      <c r="C5740" s="1">
        <v>7369.43</v>
      </c>
      <c r="D5740" s="1">
        <v>7564.64</v>
      </c>
      <c r="E5740" s="1">
        <v>7349.57</v>
      </c>
      <c r="F5740" s="1">
        <v>7550.23</v>
      </c>
      <c r="G5740" s="1">
        <v>130164299</v>
      </c>
      <c r="H5740" s="1">
        <f t="shared" si="89"/>
        <v>130164</v>
      </c>
      <c r="I5740" s="1" t="b">
        <v>0</v>
      </c>
    </row>
    <row r="5741" spans="2:9">
      <c r="B5741" s="3">
        <v>40779</v>
      </c>
      <c r="C5741" s="1">
        <v>7592.51</v>
      </c>
      <c r="D5741" s="1">
        <v>7594.81</v>
      </c>
      <c r="E5741" s="1">
        <v>7432.52</v>
      </c>
      <c r="F5741" s="1">
        <v>7502.93</v>
      </c>
      <c r="G5741" s="1">
        <v>129381731</v>
      </c>
      <c r="H5741" s="1">
        <f t="shared" si="89"/>
        <v>129382</v>
      </c>
      <c r="I5741" s="1" t="b">
        <v>0</v>
      </c>
    </row>
    <row r="5742" spans="2:9">
      <c r="B5742" s="3">
        <v>40780</v>
      </c>
      <c r="C5742" s="1">
        <v>7559.47</v>
      </c>
      <c r="D5742" s="1">
        <v>7564.87</v>
      </c>
      <c r="E5742" s="1">
        <v>7409.02</v>
      </c>
      <c r="F5742" s="1">
        <v>7410.87</v>
      </c>
      <c r="G5742" s="1">
        <v>112949611</v>
      </c>
      <c r="H5742" s="1">
        <f t="shared" si="89"/>
        <v>112950</v>
      </c>
      <c r="I5742" s="1" t="b">
        <v>0</v>
      </c>
    </row>
    <row r="5743" spans="2:9">
      <c r="B5743" s="3">
        <v>40781</v>
      </c>
      <c r="C5743" s="1">
        <v>7438.52</v>
      </c>
      <c r="D5743" s="1">
        <v>7503.38</v>
      </c>
      <c r="E5743" s="1">
        <v>7389.57</v>
      </c>
      <c r="F5743" s="1">
        <v>7445.1</v>
      </c>
      <c r="G5743" s="1">
        <v>106413565</v>
      </c>
      <c r="H5743" s="1">
        <f t="shared" si="89"/>
        <v>106414</v>
      </c>
      <c r="I5743" s="1" t="b">
        <v>0</v>
      </c>
    </row>
    <row r="5744" spans="2:9">
      <c r="B5744" s="3">
        <v>40784</v>
      </c>
      <c r="C5744" s="1">
        <v>7482.92</v>
      </c>
      <c r="D5744" s="1">
        <v>7608.77</v>
      </c>
      <c r="E5744" s="1">
        <v>7474.31</v>
      </c>
      <c r="F5744" s="1">
        <v>7578.01</v>
      </c>
      <c r="G5744" s="1">
        <v>83232552</v>
      </c>
      <c r="H5744" s="1">
        <f t="shared" si="89"/>
        <v>83233</v>
      </c>
      <c r="I5744" s="1" t="b">
        <v>0</v>
      </c>
    </row>
    <row r="5745" spans="2:9">
      <c r="B5745" s="3">
        <v>40785</v>
      </c>
      <c r="C5745" s="1">
        <v>7654.37</v>
      </c>
      <c r="D5745" s="1">
        <v>7675.17</v>
      </c>
      <c r="E5745" s="1">
        <v>7599.27</v>
      </c>
      <c r="F5745" s="1">
        <v>7646.19</v>
      </c>
      <c r="G5745" s="1">
        <v>109258073</v>
      </c>
      <c r="H5745" s="1">
        <f t="shared" si="89"/>
        <v>109258</v>
      </c>
      <c r="I5745" s="1" t="b">
        <v>0</v>
      </c>
    </row>
    <row r="5746" spans="2:9">
      <c r="B5746" s="3">
        <v>40786</v>
      </c>
      <c r="C5746" s="1">
        <v>7665.22</v>
      </c>
      <c r="D5746" s="1">
        <v>7741.36</v>
      </c>
      <c r="E5746" s="1">
        <v>7602.68</v>
      </c>
      <c r="F5746" s="1">
        <v>7741.36</v>
      </c>
      <c r="G5746" s="1">
        <v>107728191</v>
      </c>
      <c r="H5746" s="1">
        <f t="shared" si="89"/>
        <v>107728</v>
      </c>
      <c r="I5746" s="1" t="b">
        <v>0</v>
      </c>
    </row>
    <row r="5747" spans="2:9">
      <c r="B5747" s="3">
        <v>40787</v>
      </c>
      <c r="C5747" s="1">
        <v>7799.18</v>
      </c>
      <c r="D5747" s="1">
        <v>7886.04</v>
      </c>
      <c r="E5747" s="1">
        <v>7755.55</v>
      </c>
      <c r="F5747" s="1">
        <v>7757.76</v>
      </c>
      <c r="G5747" s="1">
        <v>134876442</v>
      </c>
      <c r="H5747" s="1">
        <f t="shared" si="89"/>
        <v>134876</v>
      </c>
      <c r="I5747" s="1" t="b">
        <v>0</v>
      </c>
    </row>
    <row r="5748" spans="2:9">
      <c r="B5748" s="3">
        <v>40788</v>
      </c>
      <c r="C5748" s="1">
        <v>7801.28</v>
      </c>
      <c r="D5748" s="1">
        <v>7801.28</v>
      </c>
      <c r="E5748" s="1">
        <v>7703.1</v>
      </c>
      <c r="F5748" s="1">
        <v>7757.06</v>
      </c>
      <c r="G5748" s="1">
        <v>88734124</v>
      </c>
      <c r="H5748" s="1">
        <f t="shared" si="89"/>
        <v>88734</v>
      </c>
      <c r="I5748" s="1" t="b">
        <v>0</v>
      </c>
    </row>
    <row r="5749" spans="2:9">
      <c r="B5749" s="3">
        <v>40791</v>
      </c>
      <c r="C5749" s="1">
        <v>7637.9</v>
      </c>
      <c r="D5749" s="1">
        <v>7637.9</v>
      </c>
      <c r="E5749" s="1">
        <v>7538.58</v>
      </c>
      <c r="F5749" s="1">
        <v>7551.57</v>
      </c>
      <c r="G5749" s="1">
        <v>89591682</v>
      </c>
      <c r="H5749" s="1">
        <f t="shared" si="89"/>
        <v>89592</v>
      </c>
      <c r="I5749" s="1" t="b">
        <v>0</v>
      </c>
    </row>
    <row r="5750" spans="2:9">
      <c r="B5750" s="3">
        <v>40792</v>
      </c>
      <c r="C5750" s="1">
        <v>7496.24</v>
      </c>
      <c r="D5750" s="1">
        <v>7522.94</v>
      </c>
      <c r="E5750" s="1">
        <v>7357.76</v>
      </c>
      <c r="F5750" s="1">
        <v>7367.19</v>
      </c>
      <c r="G5750" s="1">
        <v>107252372</v>
      </c>
      <c r="H5750" s="1">
        <f t="shared" si="89"/>
        <v>107252</v>
      </c>
      <c r="I5750" s="1" t="b">
        <v>0</v>
      </c>
    </row>
    <row r="5751" spans="2:9">
      <c r="B5751" s="3">
        <v>40793</v>
      </c>
      <c r="C5751" s="1">
        <v>7468.29</v>
      </c>
      <c r="D5751" s="1">
        <v>7529.01</v>
      </c>
      <c r="E5751" s="1">
        <v>7428.7</v>
      </c>
      <c r="F5751" s="1">
        <v>7529.01</v>
      </c>
      <c r="G5751" s="1">
        <v>93484956</v>
      </c>
      <c r="H5751" s="1">
        <f t="shared" si="89"/>
        <v>93485</v>
      </c>
      <c r="I5751" s="1" t="b">
        <v>0</v>
      </c>
    </row>
    <row r="5752" spans="2:9">
      <c r="B5752" s="3">
        <v>40794</v>
      </c>
      <c r="C5752" s="1">
        <v>7601.29</v>
      </c>
      <c r="D5752" s="1">
        <v>7626.78</v>
      </c>
      <c r="E5752" s="1">
        <v>7520.76</v>
      </c>
      <c r="F5752" s="1">
        <v>7548.37</v>
      </c>
      <c r="G5752" s="1">
        <v>100653553</v>
      </c>
      <c r="H5752" s="1">
        <f t="shared" si="89"/>
        <v>100654</v>
      </c>
      <c r="I5752" s="1" t="b">
        <v>0</v>
      </c>
    </row>
    <row r="5753" spans="2:9">
      <c r="B5753" s="3">
        <v>40795</v>
      </c>
      <c r="C5753" s="1">
        <v>7568.22</v>
      </c>
      <c r="D5753" s="1">
        <v>7651.27</v>
      </c>
      <c r="E5753" s="1">
        <v>7547</v>
      </c>
      <c r="F5753" s="1">
        <v>7610.57</v>
      </c>
      <c r="G5753" s="1">
        <v>89838539</v>
      </c>
      <c r="H5753" s="1">
        <f t="shared" si="89"/>
        <v>89839</v>
      </c>
      <c r="I5753" s="1" t="b">
        <v>0</v>
      </c>
    </row>
    <row r="5754" spans="2:9">
      <c r="B5754" s="3">
        <v>40799</v>
      </c>
      <c r="C5754" s="1">
        <v>7530</v>
      </c>
      <c r="D5754" s="1">
        <v>7538.04</v>
      </c>
      <c r="E5754" s="1">
        <v>7382</v>
      </c>
      <c r="F5754" s="1">
        <v>7391.37</v>
      </c>
      <c r="G5754" s="1">
        <v>91096886</v>
      </c>
      <c r="H5754" s="1">
        <f t="shared" si="89"/>
        <v>91097</v>
      </c>
      <c r="I5754" s="1" t="b">
        <v>0</v>
      </c>
    </row>
    <row r="5755" spans="2:9">
      <c r="B5755" s="3">
        <v>40800</v>
      </c>
      <c r="C5755" s="1">
        <v>7455.5</v>
      </c>
      <c r="D5755" s="1">
        <v>7477.86</v>
      </c>
      <c r="E5755" s="1">
        <v>7186.75</v>
      </c>
      <c r="F5755" s="1">
        <v>7228.47</v>
      </c>
      <c r="G5755" s="1">
        <v>122592009</v>
      </c>
      <c r="H5755" s="1">
        <f t="shared" si="89"/>
        <v>122592</v>
      </c>
      <c r="I5755" s="1" t="b">
        <v>0</v>
      </c>
    </row>
    <row r="5756" spans="2:9">
      <c r="B5756" s="3">
        <v>40801</v>
      </c>
      <c r="C5756" s="1">
        <v>7374.58</v>
      </c>
      <c r="D5756" s="1">
        <v>7430.29</v>
      </c>
      <c r="E5756" s="1">
        <v>7348.21</v>
      </c>
      <c r="F5756" s="1">
        <v>7385.68</v>
      </c>
      <c r="G5756" s="1">
        <v>101922040</v>
      </c>
      <c r="H5756" s="1">
        <f t="shared" si="89"/>
        <v>101922</v>
      </c>
      <c r="I5756" s="1" t="b">
        <v>0</v>
      </c>
    </row>
    <row r="5757" spans="2:9">
      <c r="B5757" s="3">
        <v>40802</v>
      </c>
      <c r="C5757" s="1">
        <v>7494.29</v>
      </c>
      <c r="D5757" s="1">
        <v>7606.7</v>
      </c>
      <c r="E5757" s="1">
        <v>7494.29</v>
      </c>
      <c r="F5757" s="1">
        <v>7577.4</v>
      </c>
      <c r="G5757" s="1">
        <v>131247879</v>
      </c>
      <c r="H5757" s="1">
        <f t="shared" si="89"/>
        <v>131248</v>
      </c>
      <c r="I5757" s="1" t="b">
        <v>0</v>
      </c>
    </row>
    <row r="5758" spans="2:9">
      <c r="B5758" s="3">
        <v>40805</v>
      </c>
      <c r="C5758" s="1">
        <v>7572.83</v>
      </c>
      <c r="D5758" s="1">
        <v>7572.94</v>
      </c>
      <c r="E5758" s="1">
        <v>7468.77</v>
      </c>
      <c r="F5758" s="1">
        <v>7480.88</v>
      </c>
      <c r="G5758" s="1">
        <v>81781802</v>
      </c>
      <c r="H5758" s="1">
        <f t="shared" si="89"/>
        <v>81782</v>
      </c>
      <c r="I5758" s="1" t="b">
        <v>0</v>
      </c>
    </row>
    <row r="5759" spans="2:9">
      <c r="B5759" s="3">
        <v>40806</v>
      </c>
      <c r="C5759" s="1">
        <v>7485.6</v>
      </c>
      <c r="D5759" s="1">
        <v>7544.88</v>
      </c>
      <c r="E5759" s="1">
        <v>7389.39</v>
      </c>
      <c r="F5759" s="1">
        <v>7492.85</v>
      </c>
      <c r="G5759" s="1">
        <v>101798190</v>
      </c>
      <c r="H5759" s="1">
        <f t="shared" si="89"/>
        <v>101798</v>
      </c>
      <c r="I5759" s="1" t="b">
        <v>0</v>
      </c>
    </row>
    <row r="5760" spans="2:9">
      <c r="B5760" s="3">
        <v>40807</v>
      </c>
      <c r="C5760" s="1">
        <v>7515.66</v>
      </c>
      <c r="D5760" s="1">
        <v>7574.78</v>
      </c>
      <c r="E5760" s="1">
        <v>7465.98</v>
      </c>
      <c r="F5760" s="1">
        <v>7535.88</v>
      </c>
      <c r="G5760" s="1">
        <v>105729833</v>
      </c>
      <c r="H5760" s="1">
        <f t="shared" si="89"/>
        <v>105730</v>
      </c>
      <c r="I5760" s="1" t="b">
        <v>1</v>
      </c>
    </row>
    <row r="5761" spans="2:9">
      <c r="B5761" s="3">
        <v>40808</v>
      </c>
      <c r="C5761" s="1">
        <v>7419.49</v>
      </c>
      <c r="D5761" s="1">
        <v>7419.49</v>
      </c>
      <c r="E5761" s="1">
        <v>7287.76</v>
      </c>
      <c r="F5761" s="1">
        <v>7305.5</v>
      </c>
      <c r="G5761" s="1">
        <v>112520810</v>
      </c>
      <c r="H5761" s="1">
        <f t="shared" si="89"/>
        <v>112521</v>
      </c>
      <c r="I5761" s="1" t="b">
        <v>0</v>
      </c>
    </row>
    <row r="5762" spans="2:9">
      <c r="B5762" s="3">
        <v>40809</v>
      </c>
      <c r="C5762" s="1">
        <v>7101.34</v>
      </c>
      <c r="D5762" s="1">
        <v>7126.81</v>
      </c>
      <c r="E5762" s="1">
        <v>6997.61</v>
      </c>
      <c r="F5762" s="1">
        <v>7046.22</v>
      </c>
      <c r="G5762" s="1">
        <v>132018318</v>
      </c>
      <c r="H5762" s="1">
        <f t="shared" si="89"/>
        <v>132018</v>
      </c>
      <c r="I5762" s="1" t="b">
        <v>0</v>
      </c>
    </row>
    <row r="5763" spans="2:9">
      <c r="B5763" s="3">
        <v>40812</v>
      </c>
      <c r="C5763" s="1">
        <v>7026.49</v>
      </c>
      <c r="D5763" s="1">
        <v>7058.43</v>
      </c>
      <c r="E5763" s="1">
        <v>6877.12</v>
      </c>
      <c r="F5763" s="1">
        <v>6877.12</v>
      </c>
      <c r="G5763" s="1">
        <v>107249916</v>
      </c>
      <c r="H5763" s="1">
        <f t="shared" si="89"/>
        <v>107250</v>
      </c>
      <c r="I5763" s="1" t="b">
        <v>0</v>
      </c>
    </row>
    <row r="5764" spans="2:9">
      <c r="B5764" s="3">
        <v>40813</v>
      </c>
      <c r="C5764" s="1">
        <v>7031.13</v>
      </c>
      <c r="D5764" s="1">
        <v>7119.14</v>
      </c>
      <c r="E5764" s="1">
        <v>7027.89</v>
      </c>
      <c r="F5764" s="1">
        <v>7089.95</v>
      </c>
      <c r="G5764" s="1">
        <v>116440057</v>
      </c>
      <c r="H5764" s="1">
        <f t="shared" si="89"/>
        <v>116440</v>
      </c>
      <c r="I5764" s="1" t="b">
        <v>0</v>
      </c>
    </row>
    <row r="5765" spans="2:9">
      <c r="B5765" s="3">
        <v>40814</v>
      </c>
      <c r="C5765" s="1">
        <v>7148.38</v>
      </c>
      <c r="D5765" s="1">
        <v>7154.4</v>
      </c>
      <c r="E5765" s="1">
        <v>7099.73</v>
      </c>
      <c r="F5765" s="1">
        <v>7146.98</v>
      </c>
      <c r="G5765" s="1">
        <v>102482125</v>
      </c>
      <c r="H5765" s="1">
        <f t="shared" si="89"/>
        <v>102482</v>
      </c>
      <c r="I5765" s="1" t="b">
        <v>0</v>
      </c>
    </row>
    <row r="5766" spans="2:9">
      <c r="B5766" s="3">
        <v>40815</v>
      </c>
      <c r="C5766" s="1">
        <v>7090.12</v>
      </c>
      <c r="D5766" s="1">
        <v>7218.57</v>
      </c>
      <c r="E5766" s="1">
        <v>7061.01</v>
      </c>
      <c r="F5766" s="1">
        <v>7182.61</v>
      </c>
      <c r="G5766" s="1">
        <v>92208609</v>
      </c>
      <c r="H5766" s="1">
        <f t="shared" si="89"/>
        <v>92209</v>
      </c>
      <c r="I5766" s="1" t="b">
        <v>0</v>
      </c>
    </row>
    <row r="5767" spans="2:9">
      <c r="B5767" s="3">
        <v>40816</v>
      </c>
      <c r="C5767" s="1">
        <v>7222.16</v>
      </c>
      <c r="D5767" s="1">
        <v>7251.87</v>
      </c>
      <c r="E5767" s="1">
        <v>7163.75</v>
      </c>
      <c r="F5767" s="1">
        <v>7225.38</v>
      </c>
      <c r="G5767" s="1">
        <v>91862204</v>
      </c>
      <c r="H5767" s="1">
        <f t="shared" ref="H5767:H5830" si="90">ROUND(G5767/1000,0)</f>
        <v>91862</v>
      </c>
      <c r="I5767" s="1" t="b">
        <v>0</v>
      </c>
    </row>
    <row r="5768" spans="2:9">
      <c r="B5768" s="3">
        <v>40819</v>
      </c>
      <c r="C5768" s="1">
        <v>7128.66</v>
      </c>
      <c r="D5768" s="1">
        <v>7128.66</v>
      </c>
      <c r="E5768" s="1">
        <v>6998.37</v>
      </c>
      <c r="F5768" s="1">
        <v>7013.97</v>
      </c>
      <c r="G5768" s="1">
        <v>81601505</v>
      </c>
      <c r="H5768" s="1">
        <f t="shared" si="90"/>
        <v>81602</v>
      </c>
      <c r="I5768" s="1" t="b">
        <v>0</v>
      </c>
    </row>
    <row r="5769" spans="2:9">
      <c r="B5769" s="3">
        <v>40820</v>
      </c>
      <c r="C5769" s="1">
        <v>6937.24</v>
      </c>
      <c r="D5769" s="1">
        <v>7047.99</v>
      </c>
      <c r="E5769" s="1">
        <v>6889.99</v>
      </c>
      <c r="F5769" s="1">
        <v>7047.87</v>
      </c>
      <c r="G5769" s="1">
        <v>89821912</v>
      </c>
      <c r="H5769" s="1">
        <f t="shared" si="90"/>
        <v>89822</v>
      </c>
      <c r="I5769" s="1" t="b">
        <v>0</v>
      </c>
    </row>
    <row r="5770" spans="2:9">
      <c r="B5770" s="3">
        <v>40821</v>
      </c>
      <c r="C5770" s="1">
        <v>7061.17</v>
      </c>
      <c r="D5770" s="1">
        <v>7091.01</v>
      </c>
      <c r="E5770" s="1">
        <v>6989.15</v>
      </c>
      <c r="F5770" s="1">
        <v>6989.15</v>
      </c>
      <c r="G5770" s="1">
        <v>72633249</v>
      </c>
      <c r="H5770" s="1">
        <f t="shared" si="90"/>
        <v>72633</v>
      </c>
      <c r="I5770" s="1" t="b">
        <v>0</v>
      </c>
    </row>
    <row r="5771" spans="2:9">
      <c r="B5771" s="3">
        <v>40822</v>
      </c>
      <c r="C5771" s="1">
        <v>7094.61</v>
      </c>
      <c r="D5771" s="1">
        <v>7170.92</v>
      </c>
      <c r="E5771" s="1">
        <v>7094.61</v>
      </c>
      <c r="F5771" s="1">
        <v>7132</v>
      </c>
      <c r="G5771" s="1">
        <v>96722178</v>
      </c>
      <c r="H5771" s="1">
        <f t="shared" si="90"/>
        <v>96722</v>
      </c>
      <c r="I5771" s="1" t="b">
        <v>0</v>
      </c>
    </row>
    <row r="5772" spans="2:9">
      <c r="B5772" s="3">
        <v>40823</v>
      </c>
      <c r="C5772" s="1">
        <v>7210.92</v>
      </c>
      <c r="D5772" s="1">
        <v>7253.09</v>
      </c>
      <c r="E5772" s="1">
        <v>7196.22</v>
      </c>
      <c r="F5772" s="1">
        <v>7211.96</v>
      </c>
      <c r="G5772" s="1">
        <v>102043863</v>
      </c>
      <c r="H5772" s="1">
        <f t="shared" si="90"/>
        <v>102044</v>
      </c>
      <c r="I5772" s="1" t="b">
        <v>0</v>
      </c>
    </row>
    <row r="5773" spans="2:9">
      <c r="B5773" s="3">
        <v>40827</v>
      </c>
      <c r="C5773" s="1">
        <v>7348.86</v>
      </c>
      <c r="D5773" s="1">
        <v>7398.71</v>
      </c>
      <c r="E5773" s="1">
        <v>7348.86</v>
      </c>
      <c r="F5773" s="1">
        <v>7398.71</v>
      </c>
      <c r="G5773" s="1">
        <v>112514788</v>
      </c>
      <c r="H5773" s="1">
        <f t="shared" si="90"/>
        <v>112515</v>
      </c>
      <c r="I5773" s="1" t="b">
        <v>0</v>
      </c>
    </row>
    <row r="5774" spans="2:9">
      <c r="B5774" s="3">
        <v>40828</v>
      </c>
      <c r="C5774" s="1">
        <v>7390.06</v>
      </c>
      <c r="D5774" s="1">
        <v>7407.08</v>
      </c>
      <c r="E5774" s="1">
        <v>7323.54</v>
      </c>
      <c r="F5774" s="1">
        <v>7382.35</v>
      </c>
      <c r="G5774" s="1">
        <v>97464693</v>
      </c>
      <c r="H5774" s="1">
        <f t="shared" si="90"/>
        <v>97465</v>
      </c>
      <c r="I5774" s="1" t="b">
        <v>0</v>
      </c>
    </row>
    <row r="5775" spans="2:9">
      <c r="B5775" s="3">
        <v>40829</v>
      </c>
      <c r="C5775" s="1">
        <v>7423.18</v>
      </c>
      <c r="D5775" s="1">
        <v>7444.33</v>
      </c>
      <c r="E5775" s="1">
        <v>7372.41</v>
      </c>
      <c r="F5775" s="1">
        <v>7428.33</v>
      </c>
      <c r="G5775" s="1">
        <v>107798189</v>
      </c>
      <c r="H5775" s="1">
        <f t="shared" si="90"/>
        <v>107798</v>
      </c>
      <c r="I5775" s="1" t="b">
        <v>0</v>
      </c>
    </row>
    <row r="5776" spans="2:9">
      <c r="B5776" s="3">
        <v>40830</v>
      </c>
      <c r="C5776" s="1">
        <v>7430.5</v>
      </c>
      <c r="D5776" s="1">
        <v>7430.5</v>
      </c>
      <c r="E5776" s="1">
        <v>7353.8</v>
      </c>
      <c r="F5776" s="1">
        <v>7358.08</v>
      </c>
      <c r="G5776" s="1">
        <v>85664546</v>
      </c>
      <c r="H5776" s="1">
        <f t="shared" si="90"/>
        <v>85665</v>
      </c>
      <c r="I5776" s="1" t="b">
        <v>0</v>
      </c>
    </row>
    <row r="5777" spans="2:9">
      <c r="B5777" s="3">
        <v>40833</v>
      </c>
      <c r="C5777" s="1">
        <v>7412.88</v>
      </c>
      <c r="D5777" s="1">
        <v>7475.06</v>
      </c>
      <c r="E5777" s="1">
        <v>7401.3</v>
      </c>
      <c r="F5777" s="1">
        <v>7461.12</v>
      </c>
      <c r="G5777" s="1">
        <v>84183089</v>
      </c>
      <c r="H5777" s="1">
        <f t="shared" si="90"/>
        <v>84183</v>
      </c>
      <c r="I5777" s="1" t="b">
        <v>0</v>
      </c>
    </row>
    <row r="5778" spans="2:9">
      <c r="B5778" s="3">
        <v>40834</v>
      </c>
      <c r="C5778" s="1">
        <v>7352.12</v>
      </c>
      <c r="D5778" s="1">
        <v>7379.08</v>
      </c>
      <c r="E5778" s="1">
        <v>7322.01</v>
      </c>
      <c r="F5778" s="1">
        <v>7359.48</v>
      </c>
      <c r="G5778" s="1">
        <v>76178847</v>
      </c>
      <c r="H5778" s="1">
        <f t="shared" si="90"/>
        <v>76179</v>
      </c>
      <c r="I5778" s="1" t="b">
        <v>0</v>
      </c>
    </row>
    <row r="5779" spans="2:9">
      <c r="B5779" s="3">
        <v>40835</v>
      </c>
      <c r="C5779" s="1">
        <v>7393.73</v>
      </c>
      <c r="D5779" s="1">
        <v>7393.73</v>
      </c>
      <c r="E5779" s="1">
        <v>7316.58</v>
      </c>
      <c r="F5779" s="1">
        <v>7353.37</v>
      </c>
      <c r="G5779" s="1">
        <v>78303557</v>
      </c>
      <c r="H5779" s="1">
        <f t="shared" si="90"/>
        <v>78304</v>
      </c>
      <c r="I5779" s="1" t="b">
        <v>1</v>
      </c>
    </row>
    <row r="5780" spans="2:9">
      <c r="B5780" s="3">
        <v>40836</v>
      </c>
      <c r="C5780" s="1">
        <v>7347.93</v>
      </c>
      <c r="D5780" s="1">
        <v>7361.22</v>
      </c>
      <c r="E5780" s="1">
        <v>7240.15</v>
      </c>
      <c r="F5780" s="1">
        <v>7244.32</v>
      </c>
      <c r="G5780" s="1">
        <v>79144826</v>
      </c>
      <c r="H5780" s="1">
        <f t="shared" si="90"/>
        <v>79145</v>
      </c>
      <c r="I5780" s="1" t="b">
        <v>0</v>
      </c>
    </row>
    <row r="5781" spans="2:9">
      <c r="B5781" s="3">
        <v>40837</v>
      </c>
      <c r="C5781" s="1">
        <v>7272.51</v>
      </c>
      <c r="D5781" s="1">
        <v>7272.51</v>
      </c>
      <c r="E5781" s="1">
        <v>7205.21</v>
      </c>
      <c r="F5781" s="1">
        <v>7254.51</v>
      </c>
      <c r="G5781" s="1">
        <v>65965869</v>
      </c>
      <c r="H5781" s="1">
        <f t="shared" si="90"/>
        <v>65966</v>
      </c>
      <c r="I5781" s="1" t="b">
        <v>0</v>
      </c>
    </row>
    <row r="5782" spans="2:9">
      <c r="B5782" s="3">
        <v>40840</v>
      </c>
      <c r="C5782" s="1">
        <v>7352.43</v>
      </c>
      <c r="D5782" s="1">
        <v>7472.5</v>
      </c>
      <c r="E5782" s="1">
        <v>7352.43</v>
      </c>
      <c r="F5782" s="1">
        <v>7470.3</v>
      </c>
      <c r="G5782" s="1">
        <v>101982783</v>
      </c>
      <c r="H5782" s="1">
        <f t="shared" si="90"/>
        <v>101983</v>
      </c>
      <c r="I5782" s="1" t="b">
        <v>0</v>
      </c>
    </row>
    <row r="5783" spans="2:9">
      <c r="B5783" s="3">
        <v>40841</v>
      </c>
      <c r="C5783" s="1">
        <v>7506.08</v>
      </c>
      <c r="D5783" s="1">
        <v>7506.08</v>
      </c>
      <c r="E5783" s="1">
        <v>7468.53</v>
      </c>
      <c r="F5783" s="1">
        <v>7491.21</v>
      </c>
      <c r="G5783" s="1">
        <v>97917136</v>
      </c>
      <c r="H5783" s="1">
        <f t="shared" si="90"/>
        <v>97917</v>
      </c>
      <c r="I5783" s="1" t="b">
        <v>0</v>
      </c>
    </row>
    <row r="5784" spans="2:9">
      <c r="B5784" s="3">
        <v>40842</v>
      </c>
      <c r="C5784" s="1">
        <v>7437.77</v>
      </c>
      <c r="D5784" s="1">
        <v>7548.51</v>
      </c>
      <c r="E5784" s="1">
        <v>7425.99</v>
      </c>
      <c r="F5784" s="1">
        <v>7535.82</v>
      </c>
      <c r="G5784" s="1">
        <v>85471700</v>
      </c>
      <c r="H5784" s="1">
        <f t="shared" si="90"/>
        <v>85472</v>
      </c>
      <c r="I5784" s="1" t="b">
        <v>0</v>
      </c>
    </row>
    <row r="5785" spans="2:9">
      <c r="B5785" s="3">
        <v>40843</v>
      </c>
      <c r="C5785" s="1">
        <v>7548.36</v>
      </c>
      <c r="D5785" s="1">
        <v>7590.88</v>
      </c>
      <c r="E5785" s="1">
        <v>7504.96</v>
      </c>
      <c r="F5785" s="1">
        <v>7565.21</v>
      </c>
      <c r="G5785" s="1">
        <v>116116465</v>
      </c>
      <c r="H5785" s="1">
        <f t="shared" si="90"/>
        <v>116116</v>
      </c>
      <c r="I5785" s="1" t="b">
        <v>0</v>
      </c>
    </row>
    <row r="5786" spans="2:9">
      <c r="B5786" s="3">
        <v>40844</v>
      </c>
      <c r="C5786" s="1">
        <v>7693.24</v>
      </c>
      <c r="D5786" s="1">
        <v>7743.37</v>
      </c>
      <c r="E5786" s="1">
        <v>7602.63</v>
      </c>
      <c r="F5786" s="1">
        <v>7616.06</v>
      </c>
      <c r="G5786" s="1">
        <v>144702277</v>
      </c>
      <c r="H5786" s="1">
        <f t="shared" si="90"/>
        <v>144702</v>
      </c>
      <c r="I5786" s="1" t="b">
        <v>0</v>
      </c>
    </row>
    <row r="5787" spans="2:9">
      <c r="B5787" s="3">
        <v>40847</v>
      </c>
      <c r="C5787" s="1">
        <v>7637.48</v>
      </c>
      <c r="D5787" s="1">
        <v>7658.97</v>
      </c>
      <c r="E5787" s="1">
        <v>7557.05</v>
      </c>
      <c r="F5787" s="1">
        <v>7587.69</v>
      </c>
      <c r="G5787" s="1">
        <v>91370181</v>
      </c>
      <c r="H5787" s="1">
        <f t="shared" si="90"/>
        <v>91370</v>
      </c>
      <c r="I5787" s="1" t="b">
        <v>0</v>
      </c>
    </row>
    <row r="5788" spans="2:9">
      <c r="B5788" s="3">
        <v>40848</v>
      </c>
      <c r="C5788" s="1">
        <v>7547.24</v>
      </c>
      <c r="D5788" s="1">
        <v>7656.26</v>
      </c>
      <c r="E5788" s="1">
        <v>7505.96</v>
      </c>
      <c r="F5788" s="1">
        <v>7622.01</v>
      </c>
      <c r="G5788" s="1">
        <v>98571775</v>
      </c>
      <c r="H5788" s="1">
        <f t="shared" si="90"/>
        <v>98572</v>
      </c>
      <c r="I5788" s="1" t="b">
        <v>0</v>
      </c>
    </row>
    <row r="5789" spans="2:9">
      <c r="B5789" s="3">
        <v>40849</v>
      </c>
      <c r="C5789" s="1">
        <v>7500.54</v>
      </c>
      <c r="D5789" s="1">
        <v>7599.54</v>
      </c>
      <c r="E5789" s="1">
        <v>7448.28</v>
      </c>
      <c r="F5789" s="1">
        <v>7598.45</v>
      </c>
      <c r="G5789" s="1">
        <v>97133134</v>
      </c>
      <c r="H5789" s="1">
        <f t="shared" si="90"/>
        <v>97133</v>
      </c>
      <c r="I5789" s="1" t="b">
        <v>0</v>
      </c>
    </row>
    <row r="5790" spans="2:9">
      <c r="B5790" s="3">
        <v>40850</v>
      </c>
      <c r="C5790" s="1">
        <v>7603.45</v>
      </c>
      <c r="D5790" s="1">
        <v>7603.45</v>
      </c>
      <c r="E5790" s="1">
        <v>7460.31</v>
      </c>
      <c r="F5790" s="1">
        <v>7460.31</v>
      </c>
      <c r="G5790" s="1">
        <v>106032380</v>
      </c>
      <c r="H5790" s="1">
        <f t="shared" si="90"/>
        <v>106032</v>
      </c>
      <c r="I5790" s="1" t="b">
        <v>0</v>
      </c>
    </row>
    <row r="5791" spans="2:9">
      <c r="B5791" s="3">
        <v>40851</v>
      </c>
      <c r="C5791" s="1">
        <v>7581.61</v>
      </c>
      <c r="D5791" s="1">
        <v>7635.75</v>
      </c>
      <c r="E5791" s="1">
        <v>7578.36</v>
      </c>
      <c r="F5791" s="1">
        <v>7603.23</v>
      </c>
      <c r="G5791" s="1">
        <v>111306716</v>
      </c>
      <c r="H5791" s="1">
        <f t="shared" si="90"/>
        <v>111307</v>
      </c>
      <c r="I5791" s="1" t="b">
        <v>0</v>
      </c>
    </row>
    <row r="5792" spans="2:9">
      <c r="B5792" s="3">
        <v>40854</v>
      </c>
      <c r="C5792" s="1">
        <v>7623.16</v>
      </c>
      <c r="D5792" s="1">
        <v>7638.03</v>
      </c>
      <c r="E5792" s="1">
        <v>7586.86</v>
      </c>
      <c r="F5792" s="1">
        <v>7621.72</v>
      </c>
      <c r="G5792" s="1">
        <v>78075910</v>
      </c>
      <c r="H5792" s="1">
        <f t="shared" si="90"/>
        <v>78076</v>
      </c>
      <c r="I5792" s="1" t="b">
        <v>0</v>
      </c>
    </row>
    <row r="5793" spans="2:9">
      <c r="B5793" s="3">
        <v>40855</v>
      </c>
      <c r="C5793" s="1">
        <v>7652.47</v>
      </c>
      <c r="D5793" s="1">
        <v>7683.09</v>
      </c>
      <c r="E5793" s="1">
        <v>7600.79</v>
      </c>
      <c r="F5793" s="1">
        <v>7600.79</v>
      </c>
      <c r="G5793" s="1">
        <v>83838598</v>
      </c>
      <c r="H5793" s="1">
        <f t="shared" si="90"/>
        <v>83839</v>
      </c>
      <c r="I5793" s="1" t="b">
        <v>0</v>
      </c>
    </row>
    <row r="5794" spans="2:9">
      <c r="B5794" s="3">
        <v>40856</v>
      </c>
      <c r="C5794" s="1">
        <v>7646.12</v>
      </c>
      <c r="D5794" s="1">
        <v>7654.15</v>
      </c>
      <c r="E5794" s="1">
        <v>7561.86</v>
      </c>
      <c r="F5794" s="1">
        <v>7561.86</v>
      </c>
      <c r="G5794" s="1">
        <v>84346084</v>
      </c>
      <c r="H5794" s="1">
        <f t="shared" si="90"/>
        <v>84346</v>
      </c>
      <c r="I5794" s="1" t="b">
        <v>0</v>
      </c>
    </row>
    <row r="5795" spans="2:9">
      <c r="B5795" s="3">
        <v>40857</v>
      </c>
      <c r="C5795" s="1">
        <v>7431.26</v>
      </c>
      <c r="D5795" s="1">
        <v>7434.37</v>
      </c>
      <c r="E5795" s="1">
        <v>7274.84</v>
      </c>
      <c r="F5795" s="1">
        <v>7308.68</v>
      </c>
      <c r="G5795" s="1">
        <v>109848594</v>
      </c>
      <c r="H5795" s="1">
        <f t="shared" si="90"/>
        <v>109849</v>
      </c>
      <c r="I5795" s="1" t="b">
        <v>0</v>
      </c>
    </row>
    <row r="5796" spans="2:9">
      <c r="B5796" s="3">
        <v>40858</v>
      </c>
      <c r="C5796" s="1">
        <v>7369.73</v>
      </c>
      <c r="D5796" s="1">
        <v>7385.98</v>
      </c>
      <c r="E5796" s="1">
        <v>7288.49</v>
      </c>
      <c r="F5796" s="1">
        <v>7367.29</v>
      </c>
      <c r="G5796" s="1">
        <v>83923487</v>
      </c>
      <c r="H5796" s="1">
        <f t="shared" si="90"/>
        <v>83923</v>
      </c>
      <c r="I5796" s="1" t="b">
        <v>0</v>
      </c>
    </row>
    <row r="5797" spans="2:9">
      <c r="B5797" s="3">
        <v>40861</v>
      </c>
      <c r="C5797" s="1">
        <v>7472.16</v>
      </c>
      <c r="D5797" s="1">
        <v>7544.23</v>
      </c>
      <c r="E5797" s="1">
        <v>7472.16</v>
      </c>
      <c r="F5797" s="1">
        <v>7525.65</v>
      </c>
      <c r="G5797" s="1">
        <v>83631252</v>
      </c>
      <c r="H5797" s="1">
        <f t="shared" si="90"/>
        <v>83631</v>
      </c>
      <c r="I5797" s="1" t="b">
        <v>0</v>
      </c>
    </row>
    <row r="5798" spans="2:9">
      <c r="B5798" s="3">
        <v>40862</v>
      </c>
      <c r="C5798" s="1">
        <v>7515.5</v>
      </c>
      <c r="D5798" s="1">
        <v>7528.78</v>
      </c>
      <c r="E5798" s="1">
        <v>7475.33</v>
      </c>
      <c r="F5798" s="1">
        <v>7491.06</v>
      </c>
      <c r="G5798" s="1">
        <v>72310088</v>
      </c>
      <c r="H5798" s="1">
        <f t="shared" si="90"/>
        <v>72310</v>
      </c>
      <c r="I5798" s="1" t="b">
        <v>0</v>
      </c>
    </row>
    <row r="5799" spans="2:9">
      <c r="B5799" s="3">
        <v>40863</v>
      </c>
      <c r="C5799" s="1">
        <v>7520.95</v>
      </c>
      <c r="D5799" s="1">
        <v>7541.68</v>
      </c>
      <c r="E5799" s="1">
        <v>7385.13</v>
      </c>
      <c r="F5799" s="1">
        <v>7387.52</v>
      </c>
      <c r="G5799" s="1">
        <v>88065915</v>
      </c>
      <c r="H5799" s="1">
        <f t="shared" si="90"/>
        <v>88066</v>
      </c>
      <c r="I5799" s="1" t="b">
        <v>1</v>
      </c>
    </row>
    <row r="5800" spans="2:9">
      <c r="B5800" s="3">
        <v>40864</v>
      </c>
      <c r="C5800" s="1">
        <v>7333.57</v>
      </c>
      <c r="D5800" s="1">
        <v>7392.82</v>
      </c>
      <c r="E5800" s="1">
        <v>7284.3</v>
      </c>
      <c r="F5800" s="1">
        <v>7387.81</v>
      </c>
      <c r="G5800" s="1">
        <v>73056400</v>
      </c>
      <c r="H5800" s="1">
        <f t="shared" si="90"/>
        <v>73056</v>
      </c>
      <c r="I5800" s="1" t="b">
        <v>0</v>
      </c>
    </row>
    <row r="5801" spans="2:9">
      <c r="B5801" s="3">
        <v>40865</v>
      </c>
      <c r="C5801" s="1">
        <v>7296.09</v>
      </c>
      <c r="D5801" s="1">
        <v>7327.67</v>
      </c>
      <c r="E5801" s="1">
        <v>7233.78</v>
      </c>
      <c r="F5801" s="1">
        <v>7233.78</v>
      </c>
      <c r="G5801" s="1">
        <v>81920788</v>
      </c>
      <c r="H5801" s="1">
        <f t="shared" si="90"/>
        <v>81921</v>
      </c>
      <c r="I5801" s="1" t="b">
        <v>0</v>
      </c>
    </row>
    <row r="5802" spans="2:9">
      <c r="B5802" s="3">
        <v>40868</v>
      </c>
      <c r="C5802" s="1">
        <v>7166.26</v>
      </c>
      <c r="D5802" s="1">
        <v>7183.47</v>
      </c>
      <c r="E5802" s="1">
        <v>7042.64</v>
      </c>
      <c r="F5802" s="1">
        <v>7042.64</v>
      </c>
      <c r="G5802" s="1">
        <v>86225182</v>
      </c>
      <c r="H5802" s="1">
        <f t="shared" si="90"/>
        <v>86225</v>
      </c>
      <c r="I5802" s="1" t="b">
        <v>0</v>
      </c>
    </row>
    <row r="5803" spans="2:9">
      <c r="B5803" s="3">
        <v>40869</v>
      </c>
      <c r="C5803" s="1">
        <v>7064.61</v>
      </c>
      <c r="D5803" s="1">
        <v>7082.4</v>
      </c>
      <c r="E5803" s="1">
        <v>6970.72</v>
      </c>
      <c r="F5803" s="1">
        <v>7000.03</v>
      </c>
      <c r="G5803" s="1">
        <v>90750391</v>
      </c>
      <c r="H5803" s="1">
        <f t="shared" si="90"/>
        <v>90750</v>
      </c>
      <c r="I5803" s="1" t="b">
        <v>0</v>
      </c>
    </row>
    <row r="5804" spans="2:9">
      <c r="B5804" s="3">
        <v>40870</v>
      </c>
      <c r="C5804" s="1">
        <v>6967.66</v>
      </c>
      <c r="D5804" s="1">
        <v>6981.54</v>
      </c>
      <c r="E5804" s="1">
        <v>6806.43</v>
      </c>
      <c r="F5804" s="1">
        <v>6806.43</v>
      </c>
      <c r="G5804" s="1">
        <v>89762516</v>
      </c>
      <c r="H5804" s="1">
        <f t="shared" si="90"/>
        <v>89763</v>
      </c>
      <c r="I5804" s="1" t="b">
        <v>0</v>
      </c>
    </row>
    <row r="5805" spans="2:9">
      <c r="B5805" s="3">
        <v>40871</v>
      </c>
      <c r="C5805" s="1">
        <v>6748.92</v>
      </c>
      <c r="D5805" s="1">
        <v>6885.24</v>
      </c>
      <c r="E5805" s="1">
        <v>6744.26</v>
      </c>
      <c r="F5805" s="1">
        <v>6864.39</v>
      </c>
      <c r="G5805" s="1">
        <v>85671387</v>
      </c>
      <c r="H5805" s="1">
        <f t="shared" si="90"/>
        <v>85671</v>
      </c>
      <c r="I5805" s="1" t="b">
        <v>0</v>
      </c>
    </row>
    <row r="5806" spans="2:9">
      <c r="B5806" s="3">
        <v>40872</v>
      </c>
      <c r="C5806" s="1">
        <v>6906.34</v>
      </c>
      <c r="D5806" s="1">
        <v>6950.5</v>
      </c>
      <c r="E5806" s="1">
        <v>6751.48</v>
      </c>
      <c r="F5806" s="1">
        <v>6784.52</v>
      </c>
      <c r="G5806" s="1">
        <v>107808131</v>
      </c>
      <c r="H5806" s="1">
        <f t="shared" si="90"/>
        <v>107808</v>
      </c>
      <c r="I5806" s="1" t="b">
        <v>0</v>
      </c>
    </row>
    <row r="5807" spans="2:9">
      <c r="B5807" s="3">
        <v>40875</v>
      </c>
      <c r="C5807" s="1">
        <v>6844.3</v>
      </c>
      <c r="D5807" s="1">
        <v>6920.79</v>
      </c>
      <c r="E5807" s="1">
        <v>6844.3</v>
      </c>
      <c r="F5807" s="1">
        <v>6898.78</v>
      </c>
      <c r="G5807" s="1">
        <v>76056907</v>
      </c>
      <c r="H5807" s="1">
        <f t="shared" si="90"/>
        <v>76057</v>
      </c>
      <c r="I5807" s="1" t="b">
        <v>0</v>
      </c>
    </row>
    <row r="5808" spans="2:9">
      <c r="B5808" s="3">
        <v>40876</v>
      </c>
      <c r="C5808" s="1">
        <v>6966.58</v>
      </c>
      <c r="D5808" s="1">
        <v>6998.06</v>
      </c>
      <c r="E5808" s="1">
        <v>6934.87</v>
      </c>
      <c r="F5808" s="1">
        <v>6988.65</v>
      </c>
      <c r="G5808" s="1">
        <v>78817284</v>
      </c>
      <c r="H5808" s="1">
        <f t="shared" si="90"/>
        <v>78817</v>
      </c>
      <c r="I5808" s="1" t="b">
        <v>0</v>
      </c>
    </row>
    <row r="5809" spans="2:9">
      <c r="B5809" s="3">
        <v>40877</v>
      </c>
      <c r="C5809" s="1">
        <v>7001.59</v>
      </c>
      <c r="D5809" s="1">
        <v>7001.59</v>
      </c>
      <c r="E5809" s="1">
        <v>6860.05</v>
      </c>
      <c r="F5809" s="1">
        <v>6904.12</v>
      </c>
      <c r="G5809" s="1">
        <v>95274133</v>
      </c>
      <c r="H5809" s="1">
        <f t="shared" si="90"/>
        <v>95274</v>
      </c>
      <c r="I5809" s="1" t="b">
        <v>0</v>
      </c>
    </row>
    <row r="5810" spans="2:9">
      <c r="B5810" s="3">
        <v>40878</v>
      </c>
      <c r="C5810" s="1">
        <v>7144.63</v>
      </c>
      <c r="D5810" s="1">
        <v>7199.26</v>
      </c>
      <c r="E5810" s="1">
        <v>7129.07</v>
      </c>
      <c r="F5810" s="1">
        <v>7178.69</v>
      </c>
      <c r="G5810" s="1">
        <v>110952044</v>
      </c>
      <c r="H5810" s="1">
        <f t="shared" si="90"/>
        <v>110952</v>
      </c>
      <c r="I5810" s="1" t="b">
        <v>0</v>
      </c>
    </row>
    <row r="5811" spans="2:9">
      <c r="B5811" s="3">
        <v>40879</v>
      </c>
      <c r="C5811" s="1">
        <v>7164</v>
      </c>
      <c r="D5811" s="1">
        <v>7186.66</v>
      </c>
      <c r="E5811" s="1">
        <v>7109.71</v>
      </c>
      <c r="F5811" s="1">
        <v>7140.68</v>
      </c>
      <c r="G5811" s="1">
        <v>71332710</v>
      </c>
      <c r="H5811" s="1">
        <f t="shared" si="90"/>
        <v>71333</v>
      </c>
      <c r="I5811" s="1" t="b">
        <v>0</v>
      </c>
    </row>
    <row r="5812" spans="2:9">
      <c r="B5812" s="3">
        <v>40882</v>
      </c>
      <c r="C5812" s="1">
        <v>7149.58</v>
      </c>
      <c r="D5812" s="1">
        <v>7149.59</v>
      </c>
      <c r="E5812" s="1">
        <v>7057.33</v>
      </c>
      <c r="F5812" s="1">
        <v>7098.08</v>
      </c>
      <c r="G5812" s="1">
        <v>61293523</v>
      </c>
      <c r="H5812" s="1">
        <f t="shared" si="90"/>
        <v>61294</v>
      </c>
      <c r="I5812" s="1" t="b">
        <v>0</v>
      </c>
    </row>
    <row r="5813" spans="2:9">
      <c r="B5813" s="3">
        <v>40883</v>
      </c>
      <c r="C5813" s="1">
        <v>7075.84</v>
      </c>
      <c r="D5813" s="1">
        <v>7075.84</v>
      </c>
      <c r="E5813" s="1">
        <v>6956.28</v>
      </c>
      <c r="F5813" s="1">
        <v>6956.28</v>
      </c>
      <c r="G5813" s="1">
        <v>68867093</v>
      </c>
      <c r="H5813" s="1">
        <f t="shared" si="90"/>
        <v>68867</v>
      </c>
      <c r="I5813" s="1" t="b">
        <v>0</v>
      </c>
    </row>
    <row r="5814" spans="2:9">
      <c r="B5814" s="3">
        <v>40884</v>
      </c>
      <c r="C5814" s="1">
        <v>7004.18</v>
      </c>
      <c r="D5814" s="1">
        <v>7046.39</v>
      </c>
      <c r="E5814" s="1">
        <v>6992.27</v>
      </c>
      <c r="F5814" s="1">
        <v>7033</v>
      </c>
      <c r="G5814" s="1">
        <v>76975921</v>
      </c>
      <c r="H5814" s="1">
        <f t="shared" si="90"/>
        <v>76976</v>
      </c>
      <c r="I5814" s="1" t="b">
        <v>0</v>
      </c>
    </row>
    <row r="5815" spans="2:9">
      <c r="B5815" s="3">
        <v>40885</v>
      </c>
      <c r="C5815" s="1">
        <v>7018.64</v>
      </c>
      <c r="D5815" s="1">
        <v>7018.64</v>
      </c>
      <c r="E5815" s="1">
        <v>6907.95</v>
      </c>
      <c r="F5815" s="1">
        <v>6982.9</v>
      </c>
      <c r="G5815" s="1">
        <v>68836629</v>
      </c>
      <c r="H5815" s="1">
        <f t="shared" si="90"/>
        <v>68837</v>
      </c>
      <c r="I5815" s="1" t="b">
        <v>0</v>
      </c>
    </row>
    <row r="5816" spans="2:9">
      <c r="B5816" s="3">
        <v>40886</v>
      </c>
      <c r="C5816" s="1">
        <v>6891.47</v>
      </c>
      <c r="D5816" s="1">
        <v>6927.99</v>
      </c>
      <c r="E5816" s="1">
        <v>6831.39</v>
      </c>
      <c r="F5816" s="1">
        <v>6893.3</v>
      </c>
      <c r="G5816" s="1">
        <v>72118770</v>
      </c>
      <c r="H5816" s="1">
        <f t="shared" si="90"/>
        <v>72119</v>
      </c>
      <c r="I5816" s="1" t="b">
        <v>0</v>
      </c>
    </row>
    <row r="5817" spans="2:9">
      <c r="B5817" s="3">
        <v>40889</v>
      </c>
      <c r="C5817" s="1">
        <v>6975.62</v>
      </c>
      <c r="D5817" s="1">
        <v>7002.09</v>
      </c>
      <c r="E5817" s="1">
        <v>6923.88</v>
      </c>
      <c r="F5817" s="1">
        <v>6949.04</v>
      </c>
      <c r="G5817" s="1">
        <v>54836254</v>
      </c>
      <c r="H5817" s="1">
        <f t="shared" si="90"/>
        <v>54836</v>
      </c>
      <c r="I5817" s="1" t="b">
        <v>0</v>
      </c>
    </row>
    <row r="5818" spans="2:9">
      <c r="B5818" s="3">
        <v>40890</v>
      </c>
      <c r="C5818" s="1">
        <v>6883.08</v>
      </c>
      <c r="D5818" s="1">
        <v>6919.68</v>
      </c>
      <c r="E5818" s="1">
        <v>6850.88</v>
      </c>
      <c r="F5818" s="1">
        <v>6896.31</v>
      </c>
      <c r="G5818" s="1">
        <v>61832964</v>
      </c>
      <c r="H5818" s="1">
        <f t="shared" si="90"/>
        <v>61833</v>
      </c>
      <c r="I5818" s="1" t="b">
        <v>0</v>
      </c>
    </row>
    <row r="5819" spans="2:9">
      <c r="B5819" s="3">
        <v>40891</v>
      </c>
      <c r="C5819" s="1">
        <v>6912.54</v>
      </c>
      <c r="D5819" s="1">
        <v>6926.09</v>
      </c>
      <c r="E5819" s="1">
        <v>6860.39</v>
      </c>
      <c r="F5819" s="1">
        <v>6922.57</v>
      </c>
      <c r="G5819" s="1">
        <v>62210065</v>
      </c>
      <c r="H5819" s="1">
        <f t="shared" si="90"/>
        <v>62210</v>
      </c>
      <c r="I5819" s="1" t="b">
        <v>0</v>
      </c>
    </row>
    <row r="5820" spans="2:9">
      <c r="B5820" s="3">
        <v>40892</v>
      </c>
      <c r="C5820" s="1">
        <v>6874.18</v>
      </c>
      <c r="D5820" s="1">
        <v>6874.18</v>
      </c>
      <c r="E5820" s="1">
        <v>6764.59</v>
      </c>
      <c r="F5820" s="1">
        <v>6764.59</v>
      </c>
      <c r="G5820" s="1">
        <v>67203391</v>
      </c>
      <c r="H5820" s="1">
        <f t="shared" si="90"/>
        <v>67203</v>
      </c>
      <c r="I5820" s="1" t="b">
        <v>0</v>
      </c>
    </row>
    <row r="5821" spans="2:9">
      <c r="B5821" s="3">
        <v>40893</v>
      </c>
      <c r="C5821" s="1">
        <v>6783.02</v>
      </c>
      <c r="D5821" s="1">
        <v>6810.08</v>
      </c>
      <c r="E5821" s="1">
        <v>6757.33</v>
      </c>
      <c r="F5821" s="1">
        <v>6785.09</v>
      </c>
      <c r="G5821" s="1">
        <v>53430379</v>
      </c>
      <c r="H5821" s="1">
        <f t="shared" si="90"/>
        <v>53430</v>
      </c>
      <c r="I5821" s="1" t="b">
        <v>0</v>
      </c>
    </row>
    <row r="5822" spans="2:9">
      <c r="B5822" s="3">
        <v>40896</v>
      </c>
      <c r="C5822" s="1">
        <v>6780.64</v>
      </c>
      <c r="D5822" s="1">
        <v>6780.64</v>
      </c>
      <c r="E5822" s="1">
        <v>6609.11</v>
      </c>
      <c r="F5822" s="1">
        <v>6633.33</v>
      </c>
      <c r="G5822" s="1">
        <v>62331083</v>
      </c>
      <c r="H5822" s="1">
        <f t="shared" si="90"/>
        <v>62331</v>
      </c>
      <c r="I5822" s="1" t="b">
        <v>0</v>
      </c>
    </row>
    <row r="5823" spans="2:9">
      <c r="B5823" s="3">
        <v>40897</v>
      </c>
      <c r="C5823" s="1">
        <v>6654.67</v>
      </c>
      <c r="D5823" s="1">
        <v>6696.93</v>
      </c>
      <c r="E5823" s="1">
        <v>6646.3</v>
      </c>
      <c r="F5823" s="1">
        <v>6662.64</v>
      </c>
      <c r="G5823" s="1">
        <v>60719234</v>
      </c>
      <c r="H5823" s="1">
        <f t="shared" si="90"/>
        <v>60719</v>
      </c>
      <c r="I5823" s="1" t="b">
        <v>0</v>
      </c>
    </row>
    <row r="5824" spans="2:9">
      <c r="B5824" s="3">
        <v>40898</v>
      </c>
      <c r="C5824" s="1">
        <v>6878.63</v>
      </c>
      <c r="D5824" s="1">
        <v>6966.48</v>
      </c>
      <c r="E5824" s="1">
        <v>6878.63</v>
      </c>
      <c r="F5824" s="1">
        <v>6966.48</v>
      </c>
      <c r="G5824" s="1">
        <v>77936883</v>
      </c>
      <c r="H5824" s="1">
        <f t="shared" si="90"/>
        <v>77937</v>
      </c>
      <c r="I5824" s="1" t="b">
        <v>1</v>
      </c>
    </row>
    <row r="5825" spans="2:9">
      <c r="B5825" s="3">
        <v>40899</v>
      </c>
      <c r="C5825" s="1">
        <v>6968.22</v>
      </c>
      <c r="D5825" s="1">
        <v>6989.59</v>
      </c>
      <c r="E5825" s="1">
        <v>6940.85</v>
      </c>
      <c r="F5825" s="1">
        <v>6966.35</v>
      </c>
      <c r="G5825" s="1">
        <v>74958743</v>
      </c>
      <c r="H5825" s="1">
        <f t="shared" si="90"/>
        <v>74959</v>
      </c>
      <c r="I5825" s="1" t="b">
        <v>0</v>
      </c>
    </row>
    <row r="5826" spans="2:9">
      <c r="B5826" s="3">
        <v>40900</v>
      </c>
      <c r="C5826" s="1">
        <v>7035.1</v>
      </c>
      <c r="D5826" s="1">
        <v>7122.28</v>
      </c>
      <c r="E5826" s="1">
        <v>7035.1</v>
      </c>
      <c r="F5826" s="1">
        <v>7110.73</v>
      </c>
      <c r="G5826" s="1">
        <v>93842938</v>
      </c>
      <c r="H5826" s="1">
        <f t="shared" si="90"/>
        <v>93843</v>
      </c>
      <c r="I5826" s="1" t="b">
        <v>0</v>
      </c>
    </row>
    <row r="5827" spans="2:9">
      <c r="B5827" s="3">
        <v>40903</v>
      </c>
      <c r="C5827" s="1">
        <v>7125.04</v>
      </c>
      <c r="D5827" s="1">
        <v>7125.67</v>
      </c>
      <c r="E5827" s="1">
        <v>7078.06</v>
      </c>
      <c r="F5827" s="1">
        <v>7092.58</v>
      </c>
      <c r="G5827" s="1">
        <v>65334696</v>
      </c>
      <c r="H5827" s="1">
        <f t="shared" si="90"/>
        <v>65335</v>
      </c>
      <c r="I5827" s="1" t="b">
        <v>0</v>
      </c>
    </row>
    <row r="5828" spans="2:9">
      <c r="B5828" s="3">
        <v>40904</v>
      </c>
      <c r="C5828" s="1">
        <v>7085.5</v>
      </c>
      <c r="D5828" s="1">
        <v>7107.67</v>
      </c>
      <c r="E5828" s="1">
        <v>7043.64</v>
      </c>
      <c r="F5828" s="1">
        <v>7085.03</v>
      </c>
      <c r="G5828" s="1">
        <v>59385897</v>
      </c>
      <c r="H5828" s="1">
        <f t="shared" si="90"/>
        <v>59386</v>
      </c>
      <c r="I5828" s="1" t="b">
        <v>0</v>
      </c>
    </row>
    <row r="5829" spans="2:9">
      <c r="B5829" s="3">
        <v>40905</v>
      </c>
      <c r="C5829" s="1">
        <v>7086.1</v>
      </c>
      <c r="D5829" s="1">
        <v>7093.47</v>
      </c>
      <c r="E5829" s="1">
        <v>7036.92</v>
      </c>
      <c r="F5829" s="1">
        <v>7056.67</v>
      </c>
      <c r="G5829" s="1">
        <v>56579049</v>
      </c>
      <c r="H5829" s="1">
        <f t="shared" si="90"/>
        <v>56579</v>
      </c>
      <c r="I5829" s="1" t="b">
        <v>0</v>
      </c>
    </row>
    <row r="5830" spans="2:9">
      <c r="B5830" s="3">
        <v>40906</v>
      </c>
      <c r="C5830" s="1">
        <v>7026.86</v>
      </c>
      <c r="D5830" s="1">
        <v>7074.82</v>
      </c>
      <c r="E5830" s="1">
        <v>6998.97</v>
      </c>
      <c r="F5830" s="1">
        <v>7074.82</v>
      </c>
      <c r="G5830" s="1">
        <v>52677826</v>
      </c>
      <c r="H5830" s="1">
        <f t="shared" si="90"/>
        <v>52678</v>
      </c>
      <c r="I5830" s="1" t="b">
        <v>0</v>
      </c>
    </row>
    <row r="5831" spans="2:9">
      <c r="B5831" s="3">
        <v>40907</v>
      </c>
      <c r="C5831" s="1">
        <v>7109.85</v>
      </c>
      <c r="D5831" s="1">
        <v>7139.03</v>
      </c>
      <c r="E5831" s="1">
        <v>7054.79</v>
      </c>
      <c r="F5831" s="1">
        <v>7072.08</v>
      </c>
      <c r="G5831" s="1">
        <v>61583746</v>
      </c>
      <c r="H5831" s="1">
        <f t="shared" ref="H5831:H5894" si="91">ROUND(G5831/1000,0)</f>
        <v>61584</v>
      </c>
      <c r="I5831" s="1" t="b">
        <v>0</v>
      </c>
    </row>
    <row r="5832" spans="2:9">
      <c r="B5832" s="3">
        <v>40910</v>
      </c>
      <c r="C5832" s="1">
        <v>7071.35</v>
      </c>
      <c r="D5832" s="1">
        <v>7073.48</v>
      </c>
      <c r="E5832" s="1">
        <v>6948.67</v>
      </c>
      <c r="F5832" s="1">
        <v>6952.21</v>
      </c>
      <c r="G5832" s="1">
        <v>50472202</v>
      </c>
      <c r="H5832" s="1">
        <f t="shared" si="91"/>
        <v>50472</v>
      </c>
      <c r="I5832" s="1" t="b">
        <v>0</v>
      </c>
    </row>
    <row r="5833" spans="2:9">
      <c r="B5833" s="3">
        <v>40911</v>
      </c>
      <c r="C5833" s="1">
        <v>7005.39</v>
      </c>
      <c r="D5833" s="1">
        <v>7073.79</v>
      </c>
      <c r="E5833" s="1">
        <v>7005.39</v>
      </c>
      <c r="F5833" s="1">
        <v>7053.38</v>
      </c>
      <c r="G5833" s="1">
        <v>64138886</v>
      </c>
      <c r="H5833" s="1">
        <f t="shared" si="91"/>
        <v>64139</v>
      </c>
      <c r="I5833" s="1" t="b">
        <v>0</v>
      </c>
    </row>
    <row r="5834" spans="2:9">
      <c r="B5834" s="3">
        <v>40912</v>
      </c>
      <c r="C5834" s="1">
        <v>7093.07</v>
      </c>
      <c r="D5834" s="1">
        <v>7116.22</v>
      </c>
      <c r="E5834" s="1">
        <v>7064.58</v>
      </c>
      <c r="F5834" s="1">
        <v>7082.97</v>
      </c>
      <c r="G5834" s="1">
        <v>75845629</v>
      </c>
      <c r="H5834" s="1">
        <f t="shared" si="91"/>
        <v>75846</v>
      </c>
      <c r="I5834" s="1" t="b">
        <v>0</v>
      </c>
    </row>
    <row r="5835" spans="2:9">
      <c r="B5835" s="3">
        <v>40913</v>
      </c>
      <c r="C5835" s="1">
        <v>7099.35</v>
      </c>
      <c r="D5835" s="1">
        <v>7130.86</v>
      </c>
      <c r="E5835" s="1">
        <v>7073.32</v>
      </c>
      <c r="F5835" s="1">
        <v>7130.86</v>
      </c>
      <c r="G5835" s="1">
        <v>76850753</v>
      </c>
      <c r="H5835" s="1">
        <f t="shared" si="91"/>
        <v>76851</v>
      </c>
      <c r="I5835" s="1" t="b">
        <v>0</v>
      </c>
    </row>
    <row r="5836" spans="2:9">
      <c r="B5836" s="3">
        <v>40914</v>
      </c>
      <c r="C5836" s="1">
        <v>7129.53</v>
      </c>
      <c r="D5836" s="1">
        <v>7139.04</v>
      </c>
      <c r="E5836" s="1">
        <v>7090.47</v>
      </c>
      <c r="F5836" s="1">
        <v>7120.51</v>
      </c>
      <c r="G5836" s="1">
        <v>88101922</v>
      </c>
      <c r="H5836" s="1">
        <f t="shared" si="91"/>
        <v>88102</v>
      </c>
      <c r="I5836" s="1" t="b">
        <v>0</v>
      </c>
    </row>
    <row r="5837" spans="2:9">
      <c r="B5837" s="3">
        <v>40917</v>
      </c>
      <c r="C5837" s="1">
        <v>7103.09</v>
      </c>
      <c r="D5837" s="1">
        <v>7103.09</v>
      </c>
      <c r="E5837" s="1">
        <v>7050.25</v>
      </c>
      <c r="F5837" s="1">
        <v>7093.04</v>
      </c>
      <c r="G5837" s="1">
        <v>71323370</v>
      </c>
      <c r="H5837" s="1">
        <f t="shared" si="91"/>
        <v>71323</v>
      </c>
      <c r="I5837" s="1" t="b">
        <v>0</v>
      </c>
    </row>
    <row r="5838" spans="2:9">
      <c r="B5838" s="3">
        <v>40918</v>
      </c>
      <c r="C5838" s="1">
        <v>7128.86</v>
      </c>
      <c r="D5838" s="1">
        <v>7181.74</v>
      </c>
      <c r="E5838" s="1">
        <v>7128.86</v>
      </c>
      <c r="F5838" s="1">
        <v>7178.87</v>
      </c>
      <c r="G5838" s="1">
        <v>97168542</v>
      </c>
      <c r="H5838" s="1">
        <f t="shared" si="91"/>
        <v>97169</v>
      </c>
      <c r="I5838" s="1" t="b">
        <v>0</v>
      </c>
    </row>
    <row r="5839" spans="2:9">
      <c r="B5839" s="3">
        <v>40919</v>
      </c>
      <c r="C5839" s="1">
        <v>7203.1</v>
      </c>
      <c r="D5839" s="1">
        <v>7212.36</v>
      </c>
      <c r="E5839" s="1">
        <v>7184.38</v>
      </c>
      <c r="F5839" s="1">
        <v>7188.21</v>
      </c>
      <c r="G5839" s="1">
        <v>88786672</v>
      </c>
      <c r="H5839" s="1">
        <f t="shared" si="91"/>
        <v>88787</v>
      </c>
      <c r="I5839" s="1" t="b">
        <v>0</v>
      </c>
    </row>
    <row r="5840" spans="2:9">
      <c r="B5840" s="3">
        <v>40920</v>
      </c>
      <c r="C5840" s="1">
        <v>7202.38</v>
      </c>
      <c r="D5840" s="1">
        <v>7209.74</v>
      </c>
      <c r="E5840" s="1">
        <v>7173.87</v>
      </c>
      <c r="F5840" s="1">
        <v>7186.58</v>
      </c>
      <c r="G5840" s="1">
        <v>78947910</v>
      </c>
      <c r="H5840" s="1">
        <f t="shared" si="91"/>
        <v>78948</v>
      </c>
      <c r="I5840" s="1" t="b">
        <v>0</v>
      </c>
    </row>
    <row r="5841" spans="2:9">
      <c r="B5841" s="3">
        <v>40921</v>
      </c>
      <c r="C5841" s="1">
        <v>7226.24</v>
      </c>
      <c r="D5841" s="1">
        <v>7249.94</v>
      </c>
      <c r="E5841" s="1">
        <v>7169.92</v>
      </c>
      <c r="F5841" s="1">
        <v>7181.54</v>
      </c>
      <c r="G5841" s="1">
        <v>99286437</v>
      </c>
      <c r="H5841" s="1">
        <f t="shared" si="91"/>
        <v>99286</v>
      </c>
      <c r="I5841" s="1" t="b">
        <v>0</v>
      </c>
    </row>
    <row r="5842" spans="2:9">
      <c r="B5842" s="3">
        <v>40924</v>
      </c>
      <c r="C5842" s="1">
        <v>7241.92</v>
      </c>
      <c r="D5842" s="1">
        <v>7258.84</v>
      </c>
      <c r="E5842" s="1">
        <v>7091.35</v>
      </c>
      <c r="F5842" s="1">
        <v>7103.62</v>
      </c>
      <c r="G5842" s="1">
        <v>76842611</v>
      </c>
      <c r="H5842" s="1">
        <f t="shared" si="91"/>
        <v>76843</v>
      </c>
      <c r="I5842" s="1" t="b">
        <v>0</v>
      </c>
    </row>
    <row r="5843" spans="2:9">
      <c r="B5843" s="3">
        <v>40925</v>
      </c>
      <c r="C5843" s="1">
        <v>7144.2</v>
      </c>
      <c r="D5843" s="1">
        <v>7221.08</v>
      </c>
      <c r="E5843" s="1">
        <v>7118.36</v>
      </c>
      <c r="F5843" s="1">
        <v>7221.08</v>
      </c>
      <c r="G5843" s="1">
        <v>101133309</v>
      </c>
      <c r="H5843" s="1">
        <f t="shared" si="91"/>
        <v>101133</v>
      </c>
      <c r="I5843" s="1" t="b">
        <v>0</v>
      </c>
    </row>
    <row r="5844" spans="2:9">
      <c r="B5844" s="3">
        <v>40926</v>
      </c>
      <c r="C5844" s="1">
        <v>7235.54</v>
      </c>
      <c r="D5844" s="1">
        <v>7245.13</v>
      </c>
      <c r="E5844" s="1">
        <v>7194.55</v>
      </c>
      <c r="F5844" s="1">
        <v>7233.69</v>
      </c>
      <c r="G5844" s="1">
        <v>113988641</v>
      </c>
      <c r="H5844" s="1">
        <f t="shared" si="91"/>
        <v>113989</v>
      </c>
      <c r="I5844" s="1" t="b">
        <v>1</v>
      </c>
    </row>
    <row r="5845" spans="2:9">
      <c r="B5845" s="3">
        <v>40938</v>
      </c>
      <c r="C5845" s="1">
        <v>7382.72</v>
      </c>
      <c r="D5845" s="1">
        <v>7443.03</v>
      </c>
      <c r="E5845" s="1">
        <v>7382.72</v>
      </c>
      <c r="F5845" s="1">
        <v>7407.41</v>
      </c>
      <c r="G5845" s="1">
        <v>143900658</v>
      </c>
      <c r="H5845" s="1">
        <f t="shared" si="91"/>
        <v>143901</v>
      </c>
      <c r="I5845" s="1" t="b">
        <v>0</v>
      </c>
    </row>
    <row r="5846" spans="2:9">
      <c r="B5846" s="3">
        <v>40939</v>
      </c>
      <c r="C5846" s="1">
        <v>7436.52</v>
      </c>
      <c r="D5846" s="1">
        <v>7517.08</v>
      </c>
      <c r="E5846" s="1">
        <v>7421.01</v>
      </c>
      <c r="F5846" s="1">
        <v>7517.08</v>
      </c>
      <c r="G5846" s="1">
        <v>162361182</v>
      </c>
      <c r="H5846" s="1">
        <f t="shared" si="91"/>
        <v>162361</v>
      </c>
      <c r="I5846" s="1" t="b">
        <v>0</v>
      </c>
    </row>
    <row r="5847" spans="2:9">
      <c r="B5847" s="3">
        <v>40940</v>
      </c>
      <c r="C5847" s="1">
        <v>7520.36</v>
      </c>
      <c r="D5847" s="1">
        <v>7566.08</v>
      </c>
      <c r="E5847" s="1">
        <v>7488.97</v>
      </c>
      <c r="F5847" s="1">
        <v>7549.21</v>
      </c>
      <c r="G5847" s="1">
        <v>146012497</v>
      </c>
      <c r="H5847" s="1">
        <f t="shared" si="91"/>
        <v>146012</v>
      </c>
      <c r="I5847" s="1" t="b">
        <v>0</v>
      </c>
    </row>
    <row r="5848" spans="2:9">
      <c r="B5848" s="3">
        <v>40941</v>
      </c>
      <c r="C5848" s="1">
        <v>7613.79</v>
      </c>
      <c r="D5848" s="1">
        <v>7652.46</v>
      </c>
      <c r="E5848" s="1">
        <v>7578.76</v>
      </c>
      <c r="F5848" s="1">
        <v>7652.46</v>
      </c>
      <c r="G5848" s="1">
        <v>167227541</v>
      </c>
      <c r="H5848" s="1">
        <f t="shared" si="91"/>
        <v>167228</v>
      </c>
      <c r="I5848" s="1" t="b">
        <v>0</v>
      </c>
    </row>
    <row r="5849" spans="2:9">
      <c r="B5849" s="3">
        <v>40942</v>
      </c>
      <c r="C5849" s="1">
        <v>7658.68</v>
      </c>
      <c r="D5849" s="1">
        <v>7674.99</v>
      </c>
      <c r="E5849" s="1">
        <v>7608.41</v>
      </c>
      <c r="F5849" s="1">
        <v>7674.99</v>
      </c>
      <c r="G5849" s="1">
        <v>153698671</v>
      </c>
      <c r="H5849" s="1">
        <f t="shared" si="91"/>
        <v>153699</v>
      </c>
      <c r="I5849" s="1" t="b">
        <v>0</v>
      </c>
    </row>
    <row r="5850" spans="2:9">
      <c r="B5850" s="3">
        <v>40943</v>
      </c>
      <c r="C5850" s="1">
        <v>7731.55</v>
      </c>
      <c r="D5850" s="1">
        <v>7787.89</v>
      </c>
      <c r="E5850" s="1">
        <v>7727.29</v>
      </c>
      <c r="F5850" s="1">
        <v>7741.24</v>
      </c>
      <c r="G5850" s="1">
        <v>146819849</v>
      </c>
      <c r="H5850" s="1">
        <f t="shared" si="91"/>
        <v>146820</v>
      </c>
      <c r="I5850" s="1" t="b">
        <v>0</v>
      </c>
    </row>
    <row r="5851" spans="2:9">
      <c r="B5851" s="3">
        <v>40945</v>
      </c>
      <c r="C5851" s="1">
        <v>7752.28</v>
      </c>
      <c r="D5851" s="1">
        <v>7752.28</v>
      </c>
      <c r="E5851" s="1">
        <v>7677.56</v>
      </c>
      <c r="F5851" s="1">
        <v>7687.98</v>
      </c>
      <c r="G5851" s="1">
        <v>122936868</v>
      </c>
      <c r="H5851" s="1">
        <f t="shared" si="91"/>
        <v>122937</v>
      </c>
      <c r="I5851" s="1" t="b">
        <v>0</v>
      </c>
    </row>
    <row r="5852" spans="2:9">
      <c r="B5852" s="3">
        <v>40946</v>
      </c>
      <c r="C5852" s="1">
        <v>7680.36</v>
      </c>
      <c r="D5852" s="1">
        <v>7751.76</v>
      </c>
      <c r="E5852" s="1">
        <v>7673.91</v>
      </c>
      <c r="F5852" s="1">
        <v>7707.44</v>
      </c>
      <c r="G5852" s="1">
        <v>124086186</v>
      </c>
      <c r="H5852" s="1">
        <f t="shared" si="91"/>
        <v>124086</v>
      </c>
      <c r="I5852" s="1" t="b">
        <v>0</v>
      </c>
    </row>
    <row r="5853" spans="2:9">
      <c r="B5853" s="3">
        <v>40947</v>
      </c>
      <c r="C5853" s="1">
        <v>7766.38</v>
      </c>
      <c r="D5853" s="1">
        <v>7869.91</v>
      </c>
      <c r="E5853" s="1">
        <v>7766.38</v>
      </c>
      <c r="F5853" s="1">
        <v>7869.91</v>
      </c>
      <c r="G5853" s="1">
        <v>161723823</v>
      </c>
      <c r="H5853" s="1">
        <f t="shared" si="91"/>
        <v>161724</v>
      </c>
      <c r="I5853" s="1" t="b">
        <v>0</v>
      </c>
    </row>
    <row r="5854" spans="2:9">
      <c r="B5854" s="3">
        <v>40948</v>
      </c>
      <c r="C5854" s="1">
        <v>7863.36</v>
      </c>
      <c r="D5854" s="1">
        <v>7910.78</v>
      </c>
      <c r="E5854" s="1">
        <v>7840.38</v>
      </c>
      <c r="F5854" s="1">
        <v>7910.78</v>
      </c>
      <c r="G5854" s="1">
        <v>171911795</v>
      </c>
      <c r="H5854" s="1">
        <f t="shared" si="91"/>
        <v>171912</v>
      </c>
      <c r="I5854" s="1" t="b">
        <v>0</v>
      </c>
    </row>
    <row r="5855" spans="2:9">
      <c r="B5855" s="3">
        <v>40949</v>
      </c>
      <c r="C5855" s="1">
        <v>7922.61</v>
      </c>
      <c r="D5855" s="1">
        <v>7941.63</v>
      </c>
      <c r="E5855" s="1">
        <v>7848.78</v>
      </c>
      <c r="F5855" s="1">
        <v>7862.27</v>
      </c>
      <c r="G5855" s="1">
        <v>150332675</v>
      </c>
      <c r="H5855" s="1">
        <f t="shared" si="91"/>
        <v>150333</v>
      </c>
      <c r="I5855" s="1" t="b">
        <v>0</v>
      </c>
    </row>
    <row r="5856" spans="2:9">
      <c r="B5856" s="3">
        <v>40952</v>
      </c>
      <c r="C5856" s="1">
        <v>7849.21</v>
      </c>
      <c r="D5856" s="1">
        <v>7917.96</v>
      </c>
      <c r="E5856" s="1">
        <v>7837.58</v>
      </c>
      <c r="F5856" s="1">
        <v>7912.91</v>
      </c>
      <c r="G5856" s="1">
        <v>137502170</v>
      </c>
      <c r="H5856" s="1">
        <f t="shared" si="91"/>
        <v>137502</v>
      </c>
      <c r="I5856" s="1" t="b">
        <v>0</v>
      </c>
    </row>
    <row r="5857" spans="2:9">
      <c r="B5857" s="3">
        <v>40953</v>
      </c>
      <c r="C5857" s="1">
        <v>7937.28</v>
      </c>
      <c r="D5857" s="1">
        <v>7937.28</v>
      </c>
      <c r="E5857" s="1">
        <v>7829.76</v>
      </c>
      <c r="F5857" s="1">
        <v>7884.08</v>
      </c>
      <c r="G5857" s="1">
        <v>139760724</v>
      </c>
      <c r="H5857" s="1">
        <f t="shared" si="91"/>
        <v>139761</v>
      </c>
      <c r="I5857" s="1" t="b">
        <v>0</v>
      </c>
    </row>
    <row r="5858" spans="2:9">
      <c r="B5858" s="3">
        <v>40954</v>
      </c>
      <c r="C5858" s="1">
        <v>7919.41</v>
      </c>
      <c r="D5858" s="1">
        <v>8011.87</v>
      </c>
      <c r="E5858" s="1">
        <v>7902.08</v>
      </c>
      <c r="F5858" s="1">
        <v>8005.24</v>
      </c>
      <c r="G5858" s="1">
        <v>158652542</v>
      </c>
      <c r="H5858" s="1">
        <f t="shared" si="91"/>
        <v>158653</v>
      </c>
      <c r="I5858" s="1" t="b">
        <v>1</v>
      </c>
    </row>
    <row r="5859" spans="2:9">
      <c r="B5859" s="3">
        <v>40955</v>
      </c>
      <c r="C5859" s="1">
        <v>7983.75</v>
      </c>
      <c r="D5859" s="1">
        <v>8010.5</v>
      </c>
      <c r="E5859" s="1">
        <v>7851.62</v>
      </c>
      <c r="F5859" s="1">
        <v>7869.7</v>
      </c>
      <c r="G5859" s="1">
        <v>160718906</v>
      </c>
      <c r="H5859" s="1">
        <f t="shared" si="91"/>
        <v>160719</v>
      </c>
      <c r="I5859" s="1" t="b">
        <v>0</v>
      </c>
    </row>
    <row r="5860" spans="2:9">
      <c r="B5860" s="3">
        <v>40956</v>
      </c>
      <c r="C5860" s="1">
        <v>7956.91</v>
      </c>
      <c r="D5860" s="1">
        <v>8013.46</v>
      </c>
      <c r="E5860" s="1">
        <v>7862.11</v>
      </c>
      <c r="F5860" s="1">
        <v>7894.36</v>
      </c>
      <c r="G5860" s="1">
        <v>151266479</v>
      </c>
      <c r="H5860" s="1">
        <f t="shared" si="91"/>
        <v>151266</v>
      </c>
      <c r="I5860" s="1" t="b">
        <v>0</v>
      </c>
    </row>
    <row r="5861" spans="2:9">
      <c r="B5861" s="3">
        <v>40959</v>
      </c>
      <c r="C5861" s="1">
        <v>7959.99</v>
      </c>
      <c r="D5861" s="1">
        <v>7985.5</v>
      </c>
      <c r="E5861" s="1">
        <v>7913.65</v>
      </c>
      <c r="F5861" s="1">
        <v>7954.82</v>
      </c>
      <c r="G5861" s="1">
        <v>104891899</v>
      </c>
      <c r="H5861" s="1">
        <f t="shared" si="91"/>
        <v>104892</v>
      </c>
      <c r="I5861" s="1" t="b">
        <v>0</v>
      </c>
    </row>
    <row r="5862" spans="2:9">
      <c r="B5862" s="3">
        <v>40960</v>
      </c>
      <c r="C5862" s="1">
        <v>7953.06</v>
      </c>
      <c r="D5862" s="1">
        <v>7973.47</v>
      </c>
      <c r="E5862" s="1">
        <v>7870.26</v>
      </c>
      <c r="F5862" s="1">
        <v>7921.5</v>
      </c>
      <c r="G5862" s="1">
        <v>112789676</v>
      </c>
      <c r="H5862" s="1">
        <f t="shared" si="91"/>
        <v>112790</v>
      </c>
      <c r="I5862" s="1" t="b">
        <v>0</v>
      </c>
    </row>
    <row r="5863" spans="2:9">
      <c r="B5863" s="3">
        <v>40961</v>
      </c>
      <c r="C5863" s="1">
        <v>7908.38</v>
      </c>
      <c r="D5863" s="1">
        <v>8018.54</v>
      </c>
      <c r="E5863" s="1">
        <v>7897.65</v>
      </c>
      <c r="F5863" s="1">
        <v>8001.68</v>
      </c>
      <c r="G5863" s="1">
        <v>148476831</v>
      </c>
      <c r="H5863" s="1">
        <f t="shared" si="91"/>
        <v>148477</v>
      </c>
      <c r="I5863" s="1" t="b">
        <v>0</v>
      </c>
    </row>
    <row r="5864" spans="2:9">
      <c r="B5864" s="3">
        <v>40962</v>
      </c>
      <c r="C5864" s="1">
        <v>7981.92</v>
      </c>
      <c r="D5864" s="1">
        <v>7991.92</v>
      </c>
      <c r="E5864" s="1">
        <v>7935.42</v>
      </c>
      <c r="F5864" s="1">
        <v>7937.3</v>
      </c>
      <c r="G5864" s="1">
        <v>125775260</v>
      </c>
      <c r="H5864" s="1">
        <f t="shared" si="91"/>
        <v>125775</v>
      </c>
      <c r="I5864" s="1" t="b">
        <v>0</v>
      </c>
    </row>
    <row r="5865" spans="2:9">
      <c r="B5865" s="3">
        <v>40963</v>
      </c>
      <c r="C5865" s="1">
        <v>7971.62</v>
      </c>
      <c r="D5865" s="1">
        <v>7974.58</v>
      </c>
      <c r="E5865" s="1">
        <v>7899.62</v>
      </c>
      <c r="F5865" s="1">
        <v>7959.34</v>
      </c>
      <c r="G5865" s="1">
        <v>109628340</v>
      </c>
      <c r="H5865" s="1">
        <f t="shared" si="91"/>
        <v>109628</v>
      </c>
      <c r="I5865" s="1" t="b">
        <v>0</v>
      </c>
    </row>
    <row r="5866" spans="2:9">
      <c r="B5866" s="3">
        <v>40968</v>
      </c>
      <c r="C5866" s="1">
        <v>8046.14</v>
      </c>
      <c r="D5866" s="1">
        <v>8121.44</v>
      </c>
      <c r="E5866" s="1">
        <v>8046.14</v>
      </c>
      <c r="F5866" s="1">
        <v>8121.44</v>
      </c>
      <c r="G5866" s="1">
        <v>156275974</v>
      </c>
      <c r="H5866" s="1">
        <f t="shared" si="91"/>
        <v>156276</v>
      </c>
      <c r="I5866" s="1" t="b">
        <v>0</v>
      </c>
    </row>
    <row r="5867" spans="2:9">
      <c r="B5867" s="3">
        <v>40969</v>
      </c>
      <c r="C5867" s="1">
        <v>8127.57</v>
      </c>
      <c r="D5867" s="1">
        <v>8151.7</v>
      </c>
      <c r="E5867" s="1">
        <v>8103.75</v>
      </c>
      <c r="F5867" s="1">
        <v>8118.34</v>
      </c>
      <c r="G5867" s="1">
        <v>126581309</v>
      </c>
      <c r="H5867" s="1">
        <f t="shared" si="91"/>
        <v>126581</v>
      </c>
      <c r="I5867" s="1" t="b">
        <v>0</v>
      </c>
    </row>
    <row r="5868" spans="2:9">
      <c r="B5868" s="3">
        <v>40970</v>
      </c>
      <c r="C5868" s="1">
        <v>8161.87</v>
      </c>
      <c r="D5868" s="1">
        <v>8170.72</v>
      </c>
      <c r="E5868" s="1">
        <v>8114.14</v>
      </c>
      <c r="F5868" s="1">
        <v>8144.04</v>
      </c>
      <c r="G5868" s="1">
        <v>132933391</v>
      </c>
      <c r="H5868" s="1">
        <f t="shared" si="91"/>
        <v>132933</v>
      </c>
      <c r="I5868" s="1" t="b">
        <v>0</v>
      </c>
    </row>
    <row r="5869" spans="2:9">
      <c r="B5869" s="3">
        <v>40971</v>
      </c>
      <c r="C5869" s="1">
        <v>8119.94</v>
      </c>
      <c r="D5869" s="1">
        <v>8134.94</v>
      </c>
      <c r="E5869" s="1">
        <v>8087.2</v>
      </c>
      <c r="F5869" s="1">
        <v>8114.44</v>
      </c>
      <c r="G5869" s="1">
        <v>90528300</v>
      </c>
      <c r="H5869" s="1">
        <f t="shared" si="91"/>
        <v>90528</v>
      </c>
      <c r="I5869" s="1" t="b">
        <v>0</v>
      </c>
    </row>
    <row r="5870" spans="2:9">
      <c r="B5870" s="3">
        <v>40973</v>
      </c>
      <c r="C5870" s="1">
        <v>8105.27</v>
      </c>
      <c r="D5870" s="1">
        <v>8115.49</v>
      </c>
      <c r="E5870" s="1">
        <v>7998.96</v>
      </c>
      <c r="F5870" s="1">
        <v>8004.74</v>
      </c>
      <c r="G5870" s="1">
        <v>108265434</v>
      </c>
      <c r="H5870" s="1">
        <f t="shared" si="91"/>
        <v>108265</v>
      </c>
      <c r="I5870" s="1" t="b">
        <v>0</v>
      </c>
    </row>
    <row r="5871" spans="2:9">
      <c r="B5871" s="3">
        <v>40974</v>
      </c>
      <c r="C5871" s="1">
        <v>8006.85</v>
      </c>
      <c r="D5871" s="1">
        <v>8028.02</v>
      </c>
      <c r="E5871" s="1">
        <v>7860.87</v>
      </c>
      <c r="F5871" s="1">
        <v>7937.97</v>
      </c>
      <c r="G5871" s="1">
        <v>123387211</v>
      </c>
      <c r="H5871" s="1">
        <f t="shared" si="91"/>
        <v>123387</v>
      </c>
      <c r="I5871" s="1" t="b">
        <v>0</v>
      </c>
    </row>
    <row r="5872" spans="2:9">
      <c r="B5872" s="3">
        <v>40975</v>
      </c>
      <c r="C5872" s="1">
        <v>7846.49</v>
      </c>
      <c r="D5872" s="1">
        <v>7937.11</v>
      </c>
      <c r="E5872" s="1">
        <v>7824.45</v>
      </c>
      <c r="F5872" s="1">
        <v>7903.08</v>
      </c>
      <c r="G5872" s="1">
        <v>102116221</v>
      </c>
      <c r="H5872" s="1">
        <f t="shared" si="91"/>
        <v>102116</v>
      </c>
      <c r="I5872" s="1" t="b">
        <v>0</v>
      </c>
    </row>
    <row r="5873" spans="2:9">
      <c r="B5873" s="3">
        <v>40976</v>
      </c>
      <c r="C5873" s="1">
        <v>7952.94</v>
      </c>
      <c r="D5873" s="1">
        <v>8000.93</v>
      </c>
      <c r="E5873" s="1">
        <v>7905.5</v>
      </c>
      <c r="F5873" s="1">
        <v>7984.56</v>
      </c>
      <c r="G5873" s="1">
        <v>105409469</v>
      </c>
      <c r="H5873" s="1">
        <f t="shared" si="91"/>
        <v>105409</v>
      </c>
      <c r="I5873" s="1" t="b">
        <v>0</v>
      </c>
    </row>
    <row r="5874" spans="2:9">
      <c r="B5874" s="3">
        <v>40977</v>
      </c>
      <c r="C5874" s="1">
        <v>8012.59</v>
      </c>
      <c r="D5874" s="1">
        <v>8027.08</v>
      </c>
      <c r="E5874" s="1">
        <v>7965.68</v>
      </c>
      <c r="F5874" s="1">
        <v>8016.01</v>
      </c>
      <c r="G5874" s="1">
        <v>105649431</v>
      </c>
      <c r="H5874" s="1">
        <f t="shared" si="91"/>
        <v>105649</v>
      </c>
      <c r="I5874" s="1" t="b">
        <v>0</v>
      </c>
    </row>
    <row r="5875" spans="2:9">
      <c r="B5875" s="3">
        <v>40980</v>
      </c>
      <c r="C5875" s="1">
        <v>8028.87</v>
      </c>
      <c r="D5875" s="1">
        <v>8028.87</v>
      </c>
      <c r="E5875" s="1">
        <v>7927.55</v>
      </c>
      <c r="F5875" s="1">
        <v>7927.55</v>
      </c>
      <c r="G5875" s="1">
        <v>88015813</v>
      </c>
      <c r="H5875" s="1">
        <f t="shared" si="91"/>
        <v>88016</v>
      </c>
      <c r="I5875" s="1" t="b">
        <v>0</v>
      </c>
    </row>
    <row r="5876" spans="2:9">
      <c r="B5876" s="3">
        <v>40981</v>
      </c>
      <c r="C5876" s="1">
        <v>7990.6</v>
      </c>
      <c r="D5876" s="1">
        <v>8045.61</v>
      </c>
      <c r="E5876" s="1">
        <v>7974.38</v>
      </c>
      <c r="F5876" s="1">
        <v>8031.51</v>
      </c>
      <c r="G5876" s="1">
        <v>100250353</v>
      </c>
      <c r="H5876" s="1">
        <f t="shared" si="91"/>
        <v>100250</v>
      </c>
      <c r="I5876" s="1" t="b">
        <v>0</v>
      </c>
    </row>
    <row r="5877" spans="2:9">
      <c r="B5877" s="3">
        <v>40982</v>
      </c>
      <c r="C5877" s="1">
        <v>8132.96</v>
      </c>
      <c r="D5877" s="1">
        <v>8170.31</v>
      </c>
      <c r="E5877" s="1">
        <v>8113.76</v>
      </c>
      <c r="F5877" s="1">
        <v>8125.26</v>
      </c>
      <c r="G5877" s="1">
        <v>125031447</v>
      </c>
      <c r="H5877" s="1">
        <f t="shared" si="91"/>
        <v>125031</v>
      </c>
      <c r="I5877" s="1" t="b">
        <v>0</v>
      </c>
    </row>
    <row r="5878" spans="2:9">
      <c r="B5878" s="3">
        <v>40983</v>
      </c>
      <c r="C5878" s="1">
        <v>8141.93</v>
      </c>
      <c r="D5878" s="1">
        <v>8142.98</v>
      </c>
      <c r="E5878" s="1">
        <v>8088.1</v>
      </c>
      <c r="F5878" s="1">
        <v>8121.62</v>
      </c>
      <c r="G5878" s="1">
        <v>100093798</v>
      </c>
      <c r="H5878" s="1">
        <f t="shared" si="91"/>
        <v>100094</v>
      </c>
      <c r="I5878" s="1" t="b">
        <v>0</v>
      </c>
    </row>
    <row r="5879" spans="2:9">
      <c r="B5879" s="3">
        <v>40984</v>
      </c>
      <c r="C5879" s="1">
        <v>8130.28</v>
      </c>
      <c r="D5879" s="1">
        <v>8130.52</v>
      </c>
      <c r="E5879" s="1">
        <v>8054.94</v>
      </c>
      <c r="F5879" s="1">
        <v>8054.94</v>
      </c>
      <c r="G5879" s="1">
        <v>108527028</v>
      </c>
      <c r="H5879" s="1">
        <f t="shared" si="91"/>
        <v>108527</v>
      </c>
      <c r="I5879" s="1" t="b">
        <v>0</v>
      </c>
    </row>
    <row r="5880" spans="2:9">
      <c r="B5880" s="3">
        <v>40987</v>
      </c>
      <c r="C5880" s="1">
        <v>8113.46</v>
      </c>
      <c r="D5880" s="1">
        <v>8123.15</v>
      </c>
      <c r="E5880" s="1">
        <v>7997.05</v>
      </c>
      <c r="F5880" s="1">
        <v>8043.92</v>
      </c>
      <c r="G5880" s="1">
        <v>83260235</v>
      </c>
      <c r="H5880" s="1">
        <f t="shared" si="91"/>
        <v>83260</v>
      </c>
      <c r="I5880" s="1" t="b">
        <v>0</v>
      </c>
    </row>
    <row r="5881" spans="2:9">
      <c r="B5881" s="3">
        <v>40988</v>
      </c>
      <c r="C5881" s="1">
        <v>8062.91</v>
      </c>
      <c r="D5881" s="1">
        <v>8062.91</v>
      </c>
      <c r="E5881" s="1">
        <v>7965.96</v>
      </c>
      <c r="F5881" s="1">
        <v>7972.7</v>
      </c>
      <c r="G5881" s="1">
        <v>82592760</v>
      </c>
      <c r="H5881" s="1">
        <f t="shared" si="91"/>
        <v>82593</v>
      </c>
      <c r="I5881" s="1" t="b">
        <v>0</v>
      </c>
    </row>
    <row r="5882" spans="2:9">
      <c r="B5882" s="3">
        <v>40989</v>
      </c>
      <c r="C5882" s="1">
        <v>7993.46</v>
      </c>
      <c r="D5882" s="1">
        <v>8013.67</v>
      </c>
      <c r="E5882" s="1">
        <v>7940.19</v>
      </c>
      <c r="F5882" s="1">
        <v>7981.94</v>
      </c>
      <c r="G5882" s="1">
        <v>96337765</v>
      </c>
      <c r="H5882" s="1">
        <f t="shared" si="91"/>
        <v>96338</v>
      </c>
      <c r="I5882" s="1" t="b">
        <v>1</v>
      </c>
    </row>
    <row r="5883" spans="2:9">
      <c r="B5883" s="3">
        <v>40990</v>
      </c>
      <c r="C5883" s="1">
        <v>7997.66</v>
      </c>
      <c r="D5883" s="1">
        <v>8075.97</v>
      </c>
      <c r="E5883" s="1">
        <v>7995.57</v>
      </c>
      <c r="F5883" s="1">
        <v>8059.94</v>
      </c>
      <c r="G5883" s="1">
        <v>95573783</v>
      </c>
      <c r="H5883" s="1">
        <f t="shared" si="91"/>
        <v>95574</v>
      </c>
      <c r="I5883" s="1" t="b">
        <v>0</v>
      </c>
    </row>
    <row r="5884" spans="2:9">
      <c r="B5884" s="3">
        <v>40991</v>
      </c>
      <c r="C5884" s="1">
        <v>8067.93</v>
      </c>
      <c r="D5884" s="1">
        <v>8076.61</v>
      </c>
      <c r="E5884" s="1">
        <v>8030.88</v>
      </c>
      <c r="F5884" s="1">
        <v>8076.61</v>
      </c>
      <c r="G5884" s="1">
        <v>82149321</v>
      </c>
      <c r="H5884" s="1">
        <f t="shared" si="91"/>
        <v>82149</v>
      </c>
      <c r="I5884" s="1" t="b">
        <v>0</v>
      </c>
    </row>
    <row r="5885" spans="2:9">
      <c r="B5885" s="3">
        <v>40994</v>
      </c>
      <c r="C5885" s="1">
        <v>8073.93</v>
      </c>
      <c r="D5885" s="1">
        <v>8073.93</v>
      </c>
      <c r="E5885" s="1">
        <v>7958.72</v>
      </c>
      <c r="F5885" s="1">
        <v>7967.62</v>
      </c>
      <c r="G5885" s="1">
        <v>89093996</v>
      </c>
      <c r="H5885" s="1">
        <f t="shared" si="91"/>
        <v>89094</v>
      </c>
      <c r="I5885" s="1" t="b">
        <v>0</v>
      </c>
    </row>
    <row r="5886" spans="2:9">
      <c r="B5886" s="3">
        <v>40995</v>
      </c>
      <c r="C5886" s="1">
        <v>8033.22</v>
      </c>
      <c r="D5886" s="1">
        <v>8033.22</v>
      </c>
      <c r="E5886" s="1">
        <v>7978.74</v>
      </c>
      <c r="F5886" s="1">
        <v>8029.46</v>
      </c>
      <c r="G5886" s="1">
        <v>83121464</v>
      </c>
      <c r="H5886" s="1">
        <f t="shared" si="91"/>
        <v>83121</v>
      </c>
      <c r="I5886" s="1" t="b">
        <v>0</v>
      </c>
    </row>
    <row r="5887" spans="2:9">
      <c r="B5887" s="3">
        <v>40996</v>
      </c>
      <c r="C5887" s="1">
        <v>8074.64</v>
      </c>
      <c r="D5887" s="1">
        <v>8085.43</v>
      </c>
      <c r="E5887" s="1">
        <v>8013.8</v>
      </c>
      <c r="F5887" s="1">
        <v>8038.07</v>
      </c>
      <c r="G5887" s="1">
        <v>87290831</v>
      </c>
      <c r="H5887" s="1">
        <f t="shared" si="91"/>
        <v>87291</v>
      </c>
      <c r="I5887" s="1" t="b">
        <v>0</v>
      </c>
    </row>
    <row r="5888" spans="2:9">
      <c r="B5888" s="3">
        <v>40997</v>
      </c>
      <c r="C5888" s="1">
        <v>7997.87</v>
      </c>
      <c r="D5888" s="1">
        <v>7997.87</v>
      </c>
      <c r="E5888" s="1">
        <v>7808.55</v>
      </c>
      <c r="F5888" s="1">
        <v>7872.66</v>
      </c>
      <c r="G5888" s="1">
        <v>132367282</v>
      </c>
      <c r="H5888" s="1">
        <f t="shared" si="91"/>
        <v>132367</v>
      </c>
      <c r="I5888" s="1" t="b">
        <v>0</v>
      </c>
    </row>
    <row r="5889" spans="2:9">
      <c r="B5889" s="3">
        <v>40998</v>
      </c>
      <c r="C5889" s="1">
        <v>7832.22</v>
      </c>
      <c r="D5889" s="1">
        <v>7933</v>
      </c>
      <c r="E5889" s="1">
        <v>7775.75</v>
      </c>
      <c r="F5889" s="1">
        <v>7933</v>
      </c>
      <c r="G5889" s="1">
        <v>99869811</v>
      </c>
      <c r="H5889" s="1">
        <f t="shared" si="91"/>
        <v>99870</v>
      </c>
      <c r="I5889" s="1" t="b">
        <v>0</v>
      </c>
    </row>
    <row r="5890" spans="2:9">
      <c r="B5890" s="3">
        <v>41001</v>
      </c>
      <c r="C5890" s="1">
        <v>7905.88</v>
      </c>
      <c r="D5890" s="1">
        <v>7928.43</v>
      </c>
      <c r="E5890" s="1">
        <v>7859.56</v>
      </c>
      <c r="F5890" s="1">
        <v>7862.9</v>
      </c>
      <c r="G5890" s="1">
        <v>69060286</v>
      </c>
      <c r="H5890" s="1">
        <f t="shared" si="91"/>
        <v>69060</v>
      </c>
      <c r="I5890" s="1" t="b">
        <v>0</v>
      </c>
    </row>
    <row r="5891" spans="2:9">
      <c r="B5891" s="3">
        <v>41002</v>
      </c>
      <c r="C5891" s="1">
        <v>7896.72</v>
      </c>
      <c r="D5891" s="1">
        <v>7907.62</v>
      </c>
      <c r="E5891" s="1">
        <v>7723.39</v>
      </c>
      <c r="F5891" s="1">
        <v>7760.85</v>
      </c>
      <c r="G5891" s="1">
        <v>107179359</v>
      </c>
      <c r="H5891" s="1">
        <f t="shared" si="91"/>
        <v>107179</v>
      </c>
      <c r="I5891" s="1" t="b">
        <v>0</v>
      </c>
    </row>
    <row r="5892" spans="2:9">
      <c r="B5892" s="3">
        <v>41004</v>
      </c>
      <c r="C5892" s="1">
        <v>7603.31</v>
      </c>
      <c r="D5892" s="1">
        <v>7667.04</v>
      </c>
      <c r="E5892" s="1">
        <v>7528.03</v>
      </c>
      <c r="F5892" s="1">
        <v>7639.82</v>
      </c>
      <c r="G5892" s="1">
        <v>97365528</v>
      </c>
      <c r="H5892" s="1">
        <f t="shared" si="91"/>
        <v>97366</v>
      </c>
      <c r="I5892" s="1" t="b">
        <v>0</v>
      </c>
    </row>
    <row r="5893" spans="2:9">
      <c r="B5893" s="3">
        <v>41005</v>
      </c>
      <c r="C5893" s="1">
        <v>7667.9</v>
      </c>
      <c r="D5893" s="1">
        <v>7713.24</v>
      </c>
      <c r="E5893" s="1">
        <v>7638.05</v>
      </c>
      <c r="F5893" s="1">
        <v>7706.26</v>
      </c>
      <c r="G5893" s="1">
        <v>77840213</v>
      </c>
      <c r="H5893" s="1">
        <f t="shared" si="91"/>
        <v>77840</v>
      </c>
      <c r="I5893" s="1" t="b">
        <v>0</v>
      </c>
    </row>
    <row r="5894" spans="2:9">
      <c r="B5894" s="3">
        <v>41008</v>
      </c>
      <c r="C5894" s="1">
        <v>7587.68</v>
      </c>
      <c r="D5894" s="1">
        <v>7650.89</v>
      </c>
      <c r="E5894" s="1">
        <v>7529.39</v>
      </c>
      <c r="F5894" s="1">
        <v>7600.87</v>
      </c>
      <c r="G5894" s="1">
        <v>60248518</v>
      </c>
      <c r="H5894" s="1">
        <f t="shared" si="91"/>
        <v>60249</v>
      </c>
      <c r="I5894" s="1" t="b">
        <v>0</v>
      </c>
    </row>
    <row r="5895" spans="2:9">
      <c r="B5895" s="3">
        <v>41009</v>
      </c>
      <c r="C5895" s="1">
        <v>7659.03</v>
      </c>
      <c r="D5895" s="1">
        <v>7692.94</v>
      </c>
      <c r="E5895" s="1">
        <v>7605.67</v>
      </c>
      <c r="F5895" s="1">
        <v>7640.68</v>
      </c>
      <c r="G5895" s="1">
        <v>69461452</v>
      </c>
      <c r="H5895" s="1">
        <f t="shared" ref="H5895:H5958" si="92">ROUND(G5895/1000,0)</f>
        <v>69461</v>
      </c>
      <c r="I5895" s="1" t="b">
        <v>0</v>
      </c>
    </row>
    <row r="5896" spans="2:9">
      <c r="B5896" s="3">
        <v>41010</v>
      </c>
      <c r="C5896" s="1">
        <v>7592.94</v>
      </c>
      <c r="D5896" s="1">
        <v>7666.07</v>
      </c>
      <c r="E5896" s="1">
        <v>7573.05</v>
      </c>
      <c r="F5896" s="1">
        <v>7656.67</v>
      </c>
      <c r="G5896" s="1">
        <v>68226930</v>
      </c>
      <c r="H5896" s="1">
        <f t="shared" si="92"/>
        <v>68227</v>
      </c>
      <c r="I5896" s="1" t="b">
        <v>0</v>
      </c>
    </row>
    <row r="5897" spans="2:9">
      <c r="B5897" s="3">
        <v>41011</v>
      </c>
      <c r="C5897" s="1">
        <v>7669.46</v>
      </c>
      <c r="D5897" s="1">
        <v>7673.84</v>
      </c>
      <c r="E5897" s="1">
        <v>7599</v>
      </c>
      <c r="F5897" s="1">
        <v>7662.92</v>
      </c>
      <c r="G5897" s="1">
        <v>74964146</v>
      </c>
      <c r="H5897" s="1">
        <f t="shared" si="92"/>
        <v>74964</v>
      </c>
      <c r="I5897" s="1" t="b">
        <v>0</v>
      </c>
    </row>
    <row r="5898" spans="2:9">
      <c r="B5898" s="3">
        <v>41012</v>
      </c>
      <c r="C5898" s="1">
        <v>7734.55</v>
      </c>
      <c r="D5898" s="1">
        <v>7788.27</v>
      </c>
      <c r="E5898" s="1">
        <v>7733.18</v>
      </c>
      <c r="F5898" s="1">
        <v>7788.27</v>
      </c>
      <c r="G5898" s="1">
        <v>88546917</v>
      </c>
      <c r="H5898" s="1">
        <f t="shared" si="92"/>
        <v>88547</v>
      </c>
      <c r="I5898" s="1" t="b">
        <v>0</v>
      </c>
    </row>
    <row r="5899" spans="2:9">
      <c r="B5899" s="3">
        <v>41015</v>
      </c>
      <c r="C5899" s="1">
        <v>7747.36</v>
      </c>
      <c r="D5899" s="1">
        <v>7749.49</v>
      </c>
      <c r="E5899" s="1">
        <v>7714.14</v>
      </c>
      <c r="F5899" s="1">
        <v>7729.86</v>
      </c>
      <c r="G5899" s="1">
        <v>58671639</v>
      </c>
      <c r="H5899" s="1">
        <f t="shared" si="92"/>
        <v>58672</v>
      </c>
      <c r="I5899" s="1" t="b">
        <v>0</v>
      </c>
    </row>
    <row r="5900" spans="2:9">
      <c r="B5900" s="3">
        <v>41016</v>
      </c>
      <c r="C5900" s="1">
        <v>7736.7</v>
      </c>
      <c r="D5900" s="1">
        <v>7752.1</v>
      </c>
      <c r="E5900" s="1">
        <v>7585.87</v>
      </c>
      <c r="F5900" s="1">
        <v>7585.87</v>
      </c>
      <c r="G5900" s="1">
        <v>88020745</v>
      </c>
      <c r="H5900" s="1">
        <f t="shared" si="92"/>
        <v>88021</v>
      </c>
      <c r="I5900" s="1" t="b">
        <v>0</v>
      </c>
    </row>
    <row r="5901" spans="2:9">
      <c r="B5901" s="3">
        <v>41017</v>
      </c>
      <c r="C5901" s="1">
        <v>7676.48</v>
      </c>
      <c r="D5901" s="1">
        <v>7683.95</v>
      </c>
      <c r="E5901" s="1">
        <v>7590.98</v>
      </c>
      <c r="F5901" s="1">
        <v>7605</v>
      </c>
      <c r="G5901" s="1">
        <v>80004739</v>
      </c>
      <c r="H5901" s="1">
        <f t="shared" si="92"/>
        <v>80005</v>
      </c>
      <c r="I5901" s="1" t="b">
        <v>1</v>
      </c>
    </row>
    <row r="5902" spans="2:9">
      <c r="B5902" s="3">
        <v>41018</v>
      </c>
      <c r="C5902" s="1">
        <v>7602.28</v>
      </c>
      <c r="D5902" s="1">
        <v>7632.73</v>
      </c>
      <c r="E5902" s="1">
        <v>7528.04</v>
      </c>
      <c r="F5902" s="1">
        <v>7622.69</v>
      </c>
      <c r="G5902" s="1">
        <v>75250533</v>
      </c>
      <c r="H5902" s="1">
        <f t="shared" si="92"/>
        <v>75251</v>
      </c>
      <c r="I5902" s="1" t="b">
        <v>0</v>
      </c>
    </row>
    <row r="5903" spans="2:9">
      <c r="B5903" s="3">
        <v>41019</v>
      </c>
      <c r="C5903" s="1">
        <v>7601.57</v>
      </c>
      <c r="D5903" s="1">
        <v>7605.22</v>
      </c>
      <c r="E5903" s="1">
        <v>7507.15</v>
      </c>
      <c r="F5903" s="1">
        <v>7507.15</v>
      </c>
      <c r="G5903" s="1">
        <v>79839552</v>
      </c>
      <c r="H5903" s="1">
        <f t="shared" si="92"/>
        <v>79840</v>
      </c>
      <c r="I5903" s="1" t="b">
        <v>0</v>
      </c>
    </row>
    <row r="5904" spans="2:9">
      <c r="B5904" s="3">
        <v>41022</v>
      </c>
      <c r="C5904" s="1">
        <v>7488.82</v>
      </c>
      <c r="D5904" s="1">
        <v>7521.42</v>
      </c>
      <c r="E5904" s="1">
        <v>7430.93</v>
      </c>
      <c r="F5904" s="1">
        <v>7481.09</v>
      </c>
      <c r="G5904" s="1">
        <v>73598152</v>
      </c>
      <c r="H5904" s="1">
        <f t="shared" si="92"/>
        <v>73598</v>
      </c>
      <c r="I5904" s="1" t="b">
        <v>0</v>
      </c>
    </row>
    <row r="5905" spans="2:9">
      <c r="B5905" s="3">
        <v>41023</v>
      </c>
      <c r="C5905" s="1">
        <v>7457.02</v>
      </c>
      <c r="D5905" s="1">
        <v>7533.55</v>
      </c>
      <c r="E5905" s="1">
        <v>7444.79</v>
      </c>
      <c r="F5905" s="1">
        <v>7498.84</v>
      </c>
      <c r="G5905" s="1">
        <v>69645277</v>
      </c>
      <c r="H5905" s="1">
        <f t="shared" si="92"/>
        <v>69645</v>
      </c>
      <c r="I5905" s="1" t="b">
        <v>0</v>
      </c>
    </row>
    <row r="5906" spans="2:9">
      <c r="B5906" s="3">
        <v>41024</v>
      </c>
      <c r="C5906" s="1">
        <v>7552.78</v>
      </c>
      <c r="D5906" s="1">
        <v>7569.25</v>
      </c>
      <c r="E5906" s="1">
        <v>7525.69</v>
      </c>
      <c r="F5906" s="1">
        <v>7563.18</v>
      </c>
      <c r="G5906" s="1">
        <v>71284470</v>
      </c>
      <c r="H5906" s="1">
        <f t="shared" si="92"/>
        <v>71284</v>
      </c>
      <c r="I5906" s="1" t="b">
        <v>0</v>
      </c>
    </row>
    <row r="5907" spans="2:9">
      <c r="B5907" s="3">
        <v>41025</v>
      </c>
      <c r="C5907" s="1">
        <v>7596.53</v>
      </c>
      <c r="D5907" s="1">
        <v>7600.45</v>
      </c>
      <c r="E5907" s="1">
        <v>7509.88</v>
      </c>
      <c r="F5907" s="1">
        <v>7521.35</v>
      </c>
      <c r="G5907" s="1">
        <v>69502265</v>
      </c>
      <c r="H5907" s="1">
        <f t="shared" si="92"/>
        <v>69502</v>
      </c>
      <c r="I5907" s="1" t="b">
        <v>0</v>
      </c>
    </row>
    <row r="5908" spans="2:9">
      <c r="B5908" s="3">
        <v>41026</v>
      </c>
      <c r="C5908" s="1">
        <v>7569.29</v>
      </c>
      <c r="D5908" s="1">
        <v>7598.45</v>
      </c>
      <c r="E5908" s="1">
        <v>7459.75</v>
      </c>
      <c r="F5908" s="1">
        <v>7480.5</v>
      </c>
      <c r="G5908" s="1">
        <v>103079255</v>
      </c>
      <c r="H5908" s="1">
        <f t="shared" si="92"/>
        <v>103079</v>
      </c>
      <c r="I5908" s="1" t="b">
        <v>0</v>
      </c>
    </row>
    <row r="5909" spans="2:9">
      <c r="B5909" s="3">
        <v>41029</v>
      </c>
      <c r="C5909" s="1">
        <v>7439.22</v>
      </c>
      <c r="D5909" s="1">
        <v>7501.72</v>
      </c>
      <c r="E5909" s="1">
        <v>7422.14</v>
      </c>
      <c r="F5909" s="1">
        <v>7501.72</v>
      </c>
      <c r="G5909" s="1">
        <v>71516169</v>
      </c>
      <c r="H5909" s="1">
        <f t="shared" si="92"/>
        <v>71516</v>
      </c>
      <c r="I5909" s="1" t="b">
        <v>0</v>
      </c>
    </row>
    <row r="5910" spans="2:9">
      <c r="B5910" s="3">
        <v>41031</v>
      </c>
      <c r="C5910" s="1">
        <v>7511.76</v>
      </c>
      <c r="D5910" s="1">
        <v>7679.07</v>
      </c>
      <c r="E5910" s="1">
        <v>7511.76</v>
      </c>
      <c r="F5910" s="1">
        <v>7676.81</v>
      </c>
      <c r="G5910" s="1">
        <v>130442859</v>
      </c>
      <c r="H5910" s="1">
        <f t="shared" si="92"/>
        <v>130443</v>
      </c>
      <c r="I5910" s="1" t="b">
        <v>0</v>
      </c>
    </row>
    <row r="5911" spans="2:9">
      <c r="B5911" s="3">
        <v>41032</v>
      </c>
      <c r="C5911" s="1">
        <v>7671.06</v>
      </c>
      <c r="D5911" s="1">
        <v>7681.23</v>
      </c>
      <c r="E5911" s="1">
        <v>7643.09</v>
      </c>
      <c r="F5911" s="1">
        <v>7659.53</v>
      </c>
      <c r="G5911" s="1">
        <v>84057917</v>
      </c>
      <c r="H5911" s="1">
        <f t="shared" si="92"/>
        <v>84058</v>
      </c>
      <c r="I5911" s="1" t="b">
        <v>0</v>
      </c>
    </row>
    <row r="5912" spans="2:9">
      <c r="B5912" s="3">
        <v>41033</v>
      </c>
      <c r="C5912" s="1">
        <v>7619.73</v>
      </c>
      <c r="D5912" s="1">
        <v>7704.87</v>
      </c>
      <c r="E5912" s="1">
        <v>7614.99</v>
      </c>
      <c r="F5912" s="1">
        <v>7700.95</v>
      </c>
      <c r="G5912" s="1">
        <v>88906115</v>
      </c>
      <c r="H5912" s="1">
        <f t="shared" si="92"/>
        <v>88906</v>
      </c>
      <c r="I5912" s="1" t="b">
        <v>0</v>
      </c>
    </row>
    <row r="5913" spans="2:9">
      <c r="B5913" s="3">
        <v>41036</v>
      </c>
      <c r="C5913" s="1">
        <v>7608.35</v>
      </c>
      <c r="D5913" s="1">
        <v>7608.35</v>
      </c>
      <c r="E5913" s="1">
        <v>7515.69</v>
      </c>
      <c r="F5913" s="1">
        <v>7538.08</v>
      </c>
      <c r="G5913" s="1">
        <v>81097631</v>
      </c>
      <c r="H5913" s="1">
        <f t="shared" si="92"/>
        <v>81098</v>
      </c>
      <c r="I5913" s="1" t="b">
        <v>0</v>
      </c>
    </row>
    <row r="5914" spans="2:9">
      <c r="B5914" s="3">
        <v>41037</v>
      </c>
      <c r="C5914" s="1">
        <v>7572.16</v>
      </c>
      <c r="D5914" s="1">
        <v>7572.31</v>
      </c>
      <c r="E5914" s="1">
        <v>7522.29</v>
      </c>
      <c r="F5914" s="1">
        <v>7545.71</v>
      </c>
      <c r="G5914" s="1">
        <v>67735139</v>
      </c>
      <c r="H5914" s="1">
        <f t="shared" si="92"/>
        <v>67735</v>
      </c>
      <c r="I5914" s="1" t="b">
        <v>0</v>
      </c>
    </row>
    <row r="5915" spans="2:9">
      <c r="B5915" s="3">
        <v>41038</v>
      </c>
      <c r="C5915" s="1">
        <v>7485.33</v>
      </c>
      <c r="D5915" s="1">
        <v>7513.71</v>
      </c>
      <c r="E5915" s="1">
        <v>7448.9</v>
      </c>
      <c r="F5915" s="1">
        <v>7475.71</v>
      </c>
      <c r="G5915" s="1">
        <v>69031215</v>
      </c>
      <c r="H5915" s="1">
        <f t="shared" si="92"/>
        <v>69031</v>
      </c>
      <c r="I5915" s="1" t="b">
        <v>0</v>
      </c>
    </row>
    <row r="5916" spans="2:9">
      <c r="B5916" s="3">
        <v>41039</v>
      </c>
      <c r="C5916" s="1">
        <v>7479.14</v>
      </c>
      <c r="D5916" s="1">
        <v>7523.37</v>
      </c>
      <c r="E5916" s="1">
        <v>7470.81</v>
      </c>
      <c r="F5916" s="1">
        <v>7484.01</v>
      </c>
      <c r="G5916" s="1">
        <v>57298439</v>
      </c>
      <c r="H5916" s="1">
        <f t="shared" si="92"/>
        <v>57298</v>
      </c>
      <c r="I5916" s="1" t="b">
        <v>0</v>
      </c>
    </row>
    <row r="5917" spans="2:9">
      <c r="B5917" s="3">
        <v>41040</v>
      </c>
      <c r="C5917" s="1">
        <v>7472.56</v>
      </c>
      <c r="D5917" s="1">
        <v>7473.55</v>
      </c>
      <c r="E5917" s="1">
        <v>7382.95</v>
      </c>
      <c r="F5917" s="1">
        <v>7401.37</v>
      </c>
      <c r="G5917" s="1">
        <v>68185397</v>
      </c>
      <c r="H5917" s="1">
        <f t="shared" si="92"/>
        <v>68185</v>
      </c>
      <c r="I5917" s="1" t="b">
        <v>0</v>
      </c>
    </row>
    <row r="5918" spans="2:9">
      <c r="B5918" s="3">
        <v>41043</v>
      </c>
      <c r="C5918" s="1">
        <v>7389.89</v>
      </c>
      <c r="D5918" s="1">
        <v>7412.59</v>
      </c>
      <c r="E5918" s="1">
        <v>7346.86</v>
      </c>
      <c r="F5918" s="1">
        <v>7377.18</v>
      </c>
      <c r="G5918" s="1">
        <v>47500189</v>
      </c>
      <c r="H5918" s="1">
        <f t="shared" si="92"/>
        <v>47500</v>
      </c>
      <c r="I5918" s="1" t="b">
        <v>0</v>
      </c>
    </row>
    <row r="5919" spans="2:9">
      <c r="B5919" s="3">
        <v>41044</v>
      </c>
      <c r="C5919" s="1">
        <v>7328.74</v>
      </c>
      <c r="D5919" s="1">
        <v>7396.42</v>
      </c>
      <c r="E5919" s="1">
        <v>7291.44</v>
      </c>
      <c r="F5919" s="1">
        <v>7395.64</v>
      </c>
      <c r="G5919" s="1">
        <v>68663842</v>
      </c>
      <c r="H5919" s="1">
        <f t="shared" si="92"/>
        <v>68664</v>
      </c>
      <c r="I5919" s="1" t="b">
        <v>0</v>
      </c>
    </row>
    <row r="5920" spans="2:9">
      <c r="B5920" s="3">
        <v>41045</v>
      </c>
      <c r="C5920" s="1">
        <v>7376.71</v>
      </c>
      <c r="D5920" s="1">
        <v>7399.83</v>
      </c>
      <c r="E5920" s="1">
        <v>7234.57</v>
      </c>
      <c r="F5920" s="1">
        <v>7234.57</v>
      </c>
      <c r="G5920" s="1">
        <v>81752348</v>
      </c>
      <c r="H5920" s="1">
        <f t="shared" si="92"/>
        <v>81752</v>
      </c>
      <c r="I5920" s="1" t="b">
        <v>1</v>
      </c>
    </row>
    <row r="5921" spans="2:9">
      <c r="B5921" s="3">
        <v>41046</v>
      </c>
      <c r="C5921" s="1">
        <v>7304.4</v>
      </c>
      <c r="D5921" s="1">
        <v>7356.77</v>
      </c>
      <c r="E5921" s="1">
        <v>7274.32</v>
      </c>
      <c r="F5921" s="1">
        <v>7356.77</v>
      </c>
      <c r="G5921" s="1">
        <v>78424066</v>
      </c>
      <c r="H5921" s="1">
        <f t="shared" si="92"/>
        <v>78424</v>
      </c>
      <c r="I5921" s="1" t="b">
        <v>0</v>
      </c>
    </row>
    <row r="5922" spans="2:9">
      <c r="B5922" s="3">
        <v>41047</v>
      </c>
      <c r="C5922" s="1">
        <v>7252.24</v>
      </c>
      <c r="D5922" s="1">
        <v>7253.1</v>
      </c>
      <c r="E5922" s="1">
        <v>7149.36</v>
      </c>
      <c r="F5922" s="1">
        <v>7151.19</v>
      </c>
      <c r="G5922" s="1">
        <v>84748270</v>
      </c>
      <c r="H5922" s="1">
        <f t="shared" si="92"/>
        <v>84748</v>
      </c>
      <c r="I5922" s="1" t="b">
        <v>0</v>
      </c>
    </row>
    <row r="5923" spans="2:9">
      <c r="B5923" s="3">
        <v>41050</v>
      </c>
      <c r="C5923" s="1">
        <v>7164.9</v>
      </c>
      <c r="D5923" s="1">
        <v>7220.1</v>
      </c>
      <c r="E5923" s="1">
        <v>7164.9</v>
      </c>
      <c r="F5923" s="1">
        <v>7192.23</v>
      </c>
      <c r="G5923" s="1">
        <v>53915175</v>
      </c>
      <c r="H5923" s="1">
        <f t="shared" si="92"/>
        <v>53915</v>
      </c>
      <c r="I5923" s="1" t="b">
        <v>0</v>
      </c>
    </row>
    <row r="5924" spans="2:9">
      <c r="B5924" s="3">
        <v>41051</v>
      </c>
      <c r="C5924" s="1">
        <v>7257.96</v>
      </c>
      <c r="D5924" s="1">
        <v>7274.89</v>
      </c>
      <c r="E5924" s="1">
        <v>7232.52</v>
      </c>
      <c r="F5924" s="1">
        <v>7274.89</v>
      </c>
      <c r="G5924" s="1">
        <v>66425837</v>
      </c>
      <c r="H5924" s="1">
        <f t="shared" si="92"/>
        <v>66426</v>
      </c>
      <c r="I5924" s="1" t="b">
        <v>0</v>
      </c>
    </row>
    <row r="5925" spans="2:9">
      <c r="B5925" s="3">
        <v>41052</v>
      </c>
      <c r="C5925" s="1">
        <v>7213.6</v>
      </c>
      <c r="D5925" s="1">
        <v>7213.6</v>
      </c>
      <c r="E5925" s="1">
        <v>7130.52</v>
      </c>
      <c r="F5925" s="1">
        <v>7147.75</v>
      </c>
      <c r="G5925" s="1">
        <v>67612055</v>
      </c>
      <c r="H5925" s="1">
        <f t="shared" si="92"/>
        <v>67612</v>
      </c>
      <c r="I5925" s="1" t="b">
        <v>0</v>
      </c>
    </row>
    <row r="5926" spans="2:9">
      <c r="B5926" s="3">
        <v>41053</v>
      </c>
      <c r="C5926" s="1">
        <v>7155.74</v>
      </c>
      <c r="D5926" s="1">
        <v>7190.55</v>
      </c>
      <c r="E5926" s="1">
        <v>7090.47</v>
      </c>
      <c r="F5926" s="1">
        <v>7124.89</v>
      </c>
      <c r="G5926" s="1">
        <v>65627686</v>
      </c>
      <c r="H5926" s="1">
        <f t="shared" si="92"/>
        <v>65628</v>
      </c>
      <c r="I5926" s="1" t="b">
        <v>0</v>
      </c>
    </row>
    <row r="5927" spans="2:9">
      <c r="B5927" s="3">
        <v>41054</v>
      </c>
      <c r="C5927" s="1">
        <v>7116.33</v>
      </c>
      <c r="D5927" s="1">
        <v>7139.76</v>
      </c>
      <c r="E5927" s="1">
        <v>7066.39</v>
      </c>
      <c r="F5927" s="1">
        <v>7071.63</v>
      </c>
      <c r="G5927" s="1">
        <v>55613330</v>
      </c>
      <c r="H5927" s="1">
        <f t="shared" si="92"/>
        <v>55613</v>
      </c>
      <c r="I5927" s="1" t="b">
        <v>0</v>
      </c>
    </row>
    <row r="5928" spans="2:9">
      <c r="B5928" s="3">
        <v>41057</v>
      </c>
      <c r="C5928" s="1">
        <v>7067.55</v>
      </c>
      <c r="D5928" s="1">
        <v>7136</v>
      </c>
      <c r="E5928" s="1">
        <v>7047.32</v>
      </c>
      <c r="F5928" s="1">
        <v>7136</v>
      </c>
      <c r="G5928" s="1">
        <v>45624941</v>
      </c>
      <c r="H5928" s="1">
        <f t="shared" si="92"/>
        <v>45625</v>
      </c>
      <c r="I5928" s="1" t="b">
        <v>0</v>
      </c>
    </row>
    <row r="5929" spans="2:9">
      <c r="B5929" s="3">
        <v>41058</v>
      </c>
      <c r="C5929" s="1">
        <v>7179.58</v>
      </c>
      <c r="D5929" s="1">
        <v>7349.85</v>
      </c>
      <c r="E5929" s="1">
        <v>7178.67</v>
      </c>
      <c r="F5929" s="1">
        <v>7342.29</v>
      </c>
      <c r="G5929" s="1">
        <v>93648119</v>
      </c>
      <c r="H5929" s="1">
        <f t="shared" si="92"/>
        <v>93648</v>
      </c>
      <c r="I5929" s="1" t="b">
        <v>0</v>
      </c>
    </row>
    <row r="5930" spans="2:9">
      <c r="B5930" s="3">
        <v>41059</v>
      </c>
      <c r="C5930" s="1">
        <v>7331.64</v>
      </c>
      <c r="D5930" s="1">
        <v>7331.64</v>
      </c>
      <c r="E5930" s="1">
        <v>7222.88</v>
      </c>
      <c r="F5930" s="1">
        <v>7261.8</v>
      </c>
      <c r="G5930" s="1">
        <v>94811937</v>
      </c>
      <c r="H5930" s="1">
        <f t="shared" si="92"/>
        <v>94812</v>
      </c>
      <c r="I5930" s="1" t="b">
        <v>0</v>
      </c>
    </row>
    <row r="5931" spans="2:9">
      <c r="B5931" s="3">
        <v>41060</v>
      </c>
      <c r="C5931" s="1">
        <v>7184.91</v>
      </c>
      <c r="D5931" s="1">
        <v>7301.5</v>
      </c>
      <c r="E5931" s="1">
        <v>7132.8</v>
      </c>
      <c r="F5931" s="1">
        <v>7301.5</v>
      </c>
      <c r="G5931" s="1">
        <v>97785997</v>
      </c>
      <c r="H5931" s="1">
        <f t="shared" si="92"/>
        <v>97786</v>
      </c>
      <c r="I5931" s="1" t="b">
        <v>0</v>
      </c>
    </row>
    <row r="5932" spans="2:9">
      <c r="B5932" s="3">
        <v>41061</v>
      </c>
      <c r="C5932" s="1">
        <v>7213.69</v>
      </c>
      <c r="D5932" s="1">
        <v>7218.75</v>
      </c>
      <c r="E5932" s="1">
        <v>7106.09</v>
      </c>
      <c r="F5932" s="1">
        <v>7106.09</v>
      </c>
      <c r="G5932" s="1">
        <v>80028842</v>
      </c>
      <c r="H5932" s="1">
        <f t="shared" si="92"/>
        <v>80029</v>
      </c>
      <c r="I5932" s="1" t="b">
        <v>0</v>
      </c>
    </row>
    <row r="5933" spans="2:9">
      <c r="B5933" s="3">
        <v>41064</v>
      </c>
      <c r="C5933" s="1">
        <v>6907.13</v>
      </c>
      <c r="D5933" s="1">
        <v>6937.33</v>
      </c>
      <c r="E5933" s="1">
        <v>6857.35</v>
      </c>
      <c r="F5933" s="1">
        <v>6894.66</v>
      </c>
      <c r="G5933" s="1">
        <v>77913766</v>
      </c>
      <c r="H5933" s="1">
        <f t="shared" si="92"/>
        <v>77914</v>
      </c>
      <c r="I5933" s="1" t="b">
        <v>0</v>
      </c>
    </row>
    <row r="5934" spans="2:9">
      <c r="B5934" s="3">
        <v>41065</v>
      </c>
      <c r="C5934" s="1">
        <v>6988.52</v>
      </c>
      <c r="D5934" s="1">
        <v>7037.57</v>
      </c>
      <c r="E5934" s="1">
        <v>6967.31</v>
      </c>
      <c r="F5934" s="1">
        <v>7000.45</v>
      </c>
      <c r="G5934" s="1">
        <v>63041175</v>
      </c>
      <c r="H5934" s="1">
        <f t="shared" si="92"/>
        <v>63041</v>
      </c>
      <c r="I5934" s="1" t="b">
        <v>0</v>
      </c>
    </row>
    <row r="5935" spans="2:9">
      <c r="B5935" s="3">
        <v>41066</v>
      </c>
      <c r="C5935" s="1">
        <v>7037.92</v>
      </c>
      <c r="D5935" s="1">
        <v>7076.28</v>
      </c>
      <c r="E5935" s="1">
        <v>7004.4</v>
      </c>
      <c r="F5935" s="1">
        <v>7056.15</v>
      </c>
      <c r="G5935" s="1">
        <v>66150278</v>
      </c>
      <c r="H5935" s="1">
        <f t="shared" si="92"/>
        <v>66150</v>
      </c>
      <c r="I5935" s="1" t="b">
        <v>0</v>
      </c>
    </row>
    <row r="5936" spans="2:9">
      <c r="B5936" s="3">
        <v>41067</v>
      </c>
      <c r="C5936" s="1">
        <v>7133.78</v>
      </c>
      <c r="D5936" s="1">
        <v>7139.16</v>
      </c>
      <c r="E5936" s="1">
        <v>7052.36</v>
      </c>
      <c r="F5936" s="1">
        <v>7080.31</v>
      </c>
      <c r="G5936" s="1">
        <v>66204206</v>
      </c>
      <c r="H5936" s="1">
        <f t="shared" si="92"/>
        <v>66204</v>
      </c>
      <c r="I5936" s="1" t="b">
        <v>0</v>
      </c>
    </row>
    <row r="5937" spans="2:9">
      <c r="B5937" s="3">
        <v>41068</v>
      </c>
      <c r="C5937" s="1">
        <v>7033.51</v>
      </c>
      <c r="D5937" s="1">
        <v>7063.08</v>
      </c>
      <c r="E5937" s="1">
        <v>6979.82</v>
      </c>
      <c r="F5937" s="1">
        <v>6999.65</v>
      </c>
      <c r="G5937" s="1">
        <v>51642101</v>
      </c>
      <c r="H5937" s="1">
        <f t="shared" si="92"/>
        <v>51642</v>
      </c>
      <c r="I5937" s="1" t="b">
        <v>0</v>
      </c>
    </row>
    <row r="5938" spans="2:9">
      <c r="B5938" s="3">
        <v>41071</v>
      </c>
      <c r="C5938" s="1">
        <v>7081.72</v>
      </c>
      <c r="D5938" s="1">
        <v>7137.98</v>
      </c>
      <c r="E5938" s="1">
        <v>7081.72</v>
      </c>
      <c r="F5938" s="1">
        <v>7120.23</v>
      </c>
      <c r="G5938" s="1">
        <v>66206526</v>
      </c>
      <c r="H5938" s="1">
        <f t="shared" si="92"/>
        <v>66207</v>
      </c>
      <c r="I5938" s="1" t="b">
        <v>0</v>
      </c>
    </row>
    <row r="5939" spans="2:9">
      <c r="B5939" s="3">
        <v>41072</v>
      </c>
      <c r="C5939" s="1">
        <v>7036.44</v>
      </c>
      <c r="D5939" s="1">
        <v>7076.37</v>
      </c>
      <c r="E5939" s="1">
        <v>7026.27</v>
      </c>
      <c r="F5939" s="1">
        <v>7072.08</v>
      </c>
      <c r="G5939" s="1">
        <v>47798543</v>
      </c>
      <c r="H5939" s="1">
        <f t="shared" si="92"/>
        <v>47799</v>
      </c>
      <c r="I5939" s="1" t="b">
        <v>0</v>
      </c>
    </row>
    <row r="5940" spans="2:9">
      <c r="B5940" s="3">
        <v>41073</v>
      </c>
      <c r="C5940" s="1">
        <v>7103.2</v>
      </c>
      <c r="D5940" s="1">
        <v>7109.34</v>
      </c>
      <c r="E5940" s="1">
        <v>7059.85</v>
      </c>
      <c r="F5940" s="1">
        <v>7088.83</v>
      </c>
      <c r="G5940" s="1">
        <v>51684237</v>
      </c>
      <c r="H5940" s="1">
        <f t="shared" si="92"/>
        <v>51684</v>
      </c>
      <c r="I5940" s="1" t="b">
        <v>0</v>
      </c>
    </row>
    <row r="5941" spans="2:9">
      <c r="B5941" s="3">
        <v>41074</v>
      </c>
      <c r="C5941" s="1">
        <v>7096.86</v>
      </c>
      <c r="D5941" s="1">
        <v>7114.07</v>
      </c>
      <c r="E5941" s="1">
        <v>7070.36</v>
      </c>
      <c r="F5941" s="1">
        <v>7075.1</v>
      </c>
      <c r="G5941" s="1">
        <v>50657488</v>
      </c>
      <c r="H5941" s="1">
        <f t="shared" si="92"/>
        <v>50657</v>
      </c>
      <c r="I5941" s="1" t="b">
        <v>0</v>
      </c>
    </row>
    <row r="5942" spans="2:9">
      <c r="B5942" s="3">
        <v>41075</v>
      </c>
      <c r="C5942" s="1">
        <v>7094</v>
      </c>
      <c r="D5942" s="1">
        <v>7166.08</v>
      </c>
      <c r="E5942" s="1">
        <v>7085.92</v>
      </c>
      <c r="F5942" s="1">
        <v>7155.83</v>
      </c>
      <c r="G5942" s="1">
        <v>97261971</v>
      </c>
      <c r="H5942" s="1">
        <f t="shared" si="92"/>
        <v>97262</v>
      </c>
      <c r="I5942" s="1" t="b">
        <v>0</v>
      </c>
    </row>
    <row r="5943" spans="2:9">
      <c r="B5943" s="3">
        <v>41078</v>
      </c>
      <c r="C5943" s="1">
        <v>7263.81</v>
      </c>
      <c r="D5943" s="1">
        <v>7302.82</v>
      </c>
      <c r="E5943" s="1">
        <v>7262.8</v>
      </c>
      <c r="F5943" s="1">
        <v>7281.5</v>
      </c>
      <c r="G5943" s="1">
        <v>84597974</v>
      </c>
      <c r="H5943" s="1">
        <f t="shared" si="92"/>
        <v>84598</v>
      </c>
      <c r="I5943" s="1" t="b">
        <v>0</v>
      </c>
    </row>
    <row r="5944" spans="2:9">
      <c r="B5944" s="3">
        <v>41079</v>
      </c>
      <c r="C5944" s="1">
        <v>7286.54</v>
      </c>
      <c r="D5944" s="1">
        <v>7288.98</v>
      </c>
      <c r="E5944" s="1">
        <v>7239.42</v>
      </c>
      <c r="F5944" s="1">
        <v>7273.13</v>
      </c>
      <c r="G5944" s="1">
        <v>59076225</v>
      </c>
      <c r="H5944" s="1">
        <f t="shared" si="92"/>
        <v>59076</v>
      </c>
      <c r="I5944" s="1" t="b">
        <v>0</v>
      </c>
    </row>
    <row r="5945" spans="2:9">
      <c r="B5945" s="3">
        <v>41080</v>
      </c>
      <c r="C5945" s="1">
        <v>7309.23</v>
      </c>
      <c r="D5945" s="1">
        <v>7334.63</v>
      </c>
      <c r="E5945" s="1">
        <v>7281.74</v>
      </c>
      <c r="F5945" s="1">
        <v>7334.63</v>
      </c>
      <c r="G5945" s="1">
        <v>76901018</v>
      </c>
      <c r="H5945" s="1">
        <f t="shared" si="92"/>
        <v>76901</v>
      </c>
      <c r="I5945" s="1" t="b">
        <v>1</v>
      </c>
    </row>
    <row r="5946" spans="2:9">
      <c r="B5946" s="3">
        <v>41081</v>
      </c>
      <c r="C5946" s="1">
        <v>7301.79</v>
      </c>
      <c r="D5946" s="1">
        <v>7311.39</v>
      </c>
      <c r="E5946" s="1">
        <v>7259.11</v>
      </c>
      <c r="F5946" s="1">
        <v>7279.05</v>
      </c>
      <c r="G5946" s="1">
        <v>62754463</v>
      </c>
      <c r="H5946" s="1">
        <f t="shared" si="92"/>
        <v>62754</v>
      </c>
      <c r="I5946" s="1" t="b">
        <v>0</v>
      </c>
    </row>
    <row r="5947" spans="2:9">
      <c r="B5947" s="3">
        <v>41082</v>
      </c>
      <c r="C5947" s="1">
        <v>7210.8</v>
      </c>
      <c r="D5947" s="1">
        <v>7229.73</v>
      </c>
      <c r="E5947" s="1">
        <v>7185.31</v>
      </c>
      <c r="F5947" s="1">
        <v>7222.05</v>
      </c>
      <c r="G5947" s="1">
        <v>57303674</v>
      </c>
      <c r="H5947" s="1">
        <f t="shared" si="92"/>
        <v>57304</v>
      </c>
      <c r="I5947" s="1" t="b">
        <v>0</v>
      </c>
    </row>
    <row r="5948" spans="2:9">
      <c r="B5948" s="3">
        <v>41085</v>
      </c>
      <c r="C5948" s="1">
        <v>7222.61</v>
      </c>
      <c r="D5948" s="1">
        <v>7222.61</v>
      </c>
      <c r="E5948" s="1">
        <v>7157.9</v>
      </c>
      <c r="F5948" s="1">
        <v>7166.38</v>
      </c>
      <c r="G5948" s="1">
        <v>57132842</v>
      </c>
      <c r="H5948" s="1">
        <f t="shared" si="92"/>
        <v>57133</v>
      </c>
      <c r="I5948" s="1" t="b">
        <v>0</v>
      </c>
    </row>
    <row r="5949" spans="2:9">
      <c r="B5949" s="3">
        <v>41086</v>
      </c>
      <c r="C5949" s="1">
        <v>7145.22</v>
      </c>
      <c r="D5949" s="1">
        <v>7156.99</v>
      </c>
      <c r="E5949" s="1">
        <v>7117.17</v>
      </c>
      <c r="F5949" s="1">
        <v>7137.93</v>
      </c>
      <c r="G5949" s="1">
        <v>64794410</v>
      </c>
      <c r="H5949" s="1">
        <f t="shared" si="92"/>
        <v>64794</v>
      </c>
      <c r="I5949" s="1" t="b">
        <v>0</v>
      </c>
    </row>
    <row r="5950" spans="2:9">
      <c r="B5950" s="3">
        <v>41087</v>
      </c>
      <c r="C5950" s="1">
        <v>7137.99</v>
      </c>
      <c r="D5950" s="1">
        <v>7199.32</v>
      </c>
      <c r="E5950" s="1">
        <v>7127.98</v>
      </c>
      <c r="F5950" s="1">
        <v>7183.01</v>
      </c>
      <c r="G5950" s="1">
        <v>57728286</v>
      </c>
      <c r="H5950" s="1">
        <f t="shared" si="92"/>
        <v>57728</v>
      </c>
      <c r="I5950" s="1" t="b">
        <v>0</v>
      </c>
    </row>
    <row r="5951" spans="2:9">
      <c r="B5951" s="3">
        <v>41088</v>
      </c>
      <c r="C5951" s="1">
        <v>7230.47</v>
      </c>
      <c r="D5951" s="1">
        <v>7236.71</v>
      </c>
      <c r="E5951" s="1">
        <v>7165.34</v>
      </c>
      <c r="F5951" s="1">
        <v>7169.61</v>
      </c>
      <c r="G5951" s="1">
        <v>61833564</v>
      </c>
      <c r="H5951" s="1">
        <f t="shared" si="92"/>
        <v>61834</v>
      </c>
      <c r="I5951" s="1" t="b">
        <v>0</v>
      </c>
    </row>
    <row r="5952" spans="2:9">
      <c r="B5952" s="3">
        <v>41089</v>
      </c>
      <c r="C5952" s="1">
        <v>7183.45</v>
      </c>
      <c r="D5952" s="1">
        <v>7296.28</v>
      </c>
      <c r="E5952" s="1">
        <v>7177.59</v>
      </c>
      <c r="F5952" s="1">
        <v>7296.28</v>
      </c>
      <c r="G5952" s="1">
        <v>66714451</v>
      </c>
      <c r="H5952" s="1">
        <f t="shared" si="92"/>
        <v>66714</v>
      </c>
      <c r="I5952" s="1" t="b">
        <v>0</v>
      </c>
    </row>
    <row r="5953" spans="2:9">
      <c r="B5953" s="3">
        <v>41092</v>
      </c>
      <c r="C5953" s="1">
        <v>7332.09</v>
      </c>
      <c r="D5953" s="1">
        <v>7359.99</v>
      </c>
      <c r="E5953" s="1">
        <v>7318.22</v>
      </c>
      <c r="F5953" s="1">
        <v>7345.16</v>
      </c>
      <c r="G5953" s="1">
        <v>76333450</v>
      </c>
      <c r="H5953" s="1">
        <f t="shared" si="92"/>
        <v>76333</v>
      </c>
      <c r="I5953" s="1" t="b">
        <v>0</v>
      </c>
    </row>
    <row r="5954" spans="2:9">
      <c r="B5954" s="3">
        <v>41093</v>
      </c>
      <c r="C5954" s="1">
        <v>7363.37</v>
      </c>
      <c r="D5954" s="1">
        <v>7431.7</v>
      </c>
      <c r="E5954" s="1">
        <v>7357.67</v>
      </c>
      <c r="F5954" s="1">
        <v>7418.36</v>
      </c>
      <c r="G5954" s="1">
        <v>79686406</v>
      </c>
      <c r="H5954" s="1">
        <f t="shared" si="92"/>
        <v>79686</v>
      </c>
      <c r="I5954" s="1" t="b">
        <v>0</v>
      </c>
    </row>
    <row r="5955" spans="2:9">
      <c r="B5955" s="3">
        <v>41094</v>
      </c>
      <c r="C5955" s="1">
        <v>7414.56</v>
      </c>
      <c r="D5955" s="1">
        <v>7442.55</v>
      </c>
      <c r="E5955" s="1">
        <v>7397.8</v>
      </c>
      <c r="F5955" s="1">
        <v>7422.59</v>
      </c>
      <c r="G5955" s="1">
        <v>85199696</v>
      </c>
      <c r="H5955" s="1">
        <f t="shared" si="92"/>
        <v>85200</v>
      </c>
      <c r="I5955" s="1" t="b">
        <v>0</v>
      </c>
    </row>
    <row r="5956" spans="2:9">
      <c r="B5956" s="3">
        <v>41095</v>
      </c>
      <c r="C5956" s="1">
        <v>7412.55</v>
      </c>
      <c r="D5956" s="1">
        <v>7426.62</v>
      </c>
      <c r="E5956" s="1">
        <v>7376.45</v>
      </c>
      <c r="F5956" s="1">
        <v>7387.78</v>
      </c>
      <c r="G5956" s="1">
        <v>76988814</v>
      </c>
      <c r="H5956" s="1">
        <f t="shared" si="92"/>
        <v>76989</v>
      </c>
      <c r="I5956" s="1" t="b">
        <v>0</v>
      </c>
    </row>
    <row r="5957" spans="2:9">
      <c r="B5957" s="3">
        <v>41096</v>
      </c>
      <c r="C5957" s="1">
        <v>7392.78</v>
      </c>
      <c r="D5957" s="1">
        <v>7406.62</v>
      </c>
      <c r="E5957" s="1">
        <v>7328.03</v>
      </c>
      <c r="F5957" s="1">
        <v>7368.59</v>
      </c>
      <c r="G5957" s="1">
        <v>73736351</v>
      </c>
      <c r="H5957" s="1">
        <f t="shared" si="92"/>
        <v>73736</v>
      </c>
      <c r="I5957" s="1" t="b">
        <v>0</v>
      </c>
    </row>
    <row r="5958" spans="2:9">
      <c r="B5958" s="3">
        <v>41099</v>
      </c>
      <c r="C5958" s="1">
        <v>7301.72</v>
      </c>
      <c r="D5958" s="1">
        <v>7333.28</v>
      </c>
      <c r="E5958" s="1">
        <v>7293.11</v>
      </c>
      <c r="F5958" s="1">
        <v>7309.96</v>
      </c>
      <c r="G5958" s="1">
        <v>60786865</v>
      </c>
      <c r="H5958" s="1">
        <f t="shared" si="92"/>
        <v>60787</v>
      </c>
      <c r="I5958" s="1" t="b">
        <v>0</v>
      </c>
    </row>
    <row r="5959" spans="2:9">
      <c r="B5959" s="3">
        <v>41100</v>
      </c>
      <c r="C5959" s="1">
        <v>7305.76</v>
      </c>
      <c r="D5959" s="1">
        <v>7328.75</v>
      </c>
      <c r="E5959" s="1">
        <v>7228.88</v>
      </c>
      <c r="F5959" s="1">
        <v>7251.35</v>
      </c>
      <c r="G5959" s="1">
        <v>75557890</v>
      </c>
      <c r="H5959" s="1">
        <f t="shared" ref="H5959:H6022" si="93">ROUND(G5959/1000,0)</f>
        <v>75558</v>
      </c>
      <c r="I5959" s="1" t="b">
        <v>0</v>
      </c>
    </row>
    <row r="5960" spans="2:9">
      <c r="B5960" s="3">
        <v>41101</v>
      </c>
      <c r="C5960" s="1">
        <v>7207.08</v>
      </c>
      <c r="D5960" s="1">
        <v>7261.59</v>
      </c>
      <c r="E5960" s="1">
        <v>7202.38</v>
      </c>
      <c r="F5960" s="1">
        <v>7257.91</v>
      </c>
      <c r="G5960" s="1">
        <v>64406890</v>
      </c>
      <c r="H5960" s="1">
        <f t="shared" si="93"/>
        <v>64407</v>
      </c>
      <c r="I5960" s="1" t="b">
        <v>0</v>
      </c>
    </row>
    <row r="5961" spans="2:9">
      <c r="B5961" s="3">
        <v>41102</v>
      </c>
      <c r="C5961" s="1">
        <v>7240.88</v>
      </c>
      <c r="D5961" s="1">
        <v>7242.78</v>
      </c>
      <c r="E5961" s="1">
        <v>7130.93</v>
      </c>
      <c r="F5961" s="1">
        <v>7130.93</v>
      </c>
      <c r="G5961" s="1">
        <v>72419059</v>
      </c>
      <c r="H5961" s="1">
        <f t="shared" si="93"/>
        <v>72419</v>
      </c>
      <c r="I5961" s="1" t="b">
        <v>0</v>
      </c>
    </row>
    <row r="5962" spans="2:9">
      <c r="B5962" s="3">
        <v>41103</v>
      </c>
      <c r="C5962" s="1">
        <v>7113.14</v>
      </c>
      <c r="D5962" s="1">
        <v>7153.85</v>
      </c>
      <c r="E5962" s="1">
        <v>7103.71</v>
      </c>
      <c r="F5962" s="1">
        <v>7104.27</v>
      </c>
      <c r="G5962" s="1">
        <v>64238497</v>
      </c>
      <c r="H5962" s="1">
        <f t="shared" si="93"/>
        <v>64238</v>
      </c>
      <c r="I5962" s="1" t="b">
        <v>0</v>
      </c>
    </row>
    <row r="5963" spans="2:9">
      <c r="B5963" s="3">
        <v>41106</v>
      </c>
      <c r="C5963" s="1">
        <v>7135.94</v>
      </c>
      <c r="D5963" s="1">
        <v>7147.38</v>
      </c>
      <c r="E5963" s="1">
        <v>7085.38</v>
      </c>
      <c r="F5963" s="1">
        <v>7090.04</v>
      </c>
      <c r="G5963" s="1">
        <v>57873663</v>
      </c>
      <c r="H5963" s="1">
        <f t="shared" si="93"/>
        <v>57874</v>
      </c>
      <c r="I5963" s="1" t="b">
        <v>0</v>
      </c>
    </row>
    <row r="5964" spans="2:9">
      <c r="B5964" s="3">
        <v>41107</v>
      </c>
      <c r="C5964" s="1">
        <v>7056.8</v>
      </c>
      <c r="D5964" s="1">
        <v>7133.05</v>
      </c>
      <c r="E5964" s="1">
        <v>7051.76</v>
      </c>
      <c r="F5964" s="1">
        <v>7127</v>
      </c>
      <c r="G5964" s="1">
        <v>69991171</v>
      </c>
      <c r="H5964" s="1">
        <f t="shared" si="93"/>
        <v>69991</v>
      </c>
      <c r="I5964" s="1" t="b">
        <v>0</v>
      </c>
    </row>
    <row r="5965" spans="2:9">
      <c r="B5965" s="3">
        <v>41108</v>
      </c>
      <c r="C5965" s="1">
        <v>7132.65</v>
      </c>
      <c r="D5965" s="1">
        <v>7132.65</v>
      </c>
      <c r="E5965" s="1">
        <v>7046.09</v>
      </c>
      <c r="F5965" s="1">
        <v>7049.05</v>
      </c>
      <c r="G5965" s="1">
        <v>56322061</v>
      </c>
      <c r="H5965" s="1">
        <f t="shared" si="93"/>
        <v>56322</v>
      </c>
      <c r="I5965" s="1" t="b">
        <v>1</v>
      </c>
    </row>
    <row r="5966" spans="2:9">
      <c r="B5966" s="3">
        <v>41109</v>
      </c>
      <c r="C5966" s="1">
        <v>7109.33</v>
      </c>
      <c r="D5966" s="1">
        <v>7163.75</v>
      </c>
      <c r="E5966" s="1">
        <v>7098.18</v>
      </c>
      <c r="F5966" s="1">
        <v>7148.57</v>
      </c>
      <c r="G5966" s="1">
        <v>61728968</v>
      </c>
      <c r="H5966" s="1">
        <f t="shared" si="93"/>
        <v>61729</v>
      </c>
      <c r="I5966" s="1" t="b">
        <v>0</v>
      </c>
    </row>
    <row r="5967" spans="2:9">
      <c r="B5967" s="3">
        <v>41110</v>
      </c>
      <c r="C5967" s="1">
        <v>7136.48</v>
      </c>
      <c r="D5967" s="1">
        <v>7164.68</v>
      </c>
      <c r="E5967" s="1">
        <v>7130.71</v>
      </c>
      <c r="F5967" s="1">
        <v>7164.68</v>
      </c>
      <c r="G5967" s="1">
        <v>47045737</v>
      </c>
      <c r="H5967" s="1">
        <f t="shared" si="93"/>
        <v>47046</v>
      </c>
      <c r="I5967" s="1" t="b">
        <v>0</v>
      </c>
    </row>
    <row r="5968" spans="2:9">
      <c r="B5968" s="3">
        <v>41113</v>
      </c>
      <c r="C5968" s="1">
        <v>7105.99</v>
      </c>
      <c r="D5968" s="1">
        <v>7105.99</v>
      </c>
      <c r="E5968" s="1">
        <v>6996.18</v>
      </c>
      <c r="F5968" s="1">
        <v>7028.73</v>
      </c>
      <c r="G5968" s="1">
        <v>53961761</v>
      </c>
      <c r="H5968" s="1">
        <f t="shared" si="93"/>
        <v>53962</v>
      </c>
      <c r="I5968" s="1" t="b">
        <v>0</v>
      </c>
    </row>
    <row r="5969" spans="2:9">
      <c r="B5969" s="3">
        <v>41114</v>
      </c>
      <c r="C5969" s="1">
        <v>7004.44</v>
      </c>
      <c r="D5969" s="1">
        <v>7015.76</v>
      </c>
      <c r="E5969" s="1">
        <v>6968.78</v>
      </c>
      <c r="F5969" s="1">
        <v>7008.35</v>
      </c>
      <c r="G5969" s="1">
        <v>54559190</v>
      </c>
      <c r="H5969" s="1">
        <f t="shared" si="93"/>
        <v>54559</v>
      </c>
      <c r="I5969" s="1" t="b">
        <v>0</v>
      </c>
    </row>
    <row r="5970" spans="2:9">
      <c r="B5970" s="3">
        <v>41115</v>
      </c>
      <c r="C5970" s="1">
        <v>6932.12</v>
      </c>
      <c r="D5970" s="1">
        <v>7036.95</v>
      </c>
      <c r="E5970" s="1">
        <v>6922.73</v>
      </c>
      <c r="F5970" s="1">
        <v>6979.13</v>
      </c>
      <c r="G5970" s="1">
        <v>68588097</v>
      </c>
      <c r="H5970" s="1">
        <f t="shared" si="93"/>
        <v>68588</v>
      </c>
      <c r="I5970" s="1" t="b">
        <v>0</v>
      </c>
    </row>
    <row r="5971" spans="2:9">
      <c r="B5971" s="3">
        <v>41116</v>
      </c>
      <c r="C5971" s="1">
        <v>7012.94</v>
      </c>
      <c r="D5971" s="1">
        <v>7023.98</v>
      </c>
      <c r="E5971" s="1">
        <v>6963.57</v>
      </c>
      <c r="F5971" s="1">
        <v>6970.69</v>
      </c>
      <c r="G5971" s="1">
        <v>61132751</v>
      </c>
      <c r="H5971" s="1">
        <f t="shared" si="93"/>
        <v>61133</v>
      </c>
      <c r="I5971" s="1" t="b">
        <v>0</v>
      </c>
    </row>
    <row r="5972" spans="2:9">
      <c r="B5972" s="3">
        <v>41117</v>
      </c>
      <c r="C5972" s="1">
        <v>7060.43</v>
      </c>
      <c r="D5972" s="1">
        <v>7124.49</v>
      </c>
      <c r="E5972" s="1">
        <v>7045.31</v>
      </c>
      <c r="F5972" s="1">
        <v>7124.49</v>
      </c>
      <c r="G5972" s="1">
        <v>76396332</v>
      </c>
      <c r="H5972" s="1">
        <f t="shared" si="93"/>
        <v>76396</v>
      </c>
      <c r="I5972" s="1" t="b">
        <v>0</v>
      </c>
    </row>
    <row r="5973" spans="2:9">
      <c r="B5973" s="3">
        <v>41120</v>
      </c>
      <c r="C5973" s="1">
        <v>7159.21</v>
      </c>
      <c r="D5973" s="1">
        <v>7184.31</v>
      </c>
      <c r="E5973" s="1">
        <v>7146.07</v>
      </c>
      <c r="F5973" s="1">
        <v>7158.88</v>
      </c>
      <c r="G5973" s="1">
        <v>66589797</v>
      </c>
      <c r="H5973" s="1">
        <f t="shared" si="93"/>
        <v>66590</v>
      </c>
      <c r="I5973" s="1" t="b">
        <v>0</v>
      </c>
    </row>
    <row r="5974" spans="2:9">
      <c r="B5974" s="3">
        <v>41121</v>
      </c>
      <c r="C5974" s="1">
        <v>7140.53</v>
      </c>
      <c r="D5974" s="1">
        <v>7270.49</v>
      </c>
      <c r="E5974" s="1">
        <v>7140.53</v>
      </c>
      <c r="F5974" s="1">
        <v>7270.49</v>
      </c>
      <c r="G5974" s="1">
        <v>83444717</v>
      </c>
      <c r="H5974" s="1">
        <f t="shared" si="93"/>
        <v>83445</v>
      </c>
      <c r="I5974" s="1" t="b">
        <v>0</v>
      </c>
    </row>
    <row r="5975" spans="2:9">
      <c r="B5975" s="3">
        <v>41122</v>
      </c>
      <c r="C5975" s="1">
        <v>7242.58</v>
      </c>
      <c r="D5975" s="1">
        <v>7273.62</v>
      </c>
      <c r="E5975" s="1">
        <v>7223.17</v>
      </c>
      <c r="F5975" s="1">
        <v>7267.96</v>
      </c>
      <c r="G5975" s="1">
        <v>91841331</v>
      </c>
      <c r="H5975" s="1">
        <f t="shared" si="93"/>
        <v>91841</v>
      </c>
      <c r="I5975" s="1" t="b">
        <v>0</v>
      </c>
    </row>
    <row r="5976" spans="2:9">
      <c r="B5976" s="3">
        <v>41124</v>
      </c>
      <c r="C5976" s="1">
        <v>7220.51</v>
      </c>
      <c r="D5976" s="1">
        <v>7235.63</v>
      </c>
      <c r="E5976" s="1">
        <v>7186.78</v>
      </c>
      <c r="F5976" s="1">
        <v>7217.51</v>
      </c>
      <c r="G5976" s="1">
        <v>81315833</v>
      </c>
      <c r="H5976" s="1">
        <f t="shared" si="93"/>
        <v>81316</v>
      </c>
      <c r="I5976" s="1" t="b">
        <v>0</v>
      </c>
    </row>
    <row r="5977" spans="2:9">
      <c r="B5977" s="3">
        <v>41127</v>
      </c>
      <c r="C5977" s="1">
        <v>7311.74</v>
      </c>
      <c r="D5977" s="1">
        <v>7340.56</v>
      </c>
      <c r="E5977" s="1">
        <v>7276.6</v>
      </c>
      <c r="F5977" s="1">
        <v>7286.33</v>
      </c>
      <c r="G5977" s="1">
        <v>82954951</v>
      </c>
      <c r="H5977" s="1">
        <f t="shared" si="93"/>
        <v>82955</v>
      </c>
      <c r="I5977" s="1" t="b">
        <v>0</v>
      </c>
    </row>
    <row r="5978" spans="2:9">
      <c r="B5978" s="3">
        <v>41128</v>
      </c>
      <c r="C5978" s="1">
        <v>7289.89</v>
      </c>
      <c r="D5978" s="1">
        <v>7300.99</v>
      </c>
      <c r="E5978" s="1">
        <v>7265.96</v>
      </c>
      <c r="F5978" s="1">
        <v>7295.46</v>
      </c>
      <c r="G5978" s="1">
        <v>70406764</v>
      </c>
      <c r="H5978" s="1">
        <f t="shared" si="93"/>
        <v>70407</v>
      </c>
      <c r="I5978" s="1" t="b">
        <v>0</v>
      </c>
    </row>
    <row r="5979" spans="2:9">
      <c r="B5979" s="3">
        <v>41129</v>
      </c>
      <c r="C5979" s="1">
        <v>7331.59</v>
      </c>
      <c r="D5979" s="1">
        <v>7357.42</v>
      </c>
      <c r="E5979" s="1">
        <v>7302.9</v>
      </c>
      <c r="F5979" s="1">
        <v>7319.8</v>
      </c>
      <c r="G5979" s="1">
        <v>95606450</v>
      </c>
      <c r="H5979" s="1">
        <f t="shared" si="93"/>
        <v>95606</v>
      </c>
      <c r="I5979" s="1" t="b">
        <v>0</v>
      </c>
    </row>
    <row r="5980" spans="2:9">
      <c r="B5980" s="3">
        <v>41130</v>
      </c>
      <c r="C5980" s="1">
        <v>7341.87</v>
      </c>
      <c r="D5980" s="1">
        <v>7435</v>
      </c>
      <c r="E5980" s="1">
        <v>7341.87</v>
      </c>
      <c r="F5980" s="1">
        <v>7433.7</v>
      </c>
      <c r="G5980" s="1">
        <v>110107250</v>
      </c>
      <c r="H5980" s="1">
        <f t="shared" si="93"/>
        <v>110107</v>
      </c>
      <c r="I5980" s="1" t="b">
        <v>0</v>
      </c>
    </row>
    <row r="5981" spans="2:9">
      <c r="B5981" s="3">
        <v>41131</v>
      </c>
      <c r="C5981" s="1">
        <v>7443.36</v>
      </c>
      <c r="D5981" s="1">
        <v>7458.23</v>
      </c>
      <c r="E5981" s="1">
        <v>7409.43</v>
      </c>
      <c r="F5981" s="1">
        <v>7441.12</v>
      </c>
      <c r="G5981" s="1">
        <v>95852922</v>
      </c>
      <c r="H5981" s="1">
        <f t="shared" si="93"/>
        <v>95853</v>
      </c>
      <c r="I5981" s="1" t="b">
        <v>0</v>
      </c>
    </row>
    <row r="5982" spans="2:9">
      <c r="B5982" s="3">
        <v>41134</v>
      </c>
      <c r="C5982" s="1">
        <v>7495.81</v>
      </c>
      <c r="D5982" s="1">
        <v>7495.81</v>
      </c>
      <c r="E5982" s="1">
        <v>7423.84</v>
      </c>
      <c r="F5982" s="1">
        <v>7436.3</v>
      </c>
      <c r="G5982" s="1">
        <v>74228764</v>
      </c>
      <c r="H5982" s="1">
        <f t="shared" si="93"/>
        <v>74229</v>
      </c>
      <c r="I5982" s="1" t="b">
        <v>0</v>
      </c>
    </row>
    <row r="5983" spans="2:9">
      <c r="B5983" s="3">
        <v>41135</v>
      </c>
      <c r="C5983" s="1">
        <v>7447.03</v>
      </c>
      <c r="D5983" s="1">
        <v>7520.65</v>
      </c>
      <c r="E5983" s="1">
        <v>7447.03</v>
      </c>
      <c r="F5983" s="1">
        <v>7479.25</v>
      </c>
      <c r="G5983" s="1">
        <v>81504724</v>
      </c>
      <c r="H5983" s="1">
        <f t="shared" si="93"/>
        <v>81505</v>
      </c>
      <c r="I5983" s="1" t="b">
        <v>0</v>
      </c>
    </row>
    <row r="5984" spans="2:9">
      <c r="B5984" s="3">
        <v>41136</v>
      </c>
      <c r="C5984" s="1">
        <v>7489.81</v>
      </c>
      <c r="D5984" s="1">
        <v>7489.81</v>
      </c>
      <c r="E5984" s="1">
        <v>7442.72</v>
      </c>
      <c r="F5984" s="1">
        <v>7467.74</v>
      </c>
      <c r="G5984" s="1">
        <v>74981191</v>
      </c>
      <c r="H5984" s="1">
        <f t="shared" si="93"/>
        <v>74981</v>
      </c>
      <c r="I5984" s="1" t="b">
        <v>1</v>
      </c>
    </row>
    <row r="5985" spans="2:9">
      <c r="B5985" s="3">
        <v>41137</v>
      </c>
      <c r="C5985" s="1">
        <v>7475.68</v>
      </c>
      <c r="D5985" s="1">
        <v>7515.02</v>
      </c>
      <c r="E5985" s="1">
        <v>7456.4</v>
      </c>
      <c r="F5985" s="1">
        <v>7490.21</v>
      </c>
      <c r="G5985" s="1">
        <v>79475399</v>
      </c>
      <c r="H5985" s="1">
        <f t="shared" si="93"/>
        <v>79475</v>
      </c>
      <c r="I5985" s="1" t="b">
        <v>0</v>
      </c>
    </row>
    <row r="5986" spans="2:9">
      <c r="B5986" s="3">
        <v>41138</v>
      </c>
      <c r="C5986" s="1">
        <v>7502.85</v>
      </c>
      <c r="D5986" s="1">
        <v>7516.71</v>
      </c>
      <c r="E5986" s="1">
        <v>7467.92</v>
      </c>
      <c r="F5986" s="1">
        <v>7467.92</v>
      </c>
      <c r="G5986" s="1">
        <v>78597218</v>
      </c>
      <c r="H5986" s="1">
        <f t="shared" si="93"/>
        <v>78597</v>
      </c>
      <c r="I5986" s="1" t="b">
        <v>0</v>
      </c>
    </row>
    <row r="5987" spans="2:9">
      <c r="B5987" s="3">
        <v>41141</v>
      </c>
      <c r="C5987" s="1">
        <v>7482.05</v>
      </c>
      <c r="D5987" s="1">
        <v>7485.16</v>
      </c>
      <c r="E5987" s="1">
        <v>7422.44</v>
      </c>
      <c r="F5987" s="1">
        <v>7431.91</v>
      </c>
      <c r="G5987" s="1">
        <v>60086793</v>
      </c>
      <c r="H5987" s="1">
        <f t="shared" si="93"/>
        <v>60087</v>
      </c>
      <c r="I5987" s="1" t="b">
        <v>0</v>
      </c>
    </row>
    <row r="5988" spans="2:9">
      <c r="B5988" s="3">
        <v>41142</v>
      </c>
      <c r="C5988" s="1">
        <v>7459.5</v>
      </c>
      <c r="D5988" s="1">
        <v>7536.32</v>
      </c>
      <c r="E5988" s="1">
        <v>7459.5</v>
      </c>
      <c r="F5988" s="1">
        <v>7506.81</v>
      </c>
      <c r="G5988" s="1">
        <v>78690176</v>
      </c>
      <c r="H5988" s="1">
        <f t="shared" si="93"/>
        <v>78690</v>
      </c>
      <c r="I5988" s="1" t="b">
        <v>0</v>
      </c>
    </row>
    <row r="5989" spans="2:9">
      <c r="B5989" s="3">
        <v>41143</v>
      </c>
      <c r="C5989" s="1">
        <v>7495.87</v>
      </c>
      <c r="D5989" s="1">
        <v>7501.26</v>
      </c>
      <c r="E5989" s="1">
        <v>7461.07</v>
      </c>
      <c r="F5989" s="1">
        <v>7496.58</v>
      </c>
      <c r="G5989" s="1">
        <v>63065947</v>
      </c>
      <c r="H5989" s="1">
        <f t="shared" si="93"/>
        <v>63066</v>
      </c>
      <c r="I5989" s="1" t="b">
        <v>0</v>
      </c>
    </row>
    <row r="5990" spans="2:9">
      <c r="B5990" s="3">
        <v>41144</v>
      </c>
      <c r="C5990" s="1">
        <v>7486.58</v>
      </c>
      <c r="D5990" s="1">
        <v>7519.03</v>
      </c>
      <c r="E5990" s="1">
        <v>7475.09</v>
      </c>
      <c r="F5990" s="1">
        <v>7505.17</v>
      </c>
      <c r="G5990" s="1">
        <v>68774656</v>
      </c>
      <c r="H5990" s="1">
        <f t="shared" si="93"/>
        <v>68775</v>
      </c>
      <c r="I5990" s="1" t="b">
        <v>0</v>
      </c>
    </row>
    <row r="5991" spans="2:9">
      <c r="B5991" s="3">
        <v>41145</v>
      </c>
      <c r="C5991" s="1">
        <v>7479.57</v>
      </c>
      <c r="D5991" s="1">
        <v>7494.36</v>
      </c>
      <c r="E5991" s="1">
        <v>7454.85</v>
      </c>
      <c r="F5991" s="1">
        <v>7477.53</v>
      </c>
      <c r="G5991" s="1">
        <v>78818293</v>
      </c>
      <c r="H5991" s="1">
        <f t="shared" si="93"/>
        <v>78818</v>
      </c>
      <c r="I5991" s="1" t="b">
        <v>0</v>
      </c>
    </row>
    <row r="5992" spans="2:9">
      <c r="B5992" s="3">
        <v>41148</v>
      </c>
      <c r="C5992" s="1">
        <v>7504.45</v>
      </c>
      <c r="D5992" s="1">
        <v>7523.54</v>
      </c>
      <c r="E5992" s="1">
        <v>7457.75</v>
      </c>
      <c r="F5992" s="1">
        <v>7468.22</v>
      </c>
      <c r="G5992" s="1">
        <v>65918102</v>
      </c>
      <c r="H5992" s="1">
        <f t="shared" si="93"/>
        <v>65918</v>
      </c>
      <c r="I5992" s="1" t="b">
        <v>0</v>
      </c>
    </row>
    <row r="5993" spans="2:9">
      <c r="B5993" s="3">
        <v>41149</v>
      </c>
      <c r="C5993" s="1">
        <v>7440.56</v>
      </c>
      <c r="D5993" s="1">
        <v>7445.08</v>
      </c>
      <c r="E5993" s="1">
        <v>7359.83</v>
      </c>
      <c r="F5993" s="1">
        <v>7361.94</v>
      </c>
      <c r="G5993" s="1">
        <v>73644593</v>
      </c>
      <c r="H5993" s="1">
        <f t="shared" si="93"/>
        <v>73645</v>
      </c>
      <c r="I5993" s="1" t="b">
        <v>0</v>
      </c>
    </row>
    <row r="5994" spans="2:9">
      <c r="B5994" s="3">
        <v>41150</v>
      </c>
      <c r="C5994" s="1">
        <v>7379.48</v>
      </c>
      <c r="D5994" s="1">
        <v>7405.3</v>
      </c>
      <c r="E5994" s="1">
        <v>7368.4</v>
      </c>
      <c r="F5994" s="1">
        <v>7391.15</v>
      </c>
      <c r="G5994" s="1">
        <v>64173092</v>
      </c>
      <c r="H5994" s="1">
        <f t="shared" si="93"/>
        <v>64173</v>
      </c>
      <c r="I5994" s="1" t="b">
        <v>0</v>
      </c>
    </row>
    <row r="5995" spans="2:9">
      <c r="B5995" s="3">
        <v>41151</v>
      </c>
      <c r="C5995" s="1">
        <v>7372.06</v>
      </c>
      <c r="D5995" s="1">
        <v>7404.94</v>
      </c>
      <c r="E5995" s="1">
        <v>7360.1</v>
      </c>
      <c r="F5995" s="1">
        <v>7371.44</v>
      </c>
      <c r="G5995" s="1">
        <v>74406134</v>
      </c>
      <c r="H5995" s="1">
        <f t="shared" si="93"/>
        <v>74406</v>
      </c>
      <c r="I5995" s="1" t="b">
        <v>0</v>
      </c>
    </row>
    <row r="5996" spans="2:9">
      <c r="B5996" s="3">
        <v>41152</v>
      </c>
      <c r="C5996" s="1">
        <v>7363.25</v>
      </c>
      <c r="D5996" s="1">
        <v>7406.52</v>
      </c>
      <c r="E5996" s="1">
        <v>7363.25</v>
      </c>
      <c r="F5996" s="1">
        <v>7397.06</v>
      </c>
      <c r="G5996" s="1">
        <v>62642960</v>
      </c>
      <c r="H5996" s="1">
        <f t="shared" si="93"/>
        <v>62643</v>
      </c>
      <c r="I5996" s="1" t="b">
        <v>0</v>
      </c>
    </row>
    <row r="5997" spans="2:9">
      <c r="B5997" s="3">
        <v>41155</v>
      </c>
      <c r="C5997" s="1">
        <v>7430.4</v>
      </c>
      <c r="D5997" s="1">
        <v>7462.15</v>
      </c>
      <c r="E5997" s="1">
        <v>7389.68</v>
      </c>
      <c r="F5997" s="1">
        <v>7450.53</v>
      </c>
      <c r="G5997" s="1">
        <v>77646560</v>
      </c>
      <c r="H5997" s="1">
        <f t="shared" si="93"/>
        <v>77647</v>
      </c>
      <c r="I5997" s="1" t="b">
        <v>0</v>
      </c>
    </row>
    <row r="5998" spans="2:9">
      <c r="B5998" s="3">
        <v>41156</v>
      </c>
      <c r="C5998" s="1">
        <v>7471.31</v>
      </c>
      <c r="D5998" s="1">
        <v>7479.01</v>
      </c>
      <c r="E5998" s="1">
        <v>7440.03</v>
      </c>
      <c r="F5998" s="1">
        <v>7451.35</v>
      </c>
      <c r="G5998" s="1">
        <v>71923048</v>
      </c>
      <c r="H5998" s="1">
        <f t="shared" si="93"/>
        <v>71923</v>
      </c>
      <c r="I5998" s="1" t="b">
        <v>0</v>
      </c>
    </row>
    <row r="5999" spans="2:9">
      <c r="B5999" s="3">
        <v>41157</v>
      </c>
      <c r="C5999" s="1">
        <v>7429.93</v>
      </c>
      <c r="D5999" s="1">
        <v>7429.93</v>
      </c>
      <c r="E5999" s="1">
        <v>7364.68</v>
      </c>
      <c r="F5999" s="1">
        <v>7367.44</v>
      </c>
      <c r="G5999" s="1">
        <v>79021266</v>
      </c>
      <c r="H5999" s="1">
        <f t="shared" si="93"/>
        <v>79021</v>
      </c>
      <c r="I5999" s="1" t="b">
        <v>0</v>
      </c>
    </row>
    <row r="6000" spans="2:9">
      <c r="B6000" s="3">
        <v>41158</v>
      </c>
      <c r="C6000" s="1">
        <v>7383.04</v>
      </c>
      <c r="D6000" s="1">
        <v>7390.76</v>
      </c>
      <c r="E6000" s="1">
        <v>7313.56</v>
      </c>
      <c r="F6000" s="1">
        <v>7326.72</v>
      </c>
      <c r="G6000" s="1">
        <v>76199334</v>
      </c>
      <c r="H6000" s="1">
        <f t="shared" si="93"/>
        <v>76199</v>
      </c>
      <c r="I6000" s="1" t="b">
        <v>0</v>
      </c>
    </row>
    <row r="6001" spans="2:9">
      <c r="B6001" s="3">
        <v>41159</v>
      </c>
      <c r="C6001" s="1">
        <v>7434.43</v>
      </c>
      <c r="D6001" s="1">
        <v>7446.1</v>
      </c>
      <c r="E6001" s="1">
        <v>7409.88</v>
      </c>
      <c r="F6001" s="1">
        <v>7424.91</v>
      </c>
      <c r="G6001" s="1">
        <v>87444435</v>
      </c>
      <c r="H6001" s="1">
        <f t="shared" si="93"/>
        <v>87444</v>
      </c>
      <c r="I6001" s="1" t="b">
        <v>0</v>
      </c>
    </row>
    <row r="6002" spans="2:9">
      <c r="B6002" s="3">
        <v>41162</v>
      </c>
      <c r="C6002" s="1">
        <v>7435.34</v>
      </c>
      <c r="D6002" s="1">
        <v>7482.74</v>
      </c>
      <c r="E6002" s="1">
        <v>7435.34</v>
      </c>
      <c r="F6002" s="1">
        <v>7482.74</v>
      </c>
      <c r="G6002" s="1">
        <v>84342973</v>
      </c>
      <c r="H6002" s="1">
        <f t="shared" si="93"/>
        <v>84343</v>
      </c>
      <c r="I6002" s="1" t="b">
        <v>0</v>
      </c>
    </row>
    <row r="6003" spans="2:9">
      <c r="B6003" s="3">
        <v>41163</v>
      </c>
      <c r="C6003" s="1">
        <v>7497.23</v>
      </c>
      <c r="D6003" s="1">
        <v>7509.16</v>
      </c>
      <c r="E6003" s="1">
        <v>7468.18</v>
      </c>
      <c r="F6003" s="1">
        <v>7485.13</v>
      </c>
      <c r="G6003" s="1">
        <v>67304776</v>
      </c>
      <c r="H6003" s="1">
        <f t="shared" si="93"/>
        <v>67305</v>
      </c>
      <c r="I6003" s="1" t="b">
        <v>0</v>
      </c>
    </row>
    <row r="6004" spans="2:9">
      <c r="B6004" s="3">
        <v>41164</v>
      </c>
      <c r="C6004" s="1">
        <v>7518.68</v>
      </c>
      <c r="D6004" s="1">
        <v>7571.42</v>
      </c>
      <c r="E6004" s="1">
        <v>7515.04</v>
      </c>
      <c r="F6004" s="1">
        <v>7570.45</v>
      </c>
      <c r="G6004" s="1">
        <v>105100604</v>
      </c>
      <c r="H6004" s="1">
        <f t="shared" si="93"/>
        <v>105101</v>
      </c>
      <c r="I6004" s="1" t="b">
        <v>0</v>
      </c>
    </row>
    <row r="6005" spans="2:9">
      <c r="B6005" s="3">
        <v>41165</v>
      </c>
      <c r="C6005" s="1">
        <v>7577.16</v>
      </c>
      <c r="D6005" s="1">
        <v>7594.76</v>
      </c>
      <c r="E6005" s="1">
        <v>7557.28</v>
      </c>
      <c r="F6005" s="1">
        <v>7578.8</v>
      </c>
      <c r="G6005" s="1">
        <v>82839866</v>
      </c>
      <c r="H6005" s="1">
        <f t="shared" si="93"/>
        <v>82840</v>
      </c>
      <c r="I6005" s="1" t="b">
        <v>0</v>
      </c>
    </row>
    <row r="6006" spans="2:9">
      <c r="B6006" s="3">
        <v>41166</v>
      </c>
      <c r="C6006" s="1">
        <v>7660.38</v>
      </c>
      <c r="D6006" s="1">
        <v>7738.05</v>
      </c>
      <c r="E6006" s="1">
        <v>7660.38</v>
      </c>
      <c r="F6006" s="1">
        <v>7738.05</v>
      </c>
      <c r="G6006" s="1">
        <v>134800377</v>
      </c>
      <c r="H6006" s="1">
        <f t="shared" si="93"/>
        <v>134800</v>
      </c>
      <c r="I6006" s="1" t="b">
        <v>0</v>
      </c>
    </row>
    <row r="6007" spans="2:9">
      <c r="B6007" s="3">
        <v>41169</v>
      </c>
      <c r="C6007" s="1">
        <v>7768.45</v>
      </c>
      <c r="D6007" s="1">
        <v>7778.06</v>
      </c>
      <c r="E6007" s="1">
        <v>7725.9</v>
      </c>
      <c r="F6007" s="1">
        <v>7762.22</v>
      </c>
      <c r="G6007" s="1">
        <v>116894242</v>
      </c>
      <c r="H6007" s="1">
        <f t="shared" si="93"/>
        <v>116894</v>
      </c>
      <c r="I6007" s="1" t="b">
        <v>0</v>
      </c>
    </row>
    <row r="6008" spans="2:9">
      <c r="B6008" s="3">
        <v>41170</v>
      </c>
      <c r="C6008" s="1">
        <v>7740.57</v>
      </c>
      <c r="D6008" s="1">
        <v>7757.04</v>
      </c>
      <c r="E6008" s="1">
        <v>7714.43</v>
      </c>
      <c r="F6008" s="1">
        <v>7734.26</v>
      </c>
      <c r="G6008" s="1">
        <v>94839723</v>
      </c>
      <c r="H6008" s="1">
        <f t="shared" si="93"/>
        <v>94840</v>
      </c>
      <c r="I6008" s="1" t="b">
        <v>0</v>
      </c>
    </row>
    <row r="6009" spans="2:9">
      <c r="B6009" s="3">
        <v>41171</v>
      </c>
      <c r="C6009" s="1">
        <v>7739.52</v>
      </c>
      <c r="D6009" s="1">
        <v>7781.91</v>
      </c>
      <c r="E6009" s="1">
        <v>7726.35</v>
      </c>
      <c r="F6009" s="1">
        <v>7781.91</v>
      </c>
      <c r="G6009" s="1">
        <v>101250856</v>
      </c>
      <c r="H6009" s="1">
        <f t="shared" si="93"/>
        <v>101251</v>
      </c>
      <c r="I6009" s="1" t="b">
        <v>1</v>
      </c>
    </row>
    <row r="6010" spans="2:9">
      <c r="B6010" s="3">
        <v>41172</v>
      </c>
      <c r="C6010" s="1">
        <v>7781.81</v>
      </c>
      <c r="D6010" s="1">
        <v>7785.47</v>
      </c>
      <c r="E6010" s="1">
        <v>7704.61</v>
      </c>
      <c r="F6010" s="1">
        <v>7727.55</v>
      </c>
      <c r="G6010" s="1">
        <v>81233739</v>
      </c>
      <c r="H6010" s="1">
        <f t="shared" si="93"/>
        <v>81234</v>
      </c>
      <c r="I6010" s="1" t="b">
        <v>0</v>
      </c>
    </row>
    <row r="6011" spans="2:9">
      <c r="B6011" s="3">
        <v>41173</v>
      </c>
      <c r="C6011" s="1">
        <v>7763.29</v>
      </c>
      <c r="D6011" s="1">
        <v>7765.01</v>
      </c>
      <c r="E6011" s="1">
        <v>7737.03</v>
      </c>
      <c r="F6011" s="1">
        <v>7754.59</v>
      </c>
      <c r="G6011" s="1">
        <v>83854010</v>
      </c>
      <c r="H6011" s="1">
        <f t="shared" si="93"/>
        <v>83854</v>
      </c>
      <c r="I6011" s="1" t="b">
        <v>0</v>
      </c>
    </row>
    <row r="6012" spans="2:9">
      <c r="B6012" s="3">
        <v>41176</v>
      </c>
      <c r="C6012" s="1">
        <v>7760.33</v>
      </c>
      <c r="D6012" s="1">
        <v>7781.55</v>
      </c>
      <c r="E6012" s="1">
        <v>7706.95</v>
      </c>
      <c r="F6012" s="1">
        <v>7768.3</v>
      </c>
      <c r="G6012" s="1">
        <v>74548523</v>
      </c>
      <c r="H6012" s="1">
        <f t="shared" si="93"/>
        <v>74549</v>
      </c>
      <c r="I6012" s="1" t="b">
        <v>0</v>
      </c>
    </row>
    <row r="6013" spans="2:9">
      <c r="B6013" s="3">
        <v>41177</v>
      </c>
      <c r="C6013" s="1">
        <v>7766.44</v>
      </c>
      <c r="D6013" s="1">
        <v>7789.39</v>
      </c>
      <c r="E6013" s="1">
        <v>7720.44</v>
      </c>
      <c r="F6013" s="1">
        <v>7734.13</v>
      </c>
      <c r="G6013" s="1">
        <v>78192831</v>
      </c>
      <c r="H6013" s="1">
        <f t="shared" si="93"/>
        <v>78193</v>
      </c>
      <c r="I6013" s="1" t="b">
        <v>0</v>
      </c>
    </row>
    <row r="6014" spans="2:9">
      <c r="B6014" s="3">
        <v>41178</v>
      </c>
      <c r="C6014" s="1">
        <v>7702.77</v>
      </c>
      <c r="D6014" s="1">
        <v>7708.9</v>
      </c>
      <c r="E6014" s="1">
        <v>7649.5</v>
      </c>
      <c r="F6014" s="1">
        <v>7669.63</v>
      </c>
      <c r="G6014" s="1">
        <v>85278923</v>
      </c>
      <c r="H6014" s="1">
        <f t="shared" si="93"/>
        <v>85279</v>
      </c>
      <c r="I6014" s="1" t="b">
        <v>0</v>
      </c>
    </row>
    <row r="6015" spans="2:9">
      <c r="B6015" s="3">
        <v>41179</v>
      </c>
      <c r="C6015" s="1">
        <v>7665.89</v>
      </c>
      <c r="D6015" s="1">
        <v>7699.23</v>
      </c>
      <c r="E6015" s="1">
        <v>7658.51</v>
      </c>
      <c r="F6015" s="1">
        <v>7683.8</v>
      </c>
      <c r="G6015" s="1">
        <v>78404116</v>
      </c>
      <c r="H6015" s="1">
        <f t="shared" si="93"/>
        <v>78404</v>
      </c>
      <c r="I6015" s="1" t="b">
        <v>0</v>
      </c>
    </row>
    <row r="6016" spans="2:9">
      <c r="B6016" s="3">
        <v>41180</v>
      </c>
      <c r="C6016" s="1">
        <v>7704.23</v>
      </c>
      <c r="D6016" s="1">
        <v>7721.29</v>
      </c>
      <c r="E6016" s="1">
        <v>7665.35</v>
      </c>
      <c r="F6016" s="1">
        <v>7715.16</v>
      </c>
      <c r="G6016" s="1">
        <v>88314291</v>
      </c>
      <c r="H6016" s="1">
        <f t="shared" si="93"/>
        <v>88314</v>
      </c>
      <c r="I6016" s="1" t="b">
        <v>0</v>
      </c>
    </row>
    <row r="6017" spans="2:9">
      <c r="B6017" s="3">
        <v>41183</v>
      </c>
      <c r="C6017" s="1">
        <v>7702.12</v>
      </c>
      <c r="D6017" s="1">
        <v>7707.89</v>
      </c>
      <c r="E6017" s="1">
        <v>7657.88</v>
      </c>
      <c r="F6017" s="1">
        <v>7675.72</v>
      </c>
      <c r="G6017" s="1">
        <v>56686206</v>
      </c>
      <c r="H6017" s="1">
        <f t="shared" si="93"/>
        <v>56686</v>
      </c>
      <c r="I6017" s="1" t="b">
        <v>0</v>
      </c>
    </row>
    <row r="6018" spans="2:9">
      <c r="B6018" s="3">
        <v>41184</v>
      </c>
      <c r="C6018" s="1">
        <v>7703.1</v>
      </c>
      <c r="D6018" s="1">
        <v>7726.61</v>
      </c>
      <c r="E6018" s="1">
        <v>7683.03</v>
      </c>
      <c r="F6018" s="1">
        <v>7718.68</v>
      </c>
      <c r="G6018" s="1">
        <v>64577523</v>
      </c>
      <c r="H6018" s="1">
        <f t="shared" si="93"/>
        <v>64578</v>
      </c>
      <c r="I6018" s="1" t="b">
        <v>0</v>
      </c>
    </row>
    <row r="6019" spans="2:9">
      <c r="B6019" s="3">
        <v>41185</v>
      </c>
      <c r="C6019" s="1">
        <v>7727.48</v>
      </c>
      <c r="D6019" s="1">
        <v>7727.53</v>
      </c>
      <c r="E6019" s="1">
        <v>7680.98</v>
      </c>
      <c r="F6019" s="1">
        <v>7684.63</v>
      </c>
      <c r="G6019" s="1">
        <v>58694341</v>
      </c>
      <c r="H6019" s="1">
        <f t="shared" si="93"/>
        <v>58694</v>
      </c>
      <c r="I6019" s="1" t="b">
        <v>0</v>
      </c>
    </row>
    <row r="6020" spans="2:9">
      <c r="B6020" s="3">
        <v>41186</v>
      </c>
      <c r="C6020" s="1">
        <v>7678.48</v>
      </c>
      <c r="D6020" s="1">
        <v>7689.08</v>
      </c>
      <c r="E6020" s="1">
        <v>7621.38</v>
      </c>
      <c r="F6020" s="1">
        <v>7682.34</v>
      </c>
      <c r="G6020" s="1">
        <v>68923141</v>
      </c>
      <c r="H6020" s="1">
        <f t="shared" si="93"/>
        <v>68923</v>
      </c>
      <c r="I6020" s="1" t="b">
        <v>0</v>
      </c>
    </row>
    <row r="6021" spans="2:9">
      <c r="B6021" s="3">
        <v>41187</v>
      </c>
      <c r="C6021" s="1">
        <v>7694.05</v>
      </c>
      <c r="D6021" s="1">
        <v>7721.93</v>
      </c>
      <c r="E6021" s="1">
        <v>7675.48</v>
      </c>
      <c r="F6021" s="1">
        <v>7690.65</v>
      </c>
      <c r="G6021" s="1">
        <v>73018906</v>
      </c>
      <c r="H6021" s="1">
        <f t="shared" si="93"/>
        <v>73019</v>
      </c>
      <c r="I6021" s="1" t="b">
        <v>0</v>
      </c>
    </row>
    <row r="6022" spans="2:9">
      <c r="B6022" s="3">
        <v>41190</v>
      </c>
      <c r="C6022" s="1">
        <v>7707.97</v>
      </c>
      <c r="D6022" s="1">
        <v>7707.97</v>
      </c>
      <c r="E6022" s="1">
        <v>7612.87</v>
      </c>
      <c r="F6022" s="1">
        <v>7615.89</v>
      </c>
      <c r="G6022" s="1">
        <v>64770226</v>
      </c>
      <c r="H6022" s="1">
        <f t="shared" si="93"/>
        <v>64770</v>
      </c>
      <c r="I6022" s="1" t="b">
        <v>0</v>
      </c>
    </row>
    <row r="6023" spans="2:9">
      <c r="B6023" s="3">
        <v>41191</v>
      </c>
      <c r="C6023" s="1">
        <v>7593.58</v>
      </c>
      <c r="D6023" s="1">
        <v>7631.96</v>
      </c>
      <c r="E6023" s="1">
        <v>7590.75</v>
      </c>
      <c r="F6023" s="1">
        <v>7592.01</v>
      </c>
      <c r="G6023" s="1">
        <v>81586511</v>
      </c>
      <c r="H6023" s="1">
        <f t="shared" ref="H6023:H6086" si="94">ROUND(G6023/1000,0)</f>
        <v>81587</v>
      </c>
      <c r="I6023" s="1" t="b">
        <v>0</v>
      </c>
    </row>
    <row r="6024" spans="2:9">
      <c r="B6024" s="3">
        <v>41193</v>
      </c>
      <c r="C6024" s="1">
        <v>7494.58</v>
      </c>
      <c r="D6024" s="1">
        <v>7501.22</v>
      </c>
      <c r="E6024" s="1">
        <v>7448.06</v>
      </c>
      <c r="F6024" s="1">
        <v>7451.72</v>
      </c>
      <c r="G6024" s="1">
        <v>82913967</v>
      </c>
      <c r="H6024" s="1">
        <f t="shared" si="94"/>
        <v>82914</v>
      </c>
      <c r="I6024" s="1" t="b">
        <v>0</v>
      </c>
    </row>
    <row r="6025" spans="2:9">
      <c r="B6025" s="3">
        <v>41194</v>
      </c>
      <c r="C6025" s="1">
        <v>7456.51</v>
      </c>
      <c r="D6025" s="1">
        <v>7478.51</v>
      </c>
      <c r="E6025" s="1">
        <v>7398.8</v>
      </c>
      <c r="F6025" s="1">
        <v>7437.04</v>
      </c>
      <c r="G6025" s="1">
        <v>67205485</v>
      </c>
      <c r="H6025" s="1">
        <f t="shared" si="94"/>
        <v>67205</v>
      </c>
      <c r="I6025" s="1" t="b">
        <v>0</v>
      </c>
    </row>
    <row r="6026" spans="2:9">
      <c r="B6026" s="3">
        <v>41197</v>
      </c>
      <c r="C6026" s="1">
        <v>7433.22</v>
      </c>
      <c r="D6026" s="1">
        <v>7433.68</v>
      </c>
      <c r="E6026" s="1">
        <v>7392.61</v>
      </c>
      <c r="F6026" s="1">
        <v>7418.9</v>
      </c>
      <c r="G6026" s="1">
        <v>49145075</v>
      </c>
      <c r="H6026" s="1">
        <f t="shared" si="94"/>
        <v>49145</v>
      </c>
      <c r="I6026" s="1" t="b">
        <v>0</v>
      </c>
    </row>
    <row r="6027" spans="2:9">
      <c r="B6027" s="3">
        <v>41198</v>
      </c>
      <c r="C6027" s="1">
        <v>7437.79</v>
      </c>
      <c r="D6027" s="1">
        <v>7471.02</v>
      </c>
      <c r="E6027" s="1">
        <v>7437.79</v>
      </c>
      <c r="F6027" s="1">
        <v>7471.02</v>
      </c>
      <c r="G6027" s="1">
        <v>60414219</v>
      </c>
      <c r="H6027" s="1">
        <f t="shared" si="94"/>
        <v>60414</v>
      </c>
      <c r="I6027" s="1" t="b">
        <v>0</v>
      </c>
    </row>
    <row r="6028" spans="2:9">
      <c r="B6028" s="3">
        <v>41199</v>
      </c>
      <c r="C6028" s="1">
        <v>7505.41</v>
      </c>
      <c r="D6028" s="1">
        <v>7518.36</v>
      </c>
      <c r="E6028" s="1">
        <v>7450.29</v>
      </c>
      <c r="F6028" s="1">
        <v>7464.4</v>
      </c>
      <c r="G6028" s="1">
        <v>68347676</v>
      </c>
      <c r="H6028" s="1">
        <f t="shared" si="94"/>
        <v>68348</v>
      </c>
      <c r="I6028" s="1" t="b">
        <v>1</v>
      </c>
    </row>
    <row r="6029" spans="2:9">
      <c r="B6029" s="3">
        <v>41200</v>
      </c>
      <c r="C6029" s="1">
        <v>7474.07</v>
      </c>
      <c r="D6029" s="1">
        <v>7495.45</v>
      </c>
      <c r="E6029" s="1">
        <v>7448.06</v>
      </c>
      <c r="F6029" s="1">
        <v>7465.41</v>
      </c>
      <c r="G6029" s="1">
        <v>53722444</v>
      </c>
      <c r="H6029" s="1">
        <f t="shared" si="94"/>
        <v>53722</v>
      </c>
      <c r="I6029" s="1" t="b">
        <v>0</v>
      </c>
    </row>
    <row r="6030" spans="2:9">
      <c r="B6030" s="3">
        <v>41201</v>
      </c>
      <c r="C6030" s="1">
        <v>7443.61</v>
      </c>
      <c r="D6030" s="1">
        <v>7449.22</v>
      </c>
      <c r="E6030" s="1">
        <v>7402.66</v>
      </c>
      <c r="F6030" s="1">
        <v>7408.76</v>
      </c>
      <c r="G6030" s="1">
        <v>63106153</v>
      </c>
      <c r="H6030" s="1">
        <f t="shared" si="94"/>
        <v>63106</v>
      </c>
      <c r="I6030" s="1" t="b">
        <v>0</v>
      </c>
    </row>
    <row r="6031" spans="2:9">
      <c r="B6031" s="3">
        <v>41204</v>
      </c>
      <c r="C6031" s="1">
        <v>7333.24</v>
      </c>
      <c r="D6031" s="1">
        <v>7373.04</v>
      </c>
      <c r="E6031" s="1">
        <v>7310.79</v>
      </c>
      <c r="F6031" s="1">
        <v>7373.04</v>
      </c>
      <c r="G6031" s="1">
        <v>50196638</v>
      </c>
      <c r="H6031" s="1">
        <f t="shared" si="94"/>
        <v>50197</v>
      </c>
      <c r="I6031" s="1" t="b">
        <v>0</v>
      </c>
    </row>
    <row r="6032" spans="2:9">
      <c r="B6032" s="3">
        <v>41205</v>
      </c>
      <c r="C6032" s="1">
        <v>7367.46</v>
      </c>
      <c r="D6032" s="1">
        <v>7375.5</v>
      </c>
      <c r="E6032" s="1">
        <v>7326.39</v>
      </c>
      <c r="F6032" s="1">
        <v>7337.48</v>
      </c>
      <c r="G6032" s="1">
        <v>46734701</v>
      </c>
      <c r="H6032" s="1">
        <f t="shared" si="94"/>
        <v>46735</v>
      </c>
      <c r="I6032" s="1" t="b">
        <v>0</v>
      </c>
    </row>
    <row r="6033" spans="2:9">
      <c r="B6033" s="3">
        <v>41206</v>
      </c>
      <c r="C6033" s="1">
        <v>7288.14</v>
      </c>
      <c r="D6033" s="1">
        <v>7348.45</v>
      </c>
      <c r="E6033" s="1">
        <v>7274.88</v>
      </c>
      <c r="F6033" s="1">
        <v>7314.88</v>
      </c>
      <c r="G6033" s="1">
        <v>58745583</v>
      </c>
      <c r="H6033" s="1">
        <f t="shared" si="94"/>
        <v>58746</v>
      </c>
      <c r="I6033" s="1" t="b">
        <v>0</v>
      </c>
    </row>
    <row r="6034" spans="2:9">
      <c r="B6034" s="3">
        <v>41207</v>
      </c>
      <c r="C6034" s="1">
        <v>7329.5</v>
      </c>
      <c r="D6034" s="1">
        <v>7339.21</v>
      </c>
      <c r="E6034" s="1">
        <v>7260</v>
      </c>
      <c r="F6034" s="1">
        <v>7262.08</v>
      </c>
      <c r="G6034" s="1">
        <v>63232386</v>
      </c>
      <c r="H6034" s="1">
        <f t="shared" si="94"/>
        <v>63232</v>
      </c>
      <c r="I6034" s="1" t="b">
        <v>0</v>
      </c>
    </row>
    <row r="6035" spans="2:9">
      <c r="B6035" s="3">
        <v>41208</v>
      </c>
      <c r="C6035" s="1">
        <v>7291.98</v>
      </c>
      <c r="D6035" s="1">
        <v>7298.48</v>
      </c>
      <c r="E6035" s="1">
        <v>7132.77</v>
      </c>
      <c r="F6035" s="1">
        <v>7134.06</v>
      </c>
      <c r="G6035" s="1">
        <v>90515011</v>
      </c>
      <c r="H6035" s="1">
        <f t="shared" si="94"/>
        <v>90515</v>
      </c>
      <c r="I6035" s="1" t="b">
        <v>0</v>
      </c>
    </row>
    <row r="6036" spans="2:9">
      <c r="B6036" s="3">
        <v>41211</v>
      </c>
      <c r="C6036" s="1">
        <v>7147.2</v>
      </c>
      <c r="D6036" s="1">
        <v>7165.1</v>
      </c>
      <c r="E6036" s="1">
        <v>7091.19</v>
      </c>
      <c r="F6036" s="1">
        <v>7091.67</v>
      </c>
      <c r="G6036" s="1">
        <v>71583181</v>
      </c>
      <c r="H6036" s="1">
        <f t="shared" si="94"/>
        <v>71583</v>
      </c>
      <c r="I6036" s="1" t="b">
        <v>0</v>
      </c>
    </row>
    <row r="6037" spans="2:9">
      <c r="B6037" s="3">
        <v>41212</v>
      </c>
      <c r="C6037" s="1">
        <v>7131.15</v>
      </c>
      <c r="D6037" s="1">
        <v>7206.35</v>
      </c>
      <c r="E6037" s="1">
        <v>7131.15</v>
      </c>
      <c r="F6037" s="1">
        <v>7182.59</v>
      </c>
      <c r="G6037" s="1">
        <v>69095590</v>
      </c>
      <c r="H6037" s="1">
        <f t="shared" si="94"/>
        <v>69096</v>
      </c>
      <c r="I6037" s="1" t="b">
        <v>0</v>
      </c>
    </row>
    <row r="6038" spans="2:9">
      <c r="B6038" s="3">
        <v>41213</v>
      </c>
      <c r="C6038" s="1">
        <v>7220.02</v>
      </c>
      <c r="D6038" s="1">
        <v>7222.84</v>
      </c>
      <c r="E6038" s="1">
        <v>7139.17</v>
      </c>
      <c r="F6038" s="1">
        <v>7166.05</v>
      </c>
      <c r="G6038" s="1">
        <v>72615384</v>
      </c>
      <c r="H6038" s="1">
        <f t="shared" si="94"/>
        <v>72615</v>
      </c>
      <c r="I6038" s="1" t="b">
        <v>0</v>
      </c>
    </row>
    <row r="6039" spans="2:9">
      <c r="B6039" s="3">
        <v>41214</v>
      </c>
      <c r="C6039" s="1">
        <v>7141.97</v>
      </c>
      <c r="D6039" s="1">
        <v>7188.23</v>
      </c>
      <c r="E6039" s="1">
        <v>7050.05</v>
      </c>
      <c r="F6039" s="1">
        <v>7179.64</v>
      </c>
      <c r="G6039" s="1">
        <v>74122944</v>
      </c>
      <c r="H6039" s="1">
        <f t="shared" si="94"/>
        <v>74123</v>
      </c>
      <c r="I6039" s="1" t="b">
        <v>0</v>
      </c>
    </row>
    <row r="6040" spans="2:9">
      <c r="B6040" s="3">
        <v>41215</v>
      </c>
      <c r="C6040" s="1">
        <v>7232.2</v>
      </c>
      <c r="D6040" s="1">
        <v>7235.13</v>
      </c>
      <c r="E6040" s="1">
        <v>7199.57</v>
      </c>
      <c r="F6040" s="1">
        <v>7210.47</v>
      </c>
      <c r="G6040" s="1">
        <v>77032554</v>
      </c>
      <c r="H6040" s="1">
        <f t="shared" si="94"/>
        <v>77033</v>
      </c>
      <c r="I6040" s="1" t="b">
        <v>0</v>
      </c>
    </row>
    <row r="6041" spans="2:9">
      <c r="B6041" s="3">
        <v>41218</v>
      </c>
      <c r="C6041" s="1">
        <v>7200.77</v>
      </c>
      <c r="D6041" s="1">
        <v>7216.3</v>
      </c>
      <c r="E6041" s="1">
        <v>7161.7</v>
      </c>
      <c r="F6041" s="1">
        <v>7185.36</v>
      </c>
      <c r="G6041" s="1">
        <v>52762352</v>
      </c>
      <c r="H6041" s="1">
        <f t="shared" si="94"/>
        <v>52762</v>
      </c>
      <c r="I6041" s="1" t="b">
        <v>0</v>
      </c>
    </row>
    <row r="6042" spans="2:9">
      <c r="B6042" s="3">
        <v>41219</v>
      </c>
      <c r="C6042" s="1">
        <v>7223.02</v>
      </c>
      <c r="D6042" s="1">
        <v>7236.68</v>
      </c>
      <c r="E6042" s="1">
        <v>7165.58</v>
      </c>
      <c r="F6042" s="1">
        <v>7236.68</v>
      </c>
      <c r="G6042" s="1">
        <v>58422987</v>
      </c>
      <c r="H6042" s="1">
        <f t="shared" si="94"/>
        <v>58423</v>
      </c>
      <c r="I6042" s="1" t="b">
        <v>0</v>
      </c>
    </row>
    <row r="6043" spans="2:9">
      <c r="B6043" s="3">
        <v>41220</v>
      </c>
      <c r="C6043" s="1">
        <v>7249.75</v>
      </c>
      <c r="D6043" s="1">
        <v>7287.18</v>
      </c>
      <c r="E6043" s="1">
        <v>7220.04</v>
      </c>
      <c r="F6043" s="1">
        <v>7287.18</v>
      </c>
      <c r="G6043" s="1">
        <v>72218424</v>
      </c>
      <c r="H6043" s="1">
        <f t="shared" si="94"/>
        <v>72218</v>
      </c>
      <c r="I6043" s="1" t="b">
        <v>0</v>
      </c>
    </row>
    <row r="6044" spans="2:9">
      <c r="B6044" s="3">
        <v>41221</v>
      </c>
      <c r="C6044" s="1">
        <v>7229</v>
      </c>
      <c r="D6044" s="1">
        <v>7242.63</v>
      </c>
      <c r="E6044" s="1">
        <v>7190.99</v>
      </c>
      <c r="F6044" s="1">
        <v>7242.63</v>
      </c>
      <c r="G6044" s="1">
        <v>69887059</v>
      </c>
      <c r="H6044" s="1">
        <f t="shared" si="94"/>
        <v>69887</v>
      </c>
      <c r="I6044" s="1" t="b">
        <v>0</v>
      </c>
    </row>
    <row r="6045" spans="2:9">
      <c r="B6045" s="3">
        <v>41222</v>
      </c>
      <c r="C6045" s="1">
        <v>7206.16</v>
      </c>
      <c r="D6045" s="1">
        <v>7302.27</v>
      </c>
      <c r="E6045" s="1">
        <v>7170.29</v>
      </c>
      <c r="F6045" s="1">
        <v>7293.22</v>
      </c>
      <c r="G6045" s="1">
        <v>84783941</v>
      </c>
      <c r="H6045" s="1">
        <f t="shared" si="94"/>
        <v>84784</v>
      </c>
      <c r="I6045" s="1" t="b">
        <v>0</v>
      </c>
    </row>
    <row r="6046" spans="2:9">
      <c r="B6046" s="3">
        <v>41225</v>
      </c>
      <c r="C6046" s="1">
        <v>7303.93</v>
      </c>
      <c r="D6046" s="1">
        <v>7307.59</v>
      </c>
      <c r="E6046" s="1">
        <v>7264.02</v>
      </c>
      <c r="F6046" s="1">
        <v>7267.75</v>
      </c>
      <c r="G6046" s="1">
        <v>60361205</v>
      </c>
      <c r="H6046" s="1">
        <f t="shared" si="94"/>
        <v>60361</v>
      </c>
      <c r="I6046" s="1" t="b">
        <v>0</v>
      </c>
    </row>
    <row r="6047" spans="2:9">
      <c r="B6047" s="3">
        <v>41226</v>
      </c>
      <c r="C6047" s="1">
        <v>7262.65</v>
      </c>
      <c r="D6047" s="1">
        <v>7262.65</v>
      </c>
      <c r="E6047" s="1">
        <v>7129.87</v>
      </c>
      <c r="F6047" s="1">
        <v>7136.05</v>
      </c>
      <c r="G6047" s="1">
        <v>74684610</v>
      </c>
      <c r="H6047" s="1">
        <f t="shared" si="94"/>
        <v>74685</v>
      </c>
      <c r="I6047" s="1" t="b">
        <v>0</v>
      </c>
    </row>
    <row r="6048" spans="2:9">
      <c r="B6048" s="3">
        <v>41227</v>
      </c>
      <c r="C6048" s="1">
        <v>7141.58</v>
      </c>
      <c r="D6048" s="1">
        <v>7165.86</v>
      </c>
      <c r="E6048" s="1">
        <v>7107.78</v>
      </c>
      <c r="F6048" s="1">
        <v>7159.75</v>
      </c>
      <c r="G6048" s="1">
        <v>61416762</v>
      </c>
      <c r="H6048" s="1">
        <f t="shared" si="94"/>
        <v>61417</v>
      </c>
      <c r="I6048" s="1" t="b">
        <v>0</v>
      </c>
    </row>
    <row r="6049" spans="2:9">
      <c r="B6049" s="3">
        <v>41228</v>
      </c>
      <c r="C6049" s="1">
        <v>7132.02</v>
      </c>
      <c r="D6049" s="1">
        <v>7158.74</v>
      </c>
      <c r="E6049" s="1">
        <v>7066.28</v>
      </c>
      <c r="F6049" s="1">
        <v>7143.84</v>
      </c>
      <c r="G6049" s="1">
        <v>58384529</v>
      </c>
      <c r="H6049" s="1">
        <f t="shared" si="94"/>
        <v>58385</v>
      </c>
      <c r="I6049" s="1" t="b">
        <v>0</v>
      </c>
    </row>
    <row r="6050" spans="2:9">
      <c r="B6050" s="3">
        <v>41229</v>
      </c>
      <c r="C6050" s="1">
        <v>7125.24</v>
      </c>
      <c r="D6050" s="1">
        <v>7194.28</v>
      </c>
      <c r="E6050" s="1">
        <v>7108.84</v>
      </c>
      <c r="F6050" s="1">
        <v>7130.07</v>
      </c>
      <c r="G6050" s="1">
        <v>68091073</v>
      </c>
      <c r="H6050" s="1">
        <f t="shared" si="94"/>
        <v>68091</v>
      </c>
      <c r="I6050" s="1" t="b">
        <v>0</v>
      </c>
    </row>
    <row r="6051" spans="2:9">
      <c r="B6051" s="3">
        <v>41232</v>
      </c>
      <c r="C6051" s="1">
        <v>7134.71</v>
      </c>
      <c r="D6051" s="1">
        <v>7162.12</v>
      </c>
      <c r="E6051" s="1">
        <v>7125.21</v>
      </c>
      <c r="F6051" s="1">
        <v>7129.04</v>
      </c>
      <c r="G6051" s="1">
        <v>54908843</v>
      </c>
      <c r="H6051" s="1">
        <f t="shared" si="94"/>
        <v>54909</v>
      </c>
      <c r="I6051" s="1" t="b">
        <v>0</v>
      </c>
    </row>
    <row r="6052" spans="2:9">
      <c r="B6052" s="3">
        <v>41233</v>
      </c>
      <c r="C6052" s="1">
        <v>7179.1</v>
      </c>
      <c r="D6052" s="1">
        <v>7189.1</v>
      </c>
      <c r="E6052" s="1">
        <v>7141.16</v>
      </c>
      <c r="F6052" s="1">
        <v>7145.77</v>
      </c>
      <c r="G6052" s="1">
        <v>51586381</v>
      </c>
      <c r="H6052" s="1">
        <f t="shared" si="94"/>
        <v>51586</v>
      </c>
      <c r="I6052" s="1" t="b">
        <v>0</v>
      </c>
    </row>
    <row r="6053" spans="2:9">
      <c r="B6053" s="3">
        <v>41234</v>
      </c>
      <c r="C6053" s="1">
        <v>7150.24</v>
      </c>
      <c r="D6053" s="1">
        <v>7169.4</v>
      </c>
      <c r="E6053" s="1">
        <v>7061.87</v>
      </c>
      <c r="F6053" s="1">
        <v>7088.49</v>
      </c>
      <c r="G6053" s="1">
        <v>56152561</v>
      </c>
      <c r="H6053" s="1">
        <f t="shared" si="94"/>
        <v>56153</v>
      </c>
      <c r="I6053" s="1" t="b">
        <v>1</v>
      </c>
    </row>
    <row r="6054" spans="2:9">
      <c r="B6054" s="3">
        <v>41235</v>
      </c>
      <c r="C6054" s="1">
        <v>7116.8</v>
      </c>
      <c r="D6054" s="1">
        <v>7134.78</v>
      </c>
      <c r="E6054" s="1">
        <v>7097.38</v>
      </c>
      <c r="F6054" s="1">
        <v>7105.76</v>
      </c>
      <c r="G6054" s="1">
        <v>46823070</v>
      </c>
      <c r="H6054" s="1">
        <f t="shared" si="94"/>
        <v>46823</v>
      </c>
      <c r="I6054" s="1" t="b">
        <v>0</v>
      </c>
    </row>
    <row r="6055" spans="2:9">
      <c r="B6055" s="3">
        <v>41236</v>
      </c>
      <c r="C6055" s="1">
        <v>7148.97</v>
      </c>
      <c r="D6055" s="1">
        <v>7326.01</v>
      </c>
      <c r="E6055" s="1">
        <v>7148.97</v>
      </c>
      <c r="F6055" s="1">
        <v>7326.01</v>
      </c>
      <c r="G6055" s="1">
        <v>84953521</v>
      </c>
      <c r="H6055" s="1">
        <f t="shared" si="94"/>
        <v>84954</v>
      </c>
      <c r="I6055" s="1" t="b">
        <v>0</v>
      </c>
    </row>
    <row r="6056" spans="2:9">
      <c r="B6056" s="3">
        <v>41239</v>
      </c>
      <c r="C6056" s="1">
        <v>7372.38</v>
      </c>
      <c r="D6056" s="1">
        <v>7407.37</v>
      </c>
      <c r="E6056" s="1">
        <v>7370.28</v>
      </c>
      <c r="F6056" s="1">
        <v>7407.37</v>
      </c>
      <c r="G6056" s="1">
        <v>86956036</v>
      </c>
      <c r="H6056" s="1">
        <f t="shared" si="94"/>
        <v>86956</v>
      </c>
      <c r="I6056" s="1" t="b">
        <v>0</v>
      </c>
    </row>
    <row r="6057" spans="2:9">
      <c r="B6057" s="3">
        <v>41240</v>
      </c>
      <c r="C6057" s="1">
        <v>7408.74</v>
      </c>
      <c r="D6057" s="1">
        <v>7436.78</v>
      </c>
      <c r="E6057" s="1">
        <v>7384.97</v>
      </c>
      <c r="F6057" s="1">
        <v>7430.2</v>
      </c>
      <c r="G6057" s="1">
        <v>72097271</v>
      </c>
      <c r="H6057" s="1">
        <f t="shared" si="94"/>
        <v>72097</v>
      </c>
      <c r="I6057" s="1" t="b">
        <v>0</v>
      </c>
    </row>
    <row r="6058" spans="2:9">
      <c r="B6058" s="3">
        <v>41241</v>
      </c>
      <c r="C6058" s="1">
        <v>7418.42</v>
      </c>
      <c r="D6058" s="1">
        <v>7434.93</v>
      </c>
      <c r="E6058" s="1">
        <v>7385.91</v>
      </c>
      <c r="F6058" s="1">
        <v>7434.93</v>
      </c>
      <c r="G6058" s="1">
        <v>71465186</v>
      </c>
      <c r="H6058" s="1">
        <f t="shared" si="94"/>
        <v>71465</v>
      </c>
      <c r="I6058" s="1" t="b">
        <v>0</v>
      </c>
    </row>
    <row r="6059" spans="2:9">
      <c r="B6059" s="3">
        <v>41242</v>
      </c>
      <c r="C6059" s="1">
        <v>7468.93</v>
      </c>
      <c r="D6059" s="1">
        <v>7521.52</v>
      </c>
      <c r="E6059" s="1">
        <v>7466.49</v>
      </c>
      <c r="F6059" s="1">
        <v>7503.55</v>
      </c>
      <c r="G6059" s="1">
        <v>101387623</v>
      </c>
      <c r="H6059" s="1">
        <f t="shared" si="94"/>
        <v>101388</v>
      </c>
      <c r="I6059" s="1" t="b">
        <v>0</v>
      </c>
    </row>
    <row r="6060" spans="2:9">
      <c r="B6060" s="3">
        <v>41243</v>
      </c>
      <c r="C6060" s="1">
        <v>7519.07</v>
      </c>
      <c r="D6060" s="1">
        <v>7590.69</v>
      </c>
      <c r="E6060" s="1">
        <v>7515.15</v>
      </c>
      <c r="F6060" s="1">
        <v>7580.17</v>
      </c>
      <c r="G6060" s="1">
        <v>124981852</v>
      </c>
      <c r="H6060" s="1">
        <f t="shared" si="94"/>
        <v>124982</v>
      </c>
      <c r="I6060" s="1" t="b">
        <v>0</v>
      </c>
    </row>
    <row r="6061" spans="2:9">
      <c r="B6061" s="3">
        <v>41246</v>
      </c>
      <c r="C6061" s="1">
        <v>7582.65</v>
      </c>
      <c r="D6061" s="1">
        <v>7628.29</v>
      </c>
      <c r="E6061" s="1">
        <v>7562.19</v>
      </c>
      <c r="F6061" s="1">
        <v>7599.91</v>
      </c>
      <c r="G6061" s="1">
        <v>82649940</v>
      </c>
      <c r="H6061" s="1">
        <f t="shared" si="94"/>
        <v>82650</v>
      </c>
      <c r="I6061" s="1" t="b">
        <v>0</v>
      </c>
    </row>
    <row r="6062" spans="2:9">
      <c r="B6062" s="3">
        <v>41247</v>
      </c>
      <c r="C6062" s="1">
        <v>7572.11</v>
      </c>
      <c r="D6062" s="1">
        <v>7600.98</v>
      </c>
      <c r="E6062" s="1">
        <v>7536.66</v>
      </c>
      <c r="F6062" s="1">
        <v>7600.98</v>
      </c>
      <c r="G6062" s="1">
        <v>91116013</v>
      </c>
      <c r="H6062" s="1">
        <f t="shared" si="94"/>
        <v>91116</v>
      </c>
      <c r="I6062" s="1" t="b">
        <v>0</v>
      </c>
    </row>
    <row r="6063" spans="2:9">
      <c r="B6063" s="3">
        <v>41248</v>
      </c>
      <c r="C6063" s="1">
        <v>7575.63</v>
      </c>
      <c r="D6063" s="1">
        <v>7650.12</v>
      </c>
      <c r="E6063" s="1">
        <v>7567.46</v>
      </c>
      <c r="F6063" s="1">
        <v>7649.05</v>
      </c>
      <c r="G6063" s="1">
        <v>102270723</v>
      </c>
      <c r="H6063" s="1">
        <f t="shared" si="94"/>
        <v>102271</v>
      </c>
      <c r="I6063" s="1" t="b">
        <v>0</v>
      </c>
    </row>
    <row r="6064" spans="2:9">
      <c r="B6064" s="3">
        <v>41249</v>
      </c>
      <c r="C6064" s="1">
        <v>7660.97</v>
      </c>
      <c r="D6064" s="1">
        <v>7673.62</v>
      </c>
      <c r="E6064" s="1">
        <v>7616.79</v>
      </c>
      <c r="F6064" s="1">
        <v>7623.26</v>
      </c>
      <c r="G6064" s="1">
        <v>104909164</v>
      </c>
      <c r="H6064" s="1">
        <f t="shared" si="94"/>
        <v>104909</v>
      </c>
      <c r="I6064" s="1" t="b">
        <v>0</v>
      </c>
    </row>
    <row r="6065" spans="2:9">
      <c r="B6065" s="3">
        <v>41250</v>
      </c>
      <c r="C6065" s="1">
        <v>7640.25</v>
      </c>
      <c r="D6065" s="1">
        <v>7672.92</v>
      </c>
      <c r="E6065" s="1">
        <v>7631.63</v>
      </c>
      <c r="F6065" s="1">
        <v>7642.26</v>
      </c>
      <c r="G6065" s="1">
        <v>90839902</v>
      </c>
      <c r="H6065" s="1">
        <f t="shared" si="94"/>
        <v>90840</v>
      </c>
      <c r="I6065" s="1" t="b">
        <v>0</v>
      </c>
    </row>
    <row r="6066" spans="2:9">
      <c r="B6066" s="3">
        <v>41253</v>
      </c>
      <c r="C6066" s="1">
        <v>7658.39</v>
      </c>
      <c r="D6066" s="1">
        <v>7669.05</v>
      </c>
      <c r="E6066" s="1">
        <v>7603.25</v>
      </c>
      <c r="F6066" s="1">
        <v>7609.5</v>
      </c>
      <c r="G6066" s="1">
        <v>73472441</v>
      </c>
      <c r="H6066" s="1">
        <f t="shared" si="94"/>
        <v>73472</v>
      </c>
      <c r="I6066" s="1" t="b">
        <v>0</v>
      </c>
    </row>
    <row r="6067" spans="2:9">
      <c r="B6067" s="3">
        <v>41254</v>
      </c>
      <c r="C6067" s="1">
        <v>7621</v>
      </c>
      <c r="D6067" s="1">
        <v>7630.66</v>
      </c>
      <c r="E6067" s="1">
        <v>7556.67</v>
      </c>
      <c r="F6067" s="1">
        <v>7613.69</v>
      </c>
      <c r="G6067" s="1">
        <v>85648515</v>
      </c>
      <c r="H6067" s="1">
        <f t="shared" si="94"/>
        <v>85649</v>
      </c>
      <c r="I6067" s="1" t="b">
        <v>0</v>
      </c>
    </row>
    <row r="6068" spans="2:9">
      <c r="B6068" s="3">
        <v>41255</v>
      </c>
      <c r="C6068" s="1">
        <v>7653.9</v>
      </c>
      <c r="D6068" s="1">
        <v>7696.02</v>
      </c>
      <c r="E6068" s="1">
        <v>7645.54</v>
      </c>
      <c r="F6068" s="1">
        <v>7690.19</v>
      </c>
      <c r="G6068" s="1">
        <v>90359968</v>
      </c>
      <c r="H6068" s="1">
        <f t="shared" si="94"/>
        <v>90360</v>
      </c>
      <c r="I6068" s="1" t="b">
        <v>0</v>
      </c>
    </row>
    <row r="6069" spans="2:9">
      <c r="B6069" s="3">
        <v>41256</v>
      </c>
      <c r="C6069" s="1">
        <v>7713.69</v>
      </c>
      <c r="D6069" s="1">
        <v>7757.09</v>
      </c>
      <c r="E6069" s="1">
        <v>7699.41</v>
      </c>
      <c r="F6069" s="1">
        <v>7757.09</v>
      </c>
      <c r="G6069" s="1">
        <v>106665010</v>
      </c>
      <c r="H6069" s="1">
        <f t="shared" si="94"/>
        <v>106665</v>
      </c>
      <c r="I6069" s="1" t="b">
        <v>0</v>
      </c>
    </row>
    <row r="6070" spans="2:9">
      <c r="B6070" s="3">
        <v>41257</v>
      </c>
      <c r="C6070" s="1">
        <v>7722.88</v>
      </c>
      <c r="D6070" s="1">
        <v>7723.74</v>
      </c>
      <c r="E6070" s="1">
        <v>7686.32</v>
      </c>
      <c r="F6070" s="1">
        <v>7698.77</v>
      </c>
      <c r="G6070" s="1">
        <v>98363809</v>
      </c>
      <c r="H6070" s="1">
        <f t="shared" si="94"/>
        <v>98364</v>
      </c>
      <c r="I6070" s="1" t="b">
        <v>0</v>
      </c>
    </row>
    <row r="6071" spans="2:9">
      <c r="B6071" s="3">
        <v>41260</v>
      </c>
      <c r="C6071" s="1">
        <v>7664.97</v>
      </c>
      <c r="D6071" s="1">
        <v>7683.32</v>
      </c>
      <c r="E6071" s="1">
        <v>7603.51</v>
      </c>
      <c r="F6071" s="1">
        <v>7631.28</v>
      </c>
      <c r="G6071" s="1">
        <v>94681208</v>
      </c>
      <c r="H6071" s="1">
        <f t="shared" si="94"/>
        <v>94681</v>
      </c>
      <c r="I6071" s="1" t="b">
        <v>0</v>
      </c>
    </row>
    <row r="6072" spans="2:9">
      <c r="B6072" s="3">
        <v>41261</v>
      </c>
      <c r="C6072" s="1">
        <v>7620.29</v>
      </c>
      <c r="D6072" s="1">
        <v>7643.74</v>
      </c>
      <c r="E6072" s="1">
        <v>7616.04</v>
      </c>
      <c r="F6072" s="1">
        <v>7643.74</v>
      </c>
      <c r="G6072" s="1">
        <v>74577713</v>
      </c>
      <c r="H6072" s="1">
        <f t="shared" si="94"/>
        <v>74578</v>
      </c>
      <c r="I6072" s="1" t="b">
        <v>0</v>
      </c>
    </row>
    <row r="6073" spans="2:9">
      <c r="B6073" s="3">
        <v>41262</v>
      </c>
      <c r="C6073" s="1">
        <v>7671.13</v>
      </c>
      <c r="D6073" s="1">
        <v>7685.63</v>
      </c>
      <c r="E6073" s="1">
        <v>7647.01</v>
      </c>
      <c r="F6073" s="1">
        <v>7677.47</v>
      </c>
      <c r="G6073" s="1">
        <v>86366766</v>
      </c>
      <c r="H6073" s="1">
        <f t="shared" si="94"/>
        <v>86367</v>
      </c>
      <c r="I6073" s="1" t="b">
        <v>1</v>
      </c>
    </row>
    <row r="6074" spans="2:9">
      <c r="B6074" s="3">
        <v>41263</v>
      </c>
      <c r="C6074" s="1">
        <v>7646.13</v>
      </c>
      <c r="D6074" s="1">
        <v>7646.13</v>
      </c>
      <c r="E6074" s="1">
        <v>7574.56</v>
      </c>
      <c r="F6074" s="1">
        <v>7595.46</v>
      </c>
      <c r="G6074" s="1">
        <v>80855015</v>
      </c>
      <c r="H6074" s="1">
        <f t="shared" si="94"/>
        <v>80855</v>
      </c>
      <c r="I6074" s="1" t="b">
        <v>0</v>
      </c>
    </row>
    <row r="6075" spans="2:9">
      <c r="B6075" s="3">
        <v>41264</v>
      </c>
      <c r="C6075" s="1">
        <v>7592.57</v>
      </c>
      <c r="D6075" s="1">
        <v>7608.81</v>
      </c>
      <c r="E6075" s="1">
        <v>7491.52</v>
      </c>
      <c r="F6075" s="1">
        <v>7519.93</v>
      </c>
      <c r="G6075" s="1">
        <v>79593033</v>
      </c>
      <c r="H6075" s="1">
        <f t="shared" si="94"/>
        <v>79593</v>
      </c>
      <c r="I6075" s="1" t="b">
        <v>0</v>
      </c>
    </row>
    <row r="6076" spans="2:9">
      <c r="B6076" s="3">
        <v>41265</v>
      </c>
      <c r="C6076" s="1">
        <v>7537.52</v>
      </c>
      <c r="D6076" s="1">
        <v>7546.9</v>
      </c>
      <c r="E6076" s="1">
        <v>7520.8</v>
      </c>
      <c r="F6076" s="1">
        <v>7540.14</v>
      </c>
      <c r="G6076" s="1">
        <v>40831973</v>
      </c>
      <c r="H6076" s="1">
        <f t="shared" si="94"/>
        <v>40832</v>
      </c>
      <c r="I6076" s="1" t="b">
        <v>0</v>
      </c>
    </row>
    <row r="6077" spans="2:9">
      <c r="B6077" s="3">
        <v>41267</v>
      </c>
      <c r="C6077" s="1">
        <v>7542.66</v>
      </c>
      <c r="D6077" s="1">
        <v>7566.09</v>
      </c>
      <c r="E6077" s="1">
        <v>7520.62</v>
      </c>
      <c r="F6077" s="1">
        <v>7535.52</v>
      </c>
      <c r="G6077" s="1">
        <v>49598937</v>
      </c>
      <c r="H6077" s="1">
        <f t="shared" si="94"/>
        <v>49599</v>
      </c>
      <c r="I6077" s="1" t="b">
        <v>0</v>
      </c>
    </row>
    <row r="6078" spans="2:9">
      <c r="B6078" s="3">
        <v>41268</v>
      </c>
      <c r="C6078" s="1">
        <v>7556.24</v>
      </c>
      <c r="D6078" s="1">
        <v>7654.6</v>
      </c>
      <c r="E6078" s="1">
        <v>7543.83</v>
      </c>
      <c r="F6078" s="1">
        <v>7636.57</v>
      </c>
      <c r="G6078" s="1">
        <v>56636248</v>
      </c>
      <c r="H6078" s="1">
        <f t="shared" si="94"/>
        <v>56636</v>
      </c>
      <c r="I6078" s="1" t="b">
        <v>0</v>
      </c>
    </row>
    <row r="6079" spans="2:9">
      <c r="B6079" s="3">
        <v>41269</v>
      </c>
      <c r="C6079" s="1">
        <v>7646.51</v>
      </c>
      <c r="D6079" s="1">
        <v>7683.09</v>
      </c>
      <c r="E6079" s="1">
        <v>7633.83</v>
      </c>
      <c r="F6079" s="1">
        <v>7634.19</v>
      </c>
      <c r="G6079" s="1">
        <v>57229526</v>
      </c>
      <c r="H6079" s="1">
        <f t="shared" si="94"/>
        <v>57230</v>
      </c>
      <c r="I6079" s="1" t="b">
        <v>0</v>
      </c>
    </row>
    <row r="6080" spans="2:9">
      <c r="B6080" s="3">
        <v>41270</v>
      </c>
      <c r="C6080" s="1">
        <v>7634.8</v>
      </c>
      <c r="D6080" s="1">
        <v>7661.01</v>
      </c>
      <c r="E6080" s="1">
        <v>7622.73</v>
      </c>
      <c r="F6080" s="1">
        <v>7648.41</v>
      </c>
      <c r="G6080" s="1">
        <v>70404124</v>
      </c>
      <c r="H6080" s="1">
        <f t="shared" si="94"/>
        <v>70404</v>
      </c>
      <c r="I6080" s="1" t="b">
        <v>0</v>
      </c>
    </row>
    <row r="6081" spans="2:9">
      <c r="B6081" s="3">
        <v>41271</v>
      </c>
      <c r="C6081" s="1">
        <v>7700.87</v>
      </c>
      <c r="D6081" s="1">
        <v>7708.31</v>
      </c>
      <c r="E6081" s="1">
        <v>7665.04</v>
      </c>
      <c r="F6081" s="1">
        <v>7699.5</v>
      </c>
      <c r="G6081" s="1">
        <v>70902519</v>
      </c>
      <c r="H6081" s="1">
        <f t="shared" si="94"/>
        <v>70903</v>
      </c>
      <c r="I6081" s="1" t="b">
        <v>0</v>
      </c>
    </row>
    <row r="6082" spans="2:9">
      <c r="B6082" s="3">
        <v>41276</v>
      </c>
      <c r="C6082" s="1">
        <v>7738.05</v>
      </c>
      <c r="D6082" s="1">
        <v>7793.48</v>
      </c>
      <c r="E6082" s="1">
        <v>7715.26</v>
      </c>
      <c r="F6082" s="1">
        <v>7779.22</v>
      </c>
      <c r="G6082" s="1">
        <v>78986320</v>
      </c>
      <c r="H6082" s="1">
        <f t="shared" si="94"/>
        <v>78986</v>
      </c>
      <c r="I6082" s="1" t="b">
        <v>0</v>
      </c>
    </row>
    <row r="6083" spans="2:9">
      <c r="B6083" s="3">
        <v>41277</v>
      </c>
      <c r="C6083" s="1">
        <v>7826.34</v>
      </c>
      <c r="D6083" s="1">
        <v>7855.16</v>
      </c>
      <c r="E6083" s="1">
        <v>7815.29</v>
      </c>
      <c r="F6083" s="1">
        <v>7836.84</v>
      </c>
      <c r="G6083" s="1">
        <v>105890540</v>
      </c>
      <c r="H6083" s="1">
        <f t="shared" si="94"/>
        <v>105891</v>
      </c>
      <c r="I6083" s="1" t="b">
        <v>0</v>
      </c>
    </row>
    <row r="6084" spans="2:9">
      <c r="B6084" s="3">
        <v>41278</v>
      </c>
      <c r="C6084" s="1">
        <v>7818.27</v>
      </c>
      <c r="D6084" s="1">
        <v>7818.27</v>
      </c>
      <c r="E6084" s="1">
        <v>7773.06</v>
      </c>
      <c r="F6084" s="1">
        <v>7805.99</v>
      </c>
      <c r="G6084" s="1">
        <v>100302162</v>
      </c>
      <c r="H6084" s="1">
        <f t="shared" si="94"/>
        <v>100302</v>
      </c>
      <c r="I6084" s="1" t="b">
        <v>0</v>
      </c>
    </row>
    <row r="6085" spans="2:9">
      <c r="B6085" s="3">
        <v>41281</v>
      </c>
      <c r="C6085" s="1">
        <v>7797.05</v>
      </c>
      <c r="D6085" s="1">
        <v>7797.05</v>
      </c>
      <c r="E6085" s="1">
        <v>7725.47</v>
      </c>
      <c r="F6085" s="1">
        <v>7755.09</v>
      </c>
      <c r="G6085" s="1">
        <v>88507753</v>
      </c>
      <c r="H6085" s="1">
        <f t="shared" si="94"/>
        <v>88508</v>
      </c>
      <c r="I6085" s="1" t="b">
        <v>0</v>
      </c>
    </row>
    <row r="6086" spans="2:9">
      <c r="B6086" s="3">
        <v>41282</v>
      </c>
      <c r="C6086" s="1">
        <v>7737.07</v>
      </c>
      <c r="D6086" s="1">
        <v>7751.8</v>
      </c>
      <c r="E6086" s="1">
        <v>7692.98</v>
      </c>
      <c r="F6086" s="1">
        <v>7721.66</v>
      </c>
      <c r="G6086" s="1">
        <v>88317024</v>
      </c>
      <c r="H6086" s="1">
        <f t="shared" si="94"/>
        <v>88317</v>
      </c>
      <c r="I6086" s="1" t="b">
        <v>0</v>
      </c>
    </row>
    <row r="6087" spans="2:9">
      <c r="B6087" s="3">
        <v>41283</v>
      </c>
      <c r="C6087" s="1">
        <v>7726.4</v>
      </c>
      <c r="D6087" s="1">
        <v>7763.97</v>
      </c>
      <c r="E6087" s="1">
        <v>7703.23</v>
      </c>
      <c r="F6087" s="1">
        <v>7738.64</v>
      </c>
      <c r="G6087" s="1">
        <v>84775979</v>
      </c>
      <c r="H6087" s="1">
        <f t="shared" ref="H6087:H6150" si="95">ROUND(G6087/1000,0)</f>
        <v>84776</v>
      </c>
      <c r="I6087" s="1" t="b">
        <v>0</v>
      </c>
    </row>
    <row r="6088" spans="2:9">
      <c r="B6088" s="3">
        <v>41284</v>
      </c>
      <c r="C6088" s="1">
        <v>7780.98</v>
      </c>
      <c r="D6088" s="1">
        <v>7825.06</v>
      </c>
      <c r="E6088" s="1">
        <v>7760.09</v>
      </c>
      <c r="F6088" s="1">
        <v>7811.64</v>
      </c>
      <c r="G6088" s="1">
        <v>113612245</v>
      </c>
      <c r="H6088" s="1">
        <f t="shared" si="95"/>
        <v>113612</v>
      </c>
      <c r="I6088" s="1" t="b">
        <v>0</v>
      </c>
    </row>
    <row r="6089" spans="2:9">
      <c r="B6089" s="3">
        <v>41285</v>
      </c>
      <c r="C6089" s="1">
        <v>7843.57</v>
      </c>
      <c r="D6089" s="1">
        <v>7845.36</v>
      </c>
      <c r="E6089" s="1">
        <v>7801.69</v>
      </c>
      <c r="F6089" s="1">
        <v>7819.15</v>
      </c>
      <c r="G6089" s="1">
        <v>77507086</v>
      </c>
      <c r="H6089" s="1">
        <f t="shared" si="95"/>
        <v>77507</v>
      </c>
      <c r="I6089" s="1" t="b">
        <v>0</v>
      </c>
    </row>
    <row r="6090" spans="2:9">
      <c r="B6090" s="3">
        <v>41288</v>
      </c>
      <c r="C6090" s="1">
        <v>7795.68</v>
      </c>
      <c r="D6090" s="1">
        <v>7823.97</v>
      </c>
      <c r="E6090" s="1">
        <v>7731.32</v>
      </c>
      <c r="F6090" s="1">
        <v>7823.97</v>
      </c>
      <c r="G6090" s="1">
        <v>75132130</v>
      </c>
      <c r="H6090" s="1">
        <f t="shared" si="95"/>
        <v>75132</v>
      </c>
      <c r="I6090" s="1" t="b">
        <v>0</v>
      </c>
    </row>
    <row r="6091" spans="2:9">
      <c r="B6091" s="3">
        <v>41289</v>
      </c>
      <c r="C6091" s="1">
        <v>7823.51</v>
      </c>
      <c r="D6091" s="1">
        <v>7823.51</v>
      </c>
      <c r="E6091" s="1">
        <v>7744.39</v>
      </c>
      <c r="F6091" s="1">
        <v>7765.02</v>
      </c>
      <c r="G6091" s="1">
        <v>92223085</v>
      </c>
      <c r="H6091" s="1">
        <f t="shared" si="95"/>
        <v>92223</v>
      </c>
      <c r="I6091" s="1" t="b">
        <v>0</v>
      </c>
    </row>
    <row r="6092" spans="2:9">
      <c r="B6092" s="3">
        <v>41290</v>
      </c>
      <c r="C6092" s="1">
        <v>7766.09</v>
      </c>
      <c r="D6092" s="1">
        <v>7769.18</v>
      </c>
      <c r="E6092" s="1">
        <v>7700.43</v>
      </c>
      <c r="F6092" s="1">
        <v>7700.43</v>
      </c>
      <c r="G6092" s="1">
        <v>84298621</v>
      </c>
      <c r="H6092" s="1">
        <f t="shared" si="95"/>
        <v>84299</v>
      </c>
      <c r="I6092" s="1" t="b">
        <v>1</v>
      </c>
    </row>
    <row r="6093" spans="2:9">
      <c r="B6093" s="3">
        <v>41291</v>
      </c>
      <c r="C6093" s="1">
        <v>7748.57</v>
      </c>
      <c r="D6093" s="1">
        <v>7774.97</v>
      </c>
      <c r="E6093" s="1">
        <v>7603.27</v>
      </c>
      <c r="F6093" s="1">
        <v>7616.64</v>
      </c>
      <c r="G6093" s="1">
        <v>100145236</v>
      </c>
      <c r="H6093" s="1">
        <f t="shared" si="95"/>
        <v>100145</v>
      </c>
      <c r="I6093" s="1" t="b">
        <v>0</v>
      </c>
    </row>
    <row r="6094" spans="2:9">
      <c r="B6094" s="3">
        <v>41292</v>
      </c>
      <c r="C6094" s="1">
        <v>7697.28</v>
      </c>
      <c r="D6094" s="1">
        <v>7732.87</v>
      </c>
      <c r="E6094" s="1">
        <v>7676.11</v>
      </c>
      <c r="F6094" s="1">
        <v>7732.87</v>
      </c>
      <c r="G6094" s="1">
        <v>72018246</v>
      </c>
      <c r="H6094" s="1">
        <f t="shared" si="95"/>
        <v>72018</v>
      </c>
      <c r="I6094" s="1" t="b">
        <v>0</v>
      </c>
    </row>
    <row r="6095" spans="2:9">
      <c r="B6095" s="3">
        <v>41295</v>
      </c>
      <c r="C6095" s="1">
        <v>7725.36</v>
      </c>
      <c r="D6095" s="1">
        <v>7739.37</v>
      </c>
      <c r="E6095" s="1">
        <v>7674.18</v>
      </c>
      <c r="F6095" s="1">
        <v>7724.92</v>
      </c>
      <c r="G6095" s="1">
        <v>53688521</v>
      </c>
      <c r="H6095" s="1">
        <f t="shared" si="95"/>
        <v>53689</v>
      </c>
      <c r="I6095" s="1" t="b">
        <v>0</v>
      </c>
    </row>
    <row r="6096" spans="2:9">
      <c r="B6096" s="3">
        <v>41296</v>
      </c>
      <c r="C6096" s="1">
        <v>7746.79</v>
      </c>
      <c r="D6096" s="1">
        <v>7759.47</v>
      </c>
      <c r="E6096" s="1">
        <v>7699.25</v>
      </c>
      <c r="F6096" s="1">
        <v>7759.1</v>
      </c>
      <c r="G6096" s="1">
        <v>59892954</v>
      </c>
      <c r="H6096" s="1">
        <f t="shared" si="95"/>
        <v>59893</v>
      </c>
      <c r="I6096" s="1" t="b">
        <v>0</v>
      </c>
    </row>
    <row r="6097" spans="2:9">
      <c r="B6097" s="3">
        <v>41297</v>
      </c>
      <c r="C6097" s="1">
        <v>7773.2</v>
      </c>
      <c r="D6097" s="1">
        <v>7773.2</v>
      </c>
      <c r="E6097" s="1">
        <v>7730.1</v>
      </c>
      <c r="F6097" s="1">
        <v>7744.18</v>
      </c>
      <c r="G6097" s="1">
        <v>64195637</v>
      </c>
      <c r="H6097" s="1">
        <f t="shared" si="95"/>
        <v>64196</v>
      </c>
      <c r="I6097" s="1" t="b">
        <v>0</v>
      </c>
    </row>
    <row r="6098" spans="2:9">
      <c r="B6098" s="3">
        <v>41298</v>
      </c>
      <c r="C6098" s="1">
        <v>7717.04</v>
      </c>
      <c r="D6098" s="1">
        <v>7724.68</v>
      </c>
      <c r="E6098" s="1">
        <v>7653.62</v>
      </c>
      <c r="F6098" s="1">
        <v>7695.99</v>
      </c>
      <c r="G6098" s="1">
        <v>74299776</v>
      </c>
      <c r="H6098" s="1">
        <f t="shared" si="95"/>
        <v>74300</v>
      </c>
      <c r="I6098" s="1" t="b">
        <v>0</v>
      </c>
    </row>
    <row r="6099" spans="2:9">
      <c r="B6099" s="3">
        <v>41299</v>
      </c>
      <c r="C6099" s="1">
        <v>7695.25</v>
      </c>
      <c r="D6099" s="1">
        <v>7704.31</v>
      </c>
      <c r="E6099" s="1">
        <v>7637.2</v>
      </c>
      <c r="F6099" s="1">
        <v>7672.58</v>
      </c>
      <c r="G6099" s="1">
        <v>68632682</v>
      </c>
      <c r="H6099" s="1">
        <f t="shared" si="95"/>
        <v>68633</v>
      </c>
      <c r="I6099" s="1" t="b">
        <v>0</v>
      </c>
    </row>
    <row r="6100" spans="2:9">
      <c r="B6100" s="3">
        <v>41302</v>
      </c>
      <c r="C6100" s="1">
        <v>7685.67</v>
      </c>
      <c r="D6100" s="1">
        <v>7717.35</v>
      </c>
      <c r="E6100" s="1">
        <v>7685.67</v>
      </c>
      <c r="F6100" s="1">
        <v>7714.67</v>
      </c>
      <c r="G6100" s="1">
        <v>58599311</v>
      </c>
      <c r="H6100" s="1">
        <f t="shared" si="95"/>
        <v>58599</v>
      </c>
      <c r="I6100" s="1" t="b">
        <v>0</v>
      </c>
    </row>
    <row r="6101" spans="2:9">
      <c r="B6101" s="3">
        <v>41303</v>
      </c>
      <c r="C6101" s="1">
        <v>7744.15</v>
      </c>
      <c r="D6101" s="1">
        <v>7802</v>
      </c>
      <c r="E6101" s="1">
        <v>7739.6</v>
      </c>
      <c r="F6101" s="1">
        <v>7802</v>
      </c>
      <c r="G6101" s="1">
        <v>76332790</v>
      </c>
      <c r="H6101" s="1">
        <f t="shared" si="95"/>
        <v>76333</v>
      </c>
      <c r="I6101" s="1" t="b">
        <v>0</v>
      </c>
    </row>
    <row r="6102" spans="2:9">
      <c r="B6102" s="3">
        <v>41304</v>
      </c>
      <c r="C6102" s="1">
        <v>7832.95</v>
      </c>
      <c r="D6102" s="1">
        <v>7847.21</v>
      </c>
      <c r="E6102" s="1">
        <v>7804.71</v>
      </c>
      <c r="F6102" s="1">
        <v>7832.98</v>
      </c>
      <c r="G6102" s="1">
        <v>81865372</v>
      </c>
      <c r="H6102" s="1">
        <f t="shared" si="95"/>
        <v>81865</v>
      </c>
      <c r="I6102" s="1" t="b">
        <v>0</v>
      </c>
    </row>
    <row r="6103" spans="2:9">
      <c r="B6103" s="3">
        <v>41305</v>
      </c>
      <c r="C6103" s="1">
        <v>7832.87</v>
      </c>
      <c r="D6103" s="1">
        <v>7850.02</v>
      </c>
      <c r="E6103" s="1">
        <v>7800.9</v>
      </c>
      <c r="F6103" s="1">
        <v>7850.02</v>
      </c>
      <c r="G6103" s="1">
        <v>80917358</v>
      </c>
      <c r="H6103" s="1">
        <f t="shared" si="95"/>
        <v>80917</v>
      </c>
      <c r="I6103" s="1" t="b">
        <v>0</v>
      </c>
    </row>
    <row r="6104" spans="2:9">
      <c r="B6104" s="3">
        <v>41306</v>
      </c>
      <c r="C6104" s="1">
        <v>7853.75</v>
      </c>
      <c r="D6104" s="1">
        <v>7866.23</v>
      </c>
      <c r="E6104" s="1">
        <v>7832</v>
      </c>
      <c r="F6104" s="1">
        <v>7855.97</v>
      </c>
      <c r="G6104" s="1">
        <v>75951106</v>
      </c>
      <c r="H6104" s="1">
        <f t="shared" si="95"/>
        <v>75951</v>
      </c>
      <c r="I6104" s="1" t="b">
        <v>0</v>
      </c>
    </row>
    <row r="6105" spans="2:9">
      <c r="B6105" s="3">
        <v>41309</v>
      </c>
      <c r="C6105" s="1">
        <v>7882.76</v>
      </c>
      <c r="D6105" s="1">
        <v>7929.97</v>
      </c>
      <c r="E6105" s="1">
        <v>7880.29</v>
      </c>
      <c r="F6105" s="1">
        <v>7923.16</v>
      </c>
      <c r="G6105" s="1">
        <v>90763795</v>
      </c>
      <c r="H6105" s="1">
        <f t="shared" si="95"/>
        <v>90764</v>
      </c>
      <c r="I6105" s="1" t="b">
        <v>0</v>
      </c>
    </row>
    <row r="6106" spans="2:9">
      <c r="B6106" s="3">
        <v>41310</v>
      </c>
      <c r="C6106" s="1">
        <v>7896.67</v>
      </c>
      <c r="D6106" s="1">
        <v>7896.67</v>
      </c>
      <c r="E6106" s="1">
        <v>7863.91</v>
      </c>
      <c r="F6106" s="1">
        <v>7886.94</v>
      </c>
      <c r="G6106" s="1">
        <v>80249999</v>
      </c>
      <c r="H6106" s="1">
        <f t="shared" si="95"/>
        <v>80250</v>
      </c>
      <c r="I6106" s="1" t="b">
        <v>0</v>
      </c>
    </row>
    <row r="6107" spans="2:9">
      <c r="B6107" s="3">
        <v>41311</v>
      </c>
      <c r="C6107" s="1">
        <v>7925.26</v>
      </c>
      <c r="D6107" s="1">
        <v>7941.65</v>
      </c>
      <c r="E6107" s="1">
        <v>7906.65</v>
      </c>
      <c r="F6107" s="1">
        <v>7906.65</v>
      </c>
      <c r="G6107" s="1">
        <v>94262316</v>
      </c>
      <c r="H6107" s="1">
        <f t="shared" si="95"/>
        <v>94262</v>
      </c>
      <c r="I6107" s="1" t="b">
        <v>0</v>
      </c>
    </row>
    <row r="6108" spans="2:9">
      <c r="B6108" s="3">
        <v>41323</v>
      </c>
      <c r="C6108" s="1">
        <v>8000.69</v>
      </c>
      <c r="D6108" s="1">
        <v>8005.73</v>
      </c>
      <c r="E6108" s="1">
        <v>7927.95</v>
      </c>
      <c r="F6108" s="1">
        <v>7943.53</v>
      </c>
      <c r="G6108" s="1">
        <v>98367294</v>
      </c>
      <c r="H6108" s="1">
        <f t="shared" si="95"/>
        <v>98367</v>
      </c>
      <c r="I6108" s="1" t="b">
        <v>0</v>
      </c>
    </row>
    <row r="6109" spans="2:9">
      <c r="B6109" s="3">
        <v>41324</v>
      </c>
      <c r="C6109" s="1">
        <v>7974.4</v>
      </c>
      <c r="D6109" s="1">
        <v>7974.4</v>
      </c>
      <c r="E6109" s="1">
        <v>7946.09</v>
      </c>
      <c r="F6109" s="1">
        <v>7960.88</v>
      </c>
      <c r="G6109" s="1">
        <v>81731022</v>
      </c>
      <c r="H6109" s="1">
        <f t="shared" si="95"/>
        <v>81731</v>
      </c>
      <c r="I6109" s="1" t="b">
        <v>0</v>
      </c>
    </row>
    <row r="6110" spans="2:9">
      <c r="B6110" s="3">
        <v>41325</v>
      </c>
      <c r="C6110" s="1">
        <v>8021.31</v>
      </c>
      <c r="D6110" s="1">
        <v>8029.1</v>
      </c>
      <c r="E6110" s="1">
        <v>7995.16</v>
      </c>
      <c r="F6110" s="1">
        <v>8029.1</v>
      </c>
      <c r="G6110" s="1">
        <v>100972693</v>
      </c>
      <c r="H6110" s="1">
        <f t="shared" si="95"/>
        <v>100973</v>
      </c>
      <c r="I6110" s="1" t="b">
        <v>1</v>
      </c>
    </row>
    <row r="6111" spans="2:9">
      <c r="B6111" s="3">
        <v>41326</v>
      </c>
      <c r="C6111" s="1">
        <v>8020.52</v>
      </c>
      <c r="D6111" s="1">
        <v>8020.52</v>
      </c>
      <c r="E6111" s="1">
        <v>7957.46</v>
      </c>
      <c r="F6111" s="1">
        <v>7957.46</v>
      </c>
      <c r="G6111" s="1">
        <v>84857650</v>
      </c>
      <c r="H6111" s="1">
        <f t="shared" si="95"/>
        <v>84858</v>
      </c>
      <c r="I6111" s="1" t="b">
        <v>0</v>
      </c>
    </row>
    <row r="6112" spans="2:9">
      <c r="B6112" s="3">
        <v>41327</v>
      </c>
      <c r="C6112" s="1">
        <v>7947.88</v>
      </c>
      <c r="D6112" s="1">
        <v>7970.24</v>
      </c>
      <c r="E6112" s="1">
        <v>7913.16</v>
      </c>
      <c r="F6112" s="1">
        <v>7947.72</v>
      </c>
      <c r="G6112" s="1">
        <v>77156691</v>
      </c>
      <c r="H6112" s="1">
        <f t="shared" si="95"/>
        <v>77157</v>
      </c>
      <c r="I6112" s="1" t="b">
        <v>0</v>
      </c>
    </row>
    <row r="6113" spans="2:9">
      <c r="B6113" s="3">
        <v>41328</v>
      </c>
      <c r="C6113" s="1">
        <v>7979.15</v>
      </c>
      <c r="D6113" s="1">
        <v>7997.94</v>
      </c>
      <c r="E6113" s="1">
        <v>7965.89</v>
      </c>
      <c r="F6113" s="1">
        <v>7986.89</v>
      </c>
      <c r="G6113" s="1">
        <v>53880084</v>
      </c>
      <c r="H6113" s="1">
        <f t="shared" si="95"/>
        <v>53880</v>
      </c>
      <c r="I6113" s="1" t="b">
        <v>0</v>
      </c>
    </row>
    <row r="6114" spans="2:9">
      <c r="B6114" s="3">
        <v>41330</v>
      </c>
      <c r="C6114" s="1">
        <v>7986.87</v>
      </c>
      <c r="D6114" s="1">
        <v>7995.11</v>
      </c>
      <c r="E6114" s="1">
        <v>7947.68</v>
      </c>
      <c r="F6114" s="1">
        <v>7947.68</v>
      </c>
      <c r="G6114" s="1">
        <v>74170656</v>
      </c>
      <c r="H6114" s="1">
        <f t="shared" si="95"/>
        <v>74171</v>
      </c>
      <c r="I6114" s="1" t="b">
        <v>0</v>
      </c>
    </row>
    <row r="6115" spans="2:9">
      <c r="B6115" s="3">
        <v>41331</v>
      </c>
      <c r="C6115" s="1">
        <v>7891.41</v>
      </c>
      <c r="D6115" s="1">
        <v>7927.49</v>
      </c>
      <c r="E6115" s="1">
        <v>7871.23</v>
      </c>
      <c r="F6115" s="1">
        <v>7880.9</v>
      </c>
      <c r="G6115" s="1">
        <v>71546588</v>
      </c>
      <c r="H6115" s="1">
        <f t="shared" si="95"/>
        <v>71547</v>
      </c>
      <c r="I6115" s="1" t="b">
        <v>0</v>
      </c>
    </row>
    <row r="6116" spans="2:9">
      <c r="B6116" s="3">
        <v>41332</v>
      </c>
      <c r="C6116" s="1">
        <v>7886.03</v>
      </c>
      <c r="D6116" s="1">
        <v>7912.85</v>
      </c>
      <c r="E6116" s="1">
        <v>7873.29</v>
      </c>
      <c r="F6116" s="1">
        <v>7897.98</v>
      </c>
      <c r="G6116" s="1">
        <v>75642461</v>
      </c>
      <c r="H6116" s="1">
        <f t="shared" si="95"/>
        <v>75642</v>
      </c>
      <c r="I6116" s="1" t="b">
        <v>0</v>
      </c>
    </row>
    <row r="6117" spans="2:9">
      <c r="B6117" s="3">
        <v>41334</v>
      </c>
      <c r="C6117" s="1">
        <v>7917.72</v>
      </c>
      <c r="D6117" s="1">
        <v>7964.63</v>
      </c>
      <c r="E6117" s="1">
        <v>7917.72</v>
      </c>
      <c r="F6117" s="1">
        <v>7964.63</v>
      </c>
      <c r="G6117" s="1">
        <v>81967612</v>
      </c>
      <c r="H6117" s="1">
        <f t="shared" si="95"/>
        <v>81968</v>
      </c>
      <c r="I6117" s="1" t="b">
        <v>0</v>
      </c>
    </row>
    <row r="6118" spans="2:9">
      <c r="B6118" s="3">
        <v>41337</v>
      </c>
      <c r="C6118" s="1">
        <v>7966.22</v>
      </c>
      <c r="D6118" s="1">
        <v>7966.22</v>
      </c>
      <c r="E6118" s="1">
        <v>7849.52</v>
      </c>
      <c r="F6118" s="1">
        <v>7867.34</v>
      </c>
      <c r="G6118" s="1">
        <v>85834041</v>
      </c>
      <c r="H6118" s="1">
        <f t="shared" si="95"/>
        <v>85834</v>
      </c>
      <c r="I6118" s="1" t="b">
        <v>0</v>
      </c>
    </row>
    <row r="6119" spans="2:9">
      <c r="B6119" s="3">
        <v>41338</v>
      </c>
      <c r="C6119" s="1">
        <v>7910.44</v>
      </c>
      <c r="D6119" s="1">
        <v>7939.85</v>
      </c>
      <c r="E6119" s="1">
        <v>7882.56</v>
      </c>
      <c r="F6119" s="1">
        <v>7932.71</v>
      </c>
      <c r="G6119" s="1">
        <v>93196092</v>
      </c>
      <c r="H6119" s="1">
        <f t="shared" si="95"/>
        <v>93196</v>
      </c>
      <c r="I6119" s="1" t="b">
        <v>0</v>
      </c>
    </row>
    <row r="6120" spans="2:9">
      <c r="B6120" s="3">
        <v>41339</v>
      </c>
      <c r="C6120" s="1">
        <v>7958.11</v>
      </c>
      <c r="D6120" s="1">
        <v>7982.39</v>
      </c>
      <c r="E6120" s="1">
        <v>7936.86</v>
      </c>
      <c r="F6120" s="1">
        <v>7950.3</v>
      </c>
      <c r="G6120" s="1">
        <v>103398803</v>
      </c>
      <c r="H6120" s="1">
        <f t="shared" si="95"/>
        <v>103399</v>
      </c>
      <c r="I6120" s="1" t="b">
        <v>0</v>
      </c>
    </row>
    <row r="6121" spans="2:9">
      <c r="B6121" s="3">
        <v>41340</v>
      </c>
      <c r="C6121" s="1">
        <v>7950.9</v>
      </c>
      <c r="D6121" s="1">
        <v>7984.29</v>
      </c>
      <c r="E6121" s="1">
        <v>7942.37</v>
      </c>
      <c r="F6121" s="1">
        <v>7960.51</v>
      </c>
      <c r="G6121" s="1">
        <v>83461793</v>
      </c>
      <c r="H6121" s="1">
        <f t="shared" si="95"/>
        <v>83462</v>
      </c>
      <c r="I6121" s="1" t="b">
        <v>0</v>
      </c>
    </row>
    <row r="6122" spans="2:9">
      <c r="B6122" s="3">
        <v>41341</v>
      </c>
      <c r="C6122" s="1">
        <v>7981</v>
      </c>
      <c r="D6122" s="1">
        <v>8029.14</v>
      </c>
      <c r="E6122" s="1">
        <v>7981</v>
      </c>
      <c r="F6122" s="1">
        <v>8015.14</v>
      </c>
      <c r="G6122" s="1">
        <v>94760328</v>
      </c>
      <c r="H6122" s="1">
        <f t="shared" si="95"/>
        <v>94760</v>
      </c>
      <c r="I6122" s="1" t="b">
        <v>0</v>
      </c>
    </row>
    <row r="6123" spans="2:9">
      <c r="B6123" s="3">
        <v>41344</v>
      </c>
      <c r="C6123" s="1">
        <v>8021.88</v>
      </c>
      <c r="D6123" s="1">
        <v>8089.21</v>
      </c>
      <c r="E6123" s="1">
        <v>8001.85</v>
      </c>
      <c r="F6123" s="1">
        <v>8038.72</v>
      </c>
      <c r="G6123" s="1">
        <v>96114684</v>
      </c>
      <c r="H6123" s="1">
        <f t="shared" si="95"/>
        <v>96115</v>
      </c>
      <c r="I6123" s="1" t="b">
        <v>0</v>
      </c>
    </row>
    <row r="6124" spans="2:9">
      <c r="B6124" s="3">
        <v>41345</v>
      </c>
      <c r="C6124" s="1">
        <v>8039</v>
      </c>
      <c r="D6124" s="1">
        <v>8063.23</v>
      </c>
      <c r="E6124" s="1">
        <v>7986.59</v>
      </c>
      <c r="F6124" s="1">
        <v>7994.71</v>
      </c>
      <c r="G6124" s="1">
        <v>91823155</v>
      </c>
      <c r="H6124" s="1">
        <f t="shared" si="95"/>
        <v>91823</v>
      </c>
      <c r="I6124" s="1" t="b">
        <v>0</v>
      </c>
    </row>
    <row r="6125" spans="2:9">
      <c r="B6125" s="3">
        <v>41346</v>
      </c>
      <c r="C6125" s="1">
        <v>8018.9</v>
      </c>
      <c r="D6125" s="1">
        <v>8047.56</v>
      </c>
      <c r="E6125" s="1">
        <v>7962.42</v>
      </c>
      <c r="F6125" s="1">
        <v>7995.51</v>
      </c>
      <c r="G6125" s="1">
        <v>83714883</v>
      </c>
      <c r="H6125" s="1">
        <f t="shared" si="95"/>
        <v>83715</v>
      </c>
      <c r="I6125" s="1" t="b">
        <v>0</v>
      </c>
    </row>
    <row r="6126" spans="2:9">
      <c r="B6126" s="3">
        <v>41347</v>
      </c>
      <c r="C6126" s="1">
        <v>8002.42</v>
      </c>
      <c r="D6126" s="1">
        <v>8002.71</v>
      </c>
      <c r="E6126" s="1">
        <v>7946.29</v>
      </c>
      <c r="F6126" s="1">
        <v>7951.76</v>
      </c>
      <c r="G6126" s="1">
        <v>76573566</v>
      </c>
      <c r="H6126" s="1">
        <f t="shared" si="95"/>
        <v>76574</v>
      </c>
      <c r="I6126" s="1" t="b">
        <v>0</v>
      </c>
    </row>
    <row r="6127" spans="2:9">
      <c r="B6127" s="3">
        <v>41348</v>
      </c>
      <c r="C6127" s="1">
        <v>7989.67</v>
      </c>
      <c r="D6127" s="1">
        <v>7999.92</v>
      </c>
      <c r="E6127" s="1">
        <v>7924.94</v>
      </c>
      <c r="F6127" s="1">
        <v>7927.49</v>
      </c>
      <c r="G6127" s="1">
        <v>93549062</v>
      </c>
      <c r="H6127" s="1">
        <f t="shared" si="95"/>
        <v>93549</v>
      </c>
      <c r="I6127" s="1" t="b">
        <v>0</v>
      </c>
    </row>
    <row r="6128" spans="2:9">
      <c r="B6128" s="3">
        <v>41351</v>
      </c>
      <c r="C6128" s="1">
        <v>7886.69</v>
      </c>
      <c r="D6128" s="1">
        <v>7888.16</v>
      </c>
      <c r="E6128" s="1">
        <v>7807.61</v>
      </c>
      <c r="F6128" s="1">
        <v>7811.34</v>
      </c>
      <c r="G6128" s="1">
        <v>71068705</v>
      </c>
      <c r="H6128" s="1">
        <f t="shared" si="95"/>
        <v>71069</v>
      </c>
      <c r="I6128" s="1" t="b">
        <v>0</v>
      </c>
    </row>
    <row r="6129" spans="2:9">
      <c r="B6129" s="3">
        <v>41352</v>
      </c>
      <c r="C6129" s="1">
        <v>7843.47</v>
      </c>
      <c r="D6129" s="1">
        <v>7863.77</v>
      </c>
      <c r="E6129" s="1">
        <v>7823.81</v>
      </c>
      <c r="F6129" s="1">
        <v>7838.47</v>
      </c>
      <c r="G6129" s="1">
        <v>73552652</v>
      </c>
      <c r="H6129" s="1">
        <f t="shared" si="95"/>
        <v>73553</v>
      </c>
      <c r="I6129" s="1" t="b">
        <v>0</v>
      </c>
    </row>
    <row r="6130" spans="2:9">
      <c r="B6130" s="3">
        <v>41353</v>
      </c>
      <c r="C6130" s="1">
        <v>7834.73</v>
      </c>
      <c r="D6130" s="1">
        <v>7844.54</v>
      </c>
      <c r="E6130" s="1">
        <v>7786.56</v>
      </c>
      <c r="F6130" s="1">
        <v>7798.03</v>
      </c>
      <c r="G6130" s="1">
        <v>74477286</v>
      </c>
      <c r="H6130" s="1">
        <f t="shared" si="95"/>
        <v>74477</v>
      </c>
      <c r="I6130" s="1" t="b">
        <v>1</v>
      </c>
    </row>
    <row r="6131" spans="2:9">
      <c r="B6131" s="3">
        <v>41354</v>
      </c>
      <c r="C6131" s="1">
        <v>7828.95</v>
      </c>
      <c r="D6131" s="1">
        <v>7843.16</v>
      </c>
      <c r="E6131" s="1">
        <v>7811.84</v>
      </c>
      <c r="F6131" s="1">
        <v>7811.84</v>
      </c>
      <c r="G6131" s="1">
        <v>70269063</v>
      </c>
      <c r="H6131" s="1">
        <f t="shared" si="95"/>
        <v>70269</v>
      </c>
      <c r="I6131" s="1" t="b">
        <v>0</v>
      </c>
    </row>
    <row r="6132" spans="2:9">
      <c r="B6132" s="3">
        <v>41355</v>
      </c>
      <c r="C6132" s="1">
        <v>7811.52</v>
      </c>
      <c r="D6132" s="1">
        <v>7832.59</v>
      </c>
      <c r="E6132" s="1">
        <v>7796.22</v>
      </c>
      <c r="F6132" s="1">
        <v>7796.22</v>
      </c>
      <c r="G6132" s="1">
        <v>65381709</v>
      </c>
      <c r="H6132" s="1">
        <f t="shared" si="95"/>
        <v>65382</v>
      </c>
      <c r="I6132" s="1" t="b">
        <v>0</v>
      </c>
    </row>
    <row r="6133" spans="2:9">
      <c r="B6133" s="3">
        <v>41358</v>
      </c>
      <c r="C6133" s="1">
        <v>7862.58</v>
      </c>
      <c r="D6133" s="1">
        <v>7877.05</v>
      </c>
      <c r="E6133" s="1">
        <v>7854.47</v>
      </c>
      <c r="F6133" s="1">
        <v>7856.12</v>
      </c>
      <c r="G6133" s="1">
        <v>59828018</v>
      </c>
      <c r="H6133" s="1">
        <f t="shared" si="95"/>
        <v>59828</v>
      </c>
      <c r="I6133" s="1" t="b">
        <v>0</v>
      </c>
    </row>
    <row r="6134" spans="2:9">
      <c r="B6134" s="3">
        <v>41359</v>
      </c>
      <c r="C6134" s="1">
        <v>7873.7</v>
      </c>
      <c r="D6134" s="1">
        <v>7876.68</v>
      </c>
      <c r="E6134" s="1">
        <v>7845.56</v>
      </c>
      <c r="F6134" s="1">
        <v>7856.36</v>
      </c>
      <c r="G6134" s="1">
        <v>68767804</v>
      </c>
      <c r="H6134" s="1">
        <f t="shared" si="95"/>
        <v>68768</v>
      </c>
      <c r="I6134" s="1" t="b">
        <v>0</v>
      </c>
    </row>
    <row r="6135" spans="2:9">
      <c r="B6135" s="3">
        <v>41360</v>
      </c>
      <c r="C6135" s="1">
        <v>7872.75</v>
      </c>
      <c r="D6135" s="1">
        <v>7894.26</v>
      </c>
      <c r="E6135" s="1">
        <v>7857.32</v>
      </c>
      <c r="F6135" s="1">
        <v>7894.12</v>
      </c>
      <c r="G6135" s="1">
        <v>67670200</v>
      </c>
      <c r="H6135" s="1">
        <f t="shared" si="95"/>
        <v>67670</v>
      </c>
      <c r="I6135" s="1" t="b">
        <v>0</v>
      </c>
    </row>
    <row r="6136" spans="2:9">
      <c r="B6136" s="3">
        <v>41361</v>
      </c>
      <c r="C6136" s="1">
        <v>7905.71</v>
      </c>
      <c r="D6136" s="1">
        <v>7905.71</v>
      </c>
      <c r="E6136" s="1">
        <v>7844.84</v>
      </c>
      <c r="F6136" s="1">
        <v>7866.88</v>
      </c>
      <c r="G6136" s="1">
        <v>66415300</v>
      </c>
      <c r="H6136" s="1">
        <f t="shared" si="95"/>
        <v>66415</v>
      </c>
      <c r="I6136" s="1" t="b">
        <v>0</v>
      </c>
    </row>
    <row r="6137" spans="2:9">
      <c r="B6137" s="3">
        <v>41362</v>
      </c>
      <c r="C6137" s="1">
        <v>7904.5</v>
      </c>
      <c r="D6137" s="1">
        <v>7931.7</v>
      </c>
      <c r="E6137" s="1">
        <v>7883.81</v>
      </c>
      <c r="F6137" s="1">
        <v>7918.61</v>
      </c>
      <c r="G6137" s="1">
        <v>57583813</v>
      </c>
      <c r="H6137" s="1">
        <f t="shared" si="95"/>
        <v>57584</v>
      </c>
      <c r="I6137" s="1" t="b">
        <v>0</v>
      </c>
    </row>
    <row r="6138" spans="2:9">
      <c r="B6138" s="3">
        <v>41365</v>
      </c>
      <c r="C6138" s="1">
        <v>7934.25</v>
      </c>
      <c r="D6138" s="1">
        <v>7937.73</v>
      </c>
      <c r="E6138" s="1">
        <v>7896.57</v>
      </c>
      <c r="F6138" s="1">
        <v>7899.24</v>
      </c>
      <c r="G6138" s="1">
        <v>54185760</v>
      </c>
      <c r="H6138" s="1">
        <f t="shared" si="95"/>
        <v>54186</v>
      </c>
      <c r="I6138" s="1" t="b">
        <v>0</v>
      </c>
    </row>
    <row r="6139" spans="2:9">
      <c r="B6139" s="3">
        <v>41366</v>
      </c>
      <c r="C6139" s="1">
        <v>7897.16</v>
      </c>
      <c r="D6139" s="1">
        <v>7924.46</v>
      </c>
      <c r="E6139" s="1">
        <v>7879.55</v>
      </c>
      <c r="F6139" s="1">
        <v>7913.18</v>
      </c>
      <c r="G6139" s="1">
        <v>58336980</v>
      </c>
      <c r="H6139" s="1">
        <f t="shared" si="95"/>
        <v>58337</v>
      </c>
      <c r="I6139" s="1" t="b">
        <v>0</v>
      </c>
    </row>
    <row r="6140" spans="2:9">
      <c r="B6140" s="3">
        <v>41367</v>
      </c>
      <c r="C6140" s="1">
        <v>7949.12</v>
      </c>
      <c r="D6140" s="1">
        <v>7954.15</v>
      </c>
      <c r="E6140" s="1">
        <v>7913.77</v>
      </c>
      <c r="F6140" s="1">
        <v>7942.35</v>
      </c>
      <c r="G6140" s="1">
        <v>69550542</v>
      </c>
      <c r="H6140" s="1">
        <f t="shared" si="95"/>
        <v>69551</v>
      </c>
      <c r="I6140" s="1" t="b">
        <v>0</v>
      </c>
    </row>
    <row r="6141" spans="2:9">
      <c r="B6141" s="3">
        <v>41372</v>
      </c>
      <c r="C6141" s="1">
        <v>7831.22</v>
      </c>
      <c r="D6141" s="1">
        <v>7843.1</v>
      </c>
      <c r="E6141" s="1">
        <v>7747.47</v>
      </c>
      <c r="F6141" s="1">
        <v>7752.79</v>
      </c>
      <c r="G6141" s="1">
        <v>91150453</v>
      </c>
      <c r="H6141" s="1">
        <f t="shared" si="95"/>
        <v>91150</v>
      </c>
      <c r="I6141" s="1" t="b">
        <v>0</v>
      </c>
    </row>
    <row r="6142" spans="2:9">
      <c r="B6142" s="3">
        <v>41373</v>
      </c>
      <c r="C6142" s="1">
        <v>7766.62</v>
      </c>
      <c r="D6142" s="1">
        <v>7781.13</v>
      </c>
      <c r="E6142" s="1">
        <v>7714.93</v>
      </c>
      <c r="F6142" s="1">
        <v>7728.54</v>
      </c>
      <c r="G6142" s="1">
        <v>70702317</v>
      </c>
      <c r="H6142" s="1">
        <f t="shared" si="95"/>
        <v>70702</v>
      </c>
      <c r="I6142" s="1" t="b">
        <v>0</v>
      </c>
    </row>
    <row r="6143" spans="2:9">
      <c r="B6143" s="3">
        <v>41374</v>
      </c>
      <c r="C6143" s="1">
        <v>7772.95</v>
      </c>
      <c r="D6143" s="1">
        <v>7772.95</v>
      </c>
      <c r="E6143" s="1">
        <v>7739.99</v>
      </c>
      <c r="F6143" s="1">
        <v>7752.8</v>
      </c>
      <c r="G6143" s="1">
        <v>66954525</v>
      </c>
      <c r="H6143" s="1">
        <f t="shared" si="95"/>
        <v>66955</v>
      </c>
      <c r="I6143" s="1" t="b">
        <v>0</v>
      </c>
    </row>
    <row r="6144" spans="2:9">
      <c r="B6144" s="3">
        <v>41375</v>
      </c>
      <c r="C6144" s="1">
        <v>7788.58</v>
      </c>
      <c r="D6144" s="1">
        <v>7857.98</v>
      </c>
      <c r="E6144" s="1">
        <v>7788.58</v>
      </c>
      <c r="F6144" s="1">
        <v>7857.98</v>
      </c>
      <c r="G6144" s="1">
        <v>75210945</v>
      </c>
      <c r="H6144" s="1">
        <f t="shared" si="95"/>
        <v>75211</v>
      </c>
      <c r="I6144" s="1" t="b">
        <v>0</v>
      </c>
    </row>
    <row r="6145" spans="2:9">
      <c r="B6145" s="3">
        <v>41376</v>
      </c>
      <c r="C6145" s="1">
        <v>7861.12</v>
      </c>
      <c r="D6145" s="1">
        <v>7864.86</v>
      </c>
      <c r="E6145" s="1">
        <v>7810.54</v>
      </c>
      <c r="F6145" s="1">
        <v>7821.63</v>
      </c>
      <c r="G6145" s="1">
        <v>70281570</v>
      </c>
      <c r="H6145" s="1">
        <f t="shared" si="95"/>
        <v>70282</v>
      </c>
      <c r="I6145" s="1" t="b">
        <v>0</v>
      </c>
    </row>
    <row r="6146" spans="2:9">
      <c r="B6146" s="3">
        <v>41379</v>
      </c>
      <c r="C6146" s="1">
        <v>7815.32</v>
      </c>
      <c r="D6146" s="1">
        <v>7835.12</v>
      </c>
      <c r="E6146" s="1">
        <v>7753.24</v>
      </c>
      <c r="F6146" s="1">
        <v>7763.53</v>
      </c>
      <c r="G6146" s="1">
        <v>65876451</v>
      </c>
      <c r="H6146" s="1">
        <f t="shared" si="95"/>
        <v>65876</v>
      </c>
      <c r="I6146" s="1" t="b">
        <v>0</v>
      </c>
    </row>
    <row r="6147" spans="2:9">
      <c r="B6147" s="3">
        <v>41380</v>
      </c>
      <c r="C6147" s="1">
        <v>7690.91</v>
      </c>
      <c r="D6147" s="1">
        <v>7801.05</v>
      </c>
      <c r="E6147" s="1">
        <v>7688.62</v>
      </c>
      <c r="F6147" s="1">
        <v>7801.05</v>
      </c>
      <c r="G6147" s="1">
        <v>65765506</v>
      </c>
      <c r="H6147" s="1">
        <f t="shared" si="95"/>
        <v>65766</v>
      </c>
      <c r="I6147" s="1" t="b">
        <v>0</v>
      </c>
    </row>
    <row r="6148" spans="2:9">
      <c r="B6148" s="3">
        <v>41381</v>
      </c>
      <c r="C6148" s="1">
        <v>7822.81</v>
      </c>
      <c r="D6148" s="1">
        <v>7822.81</v>
      </c>
      <c r="E6148" s="1">
        <v>7791.53</v>
      </c>
      <c r="F6148" s="1">
        <v>7809.07</v>
      </c>
      <c r="G6148" s="1">
        <v>73816435</v>
      </c>
      <c r="H6148" s="1">
        <f t="shared" si="95"/>
        <v>73816</v>
      </c>
      <c r="I6148" s="1" t="b">
        <v>1</v>
      </c>
    </row>
    <row r="6149" spans="2:9">
      <c r="B6149" s="3">
        <v>41382</v>
      </c>
      <c r="C6149" s="1">
        <v>7781.48</v>
      </c>
      <c r="D6149" s="1">
        <v>7826.13</v>
      </c>
      <c r="E6149" s="1">
        <v>7757.33</v>
      </c>
      <c r="F6149" s="1">
        <v>7791.35</v>
      </c>
      <c r="G6149" s="1">
        <v>74849351</v>
      </c>
      <c r="H6149" s="1">
        <f t="shared" si="95"/>
        <v>74849</v>
      </c>
      <c r="I6149" s="1" t="b">
        <v>0</v>
      </c>
    </row>
    <row r="6150" spans="2:9">
      <c r="B6150" s="3">
        <v>41383</v>
      </c>
      <c r="C6150" s="1">
        <v>7868.9</v>
      </c>
      <c r="D6150" s="1">
        <v>7933.72</v>
      </c>
      <c r="E6150" s="1">
        <v>7862.92</v>
      </c>
      <c r="F6150" s="1">
        <v>7930.8</v>
      </c>
      <c r="G6150" s="1">
        <v>87744475</v>
      </c>
      <c r="H6150" s="1">
        <f t="shared" si="95"/>
        <v>87744</v>
      </c>
      <c r="I6150" s="1" t="b">
        <v>0</v>
      </c>
    </row>
    <row r="6151" spans="2:9">
      <c r="B6151" s="3">
        <v>41386</v>
      </c>
      <c r="C6151" s="1">
        <v>7976.1</v>
      </c>
      <c r="D6151" s="1">
        <v>7996.55</v>
      </c>
      <c r="E6151" s="1">
        <v>7950.01</v>
      </c>
      <c r="F6151" s="1">
        <v>7970.38</v>
      </c>
      <c r="G6151" s="1">
        <v>77031128</v>
      </c>
      <c r="H6151" s="1">
        <f t="shared" ref="H6151:H6214" si="96">ROUND(G6151/1000,0)</f>
        <v>77031</v>
      </c>
      <c r="I6151" s="1" t="b">
        <v>0</v>
      </c>
    </row>
    <row r="6152" spans="2:9">
      <c r="B6152" s="3">
        <v>41387</v>
      </c>
      <c r="C6152" s="1">
        <v>7955.92</v>
      </c>
      <c r="D6152" s="1">
        <v>7968.79</v>
      </c>
      <c r="E6152" s="1">
        <v>7913.6</v>
      </c>
      <c r="F6152" s="1">
        <v>7942.77</v>
      </c>
      <c r="G6152" s="1">
        <v>75645594</v>
      </c>
      <c r="H6152" s="1">
        <f t="shared" si="96"/>
        <v>75646</v>
      </c>
      <c r="I6152" s="1" t="b">
        <v>0</v>
      </c>
    </row>
    <row r="6153" spans="2:9">
      <c r="B6153" s="3">
        <v>41388</v>
      </c>
      <c r="C6153" s="1">
        <v>7977.4</v>
      </c>
      <c r="D6153" s="1">
        <v>8025.45</v>
      </c>
      <c r="E6153" s="1">
        <v>7968.28</v>
      </c>
      <c r="F6153" s="1">
        <v>8023.71</v>
      </c>
      <c r="G6153" s="1">
        <v>83739772</v>
      </c>
      <c r="H6153" s="1">
        <f t="shared" si="96"/>
        <v>83740</v>
      </c>
      <c r="I6153" s="1" t="b">
        <v>0</v>
      </c>
    </row>
    <row r="6154" spans="2:9">
      <c r="B6154" s="3">
        <v>41389</v>
      </c>
      <c r="C6154" s="1">
        <v>8015.38</v>
      </c>
      <c r="D6154" s="1">
        <v>8026.46</v>
      </c>
      <c r="E6154" s="1">
        <v>7994.19</v>
      </c>
      <c r="F6154" s="1">
        <v>8021.75</v>
      </c>
      <c r="G6154" s="1">
        <v>75739497</v>
      </c>
      <c r="H6154" s="1">
        <f t="shared" si="96"/>
        <v>75739</v>
      </c>
      <c r="I6154" s="1" t="b">
        <v>0</v>
      </c>
    </row>
    <row r="6155" spans="2:9">
      <c r="B6155" s="3">
        <v>41390</v>
      </c>
      <c r="C6155" s="1">
        <v>8034.47</v>
      </c>
      <c r="D6155" s="1">
        <v>8081.37</v>
      </c>
      <c r="E6155" s="1">
        <v>8020.47</v>
      </c>
      <c r="F6155" s="1">
        <v>8022.06</v>
      </c>
      <c r="G6155" s="1">
        <v>92307719</v>
      </c>
      <c r="H6155" s="1">
        <f t="shared" si="96"/>
        <v>92308</v>
      </c>
      <c r="I6155" s="1" t="b">
        <v>0</v>
      </c>
    </row>
    <row r="6156" spans="2:9">
      <c r="B6156" s="3">
        <v>41393</v>
      </c>
      <c r="C6156" s="1">
        <v>8043.71</v>
      </c>
      <c r="D6156" s="1">
        <v>8046.22</v>
      </c>
      <c r="E6156" s="1">
        <v>8014.27</v>
      </c>
      <c r="F6156" s="1">
        <v>8029.74</v>
      </c>
      <c r="G6156" s="1">
        <v>77047819</v>
      </c>
      <c r="H6156" s="1">
        <f t="shared" si="96"/>
        <v>77048</v>
      </c>
      <c r="I6156" s="1" t="b">
        <v>0</v>
      </c>
    </row>
    <row r="6157" spans="2:9">
      <c r="B6157" s="3">
        <v>41394</v>
      </c>
      <c r="C6157" s="1">
        <v>8065.92</v>
      </c>
      <c r="D6157" s="1">
        <v>8115.59</v>
      </c>
      <c r="E6157" s="1">
        <v>8065.92</v>
      </c>
      <c r="F6157" s="1">
        <v>8093.66</v>
      </c>
      <c r="G6157" s="1">
        <v>100394791</v>
      </c>
      <c r="H6157" s="1">
        <f t="shared" si="96"/>
        <v>100395</v>
      </c>
      <c r="I6157" s="1" t="b">
        <v>0</v>
      </c>
    </row>
    <row r="6158" spans="2:9">
      <c r="B6158" s="3">
        <v>41396</v>
      </c>
      <c r="C6158" s="1">
        <v>8111.43</v>
      </c>
      <c r="D6158" s="1">
        <v>8139.49</v>
      </c>
      <c r="E6158" s="1">
        <v>8095.7</v>
      </c>
      <c r="F6158" s="1">
        <v>8128.51</v>
      </c>
      <c r="G6158" s="1">
        <v>88379684</v>
      </c>
      <c r="H6158" s="1">
        <f t="shared" si="96"/>
        <v>88380</v>
      </c>
      <c r="I6158" s="1" t="b">
        <v>0</v>
      </c>
    </row>
    <row r="6159" spans="2:9">
      <c r="B6159" s="3">
        <v>41397</v>
      </c>
      <c r="C6159" s="1">
        <v>8157.51</v>
      </c>
      <c r="D6159" s="1">
        <v>8175.33</v>
      </c>
      <c r="E6159" s="1">
        <v>8121.07</v>
      </c>
      <c r="F6159" s="1">
        <v>8135.03</v>
      </c>
      <c r="G6159" s="1">
        <v>87698672</v>
      </c>
      <c r="H6159" s="1">
        <f t="shared" si="96"/>
        <v>87699</v>
      </c>
      <c r="I6159" s="1" t="b">
        <v>0</v>
      </c>
    </row>
    <row r="6160" spans="2:9">
      <c r="B6160" s="3">
        <v>41400</v>
      </c>
      <c r="C6160" s="1">
        <v>8188.48</v>
      </c>
      <c r="D6160" s="1">
        <v>8197.52</v>
      </c>
      <c r="E6160" s="1">
        <v>8153.96</v>
      </c>
      <c r="F6160" s="1">
        <v>8169.05</v>
      </c>
      <c r="G6160" s="1">
        <v>78296766</v>
      </c>
      <c r="H6160" s="1">
        <f t="shared" si="96"/>
        <v>78297</v>
      </c>
      <c r="I6160" s="1" t="b">
        <v>0</v>
      </c>
    </row>
    <row r="6161" spans="2:9">
      <c r="B6161" s="3">
        <v>41401</v>
      </c>
      <c r="C6161" s="1">
        <v>8177.58</v>
      </c>
      <c r="D6161" s="1">
        <v>8181.8</v>
      </c>
      <c r="E6161" s="1">
        <v>8145.1</v>
      </c>
      <c r="F6161" s="1">
        <v>8163.06</v>
      </c>
      <c r="G6161" s="1">
        <v>78857066</v>
      </c>
      <c r="H6161" s="1">
        <f t="shared" si="96"/>
        <v>78857</v>
      </c>
      <c r="I6161" s="1" t="b">
        <v>0</v>
      </c>
    </row>
    <row r="6162" spans="2:9">
      <c r="B6162" s="3">
        <v>41402</v>
      </c>
      <c r="C6162" s="1">
        <v>8177.94</v>
      </c>
      <c r="D6162" s="1">
        <v>8284.09</v>
      </c>
      <c r="E6162" s="1">
        <v>8177.94</v>
      </c>
      <c r="F6162" s="1">
        <v>8267.09</v>
      </c>
      <c r="G6162" s="1">
        <v>95827899</v>
      </c>
      <c r="H6162" s="1">
        <f t="shared" si="96"/>
        <v>95828</v>
      </c>
      <c r="I6162" s="1" t="b">
        <v>0</v>
      </c>
    </row>
    <row r="6163" spans="2:9">
      <c r="B6163" s="3">
        <v>41403</v>
      </c>
      <c r="C6163" s="1">
        <v>8314.3700000000008</v>
      </c>
      <c r="D6163" s="1">
        <v>8322.69</v>
      </c>
      <c r="E6163" s="1">
        <v>8279.4599999999991</v>
      </c>
      <c r="F6163" s="1">
        <v>8285.89</v>
      </c>
      <c r="G6163" s="1">
        <v>90075005</v>
      </c>
      <c r="H6163" s="1">
        <f t="shared" si="96"/>
        <v>90075</v>
      </c>
      <c r="I6163" s="1" t="b">
        <v>0</v>
      </c>
    </row>
    <row r="6164" spans="2:9">
      <c r="B6164" s="3">
        <v>41404</v>
      </c>
      <c r="C6164" s="1">
        <v>8284.3799999999992</v>
      </c>
      <c r="D6164" s="1">
        <v>8297.33</v>
      </c>
      <c r="E6164" s="1">
        <v>8258.6200000000008</v>
      </c>
      <c r="F6164" s="1">
        <v>8280.26</v>
      </c>
      <c r="G6164" s="1">
        <v>82041387</v>
      </c>
      <c r="H6164" s="1">
        <f t="shared" si="96"/>
        <v>82041</v>
      </c>
      <c r="I6164" s="1" t="b">
        <v>0</v>
      </c>
    </row>
    <row r="6165" spans="2:9">
      <c r="B6165" s="3">
        <v>41407</v>
      </c>
      <c r="C6165" s="1">
        <v>8285.4500000000007</v>
      </c>
      <c r="D6165" s="1">
        <v>8296.5400000000009</v>
      </c>
      <c r="E6165" s="1">
        <v>8230.65</v>
      </c>
      <c r="F6165" s="1">
        <v>8248.32</v>
      </c>
      <c r="G6165" s="1">
        <v>67877394</v>
      </c>
      <c r="H6165" s="1">
        <f t="shared" si="96"/>
        <v>67877</v>
      </c>
      <c r="I6165" s="1" t="b">
        <v>0</v>
      </c>
    </row>
    <row r="6166" spans="2:9">
      <c r="B6166" s="3">
        <v>41408</v>
      </c>
      <c r="C6166" s="1">
        <v>8272.2000000000007</v>
      </c>
      <c r="D6166" s="1">
        <v>8295.41</v>
      </c>
      <c r="E6166" s="1">
        <v>8233.98</v>
      </c>
      <c r="F6166" s="1">
        <v>8251.82</v>
      </c>
      <c r="G6166" s="1">
        <v>71966233</v>
      </c>
      <c r="H6166" s="1">
        <f t="shared" si="96"/>
        <v>71966</v>
      </c>
      <c r="I6166" s="1" t="b">
        <v>0</v>
      </c>
    </row>
    <row r="6167" spans="2:9">
      <c r="B6167" s="3">
        <v>41409</v>
      </c>
      <c r="C6167" s="1">
        <v>8264.1</v>
      </c>
      <c r="D6167" s="1">
        <v>8320.32</v>
      </c>
      <c r="E6167" s="1">
        <v>8251.51</v>
      </c>
      <c r="F6167" s="1">
        <v>8318.59</v>
      </c>
      <c r="G6167" s="1">
        <v>90998933</v>
      </c>
      <c r="H6167" s="1">
        <f t="shared" si="96"/>
        <v>90999</v>
      </c>
      <c r="I6167" s="1" t="b">
        <v>1</v>
      </c>
    </row>
    <row r="6168" spans="2:9">
      <c r="B6168" s="3">
        <v>41410</v>
      </c>
      <c r="C6168" s="1">
        <v>8362.49</v>
      </c>
      <c r="D6168" s="1">
        <v>8414.8799999999992</v>
      </c>
      <c r="E6168" s="1">
        <v>8346.4500000000007</v>
      </c>
      <c r="F6168" s="1">
        <v>8390.0499999999993</v>
      </c>
      <c r="G6168" s="1">
        <v>122540491</v>
      </c>
      <c r="H6168" s="1">
        <f t="shared" si="96"/>
        <v>122540</v>
      </c>
      <c r="I6168" s="1" t="b">
        <v>0</v>
      </c>
    </row>
    <row r="6169" spans="2:9">
      <c r="B6169" s="3">
        <v>41411</v>
      </c>
      <c r="C6169" s="1">
        <v>8377.26</v>
      </c>
      <c r="D6169" s="1">
        <v>8402.34</v>
      </c>
      <c r="E6169" s="1">
        <v>8356.7900000000009</v>
      </c>
      <c r="F6169" s="1">
        <v>8368.19</v>
      </c>
      <c r="G6169" s="1">
        <v>91499888</v>
      </c>
      <c r="H6169" s="1">
        <f t="shared" si="96"/>
        <v>91500</v>
      </c>
      <c r="I6169" s="1" t="b">
        <v>0</v>
      </c>
    </row>
    <row r="6170" spans="2:9">
      <c r="B6170" s="3">
        <v>41414</v>
      </c>
      <c r="C6170" s="1">
        <v>8364.9500000000007</v>
      </c>
      <c r="D6170" s="1">
        <v>8385.68</v>
      </c>
      <c r="E6170" s="1">
        <v>8347.33</v>
      </c>
      <c r="F6170" s="1">
        <v>8377.0499999999993</v>
      </c>
      <c r="G6170" s="1">
        <v>71953355</v>
      </c>
      <c r="H6170" s="1">
        <f t="shared" si="96"/>
        <v>71953</v>
      </c>
      <c r="I6170" s="1" t="b">
        <v>0</v>
      </c>
    </row>
    <row r="6171" spans="2:9">
      <c r="B6171" s="3">
        <v>41415</v>
      </c>
      <c r="C6171" s="1">
        <v>8381.36</v>
      </c>
      <c r="D6171" s="1">
        <v>8420.68</v>
      </c>
      <c r="E6171" s="1">
        <v>8361.9599999999991</v>
      </c>
      <c r="F6171" s="1">
        <v>8383.0499999999993</v>
      </c>
      <c r="G6171" s="1">
        <v>85244260</v>
      </c>
      <c r="H6171" s="1">
        <f t="shared" si="96"/>
        <v>85244</v>
      </c>
      <c r="I6171" s="1" t="b">
        <v>0</v>
      </c>
    </row>
    <row r="6172" spans="2:9">
      <c r="B6172" s="3">
        <v>41416</v>
      </c>
      <c r="C6172" s="1">
        <v>8414.06</v>
      </c>
      <c r="D6172" s="1">
        <v>8439.15</v>
      </c>
      <c r="E6172" s="1">
        <v>8376.2099999999991</v>
      </c>
      <c r="F6172" s="1">
        <v>8398.84</v>
      </c>
      <c r="G6172" s="1">
        <v>89032268</v>
      </c>
      <c r="H6172" s="1">
        <f t="shared" si="96"/>
        <v>89032</v>
      </c>
      <c r="I6172" s="1" t="b">
        <v>0</v>
      </c>
    </row>
    <row r="6173" spans="2:9">
      <c r="B6173" s="3">
        <v>41417</v>
      </c>
      <c r="C6173" s="1">
        <v>8367.85</v>
      </c>
      <c r="D6173" s="1">
        <v>8373.09</v>
      </c>
      <c r="E6173" s="1">
        <v>8235.5</v>
      </c>
      <c r="F6173" s="1">
        <v>8237.83</v>
      </c>
      <c r="G6173" s="1">
        <v>105582876</v>
      </c>
      <c r="H6173" s="1">
        <f t="shared" si="96"/>
        <v>105583</v>
      </c>
      <c r="I6173" s="1" t="b">
        <v>0</v>
      </c>
    </row>
    <row r="6174" spans="2:9">
      <c r="B6174" s="3">
        <v>41418</v>
      </c>
      <c r="C6174" s="1">
        <v>8273.2099999999991</v>
      </c>
      <c r="D6174" s="1">
        <v>8277.56</v>
      </c>
      <c r="E6174" s="1">
        <v>8172.54</v>
      </c>
      <c r="F6174" s="1">
        <v>8209.7800000000007</v>
      </c>
      <c r="G6174" s="1">
        <v>84085048</v>
      </c>
      <c r="H6174" s="1">
        <f t="shared" si="96"/>
        <v>84085</v>
      </c>
      <c r="I6174" s="1" t="b">
        <v>0</v>
      </c>
    </row>
    <row r="6175" spans="2:9">
      <c r="B6175" s="3">
        <v>41421</v>
      </c>
      <c r="C6175" s="1">
        <v>8218.8799999999992</v>
      </c>
      <c r="D6175" s="1">
        <v>8280.1</v>
      </c>
      <c r="E6175" s="1">
        <v>8210.32</v>
      </c>
      <c r="F6175" s="1">
        <v>8280.1</v>
      </c>
      <c r="G6175" s="1">
        <v>59523962</v>
      </c>
      <c r="H6175" s="1">
        <f t="shared" si="96"/>
        <v>59524</v>
      </c>
      <c r="I6175" s="1" t="b">
        <v>0</v>
      </c>
    </row>
    <row r="6176" spans="2:9">
      <c r="B6176" s="3">
        <v>41422</v>
      </c>
      <c r="C6176" s="1">
        <v>8289.15</v>
      </c>
      <c r="D6176" s="1">
        <v>8303.7099999999991</v>
      </c>
      <c r="E6176" s="1">
        <v>8261.5400000000009</v>
      </c>
      <c r="F6176" s="1">
        <v>8263.0499999999993</v>
      </c>
      <c r="G6176" s="1">
        <v>66502477</v>
      </c>
      <c r="H6176" s="1">
        <f t="shared" si="96"/>
        <v>66502</v>
      </c>
      <c r="I6176" s="1" t="b">
        <v>0</v>
      </c>
    </row>
    <row r="6177" spans="2:9">
      <c r="B6177" s="3">
        <v>41423</v>
      </c>
      <c r="C6177" s="1">
        <v>8303.2000000000007</v>
      </c>
      <c r="D6177" s="1">
        <v>8344.2099999999991</v>
      </c>
      <c r="E6177" s="1">
        <v>8303.2000000000007</v>
      </c>
      <c r="F6177" s="1">
        <v>8337.9</v>
      </c>
      <c r="G6177" s="1">
        <v>81011521</v>
      </c>
      <c r="H6177" s="1">
        <f t="shared" si="96"/>
        <v>81012</v>
      </c>
      <c r="I6177" s="1" t="b">
        <v>0</v>
      </c>
    </row>
    <row r="6178" spans="2:9">
      <c r="B6178" s="3">
        <v>41424</v>
      </c>
      <c r="C6178" s="1">
        <v>8316.9699999999993</v>
      </c>
      <c r="D6178" s="1">
        <v>8316.9699999999993</v>
      </c>
      <c r="E6178" s="1">
        <v>8228.7999999999993</v>
      </c>
      <c r="F6178" s="1">
        <v>8243.2900000000009</v>
      </c>
      <c r="G6178" s="1">
        <v>83729685</v>
      </c>
      <c r="H6178" s="1">
        <f t="shared" si="96"/>
        <v>83730</v>
      </c>
      <c r="I6178" s="1" t="b">
        <v>0</v>
      </c>
    </row>
    <row r="6179" spans="2:9">
      <c r="B6179" s="3">
        <v>41425</v>
      </c>
      <c r="C6179" s="1">
        <v>8318.77</v>
      </c>
      <c r="D6179" s="1">
        <v>8334.44</v>
      </c>
      <c r="E6179" s="1">
        <v>8237.08</v>
      </c>
      <c r="F6179" s="1">
        <v>8254.7999999999993</v>
      </c>
      <c r="G6179" s="1">
        <v>113673684</v>
      </c>
      <c r="H6179" s="1">
        <f t="shared" si="96"/>
        <v>113674</v>
      </c>
      <c r="I6179" s="1" t="b">
        <v>0</v>
      </c>
    </row>
    <row r="6180" spans="2:9">
      <c r="B6180" s="3">
        <v>41428</v>
      </c>
      <c r="C6180" s="1">
        <v>8177.97</v>
      </c>
      <c r="D6180" s="1">
        <v>8225.7900000000009</v>
      </c>
      <c r="E6180" s="1">
        <v>8149.45</v>
      </c>
      <c r="F6180" s="1">
        <v>8201.02</v>
      </c>
      <c r="G6180" s="1">
        <v>75747539</v>
      </c>
      <c r="H6180" s="1">
        <f t="shared" si="96"/>
        <v>75748</v>
      </c>
      <c r="I6180" s="1" t="b">
        <v>0</v>
      </c>
    </row>
    <row r="6181" spans="2:9">
      <c r="B6181" s="3">
        <v>41429</v>
      </c>
      <c r="C6181" s="1">
        <v>8243.2199999999993</v>
      </c>
      <c r="D6181" s="1">
        <v>8250.17</v>
      </c>
      <c r="E6181" s="1">
        <v>8180.39</v>
      </c>
      <c r="F6181" s="1">
        <v>8191.22</v>
      </c>
      <c r="G6181" s="1">
        <v>73383177</v>
      </c>
      <c r="H6181" s="1">
        <f t="shared" si="96"/>
        <v>73383</v>
      </c>
      <c r="I6181" s="1" t="b">
        <v>0</v>
      </c>
    </row>
    <row r="6182" spans="2:9">
      <c r="B6182" s="3">
        <v>41430</v>
      </c>
      <c r="C6182" s="1">
        <v>8195.52</v>
      </c>
      <c r="D6182" s="1">
        <v>8216.31</v>
      </c>
      <c r="E6182" s="1">
        <v>8161.1</v>
      </c>
      <c r="F6182" s="1">
        <v>8181.91</v>
      </c>
      <c r="G6182" s="1">
        <v>77898969</v>
      </c>
      <c r="H6182" s="1">
        <f t="shared" si="96"/>
        <v>77899</v>
      </c>
      <c r="I6182" s="1" t="b">
        <v>0</v>
      </c>
    </row>
    <row r="6183" spans="2:9">
      <c r="B6183" s="3">
        <v>41431</v>
      </c>
      <c r="C6183" s="1">
        <v>8135.56</v>
      </c>
      <c r="D6183" s="1">
        <v>8162.25</v>
      </c>
      <c r="E6183" s="1">
        <v>8088.31</v>
      </c>
      <c r="F6183" s="1">
        <v>8096.14</v>
      </c>
      <c r="G6183" s="1">
        <v>78244893</v>
      </c>
      <c r="H6183" s="1">
        <f t="shared" si="96"/>
        <v>78245</v>
      </c>
      <c r="I6183" s="1" t="b">
        <v>0</v>
      </c>
    </row>
    <row r="6184" spans="2:9">
      <c r="B6184" s="3">
        <v>41432</v>
      </c>
      <c r="C6184" s="1">
        <v>8113.95</v>
      </c>
      <c r="D6184" s="1">
        <v>8146.78</v>
      </c>
      <c r="E6184" s="1">
        <v>8071.98</v>
      </c>
      <c r="F6184" s="1">
        <v>8095.2</v>
      </c>
      <c r="G6184" s="1">
        <v>87549358</v>
      </c>
      <c r="H6184" s="1">
        <f t="shared" si="96"/>
        <v>87549</v>
      </c>
      <c r="I6184" s="1" t="b">
        <v>0</v>
      </c>
    </row>
    <row r="6185" spans="2:9">
      <c r="B6185" s="3">
        <v>41435</v>
      </c>
      <c r="C6185" s="1">
        <v>8161.51</v>
      </c>
      <c r="D6185" s="1">
        <v>8190.87</v>
      </c>
      <c r="E6185" s="1">
        <v>8142.71</v>
      </c>
      <c r="F6185" s="1">
        <v>8160.55</v>
      </c>
      <c r="G6185" s="1">
        <v>65140536</v>
      </c>
      <c r="H6185" s="1">
        <f t="shared" si="96"/>
        <v>65141</v>
      </c>
      <c r="I6185" s="1" t="b">
        <v>0</v>
      </c>
    </row>
    <row r="6186" spans="2:9">
      <c r="B6186" s="3">
        <v>41436</v>
      </c>
      <c r="C6186" s="1">
        <v>8178.95</v>
      </c>
      <c r="D6186" s="1">
        <v>8178.95</v>
      </c>
      <c r="E6186" s="1">
        <v>8116.15</v>
      </c>
      <c r="F6186" s="1">
        <v>8116.15</v>
      </c>
      <c r="G6186" s="1">
        <v>69050649</v>
      </c>
      <c r="H6186" s="1">
        <f t="shared" si="96"/>
        <v>69051</v>
      </c>
      <c r="I6186" s="1" t="b">
        <v>0</v>
      </c>
    </row>
    <row r="6187" spans="2:9">
      <c r="B6187" s="3">
        <v>41438</v>
      </c>
      <c r="C6187" s="1">
        <v>8041.5</v>
      </c>
      <c r="D6187" s="1">
        <v>8057.33</v>
      </c>
      <c r="E6187" s="1">
        <v>7951.66</v>
      </c>
      <c r="F6187" s="1">
        <v>7951.66</v>
      </c>
      <c r="G6187" s="1">
        <v>89970851</v>
      </c>
      <c r="H6187" s="1">
        <f t="shared" si="96"/>
        <v>89971</v>
      </c>
      <c r="I6187" s="1" t="b">
        <v>0</v>
      </c>
    </row>
    <row r="6188" spans="2:9">
      <c r="B6188" s="3">
        <v>41439</v>
      </c>
      <c r="C6188" s="1">
        <v>7978.75</v>
      </c>
      <c r="D6188" s="1">
        <v>7989.19</v>
      </c>
      <c r="E6188" s="1">
        <v>7912.37</v>
      </c>
      <c r="F6188" s="1">
        <v>7937.74</v>
      </c>
      <c r="G6188" s="1">
        <v>76834694</v>
      </c>
      <c r="H6188" s="1">
        <f t="shared" si="96"/>
        <v>76835</v>
      </c>
      <c r="I6188" s="1" t="b">
        <v>0</v>
      </c>
    </row>
    <row r="6189" spans="2:9">
      <c r="B6189" s="3">
        <v>41442</v>
      </c>
      <c r="C6189" s="1">
        <v>7953.65</v>
      </c>
      <c r="D6189" s="1">
        <v>7999.43</v>
      </c>
      <c r="E6189" s="1">
        <v>7940.72</v>
      </c>
      <c r="F6189" s="1">
        <v>7992.89</v>
      </c>
      <c r="G6189" s="1">
        <v>56991724</v>
      </c>
      <c r="H6189" s="1">
        <f t="shared" si="96"/>
        <v>56992</v>
      </c>
      <c r="I6189" s="1" t="b">
        <v>0</v>
      </c>
    </row>
    <row r="6190" spans="2:9">
      <c r="B6190" s="3">
        <v>41443</v>
      </c>
      <c r="C6190" s="1">
        <v>7994.81</v>
      </c>
      <c r="D6190" s="1">
        <v>8024.95</v>
      </c>
      <c r="E6190" s="1">
        <v>7955.74</v>
      </c>
      <c r="F6190" s="1">
        <v>8011.02</v>
      </c>
      <c r="G6190" s="1">
        <v>62561608</v>
      </c>
      <c r="H6190" s="1">
        <f t="shared" si="96"/>
        <v>62562</v>
      </c>
      <c r="I6190" s="1" t="b">
        <v>0</v>
      </c>
    </row>
    <row r="6191" spans="2:9">
      <c r="B6191" s="3">
        <v>41444</v>
      </c>
      <c r="C6191" s="1">
        <v>8033.32</v>
      </c>
      <c r="D6191" s="1">
        <v>8056.19</v>
      </c>
      <c r="E6191" s="1">
        <v>8005.57</v>
      </c>
      <c r="F6191" s="1">
        <v>8007.39</v>
      </c>
      <c r="G6191" s="1">
        <v>66364752</v>
      </c>
      <c r="H6191" s="1">
        <f t="shared" si="96"/>
        <v>66365</v>
      </c>
      <c r="I6191" s="1" t="b">
        <v>1</v>
      </c>
    </row>
    <row r="6192" spans="2:9">
      <c r="B6192" s="3">
        <v>41445</v>
      </c>
      <c r="C6192" s="1">
        <v>7952.36</v>
      </c>
      <c r="D6192" s="1">
        <v>7962.76</v>
      </c>
      <c r="E6192" s="1">
        <v>7890.93</v>
      </c>
      <c r="F6192" s="1">
        <v>7898.91</v>
      </c>
      <c r="G6192" s="1">
        <v>80654425</v>
      </c>
      <c r="H6192" s="1">
        <f t="shared" si="96"/>
        <v>80654</v>
      </c>
      <c r="I6192" s="1" t="b">
        <v>0</v>
      </c>
    </row>
    <row r="6193" spans="2:9">
      <c r="B6193" s="3">
        <v>41446</v>
      </c>
      <c r="C6193" s="1">
        <v>7778.84</v>
      </c>
      <c r="D6193" s="1">
        <v>7815.79</v>
      </c>
      <c r="E6193" s="1">
        <v>7739.09</v>
      </c>
      <c r="F6193" s="1">
        <v>7793.31</v>
      </c>
      <c r="G6193" s="1">
        <v>120542286</v>
      </c>
      <c r="H6193" s="1">
        <f t="shared" si="96"/>
        <v>120542</v>
      </c>
      <c r="I6193" s="1" t="b">
        <v>0</v>
      </c>
    </row>
    <row r="6194" spans="2:9">
      <c r="B6194" s="3">
        <v>41449</v>
      </c>
      <c r="C6194" s="1">
        <v>7788.45</v>
      </c>
      <c r="D6194" s="1">
        <v>7815.1</v>
      </c>
      <c r="E6194" s="1">
        <v>7744.49</v>
      </c>
      <c r="F6194" s="1">
        <v>7758.03</v>
      </c>
      <c r="G6194" s="1">
        <v>83522806</v>
      </c>
      <c r="H6194" s="1">
        <f t="shared" si="96"/>
        <v>83523</v>
      </c>
      <c r="I6194" s="1" t="b">
        <v>0</v>
      </c>
    </row>
    <row r="6195" spans="2:9">
      <c r="B6195" s="3">
        <v>41450</v>
      </c>
      <c r="C6195" s="1">
        <v>7750.34</v>
      </c>
      <c r="D6195" s="1">
        <v>7792.27</v>
      </c>
      <c r="E6195" s="1">
        <v>7663.23</v>
      </c>
      <c r="F6195" s="1">
        <v>7663.23</v>
      </c>
      <c r="G6195" s="1">
        <v>93948052</v>
      </c>
      <c r="H6195" s="1">
        <f t="shared" si="96"/>
        <v>93948</v>
      </c>
      <c r="I6195" s="1" t="b">
        <v>0</v>
      </c>
    </row>
    <row r="6196" spans="2:9">
      <c r="B6196" s="3">
        <v>41451</v>
      </c>
      <c r="C6196" s="1">
        <v>7789.34</v>
      </c>
      <c r="D6196" s="1">
        <v>7821.14</v>
      </c>
      <c r="E6196" s="1">
        <v>7742.2</v>
      </c>
      <c r="F6196" s="1">
        <v>7784.8</v>
      </c>
      <c r="G6196" s="1">
        <v>93845317</v>
      </c>
      <c r="H6196" s="1">
        <f t="shared" si="96"/>
        <v>93845</v>
      </c>
      <c r="I6196" s="1" t="b">
        <v>0</v>
      </c>
    </row>
    <row r="6197" spans="2:9">
      <c r="B6197" s="3">
        <v>41452</v>
      </c>
      <c r="C6197" s="1">
        <v>7841.32</v>
      </c>
      <c r="D6197" s="1">
        <v>7884.13</v>
      </c>
      <c r="E6197" s="1">
        <v>7834.33</v>
      </c>
      <c r="F6197" s="1">
        <v>7883.9</v>
      </c>
      <c r="G6197" s="1">
        <v>90143809</v>
      </c>
      <c r="H6197" s="1">
        <f t="shared" si="96"/>
        <v>90144</v>
      </c>
      <c r="I6197" s="1" t="b">
        <v>0</v>
      </c>
    </row>
    <row r="6198" spans="2:9">
      <c r="B6198" s="3">
        <v>41453</v>
      </c>
      <c r="C6198" s="1">
        <v>7928.54</v>
      </c>
      <c r="D6198" s="1">
        <v>8062.21</v>
      </c>
      <c r="E6198" s="1">
        <v>7891.06</v>
      </c>
      <c r="F6198" s="1">
        <v>8062.21</v>
      </c>
      <c r="G6198" s="1">
        <v>94122902</v>
      </c>
      <c r="H6198" s="1">
        <f t="shared" si="96"/>
        <v>94123</v>
      </c>
      <c r="I6198" s="1" t="b">
        <v>0</v>
      </c>
    </row>
    <row r="6199" spans="2:9">
      <c r="B6199" s="3">
        <v>41456</v>
      </c>
      <c r="C6199" s="1">
        <v>8011.95</v>
      </c>
      <c r="D6199" s="1">
        <v>8063.47</v>
      </c>
      <c r="E6199" s="1">
        <v>7974.15</v>
      </c>
      <c r="F6199" s="1">
        <v>8036</v>
      </c>
      <c r="G6199" s="1">
        <v>79780482</v>
      </c>
      <c r="H6199" s="1">
        <f t="shared" si="96"/>
        <v>79780</v>
      </c>
      <c r="I6199" s="1" t="b">
        <v>0</v>
      </c>
    </row>
    <row r="6200" spans="2:9">
      <c r="B6200" s="3">
        <v>41457</v>
      </c>
      <c r="C6200" s="1">
        <v>8061.84</v>
      </c>
      <c r="D6200" s="1">
        <v>8064.12</v>
      </c>
      <c r="E6200" s="1">
        <v>8012.79</v>
      </c>
      <c r="F6200" s="1">
        <v>8015.86</v>
      </c>
      <c r="G6200" s="1">
        <v>74194873</v>
      </c>
      <c r="H6200" s="1">
        <f t="shared" si="96"/>
        <v>74195</v>
      </c>
      <c r="I6200" s="1" t="b">
        <v>0</v>
      </c>
    </row>
    <row r="6201" spans="2:9">
      <c r="B6201" s="3">
        <v>41458</v>
      </c>
      <c r="C6201" s="1">
        <v>7991.53</v>
      </c>
      <c r="D6201" s="1">
        <v>7995.3</v>
      </c>
      <c r="E6201" s="1">
        <v>7899.08</v>
      </c>
      <c r="F6201" s="1">
        <v>7911.42</v>
      </c>
      <c r="G6201" s="1">
        <v>86428456</v>
      </c>
      <c r="H6201" s="1">
        <f t="shared" si="96"/>
        <v>86428</v>
      </c>
      <c r="I6201" s="1" t="b">
        <v>0</v>
      </c>
    </row>
    <row r="6202" spans="2:9">
      <c r="B6202" s="3">
        <v>41459</v>
      </c>
      <c r="C6202" s="1">
        <v>7919.26</v>
      </c>
      <c r="D6202" s="1">
        <v>7927.08</v>
      </c>
      <c r="E6202" s="1">
        <v>7877.06</v>
      </c>
      <c r="F6202" s="1">
        <v>7893.72</v>
      </c>
      <c r="G6202" s="1">
        <v>72081554</v>
      </c>
      <c r="H6202" s="1">
        <f t="shared" si="96"/>
        <v>72082</v>
      </c>
      <c r="I6202" s="1" t="b">
        <v>0</v>
      </c>
    </row>
    <row r="6203" spans="2:9">
      <c r="B6203" s="3">
        <v>41460</v>
      </c>
      <c r="C6203" s="1">
        <v>7932.3</v>
      </c>
      <c r="D6203" s="1">
        <v>8018.93</v>
      </c>
      <c r="E6203" s="1">
        <v>7926.35</v>
      </c>
      <c r="F6203" s="1">
        <v>8001.82</v>
      </c>
      <c r="G6203" s="1">
        <v>78915014</v>
      </c>
      <c r="H6203" s="1">
        <f t="shared" si="96"/>
        <v>78915</v>
      </c>
      <c r="I6203" s="1" t="b">
        <v>0</v>
      </c>
    </row>
    <row r="6204" spans="2:9">
      <c r="B6204" s="3">
        <v>41463</v>
      </c>
      <c r="C6204" s="1">
        <v>7980.11</v>
      </c>
      <c r="D6204" s="1">
        <v>7992.16</v>
      </c>
      <c r="E6204" s="1">
        <v>7885</v>
      </c>
      <c r="F6204" s="1">
        <v>7886.34</v>
      </c>
      <c r="G6204" s="1">
        <v>75025047</v>
      </c>
      <c r="H6204" s="1">
        <f t="shared" si="96"/>
        <v>75025</v>
      </c>
      <c r="I6204" s="1" t="b">
        <v>0</v>
      </c>
    </row>
    <row r="6205" spans="2:9">
      <c r="B6205" s="3">
        <v>41464</v>
      </c>
      <c r="C6205" s="1">
        <v>7891.53</v>
      </c>
      <c r="D6205" s="1">
        <v>7975.64</v>
      </c>
      <c r="E6205" s="1">
        <v>7891.37</v>
      </c>
      <c r="F6205" s="1">
        <v>7971.18</v>
      </c>
      <c r="G6205" s="1">
        <v>74103754</v>
      </c>
      <c r="H6205" s="1">
        <f t="shared" si="96"/>
        <v>74104</v>
      </c>
      <c r="I6205" s="1" t="b">
        <v>0</v>
      </c>
    </row>
    <row r="6206" spans="2:9">
      <c r="B6206" s="3">
        <v>41465</v>
      </c>
      <c r="C6206" s="1">
        <v>7974.99</v>
      </c>
      <c r="D6206" s="1">
        <v>8057.92</v>
      </c>
      <c r="E6206" s="1">
        <v>7974.99</v>
      </c>
      <c r="F6206" s="1">
        <v>8011.69</v>
      </c>
      <c r="G6206" s="1">
        <v>87105439</v>
      </c>
      <c r="H6206" s="1">
        <f t="shared" si="96"/>
        <v>87105</v>
      </c>
      <c r="I6206" s="1" t="b">
        <v>0</v>
      </c>
    </row>
    <row r="6207" spans="2:9">
      <c r="B6207" s="3">
        <v>41466</v>
      </c>
      <c r="C6207" s="1">
        <v>8080.97</v>
      </c>
      <c r="D6207" s="1">
        <v>8179.54</v>
      </c>
      <c r="E6207" s="1">
        <v>8080.97</v>
      </c>
      <c r="F6207" s="1">
        <v>8179.54</v>
      </c>
      <c r="G6207" s="1">
        <v>110624840</v>
      </c>
      <c r="H6207" s="1">
        <f t="shared" si="96"/>
        <v>110625</v>
      </c>
      <c r="I6207" s="1" t="b">
        <v>0</v>
      </c>
    </row>
    <row r="6208" spans="2:9">
      <c r="B6208" s="3">
        <v>41467</v>
      </c>
      <c r="C6208" s="1">
        <v>8187.86</v>
      </c>
      <c r="D6208" s="1">
        <v>8220.49</v>
      </c>
      <c r="E6208" s="1">
        <v>8169.92</v>
      </c>
      <c r="F6208" s="1">
        <v>8220.49</v>
      </c>
      <c r="G6208" s="1">
        <v>87764878</v>
      </c>
      <c r="H6208" s="1">
        <f t="shared" si="96"/>
        <v>87765</v>
      </c>
      <c r="I6208" s="1" t="b">
        <v>0</v>
      </c>
    </row>
    <row r="6209" spans="2:9">
      <c r="B6209" s="3">
        <v>41470</v>
      </c>
      <c r="C6209" s="1">
        <v>8178.26</v>
      </c>
      <c r="D6209" s="1">
        <v>8254.68</v>
      </c>
      <c r="E6209" s="1">
        <v>8175.55</v>
      </c>
      <c r="F6209" s="1">
        <v>8254.68</v>
      </c>
      <c r="G6209" s="1">
        <v>84314005</v>
      </c>
      <c r="H6209" s="1">
        <f t="shared" si="96"/>
        <v>84314</v>
      </c>
      <c r="I6209" s="1" t="b">
        <v>0</v>
      </c>
    </row>
    <row r="6210" spans="2:9">
      <c r="B6210" s="3">
        <v>41471</v>
      </c>
      <c r="C6210" s="1">
        <v>8243.6200000000008</v>
      </c>
      <c r="D6210" s="1">
        <v>8260.11</v>
      </c>
      <c r="E6210" s="1">
        <v>8222.17</v>
      </c>
      <c r="F6210" s="1">
        <v>8260.11</v>
      </c>
      <c r="G6210" s="1">
        <v>90595740</v>
      </c>
      <c r="H6210" s="1">
        <f t="shared" si="96"/>
        <v>90596</v>
      </c>
      <c r="I6210" s="1" t="b">
        <v>0</v>
      </c>
    </row>
    <row r="6211" spans="2:9">
      <c r="B6211" s="3">
        <v>41472</v>
      </c>
      <c r="C6211" s="1">
        <v>8239.1</v>
      </c>
      <c r="D6211" s="1">
        <v>8260.25</v>
      </c>
      <c r="E6211" s="1">
        <v>8208.7099999999991</v>
      </c>
      <c r="F6211" s="1">
        <v>8258.9500000000007</v>
      </c>
      <c r="G6211" s="1">
        <v>96086931</v>
      </c>
      <c r="H6211" s="1">
        <f t="shared" si="96"/>
        <v>96087</v>
      </c>
      <c r="I6211" s="1" t="b">
        <v>1</v>
      </c>
    </row>
    <row r="6212" spans="2:9">
      <c r="B6212" s="3">
        <v>41473</v>
      </c>
      <c r="C6212" s="1">
        <v>8238.2800000000007</v>
      </c>
      <c r="D6212" s="1">
        <v>8265.7000000000007</v>
      </c>
      <c r="E6212" s="1">
        <v>8181.99</v>
      </c>
      <c r="F6212" s="1">
        <v>8194.8799999999992</v>
      </c>
      <c r="G6212" s="1">
        <v>95718437</v>
      </c>
      <c r="H6212" s="1">
        <f t="shared" si="96"/>
        <v>95718</v>
      </c>
      <c r="I6212" s="1" t="b">
        <v>0</v>
      </c>
    </row>
    <row r="6213" spans="2:9">
      <c r="B6213" s="3">
        <v>41474</v>
      </c>
      <c r="C6213" s="1">
        <v>8117.94</v>
      </c>
      <c r="D6213" s="1">
        <v>8139.81</v>
      </c>
      <c r="E6213" s="1">
        <v>8046.7</v>
      </c>
      <c r="F6213" s="1">
        <v>8062.03</v>
      </c>
      <c r="G6213" s="1">
        <v>102431833</v>
      </c>
      <c r="H6213" s="1">
        <f t="shared" si="96"/>
        <v>102432</v>
      </c>
      <c r="I6213" s="1" t="b">
        <v>0</v>
      </c>
    </row>
    <row r="6214" spans="2:9">
      <c r="B6214" s="3">
        <v>41477</v>
      </c>
      <c r="C6214" s="1">
        <v>8092.03</v>
      </c>
      <c r="D6214" s="1">
        <v>8137.37</v>
      </c>
      <c r="E6214" s="1">
        <v>8092.03</v>
      </c>
      <c r="F6214" s="1">
        <v>8105.45</v>
      </c>
      <c r="G6214" s="1">
        <v>77870255</v>
      </c>
      <c r="H6214" s="1">
        <f t="shared" si="96"/>
        <v>77870</v>
      </c>
      <c r="I6214" s="1" t="b">
        <v>0</v>
      </c>
    </row>
    <row r="6215" spans="2:9">
      <c r="B6215" s="3">
        <v>41478</v>
      </c>
      <c r="C6215" s="1">
        <v>8152.72</v>
      </c>
      <c r="D6215" s="1">
        <v>8220.89</v>
      </c>
      <c r="E6215" s="1">
        <v>8145.09</v>
      </c>
      <c r="F6215" s="1">
        <v>8214.65</v>
      </c>
      <c r="G6215" s="1">
        <v>102715745</v>
      </c>
      <c r="H6215" s="1">
        <f t="shared" ref="H6215:H6278" si="97">ROUND(G6215/1000,0)</f>
        <v>102716</v>
      </c>
      <c r="I6215" s="1" t="b">
        <v>0</v>
      </c>
    </row>
    <row r="6216" spans="2:9">
      <c r="B6216" s="3">
        <v>41479</v>
      </c>
      <c r="C6216" s="1">
        <v>8222.85</v>
      </c>
      <c r="D6216" s="1">
        <v>8233.1</v>
      </c>
      <c r="E6216" s="1">
        <v>8172.23</v>
      </c>
      <c r="F6216" s="1">
        <v>8196.19</v>
      </c>
      <c r="G6216" s="1">
        <v>87443715</v>
      </c>
      <c r="H6216" s="1">
        <f t="shared" si="97"/>
        <v>87444</v>
      </c>
      <c r="I6216" s="1" t="b">
        <v>0</v>
      </c>
    </row>
    <row r="6217" spans="2:9">
      <c r="B6217" s="3">
        <v>41480</v>
      </c>
      <c r="C6217" s="1">
        <v>8173.19</v>
      </c>
      <c r="D6217" s="1">
        <v>8203.49</v>
      </c>
      <c r="E6217" s="1">
        <v>8140.41</v>
      </c>
      <c r="F6217" s="1">
        <v>8163.58</v>
      </c>
      <c r="G6217" s="1">
        <v>84235785</v>
      </c>
      <c r="H6217" s="1">
        <f t="shared" si="97"/>
        <v>84236</v>
      </c>
      <c r="I6217" s="1" t="b">
        <v>0</v>
      </c>
    </row>
    <row r="6218" spans="2:9">
      <c r="B6218" s="3">
        <v>41481</v>
      </c>
      <c r="C6218" s="1">
        <v>8188.36</v>
      </c>
      <c r="D6218" s="1">
        <v>8222.82</v>
      </c>
      <c r="E6218" s="1">
        <v>8135.73</v>
      </c>
      <c r="F6218" s="1">
        <v>8149.4</v>
      </c>
      <c r="G6218" s="1">
        <v>71972126</v>
      </c>
      <c r="H6218" s="1">
        <f t="shared" si="97"/>
        <v>71972</v>
      </c>
      <c r="I6218" s="1" t="b">
        <v>0</v>
      </c>
    </row>
    <row r="6219" spans="2:9">
      <c r="B6219" s="3">
        <v>41484</v>
      </c>
      <c r="C6219" s="1">
        <v>8146.14</v>
      </c>
      <c r="D6219" s="1">
        <v>8163.89</v>
      </c>
      <c r="E6219" s="1">
        <v>8074.29</v>
      </c>
      <c r="F6219" s="1">
        <v>8084.5</v>
      </c>
      <c r="G6219" s="1">
        <v>66826742</v>
      </c>
      <c r="H6219" s="1">
        <f t="shared" si="97"/>
        <v>66827</v>
      </c>
      <c r="I6219" s="1" t="b">
        <v>0</v>
      </c>
    </row>
    <row r="6220" spans="2:9">
      <c r="B6220" s="3">
        <v>41485</v>
      </c>
      <c r="C6220" s="1">
        <v>8113.17</v>
      </c>
      <c r="D6220" s="1">
        <v>8176.74</v>
      </c>
      <c r="E6220" s="1">
        <v>8112.91</v>
      </c>
      <c r="F6220" s="1">
        <v>8163.55</v>
      </c>
      <c r="G6220" s="1">
        <v>71704241</v>
      </c>
      <c r="H6220" s="1">
        <f t="shared" si="97"/>
        <v>71704</v>
      </c>
      <c r="I6220" s="1" t="b">
        <v>0</v>
      </c>
    </row>
    <row r="6221" spans="2:9">
      <c r="B6221" s="3">
        <v>41486</v>
      </c>
      <c r="C6221" s="1">
        <v>8163.44</v>
      </c>
      <c r="D6221" s="1">
        <v>8170.57</v>
      </c>
      <c r="E6221" s="1">
        <v>8107.6</v>
      </c>
      <c r="F6221" s="1">
        <v>8107.94</v>
      </c>
      <c r="G6221" s="1">
        <v>82336691</v>
      </c>
      <c r="H6221" s="1">
        <f t="shared" si="97"/>
        <v>82337</v>
      </c>
      <c r="I6221" s="1" t="b">
        <v>0</v>
      </c>
    </row>
    <row r="6222" spans="2:9">
      <c r="B6222" s="3">
        <v>41487</v>
      </c>
      <c r="C6222" s="1">
        <v>8110.73</v>
      </c>
      <c r="D6222" s="1">
        <v>8113.4</v>
      </c>
      <c r="E6222" s="1">
        <v>8056.22</v>
      </c>
      <c r="F6222" s="1">
        <v>8056.22</v>
      </c>
      <c r="G6222" s="1">
        <v>76161571</v>
      </c>
      <c r="H6222" s="1">
        <f t="shared" si="97"/>
        <v>76162</v>
      </c>
      <c r="I6222" s="1" t="b">
        <v>0</v>
      </c>
    </row>
    <row r="6223" spans="2:9">
      <c r="B6223" s="3">
        <v>41488</v>
      </c>
      <c r="C6223" s="1">
        <v>8114.51</v>
      </c>
      <c r="D6223" s="1">
        <v>8162.91</v>
      </c>
      <c r="E6223" s="1">
        <v>8087.1</v>
      </c>
      <c r="F6223" s="1">
        <v>8099.88</v>
      </c>
      <c r="G6223" s="1">
        <v>86769154</v>
      </c>
      <c r="H6223" s="1">
        <f t="shared" si="97"/>
        <v>86769</v>
      </c>
      <c r="I6223" s="1" t="b">
        <v>0</v>
      </c>
    </row>
    <row r="6224" spans="2:9">
      <c r="B6224" s="3">
        <v>41491</v>
      </c>
      <c r="C6224" s="1">
        <v>8104.2</v>
      </c>
      <c r="D6224" s="1">
        <v>8143.44</v>
      </c>
      <c r="E6224" s="1">
        <v>8075.99</v>
      </c>
      <c r="F6224" s="1">
        <v>8138.63</v>
      </c>
      <c r="G6224" s="1">
        <v>73141280</v>
      </c>
      <c r="H6224" s="1">
        <f t="shared" si="97"/>
        <v>73141</v>
      </c>
      <c r="I6224" s="1" t="b">
        <v>0</v>
      </c>
    </row>
    <row r="6225" spans="2:9">
      <c r="B6225" s="3">
        <v>41492</v>
      </c>
      <c r="C6225" s="1">
        <v>8129.85</v>
      </c>
      <c r="D6225" s="1">
        <v>8129.85</v>
      </c>
      <c r="E6225" s="1">
        <v>8028.93</v>
      </c>
      <c r="F6225" s="1">
        <v>8038.91</v>
      </c>
      <c r="G6225" s="1">
        <v>83609389</v>
      </c>
      <c r="H6225" s="1">
        <f t="shared" si="97"/>
        <v>83609</v>
      </c>
      <c r="I6225" s="1" t="b">
        <v>0</v>
      </c>
    </row>
    <row r="6226" spans="2:9">
      <c r="B6226" s="3">
        <v>41493</v>
      </c>
      <c r="C6226" s="1">
        <v>7993.57</v>
      </c>
      <c r="D6226" s="1">
        <v>7993.57</v>
      </c>
      <c r="E6226" s="1">
        <v>7921.29</v>
      </c>
      <c r="F6226" s="1">
        <v>7921.29</v>
      </c>
      <c r="G6226" s="1">
        <v>78351341</v>
      </c>
      <c r="H6226" s="1">
        <f t="shared" si="97"/>
        <v>78351</v>
      </c>
      <c r="I6226" s="1" t="b">
        <v>0</v>
      </c>
    </row>
    <row r="6227" spans="2:9">
      <c r="B6227" s="3">
        <v>41494</v>
      </c>
      <c r="C6227" s="1">
        <v>7910.2</v>
      </c>
      <c r="D6227" s="1">
        <v>7932.35</v>
      </c>
      <c r="E6227" s="1">
        <v>7894.18</v>
      </c>
      <c r="F6227" s="1">
        <v>7907.67</v>
      </c>
      <c r="G6227" s="1">
        <v>83001496</v>
      </c>
      <c r="H6227" s="1">
        <f t="shared" si="97"/>
        <v>83001</v>
      </c>
      <c r="I6227" s="1" t="b">
        <v>0</v>
      </c>
    </row>
    <row r="6228" spans="2:9">
      <c r="B6228" s="3">
        <v>41495</v>
      </c>
      <c r="C6228" s="1">
        <v>7955</v>
      </c>
      <c r="D6228" s="1">
        <v>7955</v>
      </c>
      <c r="E6228" s="1">
        <v>7853.97</v>
      </c>
      <c r="F6228" s="1">
        <v>7856.14</v>
      </c>
      <c r="G6228" s="1">
        <v>78384119</v>
      </c>
      <c r="H6228" s="1">
        <f t="shared" si="97"/>
        <v>78384</v>
      </c>
      <c r="I6228" s="1" t="b">
        <v>0</v>
      </c>
    </row>
    <row r="6229" spans="2:9">
      <c r="B6229" s="3">
        <v>41498</v>
      </c>
      <c r="C6229" s="1">
        <v>7878.22</v>
      </c>
      <c r="D6229" s="1">
        <v>7908.68</v>
      </c>
      <c r="E6229" s="1">
        <v>7862.04</v>
      </c>
      <c r="F6229" s="1">
        <v>7903.38</v>
      </c>
      <c r="G6229" s="1">
        <v>64620908</v>
      </c>
      <c r="H6229" s="1">
        <f t="shared" si="97"/>
        <v>64621</v>
      </c>
      <c r="I6229" s="1" t="b">
        <v>0</v>
      </c>
    </row>
    <row r="6230" spans="2:9">
      <c r="B6230" s="3">
        <v>41499</v>
      </c>
      <c r="C6230" s="1">
        <v>7935.79</v>
      </c>
      <c r="D6230" s="1">
        <v>7986.27</v>
      </c>
      <c r="E6230" s="1">
        <v>7935.79</v>
      </c>
      <c r="F6230" s="1">
        <v>7986.27</v>
      </c>
      <c r="G6230" s="1">
        <v>81740641</v>
      </c>
      <c r="H6230" s="1">
        <f t="shared" si="97"/>
        <v>81741</v>
      </c>
      <c r="I6230" s="1" t="b">
        <v>0</v>
      </c>
    </row>
    <row r="6231" spans="2:9">
      <c r="B6231" s="3">
        <v>41500</v>
      </c>
      <c r="C6231" s="1">
        <v>7978.74</v>
      </c>
      <c r="D6231" s="1">
        <v>7981.56</v>
      </c>
      <c r="E6231" s="1">
        <v>7926.23</v>
      </c>
      <c r="F6231" s="1">
        <v>7951.33</v>
      </c>
      <c r="G6231" s="1">
        <v>79879281</v>
      </c>
      <c r="H6231" s="1">
        <f t="shared" si="97"/>
        <v>79879</v>
      </c>
      <c r="I6231" s="1" t="b">
        <v>0</v>
      </c>
    </row>
    <row r="6232" spans="2:9">
      <c r="B6232" s="3">
        <v>41501</v>
      </c>
      <c r="C6232" s="1">
        <v>7903.01</v>
      </c>
      <c r="D6232" s="1">
        <v>7916.02</v>
      </c>
      <c r="E6232" s="1">
        <v>7850.27</v>
      </c>
      <c r="F6232" s="1">
        <v>7887.26</v>
      </c>
      <c r="G6232" s="1">
        <v>80629669</v>
      </c>
      <c r="H6232" s="1">
        <f t="shared" si="97"/>
        <v>80630</v>
      </c>
      <c r="I6232" s="1" t="b">
        <v>0</v>
      </c>
    </row>
    <row r="6233" spans="2:9">
      <c r="B6233" s="3">
        <v>41502</v>
      </c>
      <c r="C6233" s="1">
        <v>7854.68</v>
      </c>
      <c r="D6233" s="1">
        <v>7949.43</v>
      </c>
      <c r="E6233" s="1">
        <v>7850.49</v>
      </c>
      <c r="F6233" s="1">
        <v>7925</v>
      </c>
      <c r="G6233" s="1">
        <v>77112980</v>
      </c>
      <c r="H6233" s="1">
        <f t="shared" si="97"/>
        <v>77113</v>
      </c>
      <c r="I6233" s="1" t="b">
        <v>0</v>
      </c>
    </row>
    <row r="6234" spans="2:9">
      <c r="B6234" s="3">
        <v>41505</v>
      </c>
      <c r="C6234" s="1">
        <v>7937.45</v>
      </c>
      <c r="D6234" s="1">
        <v>7944.74</v>
      </c>
      <c r="E6234" s="1">
        <v>7888.87</v>
      </c>
      <c r="F6234" s="1">
        <v>7900.21</v>
      </c>
      <c r="G6234" s="1">
        <v>73941800</v>
      </c>
      <c r="H6234" s="1">
        <f t="shared" si="97"/>
        <v>73942</v>
      </c>
      <c r="I6234" s="1" t="b">
        <v>0</v>
      </c>
    </row>
    <row r="6235" spans="2:9">
      <c r="B6235" s="3">
        <v>41506</v>
      </c>
      <c r="C6235" s="1">
        <v>7896.38</v>
      </c>
      <c r="D6235" s="1">
        <v>7924.52</v>
      </c>
      <c r="E6235" s="1">
        <v>7829.78</v>
      </c>
      <c r="F6235" s="1">
        <v>7832.65</v>
      </c>
      <c r="G6235" s="1">
        <v>85085314</v>
      </c>
      <c r="H6235" s="1">
        <f t="shared" si="97"/>
        <v>85085</v>
      </c>
      <c r="I6235" s="1" t="b">
        <v>0</v>
      </c>
    </row>
    <row r="6236" spans="2:9">
      <c r="B6236" s="3">
        <v>41508</v>
      </c>
      <c r="C6236" s="1">
        <v>7779.44</v>
      </c>
      <c r="D6236" s="1">
        <v>7825.56</v>
      </c>
      <c r="E6236" s="1">
        <v>7737.33</v>
      </c>
      <c r="F6236" s="1">
        <v>7814.38</v>
      </c>
      <c r="G6236" s="1">
        <v>92108625</v>
      </c>
      <c r="H6236" s="1">
        <f t="shared" si="97"/>
        <v>92109</v>
      </c>
      <c r="I6236" s="1" t="b">
        <v>1</v>
      </c>
    </row>
    <row r="6237" spans="2:9">
      <c r="B6237" s="3">
        <v>41509</v>
      </c>
      <c r="C6237" s="1">
        <v>7863.73</v>
      </c>
      <c r="D6237" s="1">
        <v>7895.13</v>
      </c>
      <c r="E6237" s="1">
        <v>7845.92</v>
      </c>
      <c r="F6237" s="1">
        <v>7873.31</v>
      </c>
      <c r="G6237" s="1">
        <v>73746000</v>
      </c>
      <c r="H6237" s="1">
        <f t="shared" si="97"/>
        <v>73746</v>
      </c>
      <c r="I6237" s="1" t="b">
        <v>0</v>
      </c>
    </row>
    <row r="6238" spans="2:9">
      <c r="B6238" s="3">
        <v>41512</v>
      </c>
      <c r="C6238" s="1">
        <v>7906.52</v>
      </c>
      <c r="D6238" s="1">
        <v>7913.74</v>
      </c>
      <c r="E6238" s="1">
        <v>7874.05</v>
      </c>
      <c r="F6238" s="1">
        <v>7894.97</v>
      </c>
      <c r="G6238" s="1">
        <v>59794056</v>
      </c>
      <c r="H6238" s="1">
        <f t="shared" si="97"/>
        <v>59794</v>
      </c>
      <c r="I6238" s="1" t="b">
        <v>0</v>
      </c>
    </row>
    <row r="6239" spans="2:9">
      <c r="B6239" s="3">
        <v>41513</v>
      </c>
      <c r="C6239" s="1">
        <v>7875.93</v>
      </c>
      <c r="D6239" s="1">
        <v>7895.23</v>
      </c>
      <c r="E6239" s="1">
        <v>7820.84</v>
      </c>
      <c r="F6239" s="1">
        <v>7820.84</v>
      </c>
      <c r="G6239" s="1">
        <v>71361648</v>
      </c>
      <c r="H6239" s="1">
        <f t="shared" si="97"/>
        <v>71362</v>
      </c>
      <c r="I6239" s="1" t="b">
        <v>0</v>
      </c>
    </row>
    <row r="6240" spans="2:9">
      <c r="B6240" s="3">
        <v>41514</v>
      </c>
      <c r="C6240" s="1">
        <v>7776.87</v>
      </c>
      <c r="D6240" s="1">
        <v>7834.11</v>
      </c>
      <c r="E6240" s="1">
        <v>7761.76</v>
      </c>
      <c r="F6240" s="1">
        <v>7824.54</v>
      </c>
      <c r="G6240" s="1">
        <v>63494268</v>
      </c>
      <c r="H6240" s="1">
        <f t="shared" si="97"/>
        <v>63494</v>
      </c>
      <c r="I6240" s="1" t="b">
        <v>0</v>
      </c>
    </row>
    <row r="6241" spans="2:9">
      <c r="B6241" s="3">
        <v>41515</v>
      </c>
      <c r="C6241" s="1">
        <v>7841.99</v>
      </c>
      <c r="D6241" s="1">
        <v>7931.05</v>
      </c>
      <c r="E6241" s="1">
        <v>7841.99</v>
      </c>
      <c r="F6241" s="1">
        <v>7917.66</v>
      </c>
      <c r="G6241" s="1">
        <v>75984982</v>
      </c>
      <c r="H6241" s="1">
        <f t="shared" si="97"/>
        <v>75985</v>
      </c>
      <c r="I6241" s="1" t="b">
        <v>0</v>
      </c>
    </row>
    <row r="6242" spans="2:9">
      <c r="B6242" s="3">
        <v>41516</v>
      </c>
      <c r="C6242" s="1">
        <v>7949.99</v>
      </c>
      <c r="D6242" s="1">
        <v>8021.89</v>
      </c>
      <c r="E6242" s="1">
        <v>7936.82</v>
      </c>
      <c r="F6242" s="1">
        <v>8021.89</v>
      </c>
      <c r="G6242" s="1">
        <v>82209304</v>
      </c>
      <c r="H6242" s="1">
        <f t="shared" si="97"/>
        <v>82209</v>
      </c>
      <c r="I6242" s="1" t="b">
        <v>0</v>
      </c>
    </row>
    <row r="6243" spans="2:9">
      <c r="B6243" s="3">
        <v>41519</v>
      </c>
      <c r="C6243" s="1">
        <v>8010.15</v>
      </c>
      <c r="D6243" s="1">
        <v>8052.71</v>
      </c>
      <c r="E6243" s="1">
        <v>7993.13</v>
      </c>
      <c r="F6243" s="1">
        <v>8038.86</v>
      </c>
      <c r="G6243" s="1">
        <v>72400604</v>
      </c>
      <c r="H6243" s="1">
        <f t="shared" si="97"/>
        <v>72401</v>
      </c>
      <c r="I6243" s="1" t="b">
        <v>0</v>
      </c>
    </row>
    <row r="6244" spans="2:9">
      <c r="B6244" s="3">
        <v>41520</v>
      </c>
      <c r="C6244" s="1">
        <v>8095.66</v>
      </c>
      <c r="D6244" s="1">
        <v>8102.66</v>
      </c>
      <c r="E6244" s="1">
        <v>8067.62</v>
      </c>
      <c r="F6244" s="1">
        <v>8088.37</v>
      </c>
      <c r="G6244" s="1">
        <v>81807894</v>
      </c>
      <c r="H6244" s="1">
        <f t="shared" si="97"/>
        <v>81808</v>
      </c>
      <c r="I6244" s="1" t="b">
        <v>0</v>
      </c>
    </row>
    <row r="6245" spans="2:9">
      <c r="B6245" s="3">
        <v>41521</v>
      </c>
      <c r="C6245" s="1">
        <v>8066.67</v>
      </c>
      <c r="D6245" s="1">
        <v>8094.12</v>
      </c>
      <c r="E6245" s="1">
        <v>8041.49</v>
      </c>
      <c r="F6245" s="1">
        <v>8083.44</v>
      </c>
      <c r="G6245" s="1">
        <v>76442607</v>
      </c>
      <c r="H6245" s="1">
        <f t="shared" si="97"/>
        <v>76443</v>
      </c>
      <c r="I6245" s="1" t="b">
        <v>0</v>
      </c>
    </row>
    <row r="6246" spans="2:9">
      <c r="B6246" s="3">
        <v>41522</v>
      </c>
      <c r="C6246" s="1">
        <v>8109.24</v>
      </c>
      <c r="D6246" s="1">
        <v>8169.1</v>
      </c>
      <c r="E6246" s="1">
        <v>8107.22</v>
      </c>
      <c r="F6246" s="1">
        <v>8169.1</v>
      </c>
      <c r="G6246" s="1">
        <v>94866524</v>
      </c>
      <c r="H6246" s="1">
        <f t="shared" si="97"/>
        <v>94867</v>
      </c>
      <c r="I6246" s="1" t="b">
        <v>0</v>
      </c>
    </row>
    <row r="6247" spans="2:9">
      <c r="B6247" s="3">
        <v>41523</v>
      </c>
      <c r="C6247" s="1">
        <v>8180.53</v>
      </c>
      <c r="D6247" s="1">
        <v>8182.56</v>
      </c>
      <c r="E6247" s="1">
        <v>8155.5</v>
      </c>
      <c r="F6247" s="1">
        <v>8164.2</v>
      </c>
      <c r="G6247" s="1">
        <v>93420944</v>
      </c>
      <c r="H6247" s="1">
        <f t="shared" si="97"/>
        <v>93421</v>
      </c>
      <c r="I6247" s="1" t="b">
        <v>0</v>
      </c>
    </row>
    <row r="6248" spans="2:9">
      <c r="B6248" s="3">
        <v>41526</v>
      </c>
      <c r="C6248" s="1">
        <v>8176.47</v>
      </c>
      <c r="D6248" s="1">
        <v>8192.11</v>
      </c>
      <c r="E6248" s="1">
        <v>8117.87</v>
      </c>
      <c r="F6248" s="1">
        <v>8192.11</v>
      </c>
      <c r="G6248" s="1">
        <v>85708407</v>
      </c>
      <c r="H6248" s="1">
        <f t="shared" si="97"/>
        <v>85708</v>
      </c>
      <c r="I6248" s="1" t="b">
        <v>0</v>
      </c>
    </row>
    <row r="6249" spans="2:9">
      <c r="B6249" s="3">
        <v>41527</v>
      </c>
      <c r="C6249" s="1">
        <v>8217.2099999999991</v>
      </c>
      <c r="D6249" s="1">
        <v>8238.91</v>
      </c>
      <c r="E6249" s="1">
        <v>8155.87</v>
      </c>
      <c r="F6249" s="1">
        <v>8208.77</v>
      </c>
      <c r="G6249" s="1">
        <v>89437526</v>
      </c>
      <c r="H6249" s="1">
        <f t="shared" si="97"/>
        <v>89438</v>
      </c>
      <c r="I6249" s="1" t="b">
        <v>0</v>
      </c>
    </row>
    <row r="6250" spans="2:9">
      <c r="B6250" s="3">
        <v>41528</v>
      </c>
      <c r="C6250" s="1">
        <v>8174.54</v>
      </c>
      <c r="D6250" s="1">
        <v>8208.99</v>
      </c>
      <c r="E6250" s="1">
        <v>8137.07</v>
      </c>
      <c r="F6250" s="1">
        <v>8208.99</v>
      </c>
      <c r="G6250" s="1">
        <v>89869862</v>
      </c>
      <c r="H6250" s="1">
        <f t="shared" si="97"/>
        <v>89870</v>
      </c>
      <c r="I6250" s="1" t="b">
        <v>0</v>
      </c>
    </row>
    <row r="6251" spans="2:9">
      <c r="B6251" s="3">
        <v>41529</v>
      </c>
      <c r="C6251" s="1">
        <v>8180.38</v>
      </c>
      <c r="D6251" s="1">
        <v>8226.61</v>
      </c>
      <c r="E6251" s="1">
        <v>8177.03</v>
      </c>
      <c r="F6251" s="1">
        <v>8225.36</v>
      </c>
      <c r="G6251" s="1">
        <v>87568983</v>
      </c>
      <c r="H6251" s="1">
        <f t="shared" si="97"/>
        <v>87569</v>
      </c>
      <c r="I6251" s="1" t="b">
        <v>0</v>
      </c>
    </row>
    <row r="6252" spans="2:9">
      <c r="B6252" s="3">
        <v>41530</v>
      </c>
      <c r="C6252" s="1">
        <v>8210.15</v>
      </c>
      <c r="D6252" s="1">
        <v>8228.67</v>
      </c>
      <c r="E6252" s="1">
        <v>8162.14</v>
      </c>
      <c r="F6252" s="1">
        <v>8168.2</v>
      </c>
      <c r="G6252" s="1">
        <v>65637248</v>
      </c>
      <c r="H6252" s="1">
        <f t="shared" si="97"/>
        <v>65637</v>
      </c>
      <c r="I6252" s="1" t="b">
        <v>0</v>
      </c>
    </row>
    <row r="6253" spans="2:9">
      <c r="B6253" s="3">
        <v>41531</v>
      </c>
      <c r="C6253" s="1">
        <v>8169.41</v>
      </c>
      <c r="D6253" s="1">
        <v>8176.76</v>
      </c>
      <c r="E6253" s="1">
        <v>8142.48</v>
      </c>
      <c r="F6253" s="1">
        <v>8142.48</v>
      </c>
      <c r="G6253" s="1">
        <v>39293944</v>
      </c>
      <c r="H6253" s="1">
        <f t="shared" si="97"/>
        <v>39294</v>
      </c>
      <c r="I6253" s="1" t="b">
        <v>0</v>
      </c>
    </row>
    <row r="6254" spans="2:9">
      <c r="B6254" s="3">
        <v>41533</v>
      </c>
      <c r="C6254" s="1">
        <v>8189.61</v>
      </c>
      <c r="D6254" s="1">
        <v>8255.34</v>
      </c>
      <c r="E6254" s="1">
        <v>8189.61</v>
      </c>
      <c r="F6254" s="1">
        <v>8255.34</v>
      </c>
      <c r="G6254" s="1">
        <v>76992377</v>
      </c>
      <c r="H6254" s="1">
        <f t="shared" si="97"/>
        <v>76992</v>
      </c>
      <c r="I6254" s="1" t="b">
        <v>0</v>
      </c>
    </row>
    <row r="6255" spans="2:9">
      <c r="B6255" s="3">
        <v>41534</v>
      </c>
      <c r="C6255" s="1">
        <v>8241.0300000000007</v>
      </c>
      <c r="D6255" s="1">
        <v>8249.7800000000007</v>
      </c>
      <c r="E6255" s="1">
        <v>8218.94</v>
      </c>
      <c r="F6255" s="1">
        <v>8249.7800000000007</v>
      </c>
      <c r="G6255" s="1">
        <v>67121402</v>
      </c>
      <c r="H6255" s="1">
        <f t="shared" si="97"/>
        <v>67121</v>
      </c>
      <c r="I6255" s="1" t="b">
        <v>0</v>
      </c>
    </row>
    <row r="6256" spans="2:9">
      <c r="B6256" s="3">
        <v>41535</v>
      </c>
      <c r="C6256" s="1">
        <v>8248.18</v>
      </c>
      <c r="D6256" s="1">
        <v>8263.0499999999993</v>
      </c>
      <c r="E6256" s="1">
        <v>8209.18</v>
      </c>
      <c r="F6256" s="1">
        <v>8209.18</v>
      </c>
      <c r="G6256" s="1">
        <v>74568581</v>
      </c>
      <c r="H6256" s="1">
        <f t="shared" si="97"/>
        <v>74569</v>
      </c>
      <c r="I6256" s="1" t="b">
        <v>1</v>
      </c>
    </row>
    <row r="6257" spans="2:9">
      <c r="B6257" s="3">
        <v>41540</v>
      </c>
      <c r="C6257" s="1">
        <v>8226.7999999999993</v>
      </c>
      <c r="D6257" s="1">
        <v>8293.0300000000007</v>
      </c>
      <c r="E6257" s="1">
        <v>8221.34</v>
      </c>
      <c r="F6257" s="1">
        <v>8292.83</v>
      </c>
      <c r="G6257" s="1">
        <v>87277834</v>
      </c>
      <c r="H6257" s="1">
        <f t="shared" si="97"/>
        <v>87278</v>
      </c>
      <c r="I6257" s="1" t="b">
        <v>0</v>
      </c>
    </row>
    <row r="6258" spans="2:9">
      <c r="B6258" s="3">
        <v>41541</v>
      </c>
      <c r="C6258" s="1">
        <v>8295.5</v>
      </c>
      <c r="D6258" s="1">
        <v>8310.94</v>
      </c>
      <c r="E6258" s="1">
        <v>8265.5499999999993</v>
      </c>
      <c r="F6258" s="1">
        <v>8299.1200000000008</v>
      </c>
      <c r="G6258" s="1">
        <v>81676998</v>
      </c>
      <c r="H6258" s="1">
        <f t="shared" si="97"/>
        <v>81677</v>
      </c>
      <c r="I6258" s="1" t="b">
        <v>0</v>
      </c>
    </row>
    <row r="6259" spans="2:9">
      <c r="B6259" s="3">
        <v>41542</v>
      </c>
      <c r="C6259" s="1">
        <v>8283.6</v>
      </c>
      <c r="D6259" s="1">
        <v>8285.2800000000007</v>
      </c>
      <c r="E6259" s="1">
        <v>8253.43</v>
      </c>
      <c r="F6259" s="1">
        <v>8283.9</v>
      </c>
      <c r="G6259" s="1">
        <v>77065930</v>
      </c>
      <c r="H6259" s="1">
        <f t="shared" si="97"/>
        <v>77066</v>
      </c>
      <c r="I6259" s="1" t="b">
        <v>0</v>
      </c>
    </row>
    <row r="6260" spans="2:9">
      <c r="B6260" s="3">
        <v>41543</v>
      </c>
      <c r="C6260" s="1">
        <v>8290.1</v>
      </c>
      <c r="D6260" s="1">
        <v>8290.1</v>
      </c>
      <c r="E6260" s="1">
        <v>8184.68</v>
      </c>
      <c r="F6260" s="1">
        <v>8184.68</v>
      </c>
      <c r="G6260" s="1">
        <v>72418884</v>
      </c>
      <c r="H6260" s="1">
        <f t="shared" si="97"/>
        <v>72419</v>
      </c>
      <c r="I6260" s="1" t="b">
        <v>0</v>
      </c>
    </row>
    <row r="6261" spans="2:9">
      <c r="B6261" s="3">
        <v>41544</v>
      </c>
      <c r="C6261" s="1">
        <v>8222.1299999999992</v>
      </c>
      <c r="D6261" s="1">
        <v>8244.86</v>
      </c>
      <c r="E6261" s="1">
        <v>8207.7199999999993</v>
      </c>
      <c r="F6261" s="1">
        <v>8230.68</v>
      </c>
      <c r="G6261" s="1">
        <v>78539594</v>
      </c>
      <c r="H6261" s="1">
        <f t="shared" si="97"/>
        <v>78540</v>
      </c>
      <c r="I6261" s="1" t="b">
        <v>0</v>
      </c>
    </row>
    <row r="6262" spans="2:9">
      <c r="B6262" s="3">
        <v>41547</v>
      </c>
      <c r="C6262" s="1">
        <v>8174.86</v>
      </c>
      <c r="D6262" s="1">
        <v>8204.4</v>
      </c>
      <c r="E6262" s="1">
        <v>8137.11</v>
      </c>
      <c r="F6262" s="1">
        <v>8173.87</v>
      </c>
      <c r="G6262" s="1">
        <v>72254888</v>
      </c>
      <c r="H6262" s="1">
        <f t="shared" si="97"/>
        <v>72255</v>
      </c>
      <c r="I6262" s="1" t="b">
        <v>0</v>
      </c>
    </row>
    <row r="6263" spans="2:9">
      <c r="B6263" s="3">
        <v>41548</v>
      </c>
      <c r="C6263" s="1">
        <v>8173.99</v>
      </c>
      <c r="D6263" s="1">
        <v>8222.3799999999992</v>
      </c>
      <c r="E6263" s="1">
        <v>8172.79</v>
      </c>
      <c r="F6263" s="1">
        <v>8187.02</v>
      </c>
      <c r="G6263" s="1">
        <v>67816330</v>
      </c>
      <c r="H6263" s="1">
        <f t="shared" si="97"/>
        <v>67816</v>
      </c>
      <c r="I6263" s="1" t="b">
        <v>0</v>
      </c>
    </row>
    <row r="6264" spans="2:9">
      <c r="B6264" s="3">
        <v>41549</v>
      </c>
      <c r="C6264" s="1">
        <v>8215.9599999999991</v>
      </c>
      <c r="D6264" s="1">
        <v>8228.81</v>
      </c>
      <c r="E6264" s="1">
        <v>8204.34</v>
      </c>
      <c r="F6264" s="1">
        <v>8216.52</v>
      </c>
      <c r="G6264" s="1">
        <v>80138259</v>
      </c>
      <c r="H6264" s="1">
        <f t="shared" si="97"/>
        <v>80138</v>
      </c>
      <c r="I6264" s="1" t="b">
        <v>0</v>
      </c>
    </row>
    <row r="6265" spans="2:9">
      <c r="B6265" s="3">
        <v>41550</v>
      </c>
      <c r="C6265" s="1">
        <v>8231.68</v>
      </c>
      <c r="D6265" s="1">
        <v>8376.7900000000009</v>
      </c>
      <c r="E6265" s="1">
        <v>8231.68</v>
      </c>
      <c r="F6265" s="1">
        <v>8359.02</v>
      </c>
      <c r="G6265" s="1">
        <v>115799458</v>
      </c>
      <c r="H6265" s="1">
        <f t="shared" si="97"/>
        <v>115799</v>
      </c>
      <c r="I6265" s="1" t="b">
        <v>0</v>
      </c>
    </row>
    <row r="6266" spans="2:9">
      <c r="B6266" s="3">
        <v>41551</v>
      </c>
      <c r="C6266" s="1">
        <v>8345.82</v>
      </c>
      <c r="D6266" s="1">
        <v>8376.06</v>
      </c>
      <c r="E6266" s="1">
        <v>8336.61</v>
      </c>
      <c r="F6266" s="1">
        <v>8364.5499999999993</v>
      </c>
      <c r="G6266" s="1">
        <v>92890665</v>
      </c>
      <c r="H6266" s="1">
        <f t="shared" si="97"/>
        <v>92891</v>
      </c>
      <c r="I6266" s="1" t="b">
        <v>0</v>
      </c>
    </row>
    <row r="6267" spans="2:9">
      <c r="B6267" s="3">
        <v>41554</v>
      </c>
      <c r="C6267" s="1">
        <v>8354.91</v>
      </c>
      <c r="D6267" s="1">
        <v>8361.5</v>
      </c>
      <c r="E6267" s="1">
        <v>8323.7900000000009</v>
      </c>
      <c r="F6267" s="1">
        <v>8333.66</v>
      </c>
      <c r="G6267" s="1">
        <v>90776247</v>
      </c>
      <c r="H6267" s="1">
        <f t="shared" si="97"/>
        <v>90776</v>
      </c>
      <c r="I6267" s="1" t="b">
        <v>0</v>
      </c>
    </row>
    <row r="6268" spans="2:9">
      <c r="B6268" s="3">
        <v>41555</v>
      </c>
      <c r="C6268" s="1">
        <v>8340.33</v>
      </c>
      <c r="D6268" s="1">
        <v>8375.65</v>
      </c>
      <c r="E6268" s="1">
        <v>8311.59</v>
      </c>
      <c r="F6268" s="1">
        <v>8375.65</v>
      </c>
      <c r="G6268" s="1">
        <v>86670850</v>
      </c>
      <c r="H6268" s="1">
        <f t="shared" si="97"/>
        <v>86671</v>
      </c>
      <c r="I6268" s="1" t="b">
        <v>0</v>
      </c>
    </row>
    <row r="6269" spans="2:9">
      <c r="B6269" s="3">
        <v>41556</v>
      </c>
      <c r="C6269" s="1">
        <v>8352.25</v>
      </c>
      <c r="D6269" s="1">
        <v>8378.3700000000008</v>
      </c>
      <c r="E6269" s="1">
        <v>8330.7900000000009</v>
      </c>
      <c r="F6269" s="1">
        <v>8344.73</v>
      </c>
      <c r="G6269" s="1">
        <v>86486255</v>
      </c>
      <c r="H6269" s="1">
        <f t="shared" si="97"/>
        <v>86486</v>
      </c>
      <c r="I6269" s="1" t="b">
        <v>0</v>
      </c>
    </row>
    <row r="6270" spans="2:9">
      <c r="B6270" s="3">
        <v>41558</v>
      </c>
      <c r="C6270" s="1">
        <v>8407.4500000000007</v>
      </c>
      <c r="D6270" s="1">
        <v>8433.5300000000007</v>
      </c>
      <c r="E6270" s="1">
        <v>8349.3700000000008</v>
      </c>
      <c r="F6270" s="1">
        <v>8349.3700000000008</v>
      </c>
      <c r="G6270" s="1">
        <v>94637912</v>
      </c>
      <c r="H6270" s="1">
        <f t="shared" si="97"/>
        <v>94638</v>
      </c>
      <c r="I6270" s="1" t="b">
        <v>0</v>
      </c>
    </row>
    <row r="6271" spans="2:9">
      <c r="B6271" s="3">
        <v>41561</v>
      </c>
      <c r="C6271" s="1">
        <v>8339.99</v>
      </c>
      <c r="D6271" s="1">
        <v>8343.65</v>
      </c>
      <c r="E6271" s="1">
        <v>8269.16</v>
      </c>
      <c r="F6271" s="1">
        <v>8273.9599999999991</v>
      </c>
      <c r="G6271" s="1">
        <v>79788140</v>
      </c>
      <c r="H6271" s="1">
        <f t="shared" si="97"/>
        <v>79788</v>
      </c>
      <c r="I6271" s="1" t="b">
        <v>0</v>
      </c>
    </row>
    <row r="6272" spans="2:9">
      <c r="B6272" s="3">
        <v>41562</v>
      </c>
      <c r="C6272" s="1">
        <v>8320.48</v>
      </c>
      <c r="D6272" s="1">
        <v>8368.02</v>
      </c>
      <c r="E6272" s="1">
        <v>8320.48</v>
      </c>
      <c r="F6272" s="1">
        <v>8367.8799999999992</v>
      </c>
      <c r="G6272" s="1">
        <v>83493820</v>
      </c>
      <c r="H6272" s="1">
        <f t="shared" si="97"/>
        <v>83494</v>
      </c>
      <c r="I6272" s="1" t="b">
        <v>0</v>
      </c>
    </row>
    <row r="6273" spans="2:9">
      <c r="B6273" s="3">
        <v>41563</v>
      </c>
      <c r="C6273" s="1">
        <v>8384.0300000000007</v>
      </c>
      <c r="D6273" s="1">
        <v>8384.0300000000007</v>
      </c>
      <c r="E6273" s="1">
        <v>8332.18</v>
      </c>
      <c r="F6273" s="1">
        <v>8332.18</v>
      </c>
      <c r="G6273" s="1">
        <v>76131122</v>
      </c>
      <c r="H6273" s="1">
        <f t="shared" si="97"/>
        <v>76131</v>
      </c>
      <c r="I6273" s="1" t="b">
        <v>1</v>
      </c>
    </row>
    <row r="6274" spans="2:9">
      <c r="B6274" s="3">
        <v>41564</v>
      </c>
      <c r="C6274" s="1">
        <v>8390.8799999999992</v>
      </c>
      <c r="D6274" s="1">
        <v>8415.16</v>
      </c>
      <c r="E6274" s="1">
        <v>8364.89</v>
      </c>
      <c r="F6274" s="1">
        <v>8374.68</v>
      </c>
      <c r="G6274" s="1">
        <v>81839335</v>
      </c>
      <c r="H6274" s="1">
        <f t="shared" si="97"/>
        <v>81839</v>
      </c>
      <c r="I6274" s="1" t="b">
        <v>0</v>
      </c>
    </row>
    <row r="6275" spans="2:9">
      <c r="B6275" s="3">
        <v>41565</v>
      </c>
      <c r="C6275" s="1">
        <v>8416.33</v>
      </c>
      <c r="D6275" s="1">
        <v>8441.19</v>
      </c>
      <c r="E6275" s="1">
        <v>8390.32</v>
      </c>
      <c r="F6275" s="1">
        <v>8441.19</v>
      </c>
      <c r="G6275" s="1">
        <v>85593232</v>
      </c>
      <c r="H6275" s="1">
        <f t="shared" si="97"/>
        <v>85593</v>
      </c>
      <c r="I6275" s="1" t="b">
        <v>0</v>
      </c>
    </row>
    <row r="6276" spans="2:9">
      <c r="B6276" s="3">
        <v>41568</v>
      </c>
      <c r="C6276" s="1">
        <v>8456.68</v>
      </c>
      <c r="D6276" s="1">
        <v>8459.2999999999993</v>
      </c>
      <c r="E6276" s="1">
        <v>8400.06</v>
      </c>
      <c r="F6276" s="1">
        <v>8419.32</v>
      </c>
      <c r="G6276" s="1">
        <v>80093952</v>
      </c>
      <c r="H6276" s="1">
        <f t="shared" si="97"/>
        <v>80094</v>
      </c>
      <c r="I6276" s="1" t="b">
        <v>0</v>
      </c>
    </row>
    <row r="6277" spans="2:9">
      <c r="B6277" s="3">
        <v>41569</v>
      </c>
      <c r="C6277" s="1">
        <v>8407.6200000000008</v>
      </c>
      <c r="D6277" s="1">
        <v>8425.31</v>
      </c>
      <c r="E6277" s="1">
        <v>8376.27</v>
      </c>
      <c r="F6277" s="1">
        <v>8418.27</v>
      </c>
      <c r="G6277" s="1">
        <v>78119150</v>
      </c>
      <c r="H6277" s="1">
        <f t="shared" si="97"/>
        <v>78119</v>
      </c>
      <c r="I6277" s="1" t="b">
        <v>0</v>
      </c>
    </row>
    <row r="6278" spans="2:9">
      <c r="B6278" s="3">
        <v>41570</v>
      </c>
      <c r="C6278" s="1">
        <v>8419.7999999999993</v>
      </c>
      <c r="D6278" s="1">
        <v>8438.9500000000007</v>
      </c>
      <c r="E6278" s="1">
        <v>8380.15</v>
      </c>
      <c r="F6278" s="1">
        <v>8393.6200000000008</v>
      </c>
      <c r="G6278" s="1">
        <v>76787560</v>
      </c>
      <c r="H6278" s="1">
        <f t="shared" si="97"/>
        <v>76788</v>
      </c>
      <c r="I6278" s="1" t="b">
        <v>0</v>
      </c>
    </row>
    <row r="6279" spans="2:9">
      <c r="B6279" s="3">
        <v>41571</v>
      </c>
      <c r="C6279" s="1">
        <v>8364.4500000000007</v>
      </c>
      <c r="D6279" s="1">
        <v>8413.7199999999993</v>
      </c>
      <c r="E6279" s="1">
        <v>8346.52</v>
      </c>
      <c r="F6279" s="1">
        <v>8413.7199999999993</v>
      </c>
      <c r="G6279" s="1">
        <v>71043150</v>
      </c>
      <c r="H6279" s="1">
        <f t="shared" ref="H6279:H6342" si="98">ROUND(G6279/1000,0)</f>
        <v>71043</v>
      </c>
      <c r="I6279" s="1" t="b">
        <v>0</v>
      </c>
    </row>
    <row r="6280" spans="2:9">
      <c r="B6280" s="3">
        <v>41572</v>
      </c>
      <c r="C6280" s="1">
        <v>8380.31</v>
      </c>
      <c r="D6280" s="1">
        <v>8390.25</v>
      </c>
      <c r="E6280" s="1">
        <v>8322.15</v>
      </c>
      <c r="F6280" s="1">
        <v>8346.6200000000008</v>
      </c>
      <c r="G6280" s="1">
        <v>81530896</v>
      </c>
      <c r="H6280" s="1">
        <f t="shared" si="98"/>
        <v>81531</v>
      </c>
      <c r="I6280" s="1" t="b">
        <v>0</v>
      </c>
    </row>
    <row r="6281" spans="2:9">
      <c r="B6281" s="3">
        <v>41575</v>
      </c>
      <c r="C6281" s="1">
        <v>8365.43</v>
      </c>
      <c r="D6281" s="1">
        <v>8414.81</v>
      </c>
      <c r="E6281" s="1">
        <v>8348.42</v>
      </c>
      <c r="F6281" s="1">
        <v>8407.83</v>
      </c>
      <c r="G6281" s="1">
        <v>66079517</v>
      </c>
      <c r="H6281" s="1">
        <f t="shared" si="98"/>
        <v>66080</v>
      </c>
      <c r="I6281" s="1" t="b">
        <v>0</v>
      </c>
    </row>
    <row r="6282" spans="2:9">
      <c r="B6282" s="3">
        <v>41576</v>
      </c>
      <c r="C6282" s="1">
        <v>8394.85</v>
      </c>
      <c r="D6282" s="1">
        <v>8432.9</v>
      </c>
      <c r="E6282" s="1">
        <v>8380.2099999999991</v>
      </c>
      <c r="F6282" s="1">
        <v>8420.98</v>
      </c>
      <c r="G6282" s="1">
        <v>68768469</v>
      </c>
      <c r="H6282" s="1">
        <f t="shared" si="98"/>
        <v>68768</v>
      </c>
      <c r="I6282" s="1" t="b">
        <v>0</v>
      </c>
    </row>
    <row r="6283" spans="2:9">
      <c r="B6283" s="3">
        <v>41577</v>
      </c>
      <c r="C6283" s="1">
        <v>8429.4</v>
      </c>
      <c r="D6283" s="1">
        <v>8465.06</v>
      </c>
      <c r="E6283" s="1">
        <v>8419.2099999999991</v>
      </c>
      <c r="F6283" s="1">
        <v>8465.06</v>
      </c>
      <c r="G6283" s="1">
        <v>75757504</v>
      </c>
      <c r="H6283" s="1">
        <f t="shared" si="98"/>
        <v>75758</v>
      </c>
      <c r="I6283" s="1" t="b">
        <v>0</v>
      </c>
    </row>
    <row r="6284" spans="2:9">
      <c r="B6284" s="3">
        <v>41578</v>
      </c>
      <c r="C6284" s="1">
        <v>8437.76</v>
      </c>
      <c r="D6284" s="1">
        <v>8469.58</v>
      </c>
      <c r="E6284" s="1">
        <v>8424.4699999999993</v>
      </c>
      <c r="F6284" s="1">
        <v>8450.06</v>
      </c>
      <c r="G6284" s="1">
        <v>84924547</v>
      </c>
      <c r="H6284" s="1">
        <f t="shared" si="98"/>
        <v>84925</v>
      </c>
      <c r="I6284" s="1" t="b">
        <v>0</v>
      </c>
    </row>
    <row r="6285" spans="2:9">
      <c r="B6285" s="3">
        <v>41579</v>
      </c>
      <c r="C6285" s="1">
        <v>8474.4699999999993</v>
      </c>
      <c r="D6285" s="1">
        <v>8476.6299999999992</v>
      </c>
      <c r="E6285" s="1">
        <v>8378.94</v>
      </c>
      <c r="F6285" s="1">
        <v>8388.18</v>
      </c>
      <c r="G6285" s="1">
        <v>78520399</v>
      </c>
      <c r="H6285" s="1">
        <f t="shared" si="98"/>
        <v>78520</v>
      </c>
      <c r="I6285" s="1" t="b">
        <v>0</v>
      </c>
    </row>
    <row r="6286" spans="2:9">
      <c r="B6286" s="3">
        <v>41582</v>
      </c>
      <c r="C6286" s="1">
        <v>8371.83</v>
      </c>
      <c r="D6286" s="1">
        <v>8371.83</v>
      </c>
      <c r="E6286" s="1">
        <v>8333.6299999999992</v>
      </c>
      <c r="F6286" s="1">
        <v>8354.14</v>
      </c>
      <c r="G6286" s="1">
        <v>83772528</v>
      </c>
      <c r="H6286" s="1">
        <f t="shared" si="98"/>
        <v>83773</v>
      </c>
      <c r="I6286" s="1" t="b">
        <v>0</v>
      </c>
    </row>
    <row r="6287" spans="2:9">
      <c r="B6287" s="3">
        <v>41583</v>
      </c>
      <c r="C6287" s="1">
        <v>8354.92</v>
      </c>
      <c r="D6287" s="1">
        <v>8372.7999999999993</v>
      </c>
      <c r="E6287" s="1">
        <v>8262.2000000000007</v>
      </c>
      <c r="F6287" s="1">
        <v>8262.2000000000007</v>
      </c>
      <c r="G6287" s="1">
        <v>92227849</v>
      </c>
      <c r="H6287" s="1">
        <f t="shared" si="98"/>
        <v>92228</v>
      </c>
      <c r="I6287" s="1" t="b">
        <v>0</v>
      </c>
    </row>
    <row r="6288" spans="2:9">
      <c r="B6288" s="3">
        <v>41584</v>
      </c>
      <c r="C6288" s="1">
        <v>8275.07</v>
      </c>
      <c r="D6288" s="1">
        <v>8297.57</v>
      </c>
      <c r="E6288" s="1">
        <v>8232.5</v>
      </c>
      <c r="F6288" s="1">
        <v>8281.9699999999993</v>
      </c>
      <c r="G6288" s="1">
        <v>78372858</v>
      </c>
      <c r="H6288" s="1">
        <f t="shared" si="98"/>
        <v>78373</v>
      </c>
      <c r="I6288" s="1" t="b">
        <v>0</v>
      </c>
    </row>
    <row r="6289" spans="2:9">
      <c r="B6289" s="3">
        <v>41585</v>
      </c>
      <c r="C6289" s="1">
        <v>8298.06</v>
      </c>
      <c r="D6289" s="1">
        <v>8298.06</v>
      </c>
      <c r="E6289" s="1">
        <v>8250.7199999999993</v>
      </c>
      <c r="F6289" s="1">
        <v>8283.7099999999991</v>
      </c>
      <c r="G6289" s="1">
        <v>80016767</v>
      </c>
      <c r="H6289" s="1">
        <f t="shared" si="98"/>
        <v>80017</v>
      </c>
      <c r="I6289" s="1" t="b">
        <v>0</v>
      </c>
    </row>
    <row r="6290" spans="2:9">
      <c r="B6290" s="3">
        <v>41586</v>
      </c>
      <c r="C6290" s="1">
        <v>8235.2999999999993</v>
      </c>
      <c r="D6290" s="1">
        <v>8266.7199999999993</v>
      </c>
      <c r="E6290" s="1">
        <v>8216.33</v>
      </c>
      <c r="F6290" s="1">
        <v>8229.59</v>
      </c>
      <c r="G6290" s="1">
        <v>73977977</v>
      </c>
      <c r="H6290" s="1">
        <f t="shared" si="98"/>
        <v>73978</v>
      </c>
      <c r="I6290" s="1" t="b">
        <v>0</v>
      </c>
    </row>
    <row r="6291" spans="2:9">
      <c r="B6291" s="3">
        <v>41589</v>
      </c>
      <c r="C6291" s="1">
        <v>8228.9</v>
      </c>
      <c r="D6291" s="1">
        <v>8242.41</v>
      </c>
      <c r="E6291" s="1">
        <v>8168.92</v>
      </c>
      <c r="F6291" s="1">
        <v>8182.56</v>
      </c>
      <c r="G6291" s="1">
        <v>62595312</v>
      </c>
      <c r="H6291" s="1">
        <f t="shared" si="98"/>
        <v>62595</v>
      </c>
      <c r="I6291" s="1" t="b">
        <v>0</v>
      </c>
    </row>
    <row r="6292" spans="2:9">
      <c r="B6292" s="3">
        <v>41590</v>
      </c>
      <c r="C6292" s="1">
        <v>8233.6200000000008</v>
      </c>
      <c r="D6292" s="1">
        <v>8233.6200000000008</v>
      </c>
      <c r="E6292" s="1">
        <v>8160.17</v>
      </c>
      <c r="F6292" s="1">
        <v>8195.26</v>
      </c>
      <c r="G6292" s="1">
        <v>78033619</v>
      </c>
      <c r="H6292" s="1">
        <f t="shared" si="98"/>
        <v>78034</v>
      </c>
      <c r="I6292" s="1" t="b">
        <v>0</v>
      </c>
    </row>
    <row r="6293" spans="2:9">
      <c r="B6293" s="3">
        <v>41591</v>
      </c>
      <c r="C6293" s="1">
        <v>8199.26</v>
      </c>
      <c r="D6293" s="1">
        <v>8199.26</v>
      </c>
      <c r="E6293" s="1">
        <v>8104.26</v>
      </c>
      <c r="F6293" s="1">
        <v>8104.26</v>
      </c>
      <c r="G6293" s="1">
        <v>67265325</v>
      </c>
      <c r="H6293" s="1">
        <f t="shared" si="98"/>
        <v>67265</v>
      </c>
      <c r="I6293" s="1" t="b">
        <v>0</v>
      </c>
    </row>
    <row r="6294" spans="2:9">
      <c r="B6294" s="3">
        <v>41592</v>
      </c>
      <c r="C6294" s="1">
        <v>8137.82</v>
      </c>
      <c r="D6294" s="1">
        <v>8161.7</v>
      </c>
      <c r="E6294" s="1">
        <v>8100.73</v>
      </c>
      <c r="F6294" s="1">
        <v>8134.91</v>
      </c>
      <c r="G6294" s="1">
        <v>74613846</v>
      </c>
      <c r="H6294" s="1">
        <f t="shared" si="98"/>
        <v>74614</v>
      </c>
      <c r="I6294" s="1" t="b">
        <v>0</v>
      </c>
    </row>
    <row r="6295" spans="2:9">
      <c r="B6295" s="3">
        <v>41593</v>
      </c>
      <c r="C6295" s="1">
        <v>8168.9</v>
      </c>
      <c r="D6295" s="1">
        <v>8210.1</v>
      </c>
      <c r="E6295" s="1">
        <v>8160.28</v>
      </c>
      <c r="F6295" s="1">
        <v>8177.12</v>
      </c>
      <c r="G6295" s="1">
        <v>69839421</v>
      </c>
      <c r="H6295" s="1">
        <f t="shared" si="98"/>
        <v>69839</v>
      </c>
      <c r="I6295" s="1" t="b">
        <v>0</v>
      </c>
    </row>
    <row r="6296" spans="2:9">
      <c r="B6296" s="3">
        <v>41596</v>
      </c>
      <c r="C6296" s="1">
        <v>8201.85</v>
      </c>
      <c r="D6296" s="1">
        <v>8226.61</v>
      </c>
      <c r="E6296" s="1">
        <v>8186.47</v>
      </c>
      <c r="F6296" s="1">
        <v>8191.46</v>
      </c>
      <c r="G6296" s="1">
        <v>66215932</v>
      </c>
      <c r="H6296" s="1">
        <f t="shared" si="98"/>
        <v>66216</v>
      </c>
      <c r="I6296" s="1" t="b">
        <v>0</v>
      </c>
    </row>
    <row r="6297" spans="2:9">
      <c r="B6297" s="3">
        <v>41597</v>
      </c>
      <c r="C6297" s="1">
        <v>8215</v>
      </c>
      <c r="D6297" s="1">
        <v>8260.82</v>
      </c>
      <c r="E6297" s="1">
        <v>8215</v>
      </c>
      <c r="F6297" s="1">
        <v>8260.2099999999991</v>
      </c>
      <c r="G6297" s="1">
        <v>77011310</v>
      </c>
      <c r="H6297" s="1">
        <f t="shared" si="98"/>
        <v>77011</v>
      </c>
      <c r="I6297" s="1" t="b">
        <v>0</v>
      </c>
    </row>
    <row r="6298" spans="2:9">
      <c r="B6298" s="3">
        <v>41598</v>
      </c>
      <c r="C6298" s="1">
        <v>8250.31</v>
      </c>
      <c r="D6298" s="1">
        <v>8262.91</v>
      </c>
      <c r="E6298" s="1">
        <v>8204.4599999999991</v>
      </c>
      <c r="F6298" s="1">
        <v>8204.4599999999991</v>
      </c>
      <c r="G6298" s="1">
        <v>79123739</v>
      </c>
      <c r="H6298" s="1">
        <f t="shared" si="98"/>
        <v>79124</v>
      </c>
      <c r="I6298" s="1" t="b">
        <v>1</v>
      </c>
    </row>
    <row r="6299" spans="2:9">
      <c r="B6299" s="3">
        <v>41599</v>
      </c>
      <c r="C6299" s="1">
        <v>8197.86</v>
      </c>
      <c r="D6299" s="1">
        <v>8203.4500000000007</v>
      </c>
      <c r="E6299" s="1">
        <v>8093.82</v>
      </c>
      <c r="F6299" s="1">
        <v>8099.45</v>
      </c>
      <c r="G6299" s="1">
        <v>74883963</v>
      </c>
      <c r="H6299" s="1">
        <f t="shared" si="98"/>
        <v>74884</v>
      </c>
      <c r="I6299" s="1" t="b">
        <v>0</v>
      </c>
    </row>
    <row r="6300" spans="2:9">
      <c r="B6300" s="3">
        <v>41600</v>
      </c>
      <c r="C6300" s="1">
        <v>8107.98</v>
      </c>
      <c r="D6300" s="1">
        <v>8142.72</v>
      </c>
      <c r="E6300" s="1">
        <v>8107.98</v>
      </c>
      <c r="F6300" s="1">
        <v>8116.78</v>
      </c>
      <c r="G6300" s="1">
        <v>65869747</v>
      </c>
      <c r="H6300" s="1">
        <f t="shared" si="98"/>
        <v>65870</v>
      </c>
      <c r="I6300" s="1" t="b">
        <v>0</v>
      </c>
    </row>
    <row r="6301" spans="2:9">
      <c r="B6301" s="3">
        <v>41603</v>
      </c>
      <c r="C6301" s="1">
        <v>8182.9</v>
      </c>
      <c r="D6301" s="1">
        <v>8217.6200000000008</v>
      </c>
      <c r="E6301" s="1">
        <v>8182.9</v>
      </c>
      <c r="F6301" s="1">
        <v>8187.51</v>
      </c>
      <c r="G6301" s="1">
        <v>66496236</v>
      </c>
      <c r="H6301" s="1">
        <f t="shared" si="98"/>
        <v>66496</v>
      </c>
      <c r="I6301" s="1" t="b">
        <v>0</v>
      </c>
    </row>
    <row r="6302" spans="2:9">
      <c r="B6302" s="3">
        <v>41604</v>
      </c>
      <c r="C6302" s="1">
        <v>8200.7000000000007</v>
      </c>
      <c r="D6302" s="1">
        <v>8281.3799999999992</v>
      </c>
      <c r="E6302" s="1">
        <v>8187.28</v>
      </c>
      <c r="F6302" s="1">
        <v>8248.02</v>
      </c>
      <c r="G6302" s="1">
        <v>90334379</v>
      </c>
      <c r="H6302" s="1">
        <f t="shared" si="98"/>
        <v>90334</v>
      </c>
      <c r="I6302" s="1" t="b">
        <v>0</v>
      </c>
    </row>
    <row r="6303" spans="2:9">
      <c r="B6303" s="3">
        <v>41605</v>
      </c>
      <c r="C6303" s="1">
        <v>8287.6299999999992</v>
      </c>
      <c r="D6303" s="1">
        <v>8312.32</v>
      </c>
      <c r="E6303" s="1">
        <v>8279.51</v>
      </c>
      <c r="F6303" s="1">
        <v>8295.8799999999992</v>
      </c>
      <c r="G6303" s="1">
        <v>74571919</v>
      </c>
      <c r="H6303" s="1">
        <f t="shared" si="98"/>
        <v>74572</v>
      </c>
      <c r="I6303" s="1" t="b">
        <v>0</v>
      </c>
    </row>
    <row r="6304" spans="2:9">
      <c r="B6304" s="3">
        <v>41606</v>
      </c>
      <c r="C6304" s="1">
        <v>8320.65</v>
      </c>
      <c r="D6304" s="1">
        <v>8377.81</v>
      </c>
      <c r="E6304" s="1">
        <v>8320.65</v>
      </c>
      <c r="F6304" s="1">
        <v>8362.43</v>
      </c>
      <c r="G6304" s="1">
        <v>86195877</v>
      </c>
      <c r="H6304" s="1">
        <f t="shared" si="98"/>
        <v>86196</v>
      </c>
      <c r="I6304" s="1" t="b">
        <v>0</v>
      </c>
    </row>
    <row r="6305" spans="2:9">
      <c r="B6305" s="3">
        <v>41607</v>
      </c>
      <c r="C6305" s="1">
        <v>8374.14</v>
      </c>
      <c r="D6305" s="1">
        <v>8414.7900000000009</v>
      </c>
      <c r="E6305" s="1">
        <v>8365.32</v>
      </c>
      <c r="F6305" s="1">
        <v>8406.83</v>
      </c>
      <c r="G6305" s="1">
        <v>85797706</v>
      </c>
      <c r="H6305" s="1">
        <f t="shared" si="98"/>
        <v>85798</v>
      </c>
      <c r="I6305" s="1" t="b">
        <v>0</v>
      </c>
    </row>
    <row r="6306" spans="2:9">
      <c r="B6306" s="3">
        <v>41610</v>
      </c>
      <c r="C6306" s="1">
        <v>8429.24</v>
      </c>
      <c r="D6306" s="1">
        <v>8437.1299999999992</v>
      </c>
      <c r="E6306" s="1">
        <v>8391.82</v>
      </c>
      <c r="F6306" s="1">
        <v>8414.61</v>
      </c>
      <c r="G6306" s="1">
        <v>68287786</v>
      </c>
      <c r="H6306" s="1">
        <f t="shared" si="98"/>
        <v>68288</v>
      </c>
      <c r="I6306" s="1" t="b">
        <v>0</v>
      </c>
    </row>
    <row r="6307" spans="2:9">
      <c r="B6307" s="3">
        <v>41611</v>
      </c>
      <c r="C6307" s="1">
        <v>8407.74</v>
      </c>
      <c r="D6307" s="1">
        <v>8418.23</v>
      </c>
      <c r="E6307" s="1">
        <v>8390.73</v>
      </c>
      <c r="F6307" s="1">
        <v>8392.5499999999993</v>
      </c>
      <c r="G6307" s="1">
        <v>71979259</v>
      </c>
      <c r="H6307" s="1">
        <f t="shared" si="98"/>
        <v>71979</v>
      </c>
      <c r="I6307" s="1" t="b">
        <v>0</v>
      </c>
    </row>
    <row r="6308" spans="2:9">
      <c r="B6308" s="3">
        <v>41612</v>
      </c>
      <c r="C6308" s="1">
        <v>8379.44</v>
      </c>
      <c r="D6308" s="1">
        <v>8435.23</v>
      </c>
      <c r="E6308" s="1">
        <v>8375.7900000000009</v>
      </c>
      <c r="F6308" s="1">
        <v>8418</v>
      </c>
      <c r="G6308" s="1">
        <v>80867608</v>
      </c>
      <c r="H6308" s="1">
        <f t="shared" si="98"/>
        <v>80868</v>
      </c>
      <c r="I6308" s="1" t="b">
        <v>0</v>
      </c>
    </row>
    <row r="6309" spans="2:9">
      <c r="B6309" s="3">
        <v>41613</v>
      </c>
      <c r="C6309" s="1">
        <v>8430.5300000000007</v>
      </c>
      <c r="D6309" s="1">
        <v>8437.6</v>
      </c>
      <c r="E6309" s="1">
        <v>8362.39</v>
      </c>
      <c r="F6309" s="1">
        <v>8375.5400000000009</v>
      </c>
      <c r="G6309" s="1">
        <v>78084499</v>
      </c>
      <c r="H6309" s="1">
        <f t="shared" si="98"/>
        <v>78084</v>
      </c>
      <c r="I6309" s="1" t="b">
        <v>0</v>
      </c>
    </row>
    <row r="6310" spans="2:9">
      <c r="B6310" s="3">
        <v>41614</v>
      </c>
      <c r="C6310" s="1">
        <v>8372.61</v>
      </c>
      <c r="D6310" s="1">
        <v>8410.19</v>
      </c>
      <c r="E6310" s="1">
        <v>8361.99</v>
      </c>
      <c r="F6310" s="1">
        <v>8367.7199999999993</v>
      </c>
      <c r="G6310" s="1">
        <v>79097741</v>
      </c>
      <c r="H6310" s="1">
        <f t="shared" si="98"/>
        <v>79098</v>
      </c>
      <c r="I6310" s="1" t="b">
        <v>0</v>
      </c>
    </row>
    <row r="6311" spans="2:9">
      <c r="B6311" s="3">
        <v>41617</v>
      </c>
      <c r="C6311" s="1">
        <v>8439.76</v>
      </c>
      <c r="D6311" s="1">
        <v>8477.8700000000008</v>
      </c>
      <c r="E6311" s="1">
        <v>8433.81</v>
      </c>
      <c r="F6311" s="1">
        <v>8444.6200000000008</v>
      </c>
      <c r="G6311" s="1">
        <v>83467324</v>
      </c>
      <c r="H6311" s="1">
        <f t="shared" si="98"/>
        <v>83467</v>
      </c>
      <c r="I6311" s="1" t="b">
        <v>0</v>
      </c>
    </row>
    <row r="6312" spans="2:9">
      <c r="B6312" s="3">
        <v>41618</v>
      </c>
      <c r="C6312" s="1">
        <v>8451.81</v>
      </c>
      <c r="D6312" s="1">
        <v>8459.49</v>
      </c>
      <c r="E6312" s="1">
        <v>8421.59</v>
      </c>
      <c r="F6312" s="1">
        <v>8443.39</v>
      </c>
      <c r="G6312" s="1">
        <v>72805189</v>
      </c>
      <c r="H6312" s="1">
        <f t="shared" si="98"/>
        <v>72805</v>
      </c>
      <c r="I6312" s="1" t="b">
        <v>0</v>
      </c>
    </row>
    <row r="6313" spans="2:9">
      <c r="B6313" s="3">
        <v>41619</v>
      </c>
      <c r="C6313" s="1">
        <v>8450.9599999999991</v>
      </c>
      <c r="D6313" s="1">
        <v>8501.77</v>
      </c>
      <c r="E6313" s="1">
        <v>8413.52</v>
      </c>
      <c r="F6313" s="1">
        <v>8433.77</v>
      </c>
      <c r="G6313" s="1">
        <v>84039083</v>
      </c>
      <c r="H6313" s="1">
        <f t="shared" si="98"/>
        <v>84039</v>
      </c>
      <c r="I6313" s="1" t="b">
        <v>0</v>
      </c>
    </row>
    <row r="6314" spans="2:9">
      <c r="B6314" s="3">
        <v>41620</v>
      </c>
      <c r="C6314" s="1">
        <v>8405.6200000000008</v>
      </c>
      <c r="D6314" s="1">
        <v>8406.93</v>
      </c>
      <c r="E6314" s="1">
        <v>8361.33</v>
      </c>
      <c r="F6314" s="1">
        <v>8361.33</v>
      </c>
      <c r="G6314" s="1">
        <v>67254232</v>
      </c>
      <c r="H6314" s="1">
        <f t="shared" si="98"/>
        <v>67254</v>
      </c>
      <c r="I6314" s="1" t="b">
        <v>0</v>
      </c>
    </row>
    <row r="6315" spans="2:9">
      <c r="B6315" s="3">
        <v>41621</v>
      </c>
      <c r="C6315" s="1">
        <v>8355.01</v>
      </c>
      <c r="D6315" s="1">
        <v>8391.82</v>
      </c>
      <c r="E6315" s="1">
        <v>8346.83</v>
      </c>
      <c r="F6315" s="1">
        <v>8376.94</v>
      </c>
      <c r="G6315" s="1">
        <v>72204840</v>
      </c>
      <c r="H6315" s="1">
        <f t="shared" si="98"/>
        <v>72205</v>
      </c>
      <c r="I6315" s="1" t="b">
        <v>0</v>
      </c>
    </row>
    <row r="6316" spans="2:9">
      <c r="B6316" s="3">
        <v>41624</v>
      </c>
      <c r="C6316" s="1">
        <v>8368.83</v>
      </c>
      <c r="D6316" s="1">
        <v>8374.2099999999991</v>
      </c>
      <c r="E6316" s="1">
        <v>8313.8700000000008</v>
      </c>
      <c r="F6316" s="1">
        <v>8313.8700000000008</v>
      </c>
      <c r="G6316" s="1">
        <v>66854119</v>
      </c>
      <c r="H6316" s="1">
        <f t="shared" si="98"/>
        <v>66854</v>
      </c>
      <c r="I6316" s="1" t="b">
        <v>0</v>
      </c>
    </row>
    <row r="6317" spans="2:9">
      <c r="B6317" s="3">
        <v>41625</v>
      </c>
      <c r="C6317" s="1">
        <v>8351.98</v>
      </c>
      <c r="D6317" s="1">
        <v>8384.26</v>
      </c>
      <c r="E6317" s="1">
        <v>8351.98</v>
      </c>
      <c r="F6317" s="1">
        <v>8352.93</v>
      </c>
      <c r="G6317" s="1">
        <v>70057165</v>
      </c>
      <c r="H6317" s="1">
        <f t="shared" si="98"/>
        <v>70057</v>
      </c>
      <c r="I6317" s="1" t="b">
        <v>0</v>
      </c>
    </row>
    <row r="6318" spans="2:9">
      <c r="B6318" s="3">
        <v>41626</v>
      </c>
      <c r="C6318" s="1">
        <v>8361.75</v>
      </c>
      <c r="D6318" s="1">
        <v>8375.52</v>
      </c>
      <c r="E6318" s="1">
        <v>8333.31</v>
      </c>
      <c r="F6318" s="1">
        <v>8349.0400000000009</v>
      </c>
      <c r="G6318" s="1">
        <v>75776429</v>
      </c>
      <c r="H6318" s="1">
        <f t="shared" si="98"/>
        <v>75776</v>
      </c>
      <c r="I6318" s="1" t="b">
        <v>1</v>
      </c>
    </row>
    <row r="6319" spans="2:9">
      <c r="B6319" s="3">
        <v>41627</v>
      </c>
      <c r="C6319" s="1">
        <v>8400.39</v>
      </c>
      <c r="D6319" s="1">
        <v>8426.08</v>
      </c>
      <c r="E6319" s="1">
        <v>8378.7800000000007</v>
      </c>
      <c r="F6319" s="1">
        <v>8407.4</v>
      </c>
      <c r="G6319" s="1">
        <v>80104453</v>
      </c>
      <c r="H6319" s="1">
        <f t="shared" si="98"/>
        <v>80104</v>
      </c>
      <c r="I6319" s="1" t="b">
        <v>0</v>
      </c>
    </row>
    <row r="6320" spans="2:9">
      <c r="B6320" s="3">
        <v>41628</v>
      </c>
      <c r="C6320" s="1">
        <v>8400.2099999999991</v>
      </c>
      <c r="D6320" s="1">
        <v>8439.3700000000008</v>
      </c>
      <c r="E6320" s="1">
        <v>8392.3799999999992</v>
      </c>
      <c r="F6320" s="1">
        <v>8408.5300000000007</v>
      </c>
      <c r="G6320" s="1">
        <v>83404771</v>
      </c>
      <c r="H6320" s="1">
        <f t="shared" si="98"/>
        <v>83405</v>
      </c>
      <c r="I6320" s="1" t="b">
        <v>0</v>
      </c>
    </row>
    <row r="6321" spans="2:9">
      <c r="B6321" s="3">
        <v>41631</v>
      </c>
      <c r="C6321" s="1">
        <v>8441.16</v>
      </c>
      <c r="D6321" s="1">
        <v>8477.4699999999993</v>
      </c>
      <c r="E6321" s="1">
        <v>8441.16</v>
      </c>
      <c r="F6321" s="1">
        <v>8456.4599999999991</v>
      </c>
      <c r="G6321" s="1">
        <v>78397464</v>
      </c>
      <c r="H6321" s="1">
        <f t="shared" si="98"/>
        <v>78397</v>
      </c>
      <c r="I6321" s="1" t="b">
        <v>0</v>
      </c>
    </row>
    <row r="6322" spans="2:9">
      <c r="B6322" s="3">
        <v>41632</v>
      </c>
      <c r="C6322" s="1">
        <v>8473.02</v>
      </c>
      <c r="D6322" s="1">
        <v>8478.09</v>
      </c>
      <c r="E6322" s="1">
        <v>8450.49</v>
      </c>
      <c r="F6322" s="1">
        <v>8450.49</v>
      </c>
      <c r="G6322" s="1">
        <v>61917860</v>
      </c>
      <c r="H6322" s="1">
        <f t="shared" si="98"/>
        <v>61918</v>
      </c>
      <c r="I6322" s="1" t="b">
        <v>0</v>
      </c>
    </row>
    <row r="6323" spans="2:9">
      <c r="B6323" s="3">
        <v>41633</v>
      </c>
      <c r="C6323" s="1">
        <v>8461.49</v>
      </c>
      <c r="D6323" s="1">
        <v>8484.0499999999993</v>
      </c>
      <c r="E6323" s="1">
        <v>8457.8700000000008</v>
      </c>
      <c r="F6323" s="1">
        <v>8467.76</v>
      </c>
      <c r="G6323" s="1">
        <v>58415478</v>
      </c>
      <c r="H6323" s="1">
        <f t="shared" si="98"/>
        <v>58415</v>
      </c>
      <c r="I6323" s="1" t="b">
        <v>0</v>
      </c>
    </row>
    <row r="6324" spans="2:9">
      <c r="B6324" s="3">
        <v>41634</v>
      </c>
      <c r="C6324" s="1">
        <v>8467.73</v>
      </c>
      <c r="D6324" s="1">
        <v>8492.7099999999991</v>
      </c>
      <c r="E6324" s="1">
        <v>8465.85</v>
      </c>
      <c r="F6324" s="1">
        <v>8485.89</v>
      </c>
      <c r="G6324" s="1">
        <v>55751217</v>
      </c>
      <c r="H6324" s="1">
        <f t="shared" si="98"/>
        <v>55751</v>
      </c>
      <c r="I6324" s="1" t="b">
        <v>0</v>
      </c>
    </row>
    <row r="6325" spans="2:9">
      <c r="B6325" s="3">
        <v>41635</v>
      </c>
      <c r="C6325" s="1">
        <v>8490.73</v>
      </c>
      <c r="D6325" s="1">
        <v>8543.5</v>
      </c>
      <c r="E6325" s="1">
        <v>8488.44</v>
      </c>
      <c r="F6325" s="1">
        <v>8535.0400000000009</v>
      </c>
      <c r="G6325" s="1">
        <v>75997116</v>
      </c>
      <c r="H6325" s="1">
        <f t="shared" si="98"/>
        <v>75997</v>
      </c>
      <c r="I6325" s="1" t="b">
        <v>0</v>
      </c>
    </row>
    <row r="6326" spans="2:9">
      <c r="B6326" s="3">
        <v>41638</v>
      </c>
      <c r="C6326" s="1">
        <v>8552.1299999999992</v>
      </c>
      <c r="D6326" s="1">
        <v>8623.43</v>
      </c>
      <c r="E6326" s="1">
        <v>8552.1299999999992</v>
      </c>
      <c r="F6326" s="1">
        <v>8623.43</v>
      </c>
      <c r="G6326" s="1">
        <v>88502706</v>
      </c>
      <c r="H6326" s="1">
        <f t="shared" si="98"/>
        <v>88503</v>
      </c>
      <c r="I6326" s="1" t="b">
        <v>0</v>
      </c>
    </row>
    <row r="6327" spans="2:9">
      <c r="B6327" s="3">
        <v>41639</v>
      </c>
      <c r="C6327" s="1">
        <v>8636.5</v>
      </c>
      <c r="D6327" s="1">
        <v>8647.24</v>
      </c>
      <c r="E6327" s="1">
        <v>8593.75</v>
      </c>
      <c r="F6327" s="1">
        <v>8611.51</v>
      </c>
      <c r="G6327" s="1">
        <v>85032592</v>
      </c>
      <c r="H6327" s="1">
        <f t="shared" si="98"/>
        <v>85033</v>
      </c>
      <c r="I6327" s="1" t="b">
        <v>0</v>
      </c>
    </row>
    <row r="6328" spans="2:9">
      <c r="B6328" s="3">
        <v>41641</v>
      </c>
      <c r="C6328" s="1">
        <v>8618.6</v>
      </c>
      <c r="D6328" s="1">
        <v>8632.81</v>
      </c>
      <c r="E6328" s="1">
        <v>8587.5400000000009</v>
      </c>
      <c r="F6328" s="1">
        <v>8612.5400000000009</v>
      </c>
      <c r="G6328" s="1">
        <v>92115397</v>
      </c>
      <c r="H6328" s="1">
        <f t="shared" si="98"/>
        <v>92115</v>
      </c>
      <c r="I6328" s="1" t="b">
        <v>0</v>
      </c>
    </row>
    <row r="6329" spans="2:9">
      <c r="B6329" s="3">
        <v>41642</v>
      </c>
      <c r="C6329" s="1">
        <v>8584.74</v>
      </c>
      <c r="D6329" s="1">
        <v>8584.74</v>
      </c>
      <c r="E6329" s="1">
        <v>8537.86</v>
      </c>
      <c r="F6329" s="1">
        <v>8546.5400000000009</v>
      </c>
      <c r="G6329" s="1">
        <v>93481463</v>
      </c>
      <c r="H6329" s="1">
        <f t="shared" si="98"/>
        <v>93481</v>
      </c>
      <c r="I6329" s="1" t="b">
        <v>0</v>
      </c>
    </row>
    <row r="6330" spans="2:9">
      <c r="B6330" s="3">
        <v>41645</v>
      </c>
      <c r="C6330" s="1">
        <v>8553</v>
      </c>
      <c r="D6330" s="1">
        <v>8568.24</v>
      </c>
      <c r="E6330" s="1">
        <v>8488.64</v>
      </c>
      <c r="F6330" s="1">
        <v>8500.01</v>
      </c>
      <c r="G6330" s="1">
        <v>96095771</v>
      </c>
      <c r="H6330" s="1">
        <f t="shared" si="98"/>
        <v>96096</v>
      </c>
      <c r="I6330" s="1" t="b">
        <v>0</v>
      </c>
    </row>
    <row r="6331" spans="2:9">
      <c r="B6331" s="3">
        <v>41646</v>
      </c>
      <c r="C6331" s="1">
        <v>8515.36</v>
      </c>
      <c r="D6331" s="1">
        <v>8547.19</v>
      </c>
      <c r="E6331" s="1">
        <v>8512.2999999999993</v>
      </c>
      <c r="F6331" s="1">
        <v>8512.2999999999993</v>
      </c>
      <c r="G6331" s="1">
        <v>97181535</v>
      </c>
      <c r="H6331" s="1">
        <f t="shared" si="98"/>
        <v>97182</v>
      </c>
      <c r="I6331" s="1" t="b">
        <v>0</v>
      </c>
    </row>
    <row r="6332" spans="2:9">
      <c r="B6332" s="3">
        <v>41647</v>
      </c>
      <c r="C6332" s="1">
        <v>8548.61</v>
      </c>
      <c r="D6332" s="1">
        <v>8587.08</v>
      </c>
      <c r="E6332" s="1">
        <v>8548.61</v>
      </c>
      <c r="F6332" s="1">
        <v>8556.01</v>
      </c>
      <c r="G6332" s="1">
        <v>117221977</v>
      </c>
      <c r="H6332" s="1">
        <f t="shared" si="98"/>
        <v>117222</v>
      </c>
      <c r="I6332" s="1" t="b">
        <v>0</v>
      </c>
    </row>
    <row r="6333" spans="2:9">
      <c r="B6333" s="3">
        <v>41648</v>
      </c>
      <c r="C6333" s="1">
        <v>8555.7999999999993</v>
      </c>
      <c r="D6333" s="1">
        <v>8569.11</v>
      </c>
      <c r="E6333" s="1">
        <v>8506.02</v>
      </c>
      <c r="F6333" s="1">
        <v>8514.68</v>
      </c>
      <c r="G6333" s="1">
        <v>135377950</v>
      </c>
      <c r="H6333" s="1">
        <f t="shared" si="98"/>
        <v>135378</v>
      </c>
      <c r="I6333" s="1" t="b">
        <v>0</v>
      </c>
    </row>
    <row r="6334" spans="2:9">
      <c r="B6334" s="3">
        <v>41649</v>
      </c>
      <c r="C6334" s="1">
        <v>8559.18</v>
      </c>
      <c r="D6334" s="1">
        <v>8559.18</v>
      </c>
      <c r="E6334" s="1">
        <v>8521.5</v>
      </c>
      <c r="F6334" s="1">
        <v>8529.35</v>
      </c>
      <c r="G6334" s="1">
        <v>100738211</v>
      </c>
      <c r="H6334" s="1">
        <f t="shared" si="98"/>
        <v>100738</v>
      </c>
      <c r="I6334" s="1" t="b">
        <v>0</v>
      </c>
    </row>
    <row r="6335" spans="2:9">
      <c r="B6335" s="3">
        <v>41652</v>
      </c>
      <c r="C6335" s="1">
        <v>8587.49</v>
      </c>
      <c r="D6335" s="1">
        <v>8607.23</v>
      </c>
      <c r="E6335" s="1">
        <v>8558.9599999999991</v>
      </c>
      <c r="F6335" s="1">
        <v>8566.2000000000007</v>
      </c>
      <c r="G6335" s="1">
        <v>94243738</v>
      </c>
      <c r="H6335" s="1">
        <f t="shared" si="98"/>
        <v>94244</v>
      </c>
      <c r="I6335" s="1" t="b">
        <v>0</v>
      </c>
    </row>
    <row r="6336" spans="2:9">
      <c r="B6336" s="3">
        <v>41653</v>
      </c>
      <c r="C6336" s="1">
        <v>8545.4599999999991</v>
      </c>
      <c r="D6336" s="1">
        <v>8568.31</v>
      </c>
      <c r="E6336" s="1">
        <v>8523.4599999999991</v>
      </c>
      <c r="F6336" s="1">
        <v>8548.14</v>
      </c>
      <c r="G6336" s="1">
        <v>83923065</v>
      </c>
      <c r="H6336" s="1">
        <f t="shared" si="98"/>
        <v>83923</v>
      </c>
      <c r="I6336" s="1" t="b">
        <v>0</v>
      </c>
    </row>
    <row r="6337" spans="2:9">
      <c r="B6337" s="3">
        <v>41654</v>
      </c>
      <c r="C6337" s="1">
        <v>8567.81</v>
      </c>
      <c r="D6337" s="1">
        <v>8619.56</v>
      </c>
      <c r="E6337" s="1">
        <v>8567.81</v>
      </c>
      <c r="F6337" s="1">
        <v>8602.5499999999993</v>
      </c>
      <c r="G6337" s="1">
        <v>117234122</v>
      </c>
      <c r="H6337" s="1">
        <f t="shared" si="98"/>
        <v>117234</v>
      </c>
      <c r="I6337" s="1" t="b">
        <v>1</v>
      </c>
    </row>
    <row r="6338" spans="2:9">
      <c r="B6338" s="3">
        <v>41655</v>
      </c>
      <c r="C6338" s="1">
        <v>8653.5400000000009</v>
      </c>
      <c r="D6338" s="1">
        <v>8668.9500000000007</v>
      </c>
      <c r="E6338" s="1">
        <v>8610.24</v>
      </c>
      <c r="F6338" s="1">
        <v>8612.11</v>
      </c>
      <c r="G6338" s="1">
        <v>109194181</v>
      </c>
      <c r="H6338" s="1">
        <f t="shared" si="98"/>
        <v>109194</v>
      </c>
      <c r="I6338" s="1" t="b">
        <v>0</v>
      </c>
    </row>
    <row r="6339" spans="2:9">
      <c r="B6339" s="3">
        <v>41656</v>
      </c>
      <c r="C6339" s="1">
        <v>8628.49</v>
      </c>
      <c r="D6339" s="1">
        <v>8628.86</v>
      </c>
      <c r="E6339" s="1">
        <v>8580.49</v>
      </c>
      <c r="F6339" s="1">
        <v>8596</v>
      </c>
      <c r="G6339" s="1">
        <v>106897673</v>
      </c>
      <c r="H6339" s="1">
        <f t="shared" si="98"/>
        <v>106898</v>
      </c>
      <c r="I6339" s="1" t="b">
        <v>0</v>
      </c>
    </row>
    <row r="6340" spans="2:9">
      <c r="B6340" s="3">
        <v>41659</v>
      </c>
      <c r="C6340" s="1">
        <v>8595.59</v>
      </c>
      <c r="D6340" s="1">
        <v>8636.2099999999991</v>
      </c>
      <c r="E6340" s="1">
        <v>8584.5</v>
      </c>
      <c r="F6340" s="1">
        <v>8621.56</v>
      </c>
      <c r="G6340" s="1">
        <v>97398333</v>
      </c>
      <c r="H6340" s="1">
        <f t="shared" si="98"/>
        <v>97398</v>
      </c>
      <c r="I6340" s="1" t="b">
        <v>0</v>
      </c>
    </row>
    <row r="6341" spans="2:9">
      <c r="B6341" s="3">
        <v>41660</v>
      </c>
      <c r="C6341" s="1">
        <v>8639.7099999999991</v>
      </c>
      <c r="D6341" s="1">
        <v>8650.14</v>
      </c>
      <c r="E6341" s="1">
        <v>8599.9</v>
      </c>
      <c r="F6341" s="1">
        <v>8599.9</v>
      </c>
      <c r="G6341" s="1">
        <v>106892618</v>
      </c>
      <c r="H6341" s="1">
        <f t="shared" si="98"/>
        <v>106893</v>
      </c>
      <c r="I6341" s="1" t="b">
        <v>0</v>
      </c>
    </row>
    <row r="6342" spans="2:9">
      <c r="B6342" s="3">
        <v>41661</v>
      </c>
      <c r="C6342" s="1">
        <v>8598.98</v>
      </c>
      <c r="D6342" s="1">
        <v>8633.57</v>
      </c>
      <c r="E6342" s="1">
        <v>8596.99</v>
      </c>
      <c r="F6342" s="1">
        <v>8625.2999999999993</v>
      </c>
      <c r="G6342" s="1">
        <v>92716106</v>
      </c>
      <c r="H6342" s="1">
        <f t="shared" si="98"/>
        <v>92716</v>
      </c>
      <c r="I6342" s="1" t="b">
        <v>0</v>
      </c>
    </row>
    <row r="6343" spans="2:9">
      <c r="B6343" s="3">
        <v>41662</v>
      </c>
      <c r="C6343" s="1">
        <v>8644.56</v>
      </c>
      <c r="D6343" s="1">
        <v>8647.8700000000008</v>
      </c>
      <c r="E6343" s="1">
        <v>8595.1</v>
      </c>
      <c r="F6343" s="1">
        <v>8595.1</v>
      </c>
      <c r="G6343" s="1">
        <v>88670076</v>
      </c>
      <c r="H6343" s="1">
        <f t="shared" ref="H6343:H6406" si="99">ROUND(G6343/1000,0)</f>
        <v>88670</v>
      </c>
      <c r="I6343" s="1" t="b">
        <v>0</v>
      </c>
    </row>
    <row r="6344" spans="2:9">
      <c r="B6344" s="3">
        <v>41663</v>
      </c>
      <c r="C6344" s="1">
        <v>8581.49</v>
      </c>
      <c r="D6344" s="1">
        <v>8608.64</v>
      </c>
      <c r="E6344" s="1">
        <v>8577.14</v>
      </c>
      <c r="F6344" s="1">
        <v>8598.31</v>
      </c>
      <c r="G6344" s="1">
        <v>83743644</v>
      </c>
      <c r="H6344" s="1">
        <f t="shared" si="99"/>
        <v>83744</v>
      </c>
      <c r="I6344" s="1" t="b">
        <v>0</v>
      </c>
    </row>
    <row r="6345" spans="2:9">
      <c r="B6345" s="3">
        <v>41666</v>
      </c>
      <c r="C6345" s="1">
        <v>8519.48</v>
      </c>
      <c r="D6345" s="1">
        <v>8519.48</v>
      </c>
      <c r="E6345" s="1">
        <v>8442.19</v>
      </c>
      <c r="F6345" s="1">
        <v>8462.57</v>
      </c>
      <c r="G6345" s="1">
        <v>100416759</v>
      </c>
      <c r="H6345" s="1">
        <f t="shared" si="99"/>
        <v>100417</v>
      </c>
      <c r="I6345" s="1" t="b">
        <v>0</v>
      </c>
    </row>
    <row r="6346" spans="2:9">
      <c r="B6346" s="3">
        <v>41675</v>
      </c>
      <c r="C6346" s="1">
        <v>8290.17</v>
      </c>
      <c r="D6346" s="1">
        <v>8313.83</v>
      </c>
      <c r="E6346" s="1">
        <v>8230.4599999999991</v>
      </c>
      <c r="F6346" s="1">
        <v>8264.48</v>
      </c>
      <c r="G6346" s="1">
        <v>135802903</v>
      </c>
      <c r="H6346" s="1">
        <f t="shared" si="99"/>
        <v>135803</v>
      </c>
      <c r="I6346" s="1" t="b">
        <v>0</v>
      </c>
    </row>
    <row r="6347" spans="2:9">
      <c r="B6347" s="3">
        <v>41676</v>
      </c>
      <c r="C6347" s="1">
        <v>8286.16</v>
      </c>
      <c r="D6347" s="1">
        <v>8333.56</v>
      </c>
      <c r="E6347" s="1">
        <v>8284.77</v>
      </c>
      <c r="F6347" s="1">
        <v>8311.01</v>
      </c>
      <c r="G6347" s="1">
        <v>104384469</v>
      </c>
      <c r="H6347" s="1">
        <f t="shared" si="99"/>
        <v>104384</v>
      </c>
      <c r="I6347" s="1" t="b">
        <v>0</v>
      </c>
    </row>
    <row r="6348" spans="2:9">
      <c r="B6348" s="3">
        <v>41677</v>
      </c>
      <c r="C6348" s="1">
        <v>8383.99</v>
      </c>
      <c r="D6348" s="1">
        <v>8409.0300000000007</v>
      </c>
      <c r="E6348" s="1">
        <v>8356.93</v>
      </c>
      <c r="F6348" s="1">
        <v>8387.35</v>
      </c>
      <c r="G6348" s="1">
        <v>97634193</v>
      </c>
      <c r="H6348" s="1">
        <f t="shared" si="99"/>
        <v>97634</v>
      </c>
      <c r="I6348" s="1" t="b">
        <v>0</v>
      </c>
    </row>
    <row r="6349" spans="2:9">
      <c r="B6349" s="3">
        <v>41680</v>
      </c>
      <c r="C6349" s="1">
        <v>8416.42</v>
      </c>
      <c r="D6349" s="1">
        <v>8447.02</v>
      </c>
      <c r="E6349" s="1">
        <v>8391.9500000000007</v>
      </c>
      <c r="F6349" s="1">
        <v>8391.9500000000007</v>
      </c>
      <c r="G6349" s="1">
        <v>79905996</v>
      </c>
      <c r="H6349" s="1">
        <f t="shared" si="99"/>
        <v>79906</v>
      </c>
      <c r="I6349" s="1" t="b">
        <v>0</v>
      </c>
    </row>
    <row r="6350" spans="2:9">
      <c r="B6350" s="3">
        <v>41681</v>
      </c>
      <c r="C6350" s="1">
        <v>8413.86</v>
      </c>
      <c r="D6350" s="1">
        <v>8439.33</v>
      </c>
      <c r="E6350" s="1">
        <v>8401.5400000000009</v>
      </c>
      <c r="F6350" s="1">
        <v>8430.56</v>
      </c>
      <c r="G6350" s="1">
        <v>80594554</v>
      </c>
      <c r="H6350" s="1">
        <f t="shared" si="99"/>
        <v>80595</v>
      </c>
      <c r="I6350" s="1" t="b">
        <v>0</v>
      </c>
    </row>
    <row r="6351" spans="2:9">
      <c r="B6351" s="3">
        <v>41682</v>
      </c>
      <c r="C6351" s="1">
        <v>8471.51</v>
      </c>
      <c r="D6351" s="1">
        <v>8510.8700000000008</v>
      </c>
      <c r="E6351" s="1">
        <v>8471.51</v>
      </c>
      <c r="F6351" s="1">
        <v>8510.8700000000008</v>
      </c>
      <c r="G6351" s="1">
        <v>97458754</v>
      </c>
      <c r="H6351" s="1">
        <f t="shared" si="99"/>
        <v>97459</v>
      </c>
      <c r="I6351" s="1" t="b">
        <v>0</v>
      </c>
    </row>
    <row r="6352" spans="2:9">
      <c r="B6352" s="3">
        <v>41683</v>
      </c>
      <c r="C6352" s="1">
        <v>8506.2199999999993</v>
      </c>
      <c r="D6352" s="1">
        <v>8511.02</v>
      </c>
      <c r="E6352" s="1">
        <v>8467.7000000000007</v>
      </c>
      <c r="F6352" s="1">
        <v>8467.7000000000007</v>
      </c>
      <c r="G6352" s="1">
        <v>76687623</v>
      </c>
      <c r="H6352" s="1">
        <f t="shared" si="99"/>
        <v>76688</v>
      </c>
      <c r="I6352" s="1" t="b">
        <v>0</v>
      </c>
    </row>
    <row r="6353" spans="2:9">
      <c r="B6353" s="3">
        <v>41684</v>
      </c>
      <c r="C6353" s="1">
        <v>8524.5400000000009</v>
      </c>
      <c r="D6353" s="1">
        <v>8566.99</v>
      </c>
      <c r="E6353" s="1">
        <v>8508.24</v>
      </c>
      <c r="F6353" s="1">
        <v>8513.68</v>
      </c>
      <c r="G6353" s="1">
        <v>90874517</v>
      </c>
      <c r="H6353" s="1">
        <f t="shared" si="99"/>
        <v>90875</v>
      </c>
      <c r="I6353" s="1" t="b">
        <v>0</v>
      </c>
    </row>
    <row r="6354" spans="2:9">
      <c r="B6354" s="3">
        <v>41687</v>
      </c>
      <c r="C6354" s="1">
        <v>8537.83</v>
      </c>
      <c r="D6354" s="1">
        <v>8558.5</v>
      </c>
      <c r="E6354" s="1">
        <v>8512.6</v>
      </c>
      <c r="F6354" s="1">
        <v>8519.5499999999993</v>
      </c>
      <c r="G6354" s="1">
        <v>73226256</v>
      </c>
      <c r="H6354" s="1">
        <f t="shared" si="99"/>
        <v>73226</v>
      </c>
      <c r="I6354" s="1" t="b">
        <v>0</v>
      </c>
    </row>
    <row r="6355" spans="2:9">
      <c r="B6355" s="3">
        <v>41688</v>
      </c>
      <c r="C6355" s="1">
        <v>8530.81</v>
      </c>
      <c r="D6355" s="1">
        <v>8556.23</v>
      </c>
      <c r="E6355" s="1">
        <v>8506.06</v>
      </c>
      <c r="F6355" s="1">
        <v>8556.23</v>
      </c>
      <c r="G6355" s="1">
        <v>73462690</v>
      </c>
      <c r="H6355" s="1">
        <f t="shared" si="99"/>
        <v>73463</v>
      </c>
      <c r="I6355" s="1" t="b">
        <v>0</v>
      </c>
    </row>
    <row r="6356" spans="2:9">
      <c r="B6356" s="3">
        <v>41689</v>
      </c>
      <c r="C6356" s="1">
        <v>8565.06</v>
      </c>
      <c r="D6356" s="1">
        <v>8577.01</v>
      </c>
      <c r="E6356" s="1">
        <v>8543.15</v>
      </c>
      <c r="F6356" s="1">
        <v>8577.01</v>
      </c>
      <c r="G6356" s="1">
        <v>86599784</v>
      </c>
      <c r="H6356" s="1">
        <f t="shared" si="99"/>
        <v>86600</v>
      </c>
      <c r="I6356" s="1" t="b">
        <v>1</v>
      </c>
    </row>
    <row r="6357" spans="2:9">
      <c r="B6357" s="3">
        <v>41690</v>
      </c>
      <c r="C6357" s="1">
        <v>8555.27</v>
      </c>
      <c r="D6357" s="1">
        <v>8567.5</v>
      </c>
      <c r="E6357" s="1">
        <v>8513.08</v>
      </c>
      <c r="F6357" s="1">
        <v>8524.6200000000008</v>
      </c>
      <c r="G6357" s="1">
        <v>95992737</v>
      </c>
      <c r="H6357" s="1">
        <f t="shared" si="99"/>
        <v>95993</v>
      </c>
      <c r="I6357" s="1" t="b">
        <v>0</v>
      </c>
    </row>
    <row r="6358" spans="2:9">
      <c r="B6358" s="3">
        <v>41691</v>
      </c>
      <c r="C6358" s="1">
        <v>8571.2900000000009</v>
      </c>
      <c r="D6358" s="1">
        <v>8612.08</v>
      </c>
      <c r="E6358" s="1">
        <v>8571.2900000000009</v>
      </c>
      <c r="F6358" s="1">
        <v>8601.86</v>
      </c>
      <c r="G6358" s="1">
        <v>94874122</v>
      </c>
      <c r="H6358" s="1">
        <f t="shared" si="99"/>
        <v>94874</v>
      </c>
      <c r="I6358" s="1" t="b">
        <v>0</v>
      </c>
    </row>
    <row r="6359" spans="2:9">
      <c r="B6359" s="3">
        <v>41694</v>
      </c>
      <c r="C6359" s="1">
        <v>8603.61</v>
      </c>
      <c r="D6359" s="1">
        <v>8612.2099999999991</v>
      </c>
      <c r="E6359" s="1">
        <v>8541.65</v>
      </c>
      <c r="F6359" s="1">
        <v>8560.61</v>
      </c>
      <c r="G6359" s="1">
        <v>86206509</v>
      </c>
      <c r="H6359" s="1">
        <f t="shared" si="99"/>
        <v>86207</v>
      </c>
      <c r="I6359" s="1" t="b">
        <v>0</v>
      </c>
    </row>
    <row r="6360" spans="2:9">
      <c r="B6360" s="3">
        <v>41695</v>
      </c>
      <c r="C6360" s="1">
        <v>8581.14</v>
      </c>
      <c r="D6360" s="1">
        <v>8598.73</v>
      </c>
      <c r="E6360" s="1">
        <v>8564.51</v>
      </c>
      <c r="F6360" s="1">
        <v>8575.6200000000008</v>
      </c>
      <c r="G6360" s="1">
        <v>92062776</v>
      </c>
      <c r="H6360" s="1">
        <f t="shared" si="99"/>
        <v>92063</v>
      </c>
      <c r="I6360" s="1" t="b">
        <v>0</v>
      </c>
    </row>
    <row r="6361" spans="2:9">
      <c r="B6361" s="3">
        <v>41696</v>
      </c>
      <c r="C6361" s="1">
        <v>8569.0400000000009</v>
      </c>
      <c r="D6361" s="1">
        <v>8626.68</v>
      </c>
      <c r="E6361" s="1">
        <v>8563.8700000000008</v>
      </c>
      <c r="F6361" s="1">
        <v>8600.86</v>
      </c>
      <c r="G6361" s="1">
        <v>104799556</v>
      </c>
      <c r="H6361" s="1">
        <f t="shared" si="99"/>
        <v>104800</v>
      </c>
      <c r="I6361" s="1" t="b">
        <v>0</v>
      </c>
    </row>
    <row r="6362" spans="2:9">
      <c r="B6362" s="3">
        <v>41697</v>
      </c>
      <c r="C6362" s="1">
        <v>8626.51</v>
      </c>
      <c r="D6362" s="1">
        <v>8647.9</v>
      </c>
      <c r="E6362" s="1">
        <v>8615.41</v>
      </c>
      <c r="F6362" s="1">
        <v>8639.58</v>
      </c>
      <c r="G6362" s="1">
        <v>103620620</v>
      </c>
      <c r="H6362" s="1">
        <f t="shared" si="99"/>
        <v>103621</v>
      </c>
      <c r="I6362" s="1" t="b">
        <v>0</v>
      </c>
    </row>
    <row r="6363" spans="2:9">
      <c r="B6363" s="3">
        <v>41701</v>
      </c>
      <c r="C6363" s="1">
        <v>8627.15</v>
      </c>
      <c r="D6363" s="1">
        <v>8628.0499999999993</v>
      </c>
      <c r="E6363" s="1">
        <v>8545.24</v>
      </c>
      <c r="F6363" s="1">
        <v>8601.98</v>
      </c>
      <c r="G6363" s="1">
        <v>101581908</v>
      </c>
      <c r="H6363" s="1">
        <f t="shared" si="99"/>
        <v>101582</v>
      </c>
      <c r="I6363" s="1" t="b">
        <v>0</v>
      </c>
    </row>
    <row r="6364" spans="2:9">
      <c r="B6364" s="3">
        <v>41702</v>
      </c>
      <c r="C6364" s="1">
        <v>8583.58</v>
      </c>
      <c r="D6364" s="1">
        <v>8595.59</v>
      </c>
      <c r="E6364" s="1">
        <v>8554.5400000000009</v>
      </c>
      <c r="F6364" s="1">
        <v>8554.5400000000009</v>
      </c>
      <c r="G6364" s="1">
        <v>92214780</v>
      </c>
      <c r="H6364" s="1">
        <f t="shared" si="99"/>
        <v>92215</v>
      </c>
      <c r="I6364" s="1" t="b">
        <v>0</v>
      </c>
    </row>
    <row r="6365" spans="2:9">
      <c r="B6365" s="3">
        <v>41703</v>
      </c>
      <c r="C6365" s="1">
        <v>8622.19</v>
      </c>
      <c r="D6365" s="1">
        <v>8652.2199999999993</v>
      </c>
      <c r="E6365" s="1">
        <v>8622.19</v>
      </c>
      <c r="F6365" s="1">
        <v>8632.93</v>
      </c>
      <c r="G6365" s="1">
        <v>104272510</v>
      </c>
      <c r="H6365" s="1">
        <f t="shared" si="99"/>
        <v>104273</v>
      </c>
      <c r="I6365" s="1" t="b">
        <v>0</v>
      </c>
    </row>
    <row r="6366" spans="2:9">
      <c r="B6366" s="3">
        <v>41704</v>
      </c>
      <c r="C6366" s="1">
        <v>8660.2900000000009</v>
      </c>
      <c r="D6366" s="1">
        <v>8719.17</v>
      </c>
      <c r="E6366" s="1">
        <v>8660.2900000000009</v>
      </c>
      <c r="F6366" s="1">
        <v>8713.7900000000009</v>
      </c>
      <c r="G6366" s="1">
        <v>119654202</v>
      </c>
      <c r="H6366" s="1">
        <f t="shared" si="99"/>
        <v>119654</v>
      </c>
      <c r="I6366" s="1" t="b">
        <v>0</v>
      </c>
    </row>
    <row r="6367" spans="2:9">
      <c r="B6367" s="3">
        <v>41705</v>
      </c>
      <c r="C6367" s="1">
        <v>8754.74</v>
      </c>
      <c r="D6367" s="1">
        <v>8787.6200000000008</v>
      </c>
      <c r="E6367" s="1">
        <v>8698.6</v>
      </c>
      <c r="F6367" s="1">
        <v>8713.9599999999991</v>
      </c>
      <c r="G6367" s="1">
        <v>131025385</v>
      </c>
      <c r="H6367" s="1">
        <f t="shared" si="99"/>
        <v>131025</v>
      </c>
      <c r="I6367" s="1" t="b">
        <v>0</v>
      </c>
    </row>
    <row r="6368" spans="2:9">
      <c r="B6368" s="3">
        <v>41708</v>
      </c>
      <c r="C6368" s="1">
        <v>8706.43</v>
      </c>
      <c r="D6368" s="1">
        <v>8712.8799999999992</v>
      </c>
      <c r="E6368" s="1">
        <v>8651.5400000000009</v>
      </c>
      <c r="F6368" s="1">
        <v>8665.24</v>
      </c>
      <c r="G6368" s="1">
        <v>87395085</v>
      </c>
      <c r="H6368" s="1">
        <f t="shared" si="99"/>
        <v>87395</v>
      </c>
      <c r="I6368" s="1" t="b">
        <v>0</v>
      </c>
    </row>
    <row r="6369" spans="2:9">
      <c r="B6369" s="3">
        <v>41709</v>
      </c>
      <c r="C6369" s="1">
        <v>8694.9599999999991</v>
      </c>
      <c r="D6369" s="1">
        <v>8716.31</v>
      </c>
      <c r="E6369" s="1">
        <v>8684.6299999999992</v>
      </c>
      <c r="F6369" s="1">
        <v>8702.33</v>
      </c>
      <c r="G6369" s="1">
        <v>88207898</v>
      </c>
      <c r="H6369" s="1">
        <f t="shared" si="99"/>
        <v>88208</v>
      </c>
      <c r="I6369" s="1" t="b">
        <v>0</v>
      </c>
    </row>
    <row r="6370" spans="2:9">
      <c r="B6370" s="3">
        <v>41710</v>
      </c>
      <c r="C6370" s="1">
        <v>8671.4</v>
      </c>
      <c r="D6370" s="1">
        <v>8684.73</v>
      </c>
      <c r="E6370" s="1">
        <v>8651.99</v>
      </c>
      <c r="F6370" s="1">
        <v>8684.73</v>
      </c>
      <c r="G6370" s="1">
        <v>84701103</v>
      </c>
      <c r="H6370" s="1">
        <f t="shared" si="99"/>
        <v>84701</v>
      </c>
      <c r="I6370" s="1" t="b">
        <v>0</v>
      </c>
    </row>
    <row r="6371" spans="2:9">
      <c r="B6371" s="3">
        <v>41711</v>
      </c>
      <c r="C6371" s="1">
        <v>8737.81</v>
      </c>
      <c r="D6371" s="1">
        <v>8768.66</v>
      </c>
      <c r="E6371" s="1">
        <v>8732.15</v>
      </c>
      <c r="F6371" s="1">
        <v>8747.7900000000009</v>
      </c>
      <c r="G6371" s="1">
        <v>114111360</v>
      </c>
      <c r="H6371" s="1">
        <f t="shared" si="99"/>
        <v>114111</v>
      </c>
      <c r="I6371" s="1" t="b">
        <v>0</v>
      </c>
    </row>
    <row r="6372" spans="2:9">
      <c r="B6372" s="3">
        <v>41712</v>
      </c>
      <c r="C6372" s="1">
        <v>8697.73</v>
      </c>
      <c r="D6372" s="1">
        <v>8709.56</v>
      </c>
      <c r="E6372" s="1">
        <v>8677.81</v>
      </c>
      <c r="F6372" s="1">
        <v>8687.6299999999992</v>
      </c>
      <c r="G6372" s="1">
        <v>91959512</v>
      </c>
      <c r="H6372" s="1">
        <f t="shared" si="99"/>
        <v>91960</v>
      </c>
      <c r="I6372" s="1" t="b">
        <v>0</v>
      </c>
    </row>
    <row r="6373" spans="2:9">
      <c r="B6373" s="3">
        <v>41715</v>
      </c>
      <c r="C6373" s="1">
        <v>8697.26</v>
      </c>
      <c r="D6373" s="1">
        <v>8708.4</v>
      </c>
      <c r="E6373" s="1">
        <v>8662.49</v>
      </c>
      <c r="F6373" s="1">
        <v>8700.1</v>
      </c>
      <c r="G6373" s="1">
        <v>86311555</v>
      </c>
      <c r="H6373" s="1">
        <f t="shared" si="99"/>
        <v>86312</v>
      </c>
      <c r="I6373" s="1" t="b">
        <v>0</v>
      </c>
    </row>
    <row r="6374" spans="2:9">
      <c r="B6374" s="3">
        <v>41716</v>
      </c>
      <c r="C6374" s="1">
        <v>8747.3799999999992</v>
      </c>
      <c r="D6374" s="1">
        <v>8759.5499999999993</v>
      </c>
      <c r="E6374" s="1">
        <v>8713.51</v>
      </c>
      <c r="F6374" s="1">
        <v>8731.94</v>
      </c>
      <c r="G6374" s="1">
        <v>99658154</v>
      </c>
      <c r="H6374" s="1">
        <f t="shared" si="99"/>
        <v>99658</v>
      </c>
      <c r="I6374" s="1" t="b">
        <v>0</v>
      </c>
    </row>
    <row r="6375" spans="2:9">
      <c r="B6375" s="3">
        <v>41717</v>
      </c>
      <c r="C6375" s="1">
        <v>8745.02</v>
      </c>
      <c r="D6375" s="1">
        <v>8749.7999999999993</v>
      </c>
      <c r="E6375" s="1">
        <v>8682.75</v>
      </c>
      <c r="F6375" s="1">
        <v>8689.4599999999991</v>
      </c>
      <c r="G6375" s="1">
        <v>101056519</v>
      </c>
      <c r="H6375" s="1">
        <f t="shared" si="99"/>
        <v>101057</v>
      </c>
      <c r="I6375" s="1" t="b">
        <v>1</v>
      </c>
    </row>
    <row r="6376" spans="2:9">
      <c r="B6376" s="3">
        <v>41718</v>
      </c>
      <c r="C6376" s="1">
        <v>8638.59</v>
      </c>
      <c r="D6376" s="1">
        <v>8638.59</v>
      </c>
      <c r="E6376" s="1">
        <v>8580.4</v>
      </c>
      <c r="F6376" s="1">
        <v>8597.33</v>
      </c>
      <c r="G6376" s="1">
        <v>94359399</v>
      </c>
      <c r="H6376" s="1">
        <f t="shared" si="99"/>
        <v>94359</v>
      </c>
      <c r="I6376" s="1" t="b">
        <v>0</v>
      </c>
    </row>
    <row r="6377" spans="2:9">
      <c r="B6377" s="3">
        <v>41719</v>
      </c>
      <c r="C6377" s="1">
        <v>8642.82</v>
      </c>
      <c r="D6377" s="1">
        <v>8642.82</v>
      </c>
      <c r="E6377" s="1">
        <v>8562.57</v>
      </c>
      <c r="F6377" s="1">
        <v>8577.17</v>
      </c>
      <c r="G6377" s="1">
        <v>95595391</v>
      </c>
      <c r="H6377" s="1">
        <f t="shared" si="99"/>
        <v>95595</v>
      </c>
      <c r="I6377" s="1" t="b">
        <v>0</v>
      </c>
    </row>
    <row r="6378" spans="2:9">
      <c r="B6378" s="3">
        <v>41722</v>
      </c>
      <c r="C6378" s="1">
        <v>8540.27</v>
      </c>
      <c r="D6378" s="1">
        <v>8605.3799999999992</v>
      </c>
      <c r="E6378" s="1">
        <v>8508.01</v>
      </c>
      <c r="F6378" s="1">
        <v>8605.3799999999992</v>
      </c>
      <c r="G6378" s="1">
        <v>79833701</v>
      </c>
      <c r="H6378" s="1">
        <f t="shared" si="99"/>
        <v>79834</v>
      </c>
      <c r="I6378" s="1" t="b">
        <v>0</v>
      </c>
    </row>
    <row r="6379" spans="2:9">
      <c r="B6379" s="3">
        <v>41723</v>
      </c>
      <c r="C6379" s="1">
        <v>8589.19</v>
      </c>
      <c r="D6379" s="1">
        <v>8689.2999999999993</v>
      </c>
      <c r="E6379" s="1">
        <v>8589.19</v>
      </c>
      <c r="F6379" s="1">
        <v>8689.2999999999993</v>
      </c>
      <c r="G6379" s="1">
        <v>83783595</v>
      </c>
      <c r="H6379" s="1">
        <f t="shared" si="99"/>
        <v>83784</v>
      </c>
      <c r="I6379" s="1" t="b">
        <v>0</v>
      </c>
    </row>
    <row r="6380" spans="2:9">
      <c r="B6380" s="3">
        <v>41724</v>
      </c>
      <c r="C6380" s="1">
        <v>8741.0300000000007</v>
      </c>
      <c r="D6380" s="1">
        <v>8746.7099999999991</v>
      </c>
      <c r="E6380" s="1">
        <v>8717.7900000000009</v>
      </c>
      <c r="F6380" s="1">
        <v>8737.27</v>
      </c>
      <c r="G6380" s="1">
        <v>93659737</v>
      </c>
      <c r="H6380" s="1">
        <f t="shared" si="99"/>
        <v>93660</v>
      </c>
      <c r="I6380" s="1" t="b">
        <v>0</v>
      </c>
    </row>
    <row r="6381" spans="2:9">
      <c r="B6381" s="3">
        <v>41725</v>
      </c>
      <c r="C6381" s="1">
        <v>8737.56</v>
      </c>
      <c r="D6381" s="1">
        <v>8780.42</v>
      </c>
      <c r="E6381" s="1">
        <v>8723.82</v>
      </c>
      <c r="F6381" s="1">
        <v>8779.57</v>
      </c>
      <c r="G6381" s="1">
        <v>99920732</v>
      </c>
      <c r="H6381" s="1">
        <f t="shared" si="99"/>
        <v>99921</v>
      </c>
      <c r="I6381" s="1" t="b">
        <v>0</v>
      </c>
    </row>
    <row r="6382" spans="2:9">
      <c r="B6382" s="3">
        <v>41726</v>
      </c>
      <c r="C6382" s="1">
        <v>8779.91</v>
      </c>
      <c r="D6382" s="1">
        <v>8812.41</v>
      </c>
      <c r="E6382" s="1">
        <v>8751.07</v>
      </c>
      <c r="F6382" s="1">
        <v>8774.64</v>
      </c>
      <c r="G6382" s="1">
        <v>100607158</v>
      </c>
      <c r="H6382" s="1">
        <f t="shared" si="99"/>
        <v>100607</v>
      </c>
      <c r="I6382" s="1" t="b">
        <v>0</v>
      </c>
    </row>
    <row r="6383" spans="2:9">
      <c r="B6383" s="3">
        <v>41729</v>
      </c>
      <c r="C6383" s="1">
        <v>8802.93</v>
      </c>
      <c r="D6383" s="1">
        <v>8849.2800000000007</v>
      </c>
      <c r="E6383" s="1">
        <v>8769.9699999999993</v>
      </c>
      <c r="F6383" s="1">
        <v>8849.2800000000007</v>
      </c>
      <c r="G6383" s="1">
        <v>87954816</v>
      </c>
      <c r="H6383" s="1">
        <f t="shared" si="99"/>
        <v>87955</v>
      </c>
      <c r="I6383" s="1" t="b">
        <v>0</v>
      </c>
    </row>
    <row r="6384" spans="2:9">
      <c r="B6384" s="3">
        <v>41730</v>
      </c>
      <c r="C6384" s="1">
        <v>8847.34</v>
      </c>
      <c r="D6384" s="1">
        <v>8873.15</v>
      </c>
      <c r="E6384" s="1">
        <v>8826.16</v>
      </c>
      <c r="F6384" s="1">
        <v>8873.15</v>
      </c>
      <c r="G6384" s="1">
        <v>91279429</v>
      </c>
      <c r="H6384" s="1">
        <f t="shared" si="99"/>
        <v>91279</v>
      </c>
      <c r="I6384" s="1" t="b">
        <v>0</v>
      </c>
    </row>
    <row r="6385" spans="2:9">
      <c r="B6385" s="3">
        <v>41731</v>
      </c>
      <c r="C6385" s="1">
        <v>8906.52</v>
      </c>
      <c r="D6385" s="1">
        <v>8922.7900000000009</v>
      </c>
      <c r="E6385" s="1">
        <v>8883.14</v>
      </c>
      <c r="F6385" s="1">
        <v>8905.4500000000007</v>
      </c>
      <c r="G6385" s="1">
        <v>106911147</v>
      </c>
      <c r="H6385" s="1">
        <f t="shared" si="99"/>
        <v>106911</v>
      </c>
      <c r="I6385" s="1" t="b">
        <v>0</v>
      </c>
    </row>
    <row r="6386" spans="2:9">
      <c r="B6386" s="3">
        <v>41732</v>
      </c>
      <c r="C6386" s="1">
        <v>8902.94</v>
      </c>
      <c r="D6386" s="1">
        <v>8913.74</v>
      </c>
      <c r="E6386" s="1">
        <v>8871.16</v>
      </c>
      <c r="F6386" s="1">
        <v>8888.5400000000009</v>
      </c>
      <c r="G6386" s="1">
        <v>98852884</v>
      </c>
      <c r="H6386" s="1">
        <f t="shared" si="99"/>
        <v>98853</v>
      </c>
      <c r="I6386" s="1" t="b">
        <v>0</v>
      </c>
    </row>
    <row r="6387" spans="2:9">
      <c r="B6387" s="3">
        <v>41736</v>
      </c>
      <c r="C6387" s="1">
        <v>8844.91</v>
      </c>
      <c r="D6387" s="1">
        <v>8876.44</v>
      </c>
      <c r="E6387" s="1">
        <v>8828.59</v>
      </c>
      <c r="F6387" s="1">
        <v>8876.44</v>
      </c>
      <c r="G6387" s="1">
        <v>95413006</v>
      </c>
      <c r="H6387" s="1">
        <f t="shared" si="99"/>
        <v>95413</v>
      </c>
      <c r="I6387" s="1" t="b">
        <v>0</v>
      </c>
    </row>
    <row r="6388" spans="2:9">
      <c r="B6388" s="3">
        <v>41737</v>
      </c>
      <c r="C6388" s="1">
        <v>8878.8799999999992</v>
      </c>
      <c r="D6388" s="1">
        <v>8899.1200000000008</v>
      </c>
      <c r="E6388" s="1">
        <v>8860.7000000000007</v>
      </c>
      <c r="F6388" s="1">
        <v>8888.25</v>
      </c>
      <c r="G6388" s="1">
        <v>95275152</v>
      </c>
      <c r="H6388" s="1">
        <f t="shared" si="99"/>
        <v>95275</v>
      </c>
      <c r="I6388" s="1" t="b">
        <v>0</v>
      </c>
    </row>
    <row r="6389" spans="2:9">
      <c r="B6389" s="3">
        <v>41738</v>
      </c>
      <c r="C6389" s="1">
        <v>8912.39</v>
      </c>
      <c r="D6389" s="1">
        <v>8936.57</v>
      </c>
      <c r="E6389" s="1">
        <v>8912.39</v>
      </c>
      <c r="F6389" s="1">
        <v>8930.57</v>
      </c>
      <c r="G6389" s="1">
        <v>92807229</v>
      </c>
      <c r="H6389" s="1">
        <f t="shared" si="99"/>
        <v>92807</v>
      </c>
      <c r="I6389" s="1" t="b">
        <v>0</v>
      </c>
    </row>
    <row r="6390" spans="2:9">
      <c r="B6390" s="3">
        <v>41739</v>
      </c>
      <c r="C6390" s="1">
        <v>8964.34</v>
      </c>
      <c r="D6390" s="1">
        <v>8978.52</v>
      </c>
      <c r="E6390" s="1">
        <v>8898.2999999999993</v>
      </c>
      <c r="F6390" s="1">
        <v>8948.1</v>
      </c>
      <c r="G6390" s="1">
        <v>108677745</v>
      </c>
      <c r="H6390" s="1">
        <f t="shared" si="99"/>
        <v>108678</v>
      </c>
      <c r="I6390" s="1" t="b">
        <v>0</v>
      </c>
    </row>
    <row r="6391" spans="2:9">
      <c r="B6391" s="3">
        <v>41740</v>
      </c>
      <c r="C6391" s="1">
        <v>8900.1299999999992</v>
      </c>
      <c r="D6391" s="1">
        <v>8909.9699999999993</v>
      </c>
      <c r="E6391" s="1">
        <v>8848.24</v>
      </c>
      <c r="F6391" s="1">
        <v>8908.0499999999993</v>
      </c>
      <c r="G6391" s="1">
        <v>97132645</v>
      </c>
      <c r="H6391" s="1">
        <f t="shared" si="99"/>
        <v>97133</v>
      </c>
      <c r="I6391" s="1" t="b">
        <v>0</v>
      </c>
    </row>
    <row r="6392" spans="2:9">
      <c r="B6392" s="3">
        <v>41743</v>
      </c>
      <c r="C6392" s="1">
        <v>8897.23</v>
      </c>
      <c r="D6392" s="1">
        <v>8899.51</v>
      </c>
      <c r="E6392" s="1">
        <v>8852.66</v>
      </c>
      <c r="F6392" s="1">
        <v>8857.42</v>
      </c>
      <c r="G6392" s="1">
        <v>78707819</v>
      </c>
      <c r="H6392" s="1">
        <f t="shared" si="99"/>
        <v>78708</v>
      </c>
      <c r="I6392" s="1" t="b">
        <v>0</v>
      </c>
    </row>
    <row r="6393" spans="2:9">
      <c r="B6393" s="3">
        <v>41744</v>
      </c>
      <c r="C6393" s="1">
        <v>8898.65</v>
      </c>
      <c r="D6393" s="1">
        <v>8918.94</v>
      </c>
      <c r="E6393" s="1">
        <v>8889.44</v>
      </c>
      <c r="F6393" s="1">
        <v>8916.7099999999991</v>
      </c>
      <c r="G6393" s="1">
        <v>90435231</v>
      </c>
      <c r="H6393" s="1">
        <f t="shared" si="99"/>
        <v>90435</v>
      </c>
      <c r="I6393" s="1" t="b">
        <v>0</v>
      </c>
    </row>
    <row r="6394" spans="2:9">
      <c r="B6394" s="3">
        <v>41745</v>
      </c>
      <c r="C6394" s="1">
        <v>8921.07</v>
      </c>
      <c r="D6394" s="1">
        <v>8968.56</v>
      </c>
      <c r="E6394" s="1">
        <v>8894.2900000000009</v>
      </c>
      <c r="F6394" s="1">
        <v>8923.82</v>
      </c>
      <c r="G6394" s="1">
        <v>94898347</v>
      </c>
      <c r="H6394" s="1">
        <f t="shared" si="99"/>
        <v>94898</v>
      </c>
      <c r="I6394" s="1" t="b">
        <v>1</v>
      </c>
    </row>
    <row r="6395" spans="2:9">
      <c r="B6395" s="3">
        <v>41746</v>
      </c>
      <c r="C6395" s="1">
        <v>8942.23</v>
      </c>
      <c r="D6395" s="1">
        <v>8962.66</v>
      </c>
      <c r="E6395" s="1">
        <v>8921.56</v>
      </c>
      <c r="F6395" s="1">
        <v>8944.16</v>
      </c>
      <c r="G6395" s="1">
        <v>95942781</v>
      </c>
      <c r="H6395" s="1">
        <f t="shared" si="99"/>
        <v>95943</v>
      </c>
      <c r="I6395" s="1" t="b">
        <v>0</v>
      </c>
    </row>
    <row r="6396" spans="2:9">
      <c r="B6396" s="3">
        <v>41747</v>
      </c>
      <c r="C6396" s="1">
        <v>8994.77</v>
      </c>
      <c r="D6396" s="1">
        <v>9002.7000000000007</v>
      </c>
      <c r="E6396" s="1">
        <v>8945.56</v>
      </c>
      <c r="F6396" s="1">
        <v>8966.66</v>
      </c>
      <c r="G6396" s="1">
        <v>71049576</v>
      </c>
      <c r="H6396" s="1">
        <f t="shared" si="99"/>
        <v>71050</v>
      </c>
      <c r="I6396" s="1" t="b">
        <v>0</v>
      </c>
    </row>
    <row r="6397" spans="2:9">
      <c r="B6397" s="3">
        <v>41750</v>
      </c>
      <c r="C6397" s="1">
        <v>8961.52</v>
      </c>
      <c r="D6397" s="1">
        <v>8965.58</v>
      </c>
      <c r="E6397" s="1">
        <v>8938.4699999999993</v>
      </c>
      <c r="F6397" s="1">
        <v>8951.19</v>
      </c>
      <c r="G6397" s="1">
        <v>67124930</v>
      </c>
      <c r="H6397" s="1">
        <f t="shared" si="99"/>
        <v>67125</v>
      </c>
      <c r="I6397" s="1" t="b">
        <v>0</v>
      </c>
    </row>
    <row r="6398" spans="2:9">
      <c r="B6398" s="3">
        <v>41751</v>
      </c>
      <c r="C6398" s="1">
        <v>8956.2199999999993</v>
      </c>
      <c r="D6398" s="1">
        <v>8989.06</v>
      </c>
      <c r="E6398" s="1">
        <v>8955.19</v>
      </c>
      <c r="F6398" s="1">
        <v>8974.7099999999991</v>
      </c>
      <c r="G6398" s="1">
        <v>88192880</v>
      </c>
      <c r="H6398" s="1">
        <f t="shared" si="99"/>
        <v>88193</v>
      </c>
      <c r="I6398" s="1" t="b">
        <v>0</v>
      </c>
    </row>
    <row r="6399" spans="2:9">
      <c r="B6399" s="3">
        <v>41752</v>
      </c>
      <c r="C6399" s="1">
        <v>9009.59</v>
      </c>
      <c r="D6399" s="1">
        <v>9022.2800000000007</v>
      </c>
      <c r="E6399" s="1">
        <v>8947.86</v>
      </c>
      <c r="F6399" s="1">
        <v>8956.92</v>
      </c>
      <c r="G6399" s="1">
        <v>105718330</v>
      </c>
      <c r="H6399" s="1">
        <f t="shared" si="99"/>
        <v>105718</v>
      </c>
      <c r="I6399" s="1" t="b">
        <v>0</v>
      </c>
    </row>
    <row r="6400" spans="2:9">
      <c r="B6400" s="3">
        <v>41753</v>
      </c>
      <c r="C6400" s="1">
        <v>8968.82</v>
      </c>
      <c r="D6400" s="1">
        <v>8971.94</v>
      </c>
      <c r="E6400" s="1">
        <v>8926.5499999999993</v>
      </c>
      <c r="F6400" s="1">
        <v>8945.4500000000007</v>
      </c>
      <c r="G6400" s="1">
        <v>96147310</v>
      </c>
      <c r="H6400" s="1">
        <f t="shared" si="99"/>
        <v>96147</v>
      </c>
      <c r="I6400" s="1" t="b">
        <v>0</v>
      </c>
    </row>
    <row r="6401" spans="2:9">
      <c r="B6401" s="3">
        <v>41754</v>
      </c>
      <c r="C6401" s="1">
        <v>8945.81</v>
      </c>
      <c r="D6401" s="1">
        <v>8951.06</v>
      </c>
      <c r="E6401" s="1">
        <v>8749.51</v>
      </c>
      <c r="F6401" s="1">
        <v>8774.1200000000008</v>
      </c>
      <c r="G6401" s="1">
        <v>134880900</v>
      </c>
      <c r="H6401" s="1">
        <f t="shared" si="99"/>
        <v>134881</v>
      </c>
      <c r="I6401" s="1" t="b">
        <v>0</v>
      </c>
    </row>
    <row r="6402" spans="2:9">
      <c r="B6402" s="3">
        <v>41757</v>
      </c>
      <c r="C6402" s="1">
        <v>8680.14</v>
      </c>
      <c r="D6402" s="1">
        <v>8825.93</v>
      </c>
      <c r="E6402" s="1">
        <v>8671.65</v>
      </c>
      <c r="F6402" s="1">
        <v>8809.7099999999991</v>
      </c>
      <c r="G6402" s="1">
        <v>98430516</v>
      </c>
      <c r="H6402" s="1">
        <f t="shared" si="99"/>
        <v>98431</v>
      </c>
      <c r="I6402" s="1" t="b">
        <v>0</v>
      </c>
    </row>
    <row r="6403" spans="2:9">
      <c r="B6403" s="3">
        <v>41758</v>
      </c>
      <c r="C6403" s="1">
        <v>8845.6</v>
      </c>
      <c r="D6403" s="1">
        <v>8884.48</v>
      </c>
      <c r="E6403" s="1">
        <v>8833.3700000000008</v>
      </c>
      <c r="F6403" s="1">
        <v>8872.11</v>
      </c>
      <c r="G6403" s="1">
        <v>93090656</v>
      </c>
      <c r="H6403" s="1">
        <f t="shared" si="99"/>
        <v>93091</v>
      </c>
      <c r="I6403" s="1" t="b">
        <v>0</v>
      </c>
    </row>
    <row r="6404" spans="2:9">
      <c r="B6404" s="3">
        <v>41759</v>
      </c>
      <c r="C6404" s="1">
        <v>8885.7000000000007</v>
      </c>
      <c r="D6404" s="1">
        <v>8890.09</v>
      </c>
      <c r="E6404" s="1">
        <v>8791.44</v>
      </c>
      <c r="F6404" s="1">
        <v>8791.44</v>
      </c>
      <c r="G6404" s="1">
        <v>110640382</v>
      </c>
      <c r="H6404" s="1">
        <f t="shared" si="99"/>
        <v>110640</v>
      </c>
      <c r="I6404" s="1" t="b">
        <v>0</v>
      </c>
    </row>
    <row r="6405" spans="2:9">
      <c r="B6405" s="3">
        <v>41761</v>
      </c>
      <c r="C6405" s="1">
        <v>8846.86</v>
      </c>
      <c r="D6405" s="1">
        <v>8875.9</v>
      </c>
      <c r="E6405" s="1">
        <v>8839.92</v>
      </c>
      <c r="F6405" s="1">
        <v>8867.32</v>
      </c>
      <c r="G6405" s="1">
        <v>98469814</v>
      </c>
      <c r="H6405" s="1">
        <f t="shared" si="99"/>
        <v>98470</v>
      </c>
      <c r="I6405" s="1" t="b">
        <v>0</v>
      </c>
    </row>
    <row r="6406" spans="2:9">
      <c r="B6406" s="3">
        <v>41764</v>
      </c>
      <c r="C6406" s="1">
        <v>8895.8700000000008</v>
      </c>
      <c r="D6406" s="1">
        <v>8911.08</v>
      </c>
      <c r="E6406" s="1">
        <v>8844.4500000000007</v>
      </c>
      <c r="F6406" s="1">
        <v>8870.43</v>
      </c>
      <c r="G6406" s="1">
        <v>94144750</v>
      </c>
      <c r="H6406" s="1">
        <f t="shared" si="99"/>
        <v>94145</v>
      </c>
      <c r="I6406" s="1" t="b">
        <v>0</v>
      </c>
    </row>
    <row r="6407" spans="2:9">
      <c r="B6407" s="3">
        <v>41765</v>
      </c>
      <c r="C6407" s="1">
        <v>8888.4500000000007</v>
      </c>
      <c r="D6407" s="1">
        <v>8927.39</v>
      </c>
      <c r="E6407" s="1">
        <v>8853.7199999999993</v>
      </c>
      <c r="F6407" s="1">
        <v>8912.39</v>
      </c>
      <c r="G6407" s="1">
        <v>101398098</v>
      </c>
      <c r="H6407" s="1">
        <f t="shared" ref="H6407:H6470" si="100">ROUND(G6407/1000,0)</f>
        <v>101398</v>
      </c>
      <c r="I6407" s="1" t="b">
        <v>0</v>
      </c>
    </row>
    <row r="6408" spans="2:9">
      <c r="B6408" s="3">
        <v>41766</v>
      </c>
      <c r="C6408" s="1">
        <v>8903.7199999999993</v>
      </c>
      <c r="D6408" s="1">
        <v>8911.0300000000007</v>
      </c>
      <c r="E6408" s="1">
        <v>8856.98</v>
      </c>
      <c r="F6408" s="1">
        <v>8893.2199999999993</v>
      </c>
      <c r="G6408" s="1">
        <v>100537784</v>
      </c>
      <c r="H6408" s="1">
        <f t="shared" si="100"/>
        <v>100538</v>
      </c>
      <c r="I6408" s="1" t="b">
        <v>0</v>
      </c>
    </row>
    <row r="6409" spans="2:9">
      <c r="B6409" s="3">
        <v>41767</v>
      </c>
      <c r="C6409" s="1">
        <v>8925.2099999999991</v>
      </c>
      <c r="D6409" s="1">
        <v>8941.4599999999991</v>
      </c>
      <c r="E6409" s="1">
        <v>8891.74</v>
      </c>
      <c r="F6409" s="1">
        <v>8930.9</v>
      </c>
      <c r="G6409" s="1">
        <v>101235342</v>
      </c>
      <c r="H6409" s="1">
        <f t="shared" si="100"/>
        <v>101235</v>
      </c>
      <c r="I6409" s="1" t="b">
        <v>0</v>
      </c>
    </row>
    <row r="6410" spans="2:9">
      <c r="B6410" s="3">
        <v>41768</v>
      </c>
      <c r="C6410" s="1">
        <v>8943.14</v>
      </c>
      <c r="D6410" s="1">
        <v>8945.6299999999992</v>
      </c>
      <c r="E6410" s="1">
        <v>8878.32</v>
      </c>
      <c r="F6410" s="1">
        <v>8889.69</v>
      </c>
      <c r="G6410" s="1">
        <v>94876652</v>
      </c>
      <c r="H6410" s="1">
        <f t="shared" si="100"/>
        <v>94877</v>
      </c>
      <c r="I6410" s="1" t="b">
        <v>0</v>
      </c>
    </row>
    <row r="6411" spans="2:9">
      <c r="B6411" s="3">
        <v>41771</v>
      </c>
      <c r="C6411" s="1">
        <v>8893.7199999999993</v>
      </c>
      <c r="D6411" s="1">
        <v>8898.31</v>
      </c>
      <c r="E6411" s="1">
        <v>8803.43</v>
      </c>
      <c r="F6411" s="1">
        <v>8808.61</v>
      </c>
      <c r="G6411" s="1">
        <v>84877313</v>
      </c>
      <c r="H6411" s="1">
        <f t="shared" si="100"/>
        <v>84877</v>
      </c>
      <c r="I6411" s="1" t="b">
        <v>0</v>
      </c>
    </row>
    <row r="6412" spans="2:9">
      <c r="B6412" s="3">
        <v>41772</v>
      </c>
      <c r="C6412" s="1">
        <v>8865.61</v>
      </c>
      <c r="D6412" s="1">
        <v>8886.66</v>
      </c>
      <c r="E6412" s="1">
        <v>8809.06</v>
      </c>
      <c r="F6412" s="1">
        <v>8817.94</v>
      </c>
      <c r="G6412" s="1">
        <v>88966513</v>
      </c>
      <c r="H6412" s="1">
        <f t="shared" si="100"/>
        <v>88967</v>
      </c>
      <c r="I6412" s="1" t="b">
        <v>0</v>
      </c>
    </row>
    <row r="6413" spans="2:9">
      <c r="B6413" s="3">
        <v>41773</v>
      </c>
      <c r="C6413" s="1">
        <v>8842.0499999999993</v>
      </c>
      <c r="D6413" s="1">
        <v>8875.16</v>
      </c>
      <c r="E6413" s="1">
        <v>8812.19</v>
      </c>
      <c r="F6413" s="1">
        <v>8875.16</v>
      </c>
      <c r="G6413" s="1">
        <v>87378827</v>
      </c>
      <c r="H6413" s="1">
        <f t="shared" si="100"/>
        <v>87379</v>
      </c>
      <c r="I6413" s="1" t="b">
        <v>0</v>
      </c>
    </row>
    <row r="6414" spans="2:9">
      <c r="B6414" s="3">
        <v>41774</v>
      </c>
      <c r="C6414" s="1">
        <v>8852.92</v>
      </c>
      <c r="D6414" s="1">
        <v>8880.65</v>
      </c>
      <c r="E6414" s="1">
        <v>8839.44</v>
      </c>
      <c r="F6414" s="1">
        <v>8880.65</v>
      </c>
      <c r="G6414" s="1">
        <v>72472356</v>
      </c>
      <c r="H6414" s="1">
        <f t="shared" si="100"/>
        <v>72472</v>
      </c>
      <c r="I6414" s="1" t="b">
        <v>0</v>
      </c>
    </row>
    <row r="6415" spans="2:9">
      <c r="B6415" s="3">
        <v>41775</v>
      </c>
      <c r="C6415" s="1">
        <v>8857.1200000000008</v>
      </c>
      <c r="D6415" s="1">
        <v>8896.7199999999993</v>
      </c>
      <c r="E6415" s="1">
        <v>8816.92</v>
      </c>
      <c r="F6415" s="1">
        <v>8888.4500000000007</v>
      </c>
      <c r="G6415" s="1">
        <v>76841943</v>
      </c>
      <c r="H6415" s="1">
        <f t="shared" si="100"/>
        <v>76842</v>
      </c>
      <c r="I6415" s="1" t="b">
        <v>0</v>
      </c>
    </row>
    <row r="6416" spans="2:9">
      <c r="B6416" s="3">
        <v>41778</v>
      </c>
      <c r="C6416" s="1">
        <v>8901.5400000000009</v>
      </c>
      <c r="D6416" s="1">
        <v>8912.35</v>
      </c>
      <c r="E6416" s="1">
        <v>8877.4599999999991</v>
      </c>
      <c r="F6416" s="1">
        <v>8899.9</v>
      </c>
      <c r="G6416" s="1">
        <v>74978031</v>
      </c>
      <c r="H6416" s="1">
        <f t="shared" si="100"/>
        <v>74978</v>
      </c>
      <c r="I6416" s="1" t="b">
        <v>0</v>
      </c>
    </row>
    <row r="6417" spans="2:9">
      <c r="B6417" s="3">
        <v>41779</v>
      </c>
      <c r="C6417" s="1">
        <v>8922.08</v>
      </c>
      <c r="D6417" s="1">
        <v>8930.7900000000009</v>
      </c>
      <c r="E6417" s="1">
        <v>8887.7900000000009</v>
      </c>
      <c r="F6417" s="1">
        <v>8887.7900000000009</v>
      </c>
      <c r="G6417" s="1">
        <v>79504061</v>
      </c>
      <c r="H6417" s="1">
        <f t="shared" si="100"/>
        <v>79504</v>
      </c>
      <c r="I6417" s="1" t="b">
        <v>0</v>
      </c>
    </row>
    <row r="6418" spans="2:9">
      <c r="B6418" s="3">
        <v>41780</v>
      </c>
      <c r="C6418" s="1">
        <v>8894.16</v>
      </c>
      <c r="D6418" s="1">
        <v>8905.0400000000009</v>
      </c>
      <c r="E6418" s="1">
        <v>8848.5300000000007</v>
      </c>
      <c r="F6418" s="1">
        <v>8862.42</v>
      </c>
      <c r="G6418" s="1">
        <v>68577421</v>
      </c>
      <c r="H6418" s="1">
        <f t="shared" si="100"/>
        <v>68577</v>
      </c>
      <c r="I6418" s="1" t="b">
        <v>1</v>
      </c>
    </row>
    <row r="6419" spans="2:9">
      <c r="B6419" s="3">
        <v>41781</v>
      </c>
      <c r="C6419" s="1">
        <v>8899.82</v>
      </c>
      <c r="D6419" s="1">
        <v>8969.6299999999992</v>
      </c>
      <c r="E6419" s="1">
        <v>8899.82</v>
      </c>
      <c r="F6419" s="1">
        <v>8969.6299999999992</v>
      </c>
      <c r="G6419" s="1">
        <v>87463758</v>
      </c>
      <c r="H6419" s="1">
        <f t="shared" si="100"/>
        <v>87464</v>
      </c>
      <c r="I6419" s="1" t="b">
        <v>0</v>
      </c>
    </row>
    <row r="6420" spans="2:9">
      <c r="B6420" s="3">
        <v>41782</v>
      </c>
      <c r="C6420" s="1">
        <v>8960.7900000000009</v>
      </c>
      <c r="D6420" s="1">
        <v>9008.2199999999993</v>
      </c>
      <c r="E6420" s="1">
        <v>8960.7900000000009</v>
      </c>
      <c r="F6420" s="1">
        <v>9008.2199999999993</v>
      </c>
      <c r="G6420" s="1">
        <v>97444632</v>
      </c>
      <c r="H6420" s="1">
        <f t="shared" si="100"/>
        <v>97445</v>
      </c>
      <c r="I6420" s="1" t="b">
        <v>0</v>
      </c>
    </row>
    <row r="6421" spans="2:9">
      <c r="B6421" s="3">
        <v>41785</v>
      </c>
      <c r="C6421" s="1">
        <v>9040.49</v>
      </c>
      <c r="D6421" s="1">
        <v>9053.75</v>
      </c>
      <c r="E6421" s="1">
        <v>9026.77</v>
      </c>
      <c r="F6421" s="1">
        <v>9036.1200000000008</v>
      </c>
      <c r="G6421" s="1">
        <v>87209681</v>
      </c>
      <c r="H6421" s="1">
        <f t="shared" si="100"/>
        <v>87210</v>
      </c>
      <c r="I6421" s="1" t="b">
        <v>0</v>
      </c>
    </row>
    <row r="6422" spans="2:9">
      <c r="B6422" s="3">
        <v>41786</v>
      </c>
      <c r="C6422" s="1">
        <v>9045.08</v>
      </c>
      <c r="D6422" s="1">
        <v>9059.19</v>
      </c>
      <c r="E6422" s="1">
        <v>9035.69</v>
      </c>
      <c r="F6422" s="1">
        <v>9055.2900000000009</v>
      </c>
      <c r="G6422" s="1">
        <v>83471398</v>
      </c>
      <c r="H6422" s="1">
        <f t="shared" si="100"/>
        <v>83471</v>
      </c>
      <c r="I6422" s="1" t="b">
        <v>0</v>
      </c>
    </row>
    <row r="6423" spans="2:9">
      <c r="B6423" s="3">
        <v>41787</v>
      </c>
      <c r="C6423" s="1">
        <v>9072.0400000000009</v>
      </c>
      <c r="D6423" s="1">
        <v>9125.14</v>
      </c>
      <c r="E6423" s="1">
        <v>9069.89</v>
      </c>
      <c r="F6423" s="1">
        <v>9121.7099999999991</v>
      </c>
      <c r="G6423" s="1">
        <v>102859395</v>
      </c>
      <c r="H6423" s="1">
        <f t="shared" si="100"/>
        <v>102859</v>
      </c>
      <c r="I6423" s="1" t="b">
        <v>0</v>
      </c>
    </row>
    <row r="6424" spans="2:9">
      <c r="B6424" s="3">
        <v>41788</v>
      </c>
      <c r="C6424" s="1">
        <v>9123.4599999999991</v>
      </c>
      <c r="D6424" s="1">
        <v>9131.66</v>
      </c>
      <c r="E6424" s="1">
        <v>9093.57</v>
      </c>
      <c r="F6424" s="1">
        <v>9109</v>
      </c>
      <c r="G6424" s="1">
        <v>103715112</v>
      </c>
      <c r="H6424" s="1">
        <f t="shared" si="100"/>
        <v>103715</v>
      </c>
      <c r="I6424" s="1" t="b">
        <v>0</v>
      </c>
    </row>
    <row r="6425" spans="2:9">
      <c r="B6425" s="3">
        <v>41789</v>
      </c>
      <c r="C6425" s="1">
        <v>9130.66</v>
      </c>
      <c r="D6425" s="1">
        <v>9139.57</v>
      </c>
      <c r="E6425" s="1">
        <v>9075.91</v>
      </c>
      <c r="F6425" s="1">
        <v>9075.91</v>
      </c>
      <c r="G6425" s="1">
        <v>136800477</v>
      </c>
      <c r="H6425" s="1">
        <f t="shared" si="100"/>
        <v>136800</v>
      </c>
      <c r="I6425" s="1" t="b">
        <v>0</v>
      </c>
    </row>
    <row r="6426" spans="2:9">
      <c r="B6426" s="3">
        <v>41793</v>
      </c>
      <c r="C6426" s="1">
        <v>9106.61</v>
      </c>
      <c r="D6426" s="1">
        <v>9128.34</v>
      </c>
      <c r="E6426" s="1">
        <v>9070.4500000000007</v>
      </c>
      <c r="F6426" s="1">
        <v>9123.4599999999991</v>
      </c>
      <c r="G6426" s="1">
        <v>102969628</v>
      </c>
      <c r="H6426" s="1">
        <f t="shared" si="100"/>
        <v>102970</v>
      </c>
      <c r="I6426" s="1" t="b">
        <v>0</v>
      </c>
    </row>
    <row r="6427" spans="2:9">
      <c r="B6427" s="3">
        <v>41794</v>
      </c>
      <c r="C6427" s="1">
        <v>9135.01</v>
      </c>
      <c r="D6427" s="1">
        <v>9140.5499999999993</v>
      </c>
      <c r="E6427" s="1">
        <v>9114.18</v>
      </c>
      <c r="F6427" s="1">
        <v>9119.9599999999991</v>
      </c>
      <c r="G6427" s="1">
        <v>99550247</v>
      </c>
      <c r="H6427" s="1">
        <f t="shared" si="100"/>
        <v>99550</v>
      </c>
      <c r="I6427" s="1" t="b">
        <v>0</v>
      </c>
    </row>
    <row r="6428" spans="2:9">
      <c r="B6428" s="3">
        <v>41795</v>
      </c>
      <c r="C6428" s="1">
        <v>9127.56</v>
      </c>
      <c r="D6428" s="1">
        <v>9140.7199999999993</v>
      </c>
      <c r="E6428" s="1">
        <v>9094.1299999999992</v>
      </c>
      <c r="F6428" s="1">
        <v>9140.7199999999993</v>
      </c>
      <c r="G6428" s="1">
        <v>112567829</v>
      </c>
      <c r="H6428" s="1">
        <f t="shared" si="100"/>
        <v>112568</v>
      </c>
      <c r="I6428" s="1" t="b">
        <v>0</v>
      </c>
    </row>
    <row r="6429" spans="2:9">
      <c r="B6429" s="3">
        <v>41796</v>
      </c>
      <c r="C6429" s="1">
        <v>9167.83</v>
      </c>
      <c r="D6429" s="1">
        <v>9174.77</v>
      </c>
      <c r="E6429" s="1">
        <v>9122.56</v>
      </c>
      <c r="F6429" s="1">
        <v>9134.4599999999991</v>
      </c>
      <c r="G6429" s="1">
        <v>113339024</v>
      </c>
      <c r="H6429" s="1">
        <f t="shared" si="100"/>
        <v>113339</v>
      </c>
      <c r="I6429" s="1" t="b">
        <v>0</v>
      </c>
    </row>
    <row r="6430" spans="2:9">
      <c r="B6430" s="3">
        <v>41799</v>
      </c>
      <c r="C6430" s="1">
        <v>9153.93</v>
      </c>
      <c r="D6430" s="1">
        <v>9166.58</v>
      </c>
      <c r="E6430" s="1">
        <v>9138.93</v>
      </c>
      <c r="F6430" s="1">
        <v>9162.74</v>
      </c>
      <c r="G6430" s="1">
        <v>101852759</v>
      </c>
      <c r="H6430" s="1">
        <f t="shared" si="100"/>
        <v>101853</v>
      </c>
      <c r="I6430" s="1" t="b">
        <v>0</v>
      </c>
    </row>
    <row r="6431" spans="2:9">
      <c r="B6431" s="3">
        <v>41800</v>
      </c>
      <c r="C6431" s="1">
        <v>9181.9</v>
      </c>
      <c r="D6431" s="1">
        <v>9222.3700000000008</v>
      </c>
      <c r="E6431" s="1">
        <v>9171.75</v>
      </c>
      <c r="F6431" s="1">
        <v>9222.3700000000008</v>
      </c>
      <c r="G6431" s="1">
        <v>104150196</v>
      </c>
      <c r="H6431" s="1">
        <f t="shared" si="100"/>
        <v>104150</v>
      </c>
      <c r="I6431" s="1" t="b">
        <v>0</v>
      </c>
    </row>
    <row r="6432" spans="2:9">
      <c r="B6432" s="3">
        <v>41801</v>
      </c>
      <c r="C6432" s="1">
        <v>9218.5</v>
      </c>
      <c r="D6432" s="1">
        <v>9229.7999999999993</v>
      </c>
      <c r="E6432" s="1">
        <v>9204.76</v>
      </c>
      <c r="F6432" s="1">
        <v>9229.7999999999993</v>
      </c>
      <c r="G6432" s="1">
        <v>101778563</v>
      </c>
      <c r="H6432" s="1">
        <f t="shared" si="100"/>
        <v>101779</v>
      </c>
      <c r="I6432" s="1" t="b">
        <v>0</v>
      </c>
    </row>
    <row r="6433" spans="2:9">
      <c r="B6433" s="3">
        <v>41802</v>
      </c>
      <c r="C6433" s="1">
        <v>9209.99</v>
      </c>
      <c r="D6433" s="1">
        <v>9220.89</v>
      </c>
      <c r="E6433" s="1">
        <v>9186.7900000000009</v>
      </c>
      <c r="F6433" s="1">
        <v>9204.65</v>
      </c>
      <c r="G6433" s="1">
        <v>100950249</v>
      </c>
      <c r="H6433" s="1">
        <f t="shared" si="100"/>
        <v>100950</v>
      </c>
      <c r="I6433" s="1" t="b">
        <v>0</v>
      </c>
    </row>
    <row r="6434" spans="2:9">
      <c r="B6434" s="3">
        <v>41803</v>
      </c>
      <c r="C6434" s="1">
        <v>9192.73</v>
      </c>
      <c r="D6434" s="1">
        <v>9207.74</v>
      </c>
      <c r="E6434" s="1">
        <v>9171.51</v>
      </c>
      <c r="F6434" s="1">
        <v>9196.39</v>
      </c>
      <c r="G6434" s="1">
        <v>92140266</v>
      </c>
      <c r="H6434" s="1">
        <f t="shared" si="100"/>
        <v>92140</v>
      </c>
      <c r="I6434" s="1" t="b">
        <v>0</v>
      </c>
    </row>
    <row r="6435" spans="2:9">
      <c r="B6435" s="3">
        <v>41806</v>
      </c>
      <c r="C6435" s="1">
        <v>9196.23</v>
      </c>
      <c r="D6435" s="1">
        <v>9214.19</v>
      </c>
      <c r="E6435" s="1">
        <v>9179.56</v>
      </c>
      <c r="F6435" s="1">
        <v>9202.93</v>
      </c>
      <c r="G6435" s="1">
        <v>97539020</v>
      </c>
      <c r="H6435" s="1">
        <f t="shared" si="100"/>
        <v>97539</v>
      </c>
      <c r="I6435" s="1" t="b">
        <v>0</v>
      </c>
    </row>
    <row r="6436" spans="2:9">
      <c r="B6436" s="3">
        <v>41807</v>
      </c>
      <c r="C6436" s="1">
        <v>9223.02</v>
      </c>
      <c r="D6436" s="1">
        <v>9249.8700000000008</v>
      </c>
      <c r="E6436" s="1">
        <v>9200.86</v>
      </c>
      <c r="F6436" s="1">
        <v>9240.6</v>
      </c>
      <c r="G6436" s="1">
        <v>102127206</v>
      </c>
      <c r="H6436" s="1">
        <f t="shared" si="100"/>
        <v>102127</v>
      </c>
      <c r="I6436" s="1" t="b">
        <v>0</v>
      </c>
    </row>
    <row r="6437" spans="2:9">
      <c r="B6437" s="3">
        <v>41808</v>
      </c>
      <c r="C6437" s="1">
        <v>9257.65</v>
      </c>
      <c r="D6437" s="1">
        <v>9316.64</v>
      </c>
      <c r="E6437" s="1">
        <v>9204.35</v>
      </c>
      <c r="F6437" s="1">
        <v>9279.93</v>
      </c>
      <c r="G6437" s="1">
        <v>130607569</v>
      </c>
      <c r="H6437" s="1">
        <f t="shared" si="100"/>
        <v>130608</v>
      </c>
      <c r="I6437" s="1" t="b">
        <v>1</v>
      </c>
    </row>
    <row r="6438" spans="2:9">
      <c r="B6438" s="3">
        <v>41809</v>
      </c>
      <c r="C6438" s="1">
        <v>9288.69</v>
      </c>
      <c r="D6438" s="1">
        <v>9324.4</v>
      </c>
      <c r="E6438" s="1">
        <v>9283.3799999999992</v>
      </c>
      <c r="F6438" s="1">
        <v>9316.81</v>
      </c>
      <c r="G6438" s="1">
        <v>97848729</v>
      </c>
      <c r="H6438" s="1">
        <f t="shared" si="100"/>
        <v>97849</v>
      </c>
      <c r="I6438" s="1" t="b">
        <v>0</v>
      </c>
    </row>
    <row r="6439" spans="2:9">
      <c r="B6439" s="3">
        <v>41810</v>
      </c>
      <c r="C6439" s="1">
        <v>9330.35</v>
      </c>
      <c r="D6439" s="1">
        <v>9339.83</v>
      </c>
      <c r="E6439" s="1">
        <v>9273.7900000000009</v>
      </c>
      <c r="F6439" s="1">
        <v>9273.7900000000009</v>
      </c>
      <c r="G6439" s="1">
        <v>97693846</v>
      </c>
      <c r="H6439" s="1">
        <f t="shared" si="100"/>
        <v>97694</v>
      </c>
      <c r="I6439" s="1" t="b">
        <v>0</v>
      </c>
    </row>
    <row r="6440" spans="2:9">
      <c r="B6440" s="3">
        <v>41813</v>
      </c>
      <c r="C6440" s="1">
        <v>9293.06</v>
      </c>
      <c r="D6440" s="1">
        <v>9302.65</v>
      </c>
      <c r="E6440" s="1">
        <v>9225.73</v>
      </c>
      <c r="F6440" s="1">
        <v>9228.35</v>
      </c>
      <c r="G6440" s="1">
        <v>113055437</v>
      </c>
      <c r="H6440" s="1">
        <f t="shared" si="100"/>
        <v>113055</v>
      </c>
      <c r="I6440" s="1" t="b">
        <v>0</v>
      </c>
    </row>
    <row r="6441" spans="2:9">
      <c r="B6441" s="3">
        <v>41814</v>
      </c>
      <c r="C6441" s="1">
        <v>9232.35</v>
      </c>
      <c r="D6441" s="1">
        <v>9276.24</v>
      </c>
      <c r="E6441" s="1">
        <v>9232.35</v>
      </c>
      <c r="F6441" s="1">
        <v>9246.2000000000007</v>
      </c>
      <c r="G6441" s="1">
        <v>91152495</v>
      </c>
      <c r="H6441" s="1">
        <f t="shared" si="100"/>
        <v>91152</v>
      </c>
      <c r="I6441" s="1" t="b">
        <v>0</v>
      </c>
    </row>
    <row r="6442" spans="2:9">
      <c r="B6442" s="3">
        <v>41815</v>
      </c>
      <c r="C6442" s="1">
        <v>9250.1299999999992</v>
      </c>
      <c r="D6442" s="1">
        <v>9255.8700000000008</v>
      </c>
      <c r="E6442" s="1">
        <v>9229.7999999999993</v>
      </c>
      <c r="F6442" s="1">
        <v>9242.16</v>
      </c>
      <c r="G6442" s="1">
        <v>87313051</v>
      </c>
      <c r="H6442" s="1">
        <f t="shared" si="100"/>
        <v>87313</v>
      </c>
      <c r="I6442" s="1" t="b">
        <v>0</v>
      </c>
    </row>
    <row r="6443" spans="2:9">
      <c r="B6443" s="3">
        <v>41816</v>
      </c>
      <c r="C6443" s="1">
        <v>9273.36</v>
      </c>
      <c r="D6443" s="1">
        <v>9320.94</v>
      </c>
      <c r="E6443" s="1">
        <v>9271.35</v>
      </c>
      <c r="F6443" s="1">
        <v>9320.94</v>
      </c>
      <c r="G6443" s="1">
        <v>98471287</v>
      </c>
      <c r="H6443" s="1">
        <f t="shared" si="100"/>
        <v>98471</v>
      </c>
      <c r="I6443" s="1" t="b">
        <v>0</v>
      </c>
    </row>
    <row r="6444" spans="2:9">
      <c r="B6444" s="3">
        <v>41817</v>
      </c>
      <c r="C6444" s="1">
        <v>9316.89</v>
      </c>
      <c r="D6444" s="1">
        <v>9330.9500000000007</v>
      </c>
      <c r="E6444" s="1">
        <v>9303.57</v>
      </c>
      <c r="F6444" s="1">
        <v>9306.83</v>
      </c>
      <c r="G6444" s="1">
        <v>95148293</v>
      </c>
      <c r="H6444" s="1">
        <f t="shared" si="100"/>
        <v>95148</v>
      </c>
      <c r="I6444" s="1" t="b">
        <v>0</v>
      </c>
    </row>
    <row r="6445" spans="2:9">
      <c r="B6445" s="3">
        <v>41820</v>
      </c>
      <c r="C6445" s="1">
        <v>9332.44</v>
      </c>
      <c r="D6445" s="1">
        <v>9393.07</v>
      </c>
      <c r="E6445" s="1">
        <v>9327.89</v>
      </c>
      <c r="F6445" s="1">
        <v>9393.07</v>
      </c>
      <c r="G6445" s="1">
        <v>103042091</v>
      </c>
      <c r="H6445" s="1">
        <f t="shared" si="100"/>
        <v>103042</v>
      </c>
      <c r="I6445" s="1" t="b">
        <v>0</v>
      </c>
    </row>
    <row r="6446" spans="2:9">
      <c r="B6446" s="3">
        <v>41821</v>
      </c>
      <c r="C6446" s="1">
        <v>9393.07</v>
      </c>
      <c r="D6446" s="1">
        <v>9463.06</v>
      </c>
      <c r="E6446" s="1">
        <v>9374.2800000000007</v>
      </c>
      <c r="F6446" s="1">
        <v>9441.92</v>
      </c>
      <c r="G6446" s="1">
        <v>115473265</v>
      </c>
      <c r="H6446" s="1">
        <f t="shared" si="100"/>
        <v>115473</v>
      </c>
      <c r="I6446" s="1" t="b">
        <v>0</v>
      </c>
    </row>
    <row r="6447" spans="2:9">
      <c r="B6447" s="3">
        <v>41822</v>
      </c>
      <c r="C6447" s="1">
        <v>9482</v>
      </c>
      <c r="D6447" s="1">
        <v>9547.0499999999993</v>
      </c>
      <c r="E6447" s="1">
        <v>9421.8700000000008</v>
      </c>
      <c r="F6447" s="1">
        <v>9484.9599999999991</v>
      </c>
      <c r="G6447" s="1">
        <v>153792278</v>
      </c>
      <c r="H6447" s="1">
        <f t="shared" si="100"/>
        <v>153792</v>
      </c>
      <c r="I6447" s="1" t="b">
        <v>0</v>
      </c>
    </row>
    <row r="6448" spans="2:9">
      <c r="B6448" s="3">
        <v>41823</v>
      </c>
      <c r="C6448" s="1">
        <v>9468.7800000000007</v>
      </c>
      <c r="D6448" s="1">
        <v>9538.65</v>
      </c>
      <c r="E6448" s="1">
        <v>9449.7800000000007</v>
      </c>
      <c r="F6448" s="1">
        <v>9526.23</v>
      </c>
      <c r="G6448" s="1">
        <v>121898808</v>
      </c>
      <c r="H6448" s="1">
        <f t="shared" si="100"/>
        <v>121899</v>
      </c>
      <c r="I6448" s="1" t="b">
        <v>0</v>
      </c>
    </row>
    <row r="6449" spans="2:9">
      <c r="B6449" s="3">
        <v>41824</v>
      </c>
      <c r="C6449" s="1">
        <v>9525.93</v>
      </c>
      <c r="D6449" s="1">
        <v>9550.11</v>
      </c>
      <c r="E6449" s="1">
        <v>9482.94</v>
      </c>
      <c r="F6449" s="1">
        <v>9510.0499999999993</v>
      </c>
      <c r="G6449" s="1">
        <v>118191559</v>
      </c>
      <c r="H6449" s="1">
        <f t="shared" si="100"/>
        <v>118192</v>
      </c>
      <c r="I6449" s="1" t="b">
        <v>0</v>
      </c>
    </row>
    <row r="6450" spans="2:9">
      <c r="B6450" s="3">
        <v>41827</v>
      </c>
      <c r="C6450" s="1">
        <v>9497.27</v>
      </c>
      <c r="D6450" s="1">
        <v>9520.2000000000007</v>
      </c>
      <c r="E6450" s="1">
        <v>9454.67</v>
      </c>
      <c r="F6450" s="1">
        <v>9520.2000000000007</v>
      </c>
      <c r="G6450" s="1">
        <v>111394304</v>
      </c>
      <c r="H6450" s="1">
        <f t="shared" si="100"/>
        <v>111394</v>
      </c>
      <c r="I6450" s="1" t="b">
        <v>0</v>
      </c>
    </row>
    <row r="6451" spans="2:9">
      <c r="B6451" s="3">
        <v>41828</v>
      </c>
      <c r="C6451" s="1">
        <v>9515.18</v>
      </c>
      <c r="D6451" s="1">
        <v>9540.57</v>
      </c>
      <c r="E6451" s="1">
        <v>9499.17</v>
      </c>
      <c r="F6451" s="1">
        <v>9530.98</v>
      </c>
      <c r="G6451" s="1">
        <v>102506553</v>
      </c>
      <c r="H6451" s="1">
        <f t="shared" si="100"/>
        <v>102507</v>
      </c>
      <c r="I6451" s="1" t="b">
        <v>0</v>
      </c>
    </row>
    <row r="6452" spans="2:9">
      <c r="B6452" s="3">
        <v>41829</v>
      </c>
      <c r="C6452" s="1">
        <v>9510</v>
      </c>
      <c r="D6452" s="1">
        <v>9522.99</v>
      </c>
      <c r="E6452" s="1">
        <v>9478.76</v>
      </c>
      <c r="F6452" s="1">
        <v>9489.98</v>
      </c>
      <c r="G6452" s="1">
        <v>102520937</v>
      </c>
      <c r="H6452" s="1">
        <f t="shared" si="100"/>
        <v>102521</v>
      </c>
      <c r="I6452" s="1" t="b">
        <v>0</v>
      </c>
    </row>
    <row r="6453" spans="2:9">
      <c r="B6453" s="3">
        <v>41830</v>
      </c>
      <c r="C6453" s="1">
        <v>9512.89</v>
      </c>
      <c r="D6453" s="1">
        <v>9568.75</v>
      </c>
      <c r="E6453" s="1">
        <v>9512.89</v>
      </c>
      <c r="F6453" s="1">
        <v>9565.1200000000008</v>
      </c>
      <c r="G6453" s="1">
        <v>141179377</v>
      </c>
      <c r="H6453" s="1">
        <f t="shared" si="100"/>
        <v>141179</v>
      </c>
      <c r="I6453" s="1" t="b">
        <v>0</v>
      </c>
    </row>
    <row r="6454" spans="2:9">
      <c r="B6454" s="3">
        <v>41831</v>
      </c>
      <c r="C6454" s="1">
        <v>9561.7099999999991</v>
      </c>
      <c r="D6454" s="1">
        <v>9591.27</v>
      </c>
      <c r="E6454" s="1">
        <v>9478.07</v>
      </c>
      <c r="F6454" s="1">
        <v>9495.84</v>
      </c>
      <c r="G6454" s="1">
        <v>134613211</v>
      </c>
      <c r="H6454" s="1">
        <f t="shared" si="100"/>
        <v>134613</v>
      </c>
      <c r="I6454" s="1" t="b">
        <v>0</v>
      </c>
    </row>
    <row r="6455" spans="2:9">
      <c r="B6455" s="3">
        <v>41834</v>
      </c>
      <c r="C6455" s="1">
        <v>9497.81</v>
      </c>
      <c r="D6455" s="1">
        <v>9545.99</v>
      </c>
      <c r="E6455" s="1">
        <v>9488.1200000000008</v>
      </c>
      <c r="F6455" s="1">
        <v>9520.2999999999993</v>
      </c>
      <c r="G6455" s="1">
        <v>112185088</v>
      </c>
      <c r="H6455" s="1">
        <f t="shared" si="100"/>
        <v>112185</v>
      </c>
      <c r="I6455" s="1" t="b">
        <v>0</v>
      </c>
    </row>
    <row r="6456" spans="2:9">
      <c r="B6456" s="3">
        <v>41835</v>
      </c>
      <c r="C6456" s="1">
        <v>9558.42</v>
      </c>
      <c r="D6456" s="1">
        <v>9593.68</v>
      </c>
      <c r="E6456" s="1">
        <v>9547.94</v>
      </c>
      <c r="F6456" s="1">
        <v>9569.17</v>
      </c>
      <c r="G6456" s="1">
        <v>115183479</v>
      </c>
      <c r="H6456" s="1">
        <f t="shared" si="100"/>
        <v>115183</v>
      </c>
      <c r="I6456" s="1" t="b">
        <v>0</v>
      </c>
    </row>
    <row r="6457" spans="2:9">
      <c r="B6457" s="3">
        <v>41836</v>
      </c>
      <c r="C6457" s="1">
        <v>9570.33</v>
      </c>
      <c r="D6457" s="1">
        <v>9574.1299999999992</v>
      </c>
      <c r="E6457" s="1">
        <v>9471.65</v>
      </c>
      <c r="F6457" s="1">
        <v>9484.73</v>
      </c>
      <c r="G6457" s="1">
        <v>117111866</v>
      </c>
      <c r="H6457" s="1">
        <f t="shared" si="100"/>
        <v>117112</v>
      </c>
      <c r="I6457" s="1" t="b">
        <v>1</v>
      </c>
    </row>
    <row r="6458" spans="2:9">
      <c r="B6458" s="3">
        <v>41837</v>
      </c>
      <c r="C6458" s="1">
        <v>9420.11</v>
      </c>
      <c r="D6458" s="1">
        <v>9461.86</v>
      </c>
      <c r="E6458" s="1">
        <v>9373.8700000000008</v>
      </c>
      <c r="F6458" s="1">
        <v>9408.24</v>
      </c>
      <c r="G6458" s="1">
        <v>127983001</v>
      </c>
      <c r="H6458" s="1">
        <f t="shared" si="100"/>
        <v>127983</v>
      </c>
      <c r="I6458" s="1" t="b">
        <v>0</v>
      </c>
    </row>
    <row r="6459" spans="2:9">
      <c r="B6459" s="3">
        <v>41838</v>
      </c>
      <c r="C6459" s="1">
        <v>9335.3799999999992</v>
      </c>
      <c r="D6459" s="1">
        <v>9421.34</v>
      </c>
      <c r="E6459" s="1">
        <v>9335.3799999999992</v>
      </c>
      <c r="F6459" s="1">
        <v>9400.9699999999993</v>
      </c>
      <c r="G6459" s="1">
        <v>102700113</v>
      </c>
      <c r="H6459" s="1">
        <f t="shared" si="100"/>
        <v>102700</v>
      </c>
      <c r="I6459" s="1" t="b">
        <v>0</v>
      </c>
    </row>
    <row r="6460" spans="2:9">
      <c r="B6460" s="3">
        <v>41841</v>
      </c>
      <c r="C6460" s="1">
        <v>9453.7800000000007</v>
      </c>
      <c r="D6460" s="1">
        <v>9480.14</v>
      </c>
      <c r="E6460" s="1">
        <v>9426.2999999999993</v>
      </c>
      <c r="F6460" s="1">
        <v>9440.9699999999993</v>
      </c>
      <c r="G6460" s="1">
        <v>92121127</v>
      </c>
      <c r="H6460" s="1">
        <f t="shared" si="100"/>
        <v>92121</v>
      </c>
      <c r="I6460" s="1" t="b">
        <v>0</v>
      </c>
    </row>
    <row r="6461" spans="2:9">
      <c r="B6461" s="3">
        <v>41842</v>
      </c>
      <c r="C6461" s="1">
        <v>9453.23</v>
      </c>
      <c r="D6461" s="1">
        <v>9499.36</v>
      </c>
      <c r="E6461" s="1">
        <v>9418.74</v>
      </c>
      <c r="F6461" s="1">
        <v>9499.36</v>
      </c>
      <c r="G6461" s="1">
        <v>98396078</v>
      </c>
      <c r="H6461" s="1">
        <f t="shared" si="100"/>
        <v>98396</v>
      </c>
      <c r="I6461" s="1" t="b">
        <v>0</v>
      </c>
    </row>
    <row r="6462" spans="2:9">
      <c r="B6462" s="3">
        <v>41844</v>
      </c>
      <c r="C6462" s="1">
        <v>9508.26</v>
      </c>
      <c r="D6462" s="1">
        <v>9538.07</v>
      </c>
      <c r="E6462" s="1">
        <v>9483.52</v>
      </c>
      <c r="F6462" s="1">
        <v>9527.5400000000009</v>
      </c>
      <c r="G6462" s="1">
        <v>120766981</v>
      </c>
      <c r="H6462" s="1">
        <f t="shared" si="100"/>
        <v>120767</v>
      </c>
      <c r="I6462" s="1" t="b">
        <v>0</v>
      </c>
    </row>
    <row r="6463" spans="2:9">
      <c r="B6463" s="3">
        <v>41845</v>
      </c>
      <c r="C6463" s="1">
        <v>9519.99</v>
      </c>
      <c r="D6463" s="1">
        <v>9528.7000000000007</v>
      </c>
      <c r="E6463" s="1">
        <v>9412.48</v>
      </c>
      <c r="F6463" s="1">
        <v>9439.2900000000009</v>
      </c>
      <c r="G6463" s="1">
        <v>108131917</v>
      </c>
      <c r="H6463" s="1">
        <f t="shared" si="100"/>
        <v>108132</v>
      </c>
      <c r="I6463" s="1" t="b">
        <v>0</v>
      </c>
    </row>
    <row r="6464" spans="2:9">
      <c r="B6464" s="3">
        <v>41848</v>
      </c>
      <c r="C6464" s="1">
        <v>9387.89</v>
      </c>
      <c r="D6464" s="1">
        <v>9460.43</v>
      </c>
      <c r="E6464" s="1">
        <v>9385.56</v>
      </c>
      <c r="F6464" s="1">
        <v>9420.18</v>
      </c>
      <c r="G6464" s="1">
        <v>110243584</v>
      </c>
      <c r="H6464" s="1">
        <f t="shared" si="100"/>
        <v>110244</v>
      </c>
      <c r="I6464" s="1" t="b">
        <v>0</v>
      </c>
    </row>
    <row r="6465" spans="2:9">
      <c r="B6465" s="3">
        <v>41849</v>
      </c>
      <c r="C6465" s="1">
        <v>9457.7999999999993</v>
      </c>
      <c r="D6465" s="1">
        <v>9483.75</v>
      </c>
      <c r="E6465" s="1">
        <v>9357.32</v>
      </c>
      <c r="F6465" s="1">
        <v>9391.8799999999992</v>
      </c>
      <c r="G6465" s="1">
        <v>134584829</v>
      </c>
      <c r="H6465" s="1">
        <f t="shared" si="100"/>
        <v>134585</v>
      </c>
      <c r="I6465" s="1" t="b">
        <v>0</v>
      </c>
    </row>
    <row r="6466" spans="2:9">
      <c r="B6466" s="3">
        <v>41850</v>
      </c>
      <c r="C6466" s="1">
        <v>9409.6200000000008</v>
      </c>
      <c r="D6466" s="1">
        <v>9456.0300000000007</v>
      </c>
      <c r="E6466" s="1">
        <v>9398.82</v>
      </c>
      <c r="F6466" s="1">
        <v>9447.02</v>
      </c>
      <c r="G6466" s="1">
        <v>106661216</v>
      </c>
      <c r="H6466" s="1">
        <f t="shared" si="100"/>
        <v>106661</v>
      </c>
      <c r="I6466" s="1" t="b">
        <v>0</v>
      </c>
    </row>
    <row r="6467" spans="2:9">
      <c r="B6467" s="3">
        <v>41851</v>
      </c>
      <c r="C6467" s="1">
        <v>9436.0400000000009</v>
      </c>
      <c r="D6467" s="1">
        <v>9438.9699999999993</v>
      </c>
      <c r="E6467" s="1">
        <v>9313.8700000000008</v>
      </c>
      <c r="F6467" s="1">
        <v>9315.85</v>
      </c>
      <c r="G6467" s="1">
        <v>106616071</v>
      </c>
      <c r="H6467" s="1">
        <f t="shared" si="100"/>
        <v>106616</v>
      </c>
      <c r="I6467" s="1" t="b">
        <v>0</v>
      </c>
    </row>
    <row r="6468" spans="2:9">
      <c r="B6468" s="3">
        <v>41852</v>
      </c>
      <c r="C6468" s="1">
        <v>9223.75</v>
      </c>
      <c r="D6468" s="1">
        <v>9274.64</v>
      </c>
      <c r="E6468" s="1">
        <v>9201.83</v>
      </c>
      <c r="F6468" s="1">
        <v>9266.51</v>
      </c>
      <c r="G6468" s="1">
        <v>103884640</v>
      </c>
      <c r="H6468" s="1">
        <f t="shared" si="100"/>
        <v>103885</v>
      </c>
      <c r="I6468" s="1" t="b">
        <v>0</v>
      </c>
    </row>
    <row r="6469" spans="2:9">
      <c r="B6469" s="3">
        <v>41855</v>
      </c>
      <c r="C6469" s="1">
        <v>9280.2900000000009</v>
      </c>
      <c r="D6469" s="1">
        <v>9330.19</v>
      </c>
      <c r="E6469" s="1">
        <v>9258.18</v>
      </c>
      <c r="F6469" s="1">
        <v>9330.19</v>
      </c>
      <c r="G6469" s="1">
        <v>90657362</v>
      </c>
      <c r="H6469" s="1">
        <f t="shared" si="100"/>
        <v>90657</v>
      </c>
      <c r="I6469" s="1" t="b">
        <v>0</v>
      </c>
    </row>
    <row r="6470" spans="2:9">
      <c r="B6470" s="3">
        <v>41856</v>
      </c>
      <c r="C6470" s="1">
        <v>9316.82</v>
      </c>
      <c r="D6470" s="1">
        <v>9316.82</v>
      </c>
      <c r="E6470" s="1">
        <v>9141.44</v>
      </c>
      <c r="F6470" s="1">
        <v>9141.44</v>
      </c>
      <c r="G6470" s="1">
        <v>109308145</v>
      </c>
      <c r="H6470" s="1">
        <f t="shared" si="100"/>
        <v>109308</v>
      </c>
      <c r="I6470" s="1" t="b">
        <v>0</v>
      </c>
    </row>
    <row r="6471" spans="2:9">
      <c r="B6471" s="3">
        <v>41857</v>
      </c>
      <c r="C6471" s="1">
        <v>9148.36</v>
      </c>
      <c r="D6471" s="1">
        <v>9163.81</v>
      </c>
      <c r="E6471" s="1">
        <v>9070.09</v>
      </c>
      <c r="F6471" s="1">
        <v>9143.9699999999993</v>
      </c>
      <c r="G6471" s="1">
        <v>109043216</v>
      </c>
      <c r="H6471" s="1">
        <f t="shared" ref="H6471:H6534" si="101">ROUND(G6471/1000,0)</f>
        <v>109043</v>
      </c>
      <c r="I6471" s="1" t="b">
        <v>0</v>
      </c>
    </row>
    <row r="6472" spans="2:9">
      <c r="B6472" s="3">
        <v>41858</v>
      </c>
      <c r="C6472" s="1">
        <v>9162.65</v>
      </c>
      <c r="D6472" s="1">
        <v>9172.8799999999992</v>
      </c>
      <c r="E6472" s="1">
        <v>9108.85</v>
      </c>
      <c r="F6472" s="1">
        <v>9131.44</v>
      </c>
      <c r="G6472" s="1">
        <v>84469952</v>
      </c>
      <c r="H6472" s="1">
        <f t="shared" si="101"/>
        <v>84470</v>
      </c>
      <c r="I6472" s="1" t="b">
        <v>0</v>
      </c>
    </row>
    <row r="6473" spans="2:9">
      <c r="B6473" s="3">
        <v>41859</v>
      </c>
      <c r="C6473" s="1">
        <v>9120.2000000000007</v>
      </c>
      <c r="D6473" s="1">
        <v>9120.2000000000007</v>
      </c>
      <c r="E6473" s="1">
        <v>9014.89</v>
      </c>
      <c r="F6473" s="1">
        <v>9085.9599999999991</v>
      </c>
      <c r="G6473" s="1">
        <v>88889551</v>
      </c>
      <c r="H6473" s="1">
        <f t="shared" si="101"/>
        <v>88890</v>
      </c>
      <c r="I6473" s="1" t="b">
        <v>0</v>
      </c>
    </row>
    <row r="6474" spans="2:9">
      <c r="B6474" s="3">
        <v>41862</v>
      </c>
      <c r="C6474" s="1">
        <v>9109.83</v>
      </c>
      <c r="D6474" s="1">
        <v>9184.9599999999991</v>
      </c>
      <c r="E6474" s="1">
        <v>9107.2099999999991</v>
      </c>
      <c r="F6474" s="1">
        <v>9172.91</v>
      </c>
      <c r="G6474" s="1">
        <v>84908793</v>
      </c>
      <c r="H6474" s="1">
        <f t="shared" si="101"/>
        <v>84909</v>
      </c>
      <c r="I6474" s="1" t="b">
        <v>0</v>
      </c>
    </row>
    <row r="6475" spans="2:9">
      <c r="B6475" s="3">
        <v>41863</v>
      </c>
      <c r="C6475" s="1">
        <v>9188.85</v>
      </c>
      <c r="D6475" s="1">
        <v>9198.1</v>
      </c>
      <c r="E6475" s="1">
        <v>9146.98</v>
      </c>
      <c r="F6475" s="1">
        <v>9163.1200000000008</v>
      </c>
      <c r="G6475" s="1">
        <v>88935658</v>
      </c>
      <c r="H6475" s="1">
        <f t="shared" si="101"/>
        <v>88936</v>
      </c>
      <c r="I6475" s="1" t="b">
        <v>0</v>
      </c>
    </row>
    <row r="6476" spans="2:9">
      <c r="B6476" s="3">
        <v>41864</v>
      </c>
      <c r="C6476" s="1">
        <v>9155.02</v>
      </c>
      <c r="D6476" s="1">
        <v>9231.66</v>
      </c>
      <c r="E6476" s="1">
        <v>9147.14</v>
      </c>
      <c r="F6476" s="1">
        <v>9231.31</v>
      </c>
      <c r="G6476" s="1">
        <v>86469671</v>
      </c>
      <c r="H6476" s="1">
        <f t="shared" si="101"/>
        <v>86470</v>
      </c>
      <c r="I6476" s="1" t="b">
        <v>0</v>
      </c>
    </row>
    <row r="6477" spans="2:9">
      <c r="B6477" s="3">
        <v>41865</v>
      </c>
      <c r="C6477" s="1">
        <v>9276.41</v>
      </c>
      <c r="D6477" s="1">
        <v>9282.01</v>
      </c>
      <c r="E6477" s="1">
        <v>9218.5499999999993</v>
      </c>
      <c r="F6477" s="1">
        <v>9230.61</v>
      </c>
      <c r="G6477" s="1">
        <v>91431684</v>
      </c>
      <c r="H6477" s="1">
        <f t="shared" si="101"/>
        <v>91432</v>
      </c>
      <c r="I6477" s="1" t="b">
        <v>0</v>
      </c>
    </row>
    <row r="6478" spans="2:9">
      <c r="B6478" s="3">
        <v>41866</v>
      </c>
      <c r="C6478" s="1">
        <v>9243.67</v>
      </c>
      <c r="D6478" s="1">
        <v>9243.67</v>
      </c>
      <c r="E6478" s="1">
        <v>9172.91</v>
      </c>
      <c r="F6478" s="1">
        <v>9206.81</v>
      </c>
      <c r="G6478" s="1">
        <v>75044101</v>
      </c>
      <c r="H6478" s="1">
        <f t="shared" si="101"/>
        <v>75044</v>
      </c>
      <c r="I6478" s="1" t="b">
        <v>0</v>
      </c>
    </row>
    <row r="6479" spans="2:9">
      <c r="B6479" s="3">
        <v>41869</v>
      </c>
      <c r="C6479" s="1">
        <v>9222.73</v>
      </c>
      <c r="D6479" s="1">
        <v>9222.73</v>
      </c>
      <c r="E6479" s="1">
        <v>9128.66</v>
      </c>
      <c r="F6479" s="1">
        <v>9141.31</v>
      </c>
      <c r="G6479" s="1">
        <v>74218726</v>
      </c>
      <c r="H6479" s="1">
        <f t="shared" si="101"/>
        <v>74219</v>
      </c>
      <c r="I6479" s="1" t="b">
        <v>0</v>
      </c>
    </row>
    <row r="6480" spans="2:9">
      <c r="B6480" s="3">
        <v>41870</v>
      </c>
      <c r="C6480" s="1">
        <v>9188.6299999999992</v>
      </c>
      <c r="D6480" s="1">
        <v>9255.09</v>
      </c>
      <c r="E6480" s="1">
        <v>9188.6299999999992</v>
      </c>
      <c r="F6480" s="1">
        <v>9243.7800000000007</v>
      </c>
      <c r="G6480" s="1">
        <v>90070711</v>
      </c>
      <c r="H6480" s="1">
        <f t="shared" si="101"/>
        <v>90071</v>
      </c>
      <c r="I6480" s="1" t="b">
        <v>0</v>
      </c>
    </row>
    <row r="6481" spans="2:9">
      <c r="B6481" s="3">
        <v>41871</v>
      </c>
      <c r="C6481" s="1">
        <v>9278.15</v>
      </c>
      <c r="D6481" s="1">
        <v>9294.49</v>
      </c>
      <c r="E6481" s="1">
        <v>9249.31</v>
      </c>
      <c r="F6481" s="1">
        <v>9288.0499999999993</v>
      </c>
      <c r="G6481" s="1">
        <v>90879016</v>
      </c>
      <c r="H6481" s="1">
        <f t="shared" si="101"/>
        <v>90879</v>
      </c>
      <c r="I6481" s="1" t="b">
        <v>1</v>
      </c>
    </row>
    <row r="6482" spans="2:9">
      <c r="B6482" s="3">
        <v>41872</v>
      </c>
      <c r="C6482" s="1">
        <v>9286.82</v>
      </c>
      <c r="D6482" s="1">
        <v>9289.02</v>
      </c>
      <c r="E6482" s="1">
        <v>9217.9699999999993</v>
      </c>
      <c r="F6482" s="1">
        <v>9253.3799999999992</v>
      </c>
      <c r="G6482" s="1">
        <v>82751875</v>
      </c>
      <c r="H6482" s="1">
        <f t="shared" si="101"/>
        <v>82752</v>
      </c>
      <c r="I6482" s="1" t="b">
        <v>0</v>
      </c>
    </row>
    <row r="6483" spans="2:9">
      <c r="B6483" s="3">
        <v>41873</v>
      </c>
      <c r="C6483" s="1">
        <v>9273.07</v>
      </c>
      <c r="D6483" s="1">
        <v>9380.6</v>
      </c>
      <c r="E6483" s="1">
        <v>9271.8700000000008</v>
      </c>
      <c r="F6483" s="1">
        <v>9380.1</v>
      </c>
      <c r="G6483" s="1">
        <v>104530039</v>
      </c>
      <c r="H6483" s="1">
        <f t="shared" si="101"/>
        <v>104530</v>
      </c>
      <c r="I6483" s="1" t="b">
        <v>0</v>
      </c>
    </row>
    <row r="6484" spans="2:9">
      <c r="B6484" s="3">
        <v>41876</v>
      </c>
      <c r="C6484" s="1">
        <v>9393.24</v>
      </c>
      <c r="D6484" s="1">
        <v>9409.35</v>
      </c>
      <c r="E6484" s="1">
        <v>9369.24</v>
      </c>
      <c r="F6484" s="1">
        <v>9390.6200000000008</v>
      </c>
      <c r="G6484" s="1">
        <v>78042615</v>
      </c>
      <c r="H6484" s="1">
        <f t="shared" si="101"/>
        <v>78043</v>
      </c>
      <c r="I6484" s="1" t="b">
        <v>0</v>
      </c>
    </row>
    <row r="6485" spans="2:9">
      <c r="B6485" s="3">
        <v>41877</v>
      </c>
      <c r="C6485" s="1">
        <v>9394.2800000000007</v>
      </c>
      <c r="D6485" s="1">
        <v>9418.77</v>
      </c>
      <c r="E6485" s="1">
        <v>9386.49</v>
      </c>
      <c r="F6485" s="1">
        <v>9393.9599999999991</v>
      </c>
      <c r="G6485" s="1">
        <v>93952768</v>
      </c>
      <c r="H6485" s="1">
        <f t="shared" si="101"/>
        <v>93953</v>
      </c>
      <c r="I6485" s="1" t="b">
        <v>0</v>
      </c>
    </row>
    <row r="6486" spans="2:9">
      <c r="B6486" s="3">
        <v>41878</v>
      </c>
      <c r="C6486" s="1">
        <v>9426.2900000000009</v>
      </c>
      <c r="D6486" s="1">
        <v>9491.75</v>
      </c>
      <c r="E6486" s="1">
        <v>9426.2900000000009</v>
      </c>
      <c r="F6486" s="1">
        <v>9485.59</v>
      </c>
      <c r="G6486" s="1">
        <v>116832285</v>
      </c>
      <c r="H6486" s="1">
        <f t="shared" si="101"/>
        <v>116832</v>
      </c>
      <c r="I6486" s="1" t="b">
        <v>0</v>
      </c>
    </row>
    <row r="6487" spans="2:9">
      <c r="B6487" s="3">
        <v>41879</v>
      </c>
      <c r="C6487" s="1">
        <v>9499.2199999999993</v>
      </c>
      <c r="D6487" s="1">
        <v>9502.42</v>
      </c>
      <c r="E6487" s="1">
        <v>9453.49</v>
      </c>
      <c r="F6487" s="1">
        <v>9478.3700000000008</v>
      </c>
      <c r="G6487" s="1">
        <v>102287572</v>
      </c>
      <c r="H6487" s="1">
        <f t="shared" si="101"/>
        <v>102288</v>
      </c>
      <c r="I6487" s="1" t="b">
        <v>0</v>
      </c>
    </row>
    <row r="6488" spans="2:9">
      <c r="B6488" s="3">
        <v>41880</v>
      </c>
      <c r="C6488" s="1">
        <v>9459.81</v>
      </c>
      <c r="D6488" s="1">
        <v>9470.15</v>
      </c>
      <c r="E6488" s="1">
        <v>9425.35</v>
      </c>
      <c r="F6488" s="1">
        <v>9436.27</v>
      </c>
      <c r="G6488" s="1">
        <v>90212662</v>
      </c>
      <c r="H6488" s="1">
        <f t="shared" si="101"/>
        <v>90213</v>
      </c>
      <c r="I6488" s="1" t="b">
        <v>0</v>
      </c>
    </row>
    <row r="6489" spans="2:9">
      <c r="B6489" s="3">
        <v>41883</v>
      </c>
      <c r="C6489" s="1">
        <v>9474.41</v>
      </c>
      <c r="D6489" s="1">
        <v>9532.66</v>
      </c>
      <c r="E6489" s="1">
        <v>9472.9599999999991</v>
      </c>
      <c r="F6489" s="1">
        <v>9513.06</v>
      </c>
      <c r="G6489" s="1">
        <v>88579821</v>
      </c>
      <c r="H6489" s="1">
        <f t="shared" si="101"/>
        <v>88580</v>
      </c>
      <c r="I6489" s="1" t="b">
        <v>0</v>
      </c>
    </row>
    <row r="6490" spans="2:9">
      <c r="B6490" s="3">
        <v>41884</v>
      </c>
      <c r="C6490" s="1">
        <v>9503.65</v>
      </c>
      <c r="D6490" s="1">
        <v>9503.65</v>
      </c>
      <c r="E6490" s="1">
        <v>9388.1299999999992</v>
      </c>
      <c r="F6490" s="1">
        <v>9399.7199999999993</v>
      </c>
      <c r="G6490" s="1">
        <v>89442668</v>
      </c>
      <c r="H6490" s="1">
        <f t="shared" si="101"/>
        <v>89443</v>
      </c>
      <c r="I6490" s="1" t="b">
        <v>0</v>
      </c>
    </row>
    <row r="6491" spans="2:9">
      <c r="B6491" s="3">
        <v>41885</v>
      </c>
      <c r="C6491" s="1">
        <v>9434.8799999999992</v>
      </c>
      <c r="D6491" s="1">
        <v>9455.7800000000007</v>
      </c>
      <c r="E6491" s="1">
        <v>9396.7900000000009</v>
      </c>
      <c r="F6491" s="1">
        <v>9450.35</v>
      </c>
      <c r="G6491" s="1">
        <v>89285968</v>
      </c>
      <c r="H6491" s="1">
        <f t="shared" si="101"/>
        <v>89286</v>
      </c>
      <c r="I6491" s="1" t="b">
        <v>0</v>
      </c>
    </row>
    <row r="6492" spans="2:9">
      <c r="B6492" s="3">
        <v>41886</v>
      </c>
      <c r="C6492" s="1">
        <v>9439.76</v>
      </c>
      <c r="D6492" s="1">
        <v>9439.76</v>
      </c>
      <c r="E6492" s="1">
        <v>9389.2900000000009</v>
      </c>
      <c r="F6492" s="1">
        <v>9428.89</v>
      </c>
      <c r="G6492" s="1">
        <v>74875312</v>
      </c>
      <c r="H6492" s="1">
        <f t="shared" si="101"/>
        <v>74875</v>
      </c>
      <c r="I6492" s="1" t="b">
        <v>0</v>
      </c>
    </row>
    <row r="6493" spans="2:9">
      <c r="B6493" s="3">
        <v>41887</v>
      </c>
      <c r="C6493" s="1">
        <v>9446.4500000000007</v>
      </c>
      <c r="D6493" s="1">
        <v>9451.39</v>
      </c>
      <c r="E6493" s="1">
        <v>9365.7000000000007</v>
      </c>
      <c r="F6493" s="1">
        <v>9407.94</v>
      </c>
      <c r="G6493" s="1">
        <v>73632329</v>
      </c>
      <c r="H6493" s="1">
        <f t="shared" si="101"/>
        <v>73632</v>
      </c>
      <c r="I6493" s="1" t="b">
        <v>0</v>
      </c>
    </row>
    <row r="6494" spans="2:9">
      <c r="B6494" s="3">
        <v>41891</v>
      </c>
      <c r="C6494" s="1">
        <v>9452.14</v>
      </c>
      <c r="D6494" s="1">
        <v>9465.93</v>
      </c>
      <c r="E6494" s="1">
        <v>9426.99</v>
      </c>
      <c r="F6494" s="1">
        <v>9434.77</v>
      </c>
      <c r="G6494" s="1">
        <v>79759709</v>
      </c>
      <c r="H6494" s="1">
        <f t="shared" si="101"/>
        <v>79760</v>
      </c>
      <c r="I6494" s="1" t="b">
        <v>0</v>
      </c>
    </row>
    <row r="6495" spans="2:9">
      <c r="B6495" s="3">
        <v>41892</v>
      </c>
      <c r="C6495" s="1">
        <v>9410.6200000000008</v>
      </c>
      <c r="D6495" s="1">
        <v>9410.6200000000008</v>
      </c>
      <c r="E6495" s="1">
        <v>9309.0499999999993</v>
      </c>
      <c r="F6495" s="1">
        <v>9357.61</v>
      </c>
      <c r="G6495" s="1">
        <v>78731119</v>
      </c>
      <c r="H6495" s="1">
        <f t="shared" si="101"/>
        <v>78731</v>
      </c>
      <c r="I6495" s="1" t="b">
        <v>0</v>
      </c>
    </row>
    <row r="6496" spans="2:9">
      <c r="B6496" s="3">
        <v>41893</v>
      </c>
      <c r="C6496" s="1">
        <v>9376.3799999999992</v>
      </c>
      <c r="D6496" s="1">
        <v>9381.0499999999993</v>
      </c>
      <c r="E6496" s="1">
        <v>9322.9500000000007</v>
      </c>
      <c r="F6496" s="1">
        <v>9322.9500000000007</v>
      </c>
      <c r="G6496" s="1">
        <v>72632819</v>
      </c>
      <c r="H6496" s="1">
        <f t="shared" si="101"/>
        <v>72633</v>
      </c>
      <c r="I6496" s="1" t="b">
        <v>0</v>
      </c>
    </row>
    <row r="6497" spans="2:9">
      <c r="B6497" s="3">
        <v>41894</v>
      </c>
      <c r="C6497" s="1">
        <v>9324.74</v>
      </c>
      <c r="D6497" s="1">
        <v>9333.2800000000007</v>
      </c>
      <c r="E6497" s="1">
        <v>9223.18</v>
      </c>
      <c r="F6497" s="1">
        <v>9223.18</v>
      </c>
      <c r="G6497" s="1">
        <v>81328099</v>
      </c>
      <c r="H6497" s="1">
        <f t="shared" si="101"/>
        <v>81328</v>
      </c>
      <c r="I6497" s="1" t="b">
        <v>0</v>
      </c>
    </row>
    <row r="6498" spans="2:9">
      <c r="B6498" s="3">
        <v>41897</v>
      </c>
      <c r="C6498" s="1">
        <v>9206.41</v>
      </c>
      <c r="D6498" s="1">
        <v>9242.23</v>
      </c>
      <c r="E6498" s="1">
        <v>9175.61</v>
      </c>
      <c r="F6498" s="1">
        <v>9217.4599999999991</v>
      </c>
      <c r="G6498" s="1">
        <v>66977594</v>
      </c>
      <c r="H6498" s="1">
        <f t="shared" si="101"/>
        <v>66978</v>
      </c>
      <c r="I6498" s="1" t="b">
        <v>0</v>
      </c>
    </row>
    <row r="6499" spans="2:9">
      <c r="B6499" s="3">
        <v>41898</v>
      </c>
      <c r="C6499" s="1">
        <v>9218.85</v>
      </c>
      <c r="D6499" s="1">
        <v>9219.42</v>
      </c>
      <c r="E6499" s="1">
        <v>9133.4</v>
      </c>
      <c r="F6499" s="1">
        <v>9133.4</v>
      </c>
      <c r="G6499" s="1">
        <v>69413585</v>
      </c>
      <c r="H6499" s="1">
        <f t="shared" si="101"/>
        <v>69414</v>
      </c>
      <c r="I6499" s="1" t="b">
        <v>0</v>
      </c>
    </row>
    <row r="6500" spans="2:9">
      <c r="B6500" s="3">
        <v>41899</v>
      </c>
      <c r="C6500" s="1">
        <v>9171.0400000000009</v>
      </c>
      <c r="D6500" s="1">
        <v>9252.3799999999992</v>
      </c>
      <c r="E6500" s="1">
        <v>9159.85</v>
      </c>
      <c r="F6500" s="1">
        <v>9195.17</v>
      </c>
      <c r="G6500" s="1">
        <v>82189781</v>
      </c>
      <c r="H6500" s="1">
        <f t="shared" si="101"/>
        <v>82190</v>
      </c>
      <c r="I6500" s="1" t="b">
        <v>1</v>
      </c>
    </row>
    <row r="6501" spans="2:9">
      <c r="B6501" s="3">
        <v>41900</v>
      </c>
      <c r="C6501" s="1">
        <v>9211.7999999999993</v>
      </c>
      <c r="D6501" s="1">
        <v>9237.8799999999992</v>
      </c>
      <c r="E6501" s="1">
        <v>9201.91</v>
      </c>
      <c r="F6501" s="1">
        <v>9237.0300000000007</v>
      </c>
      <c r="G6501" s="1">
        <v>69997859</v>
      </c>
      <c r="H6501" s="1">
        <f t="shared" si="101"/>
        <v>69998</v>
      </c>
      <c r="I6501" s="1" t="b">
        <v>0</v>
      </c>
    </row>
    <row r="6502" spans="2:9">
      <c r="B6502" s="3">
        <v>41901</v>
      </c>
      <c r="C6502" s="1">
        <v>9268.44</v>
      </c>
      <c r="D6502" s="1">
        <v>9289.2199999999993</v>
      </c>
      <c r="E6502" s="1">
        <v>9235.44</v>
      </c>
      <c r="F6502" s="1">
        <v>9240.4500000000007</v>
      </c>
      <c r="G6502" s="1">
        <v>80552037</v>
      </c>
      <c r="H6502" s="1">
        <f t="shared" si="101"/>
        <v>80552</v>
      </c>
      <c r="I6502" s="1" t="b">
        <v>0</v>
      </c>
    </row>
    <row r="6503" spans="2:9">
      <c r="B6503" s="3">
        <v>41904</v>
      </c>
      <c r="C6503" s="1">
        <v>9220.5400000000009</v>
      </c>
      <c r="D6503" s="1">
        <v>9220.5400000000009</v>
      </c>
      <c r="E6503" s="1">
        <v>9106.27</v>
      </c>
      <c r="F6503" s="1">
        <v>9134.65</v>
      </c>
      <c r="G6503" s="1">
        <v>79055693</v>
      </c>
      <c r="H6503" s="1">
        <f t="shared" si="101"/>
        <v>79056</v>
      </c>
      <c r="I6503" s="1" t="b">
        <v>0</v>
      </c>
    </row>
    <row r="6504" spans="2:9">
      <c r="B6504" s="3">
        <v>41905</v>
      </c>
      <c r="C6504" s="1">
        <v>9134.2900000000009</v>
      </c>
      <c r="D6504" s="1">
        <v>9147.2099999999991</v>
      </c>
      <c r="E6504" s="1">
        <v>9084.9</v>
      </c>
      <c r="F6504" s="1">
        <v>9084.9</v>
      </c>
      <c r="G6504" s="1">
        <v>83575591</v>
      </c>
      <c r="H6504" s="1">
        <f t="shared" si="101"/>
        <v>83576</v>
      </c>
      <c r="I6504" s="1" t="b">
        <v>0</v>
      </c>
    </row>
    <row r="6505" spans="2:9">
      <c r="B6505" s="3">
        <v>41906</v>
      </c>
      <c r="C6505" s="1">
        <v>9071.7999999999993</v>
      </c>
      <c r="D6505" s="1">
        <v>9123.11</v>
      </c>
      <c r="E6505" s="1">
        <v>9071.7999999999993</v>
      </c>
      <c r="F6505" s="1">
        <v>9098.49</v>
      </c>
      <c r="G6505" s="1">
        <v>80049272</v>
      </c>
      <c r="H6505" s="1">
        <f t="shared" si="101"/>
        <v>80049</v>
      </c>
      <c r="I6505" s="1" t="b">
        <v>0</v>
      </c>
    </row>
    <row r="6506" spans="2:9">
      <c r="B6506" s="3">
        <v>41907</v>
      </c>
      <c r="C6506" s="1">
        <v>9126.76</v>
      </c>
      <c r="D6506" s="1">
        <v>9149.41</v>
      </c>
      <c r="E6506" s="1">
        <v>8982.51</v>
      </c>
      <c r="F6506" s="1">
        <v>9011.59</v>
      </c>
      <c r="G6506" s="1">
        <v>92680252</v>
      </c>
      <c r="H6506" s="1">
        <f t="shared" si="101"/>
        <v>92680</v>
      </c>
      <c r="I6506" s="1" t="b">
        <v>0</v>
      </c>
    </row>
    <row r="6507" spans="2:9">
      <c r="B6507" s="3">
        <v>41908</v>
      </c>
      <c r="C6507" s="1">
        <v>8957.56</v>
      </c>
      <c r="D6507" s="1">
        <v>9001.98</v>
      </c>
      <c r="E6507" s="1">
        <v>8913.51</v>
      </c>
      <c r="F6507" s="1">
        <v>8989.82</v>
      </c>
      <c r="G6507" s="1">
        <v>85543865</v>
      </c>
      <c r="H6507" s="1">
        <f t="shared" si="101"/>
        <v>85544</v>
      </c>
      <c r="I6507" s="1" t="b">
        <v>0</v>
      </c>
    </row>
    <row r="6508" spans="2:9">
      <c r="B6508" s="3">
        <v>41911</v>
      </c>
      <c r="C6508" s="1">
        <v>9018.4599999999991</v>
      </c>
      <c r="D6508" s="1">
        <v>9018.4599999999991</v>
      </c>
      <c r="E6508" s="1">
        <v>8948.09</v>
      </c>
      <c r="F6508" s="1">
        <v>8960.76</v>
      </c>
      <c r="G6508" s="1">
        <v>83837610</v>
      </c>
      <c r="H6508" s="1">
        <f t="shared" si="101"/>
        <v>83838</v>
      </c>
      <c r="I6508" s="1" t="b">
        <v>0</v>
      </c>
    </row>
    <row r="6509" spans="2:9">
      <c r="B6509" s="3">
        <v>41912</v>
      </c>
      <c r="C6509" s="1">
        <v>8954.58</v>
      </c>
      <c r="D6509" s="1">
        <v>8998.83</v>
      </c>
      <c r="E6509" s="1">
        <v>8860.17</v>
      </c>
      <c r="F6509" s="1">
        <v>8966.92</v>
      </c>
      <c r="G6509" s="1">
        <v>103017796</v>
      </c>
      <c r="H6509" s="1">
        <f t="shared" si="101"/>
        <v>103018</v>
      </c>
      <c r="I6509" s="1" t="b">
        <v>0</v>
      </c>
    </row>
    <row r="6510" spans="2:9">
      <c r="B6510" s="3">
        <v>41913</v>
      </c>
      <c r="C6510" s="1">
        <v>8958.8700000000008</v>
      </c>
      <c r="D6510" s="1">
        <v>9014.26</v>
      </c>
      <c r="E6510" s="1">
        <v>8918.9599999999991</v>
      </c>
      <c r="F6510" s="1">
        <v>8990.26</v>
      </c>
      <c r="G6510" s="1">
        <v>79131756</v>
      </c>
      <c r="H6510" s="1">
        <f t="shared" si="101"/>
        <v>79132</v>
      </c>
      <c r="I6510" s="1" t="b">
        <v>0</v>
      </c>
    </row>
    <row r="6511" spans="2:9">
      <c r="B6511" s="3">
        <v>41914</v>
      </c>
      <c r="C6511" s="1">
        <v>8959.3700000000008</v>
      </c>
      <c r="D6511" s="1">
        <v>9010.27</v>
      </c>
      <c r="E6511" s="1">
        <v>8913.01</v>
      </c>
      <c r="F6511" s="1">
        <v>8975.19</v>
      </c>
      <c r="G6511" s="1">
        <v>76288246</v>
      </c>
      <c r="H6511" s="1">
        <f t="shared" si="101"/>
        <v>76288</v>
      </c>
      <c r="I6511" s="1" t="b">
        <v>0</v>
      </c>
    </row>
    <row r="6512" spans="2:9">
      <c r="B6512" s="3">
        <v>41915</v>
      </c>
      <c r="C6512" s="1">
        <v>9010.2999999999993</v>
      </c>
      <c r="D6512" s="1">
        <v>9113.7999999999993</v>
      </c>
      <c r="E6512" s="1">
        <v>8998.27</v>
      </c>
      <c r="F6512" s="1">
        <v>9106.2800000000007</v>
      </c>
      <c r="G6512" s="1">
        <v>82893679</v>
      </c>
      <c r="H6512" s="1">
        <f t="shared" si="101"/>
        <v>82894</v>
      </c>
      <c r="I6512" s="1" t="b">
        <v>0</v>
      </c>
    </row>
    <row r="6513" spans="2:9">
      <c r="B6513" s="3">
        <v>41918</v>
      </c>
      <c r="C6513" s="1">
        <v>9118.2800000000007</v>
      </c>
      <c r="D6513" s="1">
        <v>9122.5400000000009</v>
      </c>
      <c r="E6513" s="1">
        <v>9065.34</v>
      </c>
      <c r="F6513" s="1">
        <v>9095.14</v>
      </c>
      <c r="G6513" s="1">
        <v>80278732</v>
      </c>
      <c r="H6513" s="1">
        <f t="shared" si="101"/>
        <v>80279</v>
      </c>
      <c r="I6513" s="1" t="b">
        <v>0</v>
      </c>
    </row>
    <row r="6514" spans="2:9">
      <c r="B6514" s="3">
        <v>41919</v>
      </c>
      <c r="C6514" s="1">
        <v>9065.67</v>
      </c>
      <c r="D6514" s="1">
        <v>9074.7999999999993</v>
      </c>
      <c r="E6514" s="1">
        <v>8993.4500000000007</v>
      </c>
      <c r="F6514" s="1">
        <v>9040.81</v>
      </c>
      <c r="G6514" s="1">
        <v>75752723</v>
      </c>
      <c r="H6514" s="1">
        <f t="shared" si="101"/>
        <v>75753</v>
      </c>
      <c r="I6514" s="1" t="b">
        <v>0</v>
      </c>
    </row>
    <row r="6515" spans="2:9">
      <c r="B6515" s="3">
        <v>41920</v>
      </c>
      <c r="C6515" s="1">
        <v>8989.99</v>
      </c>
      <c r="D6515" s="1">
        <v>9038.61</v>
      </c>
      <c r="E6515" s="1">
        <v>8955.18</v>
      </c>
      <c r="F6515" s="1">
        <v>8955.18</v>
      </c>
      <c r="G6515" s="1">
        <v>74408496</v>
      </c>
      <c r="H6515" s="1">
        <f t="shared" si="101"/>
        <v>74408</v>
      </c>
      <c r="I6515" s="1" t="b">
        <v>0</v>
      </c>
    </row>
    <row r="6516" spans="2:9">
      <c r="B6516" s="3">
        <v>41921</v>
      </c>
      <c r="C6516" s="1">
        <v>9021.31</v>
      </c>
      <c r="D6516" s="1">
        <v>9054.67</v>
      </c>
      <c r="E6516" s="1">
        <v>8946.16</v>
      </c>
      <c r="F6516" s="1">
        <v>8966.44</v>
      </c>
      <c r="G6516" s="1">
        <v>85354410</v>
      </c>
      <c r="H6516" s="1">
        <f t="shared" si="101"/>
        <v>85354</v>
      </c>
      <c r="I6516" s="1" t="b">
        <v>0</v>
      </c>
    </row>
    <row r="6517" spans="2:9">
      <c r="B6517" s="3">
        <v>41925</v>
      </c>
      <c r="C6517" s="1">
        <v>8767.42</v>
      </c>
      <c r="D6517" s="1">
        <v>8795.77</v>
      </c>
      <c r="E6517" s="1">
        <v>8711.39</v>
      </c>
      <c r="F6517" s="1">
        <v>8711.39</v>
      </c>
      <c r="G6517" s="1">
        <v>102724884</v>
      </c>
      <c r="H6517" s="1">
        <f t="shared" si="101"/>
        <v>102725</v>
      </c>
      <c r="I6517" s="1" t="b">
        <v>0</v>
      </c>
    </row>
    <row r="6518" spans="2:9">
      <c r="B6518" s="3">
        <v>41926</v>
      </c>
      <c r="C6518" s="1">
        <v>8691.83</v>
      </c>
      <c r="D6518" s="1">
        <v>8768.39</v>
      </c>
      <c r="E6518" s="1">
        <v>8684.19</v>
      </c>
      <c r="F6518" s="1">
        <v>8768.39</v>
      </c>
      <c r="G6518" s="1">
        <v>74418282</v>
      </c>
      <c r="H6518" s="1">
        <f t="shared" si="101"/>
        <v>74418</v>
      </c>
      <c r="I6518" s="1" t="b">
        <v>0</v>
      </c>
    </row>
    <row r="6519" spans="2:9">
      <c r="B6519" s="3">
        <v>41927</v>
      </c>
      <c r="C6519" s="1">
        <v>8769.39</v>
      </c>
      <c r="D6519" s="1">
        <v>8776.91</v>
      </c>
      <c r="E6519" s="1">
        <v>8635.41</v>
      </c>
      <c r="F6519" s="1">
        <v>8655.51</v>
      </c>
      <c r="G6519" s="1">
        <v>106443208</v>
      </c>
      <c r="H6519" s="1">
        <f t="shared" si="101"/>
        <v>106443</v>
      </c>
      <c r="I6519" s="1" t="b">
        <v>1</v>
      </c>
    </row>
    <row r="6520" spans="2:9">
      <c r="B6520" s="3">
        <v>41928</v>
      </c>
      <c r="C6520" s="1">
        <v>8602.65</v>
      </c>
      <c r="D6520" s="1">
        <v>8676.4599999999991</v>
      </c>
      <c r="E6520" s="1">
        <v>8501.2900000000009</v>
      </c>
      <c r="F6520" s="1">
        <v>8633.69</v>
      </c>
      <c r="G6520" s="1">
        <v>108248624</v>
      </c>
      <c r="H6520" s="1">
        <f t="shared" si="101"/>
        <v>108249</v>
      </c>
      <c r="I6520" s="1" t="b">
        <v>0</v>
      </c>
    </row>
    <row r="6521" spans="2:9">
      <c r="B6521" s="3">
        <v>41929</v>
      </c>
      <c r="C6521" s="1">
        <v>8688.7099999999991</v>
      </c>
      <c r="D6521" s="1">
        <v>8699.77</v>
      </c>
      <c r="E6521" s="1">
        <v>8512.8799999999992</v>
      </c>
      <c r="F6521" s="1">
        <v>8512.8799999999992</v>
      </c>
      <c r="G6521" s="1">
        <v>123711896</v>
      </c>
      <c r="H6521" s="1">
        <f t="shared" si="101"/>
        <v>123712</v>
      </c>
      <c r="I6521" s="1" t="b">
        <v>0</v>
      </c>
    </row>
    <row r="6522" spans="2:9">
      <c r="B6522" s="3">
        <v>41932</v>
      </c>
      <c r="C6522" s="1">
        <v>8617.08</v>
      </c>
      <c r="D6522" s="1">
        <v>8679.85</v>
      </c>
      <c r="E6522" s="1">
        <v>8611.17</v>
      </c>
      <c r="F6522" s="1">
        <v>8663.14</v>
      </c>
      <c r="G6522" s="1">
        <v>78717615</v>
      </c>
      <c r="H6522" s="1">
        <f t="shared" si="101"/>
        <v>78718</v>
      </c>
      <c r="I6522" s="1" t="b">
        <v>0</v>
      </c>
    </row>
    <row r="6523" spans="2:9">
      <c r="B6523" s="3">
        <v>41933</v>
      </c>
      <c r="C6523" s="1">
        <v>8676.32</v>
      </c>
      <c r="D6523" s="1">
        <v>8676.32</v>
      </c>
      <c r="E6523" s="1">
        <v>8636.67</v>
      </c>
      <c r="F6523" s="1">
        <v>8654.64</v>
      </c>
      <c r="G6523" s="1">
        <v>64351073</v>
      </c>
      <c r="H6523" s="1">
        <f t="shared" si="101"/>
        <v>64351</v>
      </c>
      <c r="I6523" s="1" t="b">
        <v>0</v>
      </c>
    </row>
    <row r="6524" spans="2:9">
      <c r="B6524" s="3">
        <v>41934</v>
      </c>
      <c r="C6524" s="1">
        <v>8744.91</v>
      </c>
      <c r="D6524" s="1">
        <v>8775.35</v>
      </c>
      <c r="E6524" s="1">
        <v>8729.77</v>
      </c>
      <c r="F6524" s="1">
        <v>8748.83</v>
      </c>
      <c r="G6524" s="1">
        <v>82817005</v>
      </c>
      <c r="H6524" s="1">
        <f t="shared" si="101"/>
        <v>82817</v>
      </c>
      <c r="I6524" s="1" t="b">
        <v>0</v>
      </c>
    </row>
    <row r="6525" spans="2:9">
      <c r="B6525" s="3">
        <v>41935</v>
      </c>
      <c r="C6525" s="1">
        <v>8735.3799999999992</v>
      </c>
      <c r="D6525" s="1">
        <v>8751.67</v>
      </c>
      <c r="E6525" s="1">
        <v>8714.8799999999992</v>
      </c>
      <c r="F6525" s="1">
        <v>8731.07</v>
      </c>
      <c r="G6525" s="1">
        <v>62495213</v>
      </c>
      <c r="H6525" s="1">
        <f t="shared" si="101"/>
        <v>62495</v>
      </c>
      <c r="I6525" s="1" t="b">
        <v>0</v>
      </c>
    </row>
    <row r="6526" spans="2:9">
      <c r="B6526" s="3">
        <v>41936</v>
      </c>
      <c r="C6526" s="1">
        <v>8740.2800000000007</v>
      </c>
      <c r="D6526" s="1">
        <v>8750.42</v>
      </c>
      <c r="E6526" s="1">
        <v>8629.24</v>
      </c>
      <c r="F6526" s="1">
        <v>8646.01</v>
      </c>
      <c r="G6526" s="1">
        <v>67802334</v>
      </c>
      <c r="H6526" s="1">
        <f t="shared" si="101"/>
        <v>67802</v>
      </c>
      <c r="I6526" s="1" t="b">
        <v>0</v>
      </c>
    </row>
    <row r="6527" spans="2:9">
      <c r="B6527" s="3">
        <v>41939</v>
      </c>
      <c r="C6527" s="1">
        <v>8671.51</v>
      </c>
      <c r="D6527" s="1">
        <v>8689.67</v>
      </c>
      <c r="E6527" s="1">
        <v>8607.23</v>
      </c>
      <c r="F6527" s="1">
        <v>8627.7800000000007</v>
      </c>
      <c r="G6527" s="1">
        <v>67140139</v>
      </c>
      <c r="H6527" s="1">
        <f t="shared" si="101"/>
        <v>67140</v>
      </c>
      <c r="I6527" s="1" t="b">
        <v>0</v>
      </c>
    </row>
    <row r="6528" spans="2:9">
      <c r="B6528" s="3">
        <v>41940</v>
      </c>
      <c r="C6528" s="1">
        <v>8692.52</v>
      </c>
      <c r="D6528" s="1">
        <v>8788.2800000000007</v>
      </c>
      <c r="E6528" s="1">
        <v>8692.52</v>
      </c>
      <c r="F6528" s="1">
        <v>8773.5499999999993</v>
      </c>
      <c r="G6528" s="1">
        <v>85914477</v>
      </c>
      <c r="H6528" s="1">
        <f t="shared" si="101"/>
        <v>85914</v>
      </c>
      <c r="I6528" s="1" t="b">
        <v>0</v>
      </c>
    </row>
    <row r="6529" spans="2:9">
      <c r="B6529" s="3">
        <v>41941</v>
      </c>
      <c r="C6529" s="1">
        <v>8821.85</v>
      </c>
      <c r="D6529" s="1">
        <v>8903.68</v>
      </c>
      <c r="E6529" s="1">
        <v>8821.85</v>
      </c>
      <c r="F6529" s="1">
        <v>8903.68</v>
      </c>
      <c r="G6529" s="1">
        <v>95821743</v>
      </c>
      <c r="H6529" s="1">
        <f t="shared" si="101"/>
        <v>95822</v>
      </c>
      <c r="I6529" s="1" t="b">
        <v>0</v>
      </c>
    </row>
    <row r="6530" spans="2:9">
      <c r="B6530" s="3">
        <v>41942</v>
      </c>
      <c r="C6530" s="1">
        <v>8890.19</v>
      </c>
      <c r="D6530" s="1">
        <v>8892.99</v>
      </c>
      <c r="E6530" s="1">
        <v>8842.7999999999993</v>
      </c>
      <c r="F6530" s="1">
        <v>8888.07</v>
      </c>
      <c r="G6530" s="1">
        <v>81677194</v>
      </c>
      <c r="H6530" s="1">
        <f t="shared" si="101"/>
        <v>81677</v>
      </c>
      <c r="I6530" s="1" t="b">
        <v>0</v>
      </c>
    </row>
    <row r="6531" spans="2:9">
      <c r="B6531" s="3">
        <v>41943</v>
      </c>
      <c r="C6531" s="1">
        <v>8909.34</v>
      </c>
      <c r="D6531" s="1">
        <v>8974.76</v>
      </c>
      <c r="E6531" s="1">
        <v>8885.2099999999991</v>
      </c>
      <c r="F6531" s="1">
        <v>8974.76</v>
      </c>
      <c r="G6531" s="1">
        <v>86809245</v>
      </c>
      <c r="H6531" s="1">
        <f t="shared" si="101"/>
        <v>86809</v>
      </c>
      <c r="I6531" s="1" t="b">
        <v>0</v>
      </c>
    </row>
    <row r="6532" spans="2:9">
      <c r="B6532" s="3">
        <v>41946</v>
      </c>
      <c r="C6532" s="1">
        <v>9009.3799999999992</v>
      </c>
      <c r="D6532" s="1">
        <v>9029.7099999999991</v>
      </c>
      <c r="E6532" s="1">
        <v>8965.5</v>
      </c>
      <c r="F6532" s="1">
        <v>9004.86</v>
      </c>
      <c r="G6532" s="1">
        <v>90568346</v>
      </c>
      <c r="H6532" s="1">
        <f t="shared" si="101"/>
        <v>90568</v>
      </c>
      <c r="I6532" s="1" t="b">
        <v>0</v>
      </c>
    </row>
    <row r="6533" spans="2:9">
      <c r="B6533" s="3">
        <v>41947</v>
      </c>
      <c r="C6533" s="1">
        <v>9030.9599999999991</v>
      </c>
      <c r="D6533" s="1">
        <v>9046.2199999999993</v>
      </c>
      <c r="E6533" s="1">
        <v>8980.9599999999991</v>
      </c>
      <c r="F6533" s="1">
        <v>8989.18</v>
      </c>
      <c r="G6533" s="1">
        <v>75729149</v>
      </c>
      <c r="H6533" s="1">
        <f t="shared" si="101"/>
        <v>75729</v>
      </c>
      <c r="I6533" s="1" t="b">
        <v>0</v>
      </c>
    </row>
    <row r="6534" spans="2:9">
      <c r="B6534" s="3">
        <v>41948</v>
      </c>
      <c r="C6534" s="1">
        <v>8997.76</v>
      </c>
      <c r="D6534" s="1">
        <v>9013.06</v>
      </c>
      <c r="E6534" s="1">
        <v>8941.18</v>
      </c>
      <c r="F6534" s="1">
        <v>8962.6</v>
      </c>
      <c r="G6534" s="1">
        <v>70914589</v>
      </c>
      <c r="H6534" s="1">
        <f t="shared" si="101"/>
        <v>70915</v>
      </c>
      <c r="I6534" s="1" t="b">
        <v>0</v>
      </c>
    </row>
    <row r="6535" spans="2:9">
      <c r="B6535" s="3">
        <v>41949</v>
      </c>
      <c r="C6535" s="1">
        <v>8968.7900000000009</v>
      </c>
      <c r="D6535" s="1">
        <v>8979.9699999999993</v>
      </c>
      <c r="E6535" s="1">
        <v>8887.36</v>
      </c>
      <c r="F6535" s="1">
        <v>8891.02</v>
      </c>
      <c r="G6535" s="1">
        <v>73146678</v>
      </c>
      <c r="H6535" s="1">
        <f t="shared" ref="H6535:H6598" si="102">ROUND(G6535/1000,0)</f>
        <v>73147</v>
      </c>
      <c r="I6535" s="1" t="b">
        <v>0</v>
      </c>
    </row>
    <row r="6536" spans="2:9">
      <c r="B6536" s="3">
        <v>41950</v>
      </c>
      <c r="C6536" s="1">
        <v>8881.19</v>
      </c>
      <c r="D6536" s="1">
        <v>8925.6200000000008</v>
      </c>
      <c r="E6536" s="1">
        <v>8867.7800000000007</v>
      </c>
      <c r="F6536" s="1">
        <v>8912.6200000000008</v>
      </c>
      <c r="G6536" s="1">
        <v>68784946</v>
      </c>
      <c r="H6536" s="1">
        <f t="shared" si="102"/>
        <v>68785</v>
      </c>
      <c r="I6536" s="1" t="b">
        <v>0</v>
      </c>
    </row>
    <row r="6537" spans="2:9">
      <c r="B6537" s="3">
        <v>41953</v>
      </c>
      <c r="C6537" s="1">
        <v>8937.59</v>
      </c>
      <c r="D6537" s="1">
        <v>9062.89</v>
      </c>
      <c r="E6537" s="1">
        <v>8937.59</v>
      </c>
      <c r="F6537" s="1">
        <v>9049.98</v>
      </c>
      <c r="G6537" s="1">
        <v>85922296</v>
      </c>
      <c r="H6537" s="1">
        <f t="shared" si="102"/>
        <v>85922</v>
      </c>
      <c r="I6537" s="1" t="b">
        <v>0</v>
      </c>
    </row>
    <row r="6538" spans="2:9">
      <c r="B6538" s="3">
        <v>41954</v>
      </c>
      <c r="C6538" s="1">
        <v>9067.5400000000009</v>
      </c>
      <c r="D6538" s="1">
        <v>9069.44</v>
      </c>
      <c r="E6538" s="1">
        <v>9021.5400000000009</v>
      </c>
      <c r="F6538" s="1">
        <v>9034.14</v>
      </c>
      <c r="G6538" s="1">
        <v>77414574</v>
      </c>
      <c r="H6538" s="1">
        <f t="shared" si="102"/>
        <v>77415</v>
      </c>
      <c r="I6538" s="1" t="b">
        <v>0</v>
      </c>
    </row>
    <row r="6539" spans="2:9">
      <c r="B6539" s="3">
        <v>41955</v>
      </c>
      <c r="C6539" s="1">
        <v>9030.1299999999992</v>
      </c>
      <c r="D6539" s="1">
        <v>9030.1299999999992</v>
      </c>
      <c r="E6539" s="1">
        <v>8894.11</v>
      </c>
      <c r="F6539" s="1">
        <v>8918.9500000000007</v>
      </c>
      <c r="G6539" s="1">
        <v>78739406</v>
      </c>
      <c r="H6539" s="1">
        <f t="shared" si="102"/>
        <v>78739</v>
      </c>
      <c r="I6539" s="1" t="b">
        <v>0</v>
      </c>
    </row>
    <row r="6540" spans="2:9">
      <c r="B6540" s="3">
        <v>41956</v>
      </c>
      <c r="C6540" s="1">
        <v>8947.9699999999993</v>
      </c>
      <c r="D6540" s="1">
        <v>8980.67</v>
      </c>
      <c r="E6540" s="1">
        <v>8927.09</v>
      </c>
      <c r="F6540" s="1">
        <v>8980.67</v>
      </c>
      <c r="G6540" s="1">
        <v>70199452</v>
      </c>
      <c r="H6540" s="1">
        <f t="shared" si="102"/>
        <v>70199</v>
      </c>
      <c r="I6540" s="1" t="b">
        <v>0</v>
      </c>
    </row>
    <row r="6541" spans="2:9">
      <c r="B6541" s="3">
        <v>41957</v>
      </c>
      <c r="C6541" s="1">
        <v>8992.4</v>
      </c>
      <c r="D6541" s="1">
        <v>8996.3799999999992</v>
      </c>
      <c r="E6541" s="1">
        <v>8950.23</v>
      </c>
      <c r="F6541" s="1">
        <v>8982.8799999999992</v>
      </c>
      <c r="G6541" s="1">
        <v>74958311</v>
      </c>
      <c r="H6541" s="1">
        <f t="shared" si="102"/>
        <v>74958</v>
      </c>
      <c r="I6541" s="1" t="b">
        <v>0</v>
      </c>
    </row>
    <row r="6542" spans="2:9">
      <c r="B6542" s="3">
        <v>41960</v>
      </c>
      <c r="C6542" s="1">
        <v>9003.3700000000008</v>
      </c>
      <c r="D6542" s="1">
        <v>9024</v>
      </c>
      <c r="E6542" s="1">
        <v>8878.3799999999992</v>
      </c>
      <c r="F6542" s="1">
        <v>8884.39</v>
      </c>
      <c r="G6542" s="1">
        <v>74018579</v>
      </c>
      <c r="H6542" s="1">
        <f t="shared" si="102"/>
        <v>74019</v>
      </c>
      <c r="I6542" s="1" t="b">
        <v>0</v>
      </c>
    </row>
    <row r="6543" spans="2:9">
      <c r="B6543" s="3">
        <v>41961</v>
      </c>
      <c r="C6543" s="1">
        <v>8916.08</v>
      </c>
      <c r="D6543" s="1">
        <v>8944.26</v>
      </c>
      <c r="E6543" s="1">
        <v>8828.15</v>
      </c>
      <c r="F6543" s="1">
        <v>8859.07</v>
      </c>
      <c r="G6543" s="1">
        <v>79528328</v>
      </c>
      <c r="H6543" s="1">
        <f t="shared" si="102"/>
        <v>79528</v>
      </c>
      <c r="I6543" s="1" t="b">
        <v>0</v>
      </c>
    </row>
    <row r="6544" spans="2:9">
      <c r="B6544" s="3">
        <v>41962</v>
      </c>
      <c r="C6544" s="1">
        <v>8896.16</v>
      </c>
      <c r="D6544" s="1">
        <v>8988.64</v>
      </c>
      <c r="E6544" s="1">
        <v>8879.2900000000009</v>
      </c>
      <c r="F6544" s="1">
        <v>8963.24</v>
      </c>
      <c r="G6544" s="1">
        <v>93503337</v>
      </c>
      <c r="H6544" s="1">
        <f t="shared" si="102"/>
        <v>93503</v>
      </c>
      <c r="I6544" s="1" t="b">
        <v>1</v>
      </c>
    </row>
    <row r="6545" spans="2:9">
      <c r="B6545" s="3">
        <v>41963</v>
      </c>
      <c r="C6545" s="1">
        <v>8984.93</v>
      </c>
      <c r="D6545" s="1">
        <v>9078.8700000000008</v>
      </c>
      <c r="E6545" s="1">
        <v>8984.93</v>
      </c>
      <c r="F6545" s="1">
        <v>9078.8700000000008</v>
      </c>
      <c r="G6545" s="1">
        <v>92422607</v>
      </c>
      <c r="H6545" s="1">
        <f t="shared" si="102"/>
        <v>92423</v>
      </c>
      <c r="I6545" s="1" t="b">
        <v>0</v>
      </c>
    </row>
    <row r="6546" spans="2:9">
      <c r="B6546" s="3">
        <v>41964</v>
      </c>
      <c r="C6546" s="1">
        <v>9104.34</v>
      </c>
      <c r="D6546" s="1">
        <v>9111.18</v>
      </c>
      <c r="E6546" s="1">
        <v>9071.86</v>
      </c>
      <c r="F6546" s="1">
        <v>9091.5300000000007</v>
      </c>
      <c r="G6546" s="1">
        <v>79675661</v>
      </c>
      <c r="H6546" s="1">
        <f t="shared" si="102"/>
        <v>79676</v>
      </c>
      <c r="I6546" s="1" t="b">
        <v>0</v>
      </c>
    </row>
    <row r="6547" spans="2:9">
      <c r="B6547" s="3">
        <v>41967</v>
      </c>
      <c r="C6547" s="1">
        <v>9144.42</v>
      </c>
      <c r="D6547" s="1">
        <v>9165.7099999999991</v>
      </c>
      <c r="E6547" s="1">
        <v>9104.5400000000009</v>
      </c>
      <c r="F6547" s="1">
        <v>9122.33</v>
      </c>
      <c r="G6547" s="1">
        <v>76610680</v>
      </c>
      <c r="H6547" s="1">
        <f t="shared" si="102"/>
        <v>76611</v>
      </c>
      <c r="I6547" s="1" t="b">
        <v>0</v>
      </c>
    </row>
    <row r="6548" spans="2:9">
      <c r="B6548" s="3">
        <v>41968</v>
      </c>
      <c r="C6548" s="1">
        <v>9125.27</v>
      </c>
      <c r="D6548" s="1">
        <v>9153.5499999999993</v>
      </c>
      <c r="E6548" s="1">
        <v>9098.32</v>
      </c>
      <c r="F6548" s="1">
        <v>9116.24</v>
      </c>
      <c r="G6548" s="1">
        <v>88932595</v>
      </c>
      <c r="H6548" s="1">
        <f t="shared" si="102"/>
        <v>88933</v>
      </c>
      <c r="I6548" s="1" t="b">
        <v>0</v>
      </c>
    </row>
    <row r="6549" spans="2:9">
      <c r="B6549" s="3">
        <v>41969</v>
      </c>
      <c r="C6549" s="1">
        <v>9125.08</v>
      </c>
      <c r="D6549" s="1">
        <v>9146.0400000000009</v>
      </c>
      <c r="E6549" s="1">
        <v>9112.19</v>
      </c>
      <c r="F6549" s="1">
        <v>9122.39</v>
      </c>
      <c r="G6549" s="1">
        <v>75508499</v>
      </c>
      <c r="H6549" s="1">
        <f t="shared" si="102"/>
        <v>75508</v>
      </c>
      <c r="I6549" s="1" t="b">
        <v>0</v>
      </c>
    </row>
    <row r="6550" spans="2:9">
      <c r="B6550" s="3">
        <v>41970</v>
      </c>
      <c r="C6550" s="1">
        <v>9153.49</v>
      </c>
      <c r="D6550" s="1">
        <v>9217.73</v>
      </c>
      <c r="E6550" s="1">
        <v>9153.49</v>
      </c>
      <c r="F6550" s="1">
        <v>9165.31</v>
      </c>
      <c r="G6550" s="1">
        <v>83723879</v>
      </c>
      <c r="H6550" s="1">
        <f t="shared" si="102"/>
        <v>83724</v>
      </c>
      <c r="I6550" s="1" t="b">
        <v>0</v>
      </c>
    </row>
    <row r="6551" spans="2:9">
      <c r="B6551" s="3">
        <v>41971</v>
      </c>
      <c r="C6551" s="1">
        <v>9163.19</v>
      </c>
      <c r="D6551" s="1">
        <v>9201.7999999999993</v>
      </c>
      <c r="E6551" s="1">
        <v>9158.2800000000007</v>
      </c>
      <c r="F6551" s="1">
        <v>9187.15</v>
      </c>
      <c r="G6551" s="1">
        <v>71393669</v>
      </c>
      <c r="H6551" s="1">
        <f t="shared" si="102"/>
        <v>71394</v>
      </c>
      <c r="I6551" s="1" t="b">
        <v>0</v>
      </c>
    </row>
    <row r="6552" spans="2:9">
      <c r="B6552" s="3">
        <v>41974</v>
      </c>
      <c r="C6552" s="1">
        <v>9038.41</v>
      </c>
      <c r="D6552" s="1">
        <v>9164.5400000000009</v>
      </c>
      <c r="E6552" s="1">
        <v>8998.5499999999993</v>
      </c>
      <c r="F6552" s="1">
        <v>9117.7099999999991</v>
      </c>
      <c r="G6552" s="1">
        <v>90109351</v>
      </c>
      <c r="H6552" s="1">
        <f t="shared" si="102"/>
        <v>90109</v>
      </c>
      <c r="I6552" s="1" t="b">
        <v>0</v>
      </c>
    </row>
    <row r="6553" spans="2:9">
      <c r="B6553" s="3">
        <v>41975</v>
      </c>
      <c r="C6553" s="1">
        <v>9098.36</v>
      </c>
      <c r="D6553" s="1">
        <v>9104.84</v>
      </c>
      <c r="E6553" s="1">
        <v>9009.69</v>
      </c>
      <c r="F6553" s="1">
        <v>9034.7900000000009</v>
      </c>
      <c r="G6553" s="1">
        <v>98022196</v>
      </c>
      <c r="H6553" s="1">
        <f t="shared" si="102"/>
        <v>98022</v>
      </c>
      <c r="I6553" s="1" t="b">
        <v>0</v>
      </c>
    </row>
    <row r="6554" spans="2:9">
      <c r="B6554" s="3">
        <v>41976</v>
      </c>
      <c r="C6554" s="1">
        <v>9073.4699999999993</v>
      </c>
      <c r="D6554" s="1">
        <v>9188.32</v>
      </c>
      <c r="E6554" s="1">
        <v>9045.2000000000007</v>
      </c>
      <c r="F6554" s="1">
        <v>9175.26</v>
      </c>
      <c r="G6554" s="1">
        <v>115882833</v>
      </c>
      <c r="H6554" s="1">
        <f t="shared" si="102"/>
        <v>115883</v>
      </c>
      <c r="I6554" s="1" t="b">
        <v>0</v>
      </c>
    </row>
    <row r="6555" spans="2:9">
      <c r="B6555" s="3">
        <v>41977</v>
      </c>
      <c r="C6555" s="1">
        <v>9212.85</v>
      </c>
      <c r="D6555" s="1">
        <v>9251.85</v>
      </c>
      <c r="E6555" s="1">
        <v>9195.15</v>
      </c>
      <c r="F6555" s="1">
        <v>9225.11</v>
      </c>
      <c r="G6555" s="1">
        <v>104549596</v>
      </c>
      <c r="H6555" s="1">
        <f t="shared" si="102"/>
        <v>104550</v>
      </c>
      <c r="I6555" s="1" t="b">
        <v>0</v>
      </c>
    </row>
    <row r="6556" spans="2:9">
      <c r="B6556" s="3">
        <v>41978</v>
      </c>
      <c r="C6556" s="1">
        <v>9220.25</v>
      </c>
      <c r="D6556" s="1">
        <v>9240.51</v>
      </c>
      <c r="E6556" s="1">
        <v>9192.2900000000009</v>
      </c>
      <c r="F6556" s="1">
        <v>9206.57</v>
      </c>
      <c r="G6556" s="1">
        <v>99701173</v>
      </c>
      <c r="H6556" s="1">
        <f t="shared" si="102"/>
        <v>99701</v>
      </c>
      <c r="I6556" s="1" t="b">
        <v>0</v>
      </c>
    </row>
    <row r="6557" spans="2:9">
      <c r="B6557" s="3">
        <v>41981</v>
      </c>
      <c r="C6557" s="1">
        <v>9231.24</v>
      </c>
      <c r="D6557" s="1">
        <v>9241.6299999999992</v>
      </c>
      <c r="E6557" s="1">
        <v>9174.51</v>
      </c>
      <c r="F6557" s="1">
        <v>9187.2900000000009</v>
      </c>
      <c r="G6557" s="1">
        <v>92575845</v>
      </c>
      <c r="H6557" s="1">
        <f t="shared" si="102"/>
        <v>92576</v>
      </c>
      <c r="I6557" s="1" t="b">
        <v>0</v>
      </c>
    </row>
    <row r="6558" spans="2:9">
      <c r="B6558" s="3">
        <v>41982</v>
      </c>
      <c r="C6558" s="1">
        <v>9163.43</v>
      </c>
      <c r="D6558" s="1">
        <v>9177.14</v>
      </c>
      <c r="E6558" s="1">
        <v>9127.1200000000008</v>
      </c>
      <c r="F6558" s="1">
        <v>9128.9</v>
      </c>
      <c r="G6558" s="1">
        <v>87965860</v>
      </c>
      <c r="H6558" s="1">
        <f t="shared" si="102"/>
        <v>87966</v>
      </c>
      <c r="I6558" s="1" t="b">
        <v>0</v>
      </c>
    </row>
    <row r="6559" spans="2:9">
      <c r="B6559" s="3">
        <v>41983</v>
      </c>
      <c r="C6559" s="1">
        <v>9115.33</v>
      </c>
      <c r="D6559" s="1">
        <v>9140.49</v>
      </c>
      <c r="E6559" s="1">
        <v>9015.52</v>
      </c>
      <c r="F6559" s="1">
        <v>9032.16</v>
      </c>
      <c r="G6559" s="1">
        <v>92610489</v>
      </c>
      <c r="H6559" s="1">
        <f t="shared" si="102"/>
        <v>92610</v>
      </c>
      <c r="I6559" s="1" t="b">
        <v>0</v>
      </c>
    </row>
    <row r="6560" spans="2:9">
      <c r="B6560" s="3">
        <v>41984</v>
      </c>
      <c r="C6560" s="1">
        <v>9003.84</v>
      </c>
      <c r="D6560" s="1">
        <v>9046.4</v>
      </c>
      <c r="E6560" s="1">
        <v>8971.5300000000007</v>
      </c>
      <c r="F6560" s="1">
        <v>9013.07</v>
      </c>
      <c r="G6560" s="1">
        <v>81253769</v>
      </c>
      <c r="H6560" s="1">
        <f t="shared" si="102"/>
        <v>81254</v>
      </c>
      <c r="I6560" s="1" t="b">
        <v>0</v>
      </c>
    </row>
    <row r="6561" spans="2:9">
      <c r="B6561" s="3">
        <v>41985</v>
      </c>
      <c r="C6561" s="1">
        <v>9041.5400000000009</v>
      </c>
      <c r="D6561" s="1">
        <v>9084.27</v>
      </c>
      <c r="E6561" s="1">
        <v>9022.56</v>
      </c>
      <c r="F6561" s="1">
        <v>9027.33</v>
      </c>
      <c r="G6561" s="1">
        <v>77597577</v>
      </c>
      <c r="H6561" s="1">
        <f t="shared" si="102"/>
        <v>77598</v>
      </c>
      <c r="I6561" s="1" t="b">
        <v>0</v>
      </c>
    </row>
    <row r="6562" spans="2:9">
      <c r="B6562" s="3">
        <v>41988</v>
      </c>
      <c r="C6562" s="1">
        <v>8987.9500000000007</v>
      </c>
      <c r="D6562" s="1">
        <v>8997.08</v>
      </c>
      <c r="E6562" s="1">
        <v>8943.0400000000009</v>
      </c>
      <c r="F6562" s="1">
        <v>8985.6299999999992</v>
      </c>
      <c r="G6562" s="1">
        <v>77228331</v>
      </c>
      <c r="H6562" s="1">
        <f t="shared" si="102"/>
        <v>77228</v>
      </c>
      <c r="I6562" s="1" t="b">
        <v>0</v>
      </c>
    </row>
    <row r="6563" spans="2:9">
      <c r="B6563" s="3">
        <v>41989</v>
      </c>
      <c r="C6563" s="1">
        <v>8967.82</v>
      </c>
      <c r="D6563" s="1">
        <v>9031.07</v>
      </c>
      <c r="E6563" s="1">
        <v>8950.91</v>
      </c>
      <c r="F6563" s="1">
        <v>8950.91</v>
      </c>
      <c r="G6563" s="1">
        <v>87561592</v>
      </c>
      <c r="H6563" s="1">
        <f t="shared" si="102"/>
        <v>87562</v>
      </c>
      <c r="I6563" s="1" t="b">
        <v>0</v>
      </c>
    </row>
    <row r="6564" spans="2:9">
      <c r="B6564" s="3">
        <v>41990</v>
      </c>
      <c r="C6564" s="1">
        <v>8961.64</v>
      </c>
      <c r="D6564" s="1">
        <v>8972.1200000000008</v>
      </c>
      <c r="E6564" s="1">
        <v>8826.0300000000007</v>
      </c>
      <c r="F6564" s="1">
        <v>8828.36</v>
      </c>
      <c r="G6564" s="1">
        <v>109763897</v>
      </c>
      <c r="H6564" s="1">
        <f t="shared" si="102"/>
        <v>109764</v>
      </c>
      <c r="I6564" s="1" t="b">
        <v>1</v>
      </c>
    </row>
    <row r="6565" spans="2:9">
      <c r="B6565" s="3">
        <v>41991</v>
      </c>
      <c r="C6565" s="1">
        <v>8912.7800000000007</v>
      </c>
      <c r="D6565" s="1">
        <v>8946.42</v>
      </c>
      <c r="E6565" s="1">
        <v>8876.8799999999992</v>
      </c>
      <c r="F6565" s="1">
        <v>8878.6299999999992</v>
      </c>
      <c r="G6565" s="1">
        <v>89833008</v>
      </c>
      <c r="H6565" s="1">
        <f t="shared" si="102"/>
        <v>89833</v>
      </c>
      <c r="I6565" s="1" t="b">
        <v>0</v>
      </c>
    </row>
    <row r="6566" spans="2:9">
      <c r="B6566" s="3">
        <v>41992</v>
      </c>
      <c r="C6566" s="1">
        <v>8981.85</v>
      </c>
      <c r="D6566" s="1">
        <v>9035.77</v>
      </c>
      <c r="E6566" s="1">
        <v>8953.17</v>
      </c>
      <c r="F6566" s="1">
        <v>8999.52</v>
      </c>
      <c r="G6566" s="1">
        <v>110294216</v>
      </c>
      <c r="H6566" s="1">
        <f t="shared" si="102"/>
        <v>110294</v>
      </c>
      <c r="I6566" s="1" t="b">
        <v>0</v>
      </c>
    </row>
    <row r="6567" spans="2:9">
      <c r="B6567" s="3">
        <v>41995</v>
      </c>
      <c r="C6567" s="1">
        <v>9032.42</v>
      </c>
      <c r="D6567" s="1">
        <v>9099.85</v>
      </c>
      <c r="E6567" s="1">
        <v>9024.01</v>
      </c>
      <c r="F6567" s="1">
        <v>9095</v>
      </c>
      <c r="G6567" s="1">
        <v>81024727</v>
      </c>
      <c r="H6567" s="1">
        <f t="shared" si="102"/>
        <v>81025</v>
      </c>
      <c r="I6567" s="1" t="b">
        <v>0</v>
      </c>
    </row>
    <row r="6568" spans="2:9">
      <c r="B6568" s="3">
        <v>41996</v>
      </c>
      <c r="C6568" s="1">
        <v>9123.7800000000007</v>
      </c>
      <c r="D6568" s="1">
        <v>9138.15</v>
      </c>
      <c r="E6568" s="1">
        <v>9093.43</v>
      </c>
      <c r="F6568" s="1">
        <v>9097.7099999999991</v>
      </c>
      <c r="G6568" s="1">
        <v>70416090</v>
      </c>
      <c r="H6568" s="1">
        <f t="shared" si="102"/>
        <v>70416</v>
      </c>
      <c r="I6568" s="1" t="b">
        <v>0</v>
      </c>
    </row>
    <row r="6569" spans="2:9">
      <c r="B6569" s="3">
        <v>41997</v>
      </c>
      <c r="C6569" s="1">
        <v>9096.48</v>
      </c>
      <c r="D6569" s="1">
        <v>9186.18</v>
      </c>
      <c r="E6569" s="1">
        <v>9096.48</v>
      </c>
      <c r="F6569" s="1">
        <v>9186.18</v>
      </c>
      <c r="G6569" s="1">
        <v>84370593</v>
      </c>
      <c r="H6569" s="1">
        <f t="shared" si="102"/>
        <v>84371</v>
      </c>
      <c r="I6569" s="1" t="b">
        <v>0</v>
      </c>
    </row>
    <row r="6570" spans="2:9">
      <c r="B6570" s="3">
        <v>41998</v>
      </c>
      <c r="C6570" s="1">
        <v>9186.83</v>
      </c>
      <c r="D6570" s="1">
        <v>9198.0400000000009</v>
      </c>
      <c r="E6570" s="1">
        <v>9153.77</v>
      </c>
      <c r="F6570" s="1">
        <v>9158.7000000000007</v>
      </c>
      <c r="G6570" s="1">
        <v>55831492</v>
      </c>
      <c r="H6570" s="1">
        <f t="shared" si="102"/>
        <v>55831</v>
      </c>
      <c r="I6570" s="1" t="b">
        <v>0</v>
      </c>
    </row>
    <row r="6571" spans="2:9">
      <c r="B6571" s="3">
        <v>41999</v>
      </c>
      <c r="C6571" s="1">
        <v>9171.91</v>
      </c>
      <c r="D6571" s="1">
        <v>9214.07</v>
      </c>
      <c r="E6571" s="1">
        <v>9158.39</v>
      </c>
      <c r="F6571" s="1">
        <v>9214.07</v>
      </c>
      <c r="G6571" s="1">
        <v>57081914</v>
      </c>
      <c r="H6571" s="1">
        <f t="shared" si="102"/>
        <v>57082</v>
      </c>
      <c r="I6571" s="1" t="b">
        <v>0</v>
      </c>
    </row>
    <row r="6572" spans="2:9">
      <c r="B6572" s="3">
        <v>42000</v>
      </c>
      <c r="C6572" s="1">
        <v>9222.4699999999993</v>
      </c>
      <c r="D6572" s="1">
        <v>9228.65</v>
      </c>
      <c r="E6572" s="1">
        <v>9197.1299999999992</v>
      </c>
      <c r="F6572" s="1">
        <v>9218.5</v>
      </c>
      <c r="G6572" s="1">
        <v>39334799</v>
      </c>
      <c r="H6572" s="1">
        <f t="shared" si="102"/>
        <v>39335</v>
      </c>
      <c r="I6572" s="1" t="b">
        <v>0</v>
      </c>
    </row>
    <row r="6573" spans="2:9">
      <c r="B6573" s="3">
        <v>42002</v>
      </c>
      <c r="C6573" s="1">
        <v>9216.43</v>
      </c>
      <c r="D6573" s="1">
        <v>9313.33</v>
      </c>
      <c r="E6573" s="1">
        <v>9216.43</v>
      </c>
      <c r="F6573" s="1">
        <v>9286.2800000000007</v>
      </c>
      <c r="G6573" s="1">
        <v>82762834</v>
      </c>
      <c r="H6573" s="1">
        <f t="shared" si="102"/>
        <v>82763</v>
      </c>
      <c r="I6573" s="1" t="b">
        <v>0</v>
      </c>
    </row>
    <row r="6574" spans="2:9">
      <c r="B6574" s="3">
        <v>42003</v>
      </c>
      <c r="C6574" s="1">
        <v>9299.1</v>
      </c>
      <c r="D6574" s="1">
        <v>9338.06</v>
      </c>
      <c r="E6574" s="1">
        <v>9262.7000000000007</v>
      </c>
      <c r="F6574" s="1">
        <v>9268.43</v>
      </c>
      <c r="G6574" s="1">
        <v>72144151</v>
      </c>
      <c r="H6574" s="1">
        <f t="shared" si="102"/>
        <v>72144</v>
      </c>
      <c r="I6574" s="1" t="b">
        <v>0</v>
      </c>
    </row>
    <row r="6575" spans="2:9">
      <c r="B6575" s="3">
        <v>42004</v>
      </c>
      <c r="C6575" s="1">
        <v>9260.4599999999991</v>
      </c>
      <c r="D6575" s="1">
        <v>9307.26</v>
      </c>
      <c r="E6575" s="1">
        <v>9252.31</v>
      </c>
      <c r="F6575" s="1">
        <v>9307.26</v>
      </c>
      <c r="G6575" s="1">
        <v>60510727</v>
      </c>
      <c r="H6575" s="1">
        <f t="shared" si="102"/>
        <v>60511</v>
      </c>
      <c r="I6575" s="1" t="b">
        <v>0</v>
      </c>
    </row>
    <row r="6576" spans="2:9">
      <c r="B6576" s="3">
        <v>42009</v>
      </c>
      <c r="C6576" s="1">
        <v>9292.31</v>
      </c>
      <c r="D6576" s="1">
        <v>9292.31</v>
      </c>
      <c r="E6576" s="1">
        <v>9182.02</v>
      </c>
      <c r="F6576" s="1">
        <v>9274.11</v>
      </c>
      <c r="G6576" s="1">
        <v>81345265</v>
      </c>
      <c r="H6576" s="1">
        <f t="shared" si="102"/>
        <v>81345</v>
      </c>
      <c r="I6576" s="1" t="b">
        <v>0</v>
      </c>
    </row>
    <row r="6577" spans="2:9">
      <c r="B6577" s="3">
        <v>42010</v>
      </c>
      <c r="C6577" s="1">
        <v>9209.93</v>
      </c>
      <c r="D6577" s="1">
        <v>9209.93</v>
      </c>
      <c r="E6577" s="1">
        <v>9043.44</v>
      </c>
      <c r="F6577" s="1">
        <v>9048.34</v>
      </c>
      <c r="G6577" s="1">
        <v>111238929</v>
      </c>
      <c r="H6577" s="1">
        <f t="shared" si="102"/>
        <v>111239</v>
      </c>
      <c r="I6577" s="1" t="b">
        <v>0</v>
      </c>
    </row>
    <row r="6578" spans="2:9">
      <c r="B6578" s="3">
        <v>42011</v>
      </c>
      <c r="C6578" s="1">
        <v>9051.94</v>
      </c>
      <c r="D6578" s="1">
        <v>9108.66</v>
      </c>
      <c r="E6578" s="1">
        <v>9050.5400000000009</v>
      </c>
      <c r="F6578" s="1">
        <v>9080.09</v>
      </c>
      <c r="G6578" s="1">
        <v>96820252</v>
      </c>
      <c r="H6578" s="1">
        <f t="shared" si="102"/>
        <v>96820</v>
      </c>
      <c r="I6578" s="1" t="b">
        <v>0</v>
      </c>
    </row>
    <row r="6579" spans="2:9">
      <c r="B6579" s="3">
        <v>42012</v>
      </c>
      <c r="C6579" s="1">
        <v>9154.0300000000007</v>
      </c>
      <c r="D6579" s="1">
        <v>9246.6200000000008</v>
      </c>
      <c r="E6579" s="1">
        <v>9154.0300000000007</v>
      </c>
      <c r="F6579" s="1">
        <v>9238.0300000000007</v>
      </c>
      <c r="G6579" s="1">
        <v>108488344</v>
      </c>
      <c r="H6579" s="1">
        <f t="shared" si="102"/>
        <v>108488</v>
      </c>
      <c r="I6579" s="1" t="b">
        <v>0</v>
      </c>
    </row>
    <row r="6580" spans="2:9">
      <c r="B6580" s="3">
        <v>42013</v>
      </c>
      <c r="C6580" s="1">
        <v>9247.4</v>
      </c>
      <c r="D6580" s="1">
        <v>9284.57</v>
      </c>
      <c r="E6580" s="1">
        <v>9215.58</v>
      </c>
      <c r="F6580" s="1">
        <v>9215.58</v>
      </c>
      <c r="G6580" s="1">
        <v>98908302</v>
      </c>
      <c r="H6580" s="1">
        <f t="shared" si="102"/>
        <v>98908</v>
      </c>
      <c r="I6580" s="1" t="b">
        <v>0</v>
      </c>
    </row>
    <row r="6581" spans="2:9">
      <c r="B6581" s="3">
        <v>42016</v>
      </c>
      <c r="C6581" s="1">
        <v>9198.02</v>
      </c>
      <c r="D6581" s="1">
        <v>9229.65</v>
      </c>
      <c r="E6581" s="1">
        <v>9178.2999999999993</v>
      </c>
      <c r="F6581" s="1">
        <v>9178.2999999999993</v>
      </c>
      <c r="G6581" s="1">
        <v>84290218</v>
      </c>
      <c r="H6581" s="1">
        <f t="shared" si="102"/>
        <v>84290</v>
      </c>
      <c r="I6581" s="1" t="b">
        <v>0</v>
      </c>
    </row>
    <row r="6582" spans="2:9">
      <c r="B6582" s="3">
        <v>42017</v>
      </c>
      <c r="C6582" s="1">
        <v>9162.77</v>
      </c>
      <c r="D6582" s="1">
        <v>9253.82</v>
      </c>
      <c r="E6582" s="1">
        <v>9161.7099999999991</v>
      </c>
      <c r="F6582" s="1">
        <v>9231.7999999999993</v>
      </c>
      <c r="G6582" s="1">
        <v>92735481</v>
      </c>
      <c r="H6582" s="1">
        <f t="shared" si="102"/>
        <v>92735</v>
      </c>
      <c r="I6582" s="1" t="b">
        <v>0</v>
      </c>
    </row>
    <row r="6583" spans="2:9">
      <c r="B6583" s="3">
        <v>42018</v>
      </c>
      <c r="C6583" s="1">
        <v>9235.9</v>
      </c>
      <c r="D6583" s="1">
        <v>9242.2000000000007</v>
      </c>
      <c r="E6583" s="1">
        <v>9161.7099999999991</v>
      </c>
      <c r="F6583" s="1">
        <v>9180.23</v>
      </c>
      <c r="G6583" s="1">
        <v>93381279</v>
      </c>
      <c r="H6583" s="1">
        <f t="shared" si="102"/>
        <v>93381</v>
      </c>
      <c r="I6583" s="1" t="b">
        <v>0</v>
      </c>
    </row>
    <row r="6584" spans="2:9">
      <c r="B6584" s="3">
        <v>42019</v>
      </c>
      <c r="C6584" s="1">
        <v>9197.32</v>
      </c>
      <c r="D6584" s="1">
        <v>9219.43</v>
      </c>
      <c r="E6584" s="1">
        <v>9149.1</v>
      </c>
      <c r="F6584" s="1">
        <v>9165.09</v>
      </c>
      <c r="G6584" s="1">
        <v>89523585</v>
      </c>
      <c r="H6584" s="1">
        <f t="shared" si="102"/>
        <v>89524</v>
      </c>
      <c r="I6584" s="1" t="b">
        <v>0</v>
      </c>
    </row>
    <row r="6585" spans="2:9">
      <c r="B6585" s="3">
        <v>42020</v>
      </c>
      <c r="C6585" s="1">
        <v>9245.77</v>
      </c>
      <c r="D6585" s="1">
        <v>9256.86</v>
      </c>
      <c r="E6585" s="1">
        <v>9109.4599999999991</v>
      </c>
      <c r="F6585" s="1">
        <v>9138.2900000000009</v>
      </c>
      <c r="G6585" s="1">
        <v>115876618</v>
      </c>
      <c r="H6585" s="1">
        <f t="shared" si="102"/>
        <v>115877</v>
      </c>
      <c r="I6585" s="1" t="b">
        <v>0</v>
      </c>
    </row>
    <row r="6586" spans="2:9">
      <c r="B6586" s="3">
        <v>42023</v>
      </c>
      <c r="C6586" s="1">
        <v>9183.76</v>
      </c>
      <c r="D6586" s="1">
        <v>9247.09</v>
      </c>
      <c r="E6586" s="1">
        <v>9151.82</v>
      </c>
      <c r="F6586" s="1">
        <v>9174.06</v>
      </c>
      <c r="G6586" s="1">
        <v>89551555</v>
      </c>
      <c r="H6586" s="1">
        <f t="shared" si="102"/>
        <v>89552</v>
      </c>
      <c r="I6586" s="1" t="b">
        <v>0</v>
      </c>
    </row>
    <row r="6587" spans="2:9">
      <c r="B6587" s="3">
        <v>42024</v>
      </c>
      <c r="C6587" s="1">
        <v>9188.76</v>
      </c>
      <c r="D6587" s="1">
        <v>9259.31</v>
      </c>
      <c r="E6587" s="1">
        <v>9177.48</v>
      </c>
      <c r="F6587" s="1">
        <v>9251.69</v>
      </c>
      <c r="G6587" s="1">
        <v>87021887</v>
      </c>
      <c r="H6587" s="1">
        <f t="shared" si="102"/>
        <v>87022</v>
      </c>
      <c r="I6587" s="1" t="b">
        <v>0</v>
      </c>
    </row>
    <row r="6588" spans="2:9">
      <c r="B6588" s="3">
        <v>42025</v>
      </c>
      <c r="C6588" s="1">
        <v>9283.7900000000009</v>
      </c>
      <c r="D6588" s="1">
        <v>9319.7099999999991</v>
      </c>
      <c r="E6588" s="1">
        <v>9275.68</v>
      </c>
      <c r="F6588" s="1">
        <v>9319.7099999999991</v>
      </c>
      <c r="G6588" s="1">
        <v>100206965</v>
      </c>
      <c r="H6588" s="1">
        <f t="shared" si="102"/>
        <v>100207</v>
      </c>
      <c r="I6588" s="1" t="b">
        <v>1</v>
      </c>
    </row>
    <row r="6589" spans="2:9">
      <c r="B6589" s="3">
        <v>42026</v>
      </c>
      <c r="C6589" s="1">
        <v>9336.81</v>
      </c>
      <c r="D6589" s="1">
        <v>9386.56</v>
      </c>
      <c r="E6589" s="1">
        <v>9336.81</v>
      </c>
      <c r="F6589" s="1">
        <v>9369.51</v>
      </c>
      <c r="G6589" s="1">
        <v>99005014</v>
      </c>
      <c r="H6589" s="1">
        <f t="shared" si="102"/>
        <v>99005</v>
      </c>
      <c r="I6589" s="1" t="b">
        <v>0</v>
      </c>
    </row>
    <row r="6590" spans="2:9">
      <c r="B6590" s="3">
        <v>42027</v>
      </c>
      <c r="C6590" s="1">
        <v>9422</v>
      </c>
      <c r="D6590" s="1">
        <v>9471.7999999999993</v>
      </c>
      <c r="E6590" s="1">
        <v>9422</v>
      </c>
      <c r="F6590" s="1">
        <v>9470.94</v>
      </c>
      <c r="G6590" s="1">
        <v>119899956</v>
      </c>
      <c r="H6590" s="1">
        <f t="shared" si="102"/>
        <v>119900</v>
      </c>
      <c r="I6590" s="1" t="b">
        <v>0</v>
      </c>
    </row>
    <row r="6591" spans="2:9">
      <c r="B6591" s="3">
        <v>42030</v>
      </c>
      <c r="C6591" s="1">
        <v>9474.56</v>
      </c>
      <c r="D6591" s="1">
        <v>9478.5300000000007</v>
      </c>
      <c r="E6591" s="1">
        <v>9436.4699999999993</v>
      </c>
      <c r="F6591" s="1">
        <v>9477.67</v>
      </c>
      <c r="G6591" s="1">
        <v>90717233</v>
      </c>
      <c r="H6591" s="1">
        <f t="shared" si="102"/>
        <v>90717</v>
      </c>
      <c r="I6591" s="1" t="b">
        <v>0</v>
      </c>
    </row>
    <row r="6592" spans="2:9">
      <c r="B6592" s="3">
        <v>42031</v>
      </c>
      <c r="C6592" s="1">
        <v>9505.56</v>
      </c>
      <c r="D6592" s="1">
        <v>9523.73</v>
      </c>
      <c r="E6592" s="1">
        <v>9471.19</v>
      </c>
      <c r="F6592" s="1">
        <v>9521.59</v>
      </c>
      <c r="G6592" s="1">
        <v>91189724</v>
      </c>
      <c r="H6592" s="1">
        <f t="shared" si="102"/>
        <v>91190</v>
      </c>
      <c r="I6592" s="1" t="b">
        <v>0</v>
      </c>
    </row>
    <row r="6593" spans="2:9">
      <c r="B6593" s="3">
        <v>42032</v>
      </c>
      <c r="C6593" s="1">
        <v>9503.2000000000007</v>
      </c>
      <c r="D6593" s="1">
        <v>9515.2900000000009</v>
      </c>
      <c r="E6593" s="1">
        <v>9471.31</v>
      </c>
      <c r="F6593" s="1">
        <v>9510.92</v>
      </c>
      <c r="G6593" s="1">
        <v>83360493</v>
      </c>
      <c r="H6593" s="1">
        <f t="shared" si="102"/>
        <v>83360</v>
      </c>
      <c r="I6593" s="1" t="b">
        <v>0</v>
      </c>
    </row>
    <row r="6594" spans="2:9">
      <c r="B6594" s="3">
        <v>42033</v>
      </c>
      <c r="C6594" s="1">
        <v>9479.36</v>
      </c>
      <c r="D6594" s="1">
        <v>9482.1299999999992</v>
      </c>
      <c r="E6594" s="1">
        <v>9403.75</v>
      </c>
      <c r="F6594" s="1">
        <v>9426.9</v>
      </c>
      <c r="G6594" s="1">
        <v>83535098</v>
      </c>
      <c r="H6594" s="1">
        <f t="shared" si="102"/>
        <v>83535</v>
      </c>
      <c r="I6594" s="1" t="b">
        <v>0</v>
      </c>
    </row>
    <row r="6595" spans="2:9">
      <c r="B6595" s="3">
        <v>42034</v>
      </c>
      <c r="C6595" s="1">
        <v>9452.85</v>
      </c>
      <c r="D6595" s="1">
        <v>9466.65</v>
      </c>
      <c r="E6595" s="1">
        <v>9361.91</v>
      </c>
      <c r="F6595" s="1">
        <v>9361.91</v>
      </c>
      <c r="G6595" s="1">
        <v>87386116</v>
      </c>
      <c r="H6595" s="1">
        <f t="shared" si="102"/>
        <v>87386</v>
      </c>
      <c r="I6595" s="1" t="b">
        <v>0</v>
      </c>
    </row>
    <row r="6596" spans="2:9">
      <c r="B6596" s="3">
        <v>42037</v>
      </c>
      <c r="C6596" s="1">
        <v>9368.83</v>
      </c>
      <c r="D6596" s="1">
        <v>9410.43</v>
      </c>
      <c r="E6596" s="1">
        <v>9352.19</v>
      </c>
      <c r="F6596" s="1">
        <v>9386.99</v>
      </c>
      <c r="G6596" s="1">
        <v>73061323</v>
      </c>
      <c r="H6596" s="1">
        <f t="shared" si="102"/>
        <v>73061</v>
      </c>
      <c r="I6596" s="1" t="b">
        <v>0</v>
      </c>
    </row>
    <row r="6597" spans="2:9">
      <c r="B6597" s="3">
        <v>42038</v>
      </c>
      <c r="C6597" s="1">
        <v>9394.4699999999993</v>
      </c>
      <c r="D6597" s="1">
        <v>9460.17</v>
      </c>
      <c r="E6597" s="1">
        <v>9394.4699999999993</v>
      </c>
      <c r="F6597" s="1">
        <v>9448.73</v>
      </c>
      <c r="G6597" s="1">
        <v>77845519</v>
      </c>
      <c r="H6597" s="1">
        <f t="shared" si="102"/>
        <v>77846</v>
      </c>
      <c r="I6597" s="1" t="b">
        <v>0</v>
      </c>
    </row>
    <row r="6598" spans="2:9">
      <c r="B6598" s="3">
        <v>42039</v>
      </c>
      <c r="C6598" s="1">
        <v>9477.52</v>
      </c>
      <c r="D6598" s="1">
        <v>9533.8799999999992</v>
      </c>
      <c r="E6598" s="1">
        <v>9477.52</v>
      </c>
      <c r="F6598" s="1">
        <v>9513.92</v>
      </c>
      <c r="G6598" s="1">
        <v>98275417</v>
      </c>
      <c r="H6598" s="1">
        <f t="shared" si="102"/>
        <v>98275</v>
      </c>
      <c r="I6598" s="1" t="b">
        <v>0</v>
      </c>
    </row>
    <row r="6599" spans="2:9">
      <c r="B6599" s="3">
        <v>42040</v>
      </c>
      <c r="C6599" s="1">
        <v>9511.06</v>
      </c>
      <c r="D6599" s="1">
        <v>9517.42</v>
      </c>
      <c r="E6599" s="1">
        <v>9472.42</v>
      </c>
      <c r="F6599" s="1">
        <v>9512.0499999999993</v>
      </c>
      <c r="G6599" s="1">
        <v>74420917</v>
      </c>
      <c r="H6599" s="1">
        <f t="shared" ref="H6599:H6662" si="103">ROUND(G6599/1000,0)</f>
        <v>74421</v>
      </c>
      <c r="I6599" s="1" t="b">
        <v>0</v>
      </c>
    </row>
    <row r="6600" spans="2:9">
      <c r="B6600" s="3">
        <v>42041</v>
      </c>
      <c r="C6600" s="1">
        <v>9521.8799999999992</v>
      </c>
      <c r="D6600" s="1">
        <v>9521.8799999999992</v>
      </c>
      <c r="E6600" s="1">
        <v>9448.65</v>
      </c>
      <c r="F6600" s="1">
        <v>9456.18</v>
      </c>
      <c r="G6600" s="1">
        <v>72878511</v>
      </c>
      <c r="H6600" s="1">
        <f t="shared" si="103"/>
        <v>72879</v>
      </c>
      <c r="I6600" s="1" t="b">
        <v>0</v>
      </c>
    </row>
    <row r="6601" spans="2:9">
      <c r="B6601" s="3">
        <v>42044</v>
      </c>
      <c r="C6601" s="1">
        <v>9465.1200000000008</v>
      </c>
      <c r="D6601" s="1">
        <v>9465.1200000000008</v>
      </c>
      <c r="E6601" s="1">
        <v>9413.18</v>
      </c>
      <c r="F6601" s="1">
        <v>9421.5</v>
      </c>
      <c r="G6601" s="1">
        <v>66408178</v>
      </c>
      <c r="H6601" s="1">
        <f t="shared" si="103"/>
        <v>66408</v>
      </c>
      <c r="I6601" s="1" t="b">
        <v>0</v>
      </c>
    </row>
    <row r="6602" spans="2:9">
      <c r="B6602" s="3">
        <v>42045</v>
      </c>
      <c r="C6602" s="1">
        <v>9405.59</v>
      </c>
      <c r="D6602" s="1">
        <v>9435.07</v>
      </c>
      <c r="E6602" s="1">
        <v>9390.1299999999992</v>
      </c>
      <c r="F6602" s="1">
        <v>9393.7000000000007</v>
      </c>
      <c r="G6602" s="1">
        <v>76023534</v>
      </c>
      <c r="H6602" s="1">
        <f t="shared" si="103"/>
        <v>76024</v>
      </c>
      <c r="I6602" s="1" t="b">
        <v>0</v>
      </c>
    </row>
    <row r="6603" spans="2:9">
      <c r="B6603" s="3">
        <v>42046</v>
      </c>
      <c r="C6603" s="1">
        <v>9430.17</v>
      </c>
      <c r="D6603" s="1">
        <v>9488.7199999999993</v>
      </c>
      <c r="E6603" s="1">
        <v>9430.17</v>
      </c>
      <c r="F6603" s="1">
        <v>9462.2199999999993</v>
      </c>
      <c r="G6603" s="1">
        <v>97422271</v>
      </c>
      <c r="H6603" s="1">
        <f t="shared" si="103"/>
        <v>97422</v>
      </c>
      <c r="I6603" s="1" t="b">
        <v>0</v>
      </c>
    </row>
    <row r="6604" spans="2:9">
      <c r="B6604" s="3">
        <v>42047</v>
      </c>
      <c r="C6604" s="1">
        <v>9496.39</v>
      </c>
      <c r="D6604" s="1">
        <v>9500.35</v>
      </c>
      <c r="E6604" s="1">
        <v>9447.19</v>
      </c>
      <c r="F6604" s="1">
        <v>9496.31</v>
      </c>
      <c r="G6604" s="1">
        <v>76959919</v>
      </c>
      <c r="H6604" s="1">
        <f t="shared" si="103"/>
        <v>76960</v>
      </c>
      <c r="I6604" s="1" t="b">
        <v>0</v>
      </c>
    </row>
    <row r="6605" spans="2:9">
      <c r="B6605" s="3">
        <v>42048</v>
      </c>
      <c r="C6605" s="1">
        <v>9500.0400000000009</v>
      </c>
      <c r="D6605" s="1">
        <v>9542.09</v>
      </c>
      <c r="E6605" s="1">
        <v>9499.9699999999993</v>
      </c>
      <c r="F6605" s="1">
        <v>9529.51</v>
      </c>
      <c r="G6605" s="1">
        <v>77582871</v>
      </c>
      <c r="H6605" s="1">
        <f t="shared" si="103"/>
        <v>77583</v>
      </c>
      <c r="I6605" s="1" t="b">
        <v>0</v>
      </c>
    </row>
    <row r="6606" spans="2:9">
      <c r="B6606" s="3">
        <v>42059</v>
      </c>
      <c r="C6606" s="1">
        <v>9582.39</v>
      </c>
      <c r="D6606" s="1">
        <v>9638.48</v>
      </c>
      <c r="E6606" s="1">
        <v>9582.39</v>
      </c>
      <c r="F6606" s="1">
        <v>9629.3700000000008</v>
      </c>
      <c r="G6606" s="1">
        <v>114787053</v>
      </c>
      <c r="H6606" s="1">
        <f t="shared" si="103"/>
        <v>114787</v>
      </c>
      <c r="I6606" s="1" t="b">
        <v>1</v>
      </c>
    </row>
    <row r="6607" spans="2:9">
      <c r="B6607" s="3">
        <v>42060</v>
      </c>
      <c r="C6607" s="1">
        <v>9655.7199999999993</v>
      </c>
      <c r="D6607" s="1">
        <v>9699.5400000000009</v>
      </c>
      <c r="E6607" s="1">
        <v>9653.77</v>
      </c>
      <c r="F6607" s="1">
        <v>9699.5400000000009</v>
      </c>
      <c r="G6607" s="1">
        <v>97194559</v>
      </c>
      <c r="H6607" s="1">
        <f t="shared" si="103"/>
        <v>97195</v>
      </c>
      <c r="I6607" s="1" t="b">
        <v>0</v>
      </c>
    </row>
    <row r="6608" spans="2:9">
      <c r="B6608" s="3">
        <v>42061</v>
      </c>
      <c r="C6608" s="1">
        <v>9687.48</v>
      </c>
      <c r="D6608" s="1">
        <v>9688.07</v>
      </c>
      <c r="E6608" s="1">
        <v>9610.59</v>
      </c>
      <c r="F6608" s="1">
        <v>9622.1</v>
      </c>
      <c r="G6608" s="1">
        <v>98596499</v>
      </c>
      <c r="H6608" s="1">
        <f t="shared" si="103"/>
        <v>98596</v>
      </c>
      <c r="I6608" s="1" t="b">
        <v>0</v>
      </c>
    </row>
    <row r="6609" spans="2:9">
      <c r="B6609" s="3">
        <v>42065</v>
      </c>
      <c r="C6609" s="1">
        <v>9665.11</v>
      </c>
      <c r="D6609" s="1">
        <v>9690.43</v>
      </c>
      <c r="E6609" s="1">
        <v>9588.36</v>
      </c>
      <c r="F6609" s="1">
        <v>9601.36</v>
      </c>
      <c r="G6609" s="1">
        <v>92829887</v>
      </c>
      <c r="H6609" s="1">
        <f t="shared" si="103"/>
        <v>92830</v>
      </c>
      <c r="I6609" s="1" t="b">
        <v>0</v>
      </c>
    </row>
    <row r="6610" spans="2:9">
      <c r="B6610" s="3">
        <v>42066</v>
      </c>
      <c r="C6610" s="1">
        <v>9628.06</v>
      </c>
      <c r="D6610" s="1">
        <v>9642.9500000000007</v>
      </c>
      <c r="E6610" s="1">
        <v>9571.64</v>
      </c>
      <c r="F6610" s="1">
        <v>9605.77</v>
      </c>
      <c r="G6610" s="1">
        <v>85986600</v>
      </c>
      <c r="H6610" s="1">
        <f t="shared" si="103"/>
        <v>85987</v>
      </c>
      <c r="I6610" s="1" t="b">
        <v>0</v>
      </c>
    </row>
    <row r="6611" spans="2:9">
      <c r="B6611" s="3">
        <v>42067</v>
      </c>
      <c r="C6611" s="1">
        <v>9596.24</v>
      </c>
      <c r="D6611" s="1">
        <v>9635.18</v>
      </c>
      <c r="E6611" s="1">
        <v>9580.7800000000007</v>
      </c>
      <c r="F6611" s="1">
        <v>9621.73</v>
      </c>
      <c r="G6611" s="1">
        <v>85082416</v>
      </c>
      <c r="H6611" s="1">
        <f t="shared" si="103"/>
        <v>85082</v>
      </c>
      <c r="I6611" s="1" t="b">
        <v>0</v>
      </c>
    </row>
    <row r="6612" spans="2:9">
      <c r="B6612" s="3">
        <v>42068</v>
      </c>
      <c r="C6612" s="1">
        <v>9627.0400000000009</v>
      </c>
      <c r="D6612" s="1">
        <v>9631.0400000000009</v>
      </c>
      <c r="E6612" s="1">
        <v>9564.44</v>
      </c>
      <c r="F6612" s="1">
        <v>9595.09</v>
      </c>
      <c r="G6612" s="1">
        <v>85930112</v>
      </c>
      <c r="H6612" s="1">
        <f t="shared" si="103"/>
        <v>85930</v>
      </c>
      <c r="I6612" s="1" t="b">
        <v>0</v>
      </c>
    </row>
    <row r="6613" spans="2:9">
      <c r="B6613" s="3">
        <v>42069</v>
      </c>
      <c r="C6613" s="1">
        <v>9587.59</v>
      </c>
      <c r="D6613" s="1">
        <v>9645.77</v>
      </c>
      <c r="E6613" s="1">
        <v>9574.5499999999993</v>
      </c>
      <c r="F6613" s="1">
        <v>9645.77</v>
      </c>
      <c r="G6613" s="1">
        <v>95779164</v>
      </c>
      <c r="H6613" s="1">
        <f t="shared" si="103"/>
        <v>95779</v>
      </c>
      <c r="I6613" s="1" t="b">
        <v>0</v>
      </c>
    </row>
    <row r="6614" spans="2:9">
      <c r="B6614" s="3">
        <v>42072</v>
      </c>
      <c r="C6614" s="1">
        <v>9617.0400000000009</v>
      </c>
      <c r="D6614" s="1">
        <v>9617.0400000000009</v>
      </c>
      <c r="E6614" s="1">
        <v>9549.76</v>
      </c>
      <c r="F6614" s="1">
        <v>9562.98</v>
      </c>
      <c r="G6614" s="1">
        <v>86761859</v>
      </c>
      <c r="H6614" s="1">
        <f t="shared" si="103"/>
        <v>86762</v>
      </c>
      <c r="I6614" s="1" t="b">
        <v>0</v>
      </c>
    </row>
    <row r="6615" spans="2:9">
      <c r="B6615" s="3">
        <v>42073</v>
      </c>
      <c r="C6615" s="1">
        <v>9566.25</v>
      </c>
      <c r="D6615" s="1">
        <v>9583.7800000000007</v>
      </c>
      <c r="E6615" s="1">
        <v>9520.33</v>
      </c>
      <c r="F6615" s="1">
        <v>9536.5300000000007</v>
      </c>
      <c r="G6615" s="1">
        <v>93135039</v>
      </c>
      <c r="H6615" s="1">
        <f t="shared" si="103"/>
        <v>93135</v>
      </c>
      <c r="I6615" s="1" t="b">
        <v>0</v>
      </c>
    </row>
    <row r="6616" spans="2:9">
      <c r="B6616" s="3">
        <v>42074</v>
      </c>
      <c r="C6616" s="1">
        <v>9503.2800000000007</v>
      </c>
      <c r="D6616" s="1">
        <v>9561.81</v>
      </c>
      <c r="E6616" s="1">
        <v>9472.5400000000009</v>
      </c>
      <c r="F6616" s="1">
        <v>9523.18</v>
      </c>
      <c r="G6616" s="1">
        <v>97041709</v>
      </c>
      <c r="H6616" s="1">
        <f t="shared" si="103"/>
        <v>97042</v>
      </c>
      <c r="I6616" s="1" t="b">
        <v>0</v>
      </c>
    </row>
    <row r="6617" spans="2:9">
      <c r="B6617" s="3">
        <v>42075</v>
      </c>
      <c r="C6617" s="1">
        <v>9537.23</v>
      </c>
      <c r="D6617" s="1">
        <v>9608.02</v>
      </c>
      <c r="E6617" s="1">
        <v>9530.74</v>
      </c>
      <c r="F6617" s="1">
        <v>9596</v>
      </c>
      <c r="G6617" s="1">
        <v>97163349</v>
      </c>
      <c r="H6617" s="1">
        <f t="shared" si="103"/>
        <v>97163</v>
      </c>
      <c r="I6617" s="1" t="b">
        <v>0</v>
      </c>
    </row>
    <row r="6618" spans="2:9">
      <c r="B6618" s="3">
        <v>42076</v>
      </c>
      <c r="C6618" s="1">
        <v>9608.44</v>
      </c>
      <c r="D6618" s="1">
        <v>9633.51</v>
      </c>
      <c r="E6618" s="1">
        <v>9579.35</v>
      </c>
      <c r="F6618" s="1">
        <v>9579.35</v>
      </c>
      <c r="G6618" s="1">
        <v>88452992</v>
      </c>
      <c r="H6618" s="1">
        <f t="shared" si="103"/>
        <v>88453</v>
      </c>
      <c r="I6618" s="1" t="b">
        <v>0</v>
      </c>
    </row>
    <row r="6619" spans="2:9">
      <c r="B6619" s="3">
        <v>42079</v>
      </c>
      <c r="C6619" s="1">
        <v>9583.4500000000007</v>
      </c>
      <c r="D6619" s="1">
        <v>9590.76</v>
      </c>
      <c r="E6619" s="1">
        <v>9512.91</v>
      </c>
      <c r="F6619" s="1">
        <v>9512.91</v>
      </c>
      <c r="G6619" s="1">
        <v>83938634</v>
      </c>
      <c r="H6619" s="1">
        <f t="shared" si="103"/>
        <v>83939</v>
      </c>
      <c r="I6619" s="1" t="b">
        <v>0</v>
      </c>
    </row>
    <row r="6620" spans="2:9">
      <c r="B6620" s="3">
        <v>42080</v>
      </c>
      <c r="C6620" s="1">
        <v>9555.1</v>
      </c>
      <c r="D6620" s="1">
        <v>9629.7999999999993</v>
      </c>
      <c r="E6620" s="1">
        <v>9539.44</v>
      </c>
      <c r="F6620" s="1">
        <v>9539.44</v>
      </c>
      <c r="G6620" s="1">
        <v>98232446</v>
      </c>
      <c r="H6620" s="1">
        <f t="shared" si="103"/>
        <v>98232</v>
      </c>
      <c r="I6620" s="1" t="b">
        <v>0</v>
      </c>
    </row>
    <row r="6621" spans="2:9">
      <c r="B6621" s="3">
        <v>42081</v>
      </c>
      <c r="C6621" s="1">
        <v>9563.74</v>
      </c>
      <c r="D6621" s="1">
        <v>9653.43</v>
      </c>
      <c r="E6621" s="1">
        <v>9561.5</v>
      </c>
      <c r="F6621" s="1">
        <v>9653.43</v>
      </c>
      <c r="G6621" s="1">
        <v>107569431</v>
      </c>
      <c r="H6621" s="1">
        <f t="shared" si="103"/>
        <v>107569</v>
      </c>
      <c r="I6621" s="1" t="b">
        <v>1</v>
      </c>
    </row>
    <row r="6622" spans="2:9">
      <c r="B6622" s="3">
        <v>42082</v>
      </c>
      <c r="C6622" s="1">
        <v>9668.01</v>
      </c>
      <c r="D6622" s="1">
        <v>9745.59</v>
      </c>
      <c r="E6622" s="1">
        <v>9668.01</v>
      </c>
      <c r="F6622" s="1">
        <v>9736.73</v>
      </c>
      <c r="G6622" s="1">
        <v>118243967</v>
      </c>
      <c r="H6622" s="1">
        <f t="shared" si="103"/>
        <v>118244</v>
      </c>
      <c r="I6622" s="1" t="b">
        <v>0</v>
      </c>
    </row>
    <row r="6623" spans="2:9">
      <c r="B6623" s="3">
        <v>42083</v>
      </c>
      <c r="C6623" s="1">
        <v>9706.35</v>
      </c>
      <c r="D6623" s="1">
        <v>9749.69</v>
      </c>
      <c r="E6623" s="1">
        <v>9705.32</v>
      </c>
      <c r="F6623" s="1">
        <v>9749.69</v>
      </c>
      <c r="G6623" s="1">
        <v>122255394</v>
      </c>
      <c r="H6623" s="1">
        <f t="shared" si="103"/>
        <v>122255</v>
      </c>
      <c r="I6623" s="1" t="b">
        <v>0</v>
      </c>
    </row>
    <row r="6624" spans="2:9">
      <c r="B6624" s="3">
        <v>42086</v>
      </c>
      <c r="C6624" s="1">
        <v>9759.8799999999992</v>
      </c>
      <c r="D6624" s="1">
        <v>9775.6299999999992</v>
      </c>
      <c r="E6624" s="1">
        <v>9729.81</v>
      </c>
      <c r="F6624" s="1">
        <v>9758.09</v>
      </c>
      <c r="G6624" s="1">
        <v>104895147</v>
      </c>
      <c r="H6624" s="1">
        <f t="shared" si="103"/>
        <v>104895</v>
      </c>
      <c r="I6624" s="1" t="b">
        <v>0</v>
      </c>
    </row>
    <row r="6625" spans="2:9">
      <c r="B6625" s="3">
        <v>42087</v>
      </c>
      <c r="C6625" s="1">
        <v>9759.9599999999991</v>
      </c>
      <c r="D6625" s="1">
        <v>9768.7099999999991</v>
      </c>
      <c r="E6625" s="1">
        <v>9701.33</v>
      </c>
      <c r="F6625" s="1">
        <v>9731.66</v>
      </c>
      <c r="G6625" s="1">
        <v>97574071</v>
      </c>
      <c r="H6625" s="1">
        <f t="shared" si="103"/>
        <v>97574</v>
      </c>
      <c r="I6625" s="1" t="b">
        <v>0</v>
      </c>
    </row>
    <row r="6626" spans="2:9">
      <c r="B6626" s="3">
        <v>42088</v>
      </c>
      <c r="C6626" s="1">
        <v>9739.25</v>
      </c>
      <c r="D6626" s="1">
        <v>9743.58</v>
      </c>
      <c r="E6626" s="1">
        <v>9653.4699999999993</v>
      </c>
      <c r="F6626" s="1">
        <v>9667.83</v>
      </c>
      <c r="G6626" s="1">
        <v>96868025</v>
      </c>
      <c r="H6626" s="1">
        <f t="shared" si="103"/>
        <v>96868</v>
      </c>
      <c r="I6626" s="1" t="b">
        <v>0</v>
      </c>
    </row>
    <row r="6627" spans="2:9">
      <c r="B6627" s="3">
        <v>42089</v>
      </c>
      <c r="C6627" s="1">
        <v>9579.6299999999992</v>
      </c>
      <c r="D6627" s="1">
        <v>9619.1200000000008</v>
      </c>
      <c r="E6627" s="1">
        <v>9540.0300000000007</v>
      </c>
      <c r="F6627" s="1">
        <v>9619.1200000000008</v>
      </c>
      <c r="G6627" s="1">
        <v>120170809</v>
      </c>
      <c r="H6627" s="1">
        <f t="shared" si="103"/>
        <v>120171</v>
      </c>
      <c r="I6627" s="1" t="b">
        <v>0</v>
      </c>
    </row>
    <row r="6628" spans="2:9">
      <c r="B6628" s="3">
        <v>42090</v>
      </c>
      <c r="C6628" s="1">
        <v>9593.07</v>
      </c>
      <c r="D6628" s="1">
        <v>9608.44</v>
      </c>
      <c r="E6628" s="1">
        <v>9503.7199999999993</v>
      </c>
      <c r="F6628" s="1">
        <v>9503.7199999999993</v>
      </c>
      <c r="G6628" s="1">
        <v>114397157</v>
      </c>
      <c r="H6628" s="1">
        <f t="shared" si="103"/>
        <v>114397</v>
      </c>
      <c r="I6628" s="1" t="b">
        <v>0</v>
      </c>
    </row>
    <row r="6629" spans="2:9">
      <c r="B6629" s="3">
        <v>42093</v>
      </c>
      <c r="C6629" s="1">
        <v>9533.3799999999992</v>
      </c>
      <c r="D6629" s="1">
        <v>9556.25</v>
      </c>
      <c r="E6629" s="1">
        <v>9503.5300000000007</v>
      </c>
      <c r="F6629" s="1">
        <v>9521.8700000000008</v>
      </c>
      <c r="G6629" s="1">
        <v>92563918</v>
      </c>
      <c r="H6629" s="1">
        <f t="shared" si="103"/>
        <v>92564</v>
      </c>
      <c r="I6629" s="1" t="b">
        <v>0</v>
      </c>
    </row>
    <row r="6630" spans="2:9">
      <c r="B6630" s="3">
        <v>42094</v>
      </c>
      <c r="C6630" s="1">
        <v>9568.3799999999992</v>
      </c>
      <c r="D6630" s="1">
        <v>9594.75</v>
      </c>
      <c r="E6630" s="1">
        <v>9527.8700000000008</v>
      </c>
      <c r="F6630" s="1">
        <v>9586.44</v>
      </c>
      <c r="G6630" s="1">
        <v>107060381</v>
      </c>
      <c r="H6630" s="1">
        <f t="shared" si="103"/>
        <v>107060</v>
      </c>
      <c r="I6630" s="1" t="b">
        <v>0</v>
      </c>
    </row>
    <row r="6631" spans="2:9">
      <c r="B6631" s="3">
        <v>42095</v>
      </c>
      <c r="C6631" s="1">
        <v>9575.11</v>
      </c>
      <c r="D6631" s="1">
        <v>9575.11</v>
      </c>
      <c r="E6631" s="1">
        <v>9503.5300000000007</v>
      </c>
      <c r="F6631" s="1">
        <v>9507.66</v>
      </c>
      <c r="G6631" s="1">
        <v>87244876</v>
      </c>
      <c r="H6631" s="1">
        <f t="shared" si="103"/>
        <v>87245</v>
      </c>
      <c r="I6631" s="1" t="b">
        <v>0</v>
      </c>
    </row>
    <row r="6632" spans="2:9">
      <c r="B6632" s="3">
        <v>42096</v>
      </c>
      <c r="C6632" s="1">
        <v>9535.98</v>
      </c>
      <c r="D6632" s="1">
        <v>9628.9500000000007</v>
      </c>
      <c r="E6632" s="1">
        <v>9535.98</v>
      </c>
      <c r="F6632" s="1">
        <v>9600.32</v>
      </c>
      <c r="G6632" s="1">
        <v>94545361</v>
      </c>
      <c r="H6632" s="1">
        <f t="shared" si="103"/>
        <v>94545</v>
      </c>
      <c r="I6632" s="1" t="b">
        <v>0</v>
      </c>
    </row>
    <row r="6633" spans="2:9">
      <c r="B6633" s="3">
        <v>42101</v>
      </c>
      <c r="C6633" s="1">
        <v>9619.9699999999993</v>
      </c>
      <c r="D6633" s="1">
        <v>9653.9699999999993</v>
      </c>
      <c r="E6633" s="1">
        <v>9613.33</v>
      </c>
      <c r="F6633" s="1">
        <v>9641.9</v>
      </c>
      <c r="G6633" s="1">
        <v>93042458</v>
      </c>
      <c r="H6633" s="1">
        <f t="shared" si="103"/>
        <v>93042</v>
      </c>
      <c r="I6633" s="1" t="b">
        <v>0</v>
      </c>
    </row>
    <row r="6634" spans="2:9">
      <c r="B6634" s="3">
        <v>42102</v>
      </c>
      <c r="C6634" s="1">
        <v>9646.07</v>
      </c>
      <c r="D6634" s="1">
        <v>9654.67</v>
      </c>
      <c r="E6634" s="1">
        <v>9562</v>
      </c>
      <c r="F6634" s="1">
        <v>9571.9699999999993</v>
      </c>
      <c r="G6634" s="1">
        <v>94461032</v>
      </c>
      <c r="H6634" s="1">
        <f t="shared" si="103"/>
        <v>94461</v>
      </c>
      <c r="I6634" s="1" t="b">
        <v>0</v>
      </c>
    </row>
    <row r="6635" spans="2:9">
      <c r="B6635" s="3">
        <v>42103</v>
      </c>
      <c r="C6635" s="1">
        <v>9597.2099999999991</v>
      </c>
      <c r="D6635" s="1">
        <v>9663.0499999999993</v>
      </c>
      <c r="E6635" s="1">
        <v>9559.7099999999991</v>
      </c>
      <c r="F6635" s="1">
        <v>9568.0400000000009</v>
      </c>
      <c r="G6635" s="1">
        <v>100860943</v>
      </c>
      <c r="H6635" s="1">
        <f t="shared" si="103"/>
        <v>100861</v>
      </c>
      <c r="I6635" s="1" t="b">
        <v>0</v>
      </c>
    </row>
    <row r="6636" spans="2:9">
      <c r="B6636" s="3">
        <v>42104</v>
      </c>
      <c r="C6636" s="1">
        <v>9626.8799999999992</v>
      </c>
      <c r="D6636" s="1">
        <v>9648.34</v>
      </c>
      <c r="E6636" s="1">
        <v>9582.84</v>
      </c>
      <c r="F6636" s="1">
        <v>9617.7000000000007</v>
      </c>
      <c r="G6636" s="1">
        <v>92668766</v>
      </c>
      <c r="H6636" s="1">
        <f t="shared" si="103"/>
        <v>92669</v>
      </c>
      <c r="I6636" s="1" t="b">
        <v>0</v>
      </c>
    </row>
    <row r="6637" spans="2:9">
      <c r="B6637" s="3">
        <v>42107</v>
      </c>
      <c r="C6637" s="1">
        <v>9622.64</v>
      </c>
      <c r="D6637" s="1">
        <v>9666.52</v>
      </c>
      <c r="E6637" s="1">
        <v>9622.59</v>
      </c>
      <c r="F6637" s="1">
        <v>9666.52</v>
      </c>
      <c r="G6637" s="1">
        <v>86796280</v>
      </c>
      <c r="H6637" s="1">
        <f t="shared" si="103"/>
        <v>86796</v>
      </c>
      <c r="I6637" s="1" t="b">
        <v>0</v>
      </c>
    </row>
    <row r="6638" spans="2:9">
      <c r="B6638" s="3">
        <v>42108</v>
      </c>
      <c r="C6638" s="1">
        <v>9646.2800000000007</v>
      </c>
      <c r="D6638" s="1">
        <v>9664.1</v>
      </c>
      <c r="E6638" s="1">
        <v>9631.19</v>
      </c>
      <c r="F6638" s="1">
        <v>9642.2199999999993</v>
      </c>
      <c r="G6638" s="1">
        <v>94828954</v>
      </c>
      <c r="H6638" s="1">
        <f t="shared" si="103"/>
        <v>94829</v>
      </c>
      <c r="I6638" s="1" t="b">
        <v>0</v>
      </c>
    </row>
    <row r="6639" spans="2:9">
      <c r="B6639" s="3">
        <v>42109</v>
      </c>
      <c r="C6639" s="1">
        <v>9629.7000000000007</v>
      </c>
      <c r="D6639" s="1">
        <v>9654.15</v>
      </c>
      <c r="E6639" s="1">
        <v>9508.14</v>
      </c>
      <c r="F6639" s="1">
        <v>9540.06</v>
      </c>
      <c r="G6639" s="1">
        <v>114465047</v>
      </c>
      <c r="H6639" s="1">
        <f t="shared" si="103"/>
        <v>114465</v>
      </c>
      <c r="I6639" s="1" t="b">
        <v>1</v>
      </c>
    </row>
    <row r="6640" spans="2:9">
      <c r="B6640" s="3">
        <v>42110</v>
      </c>
      <c r="C6640" s="1">
        <v>9578.7099999999991</v>
      </c>
      <c r="D6640" s="1">
        <v>9656.8700000000008</v>
      </c>
      <c r="E6640" s="1">
        <v>9578.7099999999991</v>
      </c>
      <c r="F6640" s="1">
        <v>9656.8700000000008</v>
      </c>
      <c r="G6640" s="1">
        <v>104637603</v>
      </c>
      <c r="H6640" s="1">
        <f t="shared" si="103"/>
        <v>104638</v>
      </c>
      <c r="I6640" s="1" t="b">
        <v>0</v>
      </c>
    </row>
    <row r="6641" spans="2:9">
      <c r="B6641" s="3">
        <v>42111</v>
      </c>
      <c r="C6641" s="1">
        <v>9608.6</v>
      </c>
      <c r="D6641" s="1">
        <v>9615.52</v>
      </c>
      <c r="E6641" s="1">
        <v>9570.93</v>
      </c>
      <c r="F6641" s="1">
        <v>9570.93</v>
      </c>
      <c r="G6641" s="1">
        <v>99134369</v>
      </c>
      <c r="H6641" s="1">
        <f t="shared" si="103"/>
        <v>99134</v>
      </c>
      <c r="I6641" s="1" t="b">
        <v>0</v>
      </c>
    </row>
    <row r="6642" spans="2:9">
      <c r="B6642" s="3">
        <v>42114</v>
      </c>
      <c r="C6642" s="1">
        <v>9541.83</v>
      </c>
      <c r="D6642" s="1">
        <v>9572.65</v>
      </c>
      <c r="E6642" s="1">
        <v>9508.57</v>
      </c>
      <c r="F6642" s="1">
        <v>9552.85</v>
      </c>
      <c r="G6642" s="1">
        <v>91460781</v>
      </c>
      <c r="H6642" s="1">
        <f t="shared" si="103"/>
        <v>91461</v>
      </c>
      <c r="I6642" s="1" t="b">
        <v>0</v>
      </c>
    </row>
    <row r="6643" spans="2:9">
      <c r="B6643" s="3">
        <v>42115</v>
      </c>
      <c r="C6643" s="1">
        <v>9554.7999999999993</v>
      </c>
      <c r="D6643" s="1">
        <v>9598.86</v>
      </c>
      <c r="E6643" s="1">
        <v>9512.64</v>
      </c>
      <c r="F6643" s="1">
        <v>9533.98</v>
      </c>
      <c r="G6643" s="1">
        <v>94463486</v>
      </c>
      <c r="H6643" s="1">
        <f t="shared" si="103"/>
        <v>94463</v>
      </c>
      <c r="I6643" s="1" t="b">
        <v>0</v>
      </c>
    </row>
    <row r="6644" spans="2:9">
      <c r="B6644" s="3">
        <v>42116</v>
      </c>
      <c r="C6644" s="1">
        <v>9549.61</v>
      </c>
      <c r="D6644" s="1">
        <v>9630.7900000000009</v>
      </c>
      <c r="E6644" s="1">
        <v>9549.61</v>
      </c>
      <c r="F6644" s="1">
        <v>9613</v>
      </c>
      <c r="G6644" s="1">
        <v>104685072</v>
      </c>
      <c r="H6644" s="1">
        <f t="shared" si="103"/>
        <v>104685</v>
      </c>
      <c r="I6644" s="1" t="b">
        <v>0</v>
      </c>
    </row>
    <row r="6645" spans="2:9">
      <c r="B6645" s="3">
        <v>42117</v>
      </c>
      <c r="C6645" s="1">
        <v>9655.2999999999993</v>
      </c>
      <c r="D6645" s="1">
        <v>9814.8799999999992</v>
      </c>
      <c r="E6645" s="1">
        <v>9655.2999999999993</v>
      </c>
      <c r="F6645" s="1">
        <v>9797.49</v>
      </c>
      <c r="G6645" s="1">
        <v>144526139</v>
      </c>
      <c r="H6645" s="1">
        <f t="shared" si="103"/>
        <v>144526</v>
      </c>
      <c r="I6645" s="1" t="b">
        <v>0</v>
      </c>
    </row>
    <row r="6646" spans="2:9">
      <c r="B6646" s="3">
        <v>42118</v>
      </c>
      <c r="C6646" s="1">
        <v>9839.7099999999991</v>
      </c>
      <c r="D6646" s="1">
        <v>9961.31</v>
      </c>
      <c r="E6646" s="1">
        <v>9839.7099999999991</v>
      </c>
      <c r="F6646" s="1">
        <v>9913.2800000000007</v>
      </c>
      <c r="G6646" s="1">
        <v>168637244</v>
      </c>
      <c r="H6646" s="1">
        <f t="shared" si="103"/>
        <v>168637</v>
      </c>
      <c r="I6646" s="1" t="b">
        <v>0</v>
      </c>
    </row>
    <row r="6647" spans="2:9">
      <c r="B6647" s="3">
        <v>42121</v>
      </c>
      <c r="C6647" s="1">
        <v>9941.18</v>
      </c>
      <c r="D6647" s="1">
        <v>10002.58</v>
      </c>
      <c r="E6647" s="1">
        <v>9937.0400000000009</v>
      </c>
      <c r="F6647" s="1">
        <v>9973.1200000000008</v>
      </c>
      <c r="G6647" s="1">
        <v>132148192</v>
      </c>
      <c r="H6647" s="1">
        <f t="shared" si="103"/>
        <v>132148</v>
      </c>
      <c r="I6647" s="1" t="b">
        <v>0</v>
      </c>
    </row>
    <row r="6648" spans="2:9">
      <c r="B6648" s="3">
        <v>42122</v>
      </c>
      <c r="C6648" s="1">
        <v>9998.08</v>
      </c>
      <c r="D6648" s="1">
        <v>10014.280000000001</v>
      </c>
      <c r="E6648" s="1">
        <v>9918.01</v>
      </c>
      <c r="F6648" s="1">
        <v>9956.83</v>
      </c>
      <c r="G6648" s="1">
        <v>118166428</v>
      </c>
      <c r="H6648" s="1">
        <f t="shared" si="103"/>
        <v>118166</v>
      </c>
      <c r="I6648" s="1" t="b">
        <v>0</v>
      </c>
    </row>
    <row r="6649" spans="2:9">
      <c r="B6649" s="3">
        <v>42123</v>
      </c>
      <c r="C6649" s="1">
        <v>9934.82</v>
      </c>
      <c r="D6649" s="1">
        <v>9978.8700000000008</v>
      </c>
      <c r="E6649" s="1">
        <v>9842.5</v>
      </c>
      <c r="F6649" s="1">
        <v>9853.83</v>
      </c>
      <c r="G6649" s="1">
        <v>114996623</v>
      </c>
      <c r="H6649" s="1">
        <f t="shared" si="103"/>
        <v>114997</v>
      </c>
      <c r="I6649" s="1" t="b">
        <v>0</v>
      </c>
    </row>
    <row r="6650" spans="2:9">
      <c r="B6650" s="3">
        <v>42124</v>
      </c>
      <c r="C6650" s="1">
        <v>9841.15</v>
      </c>
      <c r="D6650" s="1">
        <v>9894.9</v>
      </c>
      <c r="E6650" s="1">
        <v>9820.0499999999993</v>
      </c>
      <c r="F6650" s="1">
        <v>9820.0499999999993</v>
      </c>
      <c r="G6650" s="1">
        <v>113354129</v>
      </c>
      <c r="H6650" s="1">
        <f t="shared" si="103"/>
        <v>113354</v>
      </c>
      <c r="I6650" s="1" t="b">
        <v>0</v>
      </c>
    </row>
    <row r="6651" spans="2:9">
      <c r="B6651" s="3">
        <v>42128</v>
      </c>
      <c r="C6651" s="1">
        <v>9853.51</v>
      </c>
      <c r="D6651" s="1">
        <v>9871.65</v>
      </c>
      <c r="E6651" s="1">
        <v>9800.48</v>
      </c>
      <c r="F6651" s="1">
        <v>9845.0400000000009</v>
      </c>
      <c r="G6651" s="1">
        <v>99034716</v>
      </c>
      <c r="H6651" s="1">
        <f t="shared" si="103"/>
        <v>99035</v>
      </c>
      <c r="I6651" s="1" t="b">
        <v>0</v>
      </c>
    </row>
    <row r="6652" spans="2:9">
      <c r="B6652" s="3">
        <v>42129</v>
      </c>
      <c r="C6652" s="1">
        <v>9849.1299999999992</v>
      </c>
      <c r="D6652" s="1">
        <v>9855.64</v>
      </c>
      <c r="E6652" s="1">
        <v>9788.1299999999992</v>
      </c>
      <c r="F6652" s="1">
        <v>9820.1299999999992</v>
      </c>
      <c r="G6652" s="1">
        <v>91994840</v>
      </c>
      <c r="H6652" s="1">
        <f t="shared" si="103"/>
        <v>91995</v>
      </c>
      <c r="I6652" s="1" t="b">
        <v>0</v>
      </c>
    </row>
    <row r="6653" spans="2:9">
      <c r="B6653" s="3">
        <v>42130</v>
      </c>
      <c r="C6653" s="1">
        <v>9780.39</v>
      </c>
      <c r="D6653" s="1">
        <v>9829.43</v>
      </c>
      <c r="E6653" s="1">
        <v>9735.94</v>
      </c>
      <c r="F6653" s="1">
        <v>9818.2000000000007</v>
      </c>
      <c r="G6653" s="1">
        <v>97732149</v>
      </c>
      <c r="H6653" s="1">
        <f t="shared" si="103"/>
        <v>97732</v>
      </c>
      <c r="I6653" s="1" t="b">
        <v>0</v>
      </c>
    </row>
    <row r="6654" spans="2:9">
      <c r="B6654" s="3">
        <v>42131</v>
      </c>
      <c r="C6654" s="1">
        <v>9789.82</v>
      </c>
      <c r="D6654" s="1">
        <v>9789.82</v>
      </c>
      <c r="E6654" s="1">
        <v>9704.11</v>
      </c>
      <c r="F6654" s="1">
        <v>9704.11</v>
      </c>
      <c r="G6654" s="1">
        <v>95421537</v>
      </c>
      <c r="H6654" s="1">
        <f t="shared" si="103"/>
        <v>95422</v>
      </c>
      <c r="I6654" s="1" t="b">
        <v>0</v>
      </c>
    </row>
    <row r="6655" spans="2:9">
      <c r="B6655" s="3">
        <v>42132</v>
      </c>
      <c r="C6655" s="1">
        <v>9724.2900000000009</v>
      </c>
      <c r="D6655" s="1">
        <v>9760.51</v>
      </c>
      <c r="E6655" s="1">
        <v>9692</v>
      </c>
      <c r="F6655" s="1">
        <v>9692</v>
      </c>
      <c r="G6655" s="1">
        <v>84710934</v>
      </c>
      <c r="H6655" s="1">
        <f t="shared" si="103"/>
        <v>84711</v>
      </c>
      <c r="I6655" s="1" t="b">
        <v>0</v>
      </c>
    </row>
    <row r="6656" spans="2:9">
      <c r="B6656" s="3">
        <v>42135</v>
      </c>
      <c r="C6656" s="1">
        <v>9763.94</v>
      </c>
      <c r="D6656" s="1">
        <v>9797.19</v>
      </c>
      <c r="E6656" s="1">
        <v>9635.8799999999992</v>
      </c>
      <c r="F6656" s="1">
        <v>9663.7199999999993</v>
      </c>
      <c r="G6656" s="1">
        <v>96227341</v>
      </c>
      <c r="H6656" s="1">
        <f t="shared" si="103"/>
        <v>96227</v>
      </c>
      <c r="I6656" s="1" t="b">
        <v>0</v>
      </c>
    </row>
    <row r="6657" spans="2:9">
      <c r="B6657" s="3">
        <v>42136</v>
      </c>
      <c r="C6657" s="1">
        <v>9637.7099999999991</v>
      </c>
      <c r="D6657" s="1">
        <v>9702.67</v>
      </c>
      <c r="E6657" s="1">
        <v>9637.2099999999991</v>
      </c>
      <c r="F6657" s="1">
        <v>9680.73</v>
      </c>
      <c r="G6657" s="1">
        <v>89236772</v>
      </c>
      <c r="H6657" s="1">
        <f t="shared" si="103"/>
        <v>89237</v>
      </c>
      <c r="I6657" s="1" t="b">
        <v>0</v>
      </c>
    </row>
    <row r="6658" spans="2:9">
      <c r="B6658" s="3">
        <v>42137</v>
      </c>
      <c r="C6658" s="1">
        <v>9697.17</v>
      </c>
      <c r="D6658" s="1">
        <v>9743.33</v>
      </c>
      <c r="E6658" s="1">
        <v>9687.66</v>
      </c>
      <c r="F6658" s="1">
        <v>9724.11</v>
      </c>
      <c r="G6658" s="1">
        <v>96418634</v>
      </c>
      <c r="H6658" s="1">
        <f t="shared" si="103"/>
        <v>96419</v>
      </c>
      <c r="I6658" s="1" t="b">
        <v>0</v>
      </c>
    </row>
    <row r="6659" spans="2:9">
      <c r="B6659" s="3">
        <v>42138</v>
      </c>
      <c r="C6659" s="1">
        <v>9730.33</v>
      </c>
      <c r="D6659" s="1">
        <v>9734.5499999999993</v>
      </c>
      <c r="E6659" s="1">
        <v>9600.24</v>
      </c>
      <c r="F6659" s="1">
        <v>9610.83</v>
      </c>
      <c r="G6659" s="1">
        <v>99001312</v>
      </c>
      <c r="H6659" s="1">
        <f t="shared" si="103"/>
        <v>99001</v>
      </c>
      <c r="I6659" s="1" t="b">
        <v>0</v>
      </c>
    </row>
    <row r="6660" spans="2:9">
      <c r="B6660" s="3">
        <v>42139</v>
      </c>
      <c r="C6660" s="1">
        <v>9638.06</v>
      </c>
      <c r="D6660" s="1">
        <v>9644.83</v>
      </c>
      <c r="E6660" s="1">
        <v>9552.86</v>
      </c>
      <c r="F6660" s="1">
        <v>9579.48</v>
      </c>
      <c r="G6660" s="1">
        <v>84261006</v>
      </c>
      <c r="H6660" s="1">
        <f t="shared" si="103"/>
        <v>84261</v>
      </c>
      <c r="I6660" s="1" t="b">
        <v>0</v>
      </c>
    </row>
    <row r="6661" spans="2:9">
      <c r="B6661" s="3">
        <v>42142</v>
      </c>
      <c r="C6661" s="1">
        <v>9603.75</v>
      </c>
      <c r="D6661" s="1">
        <v>9612.44</v>
      </c>
      <c r="E6661" s="1">
        <v>9550.76</v>
      </c>
      <c r="F6661" s="1">
        <v>9606.1</v>
      </c>
      <c r="G6661" s="1">
        <v>93428095</v>
      </c>
      <c r="H6661" s="1">
        <f t="shared" si="103"/>
        <v>93428</v>
      </c>
      <c r="I6661" s="1" t="b">
        <v>0</v>
      </c>
    </row>
    <row r="6662" spans="2:9">
      <c r="B6662" s="3">
        <v>42143</v>
      </c>
      <c r="C6662" s="1">
        <v>9623.9500000000007</v>
      </c>
      <c r="D6662" s="1">
        <v>9722.7999999999993</v>
      </c>
      <c r="E6662" s="1">
        <v>9623.9500000000007</v>
      </c>
      <c r="F6662" s="1">
        <v>9716.77</v>
      </c>
      <c r="G6662" s="1">
        <v>108489411</v>
      </c>
      <c r="H6662" s="1">
        <f t="shared" si="103"/>
        <v>108489</v>
      </c>
      <c r="I6662" s="1" t="b">
        <v>0</v>
      </c>
    </row>
    <row r="6663" spans="2:9">
      <c r="B6663" s="3">
        <v>42144</v>
      </c>
      <c r="C6663" s="1">
        <v>9726.02</v>
      </c>
      <c r="D6663" s="1">
        <v>9736.09</v>
      </c>
      <c r="E6663" s="1">
        <v>9662.86</v>
      </c>
      <c r="F6663" s="1">
        <v>9685.31</v>
      </c>
      <c r="G6663" s="1">
        <v>98669954</v>
      </c>
      <c r="H6663" s="1">
        <f t="shared" ref="H6663:H6726" si="104">ROUND(G6663/1000,0)</f>
        <v>98670</v>
      </c>
      <c r="I6663" s="1" t="b">
        <v>1</v>
      </c>
    </row>
    <row r="6664" spans="2:9">
      <c r="B6664" s="3">
        <v>42145</v>
      </c>
      <c r="C6664" s="1">
        <v>9647.5300000000007</v>
      </c>
      <c r="D6664" s="1">
        <v>9647.5300000000007</v>
      </c>
      <c r="E6664" s="1">
        <v>9536.16</v>
      </c>
      <c r="F6664" s="1">
        <v>9578.56</v>
      </c>
      <c r="G6664" s="1">
        <v>96794500</v>
      </c>
      <c r="H6664" s="1">
        <f t="shared" si="104"/>
        <v>96795</v>
      </c>
      <c r="I6664" s="1" t="b">
        <v>0</v>
      </c>
    </row>
    <row r="6665" spans="2:9">
      <c r="B6665" s="3">
        <v>42146</v>
      </c>
      <c r="C6665" s="1">
        <v>9606.51</v>
      </c>
      <c r="D6665" s="1">
        <v>9674.77</v>
      </c>
      <c r="E6665" s="1">
        <v>9606.51</v>
      </c>
      <c r="F6665" s="1">
        <v>9638.7999999999993</v>
      </c>
      <c r="G6665" s="1">
        <v>99773167</v>
      </c>
      <c r="H6665" s="1">
        <f t="shared" si="104"/>
        <v>99773</v>
      </c>
      <c r="I6665" s="1" t="b">
        <v>0</v>
      </c>
    </row>
    <row r="6666" spans="2:9">
      <c r="B6666" s="3">
        <v>42149</v>
      </c>
      <c r="C6666" s="1">
        <v>9654.2800000000007</v>
      </c>
      <c r="D6666" s="1">
        <v>9654.2800000000007</v>
      </c>
      <c r="E6666" s="1">
        <v>9589.32</v>
      </c>
      <c r="F6666" s="1">
        <v>9645.17</v>
      </c>
      <c r="G6666" s="1">
        <v>76977513</v>
      </c>
      <c r="H6666" s="1">
        <f t="shared" si="104"/>
        <v>76978</v>
      </c>
      <c r="I6666" s="1" t="b">
        <v>0</v>
      </c>
    </row>
    <row r="6667" spans="2:9">
      <c r="B6667" s="3">
        <v>42150</v>
      </c>
      <c r="C6667" s="1">
        <v>9688.31</v>
      </c>
      <c r="D6667" s="1">
        <v>9724.36</v>
      </c>
      <c r="E6667" s="1">
        <v>9649.6200000000008</v>
      </c>
      <c r="F6667" s="1">
        <v>9669.41</v>
      </c>
      <c r="G6667" s="1">
        <v>79860039</v>
      </c>
      <c r="H6667" s="1">
        <f t="shared" si="104"/>
        <v>79860</v>
      </c>
      <c r="I6667" s="1" t="b">
        <v>0</v>
      </c>
    </row>
    <row r="6668" spans="2:9">
      <c r="B6668" s="3">
        <v>42151</v>
      </c>
      <c r="C6668" s="1">
        <v>9666.89</v>
      </c>
      <c r="D6668" s="1">
        <v>9710.2900000000009</v>
      </c>
      <c r="E6668" s="1">
        <v>9648.7099999999991</v>
      </c>
      <c r="F6668" s="1">
        <v>9693.5400000000009</v>
      </c>
      <c r="G6668" s="1">
        <v>102139702</v>
      </c>
      <c r="H6668" s="1">
        <f t="shared" si="104"/>
        <v>102140</v>
      </c>
      <c r="I6668" s="1" t="b">
        <v>0</v>
      </c>
    </row>
    <row r="6669" spans="2:9">
      <c r="B6669" s="3">
        <v>42152</v>
      </c>
      <c r="C6669" s="1">
        <v>9741.57</v>
      </c>
      <c r="D6669" s="1">
        <v>9766.2099999999991</v>
      </c>
      <c r="E6669" s="1">
        <v>9704.93</v>
      </c>
      <c r="F6669" s="1">
        <v>9712.84</v>
      </c>
      <c r="G6669" s="1">
        <v>115389626</v>
      </c>
      <c r="H6669" s="1">
        <f t="shared" si="104"/>
        <v>115390</v>
      </c>
      <c r="I6669" s="1" t="b">
        <v>0</v>
      </c>
    </row>
    <row r="6670" spans="2:9">
      <c r="B6670" s="3">
        <v>42153</v>
      </c>
      <c r="C6670" s="1">
        <v>9727.59</v>
      </c>
      <c r="D6670" s="1">
        <v>9747.27</v>
      </c>
      <c r="E6670" s="1">
        <v>9693</v>
      </c>
      <c r="F6670" s="1">
        <v>9701.07</v>
      </c>
      <c r="G6670" s="1">
        <v>143729623</v>
      </c>
      <c r="H6670" s="1">
        <f t="shared" si="104"/>
        <v>143730</v>
      </c>
      <c r="I6670" s="1" t="b">
        <v>0</v>
      </c>
    </row>
    <row r="6671" spans="2:9">
      <c r="B6671" s="3">
        <v>42156</v>
      </c>
      <c r="C6671" s="1">
        <v>9688.1299999999992</v>
      </c>
      <c r="D6671" s="1">
        <v>9692.34</v>
      </c>
      <c r="E6671" s="1">
        <v>9589.09</v>
      </c>
      <c r="F6671" s="1">
        <v>9625.69</v>
      </c>
      <c r="G6671" s="1">
        <v>92338115</v>
      </c>
      <c r="H6671" s="1">
        <f t="shared" si="104"/>
        <v>92338</v>
      </c>
      <c r="I6671" s="1" t="b">
        <v>0</v>
      </c>
    </row>
    <row r="6672" spans="2:9">
      <c r="B6672" s="3">
        <v>42157</v>
      </c>
      <c r="C6672" s="1">
        <v>9619.8799999999992</v>
      </c>
      <c r="D6672" s="1">
        <v>9657.02</v>
      </c>
      <c r="E6672" s="1">
        <v>9584.56</v>
      </c>
      <c r="F6672" s="1">
        <v>9614.26</v>
      </c>
      <c r="G6672" s="1">
        <v>100319471</v>
      </c>
      <c r="H6672" s="1">
        <f t="shared" si="104"/>
        <v>100319</v>
      </c>
      <c r="I6672" s="1" t="b">
        <v>0</v>
      </c>
    </row>
    <row r="6673" spans="2:9">
      <c r="B6673" s="3">
        <v>42158</v>
      </c>
      <c r="C6673" s="1">
        <v>9617.75</v>
      </c>
      <c r="D6673" s="1">
        <v>9645.48</v>
      </c>
      <c r="E6673" s="1">
        <v>9550.44</v>
      </c>
      <c r="F6673" s="1">
        <v>9556.52</v>
      </c>
      <c r="G6673" s="1">
        <v>102244725</v>
      </c>
      <c r="H6673" s="1">
        <f t="shared" si="104"/>
        <v>102245</v>
      </c>
      <c r="I6673" s="1" t="b">
        <v>0</v>
      </c>
    </row>
    <row r="6674" spans="2:9">
      <c r="B6674" s="3">
        <v>42159</v>
      </c>
      <c r="C6674" s="1">
        <v>9537.09</v>
      </c>
      <c r="D6674" s="1">
        <v>9558.77</v>
      </c>
      <c r="E6674" s="1">
        <v>9325.01</v>
      </c>
      <c r="F6674" s="1">
        <v>9348.6299999999992</v>
      </c>
      <c r="G6674" s="1">
        <v>137606015</v>
      </c>
      <c r="H6674" s="1">
        <f t="shared" si="104"/>
        <v>137606</v>
      </c>
      <c r="I6674" s="1" t="b">
        <v>0</v>
      </c>
    </row>
    <row r="6675" spans="2:9">
      <c r="B6675" s="3">
        <v>42160</v>
      </c>
      <c r="C6675" s="1">
        <v>9328.02</v>
      </c>
      <c r="D6675" s="1">
        <v>9371.41</v>
      </c>
      <c r="E6675" s="1">
        <v>9272.94</v>
      </c>
      <c r="F6675" s="1">
        <v>9340.1299999999992</v>
      </c>
      <c r="G6675" s="1">
        <v>111662468</v>
      </c>
      <c r="H6675" s="1">
        <f t="shared" si="104"/>
        <v>111662</v>
      </c>
      <c r="I6675" s="1" t="b">
        <v>0</v>
      </c>
    </row>
    <row r="6676" spans="2:9">
      <c r="B6676" s="3">
        <v>42163</v>
      </c>
      <c r="C6676" s="1">
        <v>9324.2199999999993</v>
      </c>
      <c r="D6676" s="1">
        <v>9419.2199999999993</v>
      </c>
      <c r="E6676" s="1">
        <v>9258.98</v>
      </c>
      <c r="F6676" s="1">
        <v>9368.43</v>
      </c>
      <c r="G6676" s="1">
        <v>96140487</v>
      </c>
      <c r="H6676" s="1">
        <f t="shared" si="104"/>
        <v>96140</v>
      </c>
      <c r="I6676" s="1" t="b">
        <v>0</v>
      </c>
    </row>
    <row r="6677" spans="2:9">
      <c r="B6677" s="3">
        <v>42164</v>
      </c>
      <c r="C6677" s="1">
        <v>9346.11</v>
      </c>
      <c r="D6677" s="1">
        <v>9363.52</v>
      </c>
      <c r="E6677" s="1">
        <v>9191.8700000000008</v>
      </c>
      <c r="F6677" s="1">
        <v>9191.8700000000008</v>
      </c>
      <c r="G6677" s="1">
        <v>108865553</v>
      </c>
      <c r="H6677" s="1">
        <f t="shared" si="104"/>
        <v>108866</v>
      </c>
      <c r="I6677" s="1" t="b">
        <v>0</v>
      </c>
    </row>
    <row r="6678" spans="2:9">
      <c r="B6678" s="3">
        <v>42165</v>
      </c>
      <c r="C6678" s="1">
        <v>9246.66</v>
      </c>
      <c r="D6678" s="1">
        <v>9334.5</v>
      </c>
      <c r="E6678" s="1">
        <v>9246.66</v>
      </c>
      <c r="F6678" s="1">
        <v>9298.5</v>
      </c>
      <c r="G6678" s="1">
        <v>98950674</v>
      </c>
      <c r="H6678" s="1">
        <f t="shared" si="104"/>
        <v>98951</v>
      </c>
      <c r="I6678" s="1" t="b">
        <v>0</v>
      </c>
    </row>
    <row r="6679" spans="2:9">
      <c r="B6679" s="3">
        <v>42166</v>
      </c>
      <c r="C6679" s="1">
        <v>9330.99</v>
      </c>
      <c r="D6679" s="1">
        <v>9358.48</v>
      </c>
      <c r="E6679" s="1">
        <v>9251.18</v>
      </c>
      <c r="F6679" s="1">
        <v>9302.49</v>
      </c>
      <c r="G6679" s="1">
        <v>98794030</v>
      </c>
      <c r="H6679" s="1">
        <f t="shared" si="104"/>
        <v>98794</v>
      </c>
      <c r="I6679" s="1" t="b">
        <v>0</v>
      </c>
    </row>
    <row r="6680" spans="2:9">
      <c r="B6680" s="3">
        <v>42167</v>
      </c>
      <c r="C6680" s="1">
        <v>9304.75</v>
      </c>
      <c r="D6680" s="1">
        <v>9339.33</v>
      </c>
      <c r="E6680" s="1">
        <v>9263.41</v>
      </c>
      <c r="F6680" s="1">
        <v>9301.93</v>
      </c>
      <c r="G6680" s="1">
        <v>83259876</v>
      </c>
      <c r="H6680" s="1">
        <f t="shared" si="104"/>
        <v>83260</v>
      </c>
      <c r="I6680" s="1" t="b">
        <v>0</v>
      </c>
    </row>
    <row r="6681" spans="2:9">
      <c r="B6681" s="3">
        <v>42170</v>
      </c>
      <c r="C6681" s="1">
        <v>9304.66</v>
      </c>
      <c r="D6681" s="1">
        <v>9324.94</v>
      </c>
      <c r="E6681" s="1">
        <v>9252.34</v>
      </c>
      <c r="F6681" s="1">
        <v>9259.48</v>
      </c>
      <c r="G6681" s="1">
        <v>75184214</v>
      </c>
      <c r="H6681" s="1">
        <f t="shared" si="104"/>
        <v>75184</v>
      </c>
      <c r="I6681" s="1" t="b">
        <v>0</v>
      </c>
    </row>
    <row r="6682" spans="2:9">
      <c r="B6682" s="3">
        <v>42171</v>
      </c>
      <c r="C6682" s="1">
        <v>9272.7000000000007</v>
      </c>
      <c r="D6682" s="1">
        <v>9272.7000000000007</v>
      </c>
      <c r="E6682" s="1">
        <v>9177.9500000000007</v>
      </c>
      <c r="F6682" s="1">
        <v>9212.7800000000007</v>
      </c>
      <c r="G6682" s="1">
        <v>80556119</v>
      </c>
      <c r="H6682" s="1">
        <f t="shared" si="104"/>
        <v>80556</v>
      </c>
      <c r="I6682" s="1" t="b">
        <v>0</v>
      </c>
    </row>
    <row r="6683" spans="2:9">
      <c r="B6683" s="3">
        <v>42172</v>
      </c>
      <c r="C6683" s="1">
        <v>9232.81</v>
      </c>
      <c r="D6683" s="1">
        <v>9242.2199999999993</v>
      </c>
      <c r="E6683" s="1">
        <v>9170.09</v>
      </c>
      <c r="F6683" s="1">
        <v>9189.83</v>
      </c>
      <c r="G6683" s="1">
        <v>92742972</v>
      </c>
      <c r="H6683" s="1">
        <f t="shared" si="104"/>
        <v>92743</v>
      </c>
      <c r="I6683" s="1" t="b">
        <v>1</v>
      </c>
    </row>
    <row r="6684" spans="2:9">
      <c r="B6684" s="3">
        <v>42173</v>
      </c>
      <c r="C6684" s="1">
        <v>9189.44</v>
      </c>
      <c r="D6684" s="1">
        <v>9243.84</v>
      </c>
      <c r="E6684" s="1">
        <v>9187.8700000000008</v>
      </c>
      <c r="F6684" s="1">
        <v>9218.3700000000008</v>
      </c>
      <c r="G6684" s="1">
        <v>82883259</v>
      </c>
      <c r="H6684" s="1">
        <f t="shared" si="104"/>
        <v>82883</v>
      </c>
      <c r="I6684" s="1" t="b">
        <v>0</v>
      </c>
    </row>
    <row r="6685" spans="2:9">
      <c r="B6685" s="3">
        <v>42177</v>
      </c>
      <c r="C6685" s="1">
        <v>9247.76</v>
      </c>
      <c r="D6685" s="1">
        <v>9371.48</v>
      </c>
      <c r="E6685" s="1">
        <v>9247.76</v>
      </c>
      <c r="F6685" s="1">
        <v>9341.77</v>
      </c>
      <c r="G6685" s="1">
        <v>90752557</v>
      </c>
      <c r="H6685" s="1">
        <f t="shared" si="104"/>
        <v>90753</v>
      </c>
      <c r="I6685" s="1" t="b">
        <v>0</v>
      </c>
    </row>
    <row r="6686" spans="2:9">
      <c r="B6686" s="3">
        <v>42178</v>
      </c>
      <c r="C6686" s="1">
        <v>9375.7800000000007</v>
      </c>
      <c r="D6686" s="1">
        <v>9438.39</v>
      </c>
      <c r="E6686" s="1">
        <v>9375.7800000000007</v>
      </c>
      <c r="F6686" s="1">
        <v>9391.14</v>
      </c>
      <c r="G6686" s="1">
        <v>100681054</v>
      </c>
      <c r="H6686" s="1">
        <f t="shared" si="104"/>
        <v>100681</v>
      </c>
      <c r="I6686" s="1" t="b">
        <v>0</v>
      </c>
    </row>
    <row r="6687" spans="2:9">
      <c r="B6687" s="3">
        <v>42179</v>
      </c>
      <c r="C6687" s="1">
        <v>9390.27</v>
      </c>
      <c r="D6687" s="1">
        <v>9409.44</v>
      </c>
      <c r="E6687" s="1">
        <v>9364.3799999999992</v>
      </c>
      <c r="F6687" s="1">
        <v>9397.31</v>
      </c>
      <c r="G6687" s="1">
        <v>79465282</v>
      </c>
      <c r="H6687" s="1">
        <f t="shared" si="104"/>
        <v>79465</v>
      </c>
      <c r="I6687" s="1" t="b">
        <v>0</v>
      </c>
    </row>
    <row r="6688" spans="2:9">
      <c r="B6688" s="3">
        <v>42180</v>
      </c>
      <c r="C6688" s="1">
        <v>9415.7800000000007</v>
      </c>
      <c r="D6688" s="1">
        <v>9500.57</v>
      </c>
      <c r="E6688" s="1">
        <v>9415.7800000000007</v>
      </c>
      <c r="F6688" s="1">
        <v>9476.34</v>
      </c>
      <c r="G6688" s="1">
        <v>103241406</v>
      </c>
      <c r="H6688" s="1">
        <f t="shared" si="104"/>
        <v>103241</v>
      </c>
      <c r="I6688" s="1" t="b">
        <v>0</v>
      </c>
    </row>
    <row r="6689" spans="2:9">
      <c r="B6689" s="3">
        <v>42181</v>
      </c>
      <c r="C6689" s="1">
        <v>9481.9500000000007</v>
      </c>
      <c r="D6689" s="1">
        <v>9489.91</v>
      </c>
      <c r="E6689" s="1">
        <v>9442.94</v>
      </c>
      <c r="F6689" s="1">
        <v>9462.57</v>
      </c>
      <c r="G6689" s="1">
        <v>84629027</v>
      </c>
      <c r="H6689" s="1">
        <f t="shared" si="104"/>
        <v>84629</v>
      </c>
      <c r="I6689" s="1" t="b">
        <v>0</v>
      </c>
    </row>
    <row r="6690" spans="2:9">
      <c r="B6690" s="3">
        <v>42184</v>
      </c>
      <c r="C6690" s="1">
        <v>9358.9599999999991</v>
      </c>
      <c r="D6690" s="1">
        <v>9358.9599999999991</v>
      </c>
      <c r="E6690" s="1">
        <v>9227.11</v>
      </c>
      <c r="F6690" s="1">
        <v>9236.1</v>
      </c>
      <c r="G6690" s="1">
        <v>94229684</v>
      </c>
      <c r="H6690" s="1">
        <f t="shared" si="104"/>
        <v>94230</v>
      </c>
      <c r="I6690" s="1" t="b">
        <v>0</v>
      </c>
    </row>
    <row r="6691" spans="2:9">
      <c r="B6691" s="3">
        <v>42185</v>
      </c>
      <c r="C6691" s="1">
        <v>9223.27</v>
      </c>
      <c r="D6691" s="1">
        <v>9323.02</v>
      </c>
      <c r="E6691" s="1">
        <v>9204.4500000000007</v>
      </c>
      <c r="F6691" s="1">
        <v>9323.02</v>
      </c>
      <c r="G6691" s="1">
        <v>92660602</v>
      </c>
      <c r="H6691" s="1">
        <f t="shared" si="104"/>
        <v>92661</v>
      </c>
      <c r="I6691" s="1" t="b">
        <v>0</v>
      </c>
    </row>
    <row r="6692" spans="2:9">
      <c r="B6692" s="3">
        <v>42186</v>
      </c>
      <c r="C6692" s="1">
        <v>9311.76</v>
      </c>
      <c r="D6692" s="1">
        <v>9404.76</v>
      </c>
      <c r="E6692" s="1">
        <v>9298.36</v>
      </c>
      <c r="F6692" s="1">
        <v>9375.23</v>
      </c>
      <c r="G6692" s="1">
        <v>86625727</v>
      </c>
      <c r="H6692" s="1">
        <f t="shared" si="104"/>
        <v>86626</v>
      </c>
      <c r="I6692" s="1" t="b">
        <v>0</v>
      </c>
    </row>
    <row r="6693" spans="2:9">
      <c r="B6693" s="3">
        <v>42187</v>
      </c>
      <c r="C6693" s="1">
        <v>9372.4599999999991</v>
      </c>
      <c r="D6693" s="1">
        <v>9400.68</v>
      </c>
      <c r="E6693" s="1">
        <v>9350.0499999999993</v>
      </c>
      <c r="F6693" s="1">
        <v>9379.24</v>
      </c>
      <c r="G6693" s="1">
        <v>86101576</v>
      </c>
      <c r="H6693" s="1">
        <f t="shared" si="104"/>
        <v>86102</v>
      </c>
      <c r="I6693" s="1" t="b">
        <v>0</v>
      </c>
    </row>
    <row r="6694" spans="2:9">
      <c r="B6694" s="3">
        <v>42188</v>
      </c>
      <c r="C6694" s="1">
        <v>9369.5</v>
      </c>
      <c r="D6694" s="1">
        <v>9369.5</v>
      </c>
      <c r="E6694" s="1">
        <v>9265.14</v>
      </c>
      <c r="F6694" s="1">
        <v>9358.23</v>
      </c>
      <c r="G6694" s="1">
        <v>84384480</v>
      </c>
      <c r="H6694" s="1">
        <f t="shared" si="104"/>
        <v>84384</v>
      </c>
      <c r="I6694" s="1" t="b">
        <v>0</v>
      </c>
    </row>
    <row r="6695" spans="2:9">
      <c r="B6695" s="3">
        <v>42191</v>
      </c>
      <c r="C6695" s="1">
        <v>9309.86</v>
      </c>
      <c r="D6695" s="1">
        <v>9347.5400000000009</v>
      </c>
      <c r="E6695" s="1">
        <v>9255.9599999999991</v>
      </c>
      <c r="F6695" s="1">
        <v>9255.9599999999991</v>
      </c>
      <c r="G6695" s="1">
        <v>83557374</v>
      </c>
      <c r="H6695" s="1">
        <f t="shared" si="104"/>
        <v>83557</v>
      </c>
      <c r="I6695" s="1" t="b">
        <v>0</v>
      </c>
    </row>
    <row r="6696" spans="2:9">
      <c r="B6696" s="3">
        <v>42192</v>
      </c>
      <c r="C6696" s="1">
        <v>9278.33</v>
      </c>
      <c r="D6696" s="1">
        <v>9332.9699999999993</v>
      </c>
      <c r="E6696" s="1">
        <v>9244.4599999999991</v>
      </c>
      <c r="F6696" s="1">
        <v>9250.16</v>
      </c>
      <c r="G6696" s="1">
        <v>92490350</v>
      </c>
      <c r="H6696" s="1">
        <f t="shared" si="104"/>
        <v>92490</v>
      </c>
      <c r="I6696" s="1" t="b">
        <v>0</v>
      </c>
    </row>
    <row r="6697" spans="2:9">
      <c r="B6697" s="3">
        <v>42193</v>
      </c>
      <c r="C6697" s="1">
        <v>9225.91</v>
      </c>
      <c r="D6697" s="1">
        <v>9225.91</v>
      </c>
      <c r="E6697" s="1">
        <v>8946.75</v>
      </c>
      <c r="F6697" s="1">
        <v>8976.11</v>
      </c>
      <c r="G6697" s="1">
        <v>143386860</v>
      </c>
      <c r="H6697" s="1">
        <f t="shared" si="104"/>
        <v>143387</v>
      </c>
      <c r="I6697" s="1" t="b">
        <v>0</v>
      </c>
    </row>
    <row r="6698" spans="2:9">
      <c r="B6698" s="3">
        <v>42194</v>
      </c>
      <c r="C6698" s="1">
        <v>8861.2800000000007</v>
      </c>
      <c r="D6698" s="1">
        <v>8946.24</v>
      </c>
      <c r="E6698" s="1">
        <v>8750.92</v>
      </c>
      <c r="F6698" s="1">
        <v>8914.1299999999992</v>
      </c>
      <c r="G6698" s="1">
        <v>130306291</v>
      </c>
      <c r="H6698" s="1">
        <f t="shared" si="104"/>
        <v>130306</v>
      </c>
      <c r="I6698" s="1" t="b">
        <v>0</v>
      </c>
    </row>
    <row r="6699" spans="2:9">
      <c r="B6699" s="3">
        <v>42198</v>
      </c>
      <c r="C6699" s="1">
        <v>8946.7199999999993</v>
      </c>
      <c r="D6699" s="1">
        <v>9041.8799999999992</v>
      </c>
      <c r="E6699" s="1">
        <v>8946.7199999999993</v>
      </c>
      <c r="F6699" s="1">
        <v>9033.92</v>
      </c>
      <c r="G6699" s="1">
        <v>104063379</v>
      </c>
      <c r="H6699" s="1">
        <f t="shared" si="104"/>
        <v>104063</v>
      </c>
      <c r="I6699" s="1" t="b">
        <v>0</v>
      </c>
    </row>
    <row r="6700" spans="2:9">
      <c r="B6700" s="3">
        <v>42199</v>
      </c>
      <c r="C6700" s="1">
        <v>9061.58</v>
      </c>
      <c r="D6700" s="1">
        <v>9124.76</v>
      </c>
      <c r="E6700" s="1">
        <v>9041.76</v>
      </c>
      <c r="F6700" s="1">
        <v>9041.76</v>
      </c>
      <c r="G6700" s="1">
        <v>100731748</v>
      </c>
      <c r="H6700" s="1">
        <f t="shared" si="104"/>
        <v>100732</v>
      </c>
      <c r="I6700" s="1" t="b">
        <v>0</v>
      </c>
    </row>
    <row r="6701" spans="2:9">
      <c r="B6701" s="3">
        <v>42200</v>
      </c>
      <c r="C6701" s="1">
        <v>9063.5400000000009</v>
      </c>
      <c r="D6701" s="1">
        <v>9089.4699999999993</v>
      </c>
      <c r="E6701" s="1">
        <v>9005.1</v>
      </c>
      <c r="F6701" s="1">
        <v>9054.2000000000007</v>
      </c>
      <c r="G6701" s="1">
        <v>83369057</v>
      </c>
      <c r="H6701" s="1">
        <f t="shared" si="104"/>
        <v>83369</v>
      </c>
      <c r="I6701" s="1" t="b">
        <v>1</v>
      </c>
    </row>
    <row r="6702" spans="2:9">
      <c r="B6702" s="3">
        <v>42201</v>
      </c>
      <c r="C6702" s="1">
        <v>9062.76</v>
      </c>
      <c r="D6702" s="1">
        <v>9085.31</v>
      </c>
      <c r="E6702" s="1">
        <v>9021.82</v>
      </c>
      <c r="F6702" s="1">
        <v>9042.2099999999991</v>
      </c>
      <c r="G6702" s="1">
        <v>77919815</v>
      </c>
      <c r="H6702" s="1">
        <f t="shared" si="104"/>
        <v>77920</v>
      </c>
      <c r="I6702" s="1" t="b">
        <v>0</v>
      </c>
    </row>
    <row r="6703" spans="2:9">
      <c r="B6703" s="3">
        <v>42202</v>
      </c>
      <c r="C6703" s="1">
        <v>9060.92</v>
      </c>
      <c r="D6703" s="1">
        <v>9079.23</v>
      </c>
      <c r="E6703" s="1">
        <v>9018</v>
      </c>
      <c r="F6703" s="1">
        <v>9045.98</v>
      </c>
      <c r="G6703" s="1">
        <v>76606304</v>
      </c>
      <c r="H6703" s="1">
        <f t="shared" si="104"/>
        <v>76606</v>
      </c>
      <c r="I6703" s="1" t="b">
        <v>0</v>
      </c>
    </row>
    <row r="6704" spans="2:9">
      <c r="B6704" s="3">
        <v>42205</v>
      </c>
      <c r="C6704" s="1">
        <v>9085</v>
      </c>
      <c r="D6704" s="1">
        <v>9124.8799999999992</v>
      </c>
      <c r="E6704" s="1">
        <v>8952.64</v>
      </c>
      <c r="F6704" s="1">
        <v>8975</v>
      </c>
      <c r="G6704" s="1">
        <v>82628554</v>
      </c>
      <c r="H6704" s="1">
        <f t="shared" si="104"/>
        <v>82629</v>
      </c>
      <c r="I6704" s="1" t="b">
        <v>0</v>
      </c>
    </row>
    <row r="6705" spans="2:9">
      <c r="B6705" s="3">
        <v>42206</v>
      </c>
      <c r="C6705" s="1">
        <v>8997.56</v>
      </c>
      <c r="D6705" s="1">
        <v>9010.7099999999991</v>
      </c>
      <c r="E6705" s="1">
        <v>8940.3799999999992</v>
      </c>
      <c r="F6705" s="1">
        <v>9005.9599999999991</v>
      </c>
      <c r="G6705" s="1">
        <v>72773223</v>
      </c>
      <c r="H6705" s="1">
        <f t="shared" si="104"/>
        <v>72773</v>
      </c>
      <c r="I6705" s="1" t="b">
        <v>0</v>
      </c>
    </row>
    <row r="6706" spans="2:9">
      <c r="B6706" s="3">
        <v>42207</v>
      </c>
      <c r="C6706" s="1">
        <v>8955.59</v>
      </c>
      <c r="D6706" s="1">
        <v>8968.39</v>
      </c>
      <c r="E6706" s="1">
        <v>8896.1</v>
      </c>
      <c r="F6706" s="1">
        <v>8918.7000000000007</v>
      </c>
      <c r="G6706" s="1">
        <v>79605150</v>
      </c>
      <c r="H6706" s="1">
        <f t="shared" si="104"/>
        <v>79605</v>
      </c>
      <c r="I6706" s="1" t="b">
        <v>0</v>
      </c>
    </row>
    <row r="6707" spans="2:9">
      <c r="B6707" s="3">
        <v>42208</v>
      </c>
      <c r="C6707" s="1">
        <v>8865.36</v>
      </c>
      <c r="D6707" s="1">
        <v>8895.8799999999992</v>
      </c>
      <c r="E6707" s="1">
        <v>8751.7099999999991</v>
      </c>
      <c r="F6707" s="1">
        <v>8791.1200000000008</v>
      </c>
      <c r="G6707" s="1">
        <v>104461836</v>
      </c>
      <c r="H6707" s="1">
        <f t="shared" si="104"/>
        <v>104462</v>
      </c>
      <c r="I6707" s="1" t="b">
        <v>0</v>
      </c>
    </row>
    <row r="6708" spans="2:9">
      <c r="B6708" s="3">
        <v>42209</v>
      </c>
      <c r="C6708" s="1">
        <v>8809.65</v>
      </c>
      <c r="D6708" s="1">
        <v>8811.76</v>
      </c>
      <c r="E6708" s="1">
        <v>8733.43</v>
      </c>
      <c r="F6708" s="1">
        <v>8767.86</v>
      </c>
      <c r="G6708" s="1">
        <v>77718045</v>
      </c>
      <c r="H6708" s="1">
        <f t="shared" si="104"/>
        <v>77718</v>
      </c>
      <c r="I6708" s="1" t="b">
        <v>0</v>
      </c>
    </row>
    <row r="6709" spans="2:9">
      <c r="B6709" s="3">
        <v>42212</v>
      </c>
      <c r="C6709" s="1">
        <v>8733.24</v>
      </c>
      <c r="D6709" s="1">
        <v>8733.24</v>
      </c>
      <c r="E6709" s="1">
        <v>8553.09</v>
      </c>
      <c r="F6709" s="1">
        <v>8556.68</v>
      </c>
      <c r="G6709" s="1">
        <v>97489009</v>
      </c>
      <c r="H6709" s="1">
        <f t="shared" si="104"/>
        <v>97489</v>
      </c>
      <c r="I6709" s="1" t="b">
        <v>0</v>
      </c>
    </row>
    <row r="6710" spans="2:9">
      <c r="B6710" s="3">
        <v>42213</v>
      </c>
      <c r="C6710" s="1">
        <v>8566.42</v>
      </c>
      <c r="D6710" s="1">
        <v>8635.8799999999992</v>
      </c>
      <c r="E6710" s="1">
        <v>8532</v>
      </c>
      <c r="F6710" s="1">
        <v>8582.49</v>
      </c>
      <c r="G6710" s="1">
        <v>100156861</v>
      </c>
      <c r="H6710" s="1">
        <f t="shared" si="104"/>
        <v>100157</v>
      </c>
      <c r="I6710" s="1" t="b">
        <v>0</v>
      </c>
    </row>
    <row r="6711" spans="2:9">
      <c r="B6711" s="3">
        <v>42214</v>
      </c>
      <c r="C6711" s="1">
        <v>8587.7000000000007</v>
      </c>
      <c r="D6711" s="1">
        <v>8619.41</v>
      </c>
      <c r="E6711" s="1">
        <v>8516.23</v>
      </c>
      <c r="F6711" s="1">
        <v>8563.48</v>
      </c>
      <c r="G6711" s="1">
        <v>90000974</v>
      </c>
      <c r="H6711" s="1">
        <f t="shared" si="104"/>
        <v>90001</v>
      </c>
      <c r="I6711" s="1" t="b">
        <v>0</v>
      </c>
    </row>
    <row r="6712" spans="2:9">
      <c r="B6712" s="3">
        <v>42215</v>
      </c>
      <c r="C6712" s="1">
        <v>8567.23</v>
      </c>
      <c r="D6712" s="1">
        <v>8697.18</v>
      </c>
      <c r="E6712" s="1">
        <v>8567.23</v>
      </c>
      <c r="F6712" s="1">
        <v>8651.49</v>
      </c>
      <c r="G6712" s="1">
        <v>88591367</v>
      </c>
      <c r="H6712" s="1">
        <f t="shared" si="104"/>
        <v>88591</v>
      </c>
      <c r="I6712" s="1" t="b">
        <v>0</v>
      </c>
    </row>
    <row r="6713" spans="2:9">
      <c r="B6713" s="3">
        <v>42216</v>
      </c>
      <c r="C6713" s="1">
        <v>8670.92</v>
      </c>
      <c r="D6713" s="1">
        <v>8676.2900000000009</v>
      </c>
      <c r="E6713" s="1">
        <v>8591.3700000000008</v>
      </c>
      <c r="F6713" s="1">
        <v>8665.34</v>
      </c>
      <c r="G6713" s="1">
        <v>86947730</v>
      </c>
      <c r="H6713" s="1">
        <f t="shared" si="104"/>
        <v>86948</v>
      </c>
      <c r="I6713" s="1" t="b">
        <v>0</v>
      </c>
    </row>
    <row r="6714" spans="2:9">
      <c r="B6714" s="3">
        <v>42219</v>
      </c>
      <c r="C6714" s="1">
        <v>8636.5300000000007</v>
      </c>
      <c r="D6714" s="1">
        <v>8636.5300000000007</v>
      </c>
      <c r="E6714" s="1">
        <v>8482.92</v>
      </c>
      <c r="F6714" s="1">
        <v>8524.41</v>
      </c>
      <c r="G6714" s="1">
        <v>79017715</v>
      </c>
      <c r="H6714" s="1">
        <f t="shared" si="104"/>
        <v>79018</v>
      </c>
      <c r="I6714" s="1" t="b">
        <v>0</v>
      </c>
    </row>
    <row r="6715" spans="2:9">
      <c r="B6715" s="3">
        <v>42220</v>
      </c>
      <c r="C6715" s="1">
        <v>8538.44</v>
      </c>
      <c r="D6715" s="1">
        <v>8590.2999999999993</v>
      </c>
      <c r="E6715" s="1">
        <v>8433.92</v>
      </c>
      <c r="F6715" s="1">
        <v>8510.86</v>
      </c>
      <c r="G6715" s="1">
        <v>100988681</v>
      </c>
      <c r="H6715" s="1">
        <f t="shared" si="104"/>
        <v>100989</v>
      </c>
      <c r="I6715" s="1" t="b">
        <v>0</v>
      </c>
    </row>
    <row r="6716" spans="2:9">
      <c r="B6716" s="3">
        <v>42221</v>
      </c>
      <c r="C6716" s="1">
        <v>8504.94</v>
      </c>
      <c r="D6716" s="1">
        <v>8563.01</v>
      </c>
      <c r="E6716" s="1">
        <v>8486.27</v>
      </c>
      <c r="F6716" s="1">
        <v>8542.27</v>
      </c>
      <c r="G6716" s="1">
        <v>86831688</v>
      </c>
      <c r="H6716" s="1">
        <f t="shared" si="104"/>
        <v>86832</v>
      </c>
      <c r="I6716" s="1" t="b">
        <v>0</v>
      </c>
    </row>
    <row r="6717" spans="2:9">
      <c r="B6717" s="3">
        <v>42222</v>
      </c>
      <c r="C6717" s="1">
        <v>8564.5499999999993</v>
      </c>
      <c r="D6717" s="1">
        <v>8586.24</v>
      </c>
      <c r="E6717" s="1">
        <v>8404.67</v>
      </c>
      <c r="F6717" s="1">
        <v>8449.56</v>
      </c>
      <c r="G6717" s="1">
        <v>90865964</v>
      </c>
      <c r="H6717" s="1">
        <f t="shared" si="104"/>
        <v>90866</v>
      </c>
      <c r="I6717" s="1" t="b">
        <v>0</v>
      </c>
    </row>
    <row r="6718" spans="2:9">
      <c r="B6718" s="3">
        <v>42223</v>
      </c>
      <c r="C6718" s="1">
        <v>8409.01</v>
      </c>
      <c r="D6718" s="1">
        <v>8458.0400000000009</v>
      </c>
      <c r="E6718" s="1">
        <v>8368.4</v>
      </c>
      <c r="F6718" s="1">
        <v>8442.2900000000009</v>
      </c>
      <c r="G6718" s="1">
        <v>76154494</v>
      </c>
      <c r="H6718" s="1">
        <f t="shared" si="104"/>
        <v>76154</v>
      </c>
      <c r="I6718" s="1" t="b">
        <v>0</v>
      </c>
    </row>
    <row r="6719" spans="2:9">
      <c r="B6719" s="3">
        <v>42226</v>
      </c>
      <c r="C6719" s="1">
        <v>8410.6299999999992</v>
      </c>
      <c r="D6719" s="1">
        <v>8484.18</v>
      </c>
      <c r="E6719" s="1">
        <v>8374.08</v>
      </c>
      <c r="F6719" s="1">
        <v>8466.84</v>
      </c>
      <c r="G6719" s="1">
        <v>79158877</v>
      </c>
      <c r="H6719" s="1">
        <f t="shared" si="104"/>
        <v>79159</v>
      </c>
      <c r="I6719" s="1" t="b">
        <v>0</v>
      </c>
    </row>
    <row r="6720" spans="2:9">
      <c r="B6720" s="3">
        <v>42227</v>
      </c>
      <c r="C6720" s="1">
        <v>8542.1299999999992</v>
      </c>
      <c r="D6720" s="1">
        <v>8586.2199999999993</v>
      </c>
      <c r="E6720" s="1">
        <v>8393.08</v>
      </c>
      <c r="F6720" s="1">
        <v>8394.14</v>
      </c>
      <c r="G6720" s="1">
        <v>100393802</v>
      </c>
      <c r="H6720" s="1">
        <f t="shared" si="104"/>
        <v>100394</v>
      </c>
      <c r="I6720" s="1" t="b">
        <v>0</v>
      </c>
    </row>
    <row r="6721" spans="2:9">
      <c r="B6721" s="3">
        <v>42228</v>
      </c>
      <c r="C6721" s="1">
        <v>8365.15</v>
      </c>
      <c r="D6721" s="1">
        <v>8376.59</v>
      </c>
      <c r="E6721" s="1">
        <v>8235.9500000000007</v>
      </c>
      <c r="F6721" s="1">
        <v>8283.3799999999992</v>
      </c>
      <c r="G6721" s="1">
        <v>96732345</v>
      </c>
      <c r="H6721" s="1">
        <f t="shared" si="104"/>
        <v>96732</v>
      </c>
      <c r="I6721" s="1" t="b">
        <v>0</v>
      </c>
    </row>
    <row r="6722" spans="2:9">
      <c r="B6722" s="3">
        <v>42229</v>
      </c>
      <c r="C6722" s="1">
        <v>8284.9599999999991</v>
      </c>
      <c r="D6722" s="1">
        <v>8348.39</v>
      </c>
      <c r="E6722" s="1">
        <v>8271.69</v>
      </c>
      <c r="F6722" s="1">
        <v>8311.74</v>
      </c>
      <c r="G6722" s="1">
        <v>89030028</v>
      </c>
      <c r="H6722" s="1">
        <f t="shared" si="104"/>
        <v>89030</v>
      </c>
      <c r="I6722" s="1" t="b">
        <v>0</v>
      </c>
    </row>
    <row r="6723" spans="2:9">
      <c r="B6723" s="3">
        <v>42230</v>
      </c>
      <c r="C6723" s="1">
        <v>8315.14</v>
      </c>
      <c r="D6723" s="1">
        <v>8343.98</v>
      </c>
      <c r="E6723" s="1">
        <v>8283.35</v>
      </c>
      <c r="F6723" s="1">
        <v>8305.64</v>
      </c>
      <c r="G6723" s="1">
        <v>73899398</v>
      </c>
      <c r="H6723" s="1">
        <f t="shared" si="104"/>
        <v>73899</v>
      </c>
      <c r="I6723" s="1" t="b">
        <v>0</v>
      </c>
    </row>
    <row r="6724" spans="2:9">
      <c r="B6724" s="3">
        <v>42233</v>
      </c>
      <c r="C6724" s="1">
        <v>8307.9</v>
      </c>
      <c r="D6724" s="1">
        <v>8308.5400000000009</v>
      </c>
      <c r="E6724" s="1">
        <v>8213.42</v>
      </c>
      <c r="F6724" s="1">
        <v>8213.42</v>
      </c>
      <c r="G6724" s="1">
        <v>70276114</v>
      </c>
      <c r="H6724" s="1">
        <f t="shared" si="104"/>
        <v>70276</v>
      </c>
      <c r="I6724" s="1" t="b">
        <v>0</v>
      </c>
    </row>
    <row r="6725" spans="2:9">
      <c r="B6725" s="3">
        <v>42234</v>
      </c>
      <c r="C6725" s="1">
        <v>8237.08</v>
      </c>
      <c r="D6725" s="1">
        <v>8277.2199999999993</v>
      </c>
      <c r="E6725" s="1">
        <v>8166.77</v>
      </c>
      <c r="F6725" s="1">
        <v>8177.22</v>
      </c>
      <c r="G6725" s="1">
        <v>75622517</v>
      </c>
      <c r="H6725" s="1">
        <f t="shared" si="104"/>
        <v>75623</v>
      </c>
      <c r="I6725" s="1" t="b">
        <v>0</v>
      </c>
    </row>
    <row r="6726" spans="2:9">
      <c r="B6726" s="3">
        <v>42235</v>
      </c>
      <c r="C6726" s="1">
        <v>8182.81</v>
      </c>
      <c r="D6726" s="1">
        <v>8182.81</v>
      </c>
      <c r="E6726" s="1">
        <v>7987.57</v>
      </c>
      <c r="F6726" s="1">
        <v>8021.84</v>
      </c>
      <c r="G6726" s="1">
        <v>101869618</v>
      </c>
      <c r="H6726" s="1">
        <f t="shared" si="104"/>
        <v>101870</v>
      </c>
      <c r="I6726" s="1" t="b">
        <v>1</v>
      </c>
    </row>
    <row r="6727" spans="2:9">
      <c r="B6727" s="3">
        <v>42236</v>
      </c>
      <c r="C6727" s="1">
        <v>8008.68</v>
      </c>
      <c r="D6727" s="1">
        <v>8063.8</v>
      </c>
      <c r="E6727" s="1">
        <v>7951.72</v>
      </c>
      <c r="F6727" s="1">
        <v>8029.81</v>
      </c>
      <c r="G6727" s="1">
        <v>88588004</v>
      </c>
      <c r="H6727" s="1">
        <f t="shared" ref="H6727:H6790" si="105">ROUND(G6727/1000,0)</f>
        <v>88588</v>
      </c>
      <c r="I6727" s="1" t="b">
        <v>0</v>
      </c>
    </row>
    <row r="6728" spans="2:9">
      <c r="B6728" s="3">
        <v>42237</v>
      </c>
      <c r="C6728" s="1">
        <v>7941.95</v>
      </c>
      <c r="D6728" s="1">
        <v>7941.95</v>
      </c>
      <c r="E6728" s="1">
        <v>7786.92</v>
      </c>
      <c r="F6728" s="1">
        <v>7786.92</v>
      </c>
      <c r="G6728" s="1">
        <v>103663451</v>
      </c>
      <c r="H6728" s="1">
        <f t="shared" si="105"/>
        <v>103663</v>
      </c>
      <c r="I6728" s="1" t="b">
        <v>0</v>
      </c>
    </row>
    <row r="6729" spans="2:9">
      <c r="B6729" s="3">
        <v>42240</v>
      </c>
      <c r="C6729" s="1">
        <v>7719.63</v>
      </c>
      <c r="D6729" s="1">
        <v>7719.63</v>
      </c>
      <c r="E6729" s="1">
        <v>7203.07</v>
      </c>
      <c r="F6729" s="1">
        <v>7410.34</v>
      </c>
      <c r="G6729" s="1">
        <v>146088004</v>
      </c>
      <c r="H6729" s="1">
        <f t="shared" si="105"/>
        <v>146088</v>
      </c>
      <c r="I6729" s="1" t="b">
        <v>0</v>
      </c>
    </row>
    <row r="6730" spans="2:9">
      <c r="B6730" s="3">
        <v>42241</v>
      </c>
      <c r="C6730" s="1">
        <v>7427.36</v>
      </c>
      <c r="D6730" s="1">
        <v>7677.93</v>
      </c>
      <c r="E6730" s="1">
        <v>7368.47</v>
      </c>
      <c r="F6730" s="1">
        <v>7675.64</v>
      </c>
      <c r="G6730" s="1">
        <v>123696982</v>
      </c>
      <c r="H6730" s="1">
        <f t="shared" si="105"/>
        <v>123697</v>
      </c>
      <c r="I6730" s="1" t="b">
        <v>0</v>
      </c>
    </row>
    <row r="6731" spans="2:9">
      <c r="B6731" s="3">
        <v>42242</v>
      </c>
      <c r="C6731" s="1">
        <v>7636.12</v>
      </c>
      <c r="D6731" s="1">
        <v>7762.45</v>
      </c>
      <c r="E6731" s="1">
        <v>7547.61</v>
      </c>
      <c r="F6731" s="1">
        <v>7715.59</v>
      </c>
      <c r="G6731" s="1">
        <v>110092989</v>
      </c>
      <c r="H6731" s="1">
        <f t="shared" si="105"/>
        <v>110093</v>
      </c>
      <c r="I6731" s="1" t="b">
        <v>0</v>
      </c>
    </row>
    <row r="6732" spans="2:9">
      <c r="B6732" s="3">
        <v>42243</v>
      </c>
      <c r="C6732" s="1">
        <v>7762.63</v>
      </c>
      <c r="D6732" s="1">
        <v>7856.4</v>
      </c>
      <c r="E6732" s="1">
        <v>7762.63</v>
      </c>
      <c r="F6732" s="1">
        <v>7824.55</v>
      </c>
      <c r="G6732" s="1">
        <v>110139768</v>
      </c>
      <c r="H6732" s="1">
        <f t="shared" si="105"/>
        <v>110140</v>
      </c>
      <c r="I6732" s="1" t="b">
        <v>0</v>
      </c>
    </row>
    <row r="6733" spans="2:9">
      <c r="B6733" s="3">
        <v>42244</v>
      </c>
      <c r="C6733" s="1">
        <v>7923.77</v>
      </c>
      <c r="D6733" s="1">
        <v>8039.76</v>
      </c>
      <c r="E6733" s="1">
        <v>7923.77</v>
      </c>
      <c r="F6733" s="1">
        <v>8019.18</v>
      </c>
      <c r="G6733" s="1">
        <v>105351695</v>
      </c>
      <c r="H6733" s="1">
        <f t="shared" si="105"/>
        <v>105352</v>
      </c>
      <c r="I6733" s="1" t="b">
        <v>0</v>
      </c>
    </row>
    <row r="6734" spans="2:9">
      <c r="B6734" s="3">
        <v>42247</v>
      </c>
      <c r="C6734" s="1">
        <v>8026.62</v>
      </c>
      <c r="D6734" s="1">
        <v>8174.92</v>
      </c>
      <c r="E6734" s="1">
        <v>7961.77</v>
      </c>
      <c r="F6734" s="1">
        <v>8174.92</v>
      </c>
      <c r="G6734" s="1">
        <v>101646679</v>
      </c>
      <c r="H6734" s="1">
        <f t="shared" si="105"/>
        <v>101647</v>
      </c>
      <c r="I6734" s="1" t="b">
        <v>0</v>
      </c>
    </row>
    <row r="6735" spans="2:9">
      <c r="B6735" s="3">
        <v>42248</v>
      </c>
      <c r="C6735" s="1">
        <v>8117.5</v>
      </c>
      <c r="D6735" s="1">
        <v>8119.9</v>
      </c>
      <c r="E6735" s="1">
        <v>8002.18</v>
      </c>
      <c r="F6735" s="1">
        <v>8017.56</v>
      </c>
      <c r="G6735" s="1">
        <v>85331378</v>
      </c>
      <c r="H6735" s="1">
        <f t="shared" si="105"/>
        <v>85331</v>
      </c>
      <c r="I6735" s="1" t="b">
        <v>0</v>
      </c>
    </row>
    <row r="6736" spans="2:9">
      <c r="B6736" s="3">
        <v>42249</v>
      </c>
      <c r="C6736" s="1">
        <v>7970.4</v>
      </c>
      <c r="D6736" s="1">
        <v>8068.06</v>
      </c>
      <c r="E6736" s="1">
        <v>7907.31</v>
      </c>
      <c r="F6736" s="1">
        <v>8035.29</v>
      </c>
      <c r="G6736" s="1">
        <v>91334186</v>
      </c>
      <c r="H6736" s="1">
        <f t="shared" si="105"/>
        <v>91334</v>
      </c>
      <c r="I6736" s="1" t="b">
        <v>0</v>
      </c>
    </row>
    <row r="6737" spans="2:9">
      <c r="B6737" s="3">
        <v>42250</v>
      </c>
      <c r="C6737" s="1">
        <v>8071.37</v>
      </c>
      <c r="D6737" s="1">
        <v>8101.13</v>
      </c>
      <c r="E6737" s="1">
        <v>8007.48</v>
      </c>
      <c r="F6737" s="1">
        <v>8095.95</v>
      </c>
      <c r="G6737" s="1">
        <v>87162613</v>
      </c>
      <c r="H6737" s="1">
        <f t="shared" si="105"/>
        <v>87163</v>
      </c>
      <c r="I6737" s="1" t="b">
        <v>0</v>
      </c>
    </row>
    <row r="6738" spans="2:9">
      <c r="B6738" s="3">
        <v>42251</v>
      </c>
      <c r="C6738" s="1">
        <v>8087.62</v>
      </c>
      <c r="D6738" s="1">
        <v>8128.23</v>
      </c>
      <c r="E6738" s="1">
        <v>7990.86</v>
      </c>
      <c r="F6738" s="1">
        <v>8000.6</v>
      </c>
      <c r="G6738" s="1">
        <v>83033560</v>
      </c>
      <c r="H6738" s="1">
        <f t="shared" si="105"/>
        <v>83034</v>
      </c>
      <c r="I6738" s="1" t="b">
        <v>0</v>
      </c>
    </row>
    <row r="6739" spans="2:9">
      <c r="B6739" s="3">
        <v>42254</v>
      </c>
      <c r="C6739" s="1">
        <v>7990.76</v>
      </c>
      <c r="D6739" s="1">
        <v>8053.2</v>
      </c>
      <c r="E6739" s="1">
        <v>7957.8</v>
      </c>
      <c r="F6739" s="1">
        <v>7986.56</v>
      </c>
      <c r="G6739" s="1">
        <v>69047248</v>
      </c>
      <c r="H6739" s="1">
        <f t="shared" si="105"/>
        <v>69047</v>
      </c>
      <c r="I6739" s="1" t="b">
        <v>0</v>
      </c>
    </row>
    <row r="6740" spans="2:9">
      <c r="B6740" s="3">
        <v>42255</v>
      </c>
      <c r="C6740" s="1">
        <v>7993.1</v>
      </c>
      <c r="D6740" s="1">
        <v>8031.26</v>
      </c>
      <c r="E6740" s="1">
        <v>7978.78</v>
      </c>
      <c r="F6740" s="1">
        <v>8001.5</v>
      </c>
      <c r="G6740" s="1">
        <v>66815955</v>
      </c>
      <c r="H6740" s="1">
        <f t="shared" si="105"/>
        <v>66816</v>
      </c>
      <c r="I6740" s="1" t="b">
        <v>0</v>
      </c>
    </row>
    <row r="6741" spans="2:9">
      <c r="B6741" s="3">
        <v>42256</v>
      </c>
      <c r="C6741" s="1">
        <v>8097.22</v>
      </c>
      <c r="D6741" s="1">
        <v>8296.1299999999992</v>
      </c>
      <c r="E6741" s="1">
        <v>8097.22</v>
      </c>
      <c r="F6741" s="1">
        <v>8286.92</v>
      </c>
      <c r="G6741" s="1">
        <v>118865029</v>
      </c>
      <c r="H6741" s="1">
        <f t="shared" si="105"/>
        <v>118865</v>
      </c>
      <c r="I6741" s="1" t="b">
        <v>0</v>
      </c>
    </row>
    <row r="6742" spans="2:9">
      <c r="B6742" s="3">
        <v>42257</v>
      </c>
      <c r="C6742" s="1">
        <v>8247.64</v>
      </c>
      <c r="D6742" s="1">
        <v>8274.82</v>
      </c>
      <c r="E6742" s="1">
        <v>8214.5</v>
      </c>
      <c r="F6742" s="1">
        <v>8268.68</v>
      </c>
      <c r="G6742" s="1">
        <v>85925956</v>
      </c>
      <c r="H6742" s="1">
        <f t="shared" si="105"/>
        <v>85926</v>
      </c>
      <c r="I6742" s="1" t="b">
        <v>0</v>
      </c>
    </row>
    <row r="6743" spans="2:9">
      <c r="B6743" s="3">
        <v>42258</v>
      </c>
      <c r="C6743" s="1">
        <v>8271.25</v>
      </c>
      <c r="D6743" s="1">
        <v>8313.18</v>
      </c>
      <c r="E6743" s="1">
        <v>8233.14</v>
      </c>
      <c r="F6743" s="1">
        <v>8305.82</v>
      </c>
      <c r="G6743" s="1">
        <v>80661662</v>
      </c>
      <c r="H6743" s="1">
        <f t="shared" si="105"/>
        <v>80662</v>
      </c>
      <c r="I6743" s="1" t="b">
        <v>0</v>
      </c>
    </row>
    <row r="6744" spans="2:9">
      <c r="B6744" s="3">
        <v>42261</v>
      </c>
      <c r="C6744" s="1">
        <v>8332.57</v>
      </c>
      <c r="D6744" s="1">
        <v>8360.0300000000007</v>
      </c>
      <c r="E6744" s="1">
        <v>8259.31</v>
      </c>
      <c r="F6744" s="1">
        <v>8307.2900000000009</v>
      </c>
      <c r="G6744" s="1">
        <v>76665394</v>
      </c>
      <c r="H6744" s="1">
        <f t="shared" si="105"/>
        <v>76665</v>
      </c>
      <c r="I6744" s="1" t="b">
        <v>0</v>
      </c>
    </row>
    <row r="6745" spans="2:9">
      <c r="B6745" s="3">
        <v>42262</v>
      </c>
      <c r="C6745" s="1">
        <v>8320.2199999999993</v>
      </c>
      <c r="D6745" s="1">
        <v>8327.9500000000007</v>
      </c>
      <c r="E6745" s="1">
        <v>8226.07</v>
      </c>
      <c r="F6745" s="1">
        <v>8259.99</v>
      </c>
      <c r="G6745" s="1">
        <v>69267351</v>
      </c>
      <c r="H6745" s="1">
        <f t="shared" si="105"/>
        <v>69267</v>
      </c>
      <c r="I6745" s="1" t="b">
        <v>0</v>
      </c>
    </row>
    <row r="6746" spans="2:9">
      <c r="B6746" s="3">
        <v>42263</v>
      </c>
      <c r="C6746" s="1">
        <v>8298.1299999999992</v>
      </c>
      <c r="D6746" s="1">
        <v>8342.36</v>
      </c>
      <c r="E6746" s="1">
        <v>8276.94</v>
      </c>
      <c r="F6746" s="1">
        <v>8333.2900000000009</v>
      </c>
      <c r="G6746" s="1">
        <v>81336790</v>
      </c>
      <c r="H6746" s="1">
        <f t="shared" si="105"/>
        <v>81337</v>
      </c>
      <c r="I6746" s="1" t="b">
        <v>1</v>
      </c>
    </row>
    <row r="6747" spans="2:9">
      <c r="B6747" s="3">
        <v>42264</v>
      </c>
      <c r="C6747" s="1">
        <v>8377.31</v>
      </c>
      <c r="D6747" s="1">
        <v>8467.15</v>
      </c>
      <c r="E6747" s="1">
        <v>8377.31</v>
      </c>
      <c r="F6747" s="1">
        <v>8445.5</v>
      </c>
      <c r="G6747" s="1">
        <v>98955865</v>
      </c>
      <c r="H6747" s="1">
        <f t="shared" si="105"/>
        <v>98956</v>
      </c>
      <c r="I6747" s="1" t="b">
        <v>0</v>
      </c>
    </row>
    <row r="6748" spans="2:9">
      <c r="B6748" s="3">
        <v>42265</v>
      </c>
      <c r="C6748" s="1">
        <v>8427.52</v>
      </c>
      <c r="D6748" s="1">
        <v>8488.5300000000007</v>
      </c>
      <c r="E6748" s="1">
        <v>8399.7099999999991</v>
      </c>
      <c r="F6748" s="1">
        <v>8462.14</v>
      </c>
      <c r="G6748" s="1">
        <v>95275541</v>
      </c>
      <c r="H6748" s="1">
        <f t="shared" si="105"/>
        <v>95276</v>
      </c>
      <c r="I6748" s="1" t="b">
        <v>0</v>
      </c>
    </row>
    <row r="6749" spans="2:9">
      <c r="B6749" s="3">
        <v>42268</v>
      </c>
      <c r="C6749" s="1">
        <v>8404.5</v>
      </c>
      <c r="D6749" s="1">
        <v>8404.5</v>
      </c>
      <c r="E6749" s="1">
        <v>8285.43</v>
      </c>
      <c r="F6749" s="1">
        <v>8307.0400000000009</v>
      </c>
      <c r="G6749" s="1">
        <v>77788730</v>
      </c>
      <c r="H6749" s="1">
        <f t="shared" si="105"/>
        <v>77789</v>
      </c>
      <c r="I6749" s="1" t="b">
        <v>0</v>
      </c>
    </row>
    <row r="6750" spans="2:9">
      <c r="B6750" s="3">
        <v>42269</v>
      </c>
      <c r="C6750" s="1">
        <v>8331.44</v>
      </c>
      <c r="D6750" s="1">
        <v>8365.92</v>
      </c>
      <c r="E6750" s="1">
        <v>8325.7800000000007</v>
      </c>
      <c r="F6750" s="1">
        <v>8365.92</v>
      </c>
      <c r="G6750" s="1">
        <v>70438769</v>
      </c>
      <c r="H6750" s="1">
        <f t="shared" si="105"/>
        <v>70439</v>
      </c>
      <c r="I6750" s="1" t="b">
        <v>0</v>
      </c>
    </row>
    <row r="6751" spans="2:9">
      <c r="B6751" s="3">
        <v>42270</v>
      </c>
      <c r="C6751" s="1">
        <v>8310.82</v>
      </c>
      <c r="D6751" s="1">
        <v>8310.82</v>
      </c>
      <c r="E6751" s="1">
        <v>8186.22</v>
      </c>
      <c r="F6751" s="1">
        <v>8193.42</v>
      </c>
      <c r="G6751" s="1">
        <v>81119489</v>
      </c>
      <c r="H6751" s="1">
        <f t="shared" si="105"/>
        <v>81119</v>
      </c>
      <c r="I6751" s="1" t="b">
        <v>0</v>
      </c>
    </row>
    <row r="6752" spans="2:9">
      <c r="B6752" s="3">
        <v>42271</v>
      </c>
      <c r="C6752" s="1">
        <v>8224.23</v>
      </c>
      <c r="D6752" s="1">
        <v>8257.14</v>
      </c>
      <c r="E6752" s="1">
        <v>8101.9</v>
      </c>
      <c r="F6752" s="1">
        <v>8123.1</v>
      </c>
      <c r="G6752" s="1">
        <v>82663718</v>
      </c>
      <c r="H6752" s="1">
        <f t="shared" si="105"/>
        <v>82664</v>
      </c>
      <c r="I6752" s="1" t="b">
        <v>0</v>
      </c>
    </row>
    <row r="6753" spans="2:9">
      <c r="B6753" s="3">
        <v>42272</v>
      </c>
      <c r="C6753" s="1">
        <v>8131.49</v>
      </c>
      <c r="D6753" s="1">
        <v>8152.5</v>
      </c>
      <c r="E6753" s="1">
        <v>8061.87</v>
      </c>
      <c r="F6753" s="1">
        <v>8132.35</v>
      </c>
      <c r="G6753" s="1">
        <v>71549305</v>
      </c>
      <c r="H6753" s="1">
        <f t="shared" si="105"/>
        <v>71549</v>
      </c>
      <c r="I6753" s="1" t="b">
        <v>0</v>
      </c>
    </row>
    <row r="6754" spans="2:9">
      <c r="B6754" s="3">
        <v>42277</v>
      </c>
      <c r="C6754" s="1">
        <v>8097.15</v>
      </c>
      <c r="D6754" s="1">
        <v>8181.24</v>
      </c>
      <c r="E6754" s="1">
        <v>8059.68</v>
      </c>
      <c r="F6754" s="1">
        <v>8181.24</v>
      </c>
      <c r="G6754" s="1">
        <v>105682643</v>
      </c>
      <c r="H6754" s="1">
        <f t="shared" si="105"/>
        <v>105683</v>
      </c>
      <c r="I6754" s="1" t="b">
        <v>0</v>
      </c>
    </row>
    <row r="6755" spans="2:9">
      <c r="B6755" s="3">
        <v>42278</v>
      </c>
      <c r="C6755" s="1">
        <v>8194.2999999999993</v>
      </c>
      <c r="D6755" s="1">
        <v>8317.7900000000009</v>
      </c>
      <c r="E6755" s="1">
        <v>8170.78</v>
      </c>
      <c r="F6755" s="1">
        <v>8295.94</v>
      </c>
      <c r="G6755" s="1">
        <v>89611697</v>
      </c>
      <c r="H6755" s="1">
        <f t="shared" si="105"/>
        <v>89612</v>
      </c>
      <c r="I6755" s="1" t="b">
        <v>0</v>
      </c>
    </row>
    <row r="6756" spans="2:9">
      <c r="B6756" s="3">
        <v>42279</v>
      </c>
      <c r="C6756" s="1">
        <v>8290.43</v>
      </c>
      <c r="D6756" s="1">
        <v>8320.66</v>
      </c>
      <c r="E6756" s="1">
        <v>8253.75</v>
      </c>
      <c r="F6756" s="1">
        <v>8305.0300000000007</v>
      </c>
      <c r="G6756" s="1">
        <v>74287125</v>
      </c>
      <c r="H6756" s="1">
        <f t="shared" si="105"/>
        <v>74287</v>
      </c>
      <c r="I6756" s="1" t="b">
        <v>0</v>
      </c>
    </row>
    <row r="6757" spans="2:9">
      <c r="B6757" s="3">
        <v>42282</v>
      </c>
      <c r="C6757" s="1">
        <v>8342.99</v>
      </c>
      <c r="D6757" s="1">
        <v>8364.59</v>
      </c>
      <c r="E6757" s="1">
        <v>8316.83</v>
      </c>
      <c r="F6757" s="1">
        <v>8352.36</v>
      </c>
      <c r="G6757" s="1">
        <v>84283465</v>
      </c>
      <c r="H6757" s="1">
        <f t="shared" si="105"/>
        <v>84283</v>
      </c>
      <c r="I6757" s="1" t="b">
        <v>0</v>
      </c>
    </row>
    <row r="6758" spans="2:9">
      <c r="B6758" s="3">
        <v>42283</v>
      </c>
      <c r="C6758" s="1">
        <v>8409.31</v>
      </c>
      <c r="D6758" s="1">
        <v>8482.83</v>
      </c>
      <c r="E6758" s="1">
        <v>8390.89</v>
      </c>
      <c r="F6758" s="1">
        <v>8394.1</v>
      </c>
      <c r="G6758" s="1">
        <v>101097371</v>
      </c>
      <c r="H6758" s="1">
        <f t="shared" si="105"/>
        <v>101097</v>
      </c>
      <c r="I6758" s="1" t="b">
        <v>0</v>
      </c>
    </row>
    <row r="6759" spans="2:9">
      <c r="B6759" s="3">
        <v>42284</v>
      </c>
      <c r="C6759" s="1">
        <v>8398.5300000000007</v>
      </c>
      <c r="D6759" s="1">
        <v>8495.23</v>
      </c>
      <c r="E6759" s="1">
        <v>8385.0400000000009</v>
      </c>
      <c r="F6759" s="1">
        <v>8495.23</v>
      </c>
      <c r="G6759" s="1">
        <v>94105069</v>
      </c>
      <c r="H6759" s="1">
        <f t="shared" si="105"/>
        <v>94105</v>
      </c>
      <c r="I6759" s="1" t="b">
        <v>0</v>
      </c>
    </row>
    <row r="6760" spans="2:9">
      <c r="B6760" s="3">
        <v>42285</v>
      </c>
      <c r="C6760" s="1">
        <v>8528.4599999999991</v>
      </c>
      <c r="D6760" s="1">
        <v>8544.93</v>
      </c>
      <c r="E6760" s="1">
        <v>8434.5</v>
      </c>
      <c r="F6760" s="1">
        <v>8445.9599999999991</v>
      </c>
      <c r="G6760" s="1">
        <v>97523955</v>
      </c>
      <c r="H6760" s="1">
        <f t="shared" si="105"/>
        <v>97524</v>
      </c>
      <c r="I6760" s="1" t="b">
        <v>0</v>
      </c>
    </row>
    <row r="6761" spans="2:9">
      <c r="B6761" s="3">
        <v>42289</v>
      </c>
      <c r="C6761" s="1">
        <v>8478.34</v>
      </c>
      <c r="D6761" s="1">
        <v>8578.2199999999993</v>
      </c>
      <c r="E6761" s="1">
        <v>8478.34</v>
      </c>
      <c r="F6761" s="1">
        <v>8573.7199999999993</v>
      </c>
      <c r="G6761" s="1">
        <v>103100548</v>
      </c>
      <c r="H6761" s="1">
        <f t="shared" si="105"/>
        <v>103101</v>
      </c>
      <c r="I6761" s="1" t="b">
        <v>0</v>
      </c>
    </row>
    <row r="6762" spans="2:9">
      <c r="B6762" s="3">
        <v>42290</v>
      </c>
      <c r="C6762" s="1">
        <v>8571.57</v>
      </c>
      <c r="D6762" s="1">
        <v>8574.11</v>
      </c>
      <c r="E6762" s="1">
        <v>8518.41</v>
      </c>
      <c r="F6762" s="1">
        <v>8567.92</v>
      </c>
      <c r="G6762" s="1">
        <v>90133649</v>
      </c>
      <c r="H6762" s="1">
        <f t="shared" si="105"/>
        <v>90134</v>
      </c>
      <c r="I6762" s="1" t="b">
        <v>0</v>
      </c>
    </row>
    <row r="6763" spans="2:9">
      <c r="B6763" s="3">
        <v>42291</v>
      </c>
      <c r="C6763" s="1">
        <v>8545.14</v>
      </c>
      <c r="D6763" s="1">
        <v>8553.8700000000008</v>
      </c>
      <c r="E6763" s="1">
        <v>8515.5300000000007</v>
      </c>
      <c r="F6763" s="1">
        <v>8522.51</v>
      </c>
      <c r="G6763" s="1">
        <v>87825778</v>
      </c>
      <c r="H6763" s="1">
        <f t="shared" si="105"/>
        <v>87826</v>
      </c>
      <c r="I6763" s="1" t="b">
        <v>0</v>
      </c>
    </row>
    <row r="6764" spans="2:9">
      <c r="B6764" s="3">
        <v>42292</v>
      </c>
      <c r="C6764" s="1">
        <v>8573.3799999999992</v>
      </c>
      <c r="D6764" s="1">
        <v>8652.4699999999993</v>
      </c>
      <c r="E6764" s="1">
        <v>8573.3799999999992</v>
      </c>
      <c r="F6764" s="1">
        <v>8601.52</v>
      </c>
      <c r="G6764" s="1">
        <v>95189085</v>
      </c>
      <c r="H6764" s="1">
        <f t="shared" si="105"/>
        <v>95189</v>
      </c>
      <c r="I6764" s="1" t="b">
        <v>0</v>
      </c>
    </row>
    <row r="6765" spans="2:9">
      <c r="B6765" s="3">
        <v>42293</v>
      </c>
      <c r="C6765" s="1">
        <v>8596.43</v>
      </c>
      <c r="D6765" s="1">
        <v>8627.83</v>
      </c>
      <c r="E6765" s="1">
        <v>8574.64</v>
      </c>
      <c r="F6765" s="1">
        <v>8604.9500000000007</v>
      </c>
      <c r="G6765" s="1">
        <v>96718323</v>
      </c>
      <c r="H6765" s="1">
        <f t="shared" si="105"/>
        <v>96718</v>
      </c>
      <c r="I6765" s="1" t="b">
        <v>0</v>
      </c>
    </row>
    <row r="6766" spans="2:9">
      <c r="B6766" s="3">
        <v>42296</v>
      </c>
      <c r="C6766" s="1">
        <v>8628.7900000000009</v>
      </c>
      <c r="D6766" s="1">
        <v>8670.32</v>
      </c>
      <c r="E6766" s="1">
        <v>8603.08</v>
      </c>
      <c r="F6766" s="1">
        <v>8631.5</v>
      </c>
      <c r="G6766" s="1">
        <v>81231937</v>
      </c>
      <c r="H6766" s="1">
        <f t="shared" si="105"/>
        <v>81232</v>
      </c>
      <c r="I6766" s="1" t="b">
        <v>0</v>
      </c>
    </row>
    <row r="6767" spans="2:9">
      <c r="B6767" s="3">
        <v>42297</v>
      </c>
      <c r="C6767" s="1">
        <v>8651.08</v>
      </c>
      <c r="D6767" s="1">
        <v>8663.1200000000008</v>
      </c>
      <c r="E6767" s="1">
        <v>8618.48</v>
      </c>
      <c r="F6767" s="1">
        <v>8653.6</v>
      </c>
      <c r="G6767" s="1">
        <v>82685140</v>
      </c>
      <c r="H6767" s="1">
        <f t="shared" si="105"/>
        <v>82685</v>
      </c>
      <c r="I6767" s="1" t="b">
        <v>0</v>
      </c>
    </row>
    <row r="6768" spans="2:9">
      <c r="B6768" s="3">
        <v>42298</v>
      </c>
      <c r="C6768" s="1">
        <v>8668.08</v>
      </c>
      <c r="D6768" s="1">
        <v>8690.39</v>
      </c>
      <c r="E6768" s="1">
        <v>8591.42</v>
      </c>
      <c r="F6768" s="1">
        <v>8609.23</v>
      </c>
      <c r="G6768" s="1">
        <v>89680273</v>
      </c>
      <c r="H6768" s="1">
        <f t="shared" si="105"/>
        <v>89680</v>
      </c>
      <c r="I6768" s="1" t="b">
        <v>1</v>
      </c>
    </row>
    <row r="6769" spans="2:9">
      <c r="B6769" s="3">
        <v>42299</v>
      </c>
      <c r="C6769" s="1">
        <v>8600.4</v>
      </c>
      <c r="D6769" s="1">
        <v>8631.17</v>
      </c>
      <c r="E6769" s="1">
        <v>8594.2099999999991</v>
      </c>
      <c r="F6769" s="1">
        <v>8608.4599999999991</v>
      </c>
      <c r="G6769" s="1">
        <v>76316203</v>
      </c>
      <c r="H6769" s="1">
        <f t="shared" si="105"/>
        <v>76316</v>
      </c>
      <c r="I6769" s="1" t="b">
        <v>0</v>
      </c>
    </row>
    <row r="6770" spans="2:9">
      <c r="B6770" s="3">
        <v>42300</v>
      </c>
      <c r="C6770" s="1">
        <v>8671.52</v>
      </c>
      <c r="D6770" s="1">
        <v>8740.08</v>
      </c>
      <c r="E6770" s="1">
        <v>8662.0300000000007</v>
      </c>
      <c r="F6770" s="1">
        <v>8673.81</v>
      </c>
      <c r="G6770" s="1">
        <v>94003941</v>
      </c>
      <c r="H6770" s="1">
        <f t="shared" si="105"/>
        <v>94004</v>
      </c>
      <c r="I6770" s="1" t="b">
        <v>0</v>
      </c>
    </row>
    <row r="6771" spans="2:9">
      <c r="B6771" s="3">
        <v>42303</v>
      </c>
      <c r="C6771" s="1">
        <v>8706.81</v>
      </c>
      <c r="D6771" s="1">
        <v>8757.14</v>
      </c>
      <c r="E6771" s="1">
        <v>8706.81</v>
      </c>
      <c r="F6771" s="1">
        <v>8745.36</v>
      </c>
      <c r="G6771" s="1">
        <v>85222245</v>
      </c>
      <c r="H6771" s="1">
        <f t="shared" si="105"/>
        <v>85222</v>
      </c>
      <c r="I6771" s="1" t="b">
        <v>0</v>
      </c>
    </row>
    <row r="6772" spans="2:9">
      <c r="B6772" s="3">
        <v>42304</v>
      </c>
      <c r="C6772" s="1">
        <v>8724</v>
      </c>
      <c r="D6772" s="1">
        <v>8733.5300000000007</v>
      </c>
      <c r="E6772" s="1">
        <v>8662.77</v>
      </c>
      <c r="F6772" s="1">
        <v>8701.32</v>
      </c>
      <c r="G6772" s="1">
        <v>89139347</v>
      </c>
      <c r="H6772" s="1">
        <f t="shared" si="105"/>
        <v>89139</v>
      </c>
      <c r="I6772" s="1" t="b">
        <v>0</v>
      </c>
    </row>
    <row r="6773" spans="2:9">
      <c r="B6773" s="3">
        <v>42305</v>
      </c>
      <c r="C6773" s="1">
        <v>8679.24</v>
      </c>
      <c r="D6773" s="1">
        <v>8714.01</v>
      </c>
      <c r="E6773" s="1">
        <v>8632.3799999999992</v>
      </c>
      <c r="F6773" s="1">
        <v>8665.99</v>
      </c>
      <c r="G6773" s="1">
        <v>80512583</v>
      </c>
      <c r="H6773" s="1">
        <f t="shared" si="105"/>
        <v>80513</v>
      </c>
      <c r="I6773" s="1" t="b">
        <v>0</v>
      </c>
    </row>
    <row r="6774" spans="2:9">
      <c r="B6774" s="3">
        <v>42306</v>
      </c>
      <c r="C6774" s="1">
        <v>8682.58</v>
      </c>
      <c r="D6774" s="1">
        <v>8704.59</v>
      </c>
      <c r="E6774" s="1">
        <v>8568.1299999999992</v>
      </c>
      <c r="F6774" s="1">
        <v>8571.08</v>
      </c>
      <c r="G6774" s="1">
        <v>86080269</v>
      </c>
      <c r="H6774" s="1">
        <f t="shared" si="105"/>
        <v>86080</v>
      </c>
      <c r="I6774" s="1" t="b">
        <v>0</v>
      </c>
    </row>
    <row r="6775" spans="2:9">
      <c r="B6775" s="3">
        <v>42307</v>
      </c>
      <c r="C6775" s="1">
        <v>8578.25</v>
      </c>
      <c r="D6775" s="1">
        <v>8586.9</v>
      </c>
      <c r="E6775" s="1">
        <v>8503.69</v>
      </c>
      <c r="F6775" s="1">
        <v>8554.31</v>
      </c>
      <c r="G6775" s="1">
        <v>87141268</v>
      </c>
      <c r="H6775" s="1">
        <f t="shared" si="105"/>
        <v>87141</v>
      </c>
      <c r="I6775" s="1" t="b">
        <v>0</v>
      </c>
    </row>
    <row r="6776" spans="2:9">
      <c r="B6776" s="3">
        <v>42310</v>
      </c>
      <c r="C6776" s="1">
        <v>8571.5300000000007</v>
      </c>
      <c r="D6776" s="1">
        <v>8614.77</v>
      </c>
      <c r="E6776" s="1">
        <v>8524.01</v>
      </c>
      <c r="F6776" s="1">
        <v>8614.77</v>
      </c>
      <c r="G6776" s="1">
        <v>78762669</v>
      </c>
      <c r="H6776" s="1">
        <f t="shared" si="105"/>
        <v>78763</v>
      </c>
      <c r="I6776" s="1" t="b">
        <v>0</v>
      </c>
    </row>
    <row r="6777" spans="2:9">
      <c r="B6777" s="3">
        <v>42311</v>
      </c>
      <c r="C6777" s="1">
        <v>8643.2099999999991</v>
      </c>
      <c r="D6777" s="1">
        <v>8728.06</v>
      </c>
      <c r="E6777" s="1">
        <v>8643.2099999999991</v>
      </c>
      <c r="F6777" s="1">
        <v>8713.19</v>
      </c>
      <c r="G6777" s="1">
        <v>97609779</v>
      </c>
      <c r="H6777" s="1">
        <f t="shared" si="105"/>
        <v>97610</v>
      </c>
      <c r="I6777" s="1" t="b">
        <v>0</v>
      </c>
    </row>
    <row r="6778" spans="2:9">
      <c r="B6778" s="3">
        <v>42312</v>
      </c>
      <c r="C6778" s="1">
        <v>8759.94</v>
      </c>
      <c r="D6778" s="1">
        <v>8864.17</v>
      </c>
      <c r="E6778" s="1">
        <v>8754.18</v>
      </c>
      <c r="F6778" s="1">
        <v>8857.02</v>
      </c>
      <c r="G6778" s="1">
        <v>128435818</v>
      </c>
      <c r="H6778" s="1">
        <f t="shared" si="105"/>
        <v>128436</v>
      </c>
      <c r="I6778" s="1" t="b">
        <v>0</v>
      </c>
    </row>
    <row r="6779" spans="2:9">
      <c r="B6779" s="3">
        <v>42313</v>
      </c>
      <c r="C6779" s="1">
        <v>8858.73</v>
      </c>
      <c r="D6779" s="1">
        <v>8871.8700000000008</v>
      </c>
      <c r="E6779" s="1">
        <v>8828.0400000000009</v>
      </c>
      <c r="F6779" s="1">
        <v>8850.18</v>
      </c>
      <c r="G6779" s="1">
        <v>107031788</v>
      </c>
      <c r="H6779" s="1">
        <f t="shared" si="105"/>
        <v>107032</v>
      </c>
      <c r="I6779" s="1" t="b">
        <v>0</v>
      </c>
    </row>
    <row r="6780" spans="2:9">
      <c r="B6780" s="3">
        <v>42314</v>
      </c>
      <c r="C6780" s="1">
        <v>8857.61</v>
      </c>
      <c r="D6780" s="1">
        <v>8857.61</v>
      </c>
      <c r="E6780" s="1">
        <v>8671.89</v>
      </c>
      <c r="F6780" s="1">
        <v>8693.57</v>
      </c>
      <c r="G6780" s="1">
        <v>114276245</v>
      </c>
      <c r="H6780" s="1">
        <f t="shared" si="105"/>
        <v>114276</v>
      </c>
      <c r="I6780" s="1" t="b">
        <v>0</v>
      </c>
    </row>
    <row r="6781" spans="2:9">
      <c r="B6781" s="3">
        <v>42317</v>
      </c>
      <c r="C6781" s="1">
        <v>8702.67</v>
      </c>
      <c r="D6781" s="1">
        <v>8746.2800000000007</v>
      </c>
      <c r="E6781" s="1">
        <v>8623.7000000000007</v>
      </c>
      <c r="F6781" s="1">
        <v>8642.48</v>
      </c>
      <c r="G6781" s="1">
        <v>95644596</v>
      </c>
      <c r="H6781" s="1">
        <f t="shared" si="105"/>
        <v>95645</v>
      </c>
      <c r="I6781" s="1" t="b">
        <v>0</v>
      </c>
    </row>
    <row r="6782" spans="2:9">
      <c r="B6782" s="3">
        <v>42318</v>
      </c>
      <c r="C6782" s="1">
        <v>8614.5499999999993</v>
      </c>
      <c r="D6782" s="1">
        <v>8614.5499999999993</v>
      </c>
      <c r="E6782" s="1">
        <v>8529.5400000000009</v>
      </c>
      <c r="F6782" s="1">
        <v>8536.9</v>
      </c>
      <c r="G6782" s="1">
        <v>86548568</v>
      </c>
      <c r="H6782" s="1">
        <f t="shared" si="105"/>
        <v>86549</v>
      </c>
      <c r="I6782" s="1" t="b">
        <v>0</v>
      </c>
    </row>
    <row r="6783" spans="2:9">
      <c r="B6783" s="3">
        <v>42319</v>
      </c>
      <c r="C6783" s="1">
        <v>8543.6299999999992</v>
      </c>
      <c r="D6783" s="1">
        <v>8557.69</v>
      </c>
      <c r="E6783" s="1">
        <v>8415.01</v>
      </c>
      <c r="F6783" s="1">
        <v>8415.01</v>
      </c>
      <c r="G6783" s="1">
        <v>97993815</v>
      </c>
      <c r="H6783" s="1">
        <f t="shared" si="105"/>
        <v>97994</v>
      </c>
      <c r="I6783" s="1" t="b">
        <v>0</v>
      </c>
    </row>
    <row r="6784" spans="2:9">
      <c r="B6784" s="3">
        <v>42320</v>
      </c>
      <c r="C6784" s="1">
        <v>8426.76</v>
      </c>
      <c r="D6784" s="1">
        <v>8467.31</v>
      </c>
      <c r="E6784" s="1">
        <v>8374.07</v>
      </c>
      <c r="F6784" s="1">
        <v>8428.09</v>
      </c>
      <c r="G6784" s="1">
        <v>83027582</v>
      </c>
      <c r="H6784" s="1">
        <f t="shared" si="105"/>
        <v>83028</v>
      </c>
      <c r="I6784" s="1" t="b">
        <v>0</v>
      </c>
    </row>
    <row r="6785" spans="2:9">
      <c r="B6785" s="3">
        <v>42321</v>
      </c>
      <c r="C6785" s="1">
        <v>8402.11</v>
      </c>
      <c r="D6785" s="1">
        <v>8453.0400000000009</v>
      </c>
      <c r="E6785" s="1">
        <v>8329.5</v>
      </c>
      <c r="F6785" s="1">
        <v>8329.5</v>
      </c>
      <c r="G6785" s="1">
        <v>78154881</v>
      </c>
      <c r="H6785" s="1">
        <f t="shared" si="105"/>
        <v>78155</v>
      </c>
      <c r="I6785" s="1" t="b">
        <v>0</v>
      </c>
    </row>
    <row r="6786" spans="2:9">
      <c r="B6786" s="3">
        <v>42324</v>
      </c>
      <c r="C6786" s="1">
        <v>8278.1200000000008</v>
      </c>
      <c r="D6786" s="1">
        <v>8312.06</v>
      </c>
      <c r="E6786" s="1">
        <v>8217.34</v>
      </c>
      <c r="F6786" s="1">
        <v>8295.4</v>
      </c>
      <c r="G6786" s="1">
        <v>81544445</v>
      </c>
      <c r="H6786" s="1">
        <f t="shared" si="105"/>
        <v>81544</v>
      </c>
      <c r="I6786" s="1" t="b">
        <v>0</v>
      </c>
    </row>
    <row r="6787" spans="2:9">
      <c r="B6787" s="3">
        <v>42325</v>
      </c>
      <c r="C6787" s="1">
        <v>8369.14</v>
      </c>
      <c r="D6787" s="1">
        <v>8471.89</v>
      </c>
      <c r="E6787" s="1">
        <v>8369.14</v>
      </c>
      <c r="F6787" s="1">
        <v>8419.42</v>
      </c>
      <c r="G6787" s="1">
        <v>86433373</v>
      </c>
      <c r="H6787" s="1">
        <f t="shared" si="105"/>
        <v>86433</v>
      </c>
      <c r="I6787" s="1" t="b">
        <v>0</v>
      </c>
    </row>
    <row r="6788" spans="2:9">
      <c r="B6788" s="3">
        <v>42326</v>
      </c>
      <c r="C6788" s="1">
        <v>8432.25</v>
      </c>
      <c r="D6788" s="1">
        <v>8455.14</v>
      </c>
      <c r="E6788" s="1">
        <v>8326.7199999999993</v>
      </c>
      <c r="F6788" s="1">
        <v>8340.4699999999993</v>
      </c>
      <c r="G6788" s="1">
        <v>83774632</v>
      </c>
      <c r="H6788" s="1">
        <f t="shared" si="105"/>
        <v>83775</v>
      </c>
      <c r="I6788" s="1" t="b">
        <v>1</v>
      </c>
    </row>
    <row r="6789" spans="2:9">
      <c r="B6789" s="3">
        <v>42327</v>
      </c>
      <c r="C6789" s="1">
        <v>8382.09</v>
      </c>
      <c r="D6789" s="1">
        <v>8477.2000000000007</v>
      </c>
      <c r="E6789" s="1">
        <v>8357.2000000000007</v>
      </c>
      <c r="F6789" s="1">
        <v>8477.2000000000007</v>
      </c>
      <c r="G6789" s="1">
        <v>85959725</v>
      </c>
      <c r="H6789" s="1">
        <f t="shared" si="105"/>
        <v>85960</v>
      </c>
      <c r="I6789" s="1" t="b">
        <v>0</v>
      </c>
    </row>
    <row r="6790" spans="2:9">
      <c r="B6790" s="3">
        <v>42328</v>
      </c>
      <c r="C6790" s="1">
        <v>8472.65</v>
      </c>
      <c r="D6790" s="1">
        <v>8484.06</v>
      </c>
      <c r="E6790" s="1">
        <v>8434.33</v>
      </c>
      <c r="F6790" s="1">
        <v>8465.4500000000007</v>
      </c>
      <c r="G6790" s="1">
        <v>76312893</v>
      </c>
      <c r="H6790" s="1">
        <f t="shared" si="105"/>
        <v>76313</v>
      </c>
      <c r="I6790" s="1" t="b">
        <v>0</v>
      </c>
    </row>
    <row r="6791" spans="2:9">
      <c r="B6791" s="3">
        <v>42331</v>
      </c>
      <c r="C6791" s="1">
        <v>8480.59</v>
      </c>
      <c r="D6791" s="1">
        <v>8503.08</v>
      </c>
      <c r="E6791" s="1">
        <v>8450.01</v>
      </c>
      <c r="F6791" s="1">
        <v>8485.73</v>
      </c>
      <c r="G6791" s="1">
        <v>70610380</v>
      </c>
      <c r="H6791" s="1">
        <f t="shared" ref="H6791:H6854" si="106">ROUND(G6791/1000,0)</f>
        <v>70610</v>
      </c>
      <c r="I6791" s="1" t="b">
        <v>0</v>
      </c>
    </row>
    <row r="6792" spans="2:9">
      <c r="B6792" s="3">
        <v>42332</v>
      </c>
      <c r="C6792" s="1">
        <v>8472.24</v>
      </c>
      <c r="D6792" s="1">
        <v>8497.83</v>
      </c>
      <c r="E6792" s="1">
        <v>8397.44</v>
      </c>
      <c r="F6792" s="1">
        <v>8400.14</v>
      </c>
      <c r="G6792" s="1">
        <v>81692012</v>
      </c>
      <c r="H6792" s="1">
        <f t="shared" si="106"/>
        <v>81692</v>
      </c>
      <c r="I6792" s="1" t="b">
        <v>0</v>
      </c>
    </row>
    <row r="6793" spans="2:9">
      <c r="B6793" s="3">
        <v>42333</v>
      </c>
      <c r="C6793" s="1">
        <v>8407.5400000000009</v>
      </c>
      <c r="D6793" s="1">
        <v>8426.6200000000008</v>
      </c>
      <c r="E6793" s="1">
        <v>8352.17</v>
      </c>
      <c r="F6793" s="1">
        <v>8386.1299999999992</v>
      </c>
      <c r="G6793" s="1">
        <v>76411488</v>
      </c>
      <c r="H6793" s="1">
        <f t="shared" si="106"/>
        <v>76411</v>
      </c>
      <c r="I6793" s="1" t="b">
        <v>0</v>
      </c>
    </row>
    <row r="6794" spans="2:9">
      <c r="B6794" s="3">
        <v>42334</v>
      </c>
      <c r="C6794" s="1">
        <v>8411.16</v>
      </c>
      <c r="D6794" s="1">
        <v>8510.7000000000007</v>
      </c>
      <c r="E6794" s="1">
        <v>8411.16</v>
      </c>
      <c r="F6794" s="1">
        <v>8484.9</v>
      </c>
      <c r="G6794" s="1">
        <v>80124274</v>
      </c>
      <c r="H6794" s="1">
        <f t="shared" si="106"/>
        <v>80124</v>
      </c>
      <c r="I6794" s="1" t="b">
        <v>0</v>
      </c>
    </row>
    <row r="6795" spans="2:9">
      <c r="B6795" s="3">
        <v>42335</v>
      </c>
      <c r="C6795" s="1">
        <v>8493.18</v>
      </c>
      <c r="D6795" s="1">
        <v>8505.08</v>
      </c>
      <c r="E6795" s="1">
        <v>8397.49</v>
      </c>
      <c r="F6795" s="1">
        <v>8398.4</v>
      </c>
      <c r="G6795" s="1">
        <v>66741696</v>
      </c>
      <c r="H6795" s="1">
        <f t="shared" si="106"/>
        <v>66742</v>
      </c>
      <c r="I6795" s="1" t="b">
        <v>0</v>
      </c>
    </row>
    <row r="6796" spans="2:9">
      <c r="B6796" s="3">
        <v>42338</v>
      </c>
      <c r="C6796" s="1">
        <v>8339.83</v>
      </c>
      <c r="D6796" s="1">
        <v>8339.83</v>
      </c>
      <c r="E6796" s="1">
        <v>8239</v>
      </c>
      <c r="F6796" s="1">
        <v>8320.61</v>
      </c>
      <c r="G6796" s="1">
        <v>137072782</v>
      </c>
      <c r="H6796" s="1">
        <f t="shared" si="106"/>
        <v>137073</v>
      </c>
      <c r="I6796" s="1" t="b">
        <v>0</v>
      </c>
    </row>
    <row r="6797" spans="2:9">
      <c r="B6797" s="3">
        <v>42339</v>
      </c>
      <c r="C6797" s="1">
        <v>8359.27</v>
      </c>
      <c r="D6797" s="1">
        <v>8463.2999999999993</v>
      </c>
      <c r="E6797" s="1">
        <v>8339.5</v>
      </c>
      <c r="F6797" s="1">
        <v>8463.2999999999993</v>
      </c>
      <c r="G6797" s="1">
        <v>91597727</v>
      </c>
      <c r="H6797" s="1">
        <f t="shared" si="106"/>
        <v>91598</v>
      </c>
      <c r="I6797" s="1" t="b">
        <v>0</v>
      </c>
    </row>
    <row r="6798" spans="2:9">
      <c r="B6798" s="3">
        <v>42340</v>
      </c>
      <c r="C6798" s="1">
        <v>8475.9599999999991</v>
      </c>
      <c r="D6798" s="1">
        <v>8497.19</v>
      </c>
      <c r="E6798" s="1">
        <v>8441.2800000000007</v>
      </c>
      <c r="F6798" s="1">
        <v>8457.4</v>
      </c>
      <c r="G6798" s="1">
        <v>90849304</v>
      </c>
      <c r="H6798" s="1">
        <f t="shared" si="106"/>
        <v>90849</v>
      </c>
      <c r="I6798" s="1" t="b">
        <v>0</v>
      </c>
    </row>
    <row r="6799" spans="2:9">
      <c r="B6799" s="3">
        <v>42341</v>
      </c>
      <c r="C6799" s="1">
        <v>8424.5400000000009</v>
      </c>
      <c r="D6799" s="1">
        <v>8484.52</v>
      </c>
      <c r="E6799" s="1">
        <v>8393.2900000000009</v>
      </c>
      <c r="F6799" s="1">
        <v>8456.06</v>
      </c>
      <c r="G6799" s="1">
        <v>81879390</v>
      </c>
      <c r="H6799" s="1">
        <f t="shared" si="106"/>
        <v>81879</v>
      </c>
      <c r="I6799" s="1" t="b">
        <v>0</v>
      </c>
    </row>
    <row r="6800" spans="2:9">
      <c r="B6800" s="3">
        <v>42342</v>
      </c>
      <c r="C6800" s="1">
        <v>8423.7000000000007</v>
      </c>
      <c r="D6800" s="1">
        <v>8423.7000000000007</v>
      </c>
      <c r="E6800" s="1">
        <v>8355.75</v>
      </c>
      <c r="F6800" s="1">
        <v>8398.6</v>
      </c>
      <c r="G6800" s="1">
        <v>82371605</v>
      </c>
      <c r="H6800" s="1">
        <f t="shared" si="106"/>
        <v>82372</v>
      </c>
      <c r="I6800" s="1" t="b">
        <v>0</v>
      </c>
    </row>
    <row r="6801" spans="2:9">
      <c r="B6801" s="3">
        <v>42345</v>
      </c>
      <c r="C6801" s="1">
        <v>8432.4699999999993</v>
      </c>
      <c r="D6801" s="1">
        <v>8535.36</v>
      </c>
      <c r="E6801" s="1">
        <v>8432.4699999999993</v>
      </c>
      <c r="F6801" s="1">
        <v>8454.27</v>
      </c>
      <c r="G6801" s="1">
        <v>89104533</v>
      </c>
      <c r="H6801" s="1">
        <f t="shared" si="106"/>
        <v>89105</v>
      </c>
      <c r="I6801" s="1" t="b">
        <v>0</v>
      </c>
    </row>
    <row r="6802" spans="2:9">
      <c r="B6802" s="3">
        <v>42346</v>
      </c>
      <c r="C6802" s="1">
        <v>8442.06</v>
      </c>
      <c r="D6802" s="1">
        <v>8453.6299999999992</v>
      </c>
      <c r="E6802" s="1">
        <v>8335.67</v>
      </c>
      <c r="F6802" s="1">
        <v>8343.86</v>
      </c>
      <c r="G6802" s="1">
        <v>87422975</v>
      </c>
      <c r="H6802" s="1">
        <f t="shared" si="106"/>
        <v>87423</v>
      </c>
      <c r="I6802" s="1" t="b">
        <v>0</v>
      </c>
    </row>
    <row r="6803" spans="2:9">
      <c r="B6803" s="3">
        <v>42347</v>
      </c>
      <c r="C6803" s="1">
        <v>8329.86</v>
      </c>
      <c r="D6803" s="1">
        <v>8343.3700000000008</v>
      </c>
      <c r="E6803" s="1">
        <v>8229.6200000000008</v>
      </c>
      <c r="F6803" s="1">
        <v>8229.6200000000008</v>
      </c>
      <c r="G6803" s="1">
        <v>90537712</v>
      </c>
      <c r="H6803" s="1">
        <f t="shared" si="106"/>
        <v>90538</v>
      </c>
      <c r="I6803" s="1" t="b">
        <v>0</v>
      </c>
    </row>
    <row r="6804" spans="2:9">
      <c r="B6804" s="3">
        <v>42348</v>
      </c>
      <c r="C6804" s="1">
        <v>8214.27</v>
      </c>
      <c r="D6804" s="1">
        <v>8228.43</v>
      </c>
      <c r="E6804" s="1">
        <v>8133.42</v>
      </c>
      <c r="F6804" s="1">
        <v>8216.17</v>
      </c>
      <c r="G6804" s="1">
        <v>89201902</v>
      </c>
      <c r="H6804" s="1">
        <f t="shared" si="106"/>
        <v>89202</v>
      </c>
      <c r="I6804" s="1" t="b">
        <v>0</v>
      </c>
    </row>
    <row r="6805" spans="2:9">
      <c r="B6805" s="3">
        <v>42349</v>
      </c>
      <c r="C6805" s="1">
        <v>8217.33</v>
      </c>
      <c r="D6805" s="1">
        <v>8253.11</v>
      </c>
      <c r="E6805" s="1">
        <v>8108.68</v>
      </c>
      <c r="F6805" s="1">
        <v>8115.89</v>
      </c>
      <c r="G6805" s="1">
        <v>89006527</v>
      </c>
      <c r="H6805" s="1">
        <f t="shared" si="106"/>
        <v>89007</v>
      </c>
      <c r="I6805" s="1" t="b">
        <v>0</v>
      </c>
    </row>
    <row r="6806" spans="2:9">
      <c r="B6806" s="3">
        <v>42352</v>
      </c>
      <c r="C6806" s="1">
        <v>8058.67</v>
      </c>
      <c r="D6806" s="1">
        <v>8068.98</v>
      </c>
      <c r="E6806" s="1">
        <v>7980.59</v>
      </c>
      <c r="F6806" s="1">
        <v>8040.16</v>
      </c>
      <c r="G6806" s="1">
        <v>76003661</v>
      </c>
      <c r="H6806" s="1">
        <f t="shared" si="106"/>
        <v>76004</v>
      </c>
      <c r="I6806" s="1" t="b">
        <v>0</v>
      </c>
    </row>
    <row r="6807" spans="2:9">
      <c r="B6807" s="3">
        <v>42353</v>
      </c>
      <c r="C6807" s="1">
        <v>8074.48</v>
      </c>
      <c r="D6807" s="1">
        <v>8140.06</v>
      </c>
      <c r="E6807" s="1">
        <v>8073.35</v>
      </c>
      <c r="F6807" s="1">
        <v>8073.35</v>
      </c>
      <c r="G6807" s="1">
        <v>74441654</v>
      </c>
      <c r="H6807" s="1">
        <f t="shared" si="106"/>
        <v>74442</v>
      </c>
      <c r="I6807" s="1" t="b">
        <v>0</v>
      </c>
    </row>
    <row r="6808" spans="2:9">
      <c r="B6808" s="3">
        <v>42354</v>
      </c>
      <c r="C6808" s="1">
        <v>8144.03</v>
      </c>
      <c r="D6808" s="1">
        <v>8204.2000000000007</v>
      </c>
      <c r="E6808" s="1">
        <v>8121.06</v>
      </c>
      <c r="F6808" s="1">
        <v>8184.66</v>
      </c>
      <c r="G6808" s="1">
        <v>89590061</v>
      </c>
      <c r="H6808" s="1">
        <f t="shared" si="106"/>
        <v>89590</v>
      </c>
      <c r="I6808" s="1" t="b">
        <v>1</v>
      </c>
    </row>
    <row r="6809" spans="2:9">
      <c r="B6809" s="3">
        <v>42355</v>
      </c>
      <c r="C6809" s="1">
        <v>8214.6200000000008</v>
      </c>
      <c r="D6809" s="1">
        <v>8319.67</v>
      </c>
      <c r="E6809" s="1">
        <v>8214.6200000000008</v>
      </c>
      <c r="F6809" s="1">
        <v>8319.67</v>
      </c>
      <c r="G6809" s="1">
        <v>92440420</v>
      </c>
      <c r="H6809" s="1">
        <f t="shared" si="106"/>
        <v>92440</v>
      </c>
      <c r="I6809" s="1" t="b">
        <v>0</v>
      </c>
    </row>
    <row r="6810" spans="2:9">
      <c r="B6810" s="3">
        <v>42356</v>
      </c>
      <c r="C6810" s="1">
        <v>8272.41</v>
      </c>
      <c r="D6810" s="1">
        <v>8317.48</v>
      </c>
      <c r="E6810" s="1">
        <v>8241.32</v>
      </c>
      <c r="F6810" s="1">
        <v>8257.32</v>
      </c>
      <c r="G6810" s="1">
        <v>84513450</v>
      </c>
      <c r="H6810" s="1">
        <f t="shared" si="106"/>
        <v>84513</v>
      </c>
      <c r="I6810" s="1" t="b">
        <v>0</v>
      </c>
    </row>
    <row r="6811" spans="2:9">
      <c r="B6811" s="3">
        <v>42359</v>
      </c>
      <c r="C6811" s="1">
        <v>8228.0499999999993</v>
      </c>
      <c r="D6811" s="1">
        <v>8289.59</v>
      </c>
      <c r="E6811" s="1">
        <v>8191.53</v>
      </c>
      <c r="F6811" s="1">
        <v>8282.17</v>
      </c>
      <c r="G6811" s="1">
        <v>78362770</v>
      </c>
      <c r="H6811" s="1">
        <f t="shared" si="106"/>
        <v>78363</v>
      </c>
      <c r="I6811" s="1" t="b">
        <v>0</v>
      </c>
    </row>
    <row r="6812" spans="2:9">
      <c r="B6812" s="3">
        <v>42360</v>
      </c>
      <c r="C6812" s="1">
        <v>8283.0300000000007</v>
      </c>
      <c r="D6812" s="1">
        <v>8316.44</v>
      </c>
      <c r="E6812" s="1">
        <v>8261.7199999999993</v>
      </c>
      <c r="F6812" s="1">
        <v>8292.74</v>
      </c>
      <c r="G6812" s="1">
        <v>77226381</v>
      </c>
      <c r="H6812" s="1">
        <f t="shared" si="106"/>
        <v>77226</v>
      </c>
      <c r="I6812" s="1" t="b">
        <v>0</v>
      </c>
    </row>
    <row r="6813" spans="2:9">
      <c r="B6813" s="3">
        <v>42361</v>
      </c>
      <c r="C6813" s="1">
        <v>8296.58</v>
      </c>
      <c r="D6813" s="1">
        <v>8359.25</v>
      </c>
      <c r="E6813" s="1">
        <v>8296.58</v>
      </c>
      <c r="F6813" s="1">
        <v>8315.7000000000007</v>
      </c>
      <c r="G6813" s="1">
        <v>74614133</v>
      </c>
      <c r="H6813" s="1">
        <f t="shared" si="106"/>
        <v>74614</v>
      </c>
      <c r="I6813" s="1" t="b">
        <v>0</v>
      </c>
    </row>
    <row r="6814" spans="2:9">
      <c r="B6814" s="3">
        <v>42362</v>
      </c>
      <c r="C6814" s="1">
        <v>8351.2000000000007</v>
      </c>
      <c r="D6814" s="1">
        <v>8393.41</v>
      </c>
      <c r="E6814" s="1">
        <v>8324.36</v>
      </c>
      <c r="F6814" s="1">
        <v>8324.36</v>
      </c>
      <c r="G6814" s="1">
        <v>61578258</v>
      </c>
      <c r="H6814" s="1">
        <f t="shared" si="106"/>
        <v>61578</v>
      </c>
      <c r="I6814" s="1" t="b">
        <v>0</v>
      </c>
    </row>
    <row r="6815" spans="2:9">
      <c r="B6815" s="3">
        <v>42363</v>
      </c>
      <c r="C6815" s="1">
        <v>8328.94</v>
      </c>
      <c r="D6815" s="1">
        <v>8364.2999999999993</v>
      </c>
      <c r="E6815" s="1">
        <v>8320.1</v>
      </c>
      <c r="F6815" s="1">
        <v>8363.2800000000007</v>
      </c>
      <c r="G6815" s="1">
        <v>40256202</v>
      </c>
      <c r="H6815" s="1">
        <f t="shared" si="106"/>
        <v>40256</v>
      </c>
      <c r="I6815" s="1" t="b">
        <v>0</v>
      </c>
    </row>
    <row r="6816" spans="2:9">
      <c r="B6816" s="3">
        <v>42366</v>
      </c>
      <c r="C6816" s="1">
        <v>8374.18</v>
      </c>
      <c r="D6816" s="1">
        <v>8394.6</v>
      </c>
      <c r="E6816" s="1">
        <v>8358.49</v>
      </c>
      <c r="F6816" s="1">
        <v>8358.49</v>
      </c>
      <c r="G6816" s="1">
        <v>51018570</v>
      </c>
      <c r="H6816" s="1">
        <f t="shared" si="106"/>
        <v>51019</v>
      </c>
      <c r="I6816" s="1" t="b">
        <v>0</v>
      </c>
    </row>
    <row r="6817" spans="2:9">
      <c r="B6817" s="3">
        <v>42367</v>
      </c>
      <c r="C6817" s="1">
        <v>8349.27</v>
      </c>
      <c r="D6817" s="1">
        <v>8351.16</v>
      </c>
      <c r="E6817" s="1">
        <v>8286.84</v>
      </c>
      <c r="F6817" s="1">
        <v>8293.91</v>
      </c>
      <c r="G6817" s="1">
        <v>52840285</v>
      </c>
      <c r="H6817" s="1">
        <f t="shared" si="106"/>
        <v>52840</v>
      </c>
      <c r="I6817" s="1" t="b">
        <v>0</v>
      </c>
    </row>
    <row r="6818" spans="2:9">
      <c r="B6818" s="3">
        <v>42368</v>
      </c>
      <c r="C6818" s="1">
        <v>8313.3700000000008</v>
      </c>
      <c r="D6818" s="1">
        <v>8342.34</v>
      </c>
      <c r="E6818" s="1">
        <v>8262.52</v>
      </c>
      <c r="F6818" s="1">
        <v>8279.99</v>
      </c>
      <c r="G6818" s="1">
        <v>53537173</v>
      </c>
      <c r="H6818" s="1">
        <f t="shared" si="106"/>
        <v>53537</v>
      </c>
      <c r="I6818" s="1" t="b">
        <v>0</v>
      </c>
    </row>
    <row r="6819" spans="2:9">
      <c r="B6819" s="3">
        <v>42369</v>
      </c>
      <c r="C6819" s="1">
        <v>8273.77</v>
      </c>
      <c r="D6819" s="1">
        <v>8338.06</v>
      </c>
      <c r="E6819" s="1">
        <v>8258.73</v>
      </c>
      <c r="F6819" s="1">
        <v>8338.06</v>
      </c>
      <c r="G6819" s="1">
        <v>48209623</v>
      </c>
      <c r="H6819" s="1">
        <f t="shared" si="106"/>
        <v>48210</v>
      </c>
      <c r="I6819" s="1" t="b">
        <v>0</v>
      </c>
    </row>
    <row r="6820" spans="2:9">
      <c r="B6820" s="3">
        <v>42373</v>
      </c>
      <c r="C6820" s="1">
        <v>8315.7900000000009</v>
      </c>
      <c r="D6820" s="1">
        <v>8326.33</v>
      </c>
      <c r="E6820" s="1">
        <v>8109.09</v>
      </c>
      <c r="F6820" s="1">
        <v>8114.26</v>
      </c>
      <c r="G6820" s="1">
        <v>77036677</v>
      </c>
      <c r="H6820" s="1">
        <f t="shared" si="106"/>
        <v>77037</v>
      </c>
      <c r="I6820" s="1" t="b">
        <v>0</v>
      </c>
    </row>
    <row r="6821" spans="2:9">
      <c r="B6821" s="3">
        <v>42374</v>
      </c>
      <c r="C6821" s="1">
        <v>8105</v>
      </c>
      <c r="D6821" s="1">
        <v>8142.64</v>
      </c>
      <c r="E6821" s="1">
        <v>8055.96</v>
      </c>
      <c r="F6821" s="1">
        <v>8075.11</v>
      </c>
      <c r="G6821" s="1">
        <v>80349249</v>
      </c>
      <c r="H6821" s="1">
        <f t="shared" si="106"/>
        <v>80349</v>
      </c>
      <c r="I6821" s="1" t="b">
        <v>0</v>
      </c>
    </row>
    <row r="6822" spans="2:9">
      <c r="B6822" s="3">
        <v>42375</v>
      </c>
      <c r="C6822" s="1">
        <v>8064.25</v>
      </c>
      <c r="D6822" s="1">
        <v>8076.54</v>
      </c>
      <c r="E6822" s="1">
        <v>7948.43</v>
      </c>
      <c r="F6822" s="1">
        <v>7990.39</v>
      </c>
      <c r="G6822" s="1">
        <v>99143624</v>
      </c>
      <c r="H6822" s="1">
        <f t="shared" si="106"/>
        <v>99144</v>
      </c>
      <c r="I6822" s="1" t="b">
        <v>0</v>
      </c>
    </row>
    <row r="6823" spans="2:9">
      <c r="B6823" s="3">
        <v>42376</v>
      </c>
      <c r="C6823" s="1">
        <v>7963.24</v>
      </c>
      <c r="D6823" s="1">
        <v>7980.5</v>
      </c>
      <c r="E6823" s="1">
        <v>7770.16</v>
      </c>
      <c r="F6823" s="1">
        <v>7852.06</v>
      </c>
      <c r="G6823" s="1">
        <v>117577040</v>
      </c>
      <c r="H6823" s="1">
        <f t="shared" si="106"/>
        <v>117577</v>
      </c>
      <c r="I6823" s="1" t="b">
        <v>0</v>
      </c>
    </row>
    <row r="6824" spans="2:9">
      <c r="B6824" s="3">
        <v>42377</v>
      </c>
      <c r="C6824" s="1">
        <v>7811.2</v>
      </c>
      <c r="D6824" s="1">
        <v>7906.55</v>
      </c>
      <c r="E6824" s="1">
        <v>7788.71</v>
      </c>
      <c r="F6824" s="1">
        <v>7893.97</v>
      </c>
      <c r="G6824" s="1">
        <v>92853775</v>
      </c>
      <c r="H6824" s="1">
        <f t="shared" si="106"/>
        <v>92854</v>
      </c>
      <c r="I6824" s="1" t="b">
        <v>0</v>
      </c>
    </row>
    <row r="6825" spans="2:9">
      <c r="B6825" s="3">
        <v>42380</v>
      </c>
      <c r="C6825" s="1">
        <v>7855.8</v>
      </c>
      <c r="D6825" s="1">
        <v>7855.8</v>
      </c>
      <c r="E6825" s="1">
        <v>7726.22</v>
      </c>
      <c r="F6825" s="1">
        <v>7788.42</v>
      </c>
      <c r="G6825" s="1">
        <v>85321943</v>
      </c>
      <c r="H6825" s="1">
        <f t="shared" si="106"/>
        <v>85322</v>
      </c>
      <c r="I6825" s="1" t="b">
        <v>0</v>
      </c>
    </row>
    <row r="6826" spans="2:9">
      <c r="B6826" s="3">
        <v>42381</v>
      </c>
      <c r="C6826" s="1">
        <v>7807.93</v>
      </c>
      <c r="D6826" s="1">
        <v>7851.81</v>
      </c>
      <c r="E6826" s="1">
        <v>7732.11</v>
      </c>
      <c r="F6826" s="1">
        <v>7768.45</v>
      </c>
      <c r="G6826" s="1">
        <v>86552475</v>
      </c>
      <c r="H6826" s="1">
        <f t="shared" si="106"/>
        <v>86552</v>
      </c>
      <c r="I6826" s="1" t="b">
        <v>0</v>
      </c>
    </row>
    <row r="6827" spans="2:9">
      <c r="B6827" s="3">
        <v>42382</v>
      </c>
      <c r="C6827" s="1">
        <v>7799.56</v>
      </c>
      <c r="D6827" s="1">
        <v>7865.98</v>
      </c>
      <c r="E6827" s="1">
        <v>7786.33</v>
      </c>
      <c r="F6827" s="1">
        <v>7824.61</v>
      </c>
      <c r="G6827" s="1">
        <v>76588652</v>
      </c>
      <c r="H6827" s="1">
        <f t="shared" si="106"/>
        <v>76589</v>
      </c>
      <c r="I6827" s="1" t="b">
        <v>0</v>
      </c>
    </row>
    <row r="6828" spans="2:9">
      <c r="B6828" s="3">
        <v>42383</v>
      </c>
      <c r="C6828" s="1">
        <v>7752.09</v>
      </c>
      <c r="D6828" s="1">
        <v>7752.09</v>
      </c>
      <c r="E6828" s="1">
        <v>7662.34</v>
      </c>
      <c r="F6828" s="1">
        <v>7742.88</v>
      </c>
      <c r="G6828" s="1">
        <v>81779082</v>
      </c>
      <c r="H6828" s="1">
        <f t="shared" si="106"/>
        <v>81779</v>
      </c>
      <c r="I6828" s="1" t="b">
        <v>0</v>
      </c>
    </row>
    <row r="6829" spans="2:9">
      <c r="B6829" s="3">
        <v>42384</v>
      </c>
      <c r="C6829" s="1">
        <v>7809</v>
      </c>
      <c r="D6829" s="1">
        <v>7842.34</v>
      </c>
      <c r="E6829" s="1">
        <v>7708.66</v>
      </c>
      <c r="F6829" s="1">
        <v>7762.01</v>
      </c>
      <c r="G6829" s="1">
        <v>90430983</v>
      </c>
      <c r="H6829" s="1">
        <f t="shared" si="106"/>
        <v>90431</v>
      </c>
      <c r="I6829" s="1" t="b">
        <v>0</v>
      </c>
    </row>
    <row r="6830" spans="2:9">
      <c r="B6830" s="3">
        <v>42387</v>
      </c>
      <c r="C6830" s="1">
        <v>7678.67</v>
      </c>
      <c r="D6830" s="1">
        <v>7834.25</v>
      </c>
      <c r="E6830" s="1">
        <v>7627.89</v>
      </c>
      <c r="F6830" s="1">
        <v>7811.18</v>
      </c>
      <c r="G6830" s="1">
        <v>81693573</v>
      </c>
      <c r="H6830" s="1">
        <f t="shared" si="106"/>
        <v>81694</v>
      </c>
      <c r="I6830" s="1" t="b">
        <v>0</v>
      </c>
    </row>
    <row r="6831" spans="2:9">
      <c r="B6831" s="3">
        <v>42388</v>
      </c>
      <c r="C6831" s="1">
        <v>7816.45</v>
      </c>
      <c r="D6831" s="1">
        <v>7854.88</v>
      </c>
      <c r="E6831" s="1">
        <v>7786.77</v>
      </c>
      <c r="F6831" s="1">
        <v>7854.88</v>
      </c>
      <c r="G6831" s="1">
        <v>74328444</v>
      </c>
      <c r="H6831" s="1">
        <f t="shared" si="106"/>
        <v>74328</v>
      </c>
      <c r="I6831" s="1" t="b">
        <v>0</v>
      </c>
    </row>
    <row r="6832" spans="2:9">
      <c r="B6832" s="3">
        <v>42389</v>
      </c>
      <c r="C6832" s="1">
        <v>7835.17</v>
      </c>
      <c r="D6832" s="1">
        <v>7835.17</v>
      </c>
      <c r="E6832" s="1">
        <v>7687.6</v>
      </c>
      <c r="F6832" s="1">
        <v>7699.12</v>
      </c>
      <c r="G6832" s="1">
        <v>89909265</v>
      </c>
      <c r="H6832" s="1">
        <f t="shared" si="106"/>
        <v>89909</v>
      </c>
      <c r="I6832" s="1" t="b">
        <v>1</v>
      </c>
    </row>
    <row r="6833" spans="2:9">
      <c r="B6833" s="3">
        <v>42390</v>
      </c>
      <c r="C6833" s="1">
        <v>7713.17</v>
      </c>
      <c r="D6833" s="1">
        <v>7748.37</v>
      </c>
      <c r="E6833" s="1">
        <v>7664.01</v>
      </c>
      <c r="F6833" s="1">
        <v>7664.01</v>
      </c>
      <c r="G6833" s="1">
        <v>73757813</v>
      </c>
      <c r="H6833" s="1">
        <f t="shared" si="106"/>
        <v>73758</v>
      </c>
      <c r="I6833" s="1" t="b">
        <v>0</v>
      </c>
    </row>
    <row r="6834" spans="2:9">
      <c r="B6834" s="3">
        <v>42391</v>
      </c>
      <c r="C6834" s="1">
        <v>7729.01</v>
      </c>
      <c r="D6834" s="1">
        <v>7774.12</v>
      </c>
      <c r="E6834" s="1">
        <v>7706.14</v>
      </c>
      <c r="F6834" s="1">
        <v>7756.18</v>
      </c>
      <c r="G6834" s="1">
        <v>69411719</v>
      </c>
      <c r="H6834" s="1">
        <f t="shared" si="106"/>
        <v>69412</v>
      </c>
      <c r="I6834" s="1" t="b">
        <v>0</v>
      </c>
    </row>
    <row r="6835" spans="2:9">
      <c r="B6835" s="3">
        <v>42394</v>
      </c>
      <c r="C6835" s="1">
        <v>7813.73</v>
      </c>
      <c r="D6835" s="1">
        <v>7899.66</v>
      </c>
      <c r="E6835" s="1">
        <v>7813.73</v>
      </c>
      <c r="F6835" s="1">
        <v>7894.15</v>
      </c>
      <c r="G6835" s="1">
        <v>69661238</v>
      </c>
      <c r="H6835" s="1">
        <f t="shared" si="106"/>
        <v>69661</v>
      </c>
      <c r="I6835" s="1" t="b">
        <v>0</v>
      </c>
    </row>
    <row r="6836" spans="2:9">
      <c r="B6836" s="3">
        <v>42395</v>
      </c>
      <c r="C6836" s="1">
        <v>7832.1</v>
      </c>
      <c r="D6836" s="1">
        <v>7848.63</v>
      </c>
      <c r="E6836" s="1">
        <v>7799.58</v>
      </c>
      <c r="F6836" s="1">
        <v>7828.67</v>
      </c>
      <c r="G6836" s="1">
        <v>62349441</v>
      </c>
      <c r="H6836" s="1">
        <f t="shared" si="106"/>
        <v>62349</v>
      </c>
      <c r="I6836" s="1" t="b">
        <v>0</v>
      </c>
    </row>
    <row r="6837" spans="2:9">
      <c r="B6837" s="3">
        <v>42396</v>
      </c>
      <c r="C6837" s="1">
        <v>7863.66</v>
      </c>
      <c r="D6837" s="1">
        <v>7888.63</v>
      </c>
      <c r="E6837" s="1">
        <v>7830.33</v>
      </c>
      <c r="F6837" s="1">
        <v>7849.83</v>
      </c>
      <c r="G6837" s="1">
        <v>70341507</v>
      </c>
      <c r="H6837" s="1">
        <f t="shared" si="106"/>
        <v>70342</v>
      </c>
      <c r="I6837" s="1" t="b">
        <v>0</v>
      </c>
    </row>
    <row r="6838" spans="2:9">
      <c r="B6838" s="3">
        <v>42397</v>
      </c>
      <c r="C6838" s="1">
        <v>7825.22</v>
      </c>
      <c r="D6838" s="1">
        <v>7921.06</v>
      </c>
      <c r="E6838" s="1">
        <v>7821.12</v>
      </c>
      <c r="F6838" s="1">
        <v>7905.1</v>
      </c>
      <c r="G6838" s="1">
        <v>79651114</v>
      </c>
      <c r="H6838" s="1">
        <f t="shared" si="106"/>
        <v>79651</v>
      </c>
      <c r="I6838" s="1" t="b">
        <v>0</v>
      </c>
    </row>
    <row r="6839" spans="2:9">
      <c r="B6839" s="3">
        <v>42398</v>
      </c>
      <c r="C6839" s="1">
        <v>7880.78</v>
      </c>
      <c r="D6839" s="1">
        <v>8080.6</v>
      </c>
      <c r="E6839" s="1">
        <v>7876.82</v>
      </c>
      <c r="F6839" s="1">
        <v>8080.6</v>
      </c>
      <c r="G6839" s="1">
        <v>113463519</v>
      </c>
      <c r="H6839" s="1">
        <f t="shared" si="106"/>
        <v>113464</v>
      </c>
      <c r="I6839" s="1" t="b">
        <v>0</v>
      </c>
    </row>
    <row r="6840" spans="2:9">
      <c r="B6840" s="3">
        <v>42399</v>
      </c>
      <c r="C6840" s="1">
        <v>8107.23</v>
      </c>
      <c r="D6840" s="1">
        <v>8149.5</v>
      </c>
      <c r="E6840" s="1">
        <v>8106.63</v>
      </c>
      <c r="F6840" s="1">
        <v>8145.21</v>
      </c>
      <c r="G6840" s="1">
        <v>62496770</v>
      </c>
      <c r="H6840" s="1">
        <f t="shared" si="106"/>
        <v>62497</v>
      </c>
      <c r="I6840" s="1" t="b">
        <v>0</v>
      </c>
    </row>
    <row r="6841" spans="2:9">
      <c r="B6841" s="3">
        <v>42401</v>
      </c>
      <c r="C6841" s="1">
        <v>8164.24</v>
      </c>
      <c r="D6841" s="1">
        <v>8166.8</v>
      </c>
      <c r="E6841" s="1">
        <v>8110.87</v>
      </c>
      <c r="F6841" s="1">
        <v>8156.96</v>
      </c>
      <c r="G6841" s="1">
        <v>84881640</v>
      </c>
      <c r="H6841" s="1">
        <f t="shared" si="106"/>
        <v>84882</v>
      </c>
      <c r="I6841" s="1" t="b">
        <v>0</v>
      </c>
    </row>
    <row r="6842" spans="2:9">
      <c r="B6842" s="3">
        <v>42402</v>
      </c>
      <c r="C6842" s="1">
        <v>8141.52</v>
      </c>
      <c r="D6842" s="1">
        <v>8156.25</v>
      </c>
      <c r="E6842" s="1">
        <v>8091.14</v>
      </c>
      <c r="F6842" s="1">
        <v>8131.24</v>
      </c>
      <c r="G6842" s="1">
        <v>73811790</v>
      </c>
      <c r="H6842" s="1">
        <f t="shared" si="106"/>
        <v>73812</v>
      </c>
      <c r="I6842" s="1" t="b">
        <v>0</v>
      </c>
    </row>
    <row r="6843" spans="2:9">
      <c r="B6843" s="3">
        <v>42403</v>
      </c>
      <c r="C6843" s="1">
        <v>8117.22</v>
      </c>
      <c r="D6843" s="1">
        <v>8117.22</v>
      </c>
      <c r="E6843" s="1">
        <v>8036.6</v>
      </c>
      <c r="F6843" s="1">
        <v>8063</v>
      </c>
      <c r="G6843" s="1">
        <v>78552943</v>
      </c>
      <c r="H6843" s="1">
        <f t="shared" si="106"/>
        <v>78553</v>
      </c>
      <c r="I6843" s="1" t="b">
        <v>0</v>
      </c>
    </row>
    <row r="6844" spans="2:9">
      <c r="B6844" s="3">
        <v>42415</v>
      </c>
      <c r="C6844" s="1">
        <v>7976.65</v>
      </c>
      <c r="D6844" s="1">
        <v>8074.8</v>
      </c>
      <c r="E6844" s="1">
        <v>7953.99</v>
      </c>
      <c r="F6844" s="1">
        <v>8066.51</v>
      </c>
      <c r="G6844" s="1">
        <v>89049265</v>
      </c>
      <c r="H6844" s="1">
        <f t="shared" si="106"/>
        <v>89049</v>
      </c>
      <c r="I6844" s="1" t="b">
        <v>0</v>
      </c>
    </row>
    <row r="6845" spans="2:9">
      <c r="B6845" s="3">
        <v>42416</v>
      </c>
      <c r="C6845" s="1">
        <v>8090.91</v>
      </c>
      <c r="D6845" s="1">
        <v>8227.19</v>
      </c>
      <c r="E6845" s="1">
        <v>8090.91</v>
      </c>
      <c r="F6845" s="1">
        <v>8212.07</v>
      </c>
      <c r="G6845" s="1">
        <v>92274426</v>
      </c>
      <c r="H6845" s="1">
        <f t="shared" si="106"/>
        <v>92274</v>
      </c>
      <c r="I6845" s="1" t="b">
        <v>0</v>
      </c>
    </row>
    <row r="6846" spans="2:9">
      <c r="B6846" s="3">
        <v>42417</v>
      </c>
      <c r="C6846" s="1">
        <v>8240.73</v>
      </c>
      <c r="D6846" s="1">
        <v>8253.7999999999993</v>
      </c>
      <c r="E6846" s="1">
        <v>8196.1299999999992</v>
      </c>
      <c r="F6846" s="1">
        <v>8214.25</v>
      </c>
      <c r="G6846" s="1">
        <v>84973308</v>
      </c>
      <c r="H6846" s="1">
        <f t="shared" si="106"/>
        <v>84973</v>
      </c>
      <c r="I6846" s="1" t="b">
        <v>1</v>
      </c>
    </row>
    <row r="6847" spans="2:9">
      <c r="B6847" s="3">
        <v>42418</v>
      </c>
      <c r="C6847" s="1">
        <v>8261.74</v>
      </c>
      <c r="D6847" s="1">
        <v>8337.9699999999993</v>
      </c>
      <c r="E6847" s="1">
        <v>8261.74</v>
      </c>
      <c r="F6847" s="1">
        <v>8314.67</v>
      </c>
      <c r="G6847" s="1">
        <v>96306906</v>
      </c>
      <c r="H6847" s="1">
        <f t="shared" si="106"/>
        <v>96307</v>
      </c>
      <c r="I6847" s="1" t="b">
        <v>0</v>
      </c>
    </row>
    <row r="6848" spans="2:9">
      <c r="B6848" s="3">
        <v>42419</v>
      </c>
      <c r="C6848" s="1">
        <v>8291.83</v>
      </c>
      <c r="D6848" s="1">
        <v>8325.0400000000009</v>
      </c>
      <c r="E6848" s="1">
        <v>8280.39</v>
      </c>
      <c r="F6848" s="1">
        <v>8325.0400000000009</v>
      </c>
      <c r="G6848" s="1">
        <v>76763584</v>
      </c>
      <c r="H6848" s="1">
        <f t="shared" si="106"/>
        <v>76764</v>
      </c>
      <c r="I6848" s="1" t="b">
        <v>0</v>
      </c>
    </row>
    <row r="6849" spans="2:9">
      <c r="B6849" s="3">
        <v>42422</v>
      </c>
      <c r="C6849" s="1">
        <v>8315.7900000000009</v>
      </c>
      <c r="D6849" s="1">
        <v>8396.6200000000008</v>
      </c>
      <c r="E6849" s="1">
        <v>8296.18</v>
      </c>
      <c r="F6849" s="1">
        <v>8326.68</v>
      </c>
      <c r="G6849" s="1">
        <v>76666061</v>
      </c>
      <c r="H6849" s="1">
        <f t="shared" si="106"/>
        <v>76666</v>
      </c>
      <c r="I6849" s="1" t="b">
        <v>0</v>
      </c>
    </row>
    <row r="6850" spans="2:9">
      <c r="B6850" s="3">
        <v>42423</v>
      </c>
      <c r="C6850" s="1">
        <v>8333.59</v>
      </c>
      <c r="D6850" s="1">
        <v>8361.7900000000009</v>
      </c>
      <c r="E6850" s="1">
        <v>8311.94</v>
      </c>
      <c r="F6850" s="1">
        <v>8334.64</v>
      </c>
      <c r="G6850" s="1">
        <v>79158782</v>
      </c>
      <c r="H6850" s="1">
        <f t="shared" si="106"/>
        <v>79159</v>
      </c>
      <c r="I6850" s="1" t="b">
        <v>0</v>
      </c>
    </row>
    <row r="6851" spans="2:9">
      <c r="B6851" s="3">
        <v>42424</v>
      </c>
      <c r="C6851" s="1">
        <v>8332.66</v>
      </c>
      <c r="D6851" s="1">
        <v>8382.25</v>
      </c>
      <c r="E6851" s="1">
        <v>8264.39</v>
      </c>
      <c r="F6851" s="1">
        <v>8282.86</v>
      </c>
      <c r="G6851" s="1">
        <v>72921321</v>
      </c>
      <c r="H6851" s="1">
        <f t="shared" si="106"/>
        <v>72921</v>
      </c>
      <c r="I6851" s="1" t="b">
        <v>0</v>
      </c>
    </row>
    <row r="6852" spans="2:9">
      <c r="B6852" s="3">
        <v>42425</v>
      </c>
      <c r="C6852" s="1">
        <v>8304.18</v>
      </c>
      <c r="D6852" s="1">
        <v>8388.6299999999992</v>
      </c>
      <c r="E6852" s="1">
        <v>8304.18</v>
      </c>
      <c r="F6852" s="1">
        <v>8365.86</v>
      </c>
      <c r="G6852" s="1">
        <v>85369874</v>
      </c>
      <c r="H6852" s="1">
        <f t="shared" si="106"/>
        <v>85370</v>
      </c>
      <c r="I6852" s="1" t="b">
        <v>0</v>
      </c>
    </row>
    <row r="6853" spans="2:9">
      <c r="B6853" s="3">
        <v>42426</v>
      </c>
      <c r="C6853" s="1">
        <v>8380.5300000000007</v>
      </c>
      <c r="D6853" s="1">
        <v>8432.74</v>
      </c>
      <c r="E6853" s="1">
        <v>8347.7999999999993</v>
      </c>
      <c r="F6853" s="1">
        <v>8411.16</v>
      </c>
      <c r="G6853" s="1">
        <v>84825116</v>
      </c>
      <c r="H6853" s="1">
        <f t="shared" si="106"/>
        <v>84825</v>
      </c>
      <c r="I6853" s="1" t="b">
        <v>0</v>
      </c>
    </row>
    <row r="6854" spans="2:9">
      <c r="B6854" s="3">
        <v>42430</v>
      </c>
      <c r="C6854" s="1">
        <v>8381.3799999999992</v>
      </c>
      <c r="D6854" s="1">
        <v>8489.01</v>
      </c>
      <c r="E6854" s="1">
        <v>8378.06</v>
      </c>
      <c r="F6854" s="1">
        <v>8485.69</v>
      </c>
      <c r="G6854" s="1">
        <v>93076020</v>
      </c>
      <c r="H6854" s="1">
        <f t="shared" si="106"/>
        <v>93076</v>
      </c>
      <c r="I6854" s="1" t="b">
        <v>0</v>
      </c>
    </row>
    <row r="6855" spans="2:9">
      <c r="B6855" s="3">
        <v>42431</v>
      </c>
      <c r="C6855" s="1">
        <v>8544.66</v>
      </c>
      <c r="D6855" s="1">
        <v>8586.25</v>
      </c>
      <c r="E6855" s="1">
        <v>8540.17</v>
      </c>
      <c r="F6855" s="1">
        <v>8544.0499999999993</v>
      </c>
      <c r="G6855" s="1">
        <v>101503867</v>
      </c>
      <c r="H6855" s="1">
        <f t="shared" ref="H6855:H6918" si="107">ROUND(G6855/1000,0)</f>
        <v>101504</v>
      </c>
      <c r="I6855" s="1" t="b">
        <v>0</v>
      </c>
    </row>
    <row r="6856" spans="2:9">
      <c r="B6856" s="3">
        <v>42432</v>
      </c>
      <c r="C6856" s="1">
        <v>8569.0499999999993</v>
      </c>
      <c r="D6856" s="1">
        <v>8630.77</v>
      </c>
      <c r="E6856" s="1">
        <v>8561.74</v>
      </c>
      <c r="F6856" s="1">
        <v>8611.7900000000009</v>
      </c>
      <c r="G6856" s="1">
        <v>101457411</v>
      </c>
      <c r="H6856" s="1">
        <f t="shared" si="107"/>
        <v>101457</v>
      </c>
      <c r="I6856" s="1" t="b">
        <v>0</v>
      </c>
    </row>
    <row r="6857" spans="2:9">
      <c r="B6857" s="3">
        <v>42433</v>
      </c>
      <c r="C6857" s="1">
        <v>8611.3700000000008</v>
      </c>
      <c r="D6857" s="1">
        <v>8648.94</v>
      </c>
      <c r="E6857" s="1">
        <v>8584.06</v>
      </c>
      <c r="F6857" s="1">
        <v>8643.5499999999993</v>
      </c>
      <c r="G6857" s="1">
        <v>95177431</v>
      </c>
      <c r="H6857" s="1">
        <f t="shared" si="107"/>
        <v>95177</v>
      </c>
      <c r="I6857" s="1" t="b">
        <v>0</v>
      </c>
    </row>
    <row r="6858" spans="2:9">
      <c r="B6858" s="3">
        <v>42436</v>
      </c>
      <c r="C6858" s="1">
        <v>8656.74</v>
      </c>
      <c r="D6858" s="1">
        <v>8727.8799999999992</v>
      </c>
      <c r="E6858" s="1">
        <v>8632.2099999999991</v>
      </c>
      <c r="F6858" s="1">
        <v>8659.5499999999993</v>
      </c>
      <c r="G6858" s="1">
        <v>97317442</v>
      </c>
      <c r="H6858" s="1">
        <f t="shared" si="107"/>
        <v>97317</v>
      </c>
      <c r="I6858" s="1" t="b">
        <v>0</v>
      </c>
    </row>
    <row r="6859" spans="2:9">
      <c r="B6859" s="3">
        <v>42437</v>
      </c>
      <c r="C6859" s="1">
        <v>8655.86</v>
      </c>
      <c r="D6859" s="1">
        <v>8668.51</v>
      </c>
      <c r="E6859" s="1">
        <v>8575.7000000000007</v>
      </c>
      <c r="F6859" s="1">
        <v>8664.31</v>
      </c>
      <c r="G6859" s="1">
        <v>107338380</v>
      </c>
      <c r="H6859" s="1">
        <f t="shared" si="107"/>
        <v>107338</v>
      </c>
      <c r="I6859" s="1" t="b">
        <v>0</v>
      </c>
    </row>
    <row r="6860" spans="2:9">
      <c r="B6860" s="3">
        <v>42438</v>
      </c>
      <c r="C6860" s="1">
        <v>8649.1</v>
      </c>
      <c r="D6860" s="1">
        <v>8657.17</v>
      </c>
      <c r="E6860" s="1">
        <v>8588.41</v>
      </c>
      <c r="F6860" s="1">
        <v>8634.11</v>
      </c>
      <c r="G6860" s="1">
        <v>87722074</v>
      </c>
      <c r="H6860" s="1">
        <f t="shared" si="107"/>
        <v>87722</v>
      </c>
      <c r="I6860" s="1" t="b">
        <v>0</v>
      </c>
    </row>
    <row r="6861" spans="2:9">
      <c r="B6861" s="3">
        <v>42439</v>
      </c>
      <c r="C6861" s="1">
        <v>8633.66</v>
      </c>
      <c r="D6861" s="1">
        <v>8680.43</v>
      </c>
      <c r="E6861" s="1">
        <v>8614.9699999999993</v>
      </c>
      <c r="F6861" s="1">
        <v>8660.7000000000007</v>
      </c>
      <c r="G6861" s="1">
        <v>86979510</v>
      </c>
      <c r="H6861" s="1">
        <f t="shared" si="107"/>
        <v>86980</v>
      </c>
      <c r="I6861" s="1" t="b">
        <v>0</v>
      </c>
    </row>
    <row r="6862" spans="2:9">
      <c r="B6862" s="3">
        <v>42440</v>
      </c>
      <c r="C6862" s="1">
        <v>8663.2900000000009</v>
      </c>
      <c r="D6862" s="1">
        <v>8707.9699999999993</v>
      </c>
      <c r="E6862" s="1">
        <v>8640.9599999999991</v>
      </c>
      <c r="F6862" s="1">
        <v>8706.14</v>
      </c>
      <c r="G6862" s="1">
        <v>89618731</v>
      </c>
      <c r="H6862" s="1">
        <f t="shared" si="107"/>
        <v>89619</v>
      </c>
      <c r="I6862" s="1" t="b">
        <v>0</v>
      </c>
    </row>
    <row r="6863" spans="2:9">
      <c r="B6863" s="3">
        <v>42443</v>
      </c>
      <c r="C6863" s="1">
        <v>8746.48</v>
      </c>
      <c r="D6863" s="1">
        <v>8777.0499999999993</v>
      </c>
      <c r="E6863" s="1">
        <v>8739.57</v>
      </c>
      <c r="F6863" s="1">
        <v>8747.9</v>
      </c>
      <c r="G6863" s="1">
        <v>100745051</v>
      </c>
      <c r="H6863" s="1">
        <f t="shared" si="107"/>
        <v>100745</v>
      </c>
      <c r="I6863" s="1" t="b">
        <v>0</v>
      </c>
    </row>
    <row r="6864" spans="2:9">
      <c r="B6864" s="3">
        <v>42444</v>
      </c>
      <c r="C6864" s="1">
        <v>8745.57</v>
      </c>
      <c r="D6864" s="1">
        <v>8759.94</v>
      </c>
      <c r="E6864" s="1">
        <v>8589.41</v>
      </c>
      <c r="F6864" s="1">
        <v>8611.18</v>
      </c>
      <c r="G6864" s="1">
        <v>116596382</v>
      </c>
      <c r="H6864" s="1">
        <f t="shared" si="107"/>
        <v>116596</v>
      </c>
      <c r="I6864" s="1" t="b">
        <v>0</v>
      </c>
    </row>
    <row r="6865" spans="2:9">
      <c r="B6865" s="3">
        <v>42445</v>
      </c>
      <c r="C6865" s="1">
        <v>8637.6299999999992</v>
      </c>
      <c r="D6865" s="1">
        <v>8699.14</v>
      </c>
      <c r="E6865" s="1">
        <v>8637.6299999999992</v>
      </c>
      <c r="F6865" s="1">
        <v>8699.14</v>
      </c>
      <c r="G6865" s="1">
        <v>95303426</v>
      </c>
      <c r="H6865" s="1">
        <f t="shared" si="107"/>
        <v>95303</v>
      </c>
      <c r="I6865" s="1" t="b">
        <v>1</v>
      </c>
    </row>
    <row r="6866" spans="2:9">
      <c r="B6866" s="3">
        <v>42446</v>
      </c>
      <c r="C6866" s="1">
        <v>8763.51</v>
      </c>
      <c r="D6866" s="1">
        <v>8826.84</v>
      </c>
      <c r="E6866" s="1">
        <v>8716.8799999999992</v>
      </c>
      <c r="F6866" s="1">
        <v>8734.5400000000009</v>
      </c>
      <c r="G6866" s="1">
        <v>110428671</v>
      </c>
      <c r="H6866" s="1">
        <f t="shared" si="107"/>
        <v>110429</v>
      </c>
      <c r="I6866" s="1" t="b">
        <v>0</v>
      </c>
    </row>
    <row r="6867" spans="2:9">
      <c r="B6867" s="3">
        <v>42447</v>
      </c>
      <c r="C6867" s="1">
        <v>8747.0499999999993</v>
      </c>
      <c r="D6867" s="1">
        <v>8810.7099999999991</v>
      </c>
      <c r="E6867" s="1">
        <v>8747.0499999999993</v>
      </c>
      <c r="F6867" s="1">
        <v>8810.7099999999991</v>
      </c>
      <c r="G6867" s="1">
        <v>118470664</v>
      </c>
      <c r="H6867" s="1">
        <f t="shared" si="107"/>
        <v>118471</v>
      </c>
      <c r="I6867" s="1" t="b">
        <v>0</v>
      </c>
    </row>
    <row r="6868" spans="2:9">
      <c r="B6868" s="3">
        <v>42450</v>
      </c>
      <c r="C6868" s="1">
        <v>8826.16</v>
      </c>
      <c r="D6868" s="1">
        <v>8840.75</v>
      </c>
      <c r="E6868" s="1">
        <v>8747.59</v>
      </c>
      <c r="F6868" s="1">
        <v>8812.7000000000007</v>
      </c>
      <c r="G6868" s="1">
        <v>83602377</v>
      </c>
      <c r="H6868" s="1">
        <f t="shared" si="107"/>
        <v>83602</v>
      </c>
      <c r="I6868" s="1" t="b">
        <v>0</v>
      </c>
    </row>
    <row r="6869" spans="2:9">
      <c r="B6869" s="3">
        <v>42451</v>
      </c>
      <c r="C6869" s="1">
        <v>8806.02</v>
      </c>
      <c r="D6869" s="1">
        <v>8814.3700000000008</v>
      </c>
      <c r="E6869" s="1">
        <v>8713.24</v>
      </c>
      <c r="F6869" s="1">
        <v>8785.68</v>
      </c>
      <c r="G6869" s="1">
        <v>87909108</v>
      </c>
      <c r="H6869" s="1">
        <f t="shared" si="107"/>
        <v>87909</v>
      </c>
      <c r="I6869" s="1" t="b">
        <v>0</v>
      </c>
    </row>
    <row r="6870" spans="2:9">
      <c r="B6870" s="3">
        <v>42452</v>
      </c>
      <c r="C6870" s="1">
        <v>8777.8799999999992</v>
      </c>
      <c r="D6870" s="1">
        <v>8814.5</v>
      </c>
      <c r="E6870" s="1">
        <v>8734.5499999999993</v>
      </c>
      <c r="F6870" s="1">
        <v>8766.09</v>
      </c>
      <c r="G6870" s="1">
        <v>83001865</v>
      </c>
      <c r="H6870" s="1">
        <f t="shared" si="107"/>
        <v>83002</v>
      </c>
      <c r="I6870" s="1" t="b">
        <v>0</v>
      </c>
    </row>
    <row r="6871" spans="2:9">
      <c r="B6871" s="3">
        <v>42453</v>
      </c>
      <c r="C6871" s="1">
        <v>8745.42</v>
      </c>
      <c r="D6871" s="1">
        <v>8765.9599999999991</v>
      </c>
      <c r="E6871" s="1">
        <v>8676.8700000000008</v>
      </c>
      <c r="F6871" s="1">
        <v>8743.3799999999992</v>
      </c>
      <c r="G6871" s="1">
        <v>81028032</v>
      </c>
      <c r="H6871" s="1">
        <f t="shared" si="107"/>
        <v>81028</v>
      </c>
      <c r="I6871" s="1" t="b">
        <v>0</v>
      </c>
    </row>
    <row r="6872" spans="2:9">
      <c r="B6872" s="3">
        <v>42454</v>
      </c>
      <c r="C6872" s="1">
        <v>8758.14</v>
      </c>
      <c r="D6872" s="1">
        <v>8765.6200000000008</v>
      </c>
      <c r="E6872" s="1">
        <v>8699.89</v>
      </c>
      <c r="F6872" s="1">
        <v>8704.9699999999993</v>
      </c>
      <c r="G6872" s="1">
        <v>66971897</v>
      </c>
      <c r="H6872" s="1">
        <f t="shared" si="107"/>
        <v>66972</v>
      </c>
      <c r="I6872" s="1" t="b">
        <v>0</v>
      </c>
    </row>
    <row r="6873" spans="2:9">
      <c r="B6873" s="3">
        <v>42457</v>
      </c>
      <c r="C6873" s="1">
        <v>8713.7199999999993</v>
      </c>
      <c r="D6873" s="1">
        <v>8737.86</v>
      </c>
      <c r="E6873" s="1">
        <v>8676.0300000000007</v>
      </c>
      <c r="F6873" s="1">
        <v>8690.4500000000007</v>
      </c>
      <c r="G6873" s="1">
        <v>69405831</v>
      </c>
      <c r="H6873" s="1">
        <f t="shared" si="107"/>
        <v>69406</v>
      </c>
      <c r="I6873" s="1" t="b">
        <v>0</v>
      </c>
    </row>
    <row r="6874" spans="2:9">
      <c r="B6874" s="3">
        <v>42458</v>
      </c>
      <c r="C6874" s="1">
        <v>8687.06</v>
      </c>
      <c r="D6874" s="1">
        <v>8711.11</v>
      </c>
      <c r="E6874" s="1">
        <v>8585.7099999999991</v>
      </c>
      <c r="F6874" s="1">
        <v>8617.35</v>
      </c>
      <c r="G6874" s="1">
        <v>80354223</v>
      </c>
      <c r="H6874" s="1">
        <f t="shared" si="107"/>
        <v>80354</v>
      </c>
      <c r="I6874" s="1" t="b">
        <v>0</v>
      </c>
    </row>
    <row r="6875" spans="2:9">
      <c r="B6875" s="3">
        <v>42459</v>
      </c>
      <c r="C6875" s="1">
        <v>8624.93</v>
      </c>
      <c r="D6875" s="1">
        <v>8744.4699999999993</v>
      </c>
      <c r="E6875" s="1">
        <v>8624.93</v>
      </c>
      <c r="F6875" s="1">
        <v>8737.0400000000009</v>
      </c>
      <c r="G6875" s="1">
        <v>89188137</v>
      </c>
      <c r="H6875" s="1">
        <f t="shared" si="107"/>
        <v>89188</v>
      </c>
      <c r="I6875" s="1" t="b">
        <v>0</v>
      </c>
    </row>
    <row r="6876" spans="2:9">
      <c r="B6876" s="3">
        <v>42460</v>
      </c>
      <c r="C6876" s="1">
        <v>8757.2199999999993</v>
      </c>
      <c r="D6876" s="1">
        <v>8803.91</v>
      </c>
      <c r="E6876" s="1">
        <v>8695.08</v>
      </c>
      <c r="F6876" s="1">
        <v>8744.83</v>
      </c>
      <c r="G6876" s="1">
        <v>96143315</v>
      </c>
      <c r="H6876" s="1">
        <f t="shared" si="107"/>
        <v>96143</v>
      </c>
      <c r="I6876" s="1" t="b">
        <v>0</v>
      </c>
    </row>
    <row r="6877" spans="2:9">
      <c r="B6877" s="3">
        <v>42461</v>
      </c>
      <c r="C6877" s="1">
        <v>8700.3799999999992</v>
      </c>
      <c r="D6877" s="1">
        <v>8704.5300000000007</v>
      </c>
      <c r="E6877" s="1">
        <v>8628.94</v>
      </c>
      <c r="F6877" s="1">
        <v>8657.5499999999993</v>
      </c>
      <c r="G6877" s="1">
        <v>74436466</v>
      </c>
      <c r="H6877" s="1">
        <f t="shared" si="107"/>
        <v>74436</v>
      </c>
      <c r="I6877" s="1" t="b">
        <v>0</v>
      </c>
    </row>
    <row r="6878" spans="2:9">
      <c r="B6878" s="3">
        <v>42466</v>
      </c>
      <c r="C6878" s="1">
        <v>8605.16</v>
      </c>
      <c r="D6878" s="1">
        <v>8605.16</v>
      </c>
      <c r="E6878" s="1">
        <v>8496.89</v>
      </c>
      <c r="F6878" s="1">
        <v>8513.2999999999993</v>
      </c>
      <c r="G6878" s="1">
        <v>99649801</v>
      </c>
      <c r="H6878" s="1">
        <f t="shared" si="107"/>
        <v>99650</v>
      </c>
      <c r="I6878" s="1" t="b">
        <v>0</v>
      </c>
    </row>
    <row r="6879" spans="2:9">
      <c r="B6879" s="3">
        <v>42467</v>
      </c>
      <c r="C6879" s="1">
        <v>8523.25</v>
      </c>
      <c r="D6879" s="1">
        <v>8529.44</v>
      </c>
      <c r="E6879" s="1">
        <v>8436.5400000000009</v>
      </c>
      <c r="F6879" s="1">
        <v>8490.25</v>
      </c>
      <c r="G6879" s="1">
        <v>85012242</v>
      </c>
      <c r="H6879" s="1">
        <f t="shared" si="107"/>
        <v>85012</v>
      </c>
      <c r="I6879" s="1" t="b">
        <v>0</v>
      </c>
    </row>
    <row r="6880" spans="2:9">
      <c r="B6880" s="3">
        <v>42468</v>
      </c>
      <c r="C6880" s="1">
        <v>8464.7800000000007</v>
      </c>
      <c r="D6880" s="1">
        <v>8546.31</v>
      </c>
      <c r="E6880" s="1">
        <v>8452.0499999999993</v>
      </c>
      <c r="F6880" s="1">
        <v>8541.5</v>
      </c>
      <c r="G6880" s="1">
        <v>78914262</v>
      </c>
      <c r="H6880" s="1">
        <f t="shared" si="107"/>
        <v>78914</v>
      </c>
      <c r="I6880" s="1" t="b">
        <v>0</v>
      </c>
    </row>
    <row r="6881" spans="2:9">
      <c r="B6881" s="3">
        <v>42471</v>
      </c>
      <c r="C6881" s="1">
        <v>8518.9599999999991</v>
      </c>
      <c r="D6881" s="1">
        <v>8568.44</v>
      </c>
      <c r="E6881" s="1">
        <v>8476.57</v>
      </c>
      <c r="F6881" s="1">
        <v>8562.59</v>
      </c>
      <c r="G6881" s="1">
        <v>68897768</v>
      </c>
      <c r="H6881" s="1">
        <f t="shared" si="107"/>
        <v>68898</v>
      </c>
      <c r="I6881" s="1" t="b">
        <v>0</v>
      </c>
    </row>
    <row r="6882" spans="2:9">
      <c r="B6882" s="3">
        <v>42472</v>
      </c>
      <c r="C6882" s="1">
        <v>8561.2099999999991</v>
      </c>
      <c r="D6882" s="1">
        <v>8613.56</v>
      </c>
      <c r="E6882" s="1">
        <v>8520.14</v>
      </c>
      <c r="F6882" s="1">
        <v>8531.18</v>
      </c>
      <c r="G6882" s="1">
        <v>83753452</v>
      </c>
      <c r="H6882" s="1">
        <f t="shared" si="107"/>
        <v>83753</v>
      </c>
      <c r="I6882" s="1" t="b">
        <v>0</v>
      </c>
    </row>
    <row r="6883" spans="2:9">
      <c r="B6883" s="3">
        <v>42473</v>
      </c>
      <c r="C6883" s="1">
        <v>8562.7900000000009</v>
      </c>
      <c r="D6883" s="1">
        <v>8653.08</v>
      </c>
      <c r="E6883" s="1">
        <v>8561.9</v>
      </c>
      <c r="F6883" s="1">
        <v>8652.08</v>
      </c>
      <c r="G6883" s="1">
        <v>92382932</v>
      </c>
      <c r="H6883" s="1">
        <f t="shared" si="107"/>
        <v>92383</v>
      </c>
      <c r="I6883" s="1" t="b">
        <v>0</v>
      </c>
    </row>
    <row r="6884" spans="2:9">
      <c r="B6884" s="3">
        <v>42474</v>
      </c>
      <c r="C6884" s="1">
        <v>8684.93</v>
      </c>
      <c r="D6884" s="1">
        <v>8719.15</v>
      </c>
      <c r="E6884" s="1">
        <v>8653.84</v>
      </c>
      <c r="F6884" s="1">
        <v>8667.7099999999991</v>
      </c>
      <c r="G6884" s="1">
        <v>82203415</v>
      </c>
      <c r="H6884" s="1">
        <f t="shared" si="107"/>
        <v>82203</v>
      </c>
      <c r="I6884" s="1" t="b">
        <v>0</v>
      </c>
    </row>
    <row r="6885" spans="2:9">
      <c r="B6885" s="3">
        <v>42475</v>
      </c>
      <c r="C6885" s="1">
        <v>8634.23</v>
      </c>
      <c r="D6885" s="1">
        <v>8700.39</v>
      </c>
      <c r="E6885" s="1">
        <v>8613.25</v>
      </c>
      <c r="F6885" s="1">
        <v>8700.39</v>
      </c>
      <c r="G6885" s="1">
        <v>79717512</v>
      </c>
      <c r="H6885" s="1">
        <f t="shared" si="107"/>
        <v>79718</v>
      </c>
      <c r="I6885" s="1" t="b">
        <v>0</v>
      </c>
    </row>
    <row r="6886" spans="2:9">
      <c r="B6886" s="3">
        <v>42478</v>
      </c>
      <c r="C6886" s="1">
        <v>8681.7999999999993</v>
      </c>
      <c r="D6886" s="1">
        <v>8686.98</v>
      </c>
      <c r="E6886" s="1">
        <v>8650.1299999999992</v>
      </c>
      <c r="F6886" s="1">
        <v>8666.01</v>
      </c>
      <c r="G6886" s="1">
        <v>65051347</v>
      </c>
      <c r="H6886" s="1">
        <f t="shared" si="107"/>
        <v>65051</v>
      </c>
      <c r="I6886" s="1" t="b">
        <v>0</v>
      </c>
    </row>
    <row r="6887" spans="2:9">
      <c r="B6887" s="3">
        <v>42479</v>
      </c>
      <c r="C6887" s="1">
        <v>8701.75</v>
      </c>
      <c r="D6887" s="1">
        <v>8743.35</v>
      </c>
      <c r="E6887" s="1">
        <v>8627.2900000000009</v>
      </c>
      <c r="F6887" s="1">
        <v>8633.7199999999993</v>
      </c>
      <c r="G6887" s="1">
        <v>81358439</v>
      </c>
      <c r="H6887" s="1">
        <f t="shared" si="107"/>
        <v>81358</v>
      </c>
      <c r="I6887" s="1" t="b">
        <v>0</v>
      </c>
    </row>
    <row r="6888" spans="2:9">
      <c r="B6888" s="3">
        <v>42480</v>
      </c>
      <c r="C6888" s="1">
        <v>8649.09</v>
      </c>
      <c r="D6888" s="1">
        <v>8695.2199999999993</v>
      </c>
      <c r="E6888" s="1">
        <v>8502.5499999999993</v>
      </c>
      <c r="F6888" s="1">
        <v>8514.48</v>
      </c>
      <c r="G6888" s="1">
        <v>96785721</v>
      </c>
      <c r="H6888" s="1">
        <f t="shared" si="107"/>
        <v>96786</v>
      </c>
      <c r="I6888" s="1" t="b">
        <v>1</v>
      </c>
    </row>
    <row r="6889" spans="2:9">
      <c r="B6889" s="3">
        <v>42481</v>
      </c>
      <c r="C6889" s="1">
        <v>8549.14</v>
      </c>
      <c r="D6889" s="1">
        <v>8568.65</v>
      </c>
      <c r="E6889" s="1">
        <v>8508.92</v>
      </c>
      <c r="F6889" s="1">
        <v>8568.65</v>
      </c>
      <c r="G6889" s="1">
        <v>75973586</v>
      </c>
      <c r="H6889" s="1">
        <f t="shared" si="107"/>
        <v>75974</v>
      </c>
      <c r="I6889" s="1" t="b">
        <v>0</v>
      </c>
    </row>
    <row r="6890" spans="2:9">
      <c r="B6890" s="3">
        <v>42482</v>
      </c>
      <c r="C6890" s="1">
        <v>8560.2099999999991</v>
      </c>
      <c r="D6890" s="1">
        <v>8580.33</v>
      </c>
      <c r="E6890" s="1">
        <v>8501.0300000000007</v>
      </c>
      <c r="F6890" s="1">
        <v>8535.75</v>
      </c>
      <c r="G6890" s="1">
        <v>79070600</v>
      </c>
      <c r="H6890" s="1">
        <f t="shared" si="107"/>
        <v>79071</v>
      </c>
      <c r="I6890" s="1" t="b">
        <v>0</v>
      </c>
    </row>
    <row r="6891" spans="2:9">
      <c r="B6891" s="3">
        <v>42485</v>
      </c>
      <c r="C6891" s="1">
        <v>8541.14</v>
      </c>
      <c r="D6891" s="1">
        <v>8560.2800000000007</v>
      </c>
      <c r="E6891" s="1">
        <v>8513.73</v>
      </c>
      <c r="F6891" s="1">
        <v>8560.2800000000007</v>
      </c>
      <c r="G6891" s="1">
        <v>56182235</v>
      </c>
      <c r="H6891" s="1">
        <f t="shared" si="107"/>
        <v>56182</v>
      </c>
      <c r="I6891" s="1" t="b">
        <v>0</v>
      </c>
    </row>
    <row r="6892" spans="2:9">
      <c r="B6892" s="3">
        <v>42486</v>
      </c>
      <c r="C6892" s="1">
        <v>8556.3700000000008</v>
      </c>
      <c r="D6892" s="1">
        <v>8622.42</v>
      </c>
      <c r="E6892" s="1">
        <v>8554.5499999999993</v>
      </c>
      <c r="F6892" s="1">
        <v>8581.57</v>
      </c>
      <c r="G6892" s="1">
        <v>62262529</v>
      </c>
      <c r="H6892" s="1">
        <f t="shared" si="107"/>
        <v>62263</v>
      </c>
      <c r="I6892" s="1" t="b">
        <v>0</v>
      </c>
    </row>
    <row r="6893" spans="2:9">
      <c r="B6893" s="3">
        <v>42487</v>
      </c>
      <c r="C6893" s="1">
        <v>8561.3700000000008</v>
      </c>
      <c r="D6893" s="1">
        <v>8597.64</v>
      </c>
      <c r="E6893" s="1">
        <v>8537.0300000000007</v>
      </c>
      <c r="F6893" s="1">
        <v>8563.0499999999993</v>
      </c>
      <c r="G6893" s="1">
        <v>68796176</v>
      </c>
      <c r="H6893" s="1">
        <f t="shared" si="107"/>
        <v>68796</v>
      </c>
      <c r="I6893" s="1" t="b">
        <v>0</v>
      </c>
    </row>
    <row r="6894" spans="2:9">
      <c r="B6894" s="3">
        <v>42488</v>
      </c>
      <c r="C6894" s="1">
        <v>8586.92</v>
      </c>
      <c r="D6894" s="1">
        <v>8595.99</v>
      </c>
      <c r="E6894" s="1">
        <v>8456.3799999999992</v>
      </c>
      <c r="F6894" s="1">
        <v>8473.8700000000008</v>
      </c>
      <c r="G6894" s="1">
        <v>75136633</v>
      </c>
      <c r="H6894" s="1">
        <f t="shared" si="107"/>
        <v>75137</v>
      </c>
      <c r="I6894" s="1" t="b">
        <v>0</v>
      </c>
    </row>
    <row r="6895" spans="2:9">
      <c r="B6895" s="3">
        <v>42489</v>
      </c>
      <c r="C6895" s="1">
        <v>8424.0400000000009</v>
      </c>
      <c r="D6895" s="1">
        <v>8424.0400000000009</v>
      </c>
      <c r="E6895" s="1">
        <v>8352.23</v>
      </c>
      <c r="F6895" s="1">
        <v>8377.9</v>
      </c>
      <c r="G6895" s="1">
        <v>79542764</v>
      </c>
      <c r="H6895" s="1">
        <f t="shared" si="107"/>
        <v>79543</v>
      </c>
      <c r="I6895" s="1" t="b">
        <v>0</v>
      </c>
    </row>
    <row r="6896" spans="2:9">
      <c r="B6896" s="3">
        <v>42493</v>
      </c>
      <c r="C6896" s="1">
        <v>8362.35</v>
      </c>
      <c r="D6896" s="1">
        <v>8363.59</v>
      </c>
      <c r="E6896" s="1">
        <v>8268.41</v>
      </c>
      <c r="F6896" s="1">
        <v>8294.1200000000008</v>
      </c>
      <c r="G6896" s="1">
        <v>79541801</v>
      </c>
      <c r="H6896" s="1">
        <f t="shared" si="107"/>
        <v>79542</v>
      </c>
      <c r="I6896" s="1" t="b">
        <v>0</v>
      </c>
    </row>
    <row r="6897" spans="2:9">
      <c r="B6897" s="3">
        <v>42494</v>
      </c>
      <c r="C6897" s="1">
        <v>8282.52</v>
      </c>
      <c r="D6897" s="1">
        <v>8285.9599999999991</v>
      </c>
      <c r="E6897" s="1">
        <v>8153.57</v>
      </c>
      <c r="F6897" s="1">
        <v>8185.47</v>
      </c>
      <c r="G6897" s="1">
        <v>82399463</v>
      </c>
      <c r="H6897" s="1">
        <f t="shared" si="107"/>
        <v>82399</v>
      </c>
      <c r="I6897" s="1" t="b">
        <v>0</v>
      </c>
    </row>
    <row r="6898" spans="2:9">
      <c r="B6898" s="3">
        <v>42495</v>
      </c>
      <c r="C6898" s="1">
        <v>8182.05</v>
      </c>
      <c r="D6898" s="1">
        <v>8207.98</v>
      </c>
      <c r="E6898" s="1">
        <v>8122.34</v>
      </c>
      <c r="F6898" s="1">
        <v>8167.96</v>
      </c>
      <c r="G6898" s="1">
        <v>74975723</v>
      </c>
      <c r="H6898" s="1">
        <f t="shared" si="107"/>
        <v>74976</v>
      </c>
      <c r="I6898" s="1" t="b">
        <v>0</v>
      </c>
    </row>
    <row r="6899" spans="2:9">
      <c r="B6899" s="3">
        <v>42496</v>
      </c>
      <c r="C6899" s="1">
        <v>8169.54</v>
      </c>
      <c r="D6899" s="1">
        <v>8170.68</v>
      </c>
      <c r="E6899" s="1">
        <v>8104.16</v>
      </c>
      <c r="F6899" s="1">
        <v>8146.43</v>
      </c>
      <c r="G6899" s="1">
        <v>84384286</v>
      </c>
      <c r="H6899" s="1">
        <f t="shared" si="107"/>
        <v>84384</v>
      </c>
      <c r="I6899" s="1" t="b">
        <v>0</v>
      </c>
    </row>
    <row r="6900" spans="2:9">
      <c r="B6900" s="3">
        <v>42499</v>
      </c>
      <c r="C6900" s="1">
        <v>8156.65</v>
      </c>
      <c r="D6900" s="1">
        <v>8177.36</v>
      </c>
      <c r="E6900" s="1">
        <v>8106.13</v>
      </c>
      <c r="F6900" s="1">
        <v>8131.83</v>
      </c>
      <c r="G6900" s="1">
        <v>75447508</v>
      </c>
      <c r="H6900" s="1">
        <f t="shared" si="107"/>
        <v>75448</v>
      </c>
      <c r="I6900" s="1" t="b">
        <v>0</v>
      </c>
    </row>
    <row r="6901" spans="2:9">
      <c r="B6901" s="3">
        <v>42500</v>
      </c>
      <c r="C6901" s="1">
        <v>8119.71</v>
      </c>
      <c r="D6901" s="1">
        <v>8168.13</v>
      </c>
      <c r="E6901" s="1">
        <v>8075.58</v>
      </c>
      <c r="F6901" s="1">
        <v>8156.29</v>
      </c>
      <c r="G6901" s="1">
        <v>70928843</v>
      </c>
      <c r="H6901" s="1">
        <f t="shared" si="107"/>
        <v>70929</v>
      </c>
      <c r="I6901" s="1" t="b">
        <v>0</v>
      </c>
    </row>
    <row r="6902" spans="2:9">
      <c r="B6902" s="3">
        <v>42501</v>
      </c>
      <c r="C6902" s="1">
        <v>8182.92</v>
      </c>
      <c r="D6902" s="1">
        <v>8204.51</v>
      </c>
      <c r="E6902" s="1">
        <v>8115.44</v>
      </c>
      <c r="F6902" s="1">
        <v>8135.56</v>
      </c>
      <c r="G6902" s="1">
        <v>80431862</v>
      </c>
      <c r="H6902" s="1">
        <f t="shared" si="107"/>
        <v>80432</v>
      </c>
      <c r="I6902" s="1" t="b">
        <v>0</v>
      </c>
    </row>
    <row r="6903" spans="2:9">
      <c r="B6903" s="3">
        <v>42502</v>
      </c>
      <c r="C6903" s="1">
        <v>8122.78</v>
      </c>
      <c r="D6903" s="1">
        <v>8162.44</v>
      </c>
      <c r="E6903" s="1">
        <v>8105.49</v>
      </c>
      <c r="F6903" s="1">
        <v>8108.05</v>
      </c>
      <c r="G6903" s="1">
        <v>68548503</v>
      </c>
      <c r="H6903" s="1">
        <f t="shared" si="107"/>
        <v>68549</v>
      </c>
      <c r="I6903" s="1" t="b">
        <v>0</v>
      </c>
    </row>
    <row r="6904" spans="2:9">
      <c r="B6904" s="3">
        <v>42503</v>
      </c>
      <c r="C6904" s="1">
        <v>8095.93</v>
      </c>
      <c r="D6904" s="1">
        <v>8095.93</v>
      </c>
      <c r="E6904" s="1">
        <v>7999.98</v>
      </c>
      <c r="F6904" s="1">
        <v>8053.69</v>
      </c>
      <c r="G6904" s="1">
        <v>89924013</v>
      </c>
      <c r="H6904" s="1">
        <f t="shared" si="107"/>
        <v>89924</v>
      </c>
      <c r="I6904" s="1" t="b">
        <v>0</v>
      </c>
    </row>
    <row r="6905" spans="2:9">
      <c r="B6905" s="3">
        <v>42506</v>
      </c>
      <c r="C6905" s="1">
        <v>8035.21</v>
      </c>
      <c r="D6905" s="1">
        <v>8091.48</v>
      </c>
      <c r="E6905" s="1">
        <v>8003.93</v>
      </c>
      <c r="F6905" s="1">
        <v>8067.6</v>
      </c>
      <c r="G6905" s="1">
        <v>64686301</v>
      </c>
      <c r="H6905" s="1">
        <f t="shared" si="107"/>
        <v>64686</v>
      </c>
      <c r="I6905" s="1" t="b">
        <v>0</v>
      </c>
    </row>
    <row r="6906" spans="2:9">
      <c r="B6906" s="3">
        <v>42507</v>
      </c>
      <c r="C6906" s="1">
        <v>8081.89</v>
      </c>
      <c r="D6906" s="1">
        <v>8151.2</v>
      </c>
      <c r="E6906" s="1">
        <v>8047.31</v>
      </c>
      <c r="F6906" s="1">
        <v>8140.48</v>
      </c>
      <c r="G6906" s="1">
        <v>66672654</v>
      </c>
      <c r="H6906" s="1">
        <f t="shared" si="107"/>
        <v>66673</v>
      </c>
      <c r="I6906" s="1" t="b">
        <v>0</v>
      </c>
    </row>
    <row r="6907" spans="2:9">
      <c r="B6907" s="3">
        <v>42508</v>
      </c>
      <c r="C6907" s="1">
        <v>8115.61</v>
      </c>
      <c r="D6907" s="1">
        <v>8159.68</v>
      </c>
      <c r="E6907" s="1">
        <v>8061.26</v>
      </c>
      <c r="F6907" s="1">
        <v>8159.68</v>
      </c>
      <c r="G6907" s="1">
        <v>65383956</v>
      </c>
      <c r="H6907" s="1">
        <f t="shared" si="107"/>
        <v>65384</v>
      </c>
      <c r="I6907" s="1" t="b">
        <v>1</v>
      </c>
    </row>
    <row r="6908" spans="2:9">
      <c r="B6908" s="3">
        <v>42509</v>
      </c>
      <c r="C6908" s="1">
        <v>8159.93</v>
      </c>
      <c r="D6908" s="1">
        <v>8166.96</v>
      </c>
      <c r="E6908" s="1">
        <v>8067.33</v>
      </c>
      <c r="F6908" s="1">
        <v>8095.98</v>
      </c>
      <c r="G6908" s="1">
        <v>60422574</v>
      </c>
      <c r="H6908" s="1">
        <f t="shared" si="107"/>
        <v>60423</v>
      </c>
      <c r="I6908" s="1" t="b">
        <v>0</v>
      </c>
    </row>
    <row r="6909" spans="2:9">
      <c r="B6909" s="3">
        <v>42510</v>
      </c>
      <c r="C6909" s="1">
        <v>8108.68</v>
      </c>
      <c r="D6909" s="1">
        <v>8165.98</v>
      </c>
      <c r="E6909" s="1">
        <v>8080.65</v>
      </c>
      <c r="F6909" s="1">
        <v>8131.26</v>
      </c>
      <c r="G6909" s="1">
        <v>58263286</v>
      </c>
      <c r="H6909" s="1">
        <f t="shared" si="107"/>
        <v>58263</v>
      </c>
      <c r="I6909" s="1" t="b">
        <v>0</v>
      </c>
    </row>
    <row r="6910" spans="2:9">
      <c r="B6910" s="3">
        <v>42513</v>
      </c>
      <c r="C6910" s="1">
        <v>8150.38</v>
      </c>
      <c r="D6910" s="1">
        <v>8356.9599999999991</v>
      </c>
      <c r="E6910" s="1">
        <v>8119.71</v>
      </c>
      <c r="F6910" s="1">
        <v>8344.44</v>
      </c>
      <c r="G6910" s="1">
        <v>90554983</v>
      </c>
      <c r="H6910" s="1">
        <f t="shared" si="107"/>
        <v>90555</v>
      </c>
      <c r="I6910" s="1" t="b">
        <v>0</v>
      </c>
    </row>
    <row r="6911" spans="2:9">
      <c r="B6911" s="3">
        <v>42514</v>
      </c>
      <c r="C6911" s="1">
        <v>8329.69</v>
      </c>
      <c r="D6911" s="1">
        <v>8354.6200000000008</v>
      </c>
      <c r="E6911" s="1">
        <v>8298</v>
      </c>
      <c r="F6911" s="1">
        <v>8300.66</v>
      </c>
      <c r="G6911" s="1">
        <v>64637921</v>
      </c>
      <c r="H6911" s="1">
        <f t="shared" si="107"/>
        <v>64638</v>
      </c>
      <c r="I6911" s="1" t="b">
        <v>0</v>
      </c>
    </row>
    <row r="6912" spans="2:9">
      <c r="B6912" s="3">
        <v>42515</v>
      </c>
      <c r="C6912" s="1">
        <v>8352.84</v>
      </c>
      <c r="D6912" s="1">
        <v>8417.27</v>
      </c>
      <c r="E6912" s="1">
        <v>8352.84</v>
      </c>
      <c r="F6912" s="1">
        <v>8396.2000000000007</v>
      </c>
      <c r="G6912" s="1">
        <v>80459912</v>
      </c>
      <c r="H6912" s="1">
        <f t="shared" si="107"/>
        <v>80460</v>
      </c>
      <c r="I6912" s="1" t="b">
        <v>0</v>
      </c>
    </row>
    <row r="6913" spans="2:9">
      <c r="B6913" s="3">
        <v>42516</v>
      </c>
      <c r="C6913" s="1">
        <v>8400.89</v>
      </c>
      <c r="D6913" s="1">
        <v>8410.74</v>
      </c>
      <c r="E6913" s="1">
        <v>8376.6</v>
      </c>
      <c r="F6913" s="1">
        <v>8394.1200000000008</v>
      </c>
      <c r="G6913" s="1">
        <v>65478915</v>
      </c>
      <c r="H6913" s="1">
        <f t="shared" si="107"/>
        <v>65479</v>
      </c>
      <c r="I6913" s="1" t="b">
        <v>0</v>
      </c>
    </row>
    <row r="6914" spans="2:9">
      <c r="B6914" s="3">
        <v>42517</v>
      </c>
      <c r="C6914" s="1">
        <v>8415.59</v>
      </c>
      <c r="D6914" s="1">
        <v>8463.61</v>
      </c>
      <c r="E6914" s="1">
        <v>8415.59</v>
      </c>
      <c r="F6914" s="1">
        <v>8463.61</v>
      </c>
      <c r="G6914" s="1">
        <v>68626136</v>
      </c>
      <c r="H6914" s="1">
        <f t="shared" si="107"/>
        <v>68626</v>
      </c>
      <c r="I6914" s="1" t="b">
        <v>0</v>
      </c>
    </row>
    <row r="6915" spans="2:9">
      <c r="B6915" s="3">
        <v>42520</v>
      </c>
      <c r="C6915" s="1">
        <v>8476.6200000000008</v>
      </c>
      <c r="D6915" s="1">
        <v>8563.4</v>
      </c>
      <c r="E6915" s="1">
        <v>8462.15</v>
      </c>
      <c r="F6915" s="1">
        <v>8535.8700000000008</v>
      </c>
      <c r="G6915" s="1">
        <v>78124791</v>
      </c>
      <c r="H6915" s="1">
        <f t="shared" si="107"/>
        <v>78125</v>
      </c>
      <c r="I6915" s="1" t="b">
        <v>0</v>
      </c>
    </row>
    <row r="6916" spans="2:9">
      <c r="B6916" s="3">
        <v>42521</v>
      </c>
      <c r="C6916" s="1">
        <v>8532.2099999999991</v>
      </c>
      <c r="D6916" s="1">
        <v>8545.73</v>
      </c>
      <c r="E6916" s="1">
        <v>8488.9</v>
      </c>
      <c r="F6916" s="1">
        <v>8535.59</v>
      </c>
      <c r="G6916" s="1">
        <v>115600250</v>
      </c>
      <c r="H6916" s="1">
        <f t="shared" si="107"/>
        <v>115600</v>
      </c>
      <c r="I6916" s="1" t="b">
        <v>0</v>
      </c>
    </row>
    <row r="6917" spans="2:9">
      <c r="B6917" s="3">
        <v>42522</v>
      </c>
      <c r="C6917" s="1">
        <v>8516.08</v>
      </c>
      <c r="D6917" s="1">
        <v>8603.6299999999992</v>
      </c>
      <c r="E6917" s="1">
        <v>8514.1200000000008</v>
      </c>
      <c r="F6917" s="1">
        <v>8597.16</v>
      </c>
      <c r="G6917" s="1">
        <v>77190940</v>
      </c>
      <c r="H6917" s="1">
        <f t="shared" si="107"/>
        <v>77191</v>
      </c>
      <c r="I6917" s="1" t="b">
        <v>0</v>
      </c>
    </row>
    <row r="6918" spans="2:9">
      <c r="B6918" s="3">
        <v>42523</v>
      </c>
      <c r="C6918" s="1">
        <v>8598.4699999999993</v>
      </c>
      <c r="D6918" s="1">
        <v>8635.0300000000007</v>
      </c>
      <c r="E6918" s="1">
        <v>8553.5400000000009</v>
      </c>
      <c r="F6918" s="1">
        <v>8556.02</v>
      </c>
      <c r="G6918" s="1">
        <v>82188999</v>
      </c>
      <c r="H6918" s="1">
        <f t="shared" si="107"/>
        <v>82189</v>
      </c>
      <c r="I6918" s="1" t="b">
        <v>0</v>
      </c>
    </row>
    <row r="6919" spans="2:9">
      <c r="B6919" s="3">
        <v>42524</v>
      </c>
      <c r="C6919" s="1">
        <v>8565.18</v>
      </c>
      <c r="D6919" s="1">
        <v>8601.0499999999993</v>
      </c>
      <c r="E6919" s="1">
        <v>8559.77</v>
      </c>
      <c r="F6919" s="1">
        <v>8587.36</v>
      </c>
      <c r="G6919" s="1">
        <v>64809533</v>
      </c>
      <c r="H6919" s="1">
        <f t="shared" ref="H6919:H6982" si="108">ROUND(G6919/1000,0)</f>
        <v>64810</v>
      </c>
      <c r="I6919" s="1" t="b">
        <v>0</v>
      </c>
    </row>
    <row r="6920" spans="2:9">
      <c r="B6920" s="3">
        <v>42525</v>
      </c>
      <c r="C6920" s="1">
        <v>8582.6</v>
      </c>
      <c r="D6920" s="1">
        <v>8594.35</v>
      </c>
      <c r="E6920" s="1">
        <v>8570.69</v>
      </c>
      <c r="F6920" s="1">
        <v>8591.57</v>
      </c>
      <c r="G6920" s="1">
        <v>30206861</v>
      </c>
      <c r="H6920" s="1">
        <f t="shared" si="108"/>
        <v>30207</v>
      </c>
      <c r="I6920" s="1" t="b">
        <v>0</v>
      </c>
    </row>
    <row r="6921" spans="2:9">
      <c r="B6921" s="3">
        <v>42527</v>
      </c>
      <c r="C6921" s="1">
        <v>8605.15</v>
      </c>
      <c r="D6921" s="1">
        <v>8664.1200000000008</v>
      </c>
      <c r="E6921" s="1">
        <v>8557.68</v>
      </c>
      <c r="F6921" s="1">
        <v>8597.11</v>
      </c>
      <c r="G6921" s="1">
        <v>61971450</v>
      </c>
      <c r="H6921" s="1">
        <f t="shared" si="108"/>
        <v>61971</v>
      </c>
      <c r="I6921" s="1" t="b">
        <v>0</v>
      </c>
    </row>
    <row r="6922" spans="2:9">
      <c r="B6922" s="3">
        <v>42528</v>
      </c>
      <c r="C6922" s="1">
        <v>8622.2099999999991</v>
      </c>
      <c r="D6922" s="1">
        <v>8692.73</v>
      </c>
      <c r="E6922" s="1">
        <v>8621.4599999999991</v>
      </c>
      <c r="F6922" s="1">
        <v>8679.9</v>
      </c>
      <c r="G6922" s="1">
        <v>85050279</v>
      </c>
      <c r="H6922" s="1">
        <f t="shared" si="108"/>
        <v>85050</v>
      </c>
      <c r="I6922" s="1" t="b">
        <v>0</v>
      </c>
    </row>
    <row r="6923" spans="2:9">
      <c r="B6923" s="3">
        <v>42529</v>
      </c>
      <c r="C6923" s="1">
        <v>8704.66</v>
      </c>
      <c r="D6923" s="1">
        <v>8754.82</v>
      </c>
      <c r="E6923" s="1">
        <v>8690.59</v>
      </c>
      <c r="F6923" s="1">
        <v>8715.48</v>
      </c>
      <c r="G6923" s="1">
        <v>85786188</v>
      </c>
      <c r="H6923" s="1">
        <f t="shared" si="108"/>
        <v>85786</v>
      </c>
      <c r="I6923" s="1" t="b">
        <v>0</v>
      </c>
    </row>
    <row r="6924" spans="2:9">
      <c r="B6924" s="3">
        <v>42534</v>
      </c>
      <c r="C6924" s="1">
        <v>8634.24</v>
      </c>
      <c r="D6924" s="1">
        <v>8634.24</v>
      </c>
      <c r="E6924" s="1">
        <v>8520.2099999999991</v>
      </c>
      <c r="F6924" s="1">
        <v>8536.2199999999993</v>
      </c>
      <c r="G6924" s="1">
        <v>83588012</v>
      </c>
      <c r="H6924" s="1">
        <f t="shared" si="108"/>
        <v>83588</v>
      </c>
      <c r="I6924" s="1" t="b">
        <v>0</v>
      </c>
    </row>
    <row r="6925" spans="2:9">
      <c r="B6925" s="3">
        <v>42535</v>
      </c>
      <c r="C6925" s="1">
        <v>8513.51</v>
      </c>
      <c r="D6925" s="1">
        <v>8577.31</v>
      </c>
      <c r="E6925" s="1">
        <v>8503.42</v>
      </c>
      <c r="F6925" s="1">
        <v>8576.1200000000008</v>
      </c>
      <c r="G6925" s="1">
        <v>63850728</v>
      </c>
      <c r="H6925" s="1">
        <f t="shared" si="108"/>
        <v>63851</v>
      </c>
      <c r="I6925" s="1" t="b">
        <v>0</v>
      </c>
    </row>
    <row r="6926" spans="2:9">
      <c r="B6926" s="3">
        <v>42536</v>
      </c>
      <c r="C6926" s="1">
        <v>8566.43</v>
      </c>
      <c r="D6926" s="1">
        <v>8608.2900000000009</v>
      </c>
      <c r="E6926" s="1">
        <v>8524.5499999999993</v>
      </c>
      <c r="F6926" s="1">
        <v>8606.3700000000008</v>
      </c>
      <c r="G6926" s="1">
        <v>72856147</v>
      </c>
      <c r="H6926" s="1">
        <f t="shared" si="108"/>
        <v>72856</v>
      </c>
      <c r="I6926" s="1" t="b">
        <v>1</v>
      </c>
    </row>
    <row r="6927" spans="2:9">
      <c r="B6927" s="3">
        <v>42537</v>
      </c>
      <c r="C6927" s="1">
        <v>8583.19</v>
      </c>
      <c r="D6927" s="1">
        <v>8584.67</v>
      </c>
      <c r="E6927" s="1">
        <v>8476.84</v>
      </c>
      <c r="F6927" s="1">
        <v>8494.14</v>
      </c>
      <c r="G6927" s="1">
        <v>72824942</v>
      </c>
      <c r="H6927" s="1">
        <f t="shared" si="108"/>
        <v>72825</v>
      </c>
      <c r="I6927" s="1" t="e">
        <v>#N/A</v>
      </c>
    </row>
    <row r="6928" spans="2:9">
      <c r="B6928" s="3">
        <v>42538</v>
      </c>
      <c r="C6928" s="1">
        <v>8538.2800000000007</v>
      </c>
      <c r="D6928" s="1">
        <v>8607.16</v>
      </c>
      <c r="E6928" s="1">
        <v>8538.2800000000007</v>
      </c>
      <c r="F6928" s="1">
        <v>8568.08</v>
      </c>
      <c r="G6928" s="1">
        <v>73109255</v>
      </c>
      <c r="H6928" s="1">
        <f t="shared" si="108"/>
        <v>73109</v>
      </c>
      <c r="I6928" s="1" t="e">
        <v>#N/A</v>
      </c>
    </row>
    <row r="6929" spans="2:9">
      <c r="B6929" s="3">
        <v>42541</v>
      </c>
      <c r="C6929" s="1">
        <v>8612.26</v>
      </c>
      <c r="D6929" s="1">
        <v>8642.15</v>
      </c>
      <c r="E6929" s="1">
        <v>8604.81</v>
      </c>
      <c r="F6929" s="1">
        <v>8625.92</v>
      </c>
      <c r="G6929" s="1">
        <v>61725408</v>
      </c>
      <c r="H6929" s="1">
        <f t="shared" si="108"/>
        <v>61725</v>
      </c>
      <c r="I6929" s="1" t="e">
        <v>#N/A</v>
      </c>
    </row>
    <row r="6930" spans="2:9">
      <c r="B6930" s="3">
        <v>42542</v>
      </c>
      <c r="C6930" s="1">
        <v>8633.2099999999991</v>
      </c>
      <c r="D6930" s="1">
        <v>8684.85</v>
      </c>
      <c r="E6930" s="1">
        <v>8627.4</v>
      </c>
      <c r="F6930" s="1">
        <v>8684.85</v>
      </c>
      <c r="G6930" s="1">
        <v>70549583</v>
      </c>
      <c r="H6930" s="1">
        <f t="shared" si="108"/>
        <v>70550</v>
      </c>
      <c r="I6930" s="1" t="e">
        <v>#N/A</v>
      </c>
    </row>
    <row r="6931" spans="2:9">
      <c r="B6931" s="3">
        <v>42543</v>
      </c>
      <c r="C6931" s="1">
        <v>8675.1200000000008</v>
      </c>
      <c r="D6931" s="1">
        <v>8716.25</v>
      </c>
      <c r="E6931" s="1">
        <v>8653.0400000000009</v>
      </c>
      <c r="F6931" s="1">
        <v>8716.25</v>
      </c>
      <c r="G6931" s="1">
        <v>72954740</v>
      </c>
      <c r="H6931" s="1">
        <f t="shared" si="108"/>
        <v>72955</v>
      </c>
      <c r="I6931" s="1" t="e">
        <v>#N/A</v>
      </c>
    </row>
    <row r="6932" spans="2:9">
      <c r="B6932" s="3">
        <v>42544</v>
      </c>
      <c r="C6932" s="1">
        <v>8706.08</v>
      </c>
      <c r="D6932" s="1">
        <v>8711.2099999999991</v>
      </c>
      <c r="E6932" s="1">
        <v>8662.7800000000007</v>
      </c>
      <c r="F6932" s="1">
        <v>8676.68</v>
      </c>
      <c r="G6932" s="1">
        <v>60884859</v>
      </c>
      <c r="H6932" s="1">
        <f t="shared" si="108"/>
        <v>60885</v>
      </c>
      <c r="I6932" s="1" t="e">
        <v>#N/A</v>
      </c>
    </row>
    <row r="6933" spans="2:9">
      <c r="B6933" s="3">
        <v>42545</v>
      </c>
      <c r="C6933" s="1">
        <v>8684.5300000000007</v>
      </c>
      <c r="D6933" s="1">
        <v>8691.2999999999993</v>
      </c>
      <c r="E6933" s="1">
        <v>8374.26</v>
      </c>
      <c r="F6933" s="1">
        <v>8476.99</v>
      </c>
      <c r="G6933" s="1">
        <v>123821947</v>
      </c>
      <c r="H6933" s="1">
        <f t="shared" si="108"/>
        <v>123822</v>
      </c>
      <c r="I6933" s="1" t="e">
        <v>#N/A</v>
      </c>
    </row>
    <row r="6934" spans="2:9">
      <c r="B6934" s="3">
        <v>42548</v>
      </c>
      <c r="C6934" s="1">
        <v>8406.2900000000009</v>
      </c>
      <c r="D6934" s="1">
        <v>8468.66</v>
      </c>
      <c r="E6934" s="1">
        <v>8386.27</v>
      </c>
      <c r="F6934" s="1">
        <v>8458.8700000000008</v>
      </c>
      <c r="G6934" s="1">
        <v>64019528</v>
      </c>
      <c r="H6934" s="1">
        <f t="shared" si="108"/>
        <v>64020</v>
      </c>
      <c r="I6934" s="1" t="e">
        <v>#N/A</v>
      </c>
    </row>
    <row r="6935" spans="2:9">
      <c r="B6935" s="3">
        <v>42549</v>
      </c>
      <c r="C6935" s="1">
        <v>8438.76</v>
      </c>
      <c r="D6935" s="1">
        <v>8505.51</v>
      </c>
      <c r="E6935" s="1">
        <v>8396.01</v>
      </c>
      <c r="F6935" s="1">
        <v>8505.51</v>
      </c>
      <c r="G6935" s="1">
        <v>73716723</v>
      </c>
      <c r="H6935" s="1">
        <f t="shared" si="108"/>
        <v>73717</v>
      </c>
      <c r="I6935" s="1" t="e">
        <v>#N/A</v>
      </c>
    </row>
    <row r="6936" spans="2:9">
      <c r="B6936" s="3">
        <v>42550</v>
      </c>
      <c r="C6936" s="1">
        <v>8530.3700000000008</v>
      </c>
      <c r="D6936" s="1">
        <v>8609.23</v>
      </c>
      <c r="E6936" s="1">
        <v>8530.3700000000008</v>
      </c>
      <c r="F6936" s="1">
        <v>8586.56</v>
      </c>
      <c r="G6936" s="1">
        <v>83049487</v>
      </c>
      <c r="H6936" s="1">
        <f t="shared" si="108"/>
        <v>83049</v>
      </c>
      <c r="I6936" s="1" t="e">
        <v>#N/A</v>
      </c>
    </row>
    <row r="6937" spans="2:9">
      <c r="B6937" s="3">
        <v>42551</v>
      </c>
      <c r="C6937" s="1">
        <v>8615.4599999999991</v>
      </c>
      <c r="D6937" s="1">
        <v>8666.58</v>
      </c>
      <c r="E6937" s="1">
        <v>8583.77</v>
      </c>
      <c r="F6937" s="1">
        <v>8666.58</v>
      </c>
      <c r="G6937" s="1">
        <v>95446249</v>
      </c>
      <c r="H6937" s="1">
        <f t="shared" si="108"/>
        <v>95446</v>
      </c>
      <c r="I6937" s="1" t="e">
        <v>#N/A</v>
      </c>
    </row>
    <row r="6938" spans="2:9">
      <c r="B6938" s="3">
        <v>42552</v>
      </c>
      <c r="C6938" s="1">
        <v>8692.48</v>
      </c>
      <c r="D6938" s="1">
        <v>8755.6200000000008</v>
      </c>
      <c r="E6938" s="1">
        <v>8680.5300000000007</v>
      </c>
      <c r="F6938" s="1">
        <v>8738.24</v>
      </c>
      <c r="G6938" s="1">
        <v>87367201</v>
      </c>
      <c r="H6938" s="1">
        <f t="shared" si="108"/>
        <v>87367</v>
      </c>
      <c r="I6938" s="1" t="e">
        <v>#N/A</v>
      </c>
    </row>
    <row r="6939" spans="2:9">
      <c r="B6939" s="3">
        <v>42555</v>
      </c>
      <c r="C6939" s="1">
        <v>8728.32</v>
      </c>
      <c r="D6939" s="1">
        <v>8782.3799999999992</v>
      </c>
      <c r="E6939" s="1">
        <v>8712.1200000000008</v>
      </c>
      <c r="F6939" s="1">
        <v>8760.58</v>
      </c>
      <c r="G6939" s="1">
        <v>71901683</v>
      </c>
      <c r="H6939" s="1">
        <f t="shared" si="108"/>
        <v>71902</v>
      </c>
      <c r="I6939" s="1" t="e">
        <v>#N/A</v>
      </c>
    </row>
    <row r="6940" spans="2:9">
      <c r="B6940" s="3">
        <v>42556</v>
      </c>
      <c r="C6940" s="1">
        <v>8738.41</v>
      </c>
      <c r="D6940" s="1">
        <v>8747.06</v>
      </c>
      <c r="E6940" s="1">
        <v>8693.76</v>
      </c>
      <c r="F6940" s="1">
        <v>8716.07</v>
      </c>
      <c r="G6940" s="1">
        <v>63985820</v>
      </c>
      <c r="H6940" s="1">
        <f t="shared" si="108"/>
        <v>63986</v>
      </c>
      <c r="I6940" s="1" t="e">
        <v>#N/A</v>
      </c>
    </row>
    <row r="6941" spans="2:9">
      <c r="B6941" s="3">
        <v>42557</v>
      </c>
      <c r="C6941" s="1">
        <v>8673.5300000000007</v>
      </c>
      <c r="D6941" s="1">
        <v>8673.5300000000007</v>
      </c>
      <c r="E6941" s="1">
        <v>8569.15</v>
      </c>
      <c r="F6941" s="1">
        <v>8575.75</v>
      </c>
      <c r="G6941" s="1">
        <v>79293354</v>
      </c>
      <c r="H6941" s="1">
        <f t="shared" si="108"/>
        <v>79293</v>
      </c>
      <c r="I6941" s="1" t="e">
        <v>#N/A</v>
      </c>
    </row>
    <row r="6942" spans="2:9">
      <c r="B6942" s="3">
        <v>42558</v>
      </c>
      <c r="C6942" s="1">
        <v>8605.3799999999992</v>
      </c>
      <c r="D6942" s="1">
        <v>8653.7000000000007</v>
      </c>
      <c r="E6942" s="1">
        <v>8605.3799999999992</v>
      </c>
      <c r="F6942" s="1">
        <v>8640.91</v>
      </c>
      <c r="G6942" s="1">
        <v>63917075</v>
      </c>
      <c r="H6942" s="1">
        <f t="shared" si="108"/>
        <v>63917</v>
      </c>
      <c r="I6942" s="1" t="e">
        <v>#N/A</v>
      </c>
    </row>
    <row r="6943" spans="2:9">
      <c r="B6943" s="3">
        <v>42562</v>
      </c>
      <c r="C6943" s="1">
        <v>8728.23</v>
      </c>
      <c r="D6943" s="1">
        <v>8795.7999999999993</v>
      </c>
      <c r="E6943" s="1">
        <v>8728.23</v>
      </c>
      <c r="F6943" s="1">
        <v>8786.4699999999993</v>
      </c>
      <c r="G6943" s="1">
        <v>99362934</v>
      </c>
      <c r="H6943" s="1">
        <f t="shared" si="108"/>
        <v>99363</v>
      </c>
      <c r="I6943" s="1" t="e">
        <v>#N/A</v>
      </c>
    </row>
    <row r="6944" spans="2:9">
      <c r="B6944" s="3">
        <v>42563</v>
      </c>
      <c r="C6944" s="1">
        <v>8794.73</v>
      </c>
      <c r="D6944" s="1">
        <v>8841.4599999999991</v>
      </c>
      <c r="E6944" s="1">
        <v>8794.2999999999993</v>
      </c>
      <c r="F6944" s="1">
        <v>8841.4599999999991</v>
      </c>
      <c r="G6944" s="1">
        <v>98294777</v>
      </c>
      <c r="H6944" s="1">
        <f t="shared" si="108"/>
        <v>98295</v>
      </c>
      <c r="I6944" s="1" t="e">
        <v>#N/A</v>
      </c>
    </row>
    <row r="6945" spans="2:9">
      <c r="B6945" s="3">
        <v>42564</v>
      </c>
      <c r="C6945" s="1">
        <v>8847.0400000000009</v>
      </c>
      <c r="D6945" s="1">
        <v>8865.42</v>
      </c>
      <c r="E6945" s="1">
        <v>8800.17</v>
      </c>
      <c r="F6945" s="1">
        <v>8857.75</v>
      </c>
      <c r="G6945" s="1">
        <v>98433193</v>
      </c>
      <c r="H6945" s="1">
        <f t="shared" si="108"/>
        <v>98433</v>
      </c>
      <c r="I6945" s="1" t="e">
        <v>#N/A</v>
      </c>
    </row>
    <row r="6946" spans="2:9">
      <c r="B6946" s="3">
        <v>42565</v>
      </c>
      <c r="C6946" s="1">
        <v>8837.76</v>
      </c>
      <c r="D6946" s="1">
        <v>8877.31</v>
      </c>
      <c r="E6946" s="1">
        <v>8818.26</v>
      </c>
      <c r="F6946" s="1">
        <v>8866.36</v>
      </c>
      <c r="G6946" s="1">
        <v>84659240</v>
      </c>
      <c r="H6946" s="1">
        <f t="shared" si="108"/>
        <v>84659</v>
      </c>
      <c r="I6946" s="1" t="e">
        <v>#N/A</v>
      </c>
    </row>
    <row r="6947" spans="2:9">
      <c r="B6947" s="3">
        <v>42566</v>
      </c>
      <c r="C6947" s="1">
        <v>8857.15</v>
      </c>
      <c r="D6947" s="1">
        <v>8949.85</v>
      </c>
      <c r="E6947" s="1">
        <v>8857.15</v>
      </c>
      <c r="F6947" s="1">
        <v>8949.85</v>
      </c>
      <c r="G6947" s="1">
        <v>102656766</v>
      </c>
      <c r="H6947" s="1">
        <f t="shared" si="108"/>
        <v>102657</v>
      </c>
      <c r="I6947" s="1" t="e">
        <v>#N/A</v>
      </c>
    </row>
    <row r="6948" spans="2:9">
      <c r="B6948" s="3">
        <v>42569</v>
      </c>
      <c r="C6948" s="1">
        <v>8952.61</v>
      </c>
      <c r="D6948" s="1">
        <v>9008.2099999999991</v>
      </c>
      <c r="E6948" s="1">
        <v>8952.61</v>
      </c>
      <c r="F6948" s="1">
        <v>9008.2099999999991</v>
      </c>
      <c r="G6948" s="1">
        <v>93473194</v>
      </c>
      <c r="H6948" s="1">
        <f t="shared" si="108"/>
        <v>93473</v>
      </c>
      <c r="I6948" s="1" t="e">
        <v>#N/A</v>
      </c>
    </row>
    <row r="6949" spans="2:9">
      <c r="B6949" s="3">
        <v>42570</v>
      </c>
      <c r="C6949" s="1">
        <v>9018.7999999999993</v>
      </c>
      <c r="D6949" s="1">
        <v>9034.8700000000008</v>
      </c>
      <c r="E6949" s="1">
        <v>8972.83</v>
      </c>
      <c r="F6949" s="1">
        <v>9034.8700000000008</v>
      </c>
      <c r="G6949" s="1">
        <v>96280319</v>
      </c>
      <c r="H6949" s="1">
        <f t="shared" si="108"/>
        <v>96280</v>
      </c>
      <c r="I6949" s="1" t="e">
        <v>#N/A</v>
      </c>
    </row>
    <row r="6950" spans="2:9">
      <c r="B6950" s="3">
        <v>42571</v>
      </c>
      <c r="C6950" s="1">
        <v>9013.52</v>
      </c>
      <c r="D6950" s="1">
        <v>9034.1299999999992</v>
      </c>
      <c r="E6950" s="1">
        <v>8969.19</v>
      </c>
      <c r="F6950" s="1">
        <v>9007.68</v>
      </c>
      <c r="G6950" s="1">
        <v>94869578</v>
      </c>
      <c r="H6950" s="1">
        <f t="shared" si="108"/>
        <v>94870</v>
      </c>
      <c r="I6950" s="1" t="e">
        <v>#N/A</v>
      </c>
    </row>
    <row r="6951" spans="2:9">
      <c r="B6951" s="3">
        <v>42572</v>
      </c>
      <c r="C6951" s="1">
        <v>9010.2199999999993</v>
      </c>
      <c r="D6951" s="1">
        <v>9075.89</v>
      </c>
      <c r="E6951" s="1">
        <v>9009.7900000000009</v>
      </c>
      <c r="F6951" s="1">
        <v>9056.56</v>
      </c>
      <c r="G6951" s="1">
        <v>100647509</v>
      </c>
      <c r="H6951" s="1">
        <f t="shared" si="108"/>
        <v>100648</v>
      </c>
      <c r="I6951" s="1" t="e">
        <v>#N/A</v>
      </c>
    </row>
    <row r="6952" spans="2:9">
      <c r="B6952" s="3">
        <v>42573</v>
      </c>
      <c r="C6952" s="1">
        <v>9055.17</v>
      </c>
      <c r="D6952" s="1">
        <v>9060.15</v>
      </c>
      <c r="E6952" s="1">
        <v>9004.24</v>
      </c>
      <c r="F6952" s="1">
        <v>9013.14</v>
      </c>
      <c r="G6952" s="1">
        <v>82046172</v>
      </c>
      <c r="H6952" s="1">
        <f t="shared" si="108"/>
        <v>82046</v>
      </c>
      <c r="I6952" s="1" t="e">
        <v>#N/A</v>
      </c>
    </row>
    <row r="6953" spans="2:9">
      <c r="B6953" s="3">
        <v>42576</v>
      </c>
      <c r="C6953" s="1">
        <v>9030.36</v>
      </c>
      <c r="D6953" s="1">
        <v>9085.91</v>
      </c>
      <c r="E6953" s="1">
        <v>8916.0499999999993</v>
      </c>
      <c r="F6953" s="1">
        <v>8991.67</v>
      </c>
      <c r="G6953" s="1">
        <v>77600050</v>
      </c>
      <c r="H6953" s="1">
        <f t="shared" si="108"/>
        <v>77600</v>
      </c>
      <c r="I6953" s="1" t="e">
        <v>#N/A</v>
      </c>
    </row>
    <row r="6954" spans="2:9">
      <c r="B6954" s="3">
        <v>42577</v>
      </c>
      <c r="C6954" s="1">
        <v>8983.5499999999993</v>
      </c>
      <c r="D6954" s="1">
        <v>9024.7900000000009</v>
      </c>
      <c r="E6954" s="1">
        <v>8960.48</v>
      </c>
      <c r="F6954" s="1">
        <v>9024.7900000000009</v>
      </c>
      <c r="G6954" s="1">
        <v>76442858</v>
      </c>
      <c r="H6954" s="1">
        <f t="shared" si="108"/>
        <v>76443</v>
      </c>
      <c r="I6954" s="1" t="e">
        <v>#N/A</v>
      </c>
    </row>
    <row r="6955" spans="2:9">
      <c r="B6955" s="3">
        <v>42578</v>
      </c>
      <c r="C6955" s="1">
        <v>9058.19</v>
      </c>
      <c r="D6955" s="1">
        <v>9084.9</v>
      </c>
      <c r="E6955" s="1">
        <v>9042.14</v>
      </c>
      <c r="F6955" s="1">
        <v>9063.39</v>
      </c>
      <c r="G6955" s="1">
        <v>96440644</v>
      </c>
      <c r="H6955" s="1">
        <f t="shared" si="108"/>
        <v>96441</v>
      </c>
      <c r="I6955" s="1" t="e">
        <v>#N/A</v>
      </c>
    </row>
    <row r="6956" spans="2:9">
      <c r="B6956" s="3">
        <v>42579</v>
      </c>
      <c r="C6956" s="1">
        <v>9060.48</v>
      </c>
      <c r="D6956" s="1">
        <v>9081.4</v>
      </c>
      <c r="E6956" s="1">
        <v>9015.35</v>
      </c>
      <c r="F6956" s="1">
        <v>9076.64</v>
      </c>
      <c r="G6956" s="1">
        <v>88750753</v>
      </c>
      <c r="H6956" s="1">
        <f t="shared" si="108"/>
        <v>88751</v>
      </c>
      <c r="I6956" s="1" t="e">
        <v>#N/A</v>
      </c>
    </row>
    <row r="6957" spans="2:9">
      <c r="B6957" s="3">
        <v>42580</v>
      </c>
      <c r="C6957" s="1">
        <v>9066.3700000000008</v>
      </c>
      <c r="D6957" s="1">
        <v>9071.51</v>
      </c>
      <c r="E6957" s="1">
        <v>8984.41</v>
      </c>
      <c r="F6957" s="1">
        <v>8984.41</v>
      </c>
      <c r="G6957" s="1">
        <v>79791350</v>
      </c>
      <c r="H6957" s="1">
        <f t="shared" si="108"/>
        <v>79791</v>
      </c>
      <c r="I6957" s="1" t="e">
        <v>#N/A</v>
      </c>
    </row>
    <row r="6958" spans="2:9">
      <c r="B6958" s="3">
        <v>42583</v>
      </c>
      <c r="C6958" s="1">
        <v>9008.74</v>
      </c>
      <c r="D6958" s="1">
        <v>9080.7099999999991</v>
      </c>
      <c r="E6958" s="1">
        <v>9008.74</v>
      </c>
      <c r="F6958" s="1">
        <v>9080.7099999999991</v>
      </c>
      <c r="G6958" s="1">
        <v>78804102</v>
      </c>
      <c r="H6958" s="1">
        <f t="shared" si="108"/>
        <v>78804</v>
      </c>
      <c r="I6958" s="1" t="e">
        <v>#N/A</v>
      </c>
    </row>
    <row r="6959" spans="2:9">
      <c r="B6959" s="3">
        <v>42584</v>
      </c>
      <c r="C6959" s="1">
        <v>9081.06</v>
      </c>
      <c r="D6959" s="1">
        <v>9086.42</v>
      </c>
      <c r="E6959" s="1">
        <v>9052.7099999999991</v>
      </c>
      <c r="F6959" s="1">
        <v>9068.76</v>
      </c>
      <c r="G6959" s="1">
        <v>74010051</v>
      </c>
      <c r="H6959" s="1">
        <f t="shared" si="108"/>
        <v>74010</v>
      </c>
      <c r="I6959" s="1" t="e">
        <v>#N/A</v>
      </c>
    </row>
    <row r="6960" spans="2:9">
      <c r="B6960" s="3">
        <v>42585</v>
      </c>
      <c r="C6960" s="1">
        <v>9000.82</v>
      </c>
      <c r="D6960" s="1">
        <v>9033.9500000000007</v>
      </c>
      <c r="E6960" s="1">
        <v>8948.4</v>
      </c>
      <c r="F6960" s="1">
        <v>9001.7099999999991</v>
      </c>
      <c r="G6960" s="1">
        <v>70771446</v>
      </c>
      <c r="H6960" s="1">
        <f t="shared" si="108"/>
        <v>70771</v>
      </c>
      <c r="I6960" s="1" t="e">
        <v>#N/A</v>
      </c>
    </row>
    <row r="6961" spans="2:9">
      <c r="B6961" s="3">
        <v>42586</v>
      </c>
      <c r="C6961" s="1">
        <v>9009.2900000000009</v>
      </c>
      <c r="D6961" s="1">
        <v>9035.25</v>
      </c>
      <c r="E6961" s="1">
        <v>8972.31</v>
      </c>
      <c r="F6961" s="1">
        <v>9024.7099999999991</v>
      </c>
      <c r="G6961" s="1">
        <v>74418273</v>
      </c>
      <c r="H6961" s="1">
        <f t="shared" si="108"/>
        <v>74418</v>
      </c>
      <c r="I6961" s="1" t="e">
        <v>#N/A</v>
      </c>
    </row>
    <row r="6962" spans="2:9">
      <c r="B6962" s="3">
        <v>42587</v>
      </c>
      <c r="C6962" s="1">
        <v>9025.76</v>
      </c>
      <c r="D6962" s="1">
        <v>9101.7099999999991</v>
      </c>
      <c r="E6962" s="1">
        <v>9023.23</v>
      </c>
      <c r="F6962" s="1">
        <v>9092.1200000000008</v>
      </c>
      <c r="G6962" s="1">
        <v>84243394</v>
      </c>
      <c r="H6962" s="1">
        <f t="shared" si="108"/>
        <v>84243</v>
      </c>
      <c r="I6962" s="1" t="e">
        <v>#N/A</v>
      </c>
    </row>
    <row r="6963" spans="2:9">
      <c r="B6963" s="3">
        <v>42590</v>
      </c>
      <c r="C6963" s="1">
        <v>9123.07</v>
      </c>
      <c r="D6963" s="1">
        <v>9153.99</v>
      </c>
      <c r="E6963" s="1">
        <v>9104.43</v>
      </c>
      <c r="F6963" s="1">
        <v>9150.26</v>
      </c>
      <c r="G6963" s="1">
        <v>83400283</v>
      </c>
      <c r="H6963" s="1">
        <f t="shared" si="108"/>
        <v>83400</v>
      </c>
      <c r="I6963" s="1" t="e">
        <v>#N/A</v>
      </c>
    </row>
    <row r="6964" spans="2:9">
      <c r="B6964" s="3">
        <v>42591</v>
      </c>
      <c r="C6964" s="1">
        <v>9154</v>
      </c>
      <c r="D6964" s="1">
        <v>9168.34</v>
      </c>
      <c r="E6964" s="1">
        <v>9127.6299999999992</v>
      </c>
      <c r="F6964" s="1">
        <v>9155.08</v>
      </c>
      <c r="G6964" s="1">
        <v>79859409</v>
      </c>
      <c r="H6964" s="1">
        <f t="shared" si="108"/>
        <v>79859</v>
      </c>
      <c r="I6964" s="1" t="e">
        <v>#N/A</v>
      </c>
    </row>
    <row r="6965" spans="2:9">
      <c r="B6965" s="3">
        <v>42592</v>
      </c>
      <c r="C6965" s="1">
        <v>9160.94</v>
      </c>
      <c r="D6965" s="1">
        <v>9200.42</v>
      </c>
      <c r="E6965" s="1">
        <v>9131.6299999999992</v>
      </c>
      <c r="F6965" s="1">
        <v>9200.42</v>
      </c>
      <c r="G6965" s="1">
        <v>80598942</v>
      </c>
      <c r="H6965" s="1">
        <f t="shared" si="108"/>
        <v>80599</v>
      </c>
      <c r="I6965" s="1" t="e">
        <v>#N/A</v>
      </c>
    </row>
    <row r="6966" spans="2:9">
      <c r="B6966" s="3">
        <v>42593</v>
      </c>
      <c r="C6966" s="1">
        <v>9168.7000000000007</v>
      </c>
      <c r="D6966" s="1">
        <v>9187.18</v>
      </c>
      <c r="E6966" s="1">
        <v>9063.81</v>
      </c>
      <c r="F6966" s="1">
        <v>9131.83</v>
      </c>
      <c r="G6966" s="1">
        <v>93559858</v>
      </c>
      <c r="H6966" s="1">
        <f t="shared" si="108"/>
        <v>93560</v>
      </c>
      <c r="I6966" s="1" t="e">
        <v>#N/A</v>
      </c>
    </row>
    <row r="6967" spans="2:9">
      <c r="B6967" s="3">
        <v>42594</v>
      </c>
      <c r="C6967" s="1">
        <v>9135.34</v>
      </c>
      <c r="D6967" s="1">
        <v>9173.7199999999993</v>
      </c>
      <c r="E6967" s="1">
        <v>9135.34</v>
      </c>
      <c r="F6967" s="1">
        <v>9150.39</v>
      </c>
      <c r="G6967" s="1">
        <v>88441768</v>
      </c>
      <c r="H6967" s="1">
        <f t="shared" si="108"/>
        <v>88442</v>
      </c>
      <c r="I6967" s="1" t="e">
        <v>#N/A</v>
      </c>
    </row>
    <row r="6968" spans="2:9">
      <c r="B6968" s="3">
        <v>42597</v>
      </c>
      <c r="C6968" s="1">
        <v>9152.36</v>
      </c>
      <c r="D6968" s="1">
        <v>9162.02</v>
      </c>
      <c r="E6968" s="1">
        <v>9117.26</v>
      </c>
      <c r="F6968" s="1">
        <v>9148.51</v>
      </c>
      <c r="G6968" s="1">
        <v>79893213</v>
      </c>
      <c r="H6968" s="1">
        <f t="shared" si="108"/>
        <v>79893</v>
      </c>
      <c r="I6968" s="1" t="e">
        <v>#N/A</v>
      </c>
    </row>
    <row r="6969" spans="2:9">
      <c r="B6969" s="3">
        <v>42598</v>
      </c>
      <c r="C6969" s="1">
        <v>9146.09</v>
      </c>
      <c r="D6969" s="1">
        <v>9165.58</v>
      </c>
      <c r="E6969" s="1">
        <v>9082.34</v>
      </c>
      <c r="F6969" s="1">
        <v>9110.36</v>
      </c>
      <c r="G6969" s="1">
        <v>84870785</v>
      </c>
      <c r="H6969" s="1">
        <f t="shared" si="108"/>
        <v>84871</v>
      </c>
      <c r="I6969" s="1" t="e">
        <v>#N/A</v>
      </c>
    </row>
    <row r="6970" spans="2:9">
      <c r="B6970" s="3">
        <v>42599</v>
      </c>
      <c r="C6970" s="1">
        <v>9121.18</v>
      </c>
      <c r="D6970" s="1">
        <v>9133.07</v>
      </c>
      <c r="E6970" s="1">
        <v>9073.27</v>
      </c>
      <c r="F6970" s="1">
        <v>9117.7000000000007</v>
      </c>
      <c r="G6970" s="1">
        <v>81245429</v>
      </c>
      <c r="H6970" s="1">
        <f t="shared" si="108"/>
        <v>81245</v>
      </c>
      <c r="I6970" s="1" t="e">
        <v>#N/A</v>
      </c>
    </row>
    <row r="6971" spans="2:9">
      <c r="B6971" s="3">
        <v>42600</v>
      </c>
      <c r="C6971" s="1">
        <v>9104.8799999999992</v>
      </c>
      <c r="D6971" s="1">
        <v>9128.7999999999993</v>
      </c>
      <c r="E6971" s="1">
        <v>9093.51</v>
      </c>
      <c r="F6971" s="1">
        <v>9122.5</v>
      </c>
      <c r="G6971" s="1">
        <v>79316393</v>
      </c>
      <c r="H6971" s="1">
        <f t="shared" si="108"/>
        <v>79316</v>
      </c>
      <c r="I6971" s="1" t="e">
        <v>#N/A</v>
      </c>
    </row>
    <row r="6972" spans="2:9">
      <c r="B6972" s="3">
        <v>42601</v>
      </c>
      <c r="C6972" s="1">
        <v>9139.69</v>
      </c>
      <c r="D6972" s="1">
        <v>9175.1299999999992</v>
      </c>
      <c r="E6972" s="1">
        <v>9034.27</v>
      </c>
      <c r="F6972" s="1">
        <v>9034.27</v>
      </c>
      <c r="G6972" s="1">
        <v>83781157</v>
      </c>
      <c r="H6972" s="1">
        <f t="shared" si="108"/>
        <v>83781</v>
      </c>
      <c r="I6972" s="1" t="e">
        <v>#N/A</v>
      </c>
    </row>
    <row r="6973" spans="2:9">
      <c r="B6973" s="3">
        <v>42604</v>
      </c>
      <c r="C6973" s="1">
        <v>9004.68</v>
      </c>
      <c r="D6973" s="1">
        <v>9012.7199999999993</v>
      </c>
      <c r="E6973" s="1">
        <v>8928.33</v>
      </c>
      <c r="F6973" s="1">
        <v>8981.81</v>
      </c>
      <c r="G6973" s="1">
        <v>69450729</v>
      </c>
      <c r="H6973" s="1">
        <f t="shared" si="108"/>
        <v>69451</v>
      </c>
      <c r="I6973" s="1" t="e">
        <v>#N/A</v>
      </c>
    </row>
    <row r="6974" spans="2:9">
      <c r="B6974" s="3">
        <v>42605</v>
      </c>
      <c r="C6974" s="1">
        <v>8987.07</v>
      </c>
      <c r="D6974" s="1">
        <v>9046.2999999999993</v>
      </c>
      <c r="E6974" s="1">
        <v>8986.76</v>
      </c>
      <c r="F6974" s="1">
        <v>9030.93</v>
      </c>
      <c r="G6974" s="1">
        <v>66902162</v>
      </c>
      <c r="H6974" s="1">
        <f t="shared" si="108"/>
        <v>66902</v>
      </c>
      <c r="I6974" s="1" t="e">
        <v>#N/A</v>
      </c>
    </row>
    <row r="6975" spans="2:9">
      <c r="B6975" s="3">
        <v>42606</v>
      </c>
      <c r="C6975" s="1">
        <v>9043.1299999999992</v>
      </c>
      <c r="D6975" s="1">
        <v>9054.76</v>
      </c>
      <c r="E6975" s="1">
        <v>9016.39</v>
      </c>
      <c r="F6975" s="1">
        <v>9017.3799999999992</v>
      </c>
      <c r="G6975" s="1">
        <v>61538427</v>
      </c>
      <c r="H6975" s="1">
        <f t="shared" si="108"/>
        <v>61538</v>
      </c>
      <c r="I6975" s="1" t="e">
        <v>#N/A</v>
      </c>
    </row>
    <row r="6976" spans="2:9">
      <c r="B6976" s="3">
        <v>42607</v>
      </c>
      <c r="C6976" s="1">
        <v>9034.4699999999993</v>
      </c>
      <c r="D6976" s="1">
        <v>9115.4699999999993</v>
      </c>
      <c r="E6976" s="1">
        <v>9031.34</v>
      </c>
      <c r="F6976" s="1">
        <v>9115.4699999999993</v>
      </c>
      <c r="G6976" s="1">
        <v>78658927</v>
      </c>
      <c r="H6976" s="1">
        <f t="shared" si="108"/>
        <v>78659</v>
      </c>
      <c r="I6976" s="1" t="e">
        <v>#N/A</v>
      </c>
    </row>
    <row r="6977" spans="2:9">
      <c r="B6977" s="3">
        <v>42608</v>
      </c>
      <c r="C6977" s="1">
        <v>9097.02</v>
      </c>
      <c r="D6977" s="1">
        <v>9131.7199999999993</v>
      </c>
      <c r="E6977" s="1">
        <v>9092.08</v>
      </c>
      <c r="F6977" s="1">
        <v>9131.7199999999993</v>
      </c>
      <c r="G6977" s="1">
        <v>65815985</v>
      </c>
      <c r="H6977" s="1">
        <f t="shared" si="108"/>
        <v>65816</v>
      </c>
      <c r="I6977" s="1" t="e">
        <v>#N/A</v>
      </c>
    </row>
    <row r="6978" spans="2:9">
      <c r="B6978" s="3">
        <v>42611</v>
      </c>
      <c r="C6978" s="1">
        <v>9117.5300000000007</v>
      </c>
      <c r="D6978" s="1">
        <v>9136.42</v>
      </c>
      <c r="E6978" s="1">
        <v>9027.35</v>
      </c>
      <c r="F6978" s="1">
        <v>9110.17</v>
      </c>
      <c r="G6978" s="1">
        <v>67625370</v>
      </c>
      <c r="H6978" s="1">
        <f t="shared" si="108"/>
        <v>67625</v>
      </c>
      <c r="I6978" s="1" t="e">
        <v>#N/A</v>
      </c>
    </row>
    <row r="6979" spans="2:9">
      <c r="B6979" s="3">
        <v>42612</v>
      </c>
      <c r="C6979" s="1">
        <v>9113.34</v>
      </c>
      <c r="D6979" s="1">
        <v>9134.3700000000008</v>
      </c>
      <c r="E6979" s="1">
        <v>9093.8700000000008</v>
      </c>
      <c r="F6979" s="1">
        <v>9110.56</v>
      </c>
      <c r="G6979" s="1">
        <v>69582702</v>
      </c>
      <c r="H6979" s="1">
        <f t="shared" si="108"/>
        <v>69583</v>
      </c>
      <c r="I6979" s="1" t="e">
        <v>#N/A</v>
      </c>
    </row>
    <row r="6980" spans="2:9">
      <c r="B6980" s="3">
        <v>42613</v>
      </c>
      <c r="C6980" s="1">
        <v>9122.19</v>
      </c>
      <c r="D6980" s="1">
        <v>9130.76</v>
      </c>
      <c r="E6980" s="1">
        <v>9044.5</v>
      </c>
      <c r="F6980" s="1">
        <v>9068.85</v>
      </c>
      <c r="G6980" s="1">
        <v>87048794</v>
      </c>
      <c r="H6980" s="1">
        <f t="shared" si="108"/>
        <v>87049</v>
      </c>
      <c r="I6980" s="1" t="e">
        <v>#N/A</v>
      </c>
    </row>
    <row r="6981" spans="2:9">
      <c r="B6981" s="3">
        <v>42614</v>
      </c>
      <c r="C6981" s="1">
        <v>9055.73</v>
      </c>
      <c r="D6981" s="1">
        <v>9069.1299999999992</v>
      </c>
      <c r="E6981" s="1">
        <v>8980.2099999999991</v>
      </c>
      <c r="F6981" s="1">
        <v>9001.15</v>
      </c>
      <c r="G6981" s="1">
        <v>80568511</v>
      </c>
      <c r="H6981" s="1">
        <f t="shared" si="108"/>
        <v>80569</v>
      </c>
      <c r="I6981" s="1" t="e">
        <v>#N/A</v>
      </c>
    </row>
    <row r="6982" spans="2:9">
      <c r="B6982" s="3">
        <v>42615</v>
      </c>
      <c r="C6982" s="1">
        <v>9015.6299999999992</v>
      </c>
      <c r="D6982" s="1">
        <v>9038.48</v>
      </c>
      <c r="E6982" s="1">
        <v>8958.81</v>
      </c>
      <c r="F6982" s="1">
        <v>8987.5499999999993</v>
      </c>
      <c r="G6982" s="1">
        <v>79935909</v>
      </c>
      <c r="H6982" s="1">
        <f t="shared" si="108"/>
        <v>79936</v>
      </c>
      <c r="I6982" s="1" t="e">
        <v>#N/A</v>
      </c>
    </row>
    <row r="6983" spans="2:9">
      <c r="B6983" s="3">
        <v>42618</v>
      </c>
      <c r="C6983" s="1">
        <v>9032.3799999999992</v>
      </c>
      <c r="D6983" s="1">
        <v>9100.0499999999993</v>
      </c>
      <c r="E6983" s="1">
        <v>9032.3799999999992</v>
      </c>
      <c r="F6983" s="1">
        <v>9090.1299999999992</v>
      </c>
      <c r="G6983" s="1">
        <v>64015544</v>
      </c>
      <c r="H6983" s="1">
        <f t="shared" ref="H6983:H7046" si="109">ROUND(G6983/1000,0)</f>
        <v>64016</v>
      </c>
      <c r="I6983" s="1" t="e">
        <v>#N/A</v>
      </c>
    </row>
    <row r="6984" spans="2:9">
      <c r="B6984" s="3">
        <v>42619</v>
      </c>
      <c r="C6984" s="1">
        <v>9102.83</v>
      </c>
      <c r="D6984" s="1">
        <v>9181.85</v>
      </c>
      <c r="E6984" s="1">
        <v>9098.6</v>
      </c>
      <c r="F6984" s="1">
        <v>9181.85</v>
      </c>
      <c r="G6984" s="1">
        <v>76499163</v>
      </c>
      <c r="H6984" s="1">
        <f t="shared" si="109"/>
        <v>76499</v>
      </c>
      <c r="I6984" s="1" t="e">
        <v>#N/A</v>
      </c>
    </row>
    <row r="6985" spans="2:9">
      <c r="B6985" s="3">
        <v>42620</v>
      </c>
      <c r="C6985" s="1">
        <v>9202.23</v>
      </c>
      <c r="D6985" s="1">
        <v>9278.8799999999992</v>
      </c>
      <c r="E6985" s="1">
        <v>9202.23</v>
      </c>
      <c r="F6985" s="1">
        <v>9259.07</v>
      </c>
      <c r="G6985" s="1">
        <v>93062898</v>
      </c>
      <c r="H6985" s="1">
        <f t="shared" si="109"/>
        <v>93063</v>
      </c>
      <c r="I6985" s="1" t="e">
        <v>#N/A</v>
      </c>
    </row>
    <row r="6986" spans="2:9">
      <c r="B6986" s="3">
        <v>42621</v>
      </c>
      <c r="C6986" s="1">
        <v>9241.9500000000007</v>
      </c>
      <c r="D6986" s="1">
        <v>9273.57</v>
      </c>
      <c r="E6986" s="1">
        <v>9224.89</v>
      </c>
      <c r="F6986" s="1">
        <v>9262.89</v>
      </c>
      <c r="G6986" s="1">
        <v>77969939</v>
      </c>
      <c r="H6986" s="1">
        <f t="shared" si="109"/>
        <v>77970</v>
      </c>
      <c r="I6986" s="1" t="e">
        <v>#N/A</v>
      </c>
    </row>
    <row r="6987" spans="2:9">
      <c r="B6987" s="3">
        <v>42622</v>
      </c>
      <c r="C6987" s="1">
        <v>9217.3700000000008</v>
      </c>
      <c r="D6987" s="1">
        <v>9217.3700000000008</v>
      </c>
      <c r="E6987" s="1">
        <v>9142.1299999999992</v>
      </c>
      <c r="F6987" s="1">
        <v>9164.8799999999992</v>
      </c>
      <c r="G6987" s="1">
        <v>67475790</v>
      </c>
      <c r="H6987" s="1">
        <f t="shared" si="109"/>
        <v>67476</v>
      </c>
      <c r="I6987" s="1" t="e">
        <v>#N/A</v>
      </c>
    </row>
    <row r="6988" spans="2:9">
      <c r="B6988" s="3">
        <v>42623</v>
      </c>
      <c r="C6988" s="1">
        <v>9084.81</v>
      </c>
      <c r="D6988" s="1">
        <v>9084.81</v>
      </c>
      <c r="E6988" s="1">
        <v>9025.5300000000007</v>
      </c>
      <c r="F6988" s="1">
        <v>9053.69</v>
      </c>
      <c r="G6988" s="1">
        <v>48599834</v>
      </c>
      <c r="H6988" s="1">
        <f t="shared" si="109"/>
        <v>48600</v>
      </c>
      <c r="I6988" s="1" t="e">
        <v>#N/A</v>
      </c>
    </row>
    <row r="6989" spans="2:9">
      <c r="B6989" s="3">
        <v>42625</v>
      </c>
      <c r="C6989" s="1">
        <v>9031.51</v>
      </c>
      <c r="D6989" s="1">
        <v>9031.51</v>
      </c>
      <c r="E6989" s="1">
        <v>8947.06</v>
      </c>
      <c r="F6989" s="1">
        <v>8947.06</v>
      </c>
      <c r="G6989" s="1">
        <v>76385472</v>
      </c>
      <c r="H6989" s="1">
        <f t="shared" si="109"/>
        <v>76385</v>
      </c>
      <c r="I6989" s="1" t="e">
        <v>#N/A</v>
      </c>
    </row>
    <row r="6990" spans="2:9">
      <c r="B6990" s="3">
        <v>42626</v>
      </c>
      <c r="C6990" s="1">
        <v>8983.9500000000007</v>
      </c>
      <c r="D6990" s="1">
        <v>9014.75</v>
      </c>
      <c r="E6990" s="1">
        <v>8885.5499999999993</v>
      </c>
      <c r="F6990" s="1">
        <v>8940.83</v>
      </c>
      <c r="G6990" s="1">
        <v>78995502</v>
      </c>
      <c r="H6990" s="1">
        <f t="shared" si="109"/>
        <v>78996</v>
      </c>
      <c r="I6990" s="1" t="e">
        <v>#N/A</v>
      </c>
    </row>
    <row r="6991" spans="2:9">
      <c r="B6991" s="3">
        <v>42627</v>
      </c>
      <c r="C6991" s="1">
        <v>8913.11</v>
      </c>
      <c r="D6991" s="1">
        <v>8965.32</v>
      </c>
      <c r="E6991" s="1">
        <v>8895.85</v>
      </c>
      <c r="F6991" s="1">
        <v>8902.2999999999993</v>
      </c>
      <c r="G6991" s="1">
        <v>85671454</v>
      </c>
      <c r="H6991" s="1">
        <f t="shared" si="109"/>
        <v>85671</v>
      </c>
      <c r="I6991" s="1" t="e">
        <v>#N/A</v>
      </c>
    </row>
    <row r="6992" spans="2:9">
      <c r="B6992" s="3">
        <v>42632</v>
      </c>
      <c r="C6992" s="1">
        <v>9003.41</v>
      </c>
      <c r="D6992" s="1">
        <v>9155.3799999999992</v>
      </c>
      <c r="E6992" s="1">
        <v>9003.41</v>
      </c>
      <c r="F6992" s="1">
        <v>9152.8799999999992</v>
      </c>
      <c r="G6992" s="1">
        <v>100130719</v>
      </c>
      <c r="H6992" s="1">
        <f t="shared" si="109"/>
        <v>100131</v>
      </c>
      <c r="I6992" s="1" t="e">
        <v>#N/A</v>
      </c>
    </row>
    <row r="6993" spans="2:9">
      <c r="B6993" s="3">
        <v>42633</v>
      </c>
      <c r="C6993" s="1">
        <v>9141.2099999999991</v>
      </c>
      <c r="D6993" s="1">
        <v>9173.4599999999991</v>
      </c>
      <c r="E6993" s="1">
        <v>9130.9</v>
      </c>
      <c r="F6993" s="1">
        <v>9161.58</v>
      </c>
      <c r="G6993" s="1">
        <v>69490591</v>
      </c>
      <c r="H6993" s="1">
        <f t="shared" si="109"/>
        <v>69491</v>
      </c>
      <c r="I6993" s="1" t="e">
        <v>#N/A</v>
      </c>
    </row>
    <row r="6994" spans="2:9">
      <c r="B6994" s="3">
        <v>42634</v>
      </c>
      <c r="C6994" s="1">
        <v>9141.92</v>
      </c>
      <c r="D6994" s="1">
        <v>9228.5</v>
      </c>
      <c r="E6994" s="1">
        <v>9133.16</v>
      </c>
      <c r="F6994" s="1">
        <v>9228.5</v>
      </c>
      <c r="G6994" s="1">
        <v>74108549</v>
      </c>
      <c r="H6994" s="1">
        <f t="shared" si="109"/>
        <v>74109</v>
      </c>
      <c r="I6994" s="1" t="e">
        <v>#N/A</v>
      </c>
    </row>
    <row r="6995" spans="2:9">
      <c r="B6995" s="3">
        <v>42635</v>
      </c>
      <c r="C6995" s="1">
        <v>9265.2800000000007</v>
      </c>
      <c r="D6995" s="1">
        <v>9290.76</v>
      </c>
      <c r="E6995" s="1">
        <v>9207.41</v>
      </c>
      <c r="F6995" s="1">
        <v>9235.26</v>
      </c>
      <c r="G6995" s="1">
        <v>71438275</v>
      </c>
      <c r="H6995" s="1">
        <f t="shared" si="109"/>
        <v>71438</v>
      </c>
      <c r="I6995" s="1" t="e">
        <v>#N/A</v>
      </c>
    </row>
    <row r="6996" spans="2:9">
      <c r="B6996" s="3">
        <v>42636</v>
      </c>
      <c r="C6996" s="1">
        <v>9240.25</v>
      </c>
      <c r="D6996" s="1">
        <v>9284.6200000000008</v>
      </c>
      <c r="E6996" s="1">
        <v>9228.66</v>
      </c>
      <c r="F6996" s="1">
        <v>9284.6200000000008</v>
      </c>
      <c r="G6996" s="1">
        <v>65359212</v>
      </c>
      <c r="H6996" s="1">
        <f t="shared" si="109"/>
        <v>65359</v>
      </c>
      <c r="I6996" s="1" t="e">
        <v>#N/A</v>
      </c>
    </row>
    <row r="6997" spans="2:9">
      <c r="B6997" s="3">
        <v>42639</v>
      </c>
      <c r="C6997" s="1">
        <v>9229.34</v>
      </c>
      <c r="D6997" s="1">
        <v>9229.34</v>
      </c>
      <c r="E6997" s="1">
        <v>9189.49</v>
      </c>
      <c r="F6997" s="1">
        <v>9194.52</v>
      </c>
      <c r="G6997" s="1">
        <v>55727557</v>
      </c>
      <c r="H6997" s="1">
        <f t="shared" si="109"/>
        <v>55728</v>
      </c>
      <c r="I6997" s="1" t="e">
        <v>#N/A</v>
      </c>
    </row>
    <row r="6998" spans="2:9">
      <c r="B6998" s="3">
        <v>42642</v>
      </c>
      <c r="C6998" s="1">
        <v>9241.61</v>
      </c>
      <c r="D6998" s="1">
        <v>9303.1299999999992</v>
      </c>
      <c r="E6998" s="1">
        <v>9238.49</v>
      </c>
      <c r="F6998" s="1">
        <v>9270.9</v>
      </c>
      <c r="G6998" s="1">
        <v>89971698</v>
      </c>
      <c r="H6998" s="1">
        <f t="shared" si="109"/>
        <v>89972</v>
      </c>
      <c r="I6998" s="1" t="e">
        <v>#N/A</v>
      </c>
    </row>
    <row r="6999" spans="2:9">
      <c r="B6999" s="3">
        <v>42643</v>
      </c>
      <c r="C6999" s="1">
        <v>9240.44</v>
      </c>
      <c r="D6999" s="1">
        <v>9240.65</v>
      </c>
      <c r="E6999" s="1">
        <v>9160.91</v>
      </c>
      <c r="F6999" s="1">
        <v>9166.85</v>
      </c>
      <c r="G6999" s="1">
        <v>74600633</v>
      </c>
      <c r="H6999" s="1">
        <f t="shared" si="109"/>
        <v>74601</v>
      </c>
      <c r="I6999" s="1" t="e">
        <v>#N/A</v>
      </c>
    </row>
    <row r="7000" spans="2:9">
      <c r="B7000" s="3">
        <v>42646</v>
      </c>
      <c r="C7000" s="1">
        <v>9219.52</v>
      </c>
      <c r="D7000" s="1">
        <v>9256.58</v>
      </c>
      <c r="E7000" s="1">
        <v>9212.3799999999992</v>
      </c>
      <c r="F7000" s="1">
        <v>9234.2000000000007</v>
      </c>
      <c r="G7000" s="1">
        <v>55597456</v>
      </c>
      <c r="H7000" s="1">
        <f t="shared" si="109"/>
        <v>55597</v>
      </c>
      <c r="I7000" s="1" t="e">
        <v>#N/A</v>
      </c>
    </row>
    <row r="7001" spans="2:9">
      <c r="B7001" s="3">
        <v>42647</v>
      </c>
      <c r="C7001" s="1">
        <v>9228.66</v>
      </c>
      <c r="D7001" s="1">
        <v>9287.77</v>
      </c>
      <c r="E7001" s="1">
        <v>9224.4500000000007</v>
      </c>
      <c r="F7001" s="1">
        <v>9287.77</v>
      </c>
      <c r="G7001" s="1">
        <v>62014403</v>
      </c>
      <c r="H7001" s="1">
        <f t="shared" si="109"/>
        <v>62014</v>
      </c>
      <c r="I7001" s="1" t="e">
        <v>#N/A</v>
      </c>
    </row>
    <row r="7002" spans="2:9">
      <c r="B7002" s="3">
        <v>42648</v>
      </c>
      <c r="C7002" s="1">
        <v>9260.69</v>
      </c>
      <c r="D7002" s="1">
        <v>9276.1299999999992</v>
      </c>
      <c r="E7002" s="1">
        <v>9244.41</v>
      </c>
      <c r="F7002" s="1">
        <v>9272.2800000000007</v>
      </c>
      <c r="G7002" s="1">
        <v>60936666</v>
      </c>
      <c r="H7002" s="1">
        <f t="shared" si="109"/>
        <v>60937</v>
      </c>
      <c r="I7002" s="1" t="e">
        <v>#N/A</v>
      </c>
    </row>
    <row r="7003" spans="2:9">
      <c r="B7003" s="3">
        <v>42649</v>
      </c>
      <c r="C7003" s="1">
        <v>9263.4</v>
      </c>
      <c r="D7003" s="1">
        <v>9284.31</v>
      </c>
      <c r="E7003" s="1">
        <v>9242.83</v>
      </c>
      <c r="F7003" s="1">
        <v>9284.31</v>
      </c>
      <c r="G7003" s="1">
        <v>63331395</v>
      </c>
      <c r="H7003" s="1">
        <f t="shared" si="109"/>
        <v>63331</v>
      </c>
      <c r="I7003" s="1" t="e">
        <v>#N/A</v>
      </c>
    </row>
    <row r="7004" spans="2:9">
      <c r="B7004" s="3">
        <v>42650</v>
      </c>
      <c r="C7004" s="1">
        <v>9289.66</v>
      </c>
      <c r="D7004" s="1">
        <v>9289.9500000000007</v>
      </c>
      <c r="E7004" s="1">
        <v>9249.06</v>
      </c>
      <c r="F7004" s="1">
        <v>9265.81</v>
      </c>
      <c r="G7004" s="1">
        <v>63235529</v>
      </c>
      <c r="H7004" s="1">
        <f t="shared" si="109"/>
        <v>63236</v>
      </c>
      <c r="I7004" s="1" t="e">
        <v>#N/A</v>
      </c>
    </row>
    <row r="7005" spans="2:9">
      <c r="B7005" s="3">
        <v>42654</v>
      </c>
      <c r="C7005" s="1">
        <v>9311.7900000000009</v>
      </c>
      <c r="D7005" s="1">
        <v>9327.7099999999991</v>
      </c>
      <c r="E7005" s="1">
        <v>9167.7199999999993</v>
      </c>
      <c r="F7005" s="1">
        <v>9219.82</v>
      </c>
      <c r="G7005" s="1">
        <v>89690545</v>
      </c>
      <c r="H7005" s="1">
        <f t="shared" si="109"/>
        <v>89691</v>
      </c>
      <c r="I7005" s="1" t="e">
        <v>#N/A</v>
      </c>
    </row>
    <row r="7006" spans="2:9">
      <c r="B7006" s="3">
        <v>42655</v>
      </c>
      <c r="C7006" s="1">
        <v>9201.5499999999993</v>
      </c>
      <c r="D7006" s="1">
        <v>9258.69</v>
      </c>
      <c r="E7006" s="1">
        <v>9166.58</v>
      </c>
      <c r="F7006" s="1">
        <v>9252.6</v>
      </c>
      <c r="G7006" s="1">
        <v>66304575</v>
      </c>
      <c r="H7006" s="1">
        <f t="shared" si="109"/>
        <v>66305</v>
      </c>
      <c r="I7006" s="1" t="e">
        <v>#N/A</v>
      </c>
    </row>
    <row r="7007" spans="2:9">
      <c r="B7007" s="3">
        <v>42656</v>
      </c>
      <c r="C7007" s="1">
        <v>9268.2199999999993</v>
      </c>
      <c r="D7007" s="1">
        <v>9285.0499999999993</v>
      </c>
      <c r="E7007" s="1">
        <v>9187.7800000000007</v>
      </c>
      <c r="F7007" s="1">
        <v>9219.17</v>
      </c>
      <c r="G7007" s="1">
        <v>75218324</v>
      </c>
      <c r="H7007" s="1">
        <f t="shared" si="109"/>
        <v>75218</v>
      </c>
      <c r="I7007" s="1" t="e">
        <v>#N/A</v>
      </c>
    </row>
    <row r="7008" spans="2:9">
      <c r="B7008" s="3">
        <v>42657</v>
      </c>
      <c r="C7008" s="1">
        <v>9198.26</v>
      </c>
      <c r="D7008" s="1">
        <v>9216.6299999999992</v>
      </c>
      <c r="E7008" s="1">
        <v>9149.8700000000008</v>
      </c>
      <c r="F7008" s="1">
        <v>9165.17</v>
      </c>
      <c r="G7008" s="1">
        <v>67985163</v>
      </c>
      <c r="H7008" s="1">
        <f t="shared" si="109"/>
        <v>67985</v>
      </c>
      <c r="I7008" s="1" t="e">
        <v>#N/A</v>
      </c>
    </row>
    <row r="7009" spans="2:9">
      <c r="B7009" s="3">
        <v>42660</v>
      </c>
      <c r="C7009" s="1">
        <v>9150.67</v>
      </c>
      <c r="D7009" s="1">
        <v>9182.67</v>
      </c>
      <c r="E7009" s="1">
        <v>9074.99</v>
      </c>
      <c r="F7009" s="1">
        <v>9176.2199999999993</v>
      </c>
      <c r="G7009" s="1">
        <v>61546873</v>
      </c>
      <c r="H7009" s="1">
        <f t="shared" si="109"/>
        <v>61547</v>
      </c>
      <c r="I7009" s="1" t="e">
        <v>#N/A</v>
      </c>
    </row>
    <row r="7010" spans="2:9">
      <c r="B7010" s="3">
        <v>42661</v>
      </c>
      <c r="C7010" s="1">
        <v>9175.07</v>
      </c>
      <c r="D7010" s="1">
        <v>9222.58</v>
      </c>
      <c r="E7010" s="1">
        <v>9157.4</v>
      </c>
      <c r="F7010" s="1">
        <v>9222.58</v>
      </c>
      <c r="G7010" s="1">
        <v>64138110</v>
      </c>
      <c r="H7010" s="1">
        <f t="shared" si="109"/>
        <v>64138</v>
      </c>
      <c r="I7010" s="1" t="e">
        <v>#N/A</v>
      </c>
    </row>
    <row r="7011" spans="2:9">
      <c r="B7011" s="3">
        <v>42662</v>
      </c>
      <c r="C7011" s="1">
        <v>9227.98</v>
      </c>
      <c r="D7011" s="1">
        <v>9298.8700000000008</v>
      </c>
      <c r="E7011" s="1">
        <v>9226.4599999999991</v>
      </c>
      <c r="F7011" s="1">
        <v>9283.99</v>
      </c>
      <c r="G7011" s="1">
        <v>73889069</v>
      </c>
      <c r="H7011" s="1">
        <f t="shared" si="109"/>
        <v>73889</v>
      </c>
      <c r="I7011" s="1" t="e">
        <v>#N/A</v>
      </c>
    </row>
    <row r="7012" spans="2:9">
      <c r="B7012" s="3">
        <v>42663</v>
      </c>
      <c r="C7012" s="1">
        <v>9288.49</v>
      </c>
      <c r="D7012" s="1">
        <v>9331.89</v>
      </c>
      <c r="E7012" s="1">
        <v>9279.15</v>
      </c>
      <c r="F7012" s="1">
        <v>9317.24</v>
      </c>
      <c r="G7012" s="1">
        <v>65312098</v>
      </c>
      <c r="H7012" s="1">
        <f t="shared" si="109"/>
        <v>65312</v>
      </c>
      <c r="I7012" s="1" t="e">
        <v>#N/A</v>
      </c>
    </row>
    <row r="7013" spans="2:9">
      <c r="B7013" s="3">
        <v>42664</v>
      </c>
      <c r="C7013" s="1">
        <v>9322.5499999999993</v>
      </c>
      <c r="D7013" s="1">
        <v>9348.09</v>
      </c>
      <c r="E7013" s="1">
        <v>9292.5300000000007</v>
      </c>
      <c r="F7013" s="1">
        <v>9306.57</v>
      </c>
      <c r="G7013" s="1">
        <v>76007430</v>
      </c>
      <c r="H7013" s="1">
        <f t="shared" si="109"/>
        <v>76007</v>
      </c>
      <c r="I7013" s="1" t="e">
        <v>#N/A</v>
      </c>
    </row>
    <row r="7014" spans="2:9">
      <c r="B7014" s="3">
        <v>42667</v>
      </c>
      <c r="C7014" s="1">
        <v>9333.94</v>
      </c>
      <c r="D7014" s="1">
        <v>9343.57</v>
      </c>
      <c r="E7014" s="1">
        <v>9308.5300000000007</v>
      </c>
      <c r="F7014" s="1">
        <v>9322.5</v>
      </c>
      <c r="G7014" s="1">
        <v>57857040</v>
      </c>
      <c r="H7014" s="1">
        <f t="shared" si="109"/>
        <v>57857</v>
      </c>
      <c r="I7014" s="1" t="e">
        <v>#N/A</v>
      </c>
    </row>
    <row r="7015" spans="2:9">
      <c r="B7015" s="3">
        <v>42668</v>
      </c>
      <c r="C7015" s="1">
        <v>9338.09</v>
      </c>
      <c r="D7015" s="1">
        <v>9399.9699999999993</v>
      </c>
      <c r="E7015" s="1">
        <v>9334.7999999999993</v>
      </c>
      <c r="F7015" s="1">
        <v>9385.65</v>
      </c>
      <c r="G7015" s="1">
        <v>65726461</v>
      </c>
      <c r="H7015" s="1">
        <f t="shared" si="109"/>
        <v>65726</v>
      </c>
      <c r="I7015" s="1" t="e">
        <v>#N/A</v>
      </c>
    </row>
    <row r="7016" spans="2:9">
      <c r="B7016" s="3">
        <v>42669</v>
      </c>
      <c r="C7016" s="1">
        <v>9355.66</v>
      </c>
      <c r="D7016" s="1">
        <v>9372.74</v>
      </c>
      <c r="E7016" s="1">
        <v>9338.84</v>
      </c>
      <c r="F7016" s="1">
        <v>9362.25</v>
      </c>
      <c r="G7016" s="1">
        <v>61344471</v>
      </c>
      <c r="H7016" s="1">
        <f t="shared" si="109"/>
        <v>61344</v>
      </c>
      <c r="I7016" s="1" t="e">
        <v>#N/A</v>
      </c>
    </row>
    <row r="7017" spans="2:9">
      <c r="B7017" s="3">
        <v>42670</v>
      </c>
      <c r="C7017" s="1">
        <v>9363.9</v>
      </c>
      <c r="D7017" s="1">
        <v>9370.32</v>
      </c>
      <c r="E7017" s="1">
        <v>9286.86</v>
      </c>
      <c r="F7017" s="1">
        <v>9299.5499999999993</v>
      </c>
      <c r="G7017" s="1">
        <v>67880845</v>
      </c>
      <c r="H7017" s="1">
        <f t="shared" si="109"/>
        <v>67881</v>
      </c>
      <c r="I7017" s="1" t="e">
        <v>#N/A</v>
      </c>
    </row>
    <row r="7018" spans="2:9">
      <c r="B7018" s="3">
        <v>42671</v>
      </c>
      <c r="C7018" s="1">
        <v>9307.39</v>
      </c>
      <c r="D7018" s="1">
        <v>9320.57</v>
      </c>
      <c r="E7018" s="1">
        <v>9276.7099999999991</v>
      </c>
      <c r="F7018" s="1">
        <v>9306.92</v>
      </c>
      <c r="G7018" s="1">
        <v>64114045</v>
      </c>
      <c r="H7018" s="1">
        <f t="shared" si="109"/>
        <v>64114</v>
      </c>
      <c r="I7018" s="1" t="e">
        <v>#N/A</v>
      </c>
    </row>
    <row r="7019" spans="2:9">
      <c r="B7019" s="3">
        <v>42674</v>
      </c>
      <c r="C7019" s="1">
        <v>9283.2000000000007</v>
      </c>
      <c r="D7019" s="1">
        <v>9314.34</v>
      </c>
      <c r="E7019" s="1">
        <v>9194.48</v>
      </c>
      <c r="F7019" s="1">
        <v>9290.1200000000008</v>
      </c>
      <c r="G7019" s="1">
        <v>59927008</v>
      </c>
      <c r="H7019" s="1">
        <f t="shared" si="109"/>
        <v>59927</v>
      </c>
      <c r="I7019" s="1" t="e">
        <v>#N/A</v>
      </c>
    </row>
    <row r="7020" spans="2:9">
      <c r="B7020" s="3">
        <v>42675</v>
      </c>
      <c r="C7020" s="1">
        <v>9272.2999999999993</v>
      </c>
      <c r="D7020" s="1">
        <v>9289.1200000000008</v>
      </c>
      <c r="E7020" s="1">
        <v>9236.82</v>
      </c>
      <c r="F7020" s="1">
        <v>9272.7000000000007</v>
      </c>
      <c r="G7020" s="1">
        <v>49384448</v>
      </c>
      <c r="H7020" s="1">
        <f t="shared" si="109"/>
        <v>49384</v>
      </c>
      <c r="I7020" s="1" t="e">
        <v>#N/A</v>
      </c>
    </row>
    <row r="7021" spans="2:9">
      <c r="B7021" s="3">
        <v>42676</v>
      </c>
      <c r="C7021" s="1">
        <v>9230.23</v>
      </c>
      <c r="D7021" s="1">
        <v>9230.23</v>
      </c>
      <c r="E7021" s="1">
        <v>9139.0400000000009</v>
      </c>
      <c r="F7021" s="1">
        <v>9139.0400000000009</v>
      </c>
      <c r="G7021" s="1">
        <v>64249958</v>
      </c>
      <c r="H7021" s="1">
        <f t="shared" si="109"/>
        <v>64250</v>
      </c>
      <c r="I7021" s="1" t="e">
        <v>#N/A</v>
      </c>
    </row>
    <row r="7022" spans="2:9">
      <c r="B7022" s="3">
        <v>42677</v>
      </c>
      <c r="C7022" s="1">
        <v>9126.2900000000009</v>
      </c>
      <c r="D7022" s="1">
        <v>9154.19</v>
      </c>
      <c r="E7022" s="1">
        <v>9067.27</v>
      </c>
      <c r="F7022" s="1">
        <v>9067.27</v>
      </c>
      <c r="G7022" s="1">
        <v>67542159</v>
      </c>
      <c r="H7022" s="1">
        <f t="shared" si="109"/>
        <v>67542</v>
      </c>
      <c r="I7022" s="1" t="e">
        <v>#N/A</v>
      </c>
    </row>
    <row r="7023" spans="2:9">
      <c r="B7023" s="3">
        <v>42678</v>
      </c>
      <c r="C7023" s="1">
        <v>9065.11</v>
      </c>
      <c r="D7023" s="1">
        <v>9098.8799999999992</v>
      </c>
      <c r="E7023" s="1">
        <v>9048.2099999999991</v>
      </c>
      <c r="F7023" s="1">
        <v>9068.15</v>
      </c>
      <c r="G7023" s="1">
        <v>53149642</v>
      </c>
      <c r="H7023" s="1">
        <f t="shared" si="109"/>
        <v>53150</v>
      </c>
      <c r="I7023" s="1" t="e">
        <v>#N/A</v>
      </c>
    </row>
    <row r="7024" spans="2:9">
      <c r="B7024" s="3">
        <v>42681</v>
      </c>
      <c r="C7024" s="1">
        <v>9102.9699999999993</v>
      </c>
      <c r="D7024" s="1">
        <v>9191.67</v>
      </c>
      <c r="E7024" s="1">
        <v>9102.9699999999993</v>
      </c>
      <c r="F7024" s="1">
        <v>9189.84</v>
      </c>
      <c r="G7024" s="1">
        <v>56453320</v>
      </c>
      <c r="H7024" s="1">
        <f t="shared" si="109"/>
        <v>56453</v>
      </c>
      <c r="I7024" s="1" t="e">
        <v>#N/A</v>
      </c>
    </row>
    <row r="7025" spans="2:9">
      <c r="B7025" s="3">
        <v>42682</v>
      </c>
      <c r="C7025" s="1">
        <v>9214.9500000000007</v>
      </c>
      <c r="D7025" s="1">
        <v>9230.2000000000007</v>
      </c>
      <c r="E7025" s="1">
        <v>9165</v>
      </c>
      <c r="F7025" s="1">
        <v>9217.43</v>
      </c>
      <c r="G7025" s="1">
        <v>57810136</v>
      </c>
      <c r="H7025" s="1">
        <f t="shared" si="109"/>
        <v>57810</v>
      </c>
      <c r="I7025" s="1" t="e">
        <v>#N/A</v>
      </c>
    </row>
    <row r="7026" spans="2:9">
      <c r="B7026" s="3">
        <v>42683</v>
      </c>
      <c r="C7026" s="1">
        <v>9252.27</v>
      </c>
      <c r="D7026" s="1">
        <v>9296.86</v>
      </c>
      <c r="E7026" s="1">
        <v>8926.6</v>
      </c>
      <c r="F7026" s="1">
        <v>8943.2000000000007</v>
      </c>
      <c r="G7026" s="1">
        <v>119746734</v>
      </c>
      <c r="H7026" s="1">
        <f t="shared" si="109"/>
        <v>119747</v>
      </c>
      <c r="I7026" s="1" t="e">
        <v>#N/A</v>
      </c>
    </row>
    <row r="7027" spans="2:9">
      <c r="B7027" s="3">
        <v>42684</v>
      </c>
      <c r="C7027" s="1">
        <v>9070.64</v>
      </c>
      <c r="D7027" s="1">
        <v>9179.18</v>
      </c>
      <c r="E7027" s="1">
        <v>9070.64</v>
      </c>
      <c r="F7027" s="1">
        <v>9152.18</v>
      </c>
      <c r="G7027" s="1">
        <v>89574137</v>
      </c>
      <c r="H7027" s="1">
        <f t="shared" si="109"/>
        <v>89574</v>
      </c>
      <c r="I7027" s="1" t="e">
        <v>#N/A</v>
      </c>
    </row>
    <row r="7028" spans="2:9">
      <c r="B7028" s="3">
        <v>42685</v>
      </c>
      <c r="C7028" s="1">
        <v>9067.65</v>
      </c>
      <c r="D7028" s="1">
        <v>9067.65</v>
      </c>
      <c r="E7028" s="1">
        <v>8949.3799999999992</v>
      </c>
      <c r="F7028" s="1">
        <v>8957.76</v>
      </c>
      <c r="G7028" s="1">
        <v>114082555</v>
      </c>
      <c r="H7028" s="1">
        <f t="shared" si="109"/>
        <v>114083</v>
      </c>
      <c r="I7028" s="1" t="e">
        <v>#N/A</v>
      </c>
    </row>
    <row r="7029" spans="2:9">
      <c r="B7029" s="3">
        <v>42688</v>
      </c>
      <c r="C7029" s="1">
        <v>8955.27</v>
      </c>
      <c r="D7029" s="1">
        <v>8991.94</v>
      </c>
      <c r="E7029" s="1">
        <v>8879.69</v>
      </c>
      <c r="F7029" s="1">
        <v>8940.4</v>
      </c>
      <c r="G7029" s="1">
        <v>98452840</v>
      </c>
      <c r="H7029" s="1">
        <f t="shared" si="109"/>
        <v>98453</v>
      </c>
      <c r="I7029" s="1" t="e">
        <v>#N/A</v>
      </c>
    </row>
    <row r="7030" spans="2:9">
      <c r="B7030" s="3">
        <v>42689</v>
      </c>
      <c r="C7030" s="1">
        <v>8927.92</v>
      </c>
      <c r="D7030" s="1">
        <v>8981.0499999999993</v>
      </c>
      <c r="E7030" s="1">
        <v>8923.36</v>
      </c>
      <c r="F7030" s="1">
        <v>8931.0300000000007</v>
      </c>
      <c r="G7030" s="1">
        <v>80380985</v>
      </c>
      <c r="H7030" s="1">
        <f t="shared" si="109"/>
        <v>80381</v>
      </c>
      <c r="I7030" s="1" t="e">
        <v>#N/A</v>
      </c>
    </row>
    <row r="7031" spans="2:9">
      <c r="B7031" s="3">
        <v>42690</v>
      </c>
      <c r="C7031" s="1">
        <v>8955.76</v>
      </c>
      <c r="D7031" s="1">
        <v>9032.31</v>
      </c>
      <c r="E7031" s="1">
        <v>8955.76</v>
      </c>
      <c r="F7031" s="1">
        <v>8962.2199999999993</v>
      </c>
      <c r="G7031" s="1">
        <v>78312046</v>
      </c>
      <c r="H7031" s="1">
        <f t="shared" si="109"/>
        <v>78312</v>
      </c>
      <c r="I7031" s="1" t="e">
        <v>#N/A</v>
      </c>
    </row>
    <row r="7032" spans="2:9">
      <c r="B7032" s="3">
        <v>42691</v>
      </c>
      <c r="C7032" s="1">
        <v>8984.57</v>
      </c>
      <c r="D7032" s="1">
        <v>8998.23</v>
      </c>
      <c r="E7032" s="1">
        <v>8936.2999999999993</v>
      </c>
      <c r="F7032" s="1">
        <v>8995.26</v>
      </c>
      <c r="G7032" s="1">
        <v>64481024</v>
      </c>
      <c r="H7032" s="1">
        <f t="shared" si="109"/>
        <v>64481</v>
      </c>
      <c r="I7032" s="1" t="e">
        <v>#N/A</v>
      </c>
    </row>
    <row r="7033" spans="2:9">
      <c r="B7033" s="3">
        <v>42692</v>
      </c>
      <c r="C7033" s="1">
        <v>8991.5</v>
      </c>
      <c r="D7033" s="1">
        <v>9025.98</v>
      </c>
      <c r="E7033" s="1">
        <v>8958.2199999999993</v>
      </c>
      <c r="F7033" s="1">
        <v>9008.7900000000009</v>
      </c>
      <c r="G7033" s="1">
        <v>70078736</v>
      </c>
      <c r="H7033" s="1">
        <f t="shared" si="109"/>
        <v>70079</v>
      </c>
      <c r="I7033" s="1" t="e">
        <v>#N/A</v>
      </c>
    </row>
    <row r="7034" spans="2:9">
      <c r="B7034" s="3">
        <v>42695</v>
      </c>
      <c r="C7034" s="1">
        <v>9009.7800000000007</v>
      </c>
      <c r="D7034" s="1">
        <v>9049.76</v>
      </c>
      <c r="E7034" s="1">
        <v>8986.4</v>
      </c>
      <c r="F7034" s="1">
        <v>9041.11</v>
      </c>
      <c r="G7034" s="1">
        <v>62875145</v>
      </c>
      <c r="H7034" s="1">
        <f t="shared" si="109"/>
        <v>62875</v>
      </c>
      <c r="I7034" s="1" t="e">
        <v>#N/A</v>
      </c>
    </row>
    <row r="7035" spans="2:9">
      <c r="B7035" s="3">
        <v>42696</v>
      </c>
      <c r="C7035" s="1">
        <v>9058.58</v>
      </c>
      <c r="D7035" s="1">
        <v>9161.19</v>
      </c>
      <c r="E7035" s="1">
        <v>9058.58</v>
      </c>
      <c r="F7035" s="1">
        <v>9133.39</v>
      </c>
      <c r="G7035" s="1">
        <v>81661771</v>
      </c>
      <c r="H7035" s="1">
        <f t="shared" si="109"/>
        <v>81662</v>
      </c>
      <c r="I7035" s="1" t="e">
        <v>#N/A</v>
      </c>
    </row>
    <row r="7036" spans="2:9">
      <c r="B7036" s="3">
        <v>42697</v>
      </c>
      <c r="C7036" s="1">
        <v>9146.7199999999993</v>
      </c>
      <c r="D7036" s="1">
        <v>9202.7199999999993</v>
      </c>
      <c r="E7036" s="1">
        <v>9146.7199999999993</v>
      </c>
      <c r="F7036" s="1">
        <v>9178.23</v>
      </c>
      <c r="G7036" s="1">
        <v>75384903</v>
      </c>
      <c r="H7036" s="1">
        <f t="shared" si="109"/>
        <v>75385</v>
      </c>
      <c r="I7036" s="1" t="e">
        <v>#N/A</v>
      </c>
    </row>
    <row r="7037" spans="2:9">
      <c r="B7037" s="3">
        <v>42698</v>
      </c>
      <c r="C7037" s="1">
        <v>9164.84</v>
      </c>
      <c r="D7037" s="1">
        <v>9183.16</v>
      </c>
      <c r="E7037" s="1">
        <v>9137.56</v>
      </c>
      <c r="F7037" s="1">
        <v>9152.11</v>
      </c>
      <c r="G7037" s="1">
        <v>65397720</v>
      </c>
      <c r="H7037" s="1">
        <f t="shared" si="109"/>
        <v>65398</v>
      </c>
      <c r="I7037" s="1" t="e">
        <v>#N/A</v>
      </c>
    </row>
    <row r="7038" spans="2:9">
      <c r="B7038" s="3">
        <v>42699</v>
      </c>
      <c r="C7038" s="1">
        <v>9149.35</v>
      </c>
      <c r="D7038" s="1">
        <v>9191.34</v>
      </c>
      <c r="E7038" s="1">
        <v>9148.6299999999992</v>
      </c>
      <c r="F7038" s="1">
        <v>9159.07</v>
      </c>
      <c r="G7038" s="1">
        <v>58802329</v>
      </c>
      <c r="H7038" s="1">
        <f t="shared" si="109"/>
        <v>58802</v>
      </c>
      <c r="I7038" s="1" t="e">
        <v>#N/A</v>
      </c>
    </row>
    <row r="7039" spans="2:9">
      <c r="B7039" s="3">
        <v>42702</v>
      </c>
      <c r="C7039" s="1">
        <v>9167.33</v>
      </c>
      <c r="D7039" s="1">
        <v>9241.5400000000009</v>
      </c>
      <c r="E7039" s="1">
        <v>9167.33</v>
      </c>
      <c r="F7039" s="1">
        <v>9222.24</v>
      </c>
      <c r="G7039" s="1">
        <v>72592036</v>
      </c>
      <c r="H7039" s="1">
        <f t="shared" si="109"/>
        <v>72592</v>
      </c>
      <c r="I7039" s="1" t="e">
        <v>#N/A</v>
      </c>
    </row>
    <row r="7040" spans="2:9">
      <c r="B7040" s="3">
        <v>42703</v>
      </c>
      <c r="C7040" s="1">
        <v>9220.9500000000007</v>
      </c>
      <c r="D7040" s="1">
        <v>9249.06</v>
      </c>
      <c r="E7040" s="1">
        <v>9192.3799999999992</v>
      </c>
      <c r="F7040" s="1">
        <v>9192.3799999999992</v>
      </c>
      <c r="G7040" s="1">
        <v>75711057</v>
      </c>
      <c r="H7040" s="1">
        <f t="shared" si="109"/>
        <v>75711</v>
      </c>
      <c r="I7040" s="1" t="e">
        <v>#N/A</v>
      </c>
    </row>
    <row r="7041" spans="2:9">
      <c r="B7041" s="3">
        <v>42704</v>
      </c>
      <c r="C7041" s="1">
        <v>9196.09</v>
      </c>
      <c r="D7041" s="1">
        <v>9240.7099999999991</v>
      </c>
      <c r="E7041" s="1">
        <v>9189.6200000000008</v>
      </c>
      <c r="F7041" s="1">
        <v>9240.7099999999991</v>
      </c>
      <c r="G7041" s="1">
        <v>107648845</v>
      </c>
      <c r="H7041" s="1">
        <f t="shared" si="109"/>
        <v>107649</v>
      </c>
      <c r="I7041" s="1" t="e">
        <v>#N/A</v>
      </c>
    </row>
    <row r="7042" spans="2:9">
      <c r="B7042" s="3">
        <v>42705</v>
      </c>
      <c r="C7042" s="1">
        <v>9245.5499999999993</v>
      </c>
      <c r="D7042" s="1">
        <v>9278.9599999999991</v>
      </c>
      <c r="E7042" s="1">
        <v>9241.7800000000007</v>
      </c>
      <c r="F7042" s="1">
        <v>9263.5300000000007</v>
      </c>
      <c r="G7042" s="1">
        <v>75155573</v>
      </c>
      <c r="H7042" s="1">
        <f t="shared" si="109"/>
        <v>75156</v>
      </c>
      <c r="I7042" s="1" t="e">
        <v>#N/A</v>
      </c>
    </row>
    <row r="7043" spans="2:9">
      <c r="B7043" s="3">
        <v>42706</v>
      </c>
      <c r="C7043" s="1">
        <v>9214.56</v>
      </c>
      <c r="D7043" s="1">
        <v>9214.56</v>
      </c>
      <c r="E7043" s="1">
        <v>9165.9</v>
      </c>
      <c r="F7043" s="1">
        <v>9189.49</v>
      </c>
      <c r="G7043" s="1">
        <v>76297965</v>
      </c>
      <c r="H7043" s="1">
        <f t="shared" si="109"/>
        <v>76298</v>
      </c>
      <c r="I7043" s="1" t="e">
        <v>#N/A</v>
      </c>
    </row>
    <row r="7044" spans="2:9">
      <c r="B7044" s="3">
        <v>42709</v>
      </c>
      <c r="C7044" s="1">
        <v>9194.4599999999991</v>
      </c>
      <c r="D7044" s="1">
        <v>9212.19</v>
      </c>
      <c r="E7044" s="1">
        <v>9138.64</v>
      </c>
      <c r="F7044" s="1">
        <v>9160.66</v>
      </c>
      <c r="G7044" s="1">
        <v>63592584</v>
      </c>
      <c r="H7044" s="1">
        <f t="shared" si="109"/>
        <v>63593</v>
      </c>
      <c r="I7044" s="1" t="e">
        <v>#N/A</v>
      </c>
    </row>
    <row r="7045" spans="2:9">
      <c r="B7045" s="3">
        <v>42710</v>
      </c>
      <c r="C7045" s="1">
        <v>9209.7999999999993</v>
      </c>
      <c r="D7045" s="1">
        <v>9280.65</v>
      </c>
      <c r="E7045" s="1">
        <v>9209.7999999999993</v>
      </c>
      <c r="F7045" s="1">
        <v>9250.77</v>
      </c>
      <c r="G7045" s="1">
        <v>71426220</v>
      </c>
      <c r="H7045" s="1">
        <f t="shared" si="109"/>
        <v>71426</v>
      </c>
      <c r="I7045" s="1" t="e">
        <v>#N/A</v>
      </c>
    </row>
    <row r="7046" spans="2:9">
      <c r="B7046" s="3">
        <v>42711</v>
      </c>
      <c r="C7046" s="1">
        <v>9279</v>
      </c>
      <c r="D7046" s="1">
        <v>9299.92</v>
      </c>
      <c r="E7046" s="1">
        <v>9247.5</v>
      </c>
      <c r="F7046" s="1">
        <v>9263.89</v>
      </c>
      <c r="G7046" s="1">
        <v>66724839</v>
      </c>
      <c r="H7046" s="1">
        <f t="shared" si="109"/>
        <v>66725</v>
      </c>
      <c r="I7046" s="1" t="e">
        <v>#N/A</v>
      </c>
    </row>
    <row r="7047" spans="2:9">
      <c r="B7047" s="3">
        <v>42712</v>
      </c>
      <c r="C7047" s="1">
        <v>9308.9</v>
      </c>
      <c r="D7047" s="1">
        <v>9376.41</v>
      </c>
      <c r="E7047" s="1">
        <v>9308.9</v>
      </c>
      <c r="F7047" s="1">
        <v>9375.86</v>
      </c>
      <c r="G7047" s="1">
        <v>91034927</v>
      </c>
      <c r="H7047" s="1">
        <f t="shared" ref="H7047:H7110" si="110">ROUND(G7047/1000,0)</f>
        <v>91035</v>
      </c>
      <c r="I7047" s="1" t="e">
        <v>#N/A</v>
      </c>
    </row>
    <row r="7048" spans="2:9">
      <c r="B7048" s="3">
        <v>42713</v>
      </c>
      <c r="C7048" s="1">
        <v>9383.07</v>
      </c>
      <c r="D7048" s="1">
        <v>9399.25</v>
      </c>
      <c r="E7048" s="1">
        <v>9366.86</v>
      </c>
      <c r="F7048" s="1">
        <v>9392.68</v>
      </c>
      <c r="G7048" s="1">
        <v>78068804</v>
      </c>
      <c r="H7048" s="1">
        <f t="shared" si="110"/>
        <v>78069</v>
      </c>
      <c r="I7048" s="1" t="e">
        <v>#N/A</v>
      </c>
    </row>
    <row r="7049" spans="2:9">
      <c r="B7049" s="3">
        <v>42716</v>
      </c>
      <c r="C7049" s="1">
        <v>9402.0499999999993</v>
      </c>
      <c r="D7049" s="1">
        <v>9430.34</v>
      </c>
      <c r="E7049" s="1">
        <v>9336.4500000000007</v>
      </c>
      <c r="F7049" s="1">
        <v>9349.94</v>
      </c>
      <c r="G7049" s="1">
        <v>74175683</v>
      </c>
      <c r="H7049" s="1">
        <f t="shared" si="110"/>
        <v>74176</v>
      </c>
      <c r="I7049" s="1" t="e">
        <v>#N/A</v>
      </c>
    </row>
    <row r="7050" spans="2:9">
      <c r="B7050" s="3">
        <v>42717</v>
      </c>
      <c r="C7050" s="1">
        <v>9361.9699999999993</v>
      </c>
      <c r="D7050" s="1">
        <v>9382.14</v>
      </c>
      <c r="E7050" s="1">
        <v>9342.56</v>
      </c>
      <c r="F7050" s="1">
        <v>9382.14</v>
      </c>
      <c r="G7050" s="1">
        <v>70197974</v>
      </c>
      <c r="H7050" s="1">
        <f t="shared" si="110"/>
        <v>70198</v>
      </c>
      <c r="I7050" s="1" t="e">
        <v>#N/A</v>
      </c>
    </row>
    <row r="7051" spans="2:9">
      <c r="B7051" s="3">
        <v>42718</v>
      </c>
      <c r="C7051" s="1">
        <v>9395.6</v>
      </c>
      <c r="D7051" s="1">
        <v>9413.1299999999992</v>
      </c>
      <c r="E7051" s="1">
        <v>9353.25</v>
      </c>
      <c r="F7051" s="1">
        <v>9368.52</v>
      </c>
      <c r="G7051" s="1">
        <v>67479725</v>
      </c>
      <c r="H7051" s="1">
        <f t="shared" si="110"/>
        <v>67480</v>
      </c>
      <c r="I7051" s="1" t="e">
        <v>#N/A</v>
      </c>
    </row>
    <row r="7052" spans="2:9">
      <c r="B7052" s="3">
        <v>42719</v>
      </c>
      <c r="C7052" s="1">
        <v>9337.2099999999991</v>
      </c>
      <c r="D7052" s="1">
        <v>9370.51</v>
      </c>
      <c r="E7052" s="1">
        <v>9309.7900000000009</v>
      </c>
      <c r="F7052" s="1">
        <v>9360.35</v>
      </c>
      <c r="G7052" s="1">
        <v>71903814</v>
      </c>
      <c r="H7052" s="1">
        <f t="shared" si="110"/>
        <v>71904</v>
      </c>
      <c r="I7052" s="1" t="e">
        <v>#N/A</v>
      </c>
    </row>
    <row r="7053" spans="2:9">
      <c r="B7053" s="3">
        <v>42720</v>
      </c>
      <c r="C7053" s="1">
        <v>9352.27</v>
      </c>
      <c r="D7053" s="1">
        <v>9379.75</v>
      </c>
      <c r="E7053" s="1">
        <v>9326.7800000000007</v>
      </c>
      <c r="F7053" s="1">
        <v>9326.7800000000007</v>
      </c>
      <c r="G7053" s="1">
        <v>80406392</v>
      </c>
      <c r="H7053" s="1">
        <f t="shared" si="110"/>
        <v>80406</v>
      </c>
      <c r="I7053" s="1" t="e">
        <v>#N/A</v>
      </c>
    </row>
    <row r="7054" spans="2:9">
      <c r="B7054" s="3">
        <v>42723</v>
      </c>
      <c r="C7054" s="1">
        <v>9316.06</v>
      </c>
      <c r="D7054" s="1">
        <v>9317.0300000000007</v>
      </c>
      <c r="E7054" s="1">
        <v>9237.98</v>
      </c>
      <c r="F7054" s="1">
        <v>9239.32</v>
      </c>
      <c r="G7054" s="1">
        <v>58090808</v>
      </c>
      <c r="H7054" s="1">
        <f t="shared" si="110"/>
        <v>58091</v>
      </c>
      <c r="I7054" s="1" t="e">
        <v>#N/A</v>
      </c>
    </row>
    <row r="7055" spans="2:9">
      <c r="B7055" s="3">
        <v>42724</v>
      </c>
      <c r="C7055" s="1">
        <v>9229.74</v>
      </c>
      <c r="D7055" s="1">
        <v>9258.69</v>
      </c>
      <c r="E7055" s="1">
        <v>9199.84</v>
      </c>
      <c r="F7055" s="1">
        <v>9242.41</v>
      </c>
      <c r="G7055" s="1">
        <v>60343314</v>
      </c>
      <c r="H7055" s="1">
        <f t="shared" si="110"/>
        <v>60343</v>
      </c>
      <c r="I7055" s="1" t="e">
        <v>#N/A</v>
      </c>
    </row>
    <row r="7056" spans="2:9">
      <c r="B7056" s="3">
        <v>42725</v>
      </c>
      <c r="C7056" s="1">
        <v>9234.94</v>
      </c>
      <c r="D7056" s="1">
        <v>9263.5</v>
      </c>
      <c r="E7056" s="1">
        <v>9204.26</v>
      </c>
      <c r="F7056" s="1">
        <v>9204.26</v>
      </c>
      <c r="G7056" s="1">
        <v>59331528</v>
      </c>
      <c r="H7056" s="1">
        <f t="shared" si="110"/>
        <v>59332</v>
      </c>
      <c r="I7056" s="1" t="e">
        <v>#N/A</v>
      </c>
    </row>
    <row r="7057" spans="2:9">
      <c r="B7057" s="3">
        <v>42726</v>
      </c>
      <c r="C7057" s="1">
        <v>9204.2900000000009</v>
      </c>
      <c r="D7057" s="1">
        <v>9209.7199999999993</v>
      </c>
      <c r="E7057" s="1">
        <v>9118.75</v>
      </c>
      <c r="F7057" s="1">
        <v>9118.75</v>
      </c>
      <c r="G7057" s="1">
        <v>58285931</v>
      </c>
      <c r="H7057" s="1">
        <f t="shared" si="110"/>
        <v>58286</v>
      </c>
      <c r="I7057" s="1" t="e">
        <v>#N/A</v>
      </c>
    </row>
    <row r="7058" spans="2:9">
      <c r="B7058" s="3">
        <v>42727</v>
      </c>
      <c r="C7058" s="1">
        <v>9112.33</v>
      </c>
      <c r="D7058" s="1">
        <v>9128.83</v>
      </c>
      <c r="E7058" s="1">
        <v>9078.64</v>
      </c>
      <c r="F7058" s="1">
        <v>9078.64</v>
      </c>
      <c r="G7058" s="1">
        <v>53371654</v>
      </c>
      <c r="H7058" s="1">
        <f t="shared" si="110"/>
        <v>53372</v>
      </c>
      <c r="I7058" s="1" t="e">
        <v>#N/A</v>
      </c>
    </row>
    <row r="7059" spans="2:9">
      <c r="B7059" s="3">
        <v>42730</v>
      </c>
      <c r="C7059" s="1">
        <v>9088.99</v>
      </c>
      <c r="D7059" s="1">
        <v>9127.74</v>
      </c>
      <c r="E7059" s="1">
        <v>9083.2800000000007</v>
      </c>
      <c r="F7059" s="1">
        <v>9110.5400000000009</v>
      </c>
      <c r="G7059" s="1">
        <v>32303039</v>
      </c>
      <c r="H7059" s="1">
        <f t="shared" si="110"/>
        <v>32303</v>
      </c>
      <c r="I7059" s="1" t="e">
        <v>#N/A</v>
      </c>
    </row>
    <row r="7060" spans="2:9">
      <c r="B7060" s="3">
        <v>42731</v>
      </c>
      <c r="C7060" s="1">
        <v>9120.8799999999992</v>
      </c>
      <c r="D7060" s="1">
        <v>9132.0499999999993</v>
      </c>
      <c r="E7060" s="1">
        <v>9100.83</v>
      </c>
      <c r="F7060" s="1">
        <v>9109.27</v>
      </c>
      <c r="G7060" s="1">
        <v>33728533</v>
      </c>
      <c r="H7060" s="1">
        <f t="shared" si="110"/>
        <v>33729</v>
      </c>
      <c r="I7060" s="1" t="e">
        <v>#N/A</v>
      </c>
    </row>
    <row r="7061" spans="2:9">
      <c r="B7061" s="3">
        <v>42732</v>
      </c>
      <c r="C7061" s="1">
        <v>9120.9</v>
      </c>
      <c r="D7061" s="1">
        <v>9203.56</v>
      </c>
      <c r="E7061" s="1">
        <v>9120.9</v>
      </c>
      <c r="F7061" s="1">
        <v>9201.4</v>
      </c>
      <c r="G7061" s="1">
        <v>47787721</v>
      </c>
      <c r="H7061" s="1">
        <f t="shared" si="110"/>
        <v>47788</v>
      </c>
      <c r="I7061" s="1" t="e">
        <v>#N/A</v>
      </c>
    </row>
    <row r="7062" spans="2:9">
      <c r="B7062" s="3">
        <v>42733</v>
      </c>
      <c r="C7062" s="1">
        <v>9172.39</v>
      </c>
      <c r="D7062" s="1">
        <v>9196.02</v>
      </c>
      <c r="E7062" s="1">
        <v>9149.16</v>
      </c>
      <c r="F7062" s="1">
        <v>9153.09</v>
      </c>
      <c r="G7062" s="1">
        <v>52765537</v>
      </c>
      <c r="H7062" s="1">
        <f t="shared" si="110"/>
        <v>52766</v>
      </c>
      <c r="I7062" s="1" t="e">
        <v>#N/A</v>
      </c>
    </row>
    <row r="7063" spans="2:9">
      <c r="B7063" s="3">
        <v>42734</v>
      </c>
      <c r="C7063">
        <v>9186.2999999999993</v>
      </c>
      <c r="D7063">
        <v>9259.09</v>
      </c>
      <c r="E7063">
        <v>9186.2999999999993</v>
      </c>
      <c r="F7063">
        <v>9253.5</v>
      </c>
      <c r="G7063">
        <v>57440769</v>
      </c>
      <c r="H7063" s="1">
        <f t="shared" si="110"/>
        <v>57441</v>
      </c>
      <c r="I7063" s="1" t="e">
        <v>#N/A</v>
      </c>
    </row>
    <row r="7064" spans="2:9">
      <c r="B7064" s="3">
        <v>42738</v>
      </c>
      <c r="C7064">
        <v>9252.56</v>
      </c>
      <c r="D7064">
        <v>9273.65</v>
      </c>
      <c r="E7064">
        <v>9235.9500000000007</v>
      </c>
      <c r="F7064">
        <v>9272.8799999999992</v>
      </c>
      <c r="G7064">
        <v>46113899</v>
      </c>
      <c r="H7064" s="1">
        <f t="shared" si="110"/>
        <v>46114</v>
      </c>
      <c r="I7064" s="1" t="e">
        <v>#N/A</v>
      </c>
    </row>
    <row r="7065" spans="2:9">
      <c r="B7065" s="3">
        <v>42739</v>
      </c>
      <c r="C7065">
        <v>9279.52</v>
      </c>
      <c r="D7065">
        <v>9299.6200000000008</v>
      </c>
      <c r="E7065">
        <v>9266.0300000000007</v>
      </c>
      <c r="F7065">
        <v>9286.9599999999991</v>
      </c>
      <c r="G7065">
        <v>57298745</v>
      </c>
      <c r="H7065" s="1">
        <f t="shared" si="110"/>
        <v>57299</v>
      </c>
      <c r="I7065" s="1" t="e">
        <v>#N/A</v>
      </c>
    </row>
    <row r="7066" spans="2:9">
      <c r="B7066" s="3">
        <v>42740</v>
      </c>
      <c r="C7066" s="1">
        <v>9282.56</v>
      </c>
      <c r="D7066" s="1">
        <v>9358.42</v>
      </c>
      <c r="E7066" s="1">
        <v>9282.4500000000007</v>
      </c>
      <c r="F7066" s="1">
        <v>9358.14</v>
      </c>
      <c r="G7066" s="1">
        <v>77570633</v>
      </c>
      <c r="H7066" s="1">
        <f t="shared" si="110"/>
        <v>77571</v>
      </c>
      <c r="I7066" s="1" t="e">
        <v>#N/A</v>
      </c>
    </row>
    <row r="7067" spans="2:9">
      <c r="B7067" s="3">
        <v>42741</v>
      </c>
      <c r="C7067" s="1">
        <v>9371.41</v>
      </c>
      <c r="D7067" s="1">
        <v>9381.11</v>
      </c>
      <c r="E7067" s="1">
        <v>9351.25</v>
      </c>
      <c r="F7067" s="1">
        <v>9372.2199999999993</v>
      </c>
      <c r="G7067" s="1">
        <v>70913380</v>
      </c>
      <c r="H7067" s="1">
        <f t="shared" si="110"/>
        <v>70913</v>
      </c>
      <c r="I7067" s="1" t="e">
        <v>#N/A</v>
      </c>
    </row>
    <row r="7068" spans="2:9">
      <c r="B7068" s="3">
        <v>42744</v>
      </c>
      <c r="C7068" s="1">
        <v>9376.48</v>
      </c>
      <c r="D7068" s="1">
        <v>9404.9</v>
      </c>
      <c r="E7068" s="1">
        <v>9328.19</v>
      </c>
      <c r="F7068" s="1">
        <v>9342.42</v>
      </c>
      <c r="G7068" s="1">
        <v>64708959</v>
      </c>
      <c r="H7068" s="1">
        <f t="shared" si="110"/>
        <v>64709</v>
      </c>
      <c r="I7068" s="1" t="e">
        <v>#N/A</v>
      </c>
    </row>
    <row r="7069" spans="2:9">
      <c r="B7069" s="3">
        <v>42745</v>
      </c>
      <c r="C7069" s="1">
        <v>9344.19</v>
      </c>
      <c r="D7069" s="1">
        <v>9353.6</v>
      </c>
      <c r="E7069" s="1">
        <v>9319.4500000000007</v>
      </c>
      <c r="F7069" s="1">
        <v>9349.64</v>
      </c>
      <c r="G7069" s="1">
        <v>60598143</v>
      </c>
      <c r="H7069" s="1">
        <f t="shared" si="110"/>
        <v>60598</v>
      </c>
      <c r="I7069" s="1" t="e">
        <v>#N/A</v>
      </c>
    </row>
    <row r="7070" spans="2:9">
      <c r="B7070" s="3">
        <v>42746</v>
      </c>
      <c r="C7070" s="1">
        <v>9370.17</v>
      </c>
      <c r="D7070" s="1">
        <v>9384</v>
      </c>
      <c r="E7070" s="1">
        <v>9333.49</v>
      </c>
      <c r="F7070" s="1">
        <v>9345.74</v>
      </c>
      <c r="G7070" s="1">
        <v>73941461</v>
      </c>
      <c r="H7070" s="1">
        <f t="shared" si="110"/>
        <v>73941</v>
      </c>
      <c r="I7070" s="1" t="e">
        <v>#N/A</v>
      </c>
    </row>
    <row r="7071" spans="2:9">
      <c r="B7071" s="3">
        <v>42747</v>
      </c>
      <c r="C7071" s="1">
        <v>9356.1200000000008</v>
      </c>
      <c r="D7071" s="1">
        <v>9430.58</v>
      </c>
      <c r="E7071" s="1">
        <v>9356.1200000000008</v>
      </c>
      <c r="F7071" s="1">
        <v>9410.18</v>
      </c>
      <c r="G7071" s="1">
        <v>77843541</v>
      </c>
      <c r="H7071" s="1">
        <f t="shared" si="110"/>
        <v>77844</v>
      </c>
      <c r="I7071" s="1" t="e">
        <v>#N/A</v>
      </c>
    </row>
    <row r="7072" spans="2:9">
      <c r="B7072" s="3">
        <v>42748</v>
      </c>
      <c r="C7072" s="1">
        <v>9373.7000000000007</v>
      </c>
      <c r="D7072" s="1">
        <v>9387.68</v>
      </c>
      <c r="E7072" s="1">
        <v>9352.08</v>
      </c>
      <c r="F7072" s="1">
        <v>9378.83</v>
      </c>
      <c r="G7072" s="1">
        <v>72909569</v>
      </c>
      <c r="H7072" s="1">
        <f t="shared" si="110"/>
        <v>72910</v>
      </c>
      <c r="I7072" s="1" t="e">
        <v>#N/A</v>
      </c>
    </row>
    <row r="7073" spans="2:9">
      <c r="B7073" s="3">
        <v>42751</v>
      </c>
      <c r="C7073" s="1">
        <v>9356.5400000000009</v>
      </c>
      <c r="D7073" s="1">
        <v>9359.01</v>
      </c>
      <c r="E7073" s="1">
        <v>9281.2099999999991</v>
      </c>
      <c r="F7073" s="1">
        <v>9292.33</v>
      </c>
      <c r="G7073" s="1">
        <v>58354654</v>
      </c>
      <c r="H7073" s="1">
        <f t="shared" si="110"/>
        <v>58355</v>
      </c>
      <c r="I7073" s="1" t="e">
        <v>#N/A</v>
      </c>
    </row>
    <row r="7074" spans="2:9">
      <c r="B7074" s="3">
        <v>42752</v>
      </c>
      <c r="C7074" s="1">
        <v>9301.9599999999991</v>
      </c>
      <c r="D7074" s="1">
        <v>9354.5300000000007</v>
      </c>
      <c r="E7074" s="1">
        <v>9294.68</v>
      </c>
      <c r="F7074" s="1">
        <v>9354.5300000000007</v>
      </c>
      <c r="G7074" s="1">
        <v>58879215</v>
      </c>
      <c r="H7074" s="1">
        <f t="shared" si="110"/>
        <v>58879</v>
      </c>
      <c r="I7074" s="1" t="e">
        <v>#N/A</v>
      </c>
    </row>
    <row r="7075" spans="2:9">
      <c r="B7075" s="3">
        <v>42753</v>
      </c>
      <c r="C7075" s="1">
        <v>9344.74</v>
      </c>
      <c r="D7075" s="1">
        <v>9350.9500000000007</v>
      </c>
      <c r="E7075" s="1">
        <v>9322.44</v>
      </c>
      <c r="F7075" s="1">
        <v>9341.9699999999993</v>
      </c>
      <c r="G7075" s="1">
        <v>77677599</v>
      </c>
      <c r="H7075" s="1">
        <f t="shared" si="110"/>
        <v>77678</v>
      </c>
      <c r="I7075" s="1" t="e">
        <v>#N/A</v>
      </c>
    </row>
    <row r="7076" spans="2:9">
      <c r="B7076" s="3">
        <v>42754</v>
      </c>
      <c r="C7076" s="1">
        <v>9324.83</v>
      </c>
      <c r="D7076" s="1">
        <v>9337.64</v>
      </c>
      <c r="E7076" s="1">
        <v>9287.5400000000009</v>
      </c>
      <c r="F7076" s="1">
        <v>9318.1200000000008</v>
      </c>
      <c r="G7076" s="1">
        <v>81677910</v>
      </c>
      <c r="H7076" s="1">
        <f t="shared" si="110"/>
        <v>81678</v>
      </c>
      <c r="I7076" s="1" t="e">
        <v>#N/A</v>
      </c>
    </row>
    <row r="7077" spans="2:9">
      <c r="B7077" s="3">
        <v>42755</v>
      </c>
      <c r="C7077" s="1">
        <v>9326.7999999999993</v>
      </c>
      <c r="D7077" s="1">
        <v>9350.07</v>
      </c>
      <c r="E7077" s="1">
        <v>9317.6200000000008</v>
      </c>
      <c r="F7077" s="1">
        <v>9331.4599999999991</v>
      </c>
      <c r="G7077" s="1">
        <v>72733394</v>
      </c>
      <c r="H7077" s="1">
        <f t="shared" si="110"/>
        <v>72733</v>
      </c>
      <c r="I7077" s="1" t="e">
        <v>#N/A</v>
      </c>
    </row>
    <row r="7078" spans="2:9">
      <c r="B7078" s="3">
        <v>42758</v>
      </c>
      <c r="C7078" s="1">
        <v>9363.66</v>
      </c>
      <c r="D7078" s="1">
        <v>9427.4599999999991</v>
      </c>
      <c r="E7078" s="1">
        <v>9363.66</v>
      </c>
      <c r="F7078" s="1">
        <v>9424.0499999999993</v>
      </c>
      <c r="G7078" s="1">
        <v>78442541</v>
      </c>
      <c r="H7078" s="1">
        <f t="shared" si="110"/>
        <v>78443</v>
      </c>
      <c r="I7078" s="1" t="e">
        <v>#N/A</v>
      </c>
    </row>
    <row r="7079" spans="2:9">
      <c r="B7079" s="3">
        <v>42759</v>
      </c>
      <c r="C7079" s="1">
        <v>9423.0499999999993</v>
      </c>
      <c r="D7079" s="1">
        <v>9468.34</v>
      </c>
      <c r="E7079" s="1">
        <v>9416.06</v>
      </c>
      <c r="F7079" s="1">
        <v>9447.9500000000007</v>
      </c>
      <c r="G7079" s="1">
        <v>90355629</v>
      </c>
      <c r="H7079" s="1">
        <f t="shared" si="110"/>
        <v>90356</v>
      </c>
      <c r="I7079" s="1" t="e">
        <v>#N/A</v>
      </c>
    </row>
    <row r="7080" spans="2:9">
      <c r="B7080" s="3">
        <v>42768</v>
      </c>
      <c r="C7080" s="1">
        <v>9502.25</v>
      </c>
      <c r="D7080" s="1">
        <v>9521.34</v>
      </c>
      <c r="E7080" s="1">
        <v>9413.77</v>
      </c>
      <c r="F7080" s="1">
        <v>9428.9699999999993</v>
      </c>
      <c r="G7080" s="1">
        <v>147930854</v>
      </c>
      <c r="H7080" s="1">
        <f t="shared" si="110"/>
        <v>147931</v>
      </c>
      <c r="I7080" s="1" t="e">
        <v>#N/A</v>
      </c>
    </row>
    <row r="7081" spans="2:9">
      <c r="B7081" s="3">
        <v>42769</v>
      </c>
      <c r="C7081" s="1">
        <v>9450.06</v>
      </c>
      <c r="D7081" s="1">
        <v>9478.01</v>
      </c>
      <c r="E7081" s="1">
        <v>9423.93</v>
      </c>
      <c r="F7081" s="1">
        <v>9455.56</v>
      </c>
      <c r="G7081" s="1">
        <v>102335723</v>
      </c>
      <c r="H7081" s="1">
        <f t="shared" si="110"/>
        <v>102336</v>
      </c>
      <c r="I7081" s="1" t="e">
        <v>#N/A</v>
      </c>
    </row>
    <row r="7082" spans="2:9">
      <c r="B7082" s="3">
        <v>42772</v>
      </c>
      <c r="C7082" s="1">
        <v>9467.67</v>
      </c>
      <c r="D7082" s="1">
        <v>9548.68</v>
      </c>
      <c r="E7082" s="1">
        <v>9467.67</v>
      </c>
      <c r="F7082" s="1">
        <v>9538.01</v>
      </c>
      <c r="G7082" s="1">
        <v>102352501</v>
      </c>
      <c r="H7082" s="1">
        <f t="shared" si="110"/>
        <v>102353</v>
      </c>
      <c r="I7082" s="1" t="e">
        <v>#N/A</v>
      </c>
    </row>
    <row r="7083" spans="2:9">
      <c r="B7083" s="3">
        <v>42773</v>
      </c>
      <c r="C7083" s="1">
        <v>9527.42</v>
      </c>
      <c r="D7083" s="1">
        <v>9555.7999999999993</v>
      </c>
      <c r="E7083" s="1">
        <v>9512.56</v>
      </c>
      <c r="F7083" s="1">
        <v>9554.56</v>
      </c>
      <c r="G7083" s="1">
        <v>95709593</v>
      </c>
      <c r="H7083" s="1">
        <f t="shared" si="110"/>
        <v>95710</v>
      </c>
      <c r="I7083" s="1" t="e">
        <v>#N/A</v>
      </c>
    </row>
    <row r="7084" spans="2:9">
      <c r="B7084" s="3">
        <v>42774</v>
      </c>
      <c r="C7084" s="1">
        <v>9540.77</v>
      </c>
      <c r="D7084" s="1">
        <v>9564.07</v>
      </c>
      <c r="E7084" s="1">
        <v>9505.7900000000009</v>
      </c>
      <c r="F7084" s="1">
        <v>9543.25</v>
      </c>
      <c r="G7084" s="1">
        <v>110729308</v>
      </c>
      <c r="H7084" s="1">
        <f t="shared" si="110"/>
        <v>110729</v>
      </c>
      <c r="I7084" s="1" t="e">
        <v>#N/A</v>
      </c>
    </row>
    <row r="7085" spans="2:9">
      <c r="B7085" s="3">
        <v>42775</v>
      </c>
      <c r="C7085" s="1">
        <v>9555.52</v>
      </c>
      <c r="D7085" s="1">
        <v>9600.09</v>
      </c>
      <c r="E7085" s="1">
        <v>9540.51</v>
      </c>
      <c r="F7085" s="1">
        <v>9590.18</v>
      </c>
      <c r="G7085" s="1">
        <v>106237085</v>
      </c>
      <c r="H7085" s="1">
        <f t="shared" si="110"/>
        <v>106237</v>
      </c>
      <c r="I7085" s="1" t="e">
        <v>#N/A</v>
      </c>
    </row>
    <row r="7086" spans="2:9">
      <c r="B7086" s="3">
        <v>42776</v>
      </c>
      <c r="C7086" s="1">
        <v>9612.67</v>
      </c>
      <c r="D7086" s="1">
        <v>9688.15</v>
      </c>
      <c r="E7086" s="1">
        <v>9612.67</v>
      </c>
      <c r="F7086" s="1">
        <v>9665.59</v>
      </c>
      <c r="G7086" s="1">
        <v>136811826</v>
      </c>
      <c r="H7086" s="1">
        <f t="shared" si="110"/>
        <v>136812</v>
      </c>
      <c r="I7086" s="1" t="e">
        <v>#N/A</v>
      </c>
    </row>
    <row r="7087" spans="2:9">
      <c r="B7087" s="3">
        <v>42779</v>
      </c>
      <c r="C7087" s="1">
        <v>9690.39</v>
      </c>
      <c r="D7087" s="1">
        <v>9711.43</v>
      </c>
      <c r="E7087" s="1">
        <v>9681.1</v>
      </c>
      <c r="F7087" s="1">
        <v>9710.32</v>
      </c>
      <c r="G7087" s="1">
        <v>101177702</v>
      </c>
      <c r="H7087" s="1">
        <f t="shared" si="110"/>
        <v>101178</v>
      </c>
      <c r="I7087" s="1" t="e">
        <v>#N/A</v>
      </c>
    </row>
    <row r="7088" spans="2:9">
      <c r="B7088" s="3">
        <v>42780</v>
      </c>
      <c r="C7088" s="1">
        <v>9726.74</v>
      </c>
      <c r="D7088" s="1">
        <v>9760.01</v>
      </c>
      <c r="E7088" s="1">
        <v>9698.2900000000009</v>
      </c>
      <c r="F7088" s="1">
        <v>9718.7800000000007</v>
      </c>
      <c r="G7088" s="1">
        <v>113724121</v>
      </c>
      <c r="H7088" s="1">
        <f t="shared" si="110"/>
        <v>113724</v>
      </c>
      <c r="I7088" s="1" t="e">
        <v>#N/A</v>
      </c>
    </row>
    <row r="7089" spans="2:9">
      <c r="B7089" s="3">
        <v>42781</v>
      </c>
      <c r="C7089" s="1">
        <v>9724.1299999999992</v>
      </c>
      <c r="D7089" s="1">
        <v>9813.98</v>
      </c>
      <c r="E7089" s="1">
        <v>9723.0400000000009</v>
      </c>
      <c r="F7089" s="1">
        <v>9799.76</v>
      </c>
      <c r="G7089" s="1">
        <v>117918064</v>
      </c>
      <c r="H7089" s="1">
        <f t="shared" si="110"/>
        <v>117918</v>
      </c>
      <c r="I7089" s="1" t="e">
        <v>#N/A</v>
      </c>
    </row>
    <row r="7090" spans="2:9">
      <c r="B7090" s="3">
        <v>42782</v>
      </c>
      <c r="C7090" s="1">
        <v>9826.89</v>
      </c>
      <c r="D7090" s="1">
        <v>9869.59</v>
      </c>
      <c r="E7090" s="1">
        <v>9753.16</v>
      </c>
      <c r="F7090" s="1">
        <v>9771.25</v>
      </c>
      <c r="G7090" s="1">
        <v>108303273</v>
      </c>
      <c r="H7090" s="1">
        <f t="shared" si="110"/>
        <v>108303</v>
      </c>
      <c r="I7090" s="1" t="e">
        <v>#N/A</v>
      </c>
    </row>
    <row r="7091" spans="2:9">
      <c r="B7091" s="3">
        <v>42783</v>
      </c>
      <c r="C7091" s="1">
        <v>9779.16</v>
      </c>
      <c r="D7091" s="1">
        <v>9791.59</v>
      </c>
      <c r="E7091" s="1">
        <v>9754.5400000000009</v>
      </c>
      <c r="F7091" s="1">
        <v>9759.76</v>
      </c>
      <c r="G7091" s="1">
        <v>95178870</v>
      </c>
      <c r="H7091" s="1">
        <f t="shared" si="110"/>
        <v>95179</v>
      </c>
      <c r="I7091" s="1" t="e">
        <v>#N/A</v>
      </c>
    </row>
    <row r="7092" spans="2:9">
      <c r="B7092" s="3">
        <v>42784</v>
      </c>
      <c r="C7092" s="1">
        <v>9771.2099999999991</v>
      </c>
      <c r="D7092" s="1">
        <v>9791.35</v>
      </c>
      <c r="E7092" s="1">
        <v>9770.75</v>
      </c>
      <c r="F7092" s="1">
        <v>9779.92</v>
      </c>
      <c r="G7092" s="1">
        <v>61980819</v>
      </c>
      <c r="H7092" s="1">
        <f t="shared" si="110"/>
        <v>61981</v>
      </c>
      <c r="I7092" s="1" t="e">
        <v>#N/A</v>
      </c>
    </row>
    <row r="7093" spans="2:9">
      <c r="B7093" s="3">
        <v>42786</v>
      </c>
      <c r="C7093" s="1">
        <v>9795.81</v>
      </c>
      <c r="D7093" s="1">
        <v>9817.14</v>
      </c>
      <c r="E7093" s="1">
        <v>9743.36</v>
      </c>
      <c r="F7093" s="1">
        <v>9753.2000000000007</v>
      </c>
      <c r="G7093" s="1">
        <v>97817580</v>
      </c>
      <c r="H7093" s="1">
        <f t="shared" si="110"/>
        <v>97818</v>
      </c>
      <c r="I7093" s="1" t="e">
        <v>#N/A</v>
      </c>
    </row>
    <row r="7094" spans="2:9">
      <c r="B7094" s="3">
        <v>42787</v>
      </c>
      <c r="C7094" s="1">
        <v>9761.27</v>
      </c>
      <c r="D7094" s="1">
        <v>9775.49</v>
      </c>
      <c r="E7094" s="1">
        <v>9721.36</v>
      </c>
      <c r="F7094" s="1">
        <v>9763.93</v>
      </c>
      <c r="G7094" s="1">
        <v>90064360</v>
      </c>
      <c r="H7094" s="1">
        <f t="shared" si="110"/>
        <v>90064</v>
      </c>
      <c r="I7094" s="1" t="e">
        <v>#N/A</v>
      </c>
    </row>
    <row r="7095" spans="2:9">
      <c r="B7095" s="3">
        <v>42788</v>
      </c>
      <c r="C7095" s="1">
        <v>9786.25</v>
      </c>
      <c r="D7095" s="1">
        <v>9820.07</v>
      </c>
      <c r="E7095" s="1">
        <v>9770.1</v>
      </c>
      <c r="F7095" s="1">
        <v>9778.7800000000007</v>
      </c>
      <c r="G7095" s="1">
        <v>101274785</v>
      </c>
      <c r="H7095" s="1">
        <f t="shared" si="110"/>
        <v>101275</v>
      </c>
      <c r="I7095" s="1" t="e">
        <v>#N/A</v>
      </c>
    </row>
    <row r="7096" spans="2:9">
      <c r="B7096" s="3">
        <v>42789</v>
      </c>
      <c r="C7096" s="1">
        <v>9774.08</v>
      </c>
      <c r="D7096" s="1">
        <v>9810.56</v>
      </c>
      <c r="E7096" s="1">
        <v>9748.94</v>
      </c>
      <c r="F7096" s="1">
        <v>9769.31</v>
      </c>
      <c r="G7096" s="1">
        <v>101065671</v>
      </c>
      <c r="H7096" s="1">
        <f t="shared" si="110"/>
        <v>101066</v>
      </c>
      <c r="I7096" s="1" t="e">
        <v>#N/A</v>
      </c>
    </row>
    <row r="7097" spans="2:9">
      <c r="B7097" s="3">
        <v>42790</v>
      </c>
      <c r="C7097" s="1">
        <v>9757.67</v>
      </c>
      <c r="D7097" s="1">
        <v>9784.39</v>
      </c>
      <c r="E7097" s="1">
        <v>9740.18</v>
      </c>
      <c r="F7097" s="1">
        <v>9750.4699999999993</v>
      </c>
      <c r="G7097" s="1">
        <v>92653105</v>
      </c>
      <c r="H7097" s="1">
        <f t="shared" si="110"/>
        <v>92653</v>
      </c>
      <c r="I7097" s="1" t="e">
        <v>#N/A</v>
      </c>
    </row>
    <row r="7098" spans="2:9">
      <c r="B7098" s="3">
        <v>42795</v>
      </c>
      <c r="C7098" s="1">
        <v>9751.1200000000008</v>
      </c>
      <c r="D7098" s="1">
        <v>9758.7800000000007</v>
      </c>
      <c r="E7098" s="1">
        <v>9674.7800000000007</v>
      </c>
      <c r="F7098" s="1">
        <v>9674.7800000000007</v>
      </c>
      <c r="G7098" s="1">
        <v>99915928</v>
      </c>
      <c r="H7098" s="1">
        <f t="shared" si="110"/>
        <v>99916</v>
      </c>
      <c r="I7098" s="1" t="e">
        <v>#N/A</v>
      </c>
    </row>
    <row r="7099" spans="2:9">
      <c r="B7099" s="3">
        <v>42796</v>
      </c>
      <c r="C7099" s="1">
        <v>9727.6</v>
      </c>
      <c r="D7099" s="1">
        <v>9774.6</v>
      </c>
      <c r="E7099" s="1">
        <v>9646.34</v>
      </c>
      <c r="F7099" s="1">
        <v>9691.7999999999993</v>
      </c>
      <c r="G7099" s="1">
        <v>104159903</v>
      </c>
      <c r="H7099" s="1">
        <f t="shared" si="110"/>
        <v>104160</v>
      </c>
      <c r="I7099" s="1" t="e">
        <v>#N/A</v>
      </c>
    </row>
    <row r="7100" spans="2:9">
      <c r="B7100" s="3">
        <v>42797</v>
      </c>
      <c r="C7100" s="1">
        <v>9672.26</v>
      </c>
      <c r="D7100" s="1">
        <v>9679.82</v>
      </c>
      <c r="E7100" s="1">
        <v>9633.8799999999992</v>
      </c>
      <c r="F7100" s="1">
        <v>9648.2099999999991</v>
      </c>
      <c r="G7100" s="1">
        <v>85467059</v>
      </c>
      <c r="H7100" s="1">
        <f t="shared" si="110"/>
        <v>85467</v>
      </c>
      <c r="I7100" s="1" t="e">
        <v>#N/A</v>
      </c>
    </row>
    <row r="7101" spans="2:9">
      <c r="B7101" s="3">
        <v>42800</v>
      </c>
      <c r="C7101" s="1">
        <v>9647</v>
      </c>
      <c r="D7101" s="1">
        <v>9688.5</v>
      </c>
      <c r="E7101" s="1">
        <v>9647</v>
      </c>
      <c r="F7101" s="1">
        <v>9682.6299999999992</v>
      </c>
      <c r="G7101" s="1">
        <v>68845015</v>
      </c>
      <c r="H7101" s="1">
        <f t="shared" si="110"/>
        <v>68845</v>
      </c>
      <c r="I7101" s="1" t="e">
        <v>#N/A</v>
      </c>
    </row>
    <row r="7102" spans="2:9">
      <c r="B7102" s="3">
        <v>42801</v>
      </c>
      <c r="C7102" s="1">
        <v>9690.26</v>
      </c>
      <c r="D7102" s="1">
        <v>9738.07</v>
      </c>
      <c r="E7102" s="1">
        <v>9690.2000000000007</v>
      </c>
      <c r="F7102" s="1">
        <v>9738.07</v>
      </c>
      <c r="G7102" s="1">
        <v>71771506</v>
      </c>
      <c r="H7102" s="1">
        <f t="shared" si="110"/>
        <v>71772</v>
      </c>
      <c r="I7102" s="1" t="e">
        <v>#N/A</v>
      </c>
    </row>
    <row r="7103" spans="2:9">
      <c r="B7103" s="3">
        <v>42802</v>
      </c>
      <c r="C7103" s="1">
        <v>9744.26</v>
      </c>
      <c r="D7103" s="1">
        <v>9773.49</v>
      </c>
      <c r="E7103" s="1">
        <v>9712.5</v>
      </c>
      <c r="F7103" s="1">
        <v>9753.4500000000007</v>
      </c>
      <c r="G7103" s="1">
        <v>82579673</v>
      </c>
      <c r="H7103" s="1">
        <f t="shared" si="110"/>
        <v>82580</v>
      </c>
      <c r="I7103" s="1" t="e">
        <v>#N/A</v>
      </c>
    </row>
    <row r="7104" spans="2:9">
      <c r="B7104" s="3">
        <v>42803</v>
      </c>
      <c r="C7104" s="1">
        <v>9740.0499999999993</v>
      </c>
      <c r="D7104" s="1">
        <v>9743.7800000000007</v>
      </c>
      <c r="E7104" s="1">
        <v>9650.32</v>
      </c>
      <c r="F7104" s="1">
        <v>9658.61</v>
      </c>
      <c r="G7104" s="1">
        <v>90358030</v>
      </c>
      <c r="H7104" s="1">
        <f t="shared" si="110"/>
        <v>90358</v>
      </c>
      <c r="I7104" s="1" t="e">
        <v>#N/A</v>
      </c>
    </row>
    <row r="7105" spans="2:9">
      <c r="B7105" s="3">
        <v>42804</v>
      </c>
      <c r="C7105" s="1">
        <v>9653.7900000000009</v>
      </c>
      <c r="D7105" s="1">
        <v>9656.65</v>
      </c>
      <c r="E7105" s="1">
        <v>9562.75</v>
      </c>
      <c r="F7105" s="1">
        <v>9627.89</v>
      </c>
      <c r="G7105" s="1">
        <v>89769254</v>
      </c>
      <c r="H7105" s="1">
        <f t="shared" si="110"/>
        <v>89769</v>
      </c>
      <c r="I7105" s="1" t="e">
        <v>#N/A</v>
      </c>
    </row>
    <row r="7106" spans="2:9">
      <c r="B7106" s="3">
        <v>42807</v>
      </c>
      <c r="C7106" s="1">
        <v>9656.56</v>
      </c>
      <c r="D7106" s="1">
        <v>9697.34</v>
      </c>
      <c r="E7106" s="1">
        <v>9656.56</v>
      </c>
      <c r="F7106" s="1">
        <v>9697.34</v>
      </c>
      <c r="G7106" s="1">
        <v>82907787</v>
      </c>
      <c r="H7106" s="1">
        <f t="shared" si="110"/>
        <v>82908</v>
      </c>
      <c r="I7106" s="1" t="e">
        <v>#N/A</v>
      </c>
    </row>
    <row r="7107" spans="2:9">
      <c r="B7107" s="3">
        <v>42808</v>
      </c>
      <c r="C7107" s="1">
        <v>9720.5300000000007</v>
      </c>
      <c r="D7107" s="1">
        <v>9767.66</v>
      </c>
      <c r="E7107" s="1">
        <v>9720.5300000000007</v>
      </c>
      <c r="F7107" s="1">
        <v>9744.2099999999991</v>
      </c>
      <c r="G7107" s="1">
        <v>92252375</v>
      </c>
      <c r="H7107" s="1">
        <f t="shared" si="110"/>
        <v>92252</v>
      </c>
      <c r="I7107" s="1" t="e">
        <v>#N/A</v>
      </c>
    </row>
    <row r="7108" spans="2:9">
      <c r="B7108" s="3">
        <v>42809</v>
      </c>
      <c r="C7108" s="1">
        <v>9741.2900000000009</v>
      </c>
      <c r="D7108" s="1">
        <v>9749.01</v>
      </c>
      <c r="E7108" s="1">
        <v>9714.58</v>
      </c>
      <c r="F7108" s="1">
        <v>9740.31</v>
      </c>
      <c r="G7108" s="1">
        <v>72564880</v>
      </c>
      <c r="H7108" s="1">
        <f t="shared" si="110"/>
        <v>72565</v>
      </c>
      <c r="I7108" s="1" t="e">
        <v>#N/A</v>
      </c>
    </row>
    <row r="7109" spans="2:9">
      <c r="B7109" s="3">
        <v>42810</v>
      </c>
      <c r="C7109" s="1">
        <v>9768.85</v>
      </c>
      <c r="D7109" s="1">
        <v>9842.17</v>
      </c>
      <c r="E7109" s="1">
        <v>9768.85</v>
      </c>
      <c r="F7109" s="1">
        <v>9837.83</v>
      </c>
      <c r="G7109" s="1">
        <v>95550625</v>
      </c>
      <c r="H7109" s="1">
        <f t="shared" si="110"/>
        <v>95551</v>
      </c>
      <c r="I7109" s="1" t="e">
        <v>#N/A</v>
      </c>
    </row>
    <row r="7110" spans="2:9">
      <c r="B7110" s="3">
        <v>42811</v>
      </c>
      <c r="C7110" s="1">
        <v>9845.59</v>
      </c>
      <c r="D7110" s="1">
        <v>9908.69</v>
      </c>
      <c r="E7110" s="1">
        <v>9835.51</v>
      </c>
      <c r="F7110" s="1">
        <v>9908.69</v>
      </c>
      <c r="G7110" s="1">
        <v>109554589</v>
      </c>
      <c r="H7110" s="1">
        <f t="shared" si="110"/>
        <v>109555</v>
      </c>
      <c r="I7110" s="1" t="e">
        <v>#N/A</v>
      </c>
    </row>
    <row r="7111" spans="2:9">
      <c r="B7111" s="3">
        <v>42814</v>
      </c>
      <c r="C7111" s="1">
        <v>9905.81</v>
      </c>
      <c r="D7111" s="1">
        <v>9916.18</v>
      </c>
      <c r="E7111" s="1">
        <v>9869.35</v>
      </c>
      <c r="F7111" s="1">
        <v>9912.9699999999993</v>
      </c>
      <c r="G7111" s="1">
        <v>84500561</v>
      </c>
      <c r="H7111" s="1">
        <f t="shared" ref="H7111:H7175" si="111">ROUND(G7111/1000,0)</f>
        <v>84501</v>
      </c>
      <c r="I7111" s="1" t="e">
        <v>#N/A</v>
      </c>
    </row>
    <row r="7112" spans="2:9">
      <c r="B7112" s="3">
        <v>42815</v>
      </c>
      <c r="C7112" s="1">
        <v>9923.18</v>
      </c>
      <c r="D7112" s="1">
        <v>9976.61</v>
      </c>
      <c r="E7112" s="1">
        <v>9918.39</v>
      </c>
      <c r="F7112" s="1">
        <v>9972.49</v>
      </c>
      <c r="G7112" s="1">
        <v>100310013</v>
      </c>
      <c r="H7112" s="1">
        <f t="shared" si="111"/>
        <v>100310</v>
      </c>
      <c r="I7112" s="1" t="e">
        <v>#N/A</v>
      </c>
    </row>
    <row r="7113" spans="2:9">
      <c r="B7113" s="3">
        <v>42816</v>
      </c>
      <c r="C7113" s="1">
        <v>9911.9599999999991</v>
      </c>
      <c r="D7113" s="1">
        <v>9922.66</v>
      </c>
      <c r="E7113" s="1">
        <v>9843.07</v>
      </c>
      <c r="F7113" s="1">
        <v>9922.66</v>
      </c>
      <c r="G7113" s="1">
        <v>97448772</v>
      </c>
      <c r="H7113" s="1">
        <f t="shared" si="111"/>
        <v>97449</v>
      </c>
      <c r="I7113" s="1" t="e">
        <v>#N/A</v>
      </c>
    </row>
    <row r="7114" spans="2:9">
      <c r="B7114" s="3">
        <v>42817</v>
      </c>
      <c r="C7114" s="1">
        <v>9921.9699999999993</v>
      </c>
      <c r="D7114" s="1">
        <v>9945.24</v>
      </c>
      <c r="E7114" s="1">
        <v>9897.4500000000007</v>
      </c>
      <c r="F7114" s="1">
        <v>9930.74</v>
      </c>
      <c r="G7114" s="1">
        <v>102315987</v>
      </c>
      <c r="H7114" s="1">
        <f t="shared" si="111"/>
        <v>102316</v>
      </c>
      <c r="I7114" s="1" t="e">
        <v>#N/A</v>
      </c>
    </row>
    <row r="7115" spans="2:9">
      <c r="B7115" s="3">
        <v>42818</v>
      </c>
      <c r="C7115" s="1">
        <v>9914.1200000000008</v>
      </c>
      <c r="D7115" s="1">
        <v>9932.68</v>
      </c>
      <c r="E7115" s="1">
        <v>9892.31</v>
      </c>
      <c r="F7115" s="1">
        <v>9902.98</v>
      </c>
      <c r="G7115" s="1">
        <v>89295142</v>
      </c>
      <c r="H7115" s="1">
        <f t="shared" si="111"/>
        <v>89295</v>
      </c>
      <c r="I7115" s="1" t="e">
        <v>#N/A</v>
      </c>
    </row>
    <row r="7116" spans="2:9">
      <c r="B7116" s="3">
        <v>42821</v>
      </c>
      <c r="C7116" s="1">
        <v>9907.6</v>
      </c>
      <c r="D7116" s="1">
        <v>9917.85</v>
      </c>
      <c r="E7116" s="1">
        <v>9859.5300000000007</v>
      </c>
      <c r="F7116" s="1">
        <v>9876.77</v>
      </c>
      <c r="G7116" s="1">
        <v>88437956</v>
      </c>
      <c r="H7116" s="1">
        <f t="shared" si="111"/>
        <v>88438</v>
      </c>
      <c r="I7116" s="1" t="e">
        <v>#N/A</v>
      </c>
    </row>
    <row r="7117" spans="2:9">
      <c r="B7117" s="3">
        <v>42822</v>
      </c>
      <c r="C7117" s="1">
        <v>9909.99</v>
      </c>
      <c r="D7117" s="1">
        <v>9924.14</v>
      </c>
      <c r="E7117" s="1">
        <v>9799.2800000000007</v>
      </c>
      <c r="F7117" s="1">
        <v>9876.4500000000007</v>
      </c>
      <c r="G7117" s="1">
        <v>104679452</v>
      </c>
      <c r="H7117" s="1">
        <f t="shared" si="111"/>
        <v>104679</v>
      </c>
      <c r="I7117" s="1" t="e">
        <v>#N/A</v>
      </c>
    </row>
    <row r="7118" spans="2:9">
      <c r="B7118" s="3">
        <v>42823</v>
      </c>
      <c r="C7118" s="1">
        <v>9887</v>
      </c>
      <c r="D7118" s="1">
        <v>9906.76</v>
      </c>
      <c r="E7118" s="1">
        <v>9831.6299999999992</v>
      </c>
      <c r="F7118" s="1">
        <v>9856.25</v>
      </c>
      <c r="G7118" s="1">
        <v>88748192</v>
      </c>
      <c r="H7118" s="1">
        <f t="shared" si="111"/>
        <v>88748</v>
      </c>
      <c r="I7118" s="1" t="e">
        <v>#N/A</v>
      </c>
    </row>
    <row r="7119" spans="2:9">
      <c r="B7119" s="3">
        <v>42824</v>
      </c>
      <c r="C7119" s="1">
        <v>9869.2800000000007</v>
      </c>
      <c r="D7119" s="1">
        <v>9878.6200000000008</v>
      </c>
      <c r="E7119" s="1">
        <v>9836.33</v>
      </c>
      <c r="F7119" s="1">
        <v>9848.15</v>
      </c>
      <c r="G7119" s="1">
        <v>91751322</v>
      </c>
      <c r="H7119" s="1">
        <f t="shared" si="111"/>
        <v>91751</v>
      </c>
      <c r="I7119" s="1" t="e">
        <v>#N/A</v>
      </c>
    </row>
    <row r="7120" spans="2:9">
      <c r="B7120" s="3">
        <v>42825</v>
      </c>
      <c r="C7120" s="1">
        <v>9846.3799999999992</v>
      </c>
      <c r="D7120" s="1">
        <v>9869.65</v>
      </c>
      <c r="E7120" s="1">
        <v>9811.52</v>
      </c>
      <c r="F7120" s="1">
        <v>9811.52</v>
      </c>
      <c r="G7120" s="1">
        <v>104067379</v>
      </c>
      <c r="H7120" s="1">
        <f t="shared" si="111"/>
        <v>104067</v>
      </c>
      <c r="I7120" s="1" t="e">
        <v>#N/A</v>
      </c>
    </row>
    <row r="7121" spans="2:9">
      <c r="B7121" s="3">
        <v>42830</v>
      </c>
      <c r="C7121" s="1">
        <v>9856.44</v>
      </c>
      <c r="D7121" s="1">
        <v>9949.48</v>
      </c>
      <c r="E7121" s="1">
        <v>9856.44</v>
      </c>
      <c r="F7121" s="1">
        <v>9949.48</v>
      </c>
      <c r="G7121" s="1">
        <v>127812472</v>
      </c>
      <c r="H7121" s="1">
        <f t="shared" si="111"/>
        <v>127812</v>
      </c>
      <c r="I7121" s="1" t="e">
        <v>#N/A</v>
      </c>
    </row>
    <row r="7122" spans="2:9">
      <c r="B7122" s="3">
        <v>42831</v>
      </c>
      <c r="C7122" s="1">
        <v>9946.66</v>
      </c>
      <c r="D7122" s="1">
        <v>9946.66</v>
      </c>
      <c r="E7122" s="1">
        <v>9879.85</v>
      </c>
      <c r="F7122" s="1">
        <v>9897.7999999999993</v>
      </c>
      <c r="G7122" s="1">
        <v>92189843</v>
      </c>
      <c r="H7122" s="1">
        <f t="shared" si="111"/>
        <v>92190</v>
      </c>
      <c r="I7122" s="1" t="e">
        <v>#N/A</v>
      </c>
    </row>
    <row r="7123" spans="2:9">
      <c r="B7123" s="3">
        <v>42832</v>
      </c>
      <c r="C7123" s="1">
        <v>9892.98</v>
      </c>
      <c r="D7123" s="1">
        <v>9900.8799999999992</v>
      </c>
      <c r="E7123" s="1">
        <v>9788.52</v>
      </c>
      <c r="F7123" s="1">
        <v>9873.3700000000008</v>
      </c>
      <c r="G7123" s="1">
        <v>102973527</v>
      </c>
      <c r="H7123" s="1">
        <f t="shared" si="111"/>
        <v>102974</v>
      </c>
      <c r="I7123" s="1" t="e">
        <v>#N/A</v>
      </c>
    </row>
    <row r="7124" spans="2:9">
      <c r="B7124" s="3">
        <v>42835</v>
      </c>
      <c r="C7124" s="1">
        <v>9880.2900000000009</v>
      </c>
      <c r="D7124" s="1">
        <v>9898.64</v>
      </c>
      <c r="E7124" s="1">
        <v>9859.0300000000007</v>
      </c>
      <c r="F7124" s="1">
        <v>9882.5400000000009</v>
      </c>
      <c r="G7124" s="1">
        <v>87324480</v>
      </c>
      <c r="H7124" s="1">
        <f t="shared" si="111"/>
        <v>87324</v>
      </c>
      <c r="I7124" s="1" t="e">
        <v>#N/A</v>
      </c>
    </row>
    <row r="7125" spans="2:9">
      <c r="B7125" s="3">
        <v>42836</v>
      </c>
      <c r="C7125" s="1">
        <v>9881.5300000000007</v>
      </c>
      <c r="D7125" s="1">
        <v>9896.59</v>
      </c>
      <c r="E7125" s="1">
        <v>9820.41</v>
      </c>
      <c r="F7125" s="1">
        <v>9832.42</v>
      </c>
      <c r="G7125" s="1">
        <v>94530659</v>
      </c>
      <c r="H7125" s="1">
        <f t="shared" si="111"/>
        <v>94531</v>
      </c>
      <c r="I7125" s="1" t="e">
        <v>#N/A</v>
      </c>
    </row>
    <row r="7126" spans="2:9">
      <c r="B7126" s="3">
        <v>42837</v>
      </c>
      <c r="C7126" s="1">
        <v>9831.56</v>
      </c>
      <c r="D7126" s="1">
        <v>9837.19</v>
      </c>
      <c r="E7126" s="1">
        <v>9789.59</v>
      </c>
      <c r="F7126" s="1">
        <v>9817.68</v>
      </c>
      <c r="G7126" s="1">
        <v>90024265</v>
      </c>
      <c r="H7126" s="1">
        <f t="shared" si="111"/>
        <v>90024</v>
      </c>
      <c r="I7126" s="1" t="e">
        <v>#N/A</v>
      </c>
    </row>
    <row r="7127" spans="2:9">
      <c r="B7127" s="3">
        <v>42838</v>
      </c>
      <c r="C7127" s="1">
        <v>9808.83</v>
      </c>
      <c r="D7127" s="1">
        <v>9868.4500000000007</v>
      </c>
      <c r="E7127" s="1">
        <v>9800.7999999999993</v>
      </c>
      <c r="F7127" s="1">
        <v>9836.68</v>
      </c>
      <c r="G7127" s="1">
        <v>86707760</v>
      </c>
      <c r="H7127" s="1">
        <f t="shared" si="111"/>
        <v>86708</v>
      </c>
      <c r="I7127" s="1" t="e">
        <v>#N/A</v>
      </c>
    </row>
    <row r="7128" spans="2:9">
      <c r="B7128" s="3">
        <v>42839</v>
      </c>
      <c r="C7128" s="1">
        <v>9806.15</v>
      </c>
      <c r="D7128" s="1">
        <v>9808.33</v>
      </c>
      <c r="E7128" s="1">
        <v>9730.94</v>
      </c>
      <c r="F7128" s="1">
        <v>9732.93</v>
      </c>
      <c r="G7128" s="1">
        <v>87186593</v>
      </c>
      <c r="H7128" s="1">
        <f t="shared" si="111"/>
        <v>87187</v>
      </c>
      <c r="I7128" s="1" t="e">
        <v>#N/A</v>
      </c>
    </row>
    <row r="7129" spans="2:9">
      <c r="B7129" s="3">
        <v>42842</v>
      </c>
      <c r="C7129" s="1">
        <v>9740.81</v>
      </c>
      <c r="D7129" s="1">
        <v>9762.4699999999993</v>
      </c>
      <c r="E7129" s="1">
        <v>9670.11</v>
      </c>
      <c r="F7129" s="1">
        <v>9716.4</v>
      </c>
      <c r="G7129" s="1">
        <v>78206767</v>
      </c>
      <c r="H7129" s="1">
        <f t="shared" si="111"/>
        <v>78207</v>
      </c>
      <c r="I7129" s="1" t="e">
        <v>#N/A</v>
      </c>
    </row>
    <row r="7130" spans="2:9">
      <c r="B7130" s="3">
        <v>42843</v>
      </c>
      <c r="C7130" s="1">
        <v>9735.76</v>
      </c>
      <c r="D7130" s="1">
        <v>9771.07</v>
      </c>
      <c r="E7130" s="1">
        <v>9727.26</v>
      </c>
      <c r="F7130" s="1">
        <v>9746.56</v>
      </c>
      <c r="G7130" s="1">
        <v>74133133</v>
      </c>
      <c r="H7130" s="1">
        <f t="shared" si="111"/>
        <v>74133</v>
      </c>
      <c r="I7130" s="1" t="e">
        <v>#N/A</v>
      </c>
    </row>
    <row r="7131" spans="2:9">
      <c r="B7131" s="3">
        <v>42844</v>
      </c>
      <c r="C7131" s="1">
        <v>9725.39</v>
      </c>
      <c r="D7131" s="1">
        <v>9725.39</v>
      </c>
      <c r="E7131" s="1">
        <v>9631.64</v>
      </c>
      <c r="F7131" s="1">
        <v>9639.94</v>
      </c>
      <c r="G7131" s="1">
        <v>88231324</v>
      </c>
      <c r="H7131" s="1">
        <f t="shared" si="111"/>
        <v>88231</v>
      </c>
      <c r="I7131" s="1" t="e">
        <v>#N/A</v>
      </c>
    </row>
    <row r="7132" spans="2:9">
      <c r="B7132" s="3">
        <v>42845</v>
      </c>
      <c r="C7132" s="1">
        <v>9639.93</v>
      </c>
      <c r="D7132" s="1">
        <v>9664.24</v>
      </c>
      <c r="E7132" s="1">
        <v>9622.25</v>
      </c>
      <c r="F7132" s="1">
        <v>9632.69</v>
      </c>
      <c r="G7132" s="1">
        <v>84241729</v>
      </c>
      <c r="H7132" s="1">
        <f t="shared" si="111"/>
        <v>84242</v>
      </c>
      <c r="I7132" s="1" t="e">
        <v>#N/A</v>
      </c>
    </row>
    <row r="7133" spans="2:9">
      <c r="B7133" s="3">
        <v>42846</v>
      </c>
      <c r="C7133" s="1">
        <v>9657.0499999999993</v>
      </c>
      <c r="D7133" s="1">
        <v>9718.82</v>
      </c>
      <c r="E7133" s="1">
        <v>9657.0499999999993</v>
      </c>
      <c r="F7133" s="1">
        <v>9717.41</v>
      </c>
      <c r="G7133" s="1">
        <v>71141764</v>
      </c>
      <c r="H7133" s="1">
        <f t="shared" si="111"/>
        <v>71142</v>
      </c>
      <c r="I7133" s="1" t="e">
        <v>#N/A</v>
      </c>
    </row>
    <row r="7134" spans="2:9">
      <c r="B7134" s="3">
        <v>42849</v>
      </c>
      <c r="C7134" s="1">
        <v>9742.91</v>
      </c>
      <c r="D7134" s="1">
        <v>9772.9599999999991</v>
      </c>
      <c r="E7134" s="1">
        <v>9683.7000000000007</v>
      </c>
      <c r="F7134" s="1">
        <v>9717.9500000000007</v>
      </c>
      <c r="G7134" s="1">
        <v>66653797</v>
      </c>
      <c r="H7134" s="1">
        <f t="shared" si="111"/>
        <v>66654</v>
      </c>
      <c r="I7134" s="1" t="e">
        <v>#N/A</v>
      </c>
    </row>
    <row r="7135" spans="2:9">
      <c r="B7135" s="3">
        <v>42850</v>
      </c>
      <c r="C7135" s="1">
        <v>9737.82</v>
      </c>
      <c r="D7135" s="1">
        <v>9841.7099999999991</v>
      </c>
      <c r="E7135" s="1">
        <v>9737.82</v>
      </c>
      <c r="F7135" s="1">
        <v>9841.7099999999991</v>
      </c>
      <c r="G7135" s="1">
        <v>93438289</v>
      </c>
      <c r="H7135" s="1">
        <f t="shared" si="111"/>
        <v>93438</v>
      </c>
      <c r="I7135" s="1" t="e">
        <v>#N/A</v>
      </c>
    </row>
    <row r="7136" spans="2:9">
      <c r="B7136" s="3">
        <v>42851</v>
      </c>
      <c r="C7136" s="1">
        <v>9859.11</v>
      </c>
      <c r="D7136" s="1">
        <v>9865.8799999999992</v>
      </c>
      <c r="E7136" s="1">
        <v>9827.4699999999993</v>
      </c>
      <c r="F7136" s="1">
        <v>9856.4500000000007</v>
      </c>
      <c r="G7136" s="1">
        <v>103340274</v>
      </c>
      <c r="H7136" s="1">
        <f t="shared" si="111"/>
        <v>103340</v>
      </c>
      <c r="I7136" s="1" t="e">
        <v>#N/A</v>
      </c>
    </row>
    <row r="7137" spans="2:9">
      <c r="B7137" s="3">
        <v>42852</v>
      </c>
      <c r="C7137" s="1">
        <v>9859.4500000000007</v>
      </c>
      <c r="D7137" s="1">
        <v>9863.52</v>
      </c>
      <c r="E7137" s="1">
        <v>9823.85</v>
      </c>
      <c r="F7137" s="1">
        <v>9860.6200000000008</v>
      </c>
      <c r="G7137" s="1">
        <v>83500011</v>
      </c>
      <c r="H7137" s="1">
        <f t="shared" si="111"/>
        <v>83500</v>
      </c>
      <c r="I7137" s="1" t="e">
        <v>#N/A</v>
      </c>
    </row>
    <row r="7138" spans="2:9">
      <c r="B7138" s="3">
        <v>42853</v>
      </c>
      <c r="C7138" s="1">
        <v>9868.3799999999992</v>
      </c>
      <c r="D7138" s="1">
        <v>9897.0400000000009</v>
      </c>
      <c r="E7138" s="1">
        <v>9845.84</v>
      </c>
      <c r="F7138" s="1">
        <v>9872</v>
      </c>
      <c r="G7138" s="1">
        <v>100339612</v>
      </c>
      <c r="H7138" s="1">
        <f t="shared" si="111"/>
        <v>100340</v>
      </c>
      <c r="I7138" s="1" t="e">
        <v>#N/A</v>
      </c>
    </row>
    <row r="7139" spans="2:9">
      <c r="B7139" s="3">
        <v>42857</v>
      </c>
      <c r="C7139" s="1">
        <v>9926.44</v>
      </c>
      <c r="D7139" s="1">
        <v>9951.14</v>
      </c>
      <c r="E7139" s="1">
        <v>9925.75</v>
      </c>
      <c r="F7139" s="1">
        <v>9941.27</v>
      </c>
      <c r="G7139" s="1">
        <v>113398816</v>
      </c>
      <c r="H7139" s="1">
        <f t="shared" si="111"/>
        <v>113399</v>
      </c>
      <c r="I7139" s="1" t="e">
        <v>#N/A</v>
      </c>
    </row>
    <row r="7140" spans="2:9">
      <c r="B7140" s="3">
        <v>42858</v>
      </c>
      <c r="C7140" s="1">
        <v>9957.6200000000008</v>
      </c>
      <c r="D7140" s="1">
        <v>9979.91</v>
      </c>
      <c r="E7140" s="1">
        <v>9937.99</v>
      </c>
      <c r="F7140" s="1">
        <v>9955.33</v>
      </c>
      <c r="G7140" s="1">
        <v>80923729</v>
      </c>
      <c r="H7140" s="1">
        <f t="shared" si="111"/>
        <v>80924</v>
      </c>
      <c r="I7140" s="1" t="e">
        <v>#N/A</v>
      </c>
    </row>
    <row r="7141" spans="2:9">
      <c r="B7141" s="3">
        <v>42859</v>
      </c>
      <c r="C7141" s="1">
        <v>9962.73</v>
      </c>
      <c r="D7141" s="1">
        <v>9973.76</v>
      </c>
      <c r="E7141" s="1">
        <v>9938.9599999999991</v>
      </c>
      <c r="F7141" s="1">
        <v>9967.64</v>
      </c>
      <c r="G7141" s="1">
        <v>75709451</v>
      </c>
      <c r="H7141" s="1">
        <f t="shared" si="111"/>
        <v>75709</v>
      </c>
      <c r="I7141" s="1" t="e">
        <v>#N/A</v>
      </c>
    </row>
    <row r="7142" spans="2:9">
      <c r="B7142" s="3">
        <v>42860</v>
      </c>
      <c r="C7142" s="1">
        <v>9954.94</v>
      </c>
      <c r="D7142" s="1">
        <v>9960.99</v>
      </c>
      <c r="E7142" s="1">
        <v>9899.94</v>
      </c>
      <c r="F7142" s="1">
        <v>9899.94</v>
      </c>
      <c r="G7142" s="1">
        <v>75879221</v>
      </c>
      <c r="H7142" s="1">
        <f t="shared" si="111"/>
        <v>75879</v>
      </c>
      <c r="I7142" s="1" t="e">
        <v>#N/A</v>
      </c>
    </row>
    <row r="7143" spans="2:9">
      <c r="B7143" s="3">
        <v>42863</v>
      </c>
      <c r="C7143" s="1">
        <v>9934.1299999999992</v>
      </c>
      <c r="D7143" s="1">
        <v>9964.86</v>
      </c>
      <c r="E7143" s="1">
        <v>9900.07</v>
      </c>
      <c r="F7143" s="1">
        <v>9937.25</v>
      </c>
      <c r="G7143" s="1">
        <v>86015234</v>
      </c>
      <c r="H7143" s="1">
        <f t="shared" si="111"/>
        <v>86015</v>
      </c>
      <c r="I7143" s="1" t="e">
        <v>#N/A</v>
      </c>
    </row>
    <row r="7144" spans="2:9">
      <c r="B7144" s="3">
        <v>42864</v>
      </c>
      <c r="C7144" s="1">
        <v>9967.01</v>
      </c>
      <c r="D7144" s="1">
        <v>10001.94</v>
      </c>
      <c r="E7144" s="1">
        <v>9899.08</v>
      </c>
      <c r="F7144" s="1">
        <v>9915.48</v>
      </c>
      <c r="G7144" s="1">
        <v>109938759</v>
      </c>
      <c r="H7144" s="1">
        <f t="shared" si="111"/>
        <v>109939</v>
      </c>
      <c r="I7144" s="1" t="e">
        <v>#N/A</v>
      </c>
    </row>
    <row r="7145" spans="2:9">
      <c r="B7145" s="3">
        <v>42865</v>
      </c>
      <c r="C7145" s="1">
        <v>9935.2199999999993</v>
      </c>
      <c r="D7145" s="1">
        <v>9971.98</v>
      </c>
      <c r="E7145" s="1">
        <v>9932.17</v>
      </c>
      <c r="F7145" s="1">
        <v>9968.32</v>
      </c>
      <c r="G7145" s="1">
        <v>91684675</v>
      </c>
      <c r="H7145" s="1">
        <f t="shared" si="111"/>
        <v>91685</v>
      </c>
      <c r="I7145" s="1" t="e">
        <v>#N/A</v>
      </c>
    </row>
    <row r="7146" spans="2:9">
      <c r="B7146" s="3">
        <v>42866</v>
      </c>
      <c r="C7146" s="1">
        <v>9968.51</v>
      </c>
      <c r="D7146" s="1">
        <v>10018.790000000001</v>
      </c>
      <c r="E7146" s="1">
        <v>9964.2999999999993</v>
      </c>
      <c r="F7146" s="1">
        <v>10001.48</v>
      </c>
      <c r="G7146" s="1">
        <v>98480520</v>
      </c>
      <c r="H7146" s="1">
        <f t="shared" si="111"/>
        <v>98481</v>
      </c>
      <c r="I7146" s="1" t="e">
        <v>#N/A</v>
      </c>
    </row>
    <row r="7147" spans="2:9">
      <c r="B7147" s="3">
        <v>42867</v>
      </c>
      <c r="C7147" s="1">
        <v>9981.77</v>
      </c>
      <c r="D7147" s="1">
        <v>10008.25</v>
      </c>
      <c r="E7147" s="1">
        <v>9961.3700000000008</v>
      </c>
      <c r="F7147" s="1">
        <v>9986.82</v>
      </c>
      <c r="G7147" s="1">
        <v>93149330</v>
      </c>
      <c r="H7147" s="1">
        <f t="shared" si="111"/>
        <v>93149</v>
      </c>
      <c r="I7147" s="1" t="e">
        <v>#N/A</v>
      </c>
    </row>
    <row r="7148" spans="2:9">
      <c r="B7148" s="3">
        <v>42870</v>
      </c>
      <c r="C7148" s="1">
        <v>9978.2800000000007</v>
      </c>
      <c r="D7148" s="1">
        <v>10036.82</v>
      </c>
      <c r="E7148" s="1">
        <v>9978.2800000000007</v>
      </c>
      <c r="F7148" s="1">
        <v>10036.82</v>
      </c>
      <c r="G7148" s="1">
        <v>88454722</v>
      </c>
      <c r="H7148" s="1">
        <f t="shared" si="111"/>
        <v>88455</v>
      </c>
      <c r="I7148" s="1" t="e">
        <v>#N/A</v>
      </c>
    </row>
    <row r="7149" spans="2:9">
      <c r="B7149" s="3">
        <v>42871</v>
      </c>
      <c r="C7149" s="1">
        <v>10037.58</v>
      </c>
      <c r="D7149" s="1">
        <v>10058.59</v>
      </c>
      <c r="E7149" s="1">
        <v>9991.08</v>
      </c>
      <c r="F7149" s="1">
        <v>10031.49</v>
      </c>
      <c r="G7149" s="1">
        <v>105306074</v>
      </c>
      <c r="H7149" s="1">
        <f t="shared" si="111"/>
        <v>105306</v>
      </c>
      <c r="I7149" s="1" t="e">
        <v>#N/A</v>
      </c>
    </row>
    <row r="7150" spans="2:9">
      <c r="B7150" s="3">
        <v>42872</v>
      </c>
      <c r="C7150" s="1">
        <v>10019.620000000001</v>
      </c>
      <c r="D7150" s="1">
        <v>10029.620000000001</v>
      </c>
      <c r="E7150" s="1">
        <v>9967.9699999999993</v>
      </c>
      <c r="F7150" s="1">
        <v>10013.67</v>
      </c>
      <c r="G7150" s="1">
        <v>84228392</v>
      </c>
      <c r="H7150" s="1">
        <f t="shared" si="111"/>
        <v>84228</v>
      </c>
      <c r="I7150" s="1" t="e">
        <v>#N/A</v>
      </c>
    </row>
    <row r="7151" spans="2:9">
      <c r="B7151" s="3">
        <v>42873</v>
      </c>
      <c r="C7151" s="1">
        <v>9952.64</v>
      </c>
      <c r="D7151" s="1">
        <v>9969.4500000000007</v>
      </c>
      <c r="E7151" s="1">
        <v>9895.65</v>
      </c>
      <c r="F7151" s="1">
        <v>9969.4500000000007</v>
      </c>
      <c r="G7151" s="1">
        <v>84073983</v>
      </c>
      <c r="H7151" s="1">
        <f t="shared" si="111"/>
        <v>84074</v>
      </c>
      <c r="I7151" s="1" t="e">
        <v>#N/A</v>
      </c>
    </row>
    <row r="7152" spans="2:9">
      <c r="B7152" s="3">
        <v>42874</v>
      </c>
      <c r="C7152" s="1">
        <v>9970.4</v>
      </c>
      <c r="D7152" s="1">
        <v>9979.73</v>
      </c>
      <c r="E7152" s="1">
        <v>9947.14</v>
      </c>
      <c r="F7152" s="1">
        <v>9947.6200000000008</v>
      </c>
      <c r="G7152" s="1">
        <v>70709302</v>
      </c>
      <c r="H7152" s="1">
        <f t="shared" si="111"/>
        <v>70709</v>
      </c>
      <c r="I7152" s="1" t="e">
        <v>#N/A</v>
      </c>
    </row>
    <row r="7153" spans="2:9">
      <c r="B7153" s="3">
        <v>42877</v>
      </c>
      <c r="C7153" s="1">
        <v>9965.08</v>
      </c>
      <c r="D7153" s="1">
        <v>9997.26</v>
      </c>
      <c r="E7153" s="1">
        <v>9960.94</v>
      </c>
      <c r="F7153" s="1">
        <v>9997.26</v>
      </c>
      <c r="G7153" s="1">
        <v>71864156</v>
      </c>
      <c r="H7153" s="1">
        <f t="shared" si="111"/>
        <v>71864</v>
      </c>
      <c r="I7153" s="1" t="e">
        <v>#N/A</v>
      </c>
    </row>
    <row r="7154" spans="2:9">
      <c r="B7154" s="3">
        <v>42878</v>
      </c>
      <c r="C7154" s="1">
        <v>9994.68</v>
      </c>
      <c r="D7154" s="1">
        <v>10038.200000000001</v>
      </c>
      <c r="E7154" s="1">
        <v>9992.58</v>
      </c>
      <c r="F7154" s="1">
        <v>10007.84</v>
      </c>
      <c r="G7154" s="1">
        <v>82269160</v>
      </c>
      <c r="H7154" s="1">
        <f t="shared" si="111"/>
        <v>82269</v>
      </c>
      <c r="I7154" s="1" t="e">
        <v>#N/A</v>
      </c>
    </row>
    <row r="7155" spans="2:9">
      <c r="B7155" s="3">
        <v>42879</v>
      </c>
      <c r="C7155" s="1">
        <v>10014.15</v>
      </c>
      <c r="D7155" s="1">
        <v>10059.74</v>
      </c>
      <c r="E7155" s="1">
        <v>10014.15</v>
      </c>
      <c r="F7155" s="1">
        <v>10044.42</v>
      </c>
      <c r="G7155" s="1">
        <v>81916557</v>
      </c>
      <c r="H7155" s="1">
        <f t="shared" si="111"/>
        <v>81917</v>
      </c>
      <c r="I7155" s="1" t="e">
        <v>#N/A</v>
      </c>
    </row>
    <row r="7156" spans="2:9">
      <c r="B7156" s="3">
        <v>42880</v>
      </c>
      <c r="C7156" s="1">
        <v>10059.91</v>
      </c>
      <c r="D7156" s="1">
        <v>10108.49</v>
      </c>
      <c r="E7156" s="1">
        <v>10059.200000000001</v>
      </c>
      <c r="F7156" s="1">
        <v>10108.49</v>
      </c>
      <c r="G7156" s="1">
        <v>96385707</v>
      </c>
      <c r="H7156" s="1">
        <f t="shared" si="111"/>
        <v>96386</v>
      </c>
      <c r="I7156" s="1" t="e">
        <v>#N/A</v>
      </c>
    </row>
    <row r="7157" spans="2:9">
      <c r="B7157" s="3">
        <v>42881</v>
      </c>
      <c r="C7157" s="1">
        <v>10090.18</v>
      </c>
      <c r="D7157" s="1">
        <v>10121.879999999999</v>
      </c>
      <c r="E7157" s="1">
        <v>10072.84</v>
      </c>
      <c r="F7157" s="1">
        <v>10101.950000000001</v>
      </c>
      <c r="G7157" s="1">
        <v>92756092</v>
      </c>
      <c r="H7157" s="1">
        <f t="shared" si="111"/>
        <v>92756</v>
      </c>
      <c r="I7157" s="1" t="e">
        <v>#N/A</v>
      </c>
    </row>
    <row r="7158" spans="2:9">
      <c r="B7158" s="3">
        <v>42886</v>
      </c>
      <c r="C7158" s="1">
        <v>10095.950000000001</v>
      </c>
      <c r="D7158" s="1">
        <v>10116.129999999999</v>
      </c>
      <c r="E7158" s="1">
        <v>10025.879999999999</v>
      </c>
      <c r="F7158" s="1">
        <v>10040.719999999999</v>
      </c>
      <c r="G7158" s="1">
        <v>124560910</v>
      </c>
      <c r="H7158" s="1">
        <f t="shared" si="111"/>
        <v>124561</v>
      </c>
      <c r="I7158" s="1" t="e">
        <v>#N/A</v>
      </c>
    </row>
    <row r="7159" spans="2:9">
      <c r="B7159" s="3">
        <v>42887</v>
      </c>
      <c r="C7159" s="1">
        <v>10064.44</v>
      </c>
      <c r="D7159" s="1">
        <v>10100.370000000001</v>
      </c>
      <c r="E7159" s="1">
        <v>10059.93</v>
      </c>
      <c r="F7159" s="1">
        <v>10087.42</v>
      </c>
      <c r="G7159" s="1">
        <v>82752107</v>
      </c>
      <c r="H7159" s="1">
        <f t="shared" si="111"/>
        <v>82752</v>
      </c>
      <c r="I7159" s="1" t="e">
        <v>#N/A</v>
      </c>
    </row>
    <row r="7160" spans="2:9">
      <c r="B7160" s="3">
        <v>42888</v>
      </c>
      <c r="C7160" s="1">
        <v>10117.76</v>
      </c>
      <c r="D7160" s="1">
        <v>10152.530000000001</v>
      </c>
      <c r="E7160" s="1">
        <v>10117.06</v>
      </c>
      <c r="F7160" s="1">
        <v>10152.530000000001</v>
      </c>
      <c r="G7160" s="1">
        <v>88417012</v>
      </c>
      <c r="H7160" s="1">
        <f t="shared" si="111"/>
        <v>88417</v>
      </c>
      <c r="I7160" s="1" t="e">
        <v>#N/A</v>
      </c>
    </row>
    <row r="7161" spans="2:9">
      <c r="B7161" s="3">
        <v>42889</v>
      </c>
      <c r="C7161" s="1">
        <v>10155.56</v>
      </c>
      <c r="D7161" s="1">
        <v>10164.98</v>
      </c>
      <c r="E7161" s="1">
        <v>10140.280000000001</v>
      </c>
      <c r="F7161" s="1">
        <v>10158.15</v>
      </c>
      <c r="G7161" s="1">
        <v>46104008</v>
      </c>
      <c r="H7161" s="1">
        <f t="shared" si="111"/>
        <v>46104</v>
      </c>
      <c r="I7161" s="1" t="e">
        <v>#N/A</v>
      </c>
    </row>
    <row r="7162" spans="2:9">
      <c r="B7162" s="3">
        <v>42891</v>
      </c>
      <c r="C7162" s="1">
        <v>10164.89</v>
      </c>
      <c r="D7162" s="1">
        <v>10226.84</v>
      </c>
      <c r="E7162" s="1">
        <v>10164.89</v>
      </c>
      <c r="F7162" s="1">
        <v>10226.84</v>
      </c>
      <c r="G7162" s="1">
        <v>93903093</v>
      </c>
      <c r="H7162" s="1">
        <f t="shared" si="111"/>
        <v>93903</v>
      </c>
      <c r="I7162" s="1" t="e">
        <v>#N/A</v>
      </c>
    </row>
    <row r="7163" spans="2:9">
      <c r="B7163" s="3">
        <v>42892</v>
      </c>
      <c r="C7163" s="1">
        <v>10213.17</v>
      </c>
      <c r="D7163" s="1">
        <v>10221.64</v>
      </c>
      <c r="E7163" s="1">
        <v>10190.39</v>
      </c>
      <c r="F7163" s="1">
        <v>10206.18</v>
      </c>
      <c r="G7163" s="1">
        <v>87145486</v>
      </c>
      <c r="H7163" s="1">
        <f t="shared" si="111"/>
        <v>87145</v>
      </c>
      <c r="I7163" s="1" t="e">
        <v>#N/A</v>
      </c>
    </row>
    <row r="7164" spans="2:9">
      <c r="B7164" s="3">
        <v>42893</v>
      </c>
      <c r="C7164" s="1">
        <v>10216.14</v>
      </c>
      <c r="D7164" s="1">
        <v>10242.39</v>
      </c>
      <c r="E7164" s="1">
        <v>10183.15</v>
      </c>
      <c r="F7164" s="1">
        <v>10209.99</v>
      </c>
      <c r="G7164" s="1">
        <v>103836410</v>
      </c>
      <c r="H7164" s="1">
        <f t="shared" si="111"/>
        <v>103836</v>
      </c>
      <c r="I7164" s="1" t="e">
        <v>#N/A</v>
      </c>
    </row>
    <row r="7165" spans="2:9">
      <c r="B7165" s="3">
        <v>42894</v>
      </c>
      <c r="C7165" s="1">
        <v>10215.93</v>
      </c>
      <c r="D7165" s="1">
        <v>10235.700000000001</v>
      </c>
      <c r="E7165" s="1">
        <v>10211</v>
      </c>
      <c r="F7165" s="1">
        <v>10225.780000000001</v>
      </c>
      <c r="G7165" s="1">
        <v>86075208</v>
      </c>
      <c r="H7165" s="1">
        <f t="shared" si="111"/>
        <v>86075</v>
      </c>
      <c r="I7165" s="1" t="e">
        <v>#N/A</v>
      </c>
    </row>
    <row r="7166" spans="2:9">
      <c r="B7166" s="3">
        <v>42895</v>
      </c>
      <c r="C7166" s="1">
        <v>10238.549999999999</v>
      </c>
      <c r="D7166" s="1">
        <v>10268.370000000001</v>
      </c>
      <c r="E7166" s="1">
        <v>10198.799999999999</v>
      </c>
      <c r="F7166" s="1">
        <v>10199.65</v>
      </c>
      <c r="G7166" s="1">
        <v>104458110</v>
      </c>
      <c r="H7166" s="1">
        <f t="shared" si="111"/>
        <v>104458</v>
      </c>
      <c r="I7166" s="1" t="e">
        <v>#N/A</v>
      </c>
    </row>
    <row r="7167" spans="2:9">
      <c r="B7167" s="3">
        <v>42898</v>
      </c>
      <c r="C7167" s="1">
        <v>10137.040000000001</v>
      </c>
      <c r="D7167" s="1">
        <v>10158.64</v>
      </c>
      <c r="E7167" s="1">
        <v>10109.959999999999</v>
      </c>
      <c r="F7167" s="1">
        <v>10109.959999999999</v>
      </c>
      <c r="G7167" s="1">
        <v>91468337</v>
      </c>
      <c r="H7167" s="1">
        <f t="shared" si="111"/>
        <v>91468</v>
      </c>
      <c r="I7167" s="1" t="e">
        <v>#N/A</v>
      </c>
    </row>
    <row r="7168" spans="2:9">
      <c r="B7168" s="3">
        <v>42899</v>
      </c>
      <c r="C7168">
        <v>10109.700000000001</v>
      </c>
      <c r="D7168">
        <v>10146.67</v>
      </c>
      <c r="E7168">
        <v>10109.700000000001</v>
      </c>
      <c r="F7168">
        <v>10128.15</v>
      </c>
      <c r="G7168">
        <v>82706434</v>
      </c>
      <c r="H7168" s="1">
        <f t="shared" si="111"/>
        <v>82706</v>
      </c>
      <c r="I7168" s="1" t="e">
        <v>#N/A</v>
      </c>
    </row>
    <row r="7169" spans="2:9">
      <c r="B7169" s="3">
        <v>42900</v>
      </c>
      <c r="C7169" s="1">
        <v>10142.799999999999</v>
      </c>
      <c r="D7169" s="1">
        <v>10165.31</v>
      </c>
      <c r="E7169" s="1">
        <v>10033.25</v>
      </c>
      <c r="F7169" s="1">
        <v>10072.459999999999</v>
      </c>
      <c r="G7169" s="1">
        <v>101455590</v>
      </c>
      <c r="H7169" s="1">
        <f t="shared" si="111"/>
        <v>101456</v>
      </c>
      <c r="I7169" s="1" t="e">
        <v>#N/A</v>
      </c>
    </row>
    <row r="7170" spans="2:9">
      <c r="B7170" s="3">
        <v>42901</v>
      </c>
      <c r="C7170" s="1">
        <v>10079.14</v>
      </c>
      <c r="D7170" s="1">
        <v>10089.07</v>
      </c>
      <c r="E7170" s="1">
        <v>10046.799999999999</v>
      </c>
      <c r="F7170" s="1">
        <v>10088.35</v>
      </c>
      <c r="G7170" s="1">
        <v>79321844</v>
      </c>
      <c r="H7170" s="1">
        <f t="shared" si="111"/>
        <v>79322</v>
      </c>
      <c r="I7170" s="1" t="e">
        <v>#N/A</v>
      </c>
    </row>
    <row r="7171" spans="2:9">
      <c r="B7171" s="3">
        <v>42902</v>
      </c>
      <c r="C7171" s="1">
        <v>10078.69</v>
      </c>
      <c r="D7171" s="1">
        <v>10159.469999999999</v>
      </c>
      <c r="E7171" s="1">
        <v>10073.120000000001</v>
      </c>
      <c r="F7171" s="1">
        <v>10156.73</v>
      </c>
      <c r="G7171" s="1">
        <v>98019447</v>
      </c>
      <c r="H7171" s="1">
        <f t="shared" si="111"/>
        <v>98019</v>
      </c>
      <c r="I7171" s="1" t="e">
        <v>#N/A</v>
      </c>
    </row>
    <row r="7172" spans="2:9">
      <c r="B7172" s="3">
        <v>42905</v>
      </c>
      <c r="C7172" s="1">
        <v>10162.219999999999</v>
      </c>
      <c r="D7172" s="1">
        <v>10250.6</v>
      </c>
      <c r="E7172" s="1">
        <v>10162.219999999999</v>
      </c>
      <c r="F7172" s="1">
        <v>10250.6</v>
      </c>
      <c r="G7172" s="1">
        <v>90699679</v>
      </c>
      <c r="H7172" s="1">
        <f t="shared" si="111"/>
        <v>90700</v>
      </c>
      <c r="I7172" s="1" t="e">
        <v>#N/A</v>
      </c>
    </row>
    <row r="7173" spans="2:9">
      <c r="B7173" s="3">
        <v>42906</v>
      </c>
      <c r="C7173" s="1">
        <v>10286.790000000001</v>
      </c>
      <c r="D7173" s="1">
        <v>10354.370000000001</v>
      </c>
      <c r="E7173" s="1">
        <v>10286.790000000001</v>
      </c>
      <c r="F7173" s="1">
        <v>10324.459999999999</v>
      </c>
      <c r="G7173" s="1">
        <v>94891335</v>
      </c>
      <c r="H7173" s="1">
        <f t="shared" si="111"/>
        <v>94891</v>
      </c>
      <c r="I7173" s="1" t="e">
        <v>#N/A</v>
      </c>
    </row>
    <row r="7174" spans="2:9">
      <c r="B7174" s="3">
        <v>42907</v>
      </c>
      <c r="C7174">
        <v>10310.969999999999</v>
      </c>
      <c r="D7174">
        <v>10379.82</v>
      </c>
      <c r="E7174">
        <v>10274.75</v>
      </c>
      <c r="F7174">
        <v>10349.719999999999</v>
      </c>
      <c r="G7174">
        <v>110615626</v>
      </c>
      <c r="H7174" s="1">
        <f t="shared" si="111"/>
        <v>110616</v>
      </c>
      <c r="I7174" s="1" t="e">
        <v>#N/A</v>
      </c>
    </row>
    <row r="7175" spans="2:9">
      <c r="B7175" s="3">
        <v>42908</v>
      </c>
      <c r="C7175">
        <v>10369.08</v>
      </c>
      <c r="D7175">
        <v>10403.36</v>
      </c>
      <c r="E7175">
        <v>10368.93</v>
      </c>
      <c r="F7175">
        <v>10399.06</v>
      </c>
      <c r="G7175">
        <v>97969279</v>
      </c>
      <c r="H7175" s="1">
        <f t="shared" si="111"/>
        <v>97969</v>
      </c>
      <c r="I7175" s="1" t="e">
        <v>#N/A</v>
      </c>
    </row>
    <row r="7176" spans="2:9">
      <c r="B7176" s="3">
        <v>42909</v>
      </c>
      <c r="C7176" s="1">
        <v>10403.56</v>
      </c>
      <c r="D7176" s="1">
        <v>10422.33</v>
      </c>
      <c r="E7176" s="1">
        <v>10374.01</v>
      </c>
      <c r="F7176" s="1">
        <v>10377.700000000001</v>
      </c>
      <c r="G7176" s="1">
        <v>91395186</v>
      </c>
      <c r="H7176" s="1">
        <f t="shared" ref="H7176:H7239" si="112">ROUND(G7176/1000,0)</f>
        <v>91395</v>
      </c>
      <c r="I7176" s="1" t="e">
        <v>#N/A</v>
      </c>
    </row>
    <row r="7177" spans="2:9">
      <c r="B7177" s="3">
        <v>42912</v>
      </c>
      <c r="C7177" s="1">
        <v>10341.86</v>
      </c>
      <c r="D7177" s="1">
        <v>10513.96</v>
      </c>
      <c r="E7177" s="1">
        <v>10341.86</v>
      </c>
      <c r="F7177" s="1">
        <v>10513.96</v>
      </c>
      <c r="G7177" s="1">
        <v>135026851</v>
      </c>
      <c r="H7177" s="1">
        <f t="shared" si="112"/>
        <v>135027</v>
      </c>
      <c r="I7177" s="1" t="e">
        <v>#N/A</v>
      </c>
    </row>
    <row r="7178" spans="2:9">
      <c r="B7178" s="3">
        <v>42913</v>
      </c>
      <c r="C7178" s="1">
        <v>10513</v>
      </c>
      <c r="D7178" s="1">
        <v>10545.7</v>
      </c>
      <c r="E7178" s="1">
        <v>10489.1</v>
      </c>
      <c r="F7178" s="1">
        <v>10512.06</v>
      </c>
      <c r="G7178" s="1">
        <v>114683455</v>
      </c>
      <c r="H7178" s="1">
        <f t="shared" si="112"/>
        <v>114683</v>
      </c>
      <c r="I7178" s="1" t="e">
        <v>#N/A</v>
      </c>
    </row>
    <row r="7179" spans="2:9">
      <c r="B7179" s="3">
        <v>42914</v>
      </c>
      <c r="C7179" s="1">
        <v>10459.17</v>
      </c>
      <c r="D7179" s="1">
        <v>10459.17</v>
      </c>
      <c r="E7179" s="1">
        <v>10382.81</v>
      </c>
      <c r="F7179" s="1">
        <v>10390.549999999999</v>
      </c>
      <c r="G7179" s="1">
        <v>124947255</v>
      </c>
      <c r="H7179" s="1">
        <f t="shared" si="112"/>
        <v>124947</v>
      </c>
      <c r="I7179" s="1" t="e">
        <v>#N/A</v>
      </c>
    </row>
    <row r="7180" spans="2:9">
      <c r="B7180" s="3">
        <v>42915</v>
      </c>
      <c r="C7180" s="1">
        <v>10442.18</v>
      </c>
      <c r="D7180" s="1">
        <v>10476.51</v>
      </c>
      <c r="E7180" s="1">
        <v>10390.9</v>
      </c>
      <c r="F7180" s="1">
        <v>10421.65</v>
      </c>
      <c r="G7180" s="1">
        <v>100488780</v>
      </c>
      <c r="H7180" s="1">
        <f t="shared" si="112"/>
        <v>100489</v>
      </c>
      <c r="I7180" s="1" t="e">
        <v>#N/A</v>
      </c>
    </row>
    <row r="7181" spans="2:9">
      <c r="B7181" s="3">
        <v>42916</v>
      </c>
      <c r="C7181" s="1">
        <v>10367.26</v>
      </c>
      <c r="D7181" s="1">
        <v>10395.07</v>
      </c>
      <c r="E7181" s="1">
        <v>10329.84</v>
      </c>
      <c r="F7181" s="1">
        <v>10395.07</v>
      </c>
      <c r="G7181" s="1">
        <v>95304784</v>
      </c>
      <c r="H7181" s="1">
        <f t="shared" si="112"/>
        <v>95305</v>
      </c>
      <c r="I7181" s="1" t="e">
        <v>#N/A</v>
      </c>
    </row>
    <row r="7182" spans="2:9">
      <c r="B7182" s="3">
        <v>42919</v>
      </c>
      <c r="C7182" s="1">
        <v>10368.99</v>
      </c>
      <c r="D7182" s="1">
        <v>10412.790000000001</v>
      </c>
      <c r="E7182" s="1">
        <v>10363.5</v>
      </c>
      <c r="F7182" s="1">
        <v>10412.790000000001</v>
      </c>
      <c r="G7182" s="1">
        <v>85666493</v>
      </c>
      <c r="H7182" s="1">
        <f t="shared" si="112"/>
        <v>85666</v>
      </c>
      <c r="I7182" s="1" t="e">
        <v>#N/A</v>
      </c>
    </row>
    <row r="7183" spans="2:9">
      <c r="B7183" s="3">
        <v>42920</v>
      </c>
      <c r="C7183" s="1">
        <v>10397.93</v>
      </c>
      <c r="D7183" s="1">
        <v>10421.719999999999</v>
      </c>
      <c r="E7183" s="1">
        <v>10347.780000000001</v>
      </c>
      <c r="F7183" s="1">
        <v>10347.780000000001</v>
      </c>
      <c r="G7183" s="1">
        <v>92728204</v>
      </c>
      <c r="H7183" s="1">
        <f t="shared" si="112"/>
        <v>92728</v>
      </c>
      <c r="I7183" s="1" t="e">
        <v>#N/A</v>
      </c>
    </row>
    <row r="7184" spans="2:9">
      <c r="B7184" s="3">
        <v>42921</v>
      </c>
      <c r="C7184" s="1">
        <v>10352.39</v>
      </c>
      <c r="D7184" s="1">
        <v>10404.790000000001</v>
      </c>
      <c r="E7184" s="1">
        <v>10304.74</v>
      </c>
      <c r="F7184" s="1">
        <v>10404.790000000001</v>
      </c>
      <c r="G7184" s="1">
        <v>84959839</v>
      </c>
      <c r="H7184" s="1">
        <f t="shared" si="112"/>
        <v>84960</v>
      </c>
      <c r="I7184" s="1" t="e">
        <v>#N/A</v>
      </c>
    </row>
    <row r="7185" spans="2:9">
      <c r="B7185" s="3">
        <v>42922</v>
      </c>
      <c r="C7185" s="1">
        <v>10380.66</v>
      </c>
      <c r="D7185" s="1">
        <v>10381.200000000001</v>
      </c>
      <c r="E7185" s="1">
        <v>10336.32</v>
      </c>
      <c r="F7185" s="1">
        <v>10368.200000000001</v>
      </c>
      <c r="G7185" s="1">
        <v>87544602</v>
      </c>
      <c r="H7185" s="1">
        <f t="shared" si="112"/>
        <v>87545</v>
      </c>
      <c r="I7185" s="1" t="e">
        <v>#N/A</v>
      </c>
    </row>
    <row r="7186" spans="2:9">
      <c r="B7186" s="3">
        <v>42923</v>
      </c>
      <c r="C7186" s="1">
        <v>10343.299999999999</v>
      </c>
      <c r="D7186" s="1">
        <v>10343.299999999999</v>
      </c>
      <c r="E7186" s="1">
        <v>10294.69</v>
      </c>
      <c r="F7186" s="1">
        <v>10297.25</v>
      </c>
      <c r="G7186" s="1">
        <v>83791846</v>
      </c>
      <c r="H7186" s="1">
        <f t="shared" si="112"/>
        <v>83792</v>
      </c>
      <c r="I7186" s="1" t="e">
        <v>#N/A</v>
      </c>
    </row>
    <row r="7187" spans="2:9">
      <c r="B7187" s="3">
        <v>42926</v>
      </c>
      <c r="C7187" s="1">
        <v>10310.74</v>
      </c>
      <c r="D7187" s="1">
        <v>10331.11</v>
      </c>
      <c r="E7187" s="1">
        <v>10283.950000000001</v>
      </c>
      <c r="F7187" s="1">
        <v>10289.91</v>
      </c>
      <c r="G7187" s="1">
        <v>82621691</v>
      </c>
      <c r="H7187" s="1">
        <f t="shared" si="112"/>
        <v>82622</v>
      </c>
      <c r="I7187" s="1" t="e">
        <v>#N/A</v>
      </c>
    </row>
    <row r="7188" spans="2:9">
      <c r="B7188" s="3">
        <v>42927</v>
      </c>
      <c r="C7188">
        <v>10313.08</v>
      </c>
      <c r="D7188">
        <v>10415.57</v>
      </c>
      <c r="E7188">
        <v>10313.08</v>
      </c>
      <c r="F7188">
        <v>10415.57</v>
      </c>
      <c r="G7188">
        <v>110479228</v>
      </c>
      <c r="H7188" s="1">
        <f t="shared" si="112"/>
        <v>110479</v>
      </c>
    </row>
    <row r="7189" spans="2:9">
      <c r="B7189" s="3">
        <v>42928</v>
      </c>
      <c r="C7189" s="1">
        <v>10396.969999999999</v>
      </c>
      <c r="D7189" s="1">
        <v>10450.870000000001</v>
      </c>
      <c r="E7189" s="1">
        <v>10393.540000000001</v>
      </c>
      <c r="F7189" s="1">
        <v>10420.68</v>
      </c>
      <c r="G7189" s="1">
        <v>112288666</v>
      </c>
      <c r="H7189" s="1">
        <f t="shared" si="112"/>
        <v>112289</v>
      </c>
    </row>
    <row r="7190" spans="2:9">
      <c r="B7190" s="3">
        <v>42929</v>
      </c>
      <c r="C7190" s="1">
        <v>10418.74</v>
      </c>
      <c r="D7190" s="1">
        <v>10485.280000000001</v>
      </c>
      <c r="E7190" s="1">
        <v>10418.74</v>
      </c>
      <c r="F7190" s="1">
        <v>10460.15</v>
      </c>
      <c r="G7190" s="1">
        <v>117503677</v>
      </c>
      <c r="H7190" s="1">
        <f t="shared" si="112"/>
        <v>117504</v>
      </c>
    </row>
    <row r="7191" spans="2:9">
      <c r="B7191" s="3">
        <v>42930</v>
      </c>
      <c r="C7191" s="1">
        <v>10450.92</v>
      </c>
      <c r="D7191" s="1">
        <v>10466.34</v>
      </c>
      <c r="E7191" s="1">
        <v>10423.4</v>
      </c>
      <c r="F7191" s="1">
        <v>10443.91</v>
      </c>
      <c r="G7191" s="1">
        <v>101305353</v>
      </c>
      <c r="H7191" s="1">
        <f t="shared" si="112"/>
        <v>101305</v>
      </c>
    </row>
    <row r="7192" spans="2:9">
      <c r="B7192" s="3">
        <v>42933</v>
      </c>
      <c r="C7192">
        <v>10467.27</v>
      </c>
      <c r="D7192">
        <v>10490.05</v>
      </c>
      <c r="E7192">
        <v>10436.31</v>
      </c>
      <c r="F7192">
        <v>10457.540000000001</v>
      </c>
      <c r="G7192">
        <v>100189590</v>
      </c>
      <c r="H7192" s="1">
        <f t="shared" si="112"/>
        <v>100190</v>
      </c>
    </row>
    <row r="7193" spans="2:9">
      <c r="B7193" s="3">
        <v>42934</v>
      </c>
      <c r="C7193" s="1">
        <v>10447.469999999999</v>
      </c>
      <c r="D7193" s="1">
        <v>10481.26</v>
      </c>
      <c r="E7193" s="1">
        <v>10429.85</v>
      </c>
      <c r="F7193" s="1">
        <v>10481.26</v>
      </c>
      <c r="G7193" s="1">
        <v>97241737</v>
      </c>
      <c r="H7193" s="1">
        <f t="shared" si="112"/>
        <v>97242</v>
      </c>
    </row>
    <row r="7194" spans="2:9">
      <c r="B7194" s="3">
        <v>42935</v>
      </c>
      <c r="C7194" s="1">
        <v>10472.81</v>
      </c>
      <c r="D7194" s="1">
        <v>10537.42</v>
      </c>
      <c r="E7194" s="1">
        <v>10472.81</v>
      </c>
      <c r="F7194" s="1">
        <v>10506.1</v>
      </c>
      <c r="G7194" s="1">
        <v>120095511</v>
      </c>
      <c r="H7194" s="1">
        <f t="shared" si="112"/>
        <v>120096</v>
      </c>
    </row>
    <row r="7195" spans="2:9">
      <c r="B7195" s="3">
        <v>42936</v>
      </c>
      <c r="C7195" s="1">
        <v>10513.12</v>
      </c>
      <c r="D7195" s="1">
        <v>10534.52</v>
      </c>
      <c r="E7195" s="1">
        <v>10483.540000000001</v>
      </c>
      <c r="F7195" s="1">
        <v>10499.36</v>
      </c>
      <c r="G7195" s="1">
        <v>103519884</v>
      </c>
      <c r="H7195" s="1">
        <f t="shared" si="112"/>
        <v>103520</v>
      </c>
    </row>
    <row r="7196" spans="2:9">
      <c r="B7196" s="3">
        <v>42937</v>
      </c>
      <c r="C7196">
        <v>10468.469999999999</v>
      </c>
      <c r="D7196">
        <v>10477.719999999999</v>
      </c>
      <c r="E7196">
        <v>10428.56</v>
      </c>
      <c r="F7196">
        <v>10436.700000000001</v>
      </c>
      <c r="G7196">
        <v>85631515</v>
      </c>
      <c r="H7196" s="1">
        <f t="shared" si="112"/>
        <v>85632</v>
      </c>
    </row>
    <row r="7197" spans="2:9">
      <c r="B7197" s="3">
        <v>42940</v>
      </c>
      <c r="C7197" s="1">
        <v>10426.129999999999</v>
      </c>
      <c r="D7197" s="1">
        <v>10461.280000000001</v>
      </c>
      <c r="E7197" s="1">
        <v>10406.81</v>
      </c>
      <c r="F7197" s="1">
        <v>10461.280000000001</v>
      </c>
      <c r="G7197" s="1">
        <v>82964548</v>
      </c>
      <c r="H7197" s="1">
        <f t="shared" si="112"/>
        <v>82965</v>
      </c>
    </row>
    <row r="7198" spans="2:9">
      <c r="B7198" s="3">
        <v>42941</v>
      </c>
      <c r="C7198" s="1">
        <v>10455.14</v>
      </c>
      <c r="D7198" s="1">
        <v>10473.98</v>
      </c>
      <c r="E7198" s="1">
        <v>10442.85</v>
      </c>
      <c r="F7198" s="1">
        <v>10463.15</v>
      </c>
      <c r="G7198" s="1">
        <v>93217152</v>
      </c>
      <c r="H7198" s="1">
        <f t="shared" si="112"/>
        <v>93217</v>
      </c>
    </row>
    <row r="7199" spans="2:9">
      <c r="B7199" s="3">
        <v>42942</v>
      </c>
      <c r="C7199" s="1">
        <v>10477.15</v>
      </c>
      <c r="D7199" s="1">
        <v>10500.11</v>
      </c>
      <c r="E7199" s="1">
        <v>10416.57</v>
      </c>
      <c r="F7199" s="1">
        <v>10419.11</v>
      </c>
      <c r="G7199" s="1">
        <v>109732730</v>
      </c>
      <c r="H7199" s="1">
        <f t="shared" si="112"/>
        <v>109733</v>
      </c>
    </row>
    <row r="7200" spans="2:9">
      <c r="B7200" s="3">
        <v>42943</v>
      </c>
      <c r="C7200" s="1">
        <v>10427.83</v>
      </c>
      <c r="D7200" s="1">
        <v>10516.23</v>
      </c>
      <c r="E7200" s="1">
        <v>10427.83</v>
      </c>
      <c r="F7200" s="1">
        <v>10508.37</v>
      </c>
      <c r="G7200" s="1">
        <v>110444484</v>
      </c>
      <c r="H7200" s="1">
        <f t="shared" si="112"/>
        <v>110444</v>
      </c>
    </row>
    <row r="7201" spans="2:8">
      <c r="B7201" s="3">
        <v>42944</v>
      </c>
      <c r="C7201" s="1">
        <v>10480.67</v>
      </c>
      <c r="D7201" s="1">
        <v>10480.67</v>
      </c>
      <c r="E7201" s="1">
        <v>10410.530000000001</v>
      </c>
      <c r="F7201" s="1">
        <v>10423.049999999999</v>
      </c>
      <c r="G7201" s="1">
        <v>98797187</v>
      </c>
      <c r="H7201" s="1">
        <f t="shared" si="112"/>
        <v>98797</v>
      </c>
    </row>
    <row r="7202" spans="2:8">
      <c r="B7202" s="3">
        <v>42947</v>
      </c>
      <c r="C7202">
        <v>10396.76</v>
      </c>
      <c r="D7202">
        <v>10427.33</v>
      </c>
      <c r="E7202">
        <v>10366.17</v>
      </c>
      <c r="F7202">
        <v>10427.33</v>
      </c>
      <c r="G7202">
        <v>96853699</v>
      </c>
      <c r="H7202" s="1">
        <f t="shared" si="112"/>
        <v>96854</v>
      </c>
    </row>
    <row r="7203" spans="2:8">
      <c r="B7203" s="3">
        <v>42948</v>
      </c>
      <c r="C7203" s="1">
        <v>10408.530000000001</v>
      </c>
      <c r="D7203" s="1">
        <v>10470.030000000001</v>
      </c>
      <c r="E7203" s="1">
        <v>10408.530000000001</v>
      </c>
      <c r="F7203" s="1">
        <v>10437.290000000001</v>
      </c>
      <c r="G7203" s="1">
        <v>113018513</v>
      </c>
      <c r="H7203" s="1">
        <f t="shared" si="112"/>
        <v>113019</v>
      </c>
    </row>
    <row r="7204" spans="2:8">
      <c r="B7204" s="3">
        <v>42949</v>
      </c>
      <c r="C7204" s="1">
        <v>10479.26</v>
      </c>
      <c r="D7204" s="1">
        <v>10519.27</v>
      </c>
      <c r="E7204" s="1">
        <v>10479.26</v>
      </c>
      <c r="F7204" s="1">
        <v>10519.27</v>
      </c>
      <c r="G7204" s="1">
        <v>124516202</v>
      </c>
      <c r="H7204" s="1">
        <f t="shared" si="112"/>
        <v>124516</v>
      </c>
    </row>
    <row r="7205" spans="2:8">
      <c r="B7205" s="3">
        <v>42950</v>
      </c>
      <c r="C7205" s="1">
        <v>10464.1</v>
      </c>
      <c r="D7205" s="1">
        <v>10478.620000000001</v>
      </c>
      <c r="E7205" s="1">
        <v>10427.719999999999</v>
      </c>
      <c r="F7205" s="1">
        <v>10469.879999999999</v>
      </c>
      <c r="G7205" s="1">
        <v>110863019</v>
      </c>
      <c r="H7205" s="1">
        <f t="shared" si="112"/>
        <v>110863</v>
      </c>
    </row>
    <row r="7206" spans="2:8">
      <c r="B7206" s="3">
        <v>42951</v>
      </c>
      <c r="C7206" s="1">
        <v>10470.959999999999</v>
      </c>
      <c r="D7206" s="1">
        <v>10510.7</v>
      </c>
      <c r="E7206" s="1">
        <v>10466.25</v>
      </c>
      <c r="F7206" s="1">
        <v>10506.56</v>
      </c>
      <c r="G7206" s="1">
        <v>114387449</v>
      </c>
      <c r="H7206" s="1">
        <f t="shared" si="112"/>
        <v>114387</v>
      </c>
    </row>
    <row r="7207" spans="2:8">
      <c r="B7207" s="3">
        <v>42954</v>
      </c>
      <c r="C7207">
        <v>10521.69</v>
      </c>
      <c r="D7207">
        <v>10592.31</v>
      </c>
      <c r="E7207">
        <v>10521.69</v>
      </c>
      <c r="F7207">
        <v>10579.38</v>
      </c>
      <c r="G7207">
        <v>128044127</v>
      </c>
      <c r="H7207" s="1">
        <f t="shared" si="112"/>
        <v>128044</v>
      </c>
    </row>
    <row r="7208" spans="2:8">
      <c r="B7208" s="3">
        <v>42955</v>
      </c>
      <c r="C7208" s="1">
        <v>10598.59</v>
      </c>
      <c r="D7208" s="1">
        <v>10619.42</v>
      </c>
      <c r="E7208" s="1">
        <v>10533.72</v>
      </c>
      <c r="F7208" s="1">
        <v>10568.97</v>
      </c>
      <c r="G7208" s="1">
        <v>134259291</v>
      </c>
      <c r="H7208" s="1">
        <f t="shared" si="112"/>
        <v>134259</v>
      </c>
    </row>
    <row r="7209" spans="2:8">
      <c r="B7209" s="3">
        <v>42956</v>
      </c>
      <c r="C7209">
        <v>10523.51</v>
      </c>
      <c r="D7209">
        <v>10536.19</v>
      </c>
      <c r="E7209">
        <v>10457.52</v>
      </c>
      <c r="F7209">
        <v>10470.379999999999</v>
      </c>
      <c r="G7209">
        <v>112648284</v>
      </c>
      <c r="H7209" s="1">
        <f t="shared" si="112"/>
        <v>112648</v>
      </c>
    </row>
    <row r="7210" spans="2:8">
      <c r="B7210" s="3">
        <v>42957</v>
      </c>
      <c r="C7210" s="1">
        <v>10470.030000000001</v>
      </c>
      <c r="D7210" s="1">
        <v>10477.790000000001</v>
      </c>
      <c r="E7210" s="1">
        <v>10303.469999999999</v>
      </c>
      <c r="F7210" s="1">
        <v>10329.74</v>
      </c>
      <c r="G7210" s="1">
        <v>137041279</v>
      </c>
      <c r="H7210" s="1">
        <f t="shared" si="112"/>
        <v>137041</v>
      </c>
    </row>
    <row r="7211" spans="2:8">
      <c r="B7211" s="3">
        <v>42958</v>
      </c>
      <c r="C7211" s="1">
        <v>10267.049999999999</v>
      </c>
      <c r="D7211" s="1">
        <v>10338.06</v>
      </c>
      <c r="E7211" s="1">
        <v>10238.5</v>
      </c>
      <c r="F7211" s="1">
        <v>10329.57</v>
      </c>
      <c r="G7211" s="1">
        <v>123089498</v>
      </c>
      <c r="H7211" s="1">
        <f t="shared" si="112"/>
        <v>123089</v>
      </c>
    </row>
    <row r="7212" spans="2:8">
      <c r="B7212" s="3">
        <v>42961</v>
      </c>
      <c r="C7212" s="1">
        <v>10347.66</v>
      </c>
      <c r="D7212" s="1">
        <v>10365.219999999999</v>
      </c>
      <c r="E7212" s="1">
        <v>10225.280000000001</v>
      </c>
      <c r="F7212" s="1">
        <v>10225.280000000001</v>
      </c>
      <c r="G7212" s="1">
        <v>108746598</v>
      </c>
      <c r="H7212" s="1">
        <f t="shared" si="112"/>
        <v>108747</v>
      </c>
    </row>
    <row r="7213" spans="2:8">
      <c r="B7213" s="3">
        <v>42962</v>
      </c>
      <c r="C7213" s="1">
        <v>10271.030000000001</v>
      </c>
      <c r="D7213" s="1">
        <v>10336.219999999999</v>
      </c>
      <c r="E7213" s="1">
        <v>10271.030000000001</v>
      </c>
      <c r="F7213" s="1">
        <v>10311.16</v>
      </c>
      <c r="G7213" s="1">
        <v>95342620</v>
      </c>
      <c r="H7213" s="1">
        <f t="shared" si="112"/>
        <v>95343</v>
      </c>
    </row>
    <row r="7214" spans="2:8">
      <c r="B7214" s="3">
        <v>42963</v>
      </c>
      <c r="C7214" s="1">
        <v>10302.83</v>
      </c>
      <c r="D7214" s="1">
        <v>10322.379999999999</v>
      </c>
      <c r="E7214" s="1">
        <v>10245.719999999999</v>
      </c>
      <c r="F7214" s="1">
        <v>10290.39</v>
      </c>
      <c r="G7214" s="1">
        <v>100488470</v>
      </c>
      <c r="H7214" s="1">
        <f t="shared" si="112"/>
        <v>100488</v>
      </c>
    </row>
    <row r="7215" spans="2:8">
      <c r="B7215" s="3">
        <v>42964</v>
      </c>
      <c r="C7215" s="1">
        <v>10302.540000000001</v>
      </c>
      <c r="D7215" s="1">
        <v>10372.41</v>
      </c>
      <c r="E7215" s="1">
        <v>10302.540000000001</v>
      </c>
      <c r="F7215" s="1">
        <v>10369.370000000001</v>
      </c>
      <c r="G7215" s="1">
        <v>98969617</v>
      </c>
      <c r="H7215" s="1">
        <f t="shared" si="112"/>
        <v>98970</v>
      </c>
    </row>
    <row r="7216" spans="2:8">
      <c r="B7216" s="3">
        <v>42965</v>
      </c>
      <c r="C7216" s="1">
        <v>10324.83</v>
      </c>
      <c r="D7216" s="1">
        <v>10330.39</v>
      </c>
      <c r="E7216" s="1">
        <v>10259.83</v>
      </c>
      <c r="F7216" s="1">
        <v>10321.33</v>
      </c>
      <c r="G7216" s="1">
        <v>90157457</v>
      </c>
      <c r="H7216" s="1">
        <f t="shared" si="112"/>
        <v>90157</v>
      </c>
    </row>
    <row r="7217" spans="2:8">
      <c r="B7217" s="3">
        <v>42968</v>
      </c>
      <c r="C7217" s="1">
        <v>10316.09</v>
      </c>
      <c r="D7217" s="1">
        <v>10336.370000000001</v>
      </c>
      <c r="E7217" s="1">
        <v>10282.719999999999</v>
      </c>
      <c r="F7217" s="1">
        <v>10326.39</v>
      </c>
      <c r="G7217" s="1">
        <v>86463293</v>
      </c>
      <c r="H7217" s="1">
        <f t="shared" si="112"/>
        <v>86463</v>
      </c>
    </row>
    <row r="7218" spans="2:8">
      <c r="B7218" s="3">
        <v>42969</v>
      </c>
      <c r="C7218" s="1">
        <v>10353.370000000001</v>
      </c>
      <c r="D7218" s="1">
        <v>10410.469999999999</v>
      </c>
      <c r="E7218" s="1">
        <v>10353.370000000001</v>
      </c>
      <c r="F7218" s="1">
        <v>10392.07</v>
      </c>
      <c r="G7218" s="1">
        <v>110914847</v>
      </c>
      <c r="H7218" s="1">
        <f t="shared" si="112"/>
        <v>110915</v>
      </c>
    </row>
    <row r="7219" spans="2:8">
      <c r="B7219" s="3">
        <v>42970</v>
      </c>
      <c r="C7219" s="1">
        <v>10418.32</v>
      </c>
      <c r="D7219" s="1">
        <v>10458.91</v>
      </c>
      <c r="E7219" s="1">
        <v>10378.01</v>
      </c>
      <c r="F7219" s="1">
        <v>10406.81</v>
      </c>
      <c r="G7219" s="1">
        <v>117047625</v>
      </c>
      <c r="H7219" s="1">
        <f t="shared" si="112"/>
        <v>117048</v>
      </c>
    </row>
    <row r="7220" spans="2:8">
      <c r="B7220" s="3">
        <v>42971</v>
      </c>
      <c r="C7220" s="1">
        <v>10414.66</v>
      </c>
      <c r="D7220" s="1">
        <v>10488.96</v>
      </c>
      <c r="E7220" s="1">
        <v>10410.73</v>
      </c>
      <c r="F7220" s="1">
        <v>10488.96</v>
      </c>
      <c r="G7220" s="1">
        <v>117767099</v>
      </c>
      <c r="H7220" s="1">
        <f t="shared" si="112"/>
        <v>117767</v>
      </c>
    </row>
    <row r="7221" spans="2:8">
      <c r="B7221" s="3">
        <v>42972</v>
      </c>
      <c r="C7221" s="1">
        <v>10497.86</v>
      </c>
      <c r="D7221" s="1">
        <v>10519.84</v>
      </c>
      <c r="E7221" s="1">
        <v>10478.719999999999</v>
      </c>
      <c r="F7221" s="1">
        <v>10515.51</v>
      </c>
      <c r="G7221" s="1">
        <v>121552933</v>
      </c>
      <c r="H7221" s="1">
        <f t="shared" si="112"/>
        <v>121553</v>
      </c>
    </row>
    <row r="7222" spans="2:8">
      <c r="B7222" s="3">
        <v>42975</v>
      </c>
      <c r="C7222" s="1">
        <v>10502.8</v>
      </c>
      <c r="D7222" s="1">
        <v>10542.37</v>
      </c>
      <c r="E7222" s="1">
        <v>10498.88</v>
      </c>
      <c r="F7222" s="1">
        <v>10525.98</v>
      </c>
      <c r="G7222" s="1">
        <v>114730302</v>
      </c>
      <c r="H7222" s="1">
        <f t="shared" si="112"/>
        <v>114730</v>
      </c>
    </row>
    <row r="7223" spans="2:8">
      <c r="B7223" s="3">
        <v>42976</v>
      </c>
      <c r="C7223" s="1">
        <v>10518.69</v>
      </c>
      <c r="D7223" s="1">
        <v>10518.69</v>
      </c>
      <c r="E7223" s="1">
        <v>10463.219999999999</v>
      </c>
      <c r="F7223" s="1">
        <v>10496.57</v>
      </c>
      <c r="G7223" s="1">
        <v>108694251</v>
      </c>
      <c r="H7223" s="1">
        <f t="shared" si="112"/>
        <v>108694</v>
      </c>
    </row>
    <row r="7224" spans="2:8">
      <c r="B7224" s="3">
        <v>42977</v>
      </c>
      <c r="C7224" s="1">
        <v>10511.59</v>
      </c>
      <c r="D7224" s="1">
        <v>10574.53</v>
      </c>
      <c r="E7224" s="1">
        <v>10511.59</v>
      </c>
      <c r="F7224" s="1">
        <v>10569.4</v>
      </c>
      <c r="G7224" s="1">
        <v>121497580</v>
      </c>
      <c r="H7224" s="1">
        <f t="shared" si="112"/>
        <v>121498</v>
      </c>
    </row>
    <row r="7225" spans="2:8">
      <c r="B7225" s="3">
        <v>42978</v>
      </c>
      <c r="C7225" s="1">
        <v>10586.65</v>
      </c>
      <c r="D7225" s="1">
        <v>10609.48</v>
      </c>
      <c r="E7225" s="1">
        <v>10551.95</v>
      </c>
      <c r="F7225" s="1">
        <v>10585.78</v>
      </c>
      <c r="G7225" s="1">
        <v>129488500</v>
      </c>
      <c r="H7225" s="1">
        <f t="shared" si="112"/>
        <v>129489</v>
      </c>
    </row>
    <row r="7226" spans="2:8">
      <c r="B7226" s="3">
        <v>42979</v>
      </c>
      <c r="C7226" s="1">
        <v>10576.27</v>
      </c>
      <c r="D7226" s="1">
        <v>10619.52</v>
      </c>
      <c r="E7226" s="1">
        <v>10568.72</v>
      </c>
      <c r="F7226" s="1">
        <v>10594.82</v>
      </c>
      <c r="G7226" s="1">
        <v>115511578</v>
      </c>
      <c r="H7226" s="1">
        <f t="shared" si="112"/>
        <v>115512</v>
      </c>
    </row>
    <row r="7227" spans="2:8">
      <c r="B7227" s="3">
        <v>42982</v>
      </c>
      <c r="C7227" s="1">
        <v>10585.44</v>
      </c>
      <c r="D7227" s="1">
        <v>10610.04</v>
      </c>
      <c r="E7227" s="1">
        <v>10555.34</v>
      </c>
      <c r="F7227" s="1">
        <v>10569.87</v>
      </c>
      <c r="G7227" s="1">
        <v>106969190</v>
      </c>
      <c r="H7227" s="1">
        <f t="shared" si="112"/>
        <v>106969</v>
      </c>
    </row>
    <row r="7228" spans="2:8">
      <c r="B7228" s="3">
        <v>42983</v>
      </c>
      <c r="C7228" s="1">
        <v>10584.1</v>
      </c>
      <c r="D7228" s="1">
        <v>10617.84</v>
      </c>
      <c r="E7228" s="1">
        <v>10564.26</v>
      </c>
      <c r="F7228" s="1">
        <v>10617.84</v>
      </c>
      <c r="G7228" s="1">
        <v>120738412</v>
      </c>
      <c r="H7228" s="1">
        <f t="shared" si="112"/>
        <v>120738</v>
      </c>
    </row>
    <row r="7229" spans="2:8">
      <c r="B7229" s="3">
        <v>42984</v>
      </c>
      <c r="C7229" s="1">
        <v>10593.87</v>
      </c>
      <c r="D7229" s="1">
        <v>10604.92</v>
      </c>
      <c r="E7229" s="1">
        <v>10519.71</v>
      </c>
      <c r="F7229" s="1">
        <v>10547.86</v>
      </c>
      <c r="G7229" s="1">
        <v>130345356</v>
      </c>
      <c r="H7229" s="1">
        <f t="shared" si="112"/>
        <v>130345</v>
      </c>
    </row>
    <row r="7230" spans="2:8">
      <c r="B7230" s="3">
        <v>42985</v>
      </c>
      <c r="C7230" s="1">
        <v>10564.79</v>
      </c>
      <c r="D7230" s="1">
        <v>10604.02</v>
      </c>
      <c r="E7230" s="1">
        <v>10509.91</v>
      </c>
      <c r="F7230" s="1">
        <v>10538.51</v>
      </c>
      <c r="G7230" s="1">
        <v>132970075</v>
      </c>
      <c r="H7230" s="1">
        <f t="shared" si="112"/>
        <v>132970</v>
      </c>
    </row>
    <row r="7231" spans="2:8">
      <c r="B7231" s="3">
        <v>42986</v>
      </c>
      <c r="C7231" s="1">
        <v>10553.9</v>
      </c>
      <c r="D7231" s="1">
        <v>10609.95</v>
      </c>
      <c r="E7231" s="1">
        <v>10550.72</v>
      </c>
      <c r="F7231" s="1">
        <v>10609.95</v>
      </c>
      <c r="G7231" s="1">
        <v>122808832</v>
      </c>
      <c r="H7231" s="1">
        <f t="shared" si="112"/>
        <v>122809</v>
      </c>
    </row>
    <row r="7232" spans="2:8">
      <c r="B7232" s="3">
        <v>42989</v>
      </c>
      <c r="C7232" s="1">
        <v>10630.16</v>
      </c>
      <c r="D7232" s="1">
        <v>10656.25</v>
      </c>
      <c r="E7232" s="1">
        <v>10565.78</v>
      </c>
      <c r="F7232" s="1">
        <v>10572.16</v>
      </c>
      <c r="G7232" s="1">
        <v>132729411</v>
      </c>
      <c r="H7232" s="1">
        <f t="shared" si="112"/>
        <v>132729</v>
      </c>
    </row>
    <row r="7233" spans="2:8">
      <c r="B7233" s="3">
        <v>42990</v>
      </c>
      <c r="C7233" s="1">
        <v>10610.33</v>
      </c>
      <c r="D7233" s="1">
        <v>10646.55</v>
      </c>
      <c r="E7233" s="1">
        <v>10586.28</v>
      </c>
      <c r="F7233" s="1">
        <v>10610.35</v>
      </c>
      <c r="G7233" s="1">
        <v>126290984</v>
      </c>
      <c r="H7233" s="1">
        <f t="shared" si="112"/>
        <v>126291</v>
      </c>
    </row>
    <row r="7234" spans="2:8">
      <c r="B7234" s="3">
        <v>42991</v>
      </c>
      <c r="C7234" s="1">
        <v>10596.36</v>
      </c>
      <c r="D7234" s="1">
        <v>10620.31</v>
      </c>
      <c r="E7234" s="1">
        <v>10532.88</v>
      </c>
      <c r="F7234" s="1">
        <v>10532.88</v>
      </c>
      <c r="G7234" s="1">
        <v>130257893</v>
      </c>
      <c r="H7234" s="1">
        <f t="shared" si="112"/>
        <v>130258</v>
      </c>
    </row>
    <row r="7235" spans="2:8">
      <c r="B7235" s="3">
        <v>42992</v>
      </c>
      <c r="C7235" s="1">
        <v>10533.99</v>
      </c>
      <c r="D7235" s="1">
        <v>10572.71</v>
      </c>
      <c r="E7235" s="1">
        <v>10508.72</v>
      </c>
      <c r="F7235" s="1">
        <v>10553.57</v>
      </c>
      <c r="G7235" s="1">
        <v>123687874</v>
      </c>
      <c r="H7235" s="1">
        <f t="shared" si="112"/>
        <v>123688</v>
      </c>
    </row>
    <row r="7236" spans="2:8">
      <c r="B7236" s="3">
        <v>42993</v>
      </c>
      <c r="C7236" s="1">
        <v>10556.82</v>
      </c>
      <c r="D7236" s="1">
        <v>10580.78</v>
      </c>
      <c r="E7236" s="1">
        <v>10520.15</v>
      </c>
      <c r="F7236" s="1">
        <v>10580.41</v>
      </c>
      <c r="G7236" s="1">
        <v>158750379</v>
      </c>
      <c r="H7236" s="1">
        <f t="shared" si="112"/>
        <v>158750</v>
      </c>
    </row>
    <row r="7237" spans="2:8">
      <c r="B7237" s="3">
        <v>42996</v>
      </c>
      <c r="C7237" s="1">
        <v>10590.8</v>
      </c>
      <c r="D7237" s="1">
        <v>10642.4</v>
      </c>
      <c r="E7237" s="1">
        <v>10581.81</v>
      </c>
      <c r="F7237" s="1">
        <v>10631.57</v>
      </c>
      <c r="G7237" s="1">
        <v>135735383</v>
      </c>
      <c r="H7237" s="1">
        <f t="shared" si="112"/>
        <v>135735</v>
      </c>
    </row>
    <row r="7238" spans="2:8">
      <c r="B7238" s="3">
        <v>42997</v>
      </c>
      <c r="C7238" s="1">
        <v>10653.34</v>
      </c>
      <c r="D7238" s="1">
        <v>10664.18</v>
      </c>
      <c r="E7238" s="1">
        <v>10561.21</v>
      </c>
      <c r="F7238" s="1">
        <v>10576.14</v>
      </c>
      <c r="G7238" s="1">
        <v>140825604</v>
      </c>
      <c r="H7238" s="1">
        <f t="shared" si="112"/>
        <v>140826</v>
      </c>
    </row>
    <row r="7239" spans="2:8">
      <c r="B7239" s="3">
        <v>42998</v>
      </c>
      <c r="C7239" s="1">
        <v>10568.58</v>
      </c>
      <c r="D7239" s="1">
        <v>10589.19</v>
      </c>
      <c r="E7239" s="1">
        <v>10490.71</v>
      </c>
      <c r="F7239" s="1">
        <v>10519.17</v>
      </c>
      <c r="G7239" s="1">
        <v>131844818</v>
      </c>
      <c r="H7239" s="1">
        <f t="shared" si="112"/>
        <v>131845</v>
      </c>
    </row>
    <row r="7240" spans="2:8">
      <c r="B7240" s="3">
        <v>42999</v>
      </c>
      <c r="C7240" s="1">
        <v>10506.85</v>
      </c>
      <c r="D7240" s="1">
        <v>10603.08</v>
      </c>
      <c r="E7240" s="1">
        <v>10493.95</v>
      </c>
      <c r="F7240" s="1">
        <v>10578.44</v>
      </c>
      <c r="G7240" s="1">
        <v>121796308</v>
      </c>
      <c r="H7240" s="1">
        <f t="shared" ref="H7240:H7303" si="113">ROUND(G7240/1000,0)</f>
        <v>121796</v>
      </c>
    </row>
    <row r="7241" spans="2:8">
      <c r="B7241" s="3">
        <v>43000</v>
      </c>
      <c r="C7241" s="1">
        <v>10571.65</v>
      </c>
      <c r="D7241" s="1">
        <v>10579.02</v>
      </c>
      <c r="E7241" s="1">
        <v>10446.450000000001</v>
      </c>
      <c r="F7241" s="1">
        <v>10449.68</v>
      </c>
      <c r="G7241" s="1">
        <v>122302198</v>
      </c>
      <c r="H7241" s="1">
        <f t="shared" si="113"/>
        <v>122302</v>
      </c>
    </row>
    <row r="7242" spans="2:8">
      <c r="B7242" s="3">
        <v>43003</v>
      </c>
      <c r="C7242" s="1">
        <v>10442.049999999999</v>
      </c>
      <c r="D7242" s="1">
        <v>10447.09</v>
      </c>
      <c r="E7242" s="1">
        <v>10322.1</v>
      </c>
      <c r="F7242" s="1">
        <v>10335.89</v>
      </c>
      <c r="G7242" s="1">
        <v>132130209</v>
      </c>
      <c r="H7242" s="1">
        <f t="shared" si="113"/>
        <v>132130</v>
      </c>
    </row>
    <row r="7243" spans="2:8">
      <c r="B7243" s="3">
        <v>43004</v>
      </c>
      <c r="C7243" s="1">
        <v>10333.44</v>
      </c>
      <c r="D7243" s="1">
        <v>10374.540000000001</v>
      </c>
      <c r="E7243" s="1">
        <v>10257.02</v>
      </c>
      <c r="F7243" s="1">
        <v>10257.02</v>
      </c>
      <c r="G7243" s="1">
        <v>123610818</v>
      </c>
      <c r="H7243" s="1">
        <f t="shared" si="113"/>
        <v>123611</v>
      </c>
    </row>
    <row r="7244" spans="2:8">
      <c r="B7244" s="3">
        <v>43005</v>
      </c>
      <c r="C7244" s="1">
        <v>10322.44</v>
      </c>
      <c r="D7244" s="1">
        <v>10357.23</v>
      </c>
      <c r="E7244" s="1">
        <v>10315.969999999999</v>
      </c>
      <c r="F7244" s="1">
        <v>10326.68</v>
      </c>
      <c r="G7244" s="1">
        <v>110708660</v>
      </c>
      <c r="H7244" s="1">
        <f t="shared" si="113"/>
        <v>110709</v>
      </c>
    </row>
    <row r="7245" spans="2:8">
      <c r="B7245" s="3">
        <v>43006</v>
      </c>
      <c r="C7245" s="1">
        <v>10351.42</v>
      </c>
      <c r="D7245" s="1">
        <v>10365.59</v>
      </c>
      <c r="E7245" s="1">
        <v>10288.24</v>
      </c>
      <c r="F7245" s="1">
        <v>10296.450000000001</v>
      </c>
      <c r="G7245" s="1">
        <v>107640220</v>
      </c>
      <c r="H7245" s="1">
        <f t="shared" si="113"/>
        <v>107640</v>
      </c>
    </row>
    <row r="7246" spans="2:8">
      <c r="B7246" s="3">
        <v>43007</v>
      </c>
      <c r="C7246" s="1">
        <v>10319.69</v>
      </c>
      <c r="D7246" s="1">
        <v>10338.950000000001</v>
      </c>
      <c r="E7246" s="1">
        <v>10273.6</v>
      </c>
      <c r="F7246" s="1">
        <v>10329.94</v>
      </c>
      <c r="G7246" s="1">
        <v>101796738</v>
      </c>
      <c r="H7246" s="1">
        <f t="shared" si="113"/>
        <v>101797</v>
      </c>
    </row>
    <row r="7247" spans="2:8">
      <c r="B7247" s="3">
        <v>43008</v>
      </c>
      <c r="C7247">
        <v>10362.549999999999</v>
      </c>
      <c r="D7247">
        <v>10400.4</v>
      </c>
      <c r="E7247">
        <v>10362.549999999999</v>
      </c>
      <c r="F7247">
        <v>10383.94</v>
      </c>
      <c r="G7247">
        <v>54278685</v>
      </c>
      <c r="H7247" s="1">
        <f t="shared" si="113"/>
        <v>54279</v>
      </c>
    </row>
    <row r="7248" spans="2:8">
      <c r="B7248" s="3">
        <v>43010</v>
      </c>
      <c r="C7248" s="1">
        <v>10425.1</v>
      </c>
      <c r="D7248" s="1">
        <v>10472.81</v>
      </c>
      <c r="E7248" s="1">
        <v>10414.530000000001</v>
      </c>
      <c r="F7248" s="1">
        <v>10465.16</v>
      </c>
      <c r="G7248" s="1">
        <v>101571489</v>
      </c>
      <c r="H7248" s="1">
        <f t="shared" si="113"/>
        <v>101571</v>
      </c>
    </row>
    <row r="7249" spans="2:8">
      <c r="B7249" s="3">
        <v>43011</v>
      </c>
      <c r="C7249">
        <v>10462.700000000001</v>
      </c>
      <c r="D7249">
        <v>10495.34</v>
      </c>
      <c r="E7249">
        <v>10445.86</v>
      </c>
      <c r="F7249">
        <v>10469.35</v>
      </c>
      <c r="G7249">
        <v>109420204</v>
      </c>
      <c r="H7249" s="1">
        <f t="shared" si="113"/>
        <v>109420</v>
      </c>
    </row>
    <row r="7250" spans="2:8">
      <c r="B7250" s="3">
        <v>43013</v>
      </c>
      <c r="C7250">
        <v>10473.280000000001</v>
      </c>
      <c r="D7250">
        <v>10530.93</v>
      </c>
      <c r="E7250">
        <v>10473.280000000001</v>
      </c>
      <c r="F7250">
        <v>10518.27</v>
      </c>
      <c r="G7250">
        <v>106536507</v>
      </c>
      <c r="H7250" s="1">
        <f t="shared" si="113"/>
        <v>106537</v>
      </c>
    </row>
    <row r="7251" spans="2:8">
      <c r="B7251" s="3">
        <v>43014</v>
      </c>
      <c r="C7251">
        <v>10538.21</v>
      </c>
      <c r="D7251">
        <v>10557.67</v>
      </c>
      <c r="E7251">
        <v>10511.5</v>
      </c>
      <c r="F7251">
        <v>10532.81</v>
      </c>
      <c r="G7251">
        <v>109117144</v>
      </c>
      <c r="H7251" s="1">
        <f t="shared" si="113"/>
        <v>109117</v>
      </c>
    </row>
    <row r="7252" spans="2:8">
      <c r="B7252" s="3">
        <v>43019</v>
      </c>
      <c r="C7252">
        <v>10576.12</v>
      </c>
      <c r="D7252">
        <v>10668.49</v>
      </c>
      <c r="E7252">
        <v>10576.12</v>
      </c>
      <c r="F7252">
        <v>10641.19</v>
      </c>
      <c r="G7252">
        <v>156055654</v>
      </c>
      <c r="H7252" s="1">
        <f t="shared" si="113"/>
        <v>156056</v>
      </c>
    </row>
    <row r="7253" spans="2:8">
      <c r="B7253" s="3">
        <v>43020</v>
      </c>
      <c r="C7253" s="1">
        <v>10668.39</v>
      </c>
      <c r="D7253" s="1">
        <v>10711.44</v>
      </c>
      <c r="E7253" s="1">
        <v>10668.39</v>
      </c>
      <c r="F7253" s="1">
        <v>10711.44</v>
      </c>
      <c r="G7253" s="1">
        <v>126234928</v>
      </c>
      <c r="H7253" s="1">
        <f t="shared" si="113"/>
        <v>126235</v>
      </c>
    </row>
    <row r="7254" spans="2:8">
      <c r="B7254" s="3">
        <v>43021</v>
      </c>
      <c r="C7254">
        <v>10712.48</v>
      </c>
      <c r="D7254">
        <v>10724.09</v>
      </c>
      <c r="E7254">
        <v>10675.83</v>
      </c>
      <c r="F7254">
        <v>10724.09</v>
      </c>
      <c r="G7254">
        <v>123502674</v>
      </c>
      <c r="H7254" s="1">
        <f t="shared" si="113"/>
        <v>123503</v>
      </c>
    </row>
    <row r="7255" spans="2:8">
      <c r="B7255" s="3">
        <v>43024</v>
      </c>
      <c r="C7255">
        <v>10735.14</v>
      </c>
      <c r="D7255">
        <v>10774.21</v>
      </c>
      <c r="E7255">
        <v>10723.37</v>
      </c>
      <c r="F7255">
        <v>10774.21</v>
      </c>
      <c r="G7255">
        <v>126832090</v>
      </c>
      <c r="H7255" s="1">
        <f t="shared" si="113"/>
        <v>126832</v>
      </c>
    </row>
    <row r="7256" spans="2:8">
      <c r="B7256" s="3">
        <v>43025</v>
      </c>
      <c r="C7256">
        <v>10790.35</v>
      </c>
      <c r="D7256">
        <v>10798.52</v>
      </c>
      <c r="E7256">
        <v>10723.15</v>
      </c>
      <c r="F7256">
        <v>10723.15</v>
      </c>
      <c r="G7256">
        <v>121200575</v>
      </c>
      <c r="H7256" s="1">
        <f t="shared" si="113"/>
        <v>121201</v>
      </c>
    </row>
    <row r="7257" spans="2:8">
      <c r="B7257" s="3">
        <v>43026</v>
      </c>
      <c r="C7257">
        <v>10773.85</v>
      </c>
      <c r="D7257">
        <v>10790.31</v>
      </c>
      <c r="E7257">
        <v>10684.32</v>
      </c>
      <c r="F7257">
        <v>10720.28</v>
      </c>
      <c r="G7257">
        <v>137887349</v>
      </c>
      <c r="H7257" s="1">
        <f t="shared" si="113"/>
        <v>137887</v>
      </c>
    </row>
    <row r="7258" spans="2:8">
      <c r="B7258" s="3">
        <v>43027</v>
      </c>
      <c r="C7258">
        <v>10745.77</v>
      </c>
      <c r="D7258">
        <v>10798.54</v>
      </c>
      <c r="E7258">
        <v>10745.77</v>
      </c>
      <c r="F7258">
        <v>10760.29</v>
      </c>
      <c r="G7258">
        <v>119853553</v>
      </c>
      <c r="H7258" s="1">
        <f t="shared" si="113"/>
        <v>119854</v>
      </c>
    </row>
    <row r="7259" spans="2:8">
      <c r="B7259" s="3">
        <v>43028</v>
      </c>
      <c r="C7259">
        <v>10737.87</v>
      </c>
      <c r="D7259">
        <v>10753.77</v>
      </c>
      <c r="E7259">
        <v>10702.56</v>
      </c>
      <c r="F7259">
        <v>10728.88</v>
      </c>
      <c r="G7259">
        <v>126369608</v>
      </c>
      <c r="H7259" s="1">
        <f t="shared" si="113"/>
        <v>126370</v>
      </c>
    </row>
    <row r="7260" spans="2:8">
      <c r="B7260" s="3">
        <v>43031</v>
      </c>
      <c r="C7260">
        <v>10759.47</v>
      </c>
      <c r="D7260">
        <v>10792.27</v>
      </c>
      <c r="E7260">
        <v>10731.9</v>
      </c>
      <c r="F7260">
        <v>10735.21</v>
      </c>
      <c r="G7260">
        <v>105641793</v>
      </c>
      <c r="H7260" s="1">
        <f t="shared" si="113"/>
        <v>105642</v>
      </c>
    </row>
    <row r="7261" spans="2:8">
      <c r="B7261" s="3">
        <v>43032</v>
      </c>
      <c r="C7261" s="1">
        <v>10749.9</v>
      </c>
      <c r="D7261" s="1">
        <v>10766.64</v>
      </c>
      <c r="E7261" s="1">
        <v>10726.25</v>
      </c>
      <c r="F7261" s="1">
        <v>10743.78</v>
      </c>
      <c r="G7261" s="1">
        <v>111985941</v>
      </c>
      <c r="H7261" s="1">
        <f t="shared" si="113"/>
        <v>111986</v>
      </c>
    </row>
    <row r="7262" spans="2:8">
      <c r="B7262" s="3">
        <v>43033</v>
      </c>
      <c r="C7262" s="1">
        <v>10771.4</v>
      </c>
      <c r="D7262" s="1">
        <v>10794.55</v>
      </c>
      <c r="E7262" s="1">
        <v>10740.07</v>
      </c>
      <c r="F7262" s="1">
        <v>10750.57</v>
      </c>
      <c r="G7262" s="1">
        <v>120240229</v>
      </c>
      <c r="H7262" s="1">
        <f t="shared" si="113"/>
        <v>120240</v>
      </c>
    </row>
    <row r="7263" spans="2:8">
      <c r="B7263" s="3">
        <v>43034</v>
      </c>
      <c r="C7263" s="1">
        <v>10735.35</v>
      </c>
      <c r="D7263" s="1">
        <v>10756.51</v>
      </c>
      <c r="E7263" s="1">
        <v>10716.52</v>
      </c>
      <c r="F7263" s="1">
        <v>10734.76</v>
      </c>
      <c r="G7263" s="1">
        <v>112492411</v>
      </c>
      <c r="H7263" s="1">
        <f t="shared" si="113"/>
        <v>112492</v>
      </c>
    </row>
    <row r="7264" spans="2:8">
      <c r="B7264" s="3">
        <v>43035</v>
      </c>
      <c r="C7264" s="1">
        <v>10757.35</v>
      </c>
      <c r="D7264" s="1">
        <v>10803.6</v>
      </c>
      <c r="E7264" s="1">
        <v>10701.08</v>
      </c>
      <c r="F7264" s="1">
        <v>10709.11</v>
      </c>
      <c r="G7264" s="1">
        <v>149096652</v>
      </c>
      <c r="H7264" s="1">
        <f t="shared" si="113"/>
        <v>149097</v>
      </c>
    </row>
    <row r="7265" spans="2:8">
      <c r="B7265" s="3">
        <v>43038</v>
      </c>
      <c r="C7265" s="1">
        <v>10777.6</v>
      </c>
      <c r="D7265" s="1">
        <v>10842.25</v>
      </c>
      <c r="E7265" s="1">
        <v>10743.13</v>
      </c>
      <c r="F7265" s="1">
        <v>10756.87</v>
      </c>
      <c r="G7265" s="1">
        <v>125069646</v>
      </c>
      <c r="H7265" s="1">
        <f t="shared" si="113"/>
        <v>125070</v>
      </c>
    </row>
    <row r="7266" spans="2:8">
      <c r="B7266" s="3">
        <v>43039</v>
      </c>
      <c r="C7266" s="1">
        <v>10768.9</v>
      </c>
      <c r="D7266" s="1">
        <v>10829.33</v>
      </c>
      <c r="E7266" s="1">
        <v>10747.37</v>
      </c>
      <c r="F7266" s="1">
        <v>10793.8</v>
      </c>
      <c r="G7266" s="1">
        <v>119064709</v>
      </c>
      <c r="H7266" s="1">
        <f t="shared" si="113"/>
        <v>119065</v>
      </c>
    </row>
    <row r="7267" spans="2:8">
      <c r="B7267" s="3">
        <v>43040</v>
      </c>
      <c r="C7267" s="1">
        <v>10816.04</v>
      </c>
      <c r="D7267" s="1">
        <v>10843.41</v>
      </c>
      <c r="E7267" s="1">
        <v>10785.32</v>
      </c>
      <c r="F7267" s="1">
        <v>10806.36</v>
      </c>
      <c r="G7267" s="1">
        <v>129426686</v>
      </c>
      <c r="H7267" s="1">
        <f t="shared" si="113"/>
        <v>129427</v>
      </c>
    </row>
    <row r="7268" spans="2:8">
      <c r="B7268" s="3">
        <v>43041</v>
      </c>
      <c r="C7268" s="1">
        <v>10797.63</v>
      </c>
      <c r="D7268" s="1">
        <v>10827.67</v>
      </c>
      <c r="E7268" s="1">
        <v>10788.51</v>
      </c>
      <c r="F7268" s="1">
        <v>10788.51</v>
      </c>
      <c r="G7268" s="1">
        <v>119936692</v>
      </c>
      <c r="H7268" s="1">
        <f t="shared" si="113"/>
        <v>119937</v>
      </c>
    </row>
    <row r="7269" spans="2:8">
      <c r="B7269" s="3">
        <v>43042</v>
      </c>
      <c r="C7269" s="1">
        <v>10797.91</v>
      </c>
      <c r="D7269" s="1">
        <v>10835.7</v>
      </c>
      <c r="E7269" s="1">
        <v>10765.31</v>
      </c>
      <c r="F7269" s="1">
        <v>10800.77</v>
      </c>
      <c r="G7269" s="1">
        <v>115901237</v>
      </c>
      <c r="H7269" s="1">
        <f t="shared" si="113"/>
        <v>115901</v>
      </c>
    </row>
    <row r="7270" spans="2:8">
      <c r="B7270" s="3">
        <v>43045</v>
      </c>
      <c r="C7270" s="1">
        <v>10856.56</v>
      </c>
      <c r="D7270" s="1">
        <v>10858.5</v>
      </c>
      <c r="E7270" s="1">
        <v>10769.19</v>
      </c>
      <c r="F7270" s="1">
        <v>10786.19</v>
      </c>
      <c r="G7270" s="1">
        <v>113506434</v>
      </c>
      <c r="H7270" s="1">
        <f t="shared" si="113"/>
        <v>113506</v>
      </c>
    </row>
    <row r="7271" spans="2:8">
      <c r="B7271" s="3">
        <v>43046</v>
      </c>
      <c r="C7271" s="1">
        <v>10820.83</v>
      </c>
      <c r="D7271" s="1">
        <v>10842.61</v>
      </c>
      <c r="E7271" s="1">
        <v>10807.89</v>
      </c>
      <c r="F7271" s="1">
        <v>10840.34</v>
      </c>
      <c r="G7271" s="1">
        <v>127711097</v>
      </c>
      <c r="H7271" s="1">
        <f t="shared" si="113"/>
        <v>127711</v>
      </c>
    </row>
    <row r="7272" spans="2:8">
      <c r="B7272" s="3">
        <v>43047</v>
      </c>
      <c r="C7272" s="1">
        <v>10839.44</v>
      </c>
      <c r="D7272" s="1">
        <v>10844.74</v>
      </c>
      <c r="E7272" s="1">
        <v>10806.01</v>
      </c>
      <c r="F7272" s="1">
        <v>10818.99</v>
      </c>
      <c r="G7272" s="1">
        <v>121301420</v>
      </c>
      <c r="H7272" s="1">
        <f t="shared" si="113"/>
        <v>121301</v>
      </c>
    </row>
    <row r="7273" spans="2:8">
      <c r="B7273" s="3">
        <v>43048</v>
      </c>
      <c r="C7273" s="1">
        <v>10802.95</v>
      </c>
      <c r="D7273" s="1">
        <v>10831.38</v>
      </c>
      <c r="E7273" s="1">
        <v>10721.87</v>
      </c>
      <c r="F7273" s="1">
        <v>10743.27</v>
      </c>
      <c r="G7273" s="1">
        <v>148810975</v>
      </c>
      <c r="H7273" s="1">
        <f t="shared" si="113"/>
        <v>148811</v>
      </c>
    </row>
    <row r="7274" spans="2:8">
      <c r="B7274" s="3">
        <v>43049</v>
      </c>
      <c r="C7274" s="1">
        <v>10713.67</v>
      </c>
      <c r="D7274" s="1">
        <v>10742.61</v>
      </c>
      <c r="E7274" s="1">
        <v>10659.29</v>
      </c>
      <c r="F7274" s="1">
        <v>10732.67</v>
      </c>
      <c r="G7274" s="1">
        <v>120387676</v>
      </c>
      <c r="H7274" s="1">
        <f t="shared" si="113"/>
        <v>120388</v>
      </c>
    </row>
    <row r="7275" spans="2:8">
      <c r="B7275" s="3">
        <v>43052</v>
      </c>
      <c r="C7275" s="1">
        <v>10728.22</v>
      </c>
      <c r="D7275" s="1">
        <v>10749.39</v>
      </c>
      <c r="E7275" s="1">
        <v>10683.92</v>
      </c>
      <c r="F7275" s="1">
        <v>10683.92</v>
      </c>
      <c r="G7275" s="1">
        <v>129786131</v>
      </c>
      <c r="H7275" s="1">
        <f t="shared" si="113"/>
        <v>129786</v>
      </c>
    </row>
    <row r="7276" spans="2:8">
      <c r="B7276" s="3">
        <v>43053</v>
      </c>
      <c r="C7276" s="1">
        <v>10716.59</v>
      </c>
      <c r="D7276" s="1">
        <v>10735.08</v>
      </c>
      <c r="E7276" s="1">
        <v>10654.58</v>
      </c>
      <c r="F7276" s="1">
        <v>10687.18</v>
      </c>
      <c r="G7276" s="1">
        <v>125450283</v>
      </c>
      <c r="H7276" s="1">
        <f t="shared" si="113"/>
        <v>125450</v>
      </c>
    </row>
    <row r="7277" spans="2:8">
      <c r="B7277" s="3">
        <v>43054</v>
      </c>
      <c r="C7277" s="1">
        <v>10662.08</v>
      </c>
      <c r="D7277" s="1">
        <v>10669.59</v>
      </c>
      <c r="E7277" s="1">
        <v>10600.26</v>
      </c>
      <c r="F7277" s="1">
        <v>10630.65</v>
      </c>
      <c r="G7277" s="1">
        <v>129463951</v>
      </c>
      <c r="H7277" s="1">
        <f t="shared" si="113"/>
        <v>129464</v>
      </c>
    </row>
    <row r="7278" spans="2:8">
      <c r="B7278" s="3">
        <v>43055</v>
      </c>
      <c r="C7278" s="1">
        <v>10629.16</v>
      </c>
      <c r="D7278" s="1">
        <v>10666.66</v>
      </c>
      <c r="E7278" s="1">
        <v>10609.23</v>
      </c>
      <c r="F7278" s="1">
        <v>10625.04</v>
      </c>
      <c r="G7278" s="1">
        <v>106258098</v>
      </c>
      <c r="H7278" s="1">
        <f t="shared" si="113"/>
        <v>106258</v>
      </c>
    </row>
    <row r="7279" spans="2:8">
      <c r="B7279" s="3">
        <v>43056</v>
      </c>
      <c r="C7279" s="1">
        <v>10673.43</v>
      </c>
      <c r="D7279" s="1">
        <v>10729.45</v>
      </c>
      <c r="E7279" s="1">
        <v>10673.43</v>
      </c>
      <c r="F7279" s="1">
        <v>10701.64</v>
      </c>
      <c r="G7279" s="1">
        <v>128443868</v>
      </c>
      <c r="H7279" s="1">
        <f t="shared" si="113"/>
        <v>128444</v>
      </c>
    </row>
    <row r="7280" spans="2:8">
      <c r="B7280" s="3">
        <v>43059</v>
      </c>
      <c r="C7280" s="1">
        <v>10706.79</v>
      </c>
      <c r="D7280" s="1">
        <v>10728.39</v>
      </c>
      <c r="E7280" s="1">
        <v>10656.18</v>
      </c>
      <c r="F7280" s="1">
        <v>10664.55</v>
      </c>
      <c r="G7280" s="1">
        <v>110548858</v>
      </c>
      <c r="H7280" s="1">
        <f t="shared" si="113"/>
        <v>110549</v>
      </c>
    </row>
    <row r="7281" spans="2:8">
      <c r="B7281" s="3">
        <v>43060</v>
      </c>
      <c r="C7281" s="1">
        <v>10688.22</v>
      </c>
      <c r="D7281" s="1">
        <v>10787.58</v>
      </c>
      <c r="E7281" s="1">
        <v>10687.26</v>
      </c>
      <c r="F7281" s="1">
        <v>10779.24</v>
      </c>
      <c r="G7281" s="1">
        <v>138856976</v>
      </c>
      <c r="H7281" s="1">
        <f t="shared" si="113"/>
        <v>138857</v>
      </c>
    </row>
    <row r="7282" spans="2:8">
      <c r="B7282" s="3">
        <v>43061</v>
      </c>
      <c r="C7282" s="1">
        <v>10815.4</v>
      </c>
      <c r="D7282" s="1">
        <v>10882.65</v>
      </c>
      <c r="E7282" s="1">
        <v>10801.1</v>
      </c>
      <c r="F7282" s="1">
        <v>10822.59</v>
      </c>
      <c r="G7282" s="1">
        <v>180091845</v>
      </c>
      <c r="H7282" s="1">
        <f t="shared" si="113"/>
        <v>180092</v>
      </c>
    </row>
    <row r="7283" spans="2:8">
      <c r="B7283" s="3">
        <v>43062</v>
      </c>
      <c r="C7283" s="1">
        <v>10837.61</v>
      </c>
      <c r="D7283" s="1">
        <v>10872.29</v>
      </c>
      <c r="E7283" s="1">
        <v>10809.09</v>
      </c>
      <c r="F7283" s="1">
        <v>10854.57</v>
      </c>
      <c r="G7283" s="1">
        <v>130565719</v>
      </c>
      <c r="H7283" s="1">
        <f t="shared" si="113"/>
        <v>130566</v>
      </c>
    </row>
    <row r="7284" spans="2:8">
      <c r="B7284" s="3">
        <v>43063</v>
      </c>
      <c r="C7284" s="1">
        <v>10847.79</v>
      </c>
      <c r="D7284" s="1">
        <v>10873.91</v>
      </c>
      <c r="E7284" s="1">
        <v>10833.78</v>
      </c>
      <c r="F7284" s="1">
        <v>10854.09</v>
      </c>
      <c r="G7284" s="1">
        <v>128775377</v>
      </c>
      <c r="H7284" s="1">
        <f t="shared" si="113"/>
        <v>128775</v>
      </c>
    </row>
    <row r="7285" spans="2:8">
      <c r="B7285" s="3">
        <v>43066</v>
      </c>
      <c r="C7285" s="1">
        <v>10836.82</v>
      </c>
      <c r="D7285" s="1">
        <v>10856</v>
      </c>
      <c r="E7285" s="1">
        <v>10746.74</v>
      </c>
      <c r="F7285" s="1">
        <v>10750.93</v>
      </c>
      <c r="G7285" s="1">
        <v>135371906</v>
      </c>
      <c r="H7285" s="1">
        <f t="shared" si="113"/>
        <v>135372</v>
      </c>
    </row>
    <row r="7286" spans="2:8">
      <c r="B7286" s="3">
        <v>43067</v>
      </c>
      <c r="C7286" s="1">
        <v>10733.56</v>
      </c>
      <c r="D7286" s="1">
        <v>10752.58</v>
      </c>
      <c r="E7286" s="1">
        <v>10692.53</v>
      </c>
      <c r="F7286" s="1">
        <v>10707.07</v>
      </c>
      <c r="G7286" s="1">
        <v>142467877</v>
      </c>
      <c r="H7286" s="1">
        <f t="shared" si="113"/>
        <v>142468</v>
      </c>
    </row>
    <row r="7287" spans="2:8">
      <c r="B7287" s="3">
        <v>43068</v>
      </c>
      <c r="C7287" s="1">
        <v>10735.24</v>
      </c>
      <c r="D7287" s="1">
        <v>10762.91</v>
      </c>
      <c r="E7287" s="1">
        <v>10697.62</v>
      </c>
      <c r="F7287" s="1">
        <v>10713.55</v>
      </c>
      <c r="G7287" s="1">
        <v>135641953</v>
      </c>
      <c r="H7287" s="1">
        <f t="shared" si="113"/>
        <v>135642</v>
      </c>
    </row>
    <row r="7288" spans="2:8">
      <c r="B7288" s="3">
        <v>43069</v>
      </c>
      <c r="C7288" s="1">
        <v>10623.2</v>
      </c>
      <c r="D7288" s="1">
        <v>10650.18</v>
      </c>
      <c r="E7288" s="1">
        <v>10560.44</v>
      </c>
      <c r="F7288" s="1">
        <v>10560.44</v>
      </c>
      <c r="G7288" s="1">
        <v>233550934</v>
      </c>
      <c r="H7288" s="1">
        <f t="shared" si="113"/>
        <v>233551</v>
      </c>
    </row>
    <row r="7289" spans="2:8">
      <c r="B7289" s="3">
        <v>43070</v>
      </c>
      <c r="C7289" s="1">
        <v>10591.62</v>
      </c>
      <c r="D7289" s="1">
        <v>10665.92</v>
      </c>
      <c r="E7289" s="1">
        <v>10495.15</v>
      </c>
      <c r="F7289" s="1">
        <v>10600.37</v>
      </c>
      <c r="G7289" s="1">
        <v>181374847</v>
      </c>
      <c r="H7289" s="1">
        <f t="shared" si="113"/>
        <v>181375</v>
      </c>
    </row>
    <row r="7290" spans="2:8">
      <c r="B7290" s="3">
        <v>43073</v>
      </c>
      <c r="C7290" s="1">
        <v>10617.27</v>
      </c>
      <c r="D7290" s="1">
        <v>10665.43</v>
      </c>
      <c r="E7290" s="1">
        <v>10565.68</v>
      </c>
      <c r="F7290" s="1">
        <v>10651.11</v>
      </c>
      <c r="G7290" s="1">
        <v>129855155</v>
      </c>
      <c r="H7290" s="1">
        <f t="shared" si="113"/>
        <v>129855</v>
      </c>
    </row>
    <row r="7291" spans="2:8">
      <c r="B7291" s="3">
        <v>43074</v>
      </c>
      <c r="C7291" s="1">
        <v>10607.62</v>
      </c>
      <c r="D7291" s="1">
        <v>10635.71</v>
      </c>
      <c r="E7291" s="1">
        <v>10540.74</v>
      </c>
      <c r="F7291" s="1">
        <v>10566.85</v>
      </c>
      <c r="G7291" s="1">
        <v>146624865</v>
      </c>
      <c r="H7291" s="1">
        <f t="shared" si="113"/>
        <v>146625</v>
      </c>
    </row>
    <row r="7292" spans="2:8">
      <c r="B7292" s="3">
        <v>43075</v>
      </c>
      <c r="C7292" s="1">
        <v>10541.03</v>
      </c>
      <c r="D7292" s="1">
        <v>10541.03</v>
      </c>
      <c r="E7292" s="1">
        <v>10376.65</v>
      </c>
      <c r="F7292" s="1">
        <v>10393.92</v>
      </c>
      <c r="G7292" s="1">
        <v>161324618</v>
      </c>
      <c r="H7292" s="1">
        <f t="shared" si="113"/>
        <v>161325</v>
      </c>
    </row>
    <row r="7293" spans="2:8">
      <c r="B7293" s="3">
        <v>43076</v>
      </c>
      <c r="C7293" s="1">
        <v>10404.42</v>
      </c>
      <c r="D7293" s="1">
        <v>10418.969999999999</v>
      </c>
      <c r="E7293" s="1">
        <v>10322.76</v>
      </c>
      <c r="F7293" s="1">
        <v>10355.76</v>
      </c>
      <c r="G7293" s="1">
        <v>138535638</v>
      </c>
      <c r="H7293" s="1">
        <f t="shared" si="113"/>
        <v>138536</v>
      </c>
    </row>
    <row r="7294" spans="2:8">
      <c r="B7294" s="3">
        <v>43077</v>
      </c>
      <c r="C7294" s="1">
        <v>10406.35</v>
      </c>
      <c r="D7294" s="1">
        <v>10419.280000000001</v>
      </c>
      <c r="E7294" s="1">
        <v>10336.26</v>
      </c>
      <c r="F7294" s="1">
        <v>10398.620000000001</v>
      </c>
      <c r="G7294" s="1">
        <v>130820599</v>
      </c>
      <c r="H7294" s="1">
        <f t="shared" si="113"/>
        <v>130821</v>
      </c>
    </row>
    <row r="7295" spans="2:8">
      <c r="B7295" s="3">
        <v>43080</v>
      </c>
      <c r="C7295" s="1">
        <v>10438.33</v>
      </c>
      <c r="D7295" s="1">
        <v>10504.67</v>
      </c>
      <c r="E7295" s="1">
        <v>10438.33</v>
      </c>
      <c r="F7295" s="1">
        <v>10473.09</v>
      </c>
      <c r="G7295" s="1">
        <v>117916624</v>
      </c>
      <c r="H7295" s="1">
        <f t="shared" si="113"/>
        <v>117917</v>
      </c>
    </row>
    <row r="7296" spans="2:8">
      <c r="B7296" s="3">
        <v>43081</v>
      </c>
      <c r="C7296" s="1">
        <v>10488.73</v>
      </c>
      <c r="D7296" s="1">
        <v>10495.24</v>
      </c>
      <c r="E7296" s="1">
        <v>10408.06</v>
      </c>
      <c r="F7296" s="1">
        <v>10443.280000000001</v>
      </c>
      <c r="G7296" s="1">
        <v>108920589</v>
      </c>
      <c r="H7296" s="1">
        <f t="shared" si="113"/>
        <v>108921</v>
      </c>
    </row>
    <row r="7297" spans="2:8">
      <c r="B7297" s="3">
        <v>43082</v>
      </c>
      <c r="C7297" s="1">
        <v>10447.11</v>
      </c>
      <c r="D7297" s="1">
        <v>10489.17</v>
      </c>
      <c r="E7297" s="1">
        <v>10444.700000000001</v>
      </c>
      <c r="F7297" s="1">
        <v>10470.700000000001</v>
      </c>
      <c r="G7297" s="1">
        <v>103929165</v>
      </c>
      <c r="H7297" s="1">
        <f t="shared" si="113"/>
        <v>103929</v>
      </c>
    </row>
    <row r="7298" spans="2:8">
      <c r="B7298" s="3">
        <v>43083</v>
      </c>
      <c r="C7298" s="1">
        <v>10494.6</v>
      </c>
      <c r="D7298" s="1">
        <v>10577.53</v>
      </c>
      <c r="E7298" s="1">
        <v>10494.6</v>
      </c>
      <c r="F7298" s="1">
        <v>10538.01</v>
      </c>
      <c r="G7298" s="1">
        <v>113661041</v>
      </c>
      <c r="H7298" s="1">
        <f t="shared" si="113"/>
        <v>113661</v>
      </c>
    </row>
    <row r="7299" spans="2:8">
      <c r="B7299" s="3">
        <v>43084</v>
      </c>
      <c r="C7299" s="1">
        <v>10517.21</v>
      </c>
      <c r="D7299" s="1">
        <v>10520.66</v>
      </c>
      <c r="E7299" s="1">
        <v>10436.11</v>
      </c>
      <c r="F7299" s="1">
        <v>10491.44</v>
      </c>
      <c r="G7299" s="1">
        <v>126673479</v>
      </c>
      <c r="H7299" s="1">
        <f t="shared" si="113"/>
        <v>126673</v>
      </c>
    </row>
    <row r="7300" spans="2:8">
      <c r="B7300" s="3">
        <v>43087</v>
      </c>
      <c r="C7300" s="1">
        <v>10478.74</v>
      </c>
      <c r="D7300" s="1">
        <v>10526.41</v>
      </c>
      <c r="E7300" s="1">
        <v>10472.39</v>
      </c>
      <c r="F7300" s="1">
        <v>10506.52</v>
      </c>
      <c r="G7300" s="1">
        <v>96046419</v>
      </c>
      <c r="H7300" s="1">
        <f t="shared" si="113"/>
        <v>96046</v>
      </c>
    </row>
    <row r="7301" spans="2:8">
      <c r="B7301" s="3">
        <v>43088</v>
      </c>
      <c r="C7301" s="1">
        <v>10508.33</v>
      </c>
      <c r="D7301" s="1">
        <v>10544</v>
      </c>
      <c r="E7301" s="1">
        <v>10452.08</v>
      </c>
      <c r="F7301" s="1">
        <v>10467.34</v>
      </c>
      <c r="G7301" s="1">
        <v>112683186</v>
      </c>
      <c r="H7301" s="1">
        <f t="shared" si="113"/>
        <v>112683</v>
      </c>
    </row>
    <row r="7302" spans="2:8">
      <c r="B7302" s="3">
        <v>43089</v>
      </c>
      <c r="C7302" s="1">
        <v>10470.36</v>
      </c>
      <c r="D7302" s="1">
        <v>10514.31</v>
      </c>
      <c r="E7302" s="1">
        <v>10470.36</v>
      </c>
      <c r="F7302" s="1">
        <v>10504.52</v>
      </c>
      <c r="G7302" s="1">
        <v>103871766</v>
      </c>
      <c r="H7302" s="1">
        <f t="shared" si="113"/>
        <v>103872</v>
      </c>
    </row>
    <row r="7303" spans="2:8">
      <c r="B7303" s="3">
        <v>43090</v>
      </c>
      <c r="C7303" s="1">
        <v>10526.97</v>
      </c>
      <c r="D7303" s="1">
        <v>10545.78</v>
      </c>
      <c r="E7303" s="1">
        <v>10488.97</v>
      </c>
      <c r="F7303" s="1">
        <v>10488.97</v>
      </c>
      <c r="G7303" s="1">
        <v>99221790</v>
      </c>
      <c r="H7303" s="1">
        <f t="shared" si="113"/>
        <v>99222</v>
      </c>
    </row>
    <row r="7304" spans="2:8">
      <c r="B7304" s="3">
        <v>43091</v>
      </c>
      <c r="C7304" s="1">
        <v>10503.1</v>
      </c>
      <c r="D7304" s="1">
        <v>10537.27</v>
      </c>
      <c r="E7304" s="1">
        <v>10486.52</v>
      </c>
      <c r="F7304" s="1">
        <v>10537.27</v>
      </c>
      <c r="G7304" s="1">
        <v>91994485</v>
      </c>
      <c r="H7304" s="1">
        <f t="shared" ref="H7304:H7367" si="114">ROUND(G7304/1000,0)</f>
        <v>91994</v>
      </c>
    </row>
    <row r="7305" spans="2:8">
      <c r="B7305" s="3">
        <v>43094</v>
      </c>
      <c r="C7305" s="1">
        <v>10546.64</v>
      </c>
      <c r="D7305" s="1">
        <v>10556.65</v>
      </c>
      <c r="E7305" s="1">
        <v>10514.54</v>
      </c>
      <c r="F7305" s="1">
        <v>10522.49</v>
      </c>
      <c r="G7305" s="1">
        <v>81617030</v>
      </c>
      <c r="H7305" s="1">
        <f t="shared" si="114"/>
        <v>81617</v>
      </c>
    </row>
    <row r="7306" spans="2:8">
      <c r="B7306" s="3">
        <v>43095</v>
      </c>
      <c r="C7306" s="1">
        <v>10526.14</v>
      </c>
      <c r="D7306" s="1">
        <v>10528.92</v>
      </c>
      <c r="E7306" s="1">
        <v>10408.120000000001</v>
      </c>
      <c r="F7306" s="1">
        <v>10421.91</v>
      </c>
      <c r="G7306" s="1">
        <v>97562886</v>
      </c>
      <c r="H7306" s="1">
        <f t="shared" si="114"/>
        <v>97563</v>
      </c>
    </row>
    <row r="7307" spans="2:8">
      <c r="B7307" s="3">
        <v>43096</v>
      </c>
      <c r="C7307" s="1">
        <v>10419.81</v>
      </c>
      <c r="D7307" s="1">
        <v>10497.77</v>
      </c>
      <c r="E7307" s="1">
        <v>10419.81</v>
      </c>
      <c r="F7307" s="1">
        <v>10486.67</v>
      </c>
      <c r="G7307" s="1">
        <v>92597568</v>
      </c>
      <c r="H7307" s="1">
        <f t="shared" si="114"/>
        <v>92598</v>
      </c>
    </row>
    <row r="7308" spans="2:8">
      <c r="B7308" s="3">
        <v>43097</v>
      </c>
      <c r="C7308" s="1">
        <v>10513.29</v>
      </c>
      <c r="D7308" s="1">
        <v>10592.04</v>
      </c>
      <c r="E7308" s="1">
        <v>10513.29</v>
      </c>
      <c r="F7308" s="1">
        <v>10567.64</v>
      </c>
      <c r="G7308" s="1">
        <v>110344379</v>
      </c>
      <c r="H7308" s="1">
        <f t="shared" si="114"/>
        <v>110344</v>
      </c>
    </row>
    <row r="7309" spans="2:8">
      <c r="B7309" s="3">
        <v>43098</v>
      </c>
      <c r="C7309" s="1">
        <v>10590.95</v>
      </c>
      <c r="D7309" s="1">
        <v>10659.98</v>
      </c>
      <c r="E7309" s="1">
        <v>10590.95</v>
      </c>
      <c r="F7309" s="1">
        <v>10642.86</v>
      </c>
      <c r="G7309" s="1">
        <v>109938214</v>
      </c>
      <c r="H7309" s="1">
        <f t="shared" si="114"/>
        <v>109938</v>
      </c>
    </row>
    <row r="7310" spans="2:8">
      <c r="B7310" s="3">
        <v>43102</v>
      </c>
      <c r="C7310" s="1">
        <v>10664.82</v>
      </c>
      <c r="D7310" s="1">
        <v>10710.73</v>
      </c>
      <c r="E7310" s="1">
        <v>10650.77</v>
      </c>
      <c r="F7310" s="1">
        <v>10710.73</v>
      </c>
      <c r="G7310" s="1">
        <v>104485978</v>
      </c>
      <c r="H7310" s="1">
        <f t="shared" si="114"/>
        <v>104486</v>
      </c>
    </row>
    <row r="7311" spans="2:8">
      <c r="B7311" s="3">
        <v>43103</v>
      </c>
      <c r="C7311" s="1">
        <v>10759.61</v>
      </c>
      <c r="D7311" s="1">
        <v>10813.16</v>
      </c>
      <c r="E7311" s="1">
        <v>10759.61</v>
      </c>
      <c r="F7311" s="1">
        <v>10801.57</v>
      </c>
      <c r="G7311" s="1">
        <v>141723705</v>
      </c>
      <c r="H7311" s="1">
        <f t="shared" si="114"/>
        <v>141724</v>
      </c>
    </row>
    <row r="7312" spans="2:8">
      <c r="B7312" s="3">
        <v>43104</v>
      </c>
      <c r="C7312" s="1">
        <v>10834.58</v>
      </c>
      <c r="D7312" s="1">
        <v>10853.46</v>
      </c>
      <c r="E7312" s="1">
        <v>10794.25</v>
      </c>
      <c r="F7312" s="1">
        <v>10848.63</v>
      </c>
      <c r="G7312" s="1">
        <v>143686958</v>
      </c>
      <c r="H7312" s="1">
        <f t="shared" si="114"/>
        <v>143687</v>
      </c>
    </row>
    <row r="7313" spans="2:8">
      <c r="B7313" s="3">
        <v>43105</v>
      </c>
      <c r="C7313" s="1">
        <v>10856.92</v>
      </c>
      <c r="D7313" s="1">
        <v>10879.8</v>
      </c>
      <c r="E7313" s="1">
        <v>10815.68</v>
      </c>
      <c r="F7313" s="1">
        <v>10879.8</v>
      </c>
      <c r="G7313" s="1">
        <v>144004915</v>
      </c>
      <c r="H7313" s="1">
        <f t="shared" si="114"/>
        <v>144005</v>
      </c>
    </row>
    <row r="7314" spans="2:8">
      <c r="B7314" s="3">
        <v>43108</v>
      </c>
      <c r="C7314" s="1">
        <v>10899.09</v>
      </c>
      <c r="D7314" s="1">
        <v>10918.47</v>
      </c>
      <c r="E7314" s="1">
        <v>10869.12</v>
      </c>
      <c r="F7314" s="1">
        <v>10915.75</v>
      </c>
      <c r="G7314" s="1">
        <v>139301786</v>
      </c>
      <c r="H7314" s="1">
        <f t="shared" si="114"/>
        <v>139302</v>
      </c>
    </row>
    <row r="7315" spans="2:8">
      <c r="B7315" s="3">
        <v>43109</v>
      </c>
      <c r="C7315" s="1">
        <v>10922.35</v>
      </c>
      <c r="D7315" s="1">
        <v>10931</v>
      </c>
      <c r="E7315" s="1">
        <v>10860.77</v>
      </c>
      <c r="F7315" s="1">
        <v>10914.89</v>
      </c>
      <c r="G7315" s="1">
        <v>133211413</v>
      </c>
      <c r="H7315" s="1">
        <f t="shared" si="114"/>
        <v>133211</v>
      </c>
    </row>
    <row r="7316" spans="2:8">
      <c r="B7316" s="3">
        <v>43110</v>
      </c>
      <c r="C7316" s="1">
        <v>10915.32</v>
      </c>
      <c r="D7316" s="1">
        <v>10934.75</v>
      </c>
      <c r="E7316" s="1">
        <v>10819.25</v>
      </c>
      <c r="F7316" s="1">
        <v>10831.09</v>
      </c>
      <c r="G7316" s="1">
        <v>139187896</v>
      </c>
      <c r="H7316" s="1">
        <f t="shared" si="114"/>
        <v>139188</v>
      </c>
    </row>
    <row r="7317" spans="2:8">
      <c r="B7317" s="3">
        <v>43111</v>
      </c>
      <c r="C7317" s="1">
        <v>10824.54</v>
      </c>
      <c r="D7317" s="1">
        <v>10844.08</v>
      </c>
      <c r="E7317" s="1">
        <v>10770.1</v>
      </c>
      <c r="F7317" s="1">
        <v>10810.06</v>
      </c>
      <c r="G7317" s="1">
        <v>124656558</v>
      </c>
      <c r="H7317" s="1">
        <f t="shared" si="114"/>
        <v>124657</v>
      </c>
    </row>
    <row r="7318" spans="2:8">
      <c r="B7318" s="3">
        <v>43112</v>
      </c>
      <c r="C7318" s="1">
        <v>10818.24</v>
      </c>
      <c r="D7318" s="1">
        <v>10899.98</v>
      </c>
      <c r="E7318" s="1">
        <v>10818.24</v>
      </c>
      <c r="F7318" s="1">
        <v>10883.96</v>
      </c>
      <c r="G7318" s="1">
        <v>128002316</v>
      </c>
      <c r="H7318" s="1">
        <f t="shared" si="114"/>
        <v>128002</v>
      </c>
    </row>
    <row r="7319" spans="2:8">
      <c r="B7319" s="3">
        <v>43115</v>
      </c>
      <c r="C7319" s="1">
        <v>10932.37</v>
      </c>
      <c r="D7319" s="1">
        <v>10962.55</v>
      </c>
      <c r="E7319" s="1">
        <v>10911.89</v>
      </c>
      <c r="F7319" s="1">
        <v>10956.31</v>
      </c>
      <c r="G7319" s="1">
        <v>127032487</v>
      </c>
      <c r="H7319" s="1">
        <f t="shared" si="114"/>
        <v>127032</v>
      </c>
    </row>
    <row r="7320" spans="2:8">
      <c r="B7320" s="3">
        <v>43116</v>
      </c>
      <c r="C7320" s="1">
        <v>10955.81</v>
      </c>
      <c r="D7320" s="1">
        <v>10986.11</v>
      </c>
      <c r="E7320" s="1">
        <v>10920.5</v>
      </c>
      <c r="F7320" s="1">
        <v>10986.11</v>
      </c>
      <c r="G7320" s="1">
        <v>132985393</v>
      </c>
      <c r="H7320" s="1">
        <f t="shared" si="114"/>
        <v>132985</v>
      </c>
    </row>
    <row r="7321" spans="2:8">
      <c r="B7321" s="3">
        <v>43117</v>
      </c>
      <c r="C7321" s="1">
        <v>10976.13</v>
      </c>
      <c r="D7321" s="1">
        <v>11030.22</v>
      </c>
      <c r="E7321" s="1">
        <v>10942.95</v>
      </c>
      <c r="F7321" s="1">
        <v>11004.8</v>
      </c>
      <c r="G7321" s="1">
        <v>148599645</v>
      </c>
      <c r="H7321" s="1">
        <f t="shared" si="114"/>
        <v>148600</v>
      </c>
    </row>
    <row r="7322" spans="2:8">
      <c r="B7322" s="3">
        <v>43118</v>
      </c>
      <c r="C7322" s="1">
        <v>11048.06</v>
      </c>
      <c r="D7322" s="1">
        <v>11122.82</v>
      </c>
      <c r="E7322" s="1">
        <v>11048.06</v>
      </c>
      <c r="F7322" s="1">
        <v>11071.57</v>
      </c>
      <c r="G7322" s="1">
        <v>152080528</v>
      </c>
      <c r="H7322" s="1">
        <f t="shared" si="114"/>
        <v>152081</v>
      </c>
    </row>
    <row r="7323" spans="2:8">
      <c r="B7323" s="3">
        <v>43119</v>
      </c>
      <c r="C7323" s="1">
        <v>11123.58</v>
      </c>
      <c r="D7323" s="1">
        <v>11150.85</v>
      </c>
      <c r="E7323" s="1">
        <v>11095.85</v>
      </c>
      <c r="F7323" s="1">
        <v>11150.85</v>
      </c>
      <c r="G7323" s="1">
        <v>137049963</v>
      </c>
      <c r="H7323" s="1">
        <f t="shared" si="114"/>
        <v>137050</v>
      </c>
    </row>
    <row r="7324" spans="2:8">
      <c r="B7324" s="3">
        <v>43122</v>
      </c>
      <c r="C7324" s="1">
        <v>11169.79</v>
      </c>
      <c r="D7324" s="1">
        <v>11231.46</v>
      </c>
      <c r="E7324" s="1">
        <v>11142.38</v>
      </c>
      <c r="F7324" s="1">
        <v>11231.46</v>
      </c>
      <c r="G7324" s="1">
        <v>150580322</v>
      </c>
      <c r="H7324" s="1">
        <f t="shared" si="114"/>
        <v>150580</v>
      </c>
    </row>
    <row r="7325" spans="2:8">
      <c r="B7325" s="3">
        <v>43123</v>
      </c>
      <c r="C7325" s="1">
        <v>11243.49</v>
      </c>
      <c r="D7325" s="1">
        <v>11270.18</v>
      </c>
      <c r="E7325" s="1">
        <v>11201.52</v>
      </c>
      <c r="F7325" s="1">
        <v>11253.11</v>
      </c>
      <c r="G7325" s="1">
        <v>164930930</v>
      </c>
      <c r="H7325" s="1">
        <f t="shared" si="114"/>
        <v>164931</v>
      </c>
    </row>
    <row r="7326" spans="2:8">
      <c r="B7326" s="3">
        <v>43124</v>
      </c>
      <c r="C7326" s="1">
        <v>11228.71</v>
      </c>
      <c r="D7326" s="1">
        <v>11228.71</v>
      </c>
      <c r="E7326" s="1">
        <v>11107.32</v>
      </c>
      <c r="F7326" s="1">
        <v>11152.16</v>
      </c>
      <c r="G7326" s="1">
        <v>148083916</v>
      </c>
      <c r="H7326" s="1">
        <f t="shared" si="114"/>
        <v>148084</v>
      </c>
    </row>
    <row r="7327" spans="2:8">
      <c r="B7327" s="3">
        <v>43125</v>
      </c>
      <c r="C7327" s="1">
        <v>11154.36</v>
      </c>
      <c r="D7327" s="1">
        <v>11268.61</v>
      </c>
      <c r="E7327" s="1">
        <v>11131.85</v>
      </c>
      <c r="F7327" s="1">
        <v>11165.95</v>
      </c>
      <c r="G7327" s="1">
        <v>163780823</v>
      </c>
      <c r="H7327" s="1">
        <f t="shared" si="114"/>
        <v>163781</v>
      </c>
    </row>
    <row r="7328" spans="2:8">
      <c r="B7328" s="3">
        <v>43126</v>
      </c>
      <c r="C7328" s="1">
        <v>11152.53</v>
      </c>
      <c r="D7328" s="1">
        <v>11178.3</v>
      </c>
      <c r="E7328" s="1">
        <v>11089.48</v>
      </c>
      <c r="F7328" s="1">
        <v>11147.1</v>
      </c>
      <c r="G7328" s="1">
        <v>138815077</v>
      </c>
      <c r="H7328" s="1">
        <f t="shared" si="114"/>
        <v>138815</v>
      </c>
    </row>
    <row r="7329" spans="2:8">
      <c r="B7329" s="3">
        <v>43129</v>
      </c>
      <c r="C7329" s="1">
        <v>11202.27</v>
      </c>
      <c r="D7329" s="1">
        <v>11246.18</v>
      </c>
      <c r="E7329" s="1">
        <v>11161.83</v>
      </c>
      <c r="F7329" s="1">
        <v>11221.81</v>
      </c>
      <c r="G7329" s="1">
        <v>132365986</v>
      </c>
      <c r="H7329" s="1">
        <f t="shared" si="114"/>
        <v>132366</v>
      </c>
    </row>
    <row r="7330" spans="2:8">
      <c r="B7330" s="3">
        <v>43130</v>
      </c>
      <c r="C7330" s="1">
        <v>11189.57</v>
      </c>
      <c r="D7330" s="1">
        <v>11189.57</v>
      </c>
      <c r="E7330" s="1">
        <v>11076.78</v>
      </c>
      <c r="F7330" s="1">
        <v>11076.78</v>
      </c>
      <c r="G7330" s="1">
        <v>139209943</v>
      </c>
      <c r="H7330" s="1">
        <f t="shared" si="114"/>
        <v>139210</v>
      </c>
    </row>
    <row r="7331" spans="2:8">
      <c r="B7331" s="3">
        <v>43131</v>
      </c>
      <c r="C7331" s="1">
        <v>11054.36</v>
      </c>
      <c r="D7331" s="1">
        <v>11158.29</v>
      </c>
      <c r="E7331" s="1">
        <v>11007.89</v>
      </c>
      <c r="F7331" s="1">
        <v>11103.79</v>
      </c>
      <c r="G7331" s="1">
        <v>135776167</v>
      </c>
      <c r="H7331" s="1">
        <f t="shared" si="114"/>
        <v>135776</v>
      </c>
    </row>
    <row r="7332" spans="2:8">
      <c r="B7332" s="3">
        <v>43132</v>
      </c>
      <c r="C7332" s="1">
        <v>11139.4</v>
      </c>
      <c r="D7332" s="1">
        <v>11212.1</v>
      </c>
      <c r="E7332" s="1">
        <v>11139.4</v>
      </c>
      <c r="F7332" s="1">
        <v>11160.25</v>
      </c>
      <c r="G7332" s="1">
        <v>122834128</v>
      </c>
      <c r="H7332" s="1">
        <f t="shared" si="114"/>
        <v>122834</v>
      </c>
    </row>
    <row r="7333" spans="2:8">
      <c r="B7333" s="3">
        <v>43133</v>
      </c>
      <c r="C7333" s="1">
        <v>11151.65</v>
      </c>
      <c r="D7333" s="1">
        <v>11153.32</v>
      </c>
      <c r="E7333" s="1">
        <v>11070.43</v>
      </c>
      <c r="F7333" s="1">
        <v>11126.23</v>
      </c>
      <c r="G7333" s="1">
        <v>121022801</v>
      </c>
      <c r="H7333" s="1">
        <f t="shared" si="114"/>
        <v>121023</v>
      </c>
    </row>
    <row r="7334" spans="2:8">
      <c r="B7334" s="3">
        <v>43136</v>
      </c>
      <c r="C7334" s="1">
        <v>10970.3</v>
      </c>
      <c r="D7334" s="1">
        <v>10970.3</v>
      </c>
      <c r="E7334" s="1">
        <v>10855.43</v>
      </c>
      <c r="F7334" s="1">
        <v>10946.25</v>
      </c>
      <c r="G7334" s="1">
        <v>130163585</v>
      </c>
      <c r="H7334" s="1">
        <f t="shared" si="114"/>
        <v>130164</v>
      </c>
    </row>
    <row r="7335" spans="2:8">
      <c r="B7335" s="3">
        <v>43137</v>
      </c>
      <c r="C7335" s="1">
        <v>10761.01</v>
      </c>
      <c r="D7335" s="1">
        <v>10761.01</v>
      </c>
      <c r="E7335" s="1">
        <v>10300.4</v>
      </c>
      <c r="F7335" s="1">
        <v>10404</v>
      </c>
      <c r="G7335" s="1">
        <v>242496530</v>
      </c>
      <c r="H7335" s="1">
        <f t="shared" si="114"/>
        <v>242497</v>
      </c>
    </row>
    <row r="7336" spans="2:8">
      <c r="B7336" s="3">
        <v>43138</v>
      </c>
      <c r="C7336" s="1">
        <v>10547.64</v>
      </c>
      <c r="D7336" s="1">
        <v>10697.82</v>
      </c>
      <c r="E7336" s="1">
        <v>10547.64</v>
      </c>
      <c r="F7336" s="1">
        <v>10551.54</v>
      </c>
      <c r="G7336" s="1">
        <v>175737275</v>
      </c>
      <c r="H7336" s="1">
        <f t="shared" si="114"/>
        <v>175737</v>
      </c>
    </row>
    <row r="7337" spans="2:8">
      <c r="B7337" s="3">
        <v>43139</v>
      </c>
      <c r="C7337" s="1">
        <v>10559.44</v>
      </c>
      <c r="D7337" s="1">
        <v>10609.5</v>
      </c>
      <c r="E7337" s="1">
        <v>10512.93</v>
      </c>
      <c r="F7337" s="1">
        <v>10528.52</v>
      </c>
      <c r="G7337" s="1">
        <v>121754444</v>
      </c>
      <c r="H7337" s="1">
        <f t="shared" si="114"/>
        <v>121754</v>
      </c>
    </row>
    <row r="7338" spans="2:8">
      <c r="B7338" s="3">
        <v>43140</v>
      </c>
      <c r="C7338" s="1">
        <v>10371.01</v>
      </c>
      <c r="D7338" s="1">
        <v>10392.31</v>
      </c>
      <c r="E7338" s="1">
        <v>10189.040000000001</v>
      </c>
      <c r="F7338" s="1">
        <v>10371.75</v>
      </c>
      <c r="G7338" s="1">
        <v>151991265</v>
      </c>
      <c r="H7338" s="1">
        <f t="shared" si="114"/>
        <v>151991</v>
      </c>
    </row>
    <row r="7339" spans="2:8">
      <c r="B7339" s="3">
        <v>43143</v>
      </c>
      <c r="C7339">
        <v>10429.09</v>
      </c>
      <c r="D7339">
        <v>10473.51</v>
      </c>
      <c r="E7339">
        <v>10416.01</v>
      </c>
      <c r="F7339">
        <v>10421.09</v>
      </c>
      <c r="G7339">
        <v>110415125</v>
      </c>
      <c r="H7339" s="1">
        <f t="shared" si="114"/>
        <v>110415</v>
      </c>
    </row>
    <row r="7340" spans="2:8">
      <c r="B7340" s="3">
        <v>43152</v>
      </c>
      <c r="C7340" s="1">
        <v>10559.79</v>
      </c>
      <c r="D7340" s="1">
        <v>10720.48</v>
      </c>
      <c r="E7340" s="1">
        <v>10559.79</v>
      </c>
      <c r="F7340" s="1">
        <v>10714.44</v>
      </c>
      <c r="G7340" s="1">
        <v>155037934</v>
      </c>
      <c r="H7340" s="1">
        <f t="shared" si="114"/>
        <v>155038</v>
      </c>
    </row>
    <row r="7341" spans="2:8">
      <c r="B7341" s="3">
        <v>43153</v>
      </c>
      <c r="C7341" s="1">
        <v>10698.47</v>
      </c>
      <c r="D7341" s="1">
        <v>10698.47</v>
      </c>
      <c r="E7341" s="1">
        <v>10620.8</v>
      </c>
      <c r="F7341" s="1">
        <v>10662.38</v>
      </c>
      <c r="G7341" s="1">
        <v>128207702</v>
      </c>
      <c r="H7341" s="1">
        <f t="shared" si="114"/>
        <v>128208</v>
      </c>
    </row>
    <row r="7342" spans="2:8">
      <c r="B7342" s="3">
        <v>43154</v>
      </c>
      <c r="C7342" s="1">
        <v>10688.97</v>
      </c>
      <c r="D7342" s="1">
        <v>10799.29</v>
      </c>
      <c r="E7342" s="1">
        <v>10688.97</v>
      </c>
      <c r="F7342" s="1">
        <v>10794.55</v>
      </c>
      <c r="G7342" s="1">
        <v>127871325</v>
      </c>
      <c r="H7342" s="1">
        <f t="shared" si="114"/>
        <v>127871</v>
      </c>
    </row>
    <row r="7343" spans="2:8">
      <c r="B7343" s="3">
        <v>43157</v>
      </c>
      <c r="C7343" s="1">
        <v>10827.98</v>
      </c>
      <c r="D7343" s="1">
        <v>10890.69</v>
      </c>
      <c r="E7343" s="1">
        <v>10827.98</v>
      </c>
      <c r="F7343" s="1">
        <v>10836.7</v>
      </c>
      <c r="G7343" s="1">
        <v>122253496</v>
      </c>
      <c r="H7343" s="1">
        <f t="shared" si="114"/>
        <v>122253</v>
      </c>
    </row>
    <row r="7344" spans="2:8">
      <c r="B7344" s="3">
        <v>43158</v>
      </c>
      <c r="C7344" s="1">
        <v>10896.16</v>
      </c>
      <c r="D7344" s="1">
        <v>10937.9</v>
      </c>
      <c r="E7344" s="1">
        <v>10815.47</v>
      </c>
      <c r="F7344" s="1">
        <v>10815.47</v>
      </c>
      <c r="G7344" s="1">
        <v>139740113</v>
      </c>
      <c r="H7344" s="1">
        <f t="shared" si="114"/>
        <v>139740</v>
      </c>
    </row>
    <row r="7345" spans="2:8">
      <c r="B7345" s="3">
        <v>43160</v>
      </c>
      <c r="C7345" s="1">
        <v>10779.1</v>
      </c>
      <c r="D7345" s="1">
        <v>10805.55</v>
      </c>
      <c r="E7345" s="1">
        <v>10709.69</v>
      </c>
      <c r="F7345" s="1">
        <v>10785.79</v>
      </c>
      <c r="G7345" s="1">
        <v>131952100</v>
      </c>
      <c r="H7345" s="1">
        <f t="shared" si="114"/>
        <v>131952</v>
      </c>
    </row>
    <row r="7346" spans="2:8">
      <c r="B7346" s="3">
        <v>43161</v>
      </c>
      <c r="C7346" s="1">
        <v>10719.29</v>
      </c>
      <c r="D7346" s="1">
        <v>10719.29</v>
      </c>
      <c r="E7346" s="1">
        <v>10638.98</v>
      </c>
      <c r="F7346" s="1">
        <v>10698.17</v>
      </c>
      <c r="G7346" s="1">
        <v>111337800</v>
      </c>
      <c r="H7346" s="1">
        <f t="shared" si="114"/>
        <v>111338</v>
      </c>
    </row>
    <row r="7347" spans="2:8">
      <c r="B7347" s="3">
        <v>43164</v>
      </c>
      <c r="C7347" s="1">
        <v>10727.45</v>
      </c>
      <c r="D7347" s="1">
        <v>10756.37</v>
      </c>
      <c r="E7347" s="1">
        <v>10642.9</v>
      </c>
      <c r="F7347" s="1">
        <v>10642.9</v>
      </c>
      <c r="G7347" s="1">
        <v>113690333</v>
      </c>
      <c r="H7347" s="1">
        <f t="shared" si="114"/>
        <v>113690</v>
      </c>
    </row>
    <row r="7348" spans="2:8">
      <c r="B7348" s="3">
        <v>43165</v>
      </c>
      <c r="C7348" s="1">
        <v>10711.15</v>
      </c>
      <c r="D7348" s="1">
        <v>10784.34</v>
      </c>
      <c r="E7348" s="1">
        <v>10711.15</v>
      </c>
      <c r="F7348" s="1">
        <v>10784.34</v>
      </c>
      <c r="G7348" s="1">
        <v>112678731</v>
      </c>
      <c r="H7348" s="1">
        <f t="shared" si="114"/>
        <v>112679</v>
      </c>
    </row>
    <row r="7349" spans="2:8">
      <c r="B7349" s="3">
        <v>43166</v>
      </c>
      <c r="C7349" s="1">
        <v>10762.99</v>
      </c>
      <c r="D7349" s="1">
        <v>10818.05</v>
      </c>
      <c r="E7349" s="1">
        <v>10745.32</v>
      </c>
      <c r="F7349" s="1">
        <v>10745.32</v>
      </c>
      <c r="G7349" s="1">
        <v>123353695</v>
      </c>
      <c r="H7349" s="1">
        <f t="shared" si="114"/>
        <v>123354</v>
      </c>
    </row>
    <row r="7350" spans="2:8">
      <c r="B7350" s="3">
        <v>43167</v>
      </c>
      <c r="C7350" s="1">
        <v>10788.43</v>
      </c>
      <c r="D7350" s="1">
        <v>10852.33</v>
      </c>
      <c r="E7350" s="1">
        <v>10788.43</v>
      </c>
      <c r="F7350" s="1">
        <v>10823.24</v>
      </c>
      <c r="G7350" s="1">
        <v>121435965</v>
      </c>
      <c r="H7350" s="1">
        <f t="shared" si="114"/>
        <v>121436</v>
      </c>
    </row>
    <row r="7351" spans="2:8">
      <c r="B7351" s="3">
        <v>43168</v>
      </c>
      <c r="C7351" s="1">
        <v>10847.74</v>
      </c>
      <c r="D7351" s="1">
        <v>10882.76</v>
      </c>
      <c r="E7351" s="1">
        <v>10845.38</v>
      </c>
      <c r="F7351" s="1">
        <v>10864.82</v>
      </c>
      <c r="G7351" s="1">
        <v>125066859</v>
      </c>
      <c r="H7351" s="1">
        <f t="shared" si="114"/>
        <v>125067</v>
      </c>
    </row>
    <row r="7352" spans="2:8">
      <c r="B7352" s="3">
        <v>43171</v>
      </c>
      <c r="C7352" s="1">
        <v>10908.99</v>
      </c>
      <c r="D7352" s="1">
        <v>11016.56</v>
      </c>
      <c r="E7352" s="1">
        <v>10908.99</v>
      </c>
      <c r="F7352" s="1">
        <v>11002.1</v>
      </c>
      <c r="G7352" s="1">
        <v>141140410</v>
      </c>
      <c r="H7352" s="1">
        <f t="shared" si="114"/>
        <v>141140</v>
      </c>
    </row>
    <row r="7353" spans="2:8">
      <c r="B7353" s="3">
        <v>43172</v>
      </c>
      <c r="C7353" s="1">
        <v>11022.15</v>
      </c>
      <c r="D7353" s="1">
        <v>11095.63</v>
      </c>
      <c r="E7353" s="1">
        <v>11014.87</v>
      </c>
      <c r="F7353" s="1">
        <v>11095.63</v>
      </c>
      <c r="G7353" s="1">
        <v>134213113</v>
      </c>
      <c r="H7353" s="1">
        <f t="shared" si="114"/>
        <v>134213</v>
      </c>
    </row>
    <row r="7354" spans="2:8">
      <c r="B7354" s="3">
        <v>43173</v>
      </c>
      <c r="C7354" s="1">
        <v>11063.73</v>
      </c>
      <c r="D7354" s="1">
        <v>11070.29</v>
      </c>
      <c r="E7354" s="1">
        <v>11015.47</v>
      </c>
      <c r="F7354" s="1">
        <v>11038.8</v>
      </c>
      <c r="G7354" s="1">
        <v>120081381</v>
      </c>
      <c r="H7354" s="1">
        <f t="shared" si="114"/>
        <v>120081</v>
      </c>
    </row>
    <row r="7355" spans="2:8">
      <c r="B7355" s="3">
        <v>43174</v>
      </c>
      <c r="C7355" s="1">
        <v>11039.6</v>
      </c>
      <c r="D7355" s="1">
        <v>11052.11</v>
      </c>
      <c r="E7355" s="1">
        <v>11008.18</v>
      </c>
      <c r="F7355" s="1">
        <v>11018.45</v>
      </c>
      <c r="G7355" s="1">
        <v>112950142</v>
      </c>
      <c r="H7355" s="1">
        <f t="shared" si="114"/>
        <v>112950</v>
      </c>
    </row>
    <row r="7356" spans="2:8">
      <c r="B7356" s="3">
        <v>43175</v>
      </c>
      <c r="C7356" s="1">
        <v>11010.24</v>
      </c>
      <c r="D7356" s="1">
        <v>11054.86</v>
      </c>
      <c r="E7356" s="1">
        <v>10933.46</v>
      </c>
      <c r="F7356" s="1">
        <v>11027.7</v>
      </c>
      <c r="G7356" s="1">
        <v>168157244</v>
      </c>
      <c r="H7356" s="1">
        <f t="shared" si="114"/>
        <v>168157</v>
      </c>
    </row>
    <row r="7357" spans="2:8">
      <c r="B7357" s="3">
        <v>43178</v>
      </c>
      <c r="C7357" s="1">
        <v>11004.81</v>
      </c>
      <c r="D7357" s="1">
        <v>11066</v>
      </c>
      <c r="E7357" s="1">
        <v>10983.25</v>
      </c>
      <c r="F7357" s="1">
        <v>11046.9</v>
      </c>
      <c r="G7357" s="1">
        <v>112041452</v>
      </c>
      <c r="H7357" s="1">
        <f t="shared" si="114"/>
        <v>112041</v>
      </c>
    </row>
    <row r="7358" spans="2:8">
      <c r="B7358" s="3">
        <v>43179</v>
      </c>
      <c r="C7358" s="1">
        <v>11016.85</v>
      </c>
      <c r="D7358" s="1">
        <v>11020.78</v>
      </c>
      <c r="E7358" s="1">
        <v>10981.04</v>
      </c>
      <c r="F7358" s="1">
        <v>11010.84</v>
      </c>
      <c r="G7358" s="1">
        <v>111608928</v>
      </c>
      <c r="H7358" s="1">
        <f t="shared" si="114"/>
        <v>111609</v>
      </c>
    </row>
    <row r="7359" spans="2:8">
      <c r="B7359" s="3">
        <v>43180</v>
      </c>
      <c r="C7359" s="1">
        <v>11037.35</v>
      </c>
      <c r="D7359" s="1">
        <v>11072.31</v>
      </c>
      <c r="E7359" s="1">
        <v>11011.07</v>
      </c>
      <c r="F7359" s="1">
        <v>11011.07</v>
      </c>
      <c r="G7359" s="1">
        <v>132782995</v>
      </c>
      <c r="H7359" s="1">
        <f t="shared" si="114"/>
        <v>132783</v>
      </c>
    </row>
    <row r="7360" spans="2:8">
      <c r="B7360" s="3">
        <v>43181</v>
      </c>
      <c r="C7360" s="1">
        <v>11045.9</v>
      </c>
      <c r="D7360" s="1">
        <v>11120.2</v>
      </c>
      <c r="E7360" s="1">
        <v>10975.33</v>
      </c>
      <c r="F7360" s="1">
        <v>11005.84</v>
      </c>
      <c r="G7360" s="1">
        <v>149800517</v>
      </c>
      <c r="H7360" s="1">
        <f t="shared" si="114"/>
        <v>149801</v>
      </c>
    </row>
    <row r="7361" spans="2:8">
      <c r="B7361" s="3">
        <v>43182</v>
      </c>
      <c r="C7361" s="1">
        <v>10863.67</v>
      </c>
      <c r="D7361" s="1">
        <v>10863.67</v>
      </c>
      <c r="E7361" s="1">
        <v>10758.06</v>
      </c>
      <c r="F7361" s="1">
        <v>10823.33</v>
      </c>
      <c r="G7361" s="1">
        <v>149767336</v>
      </c>
      <c r="H7361" s="1">
        <f t="shared" si="114"/>
        <v>149767</v>
      </c>
    </row>
    <row r="7362" spans="2:8">
      <c r="B7362" s="3">
        <v>43185</v>
      </c>
      <c r="C7362" s="1">
        <v>10783.57</v>
      </c>
      <c r="D7362" s="1">
        <v>10840.05</v>
      </c>
      <c r="E7362" s="1">
        <v>10781.43</v>
      </c>
      <c r="F7362" s="1">
        <v>10840.05</v>
      </c>
      <c r="G7362" s="1">
        <v>120769811</v>
      </c>
      <c r="H7362" s="1">
        <f t="shared" si="114"/>
        <v>120770</v>
      </c>
    </row>
    <row r="7363" spans="2:8">
      <c r="B7363" s="3">
        <v>43186</v>
      </c>
      <c r="C7363" s="1">
        <v>10901.69</v>
      </c>
      <c r="D7363" s="1">
        <v>10986.79</v>
      </c>
      <c r="E7363" s="1">
        <v>10901.69</v>
      </c>
      <c r="F7363" s="1">
        <v>10986.79</v>
      </c>
      <c r="G7363" s="1">
        <v>131333757</v>
      </c>
      <c r="H7363" s="1">
        <f t="shared" si="114"/>
        <v>131334</v>
      </c>
    </row>
    <row r="7364" spans="2:8">
      <c r="B7364" s="3">
        <v>43187</v>
      </c>
      <c r="C7364" s="1">
        <v>10939.97</v>
      </c>
      <c r="D7364" s="1">
        <v>10939.97</v>
      </c>
      <c r="E7364" s="1">
        <v>10853.48</v>
      </c>
      <c r="F7364" s="1">
        <v>10865.66</v>
      </c>
      <c r="G7364" s="1">
        <v>117816773</v>
      </c>
      <c r="H7364" s="1">
        <f t="shared" si="114"/>
        <v>117817</v>
      </c>
    </row>
    <row r="7365" spans="2:8">
      <c r="B7365" s="3">
        <v>43188</v>
      </c>
      <c r="C7365" s="1">
        <v>10855.66</v>
      </c>
      <c r="D7365" s="1">
        <v>10889.6</v>
      </c>
      <c r="E7365" s="1">
        <v>10815.46</v>
      </c>
      <c r="F7365" s="1">
        <v>10845.92</v>
      </c>
      <c r="G7365" s="1">
        <v>117736720</v>
      </c>
      <c r="H7365" s="1">
        <f t="shared" si="114"/>
        <v>117737</v>
      </c>
    </row>
    <row r="7366" spans="2:8">
      <c r="B7366" s="3">
        <v>43189</v>
      </c>
      <c r="C7366" s="1">
        <v>10905.3</v>
      </c>
      <c r="D7366" s="1">
        <v>10969.22</v>
      </c>
      <c r="E7366" s="1">
        <v>10905.3</v>
      </c>
      <c r="F7366" s="1">
        <v>10906.22</v>
      </c>
      <c r="G7366" s="1">
        <v>115009982</v>
      </c>
      <c r="H7366" s="1">
        <f t="shared" si="114"/>
        <v>115010</v>
      </c>
    </row>
    <row r="7367" spans="2:8">
      <c r="B7367" s="3">
        <v>43190</v>
      </c>
      <c r="C7367" s="1">
        <v>10925.71</v>
      </c>
      <c r="D7367" s="1">
        <v>10947.16</v>
      </c>
      <c r="E7367" s="1">
        <v>10905.69</v>
      </c>
      <c r="F7367" s="1">
        <v>10919.49</v>
      </c>
      <c r="G7367" s="1">
        <v>76778668</v>
      </c>
      <c r="H7367" s="1">
        <f t="shared" si="114"/>
        <v>76779</v>
      </c>
    </row>
    <row r="7368" spans="2:8">
      <c r="B7368" s="3">
        <v>43192</v>
      </c>
      <c r="C7368" s="1">
        <v>10936.26</v>
      </c>
      <c r="D7368" s="1">
        <v>10969.88</v>
      </c>
      <c r="E7368" s="1">
        <v>10882.05</v>
      </c>
      <c r="F7368" s="1">
        <v>10888.27</v>
      </c>
      <c r="G7368" s="1">
        <v>103301334</v>
      </c>
      <c r="H7368" s="1">
        <f t="shared" ref="H7368:H7431" si="115">ROUND(G7368/1000,0)</f>
        <v>103301</v>
      </c>
    </row>
    <row r="7369" spans="2:8">
      <c r="B7369" s="3">
        <v>43193</v>
      </c>
      <c r="C7369" s="1">
        <v>10837.54</v>
      </c>
      <c r="D7369" s="1">
        <v>10837.54</v>
      </c>
      <c r="E7369" s="1">
        <v>10775.45</v>
      </c>
      <c r="F7369" s="1">
        <v>10821.53</v>
      </c>
      <c r="G7369" s="1">
        <v>117219887</v>
      </c>
      <c r="H7369" s="1">
        <f t="shared" si="115"/>
        <v>117220</v>
      </c>
    </row>
    <row r="7370" spans="2:8">
      <c r="B7370" s="3">
        <v>43199</v>
      </c>
      <c r="C7370" s="1">
        <v>10880.14</v>
      </c>
      <c r="D7370" s="1">
        <v>10904.75</v>
      </c>
      <c r="E7370" s="1">
        <v>10829.02</v>
      </c>
      <c r="F7370" s="1">
        <v>10893.53</v>
      </c>
      <c r="G7370" s="1">
        <v>132385651</v>
      </c>
      <c r="H7370" s="1">
        <f t="shared" si="115"/>
        <v>132386</v>
      </c>
    </row>
    <row r="7371" spans="2:8">
      <c r="B7371" s="3">
        <v>43200</v>
      </c>
      <c r="C7371" s="1">
        <v>10885.64</v>
      </c>
      <c r="D7371" s="1">
        <v>10975.67</v>
      </c>
      <c r="E7371" s="1">
        <v>10874.83</v>
      </c>
      <c r="F7371" s="1">
        <v>10927.18</v>
      </c>
      <c r="G7371" s="1">
        <v>144177717</v>
      </c>
      <c r="H7371" s="1">
        <f t="shared" si="115"/>
        <v>144178</v>
      </c>
    </row>
    <row r="7372" spans="2:8">
      <c r="B7372" s="3">
        <v>43201</v>
      </c>
      <c r="C7372" s="1">
        <v>10961.7</v>
      </c>
      <c r="D7372" s="1">
        <v>11016.35</v>
      </c>
      <c r="E7372" s="1">
        <v>10953.31</v>
      </c>
      <c r="F7372" s="1">
        <v>10974.02</v>
      </c>
      <c r="G7372" s="1">
        <v>130018448</v>
      </c>
      <c r="H7372" s="1">
        <f t="shared" si="115"/>
        <v>130018</v>
      </c>
    </row>
    <row r="7373" spans="2:8">
      <c r="B7373" s="3">
        <v>43202</v>
      </c>
      <c r="C7373" s="1">
        <v>10984.12</v>
      </c>
      <c r="D7373" s="1">
        <v>11008.2</v>
      </c>
      <c r="E7373" s="1">
        <v>10920.62</v>
      </c>
      <c r="F7373" s="1">
        <v>10955.29</v>
      </c>
      <c r="G7373" s="1">
        <v>110833660</v>
      </c>
      <c r="H7373" s="1">
        <f t="shared" si="115"/>
        <v>110834</v>
      </c>
    </row>
    <row r="7374" spans="2:8">
      <c r="B7374" s="3">
        <v>43203</v>
      </c>
      <c r="C7374" s="1">
        <v>10975.58</v>
      </c>
      <c r="D7374" s="1">
        <v>10988.23</v>
      </c>
      <c r="E7374" s="1">
        <v>10938.37</v>
      </c>
      <c r="F7374" s="1">
        <v>10965.39</v>
      </c>
      <c r="G7374" s="1">
        <v>125811095</v>
      </c>
      <c r="H7374" s="1">
        <f t="shared" si="115"/>
        <v>125811</v>
      </c>
    </row>
    <row r="7375" spans="2:8">
      <c r="B7375" s="3">
        <v>43206</v>
      </c>
      <c r="C7375" s="1">
        <v>10962.36</v>
      </c>
      <c r="D7375" s="1">
        <v>10974.94</v>
      </c>
      <c r="E7375" s="1">
        <v>10921.17</v>
      </c>
      <c r="F7375" s="1">
        <v>10954.55</v>
      </c>
      <c r="G7375" s="1">
        <v>127095002</v>
      </c>
      <c r="H7375" s="1">
        <f t="shared" si="115"/>
        <v>127095</v>
      </c>
    </row>
    <row r="7376" spans="2:8">
      <c r="B7376" s="3">
        <v>43207</v>
      </c>
      <c r="C7376" s="1">
        <v>10953.51</v>
      </c>
      <c r="D7376" s="1">
        <v>10965.2</v>
      </c>
      <c r="E7376" s="1">
        <v>10799.07</v>
      </c>
      <c r="F7376" s="1">
        <v>10810.45</v>
      </c>
      <c r="G7376" s="1">
        <v>153987087</v>
      </c>
      <c r="H7376" s="1">
        <f t="shared" si="115"/>
        <v>153987</v>
      </c>
    </row>
    <row r="7377" spans="2:8">
      <c r="B7377" s="3">
        <v>43208</v>
      </c>
      <c r="C7377" s="1">
        <v>10842.88</v>
      </c>
      <c r="D7377" s="1">
        <v>10917.6</v>
      </c>
      <c r="E7377" s="1">
        <v>10809.89</v>
      </c>
      <c r="F7377" s="1">
        <v>10847.89</v>
      </c>
      <c r="G7377" s="1">
        <v>148687299</v>
      </c>
      <c r="H7377" s="1">
        <f t="shared" si="115"/>
        <v>148687</v>
      </c>
    </row>
    <row r="7378" spans="2:8">
      <c r="B7378" s="3">
        <v>43209</v>
      </c>
      <c r="C7378" s="1">
        <v>10891.66</v>
      </c>
      <c r="D7378" s="1">
        <v>10983.96</v>
      </c>
      <c r="E7378" s="1">
        <v>10889.71</v>
      </c>
      <c r="F7378" s="1">
        <v>10971.22</v>
      </c>
      <c r="G7378" s="1">
        <v>155729652</v>
      </c>
      <c r="H7378" s="1">
        <f t="shared" si="115"/>
        <v>155730</v>
      </c>
    </row>
    <row r="7379" spans="2:8">
      <c r="B7379" s="3">
        <v>43210</v>
      </c>
      <c r="C7379" s="1">
        <v>10802.42</v>
      </c>
      <c r="D7379" s="1">
        <v>10831.56</v>
      </c>
      <c r="E7379" s="1">
        <v>10770.05</v>
      </c>
      <c r="F7379" s="1">
        <v>10779.38</v>
      </c>
      <c r="G7379" s="1">
        <v>158059140</v>
      </c>
      <c r="H7379" s="1">
        <f t="shared" si="115"/>
        <v>158059</v>
      </c>
    </row>
    <row r="7380" spans="2:8">
      <c r="B7380" s="3">
        <v>43213</v>
      </c>
      <c r="C7380" s="1">
        <v>10756.89</v>
      </c>
      <c r="D7380" s="1">
        <v>10774.73</v>
      </c>
      <c r="E7380" s="1">
        <v>10687.25</v>
      </c>
      <c r="F7380" s="1">
        <v>10697.13</v>
      </c>
      <c r="G7380" s="1">
        <v>137009846</v>
      </c>
      <c r="H7380" s="1">
        <f t="shared" si="115"/>
        <v>137010</v>
      </c>
    </row>
    <row r="7381" spans="2:8">
      <c r="B7381" s="3">
        <v>43214</v>
      </c>
      <c r="C7381" s="1">
        <v>10680.38</v>
      </c>
      <c r="D7381" s="1">
        <v>10692.19</v>
      </c>
      <c r="E7381" s="1">
        <v>10540.15</v>
      </c>
      <c r="F7381" s="1">
        <v>10579.5</v>
      </c>
      <c r="G7381" s="1">
        <v>160373738</v>
      </c>
      <c r="H7381" s="1">
        <f t="shared" si="115"/>
        <v>160374</v>
      </c>
    </row>
    <row r="7382" spans="2:8">
      <c r="B7382" s="3">
        <v>43215</v>
      </c>
      <c r="C7382" s="1">
        <v>10541.83</v>
      </c>
      <c r="D7382" s="1">
        <v>10573.73</v>
      </c>
      <c r="E7382" s="1">
        <v>10489.2</v>
      </c>
      <c r="F7382" s="1">
        <v>10559.97</v>
      </c>
      <c r="G7382" s="1">
        <v>136776817</v>
      </c>
      <c r="H7382" s="1">
        <f t="shared" si="115"/>
        <v>136777</v>
      </c>
    </row>
    <row r="7383" spans="2:8">
      <c r="B7383" s="3">
        <v>43216</v>
      </c>
      <c r="C7383" s="1">
        <v>10583.08</v>
      </c>
      <c r="D7383" s="1">
        <v>10618.68</v>
      </c>
      <c r="E7383" s="1">
        <v>10478.98</v>
      </c>
      <c r="F7383" s="1">
        <v>10488.58</v>
      </c>
      <c r="G7383" s="1">
        <v>141386508</v>
      </c>
      <c r="H7383" s="1">
        <f t="shared" si="115"/>
        <v>141387</v>
      </c>
    </row>
    <row r="7384" spans="2:8">
      <c r="B7384" s="3">
        <v>43217</v>
      </c>
      <c r="C7384" s="1">
        <v>10546.29</v>
      </c>
      <c r="D7384" s="1">
        <v>10573.61</v>
      </c>
      <c r="E7384" s="1">
        <v>10495.67</v>
      </c>
      <c r="F7384" s="1">
        <v>10553.43</v>
      </c>
      <c r="G7384" s="1">
        <v>120026036</v>
      </c>
      <c r="H7384" s="1">
        <f t="shared" si="115"/>
        <v>120026</v>
      </c>
    </row>
    <row r="7385" spans="2:8">
      <c r="B7385" s="3">
        <v>43220</v>
      </c>
      <c r="C7385" s="1">
        <v>10553.41</v>
      </c>
      <c r="D7385" s="1">
        <v>10660.61</v>
      </c>
      <c r="E7385" s="1">
        <v>10539.63</v>
      </c>
      <c r="F7385" s="1">
        <v>10657.88</v>
      </c>
      <c r="G7385" s="1">
        <v>119038565</v>
      </c>
      <c r="H7385" s="1">
        <f t="shared" si="115"/>
        <v>119039</v>
      </c>
    </row>
    <row r="7386" spans="2:8">
      <c r="B7386" s="3">
        <v>43222</v>
      </c>
      <c r="C7386" s="1">
        <v>10665.52</v>
      </c>
      <c r="D7386" s="1">
        <v>10683.9</v>
      </c>
      <c r="E7386" s="1">
        <v>10601.1</v>
      </c>
      <c r="F7386" s="1">
        <v>10618.81</v>
      </c>
      <c r="G7386" s="1">
        <v>129078744</v>
      </c>
      <c r="H7386" s="1">
        <f t="shared" si="115"/>
        <v>129079</v>
      </c>
    </row>
    <row r="7387" spans="2:8">
      <c r="B7387" s="3">
        <v>43223</v>
      </c>
      <c r="C7387" s="1">
        <v>10578.98</v>
      </c>
      <c r="D7387" s="1">
        <v>10578.98</v>
      </c>
      <c r="E7387" s="1">
        <v>10509.03</v>
      </c>
      <c r="F7387" s="1">
        <v>10514.18</v>
      </c>
      <c r="G7387" s="1">
        <v>124397511</v>
      </c>
      <c r="H7387" s="1">
        <f t="shared" si="115"/>
        <v>124398</v>
      </c>
    </row>
    <row r="7388" spans="2:8">
      <c r="B7388" s="3">
        <v>43224</v>
      </c>
      <c r="C7388" s="1">
        <v>10516.45</v>
      </c>
      <c r="D7388" s="1">
        <v>10566.37</v>
      </c>
      <c r="E7388" s="1">
        <v>10500.97</v>
      </c>
      <c r="F7388" s="1">
        <v>10529.37</v>
      </c>
      <c r="G7388" s="1">
        <v>120828142</v>
      </c>
      <c r="H7388" s="1">
        <f t="shared" si="115"/>
        <v>120828</v>
      </c>
    </row>
    <row r="7389" spans="2:8">
      <c r="B7389" s="3">
        <v>43227</v>
      </c>
      <c r="C7389" s="1">
        <v>10581.78</v>
      </c>
      <c r="D7389" s="1">
        <v>10632.62</v>
      </c>
      <c r="E7389" s="1">
        <v>10555.56</v>
      </c>
      <c r="F7389" s="1">
        <v>10604.91</v>
      </c>
      <c r="G7389" s="1">
        <v>126046786</v>
      </c>
      <c r="H7389" s="1">
        <f t="shared" si="115"/>
        <v>126047</v>
      </c>
    </row>
    <row r="7390" spans="2:8">
      <c r="B7390" s="3">
        <v>43228</v>
      </c>
      <c r="C7390" s="1">
        <v>10610.44</v>
      </c>
      <c r="D7390" s="1">
        <v>10691.38</v>
      </c>
      <c r="E7390" s="1">
        <v>10609.04</v>
      </c>
      <c r="F7390" s="1">
        <v>10691.38</v>
      </c>
      <c r="G7390" s="1">
        <v>133691609</v>
      </c>
      <c r="H7390" s="1">
        <f t="shared" si="115"/>
        <v>133692</v>
      </c>
    </row>
    <row r="7391" spans="2:8">
      <c r="B7391" s="3">
        <v>43229</v>
      </c>
      <c r="C7391" s="1">
        <v>10692.89</v>
      </c>
      <c r="D7391" s="1">
        <v>10748.6</v>
      </c>
      <c r="E7391" s="1">
        <v>10689.81</v>
      </c>
      <c r="F7391" s="1">
        <v>10703.35</v>
      </c>
      <c r="G7391" s="1">
        <v>135741987</v>
      </c>
      <c r="H7391" s="1">
        <f t="shared" si="115"/>
        <v>135742</v>
      </c>
    </row>
    <row r="7392" spans="2:8">
      <c r="B7392" s="3">
        <v>43230</v>
      </c>
      <c r="C7392" s="1">
        <v>10731.68</v>
      </c>
      <c r="D7392" s="1">
        <v>10782.06</v>
      </c>
      <c r="E7392" s="1">
        <v>10731.68</v>
      </c>
      <c r="F7392" s="1">
        <v>10760.21</v>
      </c>
      <c r="G7392" s="1">
        <v>139276989</v>
      </c>
      <c r="H7392" s="1">
        <f t="shared" si="115"/>
        <v>139277</v>
      </c>
    </row>
    <row r="7393" spans="2:8">
      <c r="B7393" s="3">
        <v>43231</v>
      </c>
      <c r="C7393" s="1">
        <v>10808.4</v>
      </c>
      <c r="D7393" s="1">
        <v>10874.63</v>
      </c>
      <c r="E7393" s="1">
        <v>10808.4</v>
      </c>
      <c r="F7393" s="1">
        <v>10858.98</v>
      </c>
      <c r="G7393" s="1">
        <v>165763228</v>
      </c>
      <c r="H7393" s="1">
        <f t="shared" si="115"/>
        <v>165763</v>
      </c>
    </row>
    <row r="7394" spans="2:8">
      <c r="B7394" s="3">
        <v>43234</v>
      </c>
      <c r="C7394" s="1">
        <v>10938.3</v>
      </c>
      <c r="D7394" s="1">
        <v>10970.24</v>
      </c>
      <c r="E7394" s="1">
        <v>10908.86</v>
      </c>
      <c r="F7394" s="1">
        <v>10952.39</v>
      </c>
      <c r="G7394" s="1">
        <v>145417796</v>
      </c>
      <c r="H7394" s="1">
        <f t="shared" si="115"/>
        <v>145418</v>
      </c>
    </row>
    <row r="7395" spans="2:8">
      <c r="B7395" s="3">
        <v>43235</v>
      </c>
      <c r="C7395" s="1">
        <v>10965.08</v>
      </c>
      <c r="D7395" s="1">
        <v>10978.38</v>
      </c>
      <c r="E7395" s="1">
        <v>10874.73</v>
      </c>
      <c r="F7395" s="1">
        <v>10874.73</v>
      </c>
      <c r="G7395" s="1">
        <v>154261859</v>
      </c>
      <c r="H7395" s="1">
        <f t="shared" si="115"/>
        <v>154262</v>
      </c>
    </row>
    <row r="7396" spans="2:8">
      <c r="B7396" s="3">
        <v>43236</v>
      </c>
      <c r="C7396" s="1">
        <v>10873.54</v>
      </c>
      <c r="D7396" s="1">
        <v>10915.74</v>
      </c>
      <c r="E7396" s="1">
        <v>10865.07</v>
      </c>
      <c r="F7396" s="1">
        <v>10897.57</v>
      </c>
      <c r="G7396" s="1">
        <v>138999703</v>
      </c>
      <c r="H7396" s="1">
        <f t="shared" si="115"/>
        <v>139000</v>
      </c>
    </row>
    <row r="7397" spans="2:8">
      <c r="B7397" s="3">
        <v>43237</v>
      </c>
      <c r="C7397" s="1">
        <v>10911.74</v>
      </c>
      <c r="D7397" s="1">
        <v>10938.63</v>
      </c>
      <c r="E7397" s="1">
        <v>10833.81</v>
      </c>
      <c r="F7397" s="1">
        <v>10833.81</v>
      </c>
      <c r="G7397" s="1">
        <v>133938722</v>
      </c>
      <c r="H7397" s="1">
        <f t="shared" si="115"/>
        <v>133939</v>
      </c>
    </row>
    <row r="7398" spans="2:8">
      <c r="B7398" s="3">
        <v>43238</v>
      </c>
      <c r="C7398" s="1">
        <v>10844.09</v>
      </c>
      <c r="D7398" s="1">
        <v>10893.35</v>
      </c>
      <c r="E7398" s="1">
        <v>10819.07</v>
      </c>
      <c r="F7398" s="1">
        <v>10830.84</v>
      </c>
      <c r="G7398" s="1">
        <v>127800500</v>
      </c>
      <c r="H7398" s="1">
        <f t="shared" si="115"/>
        <v>127801</v>
      </c>
    </row>
    <row r="7399" spans="2:8">
      <c r="B7399" s="3">
        <v>43241</v>
      </c>
      <c r="C7399" s="1">
        <v>10861.66</v>
      </c>
      <c r="D7399" s="1">
        <v>10979.1</v>
      </c>
      <c r="E7399" s="1">
        <v>10861.66</v>
      </c>
      <c r="F7399" s="1">
        <v>10966.2</v>
      </c>
      <c r="G7399" s="1">
        <v>127521035</v>
      </c>
      <c r="H7399" s="1">
        <f t="shared" si="115"/>
        <v>127521</v>
      </c>
    </row>
    <row r="7400" spans="2:8">
      <c r="B7400" s="3">
        <v>43242</v>
      </c>
      <c r="C7400" s="1">
        <v>10986.77</v>
      </c>
      <c r="D7400" s="1">
        <v>11034.12</v>
      </c>
      <c r="E7400" s="1">
        <v>10938.73</v>
      </c>
      <c r="F7400" s="1">
        <v>10938.73</v>
      </c>
      <c r="G7400" s="1">
        <v>134650037</v>
      </c>
      <c r="H7400" s="1">
        <f t="shared" si="115"/>
        <v>134650</v>
      </c>
    </row>
    <row r="7401" spans="2:8">
      <c r="B7401" s="3">
        <v>43243</v>
      </c>
      <c r="C7401" s="1">
        <v>10974.52</v>
      </c>
      <c r="D7401" s="1">
        <v>10991.86</v>
      </c>
      <c r="E7401" s="1">
        <v>10886.18</v>
      </c>
      <c r="F7401" s="1">
        <v>10886.18</v>
      </c>
      <c r="G7401" s="1">
        <v>139732804</v>
      </c>
      <c r="H7401" s="1">
        <f t="shared" si="115"/>
        <v>139733</v>
      </c>
    </row>
    <row r="7402" spans="2:8">
      <c r="B7402" s="3">
        <v>43244</v>
      </c>
      <c r="C7402" s="1">
        <v>10910.61</v>
      </c>
      <c r="D7402" s="1">
        <v>10942.64</v>
      </c>
      <c r="E7402" s="1">
        <v>10883.52</v>
      </c>
      <c r="F7402" s="1">
        <v>10936.93</v>
      </c>
      <c r="G7402" s="1">
        <v>127685158</v>
      </c>
      <c r="H7402" s="1">
        <f t="shared" si="115"/>
        <v>127685</v>
      </c>
    </row>
    <row r="7403" spans="2:8">
      <c r="B7403" s="3">
        <v>43245</v>
      </c>
      <c r="C7403" s="1">
        <v>10946.62</v>
      </c>
      <c r="D7403" s="1">
        <v>10977.81</v>
      </c>
      <c r="E7403" s="1">
        <v>10918.12</v>
      </c>
      <c r="F7403" s="1">
        <v>10942.3</v>
      </c>
      <c r="G7403" s="1">
        <v>128991068</v>
      </c>
      <c r="H7403" s="1">
        <f t="shared" si="115"/>
        <v>128991</v>
      </c>
    </row>
    <row r="7404" spans="2:8">
      <c r="B7404" s="3">
        <v>43248</v>
      </c>
      <c r="C7404" s="1">
        <v>10976.49</v>
      </c>
      <c r="D7404" s="1">
        <v>10999.43</v>
      </c>
      <c r="E7404" s="1">
        <v>10965.18</v>
      </c>
      <c r="F7404" s="1">
        <v>10987.77</v>
      </c>
      <c r="G7404" s="1">
        <v>141152747</v>
      </c>
      <c r="H7404" s="1">
        <f t="shared" si="115"/>
        <v>141153</v>
      </c>
    </row>
    <row r="7405" spans="2:8">
      <c r="B7405" s="3">
        <v>43249</v>
      </c>
      <c r="C7405" s="1">
        <v>10979.68</v>
      </c>
      <c r="D7405" s="1">
        <v>10986.53</v>
      </c>
      <c r="E7405" s="1">
        <v>10929.56</v>
      </c>
      <c r="F7405" s="1">
        <v>10964.12</v>
      </c>
      <c r="G7405" s="1">
        <v>140619374</v>
      </c>
      <c r="H7405" s="1">
        <f t="shared" si="115"/>
        <v>140619</v>
      </c>
    </row>
    <row r="7406" spans="2:8">
      <c r="B7406" s="3">
        <v>43250</v>
      </c>
      <c r="C7406" s="1">
        <v>10925.21</v>
      </c>
      <c r="D7406" s="1">
        <v>10925.21</v>
      </c>
      <c r="E7406" s="1">
        <v>10799.75</v>
      </c>
      <c r="F7406" s="1">
        <v>10821.17</v>
      </c>
      <c r="G7406" s="1">
        <v>163634132</v>
      </c>
      <c r="H7406" s="1">
        <f t="shared" si="115"/>
        <v>163634</v>
      </c>
    </row>
    <row r="7407" spans="2:8">
      <c r="B7407" s="3">
        <v>43251</v>
      </c>
      <c r="C7407" s="1">
        <v>10856.03</v>
      </c>
      <c r="D7407" s="1">
        <v>10909.61</v>
      </c>
      <c r="E7407" s="1">
        <v>10853.65</v>
      </c>
      <c r="F7407" s="1">
        <v>10874.96</v>
      </c>
      <c r="G7407" s="1">
        <v>239264233</v>
      </c>
      <c r="H7407" s="1">
        <f t="shared" si="115"/>
        <v>239264</v>
      </c>
    </row>
    <row r="7408" spans="2:8">
      <c r="B7408" s="3">
        <v>43252</v>
      </c>
      <c r="C7408" s="1">
        <v>10882.68</v>
      </c>
      <c r="D7408" s="1">
        <v>10954.67</v>
      </c>
      <c r="E7408" s="1">
        <v>10876.97</v>
      </c>
      <c r="F7408" s="1">
        <v>10949.08</v>
      </c>
      <c r="G7408" s="1">
        <v>141333015</v>
      </c>
      <c r="H7408" s="1">
        <f t="shared" si="115"/>
        <v>141333</v>
      </c>
    </row>
    <row r="7409" spans="2:8">
      <c r="B7409" s="3">
        <v>43255</v>
      </c>
      <c r="C7409" s="1">
        <v>11002.15</v>
      </c>
      <c r="D7409" s="1">
        <v>11109.5</v>
      </c>
      <c r="E7409" s="1">
        <v>11002.15</v>
      </c>
      <c r="F7409" s="1">
        <v>11109.5</v>
      </c>
      <c r="G7409" s="1">
        <v>157570196</v>
      </c>
      <c r="H7409" s="1">
        <f t="shared" si="115"/>
        <v>157570</v>
      </c>
    </row>
    <row r="7410" spans="2:8">
      <c r="B7410" s="3">
        <v>43256</v>
      </c>
      <c r="C7410" s="1">
        <v>11130.03</v>
      </c>
      <c r="D7410" s="1">
        <v>11131.08</v>
      </c>
      <c r="E7410" s="1">
        <v>11054.62</v>
      </c>
      <c r="F7410" s="1">
        <v>11100.11</v>
      </c>
      <c r="G7410" s="1">
        <v>164355100</v>
      </c>
      <c r="H7410" s="1">
        <f t="shared" si="115"/>
        <v>164355</v>
      </c>
    </row>
    <row r="7411" spans="2:8">
      <c r="B7411" s="3">
        <v>43257</v>
      </c>
      <c r="C7411" s="1">
        <v>11111.14</v>
      </c>
      <c r="D7411" s="1">
        <v>11207.15</v>
      </c>
      <c r="E7411" s="1">
        <v>11111.14</v>
      </c>
      <c r="F7411" s="1">
        <v>11201.83</v>
      </c>
      <c r="G7411" s="1">
        <v>173111511</v>
      </c>
      <c r="H7411" s="1">
        <f t="shared" si="115"/>
        <v>173112</v>
      </c>
    </row>
    <row r="7412" spans="2:8">
      <c r="B7412" s="3">
        <v>43258</v>
      </c>
      <c r="C7412" s="1">
        <v>11228.64</v>
      </c>
      <c r="D7412" s="1">
        <v>11261.68</v>
      </c>
      <c r="E7412" s="1">
        <v>11188.99</v>
      </c>
      <c r="F7412" s="1">
        <v>11251.75</v>
      </c>
      <c r="G7412" s="1">
        <v>190317533</v>
      </c>
      <c r="H7412" s="1">
        <f t="shared" si="115"/>
        <v>190318</v>
      </c>
    </row>
    <row r="7413" spans="2:8">
      <c r="B7413" s="3">
        <v>43259</v>
      </c>
      <c r="C7413" s="1">
        <v>11243.59</v>
      </c>
      <c r="D7413" s="1">
        <v>11243.59</v>
      </c>
      <c r="E7413" s="1">
        <v>11122.98</v>
      </c>
      <c r="F7413" s="1">
        <v>11156.42</v>
      </c>
      <c r="G7413" s="1">
        <v>162884809</v>
      </c>
      <c r="H7413" s="1">
        <f t="shared" si="115"/>
        <v>162885</v>
      </c>
    </row>
    <row r="7414" spans="2:8">
      <c r="B7414" s="3">
        <v>43262</v>
      </c>
      <c r="C7414" s="1">
        <v>11168.99</v>
      </c>
      <c r="D7414" s="1">
        <v>11186.67</v>
      </c>
      <c r="E7414" s="1">
        <v>11118.81</v>
      </c>
      <c r="F7414" s="1">
        <v>11149.23</v>
      </c>
      <c r="G7414" s="1">
        <v>156306059</v>
      </c>
      <c r="H7414" s="1">
        <f t="shared" si="115"/>
        <v>156306</v>
      </c>
    </row>
    <row r="7415" spans="2:8">
      <c r="B7415" s="3">
        <v>43263</v>
      </c>
      <c r="C7415" s="1">
        <v>11140.02</v>
      </c>
      <c r="D7415" s="1">
        <v>11160.05</v>
      </c>
      <c r="E7415" s="1">
        <v>11088.53</v>
      </c>
      <c r="F7415" s="1">
        <v>11144.79</v>
      </c>
      <c r="G7415" s="1">
        <v>183166805</v>
      </c>
      <c r="H7415" s="1">
        <f t="shared" si="115"/>
        <v>183167</v>
      </c>
    </row>
    <row r="7416" spans="2:8">
      <c r="B7416" s="3">
        <v>43264</v>
      </c>
      <c r="C7416" s="1">
        <v>11153.2</v>
      </c>
      <c r="D7416" s="1">
        <v>11188.01</v>
      </c>
      <c r="E7416" s="1">
        <v>11119.24</v>
      </c>
      <c r="F7416" s="1">
        <v>11173.21</v>
      </c>
      <c r="G7416" s="1">
        <v>179178883</v>
      </c>
      <c r="H7416" s="1">
        <f t="shared" si="115"/>
        <v>179179</v>
      </c>
    </row>
    <row r="7417" spans="2:8">
      <c r="B7417" s="3">
        <v>43265</v>
      </c>
      <c r="C7417" s="1">
        <v>11143.04</v>
      </c>
      <c r="D7417" s="1">
        <v>11143.04</v>
      </c>
      <c r="E7417" s="1">
        <v>11013.98</v>
      </c>
      <c r="F7417" s="1">
        <v>11013.98</v>
      </c>
      <c r="G7417" s="1">
        <v>166993821</v>
      </c>
      <c r="H7417" s="1">
        <f t="shared" si="115"/>
        <v>166994</v>
      </c>
    </row>
    <row r="7418" spans="2:8">
      <c r="B7418" s="3">
        <v>43266</v>
      </c>
      <c r="C7418" s="1">
        <v>10998.2</v>
      </c>
      <c r="D7418" s="1">
        <v>11087.47</v>
      </c>
      <c r="E7418" s="1">
        <v>10981.61</v>
      </c>
      <c r="F7418" s="1">
        <v>11087.47</v>
      </c>
      <c r="G7418" s="1">
        <v>193352959</v>
      </c>
      <c r="H7418" s="1">
        <f t="shared" si="115"/>
        <v>193353</v>
      </c>
    </row>
    <row r="7419" spans="2:8">
      <c r="B7419" s="3">
        <v>43270</v>
      </c>
      <c r="C7419" s="1">
        <v>11008.77</v>
      </c>
      <c r="D7419" s="1">
        <v>11008.77</v>
      </c>
      <c r="E7419" s="1">
        <v>10904.19</v>
      </c>
      <c r="F7419" s="1">
        <v>10904.19</v>
      </c>
      <c r="G7419" s="1">
        <v>172031564</v>
      </c>
      <c r="H7419" s="1">
        <f t="shared" si="115"/>
        <v>172032</v>
      </c>
    </row>
    <row r="7420" spans="2:8">
      <c r="B7420" s="3">
        <v>43271</v>
      </c>
      <c r="C7420" s="1">
        <v>10904.8</v>
      </c>
      <c r="D7420" s="1">
        <v>10969.2</v>
      </c>
      <c r="E7420" s="1">
        <v>10842.56</v>
      </c>
      <c r="F7420" s="1">
        <v>10927.44</v>
      </c>
      <c r="G7420" s="1">
        <v>181021666</v>
      </c>
      <c r="H7420" s="1">
        <f t="shared" si="115"/>
        <v>181022</v>
      </c>
    </row>
    <row r="7421" spans="2:8">
      <c r="B7421" s="3">
        <v>43272</v>
      </c>
      <c r="C7421" s="1">
        <v>10949.85</v>
      </c>
      <c r="D7421" s="1">
        <v>10992.31</v>
      </c>
      <c r="E7421" s="1">
        <v>10941.07</v>
      </c>
      <c r="F7421" s="1">
        <v>10941.07</v>
      </c>
      <c r="G7421" s="1">
        <v>138276089</v>
      </c>
      <c r="H7421" s="1">
        <f t="shared" si="115"/>
        <v>138276</v>
      </c>
    </row>
    <row r="7422" spans="2:8">
      <c r="B7422" s="3">
        <v>43273</v>
      </c>
      <c r="C7422" s="1">
        <v>10901.25</v>
      </c>
      <c r="D7422" s="1">
        <v>10914.83</v>
      </c>
      <c r="E7422" s="1">
        <v>10828.86</v>
      </c>
      <c r="F7422" s="1">
        <v>10899.28</v>
      </c>
      <c r="G7422" s="1">
        <v>151619099</v>
      </c>
      <c r="H7422" s="1">
        <f t="shared" si="115"/>
        <v>151619</v>
      </c>
    </row>
    <row r="7423" spans="2:8">
      <c r="B7423" s="3">
        <v>43276</v>
      </c>
      <c r="C7423" s="1">
        <v>10834.07</v>
      </c>
      <c r="D7423" s="1">
        <v>10851.16</v>
      </c>
      <c r="E7423" s="1">
        <v>10786.46</v>
      </c>
      <c r="F7423" s="1">
        <v>10786.46</v>
      </c>
      <c r="G7423" s="1">
        <v>126908693</v>
      </c>
      <c r="H7423" s="1">
        <f t="shared" si="115"/>
        <v>126909</v>
      </c>
    </row>
    <row r="7424" spans="2:8">
      <c r="B7424" s="3">
        <v>43277</v>
      </c>
      <c r="C7424" s="1">
        <v>10730.9</v>
      </c>
      <c r="D7424" s="1">
        <v>10752.99</v>
      </c>
      <c r="E7424" s="1">
        <v>10651.42</v>
      </c>
      <c r="F7424" s="1">
        <v>10742.17</v>
      </c>
      <c r="G7424" s="1">
        <v>143021090</v>
      </c>
      <c r="H7424" s="1">
        <f t="shared" si="115"/>
        <v>143021</v>
      </c>
    </row>
    <row r="7425" spans="2:8">
      <c r="B7425" s="3">
        <v>43278</v>
      </c>
      <c r="C7425" s="1">
        <v>10766.88</v>
      </c>
      <c r="D7425" s="1">
        <v>10800.34</v>
      </c>
      <c r="E7425" s="1">
        <v>10701.03</v>
      </c>
      <c r="F7425" s="1">
        <v>10701.03</v>
      </c>
      <c r="G7425" s="1">
        <v>149207924</v>
      </c>
      <c r="H7425" s="1">
        <f t="shared" si="115"/>
        <v>149208</v>
      </c>
    </row>
    <row r="7426" spans="2:8">
      <c r="B7426" s="3">
        <v>43279</v>
      </c>
      <c r="C7426" s="1">
        <v>10669.42</v>
      </c>
      <c r="D7426" s="1">
        <v>10723.84</v>
      </c>
      <c r="E7426" s="1">
        <v>10633.01</v>
      </c>
      <c r="F7426" s="1">
        <v>10654.28</v>
      </c>
      <c r="G7426" s="1">
        <v>133002641</v>
      </c>
      <c r="H7426" s="1">
        <f t="shared" si="115"/>
        <v>133003</v>
      </c>
    </row>
    <row r="7427" spans="2:8">
      <c r="B7427" s="3">
        <v>43280</v>
      </c>
      <c r="C7427" s="1">
        <v>10667.64</v>
      </c>
      <c r="D7427" s="1">
        <v>10836.91</v>
      </c>
      <c r="E7427" s="1">
        <v>10667.64</v>
      </c>
      <c r="F7427" s="1">
        <v>10836.91</v>
      </c>
      <c r="G7427" s="1">
        <v>141594796</v>
      </c>
      <c r="H7427" s="1">
        <f t="shared" si="115"/>
        <v>141595</v>
      </c>
    </row>
    <row r="7428" spans="2:8">
      <c r="B7428" s="3">
        <v>43283</v>
      </c>
      <c r="C7428" s="1">
        <v>10852.17</v>
      </c>
      <c r="D7428" s="1">
        <v>10886.2</v>
      </c>
      <c r="E7428" s="1">
        <v>10777.94</v>
      </c>
      <c r="F7428" s="1">
        <v>10777.94</v>
      </c>
      <c r="G7428" s="1">
        <v>144870964</v>
      </c>
      <c r="H7428" s="1">
        <f t="shared" si="115"/>
        <v>144871</v>
      </c>
    </row>
    <row r="7429" spans="2:8">
      <c r="B7429" s="3">
        <v>43284</v>
      </c>
      <c r="C7429" s="1">
        <v>10802.88</v>
      </c>
      <c r="D7429" s="1">
        <v>10873.48</v>
      </c>
      <c r="E7429" s="1">
        <v>10707.68</v>
      </c>
      <c r="F7429" s="1">
        <v>10715.72</v>
      </c>
      <c r="G7429" s="1">
        <v>172611739</v>
      </c>
      <c r="H7429" s="1">
        <f t="shared" si="115"/>
        <v>172612</v>
      </c>
    </row>
    <row r="7430" spans="2:8">
      <c r="B7430" s="3">
        <v>43285</v>
      </c>
      <c r="C7430" s="1">
        <v>10714.25</v>
      </c>
      <c r="D7430" s="1">
        <v>10752.05</v>
      </c>
      <c r="E7430" s="1">
        <v>10680.44</v>
      </c>
      <c r="F7430" s="1">
        <v>10721.87</v>
      </c>
      <c r="G7430" s="1">
        <v>123784042</v>
      </c>
      <c r="H7430" s="1">
        <f t="shared" si="115"/>
        <v>123784</v>
      </c>
    </row>
    <row r="7431" spans="2:8">
      <c r="B7431" s="3">
        <v>43286</v>
      </c>
      <c r="C7431" s="1">
        <v>10690.91</v>
      </c>
      <c r="D7431" s="1">
        <v>10709.8</v>
      </c>
      <c r="E7431" s="1">
        <v>10585.27</v>
      </c>
      <c r="F7431" s="1">
        <v>10611.81</v>
      </c>
      <c r="G7431" s="1">
        <v>132502134</v>
      </c>
      <c r="H7431" s="1">
        <f t="shared" si="115"/>
        <v>132502</v>
      </c>
    </row>
    <row r="7432" spans="2:8">
      <c r="B7432" s="3">
        <v>43287</v>
      </c>
      <c r="C7432" s="1">
        <v>10645.66</v>
      </c>
      <c r="D7432" s="1">
        <v>10665.72</v>
      </c>
      <c r="E7432" s="1">
        <v>10523.58</v>
      </c>
      <c r="F7432" s="1">
        <v>10608.57</v>
      </c>
      <c r="G7432" s="1">
        <v>161645297</v>
      </c>
      <c r="H7432" s="1">
        <f t="shared" ref="H7432:H7495" si="116">ROUND(G7432/1000,0)</f>
        <v>161645</v>
      </c>
    </row>
    <row r="7433" spans="2:8">
      <c r="B7433" s="3">
        <v>43290</v>
      </c>
      <c r="C7433" s="1">
        <v>10638.9</v>
      </c>
      <c r="D7433" s="1">
        <v>10746.74</v>
      </c>
      <c r="E7433" s="1">
        <v>10638.9</v>
      </c>
      <c r="F7433" s="1">
        <v>10720.28</v>
      </c>
      <c r="G7433" s="1">
        <v>140225811</v>
      </c>
      <c r="H7433" s="1">
        <f t="shared" si="116"/>
        <v>140226</v>
      </c>
    </row>
    <row r="7434" spans="2:8">
      <c r="B7434" s="3">
        <v>43291</v>
      </c>
      <c r="C7434" s="1">
        <v>10737.62</v>
      </c>
      <c r="D7434" s="1">
        <v>10776.47</v>
      </c>
      <c r="E7434" s="1">
        <v>10728.24</v>
      </c>
      <c r="F7434" s="1">
        <v>10756.89</v>
      </c>
      <c r="G7434" s="1">
        <v>127040565</v>
      </c>
      <c r="H7434" s="1">
        <f t="shared" si="116"/>
        <v>127041</v>
      </c>
    </row>
    <row r="7435" spans="2:8">
      <c r="B7435" s="3">
        <v>43292</v>
      </c>
      <c r="C7435" s="1">
        <v>10693.64</v>
      </c>
      <c r="D7435" s="1">
        <v>10693.64</v>
      </c>
      <c r="E7435" s="1">
        <v>10635.03</v>
      </c>
      <c r="F7435" s="1">
        <v>10676.84</v>
      </c>
      <c r="G7435" s="1">
        <v>132016894</v>
      </c>
      <c r="H7435" s="1">
        <f t="shared" si="116"/>
        <v>132017</v>
      </c>
    </row>
    <row r="7436" spans="2:8">
      <c r="B7436" s="3">
        <v>43293</v>
      </c>
      <c r="C7436" s="1">
        <v>10644.91</v>
      </c>
      <c r="D7436" s="1">
        <v>10752.57</v>
      </c>
      <c r="E7436" s="1">
        <v>10643.65</v>
      </c>
      <c r="F7436" s="1">
        <v>10738.38</v>
      </c>
      <c r="G7436" s="1">
        <v>132744462</v>
      </c>
      <c r="H7436" s="1">
        <f t="shared" si="116"/>
        <v>132744</v>
      </c>
    </row>
    <row r="7437" spans="2:8">
      <c r="B7437" s="3">
        <v>43294</v>
      </c>
      <c r="C7437" s="1">
        <v>10769.7</v>
      </c>
      <c r="D7437" s="1">
        <v>10864.54</v>
      </c>
      <c r="E7437" s="1">
        <v>10769.7</v>
      </c>
      <c r="F7437" s="1">
        <v>10864.54</v>
      </c>
      <c r="G7437" s="1">
        <v>145303027</v>
      </c>
      <c r="H7437" s="1">
        <f t="shared" si="116"/>
        <v>145303</v>
      </c>
    </row>
    <row r="7438" spans="2:8">
      <c r="B7438" s="3">
        <v>43297</v>
      </c>
      <c r="C7438" s="1">
        <v>10867.97</v>
      </c>
      <c r="D7438" s="1">
        <v>10890.2</v>
      </c>
      <c r="E7438" s="1">
        <v>10817.45</v>
      </c>
      <c r="F7438" s="1">
        <v>10817.45</v>
      </c>
      <c r="G7438" s="1">
        <v>126569125</v>
      </c>
      <c r="H7438" s="1">
        <f t="shared" si="116"/>
        <v>126569</v>
      </c>
    </row>
    <row r="7439" spans="2:8">
      <c r="B7439" s="3">
        <v>43298</v>
      </c>
      <c r="C7439" s="1">
        <v>10802.75</v>
      </c>
      <c r="D7439" s="1">
        <v>10818.84</v>
      </c>
      <c r="E7439" s="1">
        <v>10758.83</v>
      </c>
      <c r="F7439" s="1">
        <v>10778.99</v>
      </c>
      <c r="G7439" s="1">
        <v>135389501</v>
      </c>
      <c r="H7439" s="1">
        <f t="shared" si="116"/>
        <v>135390</v>
      </c>
    </row>
    <row r="7440" spans="2:8">
      <c r="B7440" s="3">
        <v>43299</v>
      </c>
      <c r="C7440" s="1">
        <v>10811.43</v>
      </c>
      <c r="D7440" s="1">
        <v>10872.74</v>
      </c>
      <c r="E7440" s="1">
        <v>10788.37</v>
      </c>
      <c r="F7440" s="1">
        <v>10842.46</v>
      </c>
      <c r="G7440" s="1">
        <v>165937571</v>
      </c>
      <c r="H7440" s="1">
        <f t="shared" si="116"/>
        <v>165938</v>
      </c>
    </row>
    <row r="7441" spans="2:8">
      <c r="B7441" s="3">
        <v>43300</v>
      </c>
      <c r="C7441" s="1">
        <v>10868.56</v>
      </c>
      <c r="D7441" s="1">
        <v>10896.25</v>
      </c>
      <c r="E7441" s="1">
        <v>10826.14</v>
      </c>
      <c r="F7441" s="1">
        <v>10835.38</v>
      </c>
      <c r="G7441" s="1">
        <v>144649021</v>
      </c>
      <c r="H7441" s="1">
        <f t="shared" si="116"/>
        <v>144649</v>
      </c>
    </row>
    <row r="7442" spans="2:8">
      <c r="B7442" s="3">
        <v>43301</v>
      </c>
      <c r="C7442" s="1">
        <v>10932.51</v>
      </c>
      <c r="D7442" s="1">
        <v>10963.95</v>
      </c>
      <c r="E7442" s="1">
        <v>10893.73</v>
      </c>
      <c r="F7442" s="1">
        <v>10932.11</v>
      </c>
      <c r="G7442" s="1">
        <v>167651344</v>
      </c>
      <c r="H7442" s="1">
        <f t="shared" si="116"/>
        <v>167651</v>
      </c>
    </row>
    <row r="7443" spans="2:8">
      <c r="B7443" s="3">
        <v>43304</v>
      </c>
      <c r="C7443" s="1">
        <v>10929.46</v>
      </c>
      <c r="D7443" s="1">
        <v>10984.84</v>
      </c>
      <c r="E7443" s="1">
        <v>10901.75</v>
      </c>
      <c r="F7443" s="1">
        <v>10946.89</v>
      </c>
      <c r="G7443" s="1">
        <v>150448335</v>
      </c>
      <c r="H7443" s="1">
        <f t="shared" si="116"/>
        <v>150448</v>
      </c>
    </row>
    <row r="7444" spans="2:8">
      <c r="B7444" s="3">
        <v>43305</v>
      </c>
      <c r="C7444" s="1">
        <v>10937.77</v>
      </c>
      <c r="D7444" s="1">
        <v>10995.39</v>
      </c>
      <c r="E7444" s="1">
        <v>10917.61</v>
      </c>
      <c r="F7444" s="1">
        <v>10995.39</v>
      </c>
      <c r="G7444" s="1">
        <v>146033668</v>
      </c>
      <c r="H7444" s="1">
        <f t="shared" si="116"/>
        <v>146034</v>
      </c>
    </row>
    <row r="7445" spans="2:8">
      <c r="B7445" s="3">
        <v>43306</v>
      </c>
      <c r="C7445" s="1">
        <v>10957.66</v>
      </c>
      <c r="D7445" s="1">
        <v>10992.29</v>
      </c>
      <c r="E7445" s="1">
        <v>10956</v>
      </c>
      <c r="F7445" s="1">
        <v>10965.79</v>
      </c>
      <c r="G7445" s="1">
        <v>124312361</v>
      </c>
      <c r="H7445" s="1">
        <f t="shared" si="116"/>
        <v>124312</v>
      </c>
    </row>
    <row r="7446" spans="2:8">
      <c r="B7446" s="3">
        <v>43307</v>
      </c>
      <c r="C7446" s="1">
        <v>10969.35</v>
      </c>
      <c r="D7446" s="1">
        <v>11018.19</v>
      </c>
      <c r="E7446" s="1">
        <v>10966.33</v>
      </c>
      <c r="F7446" s="1">
        <v>11010.61</v>
      </c>
      <c r="G7446" s="1">
        <v>134168719</v>
      </c>
      <c r="H7446" s="1">
        <f t="shared" si="116"/>
        <v>134169</v>
      </c>
    </row>
    <row r="7447" spans="2:8">
      <c r="B7447" s="3">
        <v>43308</v>
      </c>
      <c r="C7447" s="1">
        <v>11023.07</v>
      </c>
      <c r="D7447" s="1">
        <v>11075.78</v>
      </c>
      <c r="E7447" s="1">
        <v>11009.16</v>
      </c>
      <c r="F7447" s="1">
        <v>11075.78</v>
      </c>
      <c r="G7447" s="1">
        <v>126262980</v>
      </c>
      <c r="H7447" s="1">
        <f t="shared" si="116"/>
        <v>126263</v>
      </c>
    </row>
    <row r="7448" spans="2:8">
      <c r="B7448" s="3">
        <v>43311</v>
      </c>
      <c r="C7448" s="1">
        <v>11072.7</v>
      </c>
      <c r="D7448" s="1">
        <v>11080.41</v>
      </c>
      <c r="E7448" s="1">
        <v>11001.15</v>
      </c>
      <c r="F7448" s="1">
        <v>11033.54</v>
      </c>
      <c r="G7448" s="1">
        <v>126647470</v>
      </c>
      <c r="H7448" s="1">
        <f t="shared" si="116"/>
        <v>126647</v>
      </c>
    </row>
    <row r="7449" spans="2:8">
      <c r="B7449" s="3">
        <v>43312</v>
      </c>
      <c r="C7449" s="1">
        <v>10997.73</v>
      </c>
      <c r="D7449" s="1">
        <v>11057.51</v>
      </c>
      <c r="E7449" s="1">
        <v>10976.46</v>
      </c>
      <c r="F7449" s="1">
        <v>11057.51</v>
      </c>
      <c r="G7449" s="1">
        <v>159012560</v>
      </c>
      <c r="H7449" s="1">
        <f t="shared" si="116"/>
        <v>159013</v>
      </c>
    </row>
    <row r="7450" spans="2:8">
      <c r="B7450" s="3">
        <v>43313</v>
      </c>
      <c r="C7450" s="1">
        <v>11062.36</v>
      </c>
      <c r="D7450" s="1">
        <v>11100.02</v>
      </c>
      <c r="E7450" s="1">
        <v>11058.28</v>
      </c>
      <c r="F7450" s="1">
        <v>11098.13</v>
      </c>
      <c r="G7450" s="1">
        <v>145469717</v>
      </c>
      <c r="H7450" s="1">
        <f t="shared" si="116"/>
        <v>145470</v>
      </c>
    </row>
    <row r="7451" spans="2:8">
      <c r="B7451" s="3">
        <v>43314</v>
      </c>
      <c r="C7451" s="1">
        <v>11095.67</v>
      </c>
      <c r="D7451" s="1">
        <v>11095.67</v>
      </c>
      <c r="E7451" s="1">
        <v>10919.13</v>
      </c>
      <c r="F7451" s="1">
        <v>10929.77</v>
      </c>
      <c r="G7451" s="1">
        <v>142253009</v>
      </c>
      <c r="H7451" s="1">
        <f t="shared" si="116"/>
        <v>142253</v>
      </c>
    </row>
    <row r="7452" spans="2:8">
      <c r="B7452" s="3">
        <v>43315</v>
      </c>
      <c r="C7452" s="1">
        <v>10957.3</v>
      </c>
      <c r="D7452" s="1">
        <v>11012.43</v>
      </c>
      <c r="E7452" s="1">
        <v>10957.3</v>
      </c>
      <c r="F7452" s="1">
        <v>11012.43</v>
      </c>
      <c r="G7452" s="1">
        <v>137475362</v>
      </c>
      <c r="H7452" s="1">
        <f t="shared" si="116"/>
        <v>137475</v>
      </c>
    </row>
    <row r="7453" spans="2:8">
      <c r="B7453" s="3">
        <v>43318</v>
      </c>
      <c r="C7453" s="1">
        <v>10997.26</v>
      </c>
      <c r="D7453" s="1">
        <v>11054.49</v>
      </c>
      <c r="E7453" s="1">
        <v>10994.97</v>
      </c>
      <c r="F7453" s="1">
        <v>11024.1</v>
      </c>
      <c r="G7453" s="1">
        <v>116686425</v>
      </c>
      <c r="H7453" s="1">
        <f t="shared" si="116"/>
        <v>116686</v>
      </c>
    </row>
    <row r="7454" spans="2:8">
      <c r="B7454" s="3">
        <v>43319</v>
      </c>
      <c r="C7454" s="1">
        <v>11024.97</v>
      </c>
      <c r="D7454" s="1">
        <v>11030.09</v>
      </c>
      <c r="E7454" s="1">
        <v>10983.44</v>
      </c>
      <c r="F7454" s="1">
        <v>10983.44</v>
      </c>
      <c r="G7454" s="1">
        <v>120856105</v>
      </c>
      <c r="H7454" s="1">
        <f t="shared" si="116"/>
        <v>120856</v>
      </c>
    </row>
    <row r="7455" spans="2:8">
      <c r="B7455" s="3">
        <v>43320</v>
      </c>
      <c r="C7455" s="1">
        <v>11026.07</v>
      </c>
      <c r="D7455" s="1">
        <v>11095.5</v>
      </c>
      <c r="E7455" s="1">
        <v>11026.07</v>
      </c>
      <c r="F7455" s="1">
        <v>11075.25</v>
      </c>
      <c r="G7455" s="1">
        <v>142566416</v>
      </c>
      <c r="H7455" s="1">
        <f t="shared" si="116"/>
        <v>142566</v>
      </c>
    </row>
    <row r="7456" spans="2:8">
      <c r="B7456" s="3">
        <v>43321</v>
      </c>
      <c r="C7456" s="1">
        <v>11063.62</v>
      </c>
      <c r="D7456" s="1">
        <v>11063.62</v>
      </c>
      <c r="E7456" s="1">
        <v>11001.96</v>
      </c>
      <c r="F7456" s="1">
        <v>11028.07</v>
      </c>
      <c r="G7456" s="1">
        <v>126556723</v>
      </c>
      <c r="H7456" s="1">
        <f t="shared" si="116"/>
        <v>126557</v>
      </c>
    </row>
    <row r="7457" spans="2:8">
      <c r="B7457" s="3">
        <v>43322</v>
      </c>
      <c r="C7457" s="1">
        <v>11009.96</v>
      </c>
      <c r="D7457" s="1">
        <v>11033.89</v>
      </c>
      <c r="E7457" s="1">
        <v>10972.25</v>
      </c>
      <c r="F7457" s="1">
        <v>10983.68</v>
      </c>
      <c r="G7457" s="1">
        <v>125593949</v>
      </c>
      <c r="H7457" s="1">
        <f t="shared" si="116"/>
        <v>125594</v>
      </c>
    </row>
    <row r="7458" spans="2:8">
      <c r="B7458" s="3">
        <v>43325</v>
      </c>
      <c r="C7458" s="1">
        <v>10939.68</v>
      </c>
      <c r="D7458" s="1">
        <v>10939.68</v>
      </c>
      <c r="E7458" s="1">
        <v>10693.73</v>
      </c>
      <c r="F7458" s="1">
        <v>10748.92</v>
      </c>
      <c r="G7458" s="1">
        <v>159608935</v>
      </c>
      <c r="H7458" s="1">
        <f t="shared" si="116"/>
        <v>159609</v>
      </c>
    </row>
    <row r="7459" spans="2:8">
      <c r="B7459" s="3">
        <v>43326</v>
      </c>
      <c r="C7459" s="1">
        <v>10797.95</v>
      </c>
      <c r="D7459" s="1">
        <v>10829.85</v>
      </c>
      <c r="E7459" s="1">
        <v>10755.53</v>
      </c>
      <c r="F7459" s="1">
        <v>10824.23</v>
      </c>
      <c r="G7459" s="1">
        <v>138415096</v>
      </c>
      <c r="H7459" s="1">
        <f t="shared" si="116"/>
        <v>138415</v>
      </c>
    </row>
    <row r="7460" spans="2:8">
      <c r="B7460" s="3">
        <v>43327</v>
      </c>
      <c r="C7460" s="1">
        <v>10827.28</v>
      </c>
      <c r="D7460" s="1">
        <v>10827.28</v>
      </c>
      <c r="E7460" s="1">
        <v>10688.59</v>
      </c>
      <c r="F7460" s="1">
        <v>10716.75</v>
      </c>
      <c r="G7460" s="1">
        <v>135552390</v>
      </c>
      <c r="H7460" s="1">
        <f t="shared" si="116"/>
        <v>135552</v>
      </c>
    </row>
    <row r="7461" spans="2:8">
      <c r="B7461" s="3">
        <v>43328</v>
      </c>
      <c r="C7461" s="1">
        <v>10663.57</v>
      </c>
      <c r="D7461" s="1">
        <v>10725.71</v>
      </c>
      <c r="E7461" s="1">
        <v>10606.26</v>
      </c>
      <c r="F7461" s="1">
        <v>10683.9</v>
      </c>
      <c r="G7461" s="1">
        <v>141685591</v>
      </c>
      <c r="H7461" s="1">
        <f t="shared" si="116"/>
        <v>141686</v>
      </c>
    </row>
    <row r="7462" spans="2:8">
      <c r="B7462" s="3">
        <v>43329</v>
      </c>
      <c r="C7462" s="1">
        <v>10702.6</v>
      </c>
      <c r="D7462" s="1">
        <v>10757.01</v>
      </c>
      <c r="E7462" s="1">
        <v>10688.55</v>
      </c>
      <c r="F7462" s="1">
        <v>10690.96</v>
      </c>
      <c r="G7462" s="1">
        <v>128279833</v>
      </c>
      <c r="H7462" s="1">
        <f t="shared" si="116"/>
        <v>128280</v>
      </c>
    </row>
    <row r="7463" spans="2:8">
      <c r="B7463" s="3">
        <v>43332</v>
      </c>
      <c r="C7463" s="1">
        <v>10698.76</v>
      </c>
      <c r="D7463" s="1">
        <v>10729.9</v>
      </c>
      <c r="E7463" s="1">
        <v>10663.44</v>
      </c>
      <c r="F7463" s="1">
        <v>10699.05</v>
      </c>
      <c r="G7463" s="1">
        <v>114720456</v>
      </c>
      <c r="H7463" s="1">
        <f t="shared" si="116"/>
        <v>114720</v>
      </c>
    </row>
    <row r="7464" spans="2:8">
      <c r="B7464" s="3">
        <v>43333</v>
      </c>
      <c r="C7464" s="1">
        <v>10697.01</v>
      </c>
      <c r="D7464" s="1">
        <v>10792.2</v>
      </c>
      <c r="E7464" s="1">
        <v>10697.01</v>
      </c>
      <c r="F7464" s="1">
        <v>10792.2</v>
      </c>
      <c r="G7464" s="1">
        <v>113743079</v>
      </c>
      <c r="H7464" s="1">
        <f t="shared" si="116"/>
        <v>113743</v>
      </c>
    </row>
    <row r="7465" spans="2:8">
      <c r="B7465" s="3">
        <v>43334</v>
      </c>
      <c r="C7465" s="1">
        <v>10790.24</v>
      </c>
      <c r="D7465" s="1">
        <v>10828.21</v>
      </c>
      <c r="E7465" s="1">
        <v>10774.69</v>
      </c>
      <c r="F7465" s="1">
        <v>10804.2</v>
      </c>
      <c r="G7465" s="1">
        <v>98684270</v>
      </c>
      <c r="H7465" s="1">
        <f t="shared" si="116"/>
        <v>98684</v>
      </c>
    </row>
    <row r="7466" spans="2:8">
      <c r="B7466" s="3">
        <v>43335</v>
      </c>
      <c r="C7466" s="1">
        <v>10817.33</v>
      </c>
      <c r="D7466" s="1">
        <v>10863.13</v>
      </c>
      <c r="E7466" s="1">
        <v>10802.79</v>
      </c>
      <c r="F7466" s="1">
        <v>10863.13</v>
      </c>
      <c r="G7466" s="1">
        <v>101167447</v>
      </c>
      <c r="H7466" s="1">
        <f t="shared" si="116"/>
        <v>101167</v>
      </c>
    </row>
    <row r="7467" spans="2:8">
      <c r="B7467" s="3">
        <v>43336</v>
      </c>
      <c r="C7467" s="1">
        <v>10865.91</v>
      </c>
      <c r="D7467" s="1">
        <v>10865.91</v>
      </c>
      <c r="E7467" s="1">
        <v>10770.32</v>
      </c>
      <c r="F7467" s="1">
        <v>10809.35</v>
      </c>
      <c r="G7467" s="1">
        <v>97695889</v>
      </c>
      <c r="H7467" s="1">
        <f t="shared" si="116"/>
        <v>97696</v>
      </c>
    </row>
    <row r="7468" spans="2:8">
      <c r="B7468" s="3">
        <v>43339</v>
      </c>
      <c r="C7468" s="1">
        <v>10847.17</v>
      </c>
      <c r="D7468" s="1">
        <v>10916.69</v>
      </c>
      <c r="E7468" s="1">
        <v>10847.17</v>
      </c>
      <c r="F7468" s="1">
        <v>10902.21</v>
      </c>
      <c r="G7468" s="1">
        <v>106200531</v>
      </c>
      <c r="H7468" s="1">
        <f t="shared" si="116"/>
        <v>106201</v>
      </c>
    </row>
    <row r="7469" spans="2:8">
      <c r="B7469" s="3">
        <v>43340</v>
      </c>
      <c r="C7469" s="1">
        <v>10946.33</v>
      </c>
      <c r="D7469" s="1">
        <v>11005.55</v>
      </c>
      <c r="E7469" s="1">
        <v>10946.33</v>
      </c>
      <c r="F7469" s="1">
        <v>10989.55</v>
      </c>
      <c r="G7469" s="1">
        <v>129737862</v>
      </c>
      <c r="H7469" s="1">
        <f t="shared" si="116"/>
        <v>129738</v>
      </c>
    </row>
    <row r="7470" spans="2:8">
      <c r="B7470" s="3">
        <v>43341</v>
      </c>
      <c r="C7470" s="1">
        <v>11029.12</v>
      </c>
      <c r="D7470" s="1">
        <v>11099.57</v>
      </c>
      <c r="E7470" s="1">
        <v>11029.11</v>
      </c>
      <c r="F7470" s="1">
        <v>11099.57</v>
      </c>
      <c r="G7470" s="1">
        <v>120526738</v>
      </c>
      <c r="H7470" s="1">
        <f t="shared" si="116"/>
        <v>120527</v>
      </c>
    </row>
    <row r="7471" spans="2:8">
      <c r="B7471" s="3">
        <v>43342</v>
      </c>
      <c r="C7471" s="1">
        <v>11153.97</v>
      </c>
      <c r="D7471" s="1">
        <v>11186.05</v>
      </c>
      <c r="E7471" s="1">
        <v>11080.07</v>
      </c>
      <c r="F7471" s="1">
        <v>11093.75</v>
      </c>
      <c r="G7471" s="1">
        <v>115793123</v>
      </c>
      <c r="H7471" s="1">
        <f t="shared" si="116"/>
        <v>115793</v>
      </c>
    </row>
    <row r="7472" spans="2:8">
      <c r="B7472" s="3">
        <v>43343</v>
      </c>
      <c r="C7472" s="1">
        <v>11037.26</v>
      </c>
      <c r="D7472" s="1">
        <v>11063.94</v>
      </c>
      <c r="E7472" s="1">
        <v>10987.68</v>
      </c>
      <c r="F7472" s="1">
        <v>11063.94</v>
      </c>
      <c r="G7472" s="1">
        <v>121926332</v>
      </c>
      <c r="H7472" s="1">
        <f t="shared" si="116"/>
        <v>121926</v>
      </c>
    </row>
    <row r="7473" spans="2:8">
      <c r="B7473" s="3">
        <v>43346</v>
      </c>
      <c r="C7473" s="1">
        <v>11087.86</v>
      </c>
      <c r="D7473" s="1">
        <v>11097.11</v>
      </c>
      <c r="E7473" s="1">
        <v>10952.85</v>
      </c>
      <c r="F7473" s="1">
        <v>10964.22</v>
      </c>
      <c r="G7473" s="1">
        <v>113149802</v>
      </c>
      <c r="H7473" s="1">
        <f t="shared" si="116"/>
        <v>113150</v>
      </c>
    </row>
    <row r="7474" spans="2:8">
      <c r="B7474" s="3">
        <v>43347</v>
      </c>
      <c r="C7474" s="1">
        <v>10981.39</v>
      </c>
      <c r="D7474" s="1">
        <v>11028.27</v>
      </c>
      <c r="E7474" s="1">
        <v>10956.49</v>
      </c>
      <c r="F7474" s="1">
        <v>11021.38</v>
      </c>
      <c r="G7474" s="1">
        <v>117853373</v>
      </c>
      <c r="H7474" s="1">
        <f t="shared" si="116"/>
        <v>117853</v>
      </c>
    </row>
    <row r="7475" spans="2:8">
      <c r="B7475" s="3">
        <v>43348</v>
      </c>
      <c r="C7475" s="1">
        <v>11042.41</v>
      </c>
      <c r="D7475" s="1">
        <v>11058.06</v>
      </c>
      <c r="E7475" s="1">
        <v>10989.93</v>
      </c>
      <c r="F7475" s="1">
        <v>10995.13</v>
      </c>
      <c r="G7475" s="1">
        <v>118944366</v>
      </c>
      <c r="H7475" s="1">
        <f t="shared" si="116"/>
        <v>118944</v>
      </c>
    </row>
    <row r="7476" spans="2:8">
      <c r="B7476" s="3">
        <v>43349</v>
      </c>
      <c r="C7476" s="1">
        <v>11016.92</v>
      </c>
      <c r="D7476" s="1">
        <v>11016.92</v>
      </c>
      <c r="E7476" s="1">
        <v>10905.34</v>
      </c>
      <c r="F7476" s="1">
        <v>10924.3</v>
      </c>
      <c r="G7476" s="1">
        <v>131740185</v>
      </c>
      <c r="H7476" s="1">
        <f t="shared" si="116"/>
        <v>131740</v>
      </c>
    </row>
    <row r="7477" spans="2:8">
      <c r="B7477" s="3">
        <v>43350</v>
      </c>
      <c r="C7477" s="1">
        <v>10922.55</v>
      </c>
      <c r="D7477" s="1">
        <v>10922.55</v>
      </c>
      <c r="E7477" s="1">
        <v>10807.56</v>
      </c>
      <c r="F7477" s="1">
        <v>10846.99</v>
      </c>
      <c r="G7477" s="1">
        <v>153258482</v>
      </c>
      <c r="H7477" s="1">
        <f t="shared" si="116"/>
        <v>153258</v>
      </c>
    </row>
    <row r="7478" spans="2:8">
      <c r="B7478" s="3">
        <v>43353</v>
      </c>
      <c r="C7478" s="1">
        <v>10869.8</v>
      </c>
      <c r="D7478" s="1">
        <v>10877.72</v>
      </c>
      <c r="E7478" s="1">
        <v>10689.29</v>
      </c>
      <c r="F7478" s="1">
        <v>10725.8</v>
      </c>
      <c r="G7478" s="1">
        <v>156527621</v>
      </c>
      <c r="H7478" s="1">
        <f t="shared" si="116"/>
        <v>156528</v>
      </c>
    </row>
    <row r="7479" spans="2:8">
      <c r="B7479" s="3">
        <v>43354</v>
      </c>
      <c r="C7479" s="1">
        <v>10723</v>
      </c>
      <c r="D7479" s="1">
        <v>10765.42</v>
      </c>
      <c r="E7479" s="1">
        <v>10669.59</v>
      </c>
      <c r="F7479" s="1">
        <v>10752.3</v>
      </c>
      <c r="G7479" s="1">
        <v>129754227</v>
      </c>
      <c r="H7479" s="1">
        <f t="shared" si="116"/>
        <v>129754</v>
      </c>
    </row>
    <row r="7480" spans="2:8">
      <c r="B7480" s="3">
        <v>43355</v>
      </c>
      <c r="C7480" s="1">
        <v>10762.91</v>
      </c>
      <c r="D7480" s="1">
        <v>10779.93</v>
      </c>
      <c r="E7480" s="1">
        <v>10667.25</v>
      </c>
      <c r="F7480" s="1">
        <v>10722.57</v>
      </c>
      <c r="G7480" s="1">
        <v>125287500</v>
      </c>
      <c r="H7480" s="1">
        <f t="shared" si="116"/>
        <v>125288</v>
      </c>
    </row>
    <row r="7481" spans="2:8">
      <c r="B7481" s="3">
        <v>43356</v>
      </c>
      <c r="C7481" s="1">
        <v>10726.67</v>
      </c>
      <c r="D7481" s="1">
        <v>10758.84</v>
      </c>
      <c r="E7481" s="1">
        <v>10701.25</v>
      </c>
      <c r="F7481" s="1">
        <v>10727.23</v>
      </c>
      <c r="G7481" s="1">
        <v>115705658</v>
      </c>
      <c r="H7481" s="1">
        <f t="shared" si="116"/>
        <v>115706</v>
      </c>
    </row>
    <row r="7482" spans="2:8">
      <c r="B7482" s="3">
        <v>43357</v>
      </c>
      <c r="C7482" s="1">
        <v>10776.53</v>
      </c>
      <c r="D7482" s="1">
        <v>10882.04</v>
      </c>
      <c r="E7482" s="1">
        <v>10770.47</v>
      </c>
      <c r="F7482" s="1">
        <v>10868.14</v>
      </c>
      <c r="G7482" s="1">
        <v>129180686</v>
      </c>
      <c r="H7482" s="1">
        <f t="shared" si="116"/>
        <v>129181</v>
      </c>
    </row>
    <row r="7483" spans="2:8">
      <c r="B7483" s="3">
        <v>43360</v>
      </c>
      <c r="C7483" s="1">
        <v>10881.78</v>
      </c>
      <c r="D7483" s="1">
        <v>10883.98</v>
      </c>
      <c r="E7483" s="1">
        <v>10806.73</v>
      </c>
      <c r="F7483" s="1">
        <v>10828.61</v>
      </c>
      <c r="G7483" s="1">
        <v>91029213</v>
      </c>
      <c r="H7483" s="1">
        <f t="shared" si="116"/>
        <v>91029</v>
      </c>
    </row>
    <row r="7484" spans="2:8">
      <c r="B7484" s="3">
        <v>43361</v>
      </c>
      <c r="C7484" s="1">
        <v>10794.22</v>
      </c>
      <c r="D7484" s="1">
        <v>10806.56</v>
      </c>
      <c r="E7484" s="1">
        <v>10750.81</v>
      </c>
      <c r="F7484" s="1">
        <v>10760.21</v>
      </c>
      <c r="G7484" s="1">
        <v>118127604</v>
      </c>
      <c r="H7484" s="1">
        <f t="shared" si="116"/>
        <v>118128</v>
      </c>
    </row>
    <row r="7485" spans="2:8">
      <c r="B7485" s="3">
        <v>43362</v>
      </c>
      <c r="C7485" s="1">
        <v>10808.5</v>
      </c>
      <c r="D7485" s="1">
        <v>10882.75</v>
      </c>
      <c r="E7485" s="1">
        <v>10808.5</v>
      </c>
      <c r="F7485" s="1">
        <v>10857.27</v>
      </c>
      <c r="G7485" s="1">
        <v>133093372</v>
      </c>
      <c r="H7485" s="1">
        <f t="shared" si="116"/>
        <v>133093</v>
      </c>
    </row>
    <row r="7486" spans="2:8">
      <c r="B7486" s="3">
        <v>43363</v>
      </c>
      <c r="C7486" s="1">
        <v>10886.19</v>
      </c>
      <c r="D7486" s="1">
        <v>10908.36</v>
      </c>
      <c r="E7486" s="1">
        <v>10814.54</v>
      </c>
      <c r="F7486" s="1">
        <v>10831.41</v>
      </c>
      <c r="G7486" s="1">
        <v>135188750</v>
      </c>
      <c r="H7486" s="1">
        <f t="shared" si="116"/>
        <v>135189</v>
      </c>
    </row>
    <row r="7487" spans="2:8">
      <c r="B7487" s="3">
        <v>43364</v>
      </c>
      <c r="C7487" s="1">
        <v>10857.1</v>
      </c>
      <c r="D7487" s="1">
        <v>10972.41</v>
      </c>
      <c r="E7487" s="1">
        <v>10835.84</v>
      </c>
      <c r="F7487" s="1">
        <v>10972.41</v>
      </c>
      <c r="G7487" s="1">
        <v>159611080</v>
      </c>
      <c r="H7487" s="1">
        <f t="shared" si="116"/>
        <v>159611</v>
      </c>
    </row>
    <row r="7488" spans="2:8">
      <c r="B7488" s="3">
        <v>43368</v>
      </c>
      <c r="C7488" s="1">
        <v>10959.56</v>
      </c>
      <c r="D7488" s="1">
        <v>11003.49</v>
      </c>
      <c r="E7488" s="1">
        <v>10941.77</v>
      </c>
      <c r="F7488" s="1">
        <v>10978.85</v>
      </c>
      <c r="G7488" s="1">
        <v>116239960</v>
      </c>
      <c r="H7488" s="1">
        <f t="shared" si="116"/>
        <v>116240</v>
      </c>
    </row>
    <row r="7489" spans="2:8">
      <c r="B7489" s="3">
        <v>43369</v>
      </c>
      <c r="C7489" s="1">
        <v>10974.08</v>
      </c>
      <c r="D7489" s="1">
        <v>11007.35</v>
      </c>
      <c r="E7489" s="1">
        <v>10947.29</v>
      </c>
      <c r="F7489" s="1">
        <v>10974.19</v>
      </c>
      <c r="G7489" s="1">
        <v>108035162</v>
      </c>
      <c r="H7489" s="1">
        <f t="shared" si="116"/>
        <v>108035</v>
      </c>
    </row>
    <row r="7490" spans="2:8">
      <c r="B7490" s="3">
        <v>43370</v>
      </c>
      <c r="C7490" s="1">
        <v>10973.77</v>
      </c>
      <c r="D7490" s="1">
        <v>11051.09</v>
      </c>
      <c r="E7490" s="1">
        <v>10961.27</v>
      </c>
      <c r="F7490" s="1">
        <v>11034.19</v>
      </c>
      <c r="G7490" s="1">
        <v>123961237</v>
      </c>
      <c r="H7490" s="1">
        <f t="shared" si="116"/>
        <v>123961</v>
      </c>
    </row>
    <row r="7491" spans="2:8">
      <c r="B7491" s="3">
        <v>43371</v>
      </c>
      <c r="C7491" s="1">
        <v>11050.09</v>
      </c>
      <c r="D7491" s="1">
        <v>11073.95</v>
      </c>
      <c r="E7491" s="1">
        <v>10966.96</v>
      </c>
      <c r="F7491" s="1">
        <v>11006.34</v>
      </c>
      <c r="G7491" s="1">
        <v>139261965</v>
      </c>
      <c r="H7491" s="1">
        <f t="shared" si="116"/>
        <v>139262</v>
      </c>
    </row>
    <row r="7492" spans="2:8">
      <c r="B7492" s="3">
        <v>43374</v>
      </c>
      <c r="C7492" s="1">
        <v>11014.19</v>
      </c>
      <c r="D7492" s="1">
        <v>11062.43</v>
      </c>
      <c r="E7492" s="1">
        <v>11012.95</v>
      </c>
      <c r="F7492" s="1">
        <v>11051.8</v>
      </c>
      <c r="G7492" s="1">
        <v>93893565</v>
      </c>
      <c r="H7492" s="1">
        <f t="shared" si="116"/>
        <v>93894</v>
      </c>
    </row>
    <row r="7493" spans="2:8">
      <c r="B7493" s="3">
        <v>43375</v>
      </c>
      <c r="C7493" s="1">
        <v>11048.89</v>
      </c>
      <c r="D7493" s="1">
        <v>11064.34</v>
      </c>
      <c r="E7493" s="1">
        <v>10906.42</v>
      </c>
      <c r="F7493" s="1">
        <v>10919.63</v>
      </c>
      <c r="G7493" s="1">
        <v>108518026</v>
      </c>
      <c r="H7493" s="1">
        <f t="shared" si="116"/>
        <v>108518</v>
      </c>
    </row>
    <row r="7494" spans="2:8">
      <c r="B7494" s="3">
        <v>43376</v>
      </c>
      <c r="C7494" s="1">
        <v>10918.74</v>
      </c>
      <c r="D7494" s="1">
        <v>10926.73</v>
      </c>
      <c r="E7494" s="1">
        <v>10839.46</v>
      </c>
      <c r="F7494" s="1">
        <v>10863.94</v>
      </c>
      <c r="G7494" s="1">
        <v>101057612</v>
      </c>
      <c r="H7494" s="1">
        <f t="shared" si="116"/>
        <v>101058</v>
      </c>
    </row>
    <row r="7495" spans="2:8">
      <c r="B7495" s="3">
        <v>43377</v>
      </c>
      <c r="C7495" s="1">
        <v>10826.19</v>
      </c>
      <c r="D7495" s="1">
        <v>10826.19</v>
      </c>
      <c r="E7495" s="1">
        <v>10707.76</v>
      </c>
      <c r="F7495" s="1">
        <v>10718.91</v>
      </c>
      <c r="G7495" s="1">
        <v>113254815</v>
      </c>
      <c r="H7495" s="1">
        <f t="shared" si="116"/>
        <v>113255</v>
      </c>
    </row>
    <row r="7496" spans="2:8">
      <c r="B7496" s="3">
        <v>43378</v>
      </c>
      <c r="C7496" s="1">
        <v>10665.29</v>
      </c>
      <c r="D7496" s="1">
        <v>10669.63</v>
      </c>
      <c r="E7496" s="1">
        <v>10446.94</v>
      </c>
      <c r="F7496" s="1">
        <v>10517.12</v>
      </c>
      <c r="G7496" s="1">
        <v>150512774</v>
      </c>
      <c r="H7496" s="1">
        <f t="shared" ref="H7496:H7550" si="117">ROUND(G7496/1000,0)</f>
        <v>150513</v>
      </c>
    </row>
    <row r="7497" spans="2:8">
      <c r="B7497" s="3">
        <v>43381</v>
      </c>
      <c r="C7497" s="1">
        <v>10467.85</v>
      </c>
      <c r="D7497" s="1">
        <v>10507.83</v>
      </c>
      <c r="E7497" s="1">
        <v>10403.129999999999</v>
      </c>
      <c r="F7497" s="1">
        <v>10455.93</v>
      </c>
      <c r="G7497" s="1">
        <v>126873773</v>
      </c>
      <c r="H7497" s="1">
        <f t="shared" si="117"/>
        <v>126874</v>
      </c>
    </row>
    <row r="7498" spans="2:8">
      <c r="B7498" s="3">
        <v>43382</v>
      </c>
      <c r="C7498" s="1">
        <v>10464.39</v>
      </c>
      <c r="D7498" s="1">
        <v>10503.1</v>
      </c>
      <c r="E7498" s="1">
        <v>10428.969999999999</v>
      </c>
      <c r="F7498" s="1">
        <v>10466.83</v>
      </c>
      <c r="G7498" s="1">
        <v>122748305</v>
      </c>
      <c r="H7498" s="1">
        <f t="shared" si="117"/>
        <v>122748</v>
      </c>
    </row>
    <row r="7499" spans="2:8">
      <c r="B7499" s="3">
        <v>43384</v>
      </c>
      <c r="C7499" s="1">
        <v>10272.040000000001</v>
      </c>
      <c r="D7499" s="1">
        <v>10272.040000000001</v>
      </c>
      <c r="E7499" s="1">
        <v>9797.93</v>
      </c>
      <c r="F7499" s="1">
        <v>9806.11</v>
      </c>
      <c r="G7499" s="1">
        <v>209449508</v>
      </c>
      <c r="H7499" s="1">
        <f t="shared" si="117"/>
        <v>209450</v>
      </c>
    </row>
    <row r="7500" spans="2:8">
      <c r="B7500" s="3">
        <v>43385</v>
      </c>
      <c r="C7500" s="1">
        <v>9811.58</v>
      </c>
      <c r="D7500" s="1">
        <v>10046.01</v>
      </c>
      <c r="E7500" s="1">
        <v>9740.76</v>
      </c>
      <c r="F7500" s="1">
        <v>10045.81</v>
      </c>
      <c r="G7500" s="1">
        <v>148226100</v>
      </c>
      <c r="H7500" s="1">
        <f t="shared" si="117"/>
        <v>148226</v>
      </c>
    </row>
    <row r="7501" spans="2:8">
      <c r="B7501" s="3">
        <v>43388</v>
      </c>
      <c r="C7501" s="1">
        <v>9989.6299999999992</v>
      </c>
      <c r="D7501" s="1">
        <v>9989.6299999999992</v>
      </c>
      <c r="E7501" s="1">
        <v>9890.4699999999993</v>
      </c>
      <c r="F7501" s="1">
        <v>9901.1200000000008</v>
      </c>
      <c r="G7501" s="1">
        <v>118262085</v>
      </c>
      <c r="H7501" s="1">
        <f t="shared" si="117"/>
        <v>118262</v>
      </c>
    </row>
    <row r="7502" spans="2:8">
      <c r="B7502" s="3">
        <v>43389</v>
      </c>
      <c r="C7502" s="1">
        <v>9891.9699999999993</v>
      </c>
      <c r="D7502" s="1">
        <v>10011.19</v>
      </c>
      <c r="E7502" s="1">
        <v>9888.73</v>
      </c>
      <c r="F7502" s="1">
        <v>9981.1</v>
      </c>
      <c r="G7502" s="1">
        <v>108949108</v>
      </c>
      <c r="H7502" s="1">
        <f t="shared" si="117"/>
        <v>108949</v>
      </c>
    </row>
    <row r="7503" spans="2:8">
      <c r="B7503" s="3">
        <v>43390</v>
      </c>
      <c r="C7503" s="1">
        <v>10048.43</v>
      </c>
      <c r="D7503" s="1">
        <v>10127.01</v>
      </c>
      <c r="E7503" s="1">
        <v>9978.25</v>
      </c>
      <c r="F7503" s="1">
        <v>9979.14</v>
      </c>
      <c r="G7503" s="1">
        <v>115453288</v>
      </c>
      <c r="H7503" s="1">
        <f t="shared" si="117"/>
        <v>115453</v>
      </c>
    </row>
    <row r="7504" spans="2:8">
      <c r="B7504" s="3">
        <v>43391</v>
      </c>
      <c r="C7504" s="1">
        <v>9975.4599999999991</v>
      </c>
      <c r="D7504" s="1">
        <v>10019.5</v>
      </c>
      <c r="E7504" s="1">
        <v>9919.7900000000009</v>
      </c>
      <c r="F7504" s="1">
        <v>9953.73</v>
      </c>
      <c r="G7504" s="1">
        <v>97721028</v>
      </c>
      <c r="H7504" s="1">
        <f t="shared" si="117"/>
        <v>97721</v>
      </c>
    </row>
    <row r="7505" spans="2:8">
      <c r="B7505" s="3">
        <v>43392</v>
      </c>
      <c r="C7505" s="1">
        <v>9879.4699999999993</v>
      </c>
      <c r="D7505" s="1">
        <v>9919.26</v>
      </c>
      <c r="E7505" s="1">
        <v>9762.91</v>
      </c>
      <c r="F7505" s="1">
        <v>9919.26</v>
      </c>
      <c r="G7505" s="1">
        <v>126617933</v>
      </c>
      <c r="H7505" s="1">
        <f t="shared" si="117"/>
        <v>126618</v>
      </c>
    </row>
    <row r="7506" spans="2:8">
      <c r="B7506" s="3">
        <v>43395</v>
      </c>
      <c r="C7506" s="1">
        <v>9871.2999999999993</v>
      </c>
      <c r="D7506" s="1">
        <v>9984.15</v>
      </c>
      <c r="E7506" s="1">
        <v>9822.15</v>
      </c>
      <c r="F7506" s="1">
        <v>9974.2800000000007</v>
      </c>
      <c r="G7506" s="1">
        <v>102262156</v>
      </c>
      <c r="H7506" s="1">
        <f t="shared" si="117"/>
        <v>102262</v>
      </c>
    </row>
    <row r="7507" spans="2:8">
      <c r="B7507" s="3">
        <v>43396</v>
      </c>
      <c r="C7507" s="1">
        <v>9912.2800000000007</v>
      </c>
      <c r="D7507" s="1">
        <v>9912.2800000000007</v>
      </c>
      <c r="E7507" s="1">
        <v>9775.2000000000007</v>
      </c>
      <c r="F7507" s="1">
        <v>9775.2000000000007</v>
      </c>
      <c r="G7507" s="1">
        <v>103403340</v>
      </c>
      <c r="H7507" s="1">
        <f t="shared" si="117"/>
        <v>103403</v>
      </c>
    </row>
    <row r="7508" spans="2:8">
      <c r="B7508" s="3">
        <v>43397</v>
      </c>
      <c r="C7508" s="1">
        <v>9774.2900000000009</v>
      </c>
      <c r="D7508" s="1">
        <v>9809.19</v>
      </c>
      <c r="E7508" s="1">
        <v>9667.85</v>
      </c>
      <c r="F7508" s="1">
        <v>9759.4</v>
      </c>
      <c r="G7508" s="1">
        <v>124922171</v>
      </c>
      <c r="H7508" s="1">
        <f t="shared" si="117"/>
        <v>124922</v>
      </c>
    </row>
    <row r="7509" spans="2:8">
      <c r="B7509" s="3">
        <v>43398</v>
      </c>
      <c r="C7509" s="1">
        <v>9622.9500000000007</v>
      </c>
      <c r="D7509" s="1">
        <v>9622.9500000000007</v>
      </c>
      <c r="E7509" s="1">
        <v>9475.61</v>
      </c>
      <c r="F7509" s="1">
        <v>9520.7900000000009</v>
      </c>
      <c r="G7509" s="1">
        <v>132317834</v>
      </c>
      <c r="H7509" s="1">
        <f t="shared" si="117"/>
        <v>132318</v>
      </c>
    </row>
    <row r="7510" spans="2:8">
      <c r="B7510" s="3">
        <v>43399</v>
      </c>
      <c r="C7510" s="1">
        <v>9570.19</v>
      </c>
      <c r="D7510" s="1">
        <v>9629.07</v>
      </c>
      <c r="E7510" s="1">
        <v>9400.69</v>
      </c>
      <c r="F7510" s="1">
        <v>9489.18</v>
      </c>
      <c r="G7510" s="1">
        <v>132856048</v>
      </c>
      <c r="H7510" s="1">
        <f t="shared" si="117"/>
        <v>132856</v>
      </c>
    </row>
    <row r="7511" spans="2:8">
      <c r="B7511" s="3">
        <v>43402</v>
      </c>
      <c r="C7511" s="1">
        <v>9515.43</v>
      </c>
      <c r="D7511" s="1">
        <v>9554.35</v>
      </c>
      <c r="E7511" s="1">
        <v>9459.1200000000008</v>
      </c>
      <c r="F7511" s="1">
        <v>9516.32</v>
      </c>
      <c r="G7511" s="1">
        <v>106914160</v>
      </c>
      <c r="H7511" s="1">
        <f t="shared" si="117"/>
        <v>106914</v>
      </c>
    </row>
    <row r="7512" spans="2:8">
      <c r="B7512" s="3">
        <v>43403</v>
      </c>
      <c r="C7512" s="1">
        <v>9508.81</v>
      </c>
      <c r="D7512" s="1">
        <v>9574.83</v>
      </c>
      <c r="E7512" s="1">
        <v>9481.66</v>
      </c>
      <c r="F7512" s="1">
        <v>9526.11</v>
      </c>
      <c r="G7512" s="1">
        <v>101211394</v>
      </c>
      <c r="H7512" s="1">
        <f t="shared" si="117"/>
        <v>101211</v>
      </c>
    </row>
    <row r="7513" spans="2:8">
      <c r="B7513" s="3">
        <v>43404</v>
      </c>
      <c r="C7513" s="1">
        <v>9588.86</v>
      </c>
      <c r="D7513" s="1">
        <v>9802.1299999999992</v>
      </c>
      <c r="E7513" s="1">
        <v>9588.86</v>
      </c>
      <c r="F7513" s="1">
        <v>9802.1299999999992</v>
      </c>
      <c r="G7513" s="1">
        <v>132007294</v>
      </c>
      <c r="H7513" s="1">
        <f t="shared" si="117"/>
        <v>132007</v>
      </c>
    </row>
    <row r="7514" spans="2:8">
      <c r="B7514" s="3">
        <v>43405</v>
      </c>
      <c r="C7514" s="1">
        <v>9812.2000000000007</v>
      </c>
      <c r="D7514" s="1">
        <v>9869.59</v>
      </c>
      <c r="E7514" s="1">
        <v>9742.61</v>
      </c>
      <c r="F7514" s="1">
        <v>9844.74</v>
      </c>
      <c r="G7514" s="1">
        <v>128962572</v>
      </c>
      <c r="H7514" s="1">
        <f t="shared" si="117"/>
        <v>128963</v>
      </c>
    </row>
    <row r="7515" spans="2:8">
      <c r="B7515" s="3">
        <v>43406</v>
      </c>
      <c r="C7515" s="1">
        <v>9871.4</v>
      </c>
      <c r="D7515" s="1">
        <v>9906.59</v>
      </c>
      <c r="E7515" s="1">
        <v>9817.2900000000009</v>
      </c>
      <c r="F7515" s="1">
        <v>9906.59</v>
      </c>
      <c r="G7515" s="1">
        <v>153949425</v>
      </c>
      <c r="H7515" s="1">
        <f t="shared" si="117"/>
        <v>153949</v>
      </c>
    </row>
    <row r="7516" spans="2:8">
      <c r="B7516" s="3">
        <v>43409</v>
      </c>
      <c r="C7516" s="1">
        <v>9856.85</v>
      </c>
      <c r="D7516" s="1">
        <v>9889.81</v>
      </c>
      <c r="E7516" s="1">
        <v>9786.25</v>
      </c>
      <c r="F7516" s="1">
        <v>9889.81</v>
      </c>
      <c r="G7516" s="1">
        <v>108896624</v>
      </c>
      <c r="H7516" s="1">
        <f t="shared" si="117"/>
        <v>108897</v>
      </c>
    </row>
    <row r="7517" spans="2:8">
      <c r="B7517" s="3">
        <v>43410</v>
      </c>
      <c r="C7517" s="1">
        <v>9888.41</v>
      </c>
      <c r="D7517" s="1">
        <v>9899.9699999999993</v>
      </c>
      <c r="E7517" s="1">
        <v>9782.86</v>
      </c>
      <c r="F7517" s="1">
        <v>9824.9500000000007</v>
      </c>
      <c r="G7517" s="1">
        <v>119195613</v>
      </c>
      <c r="H7517" s="1">
        <f t="shared" si="117"/>
        <v>119196</v>
      </c>
    </row>
    <row r="7518" spans="2:8">
      <c r="B7518" s="3">
        <v>43411</v>
      </c>
      <c r="C7518" s="1">
        <v>9818.15</v>
      </c>
      <c r="D7518" s="1">
        <v>9912.5300000000007</v>
      </c>
      <c r="E7518" s="1">
        <v>9817.9500000000007</v>
      </c>
      <c r="F7518" s="1">
        <v>9908.35</v>
      </c>
      <c r="G7518" s="1">
        <v>118542250</v>
      </c>
      <c r="H7518" s="1">
        <f t="shared" si="117"/>
        <v>118542</v>
      </c>
    </row>
    <row r="7519" spans="2:8">
      <c r="B7519" s="3">
        <v>43412</v>
      </c>
      <c r="C7519" s="1">
        <v>9958.4699999999993</v>
      </c>
      <c r="D7519" s="1">
        <v>10014.42</v>
      </c>
      <c r="E7519" s="1">
        <v>9938.5499999999993</v>
      </c>
      <c r="F7519" s="1">
        <v>9945.31</v>
      </c>
      <c r="G7519" s="1">
        <v>120542918</v>
      </c>
      <c r="H7519" s="1">
        <f t="shared" si="117"/>
        <v>120543</v>
      </c>
    </row>
    <row r="7520" spans="2:8">
      <c r="B7520" s="3">
        <v>43413</v>
      </c>
      <c r="C7520" s="1">
        <v>9921.7800000000007</v>
      </c>
      <c r="D7520" s="1">
        <v>9921.7800000000007</v>
      </c>
      <c r="E7520" s="1">
        <v>9798.4500000000007</v>
      </c>
      <c r="F7520" s="1">
        <v>9830.01</v>
      </c>
      <c r="G7520" s="1">
        <v>102758206</v>
      </c>
      <c r="H7520" s="1">
        <f t="shared" si="117"/>
        <v>102758</v>
      </c>
    </row>
    <row r="7521" spans="2:8">
      <c r="B7521" s="3">
        <v>43416</v>
      </c>
      <c r="C7521" s="1">
        <v>9806.7999999999993</v>
      </c>
      <c r="D7521" s="1">
        <v>9875.84</v>
      </c>
      <c r="E7521" s="1">
        <v>9764.4599999999991</v>
      </c>
      <c r="F7521" s="1">
        <v>9831.2099999999991</v>
      </c>
      <c r="G7521" s="1">
        <v>91773138</v>
      </c>
      <c r="H7521" s="1">
        <f t="shared" si="117"/>
        <v>91773</v>
      </c>
    </row>
    <row r="7522" spans="2:8">
      <c r="B7522" s="3">
        <v>43417</v>
      </c>
      <c r="C7522" s="1">
        <v>9727.17</v>
      </c>
      <c r="D7522" s="1">
        <v>9777.35</v>
      </c>
      <c r="E7522" s="1">
        <v>9616.16</v>
      </c>
      <c r="F7522" s="1">
        <v>9775.84</v>
      </c>
      <c r="G7522" s="1">
        <v>113499302</v>
      </c>
      <c r="H7522" s="1">
        <f t="shared" si="117"/>
        <v>113499</v>
      </c>
    </row>
    <row r="7523" spans="2:8">
      <c r="B7523" s="3">
        <v>43418</v>
      </c>
      <c r="C7523" s="1">
        <v>9799.69</v>
      </c>
      <c r="D7523" s="1">
        <v>9823.25</v>
      </c>
      <c r="E7523" s="1">
        <v>9763.89</v>
      </c>
      <c r="F7523" s="1">
        <v>9791.8799999999992</v>
      </c>
      <c r="G7523" s="1">
        <v>104728194</v>
      </c>
      <c r="H7523" s="1">
        <f t="shared" si="117"/>
        <v>104728</v>
      </c>
    </row>
    <row r="7524" spans="2:8">
      <c r="B7524" s="3">
        <v>43419</v>
      </c>
      <c r="C7524" s="1">
        <v>9806.58</v>
      </c>
      <c r="D7524" s="1">
        <v>9844.39</v>
      </c>
      <c r="E7524" s="1">
        <v>9755.1200000000008</v>
      </c>
      <c r="F7524" s="1">
        <v>9826.4599999999991</v>
      </c>
      <c r="G7524" s="1">
        <v>98471209</v>
      </c>
      <c r="H7524" s="1">
        <f t="shared" si="117"/>
        <v>98471</v>
      </c>
    </row>
    <row r="7525" spans="2:8">
      <c r="B7525" s="3">
        <v>43420</v>
      </c>
      <c r="C7525" s="1">
        <v>9819.0499999999993</v>
      </c>
      <c r="D7525" s="1">
        <v>9851.2900000000009</v>
      </c>
      <c r="E7525" s="1">
        <v>9770.8700000000008</v>
      </c>
      <c r="F7525" s="1">
        <v>9797.09</v>
      </c>
      <c r="G7525" s="1">
        <v>118255028</v>
      </c>
      <c r="H7525" s="1">
        <f t="shared" si="117"/>
        <v>118255</v>
      </c>
    </row>
    <row r="7526" spans="2:8">
      <c r="B7526" s="3">
        <v>43423</v>
      </c>
      <c r="C7526" s="1">
        <v>9795.4699999999993</v>
      </c>
      <c r="D7526" s="1">
        <v>9836.02</v>
      </c>
      <c r="E7526" s="1">
        <v>9779.4</v>
      </c>
      <c r="F7526" s="1">
        <v>9828.69</v>
      </c>
      <c r="G7526" s="1">
        <v>93254849</v>
      </c>
      <c r="H7526" s="1">
        <f t="shared" si="117"/>
        <v>93255</v>
      </c>
    </row>
    <row r="7527" spans="2:8">
      <c r="B7527" s="3">
        <v>43424</v>
      </c>
      <c r="C7527" s="1">
        <v>9788.9500000000007</v>
      </c>
      <c r="D7527" s="1">
        <v>9800.0300000000007</v>
      </c>
      <c r="E7527" s="1">
        <v>9726.7999999999993</v>
      </c>
      <c r="F7527" s="1">
        <v>9743.99</v>
      </c>
      <c r="G7527" s="1">
        <v>94008901</v>
      </c>
      <c r="H7527" s="1">
        <f t="shared" si="117"/>
        <v>94009</v>
      </c>
    </row>
    <row r="7528" spans="2:8">
      <c r="B7528" s="3">
        <v>43425</v>
      </c>
      <c r="C7528" s="1">
        <v>9698.52</v>
      </c>
      <c r="D7528" s="1">
        <v>9753.69</v>
      </c>
      <c r="E7528" s="1">
        <v>9632.4699999999993</v>
      </c>
      <c r="F7528" s="1">
        <v>9741.52</v>
      </c>
      <c r="G7528" s="1">
        <v>102767422</v>
      </c>
      <c r="H7528" s="1">
        <f t="shared" si="117"/>
        <v>102767</v>
      </c>
    </row>
    <row r="7529" spans="2:8">
      <c r="B7529" s="3">
        <v>43426</v>
      </c>
      <c r="C7529" s="1">
        <v>9769.33</v>
      </c>
      <c r="D7529" s="1">
        <v>9792.99</v>
      </c>
      <c r="E7529" s="1">
        <v>9702.77</v>
      </c>
      <c r="F7529" s="1">
        <v>9714.7099999999991</v>
      </c>
      <c r="G7529" s="1">
        <v>99885638</v>
      </c>
      <c r="H7529" s="1">
        <f t="shared" si="117"/>
        <v>99886</v>
      </c>
    </row>
    <row r="7530" spans="2:8">
      <c r="B7530" s="3">
        <v>43427</v>
      </c>
      <c r="C7530" s="1">
        <v>9730.64</v>
      </c>
      <c r="D7530" s="1">
        <v>9738.7999999999993</v>
      </c>
      <c r="E7530" s="1">
        <v>9654.91</v>
      </c>
      <c r="F7530" s="1">
        <v>9667.2999999999993</v>
      </c>
      <c r="G7530" s="1">
        <v>77557384</v>
      </c>
      <c r="H7530" s="1">
        <f t="shared" si="117"/>
        <v>77557</v>
      </c>
    </row>
    <row r="7531" spans="2:8">
      <c r="B7531" s="3">
        <v>43430</v>
      </c>
      <c r="C7531" s="1">
        <v>9679.98</v>
      </c>
      <c r="D7531" s="1">
        <v>9847.35</v>
      </c>
      <c r="E7531" s="1">
        <v>9679.98</v>
      </c>
      <c r="F7531" s="1">
        <v>9765.36</v>
      </c>
      <c r="G7531" s="1">
        <v>91104691</v>
      </c>
      <c r="H7531" s="1">
        <f t="shared" si="117"/>
        <v>91105</v>
      </c>
    </row>
    <row r="7532" spans="2:8">
      <c r="B7532" s="3">
        <v>43431</v>
      </c>
      <c r="C7532" s="1">
        <v>9728.9500000000007</v>
      </c>
      <c r="D7532" s="1">
        <v>9781.4</v>
      </c>
      <c r="E7532" s="1">
        <v>9688.74</v>
      </c>
      <c r="F7532" s="1">
        <v>9778.6200000000008</v>
      </c>
      <c r="G7532" s="1">
        <v>101892393</v>
      </c>
      <c r="H7532" s="1">
        <f t="shared" si="117"/>
        <v>101892</v>
      </c>
    </row>
    <row r="7533" spans="2:8">
      <c r="B7533" s="3">
        <v>43432</v>
      </c>
      <c r="C7533" s="1">
        <v>9774.0300000000007</v>
      </c>
      <c r="D7533" s="1">
        <v>9890.89</v>
      </c>
      <c r="E7533" s="1">
        <v>9767.14</v>
      </c>
      <c r="F7533" s="1">
        <v>9884.31</v>
      </c>
      <c r="G7533" s="1">
        <v>128734696</v>
      </c>
      <c r="H7533" s="1">
        <f t="shared" si="117"/>
        <v>128735</v>
      </c>
    </row>
    <row r="7534" spans="2:8">
      <c r="B7534" s="3">
        <v>43433</v>
      </c>
      <c r="C7534" s="1">
        <v>9959.8700000000008</v>
      </c>
      <c r="D7534" s="1">
        <v>10001.85</v>
      </c>
      <c r="E7534" s="1">
        <v>9885.36</v>
      </c>
      <c r="F7534" s="1">
        <v>9885.36</v>
      </c>
      <c r="G7534" s="1">
        <v>144250279</v>
      </c>
      <c r="H7534" s="1">
        <f t="shared" si="117"/>
        <v>144250</v>
      </c>
    </row>
    <row r="7535" spans="2:8">
      <c r="B7535" s="3">
        <v>43434</v>
      </c>
      <c r="C7535" s="1">
        <v>9899.24</v>
      </c>
      <c r="D7535" s="1">
        <v>9957.6299999999992</v>
      </c>
      <c r="E7535" s="1">
        <v>9888.0300000000007</v>
      </c>
      <c r="F7535" s="1">
        <v>9888.0300000000007</v>
      </c>
      <c r="G7535" s="1">
        <v>171330291</v>
      </c>
      <c r="H7535" s="1">
        <f t="shared" si="117"/>
        <v>171330</v>
      </c>
    </row>
    <row r="7536" spans="2:8">
      <c r="B7536" s="3">
        <v>43437</v>
      </c>
      <c r="C7536" s="1">
        <v>9979.2099999999991</v>
      </c>
      <c r="D7536" s="1">
        <v>10148.75</v>
      </c>
      <c r="E7536" s="1">
        <v>9979.2099999999991</v>
      </c>
      <c r="F7536" s="1">
        <v>10137.870000000001</v>
      </c>
      <c r="G7536" s="1">
        <v>170729899</v>
      </c>
      <c r="H7536" s="1">
        <f t="shared" si="117"/>
        <v>170730</v>
      </c>
    </row>
    <row r="7537" spans="2:8">
      <c r="B7537" s="3">
        <v>43438</v>
      </c>
      <c r="C7537" s="1">
        <v>10120.43</v>
      </c>
      <c r="D7537" s="1">
        <v>10126.02</v>
      </c>
      <c r="E7537" s="1">
        <v>10061.700000000001</v>
      </c>
      <c r="F7537" s="1">
        <v>10083.540000000001</v>
      </c>
      <c r="G7537" s="1">
        <v>145775659</v>
      </c>
      <c r="H7537" s="1">
        <f t="shared" si="117"/>
        <v>145776</v>
      </c>
    </row>
    <row r="7538" spans="2:8">
      <c r="B7538" s="3">
        <v>43439</v>
      </c>
      <c r="C7538" s="1">
        <v>9971.98</v>
      </c>
      <c r="D7538" s="1">
        <v>9971.98</v>
      </c>
      <c r="E7538" s="1">
        <v>9895.2900000000009</v>
      </c>
      <c r="F7538" s="1">
        <v>9916.74</v>
      </c>
      <c r="G7538" s="1">
        <v>115520209</v>
      </c>
      <c r="H7538" s="1">
        <f t="shared" si="117"/>
        <v>115520</v>
      </c>
    </row>
    <row r="7539" spans="2:8">
      <c r="B7539" s="3">
        <v>43440</v>
      </c>
      <c r="C7539" s="1">
        <v>9850.08</v>
      </c>
      <c r="D7539" s="1">
        <v>9850.08</v>
      </c>
      <c r="E7539" s="1">
        <v>9664.75</v>
      </c>
      <c r="F7539" s="1">
        <v>9684.7199999999993</v>
      </c>
      <c r="G7539" s="1">
        <v>144302607</v>
      </c>
      <c r="H7539" s="1">
        <f t="shared" si="117"/>
        <v>144303</v>
      </c>
    </row>
    <row r="7540" spans="2:8">
      <c r="B7540" s="3">
        <v>43441</v>
      </c>
      <c r="C7540" s="1">
        <v>9719.4599999999991</v>
      </c>
      <c r="D7540" s="1">
        <v>9785.2000000000007</v>
      </c>
      <c r="E7540" s="1">
        <v>9719.4599999999991</v>
      </c>
      <c r="F7540" s="1">
        <v>9760.8799999999992</v>
      </c>
      <c r="G7540" s="1">
        <v>99263598</v>
      </c>
      <c r="H7540" s="1">
        <f t="shared" si="117"/>
        <v>99264</v>
      </c>
    </row>
    <row r="7541" spans="2:8">
      <c r="B7541" s="3">
        <v>43444</v>
      </c>
      <c r="C7541" s="1">
        <v>9722.9699999999993</v>
      </c>
      <c r="D7541" s="1">
        <v>9722.9699999999993</v>
      </c>
      <c r="E7541" s="1">
        <v>9626.4699999999993</v>
      </c>
      <c r="F7541" s="1">
        <v>9647.5400000000009</v>
      </c>
      <c r="G7541" s="1">
        <v>100498343</v>
      </c>
      <c r="H7541" s="1">
        <f t="shared" si="117"/>
        <v>100498</v>
      </c>
    </row>
    <row r="7542" spans="2:8">
      <c r="B7542" s="3">
        <v>43445</v>
      </c>
      <c r="C7542" s="1">
        <v>9661.7199999999993</v>
      </c>
      <c r="D7542" s="1">
        <v>9720.9599999999991</v>
      </c>
      <c r="E7542" s="1">
        <v>9661.7199999999993</v>
      </c>
      <c r="F7542" s="1">
        <v>9707.0400000000009</v>
      </c>
      <c r="G7542" s="1">
        <v>92803243</v>
      </c>
      <c r="H7542" s="1">
        <f t="shared" si="117"/>
        <v>92803</v>
      </c>
    </row>
    <row r="7543" spans="2:8">
      <c r="B7543" s="3">
        <v>43446</v>
      </c>
      <c r="C7543" s="1">
        <v>9741.4500000000007</v>
      </c>
      <c r="D7543" s="1">
        <v>9835.56</v>
      </c>
      <c r="E7543" s="1">
        <v>9741.4500000000007</v>
      </c>
      <c r="F7543" s="1">
        <v>9816.4500000000007</v>
      </c>
      <c r="G7543" s="1">
        <v>102401002</v>
      </c>
      <c r="H7543" s="1">
        <f t="shared" si="117"/>
        <v>102401</v>
      </c>
    </row>
    <row r="7544" spans="2:8">
      <c r="B7544" s="3">
        <v>43447</v>
      </c>
      <c r="C7544" s="1">
        <v>9827.32</v>
      </c>
      <c r="D7544" s="1">
        <v>9871.9599999999991</v>
      </c>
      <c r="E7544" s="1">
        <v>9815.5</v>
      </c>
      <c r="F7544" s="1">
        <v>9858.76</v>
      </c>
      <c r="G7544" s="1">
        <v>113887602</v>
      </c>
      <c r="H7544" s="1">
        <f t="shared" si="117"/>
        <v>113888</v>
      </c>
    </row>
    <row r="7545" spans="2:8">
      <c r="B7545" s="3">
        <v>43448</v>
      </c>
      <c r="C7545" s="1">
        <v>9818.9500000000007</v>
      </c>
      <c r="D7545" s="1">
        <v>9818.9500000000007</v>
      </c>
      <c r="E7545" s="1">
        <v>9718.94</v>
      </c>
      <c r="F7545" s="1">
        <v>9774.16</v>
      </c>
      <c r="G7545" s="1">
        <v>97548330</v>
      </c>
      <c r="H7545" s="1">
        <f t="shared" si="117"/>
        <v>97548</v>
      </c>
    </row>
    <row r="7546" spans="2:8">
      <c r="B7546" s="3">
        <v>43451</v>
      </c>
      <c r="C7546" s="1">
        <v>9762.49</v>
      </c>
      <c r="D7546" s="1">
        <v>9826.8799999999992</v>
      </c>
      <c r="E7546" s="1">
        <v>9733.98</v>
      </c>
      <c r="F7546" s="1">
        <v>9787.5300000000007</v>
      </c>
      <c r="G7546" s="1">
        <v>80679374</v>
      </c>
      <c r="H7546" s="1">
        <f t="shared" si="117"/>
        <v>80679</v>
      </c>
    </row>
    <row r="7547" spans="2:8">
      <c r="B7547" s="3">
        <v>43452</v>
      </c>
      <c r="C7547" s="1">
        <v>9756.4599999999991</v>
      </c>
      <c r="D7547" s="1">
        <v>9756.67</v>
      </c>
      <c r="E7547" s="1">
        <v>9701.1</v>
      </c>
      <c r="F7547" s="1">
        <v>9718.82</v>
      </c>
      <c r="G7547" s="1">
        <v>96717304</v>
      </c>
      <c r="H7547" s="1">
        <f t="shared" si="117"/>
        <v>96717</v>
      </c>
    </row>
    <row r="7548" spans="2:8">
      <c r="B7548" s="3">
        <v>43453</v>
      </c>
      <c r="C7548" s="1">
        <v>9720.92</v>
      </c>
      <c r="D7548" s="1">
        <v>9783.2099999999991</v>
      </c>
      <c r="E7548" s="1">
        <v>9720.92</v>
      </c>
      <c r="F7548" s="1">
        <v>9783.2099999999991</v>
      </c>
      <c r="G7548" s="1">
        <v>91299708</v>
      </c>
      <c r="H7548" s="1">
        <f t="shared" si="117"/>
        <v>91300</v>
      </c>
    </row>
    <row r="7549" spans="2:8">
      <c r="B7549" s="3">
        <v>43454</v>
      </c>
      <c r="C7549" s="1">
        <v>9729.2900000000009</v>
      </c>
      <c r="D7549" s="1">
        <v>9741.5499999999993</v>
      </c>
      <c r="E7549" s="1">
        <v>9658.5</v>
      </c>
      <c r="F7549" s="1">
        <v>9674.52</v>
      </c>
      <c r="G7549" s="1">
        <v>95625771</v>
      </c>
      <c r="H7549" s="1">
        <f t="shared" si="117"/>
        <v>95626</v>
      </c>
    </row>
    <row r="7550" spans="2:8">
      <c r="B7550" s="3">
        <v>43455</v>
      </c>
      <c r="C7550" s="1">
        <v>9648.98</v>
      </c>
      <c r="D7550" s="1">
        <v>9683.9500000000007</v>
      </c>
      <c r="E7550" s="1">
        <v>9585.32</v>
      </c>
      <c r="F7550" s="1">
        <v>9676.67</v>
      </c>
      <c r="G7550" s="1">
        <v>112464585</v>
      </c>
      <c r="H7550" s="1">
        <f t="shared" si="117"/>
        <v>112465</v>
      </c>
    </row>
    <row r="7551" spans="2:8">
      <c r="B7551" s="3">
        <v>43456</v>
      </c>
      <c r="C7551">
        <v>9639.24</v>
      </c>
      <c r="D7551">
        <v>9652.19</v>
      </c>
      <c r="E7551">
        <v>9625.31</v>
      </c>
      <c r="F7551">
        <v>9646.16</v>
      </c>
      <c r="G7551">
        <v>38712599</v>
      </c>
    </row>
    <row r="7552" spans="2:8">
      <c r="B7552" s="3">
        <v>43458</v>
      </c>
      <c r="C7552" s="1">
        <v>9646.5300000000007</v>
      </c>
      <c r="D7552" s="1">
        <v>9658.9500000000007</v>
      </c>
      <c r="E7552" s="1">
        <v>9613.2900000000009</v>
      </c>
      <c r="F7552" s="1">
        <v>9639.7000000000007</v>
      </c>
      <c r="G7552" s="1">
        <v>69036779</v>
      </c>
    </row>
    <row r="7553" spans="2:7">
      <c r="B7553" s="3">
        <v>43459</v>
      </c>
      <c r="C7553" s="1">
        <v>9559.7000000000007</v>
      </c>
      <c r="D7553" s="1">
        <v>9559.7000000000007</v>
      </c>
      <c r="E7553" s="1">
        <v>9479.06</v>
      </c>
      <c r="F7553" s="1">
        <v>9527.09</v>
      </c>
      <c r="G7553" s="1">
        <v>73621130</v>
      </c>
    </row>
    <row r="7554" spans="2:7">
      <c r="B7554" s="3">
        <v>43460</v>
      </c>
      <c r="C7554" s="1">
        <v>9544.8700000000008</v>
      </c>
      <c r="D7554" s="1">
        <v>9591.91</v>
      </c>
      <c r="E7554" s="1">
        <v>9473.2999999999993</v>
      </c>
      <c r="F7554" s="1">
        <v>9478.99</v>
      </c>
      <c r="G7554" s="1">
        <v>69620545</v>
      </c>
    </row>
    <row r="7555" spans="2:7">
      <c r="B7555" s="3">
        <v>43461</v>
      </c>
      <c r="C7555" s="1">
        <v>9555.01</v>
      </c>
      <c r="D7555" s="1">
        <v>9670.9699999999993</v>
      </c>
      <c r="E7555" s="1">
        <v>9555.01</v>
      </c>
      <c r="F7555" s="1">
        <v>9641.56</v>
      </c>
      <c r="G7555" s="1">
        <v>82030943</v>
      </c>
    </row>
    <row r="7556" spans="2:7">
      <c r="B7556" s="3">
        <v>43462</v>
      </c>
      <c r="C7556" s="1">
        <v>9649.9699999999993</v>
      </c>
      <c r="D7556" s="1">
        <v>9727.41</v>
      </c>
      <c r="E7556" s="1">
        <v>9630.77</v>
      </c>
      <c r="F7556" s="1">
        <v>9727.41</v>
      </c>
      <c r="G7556" s="1">
        <v>74821387</v>
      </c>
    </row>
    <row r="7557" spans="2:7">
      <c r="B7557" s="3">
        <v>43467</v>
      </c>
      <c r="C7557" s="1">
        <v>9725.27</v>
      </c>
      <c r="D7557" s="1">
        <v>9737.68</v>
      </c>
      <c r="E7557" s="1">
        <v>9542.52</v>
      </c>
      <c r="F7557" s="1">
        <v>9554.14</v>
      </c>
      <c r="G7557" s="1">
        <v>72547774</v>
      </c>
    </row>
    <row r="7558" spans="2:7">
      <c r="B7558" s="3">
        <v>43468</v>
      </c>
      <c r="C7558" s="1">
        <v>9494.25</v>
      </c>
      <c r="D7558" s="1">
        <v>9554.5300000000007</v>
      </c>
      <c r="E7558" s="1">
        <v>9474.4699999999993</v>
      </c>
      <c r="F7558" s="1">
        <v>9492.42</v>
      </c>
      <c r="G7558" s="1">
        <v>91094097</v>
      </c>
    </row>
    <row r="7559" spans="2:7">
      <c r="B7559" s="3">
        <v>43469</v>
      </c>
      <c r="C7559" s="1">
        <v>9427.24</v>
      </c>
      <c r="D7559" s="1">
        <v>9427.24</v>
      </c>
      <c r="E7559" s="1">
        <v>9319.2800000000007</v>
      </c>
      <c r="F7559" s="1">
        <v>9382.51</v>
      </c>
      <c r="G7559" s="1">
        <v>108007521</v>
      </c>
    </row>
    <row r="7560" spans="2:7">
      <c r="B7560" s="3">
        <v>43472</v>
      </c>
      <c r="C7560" s="1">
        <v>9460.2000000000007</v>
      </c>
      <c r="D7560" s="1">
        <v>9596.35</v>
      </c>
      <c r="E7560" s="1">
        <v>9460.2000000000007</v>
      </c>
      <c r="F7560" s="1">
        <v>9590.2999999999993</v>
      </c>
      <c r="G7560" s="1">
        <v>93583261</v>
      </c>
    </row>
    <row r="7561" spans="2:7">
      <c r="B7561" s="3">
        <v>43473</v>
      </c>
      <c r="C7561" s="1">
        <v>9591.56</v>
      </c>
      <c r="D7561" s="1">
        <v>9600.94</v>
      </c>
      <c r="E7561" s="1">
        <v>9547.6299999999992</v>
      </c>
      <c r="F7561" s="1">
        <v>9563.6</v>
      </c>
      <c r="G7561" s="1">
        <v>78623715</v>
      </c>
    </row>
    <row r="7562" spans="2:7">
      <c r="B7562" s="3">
        <v>43474</v>
      </c>
      <c r="C7562" s="1">
        <v>9584.6299999999992</v>
      </c>
      <c r="D7562" s="1">
        <v>9741.64</v>
      </c>
      <c r="E7562" s="1">
        <v>9584.6299999999992</v>
      </c>
      <c r="F7562" s="1">
        <v>9738.31</v>
      </c>
      <c r="G7562" s="1">
        <v>128770567</v>
      </c>
    </row>
    <row r="7563" spans="2:7">
      <c r="B7563" s="3">
        <v>43475</v>
      </c>
      <c r="C7563" s="1">
        <v>9731.11</v>
      </c>
      <c r="D7563" s="1">
        <v>9731.11</v>
      </c>
      <c r="E7563" s="1">
        <v>9683.2000000000007</v>
      </c>
      <c r="F7563" s="1">
        <v>9720.69</v>
      </c>
      <c r="G7563" s="1">
        <v>89312480</v>
      </c>
    </row>
    <row r="7564" spans="2:7">
      <c r="B7564" s="3">
        <v>43476</v>
      </c>
      <c r="C7564" s="1">
        <v>9753.6299999999992</v>
      </c>
      <c r="D7564" s="1">
        <v>9796.98</v>
      </c>
      <c r="E7564" s="1">
        <v>9736</v>
      </c>
      <c r="F7564" s="1">
        <v>9759.4</v>
      </c>
      <c r="G7564" s="1">
        <v>95336080</v>
      </c>
    </row>
    <row r="7565" spans="2:7">
      <c r="B7565" s="3">
        <v>43479</v>
      </c>
      <c r="C7565" s="1">
        <v>9737.67</v>
      </c>
      <c r="D7565" s="1">
        <v>9762.3700000000008</v>
      </c>
      <c r="E7565" s="1">
        <v>9677.49</v>
      </c>
      <c r="F7565" s="1">
        <v>9708.2199999999993</v>
      </c>
      <c r="G7565" s="1">
        <v>72773851</v>
      </c>
    </row>
    <row r="7566" spans="2:7">
      <c r="B7566" s="3">
        <v>43480</v>
      </c>
      <c r="C7566" s="1">
        <v>9701.93</v>
      </c>
      <c r="D7566" s="1">
        <v>9806.0400000000009</v>
      </c>
      <c r="E7566" s="1">
        <v>9701.93</v>
      </c>
      <c r="F7566" s="1">
        <v>9806.0400000000009</v>
      </c>
      <c r="G7566" s="1">
        <v>100502894</v>
      </c>
    </row>
    <row r="7567" spans="2:7">
      <c r="B7567" s="3">
        <v>43481</v>
      </c>
      <c r="C7567" s="1">
        <v>9781.35</v>
      </c>
      <c r="D7567" s="1">
        <v>9803.99</v>
      </c>
      <c r="E7567" s="1">
        <v>9763.81</v>
      </c>
      <c r="F7567" s="1">
        <v>9763.81</v>
      </c>
      <c r="G7567" s="1">
        <v>96069074</v>
      </c>
    </row>
    <row r="7568" spans="2:7">
      <c r="B7568" s="3">
        <v>43482</v>
      </c>
      <c r="C7568" s="1">
        <v>9773.31</v>
      </c>
      <c r="D7568" s="1">
        <v>9826.25</v>
      </c>
      <c r="E7568" s="1">
        <v>9759.51</v>
      </c>
      <c r="F7568" s="1">
        <v>9789.15</v>
      </c>
      <c r="G7568" s="1">
        <v>93111194</v>
      </c>
    </row>
    <row r="7569" spans="2:7">
      <c r="B7569" s="3">
        <v>43483</v>
      </c>
      <c r="C7569" s="1">
        <v>9781.39</v>
      </c>
      <c r="D7569" s="1">
        <v>9842.7999999999993</v>
      </c>
      <c r="E7569" s="1">
        <v>9771.15</v>
      </c>
      <c r="F7569" s="1">
        <v>9836.06</v>
      </c>
      <c r="G7569" s="1">
        <v>97921400</v>
      </c>
    </row>
    <row r="7570" spans="2:7">
      <c r="B7570" s="3">
        <v>43486</v>
      </c>
      <c r="C7570" s="1">
        <v>9870.27</v>
      </c>
      <c r="D7570" s="1">
        <v>9919.94</v>
      </c>
      <c r="E7570" s="1">
        <v>9870.27</v>
      </c>
      <c r="F7570" s="1">
        <v>9889.4</v>
      </c>
      <c r="G7570" s="1">
        <v>93904026</v>
      </c>
    </row>
    <row r="7571" spans="2:7">
      <c r="B7571" s="3">
        <v>43487</v>
      </c>
      <c r="C7571" s="1">
        <v>9880.5400000000009</v>
      </c>
      <c r="D7571" s="1">
        <v>9894.66</v>
      </c>
      <c r="E7571" s="1">
        <v>9855.4699999999993</v>
      </c>
      <c r="F7571" s="1">
        <v>9894.66</v>
      </c>
      <c r="G7571" s="1">
        <v>79010747</v>
      </c>
    </row>
    <row r="7572" spans="2:7">
      <c r="B7572" s="3">
        <v>43488</v>
      </c>
      <c r="C7572" s="1">
        <v>9869.5400000000009</v>
      </c>
      <c r="D7572" s="1">
        <v>9873.39</v>
      </c>
      <c r="E7572" s="1">
        <v>9828.0300000000007</v>
      </c>
      <c r="F7572" s="1">
        <v>9846.4</v>
      </c>
      <c r="G7572" s="1">
        <v>67550342</v>
      </c>
    </row>
    <row r="7573" spans="2:7">
      <c r="B7573" s="3">
        <v>43489</v>
      </c>
      <c r="C7573" s="1">
        <v>9865</v>
      </c>
      <c r="D7573" s="1">
        <v>9892.82</v>
      </c>
      <c r="E7573" s="1">
        <v>9847.32</v>
      </c>
      <c r="F7573" s="1">
        <v>9877.1200000000008</v>
      </c>
      <c r="G7573" s="1">
        <v>86041842</v>
      </c>
    </row>
    <row r="7574" spans="2:7">
      <c r="B7574" s="3">
        <v>43490</v>
      </c>
      <c r="C7574" s="1">
        <v>9923.39</v>
      </c>
      <c r="D7574" s="1">
        <v>9980.08</v>
      </c>
      <c r="E7574" s="1">
        <v>9918.2099999999991</v>
      </c>
      <c r="F7574" s="1">
        <v>9969.61</v>
      </c>
      <c r="G7574" s="1">
        <v>113788983</v>
      </c>
    </row>
    <row r="7575" spans="2:7">
      <c r="B7575" s="3">
        <v>43493</v>
      </c>
      <c r="C7575" s="1">
        <v>10006.459999999999</v>
      </c>
      <c r="D7575" s="1">
        <v>10020.6</v>
      </c>
      <c r="E7575" s="1">
        <v>9990.07</v>
      </c>
      <c r="F7575" s="1">
        <v>10013.33</v>
      </c>
      <c r="G7575" s="1">
        <v>95630192</v>
      </c>
    </row>
    <row r="7576" spans="2:7">
      <c r="B7576" s="3">
        <v>43494</v>
      </c>
      <c r="C7576" s="1">
        <v>9944.7099999999991</v>
      </c>
      <c r="D7576" s="1">
        <v>9952.34</v>
      </c>
      <c r="E7576" s="1">
        <v>9893.9599999999991</v>
      </c>
      <c r="F7576" s="1">
        <v>9931.59</v>
      </c>
      <c r="G7576" s="1">
        <v>90336972</v>
      </c>
    </row>
    <row r="7577" spans="2:7">
      <c r="B7577" s="3">
        <v>43495</v>
      </c>
      <c r="C7577" s="1">
        <v>9915.9699999999993</v>
      </c>
      <c r="D7577" s="1">
        <v>9959.0300000000007</v>
      </c>
      <c r="E7577" s="1">
        <v>9909.81</v>
      </c>
      <c r="F7577" s="1">
        <v>9932.26</v>
      </c>
      <c r="G7577" s="1">
        <v>103214673</v>
      </c>
    </row>
    <row r="7578" spans="2:7">
      <c r="B7578" s="3">
        <v>43507</v>
      </c>
      <c r="C7578" s="1">
        <v>10029.84</v>
      </c>
      <c r="D7578" s="1">
        <v>10065.52</v>
      </c>
      <c r="E7578" s="1">
        <v>9988.83</v>
      </c>
      <c r="F7578" s="1">
        <v>10004.25</v>
      </c>
      <c r="G7578" s="1">
        <v>134792174</v>
      </c>
    </row>
    <row r="7579" spans="2:7">
      <c r="B7579" s="3">
        <v>43508</v>
      </c>
      <c r="C7579" s="1">
        <v>10032.08</v>
      </c>
      <c r="D7579" s="1">
        <v>10100.23</v>
      </c>
      <c r="E7579" s="1">
        <v>10032.08</v>
      </c>
      <c r="F7579" s="1">
        <v>10097.74</v>
      </c>
      <c r="G7579" s="1">
        <v>125126588</v>
      </c>
    </row>
    <row r="7580" spans="2:7">
      <c r="B7580" s="3">
        <v>43509</v>
      </c>
      <c r="C7580" s="1">
        <v>10123.61</v>
      </c>
      <c r="D7580" s="1">
        <v>10140.98</v>
      </c>
      <c r="E7580" s="1">
        <v>10074.34</v>
      </c>
      <c r="F7580" s="1">
        <v>10090.58</v>
      </c>
      <c r="G7580" s="1">
        <v>140519410</v>
      </c>
    </row>
    <row r="7581" spans="2:7">
      <c r="B7581" s="3">
        <v>43510</v>
      </c>
      <c r="C7581" s="1">
        <v>10095.99</v>
      </c>
      <c r="D7581" s="1">
        <v>10135.620000000001</v>
      </c>
      <c r="E7581" s="1">
        <v>10082</v>
      </c>
      <c r="F7581" s="1">
        <v>10089.01</v>
      </c>
      <c r="G7581" s="1">
        <v>113623368</v>
      </c>
    </row>
    <row r="7582" spans="2:7">
      <c r="B7582" s="3">
        <v>43511</v>
      </c>
      <c r="C7582" s="1">
        <v>10111.18</v>
      </c>
      <c r="D7582" s="1">
        <v>10135.16</v>
      </c>
      <c r="E7582" s="1">
        <v>10055.5</v>
      </c>
      <c r="F7582" s="1">
        <v>10064.780000000001</v>
      </c>
      <c r="G7582" s="1">
        <v>114028492</v>
      </c>
    </row>
    <row r="7583" spans="2:7">
      <c r="B7583" s="3">
        <v>43514</v>
      </c>
      <c r="C7583" s="1">
        <v>10096.94</v>
      </c>
      <c r="D7583" s="1">
        <v>10165.77</v>
      </c>
      <c r="E7583" s="1">
        <v>10096.94</v>
      </c>
      <c r="F7583" s="1">
        <v>10145.280000000001</v>
      </c>
      <c r="G7583" s="1">
        <v>107917759</v>
      </c>
    </row>
    <row r="7584" spans="2:7">
      <c r="B7584" s="3">
        <v>43515</v>
      </c>
      <c r="C7584" s="1">
        <v>10152.11</v>
      </c>
      <c r="D7584" s="1">
        <v>10173.469999999999</v>
      </c>
      <c r="E7584" s="1">
        <v>10143.15</v>
      </c>
      <c r="F7584" s="1">
        <v>10152.26</v>
      </c>
      <c r="G7584" s="1">
        <v>105312904</v>
      </c>
    </row>
    <row r="7585" spans="2:7">
      <c r="B7585" s="3">
        <v>43516</v>
      </c>
      <c r="C7585" s="1">
        <v>10181.94</v>
      </c>
      <c r="D7585" s="1">
        <v>10272.459999999999</v>
      </c>
      <c r="E7585" s="1">
        <v>10181.94</v>
      </c>
      <c r="F7585" s="1">
        <v>10272.459999999999</v>
      </c>
      <c r="G7585" s="1">
        <v>134467143</v>
      </c>
    </row>
    <row r="7586" spans="2:7">
      <c r="B7586" s="3">
        <v>43517</v>
      </c>
      <c r="C7586" s="1">
        <v>10282.32</v>
      </c>
      <c r="D7586" s="1">
        <v>10319.530000000001</v>
      </c>
      <c r="E7586" s="1">
        <v>10256.530000000001</v>
      </c>
      <c r="F7586" s="1">
        <v>10319.530000000001</v>
      </c>
      <c r="G7586" s="1">
        <v>124999488</v>
      </c>
    </row>
    <row r="7587" spans="2:7">
      <c r="B7587" s="3">
        <v>43518</v>
      </c>
      <c r="C7587" s="1">
        <v>10309.02</v>
      </c>
      <c r="D7587" s="1">
        <v>10322.92</v>
      </c>
      <c r="E7587" s="1">
        <v>10269.950000000001</v>
      </c>
      <c r="F7587" s="1">
        <v>10322.92</v>
      </c>
      <c r="G7587" s="1">
        <v>117573674</v>
      </c>
    </row>
    <row r="7588" spans="2:7">
      <c r="B7588" s="3">
        <v>43521</v>
      </c>
      <c r="C7588" s="1">
        <v>10343.450000000001</v>
      </c>
      <c r="D7588" s="1">
        <v>10390.93</v>
      </c>
      <c r="E7588" s="1">
        <v>10343.450000000001</v>
      </c>
      <c r="F7588" s="1">
        <v>10390.93</v>
      </c>
      <c r="G7588" s="1">
        <v>135427392</v>
      </c>
    </row>
    <row r="7589" spans="2:7">
      <c r="B7589" s="3">
        <v>43522</v>
      </c>
      <c r="C7589" s="1">
        <v>10403.030000000001</v>
      </c>
      <c r="D7589" s="1">
        <v>10416.91</v>
      </c>
      <c r="E7589" s="1">
        <v>10368.86</v>
      </c>
      <c r="F7589" s="1">
        <v>10391.549999999999</v>
      </c>
      <c r="G7589" s="1">
        <v>140713916</v>
      </c>
    </row>
    <row r="7590" spans="2:7">
      <c r="B7590" s="3">
        <v>43523</v>
      </c>
      <c r="C7590" s="1">
        <v>10385.81</v>
      </c>
      <c r="D7590" s="1">
        <v>10403.049999999999</v>
      </c>
      <c r="E7590" s="1">
        <v>10343.56</v>
      </c>
      <c r="F7590" s="1">
        <v>10389.17</v>
      </c>
      <c r="G7590" s="1">
        <v>137560786</v>
      </c>
    </row>
    <row r="7591" spans="2:7">
      <c r="B7591" s="3">
        <v>43528</v>
      </c>
      <c r="C7591" s="1">
        <v>10385.25</v>
      </c>
      <c r="D7591" s="1">
        <v>10402.39</v>
      </c>
      <c r="E7591" s="1">
        <v>10313.18</v>
      </c>
      <c r="F7591" s="1">
        <v>10349.879999999999</v>
      </c>
      <c r="G7591" s="1">
        <v>141139737</v>
      </c>
    </row>
    <row r="7592" spans="2:7">
      <c r="B7592" s="3">
        <v>43529</v>
      </c>
      <c r="C7592" s="1">
        <v>10323.25</v>
      </c>
      <c r="D7592" s="1">
        <v>10334.34</v>
      </c>
      <c r="E7592" s="1">
        <v>10295.44</v>
      </c>
      <c r="F7592" s="1">
        <v>10305.26</v>
      </c>
      <c r="G7592" s="1">
        <v>106043539</v>
      </c>
    </row>
    <row r="7593" spans="2:7">
      <c r="B7593" s="3">
        <v>43530</v>
      </c>
      <c r="C7593" s="1">
        <v>10328.18</v>
      </c>
      <c r="D7593" s="1">
        <v>10359.120000000001</v>
      </c>
      <c r="E7593" s="1">
        <v>10327.9</v>
      </c>
      <c r="F7593" s="1">
        <v>10357.15</v>
      </c>
      <c r="G7593" s="1">
        <v>101391533</v>
      </c>
    </row>
    <row r="7594" spans="2:7">
      <c r="B7594" s="3">
        <v>43531</v>
      </c>
      <c r="C7594" s="1">
        <v>10359.469999999999</v>
      </c>
      <c r="D7594" s="1">
        <v>10367.98</v>
      </c>
      <c r="E7594" s="1">
        <v>10299.459999999999</v>
      </c>
      <c r="F7594" s="1">
        <v>10311.68</v>
      </c>
      <c r="G7594" s="1">
        <v>108824383</v>
      </c>
    </row>
    <row r="7595" spans="2:7">
      <c r="B7595" s="3">
        <v>43532</v>
      </c>
      <c r="C7595" s="1">
        <v>10274.280000000001</v>
      </c>
      <c r="D7595" s="1">
        <v>10274.280000000001</v>
      </c>
      <c r="E7595" s="1">
        <v>10204.209999999999</v>
      </c>
      <c r="F7595" s="1">
        <v>10241.75</v>
      </c>
      <c r="G7595" s="1">
        <v>105782677</v>
      </c>
    </row>
    <row r="7596" spans="2:7">
      <c r="B7596" s="3">
        <v>43535</v>
      </c>
      <c r="C7596" s="1">
        <v>10224.27</v>
      </c>
      <c r="D7596" s="1">
        <v>10269.299999999999</v>
      </c>
      <c r="E7596" s="1">
        <v>10214.02</v>
      </c>
      <c r="F7596" s="1">
        <v>10250.280000000001</v>
      </c>
      <c r="G7596" s="1">
        <v>94174980</v>
      </c>
    </row>
    <row r="7597" spans="2:7">
      <c r="B7597" s="3">
        <v>43536</v>
      </c>
      <c r="C7597" s="1">
        <v>10294.370000000001</v>
      </c>
      <c r="D7597" s="1">
        <v>10382.120000000001</v>
      </c>
      <c r="E7597" s="1">
        <v>10294.370000000001</v>
      </c>
      <c r="F7597" s="1">
        <v>10343.33</v>
      </c>
      <c r="G7597" s="1">
        <v>111136196</v>
      </c>
    </row>
    <row r="7598" spans="2:7">
      <c r="B7598" s="3">
        <v>43537</v>
      </c>
      <c r="C7598" s="1">
        <v>10331.27</v>
      </c>
      <c r="D7598" s="1">
        <v>10373.32</v>
      </c>
      <c r="E7598" s="1">
        <v>10331.27</v>
      </c>
      <c r="F7598" s="1">
        <v>10373.32</v>
      </c>
      <c r="G7598" s="1">
        <v>97359550</v>
      </c>
    </row>
    <row r="7599" spans="2:7">
      <c r="B7599" s="3">
        <v>43538</v>
      </c>
      <c r="C7599" s="1">
        <v>10391.299999999999</v>
      </c>
      <c r="D7599" s="1">
        <v>10407.27</v>
      </c>
      <c r="E7599" s="1">
        <v>10339.64</v>
      </c>
      <c r="F7599" s="1">
        <v>10348.65</v>
      </c>
      <c r="G7599" s="1">
        <v>115597463</v>
      </c>
    </row>
    <row r="7600" spans="2:7">
      <c r="B7600" s="3">
        <v>43539</v>
      </c>
      <c r="C7600" s="1">
        <v>10374.66</v>
      </c>
      <c r="D7600" s="1">
        <v>10439.24</v>
      </c>
      <c r="E7600" s="1">
        <v>10370</v>
      </c>
      <c r="F7600" s="1">
        <v>10439.24</v>
      </c>
      <c r="G7600" s="1">
        <v>154553511</v>
      </c>
    </row>
    <row r="7601" spans="2:7">
      <c r="B7601" s="3">
        <v>43542</v>
      </c>
      <c r="C7601" s="1">
        <v>10455.19</v>
      </c>
      <c r="D7601" s="1">
        <v>10512.7</v>
      </c>
      <c r="E7601" s="1">
        <v>10445.74</v>
      </c>
      <c r="F7601" s="1">
        <v>10512.7</v>
      </c>
      <c r="G7601" s="1">
        <v>116798768</v>
      </c>
    </row>
    <row r="7602" spans="2:7">
      <c r="B7602" s="3">
        <v>43543</v>
      </c>
      <c r="C7602" s="1">
        <v>10497.4</v>
      </c>
      <c r="D7602" s="1">
        <v>10525.6</v>
      </c>
      <c r="E7602" s="1">
        <v>10484.69</v>
      </c>
      <c r="F7602" s="1">
        <v>10512.32</v>
      </c>
      <c r="G7602" s="1">
        <v>118590384</v>
      </c>
    </row>
    <row r="7603" spans="2:7">
      <c r="B7603" s="3">
        <v>43544</v>
      </c>
      <c r="C7603" s="1">
        <v>10529.3</v>
      </c>
      <c r="D7603" s="1">
        <v>10556.81</v>
      </c>
      <c r="E7603" s="1">
        <v>10506.96</v>
      </c>
      <c r="F7603" s="1">
        <v>10551.56</v>
      </c>
      <c r="G7603" s="1">
        <v>119306190</v>
      </c>
    </row>
    <row r="7604" spans="2:7">
      <c r="B7604" s="3">
        <v>43545</v>
      </c>
      <c r="C7604" s="1">
        <v>10563.93</v>
      </c>
      <c r="D7604" s="1">
        <v>10612.34</v>
      </c>
      <c r="E7604" s="1">
        <v>10551.67</v>
      </c>
      <c r="F7604" s="1">
        <v>10609.55</v>
      </c>
      <c r="G7604" s="1">
        <v>112872190</v>
      </c>
    </row>
    <row r="7605" spans="2:7">
      <c r="B7605" s="3">
        <v>43546</v>
      </c>
      <c r="C7605" s="1">
        <v>10642.57</v>
      </c>
      <c r="D7605" s="1">
        <v>10667.94</v>
      </c>
      <c r="E7605" s="1">
        <v>10589.47</v>
      </c>
      <c r="F7605" s="1">
        <v>10639.07</v>
      </c>
      <c r="G7605" s="1">
        <v>131795029</v>
      </c>
    </row>
    <row r="7606" spans="2:7">
      <c r="B7606" s="3">
        <v>43549</v>
      </c>
      <c r="C7606" s="1">
        <v>10535.12</v>
      </c>
      <c r="D7606" s="1">
        <v>10535.12</v>
      </c>
      <c r="E7606" s="1">
        <v>10458.790000000001</v>
      </c>
      <c r="F7606" s="1">
        <v>10479.48</v>
      </c>
      <c r="G7606" s="1">
        <v>109522975</v>
      </c>
    </row>
    <row r="7607" spans="2:7">
      <c r="B7607" s="3">
        <v>43550</v>
      </c>
      <c r="C7607" s="1">
        <v>10506.68</v>
      </c>
      <c r="D7607" s="1">
        <v>10559.2</v>
      </c>
      <c r="E7607" s="1">
        <v>10506.68</v>
      </c>
      <c r="F7607" s="1">
        <v>10559.2</v>
      </c>
      <c r="G7607" s="1">
        <v>105336001</v>
      </c>
    </row>
    <row r="7608" spans="2:7">
      <c r="B7608" s="3">
        <v>43551</v>
      </c>
      <c r="C7608" s="1">
        <v>10542.68</v>
      </c>
      <c r="D7608" s="1">
        <v>10556.75</v>
      </c>
      <c r="E7608" s="1">
        <v>10515.86</v>
      </c>
      <c r="F7608" s="1">
        <v>10542.7</v>
      </c>
      <c r="G7608" s="1">
        <v>105485685</v>
      </c>
    </row>
    <row r="7609" spans="2:7">
      <c r="B7609" s="3">
        <v>43552</v>
      </c>
      <c r="C7609" s="1">
        <v>10529.02</v>
      </c>
      <c r="D7609" s="1">
        <v>10536.26</v>
      </c>
      <c r="E7609" s="1">
        <v>10499.29</v>
      </c>
      <c r="F7609" s="1">
        <v>10536.26</v>
      </c>
      <c r="G7609" s="1">
        <v>90628313</v>
      </c>
    </row>
    <row r="7610" spans="2:7">
      <c r="B7610" s="3">
        <v>43553</v>
      </c>
      <c r="C7610" s="1">
        <v>10551.99</v>
      </c>
      <c r="D7610" s="1">
        <v>10641.04</v>
      </c>
      <c r="E7610" s="1">
        <v>10525.27</v>
      </c>
      <c r="F7610" s="1">
        <v>10641.04</v>
      </c>
      <c r="G7610" s="1">
        <v>123798869</v>
      </c>
    </row>
    <row r="7611" spans="2:7">
      <c r="B7611" s="3">
        <v>43556</v>
      </c>
      <c r="C7611" s="1">
        <v>10714.68</v>
      </c>
      <c r="D7611" s="1">
        <v>10735.07</v>
      </c>
      <c r="E7611" s="1">
        <v>10627.01</v>
      </c>
      <c r="F7611" s="1">
        <v>10642.63</v>
      </c>
      <c r="G7611" s="1">
        <v>154423252</v>
      </c>
    </row>
    <row r="7612" spans="2:7">
      <c r="B7612" s="3">
        <v>43557</v>
      </c>
      <c r="C7612" s="1">
        <v>10695.47</v>
      </c>
      <c r="D7612" s="1">
        <v>10728.38</v>
      </c>
      <c r="E7612" s="1">
        <v>10685.1</v>
      </c>
      <c r="F7612" s="1">
        <v>10690.3</v>
      </c>
      <c r="G7612" s="1">
        <v>135411471</v>
      </c>
    </row>
    <row r="7613" spans="2:7">
      <c r="B7613" s="3">
        <v>43558</v>
      </c>
      <c r="C7613" s="1">
        <v>10725.17</v>
      </c>
      <c r="D7613" s="1">
        <v>10741.56</v>
      </c>
      <c r="E7613" s="1">
        <v>10690.23</v>
      </c>
      <c r="F7613" s="1">
        <v>10704.38</v>
      </c>
      <c r="G7613" s="1">
        <v>117965065</v>
      </c>
    </row>
    <row r="7614" spans="2:7">
      <c r="B7614" s="3">
        <v>43563</v>
      </c>
      <c r="C7614" s="1">
        <v>10759.96</v>
      </c>
      <c r="D7614" s="1">
        <v>10807.05</v>
      </c>
      <c r="E7614" s="1">
        <v>10759.96</v>
      </c>
      <c r="F7614" s="1">
        <v>10800.57</v>
      </c>
      <c r="G7614" s="1">
        <v>160156379</v>
      </c>
    </row>
    <row r="7615" spans="2:7">
      <c r="B7615" s="3">
        <v>43564</v>
      </c>
      <c r="C7615" s="1">
        <v>10805.39</v>
      </c>
      <c r="D7615" s="1">
        <v>10851.6</v>
      </c>
      <c r="E7615" s="1">
        <v>10793.77</v>
      </c>
      <c r="F7615" s="1">
        <v>10851.6</v>
      </c>
      <c r="G7615" s="1">
        <v>139655298</v>
      </c>
    </row>
    <row r="7616" spans="2:7">
      <c r="B7616" s="3">
        <v>43565</v>
      </c>
      <c r="C7616" s="1">
        <v>10839.93</v>
      </c>
      <c r="D7616" s="1">
        <v>10875.65</v>
      </c>
      <c r="E7616" s="1">
        <v>10815.61</v>
      </c>
      <c r="F7616" s="1">
        <v>10868.14</v>
      </c>
      <c r="G7616" s="1">
        <v>131467143</v>
      </c>
    </row>
    <row r="7617" spans="2:7">
      <c r="B7617" s="3">
        <v>43566</v>
      </c>
      <c r="C7617" s="1">
        <v>10869.24</v>
      </c>
      <c r="D7617" s="1">
        <v>10887.12</v>
      </c>
      <c r="E7617" s="1">
        <v>10797.76</v>
      </c>
      <c r="F7617" s="1">
        <v>10808.77</v>
      </c>
      <c r="G7617" s="1">
        <v>140396633</v>
      </c>
    </row>
    <row r="7618" spans="2:7">
      <c r="B7618" s="3">
        <v>43567</v>
      </c>
      <c r="C7618" s="1">
        <v>10820.94</v>
      </c>
      <c r="D7618" s="1">
        <v>10836.44</v>
      </c>
      <c r="E7618" s="1">
        <v>10782.02</v>
      </c>
      <c r="F7618" s="1">
        <v>10805.3</v>
      </c>
      <c r="G7618" s="1">
        <v>121020256</v>
      </c>
    </row>
    <row r="7619" spans="2:7">
      <c r="B7619" s="3">
        <v>43570</v>
      </c>
      <c r="C7619" s="1">
        <v>10849.84</v>
      </c>
      <c r="D7619" s="1">
        <v>10897.21</v>
      </c>
      <c r="E7619" s="1">
        <v>10849.55</v>
      </c>
      <c r="F7619" s="1">
        <v>10875.6</v>
      </c>
      <c r="G7619" s="1">
        <v>120260530</v>
      </c>
    </row>
    <row r="7620" spans="2:7">
      <c r="B7620" s="3">
        <v>43571</v>
      </c>
      <c r="C7620" s="1">
        <v>10905.63</v>
      </c>
      <c r="D7620" s="1">
        <v>10927.85</v>
      </c>
      <c r="E7620" s="1">
        <v>10876.34</v>
      </c>
      <c r="F7620" s="1">
        <v>10927.85</v>
      </c>
      <c r="G7620" s="1">
        <v>132926575</v>
      </c>
    </row>
    <row r="7621" spans="2:7">
      <c r="B7621" s="3">
        <v>43572</v>
      </c>
      <c r="C7621" s="1">
        <v>10961.61</v>
      </c>
      <c r="D7621" s="1">
        <v>11016.92</v>
      </c>
      <c r="E7621" s="1">
        <v>10961.61</v>
      </c>
      <c r="F7621" s="1">
        <v>10997.26</v>
      </c>
      <c r="G7621" s="1">
        <v>169230514</v>
      </c>
    </row>
    <row r="7622" spans="2:7">
      <c r="B7622" s="3">
        <v>43573</v>
      </c>
      <c r="C7622" s="1">
        <v>11038.24</v>
      </c>
      <c r="D7622" s="1">
        <v>11077.99</v>
      </c>
      <c r="E7622" s="1">
        <v>10926.85</v>
      </c>
      <c r="F7622" s="1">
        <v>10962.02</v>
      </c>
      <c r="G7622" s="1">
        <v>181195007</v>
      </c>
    </row>
    <row r="7623" spans="2:7">
      <c r="B7623" s="3">
        <v>43574</v>
      </c>
      <c r="C7623" s="1">
        <v>11017.69</v>
      </c>
      <c r="D7623" s="1">
        <v>11045.08</v>
      </c>
      <c r="E7623" s="1">
        <v>10950.43</v>
      </c>
      <c r="F7623" s="1">
        <v>10968.5</v>
      </c>
      <c r="G7623" s="1">
        <v>128772067</v>
      </c>
    </row>
    <row r="7624" spans="2:7">
      <c r="B7624" s="3">
        <v>43577</v>
      </c>
      <c r="C7624" s="1">
        <v>10994.52</v>
      </c>
      <c r="D7624" s="1">
        <v>11027.49</v>
      </c>
      <c r="E7624" s="1">
        <v>10974.82</v>
      </c>
      <c r="F7624" s="1">
        <v>10987.71</v>
      </c>
      <c r="G7624" s="1">
        <v>112071815</v>
      </c>
    </row>
    <row r="7625" spans="2:7">
      <c r="B7625" s="3">
        <v>43578</v>
      </c>
      <c r="C7625" s="1">
        <v>10994.28</v>
      </c>
      <c r="D7625" s="1">
        <v>11025.68</v>
      </c>
      <c r="E7625" s="1">
        <v>10949.3</v>
      </c>
      <c r="F7625" s="1">
        <v>11025.68</v>
      </c>
      <c r="G7625" s="1">
        <v>111934323</v>
      </c>
    </row>
    <row r="7626" spans="2:7">
      <c r="B7626" s="3">
        <v>43579</v>
      </c>
      <c r="C7626" s="1">
        <v>11054.02</v>
      </c>
      <c r="D7626" s="1">
        <v>11070.85</v>
      </c>
      <c r="E7626" s="1">
        <v>10995.83</v>
      </c>
      <c r="F7626" s="1">
        <v>11027.64</v>
      </c>
      <c r="G7626" s="1">
        <v>126239530</v>
      </c>
    </row>
    <row r="7627" spans="2:7">
      <c r="B7627" s="3">
        <v>43580</v>
      </c>
      <c r="C7627" s="1">
        <v>11017.73</v>
      </c>
      <c r="D7627" s="1">
        <v>11046.77</v>
      </c>
      <c r="E7627" s="1">
        <v>11006.68</v>
      </c>
      <c r="F7627" s="1">
        <v>11039.86</v>
      </c>
      <c r="G7627" s="1">
        <v>115604479</v>
      </c>
    </row>
    <row r="7628" spans="2:7">
      <c r="B7628" s="3">
        <v>43581</v>
      </c>
      <c r="C7628" s="1">
        <v>10986.53</v>
      </c>
      <c r="D7628" s="1">
        <v>10986.53</v>
      </c>
      <c r="E7628" s="1">
        <v>10906.44</v>
      </c>
      <c r="F7628" s="1">
        <v>10952.47</v>
      </c>
      <c r="G7628" s="1">
        <v>115750710</v>
      </c>
    </row>
    <row r="7629" spans="2:7">
      <c r="B7629" s="3">
        <v>43584</v>
      </c>
      <c r="C7629" s="1">
        <v>10952.91</v>
      </c>
      <c r="D7629" s="1">
        <v>10992.55</v>
      </c>
      <c r="E7629" s="1">
        <v>10905.78</v>
      </c>
      <c r="F7629" s="1">
        <v>10939.06</v>
      </c>
      <c r="G7629" s="1">
        <v>121164845</v>
      </c>
    </row>
    <row r="7630" spans="2:7">
      <c r="B7630" s="3">
        <v>43585</v>
      </c>
      <c r="C7630" s="1">
        <v>10945.94</v>
      </c>
      <c r="D7630" s="1">
        <v>10978.1</v>
      </c>
      <c r="E7630" s="1">
        <v>10910.78</v>
      </c>
      <c r="F7630" s="1">
        <v>10967.73</v>
      </c>
      <c r="G7630" s="1">
        <v>108627535</v>
      </c>
    </row>
    <row r="7631" spans="2:7">
      <c r="B7631" s="3">
        <v>43587</v>
      </c>
      <c r="C7631" s="1">
        <v>10992.76</v>
      </c>
      <c r="D7631" s="1">
        <v>11046.64</v>
      </c>
      <c r="E7631" s="1">
        <v>10988.7</v>
      </c>
      <c r="F7631" s="1">
        <v>11004.49</v>
      </c>
      <c r="G7631" s="1">
        <v>104259650</v>
      </c>
    </row>
    <row r="7632" spans="2:7">
      <c r="B7632" s="3">
        <v>43588</v>
      </c>
      <c r="C7632" s="1">
        <v>11037.99</v>
      </c>
      <c r="D7632" s="1">
        <v>11097</v>
      </c>
      <c r="E7632" s="1">
        <v>11018.86</v>
      </c>
      <c r="F7632" s="1">
        <v>11096.3</v>
      </c>
      <c r="G7632" s="1">
        <v>116072004</v>
      </c>
    </row>
    <row r="7633" spans="2:7">
      <c r="B7633" s="3">
        <v>43591</v>
      </c>
      <c r="C7633" s="1">
        <v>11005.36</v>
      </c>
      <c r="D7633" s="1">
        <v>11005.36</v>
      </c>
      <c r="E7633" s="1">
        <v>10870.4</v>
      </c>
      <c r="F7633" s="1">
        <v>10897.12</v>
      </c>
      <c r="G7633" s="1">
        <v>138858511</v>
      </c>
    </row>
    <row r="7634" spans="2:7">
      <c r="B7634" s="3">
        <v>43592</v>
      </c>
      <c r="C7634" s="1">
        <v>10913.95</v>
      </c>
      <c r="D7634" s="1">
        <v>11004.76</v>
      </c>
      <c r="E7634" s="1">
        <v>10913.95</v>
      </c>
      <c r="F7634" s="1">
        <v>10987.14</v>
      </c>
      <c r="G7634" s="1">
        <v>112796899</v>
      </c>
    </row>
    <row r="7635" spans="2:7">
      <c r="B7635" s="3">
        <v>43593</v>
      </c>
      <c r="C7635" s="1">
        <v>10938.47</v>
      </c>
      <c r="D7635" s="1">
        <v>10946.82</v>
      </c>
      <c r="E7635" s="1">
        <v>10867.06</v>
      </c>
      <c r="F7635" s="1">
        <v>10923.71</v>
      </c>
      <c r="G7635" s="1">
        <v>110640781</v>
      </c>
    </row>
    <row r="7636" spans="2:7">
      <c r="B7636" s="3">
        <v>43594</v>
      </c>
      <c r="C7636" s="1">
        <v>10910.47</v>
      </c>
      <c r="D7636" s="1">
        <v>10910.47</v>
      </c>
      <c r="E7636" s="1">
        <v>10732.97</v>
      </c>
      <c r="F7636" s="1">
        <v>10733.67</v>
      </c>
      <c r="G7636" s="1">
        <v>141861986</v>
      </c>
    </row>
    <row r="7637" spans="2:7">
      <c r="B7637" s="3">
        <v>43595</v>
      </c>
      <c r="C7637" s="1">
        <v>10751.55</v>
      </c>
      <c r="D7637" s="1">
        <v>10834.69</v>
      </c>
      <c r="E7637" s="1">
        <v>10669.39</v>
      </c>
      <c r="F7637" s="1">
        <v>10712.99</v>
      </c>
      <c r="G7637" s="1">
        <v>125459729</v>
      </c>
    </row>
    <row r="7638" spans="2:7">
      <c r="B7638" s="3">
        <v>43598</v>
      </c>
      <c r="C7638" s="1">
        <v>10684.04</v>
      </c>
      <c r="D7638" s="1">
        <v>10693.44</v>
      </c>
      <c r="E7638" s="1">
        <v>10549.06</v>
      </c>
      <c r="F7638" s="1">
        <v>10558.29</v>
      </c>
      <c r="G7638" s="1">
        <v>114276157</v>
      </c>
    </row>
    <row r="7639" spans="2:7">
      <c r="B7639" s="3">
        <v>43599</v>
      </c>
      <c r="C7639" s="1">
        <v>10480.209999999999</v>
      </c>
      <c r="D7639" s="1">
        <v>10544.97</v>
      </c>
      <c r="E7639" s="1">
        <v>10363.02</v>
      </c>
      <c r="F7639" s="1">
        <v>10519.25</v>
      </c>
      <c r="G7639" s="1">
        <v>140099246</v>
      </c>
    </row>
    <row r="7640" spans="2:7">
      <c r="B7640" s="3">
        <v>43600</v>
      </c>
      <c r="C7640" s="1">
        <v>10535.24</v>
      </c>
      <c r="D7640" s="1">
        <v>10612.5</v>
      </c>
      <c r="E7640" s="1">
        <v>10535.24</v>
      </c>
      <c r="F7640" s="1">
        <v>10560.71</v>
      </c>
      <c r="G7640" s="1">
        <v>115662192</v>
      </c>
    </row>
    <row r="7641" spans="2:7">
      <c r="B7641" s="3">
        <v>43601</v>
      </c>
      <c r="C7641" s="1">
        <v>10556.58</v>
      </c>
      <c r="D7641" s="1">
        <v>10573.93</v>
      </c>
      <c r="E7641" s="1">
        <v>10474.61</v>
      </c>
      <c r="F7641" s="1">
        <v>10474.61</v>
      </c>
      <c r="G7641" s="1">
        <v>114790379</v>
      </c>
    </row>
    <row r="7642" spans="2:7">
      <c r="B7642" s="3">
        <v>43602</v>
      </c>
      <c r="C7642" s="1">
        <v>10508.56</v>
      </c>
      <c r="D7642" s="1">
        <v>10564.97</v>
      </c>
      <c r="E7642" s="1">
        <v>10384.11</v>
      </c>
      <c r="F7642" s="1">
        <v>10384.11</v>
      </c>
      <c r="G7642" s="1">
        <v>132151993</v>
      </c>
    </row>
    <row r="7643" spans="2:7">
      <c r="B7643" s="3">
        <v>43605</v>
      </c>
      <c r="C7643" s="1">
        <v>10405.36</v>
      </c>
      <c r="D7643" s="1">
        <v>10465.84</v>
      </c>
      <c r="E7643" s="1">
        <v>10385.18</v>
      </c>
      <c r="F7643" s="1">
        <v>10398.41</v>
      </c>
      <c r="G7643" s="1">
        <v>108640936</v>
      </c>
    </row>
    <row r="7644" spans="2:7">
      <c r="B7644" s="3">
        <v>43606</v>
      </c>
      <c r="C7644" s="1">
        <v>10362.35</v>
      </c>
      <c r="D7644" s="1">
        <v>10477.200000000001</v>
      </c>
      <c r="E7644" s="1">
        <v>10342.32</v>
      </c>
      <c r="F7644" s="1">
        <v>10464.5</v>
      </c>
      <c r="G7644" s="1">
        <v>129860210</v>
      </c>
    </row>
    <row r="7645" spans="2:7">
      <c r="B7645" s="3">
        <v>43607</v>
      </c>
      <c r="C7645" s="1">
        <v>10481.1</v>
      </c>
      <c r="D7645" s="1">
        <v>10520.62</v>
      </c>
      <c r="E7645" s="1">
        <v>10453.5</v>
      </c>
      <c r="F7645" s="1">
        <v>10457.219999999999</v>
      </c>
      <c r="G7645" s="1">
        <v>96097988</v>
      </c>
    </row>
    <row r="7646" spans="2:7">
      <c r="B7646" s="3">
        <v>43608</v>
      </c>
      <c r="C7646" s="1">
        <v>10404</v>
      </c>
      <c r="D7646" s="1">
        <v>10404</v>
      </c>
      <c r="E7646" s="1">
        <v>10289.69</v>
      </c>
      <c r="F7646" s="1">
        <v>10308.370000000001</v>
      </c>
      <c r="G7646" s="1">
        <v>119229076</v>
      </c>
    </row>
    <row r="7647" spans="2:7">
      <c r="B7647" s="3">
        <v>43609</v>
      </c>
      <c r="C7647" s="1">
        <v>10313.15</v>
      </c>
      <c r="D7647" s="1">
        <v>10370.969999999999</v>
      </c>
      <c r="E7647" s="1">
        <v>10308.59</v>
      </c>
      <c r="F7647" s="1">
        <v>10328.280000000001</v>
      </c>
      <c r="G7647" s="1">
        <v>103058357</v>
      </c>
    </row>
    <row r="7648" spans="2:7">
      <c r="B7648" s="3">
        <v>43612</v>
      </c>
      <c r="C7648" s="1">
        <v>10344.18</v>
      </c>
      <c r="D7648" s="1">
        <v>10365.44</v>
      </c>
      <c r="E7648" s="1">
        <v>10305.280000000001</v>
      </c>
      <c r="F7648" s="1">
        <v>10334.129999999999</v>
      </c>
      <c r="G7648" s="1">
        <v>92744163</v>
      </c>
    </row>
    <row r="7649" spans="2:7">
      <c r="B7649" s="3">
        <v>43613</v>
      </c>
      <c r="C7649" s="1">
        <v>10348.58</v>
      </c>
      <c r="D7649" s="1">
        <v>10361.61</v>
      </c>
      <c r="E7649" s="1">
        <v>10312.31</v>
      </c>
      <c r="F7649" s="1">
        <v>10312.31</v>
      </c>
      <c r="G7649" s="1">
        <v>154867598</v>
      </c>
    </row>
    <row r="7650" spans="2:7">
      <c r="B7650" s="3">
        <v>43614</v>
      </c>
      <c r="C7650" s="1">
        <v>10277.35</v>
      </c>
      <c r="D7650" s="1">
        <v>10307.75</v>
      </c>
      <c r="E7650" s="1">
        <v>10227.44</v>
      </c>
      <c r="F7650" s="1">
        <v>10301.780000000001</v>
      </c>
      <c r="G7650" s="1">
        <v>95440592</v>
      </c>
    </row>
    <row r="7651" spans="2:7">
      <c r="B7651" s="3">
        <v>43615</v>
      </c>
      <c r="C7651" s="1">
        <v>10307.120000000001</v>
      </c>
      <c r="D7651" s="1">
        <v>10384.36</v>
      </c>
      <c r="E7651" s="1">
        <v>10306.030000000001</v>
      </c>
      <c r="F7651" s="1">
        <v>10382.99</v>
      </c>
      <c r="G7651" s="1">
        <v>99248431</v>
      </c>
    </row>
    <row r="7652" spans="2:7">
      <c r="B7652" s="3">
        <v>43616</v>
      </c>
      <c r="C7652" s="1">
        <v>10386.120000000001</v>
      </c>
      <c r="D7652" s="1">
        <v>10515.1</v>
      </c>
      <c r="E7652" s="1">
        <v>10369.02</v>
      </c>
      <c r="F7652" s="1">
        <v>10498.49</v>
      </c>
      <c r="G7652" s="1">
        <v>126396386</v>
      </c>
    </row>
    <row r="7653" spans="2:7">
      <c r="B7653" s="3">
        <v>43619</v>
      </c>
      <c r="C7653" s="1">
        <v>10482.450000000001</v>
      </c>
      <c r="D7653" s="1">
        <v>10511.2</v>
      </c>
      <c r="E7653" s="1">
        <v>10383.51</v>
      </c>
      <c r="F7653" s="1">
        <v>10500.07</v>
      </c>
      <c r="G7653" s="1">
        <v>97423329</v>
      </c>
    </row>
    <row r="7654" spans="2:7">
      <c r="B7654" s="3">
        <v>43620</v>
      </c>
      <c r="C7654" s="1">
        <v>10499.51</v>
      </c>
      <c r="D7654" s="1">
        <v>10518.33</v>
      </c>
      <c r="E7654" s="1">
        <v>10421.81</v>
      </c>
      <c r="F7654" s="1">
        <v>10429.120000000001</v>
      </c>
      <c r="G7654" s="1">
        <v>89544975</v>
      </c>
    </row>
    <row r="7655" spans="2:7">
      <c r="B7655" s="3">
        <v>43621</v>
      </c>
      <c r="C7655" s="1">
        <v>10497.5</v>
      </c>
      <c r="D7655" s="1">
        <v>10541.29</v>
      </c>
      <c r="E7655" s="1">
        <v>10446.51</v>
      </c>
      <c r="F7655" s="1">
        <v>10461.620000000001</v>
      </c>
      <c r="G7655" s="1">
        <v>99778803</v>
      </c>
    </row>
    <row r="7656" spans="2:7">
      <c r="B7656" s="3">
        <v>43622</v>
      </c>
      <c r="C7656" s="1">
        <v>10409.9</v>
      </c>
      <c r="D7656" s="1">
        <v>10429.33</v>
      </c>
      <c r="E7656" s="1">
        <v>10371.08</v>
      </c>
      <c r="F7656" s="1">
        <v>10409.200000000001</v>
      </c>
      <c r="G7656" s="1">
        <v>99333308</v>
      </c>
    </row>
    <row r="7657" spans="2:7">
      <c r="B7657" s="3">
        <v>43626</v>
      </c>
      <c r="C7657" s="1">
        <v>10486.23</v>
      </c>
      <c r="D7657" s="1">
        <v>10566.47</v>
      </c>
      <c r="E7657" s="1">
        <v>10466.24</v>
      </c>
      <c r="F7657" s="1">
        <v>10566.47</v>
      </c>
      <c r="G7657" s="1">
        <v>109286849</v>
      </c>
    </row>
    <row r="7658" spans="2:7">
      <c r="B7658" s="3">
        <v>43627</v>
      </c>
      <c r="C7658" s="1">
        <v>10567.54</v>
      </c>
      <c r="D7658" s="1">
        <v>10637.9</v>
      </c>
      <c r="E7658" s="1">
        <v>10548.06</v>
      </c>
      <c r="F7658" s="1">
        <v>10607.76</v>
      </c>
      <c r="G7658" s="1">
        <v>123163833</v>
      </c>
    </row>
    <row r="7659" spans="2:7">
      <c r="B7659" s="3">
        <v>43628</v>
      </c>
      <c r="C7659" s="1">
        <v>10605.75</v>
      </c>
      <c r="D7659" s="1">
        <v>10630.69</v>
      </c>
      <c r="E7659" s="1">
        <v>10566.37</v>
      </c>
      <c r="F7659" s="1">
        <v>10615.66</v>
      </c>
      <c r="G7659" s="1">
        <v>103154378</v>
      </c>
    </row>
    <row r="7660" spans="2:7">
      <c r="B7660" s="3">
        <v>43629</v>
      </c>
      <c r="C7660" s="1">
        <v>10582.19</v>
      </c>
      <c r="D7660" s="1">
        <v>10617.06</v>
      </c>
      <c r="E7660" s="1">
        <v>10539.49</v>
      </c>
      <c r="F7660" s="1">
        <v>10561.01</v>
      </c>
      <c r="G7660" s="1">
        <v>97958419</v>
      </c>
    </row>
    <row r="7661" spans="2:7">
      <c r="B7661" s="3">
        <v>43630</v>
      </c>
      <c r="C7661" s="1">
        <v>10546.42</v>
      </c>
      <c r="D7661" s="1">
        <v>10568.92</v>
      </c>
      <c r="E7661" s="1">
        <v>10517.82</v>
      </c>
      <c r="F7661" s="1">
        <v>10524.67</v>
      </c>
      <c r="G7661" s="1">
        <v>85539325</v>
      </c>
    </row>
    <row r="7662" spans="2:7">
      <c r="B7662" s="3">
        <v>43633</v>
      </c>
      <c r="C7662" s="1">
        <v>10488.7</v>
      </c>
      <c r="D7662" s="1">
        <v>10562.97</v>
      </c>
      <c r="E7662" s="1">
        <v>10474.19</v>
      </c>
      <c r="F7662" s="1">
        <v>10530.54</v>
      </c>
      <c r="G7662" s="1">
        <v>89501173</v>
      </c>
    </row>
    <row r="7663" spans="2:7">
      <c r="B7663" s="3">
        <v>43634</v>
      </c>
      <c r="C7663" s="1">
        <v>10547.15</v>
      </c>
      <c r="D7663" s="1">
        <v>10573.77</v>
      </c>
      <c r="E7663" s="1">
        <v>10521.7</v>
      </c>
      <c r="F7663" s="1">
        <v>10566.74</v>
      </c>
      <c r="G7663" s="1">
        <v>80983143</v>
      </c>
    </row>
    <row r="7664" spans="2:7">
      <c r="B7664" s="3">
        <v>43635</v>
      </c>
      <c r="C7664" s="1">
        <v>10650.48</v>
      </c>
      <c r="D7664" s="1">
        <v>10778.64</v>
      </c>
      <c r="E7664" s="1">
        <v>10650.48</v>
      </c>
      <c r="F7664" s="1">
        <v>10775.34</v>
      </c>
      <c r="G7664" s="1">
        <v>142307299</v>
      </c>
    </row>
    <row r="7665" spans="2:7">
      <c r="B7665" s="3">
        <v>43636</v>
      </c>
      <c r="C7665" s="1">
        <v>10749.41</v>
      </c>
      <c r="D7665" s="1">
        <v>10799.14</v>
      </c>
      <c r="E7665" s="1">
        <v>10745.25</v>
      </c>
      <c r="F7665" s="1">
        <v>10785.01</v>
      </c>
      <c r="G7665" s="1">
        <v>129170844</v>
      </c>
    </row>
    <row r="7666" spans="2:7">
      <c r="B7666" s="3">
        <v>43637</v>
      </c>
      <c r="C7666" s="1">
        <v>10817.71</v>
      </c>
      <c r="D7666" s="1">
        <v>10840.29</v>
      </c>
      <c r="E7666" s="1">
        <v>10773.47</v>
      </c>
      <c r="F7666" s="1">
        <v>10803.77</v>
      </c>
      <c r="G7666" s="1">
        <v>152619677</v>
      </c>
    </row>
    <row r="7667" spans="2:7">
      <c r="B7667" s="3">
        <v>43640</v>
      </c>
      <c r="C7667" s="1">
        <v>10734.25</v>
      </c>
      <c r="D7667" s="1">
        <v>10786.33</v>
      </c>
      <c r="E7667" s="1">
        <v>10695.49</v>
      </c>
      <c r="F7667" s="1">
        <v>10779.45</v>
      </c>
      <c r="G7667" s="1">
        <v>97539681</v>
      </c>
    </row>
    <row r="7668" spans="2:7">
      <c r="B7668" s="3">
        <v>43641</v>
      </c>
      <c r="C7668" s="1">
        <v>10777.18</v>
      </c>
      <c r="D7668" s="1">
        <v>10787.62</v>
      </c>
      <c r="E7668" s="1">
        <v>10693.04</v>
      </c>
      <c r="F7668" s="1">
        <v>10706.72</v>
      </c>
      <c r="G7668" s="1">
        <v>101431614</v>
      </c>
    </row>
    <row r="7669" spans="2:7">
      <c r="B7669" s="3">
        <v>43642</v>
      </c>
      <c r="C7669" s="1">
        <v>10661.39</v>
      </c>
      <c r="D7669" s="1">
        <v>10690.98</v>
      </c>
      <c r="E7669" s="1">
        <v>10645.37</v>
      </c>
      <c r="F7669" s="1">
        <v>10652.55</v>
      </c>
      <c r="G7669" s="1">
        <v>87513870</v>
      </c>
    </row>
    <row r="7670" spans="2:7">
      <c r="B7670" s="3">
        <v>43643</v>
      </c>
      <c r="C7670" s="1">
        <v>10674.2</v>
      </c>
      <c r="D7670" s="1">
        <v>10800.29</v>
      </c>
      <c r="E7670" s="1">
        <v>10674.2</v>
      </c>
      <c r="F7670" s="1">
        <v>10773.9</v>
      </c>
      <c r="G7670" s="1">
        <v>126742375</v>
      </c>
    </row>
    <row r="7671" spans="2:7">
      <c r="B7671" s="3">
        <v>43644</v>
      </c>
      <c r="C7671" s="1">
        <v>10786.66</v>
      </c>
      <c r="D7671" s="1">
        <v>10788.08</v>
      </c>
      <c r="E7671" s="1">
        <v>10719.08</v>
      </c>
      <c r="F7671" s="1">
        <v>10730.83</v>
      </c>
      <c r="G7671" s="1">
        <v>91418250</v>
      </c>
    </row>
    <row r="7672" spans="2:7">
      <c r="B7672" s="3">
        <v>43647</v>
      </c>
      <c r="C7672" s="1">
        <v>10821.3</v>
      </c>
      <c r="D7672" s="1">
        <v>10914.85</v>
      </c>
      <c r="E7672" s="1">
        <v>10821.3</v>
      </c>
      <c r="F7672" s="1">
        <v>10895.46</v>
      </c>
      <c r="G7672" s="1">
        <v>145664097</v>
      </c>
    </row>
    <row r="7673" spans="2:7">
      <c r="B7673" s="3">
        <v>43648</v>
      </c>
      <c r="C7673" s="1">
        <v>10878.01</v>
      </c>
      <c r="D7673" s="1">
        <v>10888.21</v>
      </c>
      <c r="E7673" s="1">
        <v>10843.64</v>
      </c>
      <c r="F7673" s="1">
        <v>10865.12</v>
      </c>
      <c r="G7673" s="1">
        <v>120716165</v>
      </c>
    </row>
    <row r="7674" spans="2:7">
      <c r="B7674" s="3">
        <v>43649</v>
      </c>
      <c r="C7674" s="1">
        <v>10793.1</v>
      </c>
      <c r="D7674" s="1">
        <v>10812.65</v>
      </c>
      <c r="E7674" s="1">
        <v>10720.66</v>
      </c>
      <c r="F7674" s="1">
        <v>10743.77</v>
      </c>
      <c r="G7674" s="1">
        <v>112714237</v>
      </c>
    </row>
    <row r="7675" spans="2:7">
      <c r="B7675" s="3">
        <v>43650</v>
      </c>
      <c r="C7675" s="1">
        <v>10755.87</v>
      </c>
      <c r="D7675" s="1">
        <v>10791.28</v>
      </c>
      <c r="E7675" s="1">
        <v>10750.9</v>
      </c>
      <c r="F7675" s="1">
        <v>10775.9</v>
      </c>
      <c r="G7675" s="1">
        <v>98158438</v>
      </c>
    </row>
    <row r="7676" spans="2:7">
      <c r="B7676" s="3">
        <v>43651</v>
      </c>
      <c r="C7676" s="1">
        <v>10785.85</v>
      </c>
      <c r="D7676" s="1">
        <v>10812.38</v>
      </c>
      <c r="E7676" s="1">
        <v>10756.67</v>
      </c>
      <c r="F7676" s="1">
        <v>10785.73</v>
      </c>
      <c r="G7676" s="1">
        <v>86511212</v>
      </c>
    </row>
    <row r="7677" spans="2:7">
      <c r="B7677" s="3">
        <v>43654</v>
      </c>
      <c r="C7677" s="1">
        <v>10742.81</v>
      </c>
      <c r="D7677" s="1">
        <v>10781.11</v>
      </c>
      <c r="E7677" s="1">
        <v>10708.92</v>
      </c>
      <c r="F7677" s="1">
        <v>10751.22</v>
      </c>
      <c r="G7677" s="1">
        <v>97082028</v>
      </c>
    </row>
    <row r="7678" spans="2:7">
      <c r="B7678" s="3">
        <v>43655</v>
      </c>
      <c r="C7678" s="1">
        <v>10729.83</v>
      </c>
      <c r="D7678" s="1">
        <v>10733.57</v>
      </c>
      <c r="E7678" s="1">
        <v>10680.85</v>
      </c>
      <c r="F7678" s="1">
        <v>10702.78</v>
      </c>
      <c r="G7678" s="1">
        <v>94204036</v>
      </c>
    </row>
    <row r="7679" spans="2:7">
      <c r="B7679" s="3">
        <v>43656</v>
      </c>
      <c r="C7679" s="1">
        <v>10723.23</v>
      </c>
      <c r="D7679" s="1">
        <v>10810.16</v>
      </c>
      <c r="E7679" s="1">
        <v>10723.23</v>
      </c>
      <c r="F7679" s="1">
        <v>10798.48</v>
      </c>
      <c r="G7679" s="1">
        <v>104197474</v>
      </c>
    </row>
    <row r="7680" spans="2:7">
      <c r="B7680" s="3">
        <v>43657</v>
      </c>
      <c r="C7680" s="1">
        <v>10817.6</v>
      </c>
      <c r="D7680" s="1">
        <v>10856.51</v>
      </c>
      <c r="E7680" s="1">
        <v>10799.65</v>
      </c>
      <c r="F7680" s="1">
        <v>10843.42</v>
      </c>
      <c r="G7680" s="1">
        <v>132057394</v>
      </c>
    </row>
    <row r="7681" spans="2:7">
      <c r="B7681" s="3">
        <v>43658</v>
      </c>
      <c r="C7681" s="1">
        <v>10855.16</v>
      </c>
      <c r="D7681" s="1">
        <v>10867.59</v>
      </c>
      <c r="E7681" s="1">
        <v>10823.89</v>
      </c>
      <c r="F7681" s="1">
        <v>10824.35</v>
      </c>
      <c r="G7681" s="1">
        <v>122217270</v>
      </c>
    </row>
    <row r="7682" spans="2:7">
      <c r="B7682" s="3">
        <v>43661</v>
      </c>
      <c r="C7682" s="1">
        <v>10819.92</v>
      </c>
      <c r="D7682" s="1">
        <v>10880.56</v>
      </c>
      <c r="E7682" s="1">
        <v>10769.57</v>
      </c>
      <c r="F7682" s="1">
        <v>10876.43</v>
      </c>
      <c r="G7682" s="1">
        <v>120541530</v>
      </c>
    </row>
    <row r="7683" spans="2:7">
      <c r="B7683" s="3">
        <v>43662</v>
      </c>
      <c r="C7683" s="1">
        <v>10865</v>
      </c>
      <c r="D7683" s="1">
        <v>10899.84</v>
      </c>
      <c r="E7683" s="1">
        <v>10865</v>
      </c>
      <c r="F7683" s="1">
        <v>10886.05</v>
      </c>
      <c r="G7683" s="1">
        <v>119695164</v>
      </c>
    </row>
    <row r="7684" spans="2:7">
      <c r="B7684" s="3">
        <v>43663</v>
      </c>
      <c r="C7684" s="1">
        <v>10861.11</v>
      </c>
      <c r="D7684" s="1">
        <v>10861.11</v>
      </c>
      <c r="E7684" s="1">
        <v>10804.34</v>
      </c>
      <c r="F7684" s="1">
        <v>10828.48</v>
      </c>
      <c r="G7684" s="1">
        <v>116341168</v>
      </c>
    </row>
    <row r="7685" spans="2:7">
      <c r="B7685" s="3">
        <v>43664</v>
      </c>
      <c r="C7685" s="1">
        <v>10821.92</v>
      </c>
      <c r="D7685" s="1">
        <v>10835.43</v>
      </c>
      <c r="E7685" s="1">
        <v>10792.27</v>
      </c>
      <c r="F7685" s="1">
        <v>10799.28</v>
      </c>
      <c r="G7685" s="1">
        <v>106205766</v>
      </c>
    </row>
    <row r="7686" spans="2:7">
      <c r="B7686" s="3">
        <v>43665</v>
      </c>
      <c r="C7686" s="1">
        <v>10861.99</v>
      </c>
      <c r="D7686" s="1">
        <v>10919.96</v>
      </c>
      <c r="E7686" s="1">
        <v>10861.99</v>
      </c>
      <c r="F7686" s="1">
        <v>10873.19</v>
      </c>
      <c r="G7686" s="1">
        <v>123566685</v>
      </c>
    </row>
    <row r="7687" spans="2:7">
      <c r="B7687" s="3">
        <v>43668</v>
      </c>
      <c r="C7687" s="1">
        <v>10910.5</v>
      </c>
      <c r="D7687" s="1">
        <v>10949.76</v>
      </c>
      <c r="E7687" s="1">
        <v>10909.15</v>
      </c>
      <c r="F7687" s="1">
        <v>10944.53</v>
      </c>
      <c r="G7687" s="1">
        <v>118654133</v>
      </c>
    </row>
    <row r="7688" spans="2:7">
      <c r="B7688" s="3">
        <v>43669</v>
      </c>
      <c r="C7688" s="1">
        <v>10963.86</v>
      </c>
      <c r="D7688" s="1">
        <v>10994.44</v>
      </c>
      <c r="E7688" s="1">
        <v>10932.53</v>
      </c>
      <c r="F7688" s="1">
        <v>10947.26</v>
      </c>
      <c r="G7688" s="1">
        <v>127879150</v>
      </c>
    </row>
    <row r="7689" spans="2:7">
      <c r="B7689" s="3">
        <v>43670</v>
      </c>
      <c r="C7689" s="1">
        <v>10969.74</v>
      </c>
      <c r="D7689" s="1">
        <v>10976.46</v>
      </c>
      <c r="E7689" s="1">
        <v>10912.92</v>
      </c>
      <c r="F7689" s="1">
        <v>10935.76</v>
      </c>
      <c r="G7689" s="1">
        <v>133129096</v>
      </c>
    </row>
    <row r="7690" spans="2:7">
      <c r="B7690" s="3">
        <v>43671</v>
      </c>
      <c r="C7690" s="1">
        <v>10892.25</v>
      </c>
      <c r="D7690" s="1">
        <v>10945.92</v>
      </c>
      <c r="E7690" s="1">
        <v>10879.4</v>
      </c>
      <c r="F7690" s="1">
        <v>10941.41</v>
      </c>
      <c r="G7690" s="1">
        <v>133885703</v>
      </c>
    </row>
    <row r="7691" spans="2:7">
      <c r="B7691" s="3">
        <v>43672</v>
      </c>
      <c r="C7691" s="1">
        <v>10898.25</v>
      </c>
      <c r="D7691" s="1">
        <v>10907.44</v>
      </c>
      <c r="E7691" s="1">
        <v>10879.24</v>
      </c>
      <c r="F7691" s="1">
        <v>10891.98</v>
      </c>
      <c r="G7691" s="1">
        <v>111794837</v>
      </c>
    </row>
    <row r="7692" spans="2:7">
      <c r="B7692" s="3">
        <v>43675</v>
      </c>
      <c r="C7692" s="1">
        <v>10872.63</v>
      </c>
      <c r="D7692" s="1">
        <v>10905.74</v>
      </c>
      <c r="E7692" s="1">
        <v>10863.33</v>
      </c>
      <c r="F7692" s="1">
        <v>10885.73</v>
      </c>
      <c r="G7692" s="1">
        <v>105524747</v>
      </c>
    </row>
    <row r="7693" spans="2:7">
      <c r="B7693" s="3">
        <v>43676</v>
      </c>
      <c r="C7693" s="1">
        <v>10909.98</v>
      </c>
      <c r="D7693" s="1">
        <v>10927.16</v>
      </c>
      <c r="E7693" s="1">
        <v>10827.74</v>
      </c>
      <c r="F7693" s="1">
        <v>10830.9</v>
      </c>
      <c r="G7693" s="1">
        <v>131409614</v>
      </c>
    </row>
    <row r="7694" spans="2:7">
      <c r="B7694" s="3">
        <v>43677</v>
      </c>
      <c r="C7694" s="1">
        <v>10824.15</v>
      </c>
      <c r="D7694" s="1">
        <v>10835.8</v>
      </c>
      <c r="E7694" s="1">
        <v>10754.07</v>
      </c>
      <c r="F7694" s="1">
        <v>10823.81</v>
      </c>
      <c r="G7694" s="1">
        <v>131643019</v>
      </c>
    </row>
    <row r="7695" spans="2:7">
      <c r="B7695" s="3">
        <v>43678</v>
      </c>
      <c r="C7695" s="1">
        <v>10773.06</v>
      </c>
      <c r="D7695" s="1">
        <v>10773.25</v>
      </c>
      <c r="E7695" s="1">
        <v>10714.73</v>
      </c>
      <c r="F7695" s="1">
        <v>10731.75</v>
      </c>
      <c r="G7695" s="1">
        <v>131058985</v>
      </c>
    </row>
    <row r="7696" spans="2:7">
      <c r="B7696" s="3">
        <v>43679</v>
      </c>
      <c r="C7696" s="1">
        <v>10641.28</v>
      </c>
      <c r="D7696" s="1">
        <v>10641.28</v>
      </c>
      <c r="E7696" s="1">
        <v>10524.68</v>
      </c>
      <c r="F7696" s="1">
        <v>10549.04</v>
      </c>
      <c r="G7696" s="1">
        <v>159939136</v>
      </c>
    </row>
    <row r="7697" spans="2:7">
      <c r="B7697" s="3"/>
      <c r="C7697"/>
      <c r="D7697"/>
      <c r="E7697"/>
      <c r="F7697"/>
      <c r="G7697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1:S5264"/>
  <sheetViews>
    <sheetView workbookViewId="0">
      <pane ySplit="7" topLeftCell="A5011" activePane="bottomLeft" state="frozenSplit"/>
      <selection pane="bottomLeft" activeCell="A2" sqref="A2"/>
    </sheetView>
  </sheetViews>
  <sheetFormatPr defaultRowHeight="16.5"/>
  <cols>
    <col min="1" max="1" width="9" style="1"/>
    <col min="2" max="2" width="10.5" style="1" bestFit="1" customWidth="1"/>
    <col min="3" max="12" width="9" style="1"/>
    <col min="13" max="13" width="10.5" style="1" bestFit="1" customWidth="1"/>
    <col min="14" max="16384" width="9" style="1"/>
  </cols>
  <sheetData>
    <row r="1" spans="1:19">
      <c r="A1" s="2" t="s">
        <v>13</v>
      </c>
      <c r="B1" s="2" t="s">
        <v>16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</row>
    <row r="2" spans="1:19">
      <c r="A2" s="2" t="s">
        <v>14</v>
      </c>
      <c r="B2" s="2" t="s">
        <v>17</v>
      </c>
      <c r="C2" s="2"/>
      <c r="D2" s="2"/>
      <c r="E2" s="2"/>
      <c r="F2" s="2"/>
      <c r="G2" s="2"/>
      <c r="H2" s="2"/>
    </row>
    <row r="3" spans="1:19">
      <c r="A3" s="2" t="s">
        <v>15</v>
      </c>
      <c r="B3" s="2" t="s">
        <v>18</v>
      </c>
      <c r="C3" s="2" t="s">
        <v>58</v>
      </c>
      <c r="D3" s="2" t="s">
        <v>59</v>
      </c>
      <c r="E3" s="2" t="s">
        <v>60</v>
      </c>
      <c r="F3" s="2" t="s">
        <v>61</v>
      </c>
      <c r="G3" s="2" t="s">
        <v>62</v>
      </c>
      <c r="H3" s="2" t="s">
        <v>64</v>
      </c>
    </row>
    <row r="4" spans="1:19">
      <c r="S4" s="1">
        <v>50</v>
      </c>
    </row>
    <row r="5" spans="1:19">
      <c r="A5" s="1" t="s">
        <v>57</v>
      </c>
      <c r="B5" s="1" t="s">
        <v>19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63</v>
      </c>
      <c r="H5" s="1" t="s">
        <v>64</v>
      </c>
      <c r="I5" s="1" t="s">
        <v>37</v>
      </c>
      <c r="J5" s="1" t="s">
        <v>34</v>
      </c>
      <c r="K5" s="1" t="s">
        <v>35</v>
      </c>
      <c r="L5" s="1" t="s">
        <v>36</v>
      </c>
      <c r="M5" s="1" t="s">
        <v>38</v>
      </c>
      <c r="N5" s="1" t="s">
        <v>39</v>
      </c>
      <c r="O5" s="1" t="s">
        <v>40</v>
      </c>
      <c r="P5" s="1" t="s">
        <v>41</v>
      </c>
      <c r="Q5" s="1" t="s">
        <v>42</v>
      </c>
      <c r="R5" s="9" t="s">
        <v>49</v>
      </c>
      <c r="S5" s="9" t="str">
        <f>"MA"&amp;$S$4</f>
        <v>MA50</v>
      </c>
    </row>
    <row r="6" spans="1:19">
      <c r="B6" s="3">
        <v>35997</v>
      </c>
      <c r="C6" s="1">
        <v>8101</v>
      </c>
      <c r="D6" s="1">
        <v>8131</v>
      </c>
      <c r="E6" s="1">
        <v>8036</v>
      </c>
      <c r="F6" s="1">
        <v>8043</v>
      </c>
      <c r="G6" s="1">
        <v>208</v>
      </c>
      <c r="H6" s="1">
        <v>199809</v>
      </c>
      <c r="I6" s="1">
        <f>VLOOKUP($B6,TWA00!$B:$H,5,FALSE)</f>
        <v>7949.2</v>
      </c>
      <c r="J6" s="1">
        <f>$F6-C6</f>
        <v>-58</v>
      </c>
      <c r="K6" s="1">
        <f t="shared" ref="K6:L6" si="0">$F6-D6</f>
        <v>-88</v>
      </c>
      <c r="L6" s="1">
        <f t="shared" si="0"/>
        <v>7</v>
      </c>
      <c r="M6" s="3">
        <f>B6</f>
        <v>35997</v>
      </c>
      <c r="N6" s="1">
        <f>F6-I6</f>
        <v>93.800000000000182</v>
      </c>
      <c r="O6" s="1">
        <f>MONTH(B6)</f>
        <v>7</v>
      </c>
      <c r="P6" s="1">
        <f>YEAR(B6)</f>
        <v>1998</v>
      </c>
      <c r="Q6" s="1" t="b">
        <f t="shared" ref="Q6" si="1">IF(H7=H6,FALSE,TRUE)</f>
        <v>0</v>
      </c>
      <c r="R6" s="1">
        <f>D6-E6</f>
        <v>95</v>
      </c>
      <c r="S6" s="10" t="str">
        <f t="shared" ref="S6:S69" ca="1" si="2">IF(ISERROR(AVERAGE(OFFSET($R6,,,-$S$4))),"",AVERAGE(OFFSET($R6,,,-$S$4)))</f>
        <v/>
      </c>
    </row>
    <row r="7" spans="1:19">
      <c r="B7" s="3">
        <v>35998</v>
      </c>
      <c r="C7" s="1">
        <v>7851</v>
      </c>
      <c r="D7" s="1">
        <v>7950</v>
      </c>
      <c r="E7" s="1">
        <v>7820</v>
      </c>
      <c r="F7" s="1">
        <v>7870</v>
      </c>
      <c r="G7" s="1">
        <v>360</v>
      </c>
      <c r="H7" s="1">
        <v>199809</v>
      </c>
      <c r="I7" s="1">
        <f>VLOOKUP($B7,TWA00!$B:$H,5,FALSE)</f>
        <v>7881.06</v>
      </c>
      <c r="J7" s="1">
        <f t="shared" ref="J7:J70" si="3">$F7-C7</f>
        <v>19</v>
      </c>
      <c r="K7" s="1">
        <f t="shared" ref="K7:K70" si="4">$F7-D7</f>
        <v>-80</v>
      </c>
      <c r="L7" s="1">
        <f t="shared" ref="L7:L70" si="5">$F7-E7</f>
        <v>50</v>
      </c>
      <c r="M7" s="3">
        <f t="shared" ref="M7:M70" si="6">B7</f>
        <v>35998</v>
      </c>
      <c r="N7" s="1">
        <f t="shared" ref="N7:N70" si="7">F7-I7</f>
        <v>-11.0600000000004</v>
      </c>
      <c r="O7" s="1">
        <f t="shared" ref="O7:O70" si="8">MONTH(B7)</f>
        <v>7</v>
      </c>
      <c r="P7" s="1">
        <f t="shared" ref="P7:P70" si="9">YEAR(B7)</f>
        <v>1998</v>
      </c>
      <c r="Q7" s="1" t="b">
        <f t="shared" ref="Q7:Q70" si="10">IF(H8=H7,FALSE,TRUE)</f>
        <v>0</v>
      </c>
      <c r="R7" s="1">
        <f t="shared" ref="R7:R70" si="11">D7-E7</f>
        <v>130</v>
      </c>
      <c r="S7" s="10" t="str">
        <f t="shared" ca="1" si="2"/>
        <v/>
      </c>
    </row>
    <row r="8" spans="1:19">
      <c r="B8" s="3">
        <v>35999</v>
      </c>
      <c r="C8" s="1">
        <v>7845</v>
      </c>
      <c r="D8" s="1">
        <v>7859</v>
      </c>
      <c r="E8" s="1">
        <v>7802</v>
      </c>
      <c r="F8" s="1">
        <v>7830</v>
      </c>
      <c r="G8" s="1">
        <v>190</v>
      </c>
      <c r="H8" s="1">
        <v>199809</v>
      </c>
      <c r="I8" s="1">
        <f>VLOOKUP($B8,TWA00!$B:$H,5,FALSE)</f>
        <v>7879.89</v>
      </c>
      <c r="J8" s="1">
        <f t="shared" si="3"/>
        <v>-15</v>
      </c>
      <c r="K8" s="1">
        <f t="shared" si="4"/>
        <v>-29</v>
      </c>
      <c r="L8" s="1">
        <f t="shared" si="5"/>
        <v>28</v>
      </c>
      <c r="M8" s="3">
        <f t="shared" si="6"/>
        <v>35999</v>
      </c>
      <c r="N8" s="1">
        <f t="shared" si="7"/>
        <v>-49.890000000000327</v>
      </c>
      <c r="O8" s="1">
        <f t="shared" si="8"/>
        <v>7</v>
      </c>
      <c r="P8" s="1">
        <f t="shared" si="9"/>
        <v>1998</v>
      </c>
      <c r="Q8" s="1" t="b">
        <f t="shared" si="10"/>
        <v>0</v>
      </c>
      <c r="R8" s="1">
        <f t="shared" si="11"/>
        <v>57</v>
      </c>
      <c r="S8" s="10" t="str">
        <f t="shared" ca="1" si="2"/>
        <v/>
      </c>
    </row>
    <row r="9" spans="1:19">
      <c r="B9" s="3">
        <v>36000</v>
      </c>
      <c r="C9" s="1">
        <v>7748</v>
      </c>
      <c r="D9" s="1">
        <v>7835</v>
      </c>
      <c r="E9" s="1">
        <v>7740</v>
      </c>
      <c r="F9" s="1">
        <v>7796</v>
      </c>
      <c r="G9" s="1">
        <v>340</v>
      </c>
      <c r="H9" s="1">
        <v>199809</v>
      </c>
      <c r="I9" s="1">
        <f>VLOOKUP($B9,TWA00!$B:$H,5,FALSE)</f>
        <v>7902.4</v>
      </c>
      <c r="J9" s="1">
        <f t="shared" si="3"/>
        <v>48</v>
      </c>
      <c r="K9" s="1">
        <f t="shared" si="4"/>
        <v>-39</v>
      </c>
      <c r="L9" s="1">
        <f t="shared" si="5"/>
        <v>56</v>
      </c>
      <c r="M9" s="3">
        <f t="shared" si="6"/>
        <v>36000</v>
      </c>
      <c r="N9" s="1">
        <f t="shared" si="7"/>
        <v>-106.39999999999964</v>
      </c>
      <c r="O9" s="1">
        <f t="shared" si="8"/>
        <v>7</v>
      </c>
      <c r="P9" s="1">
        <f t="shared" si="9"/>
        <v>1998</v>
      </c>
      <c r="Q9" s="1" t="b">
        <f t="shared" si="10"/>
        <v>0</v>
      </c>
      <c r="R9" s="1">
        <f t="shared" si="11"/>
        <v>95</v>
      </c>
      <c r="S9" s="10" t="str">
        <f t="shared" ca="1" si="2"/>
        <v/>
      </c>
    </row>
    <row r="10" spans="1:19">
      <c r="B10" s="3">
        <v>36003</v>
      </c>
      <c r="C10" s="1">
        <v>7785</v>
      </c>
      <c r="D10" s="1">
        <v>7835</v>
      </c>
      <c r="E10" s="1">
        <v>7780</v>
      </c>
      <c r="F10" s="1">
        <v>7785</v>
      </c>
      <c r="G10" s="1">
        <v>150</v>
      </c>
      <c r="H10" s="1">
        <v>199809</v>
      </c>
      <c r="I10" s="1">
        <f>VLOOKUP($B10,TWA00!$B:$H,5,FALSE)</f>
        <v>7890.3</v>
      </c>
      <c r="J10" s="1">
        <f t="shared" si="3"/>
        <v>0</v>
      </c>
      <c r="K10" s="1">
        <f t="shared" si="4"/>
        <v>-50</v>
      </c>
      <c r="L10" s="1">
        <f t="shared" si="5"/>
        <v>5</v>
      </c>
      <c r="M10" s="3">
        <f t="shared" si="6"/>
        <v>36003</v>
      </c>
      <c r="N10" s="1">
        <f t="shared" si="7"/>
        <v>-105.30000000000018</v>
      </c>
      <c r="O10" s="1">
        <f t="shared" si="8"/>
        <v>7</v>
      </c>
      <c r="P10" s="1">
        <f t="shared" si="9"/>
        <v>1998</v>
      </c>
      <c r="Q10" s="1" t="b">
        <f t="shared" si="10"/>
        <v>0</v>
      </c>
      <c r="R10" s="1">
        <f t="shared" si="11"/>
        <v>55</v>
      </c>
      <c r="S10" s="10" t="str">
        <f t="shared" ca="1" si="2"/>
        <v/>
      </c>
    </row>
    <row r="11" spans="1:19">
      <c r="B11" s="3">
        <v>36004</v>
      </c>
      <c r="C11" s="1">
        <v>7802</v>
      </c>
      <c r="D11" s="1">
        <v>7830</v>
      </c>
      <c r="E11" s="1">
        <v>7741</v>
      </c>
      <c r="F11" s="1">
        <v>7750</v>
      </c>
      <c r="G11" s="1">
        <v>264</v>
      </c>
      <c r="H11" s="1">
        <v>199809</v>
      </c>
      <c r="I11" s="1">
        <f>VLOOKUP($B11,TWA00!$B:$H,5,FALSE)</f>
        <v>7830.14</v>
      </c>
      <c r="J11" s="1">
        <f t="shared" si="3"/>
        <v>-52</v>
      </c>
      <c r="K11" s="1">
        <f t="shared" si="4"/>
        <v>-80</v>
      </c>
      <c r="L11" s="1">
        <f t="shared" si="5"/>
        <v>9</v>
      </c>
      <c r="M11" s="3">
        <f t="shared" si="6"/>
        <v>36004</v>
      </c>
      <c r="N11" s="1">
        <f t="shared" si="7"/>
        <v>-80.140000000000327</v>
      </c>
      <c r="O11" s="1">
        <f t="shared" si="8"/>
        <v>7</v>
      </c>
      <c r="P11" s="1">
        <f t="shared" si="9"/>
        <v>1998</v>
      </c>
      <c r="Q11" s="1" t="b">
        <f t="shared" si="10"/>
        <v>0</v>
      </c>
      <c r="R11" s="1">
        <f t="shared" si="11"/>
        <v>89</v>
      </c>
      <c r="S11" s="10" t="str">
        <f t="shared" ca="1" si="2"/>
        <v/>
      </c>
    </row>
    <row r="12" spans="1:19">
      <c r="B12" s="3">
        <v>36005</v>
      </c>
      <c r="C12" s="1">
        <v>7660</v>
      </c>
      <c r="D12" s="1">
        <v>7729</v>
      </c>
      <c r="E12" s="1">
        <v>7657</v>
      </c>
      <c r="F12" s="1">
        <v>7675</v>
      </c>
      <c r="G12" s="1">
        <v>323</v>
      </c>
      <c r="H12" s="1">
        <v>199809</v>
      </c>
      <c r="I12" s="1">
        <f>VLOOKUP($B12,TWA00!$B:$H,5,FALSE)</f>
        <v>7775.33</v>
      </c>
      <c r="J12" s="1">
        <f t="shared" si="3"/>
        <v>15</v>
      </c>
      <c r="K12" s="1">
        <f t="shared" si="4"/>
        <v>-54</v>
      </c>
      <c r="L12" s="1">
        <f t="shared" si="5"/>
        <v>18</v>
      </c>
      <c r="M12" s="3">
        <f t="shared" si="6"/>
        <v>36005</v>
      </c>
      <c r="N12" s="1">
        <f t="shared" si="7"/>
        <v>-100.32999999999993</v>
      </c>
      <c r="O12" s="1">
        <f t="shared" si="8"/>
        <v>7</v>
      </c>
      <c r="P12" s="1">
        <f t="shared" si="9"/>
        <v>1998</v>
      </c>
      <c r="Q12" s="1" t="b">
        <f t="shared" si="10"/>
        <v>0</v>
      </c>
      <c r="R12" s="1">
        <f t="shared" si="11"/>
        <v>72</v>
      </c>
      <c r="S12" s="10" t="str">
        <f t="shared" ca="1" si="2"/>
        <v/>
      </c>
    </row>
    <row r="13" spans="1:19">
      <c r="B13" s="3">
        <v>36006</v>
      </c>
      <c r="C13" s="1">
        <v>7639</v>
      </c>
      <c r="D13" s="1">
        <v>7678</v>
      </c>
      <c r="E13" s="1">
        <v>7620</v>
      </c>
      <c r="F13" s="1">
        <v>7629</v>
      </c>
      <c r="G13" s="1">
        <v>222</v>
      </c>
      <c r="H13" s="1">
        <v>199809</v>
      </c>
      <c r="I13" s="1">
        <f>VLOOKUP($B13,TWA00!$B:$H,5,FALSE)</f>
        <v>7730.43</v>
      </c>
      <c r="J13" s="1">
        <f t="shared" si="3"/>
        <v>-10</v>
      </c>
      <c r="K13" s="1">
        <f t="shared" si="4"/>
        <v>-49</v>
      </c>
      <c r="L13" s="1">
        <f t="shared" si="5"/>
        <v>9</v>
      </c>
      <c r="M13" s="3">
        <f t="shared" si="6"/>
        <v>36006</v>
      </c>
      <c r="N13" s="1">
        <f t="shared" si="7"/>
        <v>-101.43000000000029</v>
      </c>
      <c r="O13" s="1">
        <f t="shared" si="8"/>
        <v>7</v>
      </c>
      <c r="P13" s="1">
        <f t="shared" si="9"/>
        <v>1998</v>
      </c>
      <c r="Q13" s="1" t="b">
        <f t="shared" si="10"/>
        <v>0</v>
      </c>
      <c r="R13" s="1">
        <f t="shared" si="11"/>
        <v>58</v>
      </c>
      <c r="S13" s="10" t="str">
        <f t="shared" ca="1" si="2"/>
        <v/>
      </c>
    </row>
    <row r="14" spans="1:19">
      <c r="B14" s="3">
        <v>36007</v>
      </c>
      <c r="C14" s="1">
        <v>7620</v>
      </c>
      <c r="D14" s="1">
        <v>7683</v>
      </c>
      <c r="E14" s="1">
        <v>7600</v>
      </c>
      <c r="F14" s="1">
        <v>7650</v>
      </c>
      <c r="G14" s="1">
        <v>257</v>
      </c>
      <c r="H14" s="1">
        <v>199809</v>
      </c>
      <c r="I14" s="1">
        <f>VLOOKUP($B14,TWA00!$B:$H,5,FALSE)</f>
        <v>7653.51</v>
      </c>
      <c r="J14" s="1">
        <f t="shared" si="3"/>
        <v>30</v>
      </c>
      <c r="K14" s="1">
        <f t="shared" si="4"/>
        <v>-33</v>
      </c>
      <c r="L14" s="1">
        <f t="shared" si="5"/>
        <v>50</v>
      </c>
      <c r="M14" s="3">
        <f t="shared" si="6"/>
        <v>36007</v>
      </c>
      <c r="N14" s="1">
        <f t="shared" si="7"/>
        <v>-3.5100000000002183</v>
      </c>
      <c r="O14" s="1">
        <f t="shared" si="8"/>
        <v>7</v>
      </c>
      <c r="P14" s="1">
        <f t="shared" si="9"/>
        <v>1998</v>
      </c>
      <c r="Q14" s="1" t="b">
        <f t="shared" si="10"/>
        <v>0</v>
      </c>
      <c r="R14" s="1">
        <f t="shared" si="11"/>
        <v>83</v>
      </c>
      <c r="S14" s="10" t="str">
        <f t="shared" ca="1" si="2"/>
        <v/>
      </c>
    </row>
    <row r="15" spans="1:19">
      <c r="B15" s="3">
        <v>36008</v>
      </c>
      <c r="C15" s="1">
        <v>7597</v>
      </c>
      <c r="D15" s="1">
        <v>7609</v>
      </c>
      <c r="E15" s="1">
        <v>7550</v>
      </c>
      <c r="F15" s="1">
        <v>7560</v>
      </c>
      <c r="G15" s="1">
        <v>378</v>
      </c>
      <c r="H15" s="1">
        <v>199809</v>
      </c>
      <c r="I15" s="1">
        <f>VLOOKUP($B15,TWA00!$B:$H,5,FALSE)</f>
        <v>7622.68</v>
      </c>
      <c r="J15" s="1">
        <f t="shared" si="3"/>
        <v>-37</v>
      </c>
      <c r="K15" s="1">
        <f t="shared" si="4"/>
        <v>-49</v>
      </c>
      <c r="L15" s="1">
        <f t="shared" si="5"/>
        <v>10</v>
      </c>
      <c r="M15" s="3">
        <f t="shared" si="6"/>
        <v>36008</v>
      </c>
      <c r="N15" s="1">
        <f t="shared" si="7"/>
        <v>-62.680000000000291</v>
      </c>
      <c r="O15" s="1">
        <f t="shared" si="8"/>
        <v>8</v>
      </c>
      <c r="P15" s="1">
        <f t="shared" si="9"/>
        <v>1998</v>
      </c>
      <c r="Q15" s="1" t="b">
        <f t="shared" si="10"/>
        <v>0</v>
      </c>
      <c r="R15" s="1">
        <f t="shared" si="11"/>
        <v>59</v>
      </c>
      <c r="S15" s="10" t="str">
        <f t="shared" ca="1" si="2"/>
        <v/>
      </c>
    </row>
    <row r="16" spans="1:19">
      <c r="B16" s="3">
        <v>36010</v>
      </c>
      <c r="C16" s="1">
        <v>7601</v>
      </c>
      <c r="D16" s="1">
        <v>7657</v>
      </c>
      <c r="E16" s="1">
        <v>7542</v>
      </c>
      <c r="F16" s="1">
        <v>7610</v>
      </c>
      <c r="G16" s="1">
        <v>293</v>
      </c>
      <c r="H16" s="1">
        <v>199809</v>
      </c>
      <c r="I16" s="1">
        <f>VLOOKUP($B16,TWA00!$B:$H,5,FALSE)</f>
        <v>7599.04</v>
      </c>
      <c r="J16" s="1">
        <f t="shared" si="3"/>
        <v>9</v>
      </c>
      <c r="K16" s="1">
        <f t="shared" si="4"/>
        <v>-47</v>
      </c>
      <c r="L16" s="1">
        <f t="shared" si="5"/>
        <v>68</v>
      </c>
      <c r="M16" s="3">
        <f t="shared" si="6"/>
        <v>36010</v>
      </c>
      <c r="N16" s="1">
        <f t="shared" si="7"/>
        <v>10.960000000000036</v>
      </c>
      <c r="O16" s="1">
        <f t="shared" si="8"/>
        <v>8</v>
      </c>
      <c r="P16" s="1">
        <f t="shared" si="9"/>
        <v>1998</v>
      </c>
      <c r="Q16" s="1" t="b">
        <f t="shared" si="10"/>
        <v>0</v>
      </c>
      <c r="R16" s="1">
        <f t="shared" si="11"/>
        <v>115</v>
      </c>
      <c r="S16" s="10" t="str">
        <f t="shared" ca="1" si="2"/>
        <v/>
      </c>
    </row>
    <row r="17" spans="2:19">
      <c r="B17" s="3">
        <v>36011</v>
      </c>
      <c r="C17" s="1">
        <v>7572</v>
      </c>
      <c r="D17" s="1">
        <v>7600</v>
      </c>
      <c r="E17" s="1">
        <v>7548</v>
      </c>
      <c r="F17" s="1">
        <v>7580</v>
      </c>
      <c r="G17" s="1">
        <v>302</v>
      </c>
      <c r="H17" s="1">
        <v>199809</v>
      </c>
      <c r="I17" s="1">
        <f>VLOOKUP($B17,TWA00!$B:$H,5,FALSE)</f>
        <v>7593.14</v>
      </c>
      <c r="J17" s="1">
        <f t="shared" si="3"/>
        <v>8</v>
      </c>
      <c r="K17" s="1">
        <f t="shared" si="4"/>
        <v>-20</v>
      </c>
      <c r="L17" s="1">
        <f t="shared" si="5"/>
        <v>32</v>
      </c>
      <c r="M17" s="3">
        <f t="shared" si="6"/>
        <v>36011</v>
      </c>
      <c r="N17" s="1">
        <f t="shared" si="7"/>
        <v>-13.140000000000327</v>
      </c>
      <c r="O17" s="1">
        <f t="shared" si="8"/>
        <v>8</v>
      </c>
      <c r="P17" s="1">
        <f t="shared" si="9"/>
        <v>1998</v>
      </c>
      <c r="Q17" s="1" t="b">
        <f t="shared" si="10"/>
        <v>0</v>
      </c>
      <c r="R17" s="1">
        <f t="shared" si="11"/>
        <v>52</v>
      </c>
      <c r="S17" s="10" t="str">
        <f t="shared" ca="1" si="2"/>
        <v/>
      </c>
    </row>
    <row r="18" spans="2:19">
      <c r="B18" s="3">
        <v>36012</v>
      </c>
      <c r="C18" s="1">
        <v>7510</v>
      </c>
      <c r="D18" s="1">
        <v>7520</v>
      </c>
      <c r="E18" s="1">
        <v>7470</v>
      </c>
      <c r="F18" s="1">
        <v>7473</v>
      </c>
      <c r="G18" s="1">
        <v>455</v>
      </c>
      <c r="H18" s="1">
        <v>199809</v>
      </c>
      <c r="I18" s="1">
        <f>VLOOKUP($B18,TWA00!$B:$H,5,FALSE)</f>
        <v>7499.73</v>
      </c>
      <c r="J18" s="1">
        <f t="shared" si="3"/>
        <v>-37</v>
      </c>
      <c r="K18" s="1">
        <f t="shared" si="4"/>
        <v>-47</v>
      </c>
      <c r="L18" s="1">
        <f t="shared" si="5"/>
        <v>3</v>
      </c>
      <c r="M18" s="3">
        <f t="shared" si="6"/>
        <v>36012</v>
      </c>
      <c r="N18" s="1">
        <f t="shared" si="7"/>
        <v>-26.729999999999563</v>
      </c>
      <c r="O18" s="1">
        <f t="shared" si="8"/>
        <v>8</v>
      </c>
      <c r="P18" s="1">
        <f t="shared" si="9"/>
        <v>1998</v>
      </c>
      <c r="Q18" s="1" t="b">
        <f t="shared" si="10"/>
        <v>0</v>
      </c>
      <c r="R18" s="1">
        <f t="shared" si="11"/>
        <v>50</v>
      </c>
      <c r="S18" s="10" t="str">
        <f t="shared" ca="1" si="2"/>
        <v/>
      </c>
    </row>
    <row r="19" spans="2:19">
      <c r="B19" s="3">
        <v>36013</v>
      </c>
      <c r="C19" s="1">
        <v>7476</v>
      </c>
      <c r="D19" s="1">
        <v>7525</v>
      </c>
      <c r="E19" s="1">
        <v>7451</v>
      </c>
      <c r="F19" s="1">
        <v>7470</v>
      </c>
      <c r="G19" s="1">
        <v>270</v>
      </c>
      <c r="H19" s="1">
        <v>199809</v>
      </c>
      <c r="I19" s="1">
        <f>VLOOKUP($B19,TWA00!$B:$H,5,FALSE)</f>
        <v>7471.74</v>
      </c>
      <c r="J19" s="1">
        <f t="shared" si="3"/>
        <v>-6</v>
      </c>
      <c r="K19" s="1">
        <f t="shared" si="4"/>
        <v>-55</v>
      </c>
      <c r="L19" s="1">
        <f t="shared" si="5"/>
        <v>19</v>
      </c>
      <c r="M19" s="3">
        <f t="shared" si="6"/>
        <v>36013</v>
      </c>
      <c r="N19" s="1">
        <f t="shared" si="7"/>
        <v>-1.7399999999997817</v>
      </c>
      <c r="O19" s="1">
        <f t="shared" si="8"/>
        <v>8</v>
      </c>
      <c r="P19" s="1">
        <f t="shared" si="9"/>
        <v>1998</v>
      </c>
      <c r="Q19" s="1" t="b">
        <f t="shared" si="10"/>
        <v>0</v>
      </c>
      <c r="R19" s="1">
        <f t="shared" si="11"/>
        <v>74</v>
      </c>
      <c r="S19" s="10" t="str">
        <f t="shared" ca="1" si="2"/>
        <v/>
      </c>
    </row>
    <row r="20" spans="2:19">
      <c r="B20" s="3">
        <v>36014</v>
      </c>
      <c r="C20" s="1">
        <v>7502</v>
      </c>
      <c r="D20" s="1">
        <v>7520</v>
      </c>
      <c r="E20" s="1">
        <v>7452</v>
      </c>
      <c r="F20" s="1">
        <v>7490</v>
      </c>
      <c r="G20" s="1">
        <v>453</v>
      </c>
      <c r="H20" s="1">
        <v>199809</v>
      </c>
      <c r="I20" s="1">
        <f>VLOOKUP($B20,TWA00!$B:$H,5,FALSE)</f>
        <v>7530.02</v>
      </c>
      <c r="J20" s="1">
        <f t="shared" si="3"/>
        <v>-12</v>
      </c>
      <c r="K20" s="1">
        <f t="shared" si="4"/>
        <v>-30</v>
      </c>
      <c r="L20" s="1">
        <f t="shared" si="5"/>
        <v>38</v>
      </c>
      <c r="M20" s="3">
        <f t="shared" si="6"/>
        <v>36014</v>
      </c>
      <c r="N20" s="1">
        <f t="shared" si="7"/>
        <v>-40.020000000000437</v>
      </c>
      <c r="O20" s="1">
        <f t="shared" si="8"/>
        <v>8</v>
      </c>
      <c r="P20" s="1">
        <f t="shared" si="9"/>
        <v>1998</v>
      </c>
      <c r="Q20" s="1" t="b">
        <f t="shared" si="10"/>
        <v>0</v>
      </c>
      <c r="R20" s="1">
        <f t="shared" si="11"/>
        <v>68</v>
      </c>
      <c r="S20" s="10" t="str">
        <f t="shared" ca="1" si="2"/>
        <v/>
      </c>
    </row>
    <row r="21" spans="2:19">
      <c r="B21" s="3">
        <v>36017</v>
      </c>
      <c r="C21" s="1">
        <v>7360</v>
      </c>
      <c r="D21" s="1">
        <v>7500</v>
      </c>
      <c r="E21" s="1">
        <v>7350</v>
      </c>
      <c r="F21" s="1">
        <v>7420</v>
      </c>
      <c r="G21" s="1">
        <v>345</v>
      </c>
      <c r="H21" s="1">
        <v>199809</v>
      </c>
      <c r="I21" s="1">
        <f>VLOOKUP($B21,TWA00!$B:$H,5,FALSE)</f>
        <v>7372.12</v>
      </c>
      <c r="J21" s="1">
        <f t="shared" si="3"/>
        <v>60</v>
      </c>
      <c r="K21" s="1">
        <f t="shared" si="4"/>
        <v>-80</v>
      </c>
      <c r="L21" s="1">
        <f t="shared" si="5"/>
        <v>70</v>
      </c>
      <c r="M21" s="3">
        <f t="shared" si="6"/>
        <v>36017</v>
      </c>
      <c r="N21" s="1">
        <f t="shared" si="7"/>
        <v>47.880000000000109</v>
      </c>
      <c r="O21" s="1">
        <f t="shared" si="8"/>
        <v>8</v>
      </c>
      <c r="P21" s="1">
        <f t="shared" si="9"/>
        <v>1998</v>
      </c>
      <c r="Q21" s="1" t="b">
        <f t="shared" si="10"/>
        <v>0</v>
      </c>
      <c r="R21" s="1">
        <f t="shared" si="11"/>
        <v>150</v>
      </c>
      <c r="S21" s="10" t="str">
        <f t="shared" ca="1" si="2"/>
        <v/>
      </c>
    </row>
    <row r="22" spans="2:19">
      <c r="B22" s="3">
        <v>36018</v>
      </c>
      <c r="C22" s="1">
        <v>7360</v>
      </c>
      <c r="D22" s="1">
        <v>7379</v>
      </c>
      <c r="E22" s="1">
        <v>7316</v>
      </c>
      <c r="F22" s="1">
        <v>7350</v>
      </c>
      <c r="G22" s="1">
        <v>386</v>
      </c>
      <c r="H22" s="1">
        <v>199809</v>
      </c>
      <c r="I22" s="1">
        <f>VLOOKUP($B22,TWA00!$B:$H,5,FALSE)</f>
        <v>7383.98</v>
      </c>
      <c r="J22" s="1">
        <f t="shared" si="3"/>
        <v>-10</v>
      </c>
      <c r="K22" s="1">
        <f t="shared" si="4"/>
        <v>-29</v>
      </c>
      <c r="L22" s="1">
        <f t="shared" si="5"/>
        <v>34</v>
      </c>
      <c r="M22" s="3">
        <f t="shared" si="6"/>
        <v>36018</v>
      </c>
      <c r="N22" s="1">
        <f t="shared" si="7"/>
        <v>-33.979999999999563</v>
      </c>
      <c r="O22" s="1">
        <f t="shared" si="8"/>
        <v>8</v>
      </c>
      <c r="P22" s="1">
        <f t="shared" si="9"/>
        <v>1998</v>
      </c>
      <c r="Q22" s="1" t="b">
        <f t="shared" si="10"/>
        <v>0</v>
      </c>
      <c r="R22" s="1">
        <f t="shared" si="11"/>
        <v>63</v>
      </c>
      <c r="S22" s="10" t="str">
        <f t="shared" ca="1" si="2"/>
        <v/>
      </c>
    </row>
    <row r="23" spans="2:19">
      <c r="B23" s="3">
        <v>36019</v>
      </c>
      <c r="C23" s="1">
        <v>7298</v>
      </c>
      <c r="D23" s="1">
        <v>7335</v>
      </c>
      <c r="E23" s="1">
        <v>7281</v>
      </c>
      <c r="F23" s="1">
        <v>7301</v>
      </c>
      <c r="G23" s="1">
        <v>384</v>
      </c>
      <c r="H23" s="1">
        <v>199809</v>
      </c>
      <c r="I23" s="1">
        <f>VLOOKUP($B23,TWA00!$B:$H,5,FALSE)</f>
        <v>7351.51</v>
      </c>
      <c r="J23" s="1">
        <f t="shared" si="3"/>
        <v>3</v>
      </c>
      <c r="K23" s="1">
        <f t="shared" si="4"/>
        <v>-34</v>
      </c>
      <c r="L23" s="1">
        <f t="shared" si="5"/>
        <v>20</v>
      </c>
      <c r="M23" s="3">
        <f t="shared" si="6"/>
        <v>36019</v>
      </c>
      <c r="N23" s="1">
        <f t="shared" si="7"/>
        <v>-50.510000000000218</v>
      </c>
      <c r="O23" s="1">
        <f t="shared" si="8"/>
        <v>8</v>
      </c>
      <c r="P23" s="1">
        <f t="shared" si="9"/>
        <v>1998</v>
      </c>
      <c r="Q23" s="1" t="b">
        <f t="shared" si="10"/>
        <v>0</v>
      </c>
      <c r="R23" s="1">
        <f t="shared" si="11"/>
        <v>54</v>
      </c>
      <c r="S23" s="10" t="str">
        <f t="shared" ca="1" si="2"/>
        <v/>
      </c>
    </row>
    <row r="24" spans="2:19">
      <c r="B24" s="3">
        <v>36020</v>
      </c>
      <c r="C24" s="1">
        <v>7362</v>
      </c>
      <c r="D24" s="1">
        <v>7378</v>
      </c>
      <c r="E24" s="1">
        <v>7291</v>
      </c>
      <c r="F24" s="1">
        <v>7369</v>
      </c>
      <c r="G24" s="1">
        <v>496</v>
      </c>
      <c r="H24" s="1">
        <v>199809</v>
      </c>
      <c r="I24" s="1">
        <f>VLOOKUP($B24,TWA00!$B:$H,5,FALSE)</f>
        <v>7362.55</v>
      </c>
      <c r="J24" s="1">
        <f t="shared" si="3"/>
        <v>7</v>
      </c>
      <c r="K24" s="1">
        <f t="shared" si="4"/>
        <v>-9</v>
      </c>
      <c r="L24" s="1">
        <f t="shared" si="5"/>
        <v>78</v>
      </c>
      <c r="M24" s="3">
        <f t="shared" si="6"/>
        <v>36020</v>
      </c>
      <c r="N24" s="1">
        <f t="shared" si="7"/>
        <v>6.4499999999998181</v>
      </c>
      <c r="O24" s="1">
        <f t="shared" si="8"/>
        <v>8</v>
      </c>
      <c r="P24" s="1">
        <f t="shared" si="9"/>
        <v>1998</v>
      </c>
      <c r="Q24" s="1" t="b">
        <f t="shared" si="10"/>
        <v>0</v>
      </c>
      <c r="R24" s="1">
        <f t="shared" si="11"/>
        <v>87</v>
      </c>
      <c r="S24" s="10" t="str">
        <f t="shared" ca="1" si="2"/>
        <v/>
      </c>
    </row>
    <row r="25" spans="2:19">
      <c r="B25" s="3">
        <v>36021</v>
      </c>
      <c r="C25" s="1">
        <v>7240</v>
      </c>
      <c r="D25" s="1">
        <v>7326</v>
      </c>
      <c r="E25" s="1">
        <v>7140</v>
      </c>
      <c r="F25" s="1">
        <v>7260</v>
      </c>
      <c r="G25" s="1">
        <v>528</v>
      </c>
      <c r="H25" s="1">
        <v>199809</v>
      </c>
      <c r="I25" s="1">
        <f>VLOOKUP($B25,TWA00!$B:$H,5,FALSE)</f>
        <v>7348.04</v>
      </c>
      <c r="J25" s="1">
        <f t="shared" si="3"/>
        <v>20</v>
      </c>
      <c r="K25" s="1">
        <f t="shared" si="4"/>
        <v>-66</v>
      </c>
      <c r="L25" s="1">
        <f t="shared" si="5"/>
        <v>120</v>
      </c>
      <c r="M25" s="3">
        <f t="shared" si="6"/>
        <v>36021</v>
      </c>
      <c r="N25" s="1">
        <f t="shared" si="7"/>
        <v>-88.039999999999964</v>
      </c>
      <c r="O25" s="1">
        <f t="shared" si="8"/>
        <v>8</v>
      </c>
      <c r="P25" s="1">
        <f t="shared" si="9"/>
        <v>1998</v>
      </c>
      <c r="Q25" s="1" t="b">
        <f t="shared" si="10"/>
        <v>0</v>
      </c>
      <c r="R25" s="1">
        <f t="shared" si="11"/>
        <v>186</v>
      </c>
      <c r="S25" s="10" t="str">
        <f t="shared" ca="1" si="2"/>
        <v/>
      </c>
    </row>
    <row r="26" spans="2:19">
      <c r="B26" s="3">
        <v>36022</v>
      </c>
      <c r="C26" s="1">
        <v>7325</v>
      </c>
      <c r="D26" s="1">
        <v>7338</v>
      </c>
      <c r="E26" s="1">
        <v>7261</v>
      </c>
      <c r="F26" s="1">
        <v>7330</v>
      </c>
      <c r="G26" s="1">
        <v>361</v>
      </c>
      <c r="H26" s="1">
        <v>199809</v>
      </c>
      <c r="I26" s="1">
        <f>VLOOKUP($B26,TWA00!$B:$H,5,FALSE)</f>
        <v>7371.84</v>
      </c>
      <c r="J26" s="1">
        <f t="shared" si="3"/>
        <v>5</v>
      </c>
      <c r="K26" s="1">
        <f t="shared" si="4"/>
        <v>-8</v>
      </c>
      <c r="L26" s="1">
        <f t="shared" si="5"/>
        <v>69</v>
      </c>
      <c r="M26" s="3">
        <f t="shared" si="6"/>
        <v>36022</v>
      </c>
      <c r="N26" s="1">
        <f t="shared" si="7"/>
        <v>-41.840000000000146</v>
      </c>
      <c r="O26" s="1">
        <f t="shared" si="8"/>
        <v>8</v>
      </c>
      <c r="P26" s="1">
        <f t="shared" si="9"/>
        <v>1998</v>
      </c>
      <c r="Q26" s="1" t="b">
        <f t="shared" si="10"/>
        <v>0</v>
      </c>
      <c r="R26" s="1">
        <f t="shared" si="11"/>
        <v>77</v>
      </c>
      <c r="S26" s="10" t="str">
        <f t="shared" ca="1" si="2"/>
        <v/>
      </c>
    </row>
    <row r="27" spans="2:19">
      <c r="B27" s="3">
        <v>36024</v>
      </c>
      <c r="C27" s="1">
        <v>7240</v>
      </c>
      <c r="D27" s="1">
        <v>7285</v>
      </c>
      <c r="E27" s="1">
        <v>7219</v>
      </c>
      <c r="F27" s="1">
        <v>7228</v>
      </c>
      <c r="G27" s="1">
        <v>308</v>
      </c>
      <c r="H27" s="1">
        <v>199809</v>
      </c>
      <c r="I27" s="1">
        <f>VLOOKUP($B27,TWA00!$B:$H,5,FALSE)</f>
        <v>7273.85</v>
      </c>
      <c r="J27" s="1">
        <f t="shared" si="3"/>
        <v>-12</v>
      </c>
      <c r="K27" s="1">
        <f t="shared" si="4"/>
        <v>-57</v>
      </c>
      <c r="L27" s="1">
        <f t="shared" si="5"/>
        <v>9</v>
      </c>
      <c r="M27" s="3">
        <f t="shared" si="6"/>
        <v>36024</v>
      </c>
      <c r="N27" s="1">
        <f t="shared" si="7"/>
        <v>-45.850000000000364</v>
      </c>
      <c r="O27" s="1">
        <f t="shared" si="8"/>
        <v>8</v>
      </c>
      <c r="P27" s="1">
        <f t="shared" si="9"/>
        <v>1998</v>
      </c>
      <c r="Q27" s="1" t="b">
        <f t="shared" si="10"/>
        <v>0</v>
      </c>
      <c r="R27" s="1">
        <f t="shared" si="11"/>
        <v>66</v>
      </c>
      <c r="S27" s="10" t="str">
        <f t="shared" ca="1" si="2"/>
        <v/>
      </c>
    </row>
    <row r="28" spans="2:19">
      <c r="B28" s="3">
        <v>36025</v>
      </c>
      <c r="C28" s="1">
        <v>7225</v>
      </c>
      <c r="D28" s="1">
        <v>7250</v>
      </c>
      <c r="E28" s="1">
        <v>7165</v>
      </c>
      <c r="F28" s="1">
        <v>7183</v>
      </c>
      <c r="G28" s="1">
        <v>574</v>
      </c>
      <c r="H28" s="1">
        <v>199809</v>
      </c>
      <c r="I28" s="1">
        <f>VLOOKUP($B28,TWA00!$B:$H,5,FALSE)</f>
        <v>7181.59</v>
      </c>
      <c r="J28" s="1">
        <f t="shared" si="3"/>
        <v>-42</v>
      </c>
      <c r="K28" s="1">
        <f t="shared" si="4"/>
        <v>-67</v>
      </c>
      <c r="L28" s="1">
        <f t="shared" si="5"/>
        <v>18</v>
      </c>
      <c r="M28" s="3">
        <f t="shared" si="6"/>
        <v>36025</v>
      </c>
      <c r="N28" s="1">
        <f t="shared" si="7"/>
        <v>1.4099999999998545</v>
      </c>
      <c r="O28" s="1">
        <f t="shared" si="8"/>
        <v>8</v>
      </c>
      <c r="P28" s="1">
        <f t="shared" si="9"/>
        <v>1998</v>
      </c>
      <c r="Q28" s="1" t="b">
        <f t="shared" si="10"/>
        <v>0</v>
      </c>
      <c r="R28" s="1">
        <f t="shared" si="11"/>
        <v>85</v>
      </c>
      <c r="S28" s="10" t="str">
        <f t="shared" ca="1" si="2"/>
        <v/>
      </c>
    </row>
    <row r="29" spans="2:19">
      <c r="B29" s="3">
        <v>36026</v>
      </c>
      <c r="C29" s="1">
        <v>7272</v>
      </c>
      <c r="D29" s="1">
        <v>7300</v>
      </c>
      <c r="E29" s="1">
        <v>7260</v>
      </c>
      <c r="F29" s="1">
        <v>7291</v>
      </c>
      <c r="G29" s="1">
        <v>543</v>
      </c>
      <c r="H29" s="1">
        <v>199809</v>
      </c>
      <c r="I29" s="1">
        <f>VLOOKUP($B29,TWA00!$B:$H,5,FALSE)</f>
        <v>7293.4</v>
      </c>
      <c r="J29" s="1">
        <f t="shared" si="3"/>
        <v>19</v>
      </c>
      <c r="K29" s="1">
        <f t="shared" si="4"/>
        <v>-9</v>
      </c>
      <c r="L29" s="1">
        <f t="shared" si="5"/>
        <v>31</v>
      </c>
      <c r="M29" s="3">
        <f t="shared" si="6"/>
        <v>36026</v>
      </c>
      <c r="N29" s="1">
        <f t="shared" si="7"/>
        <v>-2.3999999999996362</v>
      </c>
      <c r="O29" s="1">
        <f t="shared" si="8"/>
        <v>8</v>
      </c>
      <c r="P29" s="1">
        <f t="shared" si="9"/>
        <v>1998</v>
      </c>
      <c r="Q29" s="1" t="b">
        <f t="shared" si="10"/>
        <v>0</v>
      </c>
      <c r="R29" s="1">
        <f t="shared" si="11"/>
        <v>40</v>
      </c>
      <c r="S29" s="10" t="str">
        <f t="shared" ca="1" si="2"/>
        <v/>
      </c>
    </row>
    <row r="30" spans="2:19">
      <c r="B30" s="3">
        <v>36027</v>
      </c>
      <c r="C30" s="1">
        <v>7264</v>
      </c>
      <c r="D30" s="1">
        <v>7300</v>
      </c>
      <c r="E30" s="1">
        <v>7253</v>
      </c>
      <c r="F30" s="1">
        <v>7261</v>
      </c>
      <c r="G30" s="1">
        <v>322</v>
      </c>
      <c r="H30" s="1">
        <v>199809</v>
      </c>
      <c r="I30" s="1">
        <f>VLOOKUP($B30,TWA00!$B:$H,5,FALSE)</f>
        <v>7270.84</v>
      </c>
      <c r="J30" s="1">
        <f t="shared" si="3"/>
        <v>-3</v>
      </c>
      <c r="K30" s="1">
        <f t="shared" si="4"/>
        <v>-39</v>
      </c>
      <c r="L30" s="1">
        <f t="shared" si="5"/>
        <v>8</v>
      </c>
      <c r="M30" s="3">
        <f t="shared" si="6"/>
        <v>36027</v>
      </c>
      <c r="N30" s="1">
        <f t="shared" si="7"/>
        <v>-9.8400000000001455</v>
      </c>
      <c r="O30" s="1">
        <f t="shared" si="8"/>
        <v>8</v>
      </c>
      <c r="P30" s="1">
        <f t="shared" si="9"/>
        <v>1998</v>
      </c>
      <c r="Q30" s="1" t="b">
        <f t="shared" si="10"/>
        <v>0</v>
      </c>
      <c r="R30" s="1">
        <f t="shared" si="11"/>
        <v>47</v>
      </c>
      <c r="S30" s="10" t="str">
        <f t="shared" ca="1" si="2"/>
        <v/>
      </c>
    </row>
    <row r="31" spans="2:19">
      <c r="B31" s="3">
        <v>36028</v>
      </c>
      <c r="C31" s="1">
        <v>7232</v>
      </c>
      <c r="D31" s="1">
        <v>7255</v>
      </c>
      <c r="E31" s="1">
        <v>7220</v>
      </c>
      <c r="F31" s="1">
        <v>7225</v>
      </c>
      <c r="G31" s="1">
        <v>301</v>
      </c>
      <c r="H31" s="1">
        <v>199809</v>
      </c>
      <c r="I31" s="1">
        <f>VLOOKUP($B31,TWA00!$B:$H,5,FALSE)</f>
        <v>7213.37</v>
      </c>
      <c r="J31" s="1">
        <f t="shared" si="3"/>
        <v>-7</v>
      </c>
      <c r="K31" s="1">
        <f t="shared" si="4"/>
        <v>-30</v>
      </c>
      <c r="L31" s="1">
        <f t="shared" si="5"/>
        <v>5</v>
      </c>
      <c r="M31" s="3">
        <f t="shared" si="6"/>
        <v>36028</v>
      </c>
      <c r="N31" s="1">
        <f t="shared" si="7"/>
        <v>11.630000000000109</v>
      </c>
      <c r="O31" s="1">
        <f t="shared" si="8"/>
        <v>8</v>
      </c>
      <c r="P31" s="1">
        <f t="shared" si="9"/>
        <v>1998</v>
      </c>
      <c r="Q31" s="1" t="b">
        <f t="shared" si="10"/>
        <v>0</v>
      </c>
      <c r="R31" s="1">
        <f t="shared" si="11"/>
        <v>35</v>
      </c>
      <c r="S31" s="10" t="str">
        <f t="shared" ca="1" si="2"/>
        <v/>
      </c>
    </row>
    <row r="32" spans="2:19">
      <c r="B32" s="3">
        <v>36031</v>
      </c>
      <c r="C32" s="1">
        <v>7040</v>
      </c>
      <c r="D32" s="1">
        <v>7175</v>
      </c>
      <c r="E32" s="1">
        <v>6955</v>
      </c>
      <c r="F32" s="1">
        <v>7032</v>
      </c>
      <c r="G32" s="1">
        <v>919</v>
      </c>
      <c r="H32" s="1">
        <v>199809</v>
      </c>
      <c r="I32" s="1">
        <f>VLOOKUP($B32,TWA00!$B:$H,5,FALSE)</f>
        <v>6957.75</v>
      </c>
      <c r="J32" s="1">
        <f t="shared" si="3"/>
        <v>-8</v>
      </c>
      <c r="K32" s="1">
        <f t="shared" si="4"/>
        <v>-143</v>
      </c>
      <c r="L32" s="1">
        <f t="shared" si="5"/>
        <v>77</v>
      </c>
      <c r="M32" s="3">
        <f t="shared" si="6"/>
        <v>36031</v>
      </c>
      <c r="N32" s="1">
        <f t="shared" si="7"/>
        <v>74.25</v>
      </c>
      <c r="O32" s="1">
        <f t="shared" si="8"/>
        <v>8</v>
      </c>
      <c r="P32" s="1">
        <f t="shared" si="9"/>
        <v>1998</v>
      </c>
      <c r="Q32" s="1" t="b">
        <f t="shared" si="10"/>
        <v>0</v>
      </c>
      <c r="R32" s="1">
        <f t="shared" si="11"/>
        <v>220</v>
      </c>
      <c r="S32" s="10" t="str">
        <f t="shared" ca="1" si="2"/>
        <v/>
      </c>
    </row>
    <row r="33" spans="2:19">
      <c r="B33" s="3">
        <v>36032</v>
      </c>
      <c r="C33" s="1">
        <v>6900</v>
      </c>
      <c r="D33" s="1">
        <v>6970</v>
      </c>
      <c r="E33" s="1">
        <v>6844</v>
      </c>
      <c r="F33" s="1">
        <v>6855</v>
      </c>
      <c r="G33" s="1">
        <v>780</v>
      </c>
      <c r="H33" s="1">
        <v>199809</v>
      </c>
      <c r="I33" s="1">
        <f>VLOOKUP($B33,TWA00!$B:$H,5,FALSE)</f>
        <v>6908.33</v>
      </c>
      <c r="J33" s="1">
        <f t="shared" si="3"/>
        <v>-45</v>
      </c>
      <c r="K33" s="1">
        <f t="shared" si="4"/>
        <v>-115</v>
      </c>
      <c r="L33" s="1">
        <f t="shared" si="5"/>
        <v>11</v>
      </c>
      <c r="M33" s="3">
        <f t="shared" si="6"/>
        <v>36032</v>
      </c>
      <c r="N33" s="1">
        <f t="shared" si="7"/>
        <v>-53.329999999999927</v>
      </c>
      <c r="O33" s="1">
        <f t="shared" si="8"/>
        <v>8</v>
      </c>
      <c r="P33" s="1">
        <f t="shared" si="9"/>
        <v>1998</v>
      </c>
      <c r="Q33" s="1" t="b">
        <f t="shared" si="10"/>
        <v>0</v>
      </c>
      <c r="R33" s="1">
        <f t="shared" si="11"/>
        <v>126</v>
      </c>
      <c r="S33" s="10" t="str">
        <f t="shared" ca="1" si="2"/>
        <v/>
      </c>
    </row>
    <row r="34" spans="2:19">
      <c r="B34" s="3">
        <v>36033</v>
      </c>
      <c r="C34" s="1">
        <v>6908</v>
      </c>
      <c r="D34" s="1">
        <v>7014</v>
      </c>
      <c r="E34" s="1">
        <v>6790</v>
      </c>
      <c r="F34" s="1">
        <v>6989</v>
      </c>
      <c r="G34" s="1">
        <v>839</v>
      </c>
      <c r="H34" s="1">
        <v>199809</v>
      </c>
      <c r="I34" s="1">
        <f>VLOOKUP($B34,TWA00!$B:$H,5,FALSE)</f>
        <v>6814.33</v>
      </c>
      <c r="J34" s="1">
        <f t="shared" si="3"/>
        <v>81</v>
      </c>
      <c r="K34" s="1">
        <f t="shared" si="4"/>
        <v>-25</v>
      </c>
      <c r="L34" s="1">
        <f t="shared" si="5"/>
        <v>199</v>
      </c>
      <c r="M34" s="3">
        <f t="shared" si="6"/>
        <v>36033</v>
      </c>
      <c r="N34" s="1">
        <f t="shared" si="7"/>
        <v>174.67000000000007</v>
      </c>
      <c r="O34" s="1">
        <f t="shared" si="8"/>
        <v>8</v>
      </c>
      <c r="P34" s="1">
        <f t="shared" si="9"/>
        <v>1998</v>
      </c>
      <c r="Q34" s="1" t="b">
        <f t="shared" si="10"/>
        <v>0</v>
      </c>
      <c r="R34" s="1">
        <f t="shared" si="11"/>
        <v>224</v>
      </c>
      <c r="S34" s="10" t="str">
        <f t="shared" ca="1" si="2"/>
        <v/>
      </c>
    </row>
    <row r="35" spans="2:19">
      <c r="B35" s="3">
        <v>36034</v>
      </c>
      <c r="C35" s="1">
        <v>6680</v>
      </c>
      <c r="D35" s="1">
        <v>6850</v>
      </c>
      <c r="E35" s="1">
        <v>6651</v>
      </c>
      <c r="F35" s="1">
        <v>6786</v>
      </c>
      <c r="G35" s="1">
        <v>1137</v>
      </c>
      <c r="H35" s="1">
        <v>199809</v>
      </c>
      <c r="I35" s="1">
        <f>VLOOKUP($B35,TWA00!$B:$H,5,FALSE)</f>
        <v>6813.3</v>
      </c>
      <c r="J35" s="1">
        <f t="shared" si="3"/>
        <v>106</v>
      </c>
      <c r="K35" s="1">
        <f t="shared" si="4"/>
        <v>-64</v>
      </c>
      <c r="L35" s="1">
        <f t="shared" si="5"/>
        <v>135</v>
      </c>
      <c r="M35" s="3">
        <f t="shared" si="6"/>
        <v>36034</v>
      </c>
      <c r="N35" s="1">
        <f t="shared" si="7"/>
        <v>-27.300000000000182</v>
      </c>
      <c r="O35" s="1">
        <f t="shared" si="8"/>
        <v>8</v>
      </c>
      <c r="P35" s="1">
        <f t="shared" si="9"/>
        <v>1998</v>
      </c>
      <c r="Q35" s="1" t="b">
        <f t="shared" si="10"/>
        <v>0</v>
      </c>
      <c r="R35" s="1">
        <f t="shared" si="11"/>
        <v>199</v>
      </c>
      <c r="S35" s="10" t="str">
        <f t="shared" ca="1" si="2"/>
        <v/>
      </c>
    </row>
    <row r="36" spans="2:19">
      <c r="B36" s="3">
        <v>36035</v>
      </c>
      <c r="C36" s="1">
        <v>6702</v>
      </c>
      <c r="D36" s="1">
        <v>6820</v>
      </c>
      <c r="E36" s="1">
        <v>6655</v>
      </c>
      <c r="F36" s="1">
        <v>6720</v>
      </c>
      <c r="G36" s="1">
        <v>1285</v>
      </c>
      <c r="H36" s="1">
        <v>199809</v>
      </c>
      <c r="I36" s="1">
        <f>VLOOKUP($B36,TWA00!$B:$H,5,FALSE)</f>
        <v>6723.77</v>
      </c>
      <c r="J36" s="1">
        <f t="shared" si="3"/>
        <v>18</v>
      </c>
      <c r="K36" s="1">
        <f t="shared" si="4"/>
        <v>-100</v>
      </c>
      <c r="L36" s="1">
        <f t="shared" si="5"/>
        <v>65</v>
      </c>
      <c r="M36" s="3">
        <f t="shared" si="6"/>
        <v>36035</v>
      </c>
      <c r="N36" s="1">
        <f t="shared" si="7"/>
        <v>-3.7700000000004366</v>
      </c>
      <c r="O36" s="1">
        <f t="shared" si="8"/>
        <v>8</v>
      </c>
      <c r="P36" s="1">
        <f t="shared" si="9"/>
        <v>1998</v>
      </c>
      <c r="Q36" s="1" t="b">
        <f t="shared" si="10"/>
        <v>0</v>
      </c>
      <c r="R36" s="1">
        <f t="shared" si="11"/>
        <v>165</v>
      </c>
      <c r="S36" s="10" t="str">
        <f t="shared" ca="1" si="2"/>
        <v/>
      </c>
    </row>
    <row r="37" spans="2:19">
      <c r="B37" s="3">
        <v>36036</v>
      </c>
      <c r="C37" s="1">
        <v>6770</v>
      </c>
      <c r="D37" s="1">
        <v>6780</v>
      </c>
      <c r="E37" s="1">
        <v>6700</v>
      </c>
      <c r="F37" s="1">
        <v>6750</v>
      </c>
      <c r="G37" s="1">
        <v>698</v>
      </c>
      <c r="H37" s="1">
        <v>199809</v>
      </c>
      <c r="I37" s="1">
        <f>VLOOKUP($B37,TWA00!$B:$H,5,FALSE)</f>
        <v>6735.92</v>
      </c>
      <c r="J37" s="1">
        <f t="shared" si="3"/>
        <v>-20</v>
      </c>
      <c r="K37" s="1">
        <f t="shared" si="4"/>
        <v>-30</v>
      </c>
      <c r="L37" s="1">
        <f t="shared" si="5"/>
        <v>50</v>
      </c>
      <c r="M37" s="3">
        <f t="shared" si="6"/>
        <v>36036</v>
      </c>
      <c r="N37" s="1">
        <f t="shared" si="7"/>
        <v>14.079999999999927</v>
      </c>
      <c r="O37" s="1">
        <f t="shared" si="8"/>
        <v>8</v>
      </c>
      <c r="P37" s="1">
        <f t="shared" si="9"/>
        <v>1998</v>
      </c>
      <c r="Q37" s="1" t="b">
        <f t="shared" si="10"/>
        <v>0</v>
      </c>
      <c r="R37" s="1">
        <f t="shared" si="11"/>
        <v>80</v>
      </c>
      <c r="S37" s="10" t="str">
        <f t="shared" ca="1" si="2"/>
        <v/>
      </c>
    </row>
    <row r="38" spans="2:19">
      <c r="B38" s="3">
        <v>36038</v>
      </c>
      <c r="C38" s="1">
        <v>6650</v>
      </c>
      <c r="D38" s="1">
        <v>6756</v>
      </c>
      <c r="E38" s="1">
        <v>6566</v>
      </c>
      <c r="F38" s="1">
        <v>6670</v>
      </c>
      <c r="G38" s="1">
        <v>922</v>
      </c>
      <c r="H38" s="1">
        <v>199809</v>
      </c>
      <c r="I38" s="1">
        <f>VLOOKUP($B38,TWA00!$B:$H,5,FALSE)</f>
        <v>6550.11</v>
      </c>
      <c r="J38" s="1">
        <f t="shared" si="3"/>
        <v>20</v>
      </c>
      <c r="K38" s="1">
        <f t="shared" si="4"/>
        <v>-86</v>
      </c>
      <c r="L38" s="1">
        <f t="shared" si="5"/>
        <v>104</v>
      </c>
      <c r="M38" s="3">
        <f t="shared" si="6"/>
        <v>36038</v>
      </c>
      <c r="N38" s="1">
        <f t="shared" si="7"/>
        <v>119.89000000000033</v>
      </c>
      <c r="O38" s="1">
        <f t="shared" si="8"/>
        <v>8</v>
      </c>
      <c r="P38" s="1">
        <f t="shared" si="9"/>
        <v>1998</v>
      </c>
      <c r="Q38" s="1" t="b">
        <f t="shared" si="10"/>
        <v>0</v>
      </c>
      <c r="R38" s="1">
        <f t="shared" si="11"/>
        <v>190</v>
      </c>
      <c r="S38" s="10" t="str">
        <f t="shared" ca="1" si="2"/>
        <v/>
      </c>
    </row>
    <row r="39" spans="2:19">
      <c r="B39" s="3">
        <v>36039</v>
      </c>
      <c r="C39" s="1">
        <v>6400</v>
      </c>
      <c r="D39" s="1">
        <v>6410</v>
      </c>
      <c r="E39" s="1">
        <v>6216</v>
      </c>
      <c r="F39" s="1">
        <v>6360</v>
      </c>
      <c r="G39" s="1">
        <v>1584</v>
      </c>
      <c r="H39" s="1">
        <v>199809</v>
      </c>
      <c r="I39" s="1">
        <f>VLOOKUP($B39,TWA00!$B:$H,5,FALSE)</f>
        <v>6335.09</v>
      </c>
      <c r="J39" s="1">
        <f t="shared" si="3"/>
        <v>-40</v>
      </c>
      <c r="K39" s="1">
        <f t="shared" si="4"/>
        <v>-50</v>
      </c>
      <c r="L39" s="1">
        <f t="shared" si="5"/>
        <v>144</v>
      </c>
      <c r="M39" s="3">
        <f t="shared" si="6"/>
        <v>36039</v>
      </c>
      <c r="N39" s="1">
        <f t="shared" si="7"/>
        <v>24.909999999999854</v>
      </c>
      <c r="O39" s="1">
        <f t="shared" si="8"/>
        <v>9</v>
      </c>
      <c r="P39" s="1">
        <f t="shared" si="9"/>
        <v>1998</v>
      </c>
      <c r="Q39" s="1" t="b">
        <f t="shared" si="10"/>
        <v>0</v>
      </c>
      <c r="R39" s="1">
        <f t="shared" si="11"/>
        <v>194</v>
      </c>
      <c r="S39" s="10" t="str">
        <f t="shared" ca="1" si="2"/>
        <v/>
      </c>
    </row>
    <row r="40" spans="2:19">
      <c r="B40" s="3">
        <v>36040</v>
      </c>
      <c r="C40" s="1">
        <v>6456</v>
      </c>
      <c r="D40" s="1">
        <v>6495</v>
      </c>
      <c r="E40" s="1">
        <v>6380</v>
      </c>
      <c r="F40" s="1">
        <v>6480</v>
      </c>
      <c r="G40" s="1">
        <v>1417</v>
      </c>
      <c r="H40" s="1">
        <v>199809</v>
      </c>
      <c r="I40" s="1">
        <f>VLOOKUP($B40,TWA00!$B:$H,5,FALSE)</f>
        <v>6471.68</v>
      </c>
      <c r="J40" s="1">
        <f t="shared" si="3"/>
        <v>24</v>
      </c>
      <c r="K40" s="1">
        <f t="shared" si="4"/>
        <v>-15</v>
      </c>
      <c r="L40" s="1">
        <f t="shared" si="5"/>
        <v>100</v>
      </c>
      <c r="M40" s="3">
        <f t="shared" si="6"/>
        <v>36040</v>
      </c>
      <c r="N40" s="1">
        <f t="shared" si="7"/>
        <v>8.319999999999709</v>
      </c>
      <c r="O40" s="1">
        <f t="shared" si="8"/>
        <v>9</v>
      </c>
      <c r="P40" s="1">
        <f t="shared" si="9"/>
        <v>1998</v>
      </c>
      <c r="Q40" s="1" t="b">
        <f t="shared" si="10"/>
        <v>0</v>
      </c>
      <c r="R40" s="1">
        <f t="shared" si="11"/>
        <v>115</v>
      </c>
      <c r="S40" s="10" t="str">
        <f t="shared" ca="1" si="2"/>
        <v/>
      </c>
    </row>
    <row r="41" spans="2:19">
      <c r="B41" s="3">
        <v>36041</v>
      </c>
      <c r="C41" s="1">
        <v>6306</v>
      </c>
      <c r="D41" s="1">
        <v>6400</v>
      </c>
      <c r="E41" s="1">
        <v>6200</v>
      </c>
      <c r="F41" s="1">
        <v>6261</v>
      </c>
      <c r="G41" s="1">
        <v>1459</v>
      </c>
      <c r="H41" s="1">
        <v>199809</v>
      </c>
      <c r="I41" s="1">
        <f>VLOOKUP($B41,TWA00!$B:$H,5,FALSE)</f>
        <v>6251.38</v>
      </c>
      <c r="J41" s="1">
        <f t="shared" si="3"/>
        <v>-45</v>
      </c>
      <c r="K41" s="1">
        <f t="shared" si="4"/>
        <v>-139</v>
      </c>
      <c r="L41" s="1">
        <f t="shared" si="5"/>
        <v>61</v>
      </c>
      <c r="M41" s="3">
        <f t="shared" si="6"/>
        <v>36041</v>
      </c>
      <c r="N41" s="1">
        <f t="shared" si="7"/>
        <v>9.6199999999998909</v>
      </c>
      <c r="O41" s="1">
        <f t="shared" si="8"/>
        <v>9</v>
      </c>
      <c r="P41" s="1">
        <f t="shared" si="9"/>
        <v>1998</v>
      </c>
      <c r="Q41" s="1" t="b">
        <f t="shared" si="10"/>
        <v>0</v>
      </c>
      <c r="R41" s="1">
        <f t="shared" si="11"/>
        <v>200</v>
      </c>
      <c r="S41" s="10" t="str">
        <f t="shared" ca="1" si="2"/>
        <v/>
      </c>
    </row>
    <row r="42" spans="2:19">
      <c r="B42" s="3">
        <v>36042</v>
      </c>
      <c r="C42" s="1">
        <v>6310</v>
      </c>
      <c r="D42" s="1">
        <v>6400</v>
      </c>
      <c r="E42" s="1">
        <v>6120</v>
      </c>
      <c r="F42" s="1">
        <v>6210</v>
      </c>
      <c r="G42" s="1">
        <v>1789</v>
      </c>
      <c r="H42" s="1">
        <v>199809</v>
      </c>
      <c r="I42" s="1">
        <f>VLOOKUP($B42,TWA00!$B:$H,5,FALSE)</f>
        <v>6463.15</v>
      </c>
      <c r="J42" s="1">
        <f t="shared" si="3"/>
        <v>-100</v>
      </c>
      <c r="K42" s="1">
        <f t="shared" si="4"/>
        <v>-190</v>
      </c>
      <c r="L42" s="1">
        <f t="shared" si="5"/>
        <v>90</v>
      </c>
      <c r="M42" s="3">
        <f t="shared" si="6"/>
        <v>36042</v>
      </c>
      <c r="N42" s="1">
        <f t="shared" si="7"/>
        <v>-253.14999999999964</v>
      </c>
      <c r="O42" s="1">
        <f t="shared" si="8"/>
        <v>9</v>
      </c>
      <c r="P42" s="1">
        <f t="shared" si="9"/>
        <v>1998</v>
      </c>
      <c r="Q42" s="1" t="b">
        <f t="shared" si="10"/>
        <v>0</v>
      </c>
      <c r="R42" s="1">
        <f t="shared" si="11"/>
        <v>280</v>
      </c>
      <c r="S42" s="10" t="str">
        <f t="shared" ca="1" si="2"/>
        <v/>
      </c>
    </row>
    <row r="43" spans="2:19">
      <c r="B43" s="3">
        <v>36043</v>
      </c>
      <c r="C43" s="1">
        <v>6580</v>
      </c>
      <c r="D43" s="1">
        <v>6710</v>
      </c>
      <c r="E43" s="1">
        <v>6420</v>
      </c>
      <c r="F43" s="1">
        <v>6530</v>
      </c>
      <c r="G43" s="1">
        <v>2198</v>
      </c>
      <c r="H43" s="1">
        <v>199809</v>
      </c>
      <c r="I43" s="1">
        <f>VLOOKUP($B43,TWA00!$B:$H,5,FALSE)</f>
        <v>6755.71</v>
      </c>
      <c r="J43" s="1">
        <f t="shared" si="3"/>
        <v>-50</v>
      </c>
      <c r="K43" s="1">
        <f t="shared" si="4"/>
        <v>-180</v>
      </c>
      <c r="L43" s="1">
        <f t="shared" si="5"/>
        <v>110</v>
      </c>
      <c r="M43" s="3">
        <f t="shared" si="6"/>
        <v>36043</v>
      </c>
      <c r="N43" s="1">
        <f t="shared" si="7"/>
        <v>-225.71000000000004</v>
      </c>
      <c r="O43" s="1">
        <f t="shared" si="8"/>
        <v>9</v>
      </c>
      <c r="P43" s="1">
        <f t="shared" si="9"/>
        <v>1998</v>
      </c>
      <c r="Q43" s="1" t="b">
        <f t="shared" si="10"/>
        <v>0</v>
      </c>
      <c r="R43" s="1">
        <f t="shared" si="11"/>
        <v>290</v>
      </c>
      <c r="S43" s="10" t="str">
        <f t="shared" ca="1" si="2"/>
        <v/>
      </c>
    </row>
    <row r="44" spans="2:19">
      <c r="B44" s="3">
        <v>36045</v>
      </c>
      <c r="C44" s="1">
        <v>6719</v>
      </c>
      <c r="D44" s="1">
        <v>6769</v>
      </c>
      <c r="E44" s="1">
        <v>6603</v>
      </c>
      <c r="F44" s="1">
        <v>6705</v>
      </c>
      <c r="G44" s="1">
        <v>1632</v>
      </c>
      <c r="H44" s="1">
        <v>199809</v>
      </c>
      <c r="I44" s="1">
        <f>VLOOKUP($B44,TWA00!$B:$H,5,FALSE)</f>
        <v>6800.73</v>
      </c>
      <c r="J44" s="1">
        <f t="shared" si="3"/>
        <v>-14</v>
      </c>
      <c r="K44" s="1">
        <f t="shared" si="4"/>
        <v>-64</v>
      </c>
      <c r="L44" s="1">
        <f t="shared" si="5"/>
        <v>102</v>
      </c>
      <c r="M44" s="3">
        <f t="shared" si="6"/>
        <v>36045</v>
      </c>
      <c r="N44" s="1">
        <f t="shared" si="7"/>
        <v>-95.729999999999563</v>
      </c>
      <c r="O44" s="1">
        <f t="shared" si="8"/>
        <v>9</v>
      </c>
      <c r="P44" s="1">
        <f t="shared" si="9"/>
        <v>1998</v>
      </c>
      <c r="Q44" s="1" t="b">
        <f t="shared" si="10"/>
        <v>0</v>
      </c>
      <c r="R44" s="1">
        <f t="shared" si="11"/>
        <v>166</v>
      </c>
      <c r="S44" s="10" t="str">
        <f t="shared" ca="1" si="2"/>
        <v/>
      </c>
    </row>
    <row r="45" spans="2:19">
      <c r="B45" s="3">
        <v>36046</v>
      </c>
      <c r="C45" s="1">
        <v>6740</v>
      </c>
      <c r="D45" s="1">
        <v>6870</v>
      </c>
      <c r="E45" s="1">
        <v>6700</v>
      </c>
      <c r="F45" s="1">
        <v>6859</v>
      </c>
      <c r="G45" s="1">
        <v>1410</v>
      </c>
      <c r="H45" s="1">
        <v>199809</v>
      </c>
      <c r="I45" s="1">
        <f>VLOOKUP($B45,TWA00!$B:$H,5,FALSE)</f>
        <v>6942.26</v>
      </c>
      <c r="J45" s="1">
        <f t="shared" si="3"/>
        <v>119</v>
      </c>
      <c r="K45" s="1">
        <f t="shared" si="4"/>
        <v>-11</v>
      </c>
      <c r="L45" s="1">
        <f t="shared" si="5"/>
        <v>159</v>
      </c>
      <c r="M45" s="3">
        <f t="shared" si="6"/>
        <v>36046</v>
      </c>
      <c r="N45" s="1">
        <f t="shared" si="7"/>
        <v>-83.260000000000218</v>
      </c>
      <c r="O45" s="1">
        <f t="shared" si="8"/>
        <v>9</v>
      </c>
      <c r="P45" s="1">
        <f t="shared" si="9"/>
        <v>1998</v>
      </c>
      <c r="Q45" s="1" t="b">
        <f t="shared" si="10"/>
        <v>0</v>
      </c>
      <c r="R45" s="1">
        <f t="shared" si="11"/>
        <v>170</v>
      </c>
      <c r="S45" s="10" t="str">
        <f t="shared" ca="1" si="2"/>
        <v/>
      </c>
    </row>
    <row r="46" spans="2:19">
      <c r="B46" s="3">
        <v>36047</v>
      </c>
      <c r="C46" s="1">
        <v>6810</v>
      </c>
      <c r="D46" s="1">
        <v>6931</v>
      </c>
      <c r="E46" s="1">
        <v>6735</v>
      </c>
      <c r="F46" s="1">
        <v>6780</v>
      </c>
      <c r="G46" s="1">
        <v>1901</v>
      </c>
      <c r="H46" s="1">
        <v>199809</v>
      </c>
      <c r="I46" s="1">
        <f>VLOOKUP($B46,TWA00!$B:$H,5,FALSE)</f>
        <v>6894.57</v>
      </c>
      <c r="J46" s="1">
        <f t="shared" si="3"/>
        <v>-30</v>
      </c>
      <c r="K46" s="1">
        <f t="shared" si="4"/>
        <v>-151</v>
      </c>
      <c r="L46" s="1">
        <f t="shared" si="5"/>
        <v>45</v>
      </c>
      <c r="M46" s="3">
        <f t="shared" si="6"/>
        <v>36047</v>
      </c>
      <c r="N46" s="1">
        <f t="shared" si="7"/>
        <v>-114.56999999999971</v>
      </c>
      <c r="O46" s="1">
        <f t="shared" si="8"/>
        <v>9</v>
      </c>
      <c r="P46" s="1">
        <f t="shared" si="9"/>
        <v>1998</v>
      </c>
      <c r="Q46" s="1" t="b">
        <f t="shared" si="10"/>
        <v>0</v>
      </c>
      <c r="R46" s="1">
        <f t="shared" si="11"/>
        <v>196</v>
      </c>
      <c r="S46" s="10" t="str">
        <f t="shared" ca="1" si="2"/>
        <v/>
      </c>
    </row>
    <row r="47" spans="2:19">
      <c r="B47" s="3">
        <v>36048</v>
      </c>
      <c r="C47" s="1">
        <v>6738</v>
      </c>
      <c r="D47" s="1">
        <v>6798</v>
      </c>
      <c r="E47" s="1">
        <v>6702</v>
      </c>
      <c r="F47" s="1">
        <v>6771</v>
      </c>
      <c r="G47" s="1">
        <v>1371</v>
      </c>
      <c r="H47" s="1">
        <v>199809</v>
      </c>
      <c r="I47" s="1">
        <f>VLOOKUP($B47,TWA00!$B:$H,5,FALSE)</f>
        <v>6803.83</v>
      </c>
      <c r="J47" s="1">
        <f t="shared" si="3"/>
        <v>33</v>
      </c>
      <c r="K47" s="1">
        <f t="shared" si="4"/>
        <v>-27</v>
      </c>
      <c r="L47" s="1">
        <f t="shared" si="5"/>
        <v>69</v>
      </c>
      <c r="M47" s="3">
        <f t="shared" si="6"/>
        <v>36048</v>
      </c>
      <c r="N47" s="1">
        <f t="shared" si="7"/>
        <v>-32.829999999999927</v>
      </c>
      <c r="O47" s="1">
        <f t="shared" si="8"/>
        <v>9</v>
      </c>
      <c r="P47" s="1">
        <f t="shared" si="9"/>
        <v>1998</v>
      </c>
      <c r="Q47" s="1" t="b">
        <f t="shared" si="10"/>
        <v>0</v>
      </c>
      <c r="R47" s="1">
        <f t="shared" si="11"/>
        <v>96</v>
      </c>
      <c r="S47" s="10" t="str">
        <f t="shared" ca="1" si="2"/>
        <v/>
      </c>
    </row>
    <row r="48" spans="2:19">
      <c r="B48" s="3">
        <v>36049</v>
      </c>
      <c r="C48" s="1">
        <v>6732</v>
      </c>
      <c r="D48" s="1">
        <v>6769</v>
      </c>
      <c r="E48" s="1">
        <v>6630</v>
      </c>
      <c r="F48" s="1">
        <v>6718</v>
      </c>
      <c r="G48" s="1">
        <v>1804</v>
      </c>
      <c r="H48" s="1">
        <v>199809</v>
      </c>
      <c r="I48" s="1">
        <f>VLOOKUP($B48,TWA00!$B:$H,5,FALSE)</f>
        <v>6841.83</v>
      </c>
      <c r="J48" s="1">
        <f t="shared" si="3"/>
        <v>-14</v>
      </c>
      <c r="K48" s="1">
        <f t="shared" si="4"/>
        <v>-51</v>
      </c>
      <c r="L48" s="1">
        <f t="shared" si="5"/>
        <v>88</v>
      </c>
      <c r="M48" s="3">
        <f t="shared" si="6"/>
        <v>36049</v>
      </c>
      <c r="N48" s="1">
        <f t="shared" si="7"/>
        <v>-123.82999999999993</v>
      </c>
      <c r="O48" s="1">
        <f t="shared" si="8"/>
        <v>9</v>
      </c>
      <c r="P48" s="1">
        <f t="shared" si="9"/>
        <v>1998</v>
      </c>
      <c r="Q48" s="1" t="b">
        <f t="shared" si="10"/>
        <v>0</v>
      </c>
      <c r="R48" s="1">
        <f t="shared" si="11"/>
        <v>139</v>
      </c>
      <c r="S48" s="10" t="str">
        <f t="shared" ca="1" si="2"/>
        <v/>
      </c>
    </row>
    <row r="49" spans="2:19">
      <c r="B49" s="3">
        <v>36052</v>
      </c>
      <c r="C49" s="1">
        <v>6789</v>
      </c>
      <c r="D49" s="1">
        <v>6849</v>
      </c>
      <c r="E49" s="1">
        <v>6769</v>
      </c>
      <c r="F49" s="1">
        <v>6820</v>
      </c>
      <c r="G49" s="1">
        <v>871</v>
      </c>
      <c r="H49" s="1">
        <v>199809</v>
      </c>
      <c r="I49" s="1">
        <f>VLOOKUP($B49,TWA00!$B:$H,5,FALSE)</f>
        <v>6860.17</v>
      </c>
      <c r="J49" s="1">
        <f t="shared" si="3"/>
        <v>31</v>
      </c>
      <c r="K49" s="1">
        <f t="shared" si="4"/>
        <v>-29</v>
      </c>
      <c r="L49" s="1">
        <f t="shared" si="5"/>
        <v>51</v>
      </c>
      <c r="M49" s="3">
        <f t="shared" si="6"/>
        <v>36052</v>
      </c>
      <c r="N49" s="1">
        <f t="shared" si="7"/>
        <v>-40.170000000000073</v>
      </c>
      <c r="O49" s="1">
        <f t="shared" si="8"/>
        <v>9</v>
      </c>
      <c r="P49" s="1">
        <f t="shared" si="9"/>
        <v>1998</v>
      </c>
      <c r="Q49" s="1" t="b">
        <f t="shared" si="10"/>
        <v>0</v>
      </c>
      <c r="R49" s="1">
        <f t="shared" si="11"/>
        <v>80</v>
      </c>
      <c r="S49" s="10" t="str">
        <f t="shared" ca="1" si="2"/>
        <v/>
      </c>
    </row>
    <row r="50" spans="2:19">
      <c r="B50" s="3">
        <v>36053</v>
      </c>
      <c r="C50" s="1">
        <v>6819</v>
      </c>
      <c r="D50" s="1">
        <v>6850</v>
      </c>
      <c r="E50" s="1">
        <v>6780</v>
      </c>
      <c r="F50" s="1">
        <v>6840</v>
      </c>
      <c r="G50" s="1">
        <v>612</v>
      </c>
      <c r="H50" s="1">
        <v>199809</v>
      </c>
      <c r="I50" s="1">
        <f>VLOOKUP($B50,TWA00!$B:$H,5,FALSE)</f>
        <v>6857.96</v>
      </c>
      <c r="J50" s="1">
        <f t="shared" si="3"/>
        <v>21</v>
      </c>
      <c r="K50" s="1">
        <f t="shared" si="4"/>
        <v>-10</v>
      </c>
      <c r="L50" s="1">
        <f t="shared" si="5"/>
        <v>60</v>
      </c>
      <c r="M50" s="3">
        <f t="shared" si="6"/>
        <v>36053</v>
      </c>
      <c r="N50" s="1">
        <f t="shared" si="7"/>
        <v>-17.960000000000036</v>
      </c>
      <c r="O50" s="1">
        <f t="shared" si="8"/>
        <v>9</v>
      </c>
      <c r="P50" s="1">
        <f t="shared" si="9"/>
        <v>1998</v>
      </c>
      <c r="Q50" s="1" t="b">
        <f t="shared" si="10"/>
        <v>0</v>
      </c>
      <c r="R50" s="1">
        <f t="shared" si="11"/>
        <v>70</v>
      </c>
      <c r="S50" s="10">
        <f t="shared" ca="1" si="2"/>
        <v>116.48888888888889</v>
      </c>
    </row>
    <row r="51" spans="2:19">
      <c r="B51" s="3">
        <v>36054</v>
      </c>
      <c r="C51" s="1">
        <v>6950</v>
      </c>
      <c r="D51" s="1">
        <v>6995</v>
      </c>
      <c r="E51" s="1">
        <v>6815</v>
      </c>
      <c r="F51" s="1">
        <v>6911</v>
      </c>
      <c r="G51" s="1">
        <v>732</v>
      </c>
      <c r="H51" s="1">
        <v>199809</v>
      </c>
      <c r="I51" s="1">
        <f>VLOOKUP($B51,TWA00!$B:$H,5,FALSE)</f>
        <v>6972.54</v>
      </c>
      <c r="J51" s="1">
        <f t="shared" si="3"/>
        <v>-39</v>
      </c>
      <c r="K51" s="1">
        <f t="shared" si="4"/>
        <v>-84</v>
      </c>
      <c r="L51" s="1">
        <f t="shared" si="5"/>
        <v>96</v>
      </c>
      <c r="M51" s="3">
        <f t="shared" si="6"/>
        <v>36054</v>
      </c>
      <c r="N51" s="1">
        <f t="shared" si="7"/>
        <v>-61.539999999999964</v>
      </c>
      <c r="O51" s="1">
        <f t="shared" si="8"/>
        <v>9</v>
      </c>
      <c r="P51" s="1">
        <f t="shared" si="9"/>
        <v>1998</v>
      </c>
      <c r="Q51" s="1" t="b">
        <f t="shared" si="10"/>
        <v>1</v>
      </c>
      <c r="R51" s="1">
        <f t="shared" si="11"/>
        <v>180</v>
      </c>
      <c r="S51" s="10">
        <f t="shared" ca="1" si="2"/>
        <v>117.8695652173913</v>
      </c>
    </row>
    <row r="52" spans="2:19">
      <c r="B52" s="3">
        <v>36055</v>
      </c>
      <c r="C52" s="1">
        <v>6945</v>
      </c>
      <c r="D52" s="1">
        <v>6964</v>
      </c>
      <c r="E52" s="1">
        <v>6892</v>
      </c>
      <c r="F52" s="1">
        <v>6906</v>
      </c>
      <c r="G52" s="1">
        <v>1979</v>
      </c>
      <c r="H52" s="1">
        <v>199810</v>
      </c>
      <c r="I52" s="1">
        <f>VLOOKUP($B52,TWA00!$B:$H,5,FALSE)</f>
        <v>7000.52</v>
      </c>
      <c r="J52" s="1">
        <f t="shared" si="3"/>
        <v>-39</v>
      </c>
      <c r="K52" s="1">
        <f t="shared" si="4"/>
        <v>-58</v>
      </c>
      <c r="L52" s="1">
        <f t="shared" si="5"/>
        <v>14</v>
      </c>
      <c r="M52" s="3">
        <f t="shared" si="6"/>
        <v>36055</v>
      </c>
      <c r="N52" s="1">
        <f t="shared" si="7"/>
        <v>-94.520000000000437</v>
      </c>
      <c r="O52" s="1">
        <f t="shared" si="8"/>
        <v>9</v>
      </c>
      <c r="P52" s="1">
        <f t="shared" si="9"/>
        <v>1998</v>
      </c>
      <c r="Q52" s="1" t="b">
        <f t="shared" si="10"/>
        <v>0</v>
      </c>
      <c r="R52" s="1">
        <f t="shared" si="11"/>
        <v>72</v>
      </c>
      <c r="S52" s="10">
        <f t="shared" ca="1" si="2"/>
        <v>116.8936170212766</v>
      </c>
    </row>
    <row r="53" spans="2:19">
      <c r="B53" s="3">
        <v>36056</v>
      </c>
      <c r="C53" s="1">
        <v>6840</v>
      </c>
      <c r="D53" s="1">
        <v>6876</v>
      </c>
      <c r="E53" s="1">
        <v>6832</v>
      </c>
      <c r="F53" s="1">
        <v>6842</v>
      </c>
      <c r="G53" s="1">
        <v>1470</v>
      </c>
      <c r="H53" s="1">
        <v>199810</v>
      </c>
      <c r="I53" s="1">
        <f>VLOOKUP($B53,TWA00!$B:$H,5,FALSE)</f>
        <v>6961.76</v>
      </c>
      <c r="J53" s="1">
        <f t="shared" si="3"/>
        <v>2</v>
      </c>
      <c r="K53" s="1">
        <f t="shared" si="4"/>
        <v>-34</v>
      </c>
      <c r="L53" s="1">
        <f t="shared" si="5"/>
        <v>10</v>
      </c>
      <c r="M53" s="3">
        <f t="shared" si="6"/>
        <v>36056</v>
      </c>
      <c r="N53" s="1">
        <f t="shared" si="7"/>
        <v>-119.76000000000022</v>
      </c>
      <c r="O53" s="1">
        <f t="shared" si="8"/>
        <v>9</v>
      </c>
      <c r="P53" s="1">
        <f t="shared" si="9"/>
        <v>1998</v>
      </c>
      <c r="Q53" s="1" t="b">
        <f t="shared" si="10"/>
        <v>0</v>
      </c>
      <c r="R53" s="1">
        <f t="shared" si="11"/>
        <v>44</v>
      </c>
      <c r="S53" s="10">
        <f t="shared" ca="1" si="2"/>
        <v>115.375</v>
      </c>
    </row>
    <row r="54" spans="2:19">
      <c r="B54" s="3">
        <v>36057</v>
      </c>
      <c r="C54" s="1">
        <v>6859</v>
      </c>
      <c r="D54" s="1">
        <v>7040</v>
      </c>
      <c r="E54" s="1">
        <v>6855</v>
      </c>
      <c r="F54" s="1">
        <v>7039</v>
      </c>
      <c r="G54" s="1">
        <v>2339</v>
      </c>
      <c r="H54" s="1">
        <v>199810</v>
      </c>
      <c r="I54" s="1">
        <f>VLOOKUP($B54,TWA00!$B:$H,5,FALSE)</f>
        <v>7149.59</v>
      </c>
      <c r="J54" s="1">
        <f t="shared" si="3"/>
        <v>180</v>
      </c>
      <c r="K54" s="1">
        <f t="shared" si="4"/>
        <v>-1</v>
      </c>
      <c r="L54" s="1">
        <f t="shared" si="5"/>
        <v>184</v>
      </c>
      <c r="M54" s="3">
        <f t="shared" si="6"/>
        <v>36057</v>
      </c>
      <c r="N54" s="1">
        <f t="shared" si="7"/>
        <v>-110.59000000000015</v>
      </c>
      <c r="O54" s="1">
        <f t="shared" si="8"/>
        <v>9</v>
      </c>
      <c r="P54" s="1">
        <f t="shared" si="9"/>
        <v>1998</v>
      </c>
      <c r="Q54" s="1" t="b">
        <f t="shared" si="10"/>
        <v>0</v>
      </c>
      <c r="R54" s="1">
        <f t="shared" si="11"/>
        <v>185</v>
      </c>
      <c r="S54" s="10">
        <f t="shared" ca="1" si="2"/>
        <v>116.79591836734694</v>
      </c>
    </row>
    <row r="55" spans="2:19">
      <c r="B55" s="3">
        <v>36059</v>
      </c>
      <c r="C55" s="1">
        <v>7035</v>
      </c>
      <c r="D55" s="1">
        <v>7060</v>
      </c>
      <c r="E55" s="1">
        <v>6850</v>
      </c>
      <c r="F55" s="1">
        <v>6861</v>
      </c>
      <c r="G55" s="1">
        <v>2307</v>
      </c>
      <c r="H55" s="1">
        <v>199810</v>
      </c>
      <c r="I55" s="1">
        <f>VLOOKUP($B55,TWA00!$B:$H,5,FALSE)</f>
        <v>7029.4</v>
      </c>
      <c r="J55" s="1">
        <f t="shared" si="3"/>
        <v>-174</v>
      </c>
      <c r="K55" s="1">
        <f t="shared" si="4"/>
        <v>-199</v>
      </c>
      <c r="L55" s="1">
        <f t="shared" si="5"/>
        <v>11</v>
      </c>
      <c r="M55" s="3">
        <f t="shared" si="6"/>
        <v>36059</v>
      </c>
      <c r="N55" s="1">
        <f t="shared" si="7"/>
        <v>-168.39999999999964</v>
      </c>
      <c r="O55" s="1">
        <f t="shared" si="8"/>
        <v>9</v>
      </c>
      <c r="P55" s="1">
        <f t="shared" si="9"/>
        <v>1998</v>
      </c>
      <c r="Q55" s="1" t="b">
        <f t="shared" si="10"/>
        <v>0</v>
      </c>
      <c r="R55" s="1">
        <f t="shared" si="11"/>
        <v>210</v>
      </c>
      <c r="S55" s="10">
        <f t="shared" ca="1" si="2"/>
        <v>118.66</v>
      </c>
    </row>
    <row r="56" spans="2:19">
      <c r="B56" s="3">
        <v>36060</v>
      </c>
      <c r="C56" s="1">
        <v>6930</v>
      </c>
      <c r="D56" s="1">
        <v>6958</v>
      </c>
      <c r="E56" s="1">
        <v>6855</v>
      </c>
      <c r="F56" s="1">
        <v>6926</v>
      </c>
      <c r="G56" s="1">
        <v>1715</v>
      </c>
      <c r="H56" s="1">
        <v>199810</v>
      </c>
      <c r="I56" s="1">
        <f>VLOOKUP($B56,TWA00!$B:$H,5,FALSE)</f>
        <v>7033.99</v>
      </c>
      <c r="J56" s="1">
        <f t="shared" si="3"/>
        <v>-4</v>
      </c>
      <c r="K56" s="1">
        <f t="shared" si="4"/>
        <v>-32</v>
      </c>
      <c r="L56" s="1">
        <f t="shared" si="5"/>
        <v>71</v>
      </c>
      <c r="M56" s="3">
        <f t="shared" si="6"/>
        <v>36060</v>
      </c>
      <c r="N56" s="1">
        <f t="shared" si="7"/>
        <v>-107.98999999999978</v>
      </c>
      <c r="O56" s="1">
        <f t="shared" si="8"/>
        <v>9</v>
      </c>
      <c r="P56" s="1">
        <f t="shared" si="9"/>
        <v>1998</v>
      </c>
      <c r="Q56" s="1" t="b">
        <f t="shared" si="10"/>
        <v>0</v>
      </c>
      <c r="R56" s="1">
        <f t="shared" si="11"/>
        <v>103</v>
      </c>
      <c r="S56" s="10">
        <f t="shared" ca="1" si="2"/>
        <v>118.82</v>
      </c>
    </row>
    <row r="57" spans="2:19">
      <c r="B57" s="3">
        <v>36061</v>
      </c>
      <c r="C57" s="1">
        <v>6900</v>
      </c>
      <c r="D57" s="1">
        <v>6946</v>
      </c>
      <c r="E57" s="1">
        <v>6850</v>
      </c>
      <c r="F57" s="1">
        <v>6852</v>
      </c>
      <c r="G57" s="1">
        <v>1773</v>
      </c>
      <c r="H57" s="1">
        <v>199810</v>
      </c>
      <c r="I57" s="1">
        <f>VLOOKUP($B57,TWA00!$B:$H,5,FALSE)</f>
        <v>6962.17</v>
      </c>
      <c r="J57" s="1">
        <f t="shared" si="3"/>
        <v>-48</v>
      </c>
      <c r="K57" s="1">
        <f t="shared" si="4"/>
        <v>-94</v>
      </c>
      <c r="L57" s="1">
        <f t="shared" si="5"/>
        <v>2</v>
      </c>
      <c r="M57" s="3">
        <f t="shared" si="6"/>
        <v>36061</v>
      </c>
      <c r="N57" s="1">
        <f t="shared" si="7"/>
        <v>-110.17000000000007</v>
      </c>
      <c r="O57" s="1">
        <f t="shared" si="8"/>
        <v>9</v>
      </c>
      <c r="P57" s="1">
        <f t="shared" si="9"/>
        <v>1998</v>
      </c>
      <c r="Q57" s="1" t="b">
        <f t="shared" si="10"/>
        <v>0</v>
      </c>
      <c r="R57" s="1">
        <f t="shared" si="11"/>
        <v>96</v>
      </c>
      <c r="S57" s="10">
        <f t="shared" ca="1" si="2"/>
        <v>118.14</v>
      </c>
    </row>
    <row r="58" spans="2:19">
      <c r="B58" s="3">
        <v>36062</v>
      </c>
      <c r="C58" s="1">
        <v>6940</v>
      </c>
      <c r="D58" s="1">
        <v>6940</v>
      </c>
      <c r="E58" s="1">
        <v>6870</v>
      </c>
      <c r="F58" s="1">
        <v>6890</v>
      </c>
      <c r="G58" s="1">
        <v>1403</v>
      </c>
      <c r="H58" s="1">
        <v>199810</v>
      </c>
      <c r="I58" s="1">
        <f>VLOOKUP($B58,TWA00!$B:$H,5,FALSE)</f>
        <v>6979.95</v>
      </c>
      <c r="J58" s="1">
        <f t="shared" si="3"/>
        <v>-50</v>
      </c>
      <c r="K58" s="1">
        <f t="shared" si="4"/>
        <v>-50</v>
      </c>
      <c r="L58" s="1">
        <f t="shared" si="5"/>
        <v>20</v>
      </c>
      <c r="M58" s="3">
        <f t="shared" si="6"/>
        <v>36062</v>
      </c>
      <c r="N58" s="1">
        <f t="shared" si="7"/>
        <v>-89.949999999999818</v>
      </c>
      <c r="O58" s="1">
        <f t="shared" si="8"/>
        <v>9</v>
      </c>
      <c r="P58" s="1">
        <f t="shared" si="9"/>
        <v>1998</v>
      </c>
      <c r="Q58" s="1" t="b">
        <f t="shared" si="10"/>
        <v>0</v>
      </c>
      <c r="R58" s="1">
        <f t="shared" si="11"/>
        <v>70</v>
      </c>
      <c r="S58" s="10">
        <f t="shared" ca="1" si="2"/>
        <v>118.4</v>
      </c>
    </row>
    <row r="59" spans="2:19">
      <c r="B59" s="3">
        <v>36063</v>
      </c>
      <c r="C59" s="1">
        <v>6856</v>
      </c>
      <c r="D59" s="1">
        <v>6881</v>
      </c>
      <c r="E59" s="1">
        <v>6771</v>
      </c>
      <c r="F59" s="1">
        <v>6871</v>
      </c>
      <c r="G59" s="1">
        <v>1928</v>
      </c>
      <c r="H59" s="1">
        <v>199810</v>
      </c>
      <c r="I59" s="1">
        <f>VLOOKUP($B59,TWA00!$B:$H,5,FALSE)</f>
        <v>6979.89</v>
      </c>
      <c r="J59" s="1">
        <f t="shared" si="3"/>
        <v>15</v>
      </c>
      <c r="K59" s="1">
        <f t="shared" si="4"/>
        <v>-10</v>
      </c>
      <c r="L59" s="1">
        <f t="shared" si="5"/>
        <v>100</v>
      </c>
      <c r="M59" s="3">
        <f t="shared" si="6"/>
        <v>36063</v>
      </c>
      <c r="N59" s="1">
        <f t="shared" si="7"/>
        <v>-108.89000000000033</v>
      </c>
      <c r="O59" s="1">
        <f t="shared" si="8"/>
        <v>9</v>
      </c>
      <c r="P59" s="1">
        <f t="shared" si="9"/>
        <v>1998</v>
      </c>
      <c r="Q59" s="1" t="b">
        <f t="shared" si="10"/>
        <v>0</v>
      </c>
      <c r="R59" s="1">
        <f t="shared" si="11"/>
        <v>110</v>
      </c>
      <c r="S59" s="10">
        <f t="shared" ca="1" si="2"/>
        <v>118.7</v>
      </c>
    </row>
    <row r="60" spans="2:19">
      <c r="B60" s="3">
        <v>36066</v>
      </c>
      <c r="C60" s="1">
        <v>6860</v>
      </c>
      <c r="D60" s="1">
        <v>6880</v>
      </c>
      <c r="E60" s="1">
        <v>6801</v>
      </c>
      <c r="F60" s="1">
        <v>6840</v>
      </c>
      <c r="G60" s="1">
        <v>1132</v>
      </c>
      <c r="H60" s="1">
        <v>199810</v>
      </c>
      <c r="I60" s="1">
        <f>VLOOKUP($B60,TWA00!$B:$H,5,FALSE)</f>
        <v>6910.61</v>
      </c>
      <c r="J60" s="1">
        <f t="shared" si="3"/>
        <v>-20</v>
      </c>
      <c r="K60" s="1">
        <f t="shared" si="4"/>
        <v>-40</v>
      </c>
      <c r="L60" s="1">
        <f t="shared" si="5"/>
        <v>39</v>
      </c>
      <c r="M60" s="3">
        <f t="shared" si="6"/>
        <v>36066</v>
      </c>
      <c r="N60" s="1">
        <f t="shared" si="7"/>
        <v>-70.609999999999673</v>
      </c>
      <c r="O60" s="1">
        <f t="shared" si="8"/>
        <v>9</v>
      </c>
      <c r="P60" s="1">
        <f t="shared" si="9"/>
        <v>1998</v>
      </c>
      <c r="Q60" s="1" t="b">
        <f t="shared" si="10"/>
        <v>0</v>
      </c>
      <c r="R60" s="1">
        <f t="shared" si="11"/>
        <v>79</v>
      </c>
      <c r="S60" s="10">
        <f t="shared" ca="1" si="2"/>
        <v>119.18</v>
      </c>
    </row>
    <row r="61" spans="2:19">
      <c r="B61" s="3">
        <v>36067</v>
      </c>
      <c r="C61" s="1">
        <v>6870</v>
      </c>
      <c r="D61" s="1">
        <v>6875</v>
      </c>
      <c r="E61" s="1">
        <v>6780</v>
      </c>
      <c r="F61" s="1">
        <v>6806</v>
      </c>
      <c r="G61" s="1">
        <v>1389</v>
      </c>
      <c r="H61" s="1">
        <v>199810</v>
      </c>
      <c r="I61" s="1">
        <f>VLOOKUP($B61,TWA00!$B:$H,5,FALSE)</f>
        <v>6884.5</v>
      </c>
      <c r="J61" s="1">
        <f t="shared" si="3"/>
        <v>-64</v>
      </c>
      <c r="K61" s="1">
        <f t="shared" si="4"/>
        <v>-69</v>
      </c>
      <c r="L61" s="1">
        <f t="shared" si="5"/>
        <v>26</v>
      </c>
      <c r="M61" s="3">
        <f t="shared" si="6"/>
        <v>36067</v>
      </c>
      <c r="N61" s="1">
        <f t="shared" si="7"/>
        <v>-78.5</v>
      </c>
      <c r="O61" s="1">
        <f t="shared" si="8"/>
        <v>9</v>
      </c>
      <c r="P61" s="1">
        <f t="shared" si="9"/>
        <v>1998</v>
      </c>
      <c r="Q61" s="1" t="b">
        <f t="shared" si="10"/>
        <v>0</v>
      </c>
      <c r="R61" s="1">
        <f t="shared" si="11"/>
        <v>95</v>
      </c>
      <c r="S61" s="10">
        <f t="shared" ca="1" si="2"/>
        <v>119.3</v>
      </c>
    </row>
    <row r="62" spans="2:19">
      <c r="B62" s="3">
        <v>36068</v>
      </c>
      <c r="C62" s="1">
        <v>6806</v>
      </c>
      <c r="D62" s="1">
        <v>6827</v>
      </c>
      <c r="E62" s="1">
        <v>6751</v>
      </c>
      <c r="F62" s="1">
        <v>6787</v>
      </c>
      <c r="G62" s="1">
        <v>1239</v>
      </c>
      <c r="H62" s="1">
        <v>199810</v>
      </c>
      <c r="I62" s="1">
        <f>VLOOKUP($B62,TWA00!$B:$H,5,FALSE)</f>
        <v>6833.95</v>
      </c>
      <c r="J62" s="1">
        <f t="shared" si="3"/>
        <v>-19</v>
      </c>
      <c r="K62" s="1">
        <f t="shared" si="4"/>
        <v>-40</v>
      </c>
      <c r="L62" s="1">
        <f t="shared" si="5"/>
        <v>36</v>
      </c>
      <c r="M62" s="3">
        <f t="shared" si="6"/>
        <v>36068</v>
      </c>
      <c r="N62" s="1">
        <f t="shared" si="7"/>
        <v>-46.949999999999818</v>
      </c>
      <c r="O62" s="1">
        <f t="shared" si="8"/>
        <v>9</v>
      </c>
      <c r="P62" s="1">
        <f t="shared" si="9"/>
        <v>1998</v>
      </c>
      <c r="Q62" s="1" t="b">
        <f t="shared" si="10"/>
        <v>0</v>
      </c>
      <c r="R62" s="1">
        <f t="shared" si="11"/>
        <v>76</v>
      </c>
      <c r="S62" s="10">
        <f t="shared" ca="1" si="2"/>
        <v>119.38</v>
      </c>
    </row>
    <row r="63" spans="2:19">
      <c r="B63" s="3">
        <v>36069</v>
      </c>
      <c r="C63" s="1">
        <v>6738</v>
      </c>
      <c r="D63" s="1">
        <v>6745</v>
      </c>
      <c r="E63" s="1">
        <v>6620</v>
      </c>
      <c r="F63" s="1">
        <v>6620</v>
      </c>
      <c r="G63" s="1">
        <v>2073</v>
      </c>
      <c r="H63" s="1">
        <v>199810</v>
      </c>
      <c r="I63" s="1">
        <f>VLOOKUP($B63,TWA00!$B:$H,5,FALSE)</f>
        <v>6702.06</v>
      </c>
      <c r="J63" s="1">
        <f t="shared" si="3"/>
        <v>-118</v>
      </c>
      <c r="K63" s="1">
        <f t="shared" si="4"/>
        <v>-125</v>
      </c>
      <c r="L63" s="1">
        <f t="shared" si="5"/>
        <v>0</v>
      </c>
      <c r="M63" s="3">
        <f t="shared" si="6"/>
        <v>36069</v>
      </c>
      <c r="N63" s="1">
        <f t="shared" si="7"/>
        <v>-82.0600000000004</v>
      </c>
      <c r="O63" s="1">
        <f t="shared" si="8"/>
        <v>10</v>
      </c>
      <c r="P63" s="1">
        <f t="shared" si="9"/>
        <v>1998</v>
      </c>
      <c r="Q63" s="1" t="b">
        <f t="shared" si="10"/>
        <v>0</v>
      </c>
      <c r="R63" s="1">
        <f t="shared" si="11"/>
        <v>125</v>
      </c>
      <c r="S63" s="10">
        <f t="shared" ca="1" si="2"/>
        <v>120.72</v>
      </c>
    </row>
    <row r="64" spans="2:19">
      <c r="B64" s="3">
        <v>36070</v>
      </c>
      <c r="C64" s="1">
        <v>6530</v>
      </c>
      <c r="D64" s="1">
        <v>6530</v>
      </c>
      <c r="E64" s="1">
        <v>6311</v>
      </c>
      <c r="F64" s="1">
        <v>6398</v>
      </c>
      <c r="G64" s="1">
        <v>2532</v>
      </c>
      <c r="H64" s="1">
        <v>199810</v>
      </c>
      <c r="I64" s="1">
        <f>VLOOKUP($B64,TWA00!$B:$H,5,FALSE)</f>
        <v>6436</v>
      </c>
      <c r="J64" s="1">
        <f t="shared" si="3"/>
        <v>-132</v>
      </c>
      <c r="K64" s="1">
        <f t="shared" si="4"/>
        <v>-132</v>
      </c>
      <c r="L64" s="1">
        <f t="shared" si="5"/>
        <v>87</v>
      </c>
      <c r="M64" s="3">
        <f t="shared" si="6"/>
        <v>36070</v>
      </c>
      <c r="N64" s="1">
        <f t="shared" si="7"/>
        <v>-38</v>
      </c>
      <c r="O64" s="1">
        <f t="shared" si="8"/>
        <v>10</v>
      </c>
      <c r="P64" s="1">
        <f t="shared" si="9"/>
        <v>1998</v>
      </c>
      <c r="Q64" s="1" t="b">
        <f t="shared" si="10"/>
        <v>0</v>
      </c>
      <c r="R64" s="1">
        <f t="shared" si="11"/>
        <v>219</v>
      </c>
      <c r="S64" s="10">
        <f t="shared" ca="1" si="2"/>
        <v>123.44</v>
      </c>
    </row>
    <row r="65" spans="2:19">
      <c r="B65" s="3">
        <v>36071</v>
      </c>
      <c r="C65" s="1">
        <v>6398</v>
      </c>
      <c r="D65" s="1">
        <v>6555</v>
      </c>
      <c r="E65" s="1">
        <v>6398</v>
      </c>
      <c r="F65" s="1">
        <v>6550</v>
      </c>
      <c r="G65" s="1">
        <v>2383</v>
      </c>
      <c r="H65" s="1">
        <v>199810</v>
      </c>
      <c r="I65" s="1">
        <f>VLOOKUP($B65,TWA00!$B:$H,5,FALSE)</f>
        <v>6619.97</v>
      </c>
      <c r="J65" s="1">
        <f t="shared" si="3"/>
        <v>152</v>
      </c>
      <c r="K65" s="1">
        <f t="shared" si="4"/>
        <v>-5</v>
      </c>
      <c r="L65" s="1">
        <f t="shared" si="5"/>
        <v>152</v>
      </c>
      <c r="M65" s="3">
        <f t="shared" si="6"/>
        <v>36071</v>
      </c>
      <c r="N65" s="1">
        <f t="shared" si="7"/>
        <v>-69.970000000000255</v>
      </c>
      <c r="O65" s="1">
        <f t="shared" si="8"/>
        <v>10</v>
      </c>
      <c r="P65" s="1">
        <f t="shared" si="9"/>
        <v>1998</v>
      </c>
      <c r="Q65" s="1" t="b">
        <f t="shared" si="10"/>
        <v>0</v>
      </c>
      <c r="R65" s="1">
        <f t="shared" si="11"/>
        <v>157</v>
      </c>
      <c r="S65" s="10">
        <f t="shared" ca="1" si="2"/>
        <v>125.4</v>
      </c>
    </row>
    <row r="66" spans="2:19">
      <c r="B66" s="3">
        <v>36074</v>
      </c>
      <c r="C66" s="1">
        <v>6490</v>
      </c>
      <c r="D66" s="1">
        <v>6493</v>
      </c>
      <c r="E66" s="1">
        <v>6320</v>
      </c>
      <c r="F66" s="1">
        <v>6450</v>
      </c>
      <c r="G66" s="1">
        <v>2007</v>
      </c>
      <c r="H66" s="1">
        <v>199810</v>
      </c>
      <c r="I66" s="1">
        <f>VLOOKUP($B66,TWA00!$B:$H,5,FALSE)</f>
        <v>6534.65</v>
      </c>
      <c r="J66" s="1">
        <f t="shared" si="3"/>
        <v>-40</v>
      </c>
      <c r="K66" s="1">
        <f t="shared" si="4"/>
        <v>-43</v>
      </c>
      <c r="L66" s="1">
        <f t="shared" si="5"/>
        <v>130</v>
      </c>
      <c r="M66" s="3">
        <f t="shared" si="6"/>
        <v>36074</v>
      </c>
      <c r="N66" s="1">
        <f t="shared" si="7"/>
        <v>-84.649999999999636</v>
      </c>
      <c r="O66" s="1">
        <f t="shared" si="8"/>
        <v>10</v>
      </c>
      <c r="P66" s="1">
        <f t="shared" si="9"/>
        <v>1998</v>
      </c>
      <c r="Q66" s="1" t="b">
        <f t="shared" si="10"/>
        <v>0</v>
      </c>
      <c r="R66" s="1">
        <f t="shared" si="11"/>
        <v>173</v>
      </c>
      <c r="S66" s="10">
        <f t="shared" ca="1" si="2"/>
        <v>126.56</v>
      </c>
    </row>
    <row r="67" spans="2:19">
      <c r="B67" s="3">
        <v>36075</v>
      </c>
      <c r="C67" s="1">
        <v>6469</v>
      </c>
      <c r="D67" s="1">
        <v>6640</v>
      </c>
      <c r="E67" s="1">
        <v>6469</v>
      </c>
      <c r="F67" s="1">
        <v>6639</v>
      </c>
      <c r="G67" s="1">
        <v>2348</v>
      </c>
      <c r="H67" s="1">
        <v>199810</v>
      </c>
      <c r="I67" s="1">
        <f>VLOOKUP($B67,TWA00!$B:$H,5,FALSE)</f>
        <v>6674.89</v>
      </c>
      <c r="J67" s="1">
        <f t="shared" si="3"/>
        <v>170</v>
      </c>
      <c r="K67" s="1">
        <f t="shared" si="4"/>
        <v>-1</v>
      </c>
      <c r="L67" s="1">
        <f t="shared" si="5"/>
        <v>170</v>
      </c>
      <c r="M67" s="3">
        <f t="shared" si="6"/>
        <v>36075</v>
      </c>
      <c r="N67" s="1">
        <f t="shared" si="7"/>
        <v>-35.890000000000327</v>
      </c>
      <c r="O67" s="1">
        <f t="shared" si="8"/>
        <v>10</v>
      </c>
      <c r="P67" s="1">
        <f t="shared" si="9"/>
        <v>1998</v>
      </c>
      <c r="Q67" s="1" t="b">
        <f t="shared" si="10"/>
        <v>0</v>
      </c>
      <c r="R67" s="1">
        <f t="shared" si="11"/>
        <v>171</v>
      </c>
      <c r="S67" s="10">
        <f t="shared" ca="1" si="2"/>
        <v>128.94</v>
      </c>
    </row>
    <row r="68" spans="2:19">
      <c r="B68" s="3">
        <v>36076</v>
      </c>
      <c r="C68" s="1">
        <v>6600</v>
      </c>
      <c r="D68" s="1">
        <v>7035</v>
      </c>
      <c r="E68" s="1">
        <v>6600</v>
      </c>
      <c r="F68" s="1">
        <v>6981</v>
      </c>
      <c r="G68" s="1">
        <v>3281</v>
      </c>
      <c r="H68" s="1">
        <v>199810</v>
      </c>
      <c r="I68" s="1">
        <f>VLOOKUP($B68,TWA00!$B:$H,5,FALSE)</f>
        <v>6970.23</v>
      </c>
      <c r="J68" s="1">
        <f t="shared" si="3"/>
        <v>381</v>
      </c>
      <c r="K68" s="1">
        <f t="shared" si="4"/>
        <v>-54</v>
      </c>
      <c r="L68" s="1">
        <f t="shared" si="5"/>
        <v>381</v>
      </c>
      <c r="M68" s="3">
        <f t="shared" si="6"/>
        <v>36076</v>
      </c>
      <c r="N68" s="1">
        <f t="shared" si="7"/>
        <v>10.770000000000437</v>
      </c>
      <c r="O68" s="1">
        <f t="shared" si="8"/>
        <v>10</v>
      </c>
      <c r="P68" s="1">
        <f t="shared" si="9"/>
        <v>1998</v>
      </c>
      <c r="Q68" s="1" t="b">
        <f t="shared" si="10"/>
        <v>0</v>
      </c>
      <c r="R68" s="1">
        <f t="shared" si="11"/>
        <v>435</v>
      </c>
      <c r="S68" s="10">
        <f t="shared" ca="1" si="2"/>
        <v>136.63999999999999</v>
      </c>
    </row>
    <row r="69" spans="2:19">
      <c r="B69" s="3">
        <v>36077</v>
      </c>
      <c r="C69" s="1">
        <v>6980</v>
      </c>
      <c r="D69" s="1">
        <v>7028</v>
      </c>
      <c r="E69" s="1">
        <v>6830</v>
      </c>
      <c r="F69" s="1">
        <v>6900</v>
      </c>
      <c r="G69" s="1">
        <v>3290</v>
      </c>
      <c r="H69" s="1">
        <v>199810</v>
      </c>
      <c r="I69" s="1">
        <f>VLOOKUP($B69,TWA00!$B:$H,5,FALSE)</f>
        <v>6944.17</v>
      </c>
      <c r="J69" s="1">
        <f t="shared" si="3"/>
        <v>-80</v>
      </c>
      <c r="K69" s="1">
        <f t="shared" si="4"/>
        <v>-128</v>
      </c>
      <c r="L69" s="1">
        <f t="shared" si="5"/>
        <v>70</v>
      </c>
      <c r="M69" s="3">
        <f t="shared" si="6"/>
        <v>36077</v>
      </c>
      <c r="N69" s="1">
        <f t="shared" si="7"/>
        <v>-44.170000000000073</v>
      </c>
      <c r="O69" s="1">
        <f t="shared" si="8"/>
        <v>10</v>
      </c>
      <c r="P69" s="1">
        <f t="shared" si="9"/>
        <v>1998</v>
      </c>
      <c r="Q69" s="1" t="b">
        <f t="shared" si="10"/>
        <v>0</v>
      </c>
      <c r="R69" s="1">
        <f t="shared" si="11"/>
        <v>198</v>
      </c>
      <c r="S69" s="10">
        <f t="shared" ca="1" si="2"/>
        <v>139.12</v>
      </c>
    </row>
    <row r="70" spans="2:19">
      <c r="B70" s="3">
        <v>36080</v>
      </c>
      <c r="C70" s="1">
        <v>6980</v>
      </c>
      <c r="D70" s="1">
        <v>6980</v>
      </c>
      <c r="E70" s="1">
        <v>6900</v>
      </c>
      <c r="F70" s="1">
        <v>6935</v>
      </c>
      <c r="G70" s="1">
        <v>1613</v>
      </c>
      <c r="H70" s="1">
        <v>199810</v>
      </c>
      <c r="I70" s="1">
        <f>VLOOKUP($B70,TWA00!$B:$H,5,FALSE)</f>
        <v>6920.45</v>
      </c>
      <c r="J70" s="1">
        <f t="shared" si="3"/>
        <v>-45</v>
      </c>
      <c r="K70" s="1">
        <f t="shared" si="4"/>
        <v>-45</v>
      </c>
      <c r="L70" s="1">
        <f t="shared" si="5"/>
        <v>35</v>
      </c>
      <c r="M70" s="3">
        <f t="shared" si="6"/>
        <v>36080</v>
      </c>
      <c r="N70" s="1">
        <f t="shared" si="7"/>
        <v>14.550000000000182</v>
      </c>
      <c r="O70" s="1">
        <f t="shared" si="8"/>
        <v>10</v>
      </c>
      <c r="P70" s="1">
        <f t="shared" si="9"/>
        <v>1998</v>
      </c>
      <c r="Q70" s="1" t="b">
        <f t="shared" si="10"/>
        <v>0</v>
      </c>
      <c r="R70" s="1">
        <f t="shared" si="11"/>
        <v>80</v>
      </c>
      <c r="S70" s="10">
        <f t="shared" ref="S70:S133" ca="1" si="12">IF(ISERROR(AVERAGE(OFFSET($R70,,,-$S$4))),"",AVERAGE(OFFSET($R70,,,-$S$4)))</f>
        <v>139.36000000000001</v>
      </c>
    </row>
    <row r="71" spans="2:19">
      <c r="B71" s="3">
        <v>36081</v>
      </c>
      <c r="C71" s="1">
        <v>6950</v>
      </c>
      <c r="D71" s="1">
        <v>6990</v>
      </c>
      <c r="E71" s="1">
        <v>6851</v>
      </c>
      <c r="F71" s="1">
        <v>6852</v>
      </c>
      <c r="G71" s="1">
        <v>2387</v>
      </c>
      <c r="H71" s="1">
        <v>199810</v>
      </c>
      <c r="I71" s="1">
        <f>VLOOKUP($B71,TWA00!$B:$H,5,FALSE)</f>
        <v>6909.22</v>
      </c>
      <c r="J71" s="1">
        <f t="shared" ref="J71:J134" si="13">$F71-C71</f>
        <v>-98</v>
      </c>
      <c r="K71" s="1">
        <f t="shared" ref="K71:K134" si="14">$F71-D71</f>
        <v>-138</v>
      </c>
      <c r="L71" s="1">
        <f t="shared" ref="L71:L134" si="15">$F71-E71</f>
        <v>1</v>
      </c>
      <c r="M71" s="3">
        <f t="shared" ref="M71:M134" si="16">B71</f>
        <v>36081</v>
      </c>
      <c r="N71" s="1">
        <f t="shared" ref="N71:N134" si="17">F71-I71</f>
        <v>-57.220000000000255</v>
      </c>
      <c r="O71" s="1">
        <f t="shared" ref="O71:O134" si="18">MONTH(B71)</f>
        <v>10</v>
      </c>
      <c r="P71" s="1">
        <f t="shared" ref="P71:P134" si="19">YEAR(B71)</f>
        <v>1998</v>
      </c>
      <c r="Q71" s="1" t="b">
        <f t="shared" ref="Q71:Q134" si="20">IF(H72=H71,FALSE,TRUE)</f>
        <v>0</v>
      </c>
      <c r="R71" s="1">
        <f t="shared" ref="R71:R134" si="21">D71-E71</f>
        <v>139</v>
      </c>
      <c r="S71" s="10">
        <f t="shared" ca="1" si="12"/>
        <v>139.13999999999999</v>
      </c>
    </row>
    <row r="72" spans="2:19">
      <c r="B72" s="3">
        <v>36082</v>
      </c>
      <c r="C72" s="1">
        <v>6830</v>
      </c>
      <c r="D72" s="1">
        <v>6830</v>
      </c>
      <c r="E72" s="1">
        <v>6740</v>
      </c>
      <c r="F72" s="1">
        <v>6775</v>
      </c>
      <c r="G72" s="1">
        <v>2224</v>
      </c>
      <c r="H72" s="1">
        <v>199810</v>
      </c>
      <c r="I72" s="1">
        <f>VLOOKUP($B72,TWA00!$B:$H,5,FALSE)</f>
        <v>6819.12</v>
      </c>
      <c r="J72" s="1">
        <f t="shared" si="13"/>
        <v>-55</v>
      </c>
      <c r="K72" s="1">
        <f t="shared" si="14"/>
        <v>-55</v>
      </c>
      <c r="L72" s="1">
        <f t="shared" si="15"/>
        <v>35</v>
      </c>
      <c r="M72" s="3">
        <f t="shared" si="16"/>
        <v>36082</v>
      </c>
      <c r="N72" s="1">
        <f t="shared" si="17"/>
        <v>-44.119999999999891</v>
      </c>
      <c r="O72" s="1">
        <f t="shared" si="18"/>
        <v>10</v>
      </c>
      <c r="P72" s="1">
        <f t="shared" si="19"/>
        <v>1998</v>
      </c>
      <c r="Q72" s="1" t="b">
        <f t="shared" si="20"/>
        <v>0</v>
      </c>
      <c r="R72" s="1">
        <f t="shared" si="21"/>
        <v>90</v>
      </c>
      <c r="S72" s="10">
        <f t="shared" ca="1" si="12"/>
        <v>139.68</v>
      </c>
    </row>
    <row r="73" spans="2:19">
      <c r="B73" s="3">
        <v>36083</v>
      </c>
      <c r="C73" s="1">
        <v>6775</v>
      </c>
      <c r="D73" s="1">
        <v>6781</v>
      </c>
      <c r="E73" s="1">
        <v>6720</v>
      </c>
      <c r="F73" s="1">
        <v>6760</v>
      </c>
      <c r="G73" s="1">
        <v>1188</v>
      </c>
      <c r="H73" s="1">
        <v>199810</v>
      </c>
      <c r="I73" s="1">
        <f>VLOOKUP($B73,TWA00!$B:$H,5,FALSE)</f>
        <v>6799.88</v>
      </c>
      <c r="J73" s="1">
        <f t="shared" si="13"/>
        <v>-15</v>
      </c>
      <c r="K73" s="1">
        <f t="shared" si="14"/>
        <v>-21</v>
      </c>
      <c r="L73" s="1">
        <f t="shared" si="15"/>
        <v>40</v>
      </c>
      <c r="M73" s="3">
        <f t="shared" si="16"/>
        <v>36083</v>
      </c>
      <c r="N73" s="1">
        <f t="shared" si="17"/>
        <v>-39.880000000000109</v>
      </c>
      <c r="O73" s="1">
        <f t="shared" si="18"/>
        <v>10</v>
      </c>
      <c r="P73" s="1">
        <f t="shared" si="19"/>
        <v>1998</v>
      </c>
      <c r="Q73" s="1" t="b">
        <f t="shared" si="20"/>
        <v>0</v>
      </c>
      <c r="R73" s="1">
        <f t="shared" si="21"/>
        <v>61</v>
      </c>
      <c r="S73" s="10">
        <f t="shared" ca="1" si="12"/>
        <v>139.82</v>
      </c>
    </row>
    <row r="74" spans="2:19">
      <c r="B74" s="3">
        <v>36085</v>
      </c>
      <c r="C74" s="1">
        <v>6950</v>
      </c>
      <c r="D74" s="1">
        <v>6975</v>
      </c>
      <c r="E74" s="1">
        <v>6895</v>
      </c>
      <c r="F74" s="1">
        <v>6908</v>
      </c>
      <c r="G74" s="1">
        <v>1592</v>
      </c>
      <c r="H74" s="1">
        <v>199810</v>
      </c>
      <c r="I74" s="1">
        <f>VLOOKUP($B74,TWA00!$B:$H,5,FALSE)</f>
        <v>6901.19</v>
      </c>
      <c r="J74" s="1">
        <f t="shared" si="13"/>
        <v>-42</v>
      </c>
      <c r="K74" s="1">
        <f t="shared" si="14"/>
        <v>-67</v>
      </c>
      <c r="L74" s="1">
        <f t="shared" si="15"/>
        <v>13</v>
      </c>
      <c r="M74" s="3">
        <f t="shared" si="16"/>
        <v>36085</v>
      </c>
      <c r="N74" s="1">
        <f t="shared" si="17"/>
        <v>6.8100000000004002</v>
      </c>
      <c r="O74" s="1">
        <f t="shared" si="18"/>
        <v>10</v>
      </c>
      <c r="P74" s="1">
        <f t="shared" si="19"/>
        <v>1998</v>
      </c>
      <c r="Q74" s="1" t="b">
        <f t="shared" si="20"/>
        <v>0</v>
      </c>
      <c r="R74" s="1">
        <f t="shared" si="21"/>
        <v>80</v>
      </c>
      <c r="S74" s="10">
        <f t="shared" ca="1" si="12"/>
        <v>139.68</v>
      </c>
    </row>
    <row r="75" spans="2:19">
      <c r="B75" s="3">
        <v>36087</v>
      </c>
      <c r="C75" s="1">
        <v>6920</v>
      </c>
      <c r="D75" s="1">
        <v>6926</v>
      </c>
      <c r="E75" s="1">
        <v>6871</v>
      </c>
      <c r="F75" s="1">
        <v>6900</v>
      </c>
      <c r="G75" s="1">
        <v>641</v>
      </c>
      <c r="H75" s="1">
        <v>199810</v>
      </c>
      <c r="I75" s="1">
        <f>VLOOKUP($B75,TWA00!$B:$H,5,FALSE)</f>
        <v>6904.56</v>
      </c>
      <c r="J75" s="1">
        <f t="shared" si="13"/>
        <v>-20</v>
      </c>
      <c r="K75" s="1">
        <f t="shared" si="14"/>
        <v>-26</v>
      </c>
      <c r="L75" s="1">
        <f t="shared" si="15"/>
        <v>29</v>
      </c>
      <c r="M75" s="3">
        <f t="shared" si="16"/>
        <v>36087</v>
      </c>
      <c r="N75" s="1">
        <f t="shared" si="17"/>
        <v>-4.5600000000004002</v>
      </c>
      <c r="O75" s="1">
        <f t="shared" si="18"/>
        <v>10</v>
      </c>
      <c r="P75" s="1">
        <f t="shared" si="19"/>
        <v>1998</v>
      </c>
      <c r="Q75" s="1" t="b">
        <f t="shared" si="20"/>
        <v>0</v>
      </c>
      <c r="R75" s="1">
        <f t="shared" si="21"/>
        <v>55</v>
      </c>
      <c r="S75" s="10">
        <f t="shared" ca="1" si="12"/>
        <v>137.06</v>
      </c>
    </row>
    <row r="76" spans="2:19">
      <c r="B76" s="3">
        <v>36088</v>
      </c>
      <c r="C76" s="1">
        <v>6885</v>
      </c>
      <c r="D76" s="1">
        <v>6898</v>
      </c>
      <c r="E76" s="1">
        <v>6812</v>
      </c>
      <c r="F76" s="1">
        <v>6812</v>
      </c>
      <c r="G76" s="1">
        <v>777</v>
      </c>
      <c r="H76" s="1">
        <v>199810</v>
      </c>
      <c r="I76" s="1">
        <f>VLOOKUP($B76,TWA00!$B:$H,5,FALSE)</f>
        <v>6848.72</v>
      </c>
      <c r="J76" s="1">
        <f t="shared" si="13"/>
        <v>-73</v>
      </c>
      <c r="K76" s="1">
        <f t="shared" si="14"/>
        <v>-86</v>
      </c>
      <c r="L76" s="1">
        <f t="shared" si="15"/>
        <v>0</v>
      </c>
      <c r="M76" s="3">
        <f t="shared" si="16"/>
        <v>36088</v>
      </c>
      <c r="N76" s="1">
        <f t="shared" si="17"/>
        <v>-36.720000000000255</v>
      </c>
      <c r="O76" s="1">
        <f t="shared" si="18"/>
        <v>10</v>
      </c>
      <c r="P76" s="1">
        <f t="shared" si="19"/>
        <v>1998</v>
      </c>
      <c r="Q76" s="1" t="b">
        <f t="shared" si="20"/>
        <v>0</v>
      </c>
      <c r="R76" s="1">
        <f t="shared" si="21"/>
        <v>86</v>
      </c>
      <c r="S76" s="10">
        <f t="shared" ca="1" si="12"/>
        <v>137.24</v>
      </c>
    </row>
    <row r="77" spans="2:19">
      <c r="B77" s="3">
        <v>36089</v>
      </c>
      <c r="C77" s="1">
        <v>6812</v>
      </c>
      <c r="D77" s="1">
        <v>7055</v>
      </c>
      <c r="E77" s="1">
        <v>6789</v>
      </c>
      <c r="F77" s="1">
        <v>7054</v>
      </c>
      <c r="G77" s="1">
        <v>926</v>
      </c>
      <c r="H77" s="1">
        <v>199810</v>
      </c>
      <c r="I77" s="1">
        <f>VLOOKUP($B77,TWA00!$B:$H,5,FALSE)</f>
        <v>7021.42</v>
      </c>
      <c r="J77" s="1">
        <f t="shared" si="13"/>
        <v>242</v>
      </c>
      <c r="K77" s="1">
        <f t="shared" si="14"/>
        <v>-1</v>
      </c>
      <c r="L77" s="1">
        <f t="shared" si="15"/>
        <v>265</v>
      </c>
      <c r="M77" s="3">
        <f t="shared" si="16"/>
        <v>36089</v>
      </c>
      <c r="N77" s="1">
        <f t="shared" si="17"/>
        <v>32.579999999999927</v>
      </c>
      <c r="O77" s="1">
        <f t="shared" si="18"/>
        <v>10</v>
      </c>
      <c r="P77" s="1">
        <f t="shared" si="19"/>
        <v>1998</v>
      </c>
      <c r="Q77" s="1" t="b">
        <f t="shared" si="20"/>
        <v>1</v>
      </c>
      <c r="R77" s="1">
        <f t="shared" si="21"/>
        <v>266</v>
      </c>
      <c r="S77" s="10">
        <f t="shared" ca="1" si="12"/>
        <v>141.24</v>
      </c>
    </row>
    <row r="78" spans="2:19">
      <c r="B78" s="3">
        <v>36090</v>
      </c>
      <c r="C78" s="1">
        <v>7000</v>
      </c>
      <c r="D78" s="1">
        <v>7038</v>
      </c>
      <c r="E78" s="1">
        <v>6905</v>
      </c>
      <c r="F78" s="1">
        <v>7021</v>
      </c>
      <c r="G78" s="1">
        <v>2243</v>
      </c>
      <c r="H78" s="1">
        <v>199811</v>
      </c>
      <c r="I78" s="1">
        <f>VLOOKUP($B78,TWA00!$B:$H,5,FALSE)</f>
        <v>6987.79</v>
      </c>
      <c r="J78" s="1">
        <f t="shared" si="13"/>
        <v>21</v>
      </c>
      <c r="K78" s="1">
        <f t="shared" si="14"/>
        <v>-17</v>
      </c>
      <c r="L78" s="1">
        <f t="shared" si="15"/>
        <v>116</v>
      </c>
      <c r="M78" s="3">
        <f t="shared" si="16"/>
        <v>36090</v>
      </c>
      <c r="N78" s="1">
        <f t="shared" si="17"/>
        <v>33.210000000000036</v>
      </c>
      <c r="O78" s="1">
        <f t="shared" si="18"/>
        <v>10</v>
      </c>
      <c r="P78" s="1">
        <f t="shared" si="19"/>
        <v>1998</v>
      </c>
      <c r="Q78" s="1" t="b">
        <f t="shared" si="20"/>
        <v>0</v>
      </c>
      <c r="R78" s="1">
        <f t="shared" si="21"/>
        <v>133</v>
      </c>
      <c r="S78" s="10">
        <f t="shared" ca="1" si="12"/>
        <v>142.19999999999999</v>
      </c>
    </row>
    <row r="79" spans="2:19">
      <c r="B79" s="3">
        <v>36091</v>
      </c>
      <c r="C79" s="1">
        <v>7021</v>
      </c>
      <c r="D79" s="1">
        <v>7040</v>
      </c>
      <c r="E79" s="1">
        <v>6962</v>
      </c>
      <c r="F79" s="1">
        <v>7020</v>
      </c>
      <c r="G79" s="1">
        <v>2586</v>
      </c>
      <c r="H79" s="1">
        <v>199811</v>
      </c>
      <c r="I79" s="1">
        <f>VLOOKUP($B79,TWA00!$B:$H,5,FALSE)</f>
        <v>7055.46</v>
      </c>
      <c r="J79" s="1">
        <f t="shared" si="13"/>
        <v>-1</v>
      </c>
      <c r="K79" s="1">
        <f t="shared" si="14"/>
        <v>-20</v>
      </c>
      <c r="L79" s="1">
        <f t="shared" si="15"/>
        <v>58</v>
      </c>
      <c r="M79" s="3">
        <f t="shared" si="16"/>
        <v>36091</v>
      </c>
      <c r="N79" s="1">
        <f t="shared" si="17"/>
        <v>-35.460000000000036</v>
      </c>
      <c r="O79" s="1">
        <f t="shared" si="18"/>
        <v>10</v>
      </c>
      <c r="P79" s="1">
        <f t="shared" si="19"/>
        <v>1998</v>
      </c>
      <c r="Q79" s="1" t="b">
        <f t="shared" si="20"/>
        <v>0</v>
      </c>
      <c r="R79" s="1">
        <f t="shared" si="21"/>
        <v>78</v>
      </c>
      <c r="S79" s="10">
        <f t="shared" ca="1" si="12"/>
        <v>142.96</v>
      </c>
    </row>
    <row r="80" spans="2:19">
      <c r="B80" s="3">
        <v>36094</v>
      </c>
      <c r="C80" s="1">
        <v>6970</v>
      </c>
      <c r="D80" s="1">
        <v>7010</v>
      </c>
      <c r="E80" s="1">
        <v>6951</v>
      </c>
      <c r="F80" s="1">
        <v>6969</v>
      </c>
      <c r="G80" s="1">
        <v>1463</v>
      </c>
      <c r="H80" s="1">
        <v>199811</v>
      </c>
      <c r="I80" s="1">
        <f>VLOOKUP($B80,TWA00!$B:$H,5,FALSE)</f>
        <v>7050.32</v>
      </c>
      <c r="J80" s="1">
        <f t="shared" si="13"/>
        <v>-1</v>
      </c>
      <c r="K80" s="1">
        <f t="shared" si="14"/>
        <v>-41</v>
      </c>
      <c r="L80" s="1">
        <f t="shared" si="15"/>
        <v>18</v>
      </c>
      <c r="M80" s="3">
        <f t="shared" si="16"/>
        <v>36094</v>
      </c>
      <c r="N80" s="1">
        <f t="shared" si="17"/>
        <v>-81.319999999999709</v>
      </c>
      <c r="O80" s="1">
        <f t="shared" si="18"/>
        <v>10</v>
      </c>
      <c r="P80" s="1">
        <f t="shared" si="19"/>
        <v>1998</v>
      </c>
      <c r="Q80" s="1" t="b">
        <f t="shared" si="20"/>
        <v>0</v>
      </c>
      <c r="R80" s="1">
        <f t="shared" si="21"/>
        <v>59</v>
      </c>
      <c r="S80" s="10">
        <f t="shared" ca="1" si="12"/>
        <v>143.19999999999999</v>
      </c>
    </row>
    <row r="81" spans="2:19">
      <c r="B81" s="3">
        <v>36095</v>
      </c>
      <c r="C81" s="1">
        <v>7000</v>
      </c>
      <c r="D81" s="1">
        <v>7061</v>
      </c>
      <c r="E81" s="1">
        <v>6980</v>
      </c>
      <c r="F81" s="1">
        <v>7017</v>
      </c>
      <c r="G81" s="1">
        <v>2071</v>
      </c>
      <c r="H81" s="1">
        <v>199811</v>
      </c>
      <c r="I81" s="1">
        <f>VLOOKUP($B81,TWA00!$B:$H,5,FALSE)</f>
        <v>7036.63</v>
      </c>
      <c r="J81" s="1">
        <f t="shared" si="13"/>
        <v>17</v>
      </c>
      <c r="K81" s="1">
        <f t="shared" si="14"/>
        <v>-44</v>
      </c>
      <c r="L81" s="1">
        <f t="shared" si="15"/>
        <v>37</v>
      </c>
      <c r="M81" s="3">
        <f t="shared" si="16"/>
        <v>36095</v>
      </c>
      <c r="N81" s="1">
        <f t="shared" si="17"/>
        <v>-19.630000000000109</v>
      </c>
      <c r="O81" s="1">
        <f t="shared" si="18"/>
        <v>10</v>
      </c>
      <c r="P81" s="1">
        <f t="shared" si="19"/>
        <v>1998</v>
      </c>
      <c r="Q81" s="1" t="b">
        <f t="shared" si="20"/>
        <v>0</v>
      </c>
      <c r="R81" s="1">
        <f t="shared" si="21"/>
        <v>81</v>
      </c>
      <c r="S81" s="10">
        <f t="shared" ca="1" si="12"/>
        <v>144.12</v>
      </c>
    </row>
    <row r="82" spans="2:19">
      <c r="B82" s="3">
        <v>36096</v>
      </c>
      <c r="C82" s="1">
        <v>7010</v>
      </c>
      <c r="D82" s="1">
        <v>7020</v>
      </c>
      <c r="E82" s="1">
        <v>6906</v>
      </c>
      <c r="F82" s="1">
        <v>6959</v>
      </c>
      <c r="G82" s="1">
        <v>2947</v>
      </c>
      <c r="H82" s="1">
        <v>199811</v>
      </c>
      <c r="I82" s="1">
        <f>VLOOKUP($B82,TWA00!$B:$H,5,FALSE)</f>
        <v>6962.09</v>
      </c>
      <c r="J82" s="1">
        <f t="shared" si="13"/>
        <v>-51</v>
      </c>
      <c r="K82" s="1">
        <f t="shared" si="14"/>
        <v>-61</v>
      </c>
      <c r="L82" s="1">
        <f t="shared" si="15"/>
        <v>53</v>
      </c>
      <c r="M82" s="3">
        <f t="shared" si="16"/>
        <v>36096</v>
      </c>
      <c r="N82" s="1">
        <f t="shared" si="17"/>
        <v>-3.0900000000001455</v>
      </c>
      <c r="O82" s="1">
        <f t="shared" si="18"/>
        <v>10</v>
      </c>
      <c r="P82" s="1">
        <f t="shared" si="19"/>
        <v>1998</v>
      </c>
      <c r="Q82" s="1" t="b">
        <f t="shared" si="20"/>
        <v>0</v>
      </c>
      <c r="R82" s="1">
        <f t="shared" si="21"/>
        <v>114</v>
      </c>
      <c r="S82" s="10">
        <f t="shared" ca="1" si="12"/>
        <v>142</v>
      </c>
    </row>
    <row r="83" spans="2:19">
      <c r="B83" s="3">
        <v>36097</v>
      </c>
      <c r="C83" s="1">
        <v>6940</v>
      </c>
      <c r="D83" s="1">
        <v>6965</v>
      </c>
      <c r="E83" s="1">
        <v>6907</v>
      </c>
      <c r="F83" s="1">
        <v>6960</v>
      </c>
      <c r="G83" s="1">
        <v>1515</v>
      </c>
      <c r="H83" s="1">
        <v>199811</v>
      </c>
      <c r="I83" s="1">
        <f>VLOOKUP($B83,TWA00!$B:$H,5,FALSE)</f>
        <v>7016.89</v>
      </c>
      <c r="J83" s="1">
        <f t="shared" si="13"/>
        <v>20</v>
      </c>
      <c r="K83" s="1">
        <f t="shared" si="14"/>
        <v>-5</v>
      </c>
      <c r="L83" s="1">
        <f t="shared" si="15"/>
        <v>53</v>
      </c>
      <c r="M83" s="3">
        <f t="shared" si="16"/>
        <v>36097</v>
      </c>
      <c r="N83" s="1">
        <f t="shared" si="17"/>
        <v>-56.890000000000327</v>
      </c>
      <c r="O83" s="1">
        <f t="shared" si="18"/>
        <v>10</v>
      </c>
      <c r="P83" s="1">
        <f t="shared" si="19"/>
        <v>1998</v>
      </c>
      <c r="Q83" s="1" t="b">
        <f t="shared" si="20"/>
        <v>0</v>
      </c>
      <c r="R83" s="1">
        <f t="shared" si="21"/>
        <v>58</v>
      </c>
      <c r="S83" s="10">
        <f t="shared" ca="1" si="12"/>
        <v>140.63999999999999</v>
      </c>
    </row>
    <row r="84" spans="2:19">
      <c r="B84" s="3">
        <v>36098</v>
      </c>
      <c r="C84" s="1">
        <v>6974</v>
      </c>
      <c r="D84" s="1">
        <v>7046</v>
      </c>
      <c r="E84" s="1">
        <v>6950</v>
      </c>
      <c r="F84" s="1">
        <v>7031</v>
      </c>
      <c r="G84" s="1">
        <v>2302</v>
      </c>
      <c r="H84" s="1">
        <v>199811</v>
      </c>
      <c r="I84" s="1">
        <f>VLOOKUP($B84,TWA00!$B:$H,5,FALSE)</f>
        <v>7101.46</v>
      </c>
      <c r="J84" s="1">
        <f t="shared" si="13"/>
        <v>57</v>
      </c>
      <c r="K84" s="1">
        <f t="shared" si="14"/>
        <v>-15</v>
      </c>
      <c r="L84" s="1">
        <f t="shared" si="15"/>
        <v>81</v>
      </c>
      <c r="M84" s="3">
        <f t="shared" si="16"/>
        <v>36098</v>
      </c>
      <c r="N84" s="1">
        <f t="shared" si="17"/>
        <v>-70.460000000000036</v>
      </c>
      <c r="O84" s="1">
        <f t="shared" si="18"/>
        <v>10</v>
      </c>
      <c r="P84" s="1">
        <f t="shared" si="19"/>
        <v>1998</v>
      </c>
      <c r="Q84" s="1" t="b">
        <f t="shared" si="20"/>
        <v>0</v>
      </c>
      <c r="R84" s="1">
        <f t="shared" si="21"/>
        <v>96</v>
      </c>
      <c r="S84" s="10">
        <f t="shared" ca="1" si="12"/>
        <v>138.08000000000001</v>
      </c>
    </row>
    <row r="85" spans="2:19">
      <c r="B85" s="3">
        <v>36099</v>
      </c>
      <c r="C85" s="1">
        <v>7070</v>
      </c>
      <c r="D85" s="1">
        <v>7120</v>
      </c>
      <c r="E85" s="1">
        <v>7035</v>
      </c>
      <c r="F85" s="1">
        <v>7075</v>
      </c>
      <c r="G85" s="1">
        <v>2753</v>
      </c>
      <c r="H85" s="1">
        <v>199811</v>
      </c>
      <c r="I85" s="1">
        <f>VLOOKUP($B85,TWA00!$B:$H,5,FALSE)</f>
        <v>7165.98</v>
      </c>
      <c r="J85" s="1">
        <f t="shared" si="13"/>
        <v>5</v>
      </c>
      <c r="K85" s="1">
        <f t="shared" si="14"/>
        <v>-45</v>
      </c>
      <c r="L85" s="1">
        <f t="shared" si="15"/>
        <v>40</v>
      </c>
      <c r="M85" s="3">
        <f t="shared" si="16"/>
        <v>36099</v>
      </c>
      <c r="N85" s="1">
        <f t="shared" si="17"/>
        <v>-90.979999999999563</v>
      </c>
      <c r="O85" s="1">
        <f t="shared" si="18"/>
        <v>10</v>
      </c>
      <c r="P85" s="1">
        <f t="shared" si="19"/>
        <v>1998</v>
      </c>
      <c r="Q85" s="1" t="b">
        <f t="shared" si="20"/>
        <v>0</v>
      </c>
      <c r="R85" s="1">
        <f t="shared" si="21"/>
        <v>85</v>
      </c>
      <c r="S85" s="10">
        <f t="shared" ca="1" si="12"/>
        <v>135.80000000000001</v>
      </c>
    </row>
    <row r="86" spans="2:19">
      <c r="B86" s="3">
        <v>36101</v>
      </c>
      <c r="C86" s="1">
        <v>7160</v>
      </c>
      <c r="D86" s="1">
        <v>7200</v>
      </c>
      <c r="E86" s="1">
        <v>7118</v>
      </c>
      <c r="F86" s="1">
        <v>7170</v>
      </c>
      <c r="G86" s="1">
        <v>2530</v>
      </c>
      <c r="H86" s="1">
        <v>199811</v>
      </c>
      <c r="I86" s="1">
        <f>VLOOKUP($B86,TWA00!$B:$H,5,FALSE)</f>
        <v>7218.09</v>
      </c>
      <c r="J86" s="1">
        <f t="shared" si="13"/>
        <v>10</v>
      </c>
      <c r="K86" s="1">
        <f t="shared" si="14"/>
        <v>-30</v>
      </c>
      <c r="L86" s="1">
        <f t="shared" si="15"/>
        <v>52</v>
      </c>
      <c r="M86" s="3">
        <f t="shared" si="16"/>
        <v>36101</v>
      </c>
      <c r="N86" s="1">
        <f t="shared" si="17"/>
        <v>-48.090000000000146</v>
      </c>
      <c r="O86" s="1">
        <f t="shared" si="18"/>
        <v>11</v>
      </c>
      <c r="P86" s="1">
        <f t="shared" si="19"/>
        <v>1998</v>
      </c>
      <c r="Q86" s="1" t="b">
        <f t="shared" si="20"/>
        <v>0</v>
      </c>
      <c r="R86" s="1">
        <f t="shared" si="21"/>
        <v>82</v>
      </c>
      <c r="S86" s="10">
        <f t="shared" ca="1" si="12"/>
        <v>134.13999999999999</v>
      </c>
    </row>
    <row r="87" spans="2:19">
      <c r="B87" s="3">
        <v>36102</v>
      </c>
      <c r="C87" s="1">
        <v>7120</v>
      </c>
      <c r="D87" s="1">
        <v>7150</v>
      </c>
      <c r="E87" s="1">
        <v>7073</v>
      </c>
      <c r="F87" s="1">
        <v>7080</v>
      </c>
      <c r="G87" s="1">
        <v>2876</v>
      </c>
      <c r="H87" s="1">
        <v>199811</v>
      </c>
      <c r="I87" s="1">
        <f>VLOOKUP($B87,TWA00!$B:$H,5,FALSE)</f>
        <v>7071.44</v>
      </c>
      <c r="J87" s="1">
        <f t="shared" si="13"/>
        <v>-40</v>
      </c>
      <c r="K87" s="1">
        <f t="shared" si="14"/>
        <v>-70</v>
      </c>
      <c r="L87" s="1">
        <f t="shared" si="15"/>
        <v>7</v>
      </c>
      <c r="M87" s="3">
        <f t="shared" si="16"/>
        <v>36102</v>
      </c>
      <c r="N87" s="1">
        <f t="shared" si="17"/>
        <v>8.5600000000004002</v>
      </c>
      <c r="O87" s="1">
        <f t="shared" si="18"/>
        <v>11</v>
      </c>
      <c r="P87" s="1">
        <f t="shared" si="19"/>
        <v>1998</v>
      </c>
      <c r="Q87" s="1" t="b">
        <f t="shared" si="20"/>
        <v>0</v>
      </c>
      <c r="R87" s="1">
        <f t="shared" si="21"/>
        <v>77</v>
      </c>
      <c r="S87" s="10">
        <f t="shared" ca="1" si="12"/>
        <v>134.08000000000001</v>
      </c>
    </row>
    <row r="88" spans="2:19">
      <c r="B88" s="3">
        <v>36103</v>
      </c>
      <c r="C88" s="1">
        <v>7050</v>
      </c>
      <c r="D88" s="1">
        <v>7060</v>
      </c>
      <c r="E88" s="1">
        <v>6920</v>
      </c>
      <c r="F88" s="1">
        <v>7020</v>
      </c>
      <c r="G88" s="1">
        <v>3434</v>
      </c>
      <c r="H88" s="1">
        <v>199811</v>
      </c>
      <c r="I88" s="1">
        <f>VLOOKUP($B88,TWA00!$B:$H,5,FALSE)</f>
        <v>6905.32</v>
      </c>
      <c r="J88" s="1">
        <f t="shared" si="13"/>
        <v>-30</v>
      </c>
      <c r="K88" s="1">
        <f t="shared" si="14"/>
        <v>-40</v>
      </c>
      <c r="L88" s="1">
        <f t="shared" si="15"/>
        <v>100</v>
      </c>
      <c r="M88" s="3">
        <f t="shared" si="16"/>
        <v>36103</v>
      </c>
      <c r="N88" s="1">
        <f t="shared" si="17"/>
        <v>114.68000000000029</v>
      </c>
      <c r="O88" s="1">
        <f t="shared" si="18"/>
        <v>11</v>
      </c>
      <c r="P88" s="1">
        <f t="shared" si="19"/>
        <v>1998</v>
      </c>
      <c r="Q88" s="1" t="b">
        <f t="shared" si="20"/>
        <v>0</v>
      </c>
      <c r="R88" s="1">
        <f t="shared" si="21"/>
        <v>140</v>
      </c>
      <c r="S88" s="10">
        <f t="shared" ca="1" si="12"/>
        <v>133.08000000000001</v>
      </c>
    </row>
    <row r="89" spans="2:19">
      <c r="B89" s="3">
        <v>36104</v>
      </c>
      <c r="C89" s="1">
        <v>6970</v>
      </c>
      <c r="D89" s="1">
        <v>7025</v>
      </c>
      <c r="E89" s="1">
        <v>6903</v>
      </c>
      <c r="F89" s="1">
        <v>6925</v>
      </c>
      <c r="G89" s="1">
        <v>2888</v>
      </c>
      <c r="H89" s="1">
        <v>199811</v>
      </c>
      <c r="I89" s="1">
        <f>VLOOKUP($B89,TWA00!$B:$H,5,FALSE)</f>
        <v>6957.27</v>
      </c>
      <c r="J89" s="1">
        <f t="shared" si="13"/>
        <v>-45</v>
      </c>
      <c r="K89" s="1">
        <f t="shared" si="14"/>
        <v>-100</v>
      </c>
      <c r="L89" s="1">
        <f t="shared" si="15"/>
        <v>22</v>
      </c>
      <c r="M89" s="3">
        <f t="shared" si="16"/>
        <v>36104</v>
      </c>
      <c r="N89" s="1">
        <f t="shared" si="17"/>
        <v>-32.270000000000437</v>
      </c>
      <c r="O89" s="1">
        <f t="shared" si="18"/>
        <v>11</v>
      </c>
      <c r="P89" s="1">
        <f t="shared" si="19"/>
        <v>1998</v>
      </c>
      <c r="Q89" s="1" t="b">
        <f t="shared" si="20"/>
        <v>0</v>
      </c>
      <c r="R89" s="1">
        <f t="shared" si="21"/>
        <v>122</v>
      </c>
      <c r="S89" s="10">
        <f t="shared" ca="1" si="12"/>
        <v>131.63999999999999</v>
      </c>
    </row>
    <row r="90" spans="2:19">
      <c r="B90" s="3">
        <v>36105</v>
      </c>
      <c r="C90" s="1">
        <v>6940</v>
      </c>
      <c r="D90" s="1">
        <v>7018</v>
      </c>
      <c r="E90" s="1">
        <v>6915</v>
      </c>
      <c r="F90" s="1">
        <v>6940</v>
      </c>
      <c r="G90" s="1">
        <v>3000</v>
      </c>
      <c r="H90" s="1">
        <v>199811</v>
      </c>
      <c r="I90" s="1">
        <f>VLOOKUP($B90,TWA00!$B:$H,5,FALSE)</f>
        <v>6889.65</v>
      </c>
      <c r="J90" s="1">
        <f t="shared" si="13"/>
        <v>0</v>
      </c>
      <c r="K90" s="1">
        <f t="shared" si="14"/>
        <v>-78</v>
      </c>
      <c r="L90" s="1">
        <f t="shared" si="15"/>
        <v>25</v>
      </c>
      <c r="M90" s="3">
        <f t="shared" si="16"/>
        <v>36105</v>
      </c>
      <c r="N90" s="1">
        <f t="shared" si="17"/>
        <v>50.350000000000364</v>
      </c>
      <c r="O90" s="1">
        <f t="shared" si="18"/>
        <v>11</v>
      </c>
      <c r="P90" s="1">
        <f t="shared" si="19"/>
        <v>1998</v>
      </c>
      <c r="Q90" s="1" t="b">
        <f t="shared" si="20"/>
        <v>0</v>
      </c>
      <c r="R90" s="1">
        <f t="shared" si="21"/>
        <v>103</v>
      </c>
      <c r="S90" s="10">
        <f t="shared" ca="1" si="12"/>
        <v>131.4</v>
      </c>
    </row>
    <row r="91" spans="2:19">
      <c r="B91" s="3">
        <v>36106</v>
      </c>
      <c r="C91" s="1">
        <v>6955</v>
      </c>
      <c r="D91" s="1">
        <v>7000</v>
      </c>
      <c r="E91" s="1">
        <v>6930</v>
      </c>
      <c r="F91" s="1">
        <v>6988</v>
      </c>
      <c r="G91" s="1">
        <v>2117</v>
      </c>
      <c r="H91" s="1">
        <v>199811</v>
      </c>
      <c r="I91" s="1">
        <f>VLOOKUP($B91,TWA00!$B:$H,5,FALSE)</f>
        <v>6978.72</v>
      </c>
      <c r="J91" s="1">
        <f t="shared" si="13"/>
        <v>33</v>
      </c>
      <c r="K91" s="1">
        <f t="shared" si="14"/>
        <v>-12</v>
      </c>
      <c r="L91" s="1">
        <f t="shared" si="15"/>
        <v>58</v>
      </c>
      <c r="M91" s="3">
        <f t="shared" si="16"/>
        <v>36106</v>
      </c>
      <c r="N91" s="1">
        <f t="shared" si="17"/>
        <v>9.2799999999997453</v>
      </c>
      <c r="O91" s="1">
        <f t="shared" si="18"/>
        <v>11</v>
      </c>
      <c r="P91" s="1">
        <f t="shared" si="19"/>
        <v>1998</v>
      </c>
      <c r="Q91" s="1" t="b">
        <f t="shared" si="20"/>
        <v>0</v>
      </c>
      <c r="R91" s="1">
        <f t="shared" si="21"/>
        <v>70</v>
      </c>
      <c r="S91" s="10">
        <f t="shared" ca="1" si="12"/>
        <v>128.80000000000001</v>
      </c>
    </row>
    <row r="92" spans="2:19">
      <c r="B92" s="3">
        <v>36108</v>
      </c>
      <c r="C92" s="1">
        <v>6961</v>
      </c>
      <c r="D92" s="1">
        <v>7018</v>
      </c>
      <c r="E92" s="1">
        <v>6940</v>
      </c>
      <c r="F92" s="1">
        <v>6995</v>
      </c>
      <c r="G92" s="1">
        <v>1374</v>
      </c>
      <c r="H92" s="1">
        <v>199811</v>
      </c>
      <c r="I92" s="1">
        <f>VLOOKUP($B92,TWA00!$B:$H,5,FALSE)</f>
        <v>6957.4</v>
      </c>
      <c r="J92" s="1">
        <f t="shared" si="13"/>
        <v>34</v>
      </c>
      <c r="K92" s="1">
        <f t="shared" si="14"/>
        <v>-23</v>
      </c>
      <c r="L92" s="1">
        <f t="shared" si="15"/>
        <v>55</v>
      </c>
      <c r="M92" s="3">
        <f t="shared" si="16"/>
        <v>36108</v>
      </c>
      <c r="N92" s="1">
        <f t="shared" si="17"/>
        <v>37.600000000000364</v>
      </c>
      <c r="O92" s="1">
        <f t="shared" si="18"/>
        <v>11</v>
      </c>
      <c r="P92" s="1">
        <f t="shared" si="19"/>
        <v>1998</v>
      </c>
      <c r="Q92" s="1" t="b">
        <f t="shared" si="20"/>
        <v>0</v>
      </c>
      <c r="R92" s="1">
        <f t="shared" si="21"/>
        <v>78</v>
      </c>
      <c r="S92" s="10">
        <f t="shared" ca="1" si="12"/>
        <v>124.76</v>
      </c>
    </row>
    <row r="93" spans="2:19">
      <c r="B93" s="3">
        <v>36109</v>
      </c>
      <c r="C93" s="1">
        <v>6871</v>
      </c>
      <c r="D93" s="1">
        <v>6901</v>
      </c>
      <c r="E93" s="1">
        <v>6828</v>
      </c>
      <c r="F93" s="1">
        <v>6843</v>
      </c>
      <c r="G93" s="1">
        <v>2496</v>
      </c>
      <c r="H93" s="1">
        <v>199811</v>
      </c>
      <c r="I93" s="1">
        <f>VLOOKUP($B93,TWA00!$B:$H,5,FALSE)</f>
        <v>6812.3</v>
      </c>
      <c r="J93" s="1">
        <f t="shared" si="13"/>
        <v>-28</v>
      </c>
      <c r="K93" s="1">
        <f t="shared" si="14"/>
        <v>-58</v>
      </c>
      <c r="L93" s="1">
        <f t="shared" si="15"/>
        <v>15</v>
      </c>
      <c r="M93" s="3">
        <f t="shared" si="16"/>
        <v>36109</v>
      </c>
      <c r="N93" s="1">
        <f t="shared" si="17"/>
        <v>30.699999999999818</v>
      </c>
      <c r="O93" s="1">
        <f t="shared" si="18"/>
        <v>11</v>
      </c>
      <c r="P93" s="1">
        <f t="shared" si="19"/>
        <v>1998</v>
      </c>
      <c r="Q93" s="1" t="b">
        <f t="shared" si="20"/>
        <v>0</v>
      </c>
      <c r="R93" s="1">
        <f t="shared" si="21"/>
        <v>73</v>
      </c>
      <c r="S93" s="10">
        <f t="shared" ca="1" si="12"/>
        <v>120.42</v>
      </c>
    </row>
    <row r="94" spans="2:19">
      <c r="B94" s="3">
        <v>36110</v>
      </c>
      <c r="C94" s="1">
        <v>6762</v>
      </c>
      <c r="D94" s="1">
        <v>6788</v>
      </c>
      <c r="E94" s="1">
        <v>6707</v>
      </c>
      <c r="F94" s="1">
        <v>6775</v>
      </c>
      <c r="G94" s="1">
        <v>2317</v>
      </c>
      <c r="H94" s="1">
        <v>199811</v>
      </c>
      <c r="I94" s="1">
        <f>VLOOKUP($B94,TWA00!$B:$H,5,FALSE)</f>
        <v>6654.79</v>
      </c>
      <c r="J94" s="1">
        <f t="shared" si="13"/>
        <v>13</v>
      </c>
      <c r="K94" s="1">
        <f t="shared" si="14"/>
        <v>-13</v>
      </c>
      <c r="L94" s="1">
        <f t="shared" si="15"/>
        <v>68</v>
      </c>
      <c r="M94" s="3">
        <f t="shared" si="16"/>
        <v>36110</v>
      </c>
      <c r="N94" s="1">
        <f t="shared" si="17"/>
        <v>120.21000000000004</v>
      </c>
      <c r="O94" s="1">
        <f t="shared" si="18"/>
        <v>11</v>
      </c>
      <c r="P94" s="1">
        <f t="shared" si="19"/>
        <v>1998</v>
      </c>
      <c r="Q94" s="1" t="b">
        <f t="shared" si="20"/>
        <v>0</v>
      </c>
      <c r="R94" s="1">
        <f t="shared" si="21"/>
        <v>81</v>
      </c>
      <c r="S94" s="10">
        <f t="shared" ca="1" si="12"/>
        <v>118.72</v>
      </c>
    </row>
    <row r="95" spans="2:19">
      <c r="B95" s="3">
        <v>36112</v>
      </c>
      <c r="C95" s="1">
        <v>6850</v>
      </c>
      <c r="D95" s="1">
        <v>6899</v>
      </c>
      <c r="E95" s="1">
        <v>6820</v>
      </c>
      <c r="F95" s="1">
        <v>6895</v>
      </c>
      <c r="G95" s="1">
        <v>2411</v>
      </c>
      <c r="H95" s="1">
        <v>199811</v>
      </c>
      <c r="I95" s="1">
        <f>VLOOKUP($B95,TWA00!$B:$H,5,FALSE)</f>
        <v>6829.62</v>
      </c>
      <c r="J95" s="1">
        <f t="shared" si="13"/>
        <v>45</v>
      </c>
      <c r="K95" s="1">
        <f t="shared" si="14"/>
        <v>-4</v>
      </c>
      <c r="L95" s="1">
        <f t="shared" si="15"/>
        <v>75</v>
      </c>
      <c r="M95" s="3">
        <f t="shared" si="16"/>
        <v>36112</v>
      </c>
      <c r="N95" s="1">
        <f t="shared" si="17"/>
        <v>65.380000000000109</v>
      </c>
      <c r="O95" s="1">
        <f t="shared" si="18"/>
        <v>11</v>
      </c>
      <c r="P95" s="1">
        <f t="shared" si="19"/>
        <v>1998</v>
      </c>
      <c r="Q95" s="1" t="b">
        <f t="shared" si="20"/>
        <v>0</v>
      </c>
      <c r="R95" s="1">
        <f t="shared" si="21"/>
        <v>79</v>
      </c>
      <c r="S95" s="10">
        <f t="shared" ca="1" si="12"/>
        <v>116.9</v>
      </c>
    </row>
    <row r="96" spans="2:19">
      <c r="B96" s="3">
        <v>36115</v>
      </c>
      <c r="C96" s="1">
        <v>6951</v>
      </c>
      <c r="D96" s="1">
        <v>7072</v>
      </c>
      <c r="E96" s="1">
        <v>6914</v>
      </c>
      <c r="F96" s="1">
        <v>7015</v>
      </c>
      <c r="G96" s="1">
        <v>1784</v>
      </c>
      <c r="H96" s="1">
        <v>199811</v>
      </c>
      <c r="I96" s="1">
        <f>VLOOKUP($B96,TWA00!$B:$H,5,FALSE)</f>
        <v>7003.87</v>
      </c>
      <c r="J96" s="1">
        <f t="shared" si="13"/>
        <v>64</v>
      </c>
      <c r="K96" s="1">
        <f t="shared" si="14"/>
        <v>-57</v>
      </c>
      <c r="L96" s="1">
        <f t="shared" si="15"/>
        <v>101</v>
      </c>
      <c r="M96" s="3">
        <f t="shared" si="16"/>
        <v>36115</v>
      </c>
      <c r="N96" s="1">
        <f t="shared" si="17"/>
        <v>11.130000000000109</v>
      </c>
      <c r="O96" s="1">
        <f t="shared" si="18"/>
        <v>11</v>
      </c>
      <c r="P96" s="1">
        <f t="shared" si="19"/>
        <v>1998</v>
      </c>
      <c r="Q96" s="1" t="b">
        <f t="shared" si="20"/>
        <v>0</v>
      </c>
      <c r="R96" s="1">
        <f t="shared" si="21"/>
        <v>158</v>
      </c>
      <c r="S96" s="10">
        <f t="shared" ca="1" si="12"/>
        <v>116.14</v>
      </c>
    </row>
    <row r="97" spans="2:19">
      <c r="B97" s="3">
        <v>36116</v>
      </c>
      <c r="C97" s="1">
        <v>7135</v>
      </c>
      <c r="D97" s="1">
        <v>7180</v>
      </c>
      <c r="E97" s="1">
        <v>7041</v>
      </c>
      <c r="F97" s="1">
        <v>7075</v>
      </c>
      <c r="G97" s="1">
        <v>1252</v>
      </c>
      <c r="H97" s="1">
        <v>199811</v>
      </c>
      <c r="I97" s="1">
        <f>VLOOKUP($B97,TWA00!$B:$H,5,FALSE)</f>
        <v>7131.9</v>
      </c>
      <c r="J97" s="1">
        <f t="shared" si="13"/>
        <v>-60</v>
      </c>
      <c r="K97" s="1">
        <f t="shared" si="14"/>
        <v>-105</v>
      </c>
      <c r="L97" s="1">
        <f t="shared" si="15"/>
        <v>34</v>
      </c>
      <c r="M97" s="3">
        <f t="shared" si="16"/>
        <v>36116</v>
      </c>
      <c r="N97" s="1">
        <f t="shared" si="17"/>
        <v>-56.899999999999636</v>
      </c>
      <c r="O97" s="1">
        <f t="shared" si="18"/>
        <v>11</v>
      </c>
      <c r="P97" s="1">
        <f t="shared" si="19"/>
        <v>1998</v>
      </c>
      <c r="Q97" s="1" t="b">
        <f t="shared" si="20"/>
        <v>0</v>
      </c>
      <c r="R97" s="1">
        <f t="shared" si="21"/>
        <v>139</v>
      </c>
      <c r="S97" s="10">
        <f t="shared" ca="1" si="12"/>
        <v>117</v>
      </c>
    </row>
    <row r="98" spans="2:19">
      <c r="B98" s="3">
        <v>36117</v>
      </c>
      <c r="C98" s="1">
        <v>7150</v>
      </c>
      <c r="D98" s="1">
        <v>7198</v>
      </c>
      <c r="E98" s="1">
        <v>7052</v>
      </c>
      <c r="F98" s="1">
        <v>7110</v>
      </c>
      <c r="G98" s="1">
        <v>940</v>
      </c>
      <c r="H98" s="1">
        <v>199811</v>
      </c>
      <c r="I98" s="1">
        <f>VLOOKUP($B98,TWA00!$B:$H,5,FALSE)</f>
        <v>7100.14</v>
      </c>
      <c r="J98" s="1">
        <f t="shared" si="13"/>
        <v>-40</v>
      </c>
      <c r="K98" s="1">
        <f t="shared" si="14"/>
        <v>-88</v>
      </c>
      <c r="L98" s="1">
        <f t="shared" si="15"/>
        <v>58</v>
      </c>
      <c r="M98" s="3">
        <f t="shared" si="16"/>
        <v>36117</v>
      </c>
      <c r="N98" s="1">
        <f t="shared" si="17"/>
        <v>9.8599999999996726</v>
      </c>
      <c r="O98" s="1">
        <f t="shared" si="18"/>
        <v>11</v>
      </c>
      <c r="P98" s="1">
        <f t="shared" si="19"/>
        <v>1998</v>
      </c>
      <c r="Q98" s="1" t="b">
        <f t="shared" si="20"/>
        <v>1</v>
      </c>
      <c r="R98" s="1">
        <f t="shared" si="21"/>
        <v>146</v>
      </c>
      <c r="S98" s="10">
        <f t="shared" ca="1" si="12"/>
        <v>117.14</v>
      </c>
    </row>
    <row r="99" spans="2:19">
      <c r="B99" s="3">
        <v>36118</v>
      </c>
      <c r="C99" s="1">
        <v>7328</v>
      </c>
      <c r="D99" s="1">
        <v>7365</v>
      </c>
      <c r="E99" s="1">
        <v>7160</v>
      </c>
      <c r="F99" s="1">
        <v>7225</v>
      </c>
      <c r="G99" s="1">
        <v>3567</v>
      </c>
      <c r="H99" s="1">
        <v>199812</v>
      </c>
      <c r="I99" s="1">
        <f>VLOOKUP($B99,TWA00!$B:$H,5,FALSE)</f>
        <v>7300.34</v>
      </c>
      <c r="J99" s="1">
        <f t="shared" si="13"/>
        <v>-103</v>
      </c>
      <c r="K99" s="1">
        <f t="shared" si="14"/>
        <v>-140</v>
      </c>
      <c r="L99" s="1">
        <f t="shared" si="15"/>
        <v>65</v>
      </c>
      <c r="M99" s="3">
        <f t="shared" si="16"/>
        <v>36118</v>
      </c>
      <c r="N99" s="1">
        <f t="shared" si="17"/>
        <v>-75.340000000000146</v>
      </c>
      <c r="O99" s="1">
        <f t="shared" si="18"/>
        <v>11</v>
      </c>
      <c r="P99" s="1">
        <f t="shared" si="19"/>
        <v>1998</v>
      </c>
      <c r="Q99" s="1" t="b">
        <f t="shared" si="20"/>
        <v>0</v>
      </c>
      <c r="R99" s="1">
        <f t="shared" si="21"/>
        <v>205</v>
      </c>
      <c r="S99" s="10">
        <f t="shared" ca="1" si="12"/>
        <v>119.64</v>
      </c>
    </row>
    <row r="100" spans="2:19">
      <c r="B100" s="3">
        <v>36119</v>
      </c>
      <c r="C100" s="1">
        <v>7390</v>
      </c>
      <c r="D100" s="1">
        <v>7390</v>
      </c>
      <c r="E100" s="1">
        <v>7293</v>
      </c>
      <c r="F100" s="1">
        <v>7340</v>
      </c>
      <c r="G100" s="1">
        <v>2989</v>
      </c>
      <c r="H100" s="1">
        <v>199812</v>
      </c>
      <c r="I100" s="1">
        <f>VLOOKUP($B100,TWA00!$B:$H,5,FALSE)</f>
        <v>7380.53</v>
      </c>
      <c r="J100" s="1">
        <f t="shared" si="13"/>
        <v>-50</v>
      </c>
      <c r="K100" s="1">
        <f t="shared" si="14"/>
        <v>-50</v>
      </c>
      <c r="L100" s="1">
        <f t="shared" si="15"/>
        <v>47</v>
      </c>
      <c r="M100" s="3">
        <f t="shared" si="16"/>
        <v>36119</v>
      </c>
      <c r="N100" s="1">
        <f t="shared" si="17"/>
        <v>-40.529999999999745</v>
      </c>
      <c r="O100" s="1">
        <f t="shared" si="18"/>
        <v>11</v>
      </c>
      <c r="P100" s="1">
        <f t="shared" si="19"/>
        <v>1998</v>
      </c>
      <c r="Q100" s="1" t="b">
        <f t="shared" si="20"/>
        <v>0</v>
      </c>
      <c r="R100" s="1">
        <f t="shared" si="21"/>
        <v>97</v>
      </c>
      <c r="S100" s="10">
        <f t="shared" ca="1" si="12"/>
        <v>120.18</v>
      </c>
    </row>
    <row r="101" spans="2:19">
      <c r="B101" s="3">
        <v>36120</v>
      </c>
      <c r="C101" s="1">
        <v>7375</v>
      </c>
      <c r="D101" s="1">
        <v>7456</v>
      </c>
      <c r="E101" s="1">
        <v>7355</v>
      </c>
      <c r="F101" s="1">
        <v>7395</v>
      </c>
      <c r="G101" s="1">
        <v>3385</v>
      </c>
      <c r="H101" s="1">
        <v>199812</v>
      </c>
      <c r="I101" s="1">
        <f>VLOOKUP($B101,TWA00!$B:$H,5,FALSE)</f>
        <v>7366.11</v>
      </c>
      <c r="J101" s="1">
        <f t="shared" si="13"/>
        <v>20</v>
      </c>
      <c r="K101" s="1">
        <f t="shared" si="14"/>
        <v>-61</v>
      </c>
      <c r="L101" s="1">
        <f t="shared" si="15"/>
        <v>40</v>
      </c>
      <c r="M101" s="3">
        <f t="shared" si="16"/>
        <v>36120</v>
      </c>
      <c r="N101" s="1">
        <f t="shared" si="17"/>
        <v>28.890000000000327</v>
      </c>
      <c r="O101" s="1">
        <f t="shared" si="18"/>
        <v>11</v>
      </c>
      <c r="P101" s="1">
        <f t="shared" si="19"/>
        <v>1998</v>
      </c>
      <c r="Q101" s="1" t="b">
        <f t="shared" si="20"/>
        <v>0</v>
      </c>
      <c r="R101" s="1">
        <f t="shared" si="21"/>
        <v>101</v>
      </c>
      <c r="S101" s="10">
        <f t="shared" ca="1" si="12"/>
        <v>118.6</v>
      </c>
    </row>
    <row r="102" spans="2:19">
      <c r="B102" s="3">
        <v>36122</v>
      </c>
      <c r="C102" s="1">
        <v>7333</v>
      </c>
      <c r="D102" s="1">
        <v>7380</v>
      </c>
      <c r="E102" s="1">
        <v>7320</v>
      </c>
      <c r="F102" s="1">
        <v>7349</v>
      </c>
      <c r="G102" s="1">
        <v>1636</v>
      </c>
      <c r="H102" s="1">
        <v>199812</v>
      </c>
      <c r="I102" s="1">
        <f>VLOOKUP($B102,TWA00!$B:$H,5,FALSE)</f>
        <v>7312.26</v>
      </c>
      <c r="J102" s="1">
        <f t="shared" si="13"/>
        <v>16</v>
      </c>
      <c r="K102" s="1">
        <f t="shared" si="14"/>
        <v>-31</v>
      </c>
      <c r="L102" s="1">
        <f t="shared" si="15"/>
        <v>29</v>
      </c>
      <c r="M102" s="3">
        <f t="shared" si="16"/>
        <v>36122</v>
      </c>
      <c r="N102" s="1">
        <f t="shared" si="17"/>
        <v>36.739999999999782</v>
      </c>
      <c r="O102" s="1">
        <f t="shared" si="18"/>
        <v>11</v>
      </c>
      <c r="P102" s="1">
        <f t="shared" si="19"/>
        <v>1998</v>
      </c>
      <c r="Q102" s="1" t="b">
        <f t="shared" si="20"/>
        <v>0</v>
      </c>
      <c r="R102" s="1">
        <f t="shared" si="21"/>
        <v>60</v>
      </c>
      <c r="S102" s="10">
        <f t="shared" ca="1" si="12"/>
        <v>118.36</v>
      </c>
    </row>
    <row r="103" spans="2:19">
      <c r="B103" s="3">
        <v>36123</v>
      </c>
      <c r="C103" s="1">
        <v>7497</v>
      </c>
      <c r="D103" s="1">
        <v>7538</v>
      </c>
      <c r="E103" s="1">
        <v>7425</v>
      </c>
      <c r="F103" s="1">
        <v>7470</v>
      </c>
      <c r="G103" s="1">
        <v>3250</v>
      </c>
      <c r="H103" s="1">
        <v>199812</v>
      </c>
      <c r="I103" s="1">
        <f>VLOOKUP($B103,TWA00!$B:$H,5,FALSE)</f>
        <v>7435.84</v>
      </c>
      <c r="J103" s="1">
        <f t="shared" si="13"/>
        <v>-27</v>
      </c>
      <c r="K103" s="1">
        <f t="shared" si="14"/>
        <v>-68</v>
      </c>
      <c r="L103" s="1">
        <f t="shared" si="15"/>
        <v>45</v>
      </c>
      <c r="M103" s="3">
        <f t="shared" si="16"/>
        <v>36123</v>
      </c>
      <c r="N103" s="1">
        <f t="shared" si="17"/>
        <v>34.159999999999854</v>
      </c>
      <c r="O103" s="1">
        <f t="shared" si="18"/>
        <v>11</v>
      </c>
      <c r="P103" s="1">
        <f t="shared" si="19"/>
        <v>1998</v>
      </c>
      <c r="Q103" s="1" t="b">
        <f t="shared" si="20"/>
        <v>0</v>
      </c>
      <c r="R103" s="1">
        <f t="shared" si="21"/>
        <v>113</v>
      </c>
      <c r="S103" s="10">
        <f t="shared" ca="1" si="12"/>
        <v>119.74</v>
      </c>
    </row>
    <row r="104" spans="2:19">
      <c r="B104" s="3">
        <v>36124</v>
      </c>
      <c r="C104" s="1">
        <v>7350</v>
      </c>
      <c r="D104" s="1">
        <v>7380</v>
      </c>
      <c r="E104" s="1">
        <v>7250</v>
      </c>
      <c r="F104" s="1">
        <v>7342</v>
      </c>
      <c r="G104" s="1">
        <v>4222</v>
      </c>
      <c r="H104" s="1">
        <v>199812</v>
      </c>
      <c r="I104" s="1">
        <f>VLOOKUP($B104,TWA00!$B:$H,5,FALSE)</f>
        <v>7213.5</v>
      </c>
      <c r="J104" s="1">
        <f t="shared" si="13"/>
        <v>-8</v>
      </c>
      <c r="K104" s="1">
        <f t="shared" si="14"/>
        <v>-38</v>
      </c>
      <c r="L104" s="1">
        <f t="shared" si="15"/>
        <v>92</v>
      </c>
      <c r="M104" s="3">
        <f t="shared" si="16"/>
        <v>36124</v>
      </c>
      <c r="N104" s="1">
        <f t="shared" si="17"/>
        <v>128.5</v>
      </c>
      <c r="O104" s="1">
        <f t="shared" si="18"/>
        <v>11</v>
      </c>
      <c r="P104" s="1">
        <f t="shared" si="19"/>
        <v>1998</v>
      </c>
      <c r="Q104" s="1" t="b">
        <f t="shared" si="20"/>
        <v>0</v>
      </c>
      <c r="R104" s="1">
        <f t="shared" si="21"/>
        <v>130</v>
      </c>
      <c r="S104" s="10">
        <f t="shared" ca="1" si="12"/>
        <v>118.64</v>
      </c>
    </row>
    <row r="105" spans="2:19">
      <c r="B105" s="3">
        <v>36125</v>
      </c>
      <c r="C105" s="1">
        <v>7390</v>
      </c>
      <c r="D105" s="1">
        <v>7550</v>
      </c>
      <c r="E105" s="1">
        <v>7368</v>
      </c>
      <c r="F105" s="1">
        <v>7409</v>
      </c>
      <c r="G105" s="1">
        <v>3485</v>
      </c>
      <c r="H105" s="1">
        <v>199812</v>
      </c>
      <c r="I105" s="1">
        <f>VLOOKUP($B105,TWA00!$B:$H,5,FALSE)</f>
        <v>7377.86</v>
      </c>
      <c r="J105" s="1">
        <f t="shared" si="13"/>
        <v>19</v>
      </c>
      <c r="K105" s="1">
        <f t="shared" si="14"/>
        <v>-141</v>
      </c>
      <c r="L105" s="1">
        <f t="shared" si="15"/>
        <v>41</v>
      </c>
      <c r="M105" s="3">
        <f t="shared" si="16"/>
        <v>36125</v>
      </c>
      <c r="N105" s="1">
        <f t="shared" si="17"/>
        <v>31.140000000000327</v>
      </c>
      <c r="O105" s="1">
        <f t="shared" si="18"/>
        <v>11</v>
      </c>
      <c r="P105" s="1">
        <f t="shared" si="19"/>
        <v>1998</v>
      </c>
      <c r="Q105" s="1" t="b">
        <f t="shared" si="20"/>
        <v>0</v>
      </c>
      <c r="R105" s="1">
        <f t="shared" si="21"/>
        <v>182</v>
      </c>
      <c r="S105" s="10">
        <f t="shared" ca="1" si="12"/>
        <v>118.08</v>
      </c>
    </row>
    <row r="106" spans="2:19">
      <c r="B106" s="3">
        <v>36126</v>
      </c>
      <c r="C106" s="1">
        <v>7470</v>
      </c>
      <c r="D106" s="1">
        <v>7558</v>
      </c>
      <c r="E106" s="1">
        <v>7455</v>
      </c>
      <c r="F106" s="1">
        <v>7476</v>
      </c>
      <c r="G106" s="1">
        <v>2598</v>
      </c>
      <c r="H106" s="1">
        <v>199812</v>
      </c>
      <c r="I106" s="1">
        <f>VLOOKUP($B106,TWA00!$B:$H,5,FALSE)</f>
        <v>7320.12</v>
      </c>
      <c r="J106" s="1">
        <f t="shared" si="13"/>
        <v>6</v>
      </c>
      <c r="K106" s="1">
        <f t="shared" si="14"/>
        <v>-82</v>
      </c>
      <c r="L106" s="1">
        <f t="shared" si="15"/>
        <v>21</v>
      </c>
      <c r="M106" s="3">
        <f t="shared" si="16"/>
        <v>36126</v>
      </c>
      <c r="N106" s="1">
        <f t="shared" si="17"/>
        <v>155.88000000000011</v>
      </c>
      <c r="O106" s="1">
        <f t="shared" si="18"/>
        <v>11</v>
      </c>
      <c r="P106" s="1">
        <f t="shared" si="19"/>
        <v>1998</v>
      </c>
      <c r="Q106" s="1" t="b">
        <f t="shared" si="20"/>
        <v>0</v>
      </c>
      <c r="R106" s="1">
        <f t="shared" si="21"/>
        <v>103</v>
      </c>
      <c r="S106" s="10">
        <f t="shared" ca="1" si="12"/>
        <v>118.08</v>
      </c>
    </row>
    <row r="107" spans="2:19">
      <c r="B107" s="3">
        <v>36129</v>
      </c>
      <c r="C107" s="1">
        <v>7426</v>
      </c>
      <c r="D107" s="1">
        <v>7484</v>
      </c>
      <c r="E107" s="1">
        <v>7410</v>
      </c>
      <c r="F107" s="1">
        <v>7433</v>
      </c>
      <c r="G107" s="1">
        <v>2194</v>
      </c>
      <c r="H107" s="1">
        <v>199812</v>
      </c>
      <c r="I107" s="1">
        <f>VLOOKUP($B107,TWA00!$B:$H,5,FALSE)</f>
        <v>7177.22</v>
      </c>
      <c r="J107" s="1">
        <f t="shared" si="13"/>
        <v>7</v>
      </c>
      <c r="K107" s="1">
        <f t="shared" si="14"/>
        <v>-51</v>
      </c>
      <c r="L107" s="1">
        <f t="shared" si="15"/>
        <v>23</v>
      </c>
      <c r="M107" s="3">
        <f t="shared" si="16"/>
        <v>36129</v>
      </c>
      <c r="N107" s="1">
        <f t="shared" si="17"/>
        <v>255.77999999999975</v>
      </c>
      <c r="O107" s="1">
        <f t="shared" si="18"/>
        <v>11</v>
      </c>
      <c r="P107" s="1">
        <f t="shared" si="19"/>
        <v>1998</v>
      </c>
      <c r="Q107" s="1" t="b">
        <f t="shared" si="20"/>
        <v>0</v>
      </c>
      <c r="R107" s="1">
        <f t="shared" si="21"/>
        <v>74</v>
      </c>
      <c r="S107" s="10">
        <f t="shared" ca="1" si="12"/>
        <v>117.64</v>
      </c>
    </row>
    <row r="108" spans="2:19">
      <c r="B108" s="3">
        <v>36130</v>
      </c>
      <c r="C108" s="1">
        <v>7370</v>
      </c>
      <c r="D108" s="1">
        <v>7415</v>
      </c>
      <c r="E108" s="1">
        <v>7328</v>
      </c>
      <c r="F108" s="1">
        <v>7365</v>
      </c>
      <c r="G108" s="1">
        <v>2815</v>
      </c>
      <c r="H108" s="1">
        <v>199812</v>
      </c>
      <c r="I108" s="1">
        <f>VLOOKUP($B108,TWA00!$B:$H,5,FALSE)</f>
        <v>7102.37</v>
      </c>
      <c r="J108" s="1">
        <f t="shared" si="13"/>
        <v>-5</v>
      </c>
      <c r="K108" s="1">
        <f t="shared" si="14"/>
        <v>-50</v>
      </c>
      <c r="L108" s="1">
        <f t="shared" si="15"/>
        <v>37</v>
      </c>
      <c r="M108" s="3">
        <f t="shared" si="16"/>
        <v>36130</v>
      </c>
      <c r="N108" s="1">
        <f t="shared" si="17"/>
        <v>262.63000000000011</v>
      </c>
      <c r="O108" s="1">
        <f t="shared" si="18"/>
        <v>12</v>
      </c>
      <c r="P108" s="1">
        <f t="shared" si="19"/>
        <v>1998</v>
      </c>
      <c r="Q108" s="1" t="b">
        <f t="shared" si="20"/>
        <v>0</v>
      </c>
      <c r="R108" s="1">
        <f t="shared" si="21"/>
        <v>87</v>
      </c>
      <c r="S108" s="10">
        <f t="shared" ca="1" si="12"/>
        <v>117.98</v>
      </c>
    </row>
    <row r="109" spans="2:19">
      <c r="B109" s="3">
        <v>36131</v>
      </c>
      <c r="C109" s="1">
        <v>7374</v>
      </c>
      <c r="D109" s="1">
        <v>7420</v>
      </c>
      <c r="E109" s="1">
        <v>7355</v>
      </c>
      <c r="F109" s="1">
        <v>7410</v>
      </c>
      <c r="G109" s="1">
        <v>2268</v>
      </c>
      <c r="H109" s="1">
        <v>199812</v>
      </c>
      <c r="I109" s="1">
        <f>VLOOKUP($B109,TWA00!$B:$H,5,FALSE)</f>
        <v>7157.22</v>
      </c>
      <c r="J109" s="1">
        <f t="shared" si="13"/>
        <v>36</v>
      </c>
      <c r="K109" s="1">
        <f t="shared" si="14"/>
        <v>-10</v>
      </c>
      <c r="L109" s="1">
        <f t="shared" si="15"/>
        <v>55</v>
      </c>
      <c r="M109" s="3">
        <f t="shared" si="16"/>
        <v>36131</v>
      </c>
      <c r="N109" s="1">
        <f t="shared" si="17"/>
        <v>252.77999999999975</v>
      </c>
      <c r="O109" s="1">
        <f t="shared" si="18"/>
        <v>12</v>
      </c>
      <c r="P109" s="1">
        <f t="shared" si="19"/>
        <v>1998</v>
      </c>
      <c r="Q109" s="1" t="b">
        <f t="shared" si="20"/>
        <v>0</v>
      </c>
      <c r="R109" s="1">
        <f t="shared" si="21"/>
        <v>65</v>
      </c>
      <c r="S109" s="10">
        <f t="shared" ca="1" si="12"/>
        <v>117.08</v>
      </c>
    </row>
    <row r="110" spans="2:19">
      <c r="B110" s="3">
        <v>36132</v>
      </c>
      <c r="C110" s="1">
        <v>7314</v>
      </c>
      <c r="D110" s="1">
        <v>7370</v>
      </c>
      <c r="E110" s="1">
        <v>7301</v>
      </c>
      <c r="F110" s="1">
        <v>7316</v>
      </c>
      <c r="G110" s="1">
        <v>1844</v>
      </c>
      <c r="H110" s="1">
        <v>199812</v>
      </c>
      <c r="I110" s="1">
        <f>VLOOKUP($B110,TWA00!$B:$H,5,FALSE)</f>
        <v>7140.11</v>
      </c>
      <c r="J110" s="1">
        <f t="shared" si="13"/>
        <v>2</v>
      </c>
      <c r="K110" s="1">
        <f t="shared" si="14"/>
        <v>-54</v>
      </c>
      <c r="L110" s="1">
        <f t="shared" si="15"/>
        <v>15</v>
      </c>
      <c r="M110" s="3">
        <f t="shared" si="16"/>
        <v>36132</v>
      </c>
      <c r="N110" s="1">
        <f t="shared" si="17"/>
        <v>175.89000000000033</v>
      </c>
      <c r="O110" s="1">
        <f t="shared" si="18"/>
        <v>12</v>
      </c>
      <c r="P110" s="1">
        <f t="shared" si="19"/>
        <v>1998</v>
      </c>
      <c r="Q110" s="1" t="b">
        <f t="shared" si="20"/>
        <v>0</v>
      </c>
      <c r="R110" s="1">
        <f t="shared" si="21"/>
        <v>69</v>
      </c>
      <c r="S110" s="10">
        <f t="shared" ca="1" si="12"/>
        <v>116.88</v>
      </c>
    </row>
    <row r="111" spans="2:19">
      <c r="B111" s="3">
        <v>36133</v>
      </c>
      <c r="C111" s="1">
        <v>7360</v>
      </c>
      <c r="D111" s="1">
        <v>7384</v>
      </c>
      <c r="E111" s="1">
        <v>7306</v>
      </c>
      <c r="F111" s="1">
        <v>7369</v>
      </c>
      <c r="G111" s="1">
        <v>2017</v>
      </c>
      <c r="H111" s="1">
        <v>199812</v>
      </c>
      <c r="I111" s="1">
        <f>VLOOKUP($B111,TWA00!$B:$H,5,FALSE)</f>
        <v>7201.84</v>
      </c>
      <c r="J111" s="1">
        <f t="shared" si="13"/>
        <v>9</v>
      </c>
      <c r="K111" s="1">
        <f t="shared" si="14"/>
        <v>-15</v>
      </c>
      <c r="L111" s="1">
        <f t="shared" si="15"/>
        <v>63</v>
      </c>
      <c r="M111" s="3">
        <f t="shared" si="16"/>
        <v>36133</v>
      </c>
      <c r="N111" s="1">
        <f t="shared" si="17"/>
        <v>167.15999999999985</v>
      </c>
      <c r="O111" s="1">
        <f t="shared" si="18"/>
        <v>12</v>
      </c>
      <c r="P111" s="1">
        <f t="shared" si="19"/>
        <v>1998</v>
      </c>
      <c r="Q111" s="1" t="b">
        <f t="shared" si="20"/>
        <v>0</v>
      </c>
      <c r="R111" s="1">
        <f t="shared" si="21"/>
        <v>78</v>
      </c>
      <c r="S111" s="10">
        <f t="shared" ca="1" si="12"/>
        <v>116.54</v>
      </c>
    </row>
    <row r="112" spans="2:19">
      <c r="B112" s="3">
        <v>36136</v>
      </c>
      <c r="C112" s="1">
        <v>7505</v>
      </c>
      <c r="D112" s="1">
        <v>7540</v>
      </c>
      <c r="E112" s="1">
        <v>7470</v>
      </c>
      <c r="F112" s="1">
        <v>7487</v>
      </c>
      <c r="G112" s="1">
        <v>2958</v>
      </c>
      <c r="H112" s="1">
        <v>199812</v>
      </c>
      <c r="I112" s="1">
        <f>VLOOKUP($B112,TWA00!$B:$H,5,FALSE)</f>
        <v>7303.34</v>
      </c>
      <c r="J112" s="1">
        <f t="shared" si="13"/>
        <v>-18</v>
      </c>
      <c r="K112" s="1">
        <f t="shared" si="14"/>
        <v>-53</v>
      </c>
      <c r="L112" s="1">
        <f t="shared" si="15"/>
        <v>17</v>
      </c>
      <c r="M112" s="3">
        <f t="shared" si="16"/>
        <v>36136</v>
      </c>
      <c r="N112" s="1">
        <f t="shared" si="17"/>
        <v>183.65999999999985</v>
      </c>
      <c r="O112" s="1">
        <f t="shared" si="18"/>
        <v>12</v>
      </c>
      <c r="P112" s="1">
        <f t="shared" si="19"/>
        <v>1998</v>
      </c>
      <c r="Q112" s="1" t="b">
        <f t="shared" si="20"/>
        <v>0</v>
      </c>
      <c r="R112" s="1">
        <f t="shared" si="21"/>
        <v>70</v>
      </c>
      <c r="S112" s="10">
        <f t="shared" ca="1" si="12"/>
        <v>116.42</v>
      </c>
    </row>
    <row r="113" spans="2:19">
      <c r="B113" s="3">
        <v>36137</v>
      </c>
      <c r="C113" s="1">
        <v>7510</v>
      </c>
      <c r="D113" s="1">
        <v>7510</v>
      </c>
      <c r="E113" s="1">
        <v>7350</v>
      </c>
      <c r="F113" s="1">
        <v>7399</v>
      </c>
      <c r="G113" s="1">
        <v>2678</v>
      </c>
      <c r="H113" s="1">
        <v>199812</v>
      </c>
      <c r="I113" s="1">
        <f>VLOOKUP($B113,TWA00!$B:$H,5,FALSE)</f>
        <v>7212.68</v>
      </c>
      <c r="J113" s="1">
        <f t="shared" si="13"/>
        <v>-111</v>
      </c>
      <c r="K113" s="1">
        <f t="shared" si="14"/>
        <v>-111</v>
      </c>
      <c r="L113" s="1">
        <f t="shared" si="15"/>
        <v>49</v>
      </c>
      <c r="M113" s="3">
        <f t="shared" si="16"/>
        <v>36137</v>
      </c>
      <c r="N113" s="1">
        <f t="shared" si="17"/>
        <v>186.31999999999971</v>
      </c>
      <c r="O113" s="1">
        <f t="shared" si="18"/>
        <v>12</v>
      </c>
      <c r="P113" s="1">
        <f t="shared" si="19"/>
        <v>1998</v>
      </c>
      <c r="Q113" s="1" t="b">
        <f t="shared" si="20"/>
        <v>0</v>
      </c>
      <c r="R113" s="1">
        <f t="shared" si="21"/>
        <v>160</v>
      </c>
      <c r="S113" s="10">
        <f t="shared" ca="1" si="12"/>
        <v>117.12</v>
      </c>
    </row>
    <row r="114" spans="2:19">
      <c r="B114" s="3">
        <v>36138</v>
      </c>
      <c r="C114" s="1">
        <v>7330</v>
      </c>
      <c r="D114" s="1">
        <v>7338</v>
      </c>
      <c r="E114" s="1">
        <v>7201</v>
      </c>
      <c r="F114" s="1">
        <v>7288</v>
      </c>
      <c r="G114" s="1">
        <v>2646</v>
      </c>
      <c r="H114" s="1">
        <v>199812</v>
      </c>
      <c r="I114" s="1">
        <f>VLOOKUP($B114,TWA00!$B:$H,5,FALSE)</f>
        <v>7117.91</v>
      </c>
      <c r="J114" s="1">
        <f t="shared" si="13"/>
        <v>-42</v>
      </c>
      <c r="K114" s="1">
        <f t="shared" si="14"/>
        <v>-50</v>
      </c>
      <c r="L114" s="1">
        <f t="shared" si="15"/>
        <v>87</v>
      </c>
      <c r="M114" s="3">
        <f t="shared" si="16"/>
        <v>36138</v>
      </c>
      <c r="N114" s="1">
        <f t="shared" si="17"/>
        <v>170.09000000000015</v>
      </c>
      <c r="O114" s="1">
        <f t="shared" si="18"/>
        <v>12</v>
      </c>
      <c r="P114" s="1">
        <f t="shared" si="19"/>
        <v>1998</v>
      </c>
      <c r="Q114" s="1" t="b">
        <f t="shared" si="20"/>
        <v>0</v>
      </c>
      <c r="R114" s="1">
        <f t="shared" si="21"/>
        <v>137</v>
      </c>
      <c r="S114" s="10">
        <f t="shared" ca="1" si="12"/>
        <v>115.48</v>
      </c>
    </row>
    <row r="115" spans="2:19">
      <c r="B115" s="3">
        <v>36139</v>
      </c>
      <c r="C115" s="1">
        <v>7180</v>
      </c>
      <c r="D115" s="1">
        <v>7250</v>
      </c>
      <c r="E115" s="1">
        <v>7151</v>
      </c>
      <c r="F115" s="1">
        <v>7200</v>
      </c>
      <c r="G115" s="1">
        <v>2171</v>
      </c>
      <c r="H115" s="1">
        <v>199812</v>
      </c>
      <c r="I115" s="1">
        <f>VLOOKUP($B115,TWA00!$B:$H,5,FALSE)</f>
        <v>7048.57</v>
      </c>
      <c r="J115" s="1">
        <f t="shared" si="13"/>
        <v>20</v>
      </c>
      <c r="K115" s="1">
        <f t="shared" si="14"/>
        <v>-50</v>
      </c>
      <c r="L115" s="1">
        <f t="shared" si="15"/>
        <v>49</v>
      </c>
      <c r="M115" s="3">
        <f t="shared" si="16"/>
        <v>36139</v>
      </c>
      <c r="N115" s="1">
        <f t="shared" si="17"/>
        <v>151.43000000000029</v>
      </c>
      <c r="O115" s="1">
        <f t="shared" si="18"/>
        <v>12</v>
      </c>
      <c r="P115" s="1">
        <f t="shared" si="19"/>
        <v>1998</v>
      </c>
      <c r="Q115" s="1" t="b">
        <f t="shared" si="20"/>
        <v>0</v>
      </c>
      <c r="R115" s="1">
        <f t="shared" si="21"/>
        <v>99</v>
      </c>
      <c r="S115" s="10">
        <f t="shared" ca="1" si="12"/>
        <v>114.32</v>
      </c>
    </row>
    <row r="116" spans="2:19">
      <c r="B116" s="3">
        <v>36140</v>
      </c>
      <c r="C116" s="1">
        <v>7100</v>
      </c>
      <c r="D116" s="1">
        <v>7190</v>
      </c>
      <c r="E116" s="1">
        <v>6960</v>
      </c>
      <c r="F116" s="1">
        <v>7111</v>
      </c>
      <c r="G116" s="1">
        <v>2886</v>
      </c>
      <c r="H116" s="1">
        <v>199812</v>
      </c>
      <c r="I116" s="1">
        <f>VLOOKUP($B116,TWA00!$B:$H,5,FALSE)</f>
        <v>6939.74</v>
      </c>
      <c r="J116" s="1">
        <f t="shared" si="13"/>
        <v>11</v>
      </c>
      <c r="K116" s="1">
        <f t="shared" si="14"/>
        <v>-79</v>
      </c>
      <c r="L116" s="1">
        <f t="shared" si="15"/>
        <v>151</v>
      </c>
      <c r="M116" s="3">
        <f t="shared" si="16"/>
        <v>36140</v>
      </c>
      <c r="N116" s="1">
        <f t="shared" si="17"/>
        <v>171.26000000000022</v>
      </c>
      <c r="O116" s="1">
        <f t="shared" si="18"/>
        <v>12</v>
      </c>
      <c r="P116" s="1">
        <f t="shared" si="19"/>
        <v>1998</v>
      </c>
      <c r="Q116" s="1" t="b">
        <f t="shared" si="20"/>
        <v>0</v>
      </c>
      <c r="R116" s="1">
        <f t="shared" si="21"/>
        <v>230</v>
      </c>
      <c r="S116" s="10">
        <f t="shared" ca="1" si="12"/>
        <v>115.46</v>
      </c>
    </row>
    <row r="117" spans="2:19">
      <c r="B117" s="3">
        <v>36143</v>
      </c>
      <c r="C117" s="1">
        <v>6992</v>
      </c>
      <c r="D117" s="1">
        <v>7040</v>
      </c>
      <c r="E117" s="1">
        <v>6940</v>
      </c>
      <c r="F117" s="1">
        <v>6951</v>
      </c>
      <c r="G117" s="1">
        <v>1576</v>
      </c>
      <c r="H117" s="1">
        <v>199812</v>
      </c>
      <c r="I117" s="1">
        <f>VLOOKUP($B117,TWA00!$B:$H,5,FALSE)</f>
        <v>6889.5</v>
      </c>
      <c r="J117" s="1">
        <f t="shared" si="13"/>
        <v>-41</v>
      </c>
      <c r="K117" s="1">
        <f t="shared" si="14"/>
        <v>-89</v>
      </c>
      <c r="L117" s="1">
        <f t="shared" si="15"/>
        <v>11</v>
      </c>
      <c r="M117" s="3">
        <f t="shared" si="16"/>
        <v>36143</v>
      </c>
      <c r="N117" s="1">
        <f t="shared" si="17"/>
        <v>61.5</v>
      </c>
      <c r="O117" s="1">
        <f t="shared" si="18"/>
        <v>12</v>
      </c>
      <c r="P117" s="1">
        <f t="shared" si="19"/>
        <v>1998</v>
      </c>
      <c r="Q117" s="1" t="b">
        <f t="shared" si="20"/>
        <v>0</v>
      </c>
      <c r="R117" s="1">
        <f t="shared" si="21"/>
        <v>100</v>
      </c>
      <c r="S117" s="10">
        <f t="shared" ca="1" si="12"/>
        <v>114.04</v>
      </c>
    </row>
    <row r="118" spans="2:19">
      <c r="B118" s="3">
        <v>36144</v>
      </c>
      <c r="C118" s="1">
        <v>6880</v>
      </c>
      <c r="D118" s="1">
        <v>7010</v>
      </c>
      <c r="E118" s="1">
        <v>6760</v>
      </c>
      <c r="F118" s="1">
        <v>6955</v>
      </c>
      <c r="G118" s="1">
        <v>2067</v>
      </c>
      <c r="H118" s="1">
        <v>199812</v>
      </c>
      <c r="I118" s="1">
        <f>VLOOKUP($B118,TWA00!$B:$H,5,FALSE)</f>
        <v>6936.82</v>
      </c>
      <c r="J118" s="1">
        <f t="shared" si="13"/>
        <v>75</v>
      </c>
      <c r="K118" s="1">
        <f t="shared" si="14"/>
        <v>-55</v>
      </c>
      <c r="L118" s="1">
        <f t="shared" si="15"/>
        <v>195</v>
      </c>
      <c r="M118" s="3">
        <f t="shared" si="16"/>
        <v>36144</v>
      </c>
      <c r="N118" s="1">
        <f t="shared" si="17"/>
        <v>18.180000000000291</v>
      </c>
      <c r="O118" s="1">
        <f t="shared" si="18"/>
        <v>12</v>
      </c>
      <c r="P118" s="1">
        <f t="shared" si="19"/>
        <v>1998</v>
      </c>
      <c r="Q118" s="1" t="b">
        <f t="shared" si="20"/>
        <v>0</v>
      </c>
      <c r="R118" s="1">
        <f t="shared" si="21"/>
        <v>250</v>
      </c>
      <c r="S118" s="10">
        <f t="shared" ca="1" si="12"/>
        <v>110.34</v>
      </c>
    </row>
    <row r="119" spans="2:19">
      <c r="B119" s="3">
        <v>36145</v>
      </c>
      <c r="C119" s="1">
        <v>6881</v>
      </c>
      <c r="D119" s="1">
        <v>6985</v>
      </c>
      <c r="E119" s="1">
        <v>6760</v>
      </c>
      <c r="F119" s="1">
        <v>6800</v>
      </c>
      <c r="G119" s="1">
        <v>1701</v>
      </c>
      <c r="H119" s="1">
        <v>199812</v>
      </c>
      <c r="I119" s="1">
        <f>VLOOKUP($B119,TWA00!$B:$H,5,FALSE)</f>
        <v>6769.52</v>
      </c>
      <c r="J119" s="1">
        <f t="shared" si="13"/>
        <v>-81</v>
      </c>
      <c r="K119" s="1">
        <f t="shared" si="14"/>
        <v>-185</v>
      </c>
      <c r="L119" s="1">
        <f t="shared" si="15"/>
        <v>40</v>
      </c>
      <c r="M119" s="3">
        <f t="shared" si="16"/>
        <v>36145</v>
      </c>
      <c r="N119" s="1">
        <f t="shared" si="17"/>
        <v>30.479999999999563</v>
      </c>
      <c r="O119" s="1">
        <f t="shared" si="18"/>
        <v>12</v>
      </c>
      <c r="P119" s="1">
        <f t="shared" si="19"/>
        <v>1998</v>
      </c>
      <c r="Q119" s="1" t="b">
        <f t="shared" si="20"/>
        <v>1</v>
      </c>
      <c r="R119" s="1">
        <f t="shared" si="21"/>
        <v>225</v>
      </c>
      <c r="S119" s="10">
        <f t="shared" ca="1" si="12"/>
        <v>110.88</v>
      </c>
    </row>
    <row r="120" spans="2:19">
      <c r="B120" s="3">
        <v>36146</v>
      </c>
      <c r="C120" s="1">
        <v>6702</v>
      </c>
      <c r="D120" s="1">
        <v>6870</v>
      </c>
      <c r="E120" s="1">
        <v>6672</v>
      </c>
      <c r="F120" s="1">
        <v>6800</v>
      </c>
      <c r="G120" s="1">
        <v>5263</v>
      </c>
      <c r="H120" s="1">
        <v>199901</v>
      </c>
      <c r="I120" s="1">
        <f>VLOOKUP($B120,TWA00!$B:$H,5,FALSE)</f>
        <v>6650.64</v>
      </c>
      <c r="J120" s="1">
        <f t="shared" si="13"/>
        <v>98</v>
      </c>
      <c r="K120" s="1">
        <f t="shared" si="14"/>
        <v>-70</v>
      </c>
      <c r="L120" s="1">
        <f t="shared" si="15"/>
        <v>128</v>
      </c>
      <c r="M120" s="3">
        <f t="shared" si="16"/>
        <v>36146</v>
      </c>
      <c r="N120" s="1">
        <f t="shared" si="17"/>
        <v>149.35999999999967</v>
      </c>
      <c r="O120" s="1">
        <f t="shared" si="18"/>
        <v>12</v>
      </c>
      <c r="P120" s="1">
        <f t="shared" si="19"/>
        <v>1998</v>
      </c>
      <c r="Q120" s="1" t="b">
        <f t="shared" si="20"/>
        <v>0</v>
      </c>
      <c r="R120" s="1">
        <f t="shared" si="21"/>
        <v>198</v>
      </c>
      <c r="S120" s="10">
        <f t="shared" ca="1" si="12"/>
        <v>113.24</v>
      </c>
    </row>
    <row r="121" spans="2:19">
      <c r="B121" s="3">
        <v>36147</v>
      </c>
      <c r="C121" s="1">
        <v>6830</v>
      </c>
      <c r="D121" s="1">
        <v>6830</v>
      </c>
      <c r="E121" s="1">
        <v>6660</v>
      </c>
      <c r="F121" s="1">
        <v>6665</v>
      </c>
      <c r="G121" s="1">
        <v>5258</v>
      </c>
      <c r="H121" s="1">
        <v>199901</v>
      </c>
      <c r="I121" s="1">
        <f>VLOOKUP($B121,TWA00!$B:$H,5,FALSE)</f>
        <v>6636.66</v>
      </c>
      <c r="J121" s="1">
        <f t="shared" si="13"/>
        <v>-165</v>
      </c>
      <c r="K121" s="1">
        <f t="shared" si="14"/>
        <v>-165</v>
      </c>
      <c r="L121" s="1">
        <f t="shared" si="15"/>
        <v>5</v>
      </c>
      <c r="M121" s="3">
        <f t="shared" si="16"/>
        <v>36147</v>
      </c>
      <c r="N121" s="1">
        <f t="shared" si="17"/>
        <v>28.340000000000146</v>
      </c>
      <c r="O121" s="1">
        <f t="shared" si="18"/>
        <v>12</v>
      </c>
      <c r="P121" s="1">
        <f t="shared" si="19"/>
        <v>1998</v>
      </c>
      <c r="Q121" s="1" t="b">
        <f t="shared" si="20"/>
        <v>0</v>
      </c>
      <c r="R121" s="1">
        <f t="shared" si="21"/>
        <v>170</v>
      </c>
      <c r="S121" s="10">
        <f t="shared" ca="1" si="12"/>
        <v>113.86</v>
      </c>
    </row>
    <row r="122" spans="2:19">
      <c r="B122" s="3">
        <v>36148</v>
      </c>
      <c r="C122" s="1">
        <v>6620</v>
      </c>
      <c r="D122" s="1">
        <v>6759</v>
      </c>
      <c r="E122" s="1">
        <v>6588</v>
      </c>
      <c r="F122" s="1">
        <v>6700</v>
      </c>
      <c r="G122" s="1">
        <v>4491</v>
      </c>
      <c r="H122" s="1">
        <v>199901</v>
      </c>
      <c r="I122" s="1">
        <f>VLOOKUP($B122,TWA00!$B:$H,5,FALSE)</f>
        <v>6478.11</v>
      </c>
      <c r="J122" s="1">
        <f t="shared" si="13"/>
        <v>80</v>
      </c>
      <c r="K122" s="1">
        <f t="shared" si="14"/>
        <v>-59</v>
      </c>
      <c r="L122" s="1">
        <f t="shared" si="15"/>
        <v>112</v>
      </c>
      <c r="M122" s="3">
        <f t="shared" si="16"/>
        <v>36148</v>
      </c>
      <c r="N122" s="1">
        <f t="shared" si="17"/>
        <v>221.89000000000033</v>
      </c>
      <c r="O122" s="1">
        <f t="shared" si="18"/>
        <v>12</v>
      </c>
      <c r="P122" s="1">
        <f t="shared" si="19"/>
        <v>1998</v>
      </c>
      <c r="Q122" s="1" t="b">
        <f t="shared" si="20"/>
        <v>0</v>
      </c>
      <c r="R122" s="1">
        <f t="shared" si="21"/>
        <v>171</v>
      </c>
      <c r="S122" s="10">
        <f t="shared" ca="1" si="12"/>
        <v>115.48</v>
      </c>
    </row>
    <row r="123" spans="2:19">
      <c r="B123" s="3">
        <v>36150</v>
      </c>
      <c r="C123" s="1">
        <v>6660</v>
      </c>
      <c r="D123" s="1">
        <v>6747</v>
      </c>
      <c r="E123" s="1">
        <v>6650</v>
      </c>
      <c r="F123" s="1">
        <v>6709</v>
      </c>
      <c r="G123" s="1">
        <v>3869</v>
      </c>
      <c r="H123" s="1">
        <v>199901</v>
      </c>
      <c r="I123" s="1">
        <f>VLOOKUP($B123,TWA00!$B:$H,5,FALSE)</f>
        <v>6558.28</v>
      </c>
      <c r="J123" s="1">
        <f t="shared" si="13"/>
        <v>49</v>
      </c>
      <c r="K123" s="1">
        <f t="shared" si="14"/>
        <v>-38</v>
      </c>
      <c r="L123" s="1">
        <f t="shared" si="15"/>
        <v>59</v>
      </c>
      <c r="M123" s="3">
        <f t="shared" si="16"/>
        <v>36150</v>
      </c>
      <c r="N123" s="1">
        <f t="shared" si="17"/>
        <v>150.72000000000025</v>
      </c>
      <c r="O123" s="1">
        <f t="shared" si="18"/>
        <v>12</v>
      </c>
      <c r="P123" s="1">
        <f t="shared" si="19"/>
        <v>1998</v>
      </c>
      <c r="Q123" s="1" t="b">
        <f t="shared" si="20"/>
        <v>0</v>
      </c>
      <c r="R123" s="1">
        <f t="shared" si="21"/>
        <v>97</v>
      </c>
      <c r="S123" s="10">
        <f t="shared" ca="1" si="12"/>
        <v>116.2</v>
      </c>
    </row>
    <row r="124" spans="2:19">
      <c r="B124" s="3">
        <v>36151</v>
      </c>
      <c r="C124" s="1">
        <v>6800</v>
      </c>
      <c r="D124" s="1">
        <v>6950</v>
      </c>
      <c r="E124" s="1">
        <v>6732</v>
      </c>
      <c r="F124" s="1">
        <v>6804</v>
      </c>
      <c r="G124" s="1">
        <v>4617</v>
      </c>
      <c r="H124" s="1">
        <v>199901</v>
      </c>
      <c r="I124" s="1">
        <f>VLOOKUP($B124,TWA00!$B:$H,5,FALSE)</f>
        <v>6782.68</v>
      </c>
      <c r="J124" s="1">
        <f t="shared" si="13"/>
        <v>4</v>
      </c>
      <c r="K124" s="1">
        <f t="shared" si="14"/>
        <v>-146</v>
      </c>
      <c r="L124" s="1">
        <f t="shared" si="15"/>
        <v>72</v>
      </c>
      <c r="M124" s="3">
        <f t="shared" si="16"/>
        <v>36151</v>
      </c>
      <c r="N124" s="1">
        <f t="shared" si="17"/>
        <v>21.319999999999709</v>
      </c>
      <c r="O124" s="1">
        <f t="shared" si="18"/>
        <v>12</v>
      </c>
      <c r="P124" s="1">
        <f t="shared" si="19"/>
        <v>1998</v>
      </c>
      <c r="Q124" s="1" t="b">
        <f t="shared" si="20"/>
        <v>0</v>
      </c>
      <c r="R124" s="1">
        <f t="shared" si="21"/>
        <v>218</v>
      </c>
      <c r="S124" s="10">
        <f t="shared" ca="1" si="12"/>
        <v>118.96</v>
      </c>
    </row>
    <row r="125" spans="2:19">
      <c r="B125" s="3">
        <v>36152</v>
      </c>
      <c r="C125" s="1">
        <v>6920</v>
      </c>
      <c r="D125" s="1">
        <v>6930</v>
      </c>
      <c r="E125" s="1">
        <v>6820</v>
      </c>
      <c r="F125" s="1">
        <v>6826</v>
      </c>
      <c r="G125" s="1">
        <v>3868</v>
      </c>
      <c r="H125" s="1">
        <v>199901</v>
      </c>
      <c r="I125" s="1">
        <f>VLOOKUP($B125,TWA00!$B:$H,5,FALSE)</f>
        <v>6688.65</v>
      </c>
      <c r="J125" s="1">
        <f t="shared" si="13"/>
        <v>-94</v>
      </c>
      <c r="K125" s="1">
        <f t="shared" si="14"/>
        <v>-104</v>
      </c>
      <c r="L125" s="1">
        <f t="shared" si="15"/>
        <v>6</v>
      </c>
      <c r="M125" s="3">
        <f t="shared" si="16"/>
        <v>36152</v>
      </c>
      <c r="N125" s="1">
        <f t="shared" si="17"/>
        <v>137.35000000000036</v>
      </c>
      <c r="O125" s="1">
        <f t="shared" si="18"/>
        <v>12</v>
      </c>
      <c r="P125" s="1">
        <f t="shared" si="19"/>
        <v>1998</v>
      </c>
      <c r="Q125" s="1" t="b">
        <f t="shared" si="20"/>
        <v>0</v>
      </c>
      <c r="R125" s="1">
        <f t="shared" si="21"/>
        <v>110</v>
      </c>
      <c r="S125" s="10">
        <f t="shared" ca="1" si="12"/>
        <v>120.06</v>
      </c>
    </row>
    <row r="126" spans="2:19">
      <c r="B126" s="3">
        <v>36153</v>
      </c>
      <c r="C126" s="1">
        <v>6915</v>
      </c>
      <c r="D126" s="1">
        <v>6949</v>
      </c>
      <c r="E126" s="1">
        <v>6835</v>
      </c>
      <c r="F126" s="1">
        <v>6886</v>
      </c>
      <c r="G126" s="1">
        <v>3801</v>
      </c>
      <c r="H126" s="1">
        <v>199901</v>
      </c>
      <c r="I126" s="1">
        <f>VLOOKUP($B126,TWA00!$B:$H,5,FALSE)</f>
        <v>6683</v>
      </c>
      <c r="J126" s="1">
        <f t="shared" si="13"/>
        <v>-29</v>
      </c>
      <c r="K126" s="1">
        <f t="shared" si="14"/>
        <v>-63</v>
      </c>
      <c r="L126" s="1">
        <f t="shared" si="15"/>
        <v>51</v>
      </c>
      <c r="M126" s="3">
        <f t="shared" si="16"/>
        <v>36153</v>
      </c>
      <c r="N126" s="1">
        <f t="shared" si="17"/>
        <v>203</v>
      </c>
      <c r="O126" s="1">
        <f t="shared" si="18"/>
        <v>12</v>
      </c>
      <c r="P126" s="1">
        <f t="shared" si="19"/>
        <v>1998</v>
      </c>
      <c r="Q126" s="1" t="b">
        <f t="shared" si="20"/>
        <v>0</v>
      </c>
      <c r="R126" s="1">
        <f t="shared" si="21"/>
        <v>114</v>
      </c>
      <c r="S126" s="10">
        <f t="shared" ca="1" si="12"/>
        <v>120.62</v>
      </c>
    </row>
    <row r="127" spans="2:19">
      <c r="B127" s="3">
        <v>36157</v>
      </c>
      <c r="C127" s="1">
        <v>6652</v>
      </c>
      <c r="D127" s="1">
        <v>6789</v>
      </c>
      <c r="E127" s="1">
        <v>6550</v>
      </c>
      <c r="F127" s="1">
        <v>6640</v>
      </c>
      <c r="G127" s="1">
        <v>4403</v>
      </c>
      <c r="H127" s="1">
        <v>199901</v>
      </c>
      <c r="I127" s="1">
        <f>VLOOKUP($B127,TWA00!$B:$H,5,FALSE)</f>
        <v>6481.65</v>
      </c>
      <c r="J127" s="1">
        <f t="shared" si="13"/>
        <v>-12</v>
      </c>
      <c r="K127" s="1">
        <f t="shared" si="14"/>
        <v>-149</v>
      </c>
      <c r="L127" s="1">
        <f t="shared" si="15"/>
        <v>90</v>
      </c>
      <c r="M127" s="3">
        <f t="shared" si="16"/>
        <v>36157</v>
      </c>
      <c r="N127" s="1">
        <f t="shared" si="17"/>
        <v>158.35000000000036</v>
      </c>
      <c r="O127" s="1">
        <f t="shared" si="18"/>
        <v>12</v>
      </c>
      <c r="P127" s="1">
        <f t="shared" si="19"/>
        <v>1998</v>
      </c>
      <c r="Q127" s="1" t="b">
        <f t="shared" si="20"/>
        <v>0</v>
      </c>
      <c r="R127" s="1">
        <f t="shared" si="21"/>
        <v>239</v>
      </c>
      <c r="S127" s="10">
        <f t="shared" ca="1" si="12"/>
        <v>120.08</v>
      </c>
    </row>
    <row r="128" spans="2:19">
      <c r="B128" s="3">
        <v>36158</v>
      </c>
      <c r="C128" s="1">
        <v>6550</v>
      </c>
      <c r="D128" s="1">
        <v>6645</v>
      </c>
      <c r="E128" s="1">
        <v>6480</v>
      </c>
      <c r="F128" s="1">
        <v>6625</v>
      </c>
      <c r="G128" s="1">
        <v>3876</v>
      </c>
      <c r="H128" s="1">
        <v>199901</v>
      </c>
      <c r="I128" s="1">
        <f>VLOOKUP($B128,TWA00!$B:$H,5,FALSE)</f>
        <v>6478.27</v>
      </c>
      <c r="J128" s="1">
        <f t="shared" si="13"/>
        <v>75</v>
      </c>
      <c r="K128" s="1">
        <f t="shared" si="14"/>
        <v>-20</v>
      </c>
      <c r="L128" s="1">
        <f t="shared" si="15"/>
        <v>145</v>
      </c>
      <c r="M128" s="3">
        <f t="shared" si="16"/>
        <v>36158</v>
      </c>
      <c r="N128" s="1">
        <f t="shared" si="17"/>
        <v>146.72999999999956</v>
      </c>
      <c r="O128" s="1">
        <f t="shared" si="18"/>
        <v>12</v>
      </c>
      <c r="P128" s="1">
        <f t="shared" si="19"/>
        <v>1998</v>
      </c>
      <c r="Q128" s="1" t="b">
        <f t="shared" si="20"/>
        <v>0</v>
      </c>
      <c r="R128" s="1">
        <f t="shared" si="21"/>
        <v>165</v>
      </c>
      <c r="S128" s="10">
        <f t="shared" ca="1" si="12"/>
        <v>120.72</v>
      </c>
    </row>
    <row r="129" spans="2:19">
      <c r="B129" s="3">
        <v>36159</v>
      </c>
      <c r="C129" s="1">
        <v>6610</v>
      </c>
      <c r="D129" s="1">
        <v>6720</v>
      </c>
      <c r="E129" s="1">
        <v>6581</v>
      </c>
      <c r="F129" s="1">
        <v>6656</v>
      </c>
      <c r="G129" s="1">
        <v>4600</v>
      </c>
      <c r="H129" s="1">
        <v>199901</v>
      </c>
      <c r="I129" s="1">
        <f>VLOOKUP($B129,TWA00!$B:$H,5,FALSE)</f>
        <v>6462.03</v>
      </c>
      <c r="J129" s="1">
        <f t="shared" si="13"/>
        <v>46</v>
      </c>
      <c r="K129" s="1">
        <f t="shared" si="14"/>
        <v>-64</v>
      </c>
      <c r="L129" s="1">
        <f t="shared" si="15"/>
        <v>75</v>
      </c>
      <c r="M129" s="3">
        <f t="shared" si="16"/>
        <v>36159</v>
      </c>
      <c r="N129" s="1">
        <f t="shared" si="17"/>
        <v>193.97000000000025</v>
      </c>
      <c r="O129" s="1">
        <f t="shared" si="18"/>
        <v>12</v>
      </c>
      <c r="P129" s="1">
        <f t="shared" si="19"/>
        <v>1998</v>
      </c>
      <c r="Q129" s="1" t="b">
        <f t="shared" si="20"/>
        <v>0</v>
      </c>
      <c r="R129" s="1">
        <f t="shared" si="21"/>
        <v>139</v>
      </c>
      <c r="S129" s="10">
        <f t="shared" ca="1" si="12"/>
        <v>121.94</v>
      </c>
    </row>
    <row r="130" spans="2:19">
      <c r="B130" s="3">
        <v>36160</v>
      </c>
      <c r="C130" s="1">
        <v>6611</v>
      </c>
      <c r="D130" s="1">
        <v>6680</v>
      </c>
      <c r="E130" s="1">
        <v>6531</v>
      </c>
      <c r="F130" s="1">
        <v>6550</v>
      </c>
      <c r="G130" s="1">
        <v>3173</v>
      </c>
      <c r="H130" s="1">
        <v>199901</v>
      </c>
      <c r="I130" s="1">
        <f>VLOOKUP($B130,TWA00!$B:$H,5,FALSE)</f>
        <v>6418.43</v>
      </c>
      <c r="J130" s="1">
        <f t="shared" si="13"/>
        <v>-61</v>
      </c>
      <c r="K130" s="1">
        <f t="shared" si="14"/>
        <v>-130</v>
      </c>
      <c r="L130" s="1">
        <f t="shared" si="15"/>
        <v>19</v>
      </c>
      <c r="M130" s="3">
        <f t="shared" si="16"/>
        <v>36160</v>
      </c>
      <c r="N130" s="1">
        <f t="shared" si="17"/>
        <v>131.56999999999971</v>
      </c>
      <c r="O130" s="1">
        <f t="shared" si="18"/>
        <v>12</v>
      </c>
      <c r="P130" s="1">
        <f t="shared" si="19"/>
        <v>1998</v>
      </c>
      <c r="Q130" s="1" t="b">
        <f t="shared" si="20"/>
        <v>0</v>
      </c>
      <c r="R130" s="1">
        <f t="shared" si="21"/>
        <v>149</v>
      </c>
      <c r="S130" s="10">
        <f t="shared" ca="1" si="12"/>
        <v>123.74</v>
      </c>
    </row>
    <row r="131" spans="2:19">
      <c r="B131" s="3">
        <v>36165</v>
      </c>
      <c r="C131" s="1">
        <v>6150</v>
      </c>
      <c r="D131" s="1">
        <v>6430</v>
      </c>
      <c r="E131" s="1">
        <v>6074</v>
      </c>
      <c r="F131" s="1">
        <v>6111</v>
      </c>
      <c r="G131" s="1">
        <v>5058</v>
      </c>
      <c r="H131" s="1">
        <v>199901</v>
      </c>
      <c r="I131" s="1">
        <f>VLOOKUP($B131,TWA00!$B:$H,5,FALSE)</f>
        <v>6152.43</v>
      </c>
      <c r="J131" s="1">
        <f t="shared" si="13"/>
        <v>-39</v>
      </c>
      <c r="K131" s="1">
        <f t="shared" si="14"/>
        <v>-319</v>
      </c>
      <c r="L131" s="1">
        <f t="shared" si="15"/>
        <v>37</v>
      </c>
      <c r="M131" s="3">
        <f t="shared" si="16"/>
        <v>36165</v>
      </c>
      <c r="N131" s="1">
        <f t="shared" si="17"/>
        <v>-41.430000000000291</v>
      </c>
      <c r="O131" s="1">
        <f t="shared" si="18"/>
        <v>1</v>
      </c>
      <c r="P131" s="1">
        <f t="shared" si="19"/>
        <v>1999</v>
      </c>
      <c r="Q131" s="1" t="b">
        <f t="shared" si="20"/>
        <v>0</v>
      </c>
      <c r="R131" s="1">
        <f t="shared" si="21"/>
        <v>356</v>
      </c>
      <c r="S131" s="10">
        <f t="shared" ca="1" si="12"/>
        <v>129.24</v>
      </c>
    </row>
    <row r="132" spans="2:19">
      <c r="B132" s="3">
        <v>36166</v>
      </c>
      <c r="C132" s="1">
        <v>6275</v>
      </c>
      <c r="D132" s="1">
        <v>6330</v>
      </c>
      <c r="E132" s="1">
        <v>6011</v>
      </c>
      <c r="F132" s="1">
        <v>6190</v>
      </c>
      <c r="G132" s="1">
        <v>5903</v>
      </c>
      <c r="H132" s="1">
        <v>199901</v>
      </c>
      <c r="I132" s="1">
        <f>VLOOKUP($B132,TWA00!$B:$H,5,FALSE)</f>
        <v>6199.91</v>
      </c>
      <c r="J132" s="1">
        <f t="shared" si="13"/>
        <v>-85</v>
      </c>
      <c r="K132" s="1">
        <f t="shared" si="14"/>
        <v>-140</v>
      </c>
      <c r="L132" s="1">
        <f t="shared" si="15"/>
        <v>179</v>
      </c>
      <c r="M132" s="3">
        <f t="shared" si="16"/>
        <v>36166</v>
      </c>
      <c r="N132" s="1">
        <f t="shared" si="17"/>
        <v>-9.9099999999998545</v>
      </c>
      <c r="O132" s="1">
        <f t="shared" si="18"/>
        <v>1</v>
      </c>
      <c r="P132" s="1">
        <f t="shared" si="19"/>
        <v>1999</v>
      </c>
      <c r="Q132" s="1" t="b">
        <f t="shared" si="20"/>
        <v>0</v>
      </c>
      <c r="R132" s="1">
        <f t="shared" si="21"/>
        <v>319</v>
      </c>
      <c r="S132" s="10">
        <f t="shared" ca="1" si="12"/>
        <v>133.34</v>
      </c>
    </row>
    <row r="133" spans="2:19">
      <c r="B133" s="3">
        <v>36167</v>
      </c>
      <c r="C133" s="1">
        <v>6288</v>
      </c>
      <c r="D133" s="1">
        <v>6510</v>
      </c>
      <c r="E133" s="1">
        <v>6211</v>
      </c>
      <c r="F133" s="1">
        <v>6385</v>
      </c>
      <c r="G133" s="1">
        <v>5515</v>
      </c>
      <c r="H133" s="1">
        <v>199901</v>
      </c>
      <c r="I133" s="1">
        <f>VLOOKUP($B133,TWA00!$B:$H,5,FALSE)</f>
        <v>6404.31</v>
      </c>
      <c r="J133" s="1">
        <f t="shared" si="13"/>
        <v>97</v>
      </c>
      <c r="K133" s="1">
        <f t="shared" si="14"/>
        <v>-125</v>
      </c>
      <c r="L133" s="1">
        <f t="shared" si="15"/>
        <v>174</v>
      </c>
      <c r="M133" s="3">
        <f t="shared" si="16"/>
        <v>36167</v>
      </c>
      <c r="N133" s="1">
        <f t="shared" si="17"/>
        <v>-19.3100000000004</v>
      </c>
      <c r="O133" s="1">
        <f t="shared" si="18"/>
        <v>1</v>
      </c>
      <c r="P133" s="1">
        <f t="shared" si="19"/>
        <v>1999</v>
      </c>
      <c r="Q133" s="1" t="b">
        <f t="shared" si="20"/>
        <v>0</v>
      </c>
      <c r="R133" s="1">
        <f t="shared" si="21"/>
        <v>299</v>
      </c>
      <c r="S133" s="10">
        <f t="shared" ca="1" si="12"/>
        <v>138.16</v>
      </c>
    </row>
    <row r="134" spans="2:19">
      <c r="B134" s="3">
        <v>36168</v>
      </c>
      <c r="C134" s="1">
        <v>6485</v>
      </c>
      <c r="D134" s="1">
        <v>6520</v>
      </c>
      <c r="E134" s="1">
        <v>6391</v>
      </c>
      <c r="F134" s="1">
        <v>6495</v>
      </c>
      <c r="G134" s="1">
        <v>4385</v>
      </c>
      <c r="H134" s="1">
        <v>199901</v>
      </c>
      <c r="I134" s="1">
        <f>VLOOKUP($B134,TWA00!$B:$H,5,FALSE)</f>
        <v>6421.75</v>
      </c>
      <c r="J134" s="1">
        <f t="shared" si="13"/>
        <v>10</v>
      </c>
      <c r="K134" s="1">
        <f t="shared" si="14"/>
        <v>-25</v>
      </c>
      <c r="L134" s="1">
        <f t="shared" si="15"/>
        <v>104</v>
      </c>
      <c r="M134" s="3">
        <f t="shared" si="16"/>
        <v>36168</v>
      </c>
      <c r="N134" s="1">
        <f t="shared" si="17"/>
        <v>73.25</v>
      </c>
      <c r="O134" s="1">
        <f t="shared" si="18"/>
        <v>1</v>
      </c>
      <c r="P134" s="1">
        <f t="shared" si="19"/>
        <v>1999</v>
      </c>
      <c r="Q134" s="1" t="b">
        <f t="shared" si="20"/>
        <v>0</v>
      </c>
      <c r="R134" s="1">
        <f t="shared" si="21"/>
        <v>129</v>
      </c>
      <c r="S134" s="10">
        <f t="shared" ref="S134:S197" ca="1" si="22">IF(ISERROR(AVERAGE(OFFSET($R134,,,-$S$4))),"",AVERAGE(OFFSET($R134,,,-$S$4)))</f>
        <v>138.82</v>
      </c>
    </row>
    <row r="135" spans="2:19">
      <c r="B135" s="3">
        <v>36171</v>
      </c>
      <c r="C135" s="1">
        <v>6415</v>
      </c>
      <c r="D135" s="1">
        <v>6500</v>
      </c>
      <c r="E135" s="1">
        <v>6385</v>
      </c>
      <c r="F135" s="1">
        <v>6490</v>
      </c>
      <c r="G135" s="1">
        <v>2558</v>
      </c>
      <c r="H135" s="1">
        <v>199901</v>
      </c>
      <c r="I135" s="1">
        <f>VLOOKUP($B135,TWA00!$B:$H,5,FALSE)</f>
        <v>6406.99</v>
      </c>
      <c r="J135" s="1">
        <f t="shared" ref="J135:J198" si="23">$F135-C135</f>
        <v>75</v>
      </c>
      <c r="K135" s="1">
        <f t="shared" ref="K135:K198" si="24">$F135-D135</f>
        <v>-10</v>
      </c>
      <c r="L135" s="1">
        <f t="shared" ref="L135:L198" si="25">$F135-E135</f>
        <v>105</v>
      </c>
      <c r="M135" s="3">
        <f t="shared" ref="M135:M198" si="26">B135</f>
        <v>36171</v>
      </c>
      <c r="N135" s="1">
        <f t="shared" ref="N135:N198" si="27">F135-I135</f>
        <v>83.010000000000218</v>
      </c>
      <c r="O135" s="1">
        <f t="shared" ref="O135:O198" si="28">MONTH(B135)</f>
        <v>1</v>
      </c>
      <c r="P135" s="1">
        <f t="shared" ref="P135:P198" si="29">YEAR(B135)</f>
        <v>1999</v>
      </c>
      <c r="Q135" s="1" t="b">
        <f t="shared" ref="Q135:Q198" si="30">IF(H136=H135,FALSE,TRUE)</f>
        <v>0</v>
      </c>
      <c r="R135" s="1">
        <f t="shared" ref="R135:R198" si="31">D135-E135</f>
        <v>115</v>
      </c>
      <c r="S135" s="10">
        <f t="shared" ca="1" si="22"/>
        <v>139.41999999999999</v>
      </c>
    </row>
    <row r="136" spans="2:19">
      <c r="B136" s="3">
        <v>36172</v>
      </c>
      <c r="C136" s="1">
        <v>6421</v>
      </c>
      <c r="D136" s="1">
        <v>6470</v>
      </c>
      <c r="E136" s="1">
        <v>6360</v>
      </c>
      <c r="F136" s="1">
        <v>6437</v>
      </c>
      <c r="G136" s="1">
        <v>3195</v>
      </c>
      <c r="H136" s="1">
        <v>199901</v>
      </c>
      <c r="I136" s="1">
        <f>VLOOKUP($B136,TWA00!$B:$H,5,FALSE)</f>
        <v>6363.89</v>
      </c>
      <c r="J136" s="1">
        <f t="shared" si="23"/>
        <v>16</v>
      </c>
      <c r="K136" s="1">
        <f t="shared" si="24"/>
        <v>-33</v>
      </c>
      <c r="L136" s="1">
        <f t="shared" si="25"/>
        <v>77</v>
      </c>
      <c r="M136" s="3">
        <f t="shared" si="26"/>
        <v>36172</v>
      </c>
      <c r="N136" s="1">
        <f t="shared" si="27"/>
        <v>73.109999999999673</v>
      </c>
      <c r="O136" s="1">
        <f t="shared" si="28"/>
        <v>1</v>
      </c>
      <c r="P136" s="1">
        <f t="shared" si="29"/>
        <v>1999</v>
      </c>
      <c r="Q136" s="1" t="b">
        <f t="shared" si="30"/>
        <v>0</v>
      </c>
      <c r="R136" s="1">
        <f t="shared" si="31"/>
        <v>110</v>
      </c>
      <c r="S136" s="10">
        <f t="shared" ca="1" si="22"/>
        <v>139.97999999999999</v>
      </c>
    </row>
    <row r="137" spans="2:19">
      <c r="B137" s="3">
        <v>36173</v>
      </c>
      <c r="C137" s="1">
        <v>6340</v>
      </c>
      <c r="D137" s="1">
        <v>6360</v>
      </c>
      <c r="E137" s="1">
        <v>6290</v>
      </c>
      <c r="F137" s="1">
        <v>6335</v>
      </c>
      <c r="G137" s="1">
        <v>2693</v>
      </c>
      <c r="H137" s="1">
        <v>199901</v>
      </c>
      <c r="I137" s="1">
        <f>VLOOKUP($B137,TWA00!$B:$H,5,FALSE)</f>
        <v>6319.34</v>
      </c>
      <c r="J137" s="1">
        <f t="shared" si="23"/>
        <v>-5</v>
      </c>
      <c r="K137" s="1">
        <f t="shared" si="24"/>
        <v>-25</v>
      </c>
      <c r="L137" s="1">
        <f t="shared" si="25"/>
        <v>45</v>
      </c>
      <c r="M137" s="3">
        <f t="shared" si="26"/>
        <v>36173</v>
      </c>
      <c r="N137" s="1">
        <f t="shared" si="27"/>
        <v>15.659999999999854</v>
      </c>
      <c r="O137" s="1">
        <f t="shared" si="28"/>
        <v>1</v>
      </c>
      <c r="P137" s="1">
        <f t="shared" si="29"/>
        <v>1999</v>
      </c>
      <c r="Q137" s="1" t="b">
        <f t="shared" si="30"/>
        <v>0</v>
      </c>
      <c r="R137" s="1">
        <f t="shared" si="31"/>
        <v>70</v>
      </c>
      <c r="S137" s="10">
        <f t="shared" ca="1" si="22"/>
        <v>139.84</v>
      </c>
    </row>
    <row r="138" spans="2:19">
      <c r="B138" s="3">
        <v>36174</v>
      </c>
      <c r="C138" s="1">
        <v>6291</v>
      </c>
      <c r="D138" s="1">
        <v>6335</v>
      </c>
      <c r="E138" s="1">
        <v>6231</v>
      </c>
      <c r="F138" s="1">
        <v>6286</v>
      </c>
      <c r="G138" s="1">
        <v>2775</v>
      </c>
      <c r="H138" s="1">
        <v>199901</v>
      </c>
      <c r="I138" s="1">
        <f>VLOOKUP($B138,TWA00!$B:$H,5,FALSE)</f>
        <v>6241.32</v>
      </c>
      <c r="J138" s="1">
        <f t="shared" si="23"/>
        <v>-5</v>
      </c>
      <c r="K138" s="1">
        <f t="shared" si="24"/>
        <v>-49</v>
      </c>
      <c r="L138" s="1">
        <f t="shared" si="25"/>
        <v>55</v>
      </c>
      <c r="M138" s="3">
        <f t="shared" si="26"/>
        <v>36174</v>
      </c>
      <c r="N138" s="1">
        <f t="shared" si="27"/>
        <v>44.680000000000291</v>
      </c>
      <c r="O138" s="1">
        <f t="shared" si="28"/>
        <v>1</v>
      </c>
      <c r="P138" s="1">
        <f t="shared" si="29"/>
        <v>1999</v>
      </c>
      <c r="Q138" s="1" t="b">
        <f t="shared" si="30"/>
        <v>0</v>
      </c>
      <c r="R138" s="1">
        <f t="shared" si="31"/>
        <v>104</v>
      </c>
      <c r="S138" s="10">
        <f t="shared" ca="1" si="22"/>
        <v>139.12</v>
      </c>
    </row>
    <row r="139" spans="2:19">
      <c r="B139" s="3">
        <v>36175</v>
      </c>
      <c r="C139" s="1">
        <v>6500</v>
      </c>
      <c r="D139" s="1">
        <v>6600</v>
      </c>
      <c r="E139" s="1">
        <v>6200</v>
      </c>
      <c r="F139" s="1">
        <v>6500</v>
      </c>
      <c r="G139" s="1">
        <v>3923</v>
      </c>
      <c r="H139" s="1">
        <v>199901</v>
      </c>
      <c r="I139" s="1">
        <f>VLOOKUP($B139,TWA00!$B:$H,5,FALSE)</f>
        <v>6454.6</v>
      </c>
      <c r="J139" s="1">
        <f t="shared" si="23"/>
        <v>0</v>
      </c>
      <c r="K139" s="1">
        <f t="shared" si="24"/>
        <v>-100</v>
      </c>
      <c r="L139" s="1">
        <f t="shared" si="25"/>
        <v>300</v>
      </c>
      <c r="M139" s="3">
        <f t="shared" si="26"/>
        <v>36175</v>
      </c>
      <c r="N139" s="1">
        <f t="shared" si="27"/>
        <v>45.399999999999636</v>
      </c>
      <c r="O139" s="1">
        <f t="shared" si="28"/>
        <v>1</v>
      </c>
      <c r="P139" s="1">
        <f t="shared" si="29"/>
        <v>1999</v>
      </c>
      <c r="Q139" s="1" t="b">
        <f t="shared" si="30"/>
        <v>0</v>
      </c>
      <c r="R139" s="1">
        <f t="shared" si="31"/>
        <v>400</v>
      </c>
      <c r="S139" s="10">
        <f t="shared" ca="1" si="22"/>
        <v>144.68</v>
      </c>
    </row>
    <row r="140" spans="2:19">
      <c r="B140" s="3">
        <v>36176</v>
      </c>
      <c r="C140" s="1">
        <v>6540</v>
      </c>
      <c r="D140" s="1">
        <v>6619</v>
      </c>
      <c r="E140" s="1">
        <v>6502</v>
      </c>
      <c r="F140" s="1">
        <v>6545</v>
      </c>
      <c r="G140" s="1">
        <v>2442</v>
      </c>
      <c r="H140" s="1">
        <v>199901</v>
      </c>
      <c r="I140" s="1">
        <f>VLOOKUP($B140,TWA00!$B:$H,5,FALSE)</f>
        <v>6483.3</v>
      </c>
      <c r="J140" s="1">
        <f t="shared" si="23"/>
        <v>5</v>
      </c>
      <c r="K140" s="1">
        <f t="shared" si="24"/>
        <v>-74</v>
      </c>
      <c r="L140" s="1">
        <f t="shared" si="25"/>
        <v>43</v>
      </c>
      <c r="M140" s="3">
        <f t="shared" si="26"/>
        <v>36176</v>
      </c>
      <c r="N140" s="1">
        <f t="shared" si="27"/>
        <v>61.699999999999818</v>
      </c>
      <c r="O140" s="1">
        <f t="shared" si="28"/>
        <v>1</v>
      </c>
      <c r="P140" s="1">
        <f t="shared" si="29"/>
        <v>1999</v>
      </c>
      <c r="Q140" s="1" t="b">
        <f t="shared" si="30"/>
        <v>0</v>
      </c>
      <c r="R140" s="1">
        <f t="shared" si="31"/>
        <v>117</v>
      </c>
      <c r="S140" s="10">
        <f t="shared" ca="1" si="22"/>
        <v>144.96</v>
      </c>
    </row>
    <row r="141" spans="2:19">
      <c r="B141" s="3">
        <v>36178</v>
      </c>
      <c r="C141" s="1">
        <v>6506</v>
      </c>
      <c r="D141" s="1">
        <v>6530</v>
      </c>
      <c r="E141" s="1">
        <v>6410</v>
      </c>
      <c r="F141" s="1">
        <v>6441</v>
      </c>
      <c r="G141" s="1">
        <v>885</v>
      </c>
      <c r="H141" s="1">
        <v>199901</v>
      </c>
      <c r="I141" s="1">
        <f>VLOOKUP($B141,TWA00!$B:$H,5,FALSE)</f>
        <v>6377.25</v>
      </c>
      <c r="J141" s="1">
        <f t="shared" si="23"/>
        <v>-65</v>
      </c>
      <c r="K141" s="1">
        <f t="shared" si="24"/>
        <v>-89</v>
      </c>
      <c r="L141" s="1">
        <f t="shared" si="25"/>
        <v>31</v>
      </c>
      <c r="M141" s="3">
        <f t="shared" si="26"/>
        <v>36178</v>
      </c>
      <c r="N141" s="1">
        <f t="shared" si="27"/>
        <v>63.75</v>
      </c>
      <c r="O141" s="1">
        <f t="shared" si="28"/>
        <v>1</v>
      </c>
      <c r="P141" s="1">
        <f t="shared" si="29"/>
        <v>1999</v>
      </c>
      <c r="Q141" s="1" t="b">
        <f t="shared" si="30"/>
        <v>0</v>
      </c>
      <c r="R141" s="1">
        <f t="shared" si="31"/>
        <v>120</v>
      </c>
      <c r="S141" s="10">
        <f t="shared" ca="1" si="22"/>
        <v>145.96</v>
      </c>
    </row>
    <row r="142" spans="2:19">
      <c r="B142" s="3">
        <v>36179</v>
      </c>
      <c r="C142" s="1">
        <v>6385</v>
      </c>
      <c r="D142" s="1">
        <v>6486</v>
      </c>
      <c r="E142" s="1">
        <v>6355</v>
      </c>
      <c r="F142" s="1">
        <v>6380</v>
      </c>
      <c r="G142" s="1">
        <v>932</v>
      </c>
      <c r="H142" s="1">
        <v>199901</v>
      </c>
      <c r="I142" s="1">
        <f>VLOOKUP($B142,TWA00!$B:$H,5,FALSE)</f>
        <v>6343.36</v>
      </c>
      <c r="J142" s="1">
        <f t="shared" si="23"/>
        <v>-5</v>
      </c>
      <c r="K142" s="1">
        <f t="shared" si="24"/>
        <v>-106</v>
      </c>
      <c r="L142" s="1">
        <f t="shared" si="25"/>
        <v>25</v>
      </c>
      <c r="M142" s="3">
        <f t="shared" si="26"/>
        <v>36179</v>
      </c>
      <c r="N142" s="1">
        <f t="shared" si="27"/>
        <v>36.640000000000327</v>
      </c>
      <c r="O142" s="1">
        <f t="shared" si="28"/>
        <v>1</v>
      </c>
      <c r="P142" s="1">
        <f t="shared" si="29"/>
        <v>1999</v>
      </c>
      <c r="Q142" s="1" t="b">
        <f t="shared" si="30"/>
        <v>0</v>
      </c>
      <c r="R142" s="1">
        <f t="shared" si="31"/>
        <v>131</v>
      </c>
      <c r="S142" s="10">
        <f t="shared" ca="1" si="22"/>
        <v>147.02000000000001</v>
      </c>
    </row>
    <row r="143" spans="2:19">
      <c r="B143" s="3">
        <v>36180</v>
      </c>
      <c r="C143" s="1">
        <v>6359</v>
      </c>
      <c r="D143" s="1">
        <v>6395</v>
      </c>
      <c r="E143" s="1">
        <v>6309</v>
      </c>
      <c r="F143" s="1">
        <v>6375</v>
      </c>
      <c r="G143" s="1">
        <v>1015</v>
      </c>
      <c r="H143" s="1">
        <v>199901</v>
      </c>
      <c r="I143" s="1">
        <f>VLOOKUP($B143,TWA00!$B:$H,5,FALSE)</f>
        <v>6310.71</v>
      </c>
      <c r="J143" s="1">
        <f t="shared" si="23"/>
        <v>16</v>
      </c>
      <c r="K143" s="1">
        <f t="shared" si="24"/>
        <v>-20</v>
      </c>
      <c r="L143" s="1">
        <f t="shared" si="25"/>
        <v>66</v>
      </c>
      <c r="M143" s="3">
        <f t="shared" si="26"/>
        <v>36180</v>
      </c>
      <c r="N143" s="1">
        <f t="shared" si="27"/>
        <v>64.289999999999964</v>
      </c>
      <c r="O143" s="1">
        <f t="shared" si="28"/>
        <v>1</v>
      </c>
      <c r="P143" s="1">
        <f t="shared" si="29"/>
        <v>1999</v>
      </c>
      <c r="Q143" s="1" t="b">
        <f t="shared" si="30"/>
        <v>1</v>
      </c>
      <c r="R143" s="1">
        <f t="shared" si="31"/>
        <v>86</v>
      </c>
      <c r="S143" s="10">
        <f t="shared" ca="1" si="22"/>
        <v>147.28</v>
      </c>
    </row>
    <row r="144" spans="2:19">
      <c r="B144" s="3">
        <v>36181</v>
      </c>
      <c r="C144" s="1">
        <v>6489</v>
      </c>
      <c r="D144" s="1">
        <v>6548</v>
      </c>
      <c r="E144" s="1">
        <v>6415</v>
      </c>
      <c r="F144" s="1">
        <v>6450</v>
      </c>
      <c r="G144" s="1">
        <v>4800</v>
      </c>
      <c r="H144" s="1">
        <v>199902</v>
      </c>
      <c r="I144" s="1">
        <f>VLOOKUP($B144,TWA00!$B:$H,5,FALSE)</f>
        <v>6332.2</v>
      </c>
      <c r="J144" s="1">
        <f t="shared" si="23"/>
        <v>-39</v>
      </c>
      <c r="K144" s="1">
        <f t="shared" si="24"/>
        <v>-98</v>
      </c>
      <c r="L144" s="1">
        <f t="shared" si="25"/>
        <v>35</v>
      </c>
      <c r="M144" s="3">
        <f t="shared" si="26"/>
        <v>36181</v>
      </c>
      <c r="N144" s="1">
        <f t="shared" si="27"/>
        <v>117.80000000000018</v>
      </c>
      <c r="O144" s="1">
        <f t="shared" si="28"/>
        <v>1</v>
      </c>
      <c r="P144" s="1">
        <f t="shared" si="29"/>
        <v>1999</v>
      </c>
      <c r="Q144" s="1" t="b">
        <f t="shared" si="30"/>
        <v>0</v>
      </c>
      <c r="R144" s="1">
        <f t="shared" si="31"/>
        <v>133</v>
      </c>
      <c r="S144" s="10">
        <f t="shared" ca="1" si="22"/>
        <v>148.32</v>
      </c>
    </row>
    <row r="145" spans="2:19">
      <c r="B145" s="3">
        <v>36182</v>
      </c>
      <c r="C145" s="1">
        <v>6310</v>
      </c>
      <c r="D145" s="1">
        <v>6391</v>
      </c>
      <c r="E145" s="1">
        <v>6271</v>
      </c>
      <c r="F145" s="1">
        <v>6324</v>
      </c>
      <c r="G145" s="1">
        <v>3985</v>
      </c>
      <c r="H145" s="1">
        <v>199902</v>
      </c>
      <c r="I145" s="1">
        <f>VLOOKUP($B145,TWA00!$B:$H,5,FALSE)</f>
        <v>6228.95</v>
      </c>
      <c r="J145" s="1">
        <f t="shared" si="23"/>
        <v>14</v>
      </c>
      <c r="K145" s="1">
        <f t="shared" si="24"/>
        <v>-67</v>
      </c>
      <c r="L145" s="1">
        <f t="shared" si="25"/>
        <v>53</v>
      </c>
      <c r="M145" s="3">
        <f t="shared" si="26"/>
        <v>36182</v>
      </c>
      <c r="N145" s="1">
        <f t="shared" si="27"/>
        <v>95.050000000000182</v>
      </c>
      <c r="O145" s="1">
        <f t="shared" si="28"/>
        <v>1</v>
      </c>
      <c r="P145" s="1">
        <f t="shared" si="29"/>
        <v>1999</v>
      </c>
      <c r="Q145" s="1" t="b">
        <f t="shared" si="30"/>
        <v>0</v>
      </c>
      <c r="R145" s="1">
        <f t="shared" si="31"/>
        <v>120</v>
      </c>
      <c r="S145" s="10">
        <f t="shared" ca="1" si="22"/>
        <v>149.13999999999999</v>
      </c>
    </row>
    <row r="146" spans="2:19">
      <c r="B146" s="3">
        <v>36185</v>
      </c>
      <c r="C146" s="1">
        <v>6152</v>
      </c>
      <c r="D146" s="1">
        <v>6220</v>
      </c>
      <c r="E146" s="1">
        <v>6031</v>
      </c>
      <c r="F146" s="1">
        <v>6200</v>
      </c>
      <c r="G146" s="1">
        <v>3424</v>
      </c>
      <c r="H146" s="1">
        <v>199902</v>
      </c>
      <c r="I146" s="1">
        <f>VLOOKUP($B146,TWA00!$B:$H,5,FALSE)</f>
        <v>6033.21</v>
      </c>
      <c r="J146" s="1">
        <f t="shared" si="23"/>
        <v>48</v>
      </c>
      <c r="K146" s="1">
        <f t="shared" si="24"/>
        <v>-20</v>
      </c>
      <c r="L146" s="1">
        <f t="shared" si="25"/>
        <v>169</v>
      </c>
      <c r="M146" s="3">
        <f t="shared" si="26"/>
        <v>36185</v>
      </c>
      <c r="N146" s="1">
        <f t="shared" si="27"/>
        <v>166.78999999999996</v>
      </c>
      <c r="O146" s="1">
        <f t="shared" si="28"/>
        <v>1</v>
      </c>
      <c r="P146" s="1">
        <f t="shared" si="29"/>
        <v>1999</v>
      </c>
      <c r="Q146" s="1" t="b">
        <f t="shared" si="30"/>
        <v>0</v>
      </c>
      <c r="R146" s="1">
        <f t="shared" si="31"/>
        <v>189</v>
      </c>
      <c r="S146" s="10">
        <f t="shared" ca="1" si="22"/>
        <v>149.76</v>
      </c>
    </row>
    <row r="147" spans="2:19">
      <c r="B147" s="3">
        <v>36186</v>
      </c>
      <c r="C147" s="1">
        <v>6080</v>
      </c>
      <c r="D147" s="1">
        <v>6230</v>
      </c>
      <c r="E147" s="1">
        <v>6026</v>
      </c>
      <c r="F147" s="1">
        <v>6110</v>
      </c>
      <c r="G147" s="1">
        <v>5115</v>
      </c>
      <c r="H147" s="1">
        <v>199902</v>
      </c>
      <c r="I147" s="1">
        <f>VLOOKUP($B147,TWA00!$B:$H,5,FALSE)</f>
        <v>6115.64</v>
      </c>
      <c r="J147" s="1">
        <f t="shared" si="23"/>
        <v>30</v>
      </c>
      <c r="K147" s="1">
        <f t="shared" si="24"/>
        <v>-120</v>
      </c>
      <c r="L147" s="1">
        <f t="shared" si="25"/>
        <v>84</v>
      </c>
      <c r="M147" s="3">
        <f t="shared" si="26"/>
        <v>36186</v>
      </c>
      <c r="N147" s="1">
        <f t="shared" si="27"/>
        <v>-5.6400000000003274</v>
      </c>
      <c r="O147" s="1">
        <f t="shared" si="28"/>
        <v>1</v>
      </c>
      <c r="P147" s="1">
        <f t="shared" si="29"/>
        <v>1999</v>
      </c>
      <c r="Q147" s="1" t="b">
        <f t="shared" si="30"/>
        <v>0</v>
      </c>
      <c r="R147" s="1">
        <f t="shared" si="31"/>
        <v>204</v>
      </c>
      <c r="S147" s="10">
        <f t="shared" ca="1" si="22"/>
        <v>151.06</v>
      </c>
    </row>
    <row r="148" spans="2:19">
      <c r="B148" s="3">
        <v>36187</v>
      </c>
      <c r="C148" s="1">
        <v>6212</v>
      </c>
      <c r="D148" s="1">
        <v>6270</v>
      </c>
      <c r="E148" s="1">
        <v>6141</v>
      </c>
      <c r="F148" s="1">
        <v>6257</v>
      </c>
      <c r="G148" s="1">
        <v>3969</v>
      </c>
      <c r="H148" s="1">
        <v>199902</v>
      </c>
      <c r="I148" s="1">
        <f>VLOOKUP($B148,TWA00!$B:$H,5,FALSE)</f>
        <v>6138.87</v>
      </c>
      <c r="J148" s="1">
        <f t="shared" si="23"/>
        <v>45</v>
      </c>
      <c r="K148" s="1">
        <f t="shared" si="24"/>
        <v>-13</v>
      </c>
      <c r="L148" s="1">
        <f t="shared" si="25"/>
        <v>116</v>
      </c>
      <c r="M148" s="3">
        <f t="shared" si="26"/>
        <v>36187</v>
      </c>
      <c r="N148" s="1">
        <f t="shared" si="27"/>
        <v>118.13000000000011</v>
      </c>
      <c r="O148" s="1">
        <f t="shared" si="28"/>
        <v>1</v>
      </c>
      <c r="P148" s="1">
        <f t="shared" si="29"/>
        <v>1999</v>
      </c>
      <c r="Q148" s="1" t="b">
        <f t="shared" si="30"/>
        <v>0</v>
      </c>
      <c r="R148" s="1">
        <f t="shared" si="31"/>
        <v>129</v>
      </c>
      <c r="S148" s="10">
        <f t="shared" ca="1" si="22"/>
        <v>150.72</v>
      </c>
    </row>
    <row r="149" spans="2:19">
      <c r="B149" s="3">
        <v>36188</v>
      </c>
      <c r="C149" s="1">
        <v>6095</v>
      </c>
      <c r="D149" s="1">
        <v>6140</v>
      </c>
      <c r="E149" s="1">
        <v>6052</v>
      </c>
      <c r="F149" s="1">
        <v>6108</v>
      </c>
      <c r="G149" s="1">
        <v>3359</v>
      </c>
      <c r="H149" s="1">
        <v>199902</v>
      </c>
      <c r="I149" s="1">
        <f>VLOOKUP($B149,TWA00!$B:$H,5,FALSE)</f>
        <v>6063.41</v>
      </c>
      <c r="J149" s="1">
        <f t="shared" si="23"/>
        <v>13</v>
      </c>
      <c r="K149" s="1">
        <f t="shared" si="24"/>
        <v>-32</v>
      </c>
      <c r="L149" s="1">
        <f t="shared" si="25"/>
        <v>56</v>
      </c>
      <c r="M149" s="3">
        <f t="shared" si="26"/>
        <v>36188</v>
      </c>
      <c r="N149" s="1">
        <f t="shared" si="27"/>
        <v>44.590000000000146</v>
      </c>
      <c r="O149" s="1">
        <f t="shared" si="28"/>
        <v>1</v>
      </c>
      <c r="P149" s="1">
        <f t="shared" si="29"/>
        <v>1999</v>
      </c>
      <c r="Q149" s="1" t="b">
        <f t="shared" si="30"/>
        <v>0</v>
      </c>
      <c r="R149" s="1">
        <f t="shared" si="31"/>
        <v>88</v>
      </c>
      <c r="S149" s="10">
        <f t="shared" ca="1" si="22"/>
        <v>148.38</v>
      </c>
    </row>
    <row r="150" spans="2:19">
      <c r="B150" s="3">
        <v>36189</v>
      </c>
      <c r="C150" s="1">
        <v>6059</v>
      </c>
      <c r="D150" s="1">
        <v>6120</v>
      </c>
      <c r="E150" s="1">
        <v>6020</v>
      </c>
      <c r="F150" s="1">
        <v>6050</v>
      </c>
      <c r="G150" s="1">
        <v>3691</v>
      </c>
      <c r="H150" s="1">
        <v>199902</v>
      </c>
      <c r="I150" s="1">
        <f>VLOOKUP($B150,TWA00!$B:$H,5,FALSE)</f>
        <v>5984</v>
      </c>
      <c r="J150" s="1">
        <f t="shared" si="23"/>
        <v>-9</v>
      </c>
      <c r="K150" s="1">
        <f t="shared" si="24"/>
        <v>-70</v>
      </c>
      <c r="L150" s="1">
        <f t="shared" si="25"/>
        <v>30</v>
      </c>
      <c r="M150" s="3">
        <f t="shared" si="26"/>
        <v>36189</v>
      </c>
      <c r="N150" s="1">
        <f t="shared" si="27"/>
        <v>66</v>
      </c>
      <c r="O150" s="1">
        <f t="shared" si="28"/>
        <v>1</v>
      </c>
      <c r="P150" s="1">
        <f t="shared" si="29"/>
        <v>1999</v>
      </c>
      <c r="Q150" s="1" t="b">
        <f t="shared" si="30"/>
        <v>0</v>
      </c>
      <c r="R150" s="1">
        <f t="shared" si="31"/>
        <v>100</v>
      </c>
      <c r="S150" s="10">
        <f t="shared" ca="1" si="22"/>
        <v>148.44</v>
      </c>
    </row>
    <row r="151" spans="2:19">
      <c r="B151" s="3">
        <v>36190</v>
      </c>
      <c r="C151" s="1">
        <v>6083</v>
      </c>
      <c r="D151" s="1">
        <v>6200</v>
      </c>
      <c r="E151" s="1">
        <v>6050</v>
      </c>
      <c r="F151" s="1">
        <v>6130</v>
      </c>
      <c r="G151" s="1">
        <v>5084</v>
      </c>
      <c r="H151" s="1">
        <v>199902</v>
      </c>
      <c r="I151" s="1">
        <f>VLOOKUP($B151,TWA00!$B:$H,5,FALSE)</f>
        <v>5998.32</v>
      </c>
      <c r="J151" s="1">
        <f t="shared" si="23"/>
        <v>47</v>
      </c>
      <c r="K151" s="1">
        <f t="shared" si="24"/>
        <v>-70</v>
      </c>
      <c r="L151" s="1">
        <f t="shared" si="25"/>
        <v>80</v>
      </c>
      <c r="M151" s="3">
        <f t="shared" si="26"/>
        <v>36190</v>
      </c>
      <c r="N151" s="1">
        <f t="shared" si="27"/>
        <v>131.68000000000029</v>
      </c>
      <c r="O151" s="1">
        <f t="shared" si="28"/>
        <v>1</v>
      </c>
      <c r="P151" s="1">
        <f t="shared" si="29"/>
        <v>1999</v>
      </c>
      <c r="Q151" s="1" t="b">
        <f t="shared" si="30"/>
        <v>0</v>
      </c>
      <c r="R151" s="1">
        <f t="shared" si="31"/>
        <v>150</v>
      </c>
      <c r="S151" s="10">
        <f t="shared" ca="1" si="22"/>
        <v>149.41999999999999</v>
      </c>
    </row>
    <row r="152" spans="2:19">
      <c r="B152" s="3">
        <v>36192</v>
      </c>
      <c r="C152" s="1">
        <v>5960</v>
      </c>
      <c r="D152" s="1">
        <v>6051</v>
      </c>
      <c r="E152" s="1">
        <v>5952</v>
      </c>
      <c r="F152" s="1">
        <v>5977</v>
      </c>
      <c r="G152" s="1">
        <v>3284</v>
      </c>
      <c r="H152" s="1">
        <v>199902</v>
      </c>
      <c r="I152" s="1">
        <f>VLOOKUP($B152,TWA00!$B:$H,5,FALSE)</f>
        <v>5862.79</v>
      </c>
      <c r="J152" s="1">
        <f t="shared" si="23"/>
        <v>17</v>
      </c>
      <c r="K152" s="1">
        <f t="shared" si="24"/>
        <v>-74</v>
      </c>
      <c r="L152" s="1">
        <f t="shared" si="25"/>
        <v>25</v>
      </c>
      <c r="M152" s="3">
        <f t="shared" si="26"/>
        <v>36192</v>
      </c>
      <c r="N152" s="1">
        <f t="shared" si="27"/>
        <v>114.21000000000004</v>
      </c>
      <c r="O152" s="1">
        <f t="shared" si="28"/>
        <v>2</v>
      </c>
      <c r="P152" s="1">
        <f t="shared" si="29"/>
        <v>1999</v>
      </c>
      <c r="Q152" s="1" t="b">
        <f t="shared" si="30"/>
        <v>0</v>
      </c>
      <c r="R152" s="1">
        <f t="shared" si="31"/>
        <v>99</v>
      </c>
      <c r="S152" s="10">
        <f t="shared" ca="1" si="22"/>
        <v>150.19999999999999</v>
      </c>
    </row>
    <row r="153" spans="2:19">
      <c r="B153" s="3">
        <v>36193</v>
      </c>
      <c r="C153" s="1">
        <v>6000</v>
      </c>
      <c r="D153" s="1">
        <v>6010</v>
      </c>
      <c r="E153" s="1">
        <v>5860</v>
      </c>
      <c r="F153" s="1">
        <v>5938</v>
      </c>
      <c r="G153" s="1">
        <v>3803</v>
      </c>
      <c r="H153" s="1">
        <v>199902</v>
      </c>
      <c r="I153" s="1">
        <f>VLOOKUP($B153,TWA00!$B:$H,5,FALSE)</f>
        <v>5749.64</v>
      </c>
      <c r="J153" s="1">
        <f t="shared" si="23"/>
        <v>-62</v>
      </c>
      <c r="K153" s="1">
        <f t="shared" si="24"/>
        <v>-72</v>
      </c>
      <c r="L153" s="1">
        <f t="shared" si="25"/>
        <v>78</v>
      </c>
      <c r="M153" s="3">
        <f t="shared" si="26"/>
        <v>36193</v>
      </c>
      <c r="N153" s="1">
        <f t="shared" si="27"/>
        <v>188.35999999999967</v>
      </c>
      <c r="O153" s="1">
        <f t="shared" si="28"/>
        <v>2</v>
      </c>
      <c r="P153" s="1">
        <f t="shared" si="29"/>
        <v>1999</v>
      </c>
      <c r="Q153" s="1" t="b">
        <f t="shared" si="30"/>
        <v>0</v>
      </c>
      <c r="R153" s="1">
        <f t="shared" si="31"/>
        <v>150</v>
      </c>
      <c r="S153" s="10">
        <f t="shared" ca="1" si="22"/>
        <v>150.94</v>
      </c>
    </row>
    <row r="154" spans="2:19">
      <c r="B154" s="3">
        <v>36194</v>
      </c>
      <c r="C154" s="1">
        <v>5809</v>
      </c>
      <c r="D154" s="1">
        <v>5940</v>
      </c>
      <c r="E154" s="1">
        <v>5711</v>
      </c>
      <c r="F154" s="1">
        <v>5790</v>
      </c>
      <c r="G154" s="1">
        <v>5641</v>
      </c>
      <c r="H154" s="1">
        <v>199902</v>
      </c>
      <c r="I154" s="1">
        <f>VLOOKUP($B154,TWA00!$B:$H,5,FALSE)</f>
        <v>5743.86</v>
      </c>
      <c r="J154" s="1">
        <f t="shared" si="23"/>
        <v>-19</v>
      </c>
      <c r="K154" s="1">
        <f t="shared" si="24"/>
        <v>-150</v>
      </c>
      <c r="L154" s="1">
        <f t="shared" si="25"/>
        <v>79</v>
      </c>
      <c r="M154" s="3">
        <f t="shared" si="26"/>
        <v>36194</v>
      </c>
      <c r="N154" s="1">
        <f t="shared" si="27"/>
        <v>46.140000000000327</v>
      </c>
      <c r="O154" s="1">
        <f t="shared" si="28"/>
        <v>2</v>
      </c>
      <c r="P154" s="1">
        <f t="shared" si="29"/>
        <v>1999</v>
      </c>
      <c r="Q154" s="1" t="b">
        <f t="shared" si="30"/>
        <v>0</v>
      </c>
      <c r="R154" s="1">
        <f t="shared" si="31"/>
        <v>229</v>
      </c>
      <c r="S154" s="10">
        <f t="shared" ca="1" si="22"/>
        <v>152.91999999999999</v>
      </c>
    </row>
    <row r="155" spans="2:19">
      <c r="B155" s="3">
        <v>36195</v>
      </c>
      <c r="C155" s="1">
        <v>5775</v>
      </c>
      <c r="D155" s="1">
        <v>5870</v>
      </c>
      <c r="E155" s="1">
        <v>5550</v>
      </c>
      <c r="F155" s="1">
        <v>5770</v>
      </c>
      <c r="G155" s="1">
        <v>5240</v>
      </c>
      <c r="H155" s="1">
        <v>199902</v>
      </c>
      <c r="I155" s="1">
        <f>VLOOKUP($B155,TWA00!$B:$H,5,FALSE)</f>
        <v>5514.89</v>
      </c>
      <c r="J155" s="1">
        <f t="shared" si="23"/>
        <v>-5</v>
      </c>
      <c r="K155" s="1">
        <f t="shared" si="24"/>
        <v>-100</v>
      </c>
      <c r="L155" s="1">
        <f t="shared" si="25"/>
        <v>220</v>
      </c>
      <c r="M155" s="3">
        <f t="shared" si="26"/>
        <v>36195</v>
      </c>
      <c r="N155" s="1">
        <f t="shared" si="27"/>
        <v>255.10999999999967</v>
      </c>
      <c r="O155" s="1">
        <f t="shared" si="28"/>
        <v>2</v>
      </c>
      <c r="P155" s="1">
        <f t="shared" si="29"/>
        <v>1999</v>
      </c>
      <c r="Q155" s="1" t="b">
        <f t="shared" si="30"/>
        <v>0</v>
      </c>
      <c r="R155" s="1">
        <f t="shared" si="31"/>
        <v>320</v>
      </c>
      <c r="S155" s="10">
        <f t="shared" ca="1" si="22"/>
        <v>155.68</v>
      </c>
    </row>
    <row r="156" spans="2:19">
      <c r="B156" s="3">
        <v>36196</v>
      </c>
      <c r="C156" s="1">
        <v>5559</v>
      </c>
      <c r="D156" s="1">
        <v>5775</v>
      </c>
      <c r="E156" s="1">
        <v>5462</v>
      </c>
      <c r="F156" s="1">
        <v>5505</v>
      </c>
      <c r="G156" s="1">
        <v>5807</v>
      </c>
      <c r="H156" s="1">
        <v>199902</v>
      </c>
      <c r="I156" s="1">
        <f>VLOOKUP($B156,TWA00!$B:$H,5,FALSE)</f>
        <v>5474.79</v>
      </c>
      <c r="J156" s="1">
        <f t="shared" si="23"/>
        <v>-54</v>
      </c>
      <c r="K156" s="1">
        <f t="shared" si="24"/>
        <v>-270</v>
      </c>
      <c r="L156" s="1">
        <f t="shared" si="25"/>
        <v>43</v>
      </c>
      <c r="M156" s="3">
        <f t="shared" si="26"/>
        <v>36196</v>
      </c>
      <c r="N156" s="1">
        <f t="shared" si="27"/>
        <v>30.210000000000036</v>
      </c>
      <c r="O156" s="1">
        <f t="shared" si="28"/>
        <v>2</v>
      </c>
      <c r="P156" s="1">
        <f t="shared" si="29"/>
        <v>1999</v>
      </c>
      <c r="Q156" s="1" t="b">
        <f t="shared" si="30"/>
        <v>0</v>
      </c>
      <c r="R156" s="1">
        <f t="shared" si="31"/>
        <v>313</v>
      </c>
      <c r="S156" s="10">
        <f t="shared" ca="1" si="22"/>
        <v>159.88</v>
      </c>
    </row>
    <row r="157" spans="2:19">
      <c r="B157" s="3">
        <v>36197</v>
      </c>
      <c r="C157" s="1">
        <v>5640</v>
      </c>
      <c r="D157" s="1">
        <v>5770</v>
      </c>
      <c r="E157" s="1">
        <v>5590</v>
      </c>
      <c r="F157" s="1">
        <v>5710</v>
      </c>
      <c r="G157" s="1">
        <v>5022</v>
      </c>
      <c r="H157" s="1">
        <v>199902</v>
      </c>
      <c r="I157" s="1">
        <f>VLOOKUP($B157,TWA00!$B:$H,5,FALSE)</f>
        <v>5710.18</v>
      </c>
      <c r="J157" s="1">
        <f t="shared" si="23"/>
        <v>70</v>
      </c>
      <c r="K157" s="1">
        <f t="shared" si="24"/>
        <v>-60</v>
      </c>
      <c r="L157" s="1">
        <f t="shared" si="25"/>
        <v>120</v>
      </c>
      <c r="M157" s="3">
        <f t="shared" si="26"/>
        <v>36197</v>
      </c>
      <c r="N157" s="1">
        <f t="shared" si="27"/>
        <v>-0.18000000000029104</v>
      </c>
      <c r="O157" s="1">
        <f t="shared" si="28"/>
        <v>2</v>
      </c>
      <c r="P157" s="1">
        <f t="shared" si="29"/>
        <v>1999</v>
      </c>
      <c r="Q157" s="1" t="b">
        <f t="shared" si="30"/>
        <v>0</v>
      </c>
      <c r="R157" s="1">
        <f t="shared" si="31"/>
        <v>180</v>
      </c>
      <c r="S157" s="10">
        <f t="shared" ca="1" si="22"/>
        <v>162</v>
      </c>
    </row>
    <row r="158" spans="2:19">
      <c r="B158" s="3">
        <v>36199</v>
      </c>
      <c r="C158" s="1">
        <v>5855</v>
      </c>
      <c r="D158" s="1">
        <v>5890</v>
      </c>
      <c r="E158" s="1">
        <v>5750</v>
      </c>
      <c r="F158" s="1">
        <v>5815</v>
      </c>
      <c r="G158" s="1">
        <v>3572</v>
      </c>
      <c r="H158" s="1">
        <v>199902</v>
      </c>
      <c r="I158" s="1">
        <f>VLOOKUP($B158,TWA00!$B:$H,5,FALSE)</f>
        <v>5822.98</v>
      </c>
      <c r="J158" s="1">
        <f t="shared" si="23"/>
        <v>-40</v>
      </c>
      <c r="K158" s="1">
        <f t="shared" si="24"/>
        <v>-75</v>
      </c>
      <c r="L158" s="1">
        <f t="shared" si="25"/>
        <v>65</v>
      </c>
      <c r="M158" s="3">
        <f t="shared" si="26"/>
        <v>36199</v>
      </c>
      <c r="N158" s="1">
        <f t="shared" si="27"/>
        <v>-7.9799999999995634</v>
      </c>
      <c r="O158" s="1">
        <f t="shared" si="28"/>
        <v>2</v>
      </c>
      <c r="P158" s="1">
        <f t="shared" si="29"/>
        <v>1999</v>
      </c>
      <c r="Q158" s="1" t="b">
        <f t="shared" si="30"/>
        <v>0</v>
      </c>
      <c r="R158" s="1">
        <f t="shared" si="31"/>
        <v>140</v>
      </c>
      <c r="S158" s="10">
        <f t="shared" ca="1" si="22"/>
        <v>163.06</v>
      </c>
    </row>
    <row r="159" spans="2:19">
      <c r="B159" s="3">
        <v>36200</v>
      </c>
      <c r="C159" s="1">
        <v>5756</v>
      </c>
      <c r="D159" s="1">
        <v>5810</v>
      </c>
      <c r="E159" s="1">
        <v>5751</v>
      </c>
      <c r="F159" s="1">
        <v>5785</v>
      </c>
      <c r="G159" s="1">
        <v>1545</v>
      </c>
      <c r="H159" s="1">
        <v>199902</v>
      </c>
      <c r="I159" s="1">
        <f>VLOOKUP($B159,TWA00!$B:$H,5,FALSE)</f>
        <v>5723.73</v>
      </c>
      <c r="J159" s="1">
        <f t="shared" si="23"/>
        <v>29</v>
      </c>
      <c r="K159" s="1">
        <f t="shared" si="24"/>
        <v>-25</v>
      </c>
      <c r="L159" s="1">
        <f t="shared" si="25"/>
        <v>34</v>
      </c>
      <c r="M159" s="3">
        <f t="shared" si="26"/>
        <v>36200</v>
      </c>
      <c r="N159" s="1">
        <f t="shared" si="27"/>
        <v>61.270000000000437</v>
      </c>
      <c r="O159" s="1">
        <f t="shared" si="28"/>
        <v>2</v>
      </c>
      <c r="P159" s="1">
        <f t="shared" si="29"/>
        <v>1999</v>
      </c>
      <c r="Q159" s="1" t="b">
        <f t="shared" si="30"/>
        <v>0</v>
      </c>
      <c r="R159" s="1">
        <f t="shared" si="31"/>
        <v>59</v>
      </c>
      <c r="S159" s="10">
        <f t="shared" ca="1" si="22"/>
        <v>162.94</v>
      </c>
    </row>
    <row r="160" spans="2:19">
      <c r="B160" s="3">
        <v>36201</v>
      </c>
      <c r="C160" s="1">
        <v>5740</v>
      </c>
      <c r="D160" s="1">
        <v>5849</v>
      </c>
      <c r="E160" s="1">
        <v>5720</v>
      </c>
      <c r="F160" s="1">
        <v>5730</v>
      </c>
      <c r="G160" s="1">
        <v>1373</v>
      </c>
      <c r="H160" s="1">
        <v>199902</v>
      </c>
      <c r="I160" s="1">
        <f>VLOOKUP($B160,TWA00!$B:$H,5,FALSE)</f>
        <v>5798</v>
      </c>
      <c r="J160" s="1">
        <f t="shared" si="23"/>
        <v>-10</v>
      </c>
      <c r="K160" s="1">
        <f t="shared" si="24"/>
        <v>-119</v>
      </c>
      <c r="L160" s="1">
        <f t="shared" si="25"/>
        <v>10</v>
      </c>
      <c r="M160" s="3">
        <f t="shared" si="26"/>
        <v>36201</v>
      </c>
      <c r="N160" s="1">
        <f t="shared" si="27"/>
        <v>-68</v>
      </c>
      <c r="O160" s="1">
        <f t="shared" si="28"/>
        <v>2</v>
      </c>
      <c r="P160" s="1">
        <f t="shared" si="29"/>
        <v>1999</v>
      </c>
      <c r="Q160" s="1" t="b">
        <f t="shared" si="30"/>
        <v>0</v>
      </c>
      <c r="R160" s="1">
        <f t="shared" si="31"/>
        <v>129</v>
      </c>
      <c r="S160" s="10">
        <f t="shared" ca="1" si="22"/>
        <v>164.14</v>
      </c>
    </row>
    <row r="161" spans="2:19">
      <c r="B161" s="3">
        <v>36211</v>
      </c>
      <c r="C161" s="1">
        <v>5980</v>
      </c>
      <c r="D161" s="1">
        <v>6149</v>
      </c>
      <c r="E161" s="1">
        <v>5950</v>
      </c>
      <c r="F161" s="1">
        <v>5980</v>
      </c>
      <c r="G161" s="1">
        <v>1197</v>
      </c>
      <c r="H161" s="1">
        <v>199902</v>
      </c>
      <c r="I161" s="1">
        <f>VLOOKUP($B161,TWA00!$B:$H,5,FALSE)</f>
        <v>6072.33</v>
      </c>
      <c r="J161" s="1">
        <f t="shared" si="23"/>
        <v>0</v>
      </c>
      <c r="K161" s="1">
        <f t="shared" si="24"/>
        <v>-169</v>
      </c>
      <c r="L161" s="1">
        <f t="shared" si="25"/>
        <v>30</v>
      </c>
      <c r="M161" s="3">
        <f t="shared" si="26"/>
        <v>36211</v>
      </c>
      <c r="N161" s="1">
        <f t="shared" si="27"/>
        <v>-92.329999999999927</v>
      </c>
      <c r="O161" s="1">
        <f t="shared" si="28"/>
        <v>2</v>
      </c>
      <c r="P161" s="1">
        <f t="shared" si="29"/>
        <v>1999</v>
      </c>
      <c r="Q161" s="1" t="b">
        <f t="shared" si="30"/>
        <v>1</v>
      </c>
      <c r="R161" s="1">
        <f t="shared" si="31"/>
        <v>199</v>
      </c>
      <c r="S161" s="10">
        <f t="shared" ca="1" si="22"/>
        <v>166.56</v>
      </c>
    </row>
    <row r="162" spans="2:19">
      <c r="B162" s="3">
        <v>36213</v>
      </c>
      <c r="C162" s="1">
        <v>6445</v>
      </c>
      <c r="D162" s="1">
        <v>6550</v>
      </c>
      <c r="E162" s="1">
        <v>6250</v>
      </c>
      <c r="F162" s="1">
        <v>6510</v>
      </c>
      <c r="G162" s="1">
        <v>5356</v>
      </c>
      <c r="H162" s="1">
        <v>199903</v>
      </c>
      <c r="I162" s="1">
        <f>VLOOKUP($B162,TWA00!$B:$H,5,FALSE)</f>
        <v>6313.63</v>
      </c>
      <c r="J162" s="1">
        <f t="shared" si="23"/>
        <v>65</v>
      </c>
      <c r="K162" s="1">
        <f t="shared" si="24"/>
        <v>-40</v>
      </c>
      <c r="L162" s="1">
        <f t="shared" si="25"/>
        <v>260</v>
      </c>
      <c r="M162" s="3">
        <f t="shared" si="26"/>
        <v>36213</v>
      </c>
      <c r="N162" s="1">
        <f t="shared" si="27"/>
        <v>196.36999999999989</v>
      </c>
      <c r="O162" s="1">
        <f t="shared" si="28"/>
        <v>2</v>
      </c>
      <c r="P162" s="1">
        <f t="shared" si="29"/>
        <v>1999</v>
      </c>
      <c r="Q162" s="1" t="b">
        <f t="shared" si="30"/>
        <v>0</v>
      </c>
      <c r="R162" s="1">
        <f t="shared" si="31"/>
        <v>300</v>
      </c>
      <c r="S162" s="10">
        <f t="shared" ca="1" si="22"/>
        <v>171.16</v>
      </c>
    </row>
    <row r="163" spans="2:19">
      <c r="B163" s="3">
        <v>36214</v>
      </c>
      <c r="C163" s="1">
        <v>6428</v>
      </c>
      <c r="D163" s="1">
        <v>6540</v>
      </c>
      <c r="E163" s="1">
        <v>6315</v>
      </c>
      <c r="F163" s="1">
        <v>6315</v>
      </c>
      <c r="G163" s="1">
        <v>5973</v>
      </c>
      <c r="H163" s="1">
        <v>199903</v>
      </c>
      <c r="I163" s="1">
        <f>VLOOKUP($B163,TWA00!$B:$H,5,FALSE)</f>
        <v>6180.94</v>
      </c>
      <c r="J163" s="1">
        <f t="shared" si="23"/>
        <v>-113</v>
      </c>
      <c r="K163" s="1">
        <f t="shared" si="24"/>
        <v>-225</v>
      </c>
      <c r="L163" s="1">
        <f t="shared" si="25"/>
        <v>0</v>
      </c>
      <c r="M163" s="3">
        <f t="shared" si="26"/>
        <v>36214</v>
      </c>
      <c r="N163" s="1">
        <f t="shared" si="27"/>
        <v>134.0600000000004</v>
      </c>
      <c r="O163" s="1">
        <f t="shared" si="28"/>
        <v>2</v>
      </c>
      <c r="P163" s="1">
        <f t="shared" si="29"/>
        <v>1999</v>
      </c>
      <c r="Q163" s="1" t="b">
        <f t="shared" si="30"/>
        <v>0</v>
      </c>
      <c r="R163" s="1">
        <f t="shared" si="31"/>
        <v>225</v>
      </c>
      <c r="S163" s="10">
        <f t="shared" ca="1" si="22"/>
        <v>172.46</v>
      </c>
    </row>
    <row r="164" spans="2:19">
      <c r="B164" s="3">
        <v>36215</v>
      </c>
      <c r="C164" s="1">
        <v>6350</v>
      </c>
      <c r="D164" s="1">
        <v>6426</v>
      </c>
      <c r="E164" s="1">
        <v>6275</v>
      </c>
      <c r="F164" s="1">
        <v>6425</v>
      </c>
      <c r="G164" s="1">
        <v>5943</v>
      </c>
      <c r="H164" s="1">
        <v>199903</v>
      </c>
      <c r="I164" s="1">
        <f>VLOOKUP($B164,TWA00!$B:$H,5,FALSE)</f>
        <v>6238.87</v>
      </c>
      <c r="J164" s="1">
        <f t="shared" si="23"/>
        <v>75</v>
      </c>
      <c r="K164" s="1">
        <f t="shared" si="24"/>
        <v>-1</v>
      </c>
      <c r="L164" s="1">
        <f t="shared" si="25"/>
        <v>150</v>
      </c>
      <c r="M164" s="3">
        <f t="shared" si="26"/>
        <v>36215</v>
      </c>
      <c r="N164" s="1">
        <f t="shared" si="27"/>
        <v>186.13000000000011</v>
      </c>
      <c r="O164" s="1">
        <f t="shared" si="28"/>
        <v>2</v>
      </c>
      <c r="P164" s="1">
        <f t="shared" si="29"/>
        <v>1999</v>
      </c>
      <c r="Q164" s="1" t="b">
        <f t="shared" si="30"/>
        <v>0</v>
      </c>
      <c r="R164" s="1">
        <f t="shared" si="31"/>
        <v>151</v>
      </c>
      <c r="S164" s="10">
        <f t="shared" ca="1" si="22"/>
        <v>172.74</v>
      </c>
    </row>
    <row r="165" spans="2:19">
      <c r="B165" s="3">
        <v>36216</v>
      </c>
      <c r="C165" s="1">
        <v>6470</v>
      </c>
      <c r="D165" s="1">
        <v>6499</v>
      </c>
      <c r="E165" s="1">
        <v>6350</v>
      </c>
      <c r="F165" s="1">
        <v>6440</v>
      </c>
      <c r="G165" s="1">
        <v>5210</v>
      </c>
      <c r="H165" s="1">
        <v>199903</v>
      </c>
      <c r="I165" s="1">
        <f>VLOOKUP($B165,TWA00!$B:$H,5,FALSE)</f>
        <v>6275.53</v>
      </c>
      <c r="J165" s="1">
        <f t="shared" si="23"/>
        <v>-30</v>
      </c>
      <c r="K165" s="1">
        <f t="shared" si="24"/>
        <v>-59</v>
      </c>
      <c r="L165" s="1">
        <f t="shared" si="25"/>
        <v>90</v>
      </c>
      <c r="M165" s="3">
        <f t="shared" si="26"/>
        <v>36216</v>
      </c>
      <c r="N165" s="1">
        <f t="shared" si="27"/>
        <v>164.47000000000025</v>
      </c>
      <c r="O165" s="1">
        <f t="shared" si="28"/>
        <v>2</v>
      </c>
      <c r="P165" s="1">
        <f t="shared" si="29"/>
        <v>1999</v>
      </c>
      <c r="Q165" s="1" t="b">
        <f t="shared" si="30"/>
        <v>0</v>
      </c>
      <c r="R165" s="1">
        <f t="shared" si="31"/>
        <v>149</v>
      </c>
      <c r="S165" s="10">
        <f t="shared" ca="1" si="22"/>
        <v>173.74</v>
      </c>
    </row>
    <row r="166" spans="2:19">
      <c r="B166" s="3">
        <v>36217</v>
      </c>
      <c r="C166" s="1">
        <v>6315</v>
      </c>
      <c r="D166" s="1">
        <v>6470</v>
      </c>
      <c r="E166" s="1">
        <v>6285</v>
      </c>
      <c r="F166" s="1">
        <v>6298</v>
      </c>
      <c r="G166" s="1">
        <v>4658</v>
      </c>
      <c r="H166" s="1">
        <v>199903</v>
      </c>
      <c r="I166" s="1">
        <f>VLOOKUP($B166,TWA00!$B:$H,5,FALSE)</f>
        <v>6318.52</v>
      </c>
      <c r="J166" s="1">
        <f t="shared" si="23"/>
        <v>-17</v>
      </c>
      <c r="K166" s="1">
        <f t="shared" si="24"/>
        <v>-172</v>
      </c>
      <c r="L166" s="1">
        <f t="shared" si="25"/>
        <v>13</v>
      </c>
      <c r="M166" s="3">
        <f t="shared" si="26"/>
        <v>36217</v>
      </c>
      <c r="N166" s="1">
        <f t="shared" si="27"/>
        <v>-20.520000000000437</v>
      </c>
      <c r="O166" s="1">
        <f t="shared" si="28"/>
        <v>2</v>
      </c>
      <c r="P166" s="1">
        <f t="shared" si="29"/>
        <v>1999</v>
      </c>
      <c r="Q166" s="1" t="b">
        <f t="shared" si="30"/>
        <v>0</v>
      </c>
      <c r="R166" s="1">
        <f t="shared" si="31"/>
        <v>185</v>
      </c>
      <c r="S166" s="10">
        <f t="shared" ca="1" si="22"/>
        <v>172.84</v>
      </c>
    </row>
    <row r="167" spans="2:19">
      <c r="B167" s="3">
        <v>36220</v>
      </c>
      <c r="C167" s="1">
        <v>6400</v>
      </c>
      <c r="D167" s="1">
        <v>6456</v>
      </c>
      <c r="E167" s="1">
        <v>6368</v>
      </c>
      <c r="F167" s="1">
        <v>6421</v>
      </c>
      <c r="G167" s="1">
        <v>3787</v>
      </c>
      <c r="H167" s="1">
        <v>199903</v>
      </c>
      <c r="I167" s="1">
        <f>VLOOKUP($B167,TWA00!$B:$H,5,FALSE)</f>
        <v>6312.25</v>
      </c>
      <c r="J167" s="1">
        <f t="shared" si="23"/>
        <v>21</v>
      </c>
      <c r="K167" s="1">
        <f t="shared" si="24"/>
        <v>-35</v>
      </c>
      <c r="L167" s="1">
        <f t="shared" si="25"/>
        <v>53</v>
      </c>
      <c r="M167" s="3">
        <f t="shared" si="26"/>
        <v>36220</v>
      </c>
      <c r="N167" s="1">
        <f t="shared" si="27"/>
        <v>108.75</v>
      </c>
      <c r="O167" s="1">
        <f t="shared" si="28"/>
        <v>3</v>
      </c>
      <c r="P167" s="1">
        <f t="shared" si="29"/>
        <v>1999</v>
      </c>
      <c r="Q167" s="1" t="b">
        <f t="shared" si="30"/>
        <v>0</v>
      </c>
      <c r="R167" s="1">
        <f t="shared" si="31"/>
        <v>88</v>
      </c>
      <c r="S167" s="10">
        <f t="shared" ca="1" si="22"/>
        <v>172.6</v>
      </c>
    </row>
    <row r="168" spans="2:19">
      <c r="B168" s="3">
        <v>36221</v>
      </c>
      <c r="C168" s="1">
        <v>6400</v>
      </c>
      <c r="D168" s="1">
        <v>6450</v>
      </c>
      <c r="E168" s="1">
        <v>6312</v>
      </c>
      <c r="F168" s="1">
        <v>6450</v>
      </c>
      <c r="G168" s="1">
        <v>4189</v>
      </c>
      <c r="H168" s="1">
        <v>199903</v>
      </c>
      <c r="I168" s="1">
        <f>VLOOKUP($B168,TWA00!$B:$H,5,FALSE)</f>
        <v>6263.54</v>
      </c>
      <c r="J168" s="1">
        <f t="shared" si="23"/>
        <v>50</v>
      </c>
      <c r="K168" s="1">
        <f t="shared" si="24"/>
        <v>0</v>
      </c>
      <c r="L168" s="1">
        <f t="shared" si="25"/>
        <v>138</v>
      </c>
      <c r="M168" s="3">
        <f t="shared" si="26"/>
        <v>36221</v>
      </c>
      <c r="N168" s="1">
        <f t="shared" si="27"/>
        <v>186.46000000000004</v>
      </c>
      <c r="O168" s="1">
        <f t="shared" si="28"/>
        <v>3</v>
      </c>
      <c r="P168" s="1">
        <f t="shared" si="29"/>
        <v>1999</v>
      </c>
      <c r="Q168" s="1" t="b">
        <f t="shared" si="30"/>
        <v>0</v>
      </c>
      <c r="R168" s="1">
        <f t="shared" si="31"/>
        <v>138</v>
      </c>
      <c r="S168" s="10">
        <f t="shared" ca="1" si="22"/>
        <v>170.36</v>
      </c>
    </row>
    <row r="169" spans="2:19">
      <c r="B169" s="3">
        <v>36222</v>
      </c>
      <c r="C169" s="1">
        <v>6426</v>
      </c>
      <c r="D169" s="1">
        <v>6495</v>
      </c>
      <c r="E169" s="1">
        <v>6298</v>
      </c>
      <c r="F169" s="1">
        <v>6455</v>
      </c>
      <c r="G169" s="1">
        <v>5452</v>
      </c>
      <c r="H169" s="1">
        <v>199903</v>
      </c>
      <c r="I169" s="1">
        <f>VLOOKUP($B169,TWA00!$B:$H,5,FALSE)</f>
        <v>6403.14</v>
      </c>
      <c r="J169" s="1">
        <f t="shared" si="23"/>
        <v>29</v>
      </c>
      <c r="K169" s="1">
        <f t="shared" si="24"/>
        <v>-40</v>
      </c>
      <c r="L169" s="1">
        <f t="shared" si="25"/>
        <v>157</v>
      </c>
      <c r="M169" s="3">
        <f t="shared" si="26"/>
        <v>36222</v>
      </c>
      <c r="N169" s="1">
        <f t="shared" si="27"/>
        <v>51.859999999999673</v>
      </c>
      <c r="O169" s="1">
        <f t="shared" si="28"/>
        <v>3</v>
      </c>
      <c r="P169" s="1">
        <f t="shared" si="29"/>
        <v>1999</v>
      </c>
      <c r="Q169" s="1" t="b">
        <f t="shared" si="30"/>
        <v>0</v>
      </c>
      <c r="R169" s="1">
        <f t="shared" si="31"/>
        <v>197</v>
      </c>
      <c r="S169" s="10">
        <f t="shared" ca="1" si="22"/>
        <v>169.8</v>
      </c>
    </row>
    <row r="170" spans="2:19">
      <c r="B170" s="3">
        <v>36223</v>
      </c>
      <c r="C170" s="1">
        <v>6401</v>
      </c>
      <c r="D170" s="1">
        <v>6478</v>
      </c>
      <c r="E170" s="1">
        <v>6380</v>
      </c>
      <c r="F170" s="1">
        <v>6450</v>
      </c>
      <c r="G170" s="1">
        <v>5499</v>
      </c>
      <c r="H170" s="1">
        <v>199903</v>
      </c>
      <c r="I170" s="1">
        <f>VLOOKUP($B170,TWA00!$B:$H,5,FALSE)</f>
        <v>6393.74</v>
      </c>
      <c r="J170" s="1">
        <f t="shared" si="23"/>
        <v>49</v>
      </c>
      <c r="K170" s="1">
        <f t="shared" si="24"/>
        <v>-28</v>
      </c>
      <c r="L170" s="1">
        <f t="shared" si="25"/>
        <v>70</v>
      </c>
      <c r="M170" s="3">
        <f t="shared" si="26"/>
        <v>36223</v>
      </c>
      <c r="N170" s="1">
        <f t="shared" si="27"/>
        <v>56.260000000000218</v>
      </c>
      <c r="O170" s="1">
        <f t="shared" si="28"/>
        <v>3</v>
      </c>
      <c r="P170" s="1">
        <f t="shared" si="29"/>
        <v>1999</v>
      </c>
      <c r="Q170" s="1" t="b">
        <f t="shared" si="30"/>
        <v>0</v>
      </c>
      <c r="R170" s="1">
        <f t="shared" si="31"/>
        <v>98</v>
      </c>
      <c r="S170" s="10">
        <f t="shared" ca="1" si="22"/>
        <v>167.8</v>
      </c>
    </row>
    <row r="171" spans="2:19">
      <c r="B171" s="3">
        <v>36224</v>
      </c>
      <c r="C171" s="1">
        <v>6351</v>
      </c>
      <c r="D171" s="1">
        <v>6445</v>
      </c>
      <c r="E171" s="1">
        <v>6340</v>
      </c>
      <c r="F171" s="1">
        <v>6425</v>
      </c>
      <c r="G171" s="1">
        <v>4459</v>
      </c>
      <c r="H171" s="1">
        <v>199903</v>
      </c>
      <c r="I171" s="1">
        <f>VLOOKUP($B171,TWA00!$B:$H,5,FALSE)</f>
        <v>6383.09</v>
      </c>
      <c r="J171" s="1">
        <f t="shared" si="23"/>
        <v>74</v>
      </c>
      <c r="K171" s="1">
        <f t="shared" si="24"/>
        <v>-20</v>
      </c>
      <c r="L171" s="1">
        <f t="shared" si="25"/>
        <v>85</v>
      </c>
      <c r="M171" s="3">
        <f t="shared" si="26"/>
        <v>36224</v>
      </c>
      <c r="N171" s="1">
        <f t="shared" si="27"/>
        <v>41.909999999999854</v>
      </c>
      <c r="O171" s="1">
        <f t="shared" si="28"/>
        <v>3</v>
      </c>
      <c r="P171" s="1">
        <f t="shared" si="29"/>
        <v>1999</v>
      </c>
      <c r="Q171" s="1" t="b">
        <f t="shared" si="30"/>
        <v>0</v>
      </c>
      <c r="R171" s="1">
        <f t="shared" si="31"/>
        <v>105</v>
      </c>
      <c r="S171" s="10">
        <f t="shared" ca="1" si="22"/>
        <v>166.5</v>
      </c>
    </row>
    <row r="172" spans="2:19">
      <c r="B172" s="3">
        <v>36225</v>
      </c>
      <c r="C172" s="1">
        <v>6452</v>
      </c>
      <c r="D172" s="1">
        <v>6534</v>
      </c>
      <c r="E172" s="1">
        <v>6435</v>
      </c>
      <c r="F172" s="1">
        <v>6455</v>
      </c>
      <c r="G172" s="1">
        <v>4710</v>
      </c>
      <c r="H172" s="1">
        <v>199903</v>
      </c>
      <c r="I172" s="1">
        <f>VLOOKUP($B172,TWA00!$B:$H,5,FALSE)</f>
        <v>6421.73</v>
      </c>
      <c r="J172" s="1">
        <f t="shared" si="23"/>
        <v>3</v>
      </c>
      <c r="K172" s="1">
        <f t="shared" si="24"/>
        <v>-79</v>
      </c>
      <c r="L172" s="1">
        <f t="shared" si="25"/>
        <v>20</v>
      </c>
      <c r="M172" s="3">
        <f t="shared" si="26"/>
        <v>36225</v>
      </c>
      <c r="N172" s="1">
        <f t="shared" si="27"/>
        <v>33.270000000000437</v>
      </c>
      <c r="O172" s="1">
        <f t="shared" si="28"/>
        <v>3</v>
      </c>
      <c r="P172" s="1">
        <f t="shared" si="29"/>
        <v>1999</v>
      </c>
      <c r="Q172" s="1" t="b">
        <f t="shared" si="30"/>
        <v>0</v>
      </c>
      <c r="R172" s="1">
        <f t="shared" si="31"/>
        <v>99</v>
      </c>
      <c r="S172" s="10">
        <f t="shared" ca="1" si="22"/>
        <v>165.06</v>
      </c>
    </row>
    <row r="173" spans="2:19">
      <c r="B173" s="3">
        <v>36227</v>
      </c>
      <c r="C173" s="1">
        <v>6400</v>
      </c>
      <c r="D173" s="1">
        <v>6465</v>
      </c>
      <c r="E173" s="1">
        <v>6390</v>
      </c>
      <c r="F173" s="1">
        <v>6391</v>
      </c>
      <c r="G173" s="1">
        <v>2462</v>
      </c>
      <c r="H173" s="1">
        <v>199903</v>
      </c>
      <c r="I173" s="1">
        <f>VLOOKUP($B173,TWA00!$B:$H,5,FALSE)</f>
        <v>6431.96</v>
      </c>
      <c r="J173" s="1">
        <f t="shared" si="23"/>
        <v>-9</v>
      </c>
      <c r="K173" s="1">
        <f t="shared" si="24"/>
        <v>-74</v>
      </c>
      <c r="L173" s="1">
        <f t="shared" si="25"/>
        <v>1</v>
      </c>
      <c r="M173" s="3">
        <f t="shared" si="26"/>
        <v>36227</v>
      </c>
      <c r="N173" s="1">
        <f t="shared" si="27"/>
        <v>-40.960000000000036</v>
      </c>
      <c r="O173" s="1">
        <f t="shared" si="28"/>
        <v>3</v>
      </c>
      <c r="P173" s="1">
        <f t="shared" si="29"/>
        <v>1999</v>
      </c>
      <c r="Q173" s="1" t="b">
        <f t="shared" si="30"/>
        <v>0</v>
      </c>
      <c r="R173" s="1">
        <f t="shared" si="31"/>
        <v>75</v>
      </c>
      <c r="S173" s="10">
        <f t="shared" ca="1" si="22"/>
        <v>164.62</v>
      </c>
    </row>
    <row r="174" spans="2:19">
      <c r="B174" s="3">
        <v>36228</v>
      </c>
      <c r="C174" s="1">
        <v>6505</v>
      </c>
      <c r="D174" s="1">
        <v>6535</v>
      </c>
      <c r="E174" s="1">
        <v>6445</v>
      </c>
      <c r="F174" s="1">
        <v>6510</v>
      </c>
      <c r="G174" s="1">
        <v>4157</v>
      </c>
      <c r="H174" s="1">
        <v>199903</v>
      </c>
      <c r="I174" s="1">
        <f>VLOOKUP($B174,TWA00!$B:$H,5,FALSE)</f>
        <v>6493.43</v>
      </c>
      <c r="J174" s="1">
        <f t="shared" si="23"/>
        <v>5</v>
      </c>
      <c r="K174" s="1">
        <f t="shared" si="24"/>
        <v>-25</v>
      </c>
      <c r="L174" s="1">
        <f t="shared" si="25"/>
        <v>65</v>
      </c>
      <c r="M174" s="3">
        <f t="shared" si="26"/>
        <v>36228</v>
      </c>
      <c r="N174" s="1">
        <f t="shared" si="27"/>
        <v>16.569999999999709</v>
      </c>
      <c r="O174" s="1">
        <f t="shared" si="28"/>
        <v>3</v>
      </c>
      <c r="P174" s="1">
        <f t="shared" si="29"/>
        <v>1999</v>
      </c>
      <c r="Q174" s="1" t="b">
        <f t="shared" si="30"/>
        <v>0</v>
      </c>
      <c r="R174" s="1">
        <f t="shared" si="31"/>
        <v>90</v>
      </c>
      <c r="S174" s="10">
        <f t="shared" ca="1" si="22"/>
        <v>162.06</v>
      </c>
    </row>
    <row r="175" spans="2:19">
      <c r="B175" s="3">
        <v>36229</v>
      </c>
      <c r="C175" s="1">
        <v>6466</v>
      </c>
      <c r="D175" s="1">
        <v>6520</v>
      </c>
      <c r="E175" s="1">
        <v>6460</v>
      </c>
      <c r="F175" s="1">
        <v>6480</v>
      </c>
      <c r="G175" s="1">
        <v>2695</v>
      </c>
      <c r="H175" s="1">
        <v>199903</v>
      </c>
      <c r="I175" s="1">
        <f>VLOOKUP($B175,TWA00!$B:$H,5,FALSE)</f>
        <v>6486.61</v>
      </c>
      <c r="J175" s="1">
        <f t="shared" si="23"/>
        <v>14</v>
      </c>
      <c r="K175" s="1">
        <f t="shared" si="24"/>
        <v>-40</v>
      </c>
      <c r="L175" s="1">
        <f t="shared" si="25"/>
        <v>20</v>
      </c>
      <c r="M175" s="3">
        <f t="shared" si="26"/>
        <v>36229</v>
      </c>
      <c r="N175" s="1">
        <f t="shared" si="27"/>
        <v>-6.6099999999996726</v>
      </c>
      <c r="O175" s="1">
        <f t="shared" si="28"/>
        <v>3</v>
      </c>
      <c r="P175" s="1">
        <f t="shared" si="29"/>
        <v>1999</v>
      </c>
      <c r="Q175" s="1" t="b">
        <f t="shared" si="30"/>
        <v>0</v>
      </c>
      <c r="R175" s="1">
        <f t="shared" si="31"/>
        <v>60</v>
      </c>
      <c r="S175" s="10">
        <f t="shared" ca="1" si="22"/>
        <v>161.06</v>
      </c>
    </row>
    <row r="176" spans="2:19">
      <c r="B176" s="3">
        <v>36230</v>
      </c>
      <c r="C176" s="1">
        <v>6533</v>
      </c>
      <c r="D176" s="1">
        <v>6549</v>
      </c>
      <c r="E176" s="1">
        <v>6451</v>
      </c>
      <c r="F176" s="1">
        <v>6501</v>
      </c>
      <c r="G176" s="1">
        <v>2635</v>
      </c>
      <c r="H176" s="1">
        <v>199903</v>
      </c>
      <c r="I176" s="1">
        <f>VLOOKUP($B176,TWA00!$B:$H,5,FALSE)</f>
        <v>6436.8</v>
      </c>
      <c r="J176" s="1">
        <f t="shared" si="23"/>
        <v>-32</v>
      </c>
      <c r="K176" s="1">
        <f t="shared" si="24"/>
        <v>-48</v>
      </c>
      <c r="L176" s="1">
        <f t="shared" si="25"/>
        <v>50</v>
      </c>
      <c r="M176" s="3">
        <f t="shared" si="26"/>
        <v>36230</v>
      </c>
      <c r="N176" s="1">
        <f t="shared" si="27"/>
        <v>64.199999999999818</v>
      </c>
      <c r="O176" s="1">
        <f t="shared" si="28"/>
        <v>3</v>
      </c>
      <c r="P176" s="1">
        <f t="shared" si="29"/>
        <v>1999</v>
      </c>
      <c r="Q176" s="1" t="b">
        <f t="shared" si="30"/>
        <v>0</v>
      </c>
      <c r="R176" s="1">
        <f t="shared" si="31"/>
        <v>98</v>
      </c>
      <c r="S176" s="10">
        <f t="shared" ca="1" si="22"/>
        <v>160.74</v>
      </c>
    </row>
    <row r="177" spans="2:19">
      <c r="B177" s="3">
        <v>36231</v>
      </c>
      <c r="C177" s="1">
        <v>6460</v>
      </c>
      <c r="D177" s="1">
        <v>6489</v>
      </c>
      <c r="E177" s="1">
        <v>6431</v>
      </c>
      <c r="F177" s="1">
        <v>6474</v>
      </c>
      <c r="G177" s="1">
        <v>1699</v>
      </c>
      <c r="H177" s="1">
        <v>199903</v>
      </c>
      <c r="I177" s="1">
        <f>VLOOKUP($B177,TWA00!$B:$H,5,FALSE)</f>
        <v>6462.73</v>
      </c>
      <c r="J177" s="1">
        <f t="shared" si="23"/>
        <v>14</v>
      </c>
      <c r="K177" s="1">
        <f t="shared" si="24"/>
        <v>-15</v>
      </c>
      <c r="L177" s="1">
        <f t="shared" si="25"/>
        <v>43</v>
      </c>
      <c r="M177" s="3">
        <f t="shared" si="26"/>
        <v>36231</v>
      </c>
      <c r="N177" s="1">
        <f t="shared" si="27"/>
        <v>11.270000000000437</v>
      </c>
      <c r="O177" s="1">
        <f t="shared" si="28"/>
        <v>3</v>
      </c>
      <c r="P177" s="1">
        <f t="shared" si="29"/>
        <v>1999</v>
      </c>
      <c r="Q177" s="1" t="b">
        <f t="shared" si="30"/>
        <v>0</v>
      </c>
      <c r="R177" s="1">
        <f t="shared" si="31"/>
        <v>58</v>
      </c>
      <c r="S177" s="10">
        <f t="shared" ca="1" si="22"/>
        <v>157.12</v>
      </c>
    </row>
    <row r="178" spans="2:19">
      <c r="B178" s="3">
        <v>36234</v>
      </c>
      <c r="C178" s="1">
        <v>6570</v>
      </c>
      <c r="D178" s="1">
        <v>6630</v>
      </c>
      <c r="E178" s="1">
        <v>6450</v>
      </c>
      <c r="F178" s="1">
        <v>6475</v>
      </c>
      <c r="G178" s="1">
        <v>2078</v>
      </c>
      <c r="H178" s="1">
        <v>199903</v>
      </c>
      <c r="I178" s="1">
        <f>VLOOKUP($B178,TWA00!$B:$H,5,FALSE)</f>
        <v>6598.32</v>
      </c>
      <c r="J178" s="1">
        <f t="shared" si="23"/>
        <v>-95</v>
      </c>
      <c r="K178" s="1">
        <f t="shared" si="24"/>
        <v>-155</v>
      </c>
      <c r="L178" s="1">
        <f t="shared" si="25"/>
        <v>25</v>
      </c>
      <c r="M178" s="3">
        <f t="shared" si="26"/>
        <v>36234</v>
      </c>
      <c r="N178" s="1">
        <f t="shared" si="27"/>
        <v>-123.31999999999971</v>
      </c>
      <c r="O178" s="1">
        <f t="shared" si="28"/>
        <v>3</v>
      </c>
      <c r="P178" s="1">
        <f t="shared" si="29"/>
        <v>1999</v>
      </c>
      <c r="Q178" s="1" t="b">
        <f t="shared" si="30"/>
        <v>0</v>
      </c>
      <c r="R178" s="1">
        <f t="shared" si="31"/>
        <v>180</v>
      </c>
      <c r="S178" s="10">
        <f t="shared" ca="1" si="22"/>
        <v>157.41999999999999</v>
      </c>
    </row>
    <row r="179" spans="2:19">
      <c r="B179" s="3">
        <v>36235</v>
      </c>
      <c r="C179" s="1">
        <v>6634</v>
      </c>
      <c r="D179" s="1">
        <v>6698</v>
      </c>
      <c r="E179" s="1">
        <v>6619</v>
      </c>
      <c r="F179" s="1">
        <v>6640</v>
      </c>
      <c r="G179" s="1">
        <v>1487</v>
      </c>
      <c r="H179" s="1">
        <v>199903</v>
      </c>
      <c r="I179" s="1">
        <f>VLOOKUP($B179,TWA00!$B:$H,5,FALSE)</f>
        <v>6672.23</v>
      </c>
      <c r="J179" s="1">
        <f t="shared" si="23"/>
        <v>6</v>
      </c>
      <c r="K179" s="1">
        <f t="shared" si="24"/>
        <v>-58</v>
      </c>
      <c r="L179" s="1">
        <f t="shared" si="25"/>
        <v>21</v>
      </c>
      <c r="M179" s="3">
        <f t="shared" si="26"/>
        <v>36235</v>
      </c>
      <c r="N179" s="1">
        <f t="shared" si="27"/>
        <v>-32.229999999999563</v>
      </c>
      <c r="O179" s="1">
        <f t="shared" si="28"/>
        <v>3</v>
      </c>
      <c r="P179" s="1">
        <f t="shared" si="29"/>
        <v>1999</v>
      </c>
      <c r="Q179" s="1" t="b">
        <f t="shared" si="30"/>
        <v>0</v>
      </c>
      <c r="R179" s="1">
        <f t="shared" si="31"/>
        <v>79</v>
      </c>
      <c r="S179" s="10">
        <f t="shared" ca="1" si="22"/>
        <v>156.22</v>
      </c>
    </row>
    <row r="180" spans="2:19">
      <c r="B180" s="3">
        <v>36236</v>
      </c>
      <c r="C180" s="1">
        <v>6680</v>
      </c>
      <c r="D180" s="1">
        <v>6790</v>
      </c>
      <c r="E180" s="1">
        <v>6675</v>
      </c>
      <c r="F180" s="1">
        <v>6682</v>
      </c>
      <c r="G180" s="1">
        <v>1484</v>
      </c>
      <c r="H180" s="1">
        <v>199903</v>
      </c>
      <c r="I180" s="1">
        <f>VLOOKUP($B180,TWA00!$B:$H,5,FALSE)</f>
        <v>6757.07</v>
      </c>
      <c r="J180" s="1">
        <f t="shared" si="23"/>
        <v>2</v>
      </c>
      <c r="K180" s="1">
        <f t="shared" si="24"/>
        <v>-108</v>
      </c>
      <c r="L180" s="1">
        <f t="shared" si="25"/>
        <v>7</v>
      </c>
      <c r="M180" s="3">
        <f t="shared" si="26"/>
        <v>36236</v>
      </c>
      <c r="N180" s="1">
        <f t="shared" si="27"/>
        <v>-75.069999999999709</v>
      </c>
      <c r="O180" s="1">
        <f t="shared" si="28"/>
        <v>3</v>
      </c>
      <c r="P180" s="1">
        <f t="shared" si="29"/>
        <v>1999</v>
      </c>
      <c r="Q180" s="1" t="b">
        <f t="shared" si="30"/>
        <v>1</v>
      </c>
      <c r="R180" s="1">
        <f t="shared" si="31"/>
        <v>115</v>
      </c>
      <c r="S180" s="10">
        <f t="shared" ca="1" si="22"/>
        <v>155.54</v>
      </c>
    </row>
    <row r="181" spans="2:19">
      <c r="B181" s="3">
        <v>36237</v>
      </c>
      <c r="C181" s="1">
        <v>6908</v>
      </c>
      <c r="D181" s="1">
        <v>6940</v>
      </c>
      <c r="E181" s="1">
        <v>6775</v>
      </c>
      <c r="F181" s="1">
        <v>6839</v>
      </c>
      <c r="G181" s="1">
        <v>4144</v>
      </c>
      <c r="H181" s="1">
        <v>199904</v>
      </c>
      <c r="I181" s="1">
        <f>VLOOKUP($B181,TWA00!$B:$H,5,FALSE)</f>
        <v>6895.01</v>
      </c>
      <c r="J181" s="1">
        <f t="shared" si="23"/>
        <v>-69</v>
      </c>
      <c r="K181" s="1">
        <f t="shared" si="24"/>
        <v>-101</v>
      </c>
      <c r="L181" s="1">
        <f t="shared" si="25"/>
        <v>64</v>
      </c>
      <c r="M181" s="3">
        <f t="shared" si="26"/>
        <v>36237</v>
      </c>
      <c r="N181" s="1">
        <f t="shared" si="27"/>
        <v>-56.010000000000218</v>
      </c>
      <c r="O181" s="1">
        <f t="shared" si="28"/>
        <v>3</v>
      </c>
      <c r="P181" s="1">
        <f t="shared" si="29"/>
        <v>1999</v>
      </c>
      <c r="Q181" s="1" t="b">
        <f t="shared" si="30"/>
        <v>0</v>
      </c>
      <c r="R181" s="1">
        <f t="shared" si="31"/>
        <v>165</v>
      </c>
      <c r="S181" s="10">
        <f t="shared" ca="1" si="22"/>
        <v>151.72</v>
      </c>
    </row>
    <row r="182" spans="2:19">
      <c r="B182" s="3">
        <v>36238</v>
      </c>
      <c r="C182" s="1">
        <v>6979</v>
      </c>
      <c r="D182" s="1">
        <v>7080</v>
      </c>
      <c r="E182" s="1">
        <v>6915</v>
      </c>
      <c r="F182" s="1">
        <v>6980</v>
      </c>
      <c r="G182" s="1">
        <v>4410</v>
      </c>
      <c r="H182" s="1">
        <v>199904</v>
      </c>
      <c r="I182" s="1">
        <f>VLOOKUP($B182,TWA00!$B:$H,5,FALSE)</f>
        <v>6997.29</v>
      </c>
      <c r="J182" s="1">
        <f t="shared" si="23"/>
        <v>1</v>
      </c>
      <c r="K182" s="1">
        <f t="shared" si="24"/>
        <v>-100</v>
      </c>
      <c r="L182" s="1">
        <f t="shared" si="25"/>
        <v>65</v>
      </c>
      <c r="M182" s="3">
        <f t="shared" si="26"/>
        <v>36238</v>
      </c>
      <c r="N182" s="1">
        <f t="shared" si="27"/>
        <v>-17.289999999999964</v>
      </c>
      <c r="O182" s="1">
        <f t="shared" si="28"/>
        <v>3</v>
      </c>
      <c r="P182" s="1">
        <f t="shared" si="29"/>
        <v>1999</v>
      </c>
      <c r="Q182" s="1" t="b">
        <f t="shared" si="30"/>
        <v>0</v>
      </c>
      <c r="R182" s="1">
        <f t="shared" si="31"/>
        <v>165</v>
      </c>
      <c r="S182" s="10">
        <f t="shared" ca="1" si="22"/>
        <v>148.63999999999999</v>
      </c>
    </row>
    <row r="183" spans="2:19">
      <c r="B183" s="3">
        <v>36239</v>
      </c>
      <c r="C183" s="1">
        <v>7020</v>
      </c>
      <c r="D183" s="1">
        <v>7080</v>
      </c>
      <c r="E183" s="1">
        <v>7011</v>
      </c>
      <c r="F183" s="1">
        <v>7075</v>
      </c>
      <c r="G183" s="1">
        <v>3769</v>
      </c>
      <c r="H183" s="1">
        <v>199904</v>
      </c>
      <c r="I183" s="1">
        <f>VLOOKUP($B183,TWA00!$B:$H,5,FALSE)</f>
        <v>6993.38</v>
      </c>
      <c r="J183" s="1">
        <f t="shared" si="23"/>
        <v>55</v>
      </c>
      <c r="K183" s="1">
        <f t="shared" si="24"/>
        <v>-5</v>
      </c>
      <c r="L183" s="1">
        <f t="shared" si="25"/>
        <v>64</v>
      </c>
      <c r="M183" s="3">
        <f t="shared" si="26"/>
        <v>36239</v>
      </c>
      <c r="N183" s="1">
        <f t="shared" si="27"/>
        <v>81.619999999999891</v>
      </c>
      <c r="O183" s="1">
        <f t="shared" si="28"/>
        <v>3</v>
      </c>
      <c r="P183" s="1">
        <f t="shared" si="29"/>
        <v>1999</v>
      </c>
      <c r="Q183" s="1" t="b">
        <f t="shared" si="30"/>
        <v>0</v>
      </c>
      <c r="R183" s="1">
        <f t="shared" si="31"/>
        <v>69</v>
      </c>
      <c r="S183" s="10">
        <f t="shared" ca="1" si="22"/>
        <v>144.04</v>
      </c>
    </row>
    <row r="184" spans="2:19">
      <c r="B184" s="3">
        <v>36241</v>
      </c>
      <c r="C184" s="1">
        <v>7040</v>
      </c>
      <c r="D184" s="1">
        <v>7135</v>
      </c>
      <c r="E184" s="1">
        <v>7025</v>
      </c>
      <c r="F184" s="1">
        <v>7058</v>
      </c>
      <c r="G184" s="1">
        <v>2710</v>
      </c>
      <c r="H184" s="1">
        <v>199904</v>
      </c>
      <c r="I184" s="1">
        <f>VLOOKUP($B184,TWA00!$B:$H,5,FALSE)</f>
        <v>7043.23</v>
      </c>
      <c r="J184" s="1">
        <f t="shared" si="23"/>
        <v>18</v>
      </c>
      <c r="K184" s="1">
        <f t="shared" si="24"/>
        <v>-77</v>
      </c>
      <c r="L184" s="1">
        <f t="shared" si="25"/>
        <v>33</v>
      </c>
      <c r="M184" s="3">
        <f t="shared" si="26"/>
        <v>36241</v>
      </c>
      <c r="N184" s="1">
        <f t="shared" si="27"/>
        <v>14.770000000000437</v>
      </c>
      <c r="O184" s="1">
        <f t="shared" si="28"/>
        <v>3</v>
      </c>
      <c r="P184" s="1">
        <f t="shared" si="29"/>
        <v>1999</v>
      </c>
      <c r="Q184" s="1" t="b">
        <f t="shared" si="30"/>
        <v>0</v>
      </c>
      <c r="R184" s="1">
        <f t="shared" si="31"/>
        <v>110</v>
      </c>
      <c r="S184" s="10">
        <f t="shared" ca="1" si="22"/>
        <v>143.66</v>
      </c>
    </row>
    <row r="185" spans="2:19">
      <c r="B185" s="3">
        <v>36242</v>
      </c>
      <c r="C185" s="1">
        <v>7140</v>
      </c>
      <c r="D185" s="1">
        <v>7157</v>
      </c>
      <c r="E185" s="1">
        <v>7005</v>
      </c>
      <c r="F185" s="1">
        <v>7063</v>
      </c>
      <c r="G185" s="1">
        <v>4342</v>
      </c>
      <c r="H185" s="1">
        <v>199904</v>
      </c>
      <c r="I185" s="1">
        <f>VLOOKUP($B185,TWA00!$B:$H,5,FALSE)</f>
        <v>6945.48</v>
      </c>
      <c r="J185" s="1">
        <f t="shared" si="23"/>
        <v>-77</v>
      </c>
      <c r="K185" s="1">
        <f t="shared" si="24"/>
        <v>-94</v>
      </c>
      <c r="L185" s="1">
        <f t="shared" si="25"/>
        <v>58</v>
      </c>
      <c r="M185" s="3">
        <f t="shared" si="26"/>
        <v>36242</v>
      </c>
      <c r="N185" s="1">
        <f t="shared" si="27"/>
        <v>117.52000000000044</v>
      </c>
      <c r="O185" s="1">
        <f t="shared" si="28"/>
        <v>3</v>
      </c>
      <c r="P185" s="1">
        <f t="shared" si="29"/>
        <v>1999</v>
      </c>
      <c r="Q185" s="1" t="b">
        <f t="shared" si="30"/>
        <v>0</v>
      </c>
      <c r="R185" s="1">
        <f t="shared" si="31"/>
        <v>152</v>
      </c>
      <c r="S185" s="10">
        <f t="shared" ca="1" si="22"/>
        <v>144.4</v>
      </c>
    </row>
    <row r="186" spans="2:19">
      <c r="B186" s="3">
        <v>36243</v>
      </c>
      <c r="C186" s="1">
        <v>6952</v>
      </c>
      <c r="D186" s="1">
        <v>7000</v>
      </c>
      <c r="E186" s="1">
        <v>6920</v>
      </c>
      <c r="F186" s="1">
        <v>6961</v>
      </c>
      <c r="G186" s="1">
        <v>4683</v>
      </c>
      <c r="H186" s="1">
        <v>199904</v>
      </c>
      <c r="I186" s="1">
        <f>VLOOKUP($B186,TWA00!$B:$H,5,FALSE)</f>
        <v>6889.42</v>
      </c>
      <c r="J186" s="1">
        <f t="shared" si="23"/>
        <v>9</v>
      </c>
      <c r="K186" s="1">
        <f t="shared" si="24"/>
        <v>-39</v>
      </c>
      <c r="L186" s="1">
        <f t="shared" si="25"/>
        <v>41</v>
      </c>
      <c r="M186" s="3">
        <f t="shared" si="26"/>
        <v>36243</v>
      </c>
      <c r="N186" s="1">
        <f t="shared" si="27"/>
        <v>71.579999999999927</v>
      </c>
      <c r="O186" s="1">
        <f t="shared" si="28"/>
        <v>3</v>
      </c>
      <c r="P186" s="1">
        <f t="shared" si="29"/>
        <v>1999</v>
      </c>
      <c r="Q186" s="1" t="b">
        <f t="shared" si="30"/>
        <v>0</v>
      </c>
      <c r="R186" s="1">
        <f t="shared" si="31"/>
        <v>80</v>
      </c>
      <c r="S186" s="10">
        <f t="shared" ca="1" si="22"/>
        <v>143.80000000000001</v>
      </c>
    </row>
    <row r="187" spans="2:19">
      <c r="B187" s="3">
        <v>36244</v>
      </c>
      <c r="C187" s="1">
        <v>6985</v>
      </c>
      <c r="D187" s="1">
        <v>7035</v>
      </c>
      <c r="E187" s="1">
        <v>6980</v>
      </c>
      <c r="F187" s="1">
        <v>7015</v>
      </c>
      <c r="G187" s="1">
        <v>2906</v>
      </c>
      <c r="H187" s="1">
        <v>199904</v>
      </c>
      <c r="I187" s="1">
        <f>VLOOKUP($B187,TWA00!$B:$H,5,FALSE)</f>
        <v>6941.38</v>
      </c>
      <c r="J187" s="1">
        <f t="shared" si="23"/>
        <v>30</v>
      </c>
      <c r="K187" s="1">
        <f t="shared" si="24"/>
        <v>-20</v>
      </c>
      <c r="L187" s="1">
        <f t="shared" si="25"/>
        <v>35</v>
      </c>
      <c r="M187" s="3">
        <f t="shared" si="26"/>
        <v>36244</v>
      </c>
      <c r="N187" s="1">
        <f t="shared" si="27"/>
        <v>73.619999999999891</v>
      </c>
      <c r="O187" s="1">
        <f t="shared" si="28"/>
        <v>3</v>
      </c>
      <c r="P187" s="1">
        <f t="shared" si="29"/>
        <v>1999</v>
      </c>
      <c r="Q187" s="1" t="b">
        <f t="shared" si="30"/>
        <v>0</v>
      </c>
      <c r="R187" s="1">
        <f t="shared" si="31"/>
        <v>55</v>
      </c>
      <c r="S187" s="10">
        <f t="shared" ca="1" si="22"/>
        <v>143.5</v>
      </c>
    </row>
    <row r="188" spans="2:19">
      <c r="B188" s="3">
        <v>36245</v>
      </c>
      <c r="C188" s="1">
        <v>7079</v>
      </c>
      <c r="D188" s="1">
        <v>7110</v>
      </c>
      <c r="E188" s="1">
        <v>7030</v>
      </c>
      <c r="F188" s="1">
        <v>7074</v>
      </c>
      <c r="G188" s="1">
        <v>3784</v>
      </c>
      <c r="H188" s="1">
        <v>199904</v>
      </c>
      <c r="I188" s="1">
        <f>VLOOKUP($B188,TWA00!$B:$H,5,FALSE)</f>
        <v>7033.25</v>
      </c>
      <c r="J188" s="1">
        <f t="shared" si="23"/>
        <v>-5</v>
      </c>
      <c r="K188" s="1">
        <f t="shared" si="24"/>
        <v>-36</v>
      </c>
      <c r="L188" s="1">
        <f t="shared" si="25"/>
        <v>44</v>
      </c>
      <c r="M188" s="3">
        <f t="shared" si="26"/>
        <v>36245</v>
      </c>
      <c r="N188" s="1">
        <f t="shared" si="27"/>
        <v>40.75</v>
      </c>
      <c r="O188" s="1">
        <f t="shared" si="28"/>
        <v>3</v>
      </c>
      <c r="P188" s="1">
        <f t="shared" si="29"/>
        <v>1999</v>
      </c>
      <c r="Q188" s="1" t="b">
        <f t="shared" si="30"/>
        <v>0</v>
      </c>
      <c r="R188" s="1">
        <f t="shared" si="31"/>
        <v>80</v>
      </c>
      <c r="S188" s="10">
        <f t="shared" ca="1" si="22"/>
        <v>143.02000000000001</v>
      </c>
    </row>
    <row r="189" spans="2:19">
      <c r="B189" s="3">
        <v>36248</v>
      </c>
      <c r="C189" s="1">
        <v>7049</v>
      </c>
      <c r="D189" s="1">
        <v>7095</v>
      </c>
      <c r="E189" s="1">
        <v>6947</v>
      </c>
      <c r="F189" s="1">
        <v>7050</v>
      </c>
      <c r="G189" s="1">
        <v>3684</v>
      </c>
      <c r="H189" s="1">
        <v>199904</v>
      </c>
      <c r="I189" s="1">
        <f>VLOOKUP($B189,TWA00!$B:$H,5,FALSE)</f>
        <v>6901.68</v>
      </c>
      <c r="J189" s="1">
        <f t="shared" si="23"/>
        <v>1</v>
      </c>
      <c r="K189" s="1">
        <f t="shared" si="24"/>
        <v>-45</v>
      </c>
      <c r="L189" s="1">
        <f t="shared" si="25"/>
        <v>103</v>
      </c>
      <c r="M189" s="3">
        <f t="shared" si="26"/>
        <v>36248</v>
      </c>
      <c r="N189" s="1">
        <f t="shared" si="27"/>
        <v>148.31999999999971</v>
      </c>
      <c r="O189" s="1">
        <f t="shared" si="28"/>
        <v>3</v>
      </c>
      <c r="P189" s="1">
        <f t="shared" si="29"/>
        <v>1999</v>
      </c>
      <c r="Q189" s="1" t="b">
        <f t="shared" si="30"/>
        <v>0</v>
      </c>
      <c r="R189" s="1">
        <f t="shared" si="31"/>
        <v>148</v>
      </c>
      <c r="S189" s="10">
        <f t="shared" ca="1" si="22"/>
        <v>137.97999999999999</v>
      </c>
    </row>
    <row r="190" spans="2:19">
      <c r="B190" s="3">
        <v>36249</v>
      </c>
      <c r="C190" s="1">
        <v>6984</v>
      </c>
      <c r="D190" s="1">
        <v>7000</v>
      </c>
      <c r="E190" s="1">
        <v>6920</v>
      </c>
      <c r="F190" s="1">
        <v>6987</v>
      </c>
      <c r="G190" s="1">
        <v>3603</v>
      </c>
      <c r="H190" s="1">
        <v>199904</v>
      </c>
      <c r="I190" s="1">
        <f>VLOOKUP($B190,TWA00!$B:$H,5,FALSE)</f>
        <v>6898.66</v>
      </c>
      <c r="J190" s="1">
        <f t="shared" si="23"/>
        <v>3</v>
      </c>
      <c r="K190" s="1">
        <f t="shared" si="24"/>
        <v>-13</v>
      </c>
      <c r="L190" s="1">
        <f t="shared" si="25"/>
        <v>67</v>
      </c>
      <c r="M190" s="3">
        <f t="shared" si="26"/>
        <v>36249</v>
      </c>
      <c r="N190" s="1">
        <f t="shared" si="27"/>
        <v>88.340000000000146</v>
      </c>
      <c r="O190" s="1">
        <f t="shared" si="28"/>
        <v>3</v>
      </c>
      <c r="P190" s="1">
        <f t="shared" si="29"/>
        <v>1999</v>
      </c>
      <c r="Q190" s="1" t="b">
        <f t="shared" si="30"/>
        <v>0</v>
      </c>
      <c r="R190" s="1">
        <f t="shared" si="31"/>
        <v>80</v>
      </c>
      <c r="S190" s="10">
        <f t="shared" ca="1" si="22"/>
        <v>137.24</v>
      </c>
    </row>
    <row r="191" spans="2:19">
      <c r="B191" s="3">
        <v>36250</v>
      </c>
      <c r="C191" s="1">
        <v>6933</v>
      </c>
      <c r="D191" s="1">
        <v>6971</v>
      </c>
      <c r="E191" s="1">
        <v>6888</v>
      </c>
      <c r="F191" s="1">
        <v>6938</v>
      </c>
      <c r="G191" s="1">
        <v>3602</v>
      </c>
      <c r="H191" s="1">
        <v>199904</v>
      </c>
      <c r="I191" s="1">
        <f>VLOOKUP($B191,TWA00!$B:$H,5,FALSE)</f>
        <v>6881.72</v>
      </c>
      <c r="J191" s="1">
        <f t="shared" si="23"/>
        <v>5</v>
      </c>
      <c r="K191" s="1">
        <f t="shared" si="24"/>
        <v>-33</v>
      </c>
      <c r="L191" s="1">
        <f t="shared" si="25"/>
        <v>50</v>
      </c>
      <c r="M191" s="3">
        <f t="shared" si="26"/>
        <v>36250</v>
      </c>
      <c r="N191" s="1">
        <f t="shared" si="27"/>
        <v>56.279999999999745</v>
      </c>
      <c r="O191" s="1">
        <f t="shared" si="28"/>
        <v>3</v>
      </c>
      <c r="P191" s="1">
        <f t="shared" si="29"/>
        <v>1999</v>
      </c>
      <c r="Q191" s="1" t="b">
        <f t="shared" si="30"/>
        <v>0</v>
      </c>
      <c r="R191" s="1">
        <f t="shared" si="31"/>
        <v>83</v>
      </c>
      <c r="S191" s="10">
        <f t="shared" ca="1" si="22"/>
        <v>136.5</v>
      </c>
    </row>
    <row r="192" spans="2:19">
      <c r="B192" s="3">
        <v>36251</v>
      </c>
      <c r="C192" s="1">
        <v>7095</v>
      </c>
      <c r="D192" s="1">
        <v>7117</v>
      </c>
      <c r="E192" s="1">
        <v>6916</v>
      </c>
      <c r="F192" s="1">
        <v>7090</v>
      </c>
      <c r="G192" s="1">
        <v>4887</v>
      </c>
      <c r="H192" s="1">
        <v>199904</v>
      </c>
      <c r="I192" s="1">
        <f>VLOOKUP($B192,TWA00!$B:$H,5,FALSE)</f>
        <v>7018.68</v>
      </c>
      <c r="J192" s="1">
        <f t="shared" si="23"/>
        <v>-5</v>
      </c>
      <c r="K192" s="1">
        <f t="shared" si="24"/>
        <v>-27</v>
      </c>
      <c r="L192" s="1">
        <f t="shared" si="25"/>
        <v>174</v>
      </c>
      <c r="M192" s="3">
        <f t="shared" si="26"/>
        <v>36251</v>
      </c>
      <c r="N192" s="1">
        <f t="shared" si="27"/>
        <v>71.319999999999709</v>
      </c>
      <c r="O192" s="1">
        <f t="shared" si="28"/>
        <v>4</v>
      </c>
      <c r="P192" s="1">
        <f t="shared" si="29"/>
        <v>1999</v>
      </c>
      <c r="Q192" s="1" t="b">
        <f t="shared" si="30"/>
        <v>0</v>
      </c>
      <c r="R192" s="1">
        <f t="shared" si="31"/>
        <v>201</v>
      </c>
      <c r="S192" s="10">
        <f t="shared" ca="1" si="22"/>
        <v>137.9</v>
      </c>
    </row>
    <row r="193" spans="2:19">
      <c r="B193" s="3">
        <v>36252</v>
      </c>
      <c r="C193" s="1">
        <v>7320</v>
      </c>
      <c r="D193" s="1">
        <v>7390</v>
      </c>
      <c r="E193" s="1">
        <v>7130</v>
      </c>
      <c r="F193" s="1">
        <v>7180</v>
      </c>
      <c r="G193" s="1">
        <v>5807</v>
      </c>
      <c r="H193" s="1">
        <v>199904</v>
      </c>
      <c r="I193" s="1">
        <f>VLOOKUP($B193,TWA00!$B:$H,5,FALSE)</f>
        <v>7232.51</v>
      </c>
      <c r="J193" s="1">
        <f t="shared" si="23"/>
        <v>-140</v>
      </c>
      <c r="K193" s="1">
        <f t="shared" si="24"/>
        <v>-210</v>
      </c>
      <c r="L193" s="1">
        <f t="shared" si="25"/>
        <v>50</v>
      </c>
      <c r="M193" s="3">
        <f t="shared" si="26"/>
        <v>36252</v>
      </c>
      <c r="N193" s="1">
        <f t="shared" si="27"/>
        <v>-52.510000000000218</v>
      </c>
      <c r="O193" s="1">
        <f t="shared" si="28"/>
        <v>4</v>
      </c>
      <c r="P193" s="1">
        <f t="shared" si="29"/>
        <v>1999</v>
      </c>
      <c r="Q193" s="1" t="b">
        <f t="shared" si="30"/>
        <v>0</v>
      </c>
      <c r="R193" s="1">
        <f t="shared" si="31"/>
        <v>260</v>
      </c>
      <c r="S193" s="10">
        <f t="shared" ca="1" si="22"/>
        <v>141.38</v>
      </c>
    </row>
    <row r="194" spans="2:19">
      <c r="B194" s="3">
        <v>36253</v>
      </c>
      <c r="C194" s="1">
        <v>7295</v>
      </c>
      <c r="D194" s="1">
        <v>7388</v>
      </c>
      <c r="E194" s="1">
        <v>7280</v>
      </c>
      <c r="F194" s="1">
        <v>7295</v>
      </c>
      <c r="G194" s="1">
        <v>4636</v>
      </c>
      <c r="H194" s="1">
        <v>199904</v>
      </c>
      <c r="I194" s="1">
        <f>VLOOKUP($B194,TWA00!$B:$H,5,FALSE)</f>
        <v>7182.2</v>
      </c>
      <c r="J194" s="1">
        <f t="shared" si="23"/>
        <v>0</v>
      </c>
      <c r="K194" s="1">
        <f t="shared" si="24"/>
        <v>-93</v>
      </c>
      <c r="L194" s="1">
        <f t="shared" si="25"/>
        <v>15</v>
      </c>
      <c r="M194" s="3">
        <f t="shared" si="26"/>
        <v>36253</v>
      </c>
      <c r="N194" s="1">
        <f t="shared" si="27"/>
        <v>112.80000000000018</v>
      </c>
      <c r="O194" s="1">
        <f t="shared" si="28"/>
        <v>4</v>
      </c>
      <c r="P194" s="1">
        <f t="shared" si="29"/>
        <v>1999</v>
      </c>
      <c r="Q194" s="1" t="b">
        <f t="shared" si="30"/>
        <v>0</v>
      </c>
      <c r="R194" s="1">
        <f t="shared" si="31"/>
        <v>108</v>
      </c>
      <c r="S194" s="10">
        <f t="shared" ca="1" si="22"/>
        <v>140.88</v>
      </c>
    </row>
    <row r="195" spans="2:19">
      <c r="B195" s="3">
        <v>36256</v>
      </c>
      <c r="C195" s="1">
        <v>7329</v>
      </c>
      <c r="D195" s="1">
        <v>7365</v>
      </c>
      <c r="E195" s="1">
        <v>7280</v>
      </c>
      <c r="F195" s="1">
        <v>7289</v>
      </c>
      <c r="G195" s="1">
        <v>2770</v>
      </c>
      <c r="H195" s="1">
        <v>199904</v>
      </c>
      <c r="I195" s="1">
        <f>VLOOKUP($B195,TWA00!$B:$H,5,FALSE)</f>
        <v>7163.99</v>
      </c>
      <c r="J195" s="1">
        <f t="shared" si="23"/>
        <v>-40</v>
      </c>
      <c r="K195" s="1">
        <f t="shared" si="24"/>
        <v>-76</v>
      </c>
      <c r="L195" s="1">
        <f t="shared" si="25"/>
        <v>9</v>
      </c>
      <c r="M195" s="3">
        <f t="shared" si="26"/>
        <v>36256</v>
      </c>
      <c r="N195" s="1">
        <f t="shared" si="27"/>
        <v>125.01000000000022</v>
      </c>
      <c r="O195" s="1">
        <f t="shared" si="28"/>
        <v>4</v>
      </c>
      <c r="P195" s="1">
        <f t="shared" si="29"/>
        <v>1999</v>
      </c>
      <c r="Q195" s="1" t="b">
        <f t="shared" si="30"/>
        <v>0</v>
      </c>
      <c r="R195" s="1">
        <f t="shared" si="31"/>
        <v>85</v>
      </c>
      <c r="S195" s="10">
        <f t="shared" ca="1" si="22"/>
        <v>140.18</v>
      </c>
    </row>
    <row r="196" spans="2:19">
      <c r="B196" s="3">
        <v>36257</v>
      </c>
      <c r="C196" s="1">
        <v>7273</v>
      </c>
      <c r="D196" s="1">
        <v>7320</v>
      </c>
      <c r="E196" s="1">
        <v>7235</v>
      </c>
      <c r="F196" s="1">
        <v>7258</v>
      </c>
      <c r="G196" s="1">
        <v>3160</v>
      </c>
      <c r="H196" s="1">
        <v>199904</v>
      </c>
      <c r="I196" s="1">
        <f>VLOOKUP($B196,TWA00!$B:$H,5,FALSE)</f>
        <v>7135.89</v>
      </c>
      <c r="J196" s="1">
        <f t="shared" si="23"/>
        <v>-15</v>
      </c>
      <c r="K196" s="1">
        <f t="shared" si="24"/>
        <v>-62</v>
      </c>
      <c r="L196" s="1">
        <f t="shared" si="25"/>
        <v>23</v>
      </c>
      <c r="M196" s="3">
        <f t="shared" si="26"/>
        <v>36257</v>
      </c>
      <c r="N196" s="1">
        <f t="shared" si="27"/>
        <v>122.10999999999967</v>
      </c>
      <c r="O196" s="1">
        <f t="shared" si="28"/>
        <v>4</v>
      </c>
      <c r="P196" s="1">
        <f t="shared" si="29"/>
        <v>1999</v>
      </c>
      <c r="Q196" s="1" t="b">
        <f t="shared" si="30"/>
        <v>0</v>
      </c>
      <c r="R196" s="1">
        <f t="shared" si="31"/>
        <v>85</v>
      </c>
      <c r="S196" s="10">
        <f t="shared" ca="1" si="22"/>
        <v>138.1</v>
      </c>
    </row>
    <row r="197" spans="2:19">
      <c r="B197" s="3">
        <v>36258</v>
      </c>
      <c r="C197" s="1">
        <v>7401</v>
      </c>
      <c r="D197" s="1">
        <v>7435</v>
      </c>
      <c r="E197" s="1">
        <v>7302</v>
      </c>
      <c r="F197" s="1">
        <v>7390</v>
      </c>
      <c r="G197" s="1">
        <v>4669</v>
      </c>
      <c r="H197" s="1">
        <v>199904</v>
      </c>
      <c r="I197" s="1">
        <f>VLOOKUP($B197,TWA00!$B:$H,5,FALSE)</f>
        <v>7273.41</v>
      </c>
      <c r="J197" s="1">
        <f t="shared" si="23"/>
        <v>-11</v>
      </c>
      <c r="K197" s="1">
        <f t="shared" si="24"/>
        <v>-45</v>
      </c>
      <c r="L197" s="1">
        <f t="shared" si="25"/>
        <v>88</v>
      </c>
      <c r="M197" s="3">
        <f t="shared" si="26"/>
        <v>36258</v>
      </c>
      <c r="N197" s="1">
        <f t="shared" si="27"/>
        <v>116.59000000000015</v>
      </c>
      <c r="O197" s="1">
        <f t="shared" si="28"/>
        <v>4</v>
      </c>
      <c r="P197" s="1">
        <f t="shared" si="29"/>
        <v>1999</v>
      </c>
      <c r="Q197" s="1" t="b">
        <f t="shared" si="30"/>
        <v>0</v>
      </c>
      <c r="R197" s="1">
        <f t="shared" si="31"/>
        <v>133</v>
      </c>
      <c r="S197" s="10">
        <f t="shared" ca="1" si="22"/>
        <v>136.68</v>
      </c>
    </row>
    <row r="198" spans="2:19">
      <c r="B198" s="3">
        <v>36259</v>
      </c>
      <c r="C198" s="1">
        <v>7360</v>
      </c>
      <c r="D198" s="1">
        <v>7434</v>
      </c>
      <c r="E198" s="1">
        <v>7330</v>
      </c>
      <c r="F198" s="1">
        <v>7365</v>
      </c>
      <c r="G198" s="1">
        <v>4024</v>
      </c>
      <c r="H198" s="1">
        <v>199904</v>
      </c>
      <c r="I198" s="1">
        <f>VLOOKUP($B198,TWA00!$B:$H,5,FALSE)</f>
        <v>7265.7</v>
      </c>
      <c r="J198" s="1">
        <f t="shared" si="23"/>
        <v>5</v>
      </c>
      <c r="K198" s="1">
        <f t="shared" si="24"/>
        <v>-69</v>
      </c>
      <c r="L198" s="1">
        <f t="shared" si="25"/>
        <v>35</v>
      </c>
      <c r="M198" s="3">
        <f t="shared" si="26"/>
        <v>36259</v>
      </c>
      <c r="N198" s="1">
        <f t="shared" si="27"/>
        <v>99.300000000000182</v>
      </c>
      <c r="O198" s="1">
        <f t="shared" si="28"/>
        <v>4</v>
      </c>
      <c r="P198" s="1">
        <f t="shared" si="29"/>
        <v>1999</v>
      </c>
      <c r="Q198" s="1" t="b">
        <f t="shared" si="30"/>
        <v>0</v>
      </c>
      <c r="R198" s="1">
        <f t="shared" si="31"/>
        <v>104</v>
      </c>
      <c r="S198" s="10">
        <f t="shared" ref="S198:S261" ca="1" si="32">IF(ISERROR(AVERAGE(OFFSET($R198,,,-$S$4))),"",AVERAGE(OFFSET($R198,,,-$S$4)))</f>
        <v>136.18</v>
      </c>
    </row>
    <row r="199" spans="2:19">
      <c r="B199" s="3">
        <v>36262</v>
      </c>
      <c r="C199" s="1">
        <v>7270</v>
      </c>
      <c r="D199" s="1">
        <v>7325</v>
      </c>
      <c r="E199" s="1">
        <v>7236</v>
      </c>
      <c r="F199" s="1">
        <v>7250</v>
      </c>
      <c r="G199" s="1">
        <v>3680</v>
      </c>
      <c r="H199" s="1">
        <v>199904</v>
      </c>
      <c r="I199" s="1">
        <f>VLOOKUP($B199,TWA00!$B:$H,5,FALSE)</f>
        <v>7242.4</v>
      </c>
      <c r="J199" s="1">
        <f t="shared" ref="J199:J262" si="33">$F199-C199</f>
        <v>-20</v>
      </c>
      <c r="K199" s="1">
        <f t="shared" ref="K199:K262" si="34">$F199-D199</f>
        <v>-75</v>
      </c>
      <c r="L199" s="1">
        <f t="shared" ref="L199:L262" si="35">$F199-E199</f>
        <v>14</v>
      </c>
      <c r="M199" s="3">
        <f t="shared" ref="M199:M262" si="36">B199</f>
        <v>36262</v>
      </c>
      <c r="N199" s="1">
        <f t="shared" ref="N199:N262" si="37">F199-I199</f>
        <v>7.6000000000003638</v>
      </c>
      <c r="O199" s="1">
        <f t="shared" ref="O199:O262" si="38">MONTH(B199)</f>
        <v>4</v>
      </c>
      <c r="P199" s="1">
        <f t="shared" ref="P199:P262" si="39">YEAR(B199)</f>
        <v>1999</v>
      </c>
      <c r="Q199" s="1" t="b">
        <f t="shared" ref="Q199:Q262" si="40">IF(H200=H199,FALSE,TRUE)</f>
        <v>0</v>
      </c>
      <c r="R199" s="1">
        <f t="shared" ref="R199:R262" si="41">D199-E199</f>
        <v>89</v>
      </c>
      <c r="S199" s="10">
        <f t="shared" ca="1" si="32"/>
        <v>136.19999999999999</v>
      </c>
    </row>
    <row r="200" spans="2:19">
      <c r="B200" s="3">
        <v>36263</v>
      </c>
      <c r="C200" s="1">
        <v>7341</v>
      </c>
      <c r="D200" s="1">
        <v>7380</v>
      </c>
      <c r="E200" s="1">
        <v>7310</v>
      </c>
      <c r="F200" s="1">
        <v>7350</v>
      </c>
      <c r="G200" s="1">
        <v>3347</v>
      </c>
      <c r="H200" s="1">
        <v>199904</v>
      </c>
      <c r="I200" s="1">
        <f>VLOOKUP($B200,TWA00!$B:$H,5,FALSE)</f>
        <v>7337.85</v>
      </c>
      <c r="J200" s="1">
        <f t="shared" si="33"/>
        <v>9</v>
      </c>
      <c r="K200" s="1">
        <f t="shared" si="34"/>
        <v>-30</v>
      </c>
      <c r="L200" s="1">
        <f t="shared" si="35"/>
        <v>40</v>
      </c>
      <c r="M200" s="3">
        <f t="shared" si="36"/>
        <v>36263</v>
      </c>
      <c r="N200" s="1">
        <f t="shared" si="37"/>
        <v>12.149999999999636</v>
      </c>
      <c r="O200" s="1">
        <f t="shared" si="38"/>
        <v>4</v>
      </c>
      <c r="P200" s="1">
        <f t="shared" si="39"/>
        <v>1999</v>
      </c>
      <c r="Q200" s="1" t="b">
        <f t="shared" si="40"/>
        <v>0</v>
      </c>
      <c r="R200" s="1">
        <f t="shared" si="41"/>
        <v>70</v>
      </c>
      <c r="S200" s="10">
        <f t="shared" ca="1" si="32"/>
        <v>135.6</v>
      </c>
    </row>
    <row r="201" spans="2:19">
      <c r="B201" s="3">
        <v>36264</v>
      </c>
      <c r="C201" s="1">
        <v>7382</v>
      </c>
      <c r="D201" s="1">
        <v>7429</v>
      </c>
      <c r="E201" s="1">
        <v>7356</v>
      </c>
      <c r="F201" s="1">
        <v>7390</v>
      </c>
      <c r="G201" s="1">
        <v>3501</v>
      </c>
      <c r="H201" s="1">
        <v>199904</v>
      </c>
      <c r="I201" s="1">
        <f>VLOOKUP($B201,TWA00!$B:$H,5,FALSE)</f>
        <v>7398.65</v>
      </c>
      <c r="J201" s="1">
        <f t="shared" si="33"/>
        <v>8</v>
      </c>
      <c r="K201" s="1">
        <f t="shared" si="34"/>
        <v>-39</v>
      </c>
      <c r="L201" s="1">
        <f t="shared" si="35"/>
        <v>34</v>
      </c>
      <c r="M201" s="3">
        <f t="shared" si="36"/>
        <v>36264</v>
      </c>
      <c r="N201" s="1">
        <f t="shared" si="37"/>
        <v>-8.6499999999996362</v>
      </c>
      <c r="O201" s="1">
        <f t="shared" si="38"/>
        <v>4</v>
      </c>
      <c r="P201" s="1">
        <f t="shared" si="39"/>
        <v>1999</v>
      </c>
      <c r="Q201" s="1" t="b">
        <f t="shared" si="40"/>
        <v>0</v>
      </c>
      <c r="R201" s="1">
        <f t="shared" si="41"/>
        <v>73</v>
      </c>
      <c r="S201" s="10">
        <f t="shared" ca="1" si="32"/>
        <v>134.06</v>
      </c>
    </row>
    <row r="202" spans="2:19">
      <c r="B202" s="3">
        <v>36265</v>
      </c>
      <c r="C202" s="1">
        <v>7348</v>
      </c>
      <c r="D202" s="1">
        <v>7480</v>
      </c>
      <c r="E202" s="1">
        <v>7320</v>
      </c>
      <c r="F202" s="1">
        <v>7412</v>
      </c>
      <c r="G202" s="1">
        <v>3417</v>
      </c>
      <c r="H202" s="1">
        <v>199904</v>
      </c>
      <c r="I202" s="1">
        <f>VLOOKUP($B202,TWA00!$B:$H,5,FALSE)</f>
        <v>7498.17</v>
      </c>
      <c r="J202" s="1">
        <f t="shared" si="33"/>
        <v>64</v>
      </c>
      <c r="K202" s="1">
        <f t="shared" si="34"/>
        <v>-68</v>
      </c>
      <c r="L202" s="1">
        <f t="shared" si="35"/>
        <v>92</v>
      </c>
      <c r="M202" s="3">
        <f t="shared" si="36"/>
        <v>36265</v>
      </c>
      <c r="N202" s="1">
        <f t="shared" si="37"/>
        <v>-86.170000000000073</v>
      </c>
      <c r="O202" s="1">
        <f t="shared" si="38"/>
        <v>4</v>
      </c>
      <c r="P202" s="1">
        <f t="shared" si="39"/>
        <v>1999</v>
      </c>
      <c r="Q202" s="1" t="b">
        <f t="shared" si="40"/>
        <v>0</v>
      </c>
      <c r="R202" s="1">
        <f t="shared" si="41"/>
        <v>160</v>
      </c>
      <c r="S202" s="10">
        <f t="shared" ca="1" si="32"/>
        <v>135.28</v>
      </c>
    </row>
    <row r="203" spans="2:19">
      <c r="B203" s="3">
        <v>36266</v>
      </c>
      <c r="C203" s="1">
        <v>7500</v>
      </c>
      <c r="D203" s="1">
        <v>7540</v>
      </c>
      <c r="E203" s="1">
        <v>7410</v>
      </c>
      <c r="F203" s="1">
        <v>7485</v>
      </c>
      <c r="G203" s="1">
        <v>2774</v>
      </c>
      <c r="H203" s="1">
        <v>199904</v>
      </c>
      <c r="I203" s="1">
        <f>VLOOKUP($B203,TWA00!$B:$H,5,FALSE)</f>
        <v>7466.82</v>
      </c>
      <c r="J203" s="1">
        <f t="shared" si="33"/>
        <v>-15</v>
      </c>
      <c r="K203" s="1">
        <f t="shared" si="34"/>
        <v>-55</v>
      </c>
      <c r="L203" s="1">
        <f t="shared" si="35"/>
        <v>75</v>
      </c>
      <c r="M203" s="3">
        <f t="shared" si="36"/>
        <v>36266</v>
      </c>
      <c r="N203" s="1">
        <f t="shared" si="37"/>
        <v>18.180000000000291</v>
      </c>
      <c r="O203" s="1">
        <f t="shared" si="38"/>
        <v>4</v>
      </c>
      <c r="P203" s="1">
        <f t="shared" si="39"/>
        <v>1999</v>
      </c>
      <c r="Q203" s="1" t="b">
        <f t="shared" si="40"/>
        <v>0</v>
      </c>
      <c r="R203" s="1">
        <f t="shared" si="41"/>
        <v>130</v>
      </c>
      <c r="S203" s="10">
        <f t="shared" ca="1" si="32"/>
        <v>134.88</v>
      </c>
    </row>
    <row r="204" spans="2:19">
      <c r="B204" s="3">
        <v>36267</v>
      </c>
      <c r="C204" s="1">
        <v>7506</v>
      </c>
      <c r="D204" s="1">
        <v>7570</v>
      </c>
      <c r="E204" s="1">
        <v>7427</v>
      </c>
      <c r="F204" s="1">
        <v>7500</v>
      </c>
      <c r="G204" s="1">
        <v>1899</v>
      </c>
      <c r="H204" s="1">
        <v>199904</v>
      </c>
      <c r="I204" s="1">
        <f>VLOOKUP($B204,TWA00!$B:$H,5,FALSE)</f>
        <v>7581.5</v>
      </c>
      <c r="J204" s="1">
        <f t="shared" si="33"/>
        <v>-6</v>
      </c>
      <c r="K204" s="1">
        <f t="shared" si="34"/>
        <v>-70</v>
      </c>
      <c r="L204" s="1">
        <f t="shared" si="35"/>
        <v>73</v>
      </c>
      <c r="M204" s="3">
        <f t="shared" si="36"/>
        <v>36267</v>
      </c>
      <c r="N204" s="1">
        <f t="shared" si="37"/>
        <v>-81.5</v>
      </c>
      <c r="O204" s="1">
        <f t="shared" si="38"/>
        <v>4</v>
      </c>
      <c r="P204" s="1">
        <f t="shared" si="39"/>
        <v>1999</v>
      </c>
      <c r="Q204" s="1" t="b">
        <f t="shared" si="40"/>
        <v>0</v>
      </c>
      <c r="R204" s="1">
        <f t="shared" si="41"/>
        <v>143</v>
      </c>
      <c r="S204" s="10">
        <f t="shared" ca="1" si="32"/>
        <v>133.16</v>
      </c>
    </row>
    <row r="205" spans="2:19">
      <c r="B205" s="3">
        <v>36269</v>
      </c>
      <c r="C205" s="1">
        <v>7600</v>
      </c>
      <c r="D205" s="1">
        <v>7669</v>
      </c>
      <c r="E205" s="1">
        <v>7551</v>
      </c>
      <c r="F205" s="1">
        <v>7650</v>
      </c>
      <c r="G205" s="1">
        <v>1296</v>
      </c>
      <c r="H205" s="1">
        <v>199904</v>
      </c>
      <c r="I205" s="1">
        <f>VLOOKUP($B205,TWA00!$B:$H,5,FALSE)</f>
        <v>7623.18</v>
      </c>
      <c r="J205" s="1">
        <f t="shared" si="33"/>
        <v>50</v>
      </c>
      <c r="K205" s="1">
        <f t="shared" si="34"/>
        <v>-19</v>
      </c>
      <c r="L205" s="1">
        <f t="shared" si="35"/>
        <v>99</v>
      </c>
      <c r="M205" s="3">
        <f t="shared" si="36"/>
        <v>36269</v>
      </c>
      <c r="N205" s="1">
        <f t="shared" si="37"/>
        <v>26.819999999999709</v>
      </c>
      <c r="O205" s="1">
        <f t="shared" si="38"/>
        <v>4</v>
      </c>
      <c r="P205" s="1">
        <f t="shared" si="39"/>
        <v>1999</v>
      </c>
      <c r="Q205" s="1" t="b">
        <f t="shared" si="40"/>
        <v>0</v>
      </c>
      <c r="R205" s="1">
        <f t="shared" si="41"/>
        <v>118</v>
      </c>
      <c r="S205" s="10">
        <f t="shared" ca="1" si="32"/>
        <v>129.12</v>
      </c>
    </row>
    <row r="206" spans="2:19">
      <c r="B206" s="3">
        <v>36270</v>
      </c>
      <c r="C206" s="1">
        <v>7560</v>
      </c>
      <c r="D206" s="1">
        <v>7668</v>
      </c>
      <c r="E206" s="1">
        <v>7551</v>
      </c>
      <c r="F206" s="1">
        <v>7640</v>
      </c>
      <c r="G206" s="1">
        <v>901</v>
      </c>
      <c r="H206" s="1">
        <v>199904</v>
      </c>
      <c r="I206" s="1">
        <f>VLOOKUP($B206,TWA00!$B:$H,5,FALSE)</f>
        <v>7627.74</v>
      </c>
      <c r="J206" s="1">
        <f t="shared" si="33"/>
        <v>80</v>
      </c>
      <c r="K206" s="1">
        <f t="shared" si="34"/>
        <v>-28</v>
      </c>
      <c r="L206" s="1">
        <f t="shared" si="35"/>
        <v>89</v>
      </c>
      <c r="M206" s="3">
        <f t="shared" si="36"/>
        <v>36270</v>
      </c>
      <c r="N206" s="1">
        <f t="shared" si="37"/>
        <v>12.260000000000218</v>
      </c>
      <c r="O206" s="1">
        <f t="shared" si="38"/>
        <v>4</v>
      </c>
      <c r="P206" s="1">
        <f t="shared" si="39"/>
        <v>1999</v>
      </c>
      <c r="Q206" s="1" t="b">
        <f t="shared" si="40"/>
        <v>0</v>
      </c>
      <c r="R206" s="1">
        <f t="shared" si="41"/>
        <v>117</v>
      </c>
      <c r="S206" s="10">
        <f t="shared" ca="1" si="32"/>
        <v>125.2</v>
      </c>
    </row>
    <row r="207" spans="2:19">
      <c r="B207" s="3">
        <v>36271</v>
      </c>
      <c r="C207" s="1">
        <v>7580</v>
      </c>
      <c r="D207" s="1">
        <v>7688</v>
      </c>
      <c r="E207" s="1">
        <v>7480</v>
      </c>
      <c r="F207" s="1">
        <v>7640</v>
      </c>
      <c r="G207" s="1">
        <v>1798</v>
      </c>
      <c r="H207" s="1">
        <v>199904</v>
      </c>
      <c r="I207" s="1">
        <f>VLOOKUP($B207,TWA00!$B:$H,5,FALSE)</f>
        <v>7474.16</v>
      </c>
      <c r="J207" s="1">
        <f t="shared" si="33"/>
        <v>60</v>
      </c>
      <c r="K207" s="1">
        <f t="shared" si="34"/>
        <v>-48</v>
      </c>
      <c r="L207" s="1">
        <f t="shared" si="35"/>
        <v>160</v>
      </c>
      <c r="M207" s="3">
        <f t="shared" si="36"/>
        <v>36271</v>
      </c>
      <c r="N207" s="1">
        <f t="shared" si="37"/>
        <v>165.84000000000015</v>
      </c>
      <c r="O207" s="1">
        <f t="shared" si="38"/>
        <v>4</v>
      </c>
      <c r="P207" s="1">
        <f t="shared" si="39"/>
        <v>1999</v>
      </c>
      <c r="Q207" s="1" t="b">
        <f t="shared" si="40"/>
        <v>1</v>
      </c>
      <c r="R207" s="1">
        <f t="shared" si="41"/>
        <v>208</v>
      </c>
      <c r="S207" s="10">
        <f t="shared" ca="1" si="32"/>
        <v>125.76</v>
      </c>
    </row>
    <row r="208" spans="2:19">
      <c r="B208" s="3">
        <v>36272</v>
      </c>
      <c r="C208" s="1">
        <v>7589</v>
      </c>
      <c r="D208" s="1">
        <v>7618</v>
      </c>
      <c r="E208" s="1">
        <v>7535</v>
      </c>
      <c r="F208" s="1">
        <v>7588</v>
      </c>
      <c r="G208" s="1">
        <v>4262</v>
      </c>
      <c r="H208" s="1">
        <v>199905</v>
      </c>
      <c r="I208" s="1">
        <f>VLOOKUP($B208,TWA00!$B:$H,5,FALSE)</f>
        <v>7494.6</v>
      </c>
      <c r="J208" s="1">
        <f t="shared" si="33"/>
        <v>-1</v>
      </c>
      <c r="K208" s="1">
        <f t="shared" si="34"/>
        <v>-30</v>
      </c>
      <c r="L208" s="1">
        <f t="shared" si="35"/>
        <v>53</v>
      </c>
      <c r="M208" s="3">
        <f t="shared" si="36"/>
        <v>36272</v>
      </c>
      <c r="N208" s="1">
        <f t="shared" si="37"/>
        <v>93.399999999999636</v>
      </c>
      <c r="O208" s="1">
        <f t="shared" si="38"/>
        <v>4</v>
      </c>
      <c r="P208" s="1">
        <f t="shared" si="39"/>
        <v>1999</v>
      </c>
      <c r="Q208" s="1" t="b">
        <f t="shared" si="40"/>
        <v>0</v>
      </c>
      <c r="R208" s="1">
        <f t="shared" si="41"/>
        <v>83</v>
      </c>
      <c r="S208" s="10">
        <f t="shared" ca="1" si="32"/>
        <v>124.62</v>
      </c>
    </row>
    <row r="209" spans="2:19">
      <c r="B209" s="3">
        <v>36273</v>
      </c>
      <c r="C209" s="1">
        <v>7630</v>
      </c>
      <c r="D209" s="1">
        <v>7689</v>
      </c>
      <c r="E209" s="1">
        <v>7616</v>
      </c>
      <c r="F209" s="1">
        <v>7653</v>
      </c>
      <c r="G209" s="1">
        <v>4592</v>
      </c>
      <c r="H209" s="1">
        <v>199905</v>
      </c>
      <c r="I209" s="1">
        <f>VLOOKUP($B209,TWA00!$B:$H,5,FALSE)</f>
        <v>7612.8</v>
      </c>
      <c r="J209" s="1">
        <f t="shared" si="33"/>
        <v>23</v>
      </c>
      <c r="K209" s="1">
        <f t="shared" si="34"/>
        <v>-36</v>
      </c>
      <c r="L209" s="1">
        <f t="shared" si="35"/>
        <v>37</v>
      </c>
      <c r="M209" s="3">
        <f t="shared" si="36"/>
        <v>36273</v>
      </c>
      <c r="N209" s="1">
        <f t="shared" si="37"/>
        <v>40.199999999999818</v>
      </c>
      <c r="O209" s="1">
        <f t="shared" si="38"/>
        <v>4</v>
      </c>
      <c r="P209" s="1">
        <f t="shared" si="39"/>
        <v>1999</v>
      </c>
      <c r="Q209" s="1" t="b">
        <f t="shared" si="40"/>
        <v>0</v>
      </c>
      <c r="R209" s="1">
        <f t="shared" si="41"/>
        <v>73</v>
      </c>
      <c r="S209" s="10">
        <f t="shared" ca="1" si="32"/>
        <v>124.9</v>
      </c>
    </row>
    <row r="210" spans="2:19">
      <c r="B210" s="3">
        <v>36276</v>
      </c>
      <c r="C210" s="1">
        <v>7631</v>
      </c>
      <c r="D210" s="1">
        <v>7665</v>
      </c>
      <c r="E210" s="1">
        <v>7585</v>
      </c>
      <c r="F210" s="1">
        <v>7630</v>
      </c>
      <c r="G210" s="1">
        <v>3108</v>
      </c>
      <c r="H210" s="1">
        <v>199905</v>
      </c>
      <c r="I210" s="1">
        <f>VLOOKUP($B210,TWA00!$B:$H,5,FALSE)</f>
        <v>7629.09</v>
      </c>
      <c r="J210" s="1">
        <f t="shared" si="33"/>
        <v>-1</v>
      </c>
      <c r="K210" s="1">
        <f t="shared" si="34"/>
        <v>-35</v>
      </c>
      <c r="L210" s="1">
        <f t="shared" si="35"/>
        <v>45</v>
      </c>
      <c r="M210" s="3">
        <f t="shared" si="36"/>
        <v>36276</v>
      </c>
      <c r="N210" s="1">
        <f t="shared" si="37"/>
        <v>0.90999999999985448</v>
      </c>
      <c r="O210" s="1">
        <f t="shared" si="38"/>
        <v>4</v>
      </c>
      <c r="P210" s="1">
        <f t="shared" si="39"/>
        <v>1999</v>
      </c>
      <c r="Q210" s="1" t="b">
        <f t="shared" si="40"/>
        <v>0</v>
      </c>
      <c r="R210" s="1">
        <f t="shared" si="41"/>
        <v>80</v>
      </c>
      <c r="S210" s="10">
        <f t="shared" ca="1" si="32"/>
        <v>123.92</v>
      </c>
    </row>
    <row r="211" spans="2:19">
      <c r="B211" s="3">
        <v>36277</v>
      </c>
      <c r="C211" s="1">
        <v>7640</v>
      </c>
      <c r="D211" s="1">
        <v>7650</v>
      </c>
      <c r="E211" s="1">
        <v>7550</v>
      </c>
      <c r="F211" s="1">
        <v>7575</v>
      </c>
      <c r="G211" s="1">
        <v>3256</v>
      </c>
      <c r="H211" s="1">
        <v>199905</v>
      </c>
      <c r="I211" s="1">
        <f>VLOOKUP($B211,TWA00!$B:$H,5,FALSE)</f>
        <v>7550.13</v>
      </c>
      <c r="J211" s="1">
        <f t="shared" si="33"/>
        <v>-65</v>
      </c>
      <c r="K211" s="1">
        <f t="shared" si="34"/>
        <v>-75</v>
      </c>
      <c r="L211" s="1">
        <f t="shared" si="35"/>
        <v>25</v>
      </c>
      <c r="M211" s="3">
        <f t="shared" si="36"/>
        <v>36277</v>
      </c>
      <c r="N211" s="1">
        <f t="shared" si="37"/>
        <v>24.869999999999891</v>
      </c>
      <c r="O211" s="1">
        <f t="shared" si="38"/>
        <v>4</v>
      </c>
      <c r="P211" s="1">
        <f t="shared" si="39"/>
        <v>1999</v>
      </c>
      <c r="Q211" s="1" t="b">
        <f t="shared" si="40"/>
        <v>0</v>
      </c>
      <c r="R211" s="1">
        <f t="shared" si="41"/>
        <v>100</v>
      </c>
      <c r="S211" s="10">
        <f t="shared" ca="1" si="32"/>
        <v>121.94</v>
      </c>
    </row>
    <row r="212" spans="2:19">
      <c r="B212" s="3">
        <v>36278</v>
      </c>
      <c r="C212" s="1">
        <v>7561</v>
      </c>
      <c r="D212" s="1">
        <v>7589</v>
      </c>
      <c r="E212" s="1">
        <v>7540</v>
      </c>
      <c r="F212" s="1">
        <v>7559</v>
      </c>
      <c r="G212" s="1">
        <v>2636</v>
      </c>
      <c r="H212" s="1">
        <v>199905</v>
      </c>
      <c r="I212" s="1">
        <f>VLOOKUP($B212,TWA00!$B:$H,5,FALSE)</f>
        <v>7496.61</v>
      </c>
      <c r="J212" s="1">
        <f t="shared" si="33"/>
        <v>-2</v>
      </c>
      <c r="K212" s="1">
        <f t="shared" si="34"/>
        <v>-30</v>
      </c>
      <c r="L212" s="1">
        <f t="shared" si="35"/>
        <v>19</v>
      </c>
      <c r="M212" s="3">
        <f t="shared" si="36"/>
        <v>36278</v>
      </c>
      <c r="N212" s="1">
        <f t="shared" si="37"/>
        <v>62.390000000000327</v>
      </c>
      <c r="O212" s="1">
        <f t="shared" si="38"/>
        <v>4</v>
      </c>
      <c r="P212" s="1">
        <f t="shared" si="39"/>
        <v>1999</v>
      </c>
      <c r="Q212" s="1" t="b">
        <f t="shared" si="40"/>
        <v>0</v>
      </c>
      <c r="R212" s="1">
        <f t="shared" si="41"/>
        <v>49</v>
      </c>
      <c r="S212" s="10">
        <f t="shared" ca="1" si="32"/>
        <v>116.92</v>
      </c>
    </row>
    <row r="213" spans="2:19">
      <c r="B213" s="3">
        <v>36279</v>
      </c>
      <c r="C213" s="1">
        <v>7502</v>
      </c>
      <c r="D213" s="1">
        <v>7502</v>
      </c>
      <c r="E213" s="1">
        <v>7381</v>
      </c>
      <c r="F213" s="1">
        <v>7381</v>
      </c>
      <c r="G213" s="1">
        <v>5961</v>
      </c>
      <c r="H213" s="1">
        <v>199905</v>
      </c>
      <c r="I213" s="1">
        <f>VLOOKUP($B213,TWA00!$B:$H,5,FALSE)</f>
        <v>7289.62</v>
      </c>
      <c r="J213" s="1">
        <f t="shared" si="33"/>
        <v>-121</v>
      </c>
      <c r="K213" s="1">
        <f t="shared" si="34"/>
        <v>-121</v>
      </c>
      <c r="L213" s="1">
        <f t="shared" si="35"/>
        <v>0</v>
      </c>
      <c r="M213" s="3">
        <f t="shared" si="36"/>
        <v>36279</v>
      </c>
      <c r="N213" s="1">
        <f t="shared" si="37"/>
        <v>91.380000000000109</v>
      </c>
      <c r="O213" s="1">
        <f t="shared" si="38"/>
        <v>4</v>
      </c>
      <c r="P213" s="1">
        <f t="shared" si="39"/>
        <v>1999</v>
      </c>
      <c r="Q213" s="1" t="b">
        <f t="shared" si="40"/>
        <v>0</v>
      </c>
      <c r="R213" s="1">
        <f t="shared" si="41"/>
        <v>121</v>
      </c>
      <c r="S213" s="10">
        <f t="shared" ca="1" si="32"/>
        <v>114.84</v>
      </c>
    </row>
    <row r="214" spans="2:19">
      <c r="B214" s="3">
        <v>36280</v>
      </c>
      <c r="C214" s="1">
        <v>7350</v>
      </c>
      <c r="D214" s="1">
        <v>7440</v>
      </c>
      <c r="E214" s="1">
        <v>7335</v>
      </c>
      <c r="F214" s="1">
        <v>7440</v>
      </c>
      <c r="G214" s="1">
        <v>4727</v>
      </c>
      <c r="H214" s="1">
        <v>199905</v>
      </c>
      <c r="I214" s="1">
        <f>VLOOKUP($B214,TWA00!$B:$H,5,FALSE)</f>
        <v>7371.17</v>
      </c>
      <c r="J214" s="1">
        <f t="shared" si="33"/>
        <v>90</v>
      </c>
      <c r="K214" s="1">
        <f t="shared" si="34"/>
        <v>0</v>
      </c>
      <c r="L214" s="1">
        <f t="shared" si="35"/>
        <v>105</v>
      </c>
      <c r="M214" s="3">
        <f t="shared" si="36"/>
        <v>36280</v>
      </c>
      <c r="N214" s="1">
        <f t="shared" si="37"/>
        <v>68.829999999999927</v>
      </c>
      <c r="O214" s="1">
        <f t="shared" si="38"/>
        <v>4</v>
      </c>
      <c r="P214" s="1">
        <f t="shared" si="39"/>
        <v>1999</v>
      </c>
      <c r="Q214" s="1" t="b">
        <f t="shared" si="40"/>
        <v>0</v>
      </c>
      <c r="R214" s="1">
        <f t="shared" si="41"/>
        <v>105</v>
      </c>
      <c r="S214" s="10">
        <f t="shared" ca="1" si="32"/>
        <v>113.92</v>
      </c>
    </row>
    <row r="215" spans="2:19">
      <c r="B215" s="3">
        <v>36283</v>
      </c>
      <c r="C215" s="1">
        <v>7450</v>
      </c>
      <c r="D215" s="1">
        <v>7450</v>
      </c>
      <c r="E215" s="1">
        <v>7382</v>
      </c>
      <c r="F215" s="1">
        <v>7436</v>
      </c>
      <c r="G215" s="1">
        <v>2622</v>
      </c>
      <c r="H215" s="1">
        <v>199905</v>
      </c>
      <c r="I215" s="1">
        <f>VLOOKUP($B215,TWA00!$B:$H,5,FALSE)</f>
        <v>7383.26</v>
      </c>
      <c r="J215" s="1">
        <f t="shared" si="33"/>
        <v>-14</v>
      </c>
      <c r="K215" s="1">
        <f t="shared" si="34"/>
        <v>-14</v>
      </c>
      <c r="L215" s="1">
        <f t="shared" si="35"/>
        <v>54</v>
      </c>
      <c r="M215" s="3">
        <f t="shared" si="36"/>
        <v>36283</v>
      </c>
      <c r="N215" s="1">
        <f t="shared" si="37"/>
        <v>52.739999999999782</v>
      </c>
      <c r="O215" s="1">
        <f t="shared" si="38"/>
        <v>5</v>
      </c>
      <c r="P215" s="1">
        <f t="shared" si="39"/>
        <v>1999</v>
      </c>
      <c r="Q215" s="1" t="b">
        <f t="shared" si="40"/>
        <v>0</v>
      </c>
      <c r="R215" s="1">
        <f t="shared" si="41"/>
        <v>68</v>
      </c>
      <c r="S215" s="10">
        <f t="shared" ca="1" si="32"/>
        <v>112.3</v>
      </c>
    </row>
    <row r="216" spans="2:19">
      <c r="B216" s="3">
        <v>36284</v>
      </c>
      <c r="C216" s="1">
        <v>7479</v>
      </c>
      <c r="D216" s="1">
        <v>7629</v>
      </c>
      <c r="E216" s="1">
        <v>7479</v>
      </c>
      <c r="F216" s="1">
        <v>7625</v>
      </c>
      <c r="G216" s="1">
        <v>5721</v>
      </c>
      <c r="H216" s="1">
        <v>199905</v>
      </c>
      <c r="I216" s="1">
        <f>VLOOKUP($B216,TWA00!$B:$H,5,FALSE)</f>
        <v>7588.04</v>
      </c>
      <c r="J216" s="1">
        <f t="shared" si="33"/>
        <v>146</v>
      </c>
      <c r="K216" s="1">
        <f t="shared" si="34"/>
        <v>-4</v>
      </c>
      <c r="L216" s="1">
        <f t="shared" si="35"/>
        <v>146</v>
      </c>
      <c r="M216" s="3">
        <f t="shared" si="36"/>
        <v>36284</v>
      </c>
      <c r="N216" s="1">
        <f t="shared" si="37"/>
        <v>36.960000000000036</v>
      </c>
      <c r="O216" s="1">
        <f t="shared" si="38"/>
        <v>5</v>
      </c>
      <c r="P216" s="1">
        <f t="shared" si="39"/>
        <v>1999</v>
      </c>
      <c r="Q216" s="1" t="b">
        <f t="shared" si="40"/>
        <v>0</v>
      </c>
      <c r="R216" s="1">
        <f t="shared" si="41"/>
        <v>150</v>
      </c>
      <c r="S216" s="10">
        <f t="shared" ca="1" si="32"/>
        <v>111.6</v>
      </c>
    </row>
    <row r="217" spans="2:19">
      <c r="B217" s="3">
        <v>36285</v>
      </c>
      <c r="C217" s="1">
        <v>7581</v>
      </c>
      <c r="D217" s="1">
        <v>7637</v>
      </c>
      <c r="E217" s="1">
        <v>7568</v>
      </c>
      <c r="F217" s="1">
        <v>7599</v>
      </c>
      <c r="G217" s="1">
        <v>3291</v>
      </c>
      <c r="H217" s="1">
        <v>199905</v>
      </c>
      <c r="I217" s="1">
        <f>VLOOKUP($B217,TWA00!$B:$H,5,FALSE)</f>
        <v>7572.16</v>
      </c>
      <c r="J217" s="1">
        <f t="shared" si="33"/>
        <v>18</v>
      </c>
      <c r="K217" s="1">
        <f t="shared" si="34"/>
        <v>-38</v>
      </c>
      <c r="L217" s="1">
        <f t="shared" si="35"/>
        <v>31</v>
      </c>
      <c r="M217" s="3">
        <f t="shared" si="36"/>
        <v>36285</v>
      </c>
      <c r="N217" s="1">
        <f t="shared" si="37"/>
        <v>26.840000000000146</v>
      </c>
      <c r="O217" s="1">
        <f t="shared" si="38"/>
        <v>5</v>
      </c>
      <c r="P217" s="1">
        <f t="shared" si="39"/>
        <v>1999</v>
      </c>
      <c r="Q217" s="1" t="b">
        <f t="shared" si="40"/>
        <v>0</v>
      </c>
      <c r="R217" s="1">
        <f t="shared" si="41"/>
        <v>69</v>
      </c>
      <c r="S217" s="10">
        <f t="shared" ca="1" si="32"/>
        <v>111.22</v>
      </c>
    </row>
    <row r="218" spans="2:19">
      <c r="B218" s="3">
        <v>36286</v>
      </c>
      <c r="C218" s="1">
        <v>7650</v>
      </c>
      <c r="D218" s="1">
        <v>7669</v>
      </c>
      <c r="E218" s="1">
        <v>7581</v>
      </c>
      <c r="F218" s="1">
        <v>7603</v>
      </c>
      <c r="G218" s="1">
        <v>3294</v>
      </c>
      <c r="H218" s="1">
        <v>199905</v>
      </c>
      <c r="I218" s="1">
        <f>VLOOKUP($B218,TWA00!$B:$H,5,FALSE)</f>
        <v>7560.05</v>
      </c>
      <c r="J218" s="1">
        <f t="shared" si="33"/>
        <v>-47</v>
      </c>
      <c r="K218" s="1">
        <f t="shared" si="34"/>
        <v>-66</v>
      </c>
      <c r="L218" s="1">
        <f t="shared" si="35"/>
        <v>22</v>
      </c>
      <c r="M218" s="3">
        <f t="shared" si="36"/>
        <v>36286</v>
      </c>
      <c r="N218" s="1">
        <f t="shared" si="37"/>
        <v>42.949999999999818</v>
      </c>
      <c r="O218" s="1">
        <f t="shared" si="38"/>
        <v>5</v>
      </c>
      <c r="P218" s="1">
        <f t="shared" si="39"/>
        <v>1999</v>
      </c>
      <c r="Q218" s="1" t="b">
        <f t="shared" si="40"/>
        <v>0</v>
      </c>
      <c r="R218" s="1">
        <f t="shared" si="41"/>
        <v>88</v>
      </c>
      <c r="S218" s="10">
        <f t="shared" ca="1" si="32"/>
        <v>110.22</v>
      </c>
    </row>
    <row r="219" spans="2:19">
      <c r="B219" s="3">
        <v>36287</v>
      </c>
      <c r="C219" s="1">
        <v>7551</v>
      </c>
      <c r="D219" s="1">
        <v>7579</v>
      </c>
      <c r="E219" s="1">
        <v>7501</v>
      </c>
      <c r="F219" s="1">
        <v>7519</v>
      </c>
      <c r="G219" s="1">
        <v>3685</v>
      </c>
      <c r="H219" s="1">
        <v>199905</v>
      </c>
      <c r="I219" s="1">
        <f>VLOOKUP($B219,TWA00!$B:$H,5,FALSE)</f>
        <v>7469.33</v>
      </c>
      <c r="J219" s="1">
        <f t="shared" si="33"/>
        <v>-32</v>
      </c>
      <c r="K219" s="1">
        <f t="shared" si="34"/>
        <v>-60</v>
      </c>
      <c r="L219" s="1">
        <f t="shared" si="35"/>
        <v>18</v>
      </c>
      <c r="M219" s="3">
        <f t="shared" si="36"/>
        <v>36287</v>
      </c>
      <c r="N219" s="1">
        <f t="shared" si="37"/>
        <v>49.670000000000073</v>
      </c>
      <c r="O219" s="1">
        <f t="shared" si="38"/>
        <v>5</v>
      </c>
      <c r="P219" s="1">
        <f t="shared" si="39"/>
        <v>1999</v>
      </c>
      <c r="Q219" s="1" t="b">
        <f t="shared" si="40"/>
        <v>0</v>
      </c>
      <c r="R219" s="1">
        <f t="shared" si="41"/>
        <v>78</v>
      </c>
      <c r="S219" s="10">
        <f t="shared" ca="1" si="32"/>
        <v>107.84</v>
      </c>
    </row>
    <row r="220" spans="2:19">
      <c r="B220" s="3">
        <v>36290</v>
      </c>
      <c r="C220" s="1">
        <v>7495</v>
      </c>
      <c r="D220" s="1">
        <v>7564</v>
      </c>
      <c r="E220" s="1">
        <v>7460</v>
      </c>
      <c r="F220" s="1">
        <v>7560</v>
      </c>
      <c r="G220" s="1">
        <v>2902</v>
      </c>
      <c r="H220" s="1">
        <v>199905</v>
      </c>
      <c r="I220" s="1">
        <f>VLOOKUP($B220,TWA00!$B:$H,5,FALSE)</f>
        <v>7484.37</v>
      </c>
      <c r="J220" s="1">
        <f t="shared" si="33"/>
        <v>65</v>
      </c>
      <c r="K220" s="1">
        <f t="shared" si="34"/>
        <v>-4</v>
      </c>
      <c r="L220" s="1">
        <f t="shared" si="35"/>
        <v>100</v>
      </c>
      <c r="M220" s="3">
        <f t="shared" si="36"/>
        <v>36290</v>
      </c>
      <c r="N220" s="1">
        <f t="shared" si="37"/>
        <v>75.630000000000109</v>
      </c>
      <c r="O220" s="1">
        <f t="shared" si="38"/>
        <v>5</v>
      </c>
      <c r="P220" s="1">
        <f t="shared" si="39"/>
        <v>1999</v>
      </c>
      <c r="Q220" s="1" t="b">
        <f t="shared" si="40"/>
        <v>0</v>
      </c>
      <c r="R220" s="1">
        <f t="shared" si="41"/>
        <v>104</v>
      </c>
      <c r="S220" s="10">
        <f t="shared" ca="1" si="32"/>
        <v>107.96</v>
      </c>
    </row>
    <row r="221" spans="2:19">
      <c r="B221" s="3">
        <v>36291</v>
      </c>
      <c r="C221" s="1">
        <v>7565</v>
      </c>
      <c r="D221" s="1">
        <v>7629</v>
      </c>
      <c r="E221" s="1">
        <v>7460</v>
      </c>
      <c r="F221" s="1">
        <v>7470</v>
      </c>
      <c r="G221" s="1">
        <v>4013</v>
      </c>
      <c r="H221" s="1">
        <v>199905</v>
      </c>
      <c r="I221" s="1">
        <f>VLOOKUP($B221,TWA00!$B:$H,5,FALSE)</f>
        <v>7474.45</v>
      </c>
      <c r="J221" s="1">
        <f t="shared" si="33"/>
        <v>-95</v>
      </c>
      <c r="K221" s="1">
        <f t="shared" si="34"/>
        <v>-159</v>
      </c>
      <c r="L221" s="1">
        <f t="shared" si="35"/>
        <v>10</v>
      </c>
      <c r="M221" s="3">
        <f t="shared" si="36"/>
        <v>36291</v>
      </c>
      <c r="N221" s="1">
        <f t="shared" si="37"/>
        <v>-4.4499999999998181</v>
      </c>
      <c r="O221" s="1">
        <f t="shared" si="38"/>
        <v>5</v>
      </c>
      <c r="P221" s="1">
        <f t="shared" si="39"/>
        <v>1999</v>
      </c>
      <c r="Q221" s="1" t="b">
        <f t="shared" si="40"/>
        <v>0</v>
      </c>
      <c r="R221" s="1">
        <f t="shared" si="41"/>
        <v>169</v>
      </c>
      <c r="S221" s="10">
        <f t="shared" ca="1" si="32"/>
        <v>109.24</v>
      </c>
    </row>
    <row r="222" spans="2:19">
      <c r="B222" s="3">
        <v>36292</v>
      </c>
      <c r="C222" s="1">
        <v>7565</v>
      </c>
      <c r="D222" s="1">
        <v>7629</v>
      </c>
      <c r="E222" s="1">
        <v>7460</v>
      </c>
      <c r="F222" s="1">
        <v>7470</v>
      </c>
      <c r="G222" s="1">
        <v>4013</v>
      </c>
      <c r="H222" s="1">
        <v>199905</v>
      </c>
      <c r="I222" s="1">
        <f>VLOOKUP($B222,TWA00!$B:$H,5,FALSE)</f>
        <v>7448.41</v>
      </c>
      <c r="J222" s="1">
        <f t="shared" si="33"/>
        <v>-95</v>
      </c>
      <c r="K222" s="1">
        <f t="shared" si="34"/>
        <v>-159</v>
      </c>
      <c r="L222" s="1">
        <f t="shared" si="35"/>
        <v>10</v>
      </c>
      <c r="M222" s="3">
        <f t="shared" si="36"/>
        <v>36292</v>
      </c>
      <c r="N222" s="1">
        <f t="shared" si="37"/>
        <v>21.590000000000146</v>
      </c>
      <c r="O222" s="1">
        <f t="shared" si="38"/>
        <v>5</v>
      </c>
      <c r="P222" s="1">
        <f t="shared" si="39"/>
        <v>1999</v>
      </c>
      <c r="Q222" s="1" t="b">
        <f t="shared" si="40"/>
        <v>0</v>
      </c>
      <c r="R222" s="1">
        <f t="shared" si="41"/>
        <v>169</v>
      </c>
      <c r="S222" s="10">
        <f t="shared" ca="1" si="32"/>
        <v>110.64</v>
      </c>
    </row>
    <row r="223" spans="2:19">
      <c r="B223" s="3">
        <v>36293</v>
      </c>
      <c r="C223" s="1">
        <v>7490</v>
      </c>
      <c r="D223" s="1">
        <v>7533</v>
      </c>
      <c r="E223" s="1">
        <v>7463</v>
      </c>
      <c r="F223" s="1">
        <v>7469</v>
      </c>
      <c r="G223" s="1">
        <v>2389</v>
      </c>
      <c r="H223" s="1">
        <v>199905</v>
      </c>
      <c r="I223" s="1">
        <f>VLOOKUP($B223,TWA00!$B:$H,5,FALSE)</f>
        <v>7416.2</v>
      </c>
      <c r="J223" s="1">
        <f t="shared" si="33"/>
        <v>-21</v>
      </c>
      <c r="K223" s="1">
        <f t="shared" si="34"/>
        <v>-64</v>
      </c>
      <c r="L223" s="1">
        <f t="shared" si="35"/>
        <v>6</v>
      </c>
      <c r="M223" s="3">
        <f t="shared" si="36"/>
        <v>36293</v>
      </c>
      <c r="N223" s="1">
        <f t="shared" si="37"/>
        <v>52.800000000000182</v>
      </c>
      <c r="O223" s="1">
        <f t="shared" si="38"/>
        <v>5</v>
      </c>
      <c r="P223" s="1">
        <f t="shared" si="39"/>
        <v>1999</v>
      </c>
      <c r="Q223" s="1" t="b">
        <f t="shared" si="40"/>
        <v>0</v>
      </c>
      <c r="R223" s="1">
        <f t="shared" si="41"/>
        <v>70</v>
      </c>
      <c r="S223" s="10">
        <f t="shared" ca="1" si="32"/>
        <v>110.54</v>
      </c>
    </row>
    <row r="224" spans="2:19">
      <c r="B224" s="3">
        <v>36294</v>
      </c>
      <c r="C224" s="1">
        <v>7515</v>
      </c>
      <c r="D224" s="1">
        <v>7615</v>
      </c>
      <c r="E224" s="1">
        <v>7515</v>
      </c>
      <c r="F224" s="1">
        <v>7610</v>
      </c>
      <c r="G224" s="1">
        <v>3525</v>
      </c>
      <c r="H224" s="1">
        <v>199905</v>
      </c>
      <c r="I224" s="1">
        <f>VLOOKUP($B224,TWA00!$B:$H,5,FALSE)</f>
        <v>7592.53</v>
      </c>
      <c r="J224" s="1">
        <f t="shared" si="33"/>
        <v>95</v>
      </c>
      <c r="K224" s="1">
        <f t="shared" si="34"/>
        <v>-5</v>
      </c>
      <c r="L224" s="1">
        <f t="shared" si="35"/>
        <v>95</v>
      </c>
      <c r="M224" s="3">
        <f t="shared" si="36"/>
        <v>36294</v>
      </c>
      <c r="N224" s="1">
        <f t="shared" si="37"/>
        <v>17.470000000000255</v>
      </c>
      <c r="O224" s="1">
        <f t="shared" si="38"/>
        <v>5</v>
      </c>
      <c r="P224" s="1">
        <f t="shared" si="39"/>
        <v>1999</v>
      </c>
      <c r="Q224" s="1" t="b">
        <f t="shared" si="40"/>
        <v>0</v>
      </c>
      <c r="R224" s="1">
        <f t="shared" si="41"/>
        <v>100</v>
      </c>
      <c r="S224" s="10">
        <f t="shared" ca="1" si="32"/>
        <v>110.74</v>
      </c>
    </row>
    <row r="225" spans="2:19">
      <c r="B225" s="3">
        <v>36295</v>
      </c>
      <c r="C225" s="1">
        <v>7561</v>
      </c>
      <c r="D225" s="1">
        <v>7610</v>
      </c>
      <c r="E225" s="1">
        <v>7559</v>
      </c>
      <c r="F225" s="1">
        <v>7610</v>
      </c>
      <c r="G225" s="1">
        <v>1700</v>
      </c>
      <c r="H225" s="1">
        <v>199905</v>
      </c>
      <c r="I225" s="1">
        <f>VLOOKUP($B225,TWA00!$B:$H,5,FALSE)</f>
        <v>7576.64</v>
      </c>
      <c r="J225" s="1">
        <f t="shared" si="33"/>
        <v>49</v>
      </c>
      <c r="K225" s="1">
        <f t="shared" si="34"/>
        <v>0</v>
      </c>
      <c r="L225" s="1">
        <f t="shared" si="35"/>
        <v>51</v>
      </c>
      <c r="M225" s="3">
        <f t="shared" si="36"/>
        <v>36295</v>
      </c>
      <c r="N225" s="1">
        <f t="shared" si="37"/>
        <v>33.359999999999673</v>
      </c>
      <c r="O225" s="1">
        <f t="shared" si="38"/>
        <v>5</v>
      </c>
      <c r="P225" s="1">
        <f t="shared" si="39"/>
        <v>1999</v>
      </c>
      <c r="Q225" s="1" t="b">
        <f t="shared" si="40"/>
        <v>0</v>
      </c>
      <c r="R225" s="1">
        <f t="shared" si="41"/>
        <v>51</v>
      </c>
      <c r="S225" s="10">
        <f t="shared" ca="1" si="32"/>
        <v>110.56</v>
      </c>
    </row>
    <row r="226" spans="2:19">
      <c r="B226" s="3">
        <v>36297</v>
      </c>
      <c r="C226" s="1">
        <v>7608</v>
      </c>
      <c r="D226" s="1">
        <v>7670</v>
      </c>
      <c r="E226" s="1">
        <v>7580</v>
      </c>
      <c r="F226" s="1">
        <v>7600</v>
      </c>
      <c r="G226" s="1">
        <v>1811</v>
      </c>
      <c r="H226" s="1">
        <v>199905</v>
      </c>
      <c r="I226" s="1">
        <f>VLOOKUP($B226,TWA00!$B:$H,5,FALSE)</f>
        <v>7599.76</v>
      </c>
      <c r="J226" s="1">
        <f t="shared" si="33"/>
        <v>-8</v>
      </c>
      <c r="K226" s="1">
        <f t="shared" si="34"/>
        <v>-70</v>
      </c>
      <c r="L226" s="1">
        <f t="shared" si="35"/>
        <v>20</v>
      </c>
      <c r="M226" s="3">
        <f t="shared" si="36"/>
        <v>36297</v>
      </c>
      <c r="N226" s="1">
        <f t="shared" si="37"/>
        <v>0.23999999999978172</v>
      </c>
      <c r="O226" s="1">
        <f t="shared" si="38"/>
        <v>5</v>
      </c>
      <c r="P226" s="1">
        <f t="shared" si="39"/>
        <v>1999</v>
      </c>
      <c r="Q226" s="1" t="b">
        <f t="shared" si="40"/>
        <v>0</v>
      </c>
      <c r="R226" s="1">
        <f t="shared" si="41"/>
        <v>90</v>
      </c>
      <c r="S226" s="10">
        <f t="shared" ca="1" si="32"/>
        <v>110.4</v>
      </c>
    </row>
    <row r="227" spans="2:19">
      <c r="B227" s="3">
        <v>36298</v>
      </c>
      <c r="C227" s="1">
        <v>7608</v>
      </c>
      <c r="D227" s="1">
        <v>7622</v>
      </c>
      <c r="E227" s="1">
        <v>7530</v>
      </c>
      <c r="F227" s="1">
        <v>7600</v>
      </c>
      <c r="G227" s="1">
        <v>1095</v>
      </c>
      <c r="H227" s="1">
        <v>199905</v>
      </c>
      <c r="I227" s="1">
        <f>VLOOKUP($B227,TWA00!$B:$H,5,FALSE)</f>
        <v>7585.51</v>
      </c>
      <c r="J227" s="1">
        <f t="shared" si="33"/>
        <v>-8</v>
      </c>
      <c r="K227" s="1">
        <f t="shared" si="34"/>
        <v>-22</v>
      </c>
      <c r="L227" s="1">
        <f t="shared" si="35"/>
        <v>70</v>
      </c>
      <c r="M227" s="3">
        <f t="shared" si="36"/>
        <v>36298</v>
      </c>
      <c r="N227" s="1">
        <f t="shared" si="37"/>
        <v>14.489999999999782</v>
      </c>
      <c r="O227" s="1">
        <f t="shared" si="38"/>
        <v>5</v>
      </c>
      <c r="P227" s="1">
        <f t="shared" si="39"/>
        <v>1999</v>
      </c>
      <c r="Q227" s="1" t="b">
        <f t="shared" si="40"/>
        <v>0</v>
      </c>
      <c r="R227" s="1">
        <f t="shared" si="41"/>
        <v>92</v>
      </c>
      <c r="S227" s="10">
        <f t="shared" ca="1" si="32"/>
        <v>111.08</v>
      </c>
    </row>
    <row r="228" spans="2:19">
      <c r="B228" s="3">
        <v>36299</v>
      </c>
      <c r="C228" s="1">
        <v>7620</v>
      </c>
      <c r="D228" s="1">
        <v>7625</v>
      </c>
      <c r="E228" s="1">
        <v>7554</v>
      </c>
      <c r="F228" s="1">
        <v>7609</v>
      </c>
      <c r="G228" s="1">
        <v>1753</v>
      </c>
      <c r="H228" s="1">
        <v>199905</v>
      </c>
      <c r="I228" s="1">
        <f>VLOOKUP($B228,TWA00!$B:$H,5,FALSE)</f>
        <v>7614.6</v>
      </c>
      <c r="J228" s="1">
        <f t="shared" si="33"/>
        <v>-11</v>
      </c>
      <c r="K228" s="1">
        <f t="shared" si="34"/>
        <v>-16</v>
      </c>
      <c r="L228" s="1">
        <f t="shared" si="35"/>
        <v>55</v>
      </c>
      <c r="M228" s="3">
        <f t="shared" si="36"/>
        <v>36299</v>
      </c>
      <c r="N228" s="1">
        <f t="shared" si="37"/>
        <v>-5.6000000000003638</v>
      </c>
      <c r="O228" s="1">
        <f t="shared" si="38"/>
        <v>5</v>
      </c>
      <c r="P228" s="1">
        <f t="shared" si="39"/>
        <v>1999</v>
      </c>
      <c r="Q228" s="1" t="b">
        <f t="shared" si="40"/>
        <v>1</v>
      </c>
      <c r="R228" s="1">
        <f t="shared" si="41"/>
        <v>71</v>
      </c>
      <c r="S228" s="10">
        <f t="shared" ca="1" si="32"/>
        <v>108.9</v>
      </c>
    </row>
    <row r="229" spans="2:19">
      <c r="B229" s="3">
        <v>36300</v>
      </c>
      <c r="C229" s="1">
        <v>7663</v>
      </c>
      <c r="D229" s="1">
        <v>7679</v>
      </c>
      <c r="E229" s="1">
        <v>7610</v>
      </c>
      <c r="F229" s="1">
        <v>7610</v>
      </c>
      <c r="G229" s="1">
        <v>3978</v>
      </c>
      <c r="H229" s="1">
        <v>199906</v>
      </c>
      <c r="I229" s="1">
        <f>VLOOKUP($B229,TWA00!$B:$H,5,FALSE)</f>
        <v>7608.88</v>
      </c>
      <c r="J229" s="1">
        <f t="shared" si="33"/>
        <v>-53</v>
      </c>
      <c r="K229" s="1">
        <f t="shared" si="34"/>
        <v>-69</v>
      </c>
      <c r="L229" s="1">
        <f t="shared" si="35"/>
        <v>0</v>
      </c>
      <c r="M229" s="3">
        <f t="shared" si="36"/>
        <v>36300</v>
      </c>
      <c r="N229" s="1">
        <f t="shared" si="37"/>
        <v>1.1199999999998909</v>
      </c>
      <c r="O229" s="1">
        <f t="shared" si="38"/>
        <v>5</v>
      </c>
      <c r="P229" s="1">
        <f t="shared" si="39"/>
        <v>1999</v>
      </c>
      <c r="Q229" s="1" t="b">
        <f t="shared" si="40"/>
        <v>0</v>
      </c>
      <c r="R229" s="1">
        <f t="shared" si="41"/>
        <v>69</v>
      </c>
      <c r="S229" s="10">
        <f t="shared" ca="1" si="32"/>
        <v>108.7</v>
      </c>
    </row>
    <row r="230" spans="2:19">
      <c r="B230" s="3">
        <v>36301</v>
      </c>
      <c r="C230" s="1">
        <v>7620</v>
      </c>
      <c r="D230" s="1">
        <v>7649</v>
      </c>
      <c r="E230" s="1">
        <v>7600</v>
      </c>
      <c r="F230" s="1">
        <v>7625</v>
      </c>
      <c r="G230" s="1">
        <v>2195</v>
      </c>
      <c r="H230" s="1">
        <v>199906</v>
      </c>
      <c r="I230" s="1">
        <f>VLOOKUP($B230,TWA00!$B:$H,5,FALSE)</f>
        <v>7606.69</v>
      </c>
      <c r="J230" s="1">
        <f t="shared" si="33"/>
        <v>5</v>
      </c>
      <c r="K230" s="1">
        <f t="shared" si="34"/>
        <v>-24</v>
      </c>
      <c r="L230" s="1">
        <f t="shared" si="35"/>
        <v>25</v>
      </c>
      <c r="M230" s="3">
        <f t="shared" si="36"/>
        <v>36301</v>
      </c>
      <c r="N230" s="1">
        <f t="shared" si="37"/>
        <v>18.3100000000004</v>
      </c>
      <c r="O230" s="1">
        <f t="shared" si="38"/>
        <v>5</v>
      </c>
      <c r="P230" s="1">
        <f t="shared" si="39"/>
        <v>1999</v>
      </c>
      <c r="Q230" s="1" t="b">
        <f t="shared" si="40"/>
        <v>0</v>
      </c>
      <c r="R230" s="1">
        <f t="shared" si="41"/>
        <v>49</v>
      </c>
      <c r="S230" s="10">
        <f t="shared" ca="1" si="32"/>
        <v>107.38</v>
      </c>
    </row>
    <row r="231" spans="2:19">
      <c r="B231" s="3">
        <v>36304</v>
      </c>
      <c r="C231" s="1">
        <v>7620</v>
      </c>
      <c r="D231" s="1">
        <v>7630</v>
      </c>
      <c r="E231" s="1">
        <v>7580</v>
      </c>
      <c r="F231" s="1">
        <v>7628</v>
      </c>
      <c r="G231" s="1">
        <v>2455</v>
      </c>
      <c r="H231" s="1">
        <v>199906</v>
      </c>
      <c r="I231" s="1">
        <f>VLOOKUP($B231,TWA00!$B:$H,5,FALSE)</f>
        <v>7588.23</v>
      </c>
      <c r="J231" s="1">
        <f t="shared" si="33"/>
        <v>8</v>
      </c>
      <c r="K231" s="1">
        <f t="shared" si="34"/>
        <v>-2</v>
      </c>
      <c r="L231" s="1">
        <f t="shared" si="35"/>
        <v>48</v>
      </c>
      <c r="M231" s="3">
        <f t="shared" si="36"/>
        <v>36304</v>
      </c>
      <c r="N231" s="1">
        <f t="shared" si="37"/>
        <v>39.770000000000437</v>
      </c>
      <c r="O231" s="1">
        <f t="shared" si="38"/>
        <v>5</v>
      </c>
      <c r="P231" s="1">
        <f t="shared" si="39"/>
        <v>1999</v>
      </c>
      <c r="Q231" s="1" t="b">
        <f t="shared" si="40"/>
        <v>0</v>
      </c>
      <c r="R231" s="1">
        <f t="shared" si="41"/>
        <v>50</v>
      </c>
      <c r="S231" s="10">
        <f t="shared" ca="1" si="32"/>
        <v>105.08</v>
      </c>
    </row>
    <row r="232" spans="2:19">
      <c r="B232" s="3">
        <v>36305</v>
      </c>
      <c r="C232" s="1">
        <v>7580</v>
      </c>
      <c r="D232" s="1">
        <v>7589</v>
      </c>
      <c r="E232" s="1">
        <v>7500</v>
      </c>
      <c r="F232" s="1">
        <v>7509</v>
      </c>
      <c r="G232" s="1">
        <v>4904</v>
      </c>
      <c r="H232" s="1">
        <v>199906</v>
      </c>
      <c r="I232" s="1">
        <f>VLOOKUP($B232,TWA00!$B:$H,5,FALSE)</f>
        <v>7417.03</v>
      </c>
      <c r="J232" s="1">
        <f t="shared" si="33"/>
        <v>-71</v>
      </c>
      <c r="K232" s="1">
        <f t="shared" si="34"/>
        <v>-80</v>
      </c>
      <c r="L232" s="1">
        <f t="shared" si="35"/>
        <v>9</v>
      </c>
      <c r="M232" s="3">
        <f t="shared" si="36"/>
        <v>36305</v>
      </c>
      <c r="N232" s="1">
        <f t="shared" si="37"/>
        <v>91.970000000000255</v>
      </c>
      <c r="O232" s="1">
        <f t="shared" si="38"/>
        <v>5</v>
      </c>
      <c r="P232" s="1">
        <f t="shared" si="39"/>
        <v>1999</v>
      </c>
      <c r="Q232" s="1" t="b">
        <f t="shared" si="40"/>
        <v>0</v>
      </c>
      <c r="R232" s="1">
        <f t="shared" si="41"/>
        <v>89</v>
      </c>
      <c r="S232" s="10">
        <f t="shared" ca="1" si="32"/>
        <v>103.56</v>
      </c>
    </row>
    <row r="233" spans="2:19">
      <c r="B233" s="3">
        <v>36306</v>
      </c>
      <c r="C233" s="1">
        <v>7462</v>
      </c>
      <c r="D233" s="1">
        <v>7500</v>
      </c>
      <c r="E233" s="1">
        <v>7430</v>
      </c>
      <c r="F233" s="1">
        <v>7500</v>
      </c>
      <c r="G233" s="1">
        <v>4280</v>
      </c>
      <c r="H233" s="1">
        <v>199906</v>
      </c>
      <c r="I233" s="1">
        <f>VLOOKUP($B233,TWA00!$B:$H,5,FALSE)</f>
        <v>7426.63</v>
      </c>
      <c r="J233" s="1">
        <f t="shared" si="33"/>
        <v>38</v>
      </c>
      <c r="K233" s="1">
        <f t="shared" si="34"/>
        <v>0</v>
      </c>
      <c r="L233" s="1">
        <f t="shared" si="35"/>
        <v>70</v>
      </c>
      <c r="M233" s="3">
        <f t="shared" si="36"/>
        <v>36306</v>
      </c>
      <c r="N233" s="1">
        <f t="shared" si="37"/>
        <v>73.369999999999891</v>
      </c>
      <c r="O233" s="1">
        <f t="shared" si="38"/>
        <v>5</v>
      </c>
      <c r="P233" s="1">
        <f t="shared" si="39"/>
        <v>1999</v>
      </c>
      <c r="Q233" s="1" t="b">
        <f t="shared" si="40"/>
        <v>0</v>
      </c>
      <c r="R233" s="1">
        <f t="shared" si="41"/>
        <v>70</v>
      </c>
      <c r="S233" s="10">
        <f t="shared" ca="1" si="32"/>
        <v>103.58</v>
      </c>
    </row>
    <row r="234" spans="2:19">
      <c r="B234" s="3">
        <v>36307</v>
      </c>
      <c r="C234" s="1">
        <v>7526</v>
      </c>
      <c r="D234" s="1">
        <v>7540</v>
      </c>
      <c r="E234" s="1">
        <v>7480</v>
      </c>
      <c r="F234" s="1">
        <v>7480</v>
      </c>
      <c r="G234" s="1">
        <v>2901</v>
      </c>
      <c r="H234" s="1">
        <v>199906</v>
      </c>
      <c r="I234" s="1">
        <f>VLOOKUP($B234,TWA00!$B:$H,5,FALSE)</f>
        <v>7469.01</v>
      </c>
      <c r="J234" s="1">
        <f t="shared" si="33"/>
        <v>-46</v>
      </c>
      <c r="K234" s="1">
        <f t="shared" si="34"/>
        <v>-60</v>
      </c>
      <c r="L234" s="1">
        <f t="shared" si="35"/>
        <v>0</v>
      </c>
      <c r="M234" s="3">
        <f t="shared" si="36"/>
        <v>36307</v>
      </c>
      <c r="N234" s="1">
        <f t="shared" si="37"/>
        <v>10.989999999999782</v>
      </c>
      <c r="O234" s="1">
        <f t="shared" si="38"/>
        <v>5</v>
      </c>
      <c r="P234" s="1">
        <f t="shared" si="39"/>
        <v>1999</v>
      </c>
      <c r="Q234" s="1" t="b">
        <f t="shared" si="40"/>
        <v>0</v>
      </c>
      <c r="R234" s="1">
        <f t="shared" si="41"/>
        <v>60</v>
      </c>
      <c r="S234" s="10">
        <f t="shared" ca="1" si="32"/>
        <v>102.58</v>
      </c>
    </row>
    <row r="235" spans="2:19">
      <c r="B235" s="3">
        <v>36308</v>
      </c>
      <c r="C235" s="1">
        <v>7430</v>
      </c>
      <c r="D235" s="1">
        <v>7448</v>
      </c>
      <c r="E235" s="1">
        <v>7402</v>
      </c>
      <c r="F235" s="1">
        <v>7418</v>
      </c>
      <c r="G235" s="1">
        <v>3395</v>
      </c>
      <c r="H235" s="1">
        <v>199906</v>
      </c>
      <c r="I235" s="1">
        <f>VLOOKUP($B235,TWA00!$B:$H,5,FALSE)</f>
        <v>7387.37</v>
      </c>
      <c r="J235" s="1">
        <f t="shared" si="33"/>
        <v>-12</v>
      </c>
      <c r="K235" s="1">
        <f t="shared" si="34"/>
        <v>-30</v>
      </c>
      <c r="L235" s="1">
        <f t="shared" si="35"/>
        <v>16</v>
      </c>
      <c r="M235" s="3">
        <f t="shared" si="36"/>
        <v>36308</v>
      </c>
      <c r="N235" s="1">
        <f t="shared" si="37"/>
        <v>30.630000000000109</v>
      </c>
      <c r="O235" s="1">
        <f t="shared" si="38"/>
        <v>5</v>
      </c>
      <c r="P235" s="1">
        <f t="shared" si="39"/>
        <v>1999</v>
      </c>
      <c r="Q235" s="1" t="b">
        <f t="shared" si="40"/>
        <v>0</v>
      </c>
      <c r="R235" s="1">
        <f t="shared" si="41"/>
        <v>46</v>
      </c>
      <c r="S235" s="10">
        <f t="shared" ca="1" si="32"/>
        <v>100.46</v>
      </c>
    </row>
    <row r="236" spans="2:19">
      <c r="B236" s="3">
        <v>36309</v>
      </c>
      <c r="C236" s="1">
        <v>7438</v>
      </c>
      <c r="D236" s="1">
        <v>7459</v>
      </c>
      <c r="E236" s="1">
        <v>7410</v>
      </c>
      <c r="F236" s="1">
        <v>7439</v>
      </c>
      <c r="G236" s="1">
        <v>2123</v>
      </c>
      <c r="H236" s="1">
        <v>199906</v>
      </c>
      <c r="I236" s="1">
        <f>VLOOKUP($B236,TWA00!$B:$H,5,FALSE)</f>
        <v>7419.7</v>
      </c>
      <c r="J236" s="1">
        <f t="shared" si="33"/>
        <v>1</v>
      </c>
      <c r="K236" s="1">
        <f t="shared" si="34"/>
        <v>-20</v>
      </c>
      <c r="L236" s="1">
        <f t="shared" si="35"/>
        <v>29</v>
      </c>
      <c r="M236" s="3">
        <f t="shared" si="36"/>
        <v>36309</v>
      </c>
      <c r="N236" s="1">
        <f t="shared" si="37"/>
        <v>19.300000000000182</v>
      </c>
      <c r="O236" s="1">
        <f t="shared" si="38"/>
        <v>5</v>
      </c>
      <c r="P236" s="1">
        <f t="shared" si="39"/>
        <v>1999</v>
      </c>
      <c r="Q236" s="1" t="b">
        <f t="shared" si="40"/>
        <v>0</v>
      </c>
      <c r="R236" s="1">
        <f t="shared" si="41"/>
        <v>49</v>
      </c>
      <c r="S236" s="10">
        <f t="shared" ca="1" si="32"/>
        <v>99.84</v>
      </c>
    </row>
    <row r="237" spans="2:19">
      <c r="B237" s="3">
        <v>36311</v>
      </c>
      <c r="C237" s="1">
        <v>7428</v>
      </c>
      <c r="D237" s="1">
        <v>7428</v>
      </c>
      <c r="E237" s="1">
        <v>7321</v>
      </c>
      <c r="F237" s="1">
        <v>7321</v>
      </c>
      <c r="G237" s="1">
        <v>2891</v>
      </c>
      <c r="H237" s="1">
        <v>199906</v>
      </c>
      <c r="I237" s="1">
        <f>VLOOKUP($B237,TWA00!$B:$H,5,FALSE)</f>
        <v>7316.57</v>
      </c>
      <c r="J237" s="1">
        <f t="shared" si="33"/>
        <v>-107</v>
      </c>
      <c r="K237" s="1">
        <f t="shared" si="34"/>
        <v>-107</v>
      </c>
      <c r="L237" s="1">
        <f t="shared" si="35"/>
        <v>0</v>
      </c>
      <c r="M237" s="3">
        <f t="shared" si="36"/>
        <v>36311</v>
      </c>
      <c r="N237" s="1">
        <f t="shared" si="37"/>
        <v>4.430000000000291</v>
      </c>
      <c r="O237" s="1">
        <f t="shared" si="38"/>
        <v>5</v>
      </c>
      <c r="P237" s="1">
        <f t="shared" si="39"/>
        <v>1999</v>
      </c>
      <c r="Q237" s="1" t="b">
        <f t="shared" si="40"/>
        <v>0</v>
      </c>
      <c r="R237" s="1">
        <f t="shared" si="41"/>
        <v>107</v>
      </c>
      <c r="S237" s="10">
        <f t="shared" ca="1" si="32"/>
        <v>100.88</v>
      </c>
    </row>
    <row r="238" spans="2:19">
      <c r="B238" s="3">
        <v>36312</v>
      </c>
      <c r="C238" s="1">
        <v>7323</v>
      </c>
      <c r="D238" s="1">
        <v>7409</v>
      </c>
      <c r="E238" s="1">
        <v>7323</v>
      </c>
      <c r="F238" s="1">
        <v>7408</v>
      </c>
      <c r="G238" s="1">
        <v>2952</v>
      </c>
      <c r="H238" s="1">
        <v>199906</v>
      </c>
      <c r="I238" s="1">
        <f>VLOOKUP($B238,TWA00!$B:$H,5,FALSE)</f>
        <v>7397.62</v>
      </c>
      <c r="J238" s="1">
        <f t="shared" si="33"/>
        <v>85</v>
      </c>
      <c r="K238" s="1">
        <f t="shared" si="34"/>
        <v>-1</v>
      </c>
      <c r="L238" s="1">
        <f t="shared" si="35"/>
        <v>85</v>
      </c>
      <c r="M238" s="3">
        <f t="shared" si="36"/>
        <v>36312</v>
      </c>
      <c r="N238" s="1">
        <f t="shared" si="37"/>
        <v>10.380000000000109</v>
      </c>
      <c r="O238" s="1">
        <f t="shared" si="38"/>
        <v>6</v>
      </c>
      <c r="P238" s="1">
        <f t="shared" si="39"/>
        <v>1999</v>
      </c>
      <c r="Q238" s="1" t="b">
        <f t="shared" si="40"/>
        <v>0</v>
      </c>
      <c r="R238" s="1">
        <f t="shared" si="41"/>
        <v>86</v>
      </c>
      <c r="S238" s="10">
        <f t="shared" ca="1" si="32"/>
        <v>101</v>
      </c>
    </row>
    <row r="239" spans="2:19">
      <c r="B239" s="3">
        <v>36313</v>
      </c>
      <c r="C239" s="1">
        <v>7386</v>
      </c>
      <c r="D239" s="1">
        <v>7458</v>
      </c>
      <c r="E239" s="1">
        <v>7381</v>
      </c>
      <c r="F239" s="1">
        <v>7452</v>
      </c>
      <c r="G239" s="1">
        <v>3163</v>
      </c>
      <c r="H239" s="1">
        <v>199906</v>
      </c>
      <c r="I239" s="1">
        <f>VLOOKUP($B239,TWA00!$B:$H,5,FALSE)</f>
        <v>7488.03</v>
      </c>
      <c r="J239" s="1">
        <f t="shared" si="33"/>
        <v>66</v>
      </c>
      <c r="K239" s="1">
        <f t="shared" si="34"/>
        <v>-6</v>
      </c>
      <c r="L239" s="1">
        <f t="shared" si="35"/>
        <v>71</v>
      </c>
      <c r="M239" s="3">
        <f t="shared" si="36"/>
        <v>36313</v>
      </c>
      <c r="N239" s="1">
        <f t="shared" si="37"/>
        <v>-36.029999999999745</v>
      </c>
      <c r="O239" s="1">
        <f t="shared" si="38"/>
        <v>6</v>
      </c>
      <c r="P239" s="1">
        <f t="shared" si="39"/>
        <v>1999</v>
      </c>
      <c r="Q239" s="1" t="b">
        <f t="shared" si="40"/>
        <v>0</v>
      </c>
      <c r="R239" s="1">
        <f t="shared" si="41"/>
        <v>77</v>
      </c>
      <c r="S239" s="10">
        <f t="shared" ca="1" si="32"/>
        <v>99.58</v>
      </c>
    </row>
    <row r="240" spans="2:19">
      <c r="B240" s="3">
        <v>36314</v>
      </c>
      <c r="C240" s="1">
        <v>7486</v>
      </c>
      <c r="D240" s="1">
        <v>7540</v>
      </c>
      <c r="E240" s="1">
        <v>7472</v>
      </c>
      <c r="F240" s="1">
        <v>7510</v>
      </c>
      <c r="G240" s="1">
        <v>3292</v>
      </c>
      <c r="H240" s="1">
        <v>199906</v>
      </c>
      <c r="I240" s="1">
        <f>VLOOKUP($B240,TWA00!$B:$H,5,FALSE)</f>
        <v>7572.91</v>
      </c>
      <c r="J240" s="1">
        <f t="shared" si="33"/>
        <v>24</v>
      </c>
      <c r="K240" s="1">
        <f t="shared" si="34"/>
        <v>-30</v>
      </c>
      <c r="L240" s="1">
        <f t="shared" si="35"/>
        <v>38</v>
      </c>
      <c r="M240" s="3">
        <f t="shared" si="36"/>
        <v>36314</v>
      </c>
      <c r="N240" s="1">
        <f t="shared" si="37"/>
        <v>-62.909999999999854</v>
      </c>
      <c r="O240" s="1">
        <f t="shared" si="38"/>
        <v>6</v>
      </c>
      <c r="P240" s="1">
        <f t="shared" si="39"/>
        <v>1999</v>
      </c>
      <c r="Q240" s="1" t="b">
        <f t="shared" si="40"/>
        <v>0</v>
      </c>
      <c r="R240" s="1">
        <f t="shared" si="41"/>
        <v>68</v>
      </c>
      <c r="S240" s="10">
        <f t="shared" ca="1" si="32"/>
        <v>99.34</v>
      </c>
    </row>
    <row r="241" spans="2:19">
      <c r="B241" s="3">
        <v>36315</v>
      </c>
      <c r="C241" s="1">
        <v>7510</v>
      </c>
      <c r="D241" s="1">
        <v>7535</v>
      </c>
      <c r="E241" s="1">
        <v>7500</v>
      </c>
      <c r="F241" s="1">
        <v>7535</v>
      </c>
      <c r="G241" s="1">
        <v>1614</v>
      </c>
      <c r="H241" s="1">
        <v>199906</v>
      </c>
      <c r="I241" s="1">
        <f>VLOOKUP($B241,TWA00!$B:$H,5,FALSE)</f>
        <v>7590.44</v>
      </c>
      <c r="J241" s="1">
        <f t="shared" si="33"/>
        <v>25</v>
      </c>
      <c r="K241" s="1">
        <f t="shared" si="34"/>
        <v>0</v>
      </c>
      <c r="L241" s="1">
        <f t="shared" si="35"/>
        <v>35</v>
      </c>
      <c r="M241" s="3">
        <f t="shared" si="36"/>
        <v>36315</v>
      </c>
      <c r="N241" s="1">
        <f t="shared" si="37"/>
        <v>-55.4399999999996</v>
      </c>
      <c r="O241" s="1">
        <f t="shared" si="38"/>
        <v>6</v>
      </c>
      <c r="P241" s="1">
        <f t="shared" si="39"/>
        <v>1999</v>
      </c>
      <c r="Q241" s="1" t="b">
        <f t="shared" si="40"/>
        <v>0</v>
      </c>
      <c r="R241" s="1">
        <f t="shared" si="41"/>
        <v>35</v>
      </c>
      <c r="S241" s="10">
        <f t="shared" ca="1" si="32"/>
        <v>98.38</v>
      </c>
    </row>
    <row r="242" spans="2:19">
      <c r="B242" s="3">
        <v>36316</v>
      </c>
      <c r="C242" s="1">
        <v>7579</v>
      </c>
      <c r="D242" s="1">
        <v>7592</v>
      </c>
      <c r="E242" s="1">
        <v>7560</v>
      </c>
      <c r="F242" s="1">
        <v>7584</v>
      </c>
      <c r="G242" s="1">
        <v>2194</v>
      </c>
      <c r="H242" s="1">
        <v>199906</v>
      </c>
      <c r="I242" s="1">
        <f>VLOOKUP($B242,TWA00!$B:$H,5,FALSE)</f>
        <v>7639.3</v>
      </c>
      <c r="J242" s="1">
        <f t="shared" si="33"/>
        <v>5</v>
      </c>
      <c r="K242" s="1">
        <f t="shared" si="34"/>
        <v>-8</v>
      </c>
      <c r="L242" s="1">
        <f t="shared" si="35"/>
        <v>24</v>
      </c>
      <c r="M242" s="3">
        <f t="shared" si="36"/>
        <v>36316</v>
      </c>
      <c r="N242" s="1">
        <f t="shared" si="37"/>
        <v>-55.300000000000182</v>
      </c>
      <c r="O242" s="1">
        <f t="shared" si="38"/>
        <v>6</v>
      </c>
      <c r="P242" s="1">
        <f t="shared" si="39"/>
        <v>1999</v>
      </c>
      <c r="Q242" s="1" t="b">
        <f t="shared" si="40"/>
        <v>0</v>
      </c>
      <c r="R242" s="1">
        <f t="shared" si="41"/>
        <v>32</v>
      </c>
      <c r="S242" s="10">
        <f t="shared" ca="1" si="32"/>
        <v>95</v>
      </c>
    </row>
    <row r="243" spans="2:19">
      <c r="B243" s="3">
        <v>36318</v>
      </c>
      <c r="C243" s="1">
        <v>7600</v>
      </c>
      <c r="D243" s="1">
        <v>7797</v>
      </c>
      <c r="E243" s="1">
        <v>7600</v>
      </c>
      <c r="F243" s="1">
        <v>7795</v>
      </c>
      <c r="G243" s="1">
        <v>4588</v>
      </c>
      <c r="H243" s="1">
        <v>199906</v>
      </c>
      <c r="I243" s="1">
        <f>VLOOKUP($B243,TWA00!$B:$H,5,FALSE)</f>
        <v>7802.69</v>
      </c>
      <c r="J243" s="1">
        <f t="shared" si="33"/>
        <v>195</v>
      </c>
      <c r="K243" s="1">
        <f t="shared" si="34"/>
        <v>-2</v>
      </c>
      <c r="L243" s="1">
        <f t="shared" si="35"/>
        <v>195</v>
      </c>
      <c r="M243" s="3">
        <f t="shared" si="36"/>
        <v>36318</v>
      </c>
      <c r="N243" s="1">
        <f t="shared" si="37"/>
        <v>-7.6899999999995998</v>
      </c>
      <c r="O243" s="1">
        <f t="shared" si="38"/>
        <v>6</v>
      </c>
      <c r="P243" s="1">
        <f t="shared" si="39"/>
        <v>1999</v>
      </c>
      <c r="Q243" s="1" t="b">
        <f t="shared" si="40"/>
        <v>0</v>
      </c>
      <c r="R243" s="1">
        <f t="shared" si="41"/>
        <v>197</v>
      </c>
      <c r="S243" s="10">
        <f t="shared" ca="1" si="32"/>
        <v>93.74</v>
      </c>
    </row>
    <row r="244" spans="2:19">
      <c r="B244" s="3">
        <v>36319</v>
      </c>
      <c r="C244" s="1">
        <v>7898</v>
      </c>
      <c r="D244" s="1">
        <v>7937</v>
      </c>
      <c r="E244" s="1">
        <v>7850</v>
      </c>
      <c r="F244" s="1">
        <v>7894</v>
      </c>
      <c r="G244" s="1">
        <v>2870</v>
      </c>
      <c r="H244" s="1">
        <v>199906</v>
      </c>
      <c r="I244" s="1">
        <f>VLOOKUP($B244,TWA00!$B:$H,5,FALSE)</f>
        <v>7892.13</v>
      </c>
      <c r="J244" s="1">
        <f t="shared" si="33"/>
        <v>-4</v>
      </c>
      <c r="K244" s="1">
        <f t="shared" si="34"/>
        <v>-43</v>
      </c>
      <c r="L244" s="1">
        <f t="shared" si="35"/>
        <v>44</v>
      </c>
      <c r="M244" s="3">
        <f t="shared" si="36"/>
        <v>36319</v>
      </c>
      <c r="N244" s="1">
        <f t="shared" si="37"/>
        <v>1.8699999999998909</v>
      </c>
      <c r="O244" s="1">
        <f t="shared" si="38"/>
        <v>6</v>
      </c>
      <c r="P244" s="1">
        <f t="shared" si="39"/>
        <v>1999</v>
      </c>
      <c r="Q244" s="1" t="b">
        <f t="shared" si="40"/>
        <v>0</v>
      </c>
      <c r="R244" s="1">
        <f t="shared" si="41"/>
        <v>87</v>
      </c>
      <c r="S244" s="10">
        <f t="shared" ca="1" si="32"/>
        <v>93.32</v>
      </c>
    </row>
    <row r="245" spans="2:19">
      <c r="B245" s="3">
        <v>36320</v>
      </c>
      <c r="C245" s="1">
        <v>7893</v>
      </c>
      <c r="D245" s="1">
        <v>7927</v>
      </c>
      <c r="E245" s="1">
        <v>7855</v>
      </c>
      <c r="F245" s="1">
        <v>7925</v>
      </c>
      <c r="G245" s="1">
        <v>2287</v>
      </c>
      <c r="H245" s="1">
        <v>199906</v>
      </c>
      <c r="I245" s="1">
        <f>VLOOKUP($B245,TWA00!$B:$H,5,FALSE)</f>
        <v>7957.71</v>
      </c>
      <c r="J245" s="1">
        <f t="shared" si="33"/>
        <v>32</v>
      </c>
      <c r="K245" s="1">
        <f t="shared" si="34"/>
        <v>-2</v>
      </c>
      <c r="L245" s="1">
        <f t="shared" si="35"/>
        <v>70</v>
      </c>
      <c r="M245" s="3">
        <f t="shared" si="36"/>
        <v>36320</v>
      </c>
      <c r="N245" s="1">
        <f t="shared" si="37"/>
        <v>-32.710000000000036</v>
      </c>
      <c r="O245" s="1">
        <f t="shared" si="38"/>
        <v>6</v>
      </c>
      <c r="P245" s="1">
        <f t="shared" si="39"/>
        <v>1999</v>
      </c>
      <c r="Q245" s="1" t="b">
        <f t="shared" si="40"/>
        <v>0</v>
      </c>
      <c r="R245" s="1">
        <f t="shared" si="41"/>
        <v>72</v>
      </c>
      <c r="S245" s="10">
        <f t="shared" ca="1" si="32"/>
        <v>93.06</v>
      </c>
    </row>
    <row r="246" spans="2:19">
      <c r="B246" s="3">
        <v>36321</v>
      </c>
      <c r="C246" s="1">
        <v>7942</v>
      </c>
      <c r="D246" s="1">
        <v>8025</v>
      </c>
      <c r="E246" s="1">
        <v>7941</v>
      </c>
      <c r="F246" s="1">
        <v>7960</v>
      </c>
      <c r="G246" s="1">
        <v>2548</v>
      </c>
      <c r="H246" s="1">
        <v>199906</v>
      </c>
      <c r="I246" s="1">
        <f>VLOOKUP($B246,TWA00!$B:$H,5,FALSE)</f>
        <v>7996.76</v>
      </c>
      <c r="J246" s="1">
        <f t="shared" si="33"/>
        <v>18</v>
      </c>
      <c r="K246" s="1">
        <f t="shared" si="34"/>
        <v>-65</v>
      </c>
      <c r="L246" s="1">
        <f t="shared" si="35"/>
        <v>19</v>
      </c>
      <c r="M246" s="3">
        <f t="shared" si="36"/>
        <v>36321</v>
      </c>
      <c r="N246" s="1">
        <f t="shared" si="37"/>
        <v>-36.760000000000218</v>
      </c>
      <c r="O246" s="1">
        <f t="shared" si="38"/>
        <v>6</v>
      </c>
      <c r="P246" s="1">
        <f t="shared" si="39"/>
        <v>1999</v>
      </c>
      <c r="Q246" s="1" t="b">
        <f t="shared" si="40"/>
        <v>0</v>
      </c>
      <c r="R246" s="1">
        <f t="shared" si="41"/>
        <v>84</v>
      </c>
      <c r="S246" s="10">
        <f t="shared" ca="1" si="32"/>
        <v>93.04</v>
      </c>
    </row>
    <row r="247" spans="2:19">
      <c r="B247" s="3">
        <v>36322</v>
      </c>
      <c r="C247" s="1">
        <v>7960</v>
      </c>
      <c r="D247" s="1">
        <v>7988</v>
      </c>
      <c r="E247" s="1">
        <v>7902</v>
      </c>
      <c r="F247" s="1">
        <v>7960</v>
      </c>
      <c r="G247" s="1">
        <v>1857</v>
      </c>
      <c r="H247" s="1">
        <v>199906</v>
      </c>
      <c r="I247" s="1">
        <f>VLOOKUP($B247,TWA00!$B:$H,5,FALSE)</f>
        <v>7979.4</v>
      </c>
      <c r="J247" s="1">
        <f t="shared" si="33"/>
        <v>0</v>
      </c>
      <c r="K247" s="1">
        <f t="shared" si="34"/>
        <v>-28</v>
      </c>
      <c r="L247" s="1">
        <f t="shared" si="35"/>
        <v>58</v>
      </c>
      <c r="M247" s="3">
        <f t="shared" si="36"/>
        <v>36322</v>
      </c>
      <c r="N247" s="1">
        <f t="shared" si="37"/>
        <v>-19.399999999999636</v>
      </c>
      <c r="O247" s="1">
        <f t="shared" si="38"/>
        <v>6</v>
      </c>
      <c r="P247" s="1">
        <f t="shared" si="39"/>
        <v>1999</v>
      </c>
      <c r="Q247" s="1" t="b">
        <f t="shared" si="40"/>
        <v>0</v>
      </c>
      <c r="R247" s="1">
        <f t="shared" si="41"/>
        <v>86</v>
      </c>
      <c r="S247" s="10">
        <f t="shared" ca="1" si="32"/>
        <v>92.1</v>
      </c>
    </row>
    <row r="248" spans="2:19">
      <c r="B248" s="3">
        <v>36325</v>
      </c>
      <c r="C248" s="1">
        <v>7940</v>
      </c>
      <c r="D248" s="1">
        <v>7975</v>
      </c>
      <c r="E248" s="1">
        <v>7920</v>
      </c>
      <c r="F248" s="1">
        <v>7975</v>
      </c>
      <c r="G248" s="1">
        <v>1284</v>
      </c>
      <c r="H248" s="1">
        <v>199906</v>
      </c>
      <c r="I248" s="1">
        <f>VLOOKUP($B248,TWA00!$B:$H,5,FALSE)</f>
        <v>7973.58</v>
      </c>
      <c r="J248" s="1">
        <f t="shared" si="33"/>
        <v>35</v>
      </c>
      <c r="K248" s="1">
        <f t="shared" si="34"/>
        <v>0</v>
      </c>
      <c r="L248" s="1">
        <f t="shared" si="35"/>
        <v>55</v>
      </c>
      <c r="M248" s="3">
        <f t="shared" si="36"/>
        <v>36325</v>
      </c>
      <c r="N248" s="1">
        <f t="shared" si="37"/>
        <v>1.4200000000000728</v>
      </c>
      <c r="O248" s="1">
        <f t="shared" si="38"/>
        <v>6</v>
      </c>
      <c r="P248" s="1">
        <f t="shared" si="39"/>
        <v>1999</v>
      </c>
      <c r="Q248" s="1" t="b">
        <f t="shared" si="40"/>
        <v>0</v>
      </c>
      <c r="R248" s="1">
        <f t="shared" si="41"/>
        <v>55</v>
      </c>
      <c r="S248" s="10">
        <f t="shared" ca="1" si="32"/>
        <v>91.12</v>
      </c>
    </row>
    <row r="249" spans="2:19">
      <c r="B249" s="3">
        <v>36326</v>
      </c>
      <c r="C249" s="1">
        <v>8090</v>
      </c>
      <c r="D249" s="1">
        <v>8090</v>
      </c>
      <c r="E249" s="1">
        <v>7920</v>
      </c>
      <c r="F249" s="1">
        <v>7943</v>
      </c>
      <c r="G249" s="1">
        <v>1714</v>
      </c>
      <c r="H249" s="1">
        <v>199906</v>
      </c>
      <c r="I249" s="1">
        <f>VLOOKUP($B249,TWA00!$B:$H,5,FALSE)</f>
        <v>7960</v>
      </c>
      <c r="J249" s="1">
        <f t="shared" si="33"/>
        <v>-147</v>
      </c>
      <c r="K249" s="1">
        <f t="shared" si="34"/>
        <v>-147</v>
      </c>
      <c r="L249" s="1">
        <f t="shared" si="35"/>
        <v>23</v>
      </c>
      <c r="M249" s="3">
        <f t="shared" si="36"/>
        <v>36326</v>
      </c>
      <c r="N249" s="1">
        <f t="shared" si="37"/>
        <v>-17</v>
      </c>
      <c r="O249" s="1">
        <f t="shared" si="38"/>
        <v>6</v>
      </c>
      <c r="P249" s="1">
        <f t="shared" si="39"/>
        <v>1999</v>
      </c>
      <c r="Q249" s="1" t="b">
        <f t="shared" si="40"/>
        <v>0</v>
      </c>
      <c r="R249" s="1">
        <f t="shared" si="41"/>
        <v>170</v>
      </c>
      <c r="S249" s="10">
        <f t="shared" ca="1" si="32"/>
        <v>92.74</v>
      </c>
    </row>
    <row r="250" spans="2:19">
      <c r="B250" s="3">
        <v>36327</v>
      </c>
      <c r="C250" s="1">
        <v>7950</v>
      </c>
      <c r="D250" s="1">
        <v>8090</v>
      </c>
      <c r="E250" s="1">
        <v>7913</v>
      </c>
      <c r="F250" s="1">
        <v>8090</v>
      </c>
      <c r="G250" s="1">
        <v>2128</v>
      </c>
      <c r="H250" s="1">
        <v>199906</v>
      </c>
      <c r="I250" s="1">
        <f>VLOOKUP($B250,TWA00!$B:$H,5,FALSE)</f>
        <v>8059.02</v>
      </c>
      <c r="J250" s="1">
        <f t="shared" si="33"/>
        <v>140</v>
      </c>
      <c r="K250" s="1">
        <f t="shared" si="34"/>
        <v>0</v>
      </c>
      <c r="L250" s="1">
        <f t="shared" si="35"/>
        <v>177</v>
      </c>
      <c r="M250" s="3">
        <f t="shared" si="36"/>
        <v>36327</v>
      </c>
      <c r="N250" s="1">
        <f t="shared" si="37"/>
        <v>30.979999999999563</v>
      </c>
      <c r="O250" s="1">
        <f t="shared" si="38"/>
        <v>6</v>
      </c>
      <c r="P250" s="1">
        <f t="shared" si="39"/>
        <v>1999</v>
      </c>
      <c r="Q250" s="1" t="b">
        <f t="shared" si="40"/>
        <v>1</v>
      </c>
      <c r="R250" s="1">
        <f t="shared" si="41"/>
        <v>177</v>
      </c>
      <c r="S250" s="10">
        <f t="shared" ca="1" si="32"/>
        <v>94.88</v>
      </c>
    </row>
    <row r="251" spans="2:19">
      <c r="B251" s="3">
        <v>36328</v>
      </c>
      <c r="C251" s="1">
        <v>8193</v>
      </c>
      <c r="D251" s="1">
        <v>8349</v>
      </c>
      <c r="E251" s="1">
        <v>8170</v>
      </c>
      <c r="F251" s="1">
        <v>8349</v>
      </c>
      <c r="G251" s="1">
        <v>4654</v>
      </c>
      <c r="H251" s="1">
        <v>199907</v>
      </c>
      <c r="I251" s="1">
        <f>VLOOKUP($B251,TWA00!$B:$H,5,FALSE)</f>
        <v>8274.36</v>
      </c>
      <c r="J251" s="1">
        <f t="shared" si="33"/>
        <v>156</v>
      </c>
      <c r="K251" s="1">
        <f t="shared" si="34"/>
        <v>0</v>
      </c>
      <c r="L251" s="1">
        <f t="shared" si="35"/>
        <v>179</v>
      </c>
      <c r="M251" s="3">
        <f t="shared" si="36"/>
        <v>36328</v>
      </c>
      <c r="N251" s="1">
        <f t="shared" si="37"/>
        <v>74.639999999999418</v>
      </c>
      <c r="O251" s="1">
        <f t="shared" si="38"/>
        <v>6</v>
      </c>
      <c r="P251" s="1">
        <f t="shared" si="39"/>
        <v>1999</v>
      </c>
      <c r="Q251" s="1" t="b">
        <f t="shared" si="40"/>
        <v>0</v>
      </c>
      <c r="R251" s="1">
        <f t="shared" si="41"/>
        <v>179</v>
      </c>
      <c r="S251" s="10">
        <f t="shared" ca="1" si="32"/>
        <v>97</v>
      </c>
    </row>
    <row r="252" spans="2:19">
      <c r="B252" s="3">
        <v>36332</v>
      </c>
      <c r="C252" s="1">
        <v>8389</v>
      </c>
      <c r="D252" s="1">
        <v>8480</v>
      </c>
      <c r="E252" s="1">
        <v>8320</v>
      </c>
      <c r="F252" s="1">
        <v>8439</v>
      </c>
      <c r="G252" s="1">
        <v>3935</v>
      </c>
      <c r="H252" s="1">
        <v>199907</v>
      </c>
      <c r="I252" s="1">
        <f>VLOOKUP($B252,TWA00!$B:$H,5,FALSE)</f>
        <v>8413.48</v>
      </c>
      <c r="J252" s="1">
        <f t="shared" si="33"/>
        <v>50</v>
      </c>
      <c r="K252" s="1">
        <f t="shared" si="34"/>
        <v>-41</v>
      </c>
      <c r="L252" s="1">
        <f t="shared" si="35"/>
        <v>119</v>
      </c>
      <c r="M252" s="3">
        <f t="shared" si="36"/>
        <v>36332</v>
      </c>
      <c r="N252" s="1">
        <f t="shared" si="37"/>
        <v>25.520000000000437</v>
      </c>
      <c r="O252" s="1">
        <f t="shared" si="38"/>
        <v>6</v>
      </c>
      <c r="P252" s="1">
        <f t="shared" si="39"/>
        <v>1999</v>
      </c>
      <c r="Q252" s="1" t="b">
        <f t="shared" si="40"/>
        <v>0</v>
      </c>
      <c r="R252" s="1">
        <f t="shared" si="41"/>
        <v>160</v>
      </c>
      <c r="S252" s="10">
        <f t="shared" ca="1" si="32"/>
        <v>97</v>
      </c>
    </row>
    <row r="253" spans="2:19">
      <c r="B253" s="3">
        <v>36333</v>
      </c>
      <c r="C253" s="1">
        <v>8459</v>
      </c>
      <c r="D253" s="1">
        <v>8700</v>
      </c>
      <c r="E253" s="1">
        <v>8422</v>
      </c>
      <c r="F253" s="1">
        <v>8690</v>
      </c>
      <c r="G253" s="1">
        <v>4372</v>
      </c>
      <c r="H253" s="1">
        <v>199907</v>
      </c>
      <c r="I253" s="1">
        <f>VLOOKUP($B253,TWA00!$B:$H,5,FALSE)</f>
        <v>8608.91</v>
      </c>
      <c r="J253" s="1">
        <f t="shared" si="33"/>
        <v>231</v>
      </c>
      <c r="K253" s="1">
        <f t="shared" si="34"/>
        <v>-10</v>
      </c>
      <c r="L253" s="1">
        <f t="shared" si="35"/>
        <v>268</v>
      </c>
      <c r="M253" s="3">
        <f t="shared" si="36"/>
        <v>36333</v>
      </c>
      <c r="N253" s="1">
        <f t="shared" si="37"/>
        <v>81.090000000000146</v>
      </c>
      <c r="O253" s="1">
        <f t="shared" si="38"/>
        <v>6</v>
      </c>
      <c r="P253" s="1">
        <f t="shared" si="39"/>
        <v>1999</v>
      </c>
      <c r="Q253" s="1" t="b">
        <f t="shared" si="40"/>
        <v>0</v>
      </c>
      <c r="R253" s="1">
        <f t="shared" si="41"/>
        <v>278</v>
      </c>
      <c r="S253" s="10">
        <f t="shared" ca="1" si="32"/>
        <v>99.96</v>
      </c>
    </row>
    <row r="254" spans="2:19">
      <c r="B254" s="3">
        <v>36334</v>
      </c>
      <c r="C254" s="1">
        <v>8630</v>
      </c>
      <c r="D254" s="1">
        <v>8667</v>
      </c>
      <c r="E254" s="1">
        <v>8522</v>
      </c>
      <c r="F254" s="1">
        <v>8527</v>
      </c>
      <c r="G254" s="1">
        <v>5303</v>
      </c>
      <c r="H254" s="1">
        <v>199907</v>
      </c>
      <c r="I254" s="1">
        <f>VLOOKUP($B254,TWA00!$B:$H,5,FALSE)</f>
        <v>8492.32</v>
      </c>
      <c r="J254" s="1">
        <f t="shared" si="33"/>
        <v>-103</v>
      </c>
      <c r="K254" s="1">
        <f t="shared" si="34"/>
        <v>-140</v>
      </c>
      <c r="L254" s="1">
        <f t="shared" si="35"/>
        <v>5</v>
      </c>
      <c r="M254" s="3">
        <f t="shared" si="36"/>
        <v>36334</v>
      </c>
      <c r="N254" s="1">
        <f t="shared" si="37"/>
        <v>34.680000000000291</v>
      </c>
      <c r="O254" s="1">
        <f t="shared" si="38"/>
        <v>6</v>
      </c>
      <c r="P254" s="1">
        <f t="shared" si="39"/>
        <v>1999</v>
      </c>
      <c r="Q254" s="1" t="b">
        <f t="shared" si="40"/>
        <v>0</v>
      </c>
      <c r="R254" s="1">
        <f t="shared" si="41"/>
        <v>145</v>
      </c>
      <c r="S254" s="10">
        <f t="shared" ca="1" si="32"/>
        <v>100</v>
      </c>
    </row>
    <row r="255" spans="2:19">
      <c r="B255" s="3">
        <v>36335</v>
      </c>
      <c r="C255" s="1">
        <v>8561</v>
      </c>
      <c r="D255" s="1">
        <v>8715</v>
      </c>
      <c r="E255" s="1">
        <v>8503</v>
      </c>
      <c r="F255" s="1">
        <v>8697</v>
      </c>
      <c r="G255" s="1">
        <v>4819</v>
      </c>
      <c r="H255" s="1">
        <v>199907</v>
      </c>
      <c r="I255" s="1">
        <f>VLOOKUP($B255,TWA00!$B:$H,5,FALSE)</f>
        <v>8589.31</v>
      </c>
      <c r="J255" s="1">
        <f t="shared" si="33"/>
        <v>136</v>
      </c>
      <c r="K255" s="1">
        <f t="shared" si="34"/>
        <v>-18</v>
      </c>
      <c r="L255" s="1">
        <f t="shared" si="35"/>
        <v>194</v>
      </c>
      <c r="M255" s="3">
        <f t="shared" si="36"/>
        <v>36335</v>
      </c>
      <c r="N255" s="1">
        <f t="shared" si="37"/>
        <v>107.69000000000051</v>
      </c>
      <c r="O255" s="1">
        <f t="shared" si="38"/>
        <v>6</v>
      </c>
      <c r="P255" s="1">
        <f t="shared" si="39"/>
        <v>1999</v>
      </c>
      <c r="Q255" s="1" t="b">
        <f t="shared" si="40"/>
        <v>0</v>
      </c>
      <c r="R255" s="1">
        <f t="shared" si="41"/>
        <v>212</v>
      </c>
      <c r="S255" s="10">
        <f t="shared" ca="1" si="32"/>
        <v>101.88</v>
      </c>
    </row>
    <row r="256" spans="2:19">
      <c r="B256" s="3">
        <v>36336</v>
      </c>
      <c r="C256" s="1">
        <v>8601</v>
      </c>
      <c r="D256" s="1">
        <v>8601</v>
      </c>
      <c r="E256" s="1">
        <v>8380</v>
      </c>
      <c r="F256" s="1">
        <v>8434</v>
      </c>
      <c r="G256" s="1">
        <v>5512</v>
      </c>
      <c r="H256" s="1">
        <v>199907</v>
      </c>
      <c r="I256" s="1">
        <f>VLOOKUP($B256,TWA00!$B:$H,5,FALSE)</f>
        <v>8265.9599999999991</v>
      </c>
      <c r="J256" s="1">
        <f t="shared" si="33"/>
        <v>-167</v>
      </c>
      <c r="K256" s="1">
        <f t="shared" si="34"/>
        <v>-167</v>
      </c>
      <c r="L256" s="1">
        <f t="shared" si="35"/>
        <v>54</v>
      </c>
      <c r="M256" s="3">
        <f t="shared" si="36"/>
        <v>36336</v>
      </c>
      <c r="N256" s="1">
        <f t="shared" si="37"/>
        <v>168.04000000000087</v>
      </c>
      <c r="O256" s="1">
        <f t="shared" si="38"/>
        <v>6</v>
      </c>
      <c r="P256" s="1">
        <f t="shared" si="39"/>
        <v>1999</v>
      </c>
      <c r="Q256" s="1" t="b">
        <f t="shared" si="40"/>
        <v>0</v>
      </c>
      <c r="R256" s="1">
        <f t="shared" si="41"/>
        <v>221</v>
      </c>
      <c r="S256" s="10">
        <f t="shared" ca="1" si="32"/>
        <v>103.96</v>
      </c>
    </row>
    <row r="257" spans="2:19">
      <c r="B257" s="3">
        <v>36339</v>
      </c>
      <c r="C257" s="1">
        <v>8429</v>
      </c>
      <c r="D257" s="1">
        <v>8480</v>
      </c>
      <c r="E257" s="1">
        <v>8380</v>
      </c>
      <c r="F257" s="1">
        <v>8447</v>
      </c>
      <c r="G257" s="1">
        <v>2883</v>
      </c>
      <c r="H257" s="1">
        <v>199907</v>
      </c>
      <c r="I257" s="1">
        <f>VLOOKUP($B257,TWA00!$B:$H,5,FALSE)</f>
        <v>8281.4500000000007</v>
      </c>
      <c r="J257" s="1">
        <f t="shared" si="33"/>
        <v>18</v>
      </c>
      <c r="K257" s="1">
        <f t="shared" si="34"/>
        <v>-33</v>
      </c>
      <c r="L257" s="1">
        <f t="shared" si="35"/>
        <v>67</v>
      </c>
      <c r="M257" s="3">
        <f t="shared" si="36"/>
        <v>36339</v>
      </c>
      <c r="N257" s="1">
        <f t="shared" si="37"/>
        <v>165.54999999999927</v>
      </c>
      <c r="O257" s="1">
        <f t="shared" si="38"/>
        <v>6</v>
      </c>
      <c r="P257" s="1">
        <f t="shared" si="39"/>
        <v>1999</v>
      </c>
      <c r="Q257" s="1" t="b">
        <f t="shared" si="40"/>
        <v>0</v>
      </c>
      <c r="R257" s="1">
        <f t="shared" si="41"/>
        <v>100</v>
      </c>
      <c r="S257" s="10">
        <f t="shared" ca="1" si="32"/>
        <v>101.8</v>
      </c>
    </row>
    <row r="258" spans="2:19">
      <c r="B258" s="3">
        <v>36340</v>
      </c>
      <c r="C258" s="1">
        <v>8524</v>
      </c>
      <c r="D258" s="1">
        <v>8625</v>
      </c>
      <c r="E258" s="1">
        <v>8520</v>
      </c>
      <c r="F258" s="1">
        <v>8618</v>
      </c>
      <c r="G258" s="1">
        <v>3720</v>
      </c>
      <c r="H258" s="1">
        <v>199907</v>
      </c>
      <c r="I258" s="1">
        <f>VLOOKUP($B258,TWA00!$B:$H,5,FALSE)</f>
        <v>8514.27</v>
      </c>
      <c r="J258" s="1">
        <f t="shared" si="33"/>
        <v>94</v>
      </c>
      <c r="K258" s="1">
        <f t="shared" si="34"/>
        <v>-7</v>
      </c>
      <c r="L258" s="1">
        <f t="shared" si="35"/>
        <v>98</v>
      </c>
      <c r="M258" s="3">
        <f t="shared" si="36"/>
        <v>36340</v>
      </c>
      <c r="N258" s="1">
        <f t="shared" si="37"/>
        <v>103.72999999999956</v>
      </c>
      <c r="O258" s="1">
        <f t="shared" si="38"/>
        <v>6</v>
      </c>
      <c r="P258" s="1">
        <f t="shared" si="39"/>
        <v>1999</v>
      </c>
      <c r="Q258" s="1" t="b">
        <f t="shared" si="40"/>
        <v>0</v>
      </c>
      <c r="R258" s="1">
        <f t="shared" si="41"/>
        <v>105</v>
      </c>
      <c r="S258" s="10">
        <f t="shared" ca="1" si="32"/>
        <v>102.24</v>
      </c>
    </row>
    <row r="259" spans="2:19">
      <c r="B259" s="3">
        <v>36341</v>
      </c>
      <c r="C259" s="1">
        <v>8650</v>
      </c>
      <c r="D259" s="1">
        <v>8650</v>
      </c>
      <c r="E259" s="1">
        <v>8522</v>
      </c>
      <c r="F259" s="1">
        <v>8559</v>
      </c>
      <c r="G259" s="1">
        <v>2884</v>
      </c>
      <c r="H259" s="1">
        <v>199907</v>
      </c>
      <c r="I259" s="1">
        <f>VLOOKUP($B259,TWA00!$B:$H,5,FALSE)</f>
        <v>8467.3700000000008</v>
      </c>
      <c r="J259" s="1">
        <f t="shared" si="33"/>
        <v>-91</v>
      </c>
      <c r="K259" s="1">
        <f t="shared" si="34"/>
        <v>-91</v>
      </c>
      <c r="L259" s="1">
        <f t="shared" si="35"/>
        <v>37</v>
      </c>
      <c r="M259" s="3">
        <f t="shared" si="36"/>
        <v>36341</v>
      </c>
      <c r="N259" s="1">
        <f t="shared" si="37"/>
        <v>91.6299999999992</v>
      </c>
      <c r="O259" s="1">
        <f t="shared" si="38"/>
        <v>6</v>
      </c>
      <c r="P259" s="1">
        <f t="shared" si="39"/>
        <v>1999</v>
      </c>
      <c r="Q259" s="1" t="b">
        <f t="shared" si="40"/>
        <v>0</v>
      </c>
      <c r="R259" s="1">
        <f t="shared" si="41"/>
        <v>128</v>
      </c>
      <c r="S259" s="10">
        <f t="shared" ca="1" si="32"/>
        <v>103.34</v>
      </c>
    </row>
    <row r="260" spans="2:19">
      <c r="B260" s="3">
        <v>36343</v>
      </c>
      <c r="C260" s="1">
        <v>8618</v>
      </c>
      <c r="D260" s="1">
        <v>8700</v>
      </c>
      <c r="E260" s="1">
        <v>8590</v>
      </c>
      <c r="F260" s="1">
        <v>8631</v>
      </c>
      <c r="G260" s="1">
        <v>3213</v>
      </c>
      <c r="H260" s="1">
        <v>199907</v>
      </c>
      <c r="I260" s="1">
        <f>VLOOKUP($B260,TWA00!$B:$H,5,FALSE)</f>
        <v>8572.09</v>
      </c>
      <c r="J260" s="1">
        <f t="shared" si="33"/>
        <v>13</v>
      </c>
      <c r="K260" s="1">
        <f t="shared" si="34"/>
        <v>-69</v>
      </c>
      <c r="L260" s="1">
        <f t="shared" si="35"/>
        <v>41</v>
      </c>
      <c r="M260" s="3">
        <f t="shared" si="36"/>
        <v>36343</v>
      </c>
      <c r="N260" s="1">
        <f t="shared" si="37"/>
        <v>58.909999999999854</v>
      </c>
      <c r="O260" s="1">
        <f t="shared" si="38"/>
        <v>7</v>
      </c>
      <c r="P260" s="1">
        <f t="shared" si="39"/>
        <v>1999</v>
      </c>
      <c r="Q260" s="1" t="b">
        <f t="shared" si="40"/>
        <v>0</v>
      </c>
      <c r="R260" s="1">
        <f t="shared" si="41"/>
        <v>110</v>
      </c>
      <c r="S260" s="10">
        <f t="shared" ca="1" si="32"/>
        <v>103.94</v>
      </c>
    </row>
    <row r="261" spans="2:19">
      <c r="B261" s="3">
        <v>36344</v>
      </c>
      <c r="C261" s="1">
        <v>8680</v>
      </c>
      <c r="D261" s="1">
        <v>8730</v>
      </c>
      <c r="E261" s="1">
        <v>8581</v>
      </c>
      <c r="F261" s="1">
        <v>8616</v>
      </c>
      <c r="G261" s="1">
        <v>2856</v>
      </c>
      <c r="H261" s="1">
        <v>199907</v>
      </c>
      <c r="I261" s="1">
        <f>VLOOKUP($B261,TWA00!$B:$H,5,FALSE)</f>
        <v>8563.5499999999993</v>
      </c>
      <c r="J261" s="1">
        <f t="shared" si="33"/>
        <v>-64</v>
      </c>
      <c r="K261" s="1">
        <f t="shared" si="34"/>
        <v>-114</v>
      </c>
      <c r="L261" s="1">
        <f t="shared" si="35"/>
        <v>35</v>
      </c>
      <c r="M261" s="3">
        <f t="shared" si="36"/>
        <v>36344</v>
      </c>
      <c r="N261" s="1">
        <f t="shared" si="37"/>
        <v>52.450000000000728</v>
      </c>
      <c r="O261" s="1">
        <f t="shared" si="38"/>
        <v>7</v>
      </c>
      <c r="P261" s="1">
        <f t="shared" si="39"/>
        <v>1999</v>
      </c>
      <c r="Q261" s="1" t="b">
        <f t="shared" si="40"/>
        <v>0</v>
      </c>
      <c r="R261" s="1">
        <f t="shared" si="41"/>
        <v>149</v>
      </c>
      <c r="S261" s="10">
        <f t="shared" ca="1" si="32"/>
        <v>104.92</v>
      </c>
    </row>
    <row r="262" spans="2:19">
      <c r="B262" s="3">
        <v>36346</v>
      </c>
      <c r="C262" s="1">
        <v>8580</v>
      </c>
      <c r="D262" s="1">
        <v>8630</v>
      </c>
      <c r="E262" s="1">
        <v>8540</v>
      </c>
      <c r="F262" s="1">
        <v>8608</v>
      </c>
      <c r="G262" s="1">
        <v>2068</v>
      </c>
      <c r="H262" s="1">
        <v>199907</v>
      </c>
      <c r="I262" s="1">
        <f>VLOOKUP($B262,TWA00!$B:$H,5,FALSE)</f>
        <v>8593.35</v>
      </c>
      <c r="J262" s="1">
        <f t="shared" si="33"/>
        <v>28</v>
      </c>
      <c r="K262" s="1">
        <f t="shared" si="34"/>
        <v>-22</v>
      </c>
      <c r="L262" s="1">
        <f t="shared" si="35"/>
        <v>68</v>
      </c>
      <c r="M262" s="3">
        <f t="shared" si="36"/>
        <v>36346</v>
      </c>
      <c r="N262" s="1">
        <f t="shared" si="37"/>
        <v>14.649999999999636</v>
      </c>
      <c r="O262" s="1">
        <f t="shared" si="38"/>
        <v>7</v>
      </c>
      <c r="P262" s="1">
        <f t="shared" si="39"/>
        <v>1999</v>
      </c>
      <c r="Q262" s="1" t="b">
        <f t="shared" si="40"/>
        <v>0</v>
      </c>
      <c r="R262" s="1">
        <f t="shared" si="41"/>
        <v>90</v>
      </c>
      <c r="S262" s="10">
        <f t="shared" ref="S262:S325" ca="1" si="42">IF(ISERROR(AVERAGE(OFFSET($R262,,,-$S$4))),"",AVERAGE(OFFSET($R262,,,-$S$4)))</f>
        <v>105.74</v>
      </c>
    </row>
    <row r="263" spans="2:19">
      <c r="B263" s="3">
        <v>36347</v>
      </c>
      <c r="C263" s="1">
        <v>8589</v>
      </c>
      <c r="D263" s="1">
        <v>8620</v>
      </c>
      <c r="E263" s="1">
        <v>8510</v>
      </c>
      <c r="F263" s="1">
        <v>8526</v>
      </c>
      <c r="G263" s="1">
        <v>2582</v>
      </c>
      <c r="H263" s="1">
        <v>199907</v>
      </c>
      <c r="I263" s="1">
        <f>VLOOKUP($B263,TWA00!$B:$H,5,FALSE)</f>
        <v>8454.49</v>
      </c>
      <c r="J263" s="1">
        <f t="shared" ref="J263:J326" si="43">$F263-C263</f>
        <v>-63</v>
      </c>
      <c r="K263" s="1">
        <f t="shared" ref="K263:K326" si="44">$F263-D263</f>
        <v>-94</v>
      </c>
      <c r="L263" s="1">
        <f t="shared" ref="L263:L326" si="45">$F263-E263</f>
        <v>16</v>
      </c>
      <c r="M263" s="3">
        <f t="shared" ref="M263:M326" si="46">B263</f>
        <v>36347</v>
      </c>
      <c r="N263" s="1">
        <f t="shared" ref="N263:N326" si="47">F263-I263</f>
        <v>71.510000000000218</v>
      </c>
      <c r="O263" s="1">
        <f t="shared" ref="O263:O326" si="48">MONTH(B263)</f>
        <v>7</v>
      </c>
      <c r="P263" s="1">
        <f t="shared" ref="P263:P326" si="49">YEAR(B263)</f>
        <v>1999</v>
      </c>
      <c r="Q263" s="1" t="b">
        <f t="shared" ref="Q263:Q326" si="50">IF(H264=H263,FALSE,TRUE)</f>
        <v>0</v>
      </c>
      <c r="R263" s="1">
        <f t="shared" ref="R263:R326" si="51">D263-E263</f>
        <v>110</v>
      </c>
      <c r="S263" s="10">
        <f t="shared" ca="1" si="42"/>
        <v>105.52</v>
      </c>
    </row>
    <row r="264" spans="2:19">
      <c r="B264" s="3">
        <v>36348</v>
      </c>
      <c r="C264" s="1">
        <v>8500</v>
      </c>
      <c r="D264" s="1">
        <v>8565</v>
      </c>
      <c r="E264" s="1">
        <v>8475</v>
      </c>
      <c r="F264" s="1">
        <v>8560</v>
      </c>
      <c r="G264" s="1">
        <v>2970</v>
      </c>
      <c r="H264" s="1">
        <v>199907</v>
      </c>
      <c r="I264" s="1">
        <f>VLOOKUP($B264,TWA00!$B:$H,5,FALSE)</f>
        <v>8470.07</v>
      </c>
      <c r="J264" s="1">
        <f t="shared" si="43"/>
        <v>60</v>
      </c>
      <c r="K264" s="1">
        <f t="shared" si="44"/>
        <v>-5</v>
      </c>
      <c r="L264" s="1">
        <f t="shared" si="45"/>
        <v>85</v>
      </c>
      <c r="M264" s="3">
        <f t="shared" si="46"/>
        <v>36348</v>
      </c>
      <c r="N264" s="1">
        <f t="shared" si="47"/>
        <v>89.930000000000291</v>
      </c>
      <c r="O264" s="1">
        <f t="shared" si="48"/>
        <v>7</v>
      </c>
      <c r="P264" s="1">
        <f t="shared" si="49"/>
        <v>1999</v>
      </c>
      <c r="Q264" s="1" t="b">
        <f t="shared" si="50"/>
        <v>0</v>
      </c>
      <c r="R264" s="1">
        <f t="shared" si="51"/>
        <v>90</v>
      </c>
      <c r="S264" s="10">
        <f t="shared" ca="1" si="42"/>
        <v>105.22</v>
      </c>
    </row>
    <row r="265" spans="2:19">
      <c r="B265" s="3">
        <v>36349</v>
      </c>
      <c r="C265" s="1">
        <v>8580</v>
      </c>
      <c r="D265" s="1">
        <v>8639</v>
      </c>
      <c r="E265" s="1">
        <v>8560</v>
      </c>
      <c r="F265" s="1">
        <v>8615</v>
      </c>
      <c r="G265" s="1">
        <v>2519</v>
      </c>
      <c r="H265" s="1">
        <v>199907</v>
      </c>
      <c r="I265" s="1">
        <f>VLOOKUP($B265,TWA00!$B:$H,5,FALSE)</f>
        <v>8592.43</v>
      </c>
      <c r="J265" s="1">
        <f t="shared" si="43"/>
        <v>35</v>
      </c>
      <c r="K265" s="1">
        <f t="shared" si="44"/>
        <v>-24</v>
      </c>
      <c r="L265" s="1">
        <f t="shared" si="45"/>
        <v>55</v>
      </c>
      <c r="M265" s="3">
        <f t="shared" si="46"/>
        <v>36349</v>
      </c>
      <c r="N265" s="1">
        <f t="shared" si="47"/>
        <v>22.569999999999709</v>
      </c>
      <c r="O265" s="1">
        <f t="shared" si="48"/>
        <v>7</v>
      </c>
      <c r="P265" s="1">
        <f t="shared" si="49"/>
        <v>1999</v>
      </c>
      <c r="Q265" s="1" t="b">
        <f t="shared" si="50"/>
        <v>0</v>
      </c>
      <c r="R265" s="1">
        <f t="shared" si="51"/>
        <v>79</v>
      </c>
      <c r="S265" s="10">
        <f t="shared" ca="1" si="42"/>
        <v>105.44</v>
      </c>
    </row>
    <row r="266" spans="2:19">
      <c r="B266" s="3">
        <v>36350</v>
      </c>
      <c r="C266" s="1">
        <v>8595</v>
      </c>
      <c r="D266" s="1">
        <v>8647</v>
      </c>
      <c r="E266" s="1">
        <v>8563</v>
      </c>
      <c r="F266" s="1">
        <v>8565</v>
      </c>
      <c r="G266" s="1">
        <v>1759</v>
      </c>
      <c r="H266" s="1">
        <v>199907</v>
      </c>
      <c r="I266" s="1">
        <f>VLOOKUP($B266,TWA00!$B:$H,5,FALSE)</f>
        <v>8550.27</v>
      </c>
      <c r="J266" s="1">
        <f t="shared" si="43"/>
        <v>-30</v>
      </c>
      <c r="K266" s="1">
        <f t="shared" si="44"/>
        <v>-82</v>
      </c>
      <c r="L266" s="1">
        <f t="shared" si="45"/>
        <v>2</v>
      </c>
      <c r="M266" s="3">
        <f t="shared" si="46"/>
        <v>36350</v>
      </c>
      <c r="N266" s="1">
        <f t="shared" si="47"/>
        <v>14.729999999999563</v>
      </c>
      <c r="O266" s="1">
        <f t="shared" si="48"/>
        <v>7</v>
      </c>
      <c r="P266" s="1">
        <f t="shared" si="49"/>
        <v>1999</v>
      </c>
      <c r="Q266" s="1" t="b">
        <f t="shared" si="50"/>
        <v>0</v>
      </c>
      <c r="R266" s="1">
        <f t="shared" si="51"/>
        <v>84</v>
      </c>
      <c r="S266" s="10">
        <f t="shared" ca="1" si="42"/>
        <v>104.12</v>
      </c>
    </row>
    <row r="267" spans="2:19">
      <c r="B267" s="3">
        <v>36353</v>
      </c>
      <c r="C267" s="1">
        <v>8581</v>
      </c>
      <c r="D267" s="1">
        <v>8594</v>
      </c>
      <c r="E267" s="1">
        <v>8520</v>
      </c>
      <c r="F267" s="1">
        <v>8550</v>
      </c>
      <c r="G267" s="1">
        <v>1704</v>
      </c>
      <c r="H267" s="1">
        <v>199907</v>
      </c>
      <c r="I267" s="1">
        <f>VLOOKUP($B267,TWA00!$B:$H,5,FALSE)</f>
        <v>8463.9</v>
      </c>
      <c r="J267" s="1">
        <f t="shared" si="43"/>
        <v>-31</v>
      </c>
      <c r="K267" s="1">
        <f t="shared" si="44"/>
        <v>-44</v>
      </c>
      <c r="L267" s="1">
        <f t="shared" si="45"/>
        <v>30</v>
      </c>
      <c r="M267" s="3">
        <f t="shared" si="46"/>
        <v>36353</v>
      </c>
      <c r="N267" s="1">
        <f t="shared" si="47"/>
        <v>86.100000000000364</v>
      </c>
      <c r="O267" s="1">
        <f t="shared" si="48"/>
        <v>7</v>
      </c>
      <c r="P267" s="1">
        <f t="shared" si="49"/>
        <v>1999</v>
      </c>
      <c r="Q267" s="1" t="b">
        <f t="shared" si="50"/>
        <v>0</v>
      </c>
      <c r="R267" s="1">
        <f t="shared" si="51"/>
        <v>74</v>
      </c>
      <c r="S267" s="10">
        <f t="shared" ca="1" si="42"/>
        <v>104.22</v>
      </c>
    </row>
    <row r="268" spans="2:19">
      <c r="B268" s="3">
        <v>36354</v>
      </c>
      <c r="C268" s="1">
        <v>8510</v>
      </c>
      <c r="D268" s="1">
        <v>8510</v>
      </c>
      <c r="E268" s="1">
        <v>8280</v>
      </c>
      <c r="F268" s="1">
        <v>8280</v>
      </c>
      <c r="G268" s="1">
        <v>4296</v>
      </c>
      <c r="H268" s="1">
        <v>199907</v>
      </c>
      <c r="I268" s="1">
        <f>VLOOKUP($B268,TWA00!$B:$H,5,FALSE)</f>
        <v>8204.5</v>
      </c>
      <c r="J268" s="1">
        <f t="shared" si="43"/>
        <v>-230</v>
      </c>
      <c r="K268" s="1">
        <f t="shared" si="44"/>
        <v>-230</v>
      </c>
      <c r="L268" s="1">
        <f t="shared" si="45"/>
        <v>0</v>
      </c>
      <c r="M268" s="3">
        <f t="shared" si="46"/>
        <v>36354</v>
      </c>
      <c r="N268" s="1">
        <f t="shared" si="47"/>
        <v>75.5</v>
      </c>
      <c r="O268" s="1">
        <f t="shared" si="48"/>
        <v>7</v>
      </c>
      <c r="P268" s="1">
        <f t="shared" si="49"/>
        <v>1999</v>
      </c>
      <c r="Q268" s="1" t="b">
        <f t="shared" si="50"/>
        <v>0</v>
      </c>
      <c r="R268" s="1">
        <f t="shared" si="51"/>
        <v>230</v>
      </c>
      <c r="S268" s="10">
        <f t="shared" ca="1" si="42"/>
        <v>107.06</v>
      </c>
    </row>
    <row r="269" spans="2:19">
      <c r="B269" s="3">
        <v>36355</v>
      </c>
      <c r="C269" s="1">
        <v>8250</v>
      </c>
      <c r="D269" s="1">
        <v>8320</v>
      </c>
      <c r="E269" s="1">
        <v>7870</v>
      </c>
      <c r="F269" s="1">
        <v>7985</v>
      </c>
      <c r="G269" s="1">
        <v>4794</v>
      </c>
      <c r="H269" s="1">
        <v>199907</v>
      </c>
      <c r="I269" s="1">
        <f>VLOOKUP($B269,TWA00!$B:$H,5,FALSE)</f>
        <v>7888.66</v>
      </c>
      <c r="J269" s="1">
        <f t="shared" si="43"/>
        <v>-265</v>
      </c>
      <c r="K269" s="1">
        <f t="shared" si="44"/>
        <v>-335</v>
      </c>
      <c r="L269" s="1">
        <f t="shared" si="45"/>
        <v>115</v>
      </c>
      <c r="M269" s="3">
        <f t="shared" si="46"/>
        <v>36355</v>
      </c>
      <c r="N269" s="1">
        <f t="shared" si="47"/>
        <v>96.340000000000146</v>
      </c>
      <c r="O269" s="1">
        <f t="shared" si="48"/>
        <v>7</v>
      </c>
      <c r="P269" s="1">
        <f t="shared" si="49"/>
        <v>1999</v>
      </c>
      <c r="Q269" s="1" t="b">
        <f t="shared" si="50"/>
        <v>0</v>
      </c>
      <c r="R269" s="1">
        <f t="shared" si="51"/>
        <v>450</v>
      </c>
      <c r="S269" s="10">
        <f t="shared" ca="1" si="42"/>
        <v>114.5</v>
      </c>
    </row>
    <row r="270" spans="2:19">
      <c r="B270" s="3">
        <v>36356</v>
      </c>
      <c r="C270" s="1">
        <v>8021</v>
      </c>
      <c r="D270" s="1">
        <v>8090</v>
      </c>
      <c r="E270" s="1">
        <v>7876</v>
      </c>
      <c r="F270" s="1">
        <v>8030</v>
      </c>
      <c r="G270" s="1">
        <v>3510</v>
      </c>
      <c r="H270" s="1">
        <v>199907</v>
      </c>
      <c r="I270" s="1">
        <f>VLOOKUP($B270,TWA00!$B:$H,5,FALSE)</f>
        <v>7918.04</v>
      </c>
      <c r="J270" s="1">
        <f t="shared" si="43"/>
        <v>9</v>
      </c>
      <c r="K270" s="1">
        <f t="shared" si="44"/>
        <v>-60</v>
      </c>
      <c r="L270" s="1">
        <f t="shared" si="45"/>
        <v>154</v>
      </c>
      <c r="M270" s="3">
        <f t="shared" si="46"/>
        <v>36356</v>
      </c>
      <c r="N270" s="1">
        <f t="shared" si="47"/>
        <v>111.96000000000004</v>
      </c>
      <c r="O270" s="1">
        <f t="shared" si="48"/>
        <v>7</v>
      </c>
      <c r="P270" s="1">
        <f t="shared" si="49"/>
        <v>1999</v>
      </c>
      <c r="Q270" s="1" t="b">
        <f t="shared" si="50"/>
        <v>0</v>
      </c>
      <c r="R270" s="1">
        <f t="shared" si="51"/>
        <v>214</v>
      </c>
      <c r="S270" s="10">
        <f t="shared" ca="1" si="42"/>
        <v>116.7</v>
      </c>
    </row>
    <row r="271" spans="2:19">
      <c r="B271" s="3">
        <v>36357</v>
      </c>
      <c r="C271" s="1">
        <v>8060</v>
      </c>
      <c r="D271" s="1">
        <v>8120</v>
      </c>
      <c r="E271" s="1">
        <v>7468</v>
      </c>
      <c r="F271" s="1">
        <v>7468</v>
      </c>
      <c r="G271" s="1">
        <v>3767</v>
      </c>
      <c r="H271" s="1">
        <v>199907</v>
      </c>
      <c r="I271" s="1">
        <f>VLOOKUP($B271,TWA00!$B:$H,5,FALSE)</f>
        <v>7411.58</v>
      </c>
      <c r="J271" s="1">
        <f t="shared" si="43"/>
        <v>-592</v>
      </c>
      <c r="K271" s="1">
        <f t="shared" si="44"/>
        <v>-652</v>
      </c>
      <c r="L271" s="1">
        <f t="shared" si="45"/>
        <v>0</v>
      </c>
      <c r="M271" s="3">
        <f t="shared" si="46"/>
        <v>36357</v>
      </c>
      <c r="N271" s="1">
        <f t="shared" si="47"/>
        <v>56.420000000000073</v>
      </c>
      <c r="O271" s="1">
        <f t="shared" si="48"/>
        <v>7</v>
      </c>
      <c r="P271" s="1">
        <f t="shared" si="49"/>
        <v>1999</v>
      </c>
      <c r="Q271" s="1" t="b">
        <f t="shared" si="50"/>
        <v>0</v>
      </c>
      <c r="R271" s="1">
        <f t="shared" si="51"/>
        <v>652</v>
      </c>
      <c r="S271" s="10">
        <f t="shared" ca="1" si="42"/>
        <v>126.36</v>
      </c>
    </row>
    <row r="272" spans="2:19">
      <c r="B272" s="3">
        <v>36358</v>
      </c>
      <c r="C272" s="1">
        <v>7110</v>
      </c>
      <c r="D272" s="1">
        <v>7450</v>
      </c>
      <c r="E272" s="1">
        <v>7051</v>
      </c>
      <c r="F272" s="1">
        <v>7418</v>
      </c>
      <c r="G272" s="1">
        <v>3694</v>
      </c>
      <c r="H272" s="1">
        <v>199907</v>
      </c>
      <c r="I272" s="1">
        <f>VLOOKUP($B272,TWA00!$B:$H,5,FALSE)</f>
        <v>7366.23</v>
      </c>
      <c r="J272" s="1">
        <f t="shared" si="43"/>
        <v>308</v>
      </c>
      <c r="K272" s="1">
        <f t="shared" si="44"/>
        <v>-32</v>
      </c>
      <c r="L272" s="1">
        <f t="shared" si="45"/>
        <v>367</v>
      </c>
      <c r="M272" s="3">
        <f t="shared" si="46"/>
        <v>36358</v>
      </c>
      <c r="N272" s="1">
        <f t="shared" si="47"/>
        <v>51.770000000000437</v>
      </c>
      <c r="O272" s="1">
        <f t="shared" si="48"/>
        <v>7</v>
      </c>
      <c r="P272" s="1">
        <f t="shared" si="49"/>
        <v>1999</v>
      </c>
      <c r="Q272" s="1" t="b">
        <f t="shared" si="50"/>
        <v>0</v>
      </c>
      <c r="R272" s="1">
        <f t="shared" si="51"/>
        <v>399</v>
      </c>
      <c r="S272" s="10">
        <f t="shared" ca="1" si="42"/>
        <v>130.96</v>
      </c>
    </row>
    <row r="273" spans="2:19">
      <c r="B273" s="3">
        <v>36360</v>
      </c>
      <c r="C273" s="1">
        <v>7360</v>
      </c>
      <c r="D273" s="1">
        <v>7470</v>
      </c>
      <c r="E273" s="1">
        <v>7052</v>
      </c>
      <c r="F273" s="1">
        <v>7395</v>
      </c>
      <c r="G273" s="1">
        <v>1156</v>
      </c>
      <c r="H273" s="1">
        <v>199907</v>
      </c>
      <c r="I273" s="1">
        <f>VLOOKUP($B273,TWA00!$B:$H,5,FALSE)</f>
        <v>7386.89</v>
      </c>
      <c r="J273" s="1">
        <f t="shared" si="43"/>
        <v>35</v>
      </c>
      <c r="K273" s="1">
        <f t="shared" si="44"/>
        <v>-75</v>
      </c>
      <c r="L273" s="1">
        <f t="shared" si="45"/>
        <v>343</v>
      </c>
      <c r="M273" s="3">
        <f t="shared" si="46"/>
        <v>36360</v>
      </c>
      <c r="N273" s="1">
        <f t="shared" si="47"/>
        <v>8.1099999999996726</v>
      </c>
      <c r="O273" s="1">
        <f t="shared" si="48"/>
        <v>7</v>
      </c>
      <c r="P273" s="1">
        <f t="shared" si="49"/>
        <v>1999</v>
      </c>
      <c r="Q273" s="1" t="b">
        <f t="shared" si="50"/>
        <v>0</v>
      </c>
      <c r="R273" s="1">
        <f t="shared" si="51"/>
        <v>418</v>
      </c>
      <c r="S273" s="10">
        <f t="shared" ca="1" si="42"/>
        <v>137.91999999999999</v>
      </c>
    </row>
    <row r="274" spans="2:19">
      <c r="B274" s="3">
        <v>36361</v>
      </c>
      <c r="C274" s="1">
        <v>7500</v>
      </c>
      <c r="D274" s="1">
        <v>7855</v>
      </c>
      <c r="E274" s="1">
        <v>7500</v>
      </c>
      <c r="F274" s="1">
        <v>7815</v>
      </c>
      <c r="G274" s="1">
        <v>1332</v>
      </c>
      <c r="H274" s="1">
        <v>199907</v>
      </c>
      <c r="I274" s="1">
        <f>VLOOKUP($B274,TWA00!$B:$H,5,FALSE)</f>
        <v>7806.85</v>
      </c>
      <c r="J274" s="1">
        <f t="shared" si="43"/>
        <v>315</v>
      </c>
      <c r="K274" s="1">
        <f t="shared" si="44"/>
        <v>-40</v>
      </c>
      <c r="L274" s="1">
        <f t="shared" si="45"/>
        <v>315</v>
      </c>
      <c r="M274" s="3">
        <f t="shared" si="46"/>
        <v>36361</v>
      </c>
      <c r="N274" s="1">
        <f t="shared" si="47"/>
        <v>8.1499999999996362</v>
      </c>
      <c r="O274" s="1">
        <f t="shared" si="48"/>
        <v>7</v>
      </c>
      <c r="P274" s="1">
        <f t="shared" si="49"/>
        <v>1999</v>
      </c>
      <c r="Q274" s="1" t="b">
        <f t="shared" si="50"/>
        <v>0</v>
      </c>
      <c r="R274" s="1">
        <f t="shared" si="51"/>
        <v>355</v>
      </c>
      <c r="S274" s="10">
        <f t="shared" ca="1" si="42"/>
        <v>143.02000000000001</v>
      </c>
    </row>
    <row r="275" spans="2:19">
      <c r="B275" s="3">
        <v>36362</v>
      </c>
      <c r="C275" s="1">
        <v>7690</v>
      </c>
      <c r="D275" s="1">
        <v>7814</v>
      </c>
      <c r="E275" s="1">
        <v>7627</v>
      </c>
      <c r="F275" s="1">
        <v>7790</v>
      </c>
      <c r="G275" s="1">
        <v>608</v>
      </c>
      <c r="H275" s="1">
        <v>199907</v>
      </c>
      <c r="I275" s="1">
        <f>VLOOKUP($B275,TWA00!$B:$H,5,FALSE)</f>
        <v>7786.65</v>
      </c>
      <c r="J275" s="1">
        <f t="shared" si="43"/>
        <v>100</v>
      </c>
      <c r="K275" s="1">
        <f t="shared" si="44"/>
        <v>-24</v>
      </c>
      <c r="L275" s="1">
        <f t="shared" si="45"/>
        <v>163</v>
      </c>
      <c r="M275" s="3">
        <f t="shared" si="46"/>
        <v>36362</v>
      </c>
      <c r="N275" s="1">
        <f t="shared" si="47"/>
        <v>3.3500000000003638</v>
      </c>
      <c r="O275" s="1">
        <f t="shared" si="48"/>
        <v>7</v>
      </c>
      <c r="P275" s="1">
        <f t="shared" si="49"/>
        <v>1999</v>
      </c>
      <c r="Q275" s="1" t="b">
        <f t="shared" si="50"/>
        <v>1</v>
      </c>
      <c r="R275" s="1">
        <f t="shared" si="51"/>
        <v>187</v>
      </c>
      <c r="S275" s="10">
        <f t="shared" ca="1" si="42"/>
        <v>145.74</v>
      </c>
    </row>
    <row r="276" spans="2:19">
      <c r="B276" s="3">
        <v>36363</v>
      </c>
      <c r="C276" s="1">
        <v>7700</v>
      </c>
      <c r="D276" s="1">
        <v>7750</v>
      </c>
      <c r="E276" s="1">
        <v>7620</v>
      </c>
      <c r="F276" s="1">
        <v>7623</v>
      </c>
      <c r="G276" s="1">
        <v>2847</v>
      </c>
      <c r="H276" s="1">
        <v>199908</v>
      </c>
      <c r="I276" s="1">
        <f>VLOOKUP($B276,TWA00!$B:$H,5,FALSE)</f>
        <v>7678.67</v>
      </c>
      <c r="J276" s="1">
        <f t="shared" si="43"/>
        <v>-77</v>
      </c>
      <c r="K276" s="1">
        <f t="shared" si="44"/>
        <v>-127</v>
      </c>
      <c r="L276" s="1">
        <f t="shared" si="45"/>
        <v>3</v>
      </c>
      <c r="M276" s="3">
        <f t="shared" si="46"/>
        <v>36363</v>
      </c>
      <c r="N276" s="1">
        <f t="shared" si="47"/>
        <v>-55.670000000000073</v>
      </c>
      <c r="O276" s="1">
        <f t="shared" si="48"/>
        <v>7</v>
      </c>
      <c r="P276" s="1">
        <f t="shared" si="49"/>
        <v>1999</v>
      </c>
      <c r="Q276" s="1" t="b">
        <f t="shared" si="50"/>
        <v>0</v>
      </c>
      <c r="R276" s="1">
        <f t="shared" si="51"/>
        <v>130</v>
      </c>
      <c r="S276" s="10">
        <f t="shared" ca="1" si="42"/>
        <v>146.54</v>
      </c>
    </row>
    <row r="277" spans="2:19">
      <c r="B277" s="3">
        <v>36364</v>
      </c>
      <c r="C277" s="1">
        <v>7620</v>
      </c>
      <c r="D277" s="1">
        <v>7749</v>
      </c>
      <c r="E277" s="1">
        <v>7600</v>
      </c>
      <c r="F277" s="1">
        <v>7749</v>
      </c>
      <c r="G277" s="1">
        <v>2902</v>
      </c>
      <c r="H277" s="1">
        <v>199908</v>
      </c>
      <c r="I277" s="1">
        <f>VLOOKUP($B277,TWA00!$B:$H,5,FALSE)</f>
        <v>7724.52</v>
      </c>
      <c r="J277" s="1">
        <f t="shared" si="43"/>
        <v>129</v>
      </c>
      <c r="K277" s="1">
        <f t="shared" si="44"/>
        <v>0</v>
      </c>
      <c r="L277" s="1">
        <f t="shared" si="45"/>
        <v>149</v>
      </c>
      <c r="M277" s="3">
        <f t="shared" si="46"/>
        <v>36364</v>
      </c>
      <c r="N277" s="1">
        <f t="shared" si="47"/>
        <v>24.479999999999563</v>
      </c>
      <c r="O277" s="1">
        <f t="shared" si="48"/>
        <v>7</v>
      </c>
      <c r="P277" s="1">
        <f t="shared" si="49"/>
        <v>1999</v>
      </c>
      <c r="Q277" s="1" t="b">
        <f t="shared" si="50"/>
        <v>0</v>
      </c>
      <c r="R277" s="1">
        <f t="shared" si="51"/>
        <v>149</v>
      </c>
      <c r="S277" s="10">
        <f t="shared" ca="1" si="42"/>
        <v>147.68</v>
      </c>
    </row>
    <row r="278" spans="2:19">
      <c r="B278" s="3">
        <v>36367</v>
      </c>
      <c r="C278" s="1">
        <v>7650</v>
      </c>
      <c r="D278" s="1">
        <v>7695</v>
      </c>
      <c r="E278" s="1">
        <v>7550</v>
      </c>
      <c r="F278" s="1">
        <v>7567</v>
      </c>
      <c r="G278" s="1">
        <v>2455</v>
      </c>
      <c r="H278" s="1">
        <v>199908</v>
      </c>
      <c r="I278" s="1">
        <f>VLOOKUP($B278,TWA00!$B:$H,5,FALSE)</f>
        <v>7595.71</v>
      </c>
      <c r="J278" s="1">
        <f t="shared" si="43"/>
        <v>-83</v>
      </c>
      <c r="K278" s="1">
        <f t="shared" si="44"/>
        <v>-128</v>
      </c>
      <c r="L278" s="1">
        <f t="shared" si="45"/>
        <v>17</v>
      </c>
      <c r="M278" s="3">
        <f t="shared" si="46"/>
        <v>36367</v>
      </c>
      <c r="N278" s="1">
        <f t="shared" si="47"/>
        <v>-28.710000000000036</v>
      </c>
      <c r="O278" s="1">
        <f t="shared" si="48"/>
        <v>7</v>
      </c>
      <c r="P278" s="1">
        <f t="shared" si="49"/>
        <v>1999</v>
      </c>
      <c r="Q278" s="1" t="b">
        <f t="shared" si="50"/>
        <v>0</v>
      </c>
      <c r="R278" s="1">
        <f t="shared" si="51"/>
        <v>145</v>
      </c>
      <c r="S278" s="10">
        <f t="shared" ca="1" si="42"/>
        <v>149.16</v>
      </c>
    </row>
    <row r="279" spans="2:19">
      <c r="B279" s="3">
        <v>36368</v>
      </c>
      <c r="C279" s="1">
        <v>7548</v>
      </c>
      <c r="D279" s="1">
        <v>7550</v>
      </c>
      <c r="E279" s="1">
        <v>7350</v>
      </c>
      <c r="F279" s="1">
        <v>7395</v>
      </c>
      <c r="G279" s="1">
        <v>3713</v>
      </c>
      <c r="H279" s="1">
        <v>199908</v>
      </c>
      <c r="I279" s="1">
        <f>VLOOKUP($B279,TWA00!$B:$H,5,FALSE)</f>
        <v>7367.97</v>
      </c>
      <c r="J279" s="1">
        <f t="shared" si="43"/>
        <v>-153</v>
      </c>
      <c r="K279" s="1">
        <f t="shared" si="44"/>
        <v>-155</v>
      </c>
      <c r="L279" s="1">
        <f t="shared" si="45"/>
        <v>45</v>
      </c>
      <c r="M279" s="3">
        <f t="shared" si="46"/>
        <v>36368</v>
      </c>
      <c r="N279" s="1">
        <f t="shared" si="47"/>
        <v>27.029999999999745</v>
      </c>
      <c r="O279" s="1">
        <f t="shared" si="48"/>
        <v>7</v>
      </c>
      <c r="P279" s="1">
        <f t="shared" si="49"/>
        <v>1999</v>
      </c>
      <c r="Q279" s="1" t="b">
        <f t="shared" si="50"/>
        <v>0</v>
      </c>
      <c r="R279" s="1">
        <f t="shared" si="51"/>
        <v>200</v>
      </c>
      <c r="S279" s="10">
        <f t="shared" ca="1" si="42"/>
        <v>151.78</v>
      </c>
    </row>
    <row r="280" spans="2:19">
      <c r="B280" s="3">
        <v>36369</v>
      </c>
      <c r="C280" s="1">
        <v>7500</v>
      </c>
      <c r="D280" s="1">
        <v>7525</v>
      </c>
      <c r="E280" s="1">
        <v>7430</v>
      </c>
      <c r="F280" s="1">
        <v>7479</v>
      </c>
      <c r="G280" s="1">
        <v>2685</v>
      </c>
      <c r="H280" s="1">
        <v>199908</v>
      </c>
      <c r="I280" s="1">
        <f>VLOOKUP($B280,TWA00!$B:$H,5,FALSE)</f>
        <v>7484.5</v>
      </c>
      <c r="J280" s="1">
        <f t="shared" si="43"/>
        <v>-21</v>
      </c>
      <c r="K280" s="1">
        <f t="shared" si="44"/>
        <v>-46</v>
      </c>
      <c r="L280" s="1">
        <f t="shared" si="45"/>
        <v>49</v>
      </c>
      <c r="M280" s="3">
        <f t="shared" si="46"/>
        <v>36369</v>
      </c>
      <c r="N280" s="1">
        <f t="shared" si="47"/>
        <v>-5.5</v>
      </c>
      <c r="O280" s="1">
        <f t="shared" si="48"/>
        <v>7</v>
      </c>
      <c r="P280" s="1">
        <f t="shared" si="49"/>
        <v>1999</v>
      </c>
      <c r="Q280" s="1" t="b">
        <f t="shared" si="50"/>
        <v>0</v>
      </c>
      <c r="R280" s="1">
        <f t="shared" si="51"/>
        <v>95</v>
      </c>
      <c r="S280" s="10">
        <f t="shared" ca="1" si="42"/>
        <v>152.69999999999999</v>
      </c>
    </row>
    <row r="281" spans="2:19">
      <c r="B281" s="3">
        <v>36370</v>
      </c>
      <c r="C281" s="1">
        <v>7451</v>
      </c>
      <c r="D281" s="1">
        <v>7469</v>
      </c>
      <c r="E281" s="1">
        <v>7320</v>
      </c>
      <c r="F281" s="1">
        <v>7329</v>
      </c>
      <c r="G281" s="1">
        <v>2787</v>
      </c>
      <c r="H281" s="1">
        <v>199908</v>
      </c>
      <c r="I281" s="1">
        <f>VLOOKUP($B281,TWA00!$B:$H,5,FALSE)</f>
        <v>7359.37</v>
      </c>
      <c r="J281" s="1">
        <f t="shared" si="43"/>
        <v>-122</v>
      </c>
      <c r="K281" s="1">
        <f t="shared" si="44"/>
        <v>-140</v>
      </c>
      <c r="L281" s="1">
        <f t="shared" si="45"/>
        <v>9</v>
      </c>
      <c r="M281" s="3">
        <f t="shared" si="46"/>
        <v>36370</v>
      </c>
      <c r="N281" s="1">
        <f t="shared" si="47"/>
        <v>-30.369999999999891</v>
      </c>
      <c r="O281" s="1">
        <f t="shared" si="48"/>
        <v>7</v>
      </c>
      <c r="P281" s="1">
        <f t="shared" si="49"/>
        <v>1999</v>
      </c>
      <c r="Q281" s="1" t="b">
        <f t="shared" si="50"/>
        <v>0</v>
      </c>
      <c r="R281" s="1">
        <f t="shared" si="51"/>
        <v>149</v>
      </c>
      <c r="S281" s="10">
        <f t="shared" ca="1" si="42"/>
        <v>154.68</v>
      </c>
    </row>
    <row r="282" spans="2:19">
      <c r="B282" s="3">
        <v>36371</v>
      </c>
      <c r="C282" s="1">
        <v>7451</v>
      </c>
      <c r="D282" s="1">
        <v>7469</v>
      </c>
      <c r="E282" s="1">
        <v>7320</v>
      </c>
      <c r="F282" s="1">
        <v>7329</v>
      </c>
      <c r="G282" s="1">
        <v>2787</v>
      </c>
      <c r="H282" s="1">
        <v>199908</v>
      </c>
      <c r="I282" s="1">
        <f>VLOOKUP($B282,TWA00!$B:$H,5,FALSE)</f>
        <v>7413.11</v>
      </c>
      <c r="J282" s="1">
        <f t="shared" si="43"/>
        <v>-122</v>
      </c>
      <c r="K282" s="1">
        <f t="shared" si="44"/>
        <v>-140</v>
      </c>
      <c r="L282" s="1">
        <f t="shared" si="45"/>
        <v>9</v>
      </c>
      <c r="M282" s="3">
        <f t="shared" si="46"/>
        <v>36371</v>
      </c>
      <c r="N282" s="1">
        <f t="shared" si="47"/>
        <v>-84.109999999999673</v>
      </c>
      <c r="O282" s="1">
        <f t="shared" si="48"/>
        <v>7</v>
      </c>
      <c r="P282" s="1">
        <f t="shared" si="49"/>
        <v>1999</v>
      </c>
      <c r="Q282" s="1" t="b">
        <f t="shared" si="50"/>
        <v>0</v>
      </c>
      <c r="R282" s="1">
        <f t="shared" si="51"/>
        <v>149</v>
      </c>
      <c r="S282" s="10">
        <f t="shared" ca="1" si="42"/>
        <v>155.88</v>
      </c>
    </row>
    <row r="283" spans="2:19">
      <c r="B283" s="3">
        <v>36372</v>
      </c>
      <c r="C283" s="1">
        <v>7380</v>
      </c>
      <c r="D283" s="1">
        <v>7460</v>
      </c>
      <c r="E283" s="1">
        <v>7254</v>
      </c>
      <c r="F283" s="1">
        <v>7268</v>
      </c>
      <c r="G283" s="1">
        <v>2716</v>
      </c>
      <c r="H283" s="1">
        <v>199908</v>
      </c>
      <c r="I283" s="1">
        <f>VLOOKUP($B283,TWA00!$B:$H,5,FALSE)</f>
        <v>7326.75</v>
      </c>
      <c r="J283" s="1">
        <f t="shared" si="43"/>
        <v>-112</v>
      </c>
      <c r="K283" s="1">
        <f t="shared" si="44"/>
        <v>-192</v>
      </c>
      <c r="L283" s="1">
        <f t="shared" si="45"/>
        <v>14</v>
      </c>
      <c r="M283" s="3">
        <f t="shared" si="46"/>
        <v>36372</v>
      </c>
      <c r="N283" s="1">
        <f t="shared" si="47"/>
        <v>-58.75</v>
      </c>
      <c r="O283" s="1">
        <f t="shared" si="48"/>
        <v>7</v>
      </c>
      <c r="P283" s="1">
        <f t="shared" si="49"/>
        <v>1999</v>
      </c>
      <c r="Q283" s="1" t="b">
        <f t="shared" si="50"/>
        <v>0</v>
      </c>
      <c r="R283" s="1">
        <f t="shared" si="51"/>
        <v>206</v>
      </c>
      <c r="S283" s="10">
        <f t="shared" ca="1" si="42"/>
        <v>158.6</v>
      </c>
    </row>
    <row r="284" spans="2:19">
      <c r="B284" s="3">
        <v>36374</v>
      </c>
      <c r="C284" s="1">
        <v>7285</v>
      </c>
      <c r="D284" s="1">
        <v>7350</v>
      </c>
      <c r="E284" s="1">
        <v>7169</v>
      </c>
      <c r="F284" s="1">
        <v>7210</v>
      </c>
      <c r="G284" s="1">
        <v>3083</v>
      </c>
      <c r="H284" s="1">
        <v>199908</v>
      </c>
      <c r="I284" s="1">
        <f>VLOOKUP($B284,TWA00!$B:$H,5,FALSE)</f>
        <v>7195.94</v>
      </c>
      <c r="J284" s="1">
        <f t="shared" si="43"/>
        <v>-75</v>
      </c>
      <c r="K284" s="1">
        <f t="shared" si="44"/>
        <v>-140</v>
      </c>
      <c r="L284" s="1">
        <f t="shared" si="45"/>
        <v>41</v>
      </c>
      <c r="M284" s="3">
        <f t="shared" si="46"/>
        <v>36374</v>
      </c>
      <c r="N284" s="1">
        <f t="shared" si="47"/>
        <v>14.0600000000004</v>
      </c>
      <c r="O284" s="1">
        <f t="shared" si="48"/>
        <v>8</v>
      </c>
      <c r="P284" s="1">
        <f t="shared" si="49"/>
        <v>1999</v>
      </c>
      <c r="Q284" s="1" t="b">
        <f t="shared" si="50"/>
        <v>0</v>
      </c>
      <c r="R284" s="1">
        <f t="shared" si="51"/>
        <v>181</v>
      </c>
      <c r="S284" s="10">
        <f t="shared" ca="1" si="42"/>
        <v>161.02000000000001</v>
      </c>
    </row>
    <row r="285" spans="2:19">
      <c r="B285" s="3">
        <v>36375</v>
      </c>
      <c r="C285" s="1">
        <v>7152</v>
      </c>
      <c r="D285" s="1">
        <v>7260</v>
      </c>
      <c r="E285" s="1">
        <v>7015</v>
      </c>
      <c r="F285" s="1">
        <v>7195</v>
      </c>
      <c r="G285" s="1">
        <v>4199</v>
      </c>
      <c r="H285" s="1">
        <v>199908</v>
      </c>
      <c r="I285" s="1">
        <f>VLOOKUP($B285,TWA00!$B:$H,5,FALSE)</f>
        <v>7175.19</v>
      </c>
      <c r="J285" s="1">
        <f t="shared" si="43"/>
        <v>43</v>
      </c>
      <c r="K285" s="1">
        <f t="shared" si="44"/>
        <v>-65</v>
      </c>
      <c r="L285" s="1">
        <f t="shared" si="45"/>
        <v>180</v>
      </c>
      <c r="M285" s="3">
        <f t="shared" si="46"/>
        <v>36375</v>
      </c>
      <c r="N285" s="1">
        <f t="shared" si="47"/>
        <v>19.8100000000004</v>
      </c>
      <c r="O285" s="1">
        <f t="shared" si="48"/>
        <v>8</v>
      </c>
      <c r="P285" s="1">
        <f t="shared" si="49"/>
        <v>1999</v>
      </c>
      <c r="Q285" s="1" t="b">
        <f t="shared" si="50"/>
        <v>0</v>
      </c>
      <c r="R285" s="1">
        <f t="shared" si="51"/>
        <v>245</v>
      </c>
      <c r="S285" s="10">
        <f t="shared" ca="1" si="42"/>
        <v>165</v>
      </c>
    </row>
    <row r="286" spans="2:19">
      <c r="B286" s="3">
        <v>36376</v>
      </c>
      <c r="C286" s="1">
        <v>7195</v>
      </c>
      <c r="D286" s="1">
        <v>7268</v>
      </c>
      <c r="E286" s="1">
        <v>7092</v>
      </c>
      <c r="F286" s="1">
        <v>7095</v>
      </c>
      <c r="G286" s="1">
        <v>3077</v>
      </c>
      <c r="H286" s="1">
        <v>199908</v>
      </c>
      <c r="I286" s="1">
        <f>VLOOKUP($B286,TWA00!$B:$H,5,FALSE)</f>
        <v>7110.8</v>
      </c>
      <c r="J286" s="1">
        <f t="shared" si="43"/>
        <v>-100</v>
      </c>
      <c r="K286" s="1">
        <f t="shared" si="44"/>
        <v>-173</v>
      </c>
      <c r="L286" s="1">
        <f t="shared" si="45"/>
        <v>3</v>
      </c>
      <c r="M286" s="3">
        <f t="shared" si="46"/>
        <v>36376</v>
      </c>
      <c r="N286" s="1">
        <f t="shared" si="47"/>
        <v>-15.800000000000182</v>
      </c>
      <c r="O286" s="1">
        <f t="shared" si="48"/>
        <v>8</v>
      </c>
      <c r="P286" s="1">
        <f t="shared" si="49"/>
        <v>1999</v>
      </c>
      <c r="Q286" s="1" t="b">
        <f t="shared" si="50"/>
        <v>0</v>
      </c>
      <c r="R286" s="1">
        <f t="shared" si="51"/>
        <v>176</v>
      </c>
      <c r="S286" s="10">
        <f t="shared" ca="1" si="42"/>
        <v>167.54</v>
      </c>
    </row>
    <row r="287" spans="2:19">
      <c r="B287" s="3">
        <v>36377</v>
      </c>
      <c r="C287" s="1">
        <v>7030</v>
      </c>
      <c r="D287" s="1">
        <v>7079</v>
      </c>
      <c r="E287" s="1">
        <v>6957</v>
      </c>
      <c r="F287" s="1">
        <v>6958</v>
      </c>
      <c r="G287" s="1">
        <v>3977</v>
      </c>
      <c r="H287" s="1">
        <v>199908</v>
      </c>
      <c r="I287" s="1">
        <f>VLOOKUP($B287,TWA00!$B:$H,5,FALSE)</f>
        <v>6959.73</v>
      </c>
      <c r="J287" s="1">
        <f t="shared" si="43"/>
        <v>-72</v>
      </c>
      <c r="K287" s="1">
        <f t="shared" si="44"/>
        <v>-121</v>
      </c>
      <c r="L287" s="1">
        <f t="shared" si="45"/>
        <v>1</v>
      </c>
      <c r="M287" s="3">
        <f t="shared" si="46"/>
        <v>36377</v>
      </c>
      <c r="N287" s="1">
        <f t="shared" si="47"/>
        <v>-1.7299999999995634</v>
      </c>
      <c r="O287" s="1">
        <f t="shared" si="48"/>
        <v>8</v>
      </c>
      <c r="P287" s="1">
        <f t="shared" si="49"/>
        <v>1999</v>
      </c>
      <c r="Q287" s="1" t="b">
        <f t="shared" si="50"/>
        <v>0</v>
      </c>
      <c r="R287" s="1">
        <f t="shared" si="51"/>
        <v>122</v>
      </c>
      <c r="S287" s="10">
        <f t="shared" ca="1" si="42"/>
        <v>167.84</v>
      </c>
    </row>
    <row r="288" spans="2:19">
      <c r="B288" s="3">
        <v>36378</v>
      </c>
      <c r="C288" s="1">
        <v>6999</v>
      </c>
      <c r="D288" s="1">
        <v>7048</v>
      </c>
      <c r="E288" s="1">
        <v>6851</v>
      </c>
      <c r="F288" s="1">
        <v>6870</v>
      </c>
      <c r="G288" s="1">
        <v>3809</v>
      </c>
      <c r="H288" s="1">
        <v>199908</v>
      </c>
      <c r="I288" s="1">
        <f>VLOOKUP($B288,TWA00!$B:$H,5,FALSE)</f>
        <v>6823.52</v>
      </c>
      <c r="J288" s="1">
        <f t="shared" si="43"/>
        <v>-129</v>
      </c>
      <c r="K288" s="1">
        <f t="shared" si="44"/>
        <v>-178</v>
      </c>
      <c r="L288" s="1">
        <f t="shared" si="45"/>
        <v>19</v>
      </c>
      <c r="M288" s="3">
        <f t="shared" si="46"/>
        <v>36378</v>
      </c>
      <c r="N288" s="1">
        <f t="shared" si="47"/>
        <v>46.479999999999563</v>
      </c>
      <c r="O288" s="1">
        <f t="shared" si="48"/>
        <v>8</v>
      </c>
      <c r="P288" s="1">
        <f t="shared" si="49"/>
        <v>1999</v>
      </c>
      <c r="Q288" s="1" t="b">
        <f t="shared" si="50"/>
        <v>0</v>
      </c>
      <c r="R288" s="1">
        <f t="shared" si="51"/>
        <v>197</v>
      </c>
      <c r="S288" s="10">
        <f t="shared" ca="1" si="42"/>
        <v>170.06</v>
      </c>
    </row>
    <row r="289" spans="2:19">
      <c r="B289" s="3">
        <v>36379</v>
      </c>
      <c r="C289" s="1">
        <v>6880</v>
      </c>
      <c r="D289" s="1">
        <v>7088</v>
      </c>
      <c r="E289" s="1">
        <v>6851</v>
      </c>
      <c r="F289" s="1">
        <v>7035</v>
      </c>
      <c r="G289" s="1">
        <v>4337</v>
      </c>
      <c r="H289" s="1">
        <v>199908</v>
      </c>
      <c r="I289" s="1">
        <f>VLOOKUP($B289,TWA00!$B:$H,5,FALSE)</f>
        <v>7049.74</v>
      </c>
      <c r="J289" s="1">
        <f t="shared" si="43"/>
        <v>155</v>
      </c>
      <c r="K289" s="1">
        <f t="shared" si="44"/>
        <v>-53</v>
      </c>
      <c r="L289" s="1">
        <f t="shared" si="45"/>
        <v>184</v>
      </c>
      <c r="M289" s="3">
        <f t="shared" si="46"/>
        <v>36379</v>
      </c>
      <c r="N289" s="1">
        <f t="shared" si="47"/>
        <v>-14.739999999999782</v>
      </c>
      <c r="O289" s="1">
        <f t="shared" si="48"/>
        <v>8</v>
      </c>
      <c r="P289" s="1">
        <f t="shared" si="49"/>
        <v>1999</v>
      </c>
      <c r="Q289" s="1" t="b">
        <f t="shared" si="50"/>
        <v>0</v>
      </c>
      <c r="R289" s="1">
        <f t="shared" si="51"/>
        <v>237</v>
      </c>
      <c r="S289" s="10">
        <f t="shared" ca="1" si="42"/>
        <v>173.26</v>
      </c>
    </row>
    <row r="290" spans="2:19">
      <c r="B290" s="3">
        <v>36381</v>
      </c>
      <c r="C290" s="1">
        <v>7080</v>
      </c>
      <c r="D290" s="1">
        <v>7082</v>
      </c>
      <c r="E290" s="1">
        <v>6980</v>
      </c>
      <c r="F290" s="1">
        <v>7015</v>
      </c>
      <c r="G290" s="1">
        <v>2494</v>
      </c>
      <c r="H290" s="1">
        <v>199908</v>
      </c>
      <c r="I290" s="1">
        <f>VLOOKUP($B290,TWA00!$B:$H,5,FALSE)</f>
        <v>7028.01</v>
      </c>
      <c r="J290" s="1">
        <f t="shared" si="43"/>
        <v>-65</v>
      </c>
      <c r="K290" s="1">
        <f t="shared" si="44"/>
        <v>-67</v>
      </c>
      <c r="L290" s="1">
        <f t="shared" si="45"/>
        <v>35</v>
      </c>
      <c r="M290" s="3">
        <f t="shared" si="46"/>
        <v>36381</v>
      </c>
      <c r="N290" s="1">
        <f t="shared" si="47"/>
        <v>-13.010000000000218</v>
      </c>
      <c r="O290" s="1">
        <f t="shared" si="48"/>
        <v>8</v>
      </c>
      <c r="P290" s="1">
        <f t="shared" si="49"/>
        <v>1999</v>
      </c>
      <c r="Q290" s="1" t="b">
        <f t="shared" si="50"/>
        <v>0</v>
      </c>
      <c r="R290" s="1">
        <f t="shared" si="51"/>
        <v>102</v>
      </c>
      <c r="S290" s="10">
        <f t="shared" ca="1" si="42"/>
        <v>173.94</v>
      </c>
    </row>
    <row r="291" spans="2:19">
      <c r="B291" s="3">
        <v>36382</v>
      </c>
      <c r="C291" s="1">
        <v>7015</v>
      </c>
      <c r="D291" s="1">
        <v>7300</v>
      </c>
      <c r="E291" s="1">
        <v>6980</v>
      </c>
      <c r="F291" s="1">
        <v>7290</v>
      </c>
      <c r="G291" s="1">
        <v>4111</v>
      </c>
      <c r="H291" s="1">
        <v>199908</v>
      </c>
      <c r="I291" s="1">
        <f>VLOOKUP($B291,TWA00!$B:$H,5,FALSE)</f>
        <v>7269.6</v>
      </c>
      <c r="J291" s="1">
        <f t="shared" si="43"/>
        <v>275</v>
      </c>
      <c r="K291" s="1">
        <f t="shared" si="44"/>
        <v>-10</v>
      </c>
      <c r="L291" s="1">
        <f t="shared" si="45"/>
        <v>310</v>
      </c>
      <c r="M291" s="3">
        <f t="shared" si="46"/>
        <v>36382</v>
      </c>
      <c r="N291" s="1">
        <f t="shared" si="47"/>
        <v>20.399999999999636</v>
      </c>
      <c r="O291" s="1">
        <f t="shared" si="48"/>
        <v>8</v>
      </c>
      <c r="P291" s="1">
        <f t="shared" si="49"/>
        <v>1999</v>
      </c>
      <c r="Q291" s="1" t="b">
        <f t="shared" si="50"/>
        <v>0</v>
      </c>
      <c r="R291" s="1">
        <f t="shared" si="51"/>
        <v>320</v>
      </c>
      <c r="S291" s="10">
        <f t="shared" ca="1" si="42"/>
        <v>179.64</v>
      </c>
    </row>
    <row r="292" spans="2:19">
      <c r="B292" s="3">
        <v>36383</v>
      </c>
      <c r="C292" s="1">
        <v>7290</v>
      </c>
      <c r="D292" s="1">
        <v>7340</v>
      </c>
      <c r="E292" s="1">
        <v>7205</v>
      </c>
      <c r="F292" s="1">
        <v>7230</v>
      </c>
      <c r="G292" s="1">
        <v>3604</v>
      </c>
      <c r="H292" s="1">
        <v>199908</v>
      </c>
      <c r="I292" s="1">
        <f>VLOOKUP($B292,TWA00!$B:$H,5,FALSE)</f>
        <v>7228.68</v>
      </c>
      <c r="J292" s="1">
        <f t="shared" si="43"/>
        <v>-60</v>
      </c>
      <c r="K292" s="1">
        <f t="shared" si="44"/>
        <v>-110</v>
      </c>
      <c r="L292" s="1">
        <f t="shared" si="45"/>
        <v>25</v>
      </c>
      <c r="M292" s="3">
        <f t="shared" si="46"/>
        <v>36383</v>
      </c>
      <c r="N292" s="1">
        <f t="shared" si="47"/>
        <v>1.319999999999709</v>
      </c>
      <c r="O292" s="1">
        <f t="shared" si="48"/>
        <v>8</v>
      </c>
      <c r="P292" s="1">
        <f t="shared" si="49"/>
        <v>1999</v>
      </c>
      <c r="Q292" s="1" t="b">
        <f t="shared" si="50"/>
        <v>0</v>
      </c>
      <c r="R292" s="1">
        <f t="shared" si="51"/>
        <v>135</v>
      </c>
      <c r="S292" s="10">
        <f t="shared" ca="1" si="42"/>
        <v>181.7</v>
      </c>
    </row>
    <row r="293" spans="2:19">
      <c r="B293" s="3">
        <v>36384</v>
      </c>
      <c r="C293" s="1">
        <v>7315</v>
      </c>
      <c r="D293" s="1">
        <v>7405</v>
      </c>
      <c r="E293" s="1">
        <v>7261</v>
      </c>
      <c r="F293" s="1">
        <v>7316</v>
      </c>
      <c r="G293" s="1">
        <v>3264</v>
      </c>
      <c r="H293" s="1">
        <v>199908</v>
      </c>
      <c r="I293" s="1">
        <f>VLOOKUP($B293,TWA00!$B:$H,5,FALSE)</f>
        <v>7330.24</v>
      </c>
      <c r="J293" s="1">
        <f t="shared" si="43"/>
        <v>1</v>
      </c>
      <c r="K293" s="1">
        <f t="shared" si="44"/>
        <v>-89</v>
      </c>
      <c r="L293" s="1">
        <f t="shared" si="45"/>
        <v>55</v>
      </c>
      <c r="M293" s="3">
        <f t="shared" si="46"/>
        <v>36384</v>
      </c>
      <c r="N293" s="1">
        <f t="shared" si="47"/>
        <v>-14.239999999999782</v>
      </c>
      <c r="O293" s="1">
        <f t="shared" si="48"/>
        <v>8</v>
      </c>
      <c r="P293" s="1">
        <f t="shared" si="49"/>
        <v>1999</v>
      </c>
      <c r="Q293" s="1" t="b">
        <f t="shared" si="50"/>
        <v>0</v>
      </c>
      <c r="R293" s="1">
        <f t="shared" si="51"/>
        <v>144</v>
      </c>
      <c r="S293" s="10">
        <f t="shared" ca="1" si="42"/>
        <v>180.64</v>
      </c>
    </row>
    <row r="294" spans="2:19">
      <c r="B294" s="3">
        <v>36385</v>
      </c>
      <c r="C294" s="1">
        <v>7814</v>
      </c>
      <c r="D294" s="1">
        <v>7814</v>
      </c>
      <c r="E294" s="1">
        <v>7516</v>
      </c>
      <c r="F294" s="1">
        <v>7685</v>
      </c>
      <c r="G294" s="1">
        <v>3592</v>
      </c>
      <c r="H294" s="1">
        <v>199908</v>
      </c>
      <c r="I294" s="1">
        <f>VLOOKUP($B294,TWA00!$B:$H,5,FALSE)</f>
        <v>7626.05</v>
      </c>
      <c r="J294" s="1">
        <f t="shared" si="43"/>
        <v>-129</v>
      </c>
      <c r="K294" s="1">
        <f t="shared" si="44"/>
        <v>-129</v>
      </c>
      <c r="L294" s="1">
        <f t="shared" si="45"/>
        <v>169</v>
      </c>
      <c r="M294" s="3">
        <f t="shared" si="46"/>
        <v>36385</v>
      </c>
      <c r="N294" s="1">
        <f t="shared" si="47"/>
        <v>58.949999999999818</v>
      </c>
      <c r="O294" s="1">
        <f t="shared" si="48"/>
        <v>8</v>
      </c>
      <c r="P294" s="1">
        <f t="shared" si="49"/>
        <v>1999</v>
      </c>
      <c r="Q294" s="1" t="b">
        <f t="shared" si="50"/>
        <v>0</v>
      </c>
      <c r="R294" s="1">
        <f t="shared" si="51"/>
        <v>298</v>
      </c>
      <c r="S294" s="10">
        <f t="shared" ca="1" si="42"/>
        <v>184.86</v>
      </c>
    </row>
    <row r="295" spans="2:19">
      <c r="B295" s="3">
        <v>36388</v>
      </c>
      <c r="C295" s="1">
        <v>7730</v>
      </c>
      <c r="D295" s="1">
        <v>8222</v>
      </c>
      <c r="E295" s="1">
        <v>7730</v>
      </c>
      <c r="F295" s="1">
        <v>8195</v>
      </c>
      <c r="G295" s="1">
        <v>2938</v>
      </c>
      <c r="H295" s="1">
        <v>199908</v>
      </c>
      <c r="I295" s="1">
        <f>VLOOKUP($B295,TWA00!$B:$H,5,FALSE)</f>
        <v>8018.47</v>
      </c>
      <c r="J295" s="1">
        <f t="shared" si="43"/>
        <v>465</v>
      </c>
      <c r="K295" s="1">
        <f t="shared" si="44"/>
        <v>-27</v>
      </c>
      <c r="L295" s="1">
        <f t="shared" si="45"/>
        <v>465</v>
      </c>
      <c r="M295" s="3">
        <f t="shared" si="46"/>
        <v>36388</v>
      </c>
      <c r="N295" s="1">
        <f t="shared" si="47"/>
        <v>176.52999999999975</v>
      </c>
      <c r="O295" s="1">
        <f t="shared" si="48"/>
        <v>8</v>
      </c>
      <c r="P295" s="1">
        <f t="shared" si="49"/>
        <v>1999</v>
      </c>
      <c r="Q295" s="1" t="b">
        <f t="shared" si="50"/>
        <v>0</v>
      </c>
      <c r="R295" s="1">
        <f t="shared" si="51"/>
        <v>492</v>
      </c>
      <c r="S295" s="10">
        <f t="shared" ca="1" si="42"/>
        <v>193.26</v>
      </c>
    </row>
    <row r="296" spans="2:19">
      <c r="B296" s="3">
        <v>36389</v>
      </c>
      <c r="C296" s="1">
        <v>8103</v>
      </c>
      <c r="D296" s="1">
        <v>8150</v>
      </c>
      <c r="E296" s="1">
        <v>7990</v>
      </c>
      <c r="F296" s="1">
        <v>8130</v>
      </c>
      <c r="G296" s="1">
        <v>1503</v>
      </c>
      <c r="H296" s="1">
        <v>199908</v>
      </c>
      <c r="I296" s="1">
        <f>VLOOKUP($B296,TWA00!$B:$H,5,FALSE)</f>
        <v>8083.43</v>
      </c>
      <c r="J296" s="1">
        <f t="shared" si="43"/>
        <v>27</v>
      </c>
      <c r="K296" s="1">
        <f t="shared" si="44"/>
        <v>-20</v>
      </c>
      <c r="L296" s="1">
        <f t="shared" si="45"/>
        <v>140</v>
      </c>
      <c r="M296" s="3">
        <f t="shared" si="46"/>
        <v>36389</v>
      </c>
      <c r="N296" s="1">
        <f t="shared" si="47"/>
        <v>46.569999999999709</v>
      </c>
      <c r="O296" s="1">
        <f t="shared" si="48"/>
        <v>8</v>
      </c>
      <c r="P296" s="1">
        <f t="shared" si="49"/>
        <v>1999</v>
      </c>
      <c r="Q296" s="1" t="b">
        <f t="shared" si="50"/>
        <v>0</v>
      </c>
      <c r="R296" s="1">
        <f t="shared" si="51"/>
        <v>160</v>
      </c>
      <c r="S296" s="10">
        <f t="shared" ca="1" si="42"/>
        <v>194.78</v>
      </c>
    </row>
    <row r="297" spans="2:19">
      <c r="B297" s="3">
        <v>36390</v>
      </c>
      <c r="C297" s="1">
        <v>8196</v>
      </c>
      <c r="D297" s="1">
        <v>8196</v>
      </c>
      <c r="E297" s="1">
        <v>7980</v>
      </c>
      <c r="F297" s="1">
        <v>8000</v>
      </c>
      <c r="G297" s="1">
        <v>695</v>
      </c>
      <c r="H297" s="1">
        <v>199908</v>
      </c>
      <c r="I297" s="1">
        <f>VLOOKUP($B297,TWA00!$B:$H,5,FALSE)</f>
        <v>7993.71</v>
      </c>
      <c r="J297" s="1">
        <f t="shared" si="43"/>
        <v>-196</v>
      </c>
      <c r="K297" s="1">
        <f t="shared" si="44"/>
        <v>-196</v>
      </c>
      <c r="L297" s="1">
        <f t="shared" si="45"/>
        <v>20</v>
      </c>
      <c r="M297" s="3">
        <f t="shared" si="46"/>
        <v>36390</v>
      </c>
      <c r="N297" s="1">
        <f t="shared" si="47"/>
        <v>6.2899999999999636</v>
      </c>
      <c r="O297" s="1">
        <f t="shared" si="48"/>
        <v>8</v>
      </c>
      <c r="P297" s="1">
        <f t="shared" si="49"/>
        <v>1999</v>
      </c>
      <c r="Q297" s="1" t="b">
        <f t="shared" si="50"/>
        <v>1</v>
      </c>
      <c r="R297" s="1">
        <f t="shared" si="51"/>
        <v>216</v>
      </c>
      <c r="S297" s="10">
        <f t="shared" ca="1" si="42"/>
        <v>197.38</v>
      </c>
    </row>
    <row r="298" spans="2:19">
      <c r="B298" s="3">
        <v>36391</v>
      </c>
      <c r="C298" s="1">
        <v>8030</v>
      </c>
      <c r="D298" s="1">
        <v>8074</v>
      </c>
      <c r="E298" s="1">
        <v>7985</v>
      </c>
      <c r="F298" s="1">
        <v>8074</v>
      </c>
      <c r="G298" s="1">
        <v>2673</v>
      </c>
      <c r="H298" s="1">
        <v>199909</v>
      </c>
      <c r="I298" s="1">
        <f>VLOOKUP($B298,TWA00!$B:$H,5,FALSE)</f>
        <v>7964.67</v>
      </c>
      <c r="J298" s="1">
        <f t="shared" si="43"/>
        <v>44</v>
      </c>
      <c r="K298" s="1">
        <f t="shared" si="44"/>
        <v>0</v>
      </c>
      <c r="L298" s="1">
        <f t="shared" si="45"/>
        <v>89</v>
      </c>
      <c r="M298" s="3">
        <f t="shared" si="46"/>
        <v>36391</v>
      </c>
      <c r="N298" s="1">
        <f t="shared" si="47"/>
        <v>109.32999999999993</v>
      </c>
      <c r="O298" s="1">
        <f t="shared" si="48"/>
        <v>8</v>
      </c>
      <c r="P298" s="1">
        <f t="shared" si="49"/>
        <v>1999</v>
      </c>
      <c r="Q298" s="1" t="b">
        <f t="shared" si="50"/>
        <v>0</v>
      </c>
      <c r="R298" s="1">
        <f t="shared" si="51"/>
        <v>89</v>
      </c>
      <c r="S298" s="10">
        <f t="shared" ca="1" si="42"/>
        <v>198.06</v>
      </c>
    </row>
    <row r="299" spans="2:19">
      <c r="B299" s="3">
        <v>36392</v>
      </c>
      <c r="C299" s="1">
        <v>8100</v>
      </c>
      <c r="D299" s="1">
        <v>8255</v>
      </c>
      <c r="E299" s="1">
        <v>8078</v>
      </c>
      <c r="F299" s="1">
        <v>8219</v>
      </c>
      <c r="G299" s="1">
        <v>3446</v>
      </c>
      <c r="H299" s="1">
        <v>199909</v>
      </c>
      <c r="I299" s="1">
        <f>VLOOKUP($B299,TWA00!$B:$H,5,FALSE)</f>
        <v>8117.42</v>
      </c>
      <c r="J299" s="1">
        <f t="shared" si="43"/>
        <v>119</v>
      </c>
      <c r="K299" s="1">
        <f t="shared" si="44"/>
        <v>-36</v>
      </c>
      <c r="L299" s="1">
        <f t="shared" si="45"/>
        <v>141</v>
      </c>
      <c r="M299" s="3">
        <f t="shared" si="46"/>
        <v>36392</v>
      </c>
      <c r="N299" s="1">
        <f t="shared" si="47"/>
        <v>101.57999999999993</v>
      </c>
      <c r="O299" s="1">
        <f t="shared" si="48"/>
        <v>8</v>
      </c>
      <c r="P299" s="1">
        <f t="shared" si="49"/>
        <v>1999</v>
      </c>
      <c r="Q299" s="1" t="b">
        <f t="shared" si="50"/>
        <v>0</v>
      </c>
      <c r="R299" s="1">
        <f t="shared" si="51"/>
        <v>177</v>
      </c>
      <c r="S299" s="10">
        <f t="shared" ca="1" si="42"/>
        <v>198.2</v>
      </c>
    </row>
    <row r="300" spans="2:19">
      <c r="B300" s="3">
        <v>36393</v>
      </c>
      <c r="C300" s="1">
        <v>8299</v>
      </c>
      <c r="D300" s="1">
        <v>8388</v>
      </c>
      <c r="E300" s="1">
        <v>8260</v>
      </c>
      <c r="F300" s="1">
        <v>8261</v>
      </c>
      <c r="G300" s="1">
        <v>3329</v>
      </c>
      <c r="H300" s="1">
        <v>199909</v>
      </c>
      <c r="I300" s="1">
        <f>VLOOKUP($B300,TWA00!$B:$H,5,FALSE)</f>
        <v>8153.57</v>
      </c>
      <c r="J300" s="1">
        <f t="shared" si="43"/>
        <v>-38</v>
      </c>
      <c r="K300" s="1">
        <f t="shared" si="44"/>
        <v>-127</v>
      </c>
      <c r="L300" s="1">
        <f t="shared" si="45"/>
        <v>1</v>
      </c>
      <c r="M300" s="3">
        <f t="shared" si="46"/>
        <v>36393</v>
      </c>
      <c r="N300" s="1">
        <f t="shared" si="47"/>
        <v>107.43000000000029</v>
      </c>
      <c r="O300" s="1">
        <f t="shared" si="48"/>
        <v>8</v>
      </c>
      <c r="P300" s="1">
        <f t="shared" si="49"/>
        <v>1999</v>
      </c>
      <c r="Q300" s="1" t="b">
        <f t="shared" si="50"/>
        <v>0</v>
      </c>
      <c r="R300" s="1">
        <f t="shared" si="51"/>
        <v>128</v>
      </c>
      <c r="S300" s="10">
        <f t="shared" ca="1" si="42"/>
        <v>197.22</v>
      </c>
    </row>
    <row r="301" spans="2:19">
      <c r="B301" s="3">
        <v>36395</v>
      </c>
      <c r="C301" s="1">
        <v>8249</v>
      </c>
      <c r="D301" s="1">
        <v>8265</v>
      </c>
      <c r="E301" s="1">
        <v>8151</v>
      </c>
      <c r="F301" s="1">
        <v>8265</v>
      </c>
      <c r="G301" s="1">
        <v>2056</v>
      </c>
      <c r="H301" s="1">
        <v>199909</v>
      </c>
      <c r="I301" s="1">
        <f>VLOOKUP($B301,TWA00!$B:$H,5,FALSE)</f>
        <v>8119.98</v>
      </c>
      <c r="J301" s="1">
        <f t="shared" si="43"/>
        <v>16</v>
      </c>
      <c r="K301" s="1">
        <f t="shared" si="44"/>
        <v>0</v>
      </c>
      <c r="L301" s="1">
        <f t="shared" si="45"/>
        <v>114</v>
      </c>
      <c r="M301" s="3">
        <f t="shared" si="46"/>
        <v>36395</v>
      </c>
      <c r="N301" s="1">
        <f t="shared" si="47"/>
        <v>145.02000000000044</v>
      </c>
      <c r="O301" s="1">
        <f t="shared" si="48"/>
        <v>8</v>
      </c>
      <c r="P301" s="1">
        <f t="shared" si="49"/>
        <v>1999</v>
      </c>
      <c r="Q301" s="1" t="b">
        <f t="shared" si="50"/>
        <v>0</v>
      </c>
      <c r="R301" s="1">
        <f t="shared" si="51"/>
        <v>114</v>
      </c>
      <c r="S301" s="10">
        <f t="shared" ca="1" si="42"/>
        <v>195.92</v>
      </c>
    </row>
    <row r="302" spans="2:19">
      <c r="B302" s="3">
        <v>36396</v>
      </c>
      <c r="C302" s="1">
        <v>8355</v>
      </c>
      <c r="D302" s="1">
        <v>8379</v>
      </c>
      <c r="E302" s="1">
        <v>8000</v>
      </c>
      <c r="F302" s="1">
        <v>8001</v>
      </c>
      <c r="G302" s="1">
        <v>3708</v>
      </c>
      <c r="H302" s="1">
        <v>199909</v>
      </c>
      <c r="I302" s="1">
        <f>VLOOKUP($B302,TWA00!$B:$H,5,FALSE)</f>
        <v>7984.39</v>
      </c>
      <c r="J302" s="1">
        <f t="shared" si="43"/>
        <v>-354</v>
      </c>
      <c r="K302" s="1">
        <f t="shared" si="44"/>
        <v>-378</v>
      </c>
      <c r="L302" s="1">
        <f t="shared" si="45"/>
        <v>1</v>
      </c>
      <c r="M302" s="3">
        <f t="shared" si="46"/>
        <v>36396</v>
      </c>
      <c r="N302" s="1">
        <f t="shared" si="47"/>
        <v>16.609999999999673</v>
      </c>
      <c r="O302" s="1">
        <f t="shared" si="48"/>
        <v>8</v>
      </c>
      <c r="P302" s="1">
        <f t="shared" si="49"/>
        <v>1999</v>
      </c>
      <c r="Q302" s="1" t="b">
        <f t="shared" si="50"/>
        <v>0</v>
      </c>
      <c r="R302" s="1">
        <f t="shared" si="51"/>
        <v>379</v>
      </c>
      <c r="S302" s="10">
        <f t="shared" ca="1" si="42"/>
        <v>200.3</v>
      </c>
    </row>
    <row r="303" spans="2:19">
      <c r="B303" s="3">
        <v>36397</v>
      </c>
      <c r="C303" s="1">
        <v>8011</v>
      </c>
      <c r="D303" s="1">
        <v>8245</v>
      </c>
      <c r="E303" s="1">
        <v>7988</v>
      </c>
      <c r="F303" s="1">
        <v>8230</v>
      </c>
      <c r="G303" s="1">
        <v>3643</v>
      </c>
      <c r="H303" s="1">
        <v>199909</v>
      </c>
      <c r="I303" s="1">
        <f>VLOOKUP($B303,TWA00!$B:$H,5,FALSE)</f>
        <v>8127.09</v>
      </c>
      <c r="J303" s="1">
        <f t="shared" si="43"/>
        <v>219</v>
      </c>
      <c r="K303" s="1">
        <f t="shared" si="44"/>
        <v>-15</v>
      </c>
      <c r="L303" s="1">
        <f t="shared" si="45"/>
        <v>242</v>
      </c>
      <c r="M303" s="3">
        <f t="shared" si="46"/>
        <v>36397</v>
      </c>
      <c r="N303" s="1">
        <f t="shared" si="47"/>
        <v>102.90999999999985</v>
      </c>
      <c r="O303" s="1">
        <f t="shared" si="48"/>
        <v>8</v>
      </c>
      <c r="P303" s="1">
        <f t="shared" si="49"/>
        <v>1999</v>
      </c>
      <c r="Q303" s="1" t="b">
        <f t="shared" si="50"/>
        <v>0</v>
      </c>
      <c r="R303" s="1">
        <f t="shared" si="51"/>
        <v>257</v>
      </c>
      <c r="S303" s="10">
        <f t="shared" ca="1" si="42"/>
        <v>199.88</v>
      </c>
    </row>
    <row r="304" spans="2:19">
      <c r="B304" s="3">
        <v>36398</v>
      </c>
      <c r="C304" s="1">
        <v>8265</v>
      </c>
      <c r="D304" s="1">
        <v>8300</v>
      </c>
      <c r="E304" s="1">
        <v>8050</v>
      </c>
      <c r="F304" s="1">
        <v>8134</v>
      </c>
      <c r="G304" s="1">
        <v>3108</v>
      </c>
      <c r="H304" s="1">
        <v>199909</v>
      </c>
      <c r="I304" s="1">
        <f>VLOOKUP($B304,TWA00!$B:$H,5,FALSE)</f>
        <v>8097.57</v>
      </c>
      <c r="J304" s="1">
        <f t="shared" si="43"/>
        <v>-131</v>
      </c>
      <c r="K304" s="1">
        <f t="shared" si="44"/>
        <v>-166</v>
      </c>
      <c r="L304" s="1">
        <f t="shared" si="45"/>
        <v>84</v>
      </c>
      <c r="M304" s="3">
        <f t="shared" si="46"/>
        <v>36398</v>
      </c>
      <c r="N304" s="1">
        <f t="shared" si="47"/>
        <v>36.430000000000291</v>
      </c>
      <c r="O304" s="1">
        <f t="shared" si="48"/>
        <v>8</v>
      </c>
      <c r="P304" s="1">
        <f t="shared" si="49"/>
        <v>1999</v>
      </c>
      <c r="Q304" s="1" t="b">
        <f t="shared" si="50"/>
        <v>0</v>
      </c>
      <c r="R304" s="1">
        <f t="shared" si="51"/>
        <v>250</v>
      </c>
      <c r="S304" s="10">
        <f t="shared" ca="1" si="42"/>
        <v>201.98</v>
      </c>
    </row>
    <row r="305" spans="2:19">
      <c r="B305" s="3">
        <v>36399</v>
      </c>
      <c r="C305" s="1">
        <v>8100</v>
      </c>
      <c r="D305" s="1">
        <v>8152</v>
      </c>
      <c r="E305" s="1">
        <v>8056</v>
      </c>
      <c r="F305" s="1">
        <v>8145</v>
      </c>
      <c r="G305" s="1">
        <v>2626</v>
      </c>
      <c r="H305" s="1">
        <v>199909</v>
      </c>
      <c r="I305" s="1">
        <f>VLOOKUP($B305,TWA00!$B:$H,5,FALSE)</f>
        <v>8053.97</v>
      </c>
      <c r="J305" s="1">
        <f t="shared" si="43"/>
        <v>45</v>
      </c>
      <c r="K305" s="1">
        <f t="shared" si="44"/>
        <v>-7</v>
      </c>
      <c r="L305" s="1">
        <f t="shared" si="45"/>
        <v>89</v>
      </c>
      <c r="M305" s="3">
        <f t="shared" si="46"/>
        <v>36399</v>
      </c>
      <c r="N305" s="1">
        <f t="shared" si="47"/>
        <v>91.029999999999745</v>
      </c>
      <c r="O305" s="1">
        <f t="shared" si="48"/>
        <v>8</v>
      </c>
      <c r="P305" s="1">
        <f t="shared" si="49"/>
        <v>1999</v>
      </c>
      <c r="Q305" s="1" t="b">
        <f t="shared" si="50"/>
        <v>0</v>
      </c>
      <c r="R305" s="1">
        <f t="shared" si="51"/>
        <v>96</v>
      </c>
      <c r="S305" s="10">
        <f t="shared" ca="1" si="42"/>
        <v>199.66</v>
      </c>
    </row>
    <row r="306" spans="2:19">
      <c r="B306" s="3">
        <v>36402</v>
      </c>
      <c r="C306" s="1">
        <v>8090</v>
      </c>
      <c r="D306" s="1">
        <v>8230</v>
      </c>
      <c r="E306" s="1">
        <v>8075</v>
      </c>
      <c r="F306" s="1">
        <v>8190</v>
      </c>
      <c r="G306" s="1">
        <v>2748</v>
      </c>
      <c r="H306" s="1">
        <v>199909</v>
      </c>
      <c r="I306" s="1">
        <f>VLOOKUP($B306,TWA00!$B:$H,5,FALSE)</f>
        <v>8071.36</v>
      </c>
      <c r="J306" s="1">
        <f t="shared" si="43"/>
        <v>100</v>
      </c>
      <c r="K306" s="1">
        <f t="shared" si="44"/>
        <v>-40</v>
      </c>
      <c r="L306" s="1">
        <f t="shared" si="45"/>
        <v>115</v>
      </c>
      <c r="M306" s="3">
        <f t="shared" si="46"/>
        <v>36402</v>
      </c>
      <c r="N306" s="1">
        <f t="shared" si="47"/>
        <v>118.64000000000033</v>
      </c>
      <c r="O306" s="1">
        <f t="shared" si="48"/>
        <v>8</v>
      </c>
      <c r="P306" s="1">
        <f t="shared" si="49"/>
        <v>1999</v>
      </c>
      <c r="Q306" s="1" t="b">
        <f t="shared" si="50"/>
        <v>0</v>
      </c>
      <c r="R306" s="1">
        <f t="shared" si="51"/>
        <v>155</v>
      </c>
      <c r="S306" s="10">
        <f t="shared" ca="1" si="42"/>
        <v>198.34</v>
      </c>
    </row>
    <row r="307" spans="2:19">
      <c r="B307" s="3">
        <v>36403</v>
      </c>
      <c r="C307" s="1">
        <v>8134</v>
      </c>
      <c r="D307" s="1">
        <v>8264</v>
      </c>
      <c r="E307" s="1">
        <v>8130</v>
      </c>
      <c r="F307" s="1">
        <v>8248</v>
      </c>
      <c r="G307" s="1">
        <v>2852</v>
      </c>
      <c r="H307" s="1">
        <v>199909</v>
      </c>
      <c r="I307" s="1">
        <f>VLOOKUP($B307,TWA00!$B:$H,5,FALSE)</f>
        <v>8157.73</v>
      </c>
      <c r="J307" s="1">
        <f t="shared" si="43"/>
        <v>114</v>
      </c>
      <c r="K307" s="1">
        <f t="shared" si="44"/>
        <v>-16</v>
      </c>
      <c r="L307" s="1">
        <f t="shared" si="45"/>
        <v>118</v>
      </c>
      <c r="M307" s="3">
        <f t="shared" si="46"/>
        <v>36403</v>
      </c>
      <c r="N307" s="1">
        <f t="shared" si="47"/>
        <v>90.270000000000437</v>
      </c>
      <c r="O307" s="1">
        <f t="shared" si="48"/>
        <v>8</v>
      </c>
      <c r="P307" s="1">
        <f t="shared" si="49"/>
        <v>1999</v>
      </c>
      <c r="Q307" s="1" t="b">
        <f t="shared" si="50"/>
        <v>0</v>
      </c>
      <c r="R307" s="1">
        <f t="shared" si="51"/>
        <v>134</v>
      </c>
      <c r="S307" s="10">
        <f t="shared" ca="1" si="42"/>
        <v>199.02</v>
      </c>
    </row>
    <row r="308" spans="2:19">
      <c r="B308" s="3">
        <v>36404</v>
      </c>
      <c r="C308" s="1">
        <v>8300</v>
      </c>
      <c r="D308" s="1">
        <v>8475</v>
      </c>
      <c r="E308" s="1">
        <v>8300</v>
      </c>
      <c r="F308" s="1">
        <v>8426</v>
      </c>
      <c r="G308" s="1">
        <v>4238</v>
      </c>
      <c r="H308" s="1">
        <v>199909</v>
      </c>
      <c r="I308" s="1">
        <f>VLOOKUP($B308,TWA00!$B:$H,5,FALSE)</f>
        <v>8273.33</v>
      </c>
      <c r="J308" s="1">
        <f t="shared" si="43"/>
        <v>126</v>
      </c>
      <c r="K308" s="1">
        <f t="shared" si="44"/>
        <v>-49</v>
      </c>
      <c r="L308" s="1">
        <f t="shared" si="45"/>
        <v>126</v>
      </c>
      <c r="M308" s="3">
        <f t="shared" si="46"/>
        <v>36404</v>
      </c>
      <c r="N308" s="1">
        <f t="shared" si="47"/>
        <v>152.67000000000007</v>
      </c>
      <c r="O308" s="1">
        <f t="shared" si="48"/>
        <v>9</v>
      </c>
      <c r="P308" s="1">
        <f t="shared" si="49"/>
        <v>1999</v>
      </c>
      <c r="Q308" s="1" t="b">
        <f t="shared" si="50"/>
        <v>0</v>
      </c>
      <c r="R308" s="1">
        <f t="shared" si="51"/>
        <v>175</v>
      </c>
      <c r="S308" s="10">
        <f t="shared" ca="1" si="42"/>
        <v>200.42</v>
      </c>
    </row>
    <row r="309" spans="2:19">
      <c r="B309" s="3">
        <v>36405</v>
      </c>
      <c r="C309" s="1">
        <v>8470</v>
      </c>
      <c r="D309" s="1">
        <v>8495</v>
      </c>
      <c r="E309" s="1">
        <v>8331</v>
      </c>
      <c r="F309" s="1">
        <v>8352</v>
      </c>
      <c r="G309" s="1">
        <v>3228</v>
      </c>
      <c r="H309" s="1">
        <v>199909</v>
      </c>
      <c r="I309" s="1">
        <f>VLOOKUP($B309,TWA00!$B:$H,5,FALSE)</f>
        <v>8226.15</v>
      </c>
      <c r="J309" s="1">
        <f t="shared" si="43"/>
        <v>-118</v>
      </c>
      <c r="K309" s="1">
        <f t="shared" si="44"/>
        <v>-143</v>
      </c>
      <c r="L309" s="1">
        <f t="shared" si="45"/>
        <v>21</v>
      </c>
      <c r="M309" s="3">
        <f t="shared" si="46"/>
        <v>36405</v>
      </c>
      <c r="N309" s="1">
        <f t="shared" si="47"/>
        <v>125.85000000000036</v>
      </c>
      <c r="O309" s="1">
        <f t="shared" si="48"/>
        <v>9</v>
      </c>
      <c r="P309" s="1">
        <f t="shared" si="49"/>
        <v>1999</v>
      </c>
      <c r="Q309" s="1" t="b">
        <f t="shared" si="50"/>
        <v>0</v>
      </c>
      <c r="R309" s="1">
        <f t="shared" si="51"/>
        <v>164</v>
      </c>
      <c r="S309" s="10">
        <f t="shared" ca="1" si="42"/>
        <v>201.14</v>
      </c>
    </row>
    <row r="310" spans="2:19">
      <c r="B310" s="3">
        <v>36406</v>
      </c>
      <c r="C310" s="1">
        <v>8340</v>
      </c>
      <c r="D310" s="1">
        <v>8340</v>
      </c>
      <c r="E310" s="1">
        <v>8132</v>
      </c>
      <c r="F310" s="1">
        <v>8132</v>
      </c>
      <c r="G310" s="1">
        <v>3542</v>
      </c>
      <c r="H310" s="1">
        <v>199909</v>
      </c>
      <c r="I310" s="1">
        <f>VLOOKUP($B310,TWA00!$B:$H,5,FALSE)</f>
        <v>8073.97</v>
      </c>
      <c r="J310" s="1">
        <f t="shared" si="43"/>
        <v>-208</v>
      </c>
      <c r="K310" s="1">
        <f t="shared" si="44"/>
        <v>-208</v>
      </c>
      <c r="L310" s="1">
        <f t="shared" si="45"/>
        <v>0</v>
      </c>
      <c r="M310" s="3">
        <f t="shared" si="46"/>
        <v>36406</v>
      </c>
      <c r="N310" s="1">
        <f t="shared" si="47"/>
        <v>58.029999999999745</v>
      </c>
      <c r="O310" s="1">
        <f t="shared" si="48"/>
        <v>9</v>
      </c>
      <c r="P310" s="1">
        <f t="shared" si="49"/>
        <v>1999</v>
      </c>
      <c r="Q310" s="1" t="b">
        <f t="shared" si="50"/>
        <v>0</v>
      </c>
      <c r="R310" s="1">
        <f t="shared" si="51"/>
        <v>208</v>
      </c>
      <c r="S310" s="10">
        <f t="shared" ca="1" si="42"/>
        <v>203.1</v>
      </c>
    </row>
    <row r="311" spans="2:19">
      <c r="B311" s="3">
        <v>36407</v>
      </c>
      <c r="C311" s="1">
        <v>8276</v>
      </c>
      <c r="D311" s="1">
        <v>8280</v>
      </c>
      <c r="E311" s="1">
        <v>8070</v>
      </c>
      <c r="F311" s="1">
        <v>8137</v>
      </c>
      <c r="G311" s="1">
        <v>3514</v>
      </c>
      <c r="H311" s="1">
        <v>199909</v>
      </c>
      <c r="I311" s="1">
        <f>VLOOKUP($B311,TWA00!$B:$H,5,FALSE)</f>
        <v>8065.11</v>
      </c>
      <c r="J311" s="1">
        <f t="shared" si="43"/>
        <v>-139</v>
      </c>
      <c r="K311" s="1">
        <f t="shared" si="44"/>
        <v>-143</v>
      </c>
      <c r="L311" s="1">
        <f t="shared" si="45"/>
        <v>67</v>
      </c>
      <c r="M311" s="3">
        <f t="shared" si="46"/>
        <v>36407</v>
      </c>
      <c r="N311" s="1">
        <f t="shared" si="47"/>
        <v>71.890000000000327</v>
      </c>
      <c r="O311" s="1">
        <f t="shared" si="48"/>
        <v>9</v>
      </c>
      <c r="P311" s="1">
        <f t="shared" si="49"/>
        <v>1999</v>
      </c>
      <c r="Q311" s="1" t="b">
        <f t="shared" si="50"/>
        <v>0</v>
      </c>
      <c r="R311" s="1">
        <f t="shared" si="51"/>
        <v>210</v>
      </c>
      <c r="S311" s="10">
        <f t="shared" ca="1" si="42"/>
        <v>204.32</v>
      </c>
    </row>
    <row r="312" spans="2:19">
      <c r="B312" s="3">
        <v>36409</v>
      </c>
      <c r="C312" s="1">
        <v>8150</v>
      </c>
      <c r="D312" s="1">
        <v>8215</v>
      </c>
      <c r="E312" s="1">
        <v>8060</v>
      </c>
      <c r="F312" s="1">
        <v>8215</v>
      </c>
      <c r="G312" s="1">
        <v>2251</v>
      </c>
      <c r="H312" s="1">
        <v>199909</v>
      </c>
      <c r="I312" s="1">
        <f>VLOOKUP($B312,TWA00!$B:$H,5,FALSE)</f>
        <v>8130.28</v>
      </c>
      <c r="J312" s="1">
        <f t="shared" si="43"/>
        <v>65</v>
      </c>
      <c r="K312" s="1">
        <f t="shared" si="44"/>
        <v>0</v>
      </c>
      <c r="L312" s="1">
        <f t="shared" si="45"/>
        <v>155</v>
      </c>
      <c r="M312" s="3">
        <f t="shared" si="46"/>
        <v>36409</v>
      </c>
      <c r="N312" s="1">
        <f t="shared" si="47"/>
        <v>84.720000000000255</v>
      </c>
      <c r="O312" s="1">
        <f t="shared" si="48"/>
        <v>9</v>
      </c>
      <c r="P312" s="1">
        <f t="shared" si="49"/>
        <v>1999</v>
      </c>
      <c r="Q312" s="1" t="b">
        <f t="shared" si="50"/>
        <v>0</v>
      </c>
      <c r="R312" s="1">
        <f t="shared" si="51"/>
        <v>155</v>
      </c>
      <c r="S312" s="10">
        <f t="shared" ca="1" si="42"/>
        <v>205.62</v>
      </c>
    </row>
    <row r="313" spans="2:19">
      <c r="B313" s="3">
        <v>36410</v>
      </c>
      <c r="C313" s="1">
        <v>8200</v>
      </c>
      <c r="D313" s="1">
        <v>8238</v>
      </c>
      <c r="E313" s="1">
        <v>7926</v>
      </c>
      <c r="F313" s="1">
        <v>7930</v>
      </c>
      <c r="G313" s="1">
        <v>3275</v>
      </c>
      <c r="H313" s="1">
        <v>199909</v>
      </c>
      <c r="I313" s="1">
        <f>VLOOKUP($B313,TWA00!$B:$H,5,FALSE)</f>
        <v>7945.76</v>
      </c>
      <c r="J313" s="1">
        <f t="shared" si="43"/>
        <v>-270</v>
      </c>
      <c r="K313" s="1">
        <f t="shared" si="44"/>
        <v>-308</v>
      </c>
      <c r="L313" s="1">
        <f t="shared" si="45"/>
        <v>4</v>
      </c>
      <c r="M313" s="3">
        <f t="shared" si="46"/>
        <v>36410</v>
      </c>
      <c r="N313" s="1">
        <f t="shared" si="47"/>
        <v>-15.760000000000218</v>
      </c>
      <c r="O313" s="1">
        <f t="shared" si="48"/>
        <v>9</v>
      </c>
      <c r="P313" s="1">
        <f t="shared" si="49"/>
        <v>1999</v>
      </c>
      <c r="Q313" s="1" t="b">
        <f t="shared" si="50"/>
        <v>0</v>
      </c>
      <c r="R313" s="1">
        <f t="shared" si="51"/>
        <v>312</v>
      </c>
      <c r="S313" s="10">
        <f t="shared" ca="1" si="42"/>
        <v>209.66</v>
      </c>
    </row>
    <row r="314" spans="2:19">
      <c r="B314" s="3">
        <v>36411</v>
      </c>
      <c r="C314" s="1">
        <v>7950</v>
      </c>
      <c r="D314" s="1">
        <v>8045</v>
      </c>
      <c r="E314" s="1">
        <v>7871</v>
      </c>
      <c r="F314" s="1">
        <v>7970</v>
      </c>
      <c r="G314" s="1">
        <v>3716</v>
      </c>
      <c r="H314" s="1">
        <v>199909</v>
      </c>
      <c r="I314" s="1">
        <f>VLOOKUP($B314,TWA00!$B:$H,5,FALSE)</f>
        <v>7973.3</v>
      </c>
      <c r="J314" s="1">
        <f t="shared" si="43"/>
        <v>20</v>
      </c>
      <c r="K314" s="1">
        <f t="shared" si="44"/>
        <v>-75</v>
      </c>
      <c r="L314" s="1">
        <f t="shared" si="45"/>
        <v>99</v>
      </c>
      <c r="M314" s="3">
        <f t="shared" si="46"/>
        <v>36411</v>
      </c>
      <c r="N314" s="1">
        <f t="shared" si="47"/>
        <v>-3.3000000000001819</v>
      </c>
      <c r="O314" s="1">
        <f t="shared" si="48"/>
        <v>9</v>
      </c>
      <c r="P314" s="1">
        <f t="shared" si="49"/>
        <v>1999</v>
      </c>
      <c r="Q314" s="1" t="b">
        <f t="shared" si="50"/>
        <v>0</v>
      </c>
      <c r="R314" s="1">
        <f t="shared" si="51"/>
        <v>174</v>
      </c>
      <c r="S314" s="10">
        <f t="shared" ca="1" si="42"/>
        <v>211.34</v>
      </c>
    </row>
    <row r="315" spans="2:19">
      <c r="B315" s="3">
        <v>36412</v>
      </c>
      <c r="C315" s="1">
        <v>7933</v>
      </c>
      <c r="D315" s="1">
        <v>8037</v>
      </c>
      <c r="E315" s="1">
        <v>7912</v>
      </c>
      <c r="F315" s="1">
        <v>8010</v>
      </c>
      <c r="G315" s="1">
        <v>2531</v>
      </c>
      <c r="H315" s="1">
        <v>199909</v>
      </c>
      <c r="I315" s="1">
        <f>VLOOKUP($B315,TWA00!$B:$H,5,FALSE)</f>
        <v>8025.02</v>
      </c>
      <c r="J315" s="1">
        <f t="shared" si="43"/>
        <v>77</v>
      </c>
      <c r="K315" s="1">
        <f t="shared" si="44"/>
        <v>-27</v>
      </c>
      <c r="L315" s="1">
        <f t="shared" si="45"/>
        <v>98</v>
      </c>
      <c r="M315" s="3">
        <f t="shared" si="46"/>
        <v>36412</v>
      </c>
      <c r="N315" s="1">
        <f t="shared" si="47"/>
        <v>-15.020000000000437</v>
      </c>
      <c r="O315" s="1">
        <f t="shared" si="48"/>
        <v>9</v>
      </c>
      <c r="P315" s="1">
        <f t="shared" si="49"/>
        <v>1999</v>
      </c>
      <c r="Q315" s="1" t="b">
        <f t="shared" si="50"/>
        <v>0</v>
      </c>
      <c r="R315" s="1">
        <f t="shared" si="51"/>
        <v>125</v>
      </c>
      <c r="S315" s="10">
        <f t="shared" ca="1" si="42"/>
        <v>212.26</v>
      </c>
    </row>
    <row r="316" spans="2:19">
      <c r="B316" s="3">
        <v>36413</v>
      </c>
      <c r="C316" s="1">
        <v>8059</v>
      </c>
      <c r="D316" s="1">
        <v>8218</v>
      </c>
      <c r="E316" s="1">
        <v>8052</v>
      </c>
      <c r="F316" s="1">
        <v>8190</v>
      </c>
      <c r="G316" s="1">
        <v>2345</v>
      </c>
      <c r="H316" s="1">
        <v>199909</v>
      </c>
      <c r="I316" s="1">
        <f>VLOOKUP($B316,TWA00!$B:$H,5,FALSE)</f>
        <v>8161.46</v>
      </c>
      <c r="J316" s="1">
        <f t="shared" si="43"/>
        <v>131</v>
      </c>
      <c r="K316" s="1">
        <f t="shared" si="44"/>
        <v>-28</v>
      </c>
      <c r="L316" s="1">
        <f t="shared" si="45"/>
        <v>138</v>
      </c>
      <c r="M316" s="3">
        <f t="shared" si="46"/>
        <v>36413</v>
      </c>
      <c r="N316" s="1">
        <f t="shared" si="47"/>
        <v>28.539999999999964</v>
      </c>
      <c r="O316" s="1">
        <f t="shared" si="48"/>
        <v>9</v>
      </c>
      <c r="P316" s="1">
        <f t="shared" si="49"/>
        <v>1999</v>
      </c>
      <c r="Q316" s="1" t="b">
        <f t="shared" si="50"/>
        <v>0</v>
      </c>
      <c r="R316" s="1">
        <f t="shared" si="51"/>
        <v>166</v>
      </c>
      <c r="S316" s="10">
        <f t="shared" ca="1" si="42"/>
        <v>213.9</v>
      </c>
    </row>
    <row r="317" spans="2:19">
      <c r="B317" s="3">
        <v>36416</v>
      </c>
      <c r="C317" s="1">
        <v>8185</v>
      </c>
      <c r="D317" s="1">
        <v>8245</v>
      </c>
      <c r="E317" s="1">
        <v>8150</v>
      </c>
      <c r="F317" s="1">
        <v>8189</v>
      </c>
      <c r="G317" s="1">
        <v>1380</v>
      </c>
      <c r="H317" s="1">
        <v>199909</v>
      </c>
      <c r="I317" s="1">
        <f>VLOOKUP($B317,TWA00!$B:$H,5,FALSE)</f>
        <v>8178.69</v>
      </c>
      <c r="J317" s="1">
        <f t="shared" si="43"/>
        <v>4</v>
      </c>
      <c r="K317" s="1">
        <f t="shared" si="44"/>
        <v>-56</v>
      </c>
      <c r="L317" s="1">
        <f t="shared" si="45"/>
        <v>39</v>
      </c>
      <c r="M317" s="3">
        <f t="shared" si="46"/>
        <v>36416</v>
      </c>
      <c r="N317" s="1">
        <f t="shared" si="47"/>
        <v>10.3100000000004</v>
      </c>
      <c r="O317" s="1">
        <f t="shared" si="48"/>
        <v>9</v>
      </c>
      <c r="P317" s="1">
        <f t="shared" si="49"/>
        <v>1999</v>
      </c>
      <c r="Q317" s="1" t="b">
        <f t="shared" si="50"/>
        <v>0</v>
      </c>
      <c r="R317" s="1">
        <f t="shared" si="51"/>
        <v>95</v>
      </c>
      <c r="S317" s="10">
        <f t="shared" ca="1" si="42"/>
        <v>214.32</v>
      </c>
    </row>
    <row r="318" spans="2:19">
      <c r="B318" s="3">
        <v>36417</v>
      </c>
      <c r="C318" s="1">
        <v>8160</v>
      </c>
      <c r="D318" s="1">
        <v>8166</v>
      </c>
      <c r="E318" s="1">
        <v>8051</v>
      </c>
      <c r="F318" s="1">
        <v>8119</v>
      </c>
      <c r="G318" s="1">
        <v>989</v>
      </c>
      <c r="H318" s="1">
        <v>199909</v>
      </c>
      <c r="I318" s="1">
        <f>VLOOKUP($B318,TWA00!$B:$H,5,FALSE)</f>
        <v>8092.02</v>
      </c>
      <c r="J318" s="1">
        <f t="shared" si="43"/>
        <v>-41</v>
      </c>
      <c r="K318" s="1">
        <f t="shared" si="44"/>
        <v>-47</v>
      </c>
      <c r="L318" s="1">
        <f t="shared" si="45"/>
        <v>68</v>
      </c>
      <c r="M318" s="3">
        <f t="shared" si="46"/>
        <v>36417</v>
      </c>
      <c r="N318" s="1">
        <f t="shared" si="47"/>
        <v>26.979999999999563</v>
      </c>
      <c r="O318" s="1">
        <f t="shared" si="48"/>
        <v>9</v>
      </c>
      <c r="P318" s="1">
        <f t="shared" si="49"/>
        <v>1999</v>
      </c>
      <c r="Q318" s="1" t="b">
        <f t="shared" si="50"/>
        <v>0</v>
      </c>
      <c r="R318" s="1">
        <f t="shared" si="51"/>
        <v>115</v>
      </c>
      <c r="S318" s="10">
        <f t="shared" ca="1" si="42"/>
        <v>212.02</v>
      </c>
    </row>
    <row r="319" spans="2:19">
      <c r="B319" s="3">
        <v>36418</v>
      </c>
      <c r="C319" s="1">
        <v>8062</v>
      </c>
      <c r="D319" s="1">
        <v>8115</v>
      </c>
      <c r="E319" s="1">
        <v>7981</v>
      </c>
      <c r="F319" s="1">
        <v>7983</v>
      </c>
      <c r="G319" s="1">
        <v>1187</v>
      </c>
      <c r="H319" s="1">
        <v>199909</v>
      </c>
      <c r="I319" s="1">
        <f>VLOOKUP($B319,TWA00!$B:$H,5,FALSE)</f>
        <v>7971.04</v>
      </c>
      <c r="J319" s="1">
        <f t="shared" si="43"/>
        <v>-79</v>
      </c>
      <c r="K319" s="1">
        <f t="shared" si="44"/>
        <v>-132</v>
      </c>
      <c r="L319" s="1">
        <f t="shared" si="45"/>
        <v>2</v>
      </c>
      <c r="M319" s="3">
        <f t="shared" si="46"/>
        <v>36418</v>
      </c>
      <c r="N319" s="1">
        <f t="shared" si="47"/>
        <v>11.960000000000036</v>
      </c>
      <c r="O319" s="1">
        <f t="shared" si="48"/>
        <v>9</v>
      </c>
      <c r="P319" s="1">
        <f t="shared" si="49"/>
        <v>1999</v>
      </c>
      <c r="Q319" s="1" t="b">
        <f t="shared" si="50"/>
        <v>1</v>
      </c>
      <c r="R319" s="1">
        <f t="shared" si="51"/>
        <v>134</v>
      </c>
      <c r="S319" s="10">
        <f t="shared" ca="1" si="42"/>
        <v>205.7</v>
      </c>
    </row>
    <row r="320" spans="2:19">
      <c r="B320" s="3">
        <v>36419</v>
      </c>
      <c r="C320" s="1">
        <v>7915</v>
      </c>
      <c r="D320" s="1">
        <v>8005</v>
      </c>
      <c r="E320" s="1">
        <v>7905</v>
      </c>
      <c r="F320" s="1">
        <v>7975</v>
      </c>
      <c r="G320" s="1">
        <v>2503</v>
      </c>
      <c r="H320" s="1">
        <v>199910</v>
      </c>
      <c r="I320" s="1">
        <f>VLOOKUP($B320,TWA00!$B:$H,5,FALSE)</f>
        <v>7968.9</v>
      </c>
      <c r="J320" s="1">
        <f t="shared" si="43"/>
        <v>60</v>
      </c>
      <c r="K320" s="1">
        <f t="shared" si="44"/>
        <v>-30</v>
      </c>
      <c r="L320" s="1">
        <f t="shared" si="45"/>
        <v>70</v>
      </c>
      <c r="M320" s="3">
        <f t="shared" si="46"/>
        <v>36419</v>
      </c>
      <c r="N320" s="1">
        <f t="shared" si="47"/>
        <v>6.1000000000003638</v>
      </c>
      <c r="O320" s="1">
        <f t="shared" si="48"/>
        <v>9</v>
      </c>
      <c r="P320" s="1">
        <f t="shared" si="49"/>
        <v>1999</v>
      </c>
      <c r="Q320" s="1" t="b">
        <f t="shared" si="50"/>
        <v>0</v>
      </c>
      <c r="R320" s="1">
        <f t="shared" si="51"/>
        <v>100</v>
      </c>
      <c r="S320" s="10">
        <f t="shared" ca="1" si="42"/>
        <v>203.42</v>
      </c>
    </row>
    <row r="321" spans="2:19">
      <c r="B321" s="3">
        <v>36420</v>
      </c>
      <c r="C321" s="1">
        <v>8011</v>
      </c>
      <c r="D321" s="1">
        <v>8037</v>
      </c>
      <c r="E321" s="1">
        <v>7877</v>
      </c>
      <c r="F321" s="1">
        <v>7921</v>
      </c>
      <c r="G321" s="1">
        <v>2618</v>
      </c>
      <c r="H321" s="1">
        <v>199910</v>
      </c>
      <c r="I321" s="1">
        <f>VLOOKUP($B321,TWA00!$B:$H,5,FALSE)</f>
        <v>7916.92</v>
      </c>
      <c r="J321" s="1">
        <f t="shared" si="43"/>
        <v>-90</v>
      </c>
      <c r="K321" s="1">
        <f t="shared" si="44"/>
        <v>-116</v>
      </c>
      <c r="L321" s="1">
        <f t="shared" si="45"/>
        <v>44</v>
      </c>
      <c r="M321" s="3">
        <f t="shared" si="46"/>
        <v>36420</v>
      </c>
      <c r="N321" s="1">
        <f t="shared" si="47"/>
        <v>4.0799999999999272</v>
      </c>
      <c r="O321" s="1">
        <f t="shared" si="48"/>
        <v>9</v>
      </c>
      <c r="P321" s="1">
        <f t="shared" si="49"/>
        <v>1999</v>
      </c>
      <c r="Q321" s="1" t="b">
        <f t="shared" si="50"/>
        <v>0</v>
      </c>
      <c r="R321" s="1">
        <f t="shared" si="51"/>
        <v>160</v>
      </c>
      <c r="S321" s="10">
        <f t="shared" ca="1" si="42"/>
        <v>193.58</v>
      </c>
    </row>
    <row r="322" spans="2:19">
      <c r="B322" s="3">
        <v>36421</v>
      </c>
      <c r="C322" s="1">
        <v>7980</v>
      </c>
      <c r="D322" s="1">
        <v>8040</v>
      </c>
      <c r="E322" s="1">
        <v>7960</v>
      </c>
      <c r="F322" s="1">
        <v>8018</v>
      </c>
      <c r="G322" s="1">
        <v>2295</v>
      </c>
      <c r="H322" s="1">
        <v>199910</v>
      </c>
      <c r="I322" s="1">
        <f>VLOOKUP($B322,TWA00!$B:$H,5,FALSE)</f>
        <v>8016.93</v>
      </c>
      <c r="J322" s="1">
        <f t="shared" si="43"/>
        <v>38</v>
      </c>
      <c r="K322" s="1">
        <f t="shared" si="44"/>
        <v>-22</v>
      </c>
      <c r="L322" s="1">
        <f t="shared" si="45"/>
        <v>58</v>
      </c>
      <c r="M322" s="3">
        <f t="shared" si="46"/>
        <v>36421</v>
      </c>
      <c r="N322" s="1">
        <f t="shared" si="47"/>
        <v>1.069999999999709</v>
      </c>
      <c r="O322" s="1">
        <f t="shared" si="48"/>
        <v>9</v>
      </c>
      <c r="P322" s="1">
        <f t="shared" si="49"/>
        <v>1999</v>
      </c>
      <c r="Q322" s="1" t="b">
        <f t="shared" si="50"/>
        <v>0</v>
      </c>
      <c r="R322" s="1">
        <f t="shared" si="51"/>
        <v>80</v>
      </c>
      <c r="S322" s="10">
        <f t="shared" ca="1" si="42"/>
        <v>187.2</v>
      </c>
    </row>
    <row r="323" spans="2:19">
      <c r="B323" s="3">
        <v>36423</v>
      </c>
      <c r="C323" s="1">
        <v>7980</v>
      </c>
      <c r="D323" s="1">
        <v>8030</v>
      </c>
      <c r="E323" s="1">
        <v>7933</v>
      </c>
      <c r="F323" s="1">
        <v>7987</v>
      </c>
      <c r="G323" s="1">
        <v>1569</v>
      </c>
      <c r="H323" s="1">
        <v>199910</v>
      </c>
      <c r="I323" s="1">
        <f>VLOOKUP($B323,TWA00!$B:$H,5,FALSE)</f>
        <v>7972.14</v>
      </c>
      <c r="J323" s="1">
        <f t="shared" si="43"/>
        <v>7</v>
      </c>
      <c r="K323" s="1">
        <f t="shared" si="44"/>
        <v>-43</v>
      </c>
      <c r="L323" s="1">
        <f t="shared" si="45"/>
        <v>54</v>
      </c>
      <c r="M323" s="3">
        <f t="shared" si="46"/>
        <v>36423</v>
      </c>
      <c r="N323" s="1">
        <f t="shared" si="47"/>
        <v>14.859999999999673</v>
      </c>
      <c r="O323" s="1">
        <f t="shared" si="48"/>
        <v>9</v>
      </c>
      <c r="P323" s="1">
        <f t="shared" si="49"/>
        <v>1999</v>
      </c>
      <c r="Q323" s="1" t="b">
        <f t="shared" si="50"/>
        <v>0</v>
      </c>
      <c r="R323" s="1">
        <f t="shared" si="51"/>
        <v>97</v>
      </c>
      <c r="S323" s="10">
        <f t="shared" ca="1" si="42"/>
        <v>180.78</v>
      </c>
    </row>
    <row r="324" spans="2:19">
      <c r="B324" s="3">
        <v>36430</v>
      </c>
      <c r="C324" s="1">
        <v>7708</v>
      </c>
      <c r="D324" s="1">
        <v>7708</v>
      </c>
      <c r="E324" s="1">
        <v>7708</v>
      </c>
      <c r="F324" s="1">
        <v>7708</v>
      </c>
      <c r="G324" s="1">
        <v>103</v>
      </c>
      <c r="H324" s="1">
        <v>199910</v>
      </c>
      <c r="I324" s="1">
        <f>VLOOKUP($B324,TWA00!$B:$H,5,FALSE)</f>
        <v>7759.93</v>
      </c>
      <c r="J324" s="1">
        <f t="shared" si="43"/>
        <v>0</v>
      </c>
      <c r="K324" s="1">
        <f t="shared" si="44"/>
        <v>0</v>
      </c>
      <c r="L324" s="1">
        <f t="shared" si="45"/>
        <v>0</v>
      </c>
      <c r="M324" s="3">
        <f t="shared" si="46"/>
        <v>36430</v>
      </c>
      <c r="N324" s="1">
        <f t="shared" si="47"/>
        <v>-51.930000000000291</v>
      </c>
      <c r="O324" s="1">
        <f t="shared" si="48"/>
        <v>9</v>
      </c>
      <c r="P324" s="1">
        <f t="shared" si="49"/>
        <v>1999</v>
      </c>
      <c r="Q324" s="1" t="b">
        <f t="shared" si="50"/>
        <v>0</v>
      </c>
      <c r="R324" s="1">
        <f t="shared" si="51"/>
        <v>0</v>
      </c>
      <c r="S324" s="10">
        <f t="shared" ca="1" si="42"/>
        <v>173.68</v>
      </c>
    </row>
    <row r="325" spans="2:19">
      <c r="B325" s="3">
        <v>36431</v>
      </c>
      <c r="C325" s="1">
        <v>7439</v>
      </c>
      <c r="D325" s="1">
        <v>7439</v>
      </c>
      <c r="E325" s="1">
        <v>7439</v>
      </c>
      <c r="F325" s="1">
        <v>7439</v>
      </c>
      <c r="G325" s="1">
        <v>1005</v>
      </c>
      <c r="H325" s="1">
        <v>199910</v>
      </c>
      <c r="I325" s="1">
        <f>VLOOKUP($B325,TWA00!$B:$H,5,FALSE)</f>
        <v>7577.85</v>
      </c>
      <c r="J325" s="1">
        <f t="shared" si="43"/>
        <v>0</v>
      </c>
      <c r="K325" s="1">
        <f t="shared" si="44"/>
        <v>0</v>
      </c>
      <c r="L325" s="1">
        <f t="shared" si="45"/>
        <v>0</v>
      </c>
      <c r="M325" s="3">
        <f t="shared" si="46"/>
        <v>36431</v>
      </c>
      <c r="N325" s="1">
        <f t="shared" si="47"/>
        <v>-138.85000000000036</v>
      </c>
      <c r="O325" s="1">
        <f t="shared" si="48"/>
        <v>9</v>
      </c>
      <c r="P325" s="1">
        <f t="shared" si="49"/>
        <v>1999</v>
      </c>
      <c r="Q325" s="1" t="b">
        <f t="shared" si="50"/>
        <v>0</v>
      </c>
      <c r="R325" s="1">
        <f t="shared" si="51"/>
        <v>0</v>
      </c>
      <c r="S325" s="10">
        <f t="shared" ca="1" si="42"/>
        <v>169.94</v>
      </c>
    </row>
    <row r="326" spans="2:19">
      <c r="B326" s="3">
        <v>36432</v>
      </c>
      <c r="C326" s="1">
        <v>7439</v>
      </c>
      <c r="D326" s="1">
        <v>7600</v>
      </c>
      <c r="E326" s="1">
        <v>7392</v>
      </c>
      <c r="F326" s="1">
        <v>7589</v>
      </c>
      <c r="G326" s="1">
        <v>3666</v>
      </c>
      <c r="H326" s="1">
        <v>199910</v>
      </c>
      <c r="I326" s="1">
        <f>VLOOKUP($B326,TWA00!$B:$H,5,FALSE)</f>
        <v>7615.45</v>
      </c>
      <c r="J326" s="1">
        <f t="shared" si="43"/>
        <v>150</v>
      </c>
      <c r="K326" s="1">
        <f t="shared" si="44"/>
        <v>-11</v>
      </c>
      <c r="L326" s="1">
        <f t="shared" si="45"/>
        <v>197</v>
      </c>
      <c r="M326" s="3">
        <f t="shared" si="46"/>
        <v>36432</v>
      </c>
      <c r="N326" s="1">
        <f t="shared" si="47"/>
        <v>-26.449999999999818</v>
      </c>
      <c r="O326" s="1">
        <f t="shared" si="48"/>
        <v>9</v>
      </c>
      <c r="P326" s="1">
        <f t="shared" si="49"/>
        <v>1999</v>
      </c>
      <c r="Q326" s="1" t="b">
        <f t="shared" si="50"/>
        <v>0</v>
      </c>
      <c r="R326" s="1">
        <f t="shared" si="51"/>
        <v>208</v>
      </c>
      <c r="S326" s="10">
        <f t="shared" ref="S326:S389" ca="1" si="52">IF(ISERROR(AVERAGE(OFFSET($R326,,,-$S$4))),"",AVERAGE(OFFSET($R326,,,-$S$4)))</f>
        <v>171.5</v>
      </c>
    </row>
    <row r="327" spans="2:19">
      <c r="B327" s="3">
        <v>36433</v>
      </c>
      <c r="C327" s="1">
        <v>7539</v>
      </c>
      <c r="D327" s="1">
        <v>7630</v>
      </c>
      <c r="E327" s="1">
        <v>7530</v>
      </c>
      <c r="F327" s="1">
        <v>7540</v>
      </c>
      <c r="G327" s="1">
        <v>2448</v>
      </c>
      <c r="H327" s="1">
        <v>199910</v>
      </c>
      <c r="I327" s="1">
        <f>VLOOKUP($B327,TWA00!$B:$H,5,FALSE)</f>
        <v>7598.79</v>
      </c>
      <c r="J327" s="1">
        <f t="shared" ref="J327:J390" si="53">$F327-C327</f>
        <v>1</v>
      </c>
      <c r="K327" s="1">
        <f t="shared" ref="K327:K390" si="54">$F327-D327</f>
        <v>-90</v>
      </c>
      <c r="L327" s="1">
        <f t="shared" ref="L327:L390" si="55">$F327-E327</f>
        <v>10</v>
      </c>
      <c r="M327" s="3">
        <f t="shared" ref="M327:M390" si="56">B327</f>
        <v>36433</v>
      </c>
      <c r="N327" s="1">
        <f t="shared" ref="N327:N390" si="57">F327-I327</f>
        <v>-58.789999999999964</v>
      </c>
      <c r="O327" s="1">
        <f t="shared" ref="O327:O390" si="58">MONTH(B327)</f>
        <v>9</v>
      </c>
      <c r="P327" s="1">
        <f t="shared" ref="P327:P390" si="59">YEAR(B327)</f>
        <v>1999</v>
      </c>
      <c r="Q327" s="1" t="b">
        <f t="shared" ref="Q327:Q390" si="60">IF(H328=H327,FALSE,TRUE)</f>
        <v>0</v>
      </c>
      <c r="R327" s="1">
        <f t="shared" ref="R327:R390" si="61">D327-E327</f>
        <v>100</v>
      </c>
      <c r="S327" s="10">
        <f t="shared" ca="1" si="52"/>
        <v>170.52</v>
      </c>
    </row>
    <row r="328" spans="2:19">
      <c r="B328" s="3">
        <v>36434</v>
      </c>
      <c r="C328" s="1">
        <v>7613</v>
      </c>
      <c r="D328" s="1">
        <v>7648</v>
      </c>
      <c r="E328" s="1">
        <v>7555</v>
      </c>
      <c r="F328" s="1">
        <v>7648</v>
      </c>
      <c r="G328" s="1">
        <v>2507</v>
      </c>
      <c r="H328" s="1">
        <v>199910</v>
      </c>
      <c r="I328" s="1">
        <f>VLOOKUP($B328,TWA00!$B:$H,5,FALSE)</f>
        <v>7694.99</v>
      </c>
      <c r="J328" s="1">
        <f t="shared" si="53"/>
        <v>35</v>
      </c>
      <c r="K328" s="1">
        <f t="shared" si="54"/>
        <v>0</v>
      </c>
      <c r="L328" s="1">
        <f t="shared" si="55"/>
        <v>93</v>
      </c>
      <c r="M328" s="3">
        <f t="shared" si="56"/>
        <v>36434</v>
      </c>
      <c r="N328" s="1">
        <f t="shared" si="57"/>
        <v>-46.989999999999782</v>
      </c>
      <c r="O328" s="1">
        <f t="shared" si="58"/>
        <v>10</v>
      </c>
      <c r="P328" s="1">
        <f t="shared" si="59"/>
        <v>1999</v>
      </c>
      <c r="Q328" s="1" t="b">
        <f t="shared" si="60"/>
        <v>0</v>
      </c>
      <c r="R328" s="1">
        <f t="shared" si="61"/>
        <v>93</v>
      </c>
      <c r="S328" s="10">
        <f t="shared" ca="1" si="52"/>
        <v>169.48</v>
      </c>
    </row>
    <row r="329" spans="2:19">
      <c r="B329" s="3">
        <v>36435</v>
      </c>
      <c r="C329" s="1">
        <v>7620</v>
      </c>
      <c r="D329" s="1">
        <v>7648</v>
      </c>
      <c r="E329" s="1">
        <v>7532</v>
      </c>
      <c r="F329" s="1">
        <v>7599</v>
      </c>
      <c r="G329" s="1">
        <v>2083</v>
      </c>
      <c r="H329" s="1">
        <v>199910</v>
      </c>
      <c r="I329" s="1">
        <f>VLOOKUP($B329,TWA00!$B:$H,5,FALSE)</f>
        <v>7659.55</v>
      </c>
      <c r="J329" s="1">
        <f t="shared" si="53"/>
        <v>-21</v>
      </c>
      <c r="K329" s="1">
        <f t="shared" si="54"/>
        <v>-49</v>
      </c>
      <c r="L329" s="1">
        <f t="shared" si="55"/>
        <v>67</v>
      </c>
      <c r="M329" s="3">
        <f t="shared" si="56"/>
        <v>36435</v>
      </c>
      <c r="N329" s="1">
        <f t="shared" si="57"/>
        <v>-60.550000000000182</v>
      </c>
      <c r="O329" s="1">
        <f t="shared" si="58"/>
        <v>10</v>
      </c>
      <c r="P329" s="1">
        <f t="shared" si="59"/>
        <v>1999</v>
      </c>
      <c r="Q329" s="1" t="b">
        <f t="shared" si="60"/>
        <v>0</v>
      </c>
      <c r="R329" s="1">
        <f t="shared" si="61"/>
        <v>116</v>
      </c>
      <c r="S329" s="10">
        <f t="shared" ca="1" si="52"/>
        <v>167.8</v>
      </c>
    </row>
    <row r="330" spans="2:19">
      <c r="B330" s="3">
        <v>36437</v>
      </c>
      <c r="C330" s="1">
        <v>7570</v>
      </c>
      <c r="D330" s="1">
        <v>7645</v>
      </c>
      <c r="E330" s="1">
        <v>7543</v>
      </c>
      <c r="F330" s="1">
        <v>7618</v>
      </c>
      <c r="G330" s="1">
        <v>1787</v>
      </c>
      <c r="H330" s="1">
        <v>199910</v>
      </c>
      <c r="I330" s="1">
        <f>VLOOKUP($B330,TWA00!$B:$H,5,FALSE)</f>
        <v>7685.48</v>
      </c>
      <c r="J330" s="1">
        <f t="shared" si="53"/>
        <v>48</v>
      </c>
      <c r="K330" s="1">
        <f t="shared" si="54"/>
        <v>-27</v>
      </c>
      <c r="L330" s="1">
        <f t="shared" si="55"/>
        <v>75</v>
      </c>
      <c r="M330" s="3">
        <f t="shared" si="56"/>
        <v>36437</v>
      </c>
      <c r="N330" s="1">
        <f t="shared" si="57"/>
        <v>-67.479999999999563</v>
      </c>
      <c r="O330" s="1">
        <f t="shared" si="58"/>
        <v>10</v>
      </c>
      <c r="P330" s="1">
        <f t="shared" si="59"/>
        <v>1999</v>
      </c>
      <c r="Q330" s="1" t="b">
        <f t="shared" si="60"/>
        <v>0</v>
      </c>
      <c r="R330" s="1">
        <f t="shared" si="61"/>
        <v>102</v>
      </c>
      <c r="S330" s="10">
        <f t="shared" ca="1" si="52"/>
        <v>167.94</v>
      </c>
    </row>
    <row r="331" spans="2:19">
      <c r="B331" s="3">
        <v>36438</v>
      </c>
      <c r="C331" s="1">
        <v>7665</v>
      </c>
      <c r="D331" s="1">
        <v>7675</v>
      </c>
      <c r="E331" s="1">
        <v>7510</v>
      </c>
      <c r="F331" s="1">
        <v>7510</v>
      </c>
      <c r="G331" s="1">
        <v>1889</v>
      </c>
      <c r="H331" s="1">
        <v>199910</v>
      </c>
      <c r="I331" s="1">
        <f>VLOOKUP($B331,TWA00!$B:$H,5,FALSE)</f>
        <v>7557.01</v>
      </c>
      <c r="J331" s="1">
        <f t="shared" si="53"/>
        <v>-155</v>
      </c>
      <c r="K331" s="1">
        <f t="shared" si="54"/>
        <v>-165</v>
      </c>
      <c r="L331" s="1">
        <f t="shared" si="55"/>
        <v>0</v>
      </c>
      <c r="M331" s="3">
        <f t="shared" si="56"/>
        <v>36438</v>
      </c>
      <c r="N331" s="1">
        <f t="shared" si="57"/>
        <v>-47.010000000000218</v>
      </c>
      <c r="O331" s="1">
        <f t="shared" si="58"/>
        <v>10</v>
      </c>
      <c r="P331" s="1">
        <f t="shared" si="59"/>
        <v>1999</v>
      </c>
      <c r="Q331" s="1" t="b">
        <f t="shared" si="60"/>
        <v>0</v>
      </c>
      <c r="R331" s="1">
        <f t="shared" si="61"/>
        <v>165</v>
      </c>
      <c r="S331" s="10">
        <f t="shared" ca="1" si="52"/>
        <v>168.26</v>
      </c>
    </row>
    <row r="332" spans="2:19">
      <c r="B332" s="3">
        <v>36439</v>
      </c>
      <c r="C332" s="1">
        <v>7511</v>
      </c>
      <c r="D332" s="1">
        <v>7538</v>
      </c>
      <c r="E332" s="1">
        <v>7456</v>
      </c>
      <c r="F332" s="1">
        <v>7535</v>
      </c>
      <c r="G332" s="1">
        <v>1781</v>
      </c>
      <c r="H332" s="1">
        <v>199910</v>
      </c>
      <c r="I332" s="1">
        <f>VLOOKUP($B332,TWA00!$B:$H,5,FALSE)</f>
        <v>7501.63</v>
      </c>
      <c r="J332" s="1">
        <f t="shared" si="53"/>
        <v>24</v>
      </c>
      <c r="K332" s="1">
        <f t="shared" si="54"/>
        <v>-3</v>
      </c>
      <c r="L332" s="1">
        <f t="shared" si="55"/>
        <v>79</v>
      </c>
      <c r="M332" s="3">
        <f t="shared" si="56"/>
        <v>36439</v>
      </c>
      <c r="N332" s="1">
        <f t="shared" si="57"/>
        <v>33.369999999999891</v>
      </c>
      <c r="O332" s="1">
        <f t="shared" si="58"/>
        <v>10</v>
      </c>
      <c r="P332" s="1">
        <f t="shared" si="59"/>
        <v>1999</v>
      </c>
      <c r="Q332" s="1" t="b">
        <f t="shared" si="60"/>
        <v>0</v>
      </c>
      <c r="R332" s="1">
        <f t="shared" si="61"/>
        <v>82</v>
      </c>
      <c r="S332" s="10">
        <f t="shared" ca="1" si="52"/>
        <v>166.92</v>
      </c>
    </row>
    <row r="333" spans="2:19">
      <c r="B333" s="3">
        <v>36440</v>
      </c>
      <c r="C333" s="1">
        <v>7580</v>
      </c>
      <c r="D333" s="1">
        <v>7608</v>
      </c>
      <c r="E333" s="1">
        <v>7552</v>
      </c>
      <c r="F333" s="1">
        <v>7580</v>
      </c>
      <c r="G333" s="1">
        <v>1790</v>
      </c>
      <c r="H333" s="1">
        <v>199910</v>
      </c>
      <c r="I333" s="1">
        <f>VLOOKUP($B333,TWA00!$B:$H,5,FALSE)</f>
        <v>7612</v>
      </c>
      <c r="J333" s="1">
        <f t="shared" si="53"/>
        <v>0</v>
      </c>
      <c r="K333" s="1">
        <f t="shared" si="54"/>
        <v>-28</v>
      </c>
      <c r="L333" s="1">
        <f t="shared" si="55"/>
        <v>28</v>
      </c>
      <c r="M333" s="3">
        <f t="shared" si="56"/>
        <v>36440</v>
      </c>
      <c r="N333" s="1">
        <f t="shared" si="57"/>
        <v>-32</v>
      </c>
      <c r="O333" s="1">
        <f t="shared" si="58"/>
        <v>10</v>
      </c>
      <c r="P333" s="1">
        <f t="shared" si="59"/>
        <v>1999</v>
      </c>
      <c r="Q333" s="1" t="b">
        <f t="shared" si="60"/>
        <v>0</v>
      </c>
      <c r="R333" s="1">
        <f t="shared" si="61"/>
        <v>56</v>
      </c>
      <c r="S333" s="10">
        <f t="shared" ca="1" si="52"/>
        <v>163.92</v>
      </c>
    </row>
    <row r="334" spans="2:19">
      <c r="B334" s="3">
        <v>36441</v>
      </c>
      <c r="C334" s="1">
        <v>7560</v>
      </c>
      <c r="D334" s="1">
        <v>7570</v>
      </c>
      <c r="E334" s="1">
        <v>7500</v>
      </c>
      <c r="F334" s="1">
        <v>7520</v>
      </c>
      <c r="G334" s="1">
        <v>1178</v>
      </c>
      <c r="H334" s="1">
        <v>199910</v>
      </c>
      <c r="I334" s="1">
        <f>VLOOKUP($B334,TWA00!$B:$H,5,FALSE)</f>
        <v>7552.98</v>
      </c>
      <c r="J334" s="1">
        <f t="shared" si="53"/>
        <v>-40</v>
      </c>
      <c r="K334" s="1">
        <f t="shared" si="54"/>
        <v>-50</v>
      </c>
      <c r="L334" s="1">
        <f t="shared" si="55"/>
        <v>20</v>
      </c>
      <c r="M334" s="3">
        <f t="shared" si="56"/>
        <v>36441</v>
      </c>
      <c r="N334" s="1">
        <f t="shared" si="57"/>
        <v>-32.979999999999563</v>
      </c>
      <c r="O334" s="1">
        <f t="shared" si="58"/>
        <v>10</v>
      </c>
      <c r="P334" s="1">
        <f t="shared" si="59"/>
        <v>1999</v>
      </c>
      <c r="Q334" s="1" t="b">
        <f t="shared" si="60"/>
        <v>0</v>
      </c>
      <c r="R334" s="1">
        <f t="shared" si="61"/>
        <v>70</v>
      </c>
      <c r="S334" s="10">
        <f t="shared" ca="1" si="52"/>
        <v>161.69999999999999</v>
      </c>
    </row>
    <row r="335" spans="2:19">
      <c r="B335" s="3">
        <v>36444</v>
      </c>
      <c r="C335" s="1">
        <v>7536</v>
      </c>
      <c r="D335" s="1">
        <v>7595</v>
      </c>
      <c r="E335" s="1">
        <v>7535</v>
      </c>
      <c r="F335" s="1">
        <v>7586</v>
      </c>
      <c r="G335" s="1">
        <v>1242</v>
      </c>
      <c r="H335" s="1">
        <v>199910</v>
      </c>
      <c r="I335" s="1">
        <f>VLOOKUP($B335,TWA00!$B:$H,5,FALSE)</f>
        <v>7607.11</v>
      </c>
      <c r="J335" s="1">
        <f t="shared" si="53"/>
        <v>50</v>
      </c>
      <c r="K335" s="1">
        <f t="shared" si="54"/>
        <v>-9</v>
      </c>
      <c r="L335" s="1">
        <f t="shared" si="55"/>
        <v>51</v>
      </c>
      <c r="M335" s="3">
        <f t="shared" si="56"/>
        <v>36444</v>
      </c>
      <c r="N335" s="1">
        <f t="shared" si="57"/>
        <v>-21.109999999999673</v>
      </c>
      <c r="O335" s="1">
        <f t="shared" si="58"/>
        <v>10</v>
      </c>
      <c r="P335" s="1">
        <f t="shared" si="59"/>
        <v>1999</v>
      </c>
      <c r="Q335" s="1" t="b">
        <f t="shared" si="60"/>
        <v>0</v>
      </c>
      <c r="R335" s="1">
        <f t="shared" si="61"/>
        <v>60</v>
      </c>
      <c r="S335" s="10">
        <f t="shared" ca="1" si="52"/>
        <v>158</v>
      </c>
    </row>
    <row r="336" spans="2:19">
      <c r="B336" s="3">
        <v>36445</v>
      </c>
      <c r="C336" s="1">
        <v>7620</v>
      </c>
      <c r="D336" s="1">
        <v>7648</v>
      </c>
      <c r="E336" s="1">
        <v>7532</v>
      </c>
      <c r="F336" s="1">
        <v>7599</v>
      </c>
      <c r="G336" s="1">
        <v>2083</v>
      </c>
      <c r="H336" s="1">
        <v>199910</v>
      </c>
      <c r="I336" s="1">
        <f>VLOOKUP($B336,TWA00!$B:$H,5,FALSE)</f>
        <v>7835.37</v>
      </c>
      <c r="J336" s="1">
        <f t="shared" si="53"/>
        <v>-21</v>
      </c>
      <c r="K336" s="1">
        <f t="shared" si="54"/>
        <v>-49</v>
      </c>
      <c r="L336" s="1">
        <f t="shared" si="55"/>
        <v>67</v>
      </c>
      <c r="M336" s="3">
        <f t="shared" si="56"/>
        <v>36445</v>
      </c>
      <c r="N336" s="1">
        <f t="shared" si="57"/>
        <v>-236.36999999999989</v>
      </c>
      <c r="O336" s="1">
        <f t="shared" si="58"/>
        <v>10</v>
      </c>
      <c r="P336" s="1">
        <f t="shared" si="59"/>
        <v>1999</v>
      </c>
      <c r="Q336" s="1" t="b">
        <f t="shared" si="60"/>
        <v>0</v>
      </c>
      <c r="R336" s="1">
        <f t="shared" si="61"/>
        <v>116</v>
      </c>
      <c r="S336" s="10">
        <f t="shared" ca="1" si="52"/>
        <v>156.80000000000001</v>
      </c>
    </row>
    <row r="337" spans="2:19">
      <c r="B337" s="3">
        <v>36446</v>
      </c>
      <c r="C337" s="1">
        <v>7780</v>
      </c>
      <c r="D337" s="1">
        <v>7830</v>
      </c>
      <c r="E337" s="1">
        <v>7756</v>
      </c>
      <c r="F337" s="1">
        <v>7828</v>
      </c>
      <c r="G337" s="1">
        <v>1723</v>
      </c>
      <c r="H337" s="1">
        <v>199910</v>
      </c>
      <c r="I337" s="1">
        <f>VLOOKUP($B337,TWA00!$B:$H,5,FALSE)</f>
        <v>7836.94</v>
      </c>
      <c r="J337" s="1">
        <f t="shared" si="53"/>
        <v>48</v>
      </c>
      <c r="K337" s="1">
        <f t="shared" si="54"/>
        <v>-2</v>
      </c>
      <c r="L337" s="1">
        <f t="shared" si="55"/>
        <v>72</v>
      </c>
      <c r="M337" s="3">
        <f t="shared" si="56"/>
        <v>36446</v>
      </c>
      <c r="N337" s="1">
        <f t="shared" si="57"/>
        <v>-8.9399999999995998</v>
      </c>
      <c r="O337" s="1">
        <f t="shared" si="58"/>
        <v>10</v>
      </c>
      <c r="P337" s="1">
        <f t="shared" si="59"/>
        <v>1999</v>
      </c>
      <c r="Q337" s="1" t="b">
        <f t="shared" si="60"/>
        <v>0</v>
      </c>
      <c r="R337" s="1">
        <f t="shared" si="61"/>
        <v>74</v>
      </c>
      <c r="S337" s="10">
        <f t="shared" ca="1" si="52"/>
        <v>155.84</v>
      </c>
    </row>
    <row r="338" spans="2:19">
      <c r="B338" s="3">
        <v>36447</v>
      </c>
      <c r="C338" s="1">
        <v>7753</v>
      </c>
      <c r="D338" s="1">
        <v>7900</v>
      </c>
      <c r="E338" s="1">
        <v>7745</v>
      </c>
      <c r="F338" s="1">
        <v>7900</v>
      </c>
      <c r="G338" s="1">
        <v>1646</v>
      </c>
      <c r="H338" s="1">
        <v>199910</v>
      </c>
      <c r="I338" s="1">
        <f>VLOOKUP($B338,TWA00!$B:$H,5,FALSE)</f>
        <v>7879.91</v>
      </c>
      <c r="J338" s="1">
        <f t="shared" si="53"/>
        <v>147</v>
      </c>
      <c r="K338" s="1">
        <f t="shared" si="54"/>
        <v>0</v>
      </c>
      <c r="L338" s="1">
        <f t="shared" si="55"/>
        <v>155</v>
      </c>
      <c r="M338" s="3">
        <f t="shared" si="56"/>
        <v>36447</v>
      </c>
      <c r="N338" s="1">
        <f t="shared" si="57"/>
        <v>20.090000000000146</v>
      </c>
      <c r="O338" s="1">
        <f t="shared" si="58"/>
        <v>10</v>
      </c>
      <c r="P338" s="1">
        <f t="shared" si="59"/>
        <v>1999</v>
      </c>
      <c r="Q338" s="1" t="b">
        <f t="shared" si="60"/>
        <v>0</v>
      </c>
      <c r="R338" s="1">
        <f t="shared" si="61"/>
        <v>155</v>
      </c>
      <c r="S338" s="10">
        <f t="shared" ca="1" si="52"/>
        <v>155</v>
      </c>
    </row>
    <row r="339" spans="2:19">
      <c r="B339" s="3">
        <v>36448</v>
      </c>
      <c r="C339" s="1">
        <v>7900</v>
      </c>
      <c r="D339" s="1">
        <v>7933</v>
      </c>
      <c r="E339" s="1">
        <v>7810</v>
      </c>
      <c r="F339" s="1">
        <v>7810</v>
      </c>
      <c r="G339" s="1">
        <v>1296</v>
      </c>
      <c r="H339" s="1">
        <v>199910</v>
      </c>
      <c r="I339" s="1">
        <f>VLOOKUP($B339,TWA00!$B:$H,5,FALSE)</f>
        <v>7819.09</v>
      </c>
      <c r="J339" s="1">
        <f t="shared" si="53"/>
        <v>-90</v>
      </c>
      <c r="K339" s="1">
        <f t="shared" si="54"/>
        <v>-123</v>
      </c>
      <c r="L339" s="1">
        <f t="shared" si="55"/>
        <v>0</v>
      </c>
      <c r="M339" s="3">
        <f t="shared" si="56"/>
        <v>36448</v>
      </c>
      <c r="N339" s="1">
        <f t="shared" si="57"/>
        <v>-9.0900000000001455</v>
      </c>
      <c r="O339" s="1">
        <f t="shared" si="58"/>
        <v>10</v>
      </c>
      <c r="P339" s="1">
        <f t="shared" si="59"/>
        <v>1999</v>
      </c>
      <c r="Q339" s="1" t="b">
        <f t="shared" si="60"/>
        <v>0</v>
      </c>
      <c r="R339" s="1">
        <f t="shared" si="61"/>
        <v>123</v>
      </c>
      <c r="S339" s="10">
        <f t="shared" ca="1" si="52"/>
        <v>152.72</v>
      </c>
    </row>
    <row r="340" spans="2:19">
      <c r="B340" s="3">
        <v>36449</v>
      </c>
      <c r="C340" s="1">
        <v>7741</v>
      </c>
      <c r="D340" s="1">
        <v>7849</v>
      </c>
      <c r="E340" s="1">
        <v>7725</v>
      </c>
      <c r="F340" s="1">
        <v>7812</v>
      </c>
      <c r="G340" s="1">
        <v>1191</v>
      </c>
      <c r="H340" s="1">
        <v>199910</v>
      </c>
      <c r="I340" s="1">
        <f>VLOOKUP($B340,TWA00!$B:$H,5,FALSE)</f>
        <v>7829.39</v>
      </c>
      <c r="J340" s="1">
        <f t="shared" si="53"/>
        <v>71</v>
      </c>
      <c r="K340" s="1">
        <f t="shared" si="54"/>
        <v>-37</v>
      </c>
      <c r="L340" s="1">
        <f t="shared" si="55"/>
        <v>87</v>
      </c>
      <c r="M340" s="3">
        <f t="shared" si="56"/>
        <v>36449</v>
      </c>
      <c r="N340" s="1">
        <f t="shared" si="57"/>
        <v>-17.390000000000327</v>
      </c>
      <c r="O340" s="1">
        <f t="shared" si="58"/>
        <v>10</v>
      </c>
      <c r="P340" s="1">
        <f t="shared" si="59"/>
        <v>1999</v>
      </c>
      <c r="Q340" s="1" t="b">
        <f t="shared" si="60"/>
        <v>0</v>
      </c>
      <c r="R340" s="1">
        <f t="shared" si="61"/>
        <v>124</v>
      </c>
      <c r="S340" s="10">
        <f t="shared" ca="1" si="52"/>
        <v>153.16</v>
      </c>
    </row>
    <row r="341" spans="2:19">
      <c r="B341" s="3">
        <v>36451</v>
      </c>
      <c r="C341" s="1">
        <v>7780</v>
      </c>
      <c r="D341" s="1">
        <v>7820</v>
      </c>
      <c r="E341" s="1">
        <v>7720</v>
      </c>
      <c r="F341" s="1">
        <v>7735</v>
      </c>
      <c r="G341" s="1">
        <v>728</v>
      </c>
      <c r="H341" s="1">
        <v>199910</v>
      </c>
      <c r="I341" s="1">
        <f>VLOOKUP($B341,TWA00!$B:$H,5,FALSE)</f>
        <v>7745.26</v>
      </c>
      <c r="J341" s="1">
        <f t="shared" si="53"/>
        <v>-45</v>
      </c>
      <c r="K341" s="1">
        <f t="shared" si="54"/>
        <v>-85</v>
      </c>
      <c r="L341" s="1">
        <f t="shared" si="55"/>
        <v>15</v>
      </c>
      <c r="M341" s="3">
        <f t="shared" si="56"/>
        <v>36451</v>
      </c>
      <c r="N341" s="1">
        <f t="shared" si="57"/>
        <v>-10.260000000000218</v>
      </c>
      <c r="O341" s="1">
        <f t="shared" si="58"/>
        <v>10</v>
      </c>
      <c r="P341" s="1">
        <f t="shared" si="59"/>
        <v>1999</v>
      </c>
      <c r="Q341" s="1" t="b">
        <f t="shared" si="60"/>
        <v>0</v>
      </c>
      <c r="R341" s="1">
        <f t="shared" si="61"/>
        <v>100</v>
      </c>
      <c r="S341" s="10">
        <f t="shared" ca="1" si="52"/>
        <v>148.76</v>
      </c>
    </row>
    <row r="342" spans="2:19">
      <c r="B342" s="3">
        <v>36452</v>
      </c>
      <c r="C342" s="1">
        <v>7751</v>
      </c>
      <c r="D342" s="1">
        <v>7775</v>
      </c>
      <c r="E342" s="1">
        <v>7685</v>
      </c>
      <c r="F342" s="1">
        <v>7690</v>
      </c>
      <c r="G342" s="1">
        <v>759</v>
      </c>
      <c r="H342" s="1">
        <v>199910</v>
      </c>
      <c r="I342" s="1">
        <f>VLOOKUP($B342,TWA00!$B:$H,5,FALSE)</f>
        <v>7692.96</v>
      </c>
      <c r="J342" s="1">
        <f t="shared" si="53"/>
        <v>-61</v>
      </c>
      <c r="K342" s="1">
        <f t="shared" si="54"/>
        <v>-85</v>
      </c>
      <c r="L342" s="1">
        <f t="shared" si="55"/>
        <v>5</v>
      </c>
      <c r="M342" s="3">
        <f t="shared" si="56"/>
        <v>36452</v>
      </c>
      <c r="N342" s="1">
        <f t="shared" si="57"/>
        <v>-2.9600000000000364</v>
      </c>
      <c r="O342" s="1">
        <f t="shared" si="58"/>
        <v>10</v>
      </c>
      <c r="P342" s="1">
        <f t="shared" si="59"/>
        <v>1999</v>
      </c>
      <c r="Q342" s="1" t="b">
        <f t="shared" si="60"/>
        <v>0</v>
      </c>
      <c r="R342" s="1">
        <f t="shared" si="61"/>
        <v>90</v>
      </c>
      <c r="S342" s="10">
        <f t="shared" ca="1" si="52"/>
        <v>147.86000000000001</v>
      </c>
    </row>
    <row r="343" spans="2:19">
      <c r="B343" s="3">
        <v>36453</v>
      </c>
      <c r="C343" s="1">
        <v>7730</v>
      </c>
      <c r="D343" s="1">
        <v>7730</v>
      </c>
      <c r="E343" s="1">
        <v>7656</v>
      </c>
      <c r="F343" s="1">
        <v>7678</v>
      </c>
      <c r="G343" s="1">
        <v>841</v>
      </c>
      <c r="H343" s="1">
        <v>199910</v>
      </c>
      <c r="I343" s="1">
        <f>VLOOKUP($B343,TWA00!$B:$H,5,FALSE)</f>
        <v>7666.64</v>
      </c>
      <c r="J343" s="1">
        <f t="shared" si="53"/>
        <v>-52</v>
      </c>
      <c r="K343" s="1">
        <f t="shared" si="54"/>
        <v>-52</v>
      </c>
      <c r="L343" s="1">
        <f t="shared" si="55"/>
        <v>22</v>
      </c>
      <c r="M343" s="3">
        <f t="shared" si="56"/>
        <v>36453</v>
      </c>
      <c r="N343" s="1">
        <f t="shared" si="57"/>
        <v>11.359999999999673</v>
      </c>
      <c r="O343" s="1">
        <f t="shared" si="58"/>
        <v>10</v>
      </c>
      <c r="P343" s="1">
        <f t="shared" si="59"/>
        <v>1999</v>
      </c>
      <c r="Q343" s="1" t="b">
        <f t="shared" si="60"/>
        <v>1</v>
      </c>
      <c r="R343" s="1">
        <f t="shared" si="61"/>
        <v>74</v>
      </c>
      <c r="S343" s="10">
        <f t="shared" ca="1" si="52"/>
        <v>146.46</v>
      </c>
    </row>
    <row r="344" spans="2:19">
      <c r="B344" s="3">
        <v>36454</v>
      </c>
      <c r="C344" s="1">
        <v>7780</v>
      </c>
      <c r="D344" s="1">
        <v>7785</v>
      </c>
      <c r="E344" s="1">
        <v>7680</v>
      </c>
      <c r="F344" s="1">
        <v>7683</v>
      </c>
      <c r="G344" s="1">
        <v>2301</v>
      </c>
      <c r="H344" s="1">
        <v>199911</v>
      </c>
      <c r="I344" s="1">
        <f>VLOOKUP($B344,TWA00!$B:$H,5,FALSE)</f>
        <v>7654.9</v>
      </c>
      <c r="J344" s="1">
        <f t="shared" si="53"/>
        <v>-97</v>
      </c>
      <c r="K344" s="1">
        <f t="shared" si="54"/>
        <v>-102</v>
      </c>
      <c r="L344" s="1">
        <f t="shared" si="55"/>
        <v>3</v>
      </c>
      <c r="M344" s="3">
        <f t="shared" si="56"/>
        <v>36454</v>
      </c>
      <c r="N344" s="1">
        <f t="shared" si="57"/>
        <v>28.100000000000364</v>
      </c>
      <c r="O344" s="1">
        <f t="shared" si="58"/>
        <v>10</v>
      </c>
      <c r="P344" s="1">
        <f t="shared" si="59"/>
        <v>1999</v>
      </c>
      <c r="Q344" s="1" t="b">
        <f t="shared" si="60"/>
        <v>0</v>
      </c>
      <c r="R344" s="1">
        <f t="shared" si="61"/>
        <v>105</v>
      </c>
      <c r="S344" s="10">
        <f t="shared" ca="1" si="52"/>
        <v>142.6</v>
      </c>
    </row>
    <row r="345" spans="2:19">
      <c r="B345" s="3">
        <v>36455</v>
      </c>
      <c r="C345" s="1">
        <v>7690</v>
      </c>
      <c r="D345" s="1">
        <v>7730</v>
      </c>
      <c r="E345" s="1">
        <v>7500</v>
      </c>
      <c r="F345" s="1">
        <v>7597</v>
      </c>
      <c r="G345" s="1">
        <v>3094</v>
      </c>
      <c r="H345" s="1">
        <v>199911</v>
      </c>
      <c r="I345" s="1">
        <f>VLOOKUP($B345,TWA00!$B:$H,5,FALSE)</f>
        <v>7559.63</v>
      </c>
      <c r="J345" s="1">
        <f t="shared" si="53"/>
        <v>-93</v>
      </c>
      <c r="K345" s="1">
        <f t="shared" si="54"/>
        <v>-133</v>
      </c>
      <c r="L345" s="1">
        <f t="shared" si="55"/>
        <v>97</v>
      </c>
      <c r="M345" s="3">
        <f t="shared" si="56"/>
        <v>36455</v>
      </c>
      <c r="N345" s="1">
        <f t="shared" si="57"/>
        <v>37.369999999999891</v>
      </c>
      <c r="O345" s="1">
        <f t="shared" si="58"/>
        <v>10</v>
      </c>
      <c r="P345" s="1">
        <f t="shared" si="59"/>
        <v>1999</v>
      </c>
      <c r="Q345" s="1" t="b">
        <f t="shared" si="60"/>
        <v>0</v>
      </c>
      <c r="R345" s="1">
        <f t="shared" si="61"/>
        <v>230</v>
      </c>
      <c r="S345" s="10">
        <f t="shared" ca="1" si="52"/>
        <v>137.36000000000001</v>
      </c>
    </row>
    <row r="346" spans="2:19">
      <c r="B346" s="3">
        <v>36458</v>
      </c>
      <c r="C346" s="1">
        <v>7613</v>
      </c>
      <c r="D346" s="1">
        <v>7690</v>
      </c>
      <c r="E346" s="1">
        <v>7575</v>
      </c>
      <c r="F346" s="1">
        <v>7688</v>
      </c>
      <c r="G346" s="1">
        <v>2024</v>
      </c>
      <c r="H346" s="1">
        <v>199911</v>
      </c>
      <c r="I346" s="1">
        <f>VLOOKUP($B346,TWA00!$B:$H,5,FALSE)</f>
        <v>7680.87</v>
      </c>
      <c r="J346" s="1">
        <f t="shared" si="53"/>
        <v>75</v>
      </c>
      <c r="K346" s="1">
        <f t="shared" si="54"/>
        <v>-2</v>
      </c>
      <c r="L346" s="1">
        <f t="shared" si="55"/>
        <v>113</v>
      </c>
      <c r="M346" s="3">
        <f t="shared" si="56"/>
        <v>36458</v>
      </c>
      <c r="N346" s="1">
        <f t="shared" si="57"/>
        <v>7.1300000000001091</v>
      </c>
      <c r="O346" s="1">
        <f t="shared" si="58"/>
        <v>10</v>
      </c>
      <c r="P346" s="1">
        <f t="shared" si="59"/>
        <v>1999</v>
      </c>
      <c r="Q346" s="1" t="b">
        <f t="shared" si="60"/>
        <v>0</v>
      </c>
      <c r="R346" s="1">
        <f t="shared" si="61"/>
        <v>115</v>
      </c>
      <c r="S346" s="10">
        <f t="shared" ca="1" si="52"/>
        <v>136.46</v>
      </c>
    </row>
    <row r="347" spans="2:19">
      <c r="B347" s="3">
        <v>36459</v>
      </c>
      <c r="C347" s="1">
        <v>7667</v>
      </c>
      <c r="D347" s="1">
        <v>7770</v>
      </c>
      <c r="E347" s="1">
        <v>7650</v>
      </c>
      <c r="F347" s="1">
        <v>7736</v>
      </c>
      <c r="G347" s="1">
        <v>2695</v>
      </c>
      <c r="H347" s="1">
        <v>199911</v>
      </c>
      <c r="I347" s="1">
        <f>VLOOKUP($B347,TWA00!$B:$H,5,FALSE)</f>
        <v>7700.29</v>
      </c>
      <c r="J347" s="1">
        <f t="shared" si="53"/>
        <v>69</v>
      </c>
      <c r="K347" s="1">
        <f t="shared" si="54"/>
        <v>-34</v>
      </c>
      <c r="L347" s="1">
        <f t="shared" si="55"/>
        <v>86</v>
      </c>
      <c r="M347" s="3">
        <f t="shared" si="56"/>
        <v>36459</v>
      </c>
      <c r="N347" s="1">
        <f t="shared" si="57"/>
        <v>35.710000000000036</v>
      </c>
      <c r="O347" s="1">
        <f t="shared" si="58"/>
        <v>10</v>
      </c>
      <c r="P347" s="1">
        <f t="shared" si="59"/>
        <v>1999</v>
      </c>
      <c r="Q347" s="1" t="b">
        <f t="shared" si="60"/>
        <v>0</v>
      </c>
      <c r="R347" s="1">
        <f t="shared" si="61"/>
        <v>120</v>
      </c>
      <c r="S347" s="10">
        <f t="shared" ca="1" si="52"/>
        <v>134.54</v>
      </c>
    </row>
    <row r="348" spans="2:19">
      <c r="B348" s="3">
        <v>36460</v>
      </c>
      <c r="C348" s="1">
        <v>7722</v>
      </c>
      <c r="D348" s="1">
        <v>7775</v>
      </c>
      <c r="E348" s="1">
        <v>7682</v>
      </c>
      <c r="F348" s="1">
        <v>7737</v>
      </c>
      <c r="G348" s="1">
        <v>1811</v>
      </c>
      <c r="H348" s="1">
        <v>199911</v>
      </c>
      <c r="I348" s="1">
        <f>VLOOKUP($B348,TWA00!$B:$H,5,FALSE)</f>
        <v>7701.22</v>
      </c>
      <c r="J348" s="1">
        <f t="shared" si="53"/>
        <v>15</v>
      </c>
      <c r="K348" s="1">
        <f t="shared" si="54"/>
        <v>-38</v>
      </c>
      <c r="L348" s="1">
        <f t="shared" si="55"/>
        <v>55</v>
      </c>
      <c r="M348" s="3">
        <f t="shared" si="56"/>
        <v>36460</v>
      </c>
      <c r="N348" s="1">
        <f t="shared" si="57"/>
        <v>35.779999999999745</v>
      </c>
      <c r="O348" s="1">
        <f t="shared" si="58"/>
        <v>10</v>
      </c>
      <c r="P348" s="1">
        <f t="shared" si="59"/>
        <v>1999</v>
      </c>
      <c r="Q348" s="1" t="b">
        <f t="shared" si="60"/>
        <v>0</v>
      </c>
      <c r="R348" s="1">
        <f t="shared" si="61"/>
        <v>93</v>
      </c>
      <c r="S348" s="10">
        <f t="shared" ca="1" si="52"/>
        <v>134.62</v>
      </c>
    </row>
    <row r="349" spans="2:19">
      <c r="B349" s="3">
        <v>36461</v>
      </c>
      <c r="C349" s="1">
        <v>7756</v>
      </c>
      <c r="D349" s="1">
        <v>7765</v>
      </c>
      <c r="E349" s="1">
        <v>7710</v>
      </c>
      <c r="F349" s="1">
        <v>7727</v>
      </c>
      <c r="G349" s="1">
        <v>1150</v>
      </c>
      <c r="H349" s="1">
        <v>199911</v>
      </c>
      <c r="I349" s="1">
        <f>VLOOKUP($B349,TWA00!$B:$H,5,FALSE)</f>
        <v>7681.85</v>
      </c>
      <c r="J349" s="1">
        <f t="shared" si="53"/>
        <v>-29</v>
      </c>
      <c r="K349" s="1">
        <f t="shared" si="54"/>
        <v>-38</v>
      </c>
      <c r="L349" s="1">
        <f t="shared" si="55"/>
        <v>17</v>
      </c>
      <c r="M349" s="3">
        <f t="shared" si="56"/>
        <v>36461</v>
      </c>
      <c r="N349" s="1">
        <f t="shared" si="57"/>
        <v>45.149999999999636</v>
      </c>
      <c r="O349" s="1">
        <f t="shared" si="58"/>
        <v>10</v>
      </c>
      <c r="P349" s="1">
        <f t="shared" si="59"/>
        <v>1999</v>
      </c>
      <c r="Q349" s="1" t="b">
        <f t="shared" si="60"/>
        <v>0</v>
      </c>
      <c r="R349" s="1">
        <f t="shared" si="61"/>
        <v>55</v>
      </c>
      <c r="S349" s="10">
        <f t="shared" ca="1" si="52"/>
        <v>132.18</v>
      </c>
    </row>
    <row r="350" spans="2:19">
      <c r="B350" s="3">
        <v>36462</v>
      </c>
      <c r="C350" s="1">
        <v>7800</v>
      </c>
      <c r="D350" s="1">
        <v>7819</v>
      </c>
      <c r="E350" s="1">
        <v>7735</v>
      </c>
      <c r="F350" s="1">
        <v>7776</v>
      </c>
      <c r="G350" s="1">
        <v>2154</v>
      </c>
      <c r="H350" s="1">
        <v>199911</v>
      </c>
      <c r="I350" s="1">
        <f>VLOOKUP($B350,TWA00!$B:$H,5,FALSE)</f>
        <v>7706.67</v>
      </c>
      <c r="J350" s="1">
        <f t="shared" si="53"/>
        <v>-24</v>
      </c>
      <c r="K350" s="1">
        <f t="shared" si="54"/>
        <v>-43</v>
      </c>
      <c r="L350" s="1">
        <f t="shared" si="55"/>
        <v>41</v>
      </c>
      <c r="M350" s="3">
        <f t="shared" si="56"/>
        <v>36462</v>
      </c>
      <c r="N350" s="1">
        <f t="shared" si="57"/>
        <v>69.329999999999927</v>
      </c>
      <c r="O350" s="1">
        <f t="shared" si="58"/>
        <v>10</v>
      </c>
      <c r="P350" s="1">
        <f t="shared" si="59"/>
        <v>1999</v>
      </c>
      <c r="Q350" s="1" t="b">
        <f t="shared" si="60"/>
        <v>0</v>
      </c>
      <c r="R350" s="1">
        <f t="shared" si="61"/>
        <v>84</v>
      </c>
      <c r="S350" s="10">
        <f t="shared" ca="1" si="52"/>
        <v>131.30000000000001</v>
      </c>
    </row>
    <row r="351" spans="2:19">
      <c r="B351" s="3">
        <v>36463</v>
      </c>
      <c r="C351" s="1">
        <v>7840</v>
      </c>
      <c r="D351" s="1">
        <v>7965</v>
      </c>
      <c r="E351" s="1">
        <v>7830</v>
      </c>
      <c r="F351" s="1">
        <v>7948</v>
      </c>
      <c r="G351" s="1">
        <v>3262</v>
      </c>
      <c r="H351" s="1">
        <v>199911</v>
      </c>
      <c r="I351" s="1">
        <f>VLOOKUP($B351,TWA00!$B:$H,5,FALSE)</f>
        <v>7854.85</v>
      </c>
      <c r="J351" s="1">
        <f t="shared" si="53"/>
        <v>108</v>
      </c>
      <c r="K351" s="1">
        <f t="shared" si="54"/>
        <v>-17</v>
      </c>
      <c r="L351" s="1">
        <f t="shared" si="55"/>
        <v>118</v>
      </c>
      <c r="M351" s="3">
        <f t="shared" si="56"/>
        <v>36463</v>
      </c>
      <c r="N351" s="1">
        <f t="shared" si="57"/>
        <v>93.149999999999636</v>
      </c>
      <c r="O351" s="1">
        <f t="shared" si="58"/>
        <v>10</v>
      </c>
      <c r="P351" s="1">
        <f t="shared" si="59"/>
        <v>1999</v>
      </c>
      <c r="Q351" s="1" t="b">
        <f t="shared" si="60"/>
        <v>0</v>
      </c>
      <c r="R351" s="1">
        <f t="shared" si="61"/>
        <v>135</v>
      </c>
      <c r="S351" s="10">
        <f t="shared" ca="1" si="52"/>
        <v>131.72</v>
      </c>
    </row>
    <row r="352" spans="2:19">
      <c r="B352" s="3">
        <v>36465</v>
      </c>
      <c r="C352" s="1">
        <v>7938</v>
      </c>
      <c r="D352" s="1">
        <v>7938</v>
      </c>
      <c r="E352" s="1">
        <v>7890</v>
      </c>
      <c r="F352" s="1">
        <v>7911</v>
      </c>
      <c r="G352" s="1">
        <v>1356</v>
      </c>
      <c r="H352" s="1">
        <v>199911</v>
      </c>
      <c r="I352" s="1">
        <f>VLOOKUP($B352,TWA00!$B:$H,5,FALSE)</f>
        <v>7814.89</v>
      </c>
      <c r="J352" s="1">
        <f t="shared" si="53"/>
        <v>-27</v>
      </c>
      <c r="K352" s="1">
        <f t="shared" si="54"/>
        <v>-27</v>
      </c>
      <c r="L352" s="1">
        <f t="shared" si="55"/>
        <v>21</v>
      </c>
      <c r="M352" s="3">
        <f t="shared" si="56"/>
        <v>36465</v>
      </c>
      <c r="N352" s="1">
        <f t="shared" si="57"/>
        <v>96.109999999999673</v>
      </c>
      <c r="O352" s="1">
        <f t="shared" si="58"/>
        <v>11</v>
      </c>
      <c r="P352" s="1">
        <f t="shared" si="59"/>
        <v>1999</v>
      </c>
      <c r="Q352" s="1" t="b">
        <f t="shared" si="60"/>
        <v>0</v>
      </c>
      <c r="R352" s="1">
        <f t="shared" si="61"/>
        <v>48</v>
      </c>
      <c r="S352" s="10">
        <f t="shared" ca="1" si="52"/>
        <v>125.1</v>
      </c>
    </row>
    <row r="353" spans="2:19">
      <c r="B353" s="3">
        <v>36466</v>
      </c>
      <c r="C353" s="1">
        <v>7880</v>
      </c>
      <c r="D353" s="1">
        <v>7890</v>
      </c>
      <c r="E353" s="1">
        <v>7781</v>
      </c>
      <c r="F353" s="1">
        <v>7820</v>
      </c>
      <c r="G353" s="1">
        <v>2096</v>
      </c>
      <c r="H353" s="1">
        <v>199911</v>
      </c>
      <c r="I353" s="1">
        <f>VLOOKUP($B353,TWA00!$B:$H,5,FALSE)</f>
        <v>7721.59</v>
      </c>
      <c r="J353" s="1">
        <f t="shared" si="53"/>
        <v>-60</v>
      </c>
      <c r="K353" s="1">
        <f t="shared" si="54"/>
        <v>-70</v>
      </c>
      <c r="L353" s="1">
        <f t="shared" si="55"/>
        <v>39</v>
      </c>
      <c r="M353" s="3">
        <f t="shared" si="56"/>
        <v>36466</v>
      </c>
      <c r="N353" s="1">
        <f t="shared" si="57"/>
        <v>98.409999999999854</v>
      </c>
      <c r="O353" s="1">
        <f t="shared" si="58"/>
        <v>11</v>
      </c>
      <c r="P353" s="1">
        <f t="shared" si="59"/>
        <v>1999</v>
      </c>
      <c r="Q353" s="1" t="b">
        <f t="shared" si="60"/>
        <v>0</v>
      </c>
      <c r="R353" s="1">
        <f t="shared" si="61"/>
        <v>109</v>
      </c>
      <c r="S353" s="10">
        <f t="shared" ca="1" si="52"/>
        <v>122.14</v>
      </c>
    </row>
    <row r="354" spans="2:19">
      <c r="B354" s="3">
        <v>36467</v>
      </c>
      <c r="C354" s="1">
        <v>7820</v>
      </c>
      <c r="D354" s="1">
        <v>7820</v>
      </c>
      <c r="E354" s="1">
        <v>7669</v>
      </c>
      <c r="F354" s="1">
        <v>7678</v>
      </c>
      <c r="G354" s="1">
        <v>2297</v>
      </c>
      <c r="H354" s="1">
        <v>199911</v>
      </c>
      <c r="I354" s="1">
        <f>VLOOKUP($B354,TWA00!$B:$H,5,FALSE)</f>
        <v>7580.09</v>
      </c>
      <c r="J354" s="1">
        <f t="shared" si="53"/>
        <v>-142</v>
      </c>
      <c r="K354" s="1">
        <f t="shared" si="54"/>
        <v>-142</v>
      </c>
      <c r="L354" s="1">
        <f t="shared" si="55"/>
        <v>9</v>
      </c>
      <c r="M354" s="3">
        <f t="shared" si="56"/>
        <v>36467</v>
      </c>
      <c r="N354" s="1">
        <f t="shared" si="57"/>
        <v>97.909999999999854</v>
      </c>
      <c r="O354" s="1">
        <f t="shared" si="58"/>
        <v>11</v>
      </c>
      <c r="P354" s="1">
        <f t="shared" si="59"/>
        <v>1999</v>
      </c>
      <c r="Q354" s="1" t="b">
        <f t="shared" si="60"/>
        <v>0</v>
      </c>
      <c r="R354" s="1">
        <f t="shared" si="61"/>
        <v>151</v>
      </c>
      <c r="S354" s="10">
        <f t="shared" ca="1" si="52"/>
        <v>120.16</v>
      </c>
    </row>
    <row r="355" spans="2:19">
      <c r="B355" s="3">
        <v>36468</v>
      </c>
      <c r="C355" s="1">
        <v>7711</v>
      </c>
      <c r="D355" s="1">
        <v>7719</v>
      </c>
      <c r="E355" s="1">
        <v>7533</v>
      </c>
      <c r="F355" s="1">
        <v>7565</v>
      </c>
      <c r="G355" s="1">
        <v>2733</v>
      </c>
      <c r="H355" s="1">
        <v>199911</v>
      </c>
      <c r="I355" s="1">
        <f>VLOOKUP($B355,TWA00!$B:$H,5,FALSE)</f>
        <v>7469.23</v>
      </c>
      <c r="J355" s="1">
        <f t="shared" si="53"/>
        <v>-146</v>
      </c>
      <c r="K355" s="1">
        <f t="shared" si="54"/>
        <v>-154</v>
      </c>
      <c r="L355" s="1">
        <f t="shared" si="55"/>
        <v>32</v>
      </c>
      <c r="M355" s="3">
        <f t="shared" si="56"/>
        <v>36468</v>
      </c>
      <c r="N355" s="1">
        <f t="shared" si="57"/>
        <v>95.770000000000437</v>
      </c>
      <c r="O355" s="1">
        <f t="shared" si="58"/>
        <v>11</v>
      </c>
      <c r="P355" s="1">
        <f t="shared" si="59"/>
        <v>1999</v>
      </c>
      <c r="Q355" s="1" t="b">
        <f t="shared" si="60"/>
        <v>0</v>
      </c>
      <c r="R355" s="1">
        <f t="shared" si="61"/>
        <v>186</v>
      </c>
      <c r="S355" s="10">
        <f t="shared" ca="1" si="52"/>
        <v>121.96</v>
      </c>
    </row>
    <row r="356" spans="2:19">
      <c r="B356" s="3">
        <v>36469</v>
      </c>
      <c r="C356" s="1">
        <v>7550</v>
      </c>
      <c r="D356" s="1">
        <v>7620</v>
      </c>
      <c r="E356" s="1">
        <v>7481</v>
      </c>
      <c r="F356" s="1">
        <v>7619</v>
      </c>
      <c r="G356" s="1">
        <v>2847</v>
      </c>
      <c r="H356" s="1">
        <v>199911</v>
      </c>
      <c r="I356" s="1">
        <f>VLOOKUP($B356,TWA00!$B:$H,5,FALSE)</f>
        <v>7488.26</v>
      </c>
      <c r="J356" s="1">
        <f t="shared" si="53"/>
        <v>69</v>
      </c>
      <c r="K356" s="1">
        <f t="shared" si="54"/>
        <v>-1</v>
      </c>
      <c r="L356" s="1">
        <f t="shared" si="55"/>
        <v>138</v>
      </c>
      <c r="M356" s="3">
        <f t="shared" si="56"/>
        <v>36469</v>
      </c>
      <c r="N356" s="1">
        <f t="shared" si="57"/>
        <v>130.73999999999978</v>
      </c>
      <c r="O356" s="1">
        <f t="shared" si="58"/>
        <v>11</v>
      </c>
      <c r="P356" s="1">
        <f t="shared" si="59"/>
        <v>1999</v>
      </c>
      <c r="Q356" s="1" t="b">
        <f t="shared" si="60"/>
        <v>0</v>
      </c>
      <c r="R356" s="1">
        <f t="shared" si="61"/>
        <v>139</v>
      </c>
      <c r="S356" s="10">
        <f t="shared" ca="1" si="52"/>
        <v>121.64</v>
      </c>
    </row>
    <row r="357" spans="2:19">
      <c r="B357" s="3">
        <v>36470</v>
      </c>
      <c r="C357" s="1">
        <v>7550</v>
      </c>
      <c r="D357" s="1">
        <v>7620</v>
      </c>
      <c r="E357" s="1">
        <v>7481</v>
      </c>
      <c r="F357" s="1">
        <v>7619</v>
      </c>
      <c r="G357" s="1">
        <v>2847</v>
      </c>
      <c r="H357" s="1">
        <v>199911</v>
      </c>
      <c r="I357" s="1">
        <f>VLOOKUP($B357,TWA00!$B:$H,5,FALSE)</f>
        <v>7376.56</v>
      </c>
      <c r="J357" s="1">
        <f t="shared" si="53"/>
        <v>69</v>
      </c>
      <c r="K357" s="1">
        <f t="shared" si="54"/>
        <v>-1</v>
      </c>
      <c r="L357" s="1">
        <f t="shared" si="55"/>
        <v>138</v>
      </c>
      <c r="M357" s="3">
        <f t="shared" si="56"/>
        <v>36470</v>
      </c>
      <c r="N357" s="1">
        <f t="shared" si="57"/>
        <v>242.4399999999996</v>
      </c>
      <c r="O357" s="1">
        <f t="shared" si="58"/>
        <v>11</v>
      </c>
      <c r="P357" s="1">
        <f t="shared" si="59"/>
        <v>1999</v>
      </c>
      <c r="Q357" s="1" t="b">
        <f t="shared" si="60"/>
        <v>0</v>
      </c>
      <c r="R357" s="1">
        <f t="shared" si="61"/>
        <v>139</v>
      </c>
      <c r="S357" s="10">
        <f t="shared" ca="1" si="52"/>
        <v>121.74</v>
      </c>
    </row>
    <row r="358" spans="2:19">
      <c r="B358" s="3">
        <v>36472</v>
      </c>
      <c r="C358" s="1">
        <v>7326</v>
      </c>
      <c r="D358" s="1">
        <v>7488</v>
      </c>
      <c r="E358" s="1">
        <v>7320</v>
      </c>
      <c r="F358" s="1">
        <v>7441</v>
      </c>
      <c r="G358" s="1">
        <v>2993</v>
      </c>
      <c r="H358" s="1">
        <v>199911</v>
      </c>
      <c r="I358" s="1">
        <f>VLOOKUP($B358,TWA00!$B:$H,5,FALSE)</f>
        <v>7401.49</v>
      </c>
      <c r="J358" s="1">
        <f t="shared" si="53"/>
        <v>115</v>
      </c>
      <c r="K358" s="1">
        <f t="shared" si="54"/>
        <v>-47</v>
      </c>
      <c r="L358" s="1">
        <f t="shared" si="55"/>
        <v>121</v>
      </c>
      <c r="M358" s="3">
        <f t="shared" si="56"/>
        <v>36472</v>
      </c>
      <c r="N358" s="1">
        <f t="shared" si="57"/>
        <v>39.510000000000218</v>
      </c>
      <c r="O358" s="1">
        <f t="shared" si="58"/>
        <v>11</v>
      </c>
      <c r="P358" s="1">
        <f t="shared" si="59"/>
        <v>1999</v>
      </c>
      <c r="Q358" s="1" t="b">
        <f t="shared" si="60"/>
        <v>0</v>
      </c>
      <c r="R358" s="1">
        <f t="shared" si="61"/>
        <v>168</v>
      </c>
      <c r="S358" s="10">
        <f t="shared" ca="1" si="52"/>
        <v>121.6</v>
      </c>
    </row>
    <row r="359" spans="2:19">
      <c r="B359" s="3">
        <v>36473</v>
      </c>
      <c r="C359" s="1">
        <v>7460</v>
      </c>
      <c r="D359" s="1">
        <v>7490</v>
      </c>
      <c r="E359" s="1">
        <v>7382</v>
      </c>
      <c r="F359" s="1">
        <v>7382</v>
      </c>
      <c r="G359" s="1">
        <v>1925</v>
      </c>
      <c r="H359" s="1">
        <v>199911</v>
      </c>
      <c r="I359" s="1">
        <f>VLOOKUP($B359,TWA00!$B:$H,5,FALSE)</f>
        <v>7362.69</v>
      </c>
      <c r="J359" s="1">
        <f t="shared" si="53"/>
        <v>-78</v>
      </c>
      <c r="K359" s="1">
        <f t="shared" si="54"/>
        <v>-108</v>
      </c>
      <c r="L359" s="1">
        <f t="shared" si="55"/>
        <v>0</v>
      </c>
      <c r="M359" s="3">
        <f t="shared" si="56"/>
        <v>36473</v>
      </c>
      <c r="N359" s="1">
        <f t="shared" si="57"/>
        <v>19.3100000000004</v>
      </c>
      <c r="O359" s="1">
        <f t="shared" si="58"/>
        <v>11</v>
      </c>
      <c r="P359" s="1">
        <f t="shared" si="59"/>
        <v>1999</v>
      </c>
      <c r="Q359" s="1" t="b">
        <f t="shared" si="60"/>
        <v>0</v>
      </c>
      <c r="R359" s="1">
        <f t="shared" si="61"/>
        <v>108</v>
      </c>
      <c r="S359" s="10">
        <f t="shared" ca="1" si="52"/>
        <v>120.48</v>
      </c>
    </row>
    <row r="360" spans="2:19">
      <c r="B360" s="3">
        <v>36474</v>
      </c>
      <c r="C360" s="1">
        <v>7378</v>
      </c>
      <c r="D360" s="1">
        <v>7570</v>
      </c>
      <c r="E360" s="1">
        <v>7370</v>
      </c>
      <c r="F360" s="1">
        <v>7443</v>
      </c>
      <c r="G360" s="1">
        <v>2612</v>
      </c>
      <c r="H360" s="1">
        <v>199911</v>
      </c>
      <c r="I360" s="1">
        <f>VLOOKUP($B360,TWA00!$B:$H,5,FALSE)</f>
        <v>7401.81</v>
      </c>
      <c r="J360" s="1">
        <f t="shared" si="53"/>
        <v>65</v>
      </c>
      <c r="K360" s="1">
        <f t="shared" si="54"/>
        <v>-127</v>
      </c>
      <c r="L360" s="1">
        <f t="shared" si="55"/>
        <v>73</v>
      </c>
      <c r="M360" s="3">
        <f t="shared" si="56"/>
        <v>36474</v>
      </c>
      <c r="N360" s="1">
        <f t="shared" si="57"/>
        <v>41.1899999999996</v>
      </c>
      <c r="O360" s="1">
        <f t="shared" si="58"/>
        <v>11</v>
      </c>
      <c r="P360" s="1">
        <f t="shared" si="59"/>
        <v>1999</v>
      </c>
      <c r="Q360" s="1" t="b">
        <f t="shared" si="60"/>
        <v>0</v>
      </c>
      <c r="R360" s="1">
        <f t="shared" si="61"/>
        <v>200</v>
      </c>
      <c r="S360" s="10">
        <f t="shared" ca="1" si="52"/>
        <v>120.32</v>
      </c>
    </row>
    <row r="361" spans="2:19">
      <c r="B361" s="3">
        <v>36475</v>
      </c>
      <c r="C361" s="1">
        <v>7501</v>
      </c>
      <c r="D361" s="1">
        <v>7590</v>
      </c>
      <c r="E361" s="1">
        <v>7501</v>
      </c>
      <c r="F361" s="1">
        <v>7575</v>
      </c>
      <c r="G361" s="1">
        <v>2172</v>
      </c>
      <c r="H361" s="1">
        <v>199911</v>
      </c>
      <c r="I361" s="1">
        <f>VLOOKUP($B361,TWA00!$B:$H,5,FALSE)</f>
        <v>7532.22</v>
      </c>
      <c r="J361" s="1">
        <f t="shared" si="53"/>
        <v>74</v>
      </c>
      <c r="K361" s="1">
        <f t="shared" si="54"/>
        <v>-15</v>
      </c>
      <c r="L361" s="1">
        <f t="shared" si="55"/>
        <v>74</v>
      </c>
      <c r="M361" s="3">
        <f t="shared" si="56"/>
        <v>36475</v>
      </c>
      <c r="N361" s="1">
        <f t="shared" si="57"/>
        <v>42.779999999999745</v>
      </c>
      <c r="O361" s="1">
        <f t="shared" si="58"/>
        <v>11</v>
      </c>
      <c r="P361" s="1">
        <f t="shared" si="59"/>
        <v>1999</v>
      </c>
      <c r="Q361" s="1" t="b">
        <f t="shared" si="60"/>
        <v>0</v>
      </c>
      <c r="R361" s="1">
        <f t="shared" si="61"/>
        <v>89</v>
      </c>
      <c r="S361" s="10">
        <f t="shared" ca="1" si="52"/>
        <v>117.9</v>
      </c>
    </row>
    <row r="362" spans="2:19">
      <c r="B362" s="3">
        <v>36479</v>
      </c>
      <c r="C362" s="1">
        <v>7620</v>
      </c>
      <c r="D362" s="1">
        <v>7628</v>
      </c>
      <c r="E362" s="1">
        <v>7506</v>
      </c>
      <c r="F362" s="1">
        <v>7582</v>
      </c>
      <c r="G362" s="1">
        <v>874</v>
      </c>
      <c r="H362" s="1">
        <v>199911</v>
      </c>
      <c r="I362" s="1">
        <f>VLOOKUP($B362,TWA00!$B:$H,5,FALSE)</f>
        <v>7545.03</v>
      </c>
      <c r="J362" s="1">
        <f t="shared" si="53"/>
        <v>-38</v>
      </c>
      <c r="K362" s="1">
        <f t="shared" si="54"/>
        <v>-46</v>
      </c>
      <c r="L362" s="1">
        <f t="shared" si="55"/>
        <v>76</v>
      </c>
      <c r="M362" s="3">
        <f t="shared" si="56"/>
        <v>36479</v>
      </c>
      <c r="N362" s="1">
        <f t="shared" si="57"/>
        <v>36.970000000000255</v>
      </c>
      <c r="O362" s="1">
        <f t="shared" si="58"/>
        <v>11</v>
      </c>
      <c r="P362" s="1">
        <f t="shared" si="59"/>
        <v>1999</v>
      </c>
      <c r="Q362" s="1" t="b">
        <f t="shared" si="60"/>
        <v>0</v>
      </c>
      <c r="R362" s="1">
        <f t="shared" si="61"/>
        <v>122</v>
      </c>
      <c r="S362" s="10">
        <f t="shared" ca="1" si="52"/>
        <v>117.24</v>
      </c>
    </row>
    <row r="363" spans="2:19">
      <c r="B363" s="3">
        <v>36480</v>
      </c>
      <c r="C363" s="1">
        <v>7595</v>
      </c>
      <c r="D363" s="1">
        <v>7652</v>
      </c>
      <c r="E363" s="1">
        <v>7550</v>
      </c>
      <c r="F363" s="1">
        <v>7629</v>
      </c>
      <c r="G363" s="1">
        <v>1176</v>
      </c>
      <c r="H363" s="1">
        <v>199911</v>
      </c>
      <c r="I363" s="1">
        <f>VLOOKUP($B363,TWA00!$B:$H,5,FALSE)</f>
        <v>7606.2</v>
      </c>
      <c r="J363" s="1">
        <f t="shared" si="53"/>
        <v>34</v>
      </c>
      <c r="K363" s="1">
        <f t="shared" si="54"/>
        <v>-23</v>
      </c>
      <c r="L363" s="1">
        <f t="shared" si="55"/>
        <v>79</v>
      </c>
      <c r="M363" s="3">
        <f t="shared" si="56"/>
        <v>36480</v>
      </c>
      <c r="N363" s="1">
        <f t="shared" si="57"/>
        <v>22.800000000000182</v>
      </c>
      <c r="O363" s="1">
        <f t="shared" si="58"/>
        <v>11</v>
      </c>
      <c r="P363" s="1">
        <f t="shared" si="59"/>
        <v>1999</v>
      </c>
      <c r="Q363" s="1" t="b">
        <f t="shared" si="60"/>
        <v>0</v>
      </c>
      <c r="R363" s="1">
        <f t="shared" si="61"/>
        <v>102</v>
      </c>
      <c r="S363" s="10">
        <f t="shared" ca="1" si="52"/>
        <v>113.04</v>
      </c>
    </row>
    <row r="364" spans="2:19">
      <c r="B364" s="3">
        <v>36481</v>
      </c>
      <c r="C364" s="1">
        <v>7659</v>
      </c>
      <c r="D364" s="1">
        <v>7686</v>
      </c>
      <c r="E364" s="1">
        <v>7635</v>
      </c>
      <c r="F364" s="1">
        <v>7669</v>
      </c>
      <c r="G364" s="1">
        <v>1374</v>
      </c>
      <c r="H364" s="1">
        <v>199911</v>
      </c>
      <c r="I364" s="1">
        <f>VLOOKUP($B364,TWA00!$B:$H,5,FALSE)</f>
        <v>7645.78</v>
      </c>
      <c r="J364" s="1">
        <f t="shared" si="53"/>
        <v>10</v>
      </c>
      <c r="K364" s="1">
        <f t="shared" si="54"/>
        <v>-17</v>
      </c>
      <c r="L364" s="1">
        <f t="shared" si="55"/>
        <v>34</v>
      </c>
      <c r="M364" s="3">
        <f t="shared" si="56"/>
        <v>36481</v>
      </c>
      <c r="N364" s="1">
        <f t="shared" si="57"/>
        <v>23.220000000000255</v>
      </c>
      <c r="O364" s="1">
        <f t="shared" si="58"/>
        <v>11</v>
      </c>
      <c r="P364" s="1">
        <f t="shared" si="59"/>
        <v>1999</v>
      </c>
      <c r="Q364" s="1" t="b">
        <f t="shared" si="60"/>
        <v>1</v>
      </c>
      <c r="R364" s="1">
        <f t="shared" si="61"/>
        <v>51</v>
      </c>
      <c r="S364" s="10">
        <f t="shared" ca="1" si="52"/>
        <v>110.58</v>
      </c>
    </row>
    <row r="365" spans="2:19">
      <c r="B365" s="3">
        <v>36482</v>
      </c>
      <c r="C365" s="1">
        <v>7640</v>
      </c>
      <c r="D365" s="1">
        <v>7775</v>
      </c>
      <c r="E365" s="1">
        <v>7640</v>
      </c>
      <c r="F365" s="1">
        <v>7741</v>
      </c>
      <c r="G365" s="1">
        <v>2557</v>
      </c>
      <c r="H365" s="1">
        <v>199912</v>
      </c>
      <c r="I365" s="1">
        <f>VLOOKUP($B365,TWA00!$B:$H,5,FALSE)</f>
        <v>7718.06</v>
      </c>
      <c r="J365" s="1">
        <f t="shared" si="53"/>
        <v>101</v>
      </c>
      <c r="K365" s="1">
        <f t="shared" si="54"/>
        <v>-34</v>
      </c>
      <c r="L365" s="1">
        <f t="shared" si="55"/>
        <v>101</v>
      </c>
      <c r="M365" s="3">
        <f t="shared" si="56"/>
        <v>36482</v>
      </c>
      <c r="N365" s="1">
        <f t="shared" si="57"/>
        <v>22.9399999999996</v>
      </c>
      <c r="O365" s="1">
        <f t="shared" si="58"/>
        <v>11</v>
      </c>
      <c r="P365" s="1">
        <f t="shared" si="59"/>
        <v>1999</v>
      </c>
      <c r="Q365" s="1" t="b">
        <f t="shared" si="60"/>
        <v>0</v>
      </c>
      <c r="R365" s="1">
        <f t="shared" si="61"/>
        <v>135</v>
      </c>
      <c r="S365" s="10">
        <f t="shared" ca="1" si="52"/>
        <v>110.78</v>
      </c>
    </row>
    <row r="366" spans="2:19">
      <c r="B366" s="3">
        <v>36483</v>
      </c>
      <c r="C366" s="1">
        <v>7798</v>
      </c>
      <c r="D366" s="1">
        <v>7828</v>
      </c>
      <c r="E366" s="1">
        <v>7751</v>
      </c>
      <c r="F366" s="1">
        <v>7800</v>
      </c>
      <c r="G366" s="1">
        <v>2221</v>
      </c>
      <c r="H366" s="1">
        <v>199912</v>
      </c>
      <c r="I366" s="1">
        <f>VLOOKUP($B366,TWA00!$B:$H,5,FALSE)</f>
        <v>7770.81</v>
      </c>
      <c r="J366" s="1">
        <f t="shared" si="53"/>
        <v>2</v>
      </c>
      <c r="K366" s="1">
        <f t="shared" si="54"/>
        <v>-28</v>
      </c>
      <c r="L366" s="1">
        <f t="shared" si="55"/>
        <v>49</v>
      </c>
      <c r="M366" s="3">
        <f t="shared" si="56"/>
        <v>36483</v>
      </c>
      <c r="N366" s="1">
        <f t="shared" si="57"/>
        <v>29.1899999999996</v>
      </c>
      <c r="O366" s="1">
        <f t="shared" si="58"/>
        <v>11</v>
      </c>
      <c r="P366" s="1">
        <f t="shared" si="59"/>
        <v>1999</v>
      </c>
      <c r="Q366" s="1" t="b">
        <f t="shared" si="60"/>
        <v>0</v>
      </c>
      <c r="R366" s="1">
        <f t="shared" si="61"/>
        <v>77</v>
      </c>
      <c r="S366" s="10">
        <f t="shared" ca="1" si="52"/>
        <v>109</v>
      </c>
    </row>
    <row r="367" spans="2:19">
      <c r="B367" s="3">
        <v>36484</v>
      </c>
      <c r="C367" s="1">
        <v>7901</v>
      </c>
      <c r="D367" s="1">
        <v>7980</v>
      </c>
      <c r="E367" s="1">
        <v>7878</v>
      </c>
      <c r="F367" s="1">
        <v>7980</v>
      </c>
      <c r="G367" s="1">
        <v>2507</v>
      </c>
      <c r="H367" s="1">
        <v>199912</v>
      </c>
      <c r="I367" s="1">
        <f>VLOOKUP($B367,TWA00!$B:$H,5,FALSE)</f>
        <v>7900.34</v>
      </c>
      <c r="J367" s="1">
        <f t="shared" si="53"/>
        <v>79</v>
      </c>
      <c r="K367" s="1">
        <f t="shared" si="54"/>
        <v>0</v>
      </c>
      <c r="L367" s="1">
        <f t="shared" si="55"/>
        <v>102</v>
      </c>
      <c r="M367" s="3">
        <f t="shared" si="56"/>
        <v>36484</v>
      </c>
      <c r="N367" s="1">
        <f t="shared" si="57"/>
        <v>79.659999999999854</v>
      </c>
      <c r="O367" s="1">
        <f t="shared" si="58"/>
        <v>11</v>
      </c>
      <c r="P367" s="1">
        <f t="shared" si="59"/>
        <v>1999</v>
      </c>
      <c r="Q367" s="1" t="b">
        <f t="shared" si="60"/>
        <v>0</v>
      </c>
      <c r="R367" s="1">
        <f t="shared" si="61"/>
        <v>102</v>
      </c>
      <c r="S367" s="10">
        <f t="shared" ca="1" si="52"/>
        <v>109.14</v>
      </c>
    </row>
    <row r="368" spans="2:19">
      <c r="B368" s="3">
        <v>36486</v>
      </c>
      <c r="C368" s="1">
        <v>8030</v>
      </c>
      <c r="D368" s="1">
        <v>8160</v>
      </c>
      <c r="E368" s="1">
        <v>7980</v>
      </c>
      <c r="F368" s="1">
        <v>8139</v>
      </c>
      <c r="G368" s="1">
        <v>2716</v>
      </c>
      <c r="H368" s="1">
        <v>199912</v>
      </c>
      <c r="I368" s="1">
        <f>VLOOKUP($B368,TWA00!$B:$H,5,FALSE)</f>
        <v>8052.31</v>
      </c>
      <c r="J368" s="1">
        <f t="shared" si="53"/>
        <v>109</v>
      </c>
      <c r="K368" s="1">
        <f t="shared" si="54"/>
        <v>-21</v>
      </c>
      <c r="L368" s="1">
        <f t="shared" si="55"/>
        <v>159</v>
      </c>
      <c r="M368" s="3">
        <f t="shared" si="56"/>
        <v>36486</v>
      </c>
      <c r="N368" s="1">
        <f t="shared" si="57"/>
        <v>86.6899999999996</v>
      </c>
      <c r="O368" s="1">
        <f t="shared" si="58"/>
        <v>11</v>
      </c>
      <c r="P368" s="1">
        <f t="shared" si="59"/>
        <v>1999</v>
      </c>
      <c r="Q368" s="1" t="b">
        <f t="shared" si="60"/>
        <v>0</v>
      </c>
      <c r="R368" s="1">
        <f t="shared" si="61"/>
        <v>180</v>
      </c>
      <c r="S368" s="10">
        <f t="shared" ca="1" si="52"/>
        <v>110.44</v>
      </c>
    </row>
    <row r="369" spans="2:19">
      <c r="B369" s="3">
        <v>36487</v>
      </c>
      <c r="C369" s="1">
        <v>8180</v>
      </c>
      <c r="D369" s="1">
        <v>8180</v>
      </c>
      <c r="E369" s="1">
        <v>8051</v>
      </c>
      <c r="F369" s="1">
        <v>8130</v>
      </c>
      <c r="G369" s="1">
        <v>2358</v>
      </c>
      <c r="H369" s="1">
        <v>199912</v>
      </c>
      <c r="I369" s="1">
        <f>VLOOKUP($B369,TWA00!$B:$H,5,FALSE)</f>
        <v>8046.19</v>
      </c>
      <c r="J369" s="1">
        <f t="shared" si="53"/>
        <v>-50</v>
      </c>
      <c r="K369" s="1">
        <f t="shared" si="54"/>
        <v>-50</v>
      </c>
      <c r="L369" s="1">
        <f t="shared" si="55"/>
        <v>79</v>
      </c>
      <c r="M369" s="3">
        <f t="shared" si="56"/>
        <v>36487</v>
      </c>
      <c r="N369" s="1">
        <f t="shared" si="57"/>
        <v>83.8100000000004</v>
      </c>
      <c r="O369" s="1">
        <f t="shared" si="58"/>
        <v>11</v>
      </c>
      <c r="P369" s="1">
        <f t="shared" si="59"/>
        <v>1999</v>
      </c>
      <c r="Q369" s="1" t="b">
        <f t="shared" si="60"/>
        <v>0</v>
      </c>
      <c r="R369" s="1">
        <f t="shared" si="61"/>
        <v>129</v>
      </c>
      <c r="S369" s="10">
        <f t="shared" ca="1" si="52"/>
        <v>110.34</v>
      </c>
    </row>
    <row r="370" spans="2:19">
      <c r="B370" s="3">
        <v>36488</v>
      </c>
      <c r="C370" s="1">
        <v>8000</v>
      </c>
      <c r="D370" s="1">
        <v>8060</v>
      </c>
      <c r="E370" s="1">
        <v>7961</v>
      </c>
      <c r="F370" s="1">
        <v>7965</v>
      </c>
      <c r="G370" s="1">
        <v>2736</v>
      </c>
      <c r="H370" s="1">
        <v>199912</v>
      </c>
      <c r="I370" s="1">
        <f>VLOOKUP($B370,TWA00!$B:$H,5,FALSE)</f>
        <v>7921.85</v>
      </c>
      <c r="J370" s="1">
        <f t="shared" si="53"/>
        <v>-35</v>
      </c>
      <c r="K370" s="1">
        <f t="shared" si="54"/>
        <v>-95</v>
      </c>
      <c r="L370" s="1">
        <f t="shared" si="55"/>
        <v>4</v>
      </c>
      <c r="M370" s="3">
        <f t="shared" si="56"/>
        <v>36488</v>
      </c>
      <c r="N370" s="1">
        <f t="shared" si="57"/>
        <v>43.149999999999636</v>
      </c>
      <c r="O370" s="1">
        <f t="shared" si="58"/>
        <v>11</v>
      </c>
      <c r="P370" s="1">
        <f t="shared" si="59"/>
        <v>1999</v>
      </c>
      <c r="Q370" s="1" t="b">
        <f t="shared" si="60"/>
        <v>0</v>
      </c>
      <c r="R370" s="1">
        <f t="shared" si="61"/>
        <v>99</v>
      </c>
      <c r="S370" s="10">
        <f t="shared" ca="1" si="52"/>
        <v>110.32</v>
      </c>
    </row>
    <row r="371" spans="2:19">
      <c r="B371" s="3">
        <v>36489</v>
      </c>
      <c r="C371" s="1">
        <v>7971</v>
      </c>
      <c r="D371" s="1">
        <v>8023</v>
      </c>
      <c r="E371" s="1">
        <v>7882</v>
      </c>
      <c r="F371" s="1">
        <v>8016</v>
      </c>
      <c r="G371" s="1">
        <v>2677</v>
      </c>
      <c r="H371" s="1">
        <v>199912</v>
      </c>
      <c r="I371" s="1">
        <f>VLOOKUP($B371,TWA00!$B:$H,5,FALSE)</f>
        <v>7904.53</v>
      </c>
      <c r="J371" s="1">
        <f t="shared" si="53"/>
        <v>45</v>
      </c>
      <c r="K371" s="1">
        <f t="shared" si="54"/>
        <v>-7</v>
      </c>
      <c r="L371" s="1">
        <f t="shared" si="55"/>
        <v>134</v>
      </c>
      <c r="M371" s="3">
        <f t="shared" si="56"/>
        <v>36489</v>
      </c>
      <c r="N371" s="1">
        <f t="shared" si="57"/>
        <v>111.47000000000025</v>
      </c>
      <c r="O371" s="1">
        <f t="shared" si="58"/>
        <v>11</v>
      </c>
      <c r="P371" s="1">
        <f t="shared" si="59"/>
        <v>1999</v>
      </c>
      <c r="Q371" s="1" t="b">
        <f t="shared" si="60"/>
        <v>0</v>
      </c>
      <c r="R371" s="1">
        <f t="shared" si="61"/>
        <v>141</v>
      </c>
      <c r="S371" s="10">
        <f t="shared" ca="1" si="52"/>
        <v>109.94</v>
      </c>
    </row>
    <row r="372" spans="2:19">
      <c r="B372" s="3">
        <v>36490</v>
      </c>
      <c r="C372" s="1">
        <v>8016</v>
      </c>
      <c r="D372" s="1">
        <v>8025</v>
      </c>
      <c r="E372" s="1">
        <v>7581</v>
      </c>
      <c r="F372" s="1">
        <v>7700</v>
      </c>
      <c r="G372" s="1">
        <v>4559</v>
      </c>
      <c r="H372" s="1">
        <v>199912</v>
      </c>
      <c r="I372" s="1">
        <f>VLOOKUP($B372,TWA00!$B:$H,5,FALSE)</f>
        <v>7595.44</v>
      </c>
      <c r="J372" s="1">
        <f t="shared" si="53"/>
        <v>-316</v>
      </c>
      <c r="K372" s="1">
        <f t="shared" si="54"/>
        <v>-325</v>
      </c>
      <c r="L372" s="1">
        <f t="shared" si="55"/>
        <v>119</v>
      </c>
      <c r="M372" s="3">
        <f t="shared" si="56"/>
        <v>36490</v>
      </c>
      <c r="N372" s="1">
        <f t="shared" si="57"/>
        <v>104.5600000000004</v>
      </c>
      <c r="O372" s="1">
        <f t="shared" si="58"/>
        <v>11</v>
      </c>
      <c r="P372" s="1">
        <f t="shared" si="59"/>
        <v>1999</v>
      </c>
      <c r="Q372" s="1" t="b">
        <f t="shared" si="60"/>
        <v>0</v>
      </c>
      <c r="R372" s="1">
        <f t="shared" si="61"/>
        <v>444</v>
      </c>
      <c r="S372" s="10">
        <f t="shared" ca="1" si="52"/>
        <v>117.22</v>
      </c>
    </row>
    <row r="373" spans="2:19">
      <c r="B373" s="3">
        <v>36493</v>
      </c>
      <c r="C373" s="1">
        <v>7761</v>
      </c>
      <c r="D373" s="1">
        <v>7865</v>
      </c>
      <c r="E373" s="1">
        <v>7751</v>
      </c>
      <c r="F373" s="1">
        <v>7855</v>
      </c>
      <c r="G373" s="1">
        <v>2862</v>
      </c>
      <c r="H373" s="1">
        <v>199912</v>
      </c>
      <c r="I373" s="1">
        <f>VLOOKUP($B373,TWA00!$B:$H,5,FALSE)</f>
        <v>7823.9</v>
      </c>
      <c r="J373" s="1">
        <f t="shared" si="53"/>
        <v>94</v>
      </c>
      <c r="K373" s="1">
        <f t="shared" si="54"/>
        <v>-10</v>
      </c>
      <c r="L373" s="1">
        <f t="shared" si="55"/>
        <v>104</v>
      </c>
      <c r="M373" s="3">
        <f t="shared" si="56"/>
        <v>36493</v>
      </c>
      <c r="N373" s="1">
        <f t="shared" si="57"/>
        <v>31.100000000000364</v>
      </c>
      <c r="O373" s="1">
        <f t="shared" si="58"/>
        <v>11</v>
      </c>
      <c r="P373" s="1">
        <f t="shared" si="59"/>
        <v>1999</v>
      </c>
      <c r="Q373" s="1" t="b">
        <f t="shared" si="60"/>
        <v>0</v>
      </c>
      <c r="R373" s="1">
        <f t="shared" si="61"/>
        <v>114</v>
      </c>
      <c r="S373" s="10">
        <f t="shared" ca="1" si="52"/>
        <v>117.56</v>
      </c>
    </row>
    <row r="374" spans="2:19">
      <c r="B374" s="3">
        <v>36494</v>
      </c>
      <c r="C374" s="1">
        <v>7885</v>
      </c>
      <c r="D374" s="1">
        <v>7895</v>
      </c>
      <c r="E374" s="1">
        <v>7752</v>
      </c>
      <c r="F374" s="1">
        <v>7764</v>
      </c>
      <c r="G374" s="1">
        <v>2492</v>
      </c>
      <c r="H374" s="1">
        <v>199912</v>
      </c>
      <c r="I374" s="1">
        <f>VLOOKUP($B374,TWA00!$B:$H,5,FALSE)</f>
        <v>7720.87</v>
      </c>
      <c r="J374" s="1">
        <f t="shared" si="53"/>
        <v>-121</v>
      </c>
      <c r="K374" s="1">
        <f t="shared" si="54"/>
        <v>-131</v>
      </c>
      <c r="L374" s="1">
        <f t="shared" si="55"/>
        <v>12</v>
      </c>
      <c r="M374" s="3">
        <f t="shared" si="56"/>
        <v>36494</v>
      </c>
      <c r="N374" s="1">
        <f t="shared" si="57"/>
        <v>43.130000000000109</v>
      </c>
      <c r="O374" s="1">
        <f t="shared" si="58"/>
        <v>11</v>
      </c>
      <c r="P374" s="1">
        <f t="shared" si="59"/>
        <v>1999</v>
      </c>
      <c r="Q374" s="1" t="b">
        <f t="shared" si="60"/>
        <v>0</v>
      </c>
      <c r="R374" s="1">
        <f t="shared" si="61"/>
        <v>143</v>
      </c>
      <c r="S374" s="10">
        <f t="shared" ca="1" si="52"/>
        <v>120.42</v>
      </c>
    </row>
    <row r="375" spans="2:19">
      <c r="B375" s="3">
        <v>36495</v>
      </c>
      <c r="C375" s="1">
        <v>7750</v>
      </c>
      <c r="D375" s="1">
        <v>7820</v>
      </c>
      <c r="E375" s="1">
        <v>7710</v>
      </c>
      <c r="F375" s="1">
        <v>7820</v>
      </c>
      <c r="G375" s="1">
        <v>1408</v>
      </c>
      <c r="H375" s="1">
        <v>199912</v>
      </c>
      <c r="I375" s="1">
        <f>VLOOKUP($B375,TWA00!$B:$H,5,FALSE)</f>
        <v>7766.2</v>
      </c>
      <c r="J375" s="1">
        <f t="shared" si="53"/>
        <v>70</v>
      </c>
      <c r="K375" s="1">
        <f t="shared" si="54"/>
        <v>0</v>
      </c>
      <c r="L375" s="1">
        <f t="shared" si="55"/>
        <v>110</v>
      </c>
      <c r="M375" s="3">
        <f t="shared" si="56"/>
        <v>36495</v>
      </c>
      <c r="N375" s="1">
        <f t="shared" si="57"/>
        <v>53.800000000000182</v>
      </c>
      <c r="O375" s="1">
        <f t="shared" si="58"/>
        <v>12</v>
      </c>
      <c r="P375" s="1">
        <f t="shared" si="59"/>
        <v>1999</v>
      </c>
      <c r="Q375" s="1" t="b">
        <f t="shared" si="60"/>
        <v>0</v>
      </c>
      <c r="R375" s="1">
        <f t="shared" si="61"/>
        <v>110</v>
      </c>
      <c r="S375" s="10">
        <f t="shared" ca="1" si="52"/>
        <v>122.62</v>
      </c>
    </row>
    <row r="376" spans="2:19">
      <c r="B376" s="3">
        <v>36496</v>
      </c>
      <c r="C376" s="1">
        <v>7810</v>
      </c>
      <c r="D376" s="1">
        <v>7881</v>
      </c>
      <c r="E376" s="1">
        <v>7793</v>
      </c>
      <c r="F376" s="1">
        <v>7848</v>
      </c>
      <c r="G376" s="1">
        <v>2085</v>
      </c>
      <c r="H376" s="1">
        <v>199912</v>
      </c>
      <c r="I376" s="1">
        <f>VLOOKUP($B376,TWA00!$B:$H,5,FALSE)</f>
        <v>7806.26</v>
      </c>
      <c r="J376" s="1">
        <f t="shared" si="53"/>
        <v>38</v>
      </c>
      <c r="K376" s="1">
        <f t="shared" si="54"/>
        <v>-33</v>
      </c>
      <c r="L376" s="1">
        <f t="shared" si="55"/>
        <v>55</v>
      </c>
      <c r="M376" s="3">
        <f t="shared" si="56"/>
        <v>36496</v>
      </c>
      <c r="N376" s="1">
        <f t="shared" si="57"/>
        <v>41.739999999999782</v>
      </c>
      <c r="O376" s="1">
        <f t="shared" si="58"/>
        <v>12</v>
      </c>
      <c r="P376" s="1">
        <f t="shared" si="59"/>
        <v>1999</v>
      </c>
      <c r="Q376" s="1" t="b">
        <f t="shared" si="60"/>
        <v>0</v>
      </c>
      <c r="R376" s="1">
        <f t="shared" si="61"/>
        <v>88</v>
      </c>
      <c r="S376" s="10">
        <f t="shared" ca="1" si="52"/>
        <v>120.22</v>
      </c>
    </row>
    <row r="377" spans="2:19">
      <c r="B377" s="3">
        <v>36497</v>
      </c>
      <c r="C377" s="1">
        <v>7885</v>
      </c>
      <c r="D377" s="1">
        <v>7997</v>
      </c>
      <c r="E377" s="1">
        <v>7881</v>
      </c>
      <c r="F377" s="1">
        <v>7974</v>
      </c>
      <c r="G377" s="1">
        <v>2320</v>
      </c>
      <c r="H377" s="1">
        <v>199912</v>
      </c>
      <c r="I377" s="1">
        <f>VLOOKUP($B377,TWA00!$B:$H,5,FALSE)</f>
        <v>7933.17</v>
      </c>
      <c r="J377" s="1">
        <f t="shared" si="53"/>
        <v>89</v>
      </c>
      <c r="K377" s="1">
        <f t="shared" si="54"/>
        <v>-23</v>
      </c>
      <c r="L377" s="1">
        <f t="shared" si="55"/>
        <v>93</v>
      </c>
      <c r="M377" s="3">
        <f t="shared" si="56"/>
        <v>36497</v>
      </c>
      <c r="N377" s="1">
        <f t="shared" si="57"/>
        <v>40.829999999999927</v>
      </c>
      <c r="O377" s="1">
        <f t="shared" si="58"/>
        <v>12</v>
      </c>
      <c r="P377" s="1">
        <f t="shared" si="59"/>
        <v>1999</v>
      </c>
      <c r="Q377" s="1" t="b">
        <f t="shared" si="60"/>
        <v>0</v>
      </c>
      <c r="R377" s="1">
        <f t="shared" si="61"/>
        <v>116</v>
      </c>
      <c r="S377" s="10">
        <f t="shared" ca="1" si="52"/>
        <v>120.54</v>
      </c>
    </row>
    <row r="378" spans="2:19">
      <c r="B378" s="3">
        <v>36498</v>
      </c>
      <c r="C378" s="1">
        <v>8084</v>
      </c>
      <c r="D378" s="1">
        <v>8095</v>
      </c>
      <c r="E378" s="1">
        <v>8015</v>
      </c>
      <c r="F378" s="1">
        <v>8022</v>
      </c>
      <c r="G378" s="1">
        <v>2012</v>
      </c>
      <c r="H378" s="1">
        <v>199912</v>
      </c>
      <c r="I378" s="1">
        <f>VLOOKUP($B378,TWA00!$B:$H,5,FALSE)</f>
        <v>7964.49</v>
      </c>
      <c r="J378" s="1">
        <f t="shared" si="53"/>
        <v>-62</v>
      </c>
      <c r="K378" s="1">
        <f t="shared" si="54"/>
        <v>-73</v>
      </c>
      <c r="L378" s="1">
        <f t="shared" si="55"/>
        <v>7</v>
      </c>
      <c r="M378" s="3">
        <f t="shared" si="56"/>
        <v>36498</v>
      </c>
      <c r="N378" s="1">
        <f t="shared" si="57"/>
        <v>57.510000000000218</v>
      </c>
      <c r="O378" s="1">
        <f t="shared" si="58"/>
        <v>12</v>
      </c>
      <c r="P378" s="1">
        <f t="shared" si="59"/>
        <v>1999</v>
      </c>
      <c r="Q378" s="1" t="b">
        <f t="shared" si="60"/>
        <v>0</v>
      </c>
      <c r="R378" s="1">
        <f t="shared" si="61"/>
        <v>80</v>
      </c>
      <c r="S378" s="10">
        <f t="shared" ca="1" si="52"/>
        <v>120.28</v>
      </c>
    </row>
    <row r="379" spans="2:19">
      <c r="B379" s="3">
        <v>36500</v>
      </c>
      <c r="C379" s="1">
        <v>8010</v>
      </c>
      <c r="D379" s="1">
        <v>8010</v>
      </c>
      <c r="E379" s="1">
        <v>7885</v>
      </c>
      <c r="F379" s="1">
        <v>7929</v>
      </c>
      <c r="G379" s="1">
        <v>1850</v>
      </c>
      <c r="H379" s="1">
        <v>199912</v>
      </c>
      <c r="I379" s="1">
        <f>VLOOKUP($B379,TWA00!$B:$H,5,FALSE)</f>
        <v>7894.46</v>
      </c>
      <c r="J379" s="1">
        <f t="shared" si="53"/>
        <v>-81</v>
      </c>
      <c r="K379" s="1">
        <f t="shared" si="54"/>
        <v>-81</v>
      </c>
      <c r="L379" s="1">
        <f t="shared" si="55"/>
        <v>44</v>
      </c>
      <c r="M379" s="3">
        <f t="shared" si="56"/>
        <v>36500</v>
      </c>
      <c r="N379" s="1">
        <f t="shared" si="57"/>
        <v>34.539999999999964</v>
      </c>
      <c r="O379" s="1">
        <f t="shared" si="58"/>
        <v>12</v>
      </c>
      <c r="P379" s="1">
        <f t="shared" si="59"/>
        <v>1999</v>
      </c>
      <c r="Q379" s="1" t="b">
        <f t="shared" si="60"/>
        <v>0</v>
      </c>
      <c r="R379" s="1">
        <f t="shared" si="61"/>
        <v>125</v>
      </c>
      <c r="S379" s="10">
        <f t="shared" ca="1" si="52"/>
        <v>120.46</v>
      </c>
    </row>
    <row r="380" spans="2:19">
      <c r="B380" s="3">
        <v>36501</v>
      </c>
      <c r="C380" s="1">
        <v>7909</v>
      </c>
      <c r="D380" s="1">
        <v>7928</v>
      </c>
      <c r="E380" s="1">
        <v>7845</v>
      </c>
      <c r="F380" s="1">
        <v>7870</v>
      </c>
      <c r="G380" s="1">
        <v>1719</v>
      </c>
      <c r="H380" s="1">
        <v>199912</v>
      </c>
      <c r="I380" s="1">
        <f>VLOOKUP($B380,TWA00!$B:$H,5,FALSE)</f>
        <v>7827.05</v>
      </c>
      <c r="J380" s="1">
        <f t="shared" si="53"/>
        <v>-39</v>
      </c>
      <c r="K380" s="1">
        <f t="shared" si="54"/>
        <v>-58</v>
      </c>
      <c r="L380" s="1">
        <f t="shared" si="55"/>
        <v>25</v>
      </c>
      <c r="M380" s="3">
        <f t="shared" si="56"/>
        <v>36501</v>
      </c>
      <c r="N380" s="1">
        <f t="shared" si="57"/>
        <v>42.949999999999818</v>
      </c>
      <c r="O380" s="1">
        <f t="shared" si="58"/>
        <v>12</v>
      </c>
      <c r="P380" s="1">
        <f t="shared" si="59"/>
        <v>1999</v>
      </c>
      <c r="Q380" s="1" t="b">
        <f t="shared" si="60"/>
        <v>0</v>
      </c>
      <c r="R380" s="1">
        <f t="shared" si="61"/>
        <v>83</v>
      </c>
      <c r="S380" s="10">
        <f t="shared" ca="1" si="52"/>
        <v>120.08</v>
      </c>
    </row>
    <row r="381" spans="2:19">
      <c r="B381" s="3">
        <v>36502</v>
      </c>
      <c r="C381" s="1">
        <v>7850</v>
      </c>
      <c r="D381" s="1">
        <v>7930</v>
      </c>
      <c r="E381" s="1">
        <v>7838</v>
      </c>
      <c r="F381" s="1">
        <v>7840</v>
      </c>
      <c r="G381" s="1">
        <v>1352</v>
      </c>
      <c r="H381" s="1">
        <v>199912</v>
      </c>
      <c r="I381" s="1">
        <f>VLOOKUP($B381,TWA00!$B:$H,5,FALSE)</f>
        <v>7811.02</v>
      </c>
      <c r="J381" s="1">
        <f t="shared" si="53"/>
        <v>-10</v>
      </c>
      <c r="K381" s="1">
        <f t="shared" si="54"/>
        <v>-90</v>
      </c>
      <c r="L381" s="1">
        <f t="shared" si="55"/>
        <v>2</v>
      </c>
      <c r="M381" s="3">
        <f t="shared" si="56"/>
        <v>36502</v>
      </c>
      <c r="N381" s="1">
        <f t="shared" si="57"/>
        <v>28.979999999999563</v>
      </c>
      <c r="O381" s="1">
        <f t="shared" si="58"/>
        <v>12</v>
      </c>
      <c r="P381" s="1">
        <f t="shared" si="59"/>
        <v>1999</v>
      </c>
      <c r="Q381" s="1" t="b">
        <f t="shared" si="60"/>
        <v>0</v>
      </c>
      <c r="R381" s="1">
        <f t="shared" si="61"/>
        <v>92</v>
      </c>
      <c r="S381" s="10">
        <f t="shared" ca="1" si="52"/>
        <v>118.62</v>
      </c>
    </row>
    <row r="382" spans="2:19">
      <c r="B382" s="3">
        <v>36503</v>
      </c>
      <c r="C382" s="1">
        <v>7810</v>
      </c>
      <c r="D382" s="1">
        <v>7870</v>
      </c>
      <c r="E382" s="1">
        <v>7770</v>
      </c>
      <c r="F382" s="1">
        <v>7770</v>
      </c>
      <c r="G382" s="1">
        <v>1570</v>
      </c>
      <c r="H382" s="1">
        <v>199912</v>
      </c>
      <c r="I382" s="1">
        <f>VLOOKUP($B382,TWA00!$B:$H,5,FALSE)</f>
        <v>7738.84</v>
      </c>
      <c r="J382" s="1">
        <f t="shared" si="53"/>
        <v>-40</v>
      </c>
      <c r="K382" s="1">
        <f t="shared" si="54"/>
        <v>-100</v>
      </c>
      <c r="L382" s="1">
        <f t="shared" si="55"/>
        <v>0</v>
      </c>
      <c r="M382" s="3">
        <f t="shared" si="56"/>
        <v>36503</v>
      </c>
      <c r="N382" s="1">
        <f t="shared" si="57"/>
        <v>31.159999999999854</v>
      </c>
      <c r="O382" s="1">
        <f t="shared" si="58"/>
        <v>12</v>
      </c>
      <c r="P382" s="1">
        <f t="shared" si="59"/>
        <v>1999</v>
      </c>
      <c r="Q382" s="1" t="b">
        <f t="shared" si="60"/>
        <v>0</v>
      </c>
      <c r="R382" s="1">
        <f t="shared" si="61"/>
        <v>100</v>
      </c>
      <c r="S382" s="10">
        <f t="shared" ca="1" si="52"/>
        <v>118.98</v>
      </c>
    </row>
    <row r="383" spans="2:19">
      <c r="B383" s="3">
        <v>36504</v>
      </c>
      <c r="C383" s="1">
        <v>7785</v>
      </c>
      <c r="D383" s="1">
        <v>7810</v>
      </c>
      <c r="E383" s="1">
        <v>7716</v>
      </c>
      <c r="F383" s="1">
        <v>7800</v>
      </c>
      <c r="G383" s="1">
        <v>1326</v>
      </c>
      <c r="H383" s="1">
        <v>199912</v>
      </c>
      <c r="I383" s="1">
        <f>VLOOKUP($B383,TWA00!$B:$H,5,FALSE)</f>
        <v>7733.77</v>
      </c>
      <c r="J383" s="1">
        <f t="shared" si="53"/>
        <v>15</v>
      </c>
      <c r="K383" s="1">
        <f t="shared" si="54"/>
        <v>-10</v>
      </c>
      <c r="L383" s="1">
        <f t="shared" si="55"/>
        <v>84</v>
      </c>
      <c r="M383" s="3">
        <f t="shared" si="56"/>
        <v>36504</v>
      </c>
      <c r="N383" s="1">
        <f t="shared" si="57"/>
        <v>66.229999999999563</v>
      </c>
      <c r="O383" s="1">
        <f t="shared" si="58"/>
        <v>12</v>
      </c>
      <c r="P383" s="1">
        <f t="shared" si="59"/>
        <v>1999</v>
      </c>
      <c r="Q383" s="1" t="b">
        <f t="shared" si="60"/>
        <v>0</v>
      </c>
      <c r="R383" s="1">
        <f t="shared" si="61"/>
        <v>94</v>
      </c>
      <c r="S383" s="10">
        <f t="shared" ca="1" si="52"/>
        <v>119.74</v>
      </c>
    </row>
    <row r="384" spans="2:19">
      <c r="B384" s="3">
        <v>36507</v>
      </c>
      <c r="C384" s="1">
        <v>7820</v>
      </c>
      <c r="D384" s="1">
        <v>7950</v>
      </c>
      <c r="E384" s="1">
        <v>7820</v>
      </c>
      <c r="F384" s="1">
        <v>7950</v>
      </c>
      <c r="G384" s="1">
        <v>1247</v>
      </c>
      <c r="H384" s="1">
        <v>199912</v>
      </c>
      <c r="I384" s="1">
        <f>VLOOKUP($B384,TWA00!$B:$H,5,FALSE)</f>
        <v>7883.61</v>
      </c>
      <c r="J384" s="1">
        <f t="shared" si="53"/>
        <v>130</v>
      </c>
      <c r="K384" s="1">
        <f t="shared" si="54"/>
        <v>0</v>
      </c>
      <c r="L384" s="1">
        <f t="shared" si="55"/>
        <v>130</v>
      </c>
      <c r="M384" s="3">
        <f t="shared" si="56"/>
        <v>36507</v>
      </c>
      <c r="N384" s="1">
        <f t="shared" si="57"/>
        <v>66.390000000000327</v>
      </c>
      <c r="O384" s="1">
        <f t="shared" si="58"/>
        <v>12</v>
      </c>
      <c r="P384" s="1">
        <f t="shared" si="59"/>
        <v>1999</v>
      </c>
      <c r="Q384" s="1" t="b">
        <f t="shared" si="60"/>
        <v>0</v>
      </c>
      <c r="R384" s="1">
        <f t="shared" si="61"/>
        <v>130</v>
      </c>
      <c r="S384" s="10">
        <f t="shared" ca="1" si="52"/>
        <v>120.94</v>
      </c>
    </row>
    <row r="385" spans="2:19">
      <c r="B385" s="3">
        <v>36508</v>
      </c>
      <c r="C385" s="1">
        <v>7950</v>
      </c>
      <c r="D385" s="1">
        <v>7950</v>
      </c>
      <c r="E385" s="1">
        <v>7860</v>
      </c>
      <c r="F385" s="1">
        <v>7872</v>
      </c>
      <c r="G385" s="1">
        <v>765</v>
      </c>
      <c r="H385" s="1">
        <v>199912</v>
      </c>
      <c r="I385" s="1">
        <f>VLOOKUP($B385,TWA00!$B:$H,5,FALSE)</f>
        <v>7850.14</v>
      </c>
      <c r="J385" s="1">
        <f t="shared" si="53"/>
        <v>-78</v>
      </c>
      <c r="K385" s="1">
        <f t="shared" si="54"/>
        <v>-78</v>
      </c>
      <c r="L385" s="1">
        <f t="shared" si="55"/>
        <v>12</v>
      </c>
      <c r="M385" s="3">
        <f t="shared" si="56"/>
        <v>36508</v>
      </c>
      <c r="N385" s="1">
        <f t="shared" si="57"/>
        <v>21.859999999999673</v>
      </c>
      <c r="O385" s="1">
        <f t="shared" si="58"/>
        <v>12</v>
      </c>
      <c r="P385" s="1">
        <f t="shared" si="59"/>
        <v>1999</v>
      </c>
      <c r="Q385" s="1" t="b">
        <f t="shared" si="60"/>
        <v>0</v>
      </c>
      <c r="R385" s="1">
        <f t="shared" si="61"/>
        <v>90</v>
      </c>
      <c r="S385" s="10">
        <f t="shared" ca="1" si="52"/>
        <v>121.54</v>
      </c>
    </row>
    <row r="386" spans="2:19">
      <c r="B386" s="3">
        <v>36509</v>
      </c>
      <c r="C386" s="1">
        <v>7854</v>
      </c>
      <c r="D386" s="1">
        <v>7890</v>
      </c>
      <c r="E386" s="1">
        <v>7830</v>
      </c>
      <c r="F386" s="1">
        <v>7883</v>
      </c>
      <c r="G386" s="1">
        <v>1011</v>
      </c>
      <c r="H386" s="1">
        <v>199912</v>
      </c>
      <c r="I386" s="1">
        <f>VLOOKUP($B386,TWA00!$B:$H,5,FALSE)</f>
        <v>7859.89</v>
      </c>
      <c r="J386" s="1">
        <f t="shared" si="53"/>
        <v>29</v>
      </c>
      <c r="K386" s="1">
        <f t="shared" si="54"/>
        <v>-7</v>
      </c>
      <c r="L386" s="1">
        <f t="shared" si="55"/>
        <v>53</v>
      </c>
      <c r="M386" s="3">
        <f t="shared" si="56"/>
        <v>36509</v>
      </c>
      <c r="N386" s="1">
        <f t="shared" si="57"/>
        <v>23.109999999999673</v>
      </c>
      <c r="O386" s="1">
        <f t="shared" si="58"/>
        <v>12</v>
      </c>
      <c r="P386" s="1">
        <f t="shared" si="59"/>
        <v>1999</v>
      </c>
      <c r="Q386" s="1" t="b">
        <f t="shared" si="60"/>
        <v>1</v>
      </c>
      <c r="R386" s="1">
        <f t="shared" si="61"/>
        <v>60</v>
      </c>
      <c r="S386" s="10">
        <f t="shared" ca="1" si="52"/>
        <v>120.42</v>
      </c>
    </row>
    <row r="387" spans="2:19">
      <c r="B387" s="3">
        <v>36510</v>
      </c>
      <c r="C387" s="1">
        <v>7925</v>
      </c>
      <c r="D387" s="1">
        <v>7950</v>
      </c>
      <c r="E387" s="1">
        <v>7792</v>
      </c>
      <c r="F387" s="1">
        <v>7795</v>
      </c>
      <c r="G387" s="1">
        <v>2224</v>
      </c>
      <c r="H387" s="1">
        <v>200001</v>
      </c>
      <c r="I387" s="1">
        <f>VLOOKUP($B387,TWA00!$B:$H,5,FALSE)</f>
        <v>7739.76</v>
      </c>
      <c r="J387" s="1">
        <f t="shared" si="53"/>
        <v>-130</v>
      </c>
      <c r="K387" s="1">
        <f t="shared" si="54"/>
        <v>-155</v>
      </c>
      <c r="L387" s="1">
        <f t="shared" si="55"/>
        <v>3</v>
      </c>
      <c r="M387" s="3">
        <f t="shared" si="56"/>
        <v>36510</v>
      </c>
      <c r="N387" s="1">
        <f t="shared" si="57"/>
        <v>55.239999999999782</v>
      </c>
      <c r="O387" s="1">
        <f t="shared" si="58"/>
        <v>12</v>
      </c>
      <c r="P387" s="1">
        <f t="shared" si="59"/>
        <v>1999</v>
      </c>
      <c r="Q387" s="1" t="b">
        <f t="shared" si="60"/>
        <v>0</v>
      </c>
      <c r="R387" s="1">
        <f t="shared" si="61"/>
        <v>158</v>
      </c>
      <c r="S387" s="10">
        <f t="shared" ca="1" si="52"/>
        <v>122.1</v>
      </c>
    </row>
    <row r="388" spans="2:19">
      <c r="B388" s="3">
        <v>36511</v>
      </c>
      <c r="C388" s="1">
        <v>7820</v>
      </c>
      <c r="D388" s="1">
        <v>7859</v>
      </c>
      <c r="E388" s="1">
        <v>7768</v>
      </c>
      <c r="F388" s="1">
        <v>7816</v>
      </c>
      <c r="G388" s="1">
        <v>1533</v>
      </c>
      <c r="H388" s="1">
        <v>200001</v>
      </c>
      <c r="I388" s="1">
        <f>VLOOKUP($B388,TWA00!$B:$H,5,FALSE)</f>
        <v>7723.22</v>
      </c>
      <c r="J388" s="1">
        <f t="shared" si="53"/>
        <v>-4</v>
      </c>
      <c r="K388" s="1">
        <f t="shared" si="54"/>
        <v>-43</v>
      </c>
      <c r="L388" s="1">
        <f t="shared" si="55"/>
        <v>48</v>
      </c>
      <c r="M388" s="3">
        <f t="shared" si="56"/>
        <v>36511</v>
      </c>
      <c r="N388" s="1">
        <f t="shared" si="57"/>
        <v>92.779999999999745</v>
      </c>
      <c r="O388" s="1">
        <f t="shared" si="58"/>
        <v>12</v>
      </c>
      <c r="P388" s="1">
        <f t="shared" si="59"/>
        <v>1999</v>
      </c>
      <c r="Q388" s="1" t="b">
        <f t="shared" si="60"/>
        <v>0</v>
      </c>
      <c r="R388" s="1">
        <f t="shared" si="61"/>
        <v>91</v>
      </c>
      <c r="S388" s="10">
        <f t="shared" ca="1" si="52"/>
        <v>120.82</v>
      </c>
    </row>
    <row r="389" spans="2:19">
      <c r="B389" s="3">
        <v>36512</v>
      </c>
      <c r="C389" s="1">
        <v>7826</v>
      </c>
      <c r="D389" s="1">
        <v>7873</v>
      </c>
      <c r="E389" s="1">
        <v>7816</v>
      </c>
      <c r="F389" s="1">
        <v>7860</v>
      </c>
      <c r="G389" s="1">
        <v>1496</v>
      </c>
      <c r="H389" s="1">
        <v>200001</v>
      </c>
      <c r="I389" s="1">
        <f>VLOOKUP($B389,TWA00!$B:$H,5,FALSE)</f>
        <v>7797.87</v>
      </c>
      <c r="J389" s="1">
        <f t="shared" si="53"/>
        <v>34</v>
      </c>
      <c r="K389" s="1">
        <f t="shared" si="54"/>
        <v>-13</v>
      </c>
      <c r="L389" s="1">
        <f t="shared" si="55"/>
        <v>44</v>
      </c>
      <c r="M389" s="3">
        <f t="shared" si="56"/>
        <v>36512</v>
      </c>
      <c r="N389" s="1">
        <f t="shared" si="57"/>
        <v>62.130000000000109</v>
      </c>
      <c r="O389" s="1">
        <f t="shared" si="58"/>
        <v>12</v>
      </c>
      <c r="P389" s="1">
        <f t="shared" si="59"/>
        <v>1999</v>
      </c>
      <c r="Q389" s="1" t="b">
        <f t="shared" si="60"/>
        <v>0</v>
      </c>
      <c r="R389" s="1">
        <f t="shared" si="61"/>
        <v>57</v>
      </c>
      <c r="S389" s="10">
        <f t="shared" ca="1" si="52"/>
        <v>119.5</v>
      </c>
    </row>
    <row r="390" spans="2:19">
      <c r="B390" s="3">
        <v>36514</v>
      </c>
      <c r="C390" s="1">
        <v>7860</v>
      </c>
      <c r="D390" s="1">
        <v>7860</v>
      </c>
      <c r="E390" s="1">
        <v>7780</v>
      </c>
      <c r="F390" s="1">
        <v>7841</v>
      </c>
      <c r="G390" s="1">
        <v>1010</v>
      </c>
      <c r="H390" s="1">
        <v>200001</v>
      </c>
      <c r="I390" s="1">
        <f>VLOOKUP($B390,TWA00!$B:$H,5,FALSE)</f>
        <v>7782.94</v>
      </c>
      <c r="J390" s="1">
        <f t="shared" si="53"/>
        <v>-19</v>
      </c>
      <c r="K390" s="1">
        <f t="shared" si="54"/>
        <v>-19</v>
      </c>
      <c r="L390" s="1">
        <f t="shared" si="55"/>
        <v>61</v>
      </c>
      <c r="M390" s="3">
        <f t="shared" si="56"/>
        <v>36514</v>
      </c>
      <c r="N390" s="1">
        <f t="shared" si="57"/>
        <v>58.0600000000004</v>
      </c>
      <c r="O390" s="1">
        <f t="shared" si="58"/>
        <v>12</v>
      </c>
      <c r="P390" s="1">
        <f t="shared" si="59"/>
        <v>1999</v>
      </c>
      <c r="Q390" s="1" t="b">
        <f t="shared" si="60"/>
        <v>0</v>
      </c>
      <c r="R390" s="1">
        <f t="shared" si="61"/>
        <v>80</v>
      </c>
      <c r="S390" s="10">
        <f t="shared" ref="S390:S453" ca="1" si="62">IF(ISERROR(AVERAGE(OFFSET($R390,,,-$S$4))),"",AVERAGE(OFFSET($R390,,,-$S$4)))</f>
        <v>118.62</v>
      </c>
    </row>
    <row r="391" spans="2:19">
      <c r="B391" s="3">
        <v>36515</v>
      </c>
      <c r="C391" s="1">
        <v>7841</v>
      </c>
      <c r="D391" s="1">
        <v>7998</v>
      </c>
      <c r="E391" s="1">
        <v>7814</v>
      </c>
      <c r="F391" s="1">
        <v>7970</v>
      </c>
      <c r="G391" s="1">
        <v>1884</v>
      </c>
      <c r="H391" s="1">
        <v>200001</v>
      </c>
      <c r="I391" s="1">
        <f>VLOOKUP($B391,TWA00!$B:$H,5,FALSE)</f>
        <v>7934.26</v>
      </c>
      <c r="J391" s="1">
        <f t="shared" ref="J391:J454" si="63">$F391-C391</f>
        <v>129</v>
      </c>
      <c r="K391" s="1">
        <f t="shared" ref="K391:K454" si="64">$F391-D391</f>
        <v>-28</v>
      </c>
      <c r="L391" s="1">
        <f t="shared" ref="L391:L454" si="65">$F391-E391</f>
        <v>156</v>
      </c>
      <c r="M391" s="3">
        <f t="shared" ref="M391:M454" si="66">B391</f>
        <v>36515</v>
      </c>
      <c r="N391" s="1">
        <f t="shared" ref="N391:N454" si="67">F391-I391</f>
        <v>35.739999999999782</v>
      </c>
      <c r="O391" s="1">
        <f t="shared" ref="O391:O454" si="68">MONTH(B391)</f>
        <v>12</v>
      </c>
      <c r="P391" s="1">
        <f t="shared" ref="P391:P454" si="69">YEAR(B391)</f>
        <v>1999</v>
      </c>
      <c r="Q391" s="1" t="b">
        <f t="shared" ref="Q391:Q454" si="70">IF(H392=H391,FALSE,TRUE)</f>
        <v>0</v>
      </c>
      <c r="R391" s="1">
        <f t="shared" ref="R391:R454" si="71">D391-E391</f>
        <v>184</v>
      </c>
      <c r="S391" s="10">
        <f t="shared" ca="1" si="62"/>
        <v>120.3</v>
      </c>
    </row>
    <row r="392" spans="2:19">
      <c r="B392" s="3">
        <v>36516</v>
      </c>
      <c r="C392" s="1">
        <v>8039</v>
      </c>
      <c r="D392" s="1">
        <v>8080</v>
      </c>
      <c r="E392" s="1">
        <v>8003</v>
      </c>
      <c r="F392" s="1">
        <v>8020</v>
      </c>
      <c r="G392" s="1">
        <v>1763</v>
      </c>
      <c r="H392" s="1">
        <v>200001</v>
      </c>
      <c r="I392" s="1">
        <f>VLOOKUP($B392,TWA00!$B:$H,5,FALSE)</f>
        <v>8002.76</v>
      </c>
      <c r="J392" s="1">
        <f t="shared" si="63"/>
        <v>-19</v>
      </c>
      <c r="K392" s="1">
        <f t="shared" si="64"/>
        <v>-60</v>
      </c>
      <c r="L392" s="1">
        <f t="shared" si="65"/>
        <v>17</v>
      </c>
      <c r="M392" s="3">
        <f t="shared" si="66"/>
        <v>36516</v>
      </c>
      <c r="N392" s="1">
        <f t="shared" si="67"/>
        <v>17.239999999999782</v>
      </c>
      <c r="O392" s="1">
        <f t="shared" si="68"/>
        <v>12</v>
      </c>
      <c r="P392" s="1">
        <f t="shared" si="69"/>
        <v>1999</v>
      </c>
      <c r="Q392" s="1" t="b">
        <f t="shared" si="70"/>
        <v>0</v>
      </c>
      <c r="R392" s="1">
        <f t="shared" si="71"/>
        <v>77</v>
      </c>
      <c r="S392" s="10">
        <f t="shared" ca="1" si="62"/>
        <v>120.04</v>
      </c>
    </row>
    <row r="393" spans="2:19">
      <c r="B393" s="3">
        <v>36517</v>
      </c>
      <c r="C393" s="1">
        <v>8018</v>
      </c>
      <c r="D393" s="1">
        <v>8115</v>
      </c>
      <c r="E393" s="1">
        <v>8000</v>
      </c>
      <c r="F393" s="1">
        <v>8106</v>
      </c>
      <c r="G393" s="1">
        <v>1721</v>
      </c>
      <c r="H393" s="1">
        <v>200001</v>
      </c>
      <c r="I393" s="1">
        <f>VLOOKUP($B393,TWA00!$B:$H,5,FALSE)</f>
        <v>8083.49</v>
      </c>
      <c r="J393" s="1">
        <f t="shared" si="63"/>
        <v>88</v>
      </c>
      <c r="K393" s="1">
        <f t="shared" si="64"/>
        <v>-9</v>
      </c>
      <c r="L393" s="1">
        <f t="shared" si="65"/>
        <v>106</v>
      </c>
      <c r="M393" s="3">
        <f t="shared" si="66"/>
        <v>36517</v>
      </c>
      <c r="N393" s="1">
        <f t="shared" si="67"/>
        <v>22.510000000000218</v>
      </c>
      <c r="O393" s="1">
        <f t="shared" si="68"/>
        <v>12</v>
      </c>
      <c r="P393" s="1">
        <f t="shared" si="69"/>
        <v>1999</v>
      </c>
      <c r="Q393" s="1" t="b">
        <f t="shared" si="70"/>
        <v>0</v>
      </c>
      <c r="R393" s="1">
        <f t="shared" si="71"/>
        <v>115</v>
      </c>
      <c r="S393" s="10">
        <f t="shared" ca="1" si="62"/>
        <v>120.86</v>
      </c>
    </row>
    <row r="394" spans="2:19">
      <c r="B394" s="3">
        <v>36518</v>
      </c>
      <c r="C394" s="1">
        <v>8170</v>
      </c>
      <c r="D394" s="1">
        <v>8350</v>
      </c>
      <c r="E394" s="1">
        <v>8167</v>
      </c>
      <c r="F394" s="1">
        <v>8329</v>
      </c>
      <c r="G394" s="1">
        <v>2207</v>
      </c>
      <c r="H394" s="1">
        <v>200001</v>
      </c>
      <c r="I394" s="1">
        <f>VLOOKUP($B394,TWA00!$B:$H,5,FALSE)</f>
        <v>8219.4500000000007</v>
      </c>
      <c r="J394" s="1">
        <f t="shared" si="63"/>
        <v>159</v>
      </c>
      <c r="K394" s="1">
        <f t="shared" si="64"/>
        <v>-21</v>
      </c>
      <c r="L394" s="1">
        <f t="shared" si="65"/>
        <v>162</v>
      </c>
      <c r="M394" s="3">
        <f t="shared" si="66"/>
        <v>36518</v>
      </c>
      <c r="N394" s="1">
        <f t="shared" si="67"/>
        <v>109.54999999999927</v>
      </c>
      <c r="O394" s="1">
        <f t="shared" si="68"/>
        <v>12</v>
      </c>
      <c r="P394" s="1">
        <f t="shared" si="69"/>
        <v>1999</v>
      </c>
      <c r="Q394" s="1" t="b">
        <f t="shared" si="70"/>
        <v>0</v>
      </c>
      <c r="R394" s="1">
        <f t="shared" si="71"/>
        <v>183</v>
      </c>
      <c r="S394" s="10">
        <f t="shared" ca="1" si="62"/>
        <v>122.42</v>
      </c>
    </row>
    <row r="395" spans="2:19">
      <c r="B395" s="3">
        <v>36521</v>
      </c>
      <c r="C395" s="1">
        <v>8349</v>
      </c>
      <c r="D395" s="1">
        <v>8560</v>
      </c>
      <c r="E395" s="1">
        <v>8310</v>
      </c>
      <c r="F395" s="1">
        <v>8560</v>
      </c>
      <c r="G395" s="1">
        <v>2234</v>
      </c>
      <c r="H395" s="1">
        <v>200001</v>
      </c>
      <c r="I395" s="1">
        <f>VLOOKUP($B395,TWA00!$B:$H,5,FALSE)</f>
        <v>8415.07</v>
      </c>
      <c r="J395" s="1">
        <f t="shared" si="63"/>
        <v>211</v>
      </c>
      <c r="K395" s="1">
        <f t="shared" si="64"/>
        <v>0</v>
      </c>
      <c r="L395" s="1">
        <f t="shared" si="65"/>
        <v>250</v>
      </c>
      <c r="M395" s="3">
        <f t="shared" si="66"/>
        <v>36521</v>
      </c>
      <c r="N395" s="1">
        <f t="shared" si="67"/>
        <v>144.93000000000029</v>
      </c>
      <c r="O395" s="1">
        <f t="shared" si="68"/>
        <v>12</v>
      </c>
      <c r="P395" s="1">
        <f t="shared" si="69"/>
        <v>1999</v>
      </c>
      <c r="Q395" s="1" t="b">
        <f t="shared" si="70"/>
        <v>0</v>
      </c>
      <c r="R395" s="1">
        <f t="shared" si="71"/>
        <v>250</v>
      </c>
      <c r="S395" s="10">
        <f t="shared" ca="1" si="62"/>
        <v>122.82</v>
      </c>
    </row>
    <row r="396" spans="2:19">
      <c r="B396" s="3">
        <v>36522</v>
      </c>
      <c r="C396" s="1">
        <v>8560</v>
      </c>
      <c r="D396" s="1">
        <v>8565</v>
      </c>
      <c r="E396" s="1">
        <v>8451</v>
      </c>
      <c r="F396" s="1">
        <v>8564</v>
      </c>
      <c r="G396" s="1">
        <v>1990</v>
      </c>
      <c r="H396" s="1">
        <v>200001</v>
      </c>
      <c r="I396" s="1">
        <f>VLOOKUP($B396,TWA00!$B:$H,5,FALSE)</f>
        <v>8448.84</v>
      </c>
      <c r="J396" s="1">
        <f t="shared" si="63"/>
        <v>4</v>
      </c>
      <c r="K396" s="1">
        <f t="shared" si="64"/>
        <v>-1</v>
      </c>
      <c r="L396" s="1">
        <f t="shared" si="65"/>
        <v>113</v>
      </c>
      <c r="M396" s="3">
        <f t="shared" si="66"/>
        <v>36522</v>
      </c>
      <c r="N396" s="1">
        <f t="shared" si="67"/>
        <v>115.15999999999985</v>
      </c>
      <c r="O396" s="1">
        <f t="shared" si="68"/>
        <v>12</v>
      </c>
      <c r="P396" s="1">
        <f t="shared" si="69"/>
        <v>1999</v>
      </c>
      <c r="Q396" s="1" t="b">
        <f t="shared" si="70"/>
        <v>0</v>
      </c>
      <c r="R396" s="1">
        <f t="shared" si="71"/>
        <v>114</v>
      </c>
      <c r="S396" s="10">
        <f t="shared" ca="1" si="62"/>
        <v>122.8</v>
      </c>
    </row>
    <row r="397" spans="2:19">
      <c r="B397" s="3">
        <v>36529</v>
      </c>
      <c r="C397" s="1">
        <v>8688</v>
      </c>
      <c r="D397" s="1">
        <v>8939</v>
      </c>
      <c r="E397" s="1">
        <v>8650</v>
      </c>
      <c r="F397" s="1">
        <v>8843</v>
      </c>
      <c r="G397" s="1">
        <v>2800</v>
      </c>
      <c r="H397" s="1">
        <v>200001</v>
      </c>
      <c r="I397" s="1">
        <f>VLOOKUP($B397,TWA00!$B:$H,5,FALSE)</f>
        <v>8756.5499999999993</v>
      </c>
      <c r="J397" s="1">
        <f t="shared" si="63"/>
        <v>155</v>
      </c>
      <c r="K397" s="1">
        <f t="shared" si="64"/>
        <v>-96</v>
      </c>
      <c r="L397" s="1">
        <f t="shared" si="65"/>
        <v>193</v>
      </c>
      <c r="M397" s="3">
        <f t="shared" si="66"/>
        <v>36529</v>
      </c>
      <c r="N397" s="1">
        <f t="shared" si="67"/>
        <v>86.450000000000728</v>
      </c>
      <c r="O397" s="1">
        <f t="shared" si="68"/>
        <v>1</v>
      </c>
      <c r="P397" s="1">
        <f t="shared" si="69"/>
        <v>2000</v>
      </c>
      <c r="Q397" s="1" t="b">
        <f t="shared" si="70"/>
        <v>0</v>
      </c>
      <c r="R397" s="1">
        <f t="shared" si="71"/>
        <v>289</v>
      </c>
      <c r="S397" s="10">
        <f t="shared" ca="1" si="62"/>
        <v>126.18</v>
      </c>
    </row>
    <row r="398" spans="2:19">
      <c r="B398" s="3">
        <v>36530</v>
      </c>
      <c r="C398" s="1">
        <v>8718</v>
      </c>
      <c r="D398" s="1">
        <v>8870</v>
      </c>
      <c r="E398" s="1">
        <v>8671</v>
      </c>
      <c r="F398" s="1">
        <v>8810</v>
      </c>
      <c r="G398" s="1">
        <v>2854</v>
      </c>
      <c r="H398" s="1">
        <v>200001</v>
      </c>
      <c r="I398" s="1">
        <f>VLOOKUP($B398,TWA00!$B:$H,5,FALSE)</f>
        <v>8849.8700000000008</v>
      </c>
      <c r="J398" s="1">
        <f t="shared" si="63"/>
        <v>92</v>
      </c>
      <c r="K398" s="1">
        <f t="shared" si="64"/>
        <v>-60</v>
      </c>
      <c r="L398" s="1">
        <f t="shared" si="65"/>
        <v>139</v>
      </c>
      <c r="M398" s="3">
        <f t="shared" si="66"/>
        <v>36530</v>
      </c>
      <c r="N398" s="1">
        <f t="shared" si="67"/>
        <v>-39.8700000000008</v>
      </c>
      <c r="O398" s="1">
        <f t="shared" si="68"/>
        <v>1</v>
      </c>
      <c r="P398" s="1">
        <f t="shared" si="69"/>
        <v>2000</v>
      </c>
      <c r="Q398" s="1" t="b">
        <f t="shared" si="70"/>
        <v>0</v>
      </c>
      <c r="R398" s="1">
        <f t="shared" si="71"/>
        <v>199</v>
      </c>
      <c r="S398" s="10">
        <f t="shared" ca="1" si="62"/>
        <v>128.30000000000001</v>
      </c>
    </row>
    <row r="399" spans="2:19">
      <c r="B399" s="3">
        <v>36531</v>
      </c>
      <c r="C399" s="1">
        <v>8840</v>
      </c>
      <c r="D399" s="1">
        <v>9005</v>
      </c>
      <c r="E399" s="1">
        <v>8820</v>
      </c>
      <c r="F399" s="1">
        <v>8850</v>
      </c>
      <c r="G399" s="1">
        <v>2501</v>
      </c>
      <c r="H399" s="1">
        <v>200001</v>
      </c>
      <c r="I399" s="1">
        <f>VLOOKUP($B399,TWA00!$B:$H,5,FALSE)</f>
        <v>8922.0300000000007</v>
      </c>
      <c r="J399" s="1">
        <f t="shared" si="63"/>
        <v>10</v>
      </c>
      <c r="K399" s="1">
        <f t="shared" si="64"/>
        <v>-155</v>
      </c>
      <c r="L399" s="1">
        <f t="shared" si="65"/>
        <v>30</v>
      </c>
      <c r="M399" s="3">
        <f t="shared" si="66"/>
        <v>36531</v>
      </c>
      <c r="N399" s="1">
        <f t="shared" si="67"/>
        <v>-72.030000000000655</v>
      </c>
      <c r="O399" s="1">
        <f t="shared" si="68"/>
        <v>1</v>
      </c>
      <c r="P399" s="1">
        <f t="shared" si="69"/>
        <v>2000</v>
      </c>
      <c r="Q399" s="1" t="b">
        <f t="shared" si="70"/>
        <v>0</v>
      </c>
      <c r="R399" s="1">
        <f t="shared" si="71"/>
        <v>185</v>
      </c>
      <c r="S399" s="10">
        <f t="shared" ca="1" si="62"/>
        <v>130.9</v>
      </c>
    </row>
    <row r="400" spans="2:19">
      <c r="B400" s="3">
        <v>36532</v>
      </c>
      <c r="C400" s="1">
        <v>8781</v>
      </c>
      <c r="D400" s="1">
        <v>8870</v>
      </c>
      <c r="E400" s="1">
        <v>8711</v>
      </c>
      <c r="F400" s="1">
        <v>8829</v>
      </c>
      <c r="G400" s="1">
        <v>2409</v>
      </c>
      <c r="H400" s="1">
        <v>200001</v>
      </c>
      <c r="I400" s="1">
        <f>VLOOKUP($B400,TWA00!$B:$H,5,FALSE)</f>
        <v>8845.4699999999993</v>
      </c>
      <c r="J400" s="1">
        <f t="shared" si="63"/>
        <v>48</v>
      </c>
      <c r="K400" s="1">
        <f t="shared" si="64"/>
        <v>-41</v>
      </c>
      <c r="L400" s="1">
        <f t="shared" si="65"/>
        <v>118</v>
      </c>
      <c r="M400" s="3">
        <f t="shared" si="66"/>
        <v>36532</v>
      </c>
      <c r="N400" s="1">
        <f t="shared" si="67"/>
        <v>-16.469999999999345</v>
      </c>
      <c r="O400" s="1">
        <f t="shared" si="68"/>
        <v>1</v>
      </c>
      <c r="P400" s="1">
        <f t="shared" si="69"/>
        <v>2000</v>
      </c>
      <c r="Q400" s="1" t="b">
        <f t="shared" si="70"/>
        <v>0</v>
      </c>
      <c r="R400" s="1">
        <f t="shared" si="71"/>
        <v>159</v>
      </c>
      <c r="S400" s="10">
        <f t="shared" ca="1" si="62"/>
        <v>132.4</v>
      </c>
    </row>
    <row r="401" spans="2:19">
      <c r="B401" s="3">
        <v>36535</v>
      </c>
      <c r="C401" s="1">
        <v>8949</v>
      </c>
      <c r="D401" s="1">
        <v>9200</v>
      </c>
      <c r="E401" s="1">
        <v>8880</v>
      </c>
      <c r="F401" s="1">
        <v>9200</v>
      </c>
      <c r="G401" s="1">
        <v>2638</v>
      </c>
      <c r="H401" s="1">
        <v>200001</v>
      </c>
      <c r="I401" s="1">
        <f>VLOOKUP($B401,TWA00!$B:$H,5,FALSE)</f>
        <v>9102.6</v>
      </c>
      <c r="J401" s="1">
        <f t="shared" si="63"/>
        <v>251</v>
      </c>
      <c r="K401" s="1">
        <f t="shared" si="64"/>
        <v>0</v>
      </c>
      <c r="L401" s="1">
        <f t="shared" si="65"/>
        <v>320</v>
      </c>
      <c r="M401" s="3">
        <f t="shared" si="66"/>
        <v>36535</v>
      </c>
      <c r="N401" s="1">
        <f t="shared" si="67"/>
        <v>97.399999999999636</v>
      </c>
      <c r="O401" s="1">
        <f t="shared" si="68"/>
        <v>1</v>
      </c>
      <c r="P401" s="1">
        <f t="shared" si="69"/>
        <v>2000</v>
      </c>
      <c r="Q401" s="1" t="b">
        <f t="shared" si="70"/>
        <v>0</v>
      </c>
      <c r="R401" s="1">
        <f t="shared" si="71"/>
        <v>320</v>
      </c>
      <c r="S401" s="10">
        <f t="shared" ca="1" si="62"/>
        <v>136.1</v>
      </c>
    </row>
    <row r="402" spans="2:19">
      <c r="B402" s="3">
        <v>36536</v>
      </c>
      <c r="C402" s="1">
        <v>9340</v>
      </c>
      <c r="D402" s="1">
        <v>9340</v>
      </c>
      <c r="E402" s="1">
        <v>8930</v>
      </c>
      <c r="F402" s="1">
        <v>8951</v>
      </c>
      <c r="G402" s="1">
        <v>3367</v>
      </c>
      <c r="H402" s="1">
        <v>200001</v>
      </c>
      <c r="I402" s="1">
        <f>VLOOKUP($B402,TWA00!$B:$H,5,FALSE)</f>
        <v>8927.0300000000007</v>
      </c>
      <c r="J402" s="1">
        <f t="shared" si="63"/>
        <v>-389</v>
      </c>
      <c r="K402" s="1">
        <f t="shared" si="64"/>
        <v>-389</v>
      </c>
      <c r="L402" s="1">
        <f t="shared" si="65"/>
        <v>21</v>
      </c>
      <c r="M402" s="3">
        <f t="shared" si="66"/>
        <v>36536</v>
      </c>
      <c r="N402" s="1">
        <f t="shared" si="67"/>
        <v>23.969999999999345</v>
      </c>
      <c r="O402" s="1">
        <f t="shared" si="68"/>
        <v>1</v>
      </c>
      <c r="P402" s="1">
        <f t="shared" si="69"/>
        <v>2000</v>
      </c>
      <c r="Q402" s="1" t="b">
        <f t="shared" si="70"/>
        <v>0</v>
      </c>
      <c r="R402" s="1">
        <f t="shared" si="71"/>
        <v>410</v>
      </c>
      <c r="S402" s="10">
        <f t="shared" ca="1" si="62"/>
        <v>143.34</v>
      </c>
    </row>
    <row r="403" spans="2:19">
      <c r="B403" s="3">
        <v>36537</v>
      </c>
      <c r="C403" s="1">
        <v>8951</v>
      </c>
      <c r="D403" s="1">
        <v>9190</v>
      </c>
      <c r="E403" s="1">
        <v>8951</v>
      </c>
      <c r="F403" s="1">
        <v>9190</v>
      </c>
      <c r="G403" s="1">
        <v>2028</v>
      </c>
      <c r="H403" s="1">
        <v>200001</v>
      </c>
      <c r="I403" s="1">
        <f>VLOOKUP($B403,TWA00!$B:$H,5,FALSE)</f>
        <v>9144.65</v>
      </c>
      <c r="J403" s="1">
        <f t="shared" si="63"/>
        <v>239</v>
      </c>
      <c r="K403" s="1">
        <f t="shared" si="64"/>
        <v>0</v>
      </c>
      <c r="L403" s="1">
        <f t="shared" si="65"/>
        <v>239</v>
      </c>
      <c r="M403" s="3">
        <f t="shared" si="66"/>
        <v>36537</v>
      </c>
      <c r="N403" s="1">
        <f t="shared" si="67"/>
        <v>45.350000000000364</v>
      </c>
      <c r="O403" s="1">
        <f t="shared" si="68"/>
        <v>1</v>
      </c>
      <c r="P403" s="1">
        <f t="shared" si="69"/>
        <v>2000</v>
      </c>
      <c r="Q403" s="1" t="b">
        <f t="shared" si="70"/>
        <v>0</v>
      </c>
      <c r="R403" s="1">
        <f t="shared" si="71"/>
        <v>239</v>
      </c>
      <c r="S403" s="10">
        <f t="shared" ca="1" si="62"/>
        <v>145.94</v>
      </c>
    </row>
    <row r="404" spans="2:19">
      <c r="B404" s="3">
        <v>36538</v>
      </c>
      <c r="C404" s="1">
        <v>9190</v>
      </c>
      <c r="D404" s="1">
        <v>9195</v>
      </c>
      <c r="E404" s="1">
        <v>9066</v>
      </c>
      <c r="F404" s="1">
        <v>9115</v>
      </c>
      <c r="G404" s="1">
        <v>1796</v>
      </c>
      <c r="H404" s="1">
        <v>200001</v>
      </c>
      <c r="I404" s="1">
        <f>VLOOKUP($B404,TWA00!$B:$H,5,FALSE)</f>
        <v>9107.19</v>
      </c>
      <c r="J404" s="1">
        <f t="shared" si="63"/>
        <v>-75</v>
      </c>
      <c r="K404" s="1">
        <f t="shared" si="64"/>
        <v>-80</v>
      </c>
      <c r="L404" s="1">
        <f t="shared" si="65"/>
        <v>49</v>
      </c>
      <c r="M404" s="3">
        <f t="shared" si="66"/>
        <v>36538</v>
      </c>
      <c r="N404" s="1">
        <f t="shared" si="67"/>
        <v>7.8099999999994907</v>
      </c>
      <c r="O404" s="1">
        <f t="shared" si="68"/>
        <v>1</v>
      </c>
      <c r="P404" s="1">
        <f t="shared" si="69"/>
        <v>2000</v>
      </c>
      <c r="Q404" s="1" t="b">
        <f t="shared" si="70"/>
        <v>0</v>
      </c>
      <c r="R404" s="1">
        <f t="shared" si="71"/>
        <v>129</v>
      </c>
      <c r="S404" s="10">
        <f t="shared" ca="1" si="62"/>
        <v>145.5</v>
      </c>
    </row>
    <row r="405" spans="2:19">
      <c r="B405" s="3">
        <v>36539</v>
      </c>
      <c r="C405" s="1">
        <v>9161</v>
      </c>
      <c r="D405" s="1">
        <v>9190</v>
      </c>
      <c r="E405" s="1">
        <v>8976</v>
      </c>
      <c r="F405" s="1">
        <v>9073</v>
      </c>
      <c r="G405" s="1">
        <v>2198</v>
      </c>
      <c r="H405" s="1">
        <v>200001</v>
      </c>
      <c r="I405" s="1">
        <f>VLOOKUP($B405,TWA00!$B:$H,5,FALSE)</f>
        <v>9023.24</v>
      </c>
      <c r="J405" s="1">
        <f t="shared" si="63"/>
        <v>-88</v>
      </c>
      <c r="K405" s="1">
        <f t="shared" si="64"/>
        <v>-117</v>
      </c>
      <c r="L405" s="1">
        <f t="shared" si="65"/>
        <v>97</v>
      </c>
      <c r="M405" s="3">
        <f t="shared" si="66"/>
        <v>36539</v>
      </c>
      <c r="N405" s="1">
        <f t="shared" si="67"/>
        <v>49.760000000000218</v>
      </c>
      <c r="O405" s="1">
        <f t="shared" si="68"/>
        <v>1</v>
      </c>
      <c r="P405" s="1">
        <f t="shared" si="69"/>
        <v>2000</v>
      </c>
      <c r="Q405" s="1" t="b">
        <f t="shared" si="70"/>
        <v>0</v>
      </c>
      <c r="R405" s="1">
        <f t="shared" si="71"/>
        <v>214</v>
      </c>
      <c r="S405" s="10">
        <f t="shared" ca="1" si="62"/>
        <v>146.06</v>
      </c>
    </row>
    <row r="406" spans="2:19">
      <c r="B406" s="3">
        <v>36540</v>
      </c>
      <c r="C406" s="1">
        <v>9175</v>
      </c>
      <c r="D406" s="1">
        <v>9230</v>
      </c>
      <c r="E406" s="1">
        <v>9095</v>
      </c>
      <c r="F406" s="1">
        <v>9230</v>
      </c>
      <c r="G406" s="1">
        <v>1556</v>
      </c>
      <c r="H406" s="1">
        <v>200001</v>
      </c>
      <c r="I406" s="1">
        <f>VLOOKUP($B406,TWA00!$B:$H,5,FALSE)</f>
        <v>9191.3700000000008</v>
      </c>
      <c r="J406" s="1">
        <f t="shared" si="63"/>
        <v>55</v>
      </c>
      <c r="K406" s="1">
        <f t="shared" si="64"/>
        <v>0</v>
      </c>
      <c r="L406" s="1">
        <f t="shared" si="65"/>
        <v>135</v>
      </c>
      <c r="M406" s="3">
        <f t="shared" si="66"/>
        <v>36540</v>
      </c>
      <c r="N406" s="1">
        <f t="shared" si="67"/>
        <v>38.6299999999992</v>
      </c>
      <c r="O406" s="1">
        <f t="shared" si="68"/>
        <v>1</v>
      </c>
      <c r="P406" s="1">
        <f t="shared" si="69"/>
        <v>2000</v>
      </c>
      <c r="Q406" s="1" t="b">
        <f t="shared" si="70"/>
        <v>0</v>
      </c>
      <c r="R406" s="1">
        <f t="shared" si="71"/>
        <v>135</v>
      </c>
      <c r="S406" s="10">
        <f t="shared" ca="1" si="62"/>
        <v>145.97999999999999</v>
      </c>
    </row>
    <row r="407" spans="2:19">
      <c r="B407" s="3">
        <v>36542</v>
      </c>
      <c r="C407" s="1">
        <v>9230</v>
      </c>
      <c r="D407" s="1">
        <v>9390</v>
      </c>
      <c r="E407" s="1">
        <v>9201</v>
      </c>
      <c r="F407" s="1">
        <v>9300</v>
      </c>
      <c r="G407" s="1">
        <v>1264</v>
      </c>
      <c r="H407" s="1">
        <v>200001</v>
      </c>
      <c r="I407" s="1">
        <f>VLOOKUP($B407,TWA00!$B:$H,5,FALSE)</f>
        <v>9315.43</v>
      </c>
      <c r="J407" s="1">
        <f t="shared" si="63"/>
        <v>70</v>
      </c>
      <c r="K407" s="1">
        <f t="shared" si="64"/>
        <v>-90</v>
      </c>
      <c r="L407" s="1">
        <f t="shared" si="65"/>
        <v>99</v>
      </c>
      <c r="M407" s="3">
        <f t="shared" si="66"/>
        <v>36542</v>
      </c>
      <c r="N407" s="1">
        <f t="shared" si="67"/>
        <v>-15.430000000000291</v>
      </c>
      <c r="O407" s="1">
        <f t="shared" si="68"/>
        <v>1</v>
      </c>
      <c r="P407" s="1">
        <f t="shared" si="69"/>
        <v>2000</v>
      </c>
      <c r="Q407" s="1" t="b">
        <f t="shared" si="70"/>
        <v>0</v>
      </c>
      <c r="R407" s="1">
        <f t="shared" si="71"/>
        <v>189</v>
      </c>
      <c r="S407" s="10">
        <f t="shared" ca="1" si="62"/>
        <v>146.97999999999999</v>
      </c>
    </row>
    <row r="408" spans="2:19">
      <c r="B408" s="3">
        <v>36543</v>
      </c>
      <c r="C408" s="1">
        <v>9290</v>
      </c>
      <c r="D408" s="1">
        <v>9298</v>
      </c>
      <c r="E408" s="1">
        <v>9206</v>
      </c>
      <c r="F408" s="1">
        <v>9278</v>
      </c>
      <c r="G408" s="1">
        <v>607</v>
      </c>
      <c r="H408" s="1">
        <v>200001</v>
      </c>
      <c r="I408" s="1">
        <f>VLOOKUP($B408,TWA00!$B:$H,5,FALSE)</f>
        <v>9250.19</v>
      </c>
      <c r="J408" s="1">
        <f t="shared" si="63"/>
        <v>-12</v>
      </c>
      <c r="K408" s="1">
        <f t="shared" si="64"/>
        <v>-20</v>
      </c>
      <c r="L408" s="1">
        <f t="shared" si="65"/>
        <v>72</v>
      </c>
      <c r="M408" s="3">
        <f t="shared" si="66"/>
        <v>36543</v>
      </c>
      <c r="N408" s="1">
        <f t="shared" si="67"/>
        <v>27.809999999999491</v>
      </c>
      <c r="O408" s="1">
        <f t="shared" si="68"/>
        <v>1</v>
      </c>
      <c r="P408" s="1">
        <f t="shared" si="69"/>
        <v>2000</v>
      </c>
      <c r="Q408" s="1" t="b">
        <f t="shared" si="70"/>
        <v>0</v>
      </c>
      <c r="R408" s="1">
        <f t="shared" si="71"/>
        <v>92</v>
      </c>
      <c r="S408" s="10">
        <f t="shared" ca="1" si="62"/>
        <v>145.46</v>
      </c>
    </row>
    <row r="409" spans="2:19">
      <c r="B409" s="3">
        <v>36544</v>
      </c>
      <c r="C409" s="1">
        <v>9240</v>
      </c>
      <c r="D409" s="1">
        <v>9299</v>
      </c>
      <c r="E409" s="1">
        <v>9176</v>
      </c>
      <c r="F409" s="1">
        <v>9185</v>
      </c>
      <c r="G409" s="1">
        <v>993</v>
      </c>
      <c r="H409" s="1">
        <v>200001</v>
      </c>
      <c r="I409" s="1">
        <f>VLOOKUP($B409,TWA00!$B:$H,5,FALSE)</f>
        <v>9151.44</v>
      </c>
      <c r="J409" s="1">
        <f t="shared" si="63"/>
        <v>-55</v>
      </c>
      <c r="K409" s="1">
        <f t="shared" si="64"/>
        <v>-114</v>
      </c>
      <c r="L409" s="1">
        <f t="shared" si="65"/>
        <v>9</v>
      </c>
      <c r="M409" s="3">
        <f t="shared" si="66"/>
        <v>36544</v>
      </c>
      <c r="N409" s="1">
        <f t="shared" si="67"/>
        <v>33.559999999999491</v>
      </c>
      <c r="O409" s="1">
        <f t="shared" si="68"/>
        <v>1</v>
      </c>
      <c r="P409" s="1">
        <f t="shared" si="69"/>
        <v>2000</v>
      </c>
      <c r="Q409" s="1" t="b">
        <f t="shared" si="70"/>
        <v>1</v>
      </c>
      <c r="R409" s="1">
        <f t="shared" si="71"/>
        <v>123</v>
      </c>
      <c r="S409" s="10">
        <f t="shared" ca="1" si="62"/>
        <v>145.76</v>
      </c>
    </row>
    <row r="410" spans="2:19">
      <c r="B410" s="3">
        <v>36545</v>
      </c>
      <c r="C410" s="1">
        <v>9217</v>
      </c>
      <c r="D410" s="1">
        <v>9269</v>
      </c>
      <c r="E410" s="1">
        <v>9173</v>
      </c>
      <c r="F410" s="1">
        <v>9269</v>
      </c>
      <c r="G410" s="1">
        <v>2124</v>
      </c>
      <c r="H410" s="1">
        <v>200002</v>
      </c>
      <c r="I410" s="1">
        <f>VLOOKUP($B410,TWA00!$B:$H,5,FALSE)</f>
        <v>9136.9500000000007</v>
      </c>
      <c r="J410" s="1">
        <f t="shared" si="63"/>
        <v>52</v>
      </c>
      <c r="K410" s="1">
        <f t="shared" si="64"/>
        <v>0</v>
      </c>
      <c r="L410" s="1">
        <f t="shared" si="65"/>
        <v>96</v>
      </c>
      <c r="M410" s="3">
        <f t="shared" si="66"/>
        <v>36545</v>
      </c>
      <c r="N410" s="1">
        <f t="shared" si="67"/>
        <v>132.04999999999927</v>
      </c>
      <c r="O410" s="1">
        <f t="shared" si="68"/>
        <v>1</v>
      </c>
      <c r="P410" s="1">
        <f t="shared" si="69"/>
        <v>2000</v>
      </c>
      <c r="Q410" s="1" t="b">
        <f t="shared" si="70"/>
        <v>0</v>
      </c>
      <c r="R410" s="1">
        <f t="shared" si="71"/>
        <v>96</v>
      </c>
      <c r="S410" s="10">
        <f t="shared" ca="1" si="62"/>
        <v>143.68</v>
      </c>
    </row>
    <row r="411" spans="2:19">
      <c r="B411" s="3">
        <v>36546</v>
      </c>
      <c r="C411" s="1">
        <v>9250</v>
      </c>
      <c r="D411" s="1">
        <v>9399</v>
      </c>
      <c r="E411" s="1">
        <v>9245</v>
      </c>
      <c r="F411" s="1">
        <v>9350</v>
      </c>
      <c r="G411" s="1">
        <v>2278</v>
      </c>
      <c r="H411" s="1">
        <v>200002</v>
      </c>
      <c r="I411" s="1">
        <f>VLOOKUP($B411,TWA00!$B:$H,5,FALSE)</f>
        <v>9255.94</v>
      </c>
      <c r="J411" s="1">
        <f t="shared" si="63"/>
        <v>100</v>
      </c>
      <c r="K411" s="1">
        <f t="shared" si="64"/>
        <v>-49</v>
      </c>
      <c r="L411" s="1">
        <f t="shared" si="65"/>
        <v>105</v>
      </c>
      <c r="M411" s="3">
        <f t="shared" si="66"/>
        <v>36546</v>
      </c>
      <c r="N411" s="1">
        <f t="shared" si="67"/>
        <v>94.059999999999491</v>
      </c>
      <c r="O411" s="1">
        <f t="shared" si="68"/>
        <v>1</v>
      </c>
      <c r="P411" s="1">
        <f t="shared" si="69"/>
        <v>2000</v>
      </c>
      <c r="Q411" s="1" t="b">
        <f t="shared" si="70"/>
        <v>0</v>
      </c>
      <c r="R411" s="1">
        <f t="shared" si="71"/>
        <v>154</v>
      </c>
      <c r="S411" s="10">
        <f t="shared" ca="1" si="62"/>
        <v>144.97999999999999</v>
      </c>
    </row>
    <row r="412" spans="2:19">
      <c r="B412" s="3">
        <v>36549</v>
      </c>
      <c r="C412" s="1">
        <v>9409</v>
      </c>
      <c r="D412" s="1">
        <v>9498</v>
      </c>
      <c r="E412" s="1">
        <v>9370</v>
      </c>
      <c r="F412" s="1">
        <v>9498</v>
      </c>
      <c r="G412" s="1">
        <v>2128</v>
      </c>
      <c r="H412" s="1">
        <v>200002</v>
      </c>
      <c r="I412" s="1">
        <f>VLOOKUP($B412,TWA00!$B:$H,5,FALSE)</f>
        <v>9387.07</v>
      </c>
      <c r="J412" s="1">
        <f t="shared" si="63"/>
        <v>89</v>
      </c>
      <c r="K412" s="1">
        <f t="shared" si="64"/>
        <v>0</v>
      </c>
      <c r="L412" s="1">
        <f t="shared" si="65"/>
        <v>128</v>
      </c>
      <c r="M412" s="3">
        <f t="shared" si="66"/>
        <v>36549</v>
      </c>
      <c r="N412" s="1">
        <f t="shared" si="67"/>
        <v>110.93000000000029</v>
      </c>
      <c r="O412" s="1">
        <f t="shared" si="68"/>
        <v>1</v>
      </c>
      <c r="P412" s="1">
        <f t="shared" si="69"/>
        <v>2000</v>
      </c>
      <c r="Q412" s="1" t="b">
        <f t="shared" si="70"/>
        <v>0</v>
      </c>
      <c r="R412" s="1">
        <f t="shared" si="71"/>
        <v>128</v>
      </c>
      <c r="S412" s="10">
        <f t="shared" ca="1" si="62"/>
        <v>145.1</v>
      </c>
    </row>
    <row r="413" spans="2:19">
      <c r="B413" s="3">
        <v>36550</v>
      </c>
      <c r="C413" s="1">
        <v>9431</v>
      </c>
      <c r="D413" s="1">
        <v>9452</v>
      </c>
      <c r="E413" s="1">
        <v>9370</v>
      </c>
      <c r="F413" s="1">
        <v>9452</v>
      </c>
      <c r="G413" s="1">
        <v>1735</v>
      </c>
      <c r="H413" s="1">
        <v>200002</v>
      </c>
      <c r="I413" s="1">
        <f>VLOOKUP($B413,TWA00!$B:$H,5,FALSE)</f>
        <v>9372.3700000000008</v>
      </c>
      <c r="J413" s="1">
        <f t="shared" si="63"/>
        <v>21</v>
      </c>
      <c r="K413" s="1">
        <f t="shared" si="64"/>
        <v>0</v>
      </c>
      <c r="L413" s="1">
        <f t="shared" si="65"/>
        <v>82</v>
      </c>
      <c r="M413" s="3">
        <f t="shared" si="66"/>
        <v>36550</v>
      </c>
      <c r="N413" s="1">
        <f t="shared" si="67"/>
        <v>79.6299999999992</v>
      </c>
      <c r="O413" s="1">
        <f t="shared" si="68"/>
        <v>1</v>
      </c>
      <c r="P413" s="1">
        <f t="shared" si="69"/>
        <v>2000</v>
      </c>
      <c r="Q413" s="1" t="b">
        <f t="shared" si="70"/>
        <v>0</v>
      </c>
      <c r="R413" s="1">
        <f t="shared" si="71"/>
        <v>82</v>
      </c>
      <c r="S413" s="10">
        <f t="shared" ca="1" si="62"/>
        <v>144.69999999999999</v>
      </c>
    </row>
    <row r="414" spans="2:19">
      <c r="B414" s="3">
        <v>36551</v>
      </c>
      <c r="C414" s="1">
        <v>9520</v>
      </c>
      <c r="D414" s="1">
        <v>9760</v>
      </c>
      <c r="E414" s="1">
        <v>9520</v>
      </c>
      <c r="F414" s="1">
        <v>9722</v>
      </c>
      <c r="G414" s="1">
        <v>2952</v>
      </c>
      <c r="H414" s="1">
        <v>200002</v>
      </c>
      <c r="I414" s="1">
        <f>VLOOKUP($B414,TWA00!$B:$H,5,FALSE)</f>
        <v>9581.9599999999991</v>
      </c>
      <c r="J414" s="1">
        <f t="shared" si="63"/>
        <v>202</v>
      </c>
      <c r="K414" s="1">
        <f t="shared" si="64"/>
        <v>-38</v>
      </c>
      <c r="L414" s="1">
        <f t="shared" si="65"/>
        <v>202</v>
      </c>
      <c r="M414" s="3">
        <f t="shared" si="66"/>
        <v>36551</v>
      </c>
      <c r="N414" s="1">
        <f t="shared" si="67"/>
        <v>140.04000000000087</v>
      </c>
      <c r="O414" s="1">
        <f t="shared" si="68"/>
        <v>1</v>
      </c>
      <c r="P414" s="1">
        <f t="shared" si="69"/>
        <v>2000</v>
      </c>
      <c r="Q414" s="1" t="b">
        <f t="shared" si="70"/>
        <v>0</v>
      </c>
      <c r="R414" s="1">
        <f t="shared" si="71"/>
        <v>240</v>
      </c>
      <c r="S414" s="10">
        <f t="shared" ca="1" si="62"/>
        <v>148.47999999999999</v>
      </c>
    </row>
    <row r="415" spans="2:19">
      <c r="B415" s="3">
        <v>36552</v>
      </c>
      <c r="C415" s="1">
        <v>9750</v>
      </c>
      <c r="D415" s="1">
        <v>9810</v>
      </c>
      <c r="E415" s="1">
        <v>9690</v>
      </c>
      <c r="F415" s="1">
        <v>9730</v>
      </c>
      <c r="G415" s="1">
        <v>2234</v>
      </c>
      <c r="H415" s="1">
        <v>200002</v>
      </c>
      <c r="I415" s="1">
        <f>VLOOKUP($B415,TWA00!$B:$H,5,FALSE)</f>
        <v>9628.98</v>
      </c>
      <c r="J415" s="1">
        <f t="shared" si="63"/>
        <v>-20</v>
      </c>
      <c r="K415" s="1">
        <f t="shared" si="64"/>
        <v>-80</v>
      </c>
      <c r="L415" s="1">
        <f t="shared" si="65"/>
        <v>40</v>
      </c>
      <c r="M415" s="3">
        <f t="shared" si="66"/>
        <v>36552</v>
      </c>
      <c r="N415" s="1">
        <f t="shared" si="67"/>
        <v>101.02000000000044</v>
      </c>
      <c r="O415" s="1">
        <f t="shared" si="68"/>
        <v>1</v>
      </c>
      <c r="P415" s="1">
        <f t="shared" si="69"/>
        <v>2000</v>
      </c>
      <c r="Q415" s="1" t="b">
        <f t="shared" si="70"/>
        <v>0</v>
      </c>
      <c r="R415" s="1">
        <f t="shared" si="71"/>
        <v>120</v>
      </c>
      <c r="S415" s="10">
        <f t="shared" ca="1" si="62"/>
        <v>148.18</v>
      </c>
    </row>
    <row r="416" spans="2:19">
      <c r="B416" s="3">
        <v>36553</v>
      </c>
      <c r="C416" s="1">
        <v>9660</v>
      </c>
      <c r="D416" s="1">
        <v>9800</v>
      </c>
      <c r="E416" s="1">
        <v>9657</v>
      </c>
      <c r="F416" s="1">
        <v>9800</v>
      </c>
      <c r="G416" s="1">
        <v>1935</v>
      </c>
      <c r="H416" s="1">
        <v>200002</v>
      </c>
      <c r="I416" s="1">
        <f>VLOOKUP($B416,TWA00!$B:$H,5,FALSE)</f>
        <v>9696.91</v>
      </c>
      <c r="J416" s="1">
        <f t="shared" si="63"/>
        <v>140</v>
      </c>
      <c r="K416" s="1">
        <f t="shared" si="64"/>
        <v>0</v>
      </c>
      <c r="L416" s="1">
        <f t="shared" si="65"/>
        <v>143</v>
      </c>
      <c r="M416" s="3">
        <f t="shared" si="66"/>
        <v>36553</v>
      </c>
      <c r="N416" s="1">
        <f t="shared" si="67"/>
        <v>103.09000000000015</v>
      </c>
      <c r="O416" s="1">
        <f t="shared" si="68"/>
        <v>1</v>
      </c>
      <c r="P416" s="1">
        <f t="shared" si="69"/>
        <v>2000</v>
      </c>
      <c r="Q416" s="1" t="b">
        <f t="shared" si="70"/>
        <v>0</v>
      </c>
      <c r="R416" s="1">
        <f t="shared" si="71"/>
        <v>143</v>
      </c>
      <c r="S416" s="10">
        <f t="shared" ca="1" si="62"/>
        <v>149.5</v>
      </c>
    </row>
    <row r="417" spans="2:19">
      <c r="B417" s="3">
        <v>36554</v>
      </c>
      <c r="C417" s="1">
        <v>9700</v>
      </c>
      <c r="D417" s="1">
        <v>9759</v>
      </c>
      <c r="E417" s="1">
        <v>9685</v>
      </c>
      <c r="F417" s="1">
        <v>9759</v>
      </c>
      <c r="G417" s="1">
        <v>1907</v>
      </c>
      <c r="H417" s="1">
        <v>200002</v>
      </c>
      <c r="I417" s="1">
        <f>VLOOKUP($B417,TWA00!$B:$H,5,FALSE)</f>
        <v>9636.3799999999992</v>
      </c>
      <c r="J417" s="1">
        <f t="shared" si="63"/>
        <v>59</v>
      </c>
      <c r="K417" s="1">
        <f t="shared" si="64"/>
        <v>0</v>
      </c>
      <c r="L417" s="1">
        <f t="shared" si="65"/>
        <v>74</v>
      </c>
      <c r="M417" s="3">
        <f t="shared" si="66"/>
        <v>36554</v>
      </c>
      <c r="N417" s="1">
        <f t="shared" si="67"/>
        <v>122.6200000000008</v>
      </c>
      <c r="O417" s="1">
        <f t="shared" si="68"/>
        <v>1</v>
      </c>
      <c r="P417" s="1">
        <f t="shared" si="69"/>
        <v>2000</v>
      </c>
      <c r="Q417" s="1" t="b">
        <f t="shared" si="70"/>
        <v>0</v>
      </c>
      <c r="R417" s="1">
        <f t="shared" si="71"/>
        <v>74</v>
      </c>
      <c r="S417" s="10">
        <f t="shared" ca="1" si="62"/>
        <v>148.94</v>
      </c>
    </row>
    <row r="418" spans="2:19">
      <c r="B418" s="3">
        <v>36556</v>
      </c>
      <c r="C418" s="1">
        <v>9736</v>
      </c>
      <c r="D418" s="1">
        <v>9870</v>
      </c>
      <c r="E418" s="1">
        <v>9710</v>
      </c>
      <c r="F418" s="1">
        <v>9867</v>
      </c>
      <c r="G418" s="1">
        <v>1525</v>
      </c>
      <c r="H418" s="1">
        <v>200002</v>
      </c>
      <c r="I418" s="1">
        <f>VLOOKUP($B418,TWA00!$B:$H,5,FALSE)</f>
        <v>9744.89</v>
      </c>
      <c r="J418" s="1">
        <f t="shared" si="63"/>
        <v>131</v>
      </c>
      <c r="K418" s="1">
        <f t="shared" si="64"/>
        <v>-3</v>
      </c>
      <c r="L418" s="1">
        <f t="shared" si="65"/>
        <v>157</v>
      </c>
      <c r="M418" s="3">
        <f t="shared" si="66"/>
        <v>36556</v>
      </c>
      <c r="N418" s="1">
        <f t="shared" si="67"/>
        <v>122.11000000000058</v>
      </c>
      <c r="O418" s="1">
        <f t="shared" si="68"/>
        <v>1</v>
      </c>
      <c r="P418" s="1">
        <f t="shared" si="69"/>
        <v>2000</v>
      </c>
      <c r="Q418" s="1" t="b">
        <f t="shared" si="70"/>
        <v>0</v>
      </c>
      <c r="R418" s="1">
        <f t="shared" si="71"/>
        <v>160</v>
      </c>
      <c r="S418" s="10">
        <f t="shared" ca="1" si="62"/>
        <v>148.54</v>
      </c>
    </row>
    <row r="419" spans="2:19">
      <c r="B419" s="3">
        <v>36557</v>
      </c>
      <c r="C419" s="1">
        <v>9949</v>
      </c>
      <c r="D419" s="1">
        <v>10030</v>
      </c>
      <c r="E419" s="1">
        <v>9930</v>
      </c>
      <c r="F419" s="1">
        <v>10030</v>
      </c>
      <c r="G419" s="1">
        <v>2075</v>
      </c>
      <c r="H419" s="1">
        <v>200002</v>
      </c>
      <c r="I419" s="1">
        <f>VLOOKUP($B419,TWA00!$B:$H,5,FALSE)</f>
        <v>9856.39</v>
      </c>
      <c r="J419" s="1">
        <f t="shared" si="63"/>
        <v>81</v>
      </c>
      <c r="K419" s="1">
        <f t="shared" si="64"/>
        <v>0</v>
      </c>
      <c r="L419" s="1">
        <f t="shared" si="65"/>
        <v>100</v>
      </c>
      <c r="M419" s="3">
        <f t="shared" si="66"/>
        <v>36557</v>
      </c>
      <c r="N419" s="1">
        <f t="shared" si="67"/>
        <v>173.61000000000058</v>
      </c>
      <c r="O419" s="1">
        <f t="shared" si="68"/>
        <v>2</v>
      </c>
      <c r="P419" s="1">
        <f t="shared" si="69"/>
        <v>2000</v>
      </c>
      <c r="Q419" s="1" t="b">
        <f t="shared" si="70"/>
        <v>0</v>
      </c>
      <c r="R419" s="1">
        <f t="shared" si="71"/>
        <v>100</v>
      </c>
      <c r="S419" s="10">
        <f t="shared" ca="1" si="62"/>
        <v>147.96</v>
      </c>
    </row>
    <row r="420" spans="2:19">
      <c r="B420" s="3">
        <v>36565</v>
      </c>
      <c r="C420" s="1">
        <v>10173</v>
      </c>
      <c r="D420" s="1">
        <v>10199</v>
      </c>
      <c r="E420" s="1">
        <v>10081</v>
      </c>
      <c r="F420" s="1">
        <v>10149</v>
      </c>
      <c r="G420" s="1">
        <v>1838</v>
      </c>
      <c r="H420" s="1">
        <v>200002</v>
      </c>
      <c r="I420" s="1">
        <f>VLOOKUP($B420,TWA00!$B:$H,5,FALSE)</f>
        <v>10008.879999999999</v>
      </c>
      <c r="J420" s="1">
        <f t="shared" si="63"/>
        <v>-24</v>
      </c>
      <c r="K420" s="1">
        <f t="shared" si="64"/>
        <v>-50</v>
      </c>
      <c r="L420" s="1">
        <f t="shared" si="65"/>
        <v>68</v>
      </c>
      <c r="M420" s="3">
        <f t="shared" si="66"/>
        <v>36565</v>
      </c>
      <c r="N420" s="1">
        <f t="shared" si="67"/>
        <v>140.1200000000008</v>
      </c>
      <c r="O420" s="1">
        <f t="shared" si="68"/>
        <v>2</v>
      </c>
      <c r="P420" s="1">
        <f t="shared" si="69"/>
        <v>2000</v>
      </c>
      <c r="Q420" s="1" t="b">
        <f t="shared" si="70"/>
        <v>0</v>
      </c>
      <c r="R420" s="1">
        <f t="shared" si="71"/>
        <v>118</v>
      </c>
      <c r="S420" s="10">
        <f t="shared" ca="1" si="62"/>
        <v>148.34</v>
      </c>
    </row>
    <row r="421" spans="2:19">
      <c r="B421" s="3">
        <v>36566</v>
      </c>
      <c r="C421" s="1">
        <v>10140</v>
      </c>
      <c r="D421" s="1">
        <v>10195</v>
      </c>
      <c r="E421" s="1">
        <v>10099</v>
      </c>
      <c r="F421" s="1">
        <v>10145</v>
      </c>
      <c r="G421" s="1">
        <v>1336</v>
      </c>
      <c r="H421" s="1">
        <v>200002</v>
      </c>
      <c r="I421" s="1">
        <f>VLOOKUP($B421,TWA00!$B:$H,5,FALSE)</f>
        <v>10057.67</v>
      </c>
      <c r="J421" s="1">
        <f t="shared" si="63"/>
        <v>5</v>
      </c>
      <c r="K421" s="1">
        <f t="shared" si="64"/>
        <v>-50</v>
      </c>
      <c r="L421" s="1">
        <f t="shared" si="65"/>
        <v>46</v>
      </c>
      <c r="M421" s="3">
        <f t="shared" si="66"/>
        <v>36566</v>
      </c>
      <c r="N421" s="1">
        <f t="shared" si="67"/>
        <v>87.329999999999927</v>
      </c>
      <c r="O421" s="1">
        <f t="shared" si="68"/>
        <v>2</v>
      </c>
      <c r="P421" s="1">
        <f t="shared" si="69"/>
        <v>2000</v>
      </c>
      <c r="Q421" s="1" t="b">
        <f t="shared" si="70"/>
        <v>0</v>
      </c>
      <c r="R421" s="1">
        <f t="shared" si="71"/>
        <v>96</v>
      </c>
      <c r="S421" s="10">
        <f t="shared" ca="1" si="62"/>
        <v>147.44</v>
      </c>
    </row>
    <row r="422" spans="2:19">
      <c r="B422" s="3">
        <v>36567</v>
      </c>
      <c r="C422" s="1">
        <v>10185</v>
      </c>
      <c r="D422" s="1">
        <v>10287</v>
      </c>
      <c r="E422" s="1">
        <v>10160</v>
      </c>
      <c r="F422" s="1">
        <v>10167</v>
      </c>
      <c r="G422" s="1">
        <v>1463</v>
      </c>
      <c r="H422" s="1">
        <v>200002</v>
      </c>
      <c r="I422" s="1">
        <f>VLOOKUP($B422,TWA00!$B:$H,5,FALSE)</f>
        <v>10128.67</v>
      </c>
      <c r="J422" s="1">
        <f t="shared" si="63"/>
        <v>-18</v>
      </c>
      <c r="K422" s="1">
        <f t="shared" si="64"/>
        <v>-120</v>
      </c>
      <c r="L422" s="1">
        <f t="shared" si="65"/>
        <v>7</v>
      </c>
      <c r="M422" s="3">
        <f t="shared" si="66"/>
        <v>36567</v>
      </c>
      <c r="N422" s="1">
        <f t="shared" si="67"/>
        <v>38.329999999999927</v>
      </c>
      <c r="O422" s="1">
        <f t="shared" si="68"/>
        <v>2</v>
      </c>
      <c r="P422" s="1">
        <f t="shared" si="69"/>
        <v>2000</v>
      </c>
      <c r="Q422" s="1" t="b">
        <f t="shared" si="70"/>
        <v>0</v>
      </c>
      <c r="R422" s="1">
        <f t="shared" si="71"/>
        <v>127</v>
      </c>
      <c r="S422" s="10">
        <f t="shared" ca="1" si="62"/>
        <v>141.1</v>
      </c>
    </row>
    <row r="423" spans="2:19">
      <c r="B423" s="3">
        <v>36570</v>
      </c>
      <c r="C423" s="1">
        <v>10100</v>
      </c>
      <c r="D423" s="1">
        <v>10158</v>
      </c>
      <c r="E423" s="1">
        <v>9962</v>
      </c>
      <c r="F423" s="1">
        <v>9980</v>
      </c>
      <c r="G423" s="1">
        <v>1107</v>
      </c>
      <c r="H423" s="1">
        <v>200002</v>
      </c>
      <c r="I423" s="1">
        <f>VLOOKUP($B423,TWA00!$B:$H,5,FALSE)</f>
        <v>9971.4500000000007</v>
      </c>
      <c r="J423" s="1">
        <f t="shared" si="63"/>
        <v>-120</v>
      </c>
      <c r="K423" s="1">
        <f t="shared" si="64"/>
        <v>-178</v>
      </c>
      <c r="L423" s="1">
        <f t="shared" si="65"/>
        <v>18</v>
      </c>
      <c r="M423" s="3">
        <f t="shared" si="66"/>
        <v>36570</v>
      </c>
      <c r="N423" s="1">
        <f t="shared" si="67"/>
        <v>8.5499999999992724</v>
      </c>
      <c r="O423" s="1">
        <f t="shared" si="68"/>
        <v>2</v>
      </c>
      <c r="P423" s="1">
        <f t="shared" si="69"/>
        <v>2000</v>
      </c>
      <c r="Q423" s="1" t="b">
        <f t="shared" si="70"/>
        <v>0</v>
      </c>
      <c r="R423" s="1">
        <f t="shared" si="71"/>
        <v>196</v>
      </c>
      <c r="S423" s="10">
        <f t="shared" ca="1" si="62"/>
        <v>142.74</v>
      </c>
    </row>
    <row r="424" spans="2:19">
      <c r="B424" s="3">
        <v>36571</v>
      </c>
      <c r="C424" s="1">
        <v>9901</v>
      </c>
      <c r="D424" s="1">
        <v>10005</v>
      </c>
      <c r="E424" s="1">
        <v>9881</v>
      </c>
      <c r="F424" s="1">
        <v>9988</v>
      </c>
      <c r="G424" s="1">
        <v>979</v>
      </c>
      <c r="H424" s="1">
        <v>200002</v>
      </c>
      <c r="I424" s="1">
        <f>VLOOKUP($B424,TWA00!$B:$H,5,FALSE)</f>
        <v>9957.74</v>
      </c>
      <c r="J424" s="1">
        <f t="shared" si="63"/>
        <v>87</v>
      </c>
      <c r="K424" s="1">
        <f t="shared" si="64"/>
        <v>-17</v>
      </c>
      <c r="L424" s="1">
        <f t="shared" si="65"/>
        <v>107</v>
      </c>
      <c r="M424" s="3">
        <f t="shared" si="66"/>
        <v>36571</v>
      </c>
      <c r="N424" s="1">
        <f t="shared" si="67"/>
        <v>30.260000000000218</v>
      </c>
      <c r="O424" s="1">
        <f t="shared" si="68"/>
        <v>2</v>
      </c>
      <c r="P424" s="1">
        <f t="shared" si="69"/>
        <v>2000</v>
      </c>
      <c r="Q424" s="1" t="b">
        <f t="shared" si="70"/>
        <v>0</v>
      </c>
      <c r="R424" s="1">
        <f t="shared" si="71"/>
        <v>124</v>
      </c>
      <c r="S424" s="10">
        <f t="shared" ca="1" si="62"/>
        <v>142.36000000000001</v>
      </c>
    </row>
    <row r="425" spans="2:19">
      <c r="B425" s="3">
        <v>36572</v>
      </c>
      <c r="C425" s="1">
        <v>9999</v>
      </c>
      <c r="D425" s="1">
        <v>10090</v>
      </c>
      <c r="E425" s="1">
        <v>9999</v>
      </c>
      <c r="F425" s="1">
        <v>10090</v>
      </c>
      <c r="G425" s="1">
        <v>636</v>
      </c>
      <c r="H425" s="1">
        <v>200002</v>
      </c>
      <c r="I425" s="1">
        <f>VLOOKUP($B425,TWA00!$B:$H,5,FALSE)</f>
        <v>10064.49</v>
      </c>
      <c r="J425" s="1">
        <f t="shared" si="63"/>
        <v>91</v>
      </c>
      <c r="K425" s="1">
        <f t="shared" si="64"/>
        <v>0</v>
      </c>
      <c r="L425" s="1">
        <f t="shared" si="65"/>
        <v>91</v>
      </c>
      <c r="M425" s="3">
        <f t="shared" si="66"/>
        <v>36572</v>
      </c>
      <c r="N425" s="1">
        <f t="shared" si="67"/>
        <v>25.510000000000218</v>
      </c>
      <c r="O425" s="1">
        <f t="shared" si="68"/>
        <v>2</v>
      </c>
      <c r="P425" s="1">
        <f t="shared" si="69"/>
        <v>2000</v>
      </c>
      <c r="Q425" s="1" t="b">
        <f t="shared" si="70"/>
        <v>1</v>
      </c>
      <c r="R425" s="1">
        <f t="shared" si="71"/>
        <v>91</v>
      </c>
      <c r="S425" s="10">
        <f t="shared" ca="1" si="62"/>
        <v>141.97999999999999</v>
      </c>
    </row>
    <row r="426" spans="2:19">
      <c r="B426" s="3">
        <v>36573</v>
      </c>
      <c r="C426" s="1">
        <v>10140</v>
      </c>
      <c r="D426" s="1">
        <v>10328</v>
      </c>
      <c r="E426" s="1">
        <v>10122</v>
      </c>
      <c r="F426" s="1">
        <v>10293</v>
      </c>
      <c r="G426" s="1">
        <v>2132</v>
      </c>
      <c r="H426" s="1">
        <v>200003</v>
      </c>
      <c r="I426" s="1">
        <f>VLOOKUP($B426,TWA00!$B:$H,5,FALSE)</f>
        <v>10202.200000000001</v>
      </c>
      <c r="J426" s="1">
        <f t="shared" si="63"/>
        <v>153</v>
      </c>
      <c r="K426" s="1">
        <f t="shared" si="64"/>
        <v>-35</v>
      </c>
      <c r="L426" s="1">
        <f t="shared" si="65"/>
        <v>171</v>
      </c>
      <c r="M426" s="3">
        <f t="shared" si="66"/>
        <v>36573</v>
      </c>
      <c r="N426" s="1">
        <f t="shared" si="67"/>
        <v>90.799999999999272</v>
      </c>
      <c r="O426" s="1">
        <f t="shared" si="68"/>
        <v>2</v>
      </c>
      <c r="P426" s="1">
        <f t="shared" si="69"/>
        <v>2000</v>
      </c>
      <c r="Q426" s="1" t="b">
        <f t="shared" si="70"/>
        <v>0</v>
      </c>
      <c r="R426" s="1">
        <f t="shared" si="71"/>
        <v>206</v>
      </c>
      <c r="S426" s="10">
        <f t="shared" ca="1" si="62"/>
        <v>144.34</v>
      </c>
    </row>
    <row r="427" spans="2:19">
      <c r="B427" s="3">
        <v>36574</v>
      </c>
      <c r="C427" s="1">
        <v>10373</v>
      </c>
      <c r="D427" s="1">
        <v>10438</v>
      </c>
      <c r="E427" s="1">
        <v>10131</v>
      </c>
      <c r="F427" s="1">
        <v>10160</v>
      </c>
      <c r="G427" s="1">
        <v>2899</v>
      </c>
      <c r="H427" s="1">
        <v>200003</v>
      </c>
      <c r="I427" s="1">
        <f>VLOOKUP($B427,TWA00!$B:$H,5,FALSE)</f>
        <v>10096.379999999999</v>
      </c>
      <c r="J427" s="1">
        <f t="shared" si="63"/>
        <v>-213</v>
      </c>
      <c r="K427" s="1">
        <f t="shared" si="64"/>
        <v>-278</v>
      </c>
      <c r="L427" s="1">
        <f t="shared" si="65"/>
        <v>29</v>
      </c>
      <c r="M427" s="3">
        <f t="shared" si="66"/>
        <v>36574</v>
      </c>
      <c r="N427" s="1">
        <f t="shared" si="67"/>
        <v>63.6200000000008</v>
      </c>
      <c r="O427" s="1">
        <f t="shared" si="68"/>
        <v>2</v>
      </c>
      <c r="P427" s="1">
        <f t="shared" si="69"/>
        <v>2000</v>
      </c>
      <c r="Q427" s="1" t="b">
        <f t="shared" si="70"/>
        <v>0</v>
      </c>
      <c r="R427" s="1">
        <f t="shared" si="71"/>
        <v>307</v>
      </c>
      <c r="S427" s="10">
        <f t="shared" ca="1" si="62"/>
        <v>148.16</v>
      </c>
    </row>
    <row r="428" spans="2:19">
      <c r="B428" s="3">
        <v>36575</v>
      </c>
      <c r="C428" s="1">
        <v>10103</v>
      </c>
      <c r="D428" s="1">
        <v>10309</v>
      </c>
      <c r="E428" s="1">
        <v>10093</v>
      </c>
      <c r="F428" s="1">
        <v>10286</v>
      </c>
      <c r="G428" s="1">
        <v>2357</v>
      </c>
      <c r="H428" s="1">
        <v>200003</v>
      </c>
      <c r="I428" s="1">
        <f>VLOOKUP($B428,TWA00!$B:$H,5,FALSE)</f>
        <v>10161.049999999999</v>
      </c>
      <c r="J428" s="1">
        <f t="shared" si="63"/>
        <v>183</v>
      </c>
      <c r="K428" s="1">
        <f t="shared" si="64"/>
        <v>-23</v>
      </c>
      <c r="L428" s="1">
        <f t="shared" si="65"/>
        <v>193</v>
      </c>
      <c r="M428" s="3">
        <f t="shared" si="66"/>
        <v>36575</v>
      </c>
      <c r="N428" s="1">
        <f t="shared" si="67"/>
        <v>124.95000000000073</v>
      </c>
      <c r="O428" s="1">
        <f t="shared" si="68"/>
        <v>2</v>
      </c>
      <c r="P428" s="1">
        <f t="shared" si="69"/>
        <v>2000</v>
      </c>
      <c r="Q428" s="1" t="b">
        <f t="shared" si="70"/>
        <v>0</v>
      </c>
      <c r="R428" s="1">
        <f t="shared" si="71"/>
        <v>216</v>
      </c>
      <c r="S428" s="10">
        <f t="shared" ca="1" si="62"/>
        <v>150.88</v>
      </c>
    </row>
    <row r="429" spans="2:19">
      <c r="B429" s="3">
        <v>36577</v>
      </c>
      <c r="C429" s="1">
        <v>10219</v>
      </c>
      <c r="D429" s="1">
        <v>10270</v>
      </c>
      <c r="E429" s="1">
        <v>10000</v>
      </c>
      <c r="F429" s="1">
        <v>10020</v>
      </c>
      <c r="G429" s="1">
        <v>2472</v>
      </c>
      <c r="H429" s="1">
        <v>200003</v>
      </c>
      <c r="I429" s="1">
        <f>VLOOKUP($B429,TWA00!$B:$H,5,FALSE)</f>
        <v>9912.67</v>
      </c>
      <c r="J429" s="1">
        <f t="shared" si="63"/>
        <v>-199</v>
      </c>
      <c r="K429" s="1">
        <f t="shared" si="64"/>
        <v>-250</v>
      </c>
      <c r="L429" s="1">
        <f t="shared" si="65"/>
        <v>20</v>
      </c>
      <c r="M429" s="3">
        <f t="shared" si="66"/>
        <v>36577</v>
      </c>
      <c r="N429" s="1">
        <f t="shared" si="67"/>
        <v>107.32999999999993</v>
      </c>
      <c r="O429" s="1">
        <f t="shared" si="68"/>
        <v>2</v>
      </c>
      <c r="P429" s="1">
        <f t="shared" si="69"/>
        <v>2000</v>
      </c>
      <c r="Q429" s="1" t="b">
        <f t="shared" si="70"/>
        <v>0</v>
      </c>
      <c r="R429" s="1">
        <f t="shared" si="71"/>
        <v>270</v>
      </c>
      <c r="S429" s="10">
        <f t="shared" ca="1" si="62"/>
        <v>153.78</v>
      </c>
    </row>
    <row r="430" spans="2:19">
      <c r="B430" s="3">
        <v>36578</v>
      </c>
      <c r="C430" s="1">
        <v>9961</v>
      </c>
      <c r="D430" s="1">
        <v>10020</v>
      </c>
      <c r="E430" s="1">
        <v>9771</v>
      </c>
      <c r="F430" s="1">
        <v>9875</v>
      </c>
      <c r="G430" s="1">
        <v>4247</v>
      </c>
      <c r="H430" s="1">
        <v>200003</v>
      </c>
      <c r="I430" s="1">
        <f>VLOOKUP($B430,TWA00!$B:$H,5,FALSE)</f>
        <v>9731.93</v>
      </c>
      <c r="J430" s="1">
        <f t="shared" si="63"/>
        <v>-86</v>
      </c>
      <c r="K430" s="1">
        <f t="shared" si="64"/>
        <v>-145</v>
      </c>
      <c r="L430" s="1">
        <f t="shared" si="65"/>
        <v>104</v>
      </c>
      <c r="M430" s="3">
        <f t="shared" si="66"/>
        <v>36578</v>
      </c>
      <c r="N430" s="1">
        <f t="shared" si="67"/>
        <v>143.06999999999971</v>
      </c>
      <c r="O430" s="1">
        <f t="shared" si="68"/>
        <v>2</v>
      </c>
      <c r="P430" s="1">
        <f t="shared" si="69"/>
        <v>2000</v>
      </c>
      <c r="Q430" s="1" t="b">
        <f t="shared" si="70"/>
        <v>0</v>
      </c>
      <c r="R430" s="1">
        <f t="shared" si="71"/>
        <v>249</v>
      </c>
      <c r="S430" s="10">
        <f t="shared" ca="1" si="62"/>
        <v>157.1</v>
      </c>
    </row>
    <row r="431" spans="2:19">
      <c r="B431" s="3">
        <v>36579</v>
      </c>
      <c r="C431" s="1">
        <v>9820</v>
      </c>
      <c r="D431" s="1">
        <v>9890</v>
      </c>
      <c r="E431" s="1">
        <v>9701</v>
      </c>
      <c r="F431" s="1">
        <v>9701</v>
      </c>
      <c r="G431" s="1">
        <v>2429</v>
      </c>
      <c r="H431" s="1">
        <v>200003</v>
      </c>
      <c r="I431" s="1">
        <f>VLOOKUP($B431,TWA00!$B:$H,5,FALSE)</f>
        <v>9642.26</v>
      </c>
      <c r="J431" s="1">
        <f t="shared" si="63"/>
        <v>-119</v>
      </c>
      <c r="K431" s="1">
        <f t="shared" si="64"/>
        <v>-189</v>
      </c>
      <c r="L431" s="1">
        <f t="shared" si="65"/>
        <v>0</v>
      </c>
      <c r="M431" s="3">
        <f t="shared" si="66"/>
        <v>36579</v>
      </c>
      <c r="N431" s="1">
        <f t="shared" si="67"/>
        <v>58.739999999999782</v>
      </c>
      <c r="O431" s="1">
        <f t="shared" si="68"/>
        <v>2</v>
      </c>
      <c r="P431" s="1">
        <f t="shared" si="69"/>
        <v>2000</v>
      </c>
      <c r="Q431" s="1" t="b">
        <f t="shared" si="70"/>
        <v>0</v>
      </c>
      <c r="R431" s="1">
        <f t="shared" si="71"/>
        <v>189</v>
      </c>
      <c r="S431" s="10">
        <f t="shared" ca="1" si="62"/>
        <v>159.04</v>
      </c>
    </row>
    <row r="432" spans="2:19">
      <c r="B432" s="3">
        <v>36580</v>
      </c>
      <c r="C432" s="1">
        <v>9780</v>
      </c>
      <c r="D432" s="1">
        <v>9845</v>
      </c>
      <c r="E432" s="1">
        <v>9670</v>
      </c>
      <c r="F432" s="1">
        <v>9740</v>
      </c>
      <c r="G432" s="1">
        <v>2448</v>
      </c>
      <c r="H432" s="1">
        <v>200003</v>
      </c>
      <c r="I432" s="1">
        <f>VLOOKUP($B432,TWA00!$B:$H,5,FALSE)</f>
        <v>9599.17</v>
      </c>
      <c r="J432" s="1">
        <f t="shared" si="63"/>
        <v>-40</v>
      </c>
      <c r="K432" s="1">
        <f t="shared" si="64"/>
        <v>-105</v>
      </c>
      <c r="L432" s="1">
        <f t="shared" si="65"/>
        <v>70</v>
      </c>
      <c r="M432" s="3">
        <f t="shared" si="66"/>
        <v>36580</v>
      </c>
      <c r="N432" s="1">
        <f t="shared" si="67"/>
        <v>140.82999999999993</v>
      </c>
      <c r="O432" s="1">
        <f t="shared" si="68"/>
        <v>2</v>
      </c>
      <c r="P432" s="1">
        <f t="shared" si="69"/>
        <v>2000</v>
      </c>
      <c r="Q432" s="1" t="b">
        <f t="shared" si="70"/>
        <v>0</v>
      </c>
      <c r="R432" s="1">
        <f t="shared" si="71"/>
        <v>175</v>
      </c>
      <c r="S432" s="10">
        <f t="shared" ca="1" si="62"/>
        <v>160.54</v>
      </c>
    </row>
    <row r="433" spans="2:19">
      <c r="B433" s="3">
        <v>36581</v>
      </c>
      <c r="C433" s="1">
        <v>9750</v>
      </c>
      <c r="D433" s="1">
        <v>9753</v>
      </c>
      <c r="E433" s="1">
        <v>9550</v>
      </c>
      <c r="F433" s="1">
        <v>9602</v>
      </c>
      <c r="G433" s="1">
        <v>2380</v>
      </c>
      <c r="H433" s="1">
        <v>200003</v>
      </c>
      <c r="I433" s="1">
        <f>VLOOKUP($B433,TWA00!$B:$H,5,FALSE)</f>
        <v>9432.49</v>
      </c>
      <c r="J433" s="1">
        <f t="shared" si="63"/>
        <v>-148</v>
      </c>
      <c r="K433" s="1">
        <f t="shared" si="64"/>
        <v>-151</v>
      </c>
      <c r="L433" s="1">
        <f t="shared" si="65"/>
        <v>52</v>
      </c>
      <c r="M433" s="3">
        <f t="shared" si="66"/>
        <v>36581</v>
      </c>
      <c r="N433" s="1">
        <f t="shared" si="67"/>
        <v>169.51000000000022</v>
      </c>
      <c r="O433" s="1">
        <f t="shared" si="68"/>
        <v>2</v>
      </c>
      <c r="P433" s="1">
        <f t="shared" si="69"/>
        <v>2000</v>
      </c>
      <c r="Q433" s="1" t="b">
        <f t="shared" si="70"/>
        <v>0</v>
      </c>
      <c r="R433" s="1">
        <f t="shared" si="71"/>
        <v>203</v>
      </c>
      <c r="S433" s="10">
        <f t="shared" ca="1" si="62"/>
        <v>162.72</v>
      </c>
    </row>
    <row r="434" spans="2:19">
      <c r="B434" s="3">
        <v>36585</v>
      </c>
      <c r="C434" s="1">
        <v>9652</v>
      </c>
      <c r="D434" s="1">
        <v>9720</v>
      </c>
      <c r="E434" s="1">
        <v>9580</v>
      </c>
      <c r="F434" s="1">
        <v>9630</v>
      </c>
      <c r="G434" s="1">
        <v>1910</v>
      </c>
      <c r="H434" s="1">
        <v>200003</v>
      </c>
      <c r="I434" s="1">
        <f>VLOOKUP($B434,TWA00!$B:$H,5,FALSE)</f>
        <v>9435.94</v>
      </c>
      <c r="J434" s="1">
        <f t="shared" si="63"/>
        <v>-22</v>
      </c>
      <c r="K434" s="1">
        <f t="shared" si="64"/>
        <v>-90</v>
      </c>
      <c r="L434" s="1">
        <f t="shared" si="65"/>
        <v>50</v>
      </c>
      <c r="M434" s="3">
        <f t="shared" si="66"/>
        <v>36585</v>
      </c>
      <c r="N434" s="1">
        <f t="shared" si="67"/>
        <v>194.05999999999949</v>
      </c>
      <c r="O434" s="1">
        <f t="shared" si="68"/>
        <v>2</v>
      </c>
      <c r="P434" s="1">
        <f t="shared" si="69"/>
        <v>2000</v>
      </c>
      <c r="Q434" s="1" t="b">
        <f t="shared" si="70"/>
        <v>0</v>
      </c>
      <c r="R434" s="1">
        <f t="shared" si="71"/>
        <v>140</v>
      </c>
      <c r="S434" s="10">
        <f t="shared" ca="1" si="62"/>
        <v>162.91999999999999</v>
      </c>
    </row>
    <row r="435" spans="2:19">
      <c r="B435" s="3">
        <v>36586</v>
      </c>
      <c r="C435" s="1">
        <v>9701</v>
      </c>
      <c r="D435" s="1">
        <v>9845</v>
      </c>
      <c r="E435" s="1">
        <v>9701</v>
      </c>
      <c r="F435" s="1">
        <v>9845</v>
      </c>
      <c r="G435" s="1">
        <v>2459</v>
      </c>
      <c r="H435" s="1">
        <v>200003</v>
      </c>
      <c r="I435" s="1">
        <f>VLOOKUP($B435,TWA00!$B:$H,5,FALSE)</f>
        <v>9689.1</v>
      </c>
      <c r="J435" s="1">
        <f t="shared" si="63"/>
        <v>144</v>
      </c>
      <c r="K435" s="1">
        <f t="shared" si="64"/>
        <v>0</v>
      </c>
      <c r="L435" s="1">
        <f t="shared" si="65"/>
        <v>144</v>
      </c>
      <c r="M435" s="3">
        <f t="shared" si="66"/>
        <v>36586</v>
      </c>
      <c r="N435" s="1">
        <f t="shared" si="67"/>
        <v>155.89999999999964</v>
      </c>
      <c r="O435" s="1">
        <f t="shared" si="68"/>
        <v>3</v>
      </c>
      <c r="P435" s="1">
        <f t="shared" si="69"/>
        <v>2000</v>
      </c>
      <c r="Q435" s="1" t="b">
        <f t="shared" si="70"/>
        <v>0</v>
      </c>
      <c r="R435" s="1">
        <f t="shared" si="71"/>
        <v>144</v>
      </c>
      <c r="S435" s="10">
        <f t="shared" ca="1" si="62"/>
        <v>164</v>
      </c>
    </row>
    <row r="436" spans="2:19">
      <c r="B436" s="3">
        <v>36587</v>
      </c>
      <c r="C436" s="1">
        <v>9839</v>
      </c>
      <c r="D436" s="1">
        <v>9845</v>
      </c>
      <c r="E436" s="1">
        <v>9665</v>
      </c>
      <c r="F436" s="1">
        <v>9693</v>
      </c>
      <c r="G436" s="1">
        <v>2159</v>
      </c>
      <c r="H436" s="1">
        <v>200003</v>
      </c>
      <c r="I436" s="1">
        <f>VLOOKUP($B436,TWA00!$B:$H,5,FALSE)</f>
        <v>9543.82</v>
      </c>
      <c r="J436" s="1">
        <f t="shared" si="63"/>
        <v>-146</v>
      </c>
      <c r="K436" s="1">
        <f t="shared" si="64"/>
        <v>-152</v>
      </c>
      <c r="L436" s="1">
        <f t="shared" si="65"/>
        <v>28</v>
      </c>
      <c r="M436" s="3">
        <f t="shared" si="66"/>
        <v>36587</v>
      </c>
      <c r="N436" s="1">
        <f t="shared" si="67"/>
        <v>149.18000000000029</v>
      </c>
      <c r="O436" s="1">
        <f t="shared" si="68"/>
        <v>3</v>
      </c>
      <c r="P436" s="1">
        <f t="shared" si="69"/>
        <v>2000</v>
      </c>
      <c r="Q436" s="1" t="b">
        <f t="shared" si="70"/>
        <v>0</v>
      </c>
      <c r="R436" s="1">
        <f t="shared" si="71"/>
        <v>180</v>
      </c>
      <c r="S436" s="10">
        <f t="shared" ca="1" si="62"/>
        <v>166.4</v>
      </c>
    </row>
    <row r="437" spans="2:19">
      <c r="B437" s="3">
        <v>36588</v>
      </c>
      <c r="C437" s="1">
        <v>9700</v>
      </c>
      <c r="D437" s="1">
        <v>9765</v>
      </c>
      <c r="E437" s="1">
        <v>9671</v>
      </c>
      <c r="F437" s="1">
        <v>9760</v>
      </c>
      <c r="G437" s="1">
        <v>1589</v>
      </c>
      <c r="H437" s="1">
        <v>200003</v>
      </c>
      <c r="I437" s="1">
        <f>VLOOKUP($B437,TWA00!$B:$H,5,FALSE)</f>
        <v>9588.0300000000007</v>
      </c>
      <c r="J437" s="1">
        <f t="shared" si="63"/>
        <v>60</v>
      </c>
      <c r="K437" s="1">
        <f t="shared" si="64"/>
        <v>-5</v>
      </c>
      <c r="L437" s="1">
        <f t="shared" si="65"/>
        <v>89</v>
      </c>
      <c r="M437" s="3">
        <f t="shared" si="66"/>
        <v>36588</v>
      </c>
      <c r="N437" s="1">
        <f t="shared" si="67"/>
        <v>171.96999999999935</v>
      </c>
      <c r="O437" s="1">
        <f t="shared" si="68"/>
        <v>3</v>
      </c>
      <c r="P437" s="1">
        <f t="shared" si="69"/>
        <v>2000</v>
      </c>
      <c r="Q437" s="1" t="b">
        <f t="shared" si="70"/>
        <v>0</v>
      </c>
      <c r="R437" s="1">
        <f t="shared" si="71"/>
        <v>94</v>
      </c>
      <c r="S437" s="10">
        <f t="shared" ca="1" si="62"/>
        <v>165.12</v>
      </c>
    </row>
    <row r="438" spans="2:19">
      <c r="B438" s="3">
        <v>36589</v>
      </c>
      <c r="C438" s="1">
        <v>9840</v>
      </c>
      <c r="D438" s="1">
        <v>9844</v>
      </c>
      <c r="E438" s="1">
        <v>9670</v>
      </c>
      <c r="F438" s="1">
        <v>9675</v>
      </c>
      <c r="G438" s="1">
        <v>1682</v>
      </c>
      <c r="H438" s="1">
        <v>200003</v>
      </c>
      <c r="I438" s="1">
        <f>VLOOKUP($B438,TWA00!$B:$H,5,FALSE)</f>
        <v>9517.9699999999993</v>
      </c>
      <c r="J438" s="1">
        <f t="shared" si="63"/>
        <v>-165</v>
      </c>
      <c r="K438" s="1">
        <f t="shared" si="64"/>
        <v>-169</v>
      </c>
      <c r="L438" s="1">
        <f t="shared" si="65"/>
        <v>5</v>
      </c>
      <c r="M438" s="3">
        <f t="shared" si="66"/>
        <v>36589</v>
      </c>
      <c r="N438" s="1">
        <f t="shared" si="67"/>
        <v>157.03000000000065</v>
      </c>
      <c r="O438" s="1">
        <f t="shared" si="68"/>
        <v>3</v>
      </c>
      <c r="P438" s="1">
        <f t="shared" si="69"/>
        <v>2000</v>
      </c>
      <c r="Q438" s="1" t="b">
        <f t="shared" si="70"/>
        <v>0</v>
      </c>
      <c r="R438" s="1">
        <f t="shared" si="71"/>
        <v>174</v>
      </c>
      <c r="S438" s="10">
        <f t="shared" ca="1" si="62"/>
        <v>166.78</v>
      </c>
    </row>
    <row r="439" spans="2:19">
      <c r="B439" s="3">
        <v>36591</v>
      </c>
      <c r="C439" s="1">
        <v>9630</v>
      </c>
      <c r="D439" s="1">
        <v>9645</v>
      </c>
      <c r="E439" s="1">
        <v>9522</v>
      </c>
      <c r="F439" s="1">
        <v>9525</v>
      </c>
      <c r="G439" s="1">
        <v>1956</v>
      </c>
      <c r="H439" s="1">
        <v>200003</v>
      </c>
      <c r="I439" s="1">
        <f>VLOOKUP($B439,TWA00!$B:$H,5,FALSE)</f>
        <v>9367.91</v>
      </c>
      <c r="J439" s="1">
        <f t="shared" si="63"/>
        <v>-105</v>
      </c>
      <c r="K439" s="1">
        <f t="shared" si="64"/>
        <v>-120</v>
      </c>
      <c r="L439" s="1">
        <f t="shared" si="65"/>
        <v>3</v>
      </c>
      <c r="M439" s="3">
        <f t="shared" si="66"/>
        <v>36591</v>
      </c>
      <c r="N439" s="1">
        <f t="shared" si="67"/>
        <v>157.09000000000015</v>
      </c>
      <c r="O439" s="1">
        <f t="shared" si="68"/>
        <v>3</v>
      </c>
      <c r="P439" s="1">
        <f t="shared" si="69"/>
        <v>2000</v>
      </c>
      <c r="Q439" s="1" t="b">
        <f t="shared" si="70"/>
        <v>0</v>
      </c>
      <c r="R439" s="1">
        <f t="shared" si="71"/>
        <v>123</v>
      </c>
      <c r="S439" s="10">
        <f t="shared" ca="1" si="62"/>
        <v>168.1</v>
      </c>
    </row>
    <row r="440" spans="2:19">
      <c r="B440" s="3">
        <v>36592</v>
      </c>
      <c r="C440" s="1">
        <v>9480</v>
      </c>
      <c r="D440" s="1">
        <v>9585</v>
      </c>
      <c r="E440" s="1">
        <v>9426</v>
      </c>
      <c r="F440" s="1">
        <v>9565</v>
      </c>
      <c r="G440" s="1">
        <v>2067</v>
      </c>
      <c r="H440" s="1">
        <v>200003</v>
      </c>
      <c r="I440" s="1">
        <f>VLOOKUP($B440,TWA00!$B:$H,5,FALSE)</f>
        <v>9380.07</v>
      </c>
      <c r="J440" s="1">
        <f t="shared" si="63"/>
        <v>85</v>
      </c>
      <c r="K440" s="1">
        <f t="shared" si="64"/>
        <v>-20</v>
      </c>
      <c r="L440" s="1">
        <f t="shared" si="65"/>
        <v>139</v>
      </c>
      <c r="M440" s="3">
        <f t="shared" si="66"/>
        <v>36592</v>
      </c>
      <c r="N440" s="1">
        <f t="shared" si="67"/>
        <v>184.93000000000029</v>
      </c>
      <c r="O440" s="1">
        <f t="shared" si="68"/>
        <v>3</v>
      </c>
      <c r="P440" s="1">
        <f t="shared" si="69"/>
        <v>2000</v>
      </c>
      <c r="Q440" s="1" t="b">
        <f t="shared" si="70"/>
        <v>0</v>
      </c>
      <c r="R440" s="1">
        <f t="shared" si="71"/>
        <v>159</v>
      </c>
      <c r="S440" s="10">
        <f t="shared" ca="1" si="62"/>
        <v>169.68</v>
      </c>
    </row>
    <row r="441" spans="2:19">
      <c r="B441" s="3">
        <v>36593</v>
      </c>
      <c r="C441" s="1">
        <v>9530</v>
      </c>
      <c r="D441" s="1">
        <v>9625</v>
      </c>
      <c r="E441" s="1">
        <v>9500</v>
      </c>
      <c r="F441" s="1">
        <v>9520</v>
      </c>
      <c r="G441" s="1">
        <v>1853</v>
      </c>
      <c r="H441" s="1">
        <v>200003</v>
      </c>
      <c r="I441" s="1">
        <f>VLOOKUP($B441,TWA00!$B:$H,5,FALSE)</f>
        <v>9389.49</v>
      </c>
      <c r="J441" s="1">
        <f t="shared" si="63"/>
        <v>-10</v>
      </c>
      <c r="K441" s="1">
        <f t="shared" si="64"/>
        <v>-105</v>
      </c>
      <c r="L441" s="1">
        <f t="shared" si="65"/>
        <v>20</v>
      </c>
      <c r="M441" s="3">
        <f t="shared" si="66"/>
        <v>36593</v>
      </c>
      <c r="N441" s="1">
        <f t="shared" si="67"/>
        <v>130.51000000000022</v>
      </c>
      <c r="O441" s="1">
        <f t="shared" si="68"/>
        <v>3</v>
      </c>
      <c r="P441" s="1">
        <f t="shared" si="69"/>
        <v>2000</v>
      </c>
      <c r="Q441" s="1" t="b">
        <f t="shared" si="70"/>
        <v>0</v>
      </c>
      <c r="R441" s="1">
        <f t="shared" si="71"/>
        <v>125</v>
      </c>
      <c r="S441" s="10">
        <f t="shared" ca="1" si="62"/>
        <v>168.5</v>
      </c>
    </row>
    <row r="442" spans="2:19">
      <c r="B442" s="3">
        <v>36594</v>
      </c>
      <c r="C442" s="1">
        <v>9575</v>
      </c>
      <c r="D442" s="1">
        <v>9694</v>
      </c>
      <c r="E442" s="1">
        <v>9575</v>
      </c>
      <c r="F442" s="1">
        <v>9687</v>
      </c>
      <c r="G442" s="1">
        <v>1936</v>
      </c>
      <c r="H442" s="1">
        <v>200003</v>
      </c>
      <c r="I442" s="1">
        <f>VLOOKUP($B442,TWA00!$B:$H,5,FALSE)</f>
        <v>9587.27</v>
      </c>
      <c r="J442" s="1">
        <f t="shared" si="63"/>
        <v>112</v>
      </c>
      <c r="K442" s="1">
        <f t="shared" si="64"/>
        <v>-7</v>
      </c>
      <c r="L442" s="1">
        <f t="shared" si="65"/>
        <v>112</v>
      </c>
      <c r="M442" s="3">
        <f t="shared" si="66"/>
        <v>36594</v>
      </c>
      <c r="N442" s="1">
        <f t="shared" si="67"/>
        <v>99.729999999999563</v>
      </c>
      <c r="O442" s="1">
        <f t="shared" si="68"/>
        <v>3</v>
      </c>
      <c r="P442" s="1">
        <f t="shared" si="69"/>
        <v>2000</v>
      </c>
      <c r="Q442" s="1" t="b">
        <f t="shared" si="70"/>
        <v>0</v>
      </c>
      <c r="R442" s="1">
        <f t="shared" si="71"/>
        <v>119</v>
      </c>
      <c r="S442" s="10">
        <f t="shared" ca="1" si="62"/>
        <v>169.34</v>
      </c>
    </row>
    <row r="443" spans="2:19">
      <c r="B443" s="3">
        <v>36595</v>
      </c>
      <c r="C443" s="1">
        <v>9710</v>
      </c>
      <c r="D443" s="1">
        <v>9740</v>
      </c>
      <c r="E443" s="1">
        <v>9515</v>
      </c>
      <c r="F443" s="1">
        <v>9520</v>
      </c>
      <c r="G443" s="1">
        <v>1837</v>
      </c>
      <c r="H443" s="1">
        <v>200003</v>
      </c>
      <c r="I443" s="1">
        <f>VLOOKUP($B443,TWA00!$B:$H,5,FALSE)</f>
        <v>9429.6</v>
      </c>
      <c r="J443" s="1">
        <f t="shared" si="63"/>
        <v>-190</v>
      </c>
      <c r="K443" s="1">
        <f t="shared" si="64"/>
        <v>-220</v>
      </c>
      <c r="L443" s="1">
        <f t="shared" si="65"/>
        <v>5</v>
      </c>
      <c r="M443" s="3">
        <f t="shared" si="66"/>
        <v>36595</v>
      </c>
      <c r="N443" s="1">
        <f t="shared" si="67"/>
        <v>90.399999999999636</v>
      </c>
      <c r="O443" s="1">
        <f t="shared" si="68"/>
        <v>3</v>
      </c>
      <c r="P443" s="1">
        <f t="shared" si="69"/>
        <v>2000</v>
      </c>
      <c r="Q443" s="1" t="b">
        <f t="shared" si="70"/>
        <v>0</v>
      </c>
      <c r="R443" s="1">
        <f t="shared" si="71"/>
        <v>225</v>
      </c>
      <c r="S443" s="10">
        <f t="shared" ca="1" si="62"/>
        <v>171.54</v>
      </c>
    </row>
    <row r="444" spans="2:19">
      <c r="B444" s="3">
        <v>36598</v>
      </c>
      <c r="C444" s="1">
        <v>9430</v>
      </c>
      <c r="D444" s="1">
        <v>9430</v>
      </c>
      <c r="E444" s="1">
        <v>8854</v>
      </c>
      <c r="F444" s="1">
        <v>8854</v>
      </c>
      <c r="G444" s="1">
        <v>1938</v>
      </c>
      <c r="H444" s="1">
        <v>200003</v>
      </c>
      <c r="I444" s="1">
        <f>VLOOKUP($B444,TWA00!$B:$H,5,FALSE)</f>
        <v>8811.9500000000007</v>
      </c>
      <c r="J444" s="1">
        <f t="shared" si="63"/>
        <v>-576</v>
      </c>
      <c r="K444" s="1">
        <f t="shared" si="64"/>
        <v>-576</v>
      </c>
      <c r="L444" s="1">
        <f t="shared" si="65"/>
        <v>0</v>
      </c>
      <c r="M444" s="3">
        <f t="shared" si="66"/>
        <v>36598</v>
      </c>
      <c r="N444" s="1">
        <f t="shared" si="67"/>
        <v>42.049999999999272</v>
      </c>
      <c r="O444" s="1">
        <f t="shared" si="68"/>
        <v>3</v>
      </c>
      <c r="P444" s="1">
        <f t="shared" si="69"/>
        <v>2000</v>
      </c>
      <c r="Q444" s="1" t="b">
        <f t="shared" si="70"/>
        <v>0</v>
      </c>
      <c r="R444" s="1">
        <f t="shared" si="71"/>
        <v>576</v>
      </c>
      <c r="S444" s="10">
        <f t="shared" ca="1" si="62"/>
        <v>179.4</v>
      </c>
    </row>
    <row r="445" spans="2:19">
      <c r="B445" s="3">
        <v>36599</v>
      </c>
      <c r="C445" s="1">
        <v>8550</v>
      </c>
      <c r="D445" s="1">
        <v>8891</v>
      </c>
      <c r="E445" s="1">
        <v>8529</v>
      </c>
      <c r="F445" s="1">
        <v>8848</v>
      </c>
      <c r="G445" s="1">
        <v>1870</v>
      </c>
      <c r="H445" s="1">
        <v>200003</v>
      </c>
      <c r="I445" s="1">
        <f>VLOOKUP($B445,TWA00!$B:$H,5,FALSE)</f>
        <v>8835.58</v>
      </c>
      <c r="J445" s="1">
        <f t="shared" si="63"/>
        <v>298</v>
      </c>
      <c r="K445" s="1">
        <f t="shared" si="64"/>
        <v>-43</v>
      </c>
      <c r="L445" s="1">
        <f t="shared" si="65"/>
        <v>319</v>
      </c>
      <c r="M445" s="3">
        <f t="shared" si="66"/>
        <v>36599</v>
      </c>
      <c r="N445" s="1">
        <f t="shared" si="67"/>
        <v>12.420000000000073</v>
      </c>
      <c r="O445" s="1">
        <f t="shared" si="68"/>
        <v>3</v>
      </c>
      <c r="P445" s="1">
        <f t="shared" si="69"/>
        <v>2000</v>
      </c>
      <c r="Q445" s="1" t="b">
        <f t="shared" si="70"/>
        <v>0</v>
      </c>
      <c r="R445" s="1">
        <f t="shared" si="71"/>
        <v>362</v>
      </c>
      <c r="S445" s="10">
        <f t="shared" ca="1" si="62"/>
        <v>181.64</v>
      </c>
    </row>
    <row r="446" spans="2:19">
      <c r="B446" s="3">
        <v>36600</v>
      </c>
      <c r="C446" s="1">
        <v>8735</v>
      </c>
      <c r="D446" s="1">
        <v>8898</v>
      </c>
      <c r="E446" s="1">
        <v>8590</v>
      </c>
      <c r="F446" s="1">
        <v>8590</v>
      </c>
      <c r="G446" s="1">
        <v>1152</v>
      </c>
      <c r="H446" s="1">
        <v>200003</v>
      </c>
      <c r="I446" s="1">
        <f>VLOOKUP($B446,TWA00!$B:$H,5,FALSE)</f>
        <v>8640.0300000000007</v>
      </c>
      <c r="J446" s="1">
        <f t="shared" si="63"/>
        <v>-145</v>
      </c>
      <c r="K446" s="1">
        <f t="shared" si="64"/>
        <v>-308</v>
      </c>
      <c r="L446" s="1">
        <f t="shared" si="65"/>
        <v>0</v>
      </c>
      <c r="M446" s="3">
        <f t="shared" si="66"/>
        <v>36600</v>
      </c>
      <c r="N446" s="1">
        <f t="shared" si="67"/>
        <v>-50.030000000000655</v>
      </c>
      <c r="O446" s="1">
        <f t="shared" si="68"/>
        <v>3</v>
      </c>
      <c r="P446" s="1">
        <f t="shared" si="69"/>
        <v>2000</v>
      </c>
      <c r="Q446" s="1" t="b">
        <f t="shared" si="70"/>
        <v>1</v>
      </c>
      <c r="R446" s="1">
        <f t="shared" si="71"/>
        <v>308</v>
      </c>
      <c r="S446" s="10">
        <f t="shared" ca="1" si="62"/>
        <v>185.52</v>
      </c>
    </row>
    <row r="447" spans="2:19">
      <c r="B447" s="3">
        <v>36601</v>
      </c>
      <c r="C447" s="1">
        <v>8650</v>
      </c>
      <c r="D447" s="1">
        <v>8730</v>
      </c>
      <c r="E447" s="1">
        <v>8380</v>
      </c>
      <c r="F447" s="1">
        <v>8664</v>
      </c>
      <c r="G447" s="1">
        <v>3350</v>
      </c>
      <c r="H447" s="1">
        <v>200004</v>
      </c>
      <c r="I447" s="1">
        <f>VLOOKUP($B447,TWA00!$B:$H,5,FALSE)</f>
        <v>8682.76</v>
      </c>
      <c r="J447" s="1">
        <f t="shared" si="63"/>
        <v>14</v>
      </c>
      <c r="K447" s="1">
        <f t="shared" si="64"/>
        <v>-66</v>
      </c>
      <c r="L447" s="1">
        <f t="shared" si="65"/>
        <v>284</v>
      </c>
      <c r="M447" s="3">
        <f t="shared" si="66"/>
        <v>36601</v>
      </c>
      <c r="N447" s="1">
        <f t="shared" si="67"/>
        <v>-18.760000000000218</v>
      </c>
      <c r="O447" s="1">
        <f t="shared" si="68"/>
        <v>3</v>
      </c>
      <c r="P447" s="1">
        <f t="shared" si="69"/>
        <v>2000</v>
      </c>
      <c r="Q447" s="1" t="b">
        <f t="shared" si="70"/>
        <v>0</v>
      </c>
      <c r="R447" s="1">
        <f t="shared" si="71"/>
        <v>350</v>
      </c>
      <c r="S447" s="10">
        <f t="shared" ca="1" si="62"/>
        <v>186.74</v>
      </c>
    </row>
    <row r="448" spans="2:19">
      <c r="B448" s="3">
        <v>36602</v>
      </c>
      <c r="C448" s="1">
        <v>8701</v>
      </c>
      <c r="D448" s="1">
        <v>8726</v>
      </c>
      <c r="E448" s="1">
        <v>8552</v>
      </c>
      <c r="F448" s="1">
        <v>8564</v>
      </c>
      <c r="G448" s="1">
        <v>3625</v>
      </c>
      <c r="H448" s="1">
        <v>200004</v>
      </c>
      <c r="I448" s="1">
        <f>VLOOKUP($B448,TWA00!$B:$H,5,FALSE)</f>
        <v>8763.27</v>
      </c>
      <c r="J448" s="1">
        <f t="shared" si="63"/>
        <v>-137</v>
      </c>
      <c r="K448" s="1">
        <f t="shared" si="64"/>
        <v>-162</v>
      </c>
      <c r="L448" s="1">
        <f t="shared" si="65"/>
        <v>12</v>
      </c>
      <c r="M448" s="3">
        <f t="shared" si="66"/>
        <v>36602</v>
      </c>
      <c r="N448" s="1">
        <f t="shared" si="67"/>
        <v>-199.27000000000044</v>
      </c>
      <c r="O448" s="1">
        <f t="shared" si="68"/>
        <v>3</v>
      </c>
      <c r="P448" s="1">
        <f t="shared" si="69"/>
        <v>2000</v>
      </c>
      <c r="Q448" s="1" t="b">
        <f t="shared" si="70"/>
        <v>0</v>
      </c>
      <c r="R448" s="1">
        <f t="shared" si="71"/>
        <v>174</v>
      </c>
      <c r="S448" s="10">
        <f t="shared" ca="1" si="62"/>
        <v>186.24</v>
      </c>
    </row>
    <row r="449" spans="2:19">
      <c r="B449" s="3">
        <v>36605</v>
      </c>
      <c r="C449" s="1">
        <v>8265</v>
      </c>
      <c r="D449" s="1">
        <v>8265</v>
      </c>
      <c r="E449" s="1">
        <v>8265</v>
      </c>
      <c r="F449" s="1">
        <v>8265</v>
      </c>
      <c r="G449" s="1">
        <v>274</v>
      </c>
      <c r="H449" s="1">
        <v>200004</v>
      </c>
      <c r="I449" s="1">
        <f>VLOOKUP($B449,TWA00!$B:$H,5,FALSE)</f>
        <v>8536.0499999999993</v>
      </c>
      <c r="J449" s="1">
        <f t="shared" si="63"/>
        <v>0</v>
      </c>
      <c r="K449" s="1">
        <f t="shared" si="64"/>
        <v>0</v>
      </c>
      <c r="L449" s="1">
        <f t="shared" si="65"/>
        <v>0</v>
      </c>
      <c r="M449" s="3">
        <f t="shared" si="66"/>
        <v>36605</v>
      </c>
      <c r="N449" s="1">
        <f t="shared" si="67"/>
        <v>-271.04999999999927</v>
      </c>
      <c r="O449" s="1">
        <f t="shared" si="68"/>
        <v>3</v>
      </c>
      <c r="P449" s="1">
        <f t="shared" si="69"/>
        <v>2000</v>
      </c>
      <c r="Q449" s="1" t="b">
        <f t="shared" si="70"/>
        <v>0</v>
      </c>
      <c r="R449" s="1">
        <f t="shared" si="71"/>
        <v>0</v>
      </c>
      <c r="S449" s="10">
        <f t="shared" ca="1" si="62"/>
        <v>182.54</v>
      </c>
    </row>
    <row r="450" spans="2:19">
      <c r="B450" s="3">
        <v>36606</v>
      </c>
      <c r="C450" s="1">
        <v>8259</v>
      </c>
      <c r="D450" s="1">
        <v>8843</v>
      </c>
      <c r="E450" s="1">
        <v>8259</v>
      </c>
      <c r="F450" s="1">
        <v>8843</v>
      </c>
      <c r="G450" s="1">
        <v>2840</v>
      </c>
      <c r="H450" s="1">
        <v>200004</v>
      </c>
      <c r="I450" s="1">
        <f>VLOOKUP($B450,TWA00!$B:$H,5,FALSE)</f>
        <v>9004.48</v>
      </c>
      <c r="J450" s="1">
        <f t="shared" si="63"/>
        <v>584</v>
      </c>
      <c r="K450" s="1">
        <f t="shared" si="64"/>
        <v>0</v>
      </c>
      <c r="L450" s="1">
        <f t="shared" si="65"/>
        <v>584</v>
      </c>
      <c r="M450" s="3">
        <f t="shared" si="66"/>
        <v>36606</v>
      </c>
      <c r="N450" s="1">
        <f t="shared" si="67"/>
        <v>-161.47999999999956</v>
      </c>
      <c r="O450" s="1">
        <f t="shared" si="68"/>
        <v>3</v>
      </c>
      <c r="P450" s="1">
        <f t="shared" si="69"/>
        <v>2000</v>
      </c>
      <c r="Q450" s="1" t="b">
        <f t="shared" si="70"/>
        <v>0</v>
      </c>
      <c r="R450" s="1">
        <f t="shared" si="71"/>
        <v>584</v>
      </c>
      <c r="S450" s="10">
        <f t="shared" ca="1" si="62"/>
        <v>191.04</v>
      </c>
    </row>
    <row r="451" spans="2:19">
      <c r="B451" s="3">
        <v>36607</v>
      </c>
      <c r="C451" s="1">
        <v>8999</v>
      </c>
      <c r="D451" s="1">
        <v>9198</v>
      </c>
      <c r="E451" s="1">
        <v>8840</v>
      </c>
      <c r="F451" s="1">
        <v>9075</v>
      </c>
      <c r="G451" s="1">
        <v>4516</v>
      </c>
      <c r="H451" s="1">
        <v>200004</v>
      </c>
      <c r="I451" s="1">
        <f>VLOOKUP($B451,TWA00!$B:$H,5,FALSE)</f>
        <v>9069.39</v>
      </c>
      <c r="J451" s="1">
        <f t="shared" si="63"/>
        <v>76</v>
      </c>
      <c r="K451" s="1">
        <f t="shared" si="64"/>
        <v>-123</v>
      </c>
      <c r="L451" s="1">
        <f t="shared" si="65"/>
        <v>235</v>
      </c>
      <c r="M451" s="3">
        <f t="shared" si="66"/>
        <v>36607</v>
      </c>
      <c r="N451" s="1">
        <f t="shared" si="67"/>
        <v>5.6100000000005821</v>
      </c>
      <c r="O451" s="1">
        <f t="shared" si="68"/>
        <v>3</v>
      </c>
      <c r="P451" s="1">
        <f t="shared" si="69"/>
        <v>2000</v>
      </c>
      <c r="Q451" s="1" t="b">
        <f t="shared" si="70"/>
        <v>0</v>
      </c>
      <c r="R451" s="1">
        <f t="shared" si="71"/>
        <v>358</v>
      </c>
      <c r="S451" s="10">
        <f t="shared" ca="1" si="62"/>
        <v>191.8</v>
      </c>
    </row>
    <row r="452" spans="2:19">
      <c r="B452" s="3">
        <v>36608</v>
      </c>
      <c r="C452" s="1">
        <v>9208</v>
      </c>
      <c r="D452" s="1">
        <v>9694</v>
      </c>
      <c r="E452" s="1">
        <v>9186</v>
      </c>
      <c r="F452" s="1">
        <v>9636</v>
      </c>
      <c r="G452" s="1">
        <v>4070</v>
      </c>
      <c r="H452" s="1">
        <v>200004</v>
      </c>
      <c r="I452" s="1">
        <f>VLOOKUP($B452,TWA00!$B:$H,5,FALSE)</f>
        <v>9533.8700000000008</v>
      </c>
      <c r="J452" s="1">
        <f t="shared" si="63"/>
        <v>428</v>
      </c>
      <c r="K452" s="1">
        <f t="shared" si="64"/>
        <v>-58</v>
      </c>
      <c r="L452" s="1">
        <f t="shared" si="65"/>
        <v>450</v>
      </c>
      <c r="M452" s="3">
        <f t="shared" si="66"/>
        <v>36608</v>
      </c>
      <c r="N452" s="1">
        <f t="shared" si="67"/>
        <v>102.1299999999992</v>
      </c>
      <c r="O452" s="1">
        <f t="shared" si="68"/>
        <v>3</v>
      </c>
      <c r="P452" s="1">
        <f t="shared" si="69"/>
        <v>2000</v>
      </c>
      <c r="Q452" s="1" t="b">
        <f t="shared" si="70"/>
        <v>0</v>
      </c>
      <c r="R452" s="1">
        <f t="shared" si="71"/>
        <v>508</v>
      </c>
      <c r="S452" s="10">
        <f t="shared" ca="1" si="62"/>
        <v>193.76</v>
      </c>
    </row>
    <row r="453" spans="2:19">
      <c r="B453" s="3">
        <v>36609</v>
      </c>
      <c r="C453" s="1">
        <v>9610</v>
      </c>
      <c r="D453" s="1">
        <v>9610</v>
      </c>
      <c r="E453" s="1">
        <v>9420</v>
      </c>
      <c r="F453" s="1">
        <v>9545</v>
      </c>
      <c r="G453" s="1">
        <v>3047</v>
      </c>
      <c r="H453" s="1">
        <v>200004</v>
      </c>
      <c r="I453" s="1">
        <f>VLOOKUP($B453,TWA00!$B:$H,5,FALSE)</f>
        <v>9482.64</v>
      </c>
      <c r="J453" s="1">
        <f t="shared" si="63"/>
        <v>-65</v>
      </c>
      <c r="K453" s="1">
        <f t="shared" si="64"/>
        <v>-65</v>
      </c>
      <c r="L453" s="1">
        <f t="shared" si="65"/>
        <v>125</v>
      </c>
      <c r="M453" s="3">
        <f t="shared" si="66"/>
        <v>36609</v>
      </c>
      <c r="N453" s="1">
        <f t="shared" si="67"/>
        <v>62.360000000000582</v>
      </c>
      <c r="O453" s="1">
        <f t="shared" si="68"/>
        <v>3</v>
      </c>
      <c r="P453" s="1">
        <f t="shared" si="69"/>
        <v>2000</v>
      </c>
      <c r="Q453" s="1" t="b">
        <f t="shared" si="70"/>
        <v>0</v>
      </c>
      <c r="R453" s="1">
        <f t="shared" si="71"/>
        <v>190</v>
      </c>
      <c r="S453" s="10">
        <f t="shared" ca="1" si="62"/>
        <v>192.78</v>
      </c>
    </row>
    <row r="454" spans="2:19">
      <c r="B454" s="3">
        <v>36612</v>
      </c>
      <c r="C454" s="1">
        <v>9520</v>
      </c>
      <c r="D454" s="1">
        <v>9897</v>
      </c>
      <c r="E454" s="1">
        <v>9520</v>
      </c>
      <c r="F454" s="1">
        <v>9835</v>
      </c>
      <c r="G454" s="1">
        <v>2883</v>
      </c>
      <c r="H454" s="1">
        <v>200004</v>
      </c>
      <c r="I454" s="1">
        <f>VLOOKUP($B454,TWA00!$B:$H,5,FALSE)</f>
        <v>9807.57</v>
      </c>
      <c r="J454" s="1">
        <f t="shared" si="63"/>
        <v>315</v>
      </c>
      <c r="K454" s="1">
        <f t="shared" si="64"/>
        <v>-62</v>
      </c>
      <c r="L454" s="1">
        <f t="shared" si="65"/>
        <v>315</v>
      </c>
      <c r="M454" s="3">
        <f t="shared" si="66"/>
        <v>36612</v>
      </c>
      <c r="N454" s="1">
        <f t="shared" si="67"/>
        <v>27.430000000000291</v>
      </c>
      <c r="O454" s="1">
        <f t="shared" si="68"/>
        <v>3</v>
      </c>
      <c r="P454" s="1">
        <f t="shared" si="69"/>
        <v>2000</v>
      </c>
      <c r="Q454" s="1" t="b">
        <f t="shared" si="70"/>
        <v>0</v>
      </c>
      <c r="R454" s="1">
        <f t="shared" si="71"/>
        <v>377</v>
      </c>
      <c r="S454" s="10">
        <f t="shared" ref="S454:S517" ca="1" si="72">IF(ISERROR(AVERAGE(OFFSET($R454,,,-$S$4))),"",AVERAGE(OFFSET($R454,,,-$S$4)))</f>
        <v>197.74</v>
      </c>
    </row>
    <row r="455" spans="2:19">
      <c r="B455" s="3">
        <v>36613</v>
      </c>
      <c r="C455" s="1">
        <v>9801</v>
      </c>
      <c r="D455" s="1">
        <v>9945</v>
      </c>
      <c r="E455" s="1">
        <v>9751</v>
      </c>
      <c r="F455" s="1">
        <v>9866</v>
      </c>
      <c r="G455" s="1">
        <v>2887</v>
      </c>
      <c r="H455" s="1">
        <v>200004</v>
      </c>
      <c r="I455" s="1">
        <f>VLOOKUP($B455,TWA00!$B:$H,5,FALSE)</f>
        <v>9856.6</v>
      </c>
      <c r="J455" s="1">
        <f t="shared" ref="J455:J518" si="73">$F455-C455</f>
        <v>65</v>
      </c>
      <c r="K455" s="1">
        <f t="shared" ref="K455:K518" si="74">$F455-D455</f>
        <v>-79</v>
      </c>
      <c r="L455" s="1">
        <f t="shared" ref="L455:L518" si="75">$F455-E455</f>
        <v>115</v>
      </c>
      <c r="M455" s="3">
        <f t="shared" ref="M455:M518" si="76">B455</f>
        <v>36613</v>
      </c>
      <c r="N455" s="1">
        <f t="shared" ref="N455:N518" si="77">F455-I455</f>
        <v>9.3999999999996362</v>
      </c>
      <c r="O455" s="1">
        <f t="shared" ref="O455:O518" si="78">MONTH(B455)</f>
        <v>3</v>
      </c>
      <c r="P455" s="1">
        <f t="shared" ref="P455:P518" si="79">YEAR(B455)</f>
        <v>2000</v>
      </c>
      <c r="Q455" s="1" t="b">
        <f t="shared" ref="Q455:Q518" si="80">IF(H456=H455,FALSE,TRUE)</f>
        <v>0</v>
      </c>
      <c r="R455" s="1">
        <f t="shared" ref="R455:R518" si="81">D455-E455</f>
        <v>194</v>
      </c>
      <c r="S455" s="10">
        <f t="shared" ca="1" si="72"/>
        <v>197.34</v>
      </c>
    </row>
    <row r="456" spans="2:19">
      <c r="B456" s="3">
        <v>36614</v>
      </c>
      <c r="C456" s="1">
        <v>9780</v>
      </c>
      <c r="D456" s="1">
        <v>9910</v>
      </c>
      <c r="E456" s="1">
        <v>9760</v>
      </c>
      <c r="F456" s="1">
        <v>9848</v>
      </c>
      <c r="G456" s="1">
        <v>1948</v>
      </c>
      <c r="H456" s="1">
        <v>200004</v>
      </c>
      <c r="I456" s="1">
        <f>VLOOKUP($B456,TWA00!$B:$H,5,FALSE)</f>
        <v>9805.69</v>
      </c>
      <c r="J456" s="1">
        <f t="shared" si="73"/>
        <v>68</v>
      </c>
      <c r="K456" s="1">
        <f t="shared" si="74"/>
        <v>-62</v>
      </c>
      <c r="L456" s="1">
        <f t="shared" si="75"/>
        <v>88</v>
      </c>
      <c r="M456" s="3">
        <f t="shared" si="76"/>
        <v>36614</v>
      </c>
      <c r="N456" s="1">
        <f t="shared" si="77"/>
        <v>42.309999999999491</v>
      </c>
      <c r="O456" s="1">
        <f t="shared" si="78"/>
        <v>3</v>
      </c>
      <c r="P456" s="1">
        <f t="shared" si="79"/>
        <v>2000</v>
      </c>
      <c r="Q456" s="1" t="b">
        <f t="shared" si="80"/>
        <v>0</v>
      </c>
      <c r="R456" s="1">
        <f t="shared" si="81"/>
        <v>150</v>
      </c>
      <c r="S456" s="10">
        <f t="shared" ca="1" si="72"/>
        <v>197.64</v>
      </c>
    </row>
    <row r="457" spans="2:19">
      <c r="B457" s="3">
        <v>36615</v>
      </c>
      <c r="C457" s="1">
        <v>9830</v>
      </c>
      <c r="D457" s="1">
        <v>10130</v>
      </c>
      <c r="E457" s="1">
        <v>9810</v>
      </c>
      <c r="F457" s="1">
        <v>9983</v>
      </c>
      <c r="G457" s="1">
        <v>2724</v>
      </c>
      <c r="H457" s="1">
        <v>200004</v>
      </c>
      <c r="I457" s="1">
        <f>VLOOKUP($B457,TWA00!$B:$H,5,FALSE)</f>
        <v>9931.94</v>
      </c>
      <c r="J457" s="1">
        <f t="shared" si="73"/>
        <v>153</v>
      </c>
      <c r="K457" s="1">
        <f t="shared" si="74"/>
        <v>-147</v>
      </c>
      <c r="L457" s="1">
        <f t="shared" si="75"/>
        <v>173</v>
      </c>
      <c r="M457" s="3">
        <f t="shared" si="76"/>
        <v>36615</v>
      </c>
      <c r="N457" s="1">
        <f t="shared" si="77"/>
        <v>51.059999999999491</v>
      </c>
      <c r="O457" s="1">
        <f t="shared" si="78"/>
        <v>3</v>
      </c>
      <c r="P457" s="1">
        <f t="shared" si="79"/>
        <v>2000</v>
      </c>
      <c r="Q457" s="1" t="b">
        <f t="shared" si="80"/>
        <v>0</v>
      </c>
      <c r="R457" s="1">
        <f t="shared" si="81"/>
        <v>320</v>
      </c>
      <c r="S457" s="10">
        <f t="shared" ca="1" si="72"/>
        <v>200.26</v>
      </c>
    </row>
    <row r="458" spans="2:19">
      <c r="B458" s="3">
        <v>36616</v>
      </c>
      <c r="C458" s="1">
        <v>9880</v>
      </c>
      <c r="D458" s="1">
        <v>9983</v>
      </c>
      <c r="E458" s="1">
        <v>9836</v>
      </c>
      <c r="F458" s="1">
        <v>9915</v>
      </c>
      <c r="G458" s="1">
        <v>2047</v>
      </c>
      <c r="H458" s="1">
        <v>200004</v>
      </c>
      <c r="I458" s="1">
        <f>VLOOKUP($B458,TWA00!$B:$H,5,FALSE)</f>
        <v>9854.9500000000007</v>
      </c>
      <c r="J458" s="1">
        <f t="shared" si="73"/>
        <v>35</v>
      </c>
      <c r="K458" s="1">
        <f t="shared" si="74"/>
        <v>-68</v>
      </c>
      <c r="L458" s="1">
        <f t="shared" si="75"/>
        <v>79</v>
      </c>
      <c r="M458" s="3">
        <f t="shared" si="76"/>
        <v>36616</v>
      </c>
      <c r="N458" s="1">
        <f t="shared" si="77"/>
        <v>60.049999999999272</v>
      </c>
      <c r="O458" s="1">
        <f t="shared" si="78"/>
        <v>3</v>
      </c>
      <c r="P458" s="1">
        <f t="shared" si="79"/>
        <v>2000</v>
      </c>
      <c r="Q458" s="1" t="b">
        <f t="shared" si="80"/>
        <v>0</v>
      </c>
      <c r="R458" s="1">
        <f t="shared" si="81"/>
        <v>147</v>
      </c>
      <c r="S458" s="10">
        <f t="shared" ca="1" si="72"/>
        <v>201.36</v>
      </c>
    </row>
    <row r="459" spans="2:19">
      <c r="B459" s="3">
        <v>36617</v>
      </c>
      <c r="C459" s="1">
        <v>9900</v>
      </c>
      <c r="D459" s="1">
        <v>10149</v>
      </c>
      <c r="E459" s="1">
        <v>9845</v>
      </c>
      <c r="F459" s="1">
        <v>10149</v>
      </c>
      <c r="G459" s="1">
        <v>2487</v>
      </c>
      <c r="H459" s="1">
        <v>200004</v>
      </c>
      <c r="I459" s="1">
        <f>VLOOKUP($B459,TWA00!$B:$H,5,FALSE)</f>
        <v>10050.43</v>
      </c>
      <c r="J459" s="1">
        <f t="shared" si="73"/>
        <v>249</v>
      </c>
      <c r="K459" s="1">
        <f t="shared" si="74"/>
        <v>0</v>
      </c>
      <c r="L459" s="1">
        <f t="shared" si="75"/>
        <v>304</v>
      </c>
      <c r="M459" s="3">
        <f t="shared" si="76"/>
        <v>36617</v>
      </c>
      <c r="N459" s="1">
        <f t="shared" si="77"/>
        <v>98.569999999999709</v>
      </c>
      <c r="O459" s="1">
        <f t="shared" si="78"/>
        <v>4</v>
      </c>
      <c r="P459" s="1">
        <f t="shared" si="79"/>
        <v>2000</v>
      </c>
      <c r="Q459" s="1" t="b">
        <f t="shared" si="80"/>
        <v>0</v>
      </c>
      <c r="R459" s="1">
        <f t="shared" si="81"/>
        <v>304</v>
      </c>
      <c r="S459" s="10">
        <f t="shared" ca="1" si="72"/>
        <v>204.98</v>
      </c>
    </row>
    <row r="460" spans="2:19">
      <c r="B460" s="3">
        <v>36621</v>
      </c>
      <c r="C460" s="1">
        <v>10209</v>
      </c>
      <c r="D460" s="1">
        <v>10390</v>
      </c>
      <c r="E460" s="1">
        <v>10050</v>
      </c>
      <c r="F460" s="1">
        <v>10352</v>
      </c>
      <c r="G460" s="1">
        <v>2820</v>
      </c>
      <c r="H460" s="1">
        <v>200004</v>
      </c>
      <c r="I460" s="1">
        <f>VLOOKUP($B460,TWA00!$B:$H,5,FALSE)</f>
        <v>10186.17</v>
      </c>
      <c r="J460" s="1">
        <f t="shared" si="73"/>
        <v>143</v>
      </c>
      <c r="K460" s="1">
        <f t="shared" si="74"/>
        <v>-38</v>
      </c>
      <c r="L460" s="1">
        <f t="shared" si="75"/>
        <v>302</v>
      </c>
      <c r="M460" s="3">
        <f t="shared" si="76"/>
        <v>36621</v>
      </c>
      <c r="N460" s="1">
        <f t="shared" si="77"/>
        <v>165.82999999999993</v>
      </c>
      <c r="O460" s="1">
        <f t="shared" si="78"/>
        <v>4</v>
      </c>
      <c r="P460" s="1">
        <f t="shared" si="79"/>
        <v>2000</v>
      </c>
      <c r="Q460" s="1" t="b">
        <f t="shared" si="80"/>
        <v>0</v>
      </c>
      <c r="R460" s="1">
        <f t="shared" si="81"/>
        <v>340</v>
      </c>
      <c r="S460" s="10">
        <f t="shared" ca="1" si="72"/>
        <v>209.86</v>
      </c>
    </row>
    <row r="461" spans="2:19">
      <c r="B461" s="3">
        <v>36622</v>
      </c>
      <c r="C461" s="1">
        <v>10380</v>
      </c>
      <c r="D461" s="1">
        <v>10387</v>
      </c>
      <c r="E461" s="1">
        <v>9966</v>
      </c>
      <c r="F461" s="1">
        <v>10010</v>
      </c>
      <c r="G461" s="1">
        <v>3023</v>
      </c>
      <c r="H461" s="1">
        <v>200004</v>
      </c>
      <c r="I461" s="1">
        <f>VLOOKUP($B461,TWA00!$B:$H,5,FALSE)</f>
        <v>9969.2800000000007</v>
      </c>
      <c r="J461" s="1">
        <f t="shared" si="73"/>
        <v>-370</v>
      </c>
      <c r="K461" s="1">
        <f t="shared" si="74"/>
        <v>-377</v>
      </c>
      <c r="L461" s="1">
        <f t="shared" si="75"/>
        <v>44</v>
      </c>
      <c r="M461" s="3">
        <f t="shared" si="76"/>
        <v>36622</v>
      </c>
      <c r="N461" s="1">
        <f t="shared" si="77"/>
        <v>40.719999999999345</v>
      </c>
      <c r="O461" s="1">
        <f t="shared" si="78"/>
        <v>4</v>
      </c>
      <c r="P461" s="1">
        <f t="shared" si="79"/>
        <v>2000</v>
      </c>
      <c r="Q461" s="1" t="b">
        <f t="shared" si="80"/>
        <v>0</v>
      </c>
      <c r="R461" s="1">
        <f t="shared" si="81"/>
        <v>421</v>
      </c>
      <c r="S461" s="10">
        <f t="shared" ca="1" si="72"/>
        <v>215.2</v>
      </c>
    </row>
    <row r="462" spans="2:19">
      <c r="B462" s="3">
        <v>36623</v>
      </c>
      <c r="C462" s="1">
        <v>10070</v>
      </c>
      <c r="D462" s="1">
        <v>10130</v>
      </c>
      <c r="E462" s="1">
        <v>9950</v>
      </c>
      <c r="F462" s="1">
        <v>10079</v>
      </c>
      <c r="G462" s="1">
        <v>2387</v>
      </c>
      <c r="H462" s="1">
        <v>200004</v>
      </c>
      <c r="I462" s="1">
        <f>VLOOKUP($B462,TWA00!$B:$H,5,FALSE)</f>
        <v>9921.0300000000007</v>
      </c>
      <c r="J462" s="1">
        <f t="shared" si="73"/>
        <v>9</v>
      </c>
      <c r="K462" s="1">
        <f t="shared" si="74"/>
        <v>-51</v>
      </c>
      <c r="L462" s="1">
        <f t="shared" si="75"/>
        <v>129</v>
      </c>
      <c r="M462" s="3">
        <f t="shared" si="76"/>
        <v>36623</v>
      </c>
      <c r="N462" s="1">
        <f t="shared" si="77"/>
        <v>157.96999999999935</v>
      </c>
      <c r="O462" s="1">
        <f t="shared" si="78"/>
        <v>4</v>
      </c>
      <c r="P462" s="1">
        <f t="shared" si="79"/>
        <v>2000</v>
      </c>
      <c r="Q462" s="1" t="b">
        <f t="shared" si="80"/>
        <v>0</v>
      </c>
      <c r="R462" s="1">
        <f t="shared" si="81"/>
        <v>180</v>
      </c>
      <c r="S462" s="10">
        <f t="shared" ca="1" si="72"/>
        <v>216.24</v>
      </c>
    </row>
    <row r="463" spans="2:19">
      <c r="B463" s="3">
        <v>36624</v>
      </c>
      <c r="C463" s="1">
        <v>10079</v>
      </c>
      <c r="D463" s="1">
        <v>10126</v>
      </c>
      <c r="E463" s="1">
        <v>9975</v>
      </c>
      <c r="F463" s="1">
        <v>10044</v>
      </c>
      <c r="G463" s="1">
        <v>1689</v>
      </c>
      <c r="H463" s="1">
        <v>200004</v>
      </c>
      <c r="I463" s="1">
        <f>VLOOKUP($B463,TWA00!$B:$H,5,FALSE)</f>
        <v>9934.57</v>
      </c>
      <c r="J463" s="1">
        <f t="shared" si="73"/>
        <v>-35</v>
      </c>
      <c r="K463" s="1">
        <f t="shared" si="74"/>
        <v>-82</v>
      </c>
      <c r="L463" s="1">
        <f t="shared" si="75"/>
        <v>69</v>
      </c>
      <c r="M463" s="3">
        <f t="shared" si="76"/>
        <v>36624</v>
      </c>
      <c r="N463" s="1">
        <f t="shared" si="77"/>
        <v>109.43000000000029</v>
      </c>
      <c r="O463" s="1">
        <f t="shared" si="78"/>
        <v>4</v>
      </c>
      <c r="P463" s="1">
        <f t="shared" si="79"/>
        <v>2000</v>
      </c>
      <c r="Q463" s="1" t="b">
        <f t="shared" si="80"/>
        <v>0</v>
      </c>
      <c r="R463" s="1">
        <f t="shared" si="81"/>
        <v>151</v>
      </c>
      <c r="S463" s="10">
        <f t="shared" ca="1" si="72"/>
        <v>217.62</v>
      </c>
    </row>
    <row r="464" spans="2:19">
      <c r="B464" s="3">
        <v>36626</v>
      </c>
      <c r="C464" s="1">
        <v>10030</v>
      </c>
      <c r="D464" s="1">
        <v>10270</v>
      </c>
      <c r="E464" s="1">
        <v>9930</v>
      </c>
      <c r="F464" s="1">
        <v>10262</v>
      </c>
      <c r="G464" s="1">
        <v>2374</v>
      </c>
      <c r="H464" s="1">
        <v>200004</v>
      </c>
      <c r="I464" s="1">
        <f>VLOOKUP($B464,TWA00!$B:$H,5,FALSE)</f>
        <v>10127.48</v>
      </c>
      <c r="J464" s="1">
        <f t="shared" si="73"/>
        <v>232</v>
      </c>
      <c r="K464" s="1">
        <f t="shared" si="74"/>
        <v>-8</v>
      </c>
      <c r="L464" s="1">
        <f t="shared" si="75"/>
        <v>332</v>
      </c>
      <c r="M464" s="3">
        <f t="shared" si="76"/>
        <v>36626</v>
      </c>
      <c r="N464" s="1">
        <f t="shared" si="77"/>
        <v>134.52000000000044</v>
      </c>
      <c r="O464" s="1">
        <f t="shared" si="78"/>
        <v>4</v>
      </c>
      <c r="P464" s="1">
        <f t="shared" si="79"/>
        <v>2000</v>
      </c>
      <c r="Q464" s="1" t="b">
        <f t="shared" si="80"/>
        <v>0</v>
      </c>
      <c r="R464" s="1">
        <f t="shared" si="81"/>
        <v>340</v>
      </c>
      <c r="S464" s="10">
        <f t="shared" ca="1" si="72"/>
        <v>219.62</v>
      </c>
    </row>
    <row r="465" spans="2:19">
      <c r="B465" s="3">
        <v>36627</v>
      </c>
      <c r="C465" s="1">
        <v>10201</v>
      </c>
      <c r="D465" s="1">
        <v>10260</v>
      </c>
      <c r="E465" s="1">
        <v>10122</v>
      </c>
      <c r="F465" s="1">
        <v>10181</v>
      </c>
      <c r="G465" s="1">
        <v>1692</v>
      </c>
      <c r="H465" s="1">
        <v>200004</v>
      </c>
      <c r="I465" s="1">
        <f>VLOOKUP($B465,TWA00!$B:$H,5,FALSE)</f>
        <v>10068.049999999999</v>
      </c>
      <c r="J465" s="1">
        <f t="shared" si="73"/>
        <v>-20</v>
      </c>
      <c r="K465" s="1">
        <f t="shared" si="74"/>
        <v>-79</v>
      </c>
      <c r="L465" s="1">
        <f t="shared" si="75"/>
        <v>59</v>
      </c>
      <c r="M465" s="3">
        <f t="shared" si="76"/>
        <v>36627</v>
      </c>
      <c r="N465" s="1">
        <f t="shared" si="77"/>
        <v>112.95000000000073</v>
      </c>
      <c r="O465" s="1">
        <f t="shared" si="78"/>
        <v>4</v>
      </c>
      <c r="P465" s="1">
        <f t="shared" si="79"/>
        <v>2000</v>
      </c>
      <c r="Q465" s="1" t="b">
        <f t="shared" si="80"/>
        <v>0</v>
      </c>
      <c r="R465" s="1">
        <f t="shared" si="81"/>
        <v>138</v>
      </c>
      <c r="S465" s="10">
        <f t="shared" ca="1" si="72"/>
        <v>219.98</v>
      </c>
    </row>
    <row r="466" spans="2:19">
      <c r="B466" s="3">
        <v>36628</v>
      </c>
      <c r="C466" s="1">
        <v>10130</v>
      </c>
      <c r="D466" s="1">
        <v>10175</v>
      </c>
      <c r="E466" s="1">
        <v>9942</v>
      </c>
      <c r="F466" s="1">
        <v>9950</v>
      </c>
      <c r="G466" s="1">
        <v>2169</v>
      </c>
      <c r="H466" s="1">
        <v>200004</v>
      </c>
      <c r="I466" s="1">
        <f>VLOOKUP($B466,TWA00!$B:$H,5,FALSE)</f>
        <v>9911.39</v>
      </c>
      <c r="J466" s="1">
        <f t="shared" si="73"/>
        <v>-180</v>
      </c>
      <c r="K466" s="1">
        <f t="shared" si="74"/>
        <v>-225</v>
      </c>
      <c r="L466" s="1">
        <f t="shared" si="75"/>
        <v>8</v>
      </c>
      <c r="M466" s="3">
        <f t="shared" si="76"/>
        <v>36628</v>
      </c>
      <c r="N466" s="1">
        <f t="shared" si="77"/>
        <v>38.610000000000582</v>
      </c>
      <c r="O466" s="1">
        <f t="shared" si="78"/>
        <v>4</v>
      </c>
      <c r="P466" s="1">
        <f t="shared" si="79"/>
        <v>2000</v>
      </c>
      <c r="Q466" s="1" t="b">
        <f t="shared" si="80"/>
        <v>0</v>
      </c>
      <c r="R466" s="1">
        <f t="shared" si="81"/>
        <v>233</v>
      </c>
      <c r="S466" s="10">
        <f t="shared" ca="1" si="72"/>
        <v>221.78</v>
      </c>
    </row>
    <row r="467" spans="2:19">
      <c r="B467" s="3">
        <v>36629</v>
      </c>
      <c r="C467" s="1">
        <v>9750</v>
      </c>
      <c r="D467" s="1">
        <v>9798</v>
      </c>
      <c r="E467" s="1">
        <v>9552</v>
      </c>
      <c r="F467" s="1">
        <v>9720</v>
      </c>
      <c r="G467" s="1">
        <v>2516</v>
      </c>
      <c r="H467" s="1">
        <v>200004</v>
      </c>
      <c r="I467" s="1">
        <f>VLOOKUP($B467,TWA00!$B:$H,5,FALSE)</f>
        <v>9662.6</v>
      </c>
      <c r="J467" s="1">
        <f t="shared" si="73"/>
        <v>-30</v>
      </c>
      <c r="K467" s="1">
        <f t="shared" si="74"/>
        <v>-78</v>
      </c>
      <c r="L467" s="1">
        <f t="shared" si="75"/>
        <v>168</v>
      </c>
      <c r="M467" s="3">
        <f t="shared" si="76"/>
        <v>36629</v>
      </c>
      <c r="N467" s="1">
        <f t="shared" si="77"/>
        <v>57.399999999999636</v>
      </c>
      <c r="O467" s="1">
        <f t="shared" si="78"/>
        <v>4</v>
      </c>
      <c r="P467" s="1">
        <f t="shared" si="79"/>
        <v>2000</v>
      </c>
      <c r="Q467" s="1" t="b">
        <f t="shared" si="80"/>
        <v>0</v>
      </c>
      <c r="R467" s="1">
        <f t="shared" si="81"/>
        <v>246</v>
      </c>
      <c r="S467" s="10">
        <f t="shared" ca="1" si="72"/>
        <v>225.22</v>
      </c>
    </row>
    <row r="468" spans="2:19">
      <c r="B468" s="3">
        <v>36630</v>
      </c>
      <c r="C468" s="1">
        <v>9535</v>
      </c>
      <c r="D468" s="1">
        <v>9690</v>
      </c>
      <c r="E468" s="1">
        <v>9311</v>
      </c>
      <c r="F468" s="1">
        <v>9318</v>
      </c>
      <c r="G468" s="1">
        <v>1467</v>
      </c>
      <c r="H468" s="1">
        <v>200004</v>
      </c>
      <c r="I468" s="1">
        <f>VLOOKUP($B468,TWA00!$B:$H,5,FALSE)</f>
        <v>9374.61</v>
      </c>
      <c r="J468" s="1">
        <f t="shared" si="73"/>
        <v>-217</v>
      </c>
      <c r="K468" s="1">
        <f t="shared" si="74"/>
        <v>-372</v>
      </c>
      <c r="L468" s="1">
        <f t="shared" si="75"/>
        <v>7</v>
      </c>
      <c r="M468" s="3">
        <f t="shared" si="76"/>
        <v>36630</v>
      </c>
      <c r="N468" s="1">
        <f t="shared" si="77"/>
        <v>-56.610000000000582</v>
      </c>
      <c r="O468" s="1">
        <f t="shared" si="78"/>
        <v>4</v>
      </c>
      <c r="P468" s="1">
        <f t="shared" si="79"/>
        <v>2000</v>
      </c>
      <c r="Q468" s="1" t="b">
        <f t="shared" si="80"/>
        <v>0</v>
      </c>
      <c r="R468" s="1">
        <f t="shared" si="81"/>
        <v>379</v>
      </c>
      <c r="S468" s="10">
        <f t="shared" ca="1" si="72"/>
        <v>229.6</v>
      </c>
    </row>
    <row r="469" spans="2:19">
      <c r="B469" s="3">
        <v>36631</v>
      </c>
      <c r="C469" s="1">
        <v>8766</v>
      </c>
      <c r="D469" s="1">
        <v>8980</v>
      </c>
      <c r="E469" s="1">
        <v>8666</v>
      </c>
      <c r="F469" s="1">
        <v>8700</v>
      </c>
      <c r="G469" s="1">
        <v>2118</v>
      </c>
      <c r="H469" s="1">
        <v>200004</v>
      </c>
      <c r="I469" s="1">
        <f>VLOOKUP($B469,TWA00!$B:$H,5,FALSE)</f>
        <v>8866.7999999999993</v>
      </c>
      <c r="J469" s="1">
        <f t="shared" si="73"/>
        <v>-66</v>
      </c>
      <c r="K469" s="1">
        <f t="shared" si="74"/>
        <v>-280</v>
      </c>
      <c r="L469" s="1">
        <f t="shared" si="75"/>
        <v>34</v>
      </c>
      <c r="M469" s="3">
        <f t="shared" si="76"/>
        <v>36631</v>
      </c>
      <c r="N469" s="1">
        <f t="shared" si="77"/>
        <v>-166.79999999999927</v>
      </c>
      <c r="O469" s="1">
        <f t="shared" si="78"/>
        <v>4</v>
      </c>
      <c r="P469" s="1">
        <f t="shared" si="79"/>
        <v>2000</v>
      </c>
      <c r="Q469" s="1" t="b">
        <f t="shared" si="80"/>
        <v>0</v>
      </c>
      <c r="R469" s="1">
        <f t="shared" si="81"/>
        <v>314</v>
      </c>
      <c r="S469" s="10">
        <f t="shared" ca="1" si="72"/>
        <v>233.88</v>
      </c>
    </row>
    <row r="470" spans="2:19">
      <c r="B470" s="3">
        <v>36633</v>
      </c>
      <c r="C470" s="1">
        <v>8710</v>
      </c>
      <c r="D470" s="1">
        <v>9003</v>
      </c>
      <c r="E470" s="1">
        <v>8701</v>
      </c>
      <c r="F470" s="1">
        <v>9003</v>
      </c>
      <c r="G470" s="1">
        <v>1287</v>
      </c>
      <c r="H470" s="1">
        <v>200004</v>
      </c>
      <c r="I470" s="1">
        <f>VLOOKUP($B470,TWA00!$B:$H,5,FALSE)</f>
        <v>8993.68</v>
      </c>
      <c r="J470" s="1">
        <f t="shared" si="73"/>
        <v>293</v>
      </c>
      <c r="K470" s="1">
        <f t="shared" si="74"/>
        <v>0</v>
      </c>
      <c r="L470" s="1">
        <f t="shared" si="75"/>
        <v>302</v>
      </c>
      <c r="M470" s="3">
        <f t="shared" si="76"/>
        <v>36633</v>
      </c>
      <c r="N470" s="1">
        <f t="shared" si="77"/>
        <v>9.319999999999709</v>
      </c>
      <c r="O470" s="1">
        <f t="shared" si="78"/>
        <v>4</v>
      </c>
      <c r="P470" s="1">
        <f t="shared" si="79"/>
        <v>2000</v>
      </c>
      <c r="Q470" s="1" t="b">
        <f t="shared" si="80"/>
        <v>0</v>
      </c>
      <c r="R470" s="1">
        <f t="shared" si="81"/>
        <v>302</v>
      </c>
      <c r="S470" s="10">
        <f t="shared" ca="1" si="72"/>
        <v>237.56</v>
      </c>
    </row>
    <row r="471" spans="2:19">
      <c r="B471" s="3">
        <v>36634</v>
      </c>
      <c r="C471" s="1">
        <v>9250</v>
      </c>
      <c r="D471" s="1">
        <v>9410</v>
      </c>
      <c r="E471" s="1">
        <v>9172</v>
      </c>
      <c r="F471" s="1">
        <v>9302</v>
      </c>
      <c r="G471" s="1">
        <v>612</v>
      </c>
      <c r="H471" s="1">
        <v>200004</v>
      </c>
      <c r="I471" s="1">
        <f>VLOOKUP($B471,TWA00!$B:$H,5,FALSE)</f>
        <v>9307.0300000000007</v>
      </c>
      <c r="J471" s="1">
        <f t="shared" si="73"/>
        <v>52</v>
      </c>
      <c r="K471" s="1">
        <f t="shared" si="74"/>
        <v>-108</v>
      </c>
      <c r="L471" s="1">
        <f t="shared" si="75"/>
        <v>130</v>
      </c>
      <c r="M471" s="3">
        <f t="shared" si="76"/>
        <v>36634</v>
      </c>
      <c r="N471" s="1">
        <f t="shared" si="77"/>
        <v>-5.0300000000006548</v>
      </c>
      <c r="O471" s="1">
        <f t="shared" si="78"/>
        <v>4</v>
      </c>
      <c r="P471" s="1">
        <f t="shared" si="79"/>
        <v>2000</v>
      </c>
      <c r="Q471" s="1" t="b">
        <f t="shared" si="80"/>
        <v>0</v>
      </c>
      <c r="R471" s="1">
        <f t="shared" si="81"/>
        <v>238</v>
      </c>
      <c r="S471" s="10">
        <f t="shared" ca="1" si="72"/>
        <v>240.4</v>
      </c>
    </row>
    <row r="472" spans="2:19">
      <c r="B472" s="3">
        <v>36635</v>
      </c>
      <c r="C472" s="1">
        <v>9499</v>
      </c>
      <c r="D472" s="1">
        <v>9499</v>
      </c>
      <c r="E472" s="1">
        <v>9090</v>
      </c>
      <c r="F472" s="1">
        <v>9090</v>
      </c>
      <c r="G472" s="1">
        <v>502</v>
      </c>
      <c r="H472" s="1">
        <v>200004</v>
      </c>
      <c r="I472" s="1">
        <f>VLOOKUP($B472,TWA00!$B:$H,5,FALSE)</f>
        <v>9104.4</v>
      </c>
      <c r="J472" s="1">
        <f t="shared" si="73"/>
        <v>-409</v>
      </c>
      <c r="K472" s="1">
        <f t="shared" si="74"/>
        <v>-409</v>
      </c>
      <c r="L472" s="1">
        <f t="shared" si="75"/>
        <v>0</v>
      </c>
      <c r="M472" s="3">
        <f t="shared" si="76"/>
        <v>36635</v>
      </c>
      <c r="N472" s="1">
        <f t="shared" si="77"/>
        <v>-14.399999999999636</v>
      </c>
      <c r="O472" s="1">
        <f t="shared" si="78"/>
        <v>4</v>
      </c>
      <c r="P472" s="1">
        <f t="shared" si="79"/>
        <v>2000</v>
      </c>
      <c r="Q472" s="1" t="b">
        <f t="shared" si="80"/>
        <v>1</v>
      </c>
      <c r="R472" s="1">
        <f t="shared" si="81"/>
        <v>409</v>
      </c>
      <c r="S472" s="10">
        <f t="shared" ca="1" si="72"/>
        <v>246.04</v>
      </c>
    </row>
    <row r="473" spans="2:19">
      <c r="B473" s="3">
        <v>36636</v>
      </c>
      <c r="C473" s="1">
        <v>9052</v>
      </c>
      <c r="D473" s="1">
        <v>9209</v>
      </c>
      <c r="E473" s="1">
        <v>8852</v>
      </c>
      <c r="F473" s="1">
        <v>9209</v>
      </c>
      <c r="G473" s="1">
        <v>4011</v>
      </c>
      <c r="H473" s="1">
        <v>200005</v>
      </c>
      <c r="I473" s="1">
        <f>VLOOKUP($B473,TWA00!$B:$H,5,FALSE)</f>
        <v>9109.0499999999993</v>
      </c>
      <c r="J473" s="1">
        <f t="shared" si="73"/>
        <v>157</v>
      </c>
      <c r="K473" s="1">
        <f t="shared" si="74"/>
        <v>0</v>
      </c>
      <c r="L473" s="1">
        <f t="shared" si="75"/>
        <v>357</v>
      </c>
      <c r="M473" s="3">
        <f t="shared" si="76"/>
        <v>36636</v>
      </c>
      <c r="N473" s="1">
        <f t="shared" si="77"/>
        <v>99.950000000000728</v>
      </c>
      <c r="O473" s="1">
        <f t="shared" si="78"/>
        <v>4</v>
      </c>
      <c r="P473" s="1">
        <f t="shared" si="79"/>
        <v>2000</v>
      </c>
      <c r="Q473" s="1" t="b">
        <f t="shared" si="80"/>
        <v>0</v>
      </c>
      <c r="R473" s="1">
        <f t="shared" si="81"/>
        <v>357</v>
      </c>
      <c r="S473" s="10">
        <f t="shared" ca="1" si="72"/>
        <v>249.26</v>
      </c>
    </row>
    <row r="474" spans="2:19">
      <c r="B474" s="3">
        <v>36637</v>
      </c>
      <c r="C474" s="1">
        <v>9175</v>
      </c>
      <c r="D474" s="1">
        <v>9275</v>
      </c>
      <c r="E474" s="1">
        <v>9060</v>
      </c>
      <c r="F474" s="1">
        <v>9132</v>
      </c>
      <c r="G474" s="1">
        <v>3008</v>
      </c>
      <c r="H474" s="1">
        <v>200005</v>
      </c>
      <c r="I474" s="1">
        <f>VLOOKUP($B474,TWA00!$B:$H,5,FALSE)</f>
        <v>9120.48</v>
      </c>
      <c r="J474" s="1">
        <f t="shared" si="73"/>
        <v>-43</v>
      </c>
      <c r="K474" s="1">
        <f t="shared" si="74"/>
        <v>-143</v>
      </c>
      <c r="L474" s="1">
        <f t="shared" si="75"/>
        <v>72</v>
      </c>
      <c r="M474" s="3">
        <f t="shared" si="76"/>
        <v>36637</v>
      </c>
      <c r="N474" s="1">
        <f t="shared" si="77"/>
        <v>11.520000000000437</v>
      </c>
      <c r="O474" s="1">
        <f t="shared" si="78"/>
        <v>4</v>
      </c>
      <c r="P474" s="1">
        <f t="shared" si="79"/>
        <v>2000</v>
      </c>
      <c r="Q474" s="1" t="b">
        <f t="shared" si="80"/>
        <v>0</v>
      </c>
      <c r="R474" s="1">
        <f t="shared" si="81"/>
        <v>215</v>
      </c>
      <c r="S474" s="10">
        <f t="shared" ca="1" si="72"/>
        <v>251.08</v>
      </c>
    </row>
    <row r="475" spans="2:19">
      <c r="B475" s="3">
        <v>36640</v>
      </c>
      <c r="C475" s="1">
        <v>9129</v>
      </c>
      <c r="D475" s="1">
        <v>9129</v>
      </c>
      <c r="E475" s="1">
        <v>8816</v>
      </c>
      <c r="F475" s="1">
        <v>8816</v>
      </c>
      <c r="G475" s="1">
        <v>2759</v>
      </c>
      <c r="H475" s="1">
        <v>200005</v>
      </c>
      <c r="I475" s="1">
        <f>VLOOKUP($B475,TWA00!$B:$H,5,FALSE)</f>
        <v>8808.09</v>
      </c>
      <c r="J475" s="1">
        <f t="shared" si="73"/>
        <v>-313</v>
      </c>
      <c r="K475" s="1">
        <f t="shared" si="74"/>
        <v>-313</v>
      </c>
      <c r="L475" s="1">
        <f t="shared" si="75"/>
        <v>0</v>
      </c>
      <c r="M475" s="3">
        <f t="shared" si="76"/>
        <v>36640</v>
      </c>
      <c r="N475" s="1">
        <f t="shared" si="77"/>
        <v>7.9099999999998545</v>
      </c>
      <c r="O475" s="1">
        <f t="shared" si="78"/>
        <v>4</v>
      </c>
      <c r="P475" s="1">
        <f t="shared" si="79"/>
        <v>2000</v>
      </c>
      <c r="Q475" s="1" t="b">
        <f t="shared" si="80"/>
        <v>0</v>
      </c>
      <c r="R475" s="1">
        <f t="shared" si="81"/>
        <v>313</v>
      </c>
      <c r="S475" s="10">
        <f t="shared" ca="1" si="72"/>
        <v>255.52</v>
      </c>
    </row>
    <row r="476" spans="2:19">
      <c r="B476" s="3">
        <v>36641</v>
      </c>
      <c r="C476" s="1">
        <v>8784</v>
      </c>
      <c r="D476" s="1">
        <v>9030</v>
      </c>
      <c r="E476" s="1">
        <v>8727</v>
      </c>
      <c r="F476" s="1">
        <v>9000</v>
      </c>
      <c r="G476" s="1">
        <v>4218</v>
      </c>
      <c r="H476" s="1">
        <v>200005</v>
      </c>
      <c r="I476" s="1">
        <f>VLOOKUP($B476,TWA00!$B:$H,5,FALSE)</f>
        <v>8921.1200000000008</v>
      </c>
      <c r="J476" s="1">
        <f t="shared" si="73"/>
        <v>216</v>
      </c>
      <c r="K476" s="1">
        <f t="shared" si="74"/>
        <v>-30</v>
      </c>
      <c r="L476" s="1">
        <f t="shared" si="75"/>
        <v>273</v>
      </c>
      <c r="M476" s="3">
        <f t="shared" si="76"/>
        <v>36641</v>
      </c>
      <c r="N476" s="1">
        <f t="shared" si="77"/>
        <v>78.8799999999992</v>
      </c>
      <c r="O476" s="1">
        <f t="shared" si="78"/>
        <v>4</v>
      </c>
      <c r="P476" s="1">
        <f t="shared" si="79"/>
        <v>2000</v>
      </c>
      <c r="Q476" s="1" t="b">
        <f t="shared" si="80"/>
        <v>0</v>
      </c>
      <c r="R476" s="1">
        <f t="shared" si="81"/>
        <v>303</v>
      </c>
      <c r="S476" s="10">
        <f t="shared" ca="1" si="72"/>
        <v>257.45999999999998</v>
      </c>
    </row>
    <row r="477" spans="2:19">
      <c r="B477" s="3">
        <v>36642</v>
      </c>
      <c r="C477" s="1">
        <v>9050</v>
      </c>
      <c r="D477" s="1">
        <v>9050</v>
      </c>
      <c r="E477" s="1">
        <v>8468</v>
      </c>
      <c r="F477" s="1">
        <v>8480</v>
      </c>
      <c r="G477" s="1">
        <v>4792</v>
      </c>
      <c r="H477" s="1">
        <v>200005</v>
      </c>
      <c r="I477" s="1">
        <f>VLOOKUP($B477,TWA00!$B:$H,5,FALSE)</f>
        <v>8535.9599999999991</v>
      </c>
      <c r="J477" s="1">
        <f t="shared" si="73"/>
        <v>-570</v>
      </c>
      <c r="K477" s="1">
        <f t="shared" si="74"/>
        <v>-570</v>
      </c>
      <c r="L477" s="1">
        <f t="shared" si="75"/>
        <v>12</v>
      </c>
      <c r="M477" s="3">
        <f t="shared" si="76"/>
        <v>36642</v>
      </c>
      <c r="N477" s="1">
        <f t="shared" si="77"/>
        <v>-55.959999999999127</v>
      </c>
      <c r="O477" s="1">
        <f t="shared" si="78"/>
        <v>4</v>
      </c>
      <c r="P477" s="1">
        <f t="shared" si="79"/>
        <v>2000</v>
      </c>
      <c r="Q477" s="1" t="b">
        <f t="shared" si="80"/>
        <v>0</v>
      </c>
      <c r="R477" s="1">
        <f t="shared" si="81"/>
        <v>582</v>
      </c>
      <c r="S477" s="10">
        <f t="shared" ca="1" si="72"/>
        <v>262.95999999999998</v>
      </c>
    </row>
    <row r="478" spans="2:19">
      <c r="B478" s="3">
        <v>36643</v>
      </c>
      <c r="C478" s="1">
        <v>8578</v>
      </c>
      <c r="D478" s="1">
        <v>8698</v>
      </c>
      <c r="E478" s="1">
        <v>8510</v>
      </c>
      <c r="F478" s="1">
        <v>8629</v>
      </c>
      <c r="G478" s="1">
        <v>3742</v>
      </c>
      <c r="H478" s="1">
        <v>200005</v>
      </c>
      <c r="I478" s="1">
        <f>VLOOKUP($B478,TWA00!$B:$H,5,FALSE)</f>
        <v>8541.9500000000007</v>
      </c>
      <c r="J478" s="1">
        <f t="shared" si="73"/>
        <v>51</v>
      </c>
      <c r="K478" s="1">
        <f t="shared" si="74"/>
        <v>-69</v>
      </c>
      <c r="L478" s="1">
        <f t="shared" si="75"/>
        <v>119</v>
      </c>
      <c r="M478" s="3">
        <f t="shared" si="76"/>
        <v>36643</v>
      </c>
      <c r="N478" s="1">
        <f t="shared" si="77"/>
        <v>87.049999999999272</v>
      </c>
      <c r="O478" s="1">
        <f t="shared" si="78"/>
        <v>4</v>
      </c>
      <c r="P478" s="1">
        <f t="shared" si="79"/>
        <v>2000</v>
      </c>
      <c r="Q478" s="1" t="b">
        <f t="shared" si="80"/>
        <v>0</v>
      </c>
      <c r="R478" s="1">
        <f t="shared" si="81"/>
        <v>188</v>
      </c>
      <c r="S478" s="10">
        <f t="shared" ca="1" si="72"/>
        <v>262.39999999999998</v>
      </c>
    </row>
    <row r="479" spans="2:19">
      <c r="B479" s="3">
        <v>36644</v>
      </c>
      <c r="C479" s="1">
        <v>8650</v>
      </c>
      <c r="D479" s="1">
        <v>8920</v>
      </c>
      <c r="E479" s="1">
        <v>8550</v>
      </c>
      <c r="F479" s="1">
        <v>8850</v>
      </c>
      <c r="G479" s="1">
        <v>4001</v>
      </c>
      <c r="H479" s="1">
        <v>200005</v>
      </c>
      <c r="I479" s="1">
        <f>VLOOKUP($B479,TWA00!$B:$H,5,FALSE)</f>
        <v>8824.36</v>
      </c>
      <c r="J479" s="1">
        <f t="shared" si="73"/>
        <v>200</v>
      </c>
      <c r="K479" s="1">
        <f t="shared" si="74"/>
        <v>-70</v>
      </c>
      <c r="L479" s="1">
        <f t="shared" si="75"/>
        <v>300</v>
      </c>
      <c r="M479" s="3">
        <f t="shared" si="76"/>
        <v>36644</v>
      </c>
      <c r="N479" s="1">
        <f t="shared" si="77"/>
        <v>25.639999999999418</v>
      </c>
      <c r="O479" s="1">
        <f t="shared" si="78"/>
        <v>4</v>
      </c>
      <c r="P479" s="1">
        <f t="shared" si="79"/>
        <v>2000</v>
      </c>
      <c r="Q479" s="1" t="b">
        <f t="shared" si="80"/>
        <v>0</v>
      </c>
      <c r="R479" s="1">
        <f t="shared" si="81"/>
        <v>370</v>
      </c>
      <c r="S479" s="10">
        <f t="shared" ca="1" si="72"/>
        <v>264.39999999999998</v>
      </c>
    </row>
    <row r="480" spans="2:19">
      <c r="B480" s="3">
        <v>36645</v>
      </c>
      <c r="C480" s="1">
        <v>8820</v>
      </c>
      <c r="D480" s="1">
        <v>8878</v>
      </c>
      <c r="E480" s="1">
        <v>8720</v>
      </c>
      <c r="F480" s="1">
        <v>8828</v>
      </c>
      <c r="G480" s="1">
        <v>3126</v>
      </c>
      <c r="H480" s="1">
        <v>200005</v>
      </c>
      <c r="I480" s="1">
        <f>VLOOKUP($B480,TWA00!$B:$H,5,FALSE)</f>
        <v>8777.35</v>
      </c>
      <c r="J480" s="1">
        <f t="shared" si="73"/>
        <v>8</v>
      </c>
      <c r="K480" s="1">
        <f t="shared" si="74"/>
        <v>-50</v>
      </c>
      <c r="L480" s="1">
        <f t="shared" si="75"/>
        <v>108</v>
      </c>
      <c r="M480" s="3">
        <f t="shared" si="76"/>
        <v>36645</v>
      </c>
      <c r="N480" s="1">
        <f t="shared" si="77"/>
        <v>50.649999999999636</v>
      </c>
      <c r="O480" s="1">
        <f t="shared" si="78"/>
        <v>4</v>
      </c>
      <c r="P480" s="1">
        <f t="shared" si="79"/>
        <v>2000</v>
      </c>
      <c r="Q480" s="1" t="b">
        <f t="shared" si="80"/>
        <v>0</v>
      </c>
      <c r="R480" s="1">
        <f t="shared" si="81"/>
        <v>158</v>
      </c>
      <c r="S480" s="10">
        <f t="shared" ca="1" si="72"/>
        <v>262.58</v>
      </c>
    </row>
    <row r="481" spans="2:19">
      <c r="B481" s="3">
        <v>36648</v>
      </c>
      <c r="C481" s="1">
        <v>8890</v>
      </c>
      <c r="D481" s="1">
        <v>8905</v>
      </c>
      <c r="E481" s="1">
        <v>8661</v>
      </c>
      <c r="F481" s="1">
        <v>8684</v>
      </c>
      <c r="G481" s="1">
        <v>2907</v>
      </c>
      <c r="H481" s="1">
        <v>200005</v>
      </c>
      <c r="I481" s="1">
        <f>VLOOKUP($B481,TWA00!$B:$H,5,FALSE)</f>
        <v>8638.75</v>
      </c>
      <c r="J481" s="1">
        <f t="shared" si="73"/>
        <v>-206</v>
      </c>
      <c r="K481" s="1">
        <f t="shared" si="74"/>
        <v>-221</v>
      </c>
      <c r="L481" s="1">
        <f t="shared" si="75"/>
        <v>23</v>
      </c>
      <c r="M481" s="3">
        <f t="shared" si="76"/>
        <v>36648</v>
      </c>
      <c r="N481" s="1">
        <f t="shared" si="77"/>
        <v>45.25</v>
      </c>
      <c r="O481" s="1">
        <f t="shared" si="78"/>
        <v>5</v>
      </c>
      <c r="P481" s="1">
        <f t="shared" si="79"/>
        <v>2000</v>
      </c>
      <c r="Q481" s="1" t="b">
        <f t="shared" si="80"/>
        <v>0</v>
      </c>
      <c r="R481" s="1">
        <f t="shared" si="81"/>
        <v>244</v>
      </c>
      <c r="S481" s="10">
        <f t="shared" ca="1" si="72"/>
        <v>263.68</v>
      </c>
    </row>
    <row r="482" spans="2:19">
      <c r="B482" s="3">
        <v>36649</v>
      </c>
      <c r="C482" s="1">
        <v>8612</v>
      </c>
      <c r="D482" s="1">
        <v>8612</v>
      </c>
      <c r="E482" s="1">
        <v>8456</v>
      </c>
      <c r="F482" s="1">
        <v>8518</v>
      </c>
      <c r="G482" s="1">
        <v>3082</v>
      </c>
      <c r="H482" s="1">
        <v>200005</v>
      </c>
      <c r="I482" s="1">
        <f>VLOOKUP($B482,TWA00!$B:$H,5,FALSE)</f>
        <v>8420</v>
      </c>
      <c r="J482" s="1">
        <f t="shared" si="73"/>
        <v>-94</v>
      </c>
      <c r="K482" s="1">
        <f t="shared" si="74"/>
        <v>-94</v>
      </c>
      <c r="L482" s="1">
        <f t="shared" si="75"/>
        <v>62</v>
      </c>
      <c r="M482" s="3">
        <f t="shared" si="76"/>
        <v>36649</v>
      </c>
      <c r="N482" s="1">
        <f t="shared" si="77"/>
        <v>98</v>
      </c>
      <c r="O482" s="1">
        <f t="shared" si="78"/>
        <v>5</v>
      </c>
      <c r="P482" s="1">
        <f t="shared" si="79"/>
        <v>2000</v>
      </c>
      <c r="Q482" s="1" t="b">
        <f t="shared" si="80"/>
        <v>0</v>
      </c>
      <c r="R482" s="1">
        <f t="shared" si="81"/>
        <v>156</v>
      </c>
      <c r="S482" s="10">
        <f t="shared" ca="1" si="72"/>
        <v>263.3</v>
      </c>
    </row>
    <row r="483" spans="2:19">
      <c r="B483" s="3">
        <v>36650</v>
      </c>
      <c r="C483" s="1">
        <v>8590</v>
      </c>
      <c r="D483" s="1">
        <v>8730</v>
      </c>
      <c r="E483" s="1">
        <v>8382</v>
      </c>
      <c r="F483" s="1">
        <v>8509</v>
      </c>
      <c r="G483" s="1">
        <v>4394</v>
      </c>
      <c r="H483" s="1">
        <v>200005</v>
      </c>
      <c r="I483" s="1">
        <f>VLOOKUP($B483,TWA00!$B:$H,5,FALSE)</f>
        <v>8425.3799999999992</v>
      </c>
      <c r="J483" s="1">
        <f t="shared" si="73"/>
        <v>-81</v>
      </c>
      <c r="K483" s="1">
        <f t="shared" si="74"/>
        <v>-221</v>
      </c>
      <c r="L483" s="1">
        <f t="shared" si="75"/>
        <v>127</v>
      </c>
      <c r="M483" s="3">
        <f t="shared" si="76"/>
        <v>36650</v>
      </c>
      <c r="N483" s="1">
        <f t="shared" si="77"/>
        <v>83.6200000000008</v>
      </c>
      <c r="O483" s="1">
        <f t="shared" si="78"/>
        <v>5</v>
      </c>
      <c r="P483" s="1">
        <f t="shared" si="79"/>
        <v>2000</v>
      </c>
      <c r="Q483" s="1" t="b">
        <f t="shared" si="80"/>
        <v>0</v>
      </c>
      <c r="R483" s="1">
        <f t="shared" si="81"/>
        <v>348</v>
      </c>
      <c r="S483" s="10">
        <f t="shared" ca="1" si="72"/>
        <v>266.2</v>
      </c>
    </row>
    <row r="484" spans="2:19">
      <c r="B484" s="3">
        <v>36651</v>
      </c>
      <c r="C484" s="1">
        <v>8430</v>
      </c>
      <c r="D484" s="1">
        <v>8815</v>
      </c>
      <c r="E484" s="1">
        <v>8400</v>
      </c>
      <c r="F484" s="1">
        <v>8800</v>
      </c>
      <c r="G484" s="1">
        <v>4091</v>
      </c>
      <c r="H484" s="1">
        <v>200005</v>
      </c>
      <c r="I484" s="1">
        <f>VLOOKUP($B484,TWA00!$B:$H,5,FALSE)</f>
        <v>8698.5300000000007</v>
      </c>
      <c r="J484" s="1">
        <f t="shared" si="73"/>
        <v>370</v>
      </c>
      <c r="K484" s="1">
        <f t="shared" si="74"/>
        <v>-15</v>
      </c>
      <c r="L484" s="1">
        <f t="shared" si="75"/>
        <v>400</v>
      </c>
      <c r="M484" s="3">
        <f t="shared" si="76"/>
        <v>36651</v>
      </c>
      <c r="N484" s="1">
        <f t="shared" si="77"/>
        <v>101.46999999999935</v>
      </c>
      <c r="O484" s="1">
        <f t="shared" si="78"/>
        <v>5</v>
      </c>
      <c r="P484" s="1">
        <f t="shared" si="79"/>
        <v>2000</v>
      </c>
      <c r="Q484" s="1" t="b">
        <f t="shared" si="80"/>
        <v>0</v>
      </c>
      <c r="R484" s="1">
        <f t="shared" si="81"/>
        <v>415</v>
      </c>
      <c r="S484" s="10">
        <f t="shared" ca="1" si="72"/>
        <v>271.7</v>
      </c>
    </row>
    <row r="485" spans="2:19">
      <c r="B485" s="3">
        <v>36652</v>
      </c>
      <c r="C485" s="1">
        <v>8750</v>
      </c>
      <c r="D485" s="1">
        <v>8820</v>
      </c>
      <c r="E485" s="1">
        <v>8691</v>
      </c>
      <c r="F485" s="1">
        <v>8760</v>
      </c>
      <c r="G485" s="1">
        <v>3538</v>
      </c>
      <c r="H485" s="1">
        <v>200005</v>
      </c>
      <c r="I485" s="1">
        <f>VLOOKUP($B485,TWA00!$B:$H,5,FALSE)</f>
        <v>8657.1299999999992</v>
      </c>
      <c r="J485" s="1">
        <f t="shared" si="73"/>
        <v>10</v>
      </c>
      <c r="K485" s="1">
        <f t="shared" si="74"/>
        <v>-60</v>
      </c>
      <c r="L485" s="1">
        <f t="shared" si="75"/>
        <v>69</v>
      </c>
      <c r="M485" s="3">
        <f t="shared" si="76"/>
        <v>36652</v>
      </c>
      <c r="N485" s="1">
        <f t="shared" si="77"/>
        <v>102.8700000000008</v>
      </c>
      <c r="O485" s="1">
        <f t="shared" si="78"/>
        <v>5</v>
      </c>
      <c r="P485" s="1">
        <f t="shared" si="79"/>
        <v>2000</v>
      </c>
      <c r="Q485" s="1" t="b">
        <f t="shared" si="80"/>
        <v>0</v>
      </c>
      <c r="R485" s="1">
        <f t="shared" si="81"/>
        <v>129</v>
      </c>
      <c r="S485" s="10">
        <f t="shared" ca="1" si="72"/>
        <v>271.39999999999998</v>
      </c>
    </row>
    <row r="486" spans="2:19">
      <c r="B486" s="3">
        <v>36654</v>
      </c>
      <c r="C486" s="1">
        <v>8735</v>
      </c>
      <c r="D486" s="1">
        <v>8780</v>
      </c>
      <c r="E486" s="1">
        <v>8603</v>
      </c>
      <c r="F486" s="1">
        <v>8710</v>
      </c>
      <c r="G486" s="1">
        <v>3044</v>
      </c>
      <c r="H486" s="1">
        <v>200005</v>
      </c>
      <c r="I486" s="1">
        <f>VLOOKUP($B486,TWA00!$B:$H,5,FALSE)</f>
        <v>8616.18</v>
      </c>
      <c r="J486" s="1">
        <f t="shared" si="73"/>
        <v>-25</v>
      </c>
      <c r="K486" s="1">
        <f t="shared" si="74"/>
        <v>-70</v>
      </c>
      <c r="L486" s="1">
        <f t="shared" si="75"/>
        <v>107</v>
      </c>
      <c r="M486" s="3">
        <f t="shared" si="76"/>
        <v>36654</v>
      </c>
      <c r="N486" s="1">
        <f t="shared" si="77"/>
        <v>93.819999999999709</v>
      </c>
      <c r="O486" s="1">
        <f t="shared" si="78"/>
        <v>5</v>
      </c>
      <c r="P486" s="1">
        <f t="shared" si="79"/>
        <v>2000</v>
      </c>
      <c r="Q486" s="1" t="b">
        <f t="shared" si="80"/>
        <v>0</v>
      </c>
      <c r="R486" s="1">
        <f t="shared" si="81"/>
        <v>177</v>
      </c>
      <c r="S486" s="10">
        <f t="shared" ca="1" si="72"/>
        <v>271.33999999999997</v>
      </c>
    </row>
    <row r="487" spans="2:19">
      <c r="B487" s="3">
        <v>36655</v>
      </c>
      <c r="C487" s="1">
        <v>8697</v>
      </c>
      <c r="D487" s="1">
        <v>8764</v>
      </c>
      <c r="E487" s="1">
        <v>8619</v>
      </c>
      <c r="F487" s="1">
        <v>8758</v>
      </c>
      <c r="G487" s="1">
        <v>2838</v>
      </c>
      <c r="H487" s="1">
        <v>200005</v>
      </c>
      <c r="I487" s="1">
        <f>VLOOKUP($B487,TWA00!$B:$H,5,FALSE)</f>
        <v>8635.84</v>
      </c>
      <c r="J487" s="1">
        <f t="shared" si="73"/>
        <v>61</v>
      </c>
      <c r="K487" s="1">
        <f t="shared" si="74"/>
        <v>-6</v>
      </c>
      <c r="L487" s="1">
        <f t="shared" si="75"/>
        <v>139</v>
      </c>
      <c r="M487" s="3">
        <f t="shared" si="76"/>
        <v>36655</v>
      </c>
      <c r="N487" s="1">
        <f t="shared" si="77"/>
        <v>122.15999999999985</v>
      </c>
      <c r="O487" s="1">
        <f t="shared" si="78"/>
        <v>5</v>
      </c>
      <c r="P487" s="1">
        <f t="shared" si="79"/>
        <v>2000</v>
      </c>
      <c r="Q487" s="1" t="b">
        <f t="shared" si="80"/>
        <v>0</v>
      </c>
      <c r="R487" s="1">
        <f t="shared" si="81"/>
        <v>145</v>
      </c>
      <c r="S487" s="10">
        <f t="shared" ca="1" si="72"/>
        <v>272.36</v>
      </c>
    </row>
    <row r="488" spans="2:19">
      <c r="B488" s="3">
        <v>36656</v>
      </c>
      <c r="C488" s="1">
        <v>8770</v>
      </c>
      <c r="D488" s="1">
        <v>8819</v>
      </c>
      <c r="E488" s="1">
        <v>8601</v>
      </c>
      <c r="F488" s="1">
        <v>8601</v>
      </c>
      <c r="G488" s="1">
        <v>4565</v>
      </c>
      <c r="H488" s="1">
        <v>200005</v>
      </c>
      <c r="I488" s="1">
        <f>VLOOKUP($B488,TWA00!$B:$H,5,FALSE)</f>
        <v>8559.8700000000008</v>
      </c>
      <c r="J488" s="1">
        <f t="shared" si="73"/>
        <v>-169</v>
      </c>
      <c r="K488" s="1">
        <f t="shared" si="74"/>
        <v>-218</v>
      </c>
      <c r="L488" s="1">
        <f t="shared" si="75"/>
        <v>0</v>
      </c>
      <c r="M488" s="3">
        <f t="shared" si="76"/>
        <v>36656</v>
      </c>
      <c r="N488" s="1">
        <f t="shared" si="77"/>
        <v>41.1299999999992</v>
      </c>
      <c r="O488" s="1">
        <f t="shared" si="78"/>
        <v>5</v>
      </c>
      <c r="P488" s="1">
        <f t="shared" si="79"/>
        <v>2000</v>
      </c>
      <c r="Q488" s="1" t="b">
        <f t="shared" si="80"/>
        <v>0</v>
      </c>
      <c r="R488" s="1">
        <f t="shared" si="81"/>
        <v>218</v>
      </c>
      <c r="S488" s="10">
        <f t="shared" ca="1" si="72"/>
        <v>273.24</v>
      </c>
    </row>
    <row r="489" spans="2:19">
      <c r="B489" s="3">
        <v>36657</v>
      </c>
      <c r="C489" s="1">
        <v>8450</v>
      </c>
      <c r="D489" s="1">
        <v>8490</v>
      </c>
      <c r="E489" s="1">
        <v>8370</v>
      </c>
      <c r="F489" s="1">
        <v>8447</v>
      </c>
      <c r="G489" s="1">
        <v>3849</v>
      </c>
      <c r="H489" s="1">
        <v>200005</v>
      </c>
      <c r="I489" s="1">
        <f>VLOOKUP($B489,TWA00!$B:$H,5,FALSE)</f>
        <v>8349.91</v>
      </c>
      <c r="J489" s="1">
        <f t="shared" si="73"/>
        <v>-3</v>
      </c>
      <c r="K489" s="1">
        <f t="shared" si="74"/>
        <v>-43</v>
      </c>
      <c r="L489" s="1">
        <f t="shared" si="75"/>
        <v>77</v>
      </c>
      <c r="M489" s="3">
        <f t="shared" si="76"/>
        <v>36657</v>
      </c>
      <c r="N489" s="1">
        <f t="shared" si="77"/>
        <v>97.090000000000146</v>
      </c>
      <c r="O489" s="1">
        <f t="shared" si="78"/>
        <v>5</v>
      </c>
      <c r="P489" s="1">
        <f t="shared" si="79"/>
        <v>2000</v>
      </c>
      <c r="Q489" s="1" t="b">
        <f t="shared" si="80"/>
        <v>0</v>
      </c>
      <c r="R489" s="1">
        <f t="shared" si="81"/>
        <v>120</v>
      </c>
      <c r="S489" s="10">
        <f t="shared" ca="1" si="72"/>
        <v>273.18</v>
      </c>
    </row>
    <row r="490" spans="2:19">
      <c r="B490" s="3">
        <v>36658</v>
      </c>
      <c r="C490" s="1">
        <v>8530</v>
      </c>
      <c r="D490" s="1">
        <v>8652</v>
      </c>
      <c r="E490" s="1">
        <v>8510</v>
      </c>
      <c r="F490" s="1">
        <v>8600</v>
      </c>
      <c r="G490" s="1">
        <v>3028</v>
      </c>
      <c r="H490" s="1">
        <v>200005</v>
      </c>
      <c r="I490" s="1">
        <f>VLOOKUP($B490,TWA00!$B:$H,5,FALSE)</f>
        <v>8560.44</v>
      </c>
      <c r="J490" s="1">
        <f t="shared" si="73"/>
        <v>70</v>
      </c>
      <c r="K490" s="1">
        <f t="shared" si="74"/>
        <v>-52</v>
      </c>
      <c r="L490" s="1">
        <f t="shared" si="75"/>
        <v>90</v>
      </c>
      <c r="M490" s="3">
        <f t="shared" si="76"/>
        <v>36658</v>
      </c>
      <c r="N490" s="1">
        <f t="shared" si="77"/>
        <v>39.559999999999491</v>
      </c>
      <c r="O490" s="1">
        <f t="shared" si="78"/>
        <v>5</v>
      </c>
      <c r="P490" s="1">
        <f t="shared" si="79"/>
        <v>2000</v>
      </c>
      <c r="Q490" s="1" t="b">
        <f t="shared" si="80"/>
        <v>0</v>
      </c>
      <c r="R490" s="1">
        <f t="shared" si="81"/>
        <v>142</v>
      </c>
      <c r="S490" s="10">
        <f t="shared" ca="1" si="72"/>
        <v>272.83999999999997</v>
      </c>
    </row>
    <row r="491" spans="2:19">
      <c r="B491" s="3">
        <v>36661</v>
      </c>
      <c r="C491" s="1">
        <v>8605</v>
      </c>
      <c r="D491" s="1">
        <v>8630</v>
      </c>
      <c r="E491" s="1">
        <v>8500</v>
      </c>
      <c r="F491" s="1">
        <v>8520</v>
      </c>
      <c r="G491" s="1">
        <v>1884</v>
      </c>
      <c r="H491" s="1">
        <v>200005</v>
      </c>
      <c r="I491" s="1">
        <f>VLOOKUP($B491,TWA00!$B:$H,5,FALSE)</f>
        <v>8465.02</v>
      </c>
      <c r="J491" s="1">
        <f t="shared" si="73"/>
        <v>-85</v>
      </c>
      <c r="K491" s="1">
        <f t="shared" si="74"/>
        <v>-110</v>
      </c>
      <c r="L491" s="1">
        <f t="shared" si="75"/>
        <v>20</v>
      </c>
      <c r="M491" s="3">
        <f t="shared" si="76"/>
        <v>36661</v>
      </c>
      <c r="N491" s="1">
        <f t="shared" si="77"/>
        <v>54.979999999999563</v>
      </c>
      <c r="O491" s="1">
        <f t="shared" si="78"/>
        <v>5</v>
      </c>
      <c r="P491" s="1">
        <f t="shared" si="79"/>
        <v>2000</v>
      </c>
      <c r="Q491" s="1" t="b">
        <f t="shared" si="80"/>
        <v>0</v>
      </c>
      <c r="R491" s="1">
        <f t="shared" si="81"/>
        <v>130</v>
      </c>
      <c r="S491" s="10">
        <f t="shared" ca="1" si="72"/>
        <v>272.94</v>
      </c>
    </row>
    <row r="492" spans="2:19">
      <c r="B492" s="3">
        <v>36662</v>
      </c>
      <c r="C492" s="1">
        <v>8562</v>
      </c>
      <c r="D492" s="1">
        <v>8775</v>
      </c>
      <c r="E492" s="1">
        <v>8545</v>
      </c>
      <c r="F492" s="1">
        <v>8775</v>
      </c>
      <c r="G492" s="1">
        <v>1703</v>
      </c>
      <c r="H492" s="1">
        <v>200005</v>
      </c>
      <c r="I492" s="1">
        <f>VLOOKUP($B492,TWA00!$B:$H,5,FALSE)</f>
        <v>8727.82</v>
      </c>
      <c r="J492" s="1">
        <f t="shared" si="73"/>
        <v>213</v>
      </c>
      <c r="K492" s="1">
        <f t="shared" si="74"/>
        <v>0</v>
      </c>
      <c r="L492" s="1">
        <f t="shared" si="75"/>
        <v>230</v>
      </c>
      <c r="M492" s="3">
        <f t="shared" si="76"/>
        <v>36662</v>
      </c>
      <c r="N492" s="1">
        <f t="shared" si="77"/>
        <v>47.180000000000291</v>
      </c>
      <c r="O492" s="1">
        <f t="shared" si="78"/>
        <v>5</v>
      </c>
      <c r="P492" s="1">
        <f t="shared" si="79"/>
        <v>2000</v>
      </c>
      <c r="Q492" s="1" t="b">
        <f t="shared" si="80"/>
        <v>0</v>
      </c>
      <c r="R492" s="1">
        <f t="shared" si="81"/>
        <v>230</v>
      </c>
      <c r="S492" s="10">
        <f t="shared" ca="1" si="72"/>
        <v>275.16000000000003</v>
      </c>
    </row>
    <row r="493" spans="2:19">
      <c r="B493" s="3">
        <v>36663</v>
      </c>
      <c r="C493" s="1">
        <v>8850</v>
      </c>
      <c r="D493" s="1">
        <v>9090</v>
      </c>
      <c r="E493" s="1">
        <v>8850</v>
      </c>
      <c r="F493" s="1">
        <v>9090</v>
      </c>
      <c r="G493" s="1">
        <v>1477</v>
      </c>
      <c r="H493" s="1">
        <v>200005</v>
      </c>
      <c r="I493" s="1">
        <f>VLOOKUP($B493,TWA00!$B:$H,5,FALSE)</f>
        <v>9085.74</v>
      </c>
      <c r="J493" s="1">
        <f t="shared" si="73"/>
        <v>240</v>
      </c>
      <c r="K493" s="1">
        <f t="shared" si="74"/>
        <v>0</v>
      </c>
      <c r="L493" s="1">
        <f t="shared" si="75"/>
        <v>240</v>
      </c>
      <c r="M493" s="3">
        <f t="shared" si="76"/>
        <v>36663</v>
      </c>
      <c r="N493" s="1">
        <f t="shared" si="77"/>
        <v>4.2600000000002183</v>
      </c>
      <c r="O493" s="1">
        <f t="shared" si="78"/>
        <v>5</v>
      </c>
      <c r="P493" s="1">
        <f t="shared" si="79"/>
        <v>2000</v>
      </c>
      <c r="Q493" s="1" t="b">
        <f t="shared" si="80"/>
        <v>1</v>
      </c>
      <c r="R493" s="1">
        <f t="shared" si="81"/>
        <v>240</v>
      </c>
      <c r="S493" s="10">
        <f t="shared" ca="1" si="72"/>
        <v>275.45999999999998</v>
      </c>
    </row>
    <row r="494" spans="2:19">
      <c r="B494" s="3">
        <v>36664</v>
      </c>
      <c r="C494" s="1">
        <v>9030</v>
      </c>
      <c r="D494" s="1">
        <v>9130</v>
      </c>
      <c r="E494" s="1">
        <v>8999</v>
      </c>
      <c r="F494" s="1">
        <v>9105</v>
      </c>
      <c r="G494" s="1">
        <v>3903</v>
      </c>
      <c r="H494" s="1">
        <v>200006</v>
      </c>
      <c r="I494" s="1">
        <f>VLOOKUP($B494,TWA00!$B:$H,5,FALSE)</f>
        <v>9087.2099999999991</v>
      </c>
      <c r="J494" s="1">
        <f t="shared" si="73"/>
        <v>75</v>
      </c>
      <c r="K494" s="1">
        <f t="shared" si="74"/>
        <v>-25</v>
      </c>
      <c r="L494" s="1">
        <f t="shared" si="75"/>
        <v>106</v>
      </c>
      <c r="M494" s="3">
        <f t="shared" si="76"/>
        <v>36664</v>
      </c>
      <c r="N494" s="1">
        <f t="shared" si="77"/>
        <v>17.790000000000873</v>
      </c>
      <c r="O494" s="1">
        <f t="shared" si="78"/>
        <v>5</v>
      </c>
      <c r="P494" s="1">
        <f t="shared" si="79"/>
        <v>2000</v>
      </c>
      <c r="Q494" s="1" t="b">
        <f t="shared" si="80"/>
        <v>0</v>
      </c>
      <c r="R494" s="1">
        <f t="shared" si="81"/>
        <v>131</v>
      </c>
      <c r="S494" s="10">
        <f t="shared" ca="1" si="72"/>
        <v>266.56</v>
      </c>
    </row>
    <row r="495" spans="2:19">
      <c r="B495" s="3">
        <v>36665</v>
      </c>
      <c r="C495" s="1">
        <v>9050</v>
      </c>
      <c r="D495" s="1">
        <v>9240</v>
      </c>
      <c r="E495" s="1">
        <v>9035</v>
      </c>
      <c r="F495" s="1">
        <v>9235</v>
      </c>
      <c r="G495" s="1">
        <v>3472</v>
      </c>
      <c r="H495" s="1">
        <v>200006</v>
      </c>
      <c r="I495" s="1">
        <f>VLOOKUP($B495,TWA00!$B:$H,5,FALSE)</f>
        <v>9119.77</v>
      </c>
      <c r="J495" s="1">
        <f t="shared" si="73"/>
        <v>185</v>
      </c>
      <c r="K495" s="1">
        <f t="shared" si="74"/>
        <v>-5</v>
      </c>
      <c r="L495" s="1">
        <f t="shared" si="75"/>
        <v>200</v>
      </c>
      <c r="M495" s="3">
        <f t="shared" si="76"/>
        <v>36665</v>
      </c>
      <c r="N495" s="1">
        <f t="shared" si="77"/>
        <v>115.22999999999956</v>
      </c>
      <c r="O495" s="1">
        <f t="shared" si="78"/>
        <v>5</v>
      </c>
      <c r="P495" s="1">
        <f t="shared" si="79"/>
        <v>2000</v>
      </c>
      <c r="Q495" s="1" t="b">
        <f t="shared" si="80"/>
        <v>0</v>
      </c>
      <c r="R495" s="1">
        <f t="shared" si="81"/>
        <v>205</v>
      </c>
      <c r="S495" s="10">
        <f t="shared" ca="1" si="72"/>
        <v>263.42</v>
      </c>
    </row>
    <row r="496" spans="2:19">
      <c r="B496" s="3">
        <v>36666</v>
      </c>
      <c r="C496" s="1">
        <v>9180</v>
      </c>
      <c r="D496" s="1">
        <v>9230</v>
      </c>
      <c r="E496" s="1">
        <v>8751</v>
      </c>
      <c r="F496" s="1">
        <v>8842</v>
      </c>
      <c r="G496" s="1">
        <v>5085</v>
      </c>
      <c r="H496" s="1">
        <v>200006</v>
      </c>
      <c r="I496" s="1">
        <f>VLOOKUP($B496,TWA00!$B:$H,5,FALSE)</f>
        <v>8820.35</v>
      </c>
      <c r="J496" s="1">
        <f t="shared" si="73"/>
        <v>-338</v>
      </c>
      <c r="K496" s="1">
        <f t="shared" si="74"/>
        <v>-388</v>
      </c>
      <c r="L496" s="1">
        <f t="shared" si="75"/>
        <v>91</v>
      </c>
      <c r="M496" s="3">
        <f t="shared" si="76"/>
        <v>36666</v>
      </c>
      <c r="N496" s="1">
        <f t="shared" si="77"/>
        <v>21.649999999999636</v>
      </c>
      <c r="O496" s="1">
        <f t="shared" si="78"/>
        <v>5</v>
      </c>
      <c r="P496" s="1">
        <f t="shared" si="79"/>
        <v>2000</v>
      </c>
      <c r="Q496" s="1" t="b">
        <f t="shared" si="80"/>
        <v>0</v>
      </c>
      <c r="R496" s="1">
        <f t="shared" si="81"/>
        <v>479</v>
      </c>
      <c r="S496" s="10">
        <f t="shared" ca="1" si="72"/>
        <v>266.83999999999997</v>
      </c>
    </row>
    <row r="497" spans="2:19">
      <c r="B497" s="3">
        <v>36668</v>
      </c>
      <c r="C497" s="1">
        <v>8890</v>
      </c>
      <c r="D497" s="1">
        <v>8955</v>
      </c>
      <c r="E497" s="1">
        <v>8815</v>
      </c>
      <c r="F497" s="1">
        <v>8828</v>
      </c>
      <c r="G497" s="1">
        <v>3876</v>
      </c>
      <c r="H497" s="1">
        <v>200006</v>
      </c>
      <c r="I497" s="1">
        <f>VLOOKUP($B497,TWA00!$B:$H,5,FALSE)</f>
        <v>8807.57</v>
      </c>
      <c r="J497" s="1">
        <f t="shared" si="73"/>
        <v>-62</v>
      </c>
      <c r="K497" s="1">
        <f t="shared" si="74"/>
        <v>-127</v>
      </c>
      <c r="L497" s="1">
        <f t="shared" si="75"/>
        <v>13</v>
      </c>
      <c r="M497" s="3">
        <f t="shared" si="76"/>
        <v>36668</v>
      </c>
      <c r="N497" s="1">
        <f t="shared" si="77"/>
        <v>20.430000000000291</v>
      </c>
      <c r="O497" s="1">
        <f t="shared" si="78"/>
        <v>5</v>
      </c>
      <c r="P497" s="1">
        <f t="shared" si="79"/>
        <v>2000</v>
      </c>
      <c r="Q497" s="1" t="b">
        <f t="shared" si="80"/>
        <v>0</v>
      </c>
      <c r="R497" s="1">
        <f t="shared" si="81"/>
        <v>140</v>
      </c>
      <c r="S497" s="10">
        <f t="shared" ca="1" si="72"/>
        <v>262.64</v>
      </c>
    </row>
    <row r="498" spans="2:19">
      <c r="B498" s="3">
        <v>36669</v>
      </c>
      <c r="C498" s="1">
        <v>8886</v>
      </c>
      <c r="D498" s="1">
        <v>8886</v>
      </c>
      <c r="E498" s="1">
        <v>8666</v>
      </c>
      <c r="F498" s="1">
        <v>8748</v>
      </c>
      <c r="G498" s="1">
        <v>4128</v>
      </c>
      <c r="H498" s="1">
        <v>200006</v>
      </c>
      <c r="I498" s="1">
        <f>VLOOKUP($B498,TWA00!$B:$H,5,FALSE)</f>
        <v>8671.01</v>
      </c>
      <c r="J498" s="1">
        <f t="shared" si="73"/>
        <v>-138</v>
      </c>
      <c r="K498" s="1">
        <f t="shared" si="74"/>
        <v>-138</v>
      </c>
      <c r="L498" s="1">
        <f t="shared" si="75"/>
        <v>82</v>
      </c>
      <c r="M498" s="3">
        <f t="shared" si="76"/>
        <v>36669</v>
      </c>
      <c r="N498" s="1">
        <f t="shared" si="77"/>
        <v>76.989999999999782</v>
      </c>
      <c r="O498" s="1">
        <f t="shared" si="78"/>
        <v>5</v>
      </c>
      <c r="P498" s="1">
        <f t="shared" si="79"/>
        <v>2000</v>
      </c>
      <c r="Q498" s="1" t="b">
        <f t="shared" si="80"/>
        <v>0</v>
      </c>
      <c r="R498" s="1">
        <f t="shared" si="81"/>
        <v>220</v>
      </c>
      <c r="S498" s="10">
        <f t="shared" ca="1" si="72"/>
        <v>263.56</v>
      </c>
    </row>
    <row r="499" spans="2:19">
      <c r="B499" s="3">
        <v>36670</v>
      </c>
      <c r="C499" s="1">
        <v>8550</v>
      </c>
      <c r="D499" s="1">
        <v>8620</v>
      </c>
      <c r="E499" s="1">
        <v>8533</v>
      </c>
      <c r="F499" s="1">
        <v>8577</v>
      </c>
      <c r="G499" s="1">
        <v>3393</v>
      </c>
      <c r="H499" s="1">
        <v>200006</v>
      </c>
      <c r="I499" s="1">
        <f>VLOOKUP($B499,TWA00!$B:$H,5,FALSE)</f>
        <v>8500.41</v>
      </c>
      <c r="J499" s="1">
        <f t="shared" si="73"/>
        <v>27</v>
      </c>
      <c r="K499" s="1">
        <f t="shared" si="74"/>
        <v>-43</v>
      </c>
      <c r="L499" s="1">
        <f t="shared" si="75"/>
        <v>44</v>
      </c>
      <c r="M499" s="3">
        <f t="shared" si="76"/>
        <v>36670</v>
      </c>
      <c r="N499" s="1">
        <f t="shared" si="77"/>
        <v>76.590000000000146</v>
      </c>
      <c r="O499" s="1">
        <f t="shared" si="78"/>
        <v>5</v>
      </c>
      <c r="P499" s="1">
        <f t="shared" si="79"/>
        <v>2000</v>
      </c>
      <c r="Q499" s="1" t="b">
        <f t="shared" si="80"/>
        <v>0</v>
      </c>
      <c r="R499" s="1">
        <f t="shared" si="81"/>
        <v>87</v>
      </c>
      <c r="S499" s="10">
        <f t="shared" ca="1" si="72"/>
        <v>265.3</v>
      </c>
    </row>
    <row r="500" spans="2:19">
      <c r="B500" s="3">
        <v>36671</v>
      </c>
      <c r="C500" s="1">
        <v>8700</v>
      </c>
      <c r="D500" s="1">
        <v>8720</v>
      </c>
      <c r="E500" s="1">
        <v>8530</v>
      </c>
      <c r="F500" s="1">
        <v>8565</v>
      </c>
      <c r="G500" s="1">
        <v>4097</v>
      </c>
      <c r="H500" s="1">
        <v>200006</v>
      </c>
      <c r="I500" s="1">
        <f>VLOOKUP($B500,TWA00!$B:$H,5,FALSE)</f>
        <v>8438.1</v>
      </c>
      <c r="J500" s="1">
        <f t="shared" si="73"/>
        <v>-135</v>
      </c>
      <c r="K500" s="1">
        <f t="shared" si="74"/>
        <v>-155</v>
      </c>
      <c r="L500" s="1">
        <f t="shared" si="75"/>
        <v>35</v>
      </c>
      <c r="M500" s="3">
        <f t="shared" si="76"/>
        <v>36671</v>
      </c>
      <c r="N500" s="1">
        <f t="shared" si="77"/>
        <v>126.89999999999964</v>
      </c>
      <c r="O500" s="1">
        <f t="shared" si="78"/>
        <v>5</v>
      </c>
      <c r="P500" s="1">
        <f t="shared" si="79"/>
        <v>2000</v>
      </c>
      <c r="Q500" s="1" t="b">
        <f t="shared" si="80"/>
        <v>0</v>
      </c>
      <c r="R500" s="1">
        <f t="shared" si="81"/>
        <v>190</v>
      </c>
      <c r="S500" s="10">
        <f t="shared" ca="1" si="72"/>
        <v>257.42</v>
      </c>
    </row>
    <row r="501" spans="2:19">
      <c r="B501" s="3">
        <v>36672</v>
      </c>
      <c r="C501" s="1">
        <v>8500</v>
      </c>
      <c r="D501" s="1">
        <v>8680</v>
      </c>
      <c r="E501" s="1">
        <v>8475</v>
      </c>
      <c r="F501" s="1">
        <v>8628</v>
      </c>
      <c r="G501" s="1">
        <v>4555</v>
      </c>
      <c r="H501" s="1">
        <v>200006</v>
      </c>
      <c r="I501" s="1">
        <f>VLOOKUP($B501,TWA00!$B:$H,5,FALSE)</f>
        <v>8559.4599999999991</v>
      </c>
      <c r="J501" s="1">
        <f t="shared" si="73"/>
        <v>128</v>
      </c>
      <c r="K501" s="1">
        <f t="shared" si="74"/>
        <v>-52</v>
      </c>
      <c r="L501" s="1">
        <f t="shared" si="75"/>
        <v>153</v>
      </c>
      <c r="M501" s="3">
        <f t="shared" si="76"/>
        <v>36672</v>
      </c>
      <c r="N501" s="1">
        <f t="shared" si="77"/>
        <v>68.540000000000873</v>
      </c>
      <c r="O501" s="1">
        <f t="shared" si="78"/>
        <v>5</v>
      </c>
      <c r="P501" s="1">
        <f t="shared" si="79"/>
        <v>2000</v>
      </c>
      <c r="Q501" s="1" t="b">
        <f t="shared" si="80"/>
        <v>0</v>
      </c>
      <c r="R501" s="1">
        <f t="shared" si="81"/>
        <v>205</v>
      </c>
      <c r="S501" s="10">
        <f t="shared" ca="1" si="72"/>
        <v>254.36</v>
      </c>
    </row>
    <row r="502" spans="2:19">
      <c r="B502" s="3">
        <v>36675</v>
      </c>
      <c r="C502" s="1">
        <v>8628</v>
      </c>
      <c r="D502" s="1">
        <v>8705</v>
      </c>
      <c r="E502" s="1">
        <v>8601</v>
      </c>
      <c r="F502" s="1">
        <v>8636</v>
      </c>
      <c r="G502" s="1">
        <v>3209</v>
      </c>
      <c r="H502" s="1">
        <v>200006</v>
      </c>
      <c r="I502" s="1">
        <f>VLOOKUP($B502,TWA00!$B:$H,5,FALSE)</f>
        <v>8588.25</v>
      </c>
      <c r="J502" s="1">
        <f t="shared" si="73"/>
        <v>8</v>
      </c>
      <c r="K502" s="1">
        <f t="shared" si="74"/>
        <v>-69</v>
      </c>
      <c r="L502" s="1">
        <f t="shared" si="75"/>
        <v>35</v>
      </c>
      <c r="M502" s="3">
        <f t="shared" si="76"/>
        <v>36675</v>
      </c>
      <c r="N502" s="1">
        <f t="shared" si="77"/>
        <v>47.75</v>
      </c>
      <c r="O502" s="1">
        <f t="shared" si="78"/>
        <v>5</v>
      </c>
      <c r="P502" s="1">
        <f t="shared" si="79"/>
        <v>2000</v>
      </c>
      <c r="Q502" s="1" t="b">
        <f t="shared" si="80"/>
        <v>0</v>
      </c>
      <c r="R502" s="1">
        <f t="shared" si="81"/>
        <v>104</v>
      </c>
      <c r="S502" s="10">
        <f t="shared" ca="1" si="72"/>
        <v>246.28</v>
      </c>
    </row>
    <row r="503" spans="2:19">
      <c r="B503" s="3">
        <v>36676</v>
      </c>
      <c r="C503" s="1">
        <v>8690</v>
      </c>
      <c r="D503" s="1">
        <v>8818</v>
      </c>
      <c r="E503" s="1">
        <v>8667</v>
      </c>
      <c r="F503" s="1">
        <v>8815</v>
      </c>
      <c r="G503" s="1">
        <v>4415</v>
      </c>
      <c r="H503" s="1">
        <v>200006</v>
      </c>
      <c r="I503" s="1">
        <f>VLOOKUP($B503,TWA00!$B:$H,5,FALSE)</f>
        <v>8764.42</v>
      </c>
      <c r="J503" s="1">
        <f t="shared" si="73"/>
        <v>125</v>
      </c>
      <c r="K503" s="1">
        <f t="shared" si="74"/>
        <v>-3</v>
      </c>
      <c r="L503" s="1">
        <f t="shared" si="75"/>
        <v>148</v>
      </c>
      <c r="M503" s="3">
        <f t="shared" si="76"/>
        <v>36676</v>
      </c>
      <c r="N503" s="1">
        <f t="shared" si="77"/>
        <v>50.579999999999927</v>
      </c>
      <c r="O503" s="1">
        <f t="shared" si="78"/>
        <v>5</v>
      </c>
      <c r="P503" s="1">
        <f t="shared" si="79"/>
        <v>2000</v>
      </c>
      <c r="Q503" s="1" t="b">
        <f t="shared" si="80"/>
        <v>0</v>
      </c>
      <c r="R503" s="1">
        <f t="shared" si="81"/>
        <v>151</v>
      </c>
      <c r="S503" s="10">
        <f t="shared" ca="1" si="72"/>
        <v>245.5</v>
      </c>
    </row>
    <row r="504" spans="2:19">
      <c r="B504" s="3">
        <v>36677</v>
      </c>
      <c r="C504" s="1">
        <v>8970</v>
      </c>
      <c r="D504" s="1">
        <v>8990</v>
      </c>
      <c r="E504" s="1">
        <v>8920</v>
      </c>
      <c r="F504" s="1">
        <v>8970</v>
      </c>
      <c r="G504" s="1">
        <v>3959</v>
      </c>
      <c r="H504" s="1">
        <v>200006</v>
      </c>
      <c r="I504" s="1">
        <f>VLOOKUP($B504,TWA00!$B:$H,5,FALSE)</f>
        <v>8939.52</v>
      </c>
      <c r="J504" s="1">
        <f t="shared" si="73"/>
        <v>0</v>
      </c>
      <c r="K504" s="1">
        <f t="shared" si="74"/>
        <v>-20</v>
      </c>
      <c r="L504" s="1">
        <f t="shared" si="75"/>
        <v>50</v>
      </c>
      <c r="M504" s="3">
        <f t="shared" si="76"/>
        <v>36677</v>
      </c>
      <c r="N504" s="1">
        <f t="shared" si="77"/>
        <v>30.479999999999563</v>
      </c>
      <c r="O504" s="1">
        <f t="shared" si="78"/>
        <v>5</v>
      </c>
      <c r="P504" s="1">
        <f t="shared" si="79"/>
        <v>2000</v>
      </c>
      <c r="Q504" s="1" t="b">
        <f t="shared" si="80"/>
        <v>0</v>
      </c>
      <c r="R504" s="1">
        <f t="shared" si="81"/>
        <v>70</v>
      </c>
      <c r="S504" s="10">
        <f t="shared" ca="1" si="72"/>
        <v>239.36</v>
      </c>
    </row>
    <row r="505" spans="2:19">
      <c r="B505" s="3">
        <v>36678</v>
      </c>
      <c r="C505" s="1">
        <v>8941</v>
      </c>
      <c r="D505" s="1">
        <v>8949</v>
      </c>
      <c r="E505" s="1">
        <v>8868</v>
      </c>
      <c r="F505" s="1">
        <v>8915</v>
      </c>
      <c r="G505" s="1">
        <v>2801</v>
      </c>
      <c r="H505" s="1">
        <v>200006</v>
      </c>
      <c r="I505" s="1">
        <f>VLOOKUP($B505,TWA00!$B:$H,5,FALSE)</f>
        <v>8842.6299999999992</v>
      </c>
      <c r="J505" s="1">
        <f t="shared" si="73"/>
        <v>-26</v>
      </c>
      <c r="K505" s="1">
        <f t="shared" si="74"/>
        <v>-34</v>
      </c>
      <c r="L505" s="1">
        <f t="shared" si="75"/>
        <v>47</v>
      </c>
      <c r="M505" s="3">
        <f t="shared" si="76"/>
        <v>36678</v>
      </c>
      <c r="N505" s="1">
        <f t="shared" si="77"/>
        <v>72.3700000000008</v>
      </c>
      <c r="O505" s="1">
        <f t="shared" si="78"/>
        <v>6</v>
      </c>
      <c r="P505" s="1">
        <f t="shared" si="79"/>
        <v>2000</v>
      </c>
      <c r="Q505" s="1" t="b">
        <f t="shared" si="80"/>
        <v>0</v>
      </c>
      <c r="R505" s="1">
        <f t="shared" si="81"/>
        <v>81</v>
      </c>
      <c r="S505" s="10">
        <f t="shared" ca="1" si="72"/>
        <v>237.1</v>
      </c>
    </row>
    <row r="506" spans="2:19">
      <c r="B506" s="3">
        <v>36679</v>
      </c>
      <c r="C506" s="1">
        <v>9000</v>
      </c>
      <c r="D506" s="1">
        <v>9050</v>
      </c>
      <c r="E506" s="1">
        <v>8920</v>
      </c>
      <c r="F506" s="1">
        <v>8920</v>
      </c>
      <c r="G506" s="1">
        <v>3570</v>
      </c>
      <c r="H506" s="1">
        <v>200006</v>
      </c>
      <c r="I506" s="1">
        <f>VLOOKUP($B506,TWA00!$B:$H,5,FALSE)</f>
        <v>8883.4500000000007</v>
      </c>
      <c r="J506" s="1">
        <f t="shared" si="73"/>
        <v>-80</v>
      </c>
      <c r="K506" s="1">
        <f t="shared" si="74"/>
        <v>-130</v>
      </c>
      <c r="L506" s="1">
        <f t="shared" si="75"/>
        <v>0</v>
      </c>
      <c r="M506" s="3">
        <f t="shared" si="76"/>
        <v>36679</v>
      </c>
      <c r="N506" s="1">
        <f t="shared" si="77"/>
        <v>36.549999999999272</v>
      </c>
      <c r="O506" s="1">
        <f t="shared" si="78"/>
        <v>6</v>
      </c>
      <c r="P506" s="1">
        <f t="shared" si="79"/>
        <v>2000</v>
      </c>
      <c r="Q506" s="1" t="b">
        <f t="shared" si="80"/>
        <v>0</v>
      </c>
      <c r="R506" s="1">
        <f t="shared" si="81"/>
        <v>130</v>
      </c>
      <c r="S506" s="10">
        <f t="shared" ca="1" si="72"/>
        <v>236.7</v>
      </c>
    </row>
    <row r="507" spans="2:19">
      <c r="B507" s="3">
        <v>36680</v>
      </c>
      <c r="C507" s="1">
        <v>9048</v>
      </c>
      <c r="D507" s="1">
        <v>9062</v>
      </c>
      <c r="E507" s="1">
        <v>8971</v>
      </c>
      <c r="F507" s="1">
        <v>9033</v>
      </c>
      <c r="G507" s="1">
        <v>3366</v>
      </c>
      <c r="H507" s="1">
        <v>200006</v>
      </c>
      <c r="I507" s="1">
        <f>VLOOKUP($B507,TWA00!$B:$H,5,FALSE)</f>
        <v>8935.64</v>
      </c>
      <c r="J507" s="1">
        <f t="shared" si="73"/>
        <v>-15</v>
      </c>
      <c r="K507" s="1">
        <f t="shared" si="74"/>
        <v>-29</v>
      </c>
      <c r="L507" s="1">
        <f t="shared" si="75"/>
        <v>62</v>
      </c>
      <c r="M507" s="3">
        <f t="shared" si="76"/>
        <v>36680</v>
      </c>
      <c r="N507" s="1">
        <f t="shared" si="77"/>
        <v>97.360000000000582</v>
      </c>
      <c r="O507" s="1">
        <f t="shared" si="78"/>
        <v>6</v>
      </c>
      <c r="P507" s="1">
        <f t="shared" si="79"/>
        <v>2000</v>
      </c>
      <c r="Q507" s="1" t="b">
        <f t="shared" si="80"/>
        <v>0</v>
      </c>
      <c r="R507" s="1">
        <f t="shared" si="81"/>
        <v>91</v>
      </c>
      <c r="S507" s="10">
        <f t="shared" ca="1" si="72"/>
        <v>232.12</v>
      </c>
    </row>
    <row r="508" spans="2:19">
      <c r="B508" s="3">
        <v>36682</v>
      </c>
      <c r="C508" s="1">
        <v>8999</v>
      </c>
      <c r="D508" s="1">
        <v>9050</v>
      </c>
      <c r="E508" s="1">
        <v>8961</v>
      </c>
      <c r="F508" s="1">
        <v>9041</v>
      </c>
      <c r="G508" s="1">
        <v>2513</v>
      </c>
      <c r="H508" s="1">
        <v>200006</v>
      </c>
      <c r="I508" s="1">
        <f>VLOOKUP($B508,TWA00!$B:$H,5,FALSE)</f>
        <v>8958.2099999999991</v>
      </c>
      <c r="J508" s="1">
        <f t="shared" si="73"/>
        <v>42</v>
      </c>
      <c r="K508" s="1">
        <f t="shared" si="74"/>
        <v>-9</v>
      </c>
      <c r="L508" s="1">
        <f t="shared" si="75"/>
        <v>80</v>
      </c>
      <c r="M508" s="3">
        <f t="shared" si="76"/>
        <v>36682</v>
      </c>
      <c r="N508" s="1">
        <f t="shared" si="77"/>
        <v>82.790000000000873</v>
      </c>
      <c r="O508" s="1">
        <f t="shared" si="78"/>
        <v>6</v>
      </c>
      <c r="P508" s="1">
        <f t="shared" si="79"/>
        <v>2000</v>
      </c>
      <c r="Q508" s="1" t="b">
        <f t="shared" si="80"/>
        <v>0</v>
      </c>
      <c r="R508" s="1">
        <f t="shared" si="81"/>
        <v>89</v>
      </c>
      <c r="S508" s="10">
        <f t="shared" ca="1" si="72"/>
        <v>230.96</v>
      </c>
    </row>
    <row r="509" spans="2:19">
      <c r="B509" s="3">
        <v>36684</v>
      </c>
      <c r="C509" s="1">
        <v>9001</v>
      </c>
      <c r="D509" s="1">
        <v>9195</v>
      </c>
      <c r="E509" s="1">
        <v>8981</v>
      </c>
      <c r="F509" s="1">
        <v>9175</v>
      </c>
      <c r="G509" s="1">
        <v>3484</v>
      </c>
      <c r="H509" s="1">
        <v>200006</v>
      </c>
      <c r="I509" s="1">
        <f>VLOOKUP($B509,TWA00!$B:$H,5,FALSE)</f>
        <v>9115.4699999999993</v>
      </c>
      <c r="J509" s="1">
        <f t="shared" si="73"/>
        <v>174</v>
      </c>
      <c r="K509" s="1">
        <f t="shared" si="74"/>
        <v>-20</v>
      </c>
      <c r="L509" s="1">
        <f t="shared" si="75"/>
        <v>194</v>
      </c>
      <c r="M509" s="3">
        <f t="shared" si="76"/>
        <v>36684</v>
      </c>
      <c r="N509" s="1">
        <f t="shared" si="77"/>
        <v>59.530000000000655</v>
      </c>
      <c r="O509" s="1">
        <f t="shared" si="78"/>
        <v>6</v>
      </c>
      <c r="P509" s="1">
        <f t="shared" si="79"/>
        <v>2000</v>
      </c>
      <c r="Q509" s="1" t="b">
        <f t="shared" si="80"/>
        <v>0</v>
      </c>
      <c r="R509" s="1">
        <f t="shared" si="81"/>
        <v>214</v>
      </c>
      <c r="S509" s="10">
        <f t="shared" ca="1" si="72"/>
        <v>229.16</v>
      </c>
    </row>
    <row r="510" spans="2:19">
      <c r="B510" s="3">
        <v>36685</v>
      </c>
      <c r="C510" s="1">
        <v>9175</v>
      </c>
      <c r="D510" s="1">
        <v>9200</v>
      </c>
      <c r="E510" s="1">
        <v>9088</v>
      </c>
      <c r="F510" s="1">
        <v>9114</v>
      </c>
      <c r="G510" s="1">
        <v>2896</v>
      </c>
      <c r="H510" s="1">
        <v>200006</v>
      </c>
      <c r="I510" s="1">
        <f>VLOOKUP($B510,TWA00!$B:$H,5,FALSE)</f>
        <v>9067.8799999999992</v>
      </c>
      <c r="J510" s="1">
        <f t="shared" si="73"/>
        <v>-61</v>
      </c>
      <c r="K510" s="1">
        <f t="shared" si="74"/>
        <v>-86</v>
      </c>
      <c r="L510" s="1">
        <f t="shared" si="75"/>
        <v>26</v>
      </c>
      <c r="M510" s="3">
        <f t="shared" si="76"/>
        <v>36685</v>
      </c>
      <c r="N510" s="1">
        <f t="shared" si="77"/>
        <v>46.1200000000008</v>
      </c>
      <c r="O510" s="1">
        <f t="shared" si="78"/>
        <v>6</v>
      </c>
      <c r="P510" s="1">
        <f t="shared" si="79"/>
        <v>2000</v>
      </c>
      <c r="Q510" s="1" t="b">
        <f t="shared" si="80"/>
        <v>0</v>
      </c>
      <c r="R510" s="1">
        <f t="shared" si="81"/>
        <v>112</v>
      </c>
      <c r="S510" s="10">
        <f t="shared" ca="1" si="72"/>
        <v>224.6</v>
      </c>
    </row>
    <row r="511" spans="2:19">
      <c r="B511" s="3">
        <v>36686</v>
      </c>
      <c r="C511" s="1">
        <v>9114</v>
      </c>
      <c r="D511" s="1">
        <v>9135</v>
      </c>
      <c r="E511" s="1">
        <v>9038</v>
      </c>
      <c r="F511" s="1">
        <v>9088</v>
      </c>
      <c r="G511" s="1">
        <v>2565</v>
      </c>
      <c r="H511" s="1">
        <v>200006</v>
      </c>
      <c r="I511" s="1">
        <f>VLOOKUP($B511,TWA00!$B:$H,5,FALSE)</f>
        <v>9036.66</v>
      </c>
      <c r="J511" s="1">
        <f t="shared" si="73"/>
        <v>-26</v>
      </c>
      <c r="K511" s="1">
        <f t="shared" si="74"/>
        <v>-47</v>
      </c>
      <c r="L511" s="1">
        <f t="shared" si="75"/>
        <v>50</v>
      </c>
      <c r="M511" s="3">
        <f t="shared" si="76"/>
        <v>36686</v>
      </c>
      <c r="N511" s="1">
        <f t="shared" si="77"/>
        <v>51.340000000000146</v>
      </c>
      <c r="O511" s="1">
        <f t="shared" si="78"/>
        <v>6</v>
      </c>
      <c r="P511" s="1">
        <f t="shared" si="79"/>
        <v>2000</v>
      </c>
      <c r="Q511" s="1" t="b">
        <f t="shared" si="80"/>
        <v>0</v>
      </c>
      <c r="R511" s="1">
        <f t="shared" si="81"/>
        <v>97</v>
      </c>
      <c r="S511" s="10">
        <f t="shared" ca="1" si="72"/>
        <v>218.12</v>
      </c>
    </row>
    <row r="512" spans="2:19">
      <c r="B512" s="3">
        <v>36689</v>
      </c>
      <c r="C512" s="1">
        <v>9093</v>
      </c>
      <c r="D512" s="1">
        <v>9125</v>
      </c>
      <c r="E512" s="1">
        <v>8990</v>
      </c>
      <c r="F512" s="1">
        <v>9008</v>
      </c>
      <c r="G512" s="1">
        <v>2488</v>
      </c>
      <c r="H512" s="1">
        <v>200006</v>
      </c>
      <c r="I512" s="1">
        <f>VLOOKUP($B512,TWA00!$B:$H,5,FALSE)</f>
        <v>8955.44</v>
      </c>
      <c r="J512" s="1">
        <f t="shared" si="73"/>
        <v>-85</v>
      </c>
      <c r="K512" s="1">
        <f t="shared" si="74"/>
        <v>-117</v>
      </c>
      <c r="L512" s="1">
        <f t="shared" si="75"/>
        <v>18</v>
      </c>
      <c r="M512" s="3">
        <f t="shared" si="76"/>
        <v>36689</v>
      </c>
      <c r="N512" s="1">
        <f t="shared" si="77"/>
        <v>52.559999999999491</v>
      </c>
      <c r="O512" s="1">
        <f t="shared" si="78"/>
        <v>6</v>
      </c>
      <c r="P512" s="1">
        <f t="shared" si="79"/>
        <v>2000</v>
      </c>
      <c r="Q512" s="1" t="b">
        <f t="shared" si="80"/>
        <v>0</v>
      </c>
      <c r="R512" s="1">
        <f t="shared" si="81"/>
        <v>135</v>
      </c>
      <c r="S512" s="10">
        <f t="shared" ca="1" si="72"/>
        <v>217.22</v>
      </c>
    </row>
    <row r="513" spans="2:19">
      <c r="B513" s="3">
        <v>36690</v>
      </c>
      <c r="C513" s="1">
        <v>8955</v>
      </c>
      <c r="D513" s="1">
        <v>8980</v>
      </c>
      <c r="E513" s="1">
        <v>8889</v>
      </c>
      <c r="F513" s="1">
        <v>8889</v>
      </c>
      <c r="G513" s="1">
        <v>3019</v>
      </c>
      <c r="H513" s="1">
        <v>200006</v>
      </c>
      <c r="I513" s="1">
        <f>VLOOKUP($B513,TWA00!$B:$H,5,FALSE)</f>
        <v>8891.09</v>
      </c>
      <c r="J513" s="1">
        <f t="shared" si="73"/>
        <v>-66</v>
      </c>
      <c r="K513" s="1">
        <f t="shared" si="74"/>
        <v>-91</v>
      </c>
      <c r="L513" s="1">
        <f t="shared" si="75"/>
        <v>0</v>
      </c>
      <c r="M513" s="3">
        <f t="shared" si="76"/>
        <v>36690</v>
      </c>
      <c r="N513" s="1">
        <f t="shared" si="77"/>
        <v>-2.0900000000001455</v>
      </c>
      <c r="O513" s="1">
        <f t="shared" si="78"/>
        <v>6</v>
      </c>
      <c r="P513" s="1">
        <f t="shared" si="79"/>
        <v>2000</v>
      </c>
      <c r="Q513" s="1" t="b">
        <f t="shared" si="80"/>
        <v>0</v>
      </c>
      <c r="R513" s="1">
        <f t="shared" si="81"/>
        <v>91</v>
      </c>
      <c r="S513" s="10">
        <f t="shared" ca="1" si="72"/>
        <v>216.02</v>
      </c>
    </row>
    <row r="514" spans="2:19">
      <c r="B514" s="3">
        <v>36691</v>
      </c>
      <c r="C514" s="1">
        <v>8949</v>
      </c>
      <c r="D514" s="1">
        <v>8989</v>
      </c>
      <c r="E514" s="1">
        <v>8915</v>
      </c>
      <c r="F514" s="1">
        <v>8965</v>
      </c>
      <c r="G514" s="1">
        <v>2335</v>
      </c>
      <c r="H514" s="1">
        <v>200006</v>
      </c>
      <c r="I514" s="1">
        <f>VLOOKUP($B514,TWA00!$B:$H,5,FALSE)</f>
        <v>8935.23</v>
      </c>
      <c r="J514" s="1">
        <f t="shared" si="73"/>
        <v>16</v>
      </c>
      <c r="K514" s="1">
        <f t="shared" si="74"/>
        <v>-24</v>
      </c>
      <c r="L514" s="1">
        <f t="shared" si="75"/>
        <v>50</v>
      </c>
      <c r="M514" s="3">
        <f t="shared" si="76"/>
        <v>36691</v>
      </c>
      <c r="N514" s="1">
        <f t="shared" si="77"/>
        <v>29.770000000000437</v>
      </c>
      <c r="O514" s="1">
        <f t="shared" si="78"/>
        <v>6</v>
      </c>
      <c r="P514" s="1">
        <f t="shared" si="79"/>
        <v>2000</v>
      </c>
      <c r="Q514" s="1" t="b">
        <f t="shared" si="80"/>
        <v>0</v>
      </c>
      <c r="R514" s="1">
        <f t="shared" si="81"/>
        <v>74</v>
      </c>
      <c r="S514" s="10">
        <f t="shared" ca="1" si="72"/>
        <v>210.7</v>
      </c>
    </row>
    <row r="515" spans="2:19">
      <c r="B515" s="3">
        <v>36692</v>
      </c>
      <c r="C515" s="1">
        <v>8938</v>
      </c>
      <c r="D515" s="1">
        <v>8940</v>
      </c>
      <c r="E515" s="1">
        <v>8859</v>
      </c>
      <c r="F515" s="1">
        <v>8880</v>
      </c>
      <c r="G515" s="1">
        <v>2219</v>
      </c>
      <c r="H515" s="1">
        <v>200006</v>
      </c>
      <c r="I515" s="1">
        <f>VLOOKUP($B515,TWA00!$B:$H,5,FALSE)</f>
        <v>8844.9699999999993</v>
      </c>
      <c r="J515" s="1">
        <f t="shared" si="73"/>
        <v>-58</v>
      </c>
      <c r="K515" s="1">
        <f t="shared" si="74"/>
        <v>-60</v>
      </c>
      <c r="L515" s="1">
        <f t="shared" si="75"/>
        <v>21</v>
      </c>
      <c r="M515" s="3">
        <f t="shared" si="76"/>
        <v>36692</v>
      </c>
      <c r="N515" s="1">
        <f t="shared" si="77"/>
        <v>35.030000000000655</v>
      </c>
      <c r="O515" s="1">
        <f t="shared" si="78"/>
        <v>6</v>
      </c>
      <c r="P515" s="1">
        <f t="shared" si="79"/>
        <v>2000</v>
      </c>
      <c r="Q515" s="1" t="b">
        <f t="shared" si="80"/>
        <v>0</v>
      </c>
      <c r="R515" s="1">
        <f t="shared" si="81"/>
        <v>81</v>
      </c>
      <c r="S515" s="10">
        <f t="shared" ca="1" si="72"/>
        <v>209.56</v>
      </c>
    </row>
    <row r="516" spans="2:19">
      <c r="B516" s="3">
        <v>36693</v>
      </c>
      <c r="C516" s="1">
        <v>8874</v>
      </c>
      <c r="D516" s="1">
        <v>8909</v>
      </c>
      <c r="E516" s="1">
        <v>8821</v>
      </c>
      <c r="F516" s="1">
        <v>8904</v>
      </c>
      <c r="G516" s="1">
        <v>1930</v>
      </c>
      <c r="H516" s="1">
        <v>200006</v>
      </c>
      <c r="I516" s="1">
        <f>VLOOKUP($B516,TWA00!$B:$H,5,FALSE)</f>
        <v>8832.15</v>
      </c>
      <c r="J516" s="1">
        <f t="shared" si="73"/>
        <v>30</v>
      </c>
      <c r="K516" s="1">
        <f t="shared" si="74"/>
        <v>-5</v>
      </c>
      <c r="L516" s="1">
        <f t="shared" si="75"/>
        <v>83</v>
      </c>
      <c r="M516" s="3">
        <f t="shared" si="76"/>
        <v>36693</v>
      </c>
      <c r="N516" s="1">
        <f t="shared" si="77"/>
        <v>71.850000000000364</v>
      </c>
      <c r="O516" s="1">
        <f t="shared" si="78"/>
        <v>6</v>
      </c>
      <c r="P516" s="1">
        <f t="shared" si="79"/>
        <v>2000</v>
      </c>
      <c r="Q516" s="1" t="b">
        <f t="shared" si="80"/>
        <v>0</v>
      </c>
      <c r="R516" s="1">
        <f t="shared" si="81"/>
        <v>88</v>
      </c>
      <c r="S516" s="10">
        <f t="shared" ca="1" si="72"/>
        <v>206.66</v>
      </c>
    </row>
    <row r="517" spans="2:19">
      <c r="B517" s="3">
        <v>36694</v>
      </c>
      <c r="C517" s="1">
        <v>8868</v>
      </c>
      <c r="D517" s="1">
        <v>8914</v>
      </c>
      <c r="E517" s="1">
        <v>8836</v>
      </c>
      <c r="F517" s="1">
        <v>8849</v>
      </c>
      <c r="G517" s="1">
        <v>1674</v>
      </c>
      <c r="H517" s="1">
        <v>200006</v>
      </c>
      <c r="I517" s="1">
        <f>VLOOKUP($B517,TWA00!$B:$H,5,FALSE)</f>
        <v>8770.7999999999993</v>
      </c>
      <c r="J517" s="1">
        <f t="shared" si="73"/>
        <v>-19</v>
      </c>
      <c r="K517" s="1">
        <f t="shared" si="74"/>
        <v>-65</v>
      </c>
      <c r="L517" s="1">
        <f t="shared" si="75"/>
        <v>13</v>
      </c>
      <c r="M517" s="3">
        <f t="shared" si="76"/>
        <v>36694</v>
      </c>
      <c r="N517" s="1">
        <f t="shared" si="77"/>
        <v>78.200000000000728</v>
      </c>
      <c r="O517" s="1">
        <f t="shared" si="78"/>
        <v>6</v>
      </c>
      <c r="P517" s="1">
        <f t="shared" si="79"/>
        <v>2000</v>
      </c>
      <c r="Q517" s="1" t="b">
        <f t="shared" si="80"/>
        <v>0</v>
      </c>
      <c r="R517" s="1">
        <f t="shared" si="81"/>
        <v>78</v>
      </c>
      <c r="S517" s="10">
        <f t="shared" ca="1" si="72"/>
        <v>203.3</v>
      </c>
    </row>
    <row r="518" spans="2:19">
      <c r="B518" s="3">
        <v>36696</v>
      </c>
      <c r="C518" s="1">
        <v>8849</v>
      </c>
      <c r="D518" s="1">
        <v>8860</v>
      </c>
      <c r="E518" s="1">
        <v>8683</v>
      </c>
      <c r="F518" s="1">
        <v>8814</v>
      </c>
      <c r="G518" s="1">
        <v>2107</v>
      </c>
      <c r="H518" s="1">
        <v>200006</v>
      </c>
      <c r="I518" s="1">
        <f>VLOOKUP($B518,TWA00!$B:$H,5,FALSE)</f>
        <v>8751.1</v>
      </c>
      <c r="J518" s="1">
        <f t="shared" si="73"/>
        <v>-35</v>
      </c>
      <c r="K518" s="1">
        <f t="shared" si="74"/>
        <v>-46</v>
      </c>
      <c r="L518" s="1">
        <f t="shared" si="75"/>
        <v>131</v>
      </c>
      <c r="M518" s="3">
        <f t="shared" si="76"/>
        <v>36696</v>
      </c>
      <c r="N518" s="1">
        <f t="shared" si="77"/>
        <v>62.899999999999636</v>
      </c>
      <c r="O518" s="1">
        <f t="shared" si="78"/>
        <v>6</v>
      </c>
      <c r="P518" s="1">
        <f t="shared" si="79"/>
        <v>2000</v>
      </c>
      <c r="Q518" s="1" t="b">
        <f t="shared" si="80"/>
        <v>0</v>
      </c>
      <c r="R518" s="1">
        <f t="shared" si="81"/>
        <v>177</v>
      </c>
      <c r="S518" s="10">
        <f t="shared" ref="S518:S581" ca="1" si="82">IF(ISERROR(AVERAGE(OFFSET($R518,,,-$S$4))),"",AVERAGE(OFFSET($R518,,,-$S$4)))</f>
        <v>199.26</v>
      </c>
    </row>
    <row r="519" spans="2:19">
      <c r="B519" s="3">
        <v>36697</v>
      </c>
      <c r="C519" s="1">
        <v>8870</v>
      </c>
      <c r="D519" s="1">
        <v>8889</v>
      </c>
      <c r="E519" s="1">
        <v>8700</v>
      </c>
      <c r="F519" s="1">
        <v>8700</v>
      </c>
      <c r="G519" s="1">
        <v>1339</v>
      </c>
      <c r="H519" s="1">
        <v>200006</v>
      </c>
      <c r="I519" s="1">
        <f>VLOOKUP($B519,TWA00!$B:$H,5,FALSE)</f>
        <v>8690.66</v>
      </c>
      <c r="J519" s="1">
        <f t="shared" ref="J519:J582" si="83">$F519-C519</f>
        <v>-170</v>
      </c>
      <c r="K519" s="1">
        <f t="shared" ref="K519:K582" si="84">$F519-D519</f>
        <v>-189</v>
      </c>
      <c r="L519" s="1">
        <f t="shared" ref="L519:L582" si="85">$F519-E519</f>
        <v>0</v>
      </c>
      <c r="M519" s="3">
        <f t="shared" ref="M519:M582" si="86">B519</f>
        <v>36697</v>
      </c>
      <c r="N519" s="1">
        <f t="shared" ref="N519:N582" si="87">F519-I519</f>
        <v>9.3400000000001455</v>
      </c>
      <c r="O519" s="1">
        <f t="shared" ref="O519:O582" si="88">MONTH(B519)</f>
        <v>6</v>
      </c>
      <c r="P519" s="1">
        <f t="shared" ref="P519:P582" si="89">YEAR(B519)</f>
        <v>2000</v>
      </c>
      <c r="Q519" s="1" t="b">
        <f t="shared" ref="Q519:Q582" si="90">IF(H520=H519,FALSE,TRUE)</f>
        <v>0</v>
      </c>
      <c r="R519" s="1">
        <f t="shared" ref="R519:R582" si="91">D519-E519</f>
        <v>189</v>
      </c>
      <c r="S519" s="10">
        <f t="shared" ca="1" si="82"/>
        <v>196.76</v>
      </c>
    </row>
    <row r="520" spans="2:19">
      <c r="B520" s="3">
        <v>36698</v>
      </c>
      <c r="C520" s="1">
        <v>8723</v>
      </c>
      <c r="D520" s="1">
        <v>8776</v>
      </c>
      <c r="E520" s="1">
        <v>8640</v>
      </c>
      <c r="F520" s="1">
        <v>8670</v>
      </c>
      <c r="G520" s="1">
        <v>1552</v>
      </c>
      <c r="H520" s="1">
        <v>200006</v>
      </c>
      <c r="I520" s="1">
        <f>VLOOKUP($B520,TWA00!$B:$H,5,FALSE)</f>
        <v>8637.6</v>
      </c>
      <c r="J520" s="1">
        <f t="shared" si="83"/>
        <v>-53</v>
      </c>
      <c r="K520" s="1">
        <f t="shared" si="84"/>
        <v>-106</v>
      </c>
      <c r="L520" s="1">
        <f t="shared" si="85"/>
        <v>30</v>
      </c>
      <c r="M520" s="3">
        <f t="shared" si="86"/>
        <v>36698</v>
      </c>
      <c r="N520" s="1">
        <f t="shared" si="87"/>
        <v>32.399999999999636</v>
      </c>
      <c r="O520" s="1">
        <f t="shared" si="88"/>
        <v>6</v>
      </c>
      <c r="P520" s="1">
        <f t="shared" si="89"/>
        <v>2000</v>
      </c>
      <c r="Q520" s="1" t="b">
        <f t="shared" si="90"/>
        <v>1</v>
      </c>
      <c r="R520" s="1">
        <f t="shared" si="91"/>
        <v>136</v>
      </c>
      <c r="S520" s="10">
        <f t="shared" ca="1" si="82"/>
        <v>193.44</v>
      </c>
    </row>
    <row r="521" spans="2:19">
      <c r="B521" s="3">
        <v>36699</v>
      </c>
      <c r="C521" s="1">
        <v>8739</v>
      </c>
      <c r="D521" s="1">
        <v>8929</v>
      </c>
      <c r="E521" s="1">
        <v>8712</v>
      </c>
      <c r="F521" s="1">
        <v>8920</v>
      </c>
      <c r="G521" s="1">
        <v>4391</v>
      </c>
      <c r="H521" s="1">
        <v>200007</v>
      </c>
      <c r="I521" s="1">
        <f>VLOOKUP($B521,TWA00!$B:$H,5,FALSE)</f>
        <v>8771.77</v>
      </c>
      <c r="J521" s="1">
        <f t="shared" si="83"/>
        <v>181</v>
      </c>
      <c r="K521" s="1">
        <f t="shared" si="84"/>
        <v>-9</v>
      </c>
      <c r="L521" s="1">
        <f t="shared" si="85"/>
        <v>208</v>
      </c>
      <c r="M521" s="3">
        <f t="shared" si="86"/>
        <v>36699</v>
      </c>
      <c r="N521" s="1">
        <f t="shared" si="87"/>
        <v>148.22999999999956</v>
      </c>
      <c r="O521" s="1">
        <f t="shared" si="88"/>
        <v>6</v>
      </c>
      <c r="P521" s="1">
        <f t="shared" si="89"/>
        <v>2000</v>
      </c>
      <c r="Q521" s="1" t="b">
        <f t="shared" si="90"/>
        <v>0</v>
      </c>
      <c r="R521" s="1">
        <f t="shared" si="91"/>
        <v>217</v>
      </c>
      <c r="S521" s="10">
        <f t="shared" ca="1" si="82"/>
        <v>193.02</v>
      </c>
    </row>
    <row r="522" spans="2:19">
      <c r="B522" s="3">
        <v>36700</v>
      </c>
      <c r="C522" s="1">
        <v>8875</v>
      </c>
      <c r="D522" s="1">
        <v>8900</v>
      </c>
      <c r="E522" s="1">
        <v>8810</v>
      </c>
      <c r="F522" s="1">
        <v>8820</v>
      </c>
      <c r="G522" s="1">
        <v>2820</v>
      </c>
      <c r="H522" s="1">
        <v>200007</v>
      </c>
      <c r="I522" s="1">
        <f>VLOOKUP($B522,TWA00!$B:$H,5,FALSE)</f>
        <v>8684.93</v>
      </c>
      <c r="J522" s="1">
        <f t="shared" si="83"/>
        <v>-55</v>
      </c>
      <c r="K522" s="1">
        <f t="shared" si="84"/>
        <v>-80</v>
      </c>
      <c r="L522" s="1">
        <f t="shared" si="85"/>
        <v>10</v>
      </c>
      <c r="M522" s="3">
        <f t="shared" si="86"/>
        <v>36700</v>
      </c>
      <c r="N522" s="1">
        <f t="shared" si="87"/>
        <v>135.06999999999971</v>
      </c>
      <c r="O522" s="1">
        <f t="shared" si="88"/>
        <v>6</v>
      </c>
      <c r="P522" s="1">
        <f t="shared" si="89"/>
        <v>2000</v>
      </c>
      <c r="Q522" s="1" t="b">
        <f t="shared" si="90"/>
        <v>0</v>
      </c>
      <c r="R522" s="1">
        <f t="shared" si="91"/>
        <v>90</v>
      </c>
      <c r="S522" s="10">
        <f t="shared" ca="1" si="82"/>
        <v>186.64</v>
      </c>
    </row>
    <row r="523" spans="2:19">
      <c r="B523" s="3">
        <v>36703</v>
      </c>
      <c r="C523" s="1">
        <v>8774</v>
      </c>
      <c r="D523" s="1">
        <v>8776</v>
      </c>
      <c r="E523" s="1">
        <v>8641</v>
      </c>
      <c r="F523" s="1">
        <v>8660</v>
      </c>
      <c r="G523" s="1">
        <v>3392</v>
      </c>
      <c r="H523" s="1">
        <v>200007</v>
      </c>
      <c r="I523" s="1">
        <f>VLOOKUP($B523,TWA00!$B:$H,5,FALSE)</f>
        <v>8529.56</v>
      </c>
      <c r="J523" s="1">
        <f t="shared" si="83"/>
        <v>-114</v>
      </c>
      <c r="K523" s="1">
        <f t="shared" si="84"/>
        <v>-116</v>
      </c>
      <c r="L523" s="1">
        <f t="shared" si="85"/>
        <v>19</v>
      </c>
      <c r="M523" s="3">
        <f t="shared" si="86"/>
        <v>36703</v>
      </c>
      <c r="N523" s="1">
        <f t="shared" si="87"/>
        <v>130.44000000000051</v>
      </c>
      <c r="O523" s="1">
        <f t="shared" si="88"/>
        <v>6</v>
      </c>
      <c r="P523" s="1">
        <f t="shared" si="89"/>
        <v>2000</v>
      </c>
      <c r="Q523" s="1" t="b">
        <f t="shared" si="90"/>
        <v>0</v>
      </c>
      <c r="R523" s="1">
        <f t="shared" si="91"/>
        <v>135</v>
      </c>
      <c r="S523" s="10">
        <f t="shared" ca="1" si="82"/>
        <v>182.2</v>
      </c>
    </row>
    <row r="524" spans="2:19">
      <c r="B524" s="3">
        <v>36704</v>
      </c>
      <c r="C524" s="1">
        <v>8706</v>
      </c>
      <c r="D524" s="1">
        <v>8710</v>
      </c>
      <c r="E524" s="1">
        <v>8580</v>
      </c>
      <c r="F524" s="1">
        <v>8595</v>
      </c>
      <c r="G524" s="1">
        <v>3514</v>
      </c>
      <c r="H524" s="1">
        <v>200007</v>
      </c>
      <c r="I524" s="1">
        <f>VLOOKUP($B524,TWA00!$B:$H,5,FALSE)</f>
        <v>8424.17</v>
      </c>
      <c r="J524" s="1">
        <f t="shared" si="83"/>
        <v>-111</v>
      </c>
      <c r="K524" s="1">
        <f t="shared" si="84"/>
        <v>-115</v>
      </c>
      <c r="L524" s="1">
        <f t="shared" si="85"/>
        <v>15</v>
      </c>
      <c r="M524" s="3">
        <f t="shared" si="86"/>
        <v>36704</v>
      </c>
      <c r="N524" s="1">
        <f t="shared" si="87"/>
        <v>170.82999999999993</v>
      </c>
      <c r="O524" s="1">
        <f t="shared" si="88"/>
        <v>6</v>
      </c>
      <c r="P524" s="1">
        <f t="shared" si="89"/>
        <v>2000</v>
      </c>
      <c r="Q524" s="1" t="b">
        <f t="shared" si="90"/>
        <v>0</v>
      </c>
      <c r="R524" s="1">
        <f t="shared" si="91"/>
        <v>130</v>
      </c>
      <c r="S524" s="10">
        <f t="shared" ca="1" si="82"/>
        <v>180.5</v>
      </c>
    </row>
    <row r="525" spans="2:19">
      <c r="B525" s="3">
        <v>36705</v>
      </c>
      <c r="C525" s="1">
        <v>8576</v>
      </c>
      <c r="D525" s="1">
        <v>8618</v>
      </c>
      <c r="E525" s="1">
        <v>8315</v>
      </c>
      <c r="F525" s="1">
        <v>8539</v>
      </c>
      <c r="G525" s="1">
        <v>5110</v>
      </c>
      <c r="H525" s="1">
        <v>200007</v>
      </c>
      <c r="I525" s="1">
        <f>VLOOKUP($B525,TWA00!$B:$H,5,FALSE)</f>
        <v>8365.6299999999992</v>
      </c>
      <c r="J525" s="1">
        <f t="shared" si="83"/>
        <v>-37</v>
      </c>
      <c r="K525" s="1">
        <f t="shared" si="84"/>
        <v>-79</v>
      </c>
      <c r="L525" s="1">
        <f t="shared" si="85"/>
        <v>224</v>
      </c>
      <c r="M525" s="3">
        <f t="shared" si="86"/>
        <v>36705</v>
      </c>
      <c r="N525" s="1">
        <f t="shared" si="87"/>
        <v>173.3700000000008</v>
      </c>
      <c r="O525" s="1">
        <f t="shared" si="88"/>
        <v>6</v>
      </c>
      <c r="P525" s="1">
        <f t="shared" si="89"/>
        <v>2000</v>
      </c>
      <c r="Q525" s="1" t="b">
        <f t="shared" si="90"/>
        <v>0</v>
      </c>
      <c r="R525" s="1">
        <f t="shared" si="91"/>
        <v>303</v>
      </c>
      <c r="S525" s="10">
        <f t="shared" ca="1" si="82"/>
        <v>180.3</v>
      </c>
    </row>
    <row r="526" spans="2:19">
      <c r="B526" s="3">
        <v>36706</v>
      </c>
      <c r="C526" s="1">
        <v>8529</v>
      </c>
      <c r="D526" s="1">
        <v>8539</v>
      </c>
      <c r="E526" s="1">
        <v>8188</v>
      </c>
      <c r="F526" s="1">
        <v>8190</v>
      </c>
      <c r="G526" s="1">
        <v>5039</v>
      </c>
      <c r="H526" s="1">
        <v>200007</v>
      </c>
      <c r="I526" s="1">
        <f>VLOOKUP($B526,TWA00!$B:$H,5,FALSE)</f>
        <v>8120.89</v>
      </c>
      <c r="J526" s="1">
        <f t="shared" si="83"/>
        <v>-339</v>
      </c>
      <c r="K526" s="1">
        <f t="shared" si="84"/>
        <v>-349</v>
      </c>
      <c r="L526" s="1">
        <f t="shared" si="85"/>
        <v>2</v>
      </c>
      <c r="M526" s="3">
        <f t="shared" si="86"/>
        <v>36706</v>
      </c>
      <c r="N526" s="1">
        <f t="shared" si="87"/>
        <v>69.109999999999673</v>
      </c>
      <c r="O526" s="1">
        <f t="shared" si="88"/>
        <v>6</v>
      </c>
      <c r="P526" s="1">
        <f t="shared" si="89"/>
        <v>2000</v>
      </c>
      <c r="Q526" s="1" t="b">
        <f t="shared" si="90"/>
        <v>0</v>
      </c>
      <c r="R526" s="1">
        <f t="shared" si="91"/>
        <v>351</v>
      </c>
      <c r="S526" s="10">
        <f t="shared" ca="1" si="82"/>
        <v>181.26</v>
      </c>
    </row>
    <row r="527" spans="2:19">
      <c r="B527" s="3">
        <v>36707</v>
      </c>
      <c r="C527" s="1">
        <v>8101</v>
      </c>
      <c r="D527" s="1">
        <v>8360</v>
      </c>
      <c r="E527" s="1">
        <v>8101</v>
      </c>
      <c r="F527" s="1">
        <v>8250</v>
      </c>
      <c r="G527" s="1">
        <v>5048</v>
      </c>
      <c r="H527" s="1">
        <v>200007</v>
      </c>
      <c r="I527" s="1">
        <f>VLOOKUP($B527,TWA00!$B:$H,5,FALSE)</f>
        <v>8265.09</v>
      </c>
      <c r="J527" s="1">
        <f t="shared" si="83"/>
        <v>149</v>
      </c>
      <c r="K527" s="1">
        <f t="shared" si="84"/>
        <v>-110</v>
      </c>
      <c r="L527" s="1">
        <f t="shared" si="85"/>
        <v>149</v>
      </c>
      <c r="M527" s="3">
        <f t="shared" si="86"/>
        <v>36707</v>
      </c>
      <c r="N527" s="1">
        <f t="shared" si="87"/>
        <v>-15.090000000000146</v>
      </c>
      <c r="O527" s="1">
        <f t="shared" si="88"/>
        <v>6</v>
      </c>
      <c r="P527" s="1">
        <f t="shared" si="89"/>
        <v>2000</v>
      </c>
      <c r="Q527" s="1" t="b">
        <f t="shared" si="90"/>
        <v>0</v>
      </c>
      <c r="R527" s="1">
        <f t="shared" si="91"/>
        <v>259</v>
      </c>
      <c r="S527" s="10">
        <f t="shared" ca="1" si="82"/>
        <v>174.8</v>
      </c>
    </row>
    <row r="528" spans="2:19">
      <c r="B528" s="3">
        <v>36710</v>
      </c>
      <c r="C528" s="1">
        <v>8272</v>
      </c>
      <c r="D528" s="1">
        <v>8349</v>
      </c>
      <c r="E528" s="1">
        <v>8140</v>
      </c>
      <c r="F528" s="1">
        <v>8300</v>
      </c>
      <c r="G528" s="1">
        <v>4640</v>
      </c>
      <c r="H528" s="1">
        <v>200007</v>
      </c>
      <c r="I528" s="1">
        <f>VLOOKUP($B528,TWA00!$B:$H,5,FALSE)</f>
        <v>8297.77</v>
      </c>
      <c r="J528" s="1">
        <f t="shared" si="83"/>
        <v>28</v>
      </c>
      <c r="K528" s="1">
        <f t="shared" si="84"/>
        <v>-49</v>
      </c>
      <c r="L528" s="1">
        <f t="shared" si="85"/>
        <v>160</v>
      </c>
      <c r="M528" s="3">
        <f t="shared" si="86"/>
        <v>36710</v>
      </c>
      <c r="N528" s="1">
        <f t="shared" si="87"/>
        <v>2.2299999999995634</v>
      </c>
      <c r="O528" s="1">
        <f t="shared" si="88"/>
        <v>7</v>
      </c>
      <c r="P528" s="1">
        <f t="shared" si="89"/>
        <v>2000</v>
      </c>
      <c r="Q528" s="1" t="b">
        <f t="shared" si="90"/>
        <v>0</v>
      </c>
      <c r="R528" s="1">
        <f t="shared" si="91"/>
        <v>209</v>
      </c>
      <c r="S528" s="10">
        <f t="shared" ca="1" si="82"/>
        <v>175.22</v>
      </c>
    </row>
    <row r="529" spans="2:19">
      <c r="B529" s="3">
        <v>36711</v>
      </c>
      <c r="C529" s="1">
        <v>8300</v>
      </c>
      <c r="D529" s="1">
        <v>8315</v>
      </c>
      <c r="E529" s="1">
        <v>8066</v>
      </c>
      <c r="F529" s="1">
        <v>8066</v>
      </c>
      <c r="G529" s="1">
        <v>4511</v>
      </c>
      <c r="H529" s="1">
        <v>200007</v>
      </c>
      <c r="I529" s="1">
        <f>VLOOKUP($B529,TWA00!$B:$H,5,FALSE)</f>
        <v>8052.54</v>
      </c>
      <c r="J529" s="1">
        <f t="shared" si="83"/>
        <v>-234</v>
      </c>
      <c r="K529" s="1">
        <f t="shared" si="84"/>
        <v>-249</v>
      </c>
      <c r="L529" s="1">
        <f t="shared" si="85"/>
        <v>0</v>
      </c>
      <c r="M529" s="3">
        <f t="shared" si="86"/>
        <v>36711</v>
      </c>
      <c r="N529" s="1">
        <f t="shared" si="87"/>
        <v>13.460000000000036</v>
      </c>
      <c r="O529" s="1">
        <f t="shared" si="88"/>
        <v>7</v>
      </c>
      <c r="P529" s="1">
        <f t="shared" si="89"/>
        <v>2000</v>
      </c>
      <c r="Q529" s="1" t="b">
        <f t="shared" si="90"/>
        <v>0</v>
      </c>
      <c r="R529" s="1">
        <f t="shared" si="91"/>
        <v>249</v>
      </c>
      <c r="S529" s="10">
        <f t="shared" ca="1" si="82"/>
        <v>172.8</v>
      </c>
    </row>
    <row r="530" spans="2:19">
      <c r="B530" s="3">
        <v>36712</v>
      </c>
      <c r="C530" s="1">
        <v>8102</v>
      </c>
      <c r="D530" s="1">
        <v>8445</v>
      </c>
      <c r="E530" s="1">
        <v>8030</v>
      </c>
      <c r="F530" s="1">
        <v>8389</v>
      </c>
      <c r="G530" s="1">
        <v>5687</v>
      </c>
      <c r="H530" s="1">
        <v>200007</v>
      </c>
      <c r="I530" s="1">
        <f>VLOOKUP($B530,TWA00!$B:$H,5,FALSE)</f>
        <v>8421.74</v>
      </c>
      <c r="J530" s="1">
        <f t="shared" si="83"/>
        <v>287</v>
      </c>
      <c r="K530" s="1">
        <f t="shared" si="84"/>
        <v>-56</v>
      </c>
      <c r="L530" s="1">
        <f t="shared" si="85"/>
        <v>359</v>
      </c>
      <c r="M530" s="3">
        <f t="shared" si="86"/>
        <v>36712</v>
      </c>
      <c r="N530" s="1">
        <f t="shared" si="87"/>
        <v>-32.739999999999782</v>
      </c>
      <c r="O530" s="1">
        <f t="shared" si="88"/>
        <v>7</v>
      </c>
      <c r="P530" s="1">
        <f t="shared" si="89"/>
        <v>2000</v>
      </c>
      <c r="Q530" s="1" t="b">
        <f t="shared" si="90"/>
        <v>0</v>
      </c>
      <c r="R530" s="1">
        <f t="shared" si="91"/>
        <v>415</v>
      </c>
      <c r="S530" s="10">
        <f t="shared" ca="1" si="82"/>
        <v>177.94</v>
      </c>
    </row>
    <row r="531" spans="2:19">
      <c r="B531" s="3">
        <v>36713</v>
      </c>
      <c r="C531" s="1">
        <v>8310</v>
      </c>
      <c r="D531" s="1">
        <v>8345</v>
      </c>
      <c r="E531" s="1">
        <v>8260</v>
      </c>
      <c r="F531" s="1">
        <v>8270</v>
      </c>
      <c r="G531" s="1">
        <v>3843</v>
      </c>
      <c r="H531" s="1">
        <v>200007</v>
      </c>
      <c r="I531" s="1">
        <f>VLOOKUP($B531,TWA00!$B:$H,5,FALSE)</f>
        <v>8289.39</v>
      </c>
      <c r="J531" s="1">
        <f t="shared" si="83"/>
        <v>-40</v>
      </c>
      <c r="K531" s="1">
        <f t="shared" si="84"/>
        <v>-75</v>
      </c>
      <c r="L531" s="1">
        <f t="shared" si="85"/>
        <v>10</v>
      </c>
      <c r="M531" s="3">
        <f t="shared" si="86"/>
        <v>36713</v>
      </c>
      <c r="N531" s="1">
        <f t="shared" si="87"/>
        <v>-19.389999999999418</v>
      </c>
      <c r="O531" s="1">
        <f t="shared" si="88"/>
        <v>7</v>
      </c>
      <c r="P531" s="1">
        <f t="shared" si="89"/>
        <v>2000</v>
      </c>
      <c r="Q531" s="1" t="b">
        <f t="shared" si="90"/>
        <v>0</v>
      </c>
      <c r="R531" s="1">
        <f t="shared" si="91"/>
        <v>85</v>
      </c>
      <c r="S531" s="10">
        <f t="shared" ca="1" si="82"/>
        <v>174.76</v>
      </c>
    </row>
    <row r="532" spans="2:19">
      <c r="B532" s="3">
        <v>36714</v>
      </c>
      <c r="C532" s="1">
        <v>8316</v>
      </c>
      <c r="D532" s="1">
        <v>8370</v>
      </c>
      <c r="E532" s="1">
        <v>8165</v>
      </c>
      <c r="F532" s="1">
        <v>8181</v>
      </c>
      <c r="G532" s="1">
        <v>4163</v>
      </c>
      <c r="H532" s="1">
        <v>200007</v>
      </c>
      <c r="I532" s="1">
        <f>VLOOKUP($B532,TWA00!$B:$H,5,FALSE)</f>
        <v>8173.08</v>
      </c>
      <c r="J532" s="1">
        <f t="shared" si="83"/>
        <v>-135</v>
      </c>
      <c r="K532" s="1">
        <f t="shared" si="84"/>
        <v>-189</v>
      </c>
      <c r="L532" s="1">
        <f t="shared" si="85"/>
        <v>16</v>
      </c>
      <c r="M532" s="3">
        <f t="shared" si="86"/>
        <v>36714</v>
      </c>
      <c r="N532" s="1">
        <f t="shared" si="87"/>
        <v>7.9200000000000728</v>
      </c>
      <c r="O532" s="1">
        <f t="shared" si="88"/>
        <v>7</v>
      </c>
      <c r="P532" s="1">
        <f t="shared" si="89"/>
        <v>2000</v>
      </c>
      <c r="Q532" s="1" t="b">
        <f t="shared" si="90"/>
        <v>0</v>
      </c>
      <c r="R532" s="1">
        <f t="shared" si="91"/>
        <v>205</v>
      </c>
      <c r="S532" s="10">
        <f t="shared" ca="1" si="82"/>
        <v>175.74</v>
      </c>
    </row>
    <row r="533" spans="2:19">
      <c r="B533" s="3">
        <v>36717</v>
      </c>
      <c r="C533" s="1">
        <v>8226</v>
      </c>
      <c r="D533" s="1">
        <v>8230</v>
      </c>
      <c r="E533" s="1">
        <v>8044</v>
      </c>
      <c r="F533" s="1">
        <v>8173</v>
      </c>
      <c r="G533" s="1">
        <v>3976</v>
      </c>
      <c r="H533" s="1">
        <v>200007</v>
      </c>
      <c r="I533" s="1">
        <f>VLOOKUP($B533,TWA00!$B:$H,5,FALSE)</f>
        <v>8154.67</v>
      </c>
      <c r="J533" s="1">
        <f t="shared" si="83"/>
        <v>-53</v>
      </c>
      <c r="K533" s="1">
        <f t="shared" si="84"/>
        <v>-57</v>
      </c>
      <c r="L533" s="1">
        <f t="shared" si="85"/>
        <v>129</v>
      </c>
      <c r="M533" s="3">
        <f t="shared" si="86"/>
        <v>36717</v>
      </c>
      <c r="N533" s="1">
        <f t="shared" si="87"/>
        <v>18.329999999999927</v>
      </c>
      <c r="O533" s="1">
        <f t="shared" si="88"/>
        <v>7</v>
      </c>
      <c r="P533" s="1">
        <f t="shared" si="89"/>
        <v>2000</v>
      </c>
      <c r="Q533" s="1" t="b">
        <f t="shared" si="90"/>
        <v>0</v>
      </c>
      <c r="R533" s="1">
        <f t="shared" si="91"/>
        <v>186</v>
      </c>
      <c r="S533" s="10">
        <f t="shared" ca="1" si="82"/>
        <v>172.5</v>
      </c>
    </row>
    <row r="534" spans="2:19">
      <c r="B534" s="3">
        <v>36718</v>
      </c>
      <c r="C534" s="1">
        <v>8150</v>
      </c>
      <c r="D534" s="1">
        <v>8329</v>
      </c>
      <c r="E534" s="1">
        <v>8125</v>
      </c>
      <c r="F534" s="1">
        <v>8190</v>
      </c>
      <c r="G534" s="1">
        <v>4449</v>
      </c>
      <c r="H534" s="1">
        <v>200007</v>
      </c>
      <c r="I534" s="1">
        <f>VLOOKUP($B534,TWA00!$B:$H,5,FALSE)</f>
        <v>8158.63</v>
      </c>
      <c r="J534" s="1">
        <f t="shared" si="83"/>
        <v>40</v>
      </c>
      <c r="K534" s="1">
        <f t="shared" si="84"/>
        <v>-139</v>
      </c>
      <c r="L534" s="1">
        <f t="shared" si="85"/>
        <v>65</v>
      </c>
      <c r="M534" s="3">
        <f t="shared" si="86"/>
        <v>36718</v>
      </c>
      <c r="N534" s="1">
        <f t="shared" si="87"/>
        <v>31.369999999999891</v>
      </c>
      <c r="O534" s="1">
        <f t="shared" si="88"/>
        <v>7</v>
      </c>
      <c r="P534" s="1">
        <f t="shared" si="89"/>
        <v>2000</v>
      </c>
      <c r="Q534" s="1" t="b">
        <f t="shared" si="90"/>
        <v>0</v>
      </c>
      <c r="R534" s="1">
        <f t="shared" si="91"/>
        <v>204</v>
      </c>
      <c r="S534" s="10">
        <f t="shared" ca="1" si="82"/>
        <v>168.28</v>
      </c>
    </row>
    <row r="535" spans="2:19">
      <c r="B535" s="3">
        <v>36719</v>
      </c>
      <c r="C535" s="1">
        <v>8199</v>
      </c>
      <c r="D535" s="1">
        <v>8218</v>
      </c>
      <c r="E535" s="1">
        <v>8072</v>
      </c>
      <c r="F535" s="1">
        <v>8120</v>
      </c>
      <c r="G535" s="1">
        <v>3832</v>
      </c>
      <c r="H535" s="1">
        <v>200007</v>
      </c>
      <c r="I535" s="1">
        <f>VLOOKUP($B535,TWA00!$B:$H,5,FALSE)</f>
        <v>8059.75</v>
      </c>
      <c r="J535" s="1">
        <f t="shared" si="83"/>
        <v>-79</v>
      </c>
      <c r="K535" s="1">
        <f t="shared" si="84"/>
        <v>-98</v>
      </c>
      <c r="L535" s="1">
        <f t="shared" si="85"/>
        <v>48</v>
      </c>
      <c r="M535" s="3">
        <f t="shared" si="86"/>
        <v>36719</v>
      </c>
      <c r="N535" s="1">
        <f t="shared" si="87"/>
        <v>60.25</v>
      </c>
      <c r="O535" s="1">
        <f t="shared" si="88"/>
        <v>7</v>
      </c>
      <c r="P535" s="1">
        <f t="shared" si="89"/>
        <v>2000</v>
      </c>
      <c r="Q535" s="1" t="b">
        <f t="shared" si="90"/>
        <v>0</v>
      </c>
      <c r="R535" s="1">
        <f t="shared" si="91"/>
        <v>146</v>
      </c>
      <c r="S535" s="10">
        <f t="shared" ca="1" si="82"/>
        <v>168.62</v>
      </c>
    </row>
    <row r="536" spans="2:19">
      <c r="B536" s="3">
        <v>36720</v>
      </c>
      <c r="C536" s="1">
        <v>8190</v>
      </c>
      <c r="D536" s="1">
        <v>8350</v>
      </c>
      <c r="E536" s="1">
        <v>8171</v>
      </c>
      <c r="F536" s="1">
        <v>8318</v>
      </c>
      <c r="G536" s="1">
        <v>4745</v>
      </c>
      <c r="H536" s="1">
        <v>200007</v>
      </c>
      <c r="I536" s="1">
        <f>VLOOKUP($B536,TWA00!$B:$H,5,FALSE)</f>
        <v>8267.66</v>
      </c>
      <c r="J536" s="1">
        <f t="shared" si="83"/>
        <v>128</v>
      </c>
      <c r="K536" s="1">
        <f t="shared" si="84"/>
        <v>-32</v>
      </c>
      <c r="L536" s="1">
        <f t="shared" si="85"/>
        <v>147</v>
      </c>
      <c r="M536" s="3">
        <f t="shared" si="86"/>
        <v>36720</v>
      </c>
      <c r="N536" s="1">
        <f t="shared" si="87"/>
        <v>50.340000000000146</v>
      </c>
      <c r="O536" s="1">
        <f t="shared" si="88"/>
        <v>7</v>
      </c>
      <c r="P536" s="1">
        <f t="shared" si="89"/>
        <v>2000</v>
      </c>
      <c r="Q536" s="1" t="b">
        <f t="shared" si="90"/>
        <v>0</v>
      </c>
      <c r="R536" s="1">
        <f t="shared" si="91"/>
        <v>179</v>
      </c>
      <c r="S536" s="10">
        <f t="shared" ca="1" si="82"/>
        <v>168.66</v>
      </c>
    </row>
    <row r="537" spans="2:19">
      <c r="B537" s="3">
        <v>36721</v>
      </c>
      <c r="C537" s="1">
        <v>8329</v>
      </c>
      <c r="D537" s="1">
        <v>8512</v>
      </c>
      <c r="E537" s="1">
        <v>8301</v>
      </c>
      <c r="F537" s="1">
        <v>8479</v>
      </c>
      <c r="G537" s="1">
        <v>4728</v>
      </c>
      <c r="H537" s="1">
        <v>200007</v>
      </c>
      <c r="I537" s="1">
        <f>VLOOKUP($B537,TWA00!$B:$H,5,FALSE)</f>
        <v>8497.1299999999992</v>
      </c>
      <c r="J537" s="1">
        <f t="shared" si="83"/>
        <v>150</v>
      </c>
      <c r="K537" s="1">
        <f t="shared" si="84"/>
        <v>-33</v>
      </c>
      <c r="L537" s="1">
        <f t="shared" si="85"/>
        <v>178</v>
      </c>
      <c r="M537" s="3">
        <f t="shared" si="86"/>
        <v>36721</v>
      </c>
      <c r="N537" s="1">
        <f t="shared" si="87"/>
        <v>-18.1299999999992</v>
      </c>
      <c r="O537" s="1">
        <f t="shared" si="88"/>
        <v>7</v>
      </c>
      <c r="P537" s="1">
        <f t="shared" si="89"/>
        <v>2000</v>
      </c>
      <c r="Q537" s="1" t="b">
        <f t="shared" si="90"/>
        <v>0</v>
      </c>
      <c r="R537" s="1">
        <f t="shared" si="91"/>
        <v>211</v>
      </c>
      <c r="S537" s="10">
        <f t="shared" ca="1" si="82"/>
        <v>169.98</v>
      </c>
    </row>
    <row r="538" spans="2:19">
      <c r="B538" s="3">
        <v>36722</v>
      </c>
      <c r="C538" s="1">
        <v>8504</v>
      </c>
      <c r="D538" s="1">
        <v>8529</v>
      </c>
      <c r="E538" s="1">
        <v>8443</v>
      </c>
      <c r="F538" s="1">
        <v>8490</v>
      </c>
      <c r="G538" s="1">
        <v>2891</v>
      </c>
      <c r="H538" s="1">
        <v>200007</v>
      </c>
      <c r="I538" s="1">
        <f>VLOOKUP($B538,TWA00!$B:$H,5,FALSE)</f>
        <v>8518.1299999999992</v>
      </c>
      <c r="J538" s="1">
        <f t="shared" si="83"/>
        <v>-14</v>
      </c>
      <c r="K538" s="1">
        <f t="shared" si="84"/>
        <v>-39</v>
      </c>
      <c r="L538" s="1">
        <f t="shared" si="85"/>
        <v>47</v>
      </c>
      <c r="M538" s="3">
        <f t="shared" si="86"/>
        <v>36722</v>
      </c>
      <c r="N538" s="1">
        <f t="shared" si="87"/>
        <v>-28.1299999999992</v>
      </c>
      <c r="O538" s="1">
        <f t="shared" si="88"/>
        <v>7</v>
      </c>
      <c r="P538" s="1">
        <f t="shared" si="89"/>
        <v>2000</v>
      </c>
      <c r="Q538" s="1" t="b">
        <f t="shared" si="90"/>
        <v>0</v>
      </c>
      <c r="R538" s="1">
        <f t="shared" si="91"/>
        <v>86</v>
      </c>
      <c r="S538" s="10">
        <f t="shared" ca="1" si="82"/>
        <v>167.34</v>
      </c>
    </row>
    <row r="539" spans="2:19">
      <c r="B539" s="3">
        <v>36724</v>
      </c>
      <c r="C539" s="1">
        <v>8559</v>
      </c>
      <c r="D539" s="1">
        <v>8590</v>
      </c>
      <c r="E539" s="1">
        <v>8503</v>
      </c>
      <c r="F539" s="1">
        <v>8530</v>
      </c>
      <c r="G539" s="1">
        <v>1866</v>
      </c>
      <c r="H539" s="1">
        <v>200007</v>
      </c>
      <c r="I539" s="1">
        <f>VLOOKUP($B539,TWA00!$B:$H,5,FALSE)</f>
        <v>8585.52</v>
      </c>
      <c r="J539" s="1">
        <f t="shared" si="83"/>
        <v>-29</v>
      </c>
      <c r="K539" s="1">
        <f t="shared" si="84"/>
        <v>-60</v>
      </c>
      <c r="L539" s="1">
        <f t="shared" si="85"/>
        <v>27</v>
      </c>
      <c r="M539" s="3">
        <f t="shared" si="86"/>
        <v>36724</v>
      </c>
      <c r="N539" s="1">
        <f t="shared" si="87"/>
        <v>-55.520000000000437</v>
      </c>
      <c r="O539" s="1">
        <f t="shared" si="88"/>
        <v>7</v>
      </c>
      <c r="P539" s="1">
        <f t="shared" si="89"/>
        <v>2000</v>
      </c>
      <c r="Q539" s="1" t="b">
        <f t="shared" si="90"/>
        <v>0</v>
      </c>
      <c r="R539" s="1">
        <f t="shared" si="91"/>
        <v>87</v>
      </c>
      <c r="S539" s="10">
        <f t="shared" ca="1" si="82"/>
        <v>166.68</v>
      </c>
    </row>
    <row r="540" spans="2:19">
      <c r="B540" s="3">
        <v>36725</v>
      </c>
      <c r="C540" s="1">
        <v>8492</v>
      </c>
      <c r="D540" s="1">
        <v>8492</v>
      </c>
      <c r="E540" s="1">
        <v>8360</v>
      </c>
      <c r="F540" s="1">
        <v>8360</v>
      </c>
      <c r="G540" s="1">
        <v>1800</v>
      </c>
      <c r="H540" s="1">
        <v>200007</v>
      </c>
      <c r="I540" s="1">
        <f>VLOOKUP($B540,TWA00!$B:$H,5,FALSE)</f>
        <v>8368.7800000000007</v>
      </c>
      <c r="J540" s="1">
        <f t="shared" si="83"/>
        <v>-132</v>
      </c>
      <c r="K540" s="1">
        <f t="shared" si="84"/>
        <v>-132</v>
      </c>
      <c r="L540" s="1">
        <f t="shared" si="85"/>
        <v>0</v>
      </c>
      <c r="M540" s="3">
        <f t="shared" si="86"/>
        <v>36725</v>
      </c>
      <c r="N540" s="1">
        <f t="shared" si="87"/>
        <v>-8.7800000000006548</v>
      </c>
      <c r="O540" s="1">
        <f t="shared" si="88"/>
        <v>7</v>
      </c>
      <c r="P540" s="1">
        <f t="shared" si="89"/>
        <v>2000</v>
      </c>
      <c r="Q540" s="1" t="b">
        <f t="shared" si="90"/>
        <v>0</v>
      </c>
      <c r="R540" s="1">
        <f t="shared" si="91"/>
        <v>132</v>
      </c>
      <c r="S540" s="10">
        <f t="shared" ca="1" si="82"/>
        <v>166.48</v>
      </c>
    </row>
    <row r="541" spans="2:19">
      <c r="B541" s="3">
        <v>36726</v>
      </c>
      <c r="C541" s="1">
        <v>8316</v>
      </c>
      <c r="D541" s="1">
        <v>8429</v>
      </c>
      <c r="E541" s="1">
        <v>8280</v>
      </c>
      <c r="F541" s="1">
        <v>8425</v>
      </c>
      <c r="G541" s="1">
        <v>1214</v>
      </c>
      <c r="H541" s="1">
        <v>200007</v>
      </c>
      <c r="I541" s="1">
        <f>VLOOKUP($B541,TWA00!$B:$H,5,FALSE)</f>
        <v>8411.8799999999992</v>
      </c>
      <c r="J541" s="1">
        <f t="shared" si="83"/>
        <v>109</v>
      </c>
      <c r="K541" s="1">
        <f t="shared" si="84"/>
        <v>-4</v>
      </c>
      <c r="L541" s="1">
        <f t="shared" si="85"/>
        <v>145</v>
      </c>
      <c r="M541" s="3">
        <f t="shared" si="86"/>
        <v>36726</v>
      </c>
      <c r="N541" s="1">
        <f t="shared" si="87"/>
        <v>13.1200000000008</v>
      </c>
      <c r="O541" s="1">
        <f t="shared" si="88"/>
        <v>7</v>
      </c>
      <c r="P541" s="1">
        <f t="shared" si="89"/>
        <v>2000</v>
      </c>
      <c r="Q541" s="1" t="b">
        <f t="shared" si="90"/>
        <v>1</v>
      </c>
      <c r="R541" s="1">
        <f t="shared" si="91"/>
        <v>149</v>
      </c>
      <c r="S541" s="10">
        <f t="shared" ca="1" si="82"/>
        <v>166.86</v>
      </c>
    </row>
    <row r="542" spans="2:19">
      <c r="B542" s="3">
        <v>36727</v>
      </c>
      <c r="C542" s="1">
        <v>8350</v>
      </c>
      <c r="D542" s="1">
        <v>8350</v>
      </c>
      <c r="E542" s="1">
        <v>8240</v>
      </c>
      <c r="F542" s="1">
        <v>8255</v>
      </c>
      <c r="G542" s="1">
        <v>3784</v>
      </c>
      <c r="H542" s="1">
        <v>200008</v>
      </c>
      <c r="I542" s="1">
        <f>VLOOKUP($B542,TWA00!$B:$H,5,FALSE)</f>
        <v>8219.5300000000007</v>
      </c>
      <c r="J542" s="1">
        <f t="shared" si="83"/>
        <v>-95</v>
      </c>
      <c r="K542" s="1">
        <f t="shared" si="84"/>
        <v>-95</v>
      </c>
      <c r="L542" s="1">
        <f t="shared" si="85"/>
        <v>15</v>
      </c>
      <c r="M542" s="3">
        <f t="shared" si="86"/>
        <v>36727</v>
      </c>
      <c r="N542" s="1">
        <f t="shared" si="87"/>
        <v>35.469999999999345</v>
      </c>
      <c r="O542" s="1">
        <f t="shared" si="88"/>
        <v>7</v>
      </c>
      <c r="P542" s="1">
        <f t="shared" si="89"/>
        <v>2000</v>
      </c>
      <c r="Q542" s="1" t="b">
        <f t="shared" si="90"/>
        <v>0</v>
      </c>
      <c r="R542" s="1">
        <f t="shared" si="91"/>
        <v>110</v>
      </c>
      <c r="S542" s="10">
        <f t="shared" ca="1" si="82"/>
        <v>164.46</v>
      </c>
    </row>
    <row r="543" spans="2:19">
      <c r="B543" s="3">
        <v>36728</v>
      </c>
      <c r="C543" s="1">
        <v>8300</v>
      </c>
      <c r="D543" s="1">
        <v>8310</v>
      </c>
      <c r="E543" s="1">
        <v>8152</v>
      </c>
      <c r="F543" s="1">
        <v>8260</v>
      </c>
      <c r="G543" s="1">
        <v>4247</v>
      </c>
      <c r="H543" s="1">
        <v>200008</v>
      </c>
      <c r="I543" s="1">
        <f>VLOOKUP($B543,TWA00!$B:$H,5,FALSE)</f>
        <v>8167.37</v>
      </c>
      <c r="J543" s="1">
        <f t="shared" si="83"/>
        <v>-40</v>
      </c>
      <c r="K543" s="1">
        <f t="shared" si="84"/>
        <v>-50</v>
      </c>
      <c r="L543" s="1">
        <f t="shared" si="85"/>
        <v>108</v>
      </c>
      <c r="M543" s="3">
        <f t="shared" si="86"/>
        <v>36728</v>
      </c>
      <c r="N543" s="1">
        <f t="shared" si="87"/>
        <v>92.630000000000109</v>
      </c>
      <c r="O543" s="1">
        <f t="shared" si="88"/>
        <v>7</v>
      </c>
      <c r="P543" s="1">
        <f t="shared" si="89"/>
        <v>2000</v>
      </c>
      <c r="Q543" s="1" t="b">
        <f t="shared" si="90"/>
        <v>0</v>
      </c>
      <c r="R543" s="1">
        <f t="shared" si="91"/>
        <v>158</v>
      </c>
      <c r="S543" s="10">
        <f t="shared" ca="1" si="82"/>
        <v>162.82</v>
      </c>
    </row>
    <row r="544" spans="2:19">
      <c r="B544" s="3">
        <v>36731</v>
      </c>
      <c r="C544" s="1">
        <v>8216</v>
      </c>
      <c r="D544" s="1">
        <v>8232</v>
      </c>
      <c r="E544" s="1">
        <v>8158</v>
      </c>
      <c r="F544" s="1">
        <v>8158</v>
      </c>
      <c r="G544" s="1">
        <v>2678</v>
      </c>
      <c r="H544" s="1">
        <v>200008</v>
      </c>
      <c r="I544" s="1">
        <f>VLOOKUP($B544,TWA00!$B:$H,5,FALSE)</f>
        <v>8064.2</v>
      </c>
      <c r="J544" s="1">
        <f t="shared" si="83"/>
        <v>-58</v>
      </c>
      <c r="K544" s="1">
        <f t="shared" si="84"/>
        <v>-74</v>
      </c>
      <c r="L544" s="1">
        <f t="shared" si="85"/>
        <v>0</v>
      </c>
      <c r="M544" s="3">
        <f t="shared" si="86"/>
        <v>36731</v>
      </c>
      <c r="N544" s="1">
        <f t="shared" si="87"/>
        <v>93.800000000000182</v>
      </c>
      <c r="O544" s="1">
        <f t="shared" si="88"/>
        <v>7</v>
      </c>
      <c r="P544" s="1">
        <f t="shared" si="89"/>
        <v>2000</v>
      </c>
      <c r="Q544" s="1" t="b">
        <f t="shared" si="90"/>
        <v>0</v>
      </c>
      <c r="R544" s="1">
        <f t="shared" si="91"/>
        <v>74</v>
      </c>
      <c r="S544" s="10">
        <f t="shared" ca="1" si="82"/>
        <v>161.68</v>
      </c>
    </row>
    <row r="545" spans="2:19">
      <c r="B545" s="3">
        <v>36732</v>
      </c>
      <c r="C545" s="1">
        <v>8102</v>
      </c>
      <c r="D545" s="1">
        <v>8220</v>
      </c>
      <c r="E545" s="1">
        <v>7930</v>
      </c>
      <c r="F545" s="1">
        <v>7930</v>
      </c>
      <c r="G545" s="1">
        <v>4712</v>
      </c>
      <c r="H545" s="1">
        <v>200008</v>
      </c>
      <c r="I545" s="1">
        <f>VLOOKUP($B545,TWA00!$B:$H,5,FALSE)</f>
        <v>7900.39</v>
      </c>
      <c r="J545" s="1">
        <f t="shared" si="83"/>
        <v>-172</v>
      </c>
      <c r="K545" s="1">
        <f t="shared" si="84"/>
        <v>-290</v>
      </c>
      <c r="L545" s="1">
        <f t="shared" si="85"/>
        <v>0</v>
      </c>
      <c r="M545" s="3">
        <f t="shared" si="86"/>
        <v>36732</v>
      </c>
      <c r="N545" s="1">
        <f t="shared" si="87"/>
        <v>29.609999999999673</v>
      </c>
      <c r="O545" s="1">
        <f t="shared" si="88"/>
        <v>7</v>
      </c>
      <c r="P545" s="1">
        <f t="shared" si="89"/>
        <v>2000</v>
      </c>
      <c r="Q545" s="1" t="b">
        <f t="shared" si="90"/>
        <v>0</v>
      </c>
      <c r="R545" s="1">
        <f t="shared" si="91"/>
        <v>290</v>
      </c>
      <c r="S545" s="10">
        <f t="shared" ca="1" si="82"/>
        <v>163.38</v>
      </c>
    </row>
    <row r="546" spans="2:19">
      <c r="B546" s="3">
        <v>36733</v>
      </c>
      <c r="C546" s="1">
        <v>7979</v>
      </c>
      <c r="D546" s="1">
        <v>8128</v>
      </c>
      <c r="E546" s="1">
        <v>7930</v>
      </c>
      <c r="F546" s="1">
        <v>7997</v>
      </c>
      <c r="G546" s="1">
        <v>4894</v>
      </c>
      <c r="H546" s="1">
        <v>200008</v>
      </c>
      <c r="I546" s="1">
        <f>VLOOKUP($B546,TWA00!$B:$H,5,FALSE)</f>
        <v>7961.54</v>
      </c>
      <c r="J546" s="1">
        <f t="shared" si="83"/>
        <v>18</v>
      </c>
      <c r="K546" s="1">
        <f t="shared" si="84"/>
        <v>-131</v>
      </c>
      <c r="L546" s="1">
        <f t="shared" si="85"/>
        <v>67</v>
      </c>
      <c r="M546" s="3">
        <f t="shared" si="86"/>
        <v>36733</v>
      </c>
      <c r="N546" s="1">
        <f t="shared" si="87"/>
        <v>35.460000000000036</v>
      </c>
      <c r="O546" s="1">
        <f t="shared" si="88"/>
        <v>7</v>
      </c>
      <c r="P546" s="1">
        <f t="shared" si="89"/>
        <v>2000</v>
      </c>
      <c r="Q546" s="1" t="b">
        <f t="shared" si="90"/>
        <v>0</v>
      </c>
      <c r="R546" s="1">
        <f t="shared" si="91"/>
        <v>198</v>
      </c>
      <c r="S546" s="10">
        <f t="shared" ca="1" si="82"/>
        <v>157.76</v>
      </c>
    </row>
    <row r="547" spans="2:19">
      <c r="B547" s="3">
        <v>36734</v>
      </c>
      <c r="C547" s="1">
        <v>7940</v>
      </c>
      <c r="D547" s="1">
        <v>8000</v>
      </c>
      <c r="E547" s="1">
        <v>7812</v>
      </c>
      <c r="F547" s="1">
        <v>7998</v>
      </c>
      <c r="G547" s="1">
        <v>4846</v>
      </c>
      <c r="H547" s="1">
        <v>200008</v>
      </c>
      <c r="I547" s="1">
        <f>VLOOKUP($B547,TWA00!$B:$H,5,FALSE)</f>
        <v>7956.28</v>
      </c>
      <c r="J547" s="1">
        <f t="shared" si="83"/>
        <v>58</v>
      </c>
      <c r="K547" s="1">
        <f t="shared" si="84"/>
        <v>-2</v>
      </c>
      <c r="L547" s="1">
        <f t="shared" si="85"/>
        <v>186</v>
      </c>
      <c r="M547" s="3">
        <f t="shared" si="86"/>
        <v>36734</v>
      </c>
      <c r="N547" s="1">
        <f t="shared" si="87"/>
        <v>41.720000000000255</v>
      </c>
      <c r="O547" s="1">
        <f t="shared" si="88"/>
        <v>7</v>
      </c>
      <c r="P547" s="1">
        <f t="shared" si="89"/>
        <v>2000</v>
      </c>
      <c r="Q547" s="1" t="b">
        <f t="shared" si="90"/>
        <v>0</v>
      </c>
      <c r="R547" s="1">
        <f t="shared" si="91"/>
        <v>188</v>
      </c>
      <c r="S547" s="10">
        <f t="shared" ca="1" si="82"/>
        <v>158.72</v>
      </c>
    </row>
    <row r="548" spans="2:19">
      <c r="B548" s="3">
        <v>36735</v>
      </c>
      <c r="C548" s="1">
        <v>7920</v>
      </c>
      <c r="D548" s="1">
        <v>8195</v>
      </c>
      <c r="E548" s="1">
        <v>7920</v>
      </c>
      <c r="F548" s="1">
        <v>8148</v>
      </c>
      <c r="G548" s="1">
        <v>5394</v>
      </c>
      <c r="H548" s="1">
        <v>200008</v>
      </c>
      <c r="I548" s="1">
        <f>VLOOKUP($B548,TWA00!$B:$H,5,FALSE)</f>
        <v>8122.11</v>
      </c>
      <c r="J548" s="1">
        <f t="shared" si="83"/>
        <v>228</v>
      </c>
      <c r="K548" s="1">
        <f t="shared" si="84"/>
        <v>-47</v>
      </c>
      <c r="L548" s="1">
        <f t="shared" si="85"/>
        <v>228</v>
      </c>
      <c r="M548" s="3">
        <f t="shared" si="86"/>
        <v>36735</v>
      </c>
      <c r="N548" s="1">
        <f t="shared" si="87"/>
        <v>25.890000000000327</v>
      </c>
      <c r="O548" s="1">
        <f t="shared" si="88"/>
        <v>7</v>
      </c>
      <c r="P548" s="1">
        <f t="shared" si="89"/>
        <v>2000</v>
      </c>
      <c r="Q548" s="1" t="b">
        <f t="shared" si="90"/>
        <v>0</v>
      </c>
      <c r="R548" s="1">
        <f t="shared" si="91"/>
        <v>275</v>
      </c>
      <c r="S548" s="10">
        <f t="shared" ca="1" si="82"/>
        <v>159.82</v>
      </c>
    </row>
    <row r="549" spans="2:19">
      <c r="B549" s="3">
        <v>36736</v>
      </c>
      <c r="C549" s="1">
        <v>8110</v>
      </c>
      <c r="D549" s="1">
        <v>8159</v>
      </c>
      <c r="E549" s="1">
        <v>8051</v>
      </c>
      <c r="F549" s="1">
        <v>8103</v>
      </c>
      <c r="G549" s="1">
        <v>4089</v>
      </c>
      <c r="H549" s="1">
        <v>200008</v>
      </c>
      <c r="I549" s="1">
        <f>VLOOKUP($B549,TWA00!$B:$H,5,FALSE)</f>
        <v>8143.93</v>
      </c>
      <c r="J549" s="1">
        <f t="shared" si="83"/>
        <v>-7</v>
      </c>
      <c r="K549" s="1">
        <f t="shared" si="84"/>
        <v>-56</v>
      </c>
      <c r="L549" s="1">
        <f t="shared" si="85"/>
        <v>52</v>
      </c>
      <c r="M549" s="3">
        <f t="shared" si="86"/>
        <v>36736</v>
      </c>
      <c r="N549" s="1">
        <f t="shared" si="87"/>
        <v>-40.930000000000291</v>
      </c>
      <c r="O549" s="1">
        <f t="shared" si="88"/>
        <v>7</v>
      </c>
      <c r="P549" s="1">
        <f t="shared" si="89"/>
        <v>2000</v>
      </c>
      <c r="Q549" s="1" t="b">
        <f t="shared" si="90"/>
        <v>0</v>
      </c>
      <c r="R549" s="1">
        <f t="shared" si="91"/>
        <v>108</v>
      </c>
      <c r="S549" s="10">
        <f t="shared" ca="1" si="82"/>
        <v>160.24</v>
      </c>
    </row>
    <row r="550" spans="2:19">
      <c r="B550" s="3">
        <v>36738</v>
      </c>
      <c r="C550" s="1">
        <v>8119</v>
      </c>
      <c r="D550" s="1">
        <v>8123</v>
      </c>
      <c r="E550" s="1">
        <v>8041</v>
      </c>
      <c r="F550" s="1">
        <v>8072</v>
      </c>
      <c r="G550" s="1">
        <v>2734</v>
      </c>
      <c r="H550" s="1">
        <v>200008</v>
      </c>
      <c r="I550" s="1">
        <f>VLOOKUP($B550,TWA00!$B:$H,5,FALSE)</f>
        <v>8114.92</v>
      </c>
      <c r="J550" s="1">
        <f t="shared" si="83"/>
        <v>-47</v>
      </c>
      <c r="K550" s="1">
        <f t="shared" si="84"/>
        <v>-51</v>
      </c>
      <c r="L550" s="1">
        <f t="shared" si="85"/>
        <v>31</v>
      </c>
      <c r="M550" s="3">
        <f t="shared" si="86"/>
        <v>36738</v>
      </c>
      <c r="N550" s="1">
        <f t="shared" si="87"/>
        <v>-42.920000000000073</v>
      </c>
      <c r="O550" s="1">
        <f t="shared" si="88"/>
        <v>7</v>
      </c>
      <c r="P550" s="1">
        <f t="shared" si="89"/>
        <v>2000</v>
      </c>
      <c r="Q550" s="1" t="b">
        <f t="shared" si="90"/>
        <v>0</v>
      </c>
      <c r="R550" s="1">
        <f t="shared" si="91"/>
        <v>82</v>
      </c>
      <c r="S550" s="10">
        <f t="shared" ca="1" si="82"/>
        <v>158.08000000000001</v>
      </c>
    </row>
    <row r="551" spans="2:19">
      <c r="B551" s="3">
        <v>36739</v>
      </c>
      <c r="C551" s="1">
        <v>8138</v>
      </c>
      <c r="D551" s="1">
        <v>8148</v>
      </c>
      <c r="E551" s="1">
        <v>7985</v>
      </c>
      <c r="F551" s="1">
        <v>7992</v>
      </c>
      <c r="G551" s="1">
        <v>3849</v>
      </c>
      <c r="H551" s="1">
        <v>200008</v>
      </c>
      <c r="I551" s="1">
        <f>VLOOKUP($B551,TWA00!$B:$H,5,FALSE)</f>
        <v>7984.65</v>
      </c>
      <c r="J551" s="1">
        <f t="shared" si="83"/>
        <v>-146</v>
      </c>
      <c r="K551" s="1">
        <f t="shared" si="84"/>
        <v>-156</v>
      </c>
      <c r="L551" s="1">
        <f t="shared" si="85"/>
        <v>7</v>
      </c>
      <c r="M551" s="3">
        <f t="shared" si="86"/>
        <v>36739</v>
      </c>
      <c r="N551" s="1">
        <f t="shared" si="87"/>
        <v>7.3500000000003638</v>
      </c>
      <c r="O551" s="1">
        <f t="shared" si="88"/>
        <v>8</v>
      </c>
      <c r="P551" s="1">
        <f t="shared" si="89"/>
        <v>2000</v>
      </c>
      <c r="Q551" s="1" t="b">
        <f t="shared" si="90"/>
        <v>0</v>
      </c>
      <c r="R551" s="1">
        <f t="shared" si="91"/>
        <v>163</v>
      </c>
      <c r="S551" s="10">
        <f t="shared" ca="1" si="82"/>
        <v>157.24</v>
      </c>
    </row>
    <row r="552" spans="2:19">
      <c r="B552" s="3">
        <v>36740</v>
      </c>
      <c r="C552" s="1">
        <v>8000</v>
      </c>
      <c r="D552" s="1">
        <v>8045</v>
      </c>
      <c r="E552" s="1">
        <v>7945</v>
      </c>
      <c r="F552" s="1">
        <v>7983</v>
      </c>
      <c r="G552" s="1">
        <v>3654</v>
      </c>
      <c r="H552" s="1">
        <v>200008</v>
      </c>
      <c r="I552" s="1">
        <f>VLOOKUP($B552,TWA00!$B:$H,5,FALSE)</f>
        <v>7916.85</v>
      </c>
      <c r="J552" s="1">
        <f t="shared" si="83"/>
        <v>-17</v>
      </c>
      <c r="K552" s="1">
        <f t="shared" si="84"/>
        <v>-62</v>
      </c>
      <c r="L552" s="1">
        <f t="shared" si="85"/>
        <v>38</v>
      </c>
      <c r="M552" s="3">
        <f t="shared" si="86"/>
        <v>36740</v>
      </c>
      <c r="N552" s="1">
        <f t="shared" si="87"/>
        <v>66.149999999999636</v>
      </c>
      <c r="O552" s="1">
        <f t="shared" si="88"/>
        <v>8</v>
      </c>
      <c r="P552" s="1">
        <f t="shared" si="89"/>
        <v>2000</v>
      </c>
      <c r="Q552" s="1" t="b">
        <f t="shared" si="90"/>
        <v>0</v>
      </c>
      <c r="R552" s="1">
        <f t="shared" si="91"/>
        <v>100</v>
      </c>
      <c r="S552" s="10">
        <f t="shared" ca="1" si="82"/>
        <v>157.16</v>
      </c>
    </row>
    <row r="553" spans="2:19">
      <c r="B553" s="3">
        <v>36741</v>
      </c>
      <c r="C553" s="1">
        <v>7950</v>
      </c>
      <c r="D553" s="1">
        <v>7970</v>
      </c>
      <c r="E553" s="1">
        <v>7836</v>
      </c>
      <c r="F553" s="1">
        <v>7915</v>
      </c>
      <c r="G553" s="1">
        <v>4271</v>
      </c>
      <c r="H553" s="1">
        <v>200008</v>
      </c>
      <c r="I553" s="1">
        <f>VLOOKUP($B553,TWA00!$B:$H,5,FALSE)</f>
        <v>7844.93</v>
      </c>
      <c r="J553" s="1">
        <f t="shared" si="83"/>
        <v>-35</v>
      </c>
      <c r="K553" s="1">
        <f t="shared" si="84"/>
        <v>-55</v>
      </c>
      <c r="L553" s="1">
        <f t="shared" si="85"/>
        <v>79</v>
      </c>
      <c r="M553" s="3">
        <f t="shared" si="86"/>
        <v>36741</v>
      </c>
      <c r="N553" s="1">
        <f t="shared" si="87"/>
        <v>70.069999999999709</v>
      </c>
      <c r="O553" s="1">
        <f t="shared" si="88"/>
        <v>8</v>
      </c>
      <c r="P553" s="1">
        <f t="shared" si="89"/>
        <v>2000</v>
      </c>
      <c r="Q553" s="1" t="b">
        <f t="shared" si="90"/>
        <v>0</v>
      </c>
      <c r="R553" s="1">
        <f t="shared" si="91"/>
        <v>134</v>
      </c>
      <c r="S553" s="10">
        <f t="shared" ca="1" si="82"/>
        <v>156.82</v>
      </c>
    </row>
    <row r="554" spans="2:19">
      <c r="B554" s="3">
        <v>36742</v>
      </c>
      <c r="C554" s="1">
        <v>7978</v>
      </c>
      <c r="D554" s="1">
        <v>8049</v>
      </c>
      <c r="E554" s="1">
        <v>7931</v>
      </c>
      <c r="F554" s="1">
        <v>7970</v>
      </c>
      <c r="G554" s="1">
        <v>4030</v>
      </c>
      <c r="H554" s="1">
        <v>200008</v>
      </c>
      <c r="I554" s="1">
        <f>VLOOKUP($B554,TWA00!$B:$H,5,FALSE)</f>
        <v>7925.2</v>
      </c>
      <c r="J554" s="1">
        <f t="shared" si="83"/>
        <v>-8</v>
      </c>
      <c r="K554" s="1">
        <f t="shared" si="84"/>
        <v>-79</v>
      </c>
      <c r="L554" s="1">
        <f t="shared" si="85"/>
        <v>39</v>
      </c>
      <c r="M554" s="3">
        <f t="shared" si="86"/>
        <v>36742</v>
      </c>
      <c r="N554" s="1">
        <f t="shared" si="87"/>
        <v>44.800000000000182</v>
      </c>
      <c r="O554" s="1">
        <f t="shared" si="88"/>
        <v>8</v>
      </c>
      <c r="P554" s="1">
        <f t="shared" si="89"/>
        <v>2000</v>
      </c>
      <c r="Q554" s="1" t="b">
        <f t="shared" si="90"/>
        <v>0</v>
      </c>
      <c r="R554" s="1">
        <f t="shared" si="91"/>
        <v>118</v>
      </c>
      <c r="S554" s="10">
        <f t="shared" ca="1" si="82"/>
        <v>157.78</v>
      </c>
    </row>
    <row r="555" spans="2:19">
      <c r="B555" s="3">
        <v>36743</v>
      </c>
      <c r="C555" s="1">
        <v>7952</v>
      </c>
      <c r="D555" s="1">
        <v>7984</v>
      </c>
      <c r="E555" s="1">
        <v>7871</v>
      </c>
      <c r="F555" s="1">
        <v>7879</v>
      </c>
      <c r="G555" s="1">
        <v>3062</v>
      </c>
      <c r="H555" s="1">
        <v>200008</v>
      </c>
      <c r="I555" s="1">
        <f>VLOOKUP($B555,TWA00!$B:$H,5,FALSE)</f>
        <v>7841.43</v>
      </c>
      <c r="J555" s="1">
        <f t="shared" si="83"/>
        <v>-73</v>
      </c>
      <c r="K555" s="1">
        <f t="shared" si="84"/>
        <v>-105</v>
      </c>
      <c r="L555" s="1">
        <f t="shared" si="85"/>
        <v>8</v>
      </c>
      <c r="M555" s="3">
        <f t="shared" si="86"/>
        <v>36743</v>
      </c>
      <c r="N555" s="1">
        <f t="shared" si="87"/>
        <v>37.569999999999709</v>
      </c>
      <c r="O555" s="1">
        <f t="shared" si="88"/>
        <v>8</v>
      </c>
      <c r="P555" s="1">
        <f t="shared" si="89"/>
        <v>2000</v>
      </c>
      <c r="Q555" s="1" t="b">
        <f t="shared" si="90"/>
        <v>0</v>
      </c>
      <c r="R555" s="1">
        <f t="shared" si="91"/>
        <v>113</v>
      </c>
      <c r="S555" s="10">
        <f t="shared" ca="1" si="82"/>
        <v>158.41999999999999</v>
      </c>
    </row>
    <row r="556" spans="2:19">
      <c r="B556" s="3">
        <v>36745</v>
      </c>
      <c r="C556" s="1">
        <v>7849</v>
      </c>
      <c r="D556" s="1">
        <v>7855</v>
      </c>
      <c r="E556" s="1">
        <v>7760</v>
      </c>
      <c r="F556" s="1">
        <v>7805</v>
      </c>
      <c r="G556" s="1">
        <v>3235</v>
      </c>
      <c r="H556" s="1">
        <v>200008</v>
      </c>
      <c r="I556" s="1">
        <f>VLOOKUP($B556,TWA00!$B:$H,5,FALSE)</f>
        <v>7715.99</v>
      </c>
      <c r="J556" s="1">
        <f t="shared" si="83"/>
        <v>-44</v>
      </c>
      <c r="K556" s="1">
        <f t="shared" si="84"/>
        <v>-50</v>
      </c>
      <c r="L556" s="1">
        <f t="shared" si="85"/>
        <v>45</v>
      </c>
      <c r="M556" s="3">
        <f t="shared" si="86"/>
        <v>36745</v>
      </c>
      <c r="N556" s="1">
        <f t="shared" si="87"/>
        <v>89.010000000000218</v>
      </c>
      <c r="O556" s="1">
        <f t="shared" si="88"/>
        <v>8</v>
      </c>
      <c r="P556" s="1">
        <f t="shared" si="89"/>
        <v>2000</v>
      </c>
      <c r="Q556" s="1" t="b">
        <f t="shared" si="90"/>
        <v>0</v>
      </c>
      <c r="R556" s="1">
        <f t="shared" si="91"/>
        <v>95</v>
      </c>
      <c r="S556" s="10">
        <f t="shared" ca="1" si="82"/>
        <v>157.72</v>
      </c>
    </row>
    <row r="557" spans="2:19">
      <c r="B557" s="3">
        <v>36746</v>
      </c>
      <c r="C557" s="1">
        <v>7835</v>
      </c>
      <c r="D557" s="1">
        <v>7869</v>
      </c>
      <c r="E557" s="1">
        <v>7745</v>
      </c>
      <c r="F557" s="1">
        <v>7857</v>
      </c>
      <c r="G557" s="1">
        <v>4391</v>
      </c>
      <c r="H557" s="1">
        <v>200008</v>
      </c>
      <c r="I557" s="1">
        <f>VLOOKUP($B557,TWA00!$B:$H,5,FALSE)</f>
        <v>7797.78</v>
      </c>
      <c r="J557" s="1">
        <f t="shared" si="83"/>
        <v>22</v>
      </c>
      <c r="K557" s="1">
        <f t="shared" si="84"/>
        <v>-12</v>
      </c>
      <c r="L557" s="1">
        <f t="shared" si="85"/>
        <v>112</v>
      </c>
      <c r="M557" s="3">
        <f t="shared" si="86"/>
        <v>36746</v>
      </c>
      <c r="N557" s="1">
        <f t="shared" si="87"/>
        <v>59.220000000000255</v>
      </c>
      <c r="O557" s="1">
        <f t="shared" si="88"/>
        <v>8</v>
      </c>
      <c r="P557" s="1">
        <f t="shared" si="89"/>
        <v>2000</v>
      </c>
      <c r="Q557" s="1" t="b">
        <f t="shared" si="90"/>
        <v>0</v>
      </c>
      <c r="R557" s="1">
        <f t="shared" si="91"/>
        <v>124</v>
      </c>
      <c r="S557" s="10">
        <f t="shared" ca="1" si="82"/>
        <v>158.38</v>
      </c>
    </row>
    <row r="558" spans="2:19">
      <c r="B558" s="3">
        <v>36747</v>
      </c>
      <c r="C558" s="1">
        <v>7890</v>
      </c>
      <c r="D558" s="1">
        <v>8090</v>
      </c>
      <c r="E558" s="1">
        <v>7880</v>
      </c>
      <c r="F558" s="1">
        <v>8090</v>
      </c>
      <c r="G558" s="1">
        <v>5303</v>
      </c>
      <c r="H558" s="1">
        <v>200008</v>
      </c>
      <c r="I558" s="1">
        <f>VLOOKUP($B558,TWA00!$B:$H,5,FALSE)</f>
        <v>8048.14</v>
      </c>
      <c r="J558" s="1">
        <f t="shared" si="83"/>
        <v>200</v>
      </c>
      <c r="K558" s="1">
        <f t="shared" si="84"/>
        <v>0</v>
      </c>
      <c r="L558" s="1">
        <f t="shared" si="85"/>
        <v>210</v>
      </c>
      <c r="M558" s="3">
        <f t="shared" si="86"/>
        <v>36747</v>
      </c>
      <c r="N558" s="1">
        <f t="shared" si="87"/>
        <v>41.859999999999673</v>
      </c>
      <c r="O558" s="1">
        <f t="shared" si="88"/>
        <v>8</v>
      </c>
      <c r="P558" s="1">
        <f t="shared" si="89"/>
        <v>2000</v>
      </c>
      <c r="Q558" s="1" t="b">
        <f t="shared" si="90"/>
        <v>0</v>
      </c>
      <c r="R558" s="1">
        <f t="shared" si="91"/>
        <v>210</v>
      </c>
      <c r="S558" s="10">
        <f t="shared" ca="1" si="82"/>
        <v>160.80000000000001</v>
      </c>
    </row>
    <row r="559" spans="2:19">
      <c r="B559" s="3">
        <v>36748</v>
      </c>
      <c r="C559" s="1">
        <v>8052</v>
      </c>
      <c r="D559" s="1">
        <v>8090</v>
      </c>
      <c r="E559" s="1">
        <v>8011</v>
      </c>
      <c r="F559" s="1">
        <v>8067</v>
      </c>
      <c r="G559" s="1">
        <v>3874</v>
      </c>
      <c r="H559" s="1">
        <v>200008</v>
      </c>
      <c r="I559" s="1">
        <f>VLOOKUP($B559,TWA00!$B:$H,5,FALSE)</f>
        <v>8024.69</v>
      </c>
      <c r="J559" s="1">
        <f t="shared" si="83"/>
        <v>15</v>
      </c>
      <c r="K559" s="1">
        <f t="shared" si="84"/>
        <v>-23</v>
      </c>
      <c r="L559" s="1">
        <f t="shared" si="85"/>
        <v>56</v>
      </c>
      <c r="M559" s="3">
        <f t="shared" si="86"/>
        <v>36748</v>
      </c>
      <c r="N559" s="1">
        <f t="shared" si="87"/>
        <v>42.3100000000004</v>
      </c>
      <c r="O559" s="1">
        <f t="shared" si="88"/>
        <v>8</v>
      </c>
      <c r="P559" s="1">
        <f t="shared" si="89"/>
        <v>2000</v>
      </c>
      <c r="Q559" s="1" t="b">
        <f t="shared" si="90"/>
        <v>0</v>
      </c>
      <c r="R559" s="1">
        <f t="shared" si="91"/>
        <v>79</v>
      </c>
      <c r="S559" s="10">
        <f t="shared" ca="1" si="82"/>
        <v>158.1</v>
      </c>
    </row>
    <row r="560" spans="2:19">
      <c r="B560" s="3">
        <v>36749</v>
      </c>
      <c r="C560" s="1">
        <v>8044</v>
      </c>
      <c r="D560" s="1">
        <v>8088</v>
      </c>
      <c r="E560" s="1">
        <v>7985</v>
      </c>
      <c r="F560" s="1">
        <v>8000</v>
      </c>
      <c r="G560" s="1">
        <v>3256</v>
      </c>
      <c r="H560" s="1">
        <v>200008</v>
      </c>
      <c r="I560" s="1">
        <f>VLOOKUP($B560,TWA00!$B:$H,5,FALSE)</f>
        <v>7974.65</v>
      </c>
      <c r="J560" s="1">
        <f t="shared" si="83"/>
        <v>-44</v>
      </c>
      <c r="K560" s="1">
        <f t="shared" si="84"/>
        <v>-88</v>
      </c>
      <c r="L560" s="1">
        <f t="shared" si="85"/>
        <v>15</v>
      </c>
      <c r="M560" s="3">
        <f t="shared" si="86"/>
        <v>36749</v>
      </c>
      <c r="N560" s="1">
        <f t="shared" si="87"/>
        <v>25.350000000000364</v>
      </c>
      <c r="O560" s="1">
        <f t="shared" si="88"/>
        <v>8</v>
      </c>
      <c r="P560" s="1">
        <f t="shared" si="89"/>
        <v>2000</v>
      </c>
      <c r="Q560" s="1" t="b">
        <f t="shared" si="90"/>
        <v>0</v>
      </c>
      <c r="R560" s="1">
        <f t="shared" si="91"/>
        <v>103</v>
      </c>
      <c r="S560" s="10">
        <f t="shared" ca="1" si="82"/>
        <v>157.91999999999999</v>
      </c>
    </row>
    <row r="561" spans="2:19">
      <c r="B561" s="3">
        <v>36752</v>
      </c>
      <c r="C561" s="1">
        <v>7999</v>
      </c>
      <c r="D561" s="1">
        <v>7999</v>
      </c>
      <c r="E561" s="1">
        <v>7880</v>
      </c>
      <c r="F561" s="1">
        <v>7881</v>
      </c>
      <c r="G561" s="1">
        <v>2542</v>
      </c>
      <c r="H561" s="1">
        <v>200008</v>
      </c>
      <c r="I561" s="1">
        <f>VLOOKUP($B561,TWA00!$B:$H,5,FALSE)</f>
        <v>7848.87</v>
      </c>
      <c r="J561" s="1">
        <f t="shared" si="83"/>
        <v>-118</v>
      </c>
      <c r="K561" s="1">
        <f t="shared" si="84"/>
        <v>-118</v>
      </c>
      <c r="L561" s="1">
        <f t="shared" si="85"/>
        <v>1</v>
      </c>
      <c r="M561" s="3">
        <f t="shared" si="86"/>
        <v>36752</v>
      </c>
      <c r="N561" s="1">
        <f t="shared" si="87"/>
        <v>32.130000000000109</v>
      </c>
      <c r="O561" s="1">
        <f t="shared" si="88"/>
        <v>8</v>
      </c>
      <c r="P561" s="1">
        <f t="shared" si="89"/>
        <v>2000</v>
      </c>
      <c r="Q561" s="1" t="b">
        <f t="shared" si="90"/>
        <v>0</v>
      </c>
      <c r="R561" s="1">
        <f t="shared" si="91"/>
        <v>119</v>
      </c>
      <c r="S561" s="10">
        <f t="shared" ca="1" si="82"/>
        <v>158.36000000000001</v>
      </c>
    </row>
    <row r="562" spans="2:19">
      <c r="B562" s="3">
        <v>36753</v>
      </c>
      <c r="C562" s="1">
        <v>7905</v>
      </c>
      <c r="D562" s="1">
        <v>7960</v>
      </c>
      <c r="E562" s="1">
        <v>7860</v>
      </c>
      <c r="F562" s="1">
        <v>7900</v>
      </c>
      <c r="G562" s="1">
        <v>1869</v>
      </c>
      <c r="H562" s="1">
        <v>200008</v>
      </c>
      <c r="I562" s="1">
        <f>VLOOKUP($B562,TWA00!$B:$H,5,FALSE)</f>
        <v>7845.69</v>
      </c>
      <c r="J562" s="1">
        <f t="shared" si="83"/>
        <v>-5</v>
      </c>
      <c r="K562" s="1">
        <f t="shared" si="84"/>
        <v>-60</v>
      </c>
      <c r="L562" s="1">
        <f t="shared" si="85"/>
        <v>40</v>
      </c>
      <c r="M562" s="3">
        <f t="shared" si="86"/>
        <v>36753</v>
      </c>
      <c r="N562" s="1">
        <f t="shared" si="87"/>
        <v>54.3100000000004</v>
      </c>
      <c r="O562" s="1">
        <f t="shared" si="88"/>
        <v>8</v>
      </c>
      <c r="P562" s="1">
        <f t="shared" si="89"/>
        <v>2000</v>
      </c>
      <c r="Q562" s="1" t="b">
        <f t="shared" si="90"/>
        <v>0</v>
      </c>
      <c r="R562" s="1">
        <f t="shared" si="91"/>
        <v>100</v>
      </c>
      <c r="S562" s="10">
        <f t="shared" ca="1" si="82"/>
        <v>157.66</v>
      </c>
    </row>
    <row r="563" spans="2:19">
      <c r="B563" s="3">
        <v>36754</v>
      </c>
      <c r="C563" s="1">
        <v>7896</v>
      </c>
      <c r="D563" s="1">
        <v>8028</v>
      </c>
      <c r="E563" s="1">
        <v>7896</v>
      </c>
      <c r="F563" s="1">
        <v>8020</v>
      </c>
      <c r="G563" s="1">
        <v>1960</v>
      </c>
      <c r="H563" s="1">
        <v>200008</v>
      </c>
      <c r="I563" s="1">
        <f>VLOOKUP($B563,TWA00!$B:$H,5,FALSE)</f>
        <v>8003.53</v>
      </c>
      <c r="J563" s="1">
        <f t="shared" si="83"/>
        <v>124</v>
      </c>
      <c r="K563" s="1">
        <f t="shared" si="84"/>
        <v>-8</v>
      </c>
      <c r="L563" s="1">
        <f t="shared" si="85"/>
        <v>124</v>
      </c>
      <c r="M563" s="3">
        <f t="shared" si="86"/>
        <v>36754</v>
      </c>
      <c r="N563" s="1">
        <f t="shared" si="87"/>
        <v>16.470000000000255</v>
      </c>
      <c r="O563" s="1">
        <f t="shared" si="88"/>
        <v>8</v>
      </c>
      <c r="P563" s="1">
        <f t="shared" si="89"/>
        <v>2000</v>
      </c>
      <c r="Q563" s="1" t="b">
        <f t="shared" si="90"/>
        <v>1</v>
      </c>
      <c r="R563" s="1">
        <f t="shared" si="91"/>
        <v>132</v>
      </c>
      <c r="S563" s="10">
        <f t="shared" ca="1" si="82"/>
        <v>158.47999999999999</v>
      </c>
    </row>
    <row r="564" spans="2:19">
      <c r="B564" s="3">
        <v>36755</v>
      </c>
      <c r="C564" s="1">
        <v>8110</v>
      </c>
      <c r="D564" s="1">
        <v>8220</v>
      </c>
      <c r="E564" s="1">
        <v>8053</v>
      </c>
      <c r="F564" s="1">
        <v>8215</v>
      </c>
      <c r="G564" s="1">
        <v>4998</v>
      </c>
      <c r="H564" s="1">
        <v>200009</v>
      </c>
      <c r="I564" s="1">
        <f>VLOOKUP($B564,TWA00!$B:$H,5,FALSE)</f>
        <v>8143.25</v>
      </c>
      <c r="J564" s="1">
        <f t="shared" si="83"/>
        <v>105</v>
      </c>
      <c r="K564" s="1">
        <f t="shared" si="84"/>
        <v>-5</v>
      </c>
      <c r="L564" s="1">
        <f t="shared" si="85"/>
        <v>162</v>
      </c>
      <c r="M564" s="3">
        <f t="shared" si="86"/>
        <v>36755</v>
      </c>
      <c r="N564" s="1">
        <f t="shared" si="87"/>
        <v>71.75</v>
      </c>
      <c r="O564" s="1">
        <f t="shared" si="88"/>
        <v>8</v>
      </c>
      <c r="P564" s="1">
        <f t="shared" si="89"/>
        <v>2000</v>
      </c>
      <c r="Q564" s="1" t="b">
        <f t="shared" si="90"/>
        <v>0</v>
      </c>
      <c r="R564" s="1">
        <f t="shared" si="91"/>
        <v>167</v>
      </c>
      <c r="S564" s="10">
        <f t="shared" ca="1" si="82"/>
        <v>160.34</v>
      </c>
    </row>
    <row r="565" spans="2:19">
      <c r="B565" s="3">
        <v>36756</v>
      </c>
      <c r="C565" s="1">
        <v>8246</v>
      </c>
      <c r="D565" s="1">
        <v>8309</v>
      </c>
      <c r="E565" s="1">
        <v>8183</v>
      </c>
      <c r="F565" s="1">
        <v>8183</v>
      </c>
      <c r="G565" s="1">
        <v>4574</v>
      </c>
      <c r="H565" s="1">
        <v>200009</v>
      </c>
      <c r="I565" s="1">
        <f>VLOOKUP($B565,TWA00!$B:$H,5,FALSE)</f>
        <v>8176.82</v>
      </c>
      <c r="J565" s="1">
        <f t="shared" si="83"/>
        <v>-63</v>
      </c>
      <c r="K565" s="1">
        <f t="shared" si="84"/>
        <v>-126</v>
      </c>
      <c r="L565" s="1">
        <f t="shared" si="85"/>
        <v>0</v>
      </c>
      <c r="M565" s="3">
        <f t="shared" si="86"/>
        <v>36756</v>
      </c>
      <c r="N565" s="1">
        <f t="shared" si="87"/>
        <v>6.180000000000291</v>
      </c>
      <c r="O565" s="1">
        <f t="shared" si="88"/>
        <v>8</v>
      </c>
      <c r="P565" s="1">
        <f t="shared" si="89"/>
        <v>2000</v>
      </c>
      <c r="Q565" s="1" t="b">
        <f t="shared" si="90"/>
        <v>0</v>
      </c>
      <c r="R565" s="1">
        <f t="shared" si="91"/>
        <v>126</v>
      </c>
      <c r="S565" s="10">
        <f t="shared" ca="1" si="82"/>
        <v>161.24</v>
      </c>
    </row>
    <row r="566" spans="2:19">
      <c r="B566" s="3">
        <v>36757</v>
      </c>
      <c r="C566" s="1">
        <v>8197</v>
      </c>
      <c r="D566" s="1">
        <v>8281</v>
      </c>
      <c r="E566" s="1">
        <v>8153</v>
      </c>
      <c r="F566" s="1">
        <v>8281</v>
      </c>
      <c r="G566" s="1">
        <v>3951</v>
      </c>
      <c r="H566" s="1">
        <v>200009</v>
      </c>
      <c r="I566" s="1">
        <f>VLOOKUP($B566,TWA00!$B:$H,5,FALSE)</f>
        <v>8209.07</v>
      </c>
      <c r="J566" s="1">
        <f t="shared" si="83"/>
        <v>84</v>
      </c>
      <c r="K566" s="1">
        <f t="shared" si="84"/>
        <v>0</v>
      </c>
      <c r="L566" s="1">
        <f t="shared" si="85"/>
        <v>128</v>
      </c>
      <c r="M566" s="3">
        <f t="shared" si="86"/>
        <v>36757</v>
      </c>
      <c r="N566" s="1">
        <f t="shared" si="87"/>
        <v>71.930000000000291</v>
      </c>
      <c r="O566" s="1">
        <f t="shared" si="88"/>
        <v>8</v>
      </c>
      <c r="P566" s="1">
        <f t="shared" si="89"/>
        <v>2000</v>
      </c>
      <c r="Q566" s="1" t="b">
        <f t="shared" si="90"/>
        <v>0</v>
      </c>
      <c r="R566" s="1">
        <f t="shared" si="91"/>
        <v>128</v>
      </c>
      <c r="S566" s="10">
        <f t="shared" ca="1" si="82"/>
        <v>162.04</v>
      </c>
    </row>
    <row r="567" spans="2:19">
      <c r="B567" s="3">
        <v>36759</v>
      </c>
      <c r="C567" s="1">
        <v>8269</v>
      </c>
      <c r="D567" s="1">
        <v>8322</v>
      </c>
      <c r="E567" s="1">
        <v>8232</v>
      </c>
      <c r="F567" s="1">
        <v>8275</v>
      </c>
      <c r="G567" s="1">
        <v>3623</v>
      </c>
      <c r="H567" s="1">
        <v>200009</v>
      </c>
      <c r="I567" s="1">
        <f>VLOOKUP($B567,TWA00!$B:$H,5,FALSE)</f>
        <v>8257.8799999999992</v>
      </c>
      <c r="J567" s="1">
        <f t="shared" si="83"/>
        <v>6</v>
      </c>
      <c r="K567" s="1">
        <f t="shared" si="84"/>
        <v>-47</v>
      </c>
      <c r="L567" s="1">
        <f t="shared" si="85"/>
        <v>43</v>
      </c>
      <c r="M567" s="3">
        <f t="shared" si="86"/>
        <v>36759</v>
      </c>
      <c r="N567" s="1">
        <f t="shared" si="87"/>
        <v>17.1200000000008</v>
      </c>
      <c r="O567" s="1">
        <f t="shared" si="88"/>
        <v>8</v>
      </c>
      <c r="P567" s="1">
        <f t="shared" si="89"/>
        <v>2000</v>
      </c>
      <c r="Q567" s="1" t="b">
        <f t="shared" si="90"/>
        <v>0</v>
      </c>
      <c r="R567" s="1">
        <f t="shared" si="91"/>
        <v>90</v>
      </c>
      <c r="S567" s="10">
        <f t="shared" ca="1" si="82"/>
        <v>162.28</v>
      </c>
    </row>
    <row r="568" spans="2:19">
      <c r="B568" s="3">
        <v>36760</v>
      </c>
      <c r="C568" s="1">
        <v>8231</v>
      </c>
      <c r="D568" s="1">
        <v>8235</v>
      </c>
      <c r="E568" s="1">
        <v>8152</v>
      </c>
      <c r="F568" s="1">
        <v>8180</v>
      </c>
      <c r="G568" s="1">
        <v>3670</v>
      </c>
      <c r="H568" s="1">
        <v>200009</v>
      </c>
      <c r="I568" s="1">
        <f>VLOOKUP($B568,TWA00!$B:$H,5,FALSE)</f>
        <v>8118.05</v>
      </c>
      <c r="J568" s="1">
        <f t="shared" si="83"/>
        <v>-51</v>
      </c>
      <c r="K568" s="1">
        <f t="shared" si="84"/>
        <v>-55</v>
      </c>
      <c r="L568" s="1">
        <f t="shared" si="85"/>
        <v>28</v>
      </c>
      <c r="M568" s="3">
        <f t="shared" si="86"/>
        <v>36760</v>
      </c>
      <c r="N568" s="1">
        <f t="shared" si="87"/>
        <v>61.949999999999818</v>
      </c>
      <c r="O568" s="1">
        <f t="shared" si="88"/>
        <v>8</v>
      </c>
      <c r="P568" s="1">
        <f t="shared" si="89"/>
        <v>2000</v>
      </c>
      <c r="Q568" s="1" t="b">
        <f t="shared" si="90"/>
        <v>0</v>
      </c>
      <c r="R568" s="1">
        <f t="shared" si="91"/>
        <v>83</v>
      </c>
      <c r="S568" s="10">
        <f t="shared" ca="1" si="82"/>
        <v>160.4</v>
      </c>
    </row>
    <row r="569" spans="2:19">
      <c r="B569" s="3">
        <v>36762</v>
      </c>
      <c r="C569" s="1">
        <v>8219</v>
      </c>
      <c r="D569" s="1">
        <v>8279</v>
      </c>
      <c r="E569" s="1">
        <v>8164</v>
      </c>
      <c r="F569" s="1">
        <v>8190</v>
      </c>
      <c r="G569" s="1">
        <v>3705</v>
      </c>
      <c r="H569" s="1">
        <v>200009</v>
      </c>
      <c r="I569" s="1">
        <f>VLOOKUP($B569,TWA00!$B:$H,5,FALSE)</f>
        <v>8098.84</v>
      </c>
      <c r="J569" s="1">
        <f t="shared" si="83"/>
        <v>-29</v>
      </c>
      <c r="K569" s="1">
        <f t="shared" si="84"/>
        <v>-89</v>
      </c>
      <c r="L569" s="1">
        <f t="shared" si="85"/>
        <v>26</v>
      </c>
      <c r="M569" s="3">
        <f t="shared" si="86"/>
        <v>36762</v>
      </c>
      <c r="N569" s="1">
        <f t="shared" si="87"/>
        <v>91.159999999999854</v>
      </c>
      <c r="O569" s="1">
        <f t="shared" si="88"/>
        <v>8</v>
      </c>
      <c r="P569" s="1">
        <f t="shared" si="89"/>
        <v>2000</v>
      </c>
      <c r="Q569" s="1" t="b">
        <f t="shared" si="90"/>
        <v>0</v>
      </c>
      <c r="R569" s="1">
        <f t="shared" si="91"/>
        <v>115</v>
      </c>
      <c r="S569" s="10">
        <f t="shared" ca="1" si="82"/>
        <v>158.91999999999999</v>
      </c>
    </row>
    <row r="570" spans="2:19">
      <c r="B570" s="3">
        <v>36763</v>
      </c>
      <c r="C570" s="1">
        <v>8220</v>
      </c>
      <c r="D570" s="1">
        <v>8224</v>
      </c>
      <c r="E570" s="1">
        <v>8081</v>
      </c>
      <c r="F570" s="1">
        <v>8117</v>
      </c>
      <c r="G570" s="1">
        <v>3772</v>
      </c>
      <c r="H570" s="1">
        <v>200009</v>
      </c>
      <c r="I570" s="1">
        <f>VLOOKUP($B570,TWA00!$B:$H,5,FALSE)</f>
        <v>8026.32</v>
      </c>
      <c r="J570" s="1">
        <f t="shared" si="83"/>
        <v>-103</v>
      </c>
      <c r="K570" s="1">
        <f t="shared" si="84"/>
        <v>-107</v>
      </c>
      <c r="L570" s="1">
        <f t="shared" si="85"/>
        <v>36</v>
      </c>
      <c r="M570" s="3">
        <f t="shared" si="86"/>
        <v>36763</v>
      </c>
      <c r="N570" s="1">
        <f t="shared" si="87"/>
        <v>90.680000000000291</v>
      </c>
      <c r="O570" s="1">
        <f t="shared" si="88"/>
        <v>8</v>
      </c>
      <c r="P570" s="1">
        <f t="shared" si="89"/>
        <v>2000</v>
      </c>
      <c r="Q570" s="1" t="b">
        <f t="shared" si="90"/>
        <v>0</v>
      </c>
      <c r="R570" s="1">
        <f t="shared" si="91"/>
        <v>143</v>
      </c>
      <c r="S570" s="10">
        <f t="shared" ca="1" si="82"/>
        <v>159.06</v>
      </c>
    </row>
    <row r="571" spans="2:19">
      <c r="B571" s="3">
        <v>36766</v>
      </c>
      <c r="C571" s="1">
        <v>8051</v>
      </c>
      <c r="D571" s="1">
        <v>8051</v>
      </c>
      <c r="E571" s="1">
        <v>7922</v>
      </c>
      <c r="F571" s="1">
        <v>7926</v>
      </c>
      <c r="G571" s="1">
        <v>3278</v>
      </c>
      <c r="H571" s="1">
        <v>200009</v>
      </c>
      <c r="I571" s="1">
        <f>VLOOKUP($B571,TWA00!$B:$H,5,FALSE)</f>
        <v>7845.87</v>
      </c>
      <c r="J571" s="1">
        <f t="shared" si="83"/>
        <v>-125</v>
      </c>
      <c r="K571" s="1">
        <f t="shared" si="84"/>
        <v>-125</v>
      </c>
      <c r="L571" s="1">
        <f t="shared" si="85"/>
        <v>4</v>
      </c>
      <c r="M571" s="3">
        <f t="shared" si="86"/>
        <v>36766</v>
      </c>
      <c r="N571" s="1">
        <f t="shared" si="87"/>
        <v>80.130000000000109</v>
      </c>
      <c r="O571" s="1">
        <f t="shared" si="88"/>
        <v>8</v>
      </c>
      <c r="P571" s="1">
        <f t="shared" si="89"/>
        <v>2000</v>
      </c>
      <c r="Q571" s="1" t="b">
        <f t="shared" si="90"/>
        <v>0</v>
      </c>
      <c r="R571" s="1">
        <f t="shared" si="91"/>
        <v>129</v>
      </c>
      <c r="S571" s="10">
        <f t="shared" ca="1" si="82"/>
        <v>157.30000000000001</v>
      </c>
    </row>
    <row r="572" spans="2:19">
      <c r="B572" s="3">
        <v>36767</v>
      </c>
      <c r="C572" s="1">
        <v>7886</v>
      </c>
      <c r="D572" s="1">
        <v>7917</v>
      </c>
      <c r="E572" s="1">
        <v>7753</v>
      </c>
      <c r="F572" s="1">
        <v>7913</v>
      </c>
      <c r="G572" s="1">
        <v>5160</v>
      </c>
      <c r="H572" s="1">
        <v>200009</v>
      </c>
      <c r="I572" s="1">
        <f>VLOOKUP($B572,TWA00!$B:$H,5,FALSE)</f>
        <v>7817.49</v>
      </c>
      <c r="J572" s="1">
        <f t="shared" si="83"/>
        <v>27</v>
      </c>
      <c r="K572" s="1">
        <f t="shared" si="84"/>
        <v>-4</v>
      </c>
      <c r="L572" s="1">
        <f t="shared" si="85"/>
        <v>160</v>
      </c>
      <c r="M572" s="3">
        <f t="shared" si="86"/>
        <v>36767</v>
      </c>
      <c r="N572" s="1">
        <f t="shared" si="87"/>
        <v>95.510000000000218</v>
      </c>
      <c r="O572" s="1">
        <f t="shared" si="88"/>
        <v>8</v>
      </c>
      <c r="P572" s="1">
        <f t="shared" si="89"/>
        <v>2000</v>
      </c>
      <c r="Q572" s="1" t="b">
        <f t="shared" si="90"/>
        <v>0</v>
      </c>
      <c r="R572" s="1">
        <f t="shared" si="91"/>
        <v>164</v>
      </c>
      <c r="S572" s="10">
        <f t="shared" ca="1" si="82"/>
        <v>158.78</v>
      </c>
    </row>
    <row r="573" spans="2:19">
      <c r="B573" s="3">
        <v>36768</v>
      </c>
      <c r="C573" s="1">
        <v>7878</v>
      </c>
      <c r="D573" s="1">
        <v>7897</v>
      </c>
      <c r="E573" s="1">
        <v>7581</v>
      </c>
      <c r="F573" s="1">
        <v>7600</v>
      </c>
      <c r="G573" s="1">
        <v>5629</v>
      </c>
      <c r="H573" s="1">
        <v>200009</v>
      </c>
      <c r="I573" s="1">
        <f>VLOOKUP($B573,TWA00!$B:$H,5,FALSE)</f>
        <v>7543.96</v>
      </c>
      <c r="J573" s="1">
        <f t="shared" si="83"/>
        <v>-278</v>
      </c>
      <c r="K573" s="1">
        <f t="shared" si="84"/>
        <v>-297</v>
      </c>
      <c r="L573" s="1">
        <f t="shared" si="85"/>
        <v>19</v>
      </c>
      <c r="M573" s="3">
        <f t="shared" si="86"/>
        <v>36768</v>
      </c>
      <c r="N573" s="1">
        <f t="shared" si="87"/>
        <v>56.039999999999964</v>
      </c>
      <c r="O573" s="1">
        <f t="shared" si="88"/>
        <v>8</v>
      </c>
      <c r="P573" s="1">
        <f t="shared" si="89"/>
        <v>2000</v>
      </c>
      <c r="Q573" s="1" t="b">
        <f t="shared" si="90"/>
        <v>0</v>
      </c>
      <c r="R573" s="1">
        <f t="shared" si="91"/>
        <v>316</v>
      </c>
      <c r="S573" s="10">
        <f t="shared" ca="1" si="82"/>
        <v>162.4</v>
      </c>
    </row>
    <row r="574" spans="2:19">
      <c r="B574" s="3">
        <v>36769</v>
      </c>
      <c r="C574" s="1">
        <v>7511</v>
      </c>
      <c r="D574" s="1">
        <v>7710</v>
      </c>
      <c r="E574" s="1">
        <v>7511</v>
      </c>
      <c r="F574" s="1">
        <v>7660</v>
      </c>
      <c r="G574" s="1">
        <v>5611</v>
      </c>
      <c r="H574" s="1">
        <v>200009</v>
      </c>
      <c r="I574" s="1">
        <f>VLOOKUP($B574,TWA00!$B:$H,5,FALSE)</f>
        <v>7616.98</v>
      </c>
      <c r="J574" s="1">
        <f t="shared" si="83"/>
        <v>149</v>
      </c>
      <c r="K574" s="1">
        <f t="shared" si="84"/>
        <v>-50</v>
      </c>
      <c r="L574" s="1">
        <f t="shared" si="85"/>
        <v>149</v>
      </c>
      <c r="M574" s="3">
        <f t="shared" si="86"/>
        <v>36769</v>
      </c>
      <c r="N574" s="1">
        <f t="shared" si="87"/>
        <v>43.020000000000437</v>
      </c>
      <c r="O574" s="1">
        <f t="shared" si="88"/>
        <v>8</v>
      </c>
      <c r="P574" s="1">
        <f t="shared" si="89"/>
        <v>2000</v>
      </c>
      <c r="Q574" s="1" t="b">
        <f t="shared" si="90"/>
        <v>0</v>
      </c>
      <c r="R574" s="1">
        <f t="shared" si="91"/>
        <v>199</v>
      </c>
      <c r="S574" s="10">
        <f t="shared" ca="1" si="82"/>
        <v>163.78</v>
      </c>
    </row>
    <row r="575" spans="2:19">
      <c r="B575" s="3">
        <v>36770</v>
      </c>
      <c r="C575" s="1">
        <v>7649</v>
      </c>
      <c r="D575" s="1">
        <v>7684</v>
      </c>
      <c r="E575" s="1">
        <v>7451</v>
      </c>
      <c r="F575" s="1">
        <v>7475</v>
      </c>
      <c r="G575" s="1">
        <v>5272</v>
      </c>
      <c r="H575" s="1">
        <v>200009</v>
      </c>
      <c r="I575" s="1">
        <f>VLOOKUP($B575,TWA00!$B:$H,5,FALSE)</f>
        <v>7420.06</v>
      </c>
      <c r="J575" s="1">
        <f t="shared" si="83"/>
        <v>-174</v>
      </c>
      <c r="K575" s="1">
        <f t="shared" si="84"/>
        <v>-209</v>
      </c>
      <c r="L575" s="1">
        <f t="shared" si="85"/>
        <v>24</v>
      </c>
      <c r="M575" s="3">
        <f t="shared" si="86"/>
        <v>36770</v>
      </c>
      <c r="N575" s="1">
        <f t="shared" si="87"/>
        <v>54.9399999999996</v>
      </c>
      <c r="O575" s="1">
        <f t="shared" si="88"/>
        <v>9</v>
      </c>
      <c r="P575" s="1">
        <f t="shared" si="89"/>
        <v>2000</v>
      </c>
      <c r="Q575" s="1" t="b">
        <f t="shared" si="90"/>
        <v>0</v>
      </c>
      <c r="R575" s="1">
        <f t="shared" si="91"/>
        <v>233</v>
      </c>
      <c r="S575" s="10">
        <f t="shared" ca="1" si="82"/>
        <v>162.38</v>
      </c>
    </row>
    <row r="576" spans="2:19">
      <c r="B576" s="3">
        <v>36771</v>
      </c>
      <c r="C576" s="1">
        <v>7580</v>
      </c>
      <c r="D576" s="1">
        <v>7782</v>
      </c>
      <c r="E576" s="1">
        <v>7550</v>
      </c>
      <c r="F576" s="1">
        <v>7750</v>
      </c>
      <c r="G576" s="1">
        <v>5570</v>
      </c>
      <c r="H576" s="1">
        <v>200009</v>
      </c>
      <c r="I576" s="1">
        <f>VLOOKUP($B576,TWA00!$B:$H,5,FALSE)</f>
        <v>7707.59</v>
      </c>
      <c r="J576" s="1">
        <f t="shared" si="83"/>
        <v>170</v>
      </c>
      <c r="K576" s="1">
        <f t="shared" si="84"/>
        <v>-32</v>
      </c>
      <c r="L576" s="1">
        <f t="shared" si="85"/>
        <v>200</v>
      </c>
      <c r="M576" s="3">
        <f t="shared" si="86"/>
        <v>36771</v>
      </c>
      <c r="N576" s="1">
        <f t="shared" si="87"/>
        <v>42.409999999999854</v>
      </c>
      <c r="O576" s="1">
        <f t="shared" si="88"/>
        <v>9</v>
      </c>
      <c r="P576" s="1">
        <f t="shared" si="89"/>
        <v>2000</v>
      </c>
      <c r="Q576" s="1" t="b">
        <f t="shared" si="90"/>
        <v>0</v>
      </c>
      <c r="R576" s="1">
        <f t="shared" si="91"/>
        <v>232</v>
      </c>
      <c r="S576" s="10">
        <f t="shared" ca="1" si="82"/>
        <v>160</v>
      </c>
    </row>
    <row r="577" spans="2:19">
      <c r="B577" s="3">
        <v>36773</v>
      </c>
      <c r="C577" s="1">
        <v>7770</v>
      </c>
      <c r="D577" s="1">
        <v>7827</v>
      </c>
      <c r="E577" s="1">
        <v>7708</v>
      </c>
      <c r="F577" s="1">
        <v>7825</v>
      </c>
      <c r="G577" s="1">
        <v>4864</v>
      </c>
      <c r="H577" s="1">
        <v>200009</v>
      </c>
      <c r="I577" s="1">
        <f>VLOOKUP($B577,TWA00!$B:$H,5,FALSE)</f>
        <v>7803.02</v>
      </c>
      <c r="J577" s="1">
        <f t="shared" si="83"/>
        <v>55</v>
      </c>
      <c r="K577" s="1">
        <f t="shared" si="84"/>
        <v>-2</v>
      </c>
      <c r="L577" s="1">
        <f t="shared" si="85"/>
        <v>117</v>
      </c>
      <c r="M577" s="3">
        <f t="shared" si="86"/>
        <v>36773</v>
      </c>
      <c r="N577" s="1">
        <f t="shared" si="87"/>
        <v>21.979999999999563</v>
      </c>
      <c r="O577" s="1">
        <f t="shared" si="88"/>
        <v>9</v>
      </c>
      <c r="P577" s="1">
        <f t="shared" si="89"/>
        <v>2000</v>
      </c>
      <c r="Q577" s="1" t="b">
        <f t="shared" si="90"/>
        <v>0</v>
      </c>
      <c r="R577" s="1">
        <f t="shared" si="91"/>
        <v>119</v>
      </c>
      <c r="S577" s="10">
        <f t="shared" ca="1" si="82"/>
        <v>157.19999999999999</v>
      </c>
    </row>
    <row r="578" spans="2:19">
      <c r="B578" s="3">
        <v>36774</v>
      </c>
      <c r="C578" s="1">
        <v>7775</v>
      </c>
      <c r="D578" s="1">
        <v>7800</v>
      </c>
      <c r="E578" s="1">
        <v>7720</v>
      </c>
      <c r="F578" s="1">
        <v>7800</v>
      </c>
      <c r="G578" s="1">
        <v>3907</v>
      </c>
      <c r="H578" s="1">
        <v>200009</v>
      </c>
      <c r="I578" s="1">
        <f>VLOOKUP($B578,TWA00!$B:$H,5,FALSE)</f>
        <v>7785.62</v>
      </c>
      <c r="J578" s="1">
        <f t="shared" si="83"/>
        <v>25</v>
      </c>
      <c r="K578" s="1">
        <f t="shared" si="84"/>
        <v>0</v>
      </c>
      <c r="L578" s="1">
        <f t="shared" si="85"/>
        <v>80</v>
      </c>
      <c r="M578" s="3">
        <f t="shared" si="86"/>
        <v>36774</v>
      </c>
      <c r="N578" s="1">
        <f t="shared" si="87"/>
        <v>14.380000000000109</v>
      </c>
      <c r="O578" s="1">
        <f t="shared" si="88"/>
        <v>9</v>
      </c>
      <c r="P578" s="1">
        <f t="shared" si="89"/>
        <v>2000</v>
      </c>
      <c r="Q578" s="1" t="b">
        <f t="shared" si="90"/>
        <v>0</v>
      </c>
      <c r="R578" s="1">
        <f t="shared" si="91"/>
        <v>80</v>
      </c>
      <c r="S578" s="10">
        <f t="shared" ca="1" si="82"/>
        <v>154.62</v>
      </c>
    </row>
    <row r="579" spans="2:19">
      <c r="B579" s="3">
        <v>36775</v>
      </c>
      <c r="C579" s="1">
        <v>7708</v>
      </c>
      <c r="D579" s="1">
        <v>7740</v>
      </c>
      <c r="E579" s="1">
        <v>7630</v>
      </c>
      <c r="F579" s="1">
        <v>7630</v>
      </c>
      <c r="G579" s="1">
        <v>4168</v>
      </c>
      <c r="H579" s="1">
        <v>200009</v>
      </c>
      <c r="I579" s="1">
        <f>VLOOKUP($B579,TWA00!$B:$H,5,FALSE)</f>
        <v>7610.78</v>
      </c>
      <c r="J579" s="1">
        <f t="shared" si="83"/>
        <v>-78</v>
      </c>
      <c r="K579" s="1">
        <f t="shared" si="84"/>
        <v>-110</v>
      </c>
      <c r="L579" s="1">
        <f t="shared" si="85"/>
        <v>0</v>
      </c>
      <c r="M579" s="3">
        <f t="shared" si="86"/>
        <v>36775</v>
      </c>
      <c r="N579" s="1">
        <f t="shared" si="87"/>
        <v>19.220000000000255</v>
      </c>
      <c r="O579" s="1">
        <f t="shared" si="88"/>
        <v>9</v>
      </c>
      <c r="P579" s="1">
        <f t="shared" si="89"/>
        <v>2000</v>
      </c>
      <c r="Q579" s="1" t="b">
        <f t="shared" si="90"/>
        <v>0</v>
      </c>
      <c r="R579" s="1">
        <f t="shared" si="91"/>
        <v>110</v>
      </c>
      <c r="S579" s="10">
        <f t="shared" ca="1" si="82"/>
        <v>151.84</v>
      </c>
    </row>
    <row r="580" spans="2:19">
      <c r="B580" s="3">
        <v>36776</v>
      </c>
      <c r="C580" s="1">
        <v>7550</v>
      </c>
      <c r="D580" s="1">
        <v>7620</v>
      </c>
      <c r="E580" s="1">
        <v>7501</v>
      </c>
      <c r="F580" s="1">
        <v>7515</v>
      </c>
      <c r="G580" s="1">
        <v>4579</v>
      </c>
      <c r="H580" s="1">
        <v>200009</v>
      </c>
      <c r="I580" s="1">
        <f>VLOOKUP($B580,TWA00!$B:$H,5,FALSE)</f>
        <v>7430.93</v>
      </c>
      <c r="J580" s="1">
        <f t="shared" si="83"/>
        <v>-35</v>
      </c>
      <c r="K580" s="1">
        <f t="shared" si="84"/>
        <v>-105</v>
      </c>
      <c r="L580" s="1">
        <f t="shared" si="85"/>
        <v>14</v>
      </c>
      <c r="M580" s="3">
        <f t="shared" si="86"/>
        <v>36776</v>
      </c>
      <c r="N580" s="1">
        <f t="shared" si="87"/>
        <v>84.069999999999709</v>
      </c>
      <c r="O580" s="1">
        <f t="shared" si="88"/>
        <v>9</v>
      </c>
      <c r="P580" s="1">
        <f t="shared" si="89"/>
        <v>2000</v>
      </c>
      <c r="Q580" s="1" t="b">
        <f t="shared" si="90"/>
        <v>0</v>
      </c>
      <c r="R580" s="1">
        <f t="shared" si="91"/>
        <v>119</v>
      </c>
      <c r="S580" s="10">
        <f t="shared" ca="1" si="82"/>
        <v>145.91999999999999</v>
      </c>
    </row>
    <row r="581" spans="2:19">
      <c r="B581" s="3">
        <v>36777</v>
      </c>
      <c r="C581" s="1">
        <v>7535</v>
      </c>
      <c r="D581" s="1">
        <v>7570</v>
      </c>
      <c r="E581" s="1">
        <v>7458</v>
      </c>
      <c r="F581" s="1">
        <v>7483</v>
      </c>
      <c r="G581" s="1">
        <v>4077</v>
      </c>
      <c r="H581" s="1">
        <v>200009</v>
      </c>
      <c r="I581" s="1">
        <f>VLOOKUP($B581,TWA00!$B:$H,5,FALSE)</f>
        <v>7367.99</v>
      </c>
      <c r="J581" s="1">
        <f t="shared" si="83"/>
        <v>-52</v>
      </c>
      <c r="K581" s="1">
        <f t="shared" si="84"/>
        <v>-87</v>
      </c>
      <c r="L581" s="1">
        <f t="shared" si="85"/>
        <v>25</v>
      </c>
      <c r="M581" s="3">
        <f t="shared" si="86"/>
        <v>36777</v>
      </c>
      <c r="N581" s="1">
        <f t="shared" si="87"/>
        <v>115.01000000000022</v>
      </c>
      <c r="O581" s="1">
        <f t="shared" si="88"/>
        <v>9</v>
      </c>
      <c r="P581" s="1">
        <f t="shared" si="89"/>
        <v>2000</v>
      </c>
      <c r="Q581" s="1" t="b">
        <f t="shared" si="90"/>
        <v>0</v>
      </c>
      <c r="R581" s="1">
        <f t="shared" si="91"/>
        <v>112</v>
      </c>
      <c r="S581" s="10">
        <f t="shared" ca="1" si="82"/>
        <v>146.46</v>
      </c>
    </row>
    <row r="582" spans="2:19">
      <c r="B582" s="3">
        <v>36780</v>
      </c>
      <c r="C582" s="1">
        <v>7411</v>
      </c>
      <c r="D582" s="1">
        <v>7449</v>
      </c>
      <c r="E582" s="1">
        <v>7376</v>
      </c>
      <c r="F582" s="1">
        <v>7425</v>
      </c>
      <c r="G582" s="1">
        <v>3135</v>
      </c>
      <c r="H582" s="1">
        <v>200009</v>
      </c>
      <c r="I582" s="1">
        <f>VLOOKUP($B582,TWA00!$B:$H,5,FALSE)</f>
        <v>7335.2</v>
      </c>
      <c r="J582" s="1">
        <f t="shared" si="83"/>
        <v>14</v>
      </c>
      <c r="K582" s="1">
        <f t="shared" si="84"/>
        <v>-24</v>
      </c>
      <c r="L582" s="1">
        <f t="shared" si="85"/>
        <v>49</v>
      </c>
      <c r="M582" s="3">
        <f t="shared" si="86"/>
        <v>36780</v>
      </c>
      <c r="N582" s="1">
        <f t="shared" si="87"/>
        <v>89.800000000000182</v>
      </c>
      <c r="O582" s="1">
        <f t="shared" si="88"/>
        <v>9</v>
      </c>
      <c r="P582" s="1">
        <f t="shared" si="89"/>
        <v>2000</v>
      </c>
      <c r="Q582" s="1" t="b">
        <f t="shared" si="90"/>
        <v>0</v>
      </c>
      <c r="R582" s="1">
        <f t="shared" si="91"/>
        <v>73</v>
      </c>
      <c r="S582" s="10">
        <f t="shared" ref="S582:S645" ca="1" si="92">IF(ISERROR(AVERAGE(OFFSET($R582,,,-$S$4))),"",AVERAGE(OFFSET($R582,,,-$S$4)))</f>
        <v>143.82</v>
      </c>
    </row>
    <row r="583" spans="2:19">
      <c r="B583" s="3">
        <v>36782</v>
      </c>
      <c r="C583" s="1">
        <v>7380</v>
      </c>
      <c r="D583" s="1">
        <v>7490</v>
      </c>
      <c r="E583" s="1">
        <v>7251</v>
      </c>
      <c r="F583" s="1">
        <v>7465</v>
      </c>
      <c r="G583" s="1">
        <v>5137</v>
      </c>
      <c r="H583" s="1">
        <v>200009</v>
      </c>
      <c r="I583" s="1">
        <f>VLOOKUP($B583,TWA00!$B:$H,5,FALSE)</f>
        <v>7391.66</v>
      </c>
      <c r="J583" s="1">
        <f t="shared" ref="J583:J646" si="93">$F583-C583</f>
        <v>85</v>
      </c>
      <c r="K583" s="1">
        <f t="shared" ref="K583:K646" si="94">$F583-D583</f>
        <v>-25</v>
      </c>
      <c r="L583" s="1">
        <f t="shared" ref="L583:L646" si="95">$F583-E583</f>
        <v>214</v>
      </c>
      <c r="M583" s="3">
        <f t="shared" ref="M583:M646" si="96">B583</f>
        <v>36782</v>
      </c>
      <c r="N583" s="1">
        <f t="shared" ref="N583:N646" si="97">F583-I583</f>
        <v>73.340000000000146</v>
      </c>
      <c r="O583" s="1">
        <f t="shared" ref="O583:O646" si="98">MONTH(B583)</f>
        <v>9</v>
      </c>
      <c r="P583" s="1">
        <f t="shared" ref="P583:P646" si="99">YEAR(B583)</f>
        <v>2000</v>
      </c>
      <c r="Q583" s="1" t="b">
        <f t="shared" ref="Q583:Q646" si="100">IF(H584=H583,FALSE,TRUE)</f>
        <v>0</v>
      </c>
      <c r="R583" s="1">
        <f t="shared" ref="R583:R646" si="101">D583-E583</f>
        <v>239</v>
      </c>
      <c r="S583" s="10">
        <f t="shared" ca="1" si="92"/>
        <v>144.88</v>
      </c>
    </row>
    <row r="584" spans="2:19">
      <c r="B584" s="3">
        <v>36783</v>
      </c>
      <c r="C584" s="1">
        <v>7430</v>
      </c>
      <c r="D584" s="1">
        <v>7441</v>
      </c>
      <c r="E584" s="1">
        <v>7181</v>
      </c>
      <c r="F584" s="1">
        <v>7181</v>
      </c>
      <c r="G584" s="1">
        <v>4698</v>
      </c>
      <c r="H584" s="1">
        <v>200009</v>
      </c>
      <c r="I584" s="1">
        <f>VLOOKUP($B584,TWA00!$B:$H,5,FALSE)</f>
        <v>7152.29</v>
      </c>
      <c r="J584" s="1">
        <f t="shared" si="93"/>
        <v>-249</v>
      </c>
      <c r="K584" s="1">
        <f t="shared" si="94"/>
        <v>-260</v>
      </c>
      <c r="L584" s="1">
        <f t="shared" si="95"/>
        <v>0</v>
      </c>
      <c r="M584" s="3">
        <f t="shared" si="96"/>
        <v>36783</v>
      </c>
      <c r="N584" s="1">
        <f t="shared" si="97"/>
        <v>28.710000000000036</v>
      </c>
      <c r="O584" s="1">
        <f t="shared" si="98"/>
        <v>9</v>
      </c>
      <c r="P584" s="1">
        <f t="shared" si="99"/>
        <v>2000</v>
      </c>
      <c r="Q584" s="1" t="b">
        <f t="shared" si="100"/>
        <v>0</v>
      </c>
      <c r="R584" s="1">
        <f t="shared" si="101"/>
        <v>260</v>
      </c>
      <c r="S584" s="10">
        <f t="shared" ca="1" si="92"/>
        <v>146</v>
      </c>
    </row>
    <row r="585" spans="2:19">
      <c r="B585" s="3">
        <v>36784</v>
      </c>
      <c r="C585" s="1">
        <v>7181</v>
      </c>
      <c r="D585" s="1">
        <v>7397</v>
      </c>
      <c r="E585" s="1">
        <v>7178</v>
      </c>
      <c r="F585" s="1">
        <v>7230</v>
      </c>
      <c r="G585" s="1">
        <v>6579</v>
      </c>
      <c r="H585" s="1">
        <v>200009</v>
      </c>
      <c r="I585" s="1">
        <f>VLOOKUP($B585,TWA00!$B:$H,5,FALSE)</f>
        <v>7155.45</v>
      </c>
      <c r="J585" s="1">
        <f t="shared" si="93"/>
        <v>49</v>
      </c>
      <c r="K585" s="1">
        <f t="shared" si="94"/>
        <v>-167</v>
      </c>
      <c r="L585" s="1">
        <f t="shared" si="95"/>
        <v>52</v>
      </c>
      <c r="M585" s="3">
        <f t="shared" si="96"/>
        <v>36784</v>
      </c>
      <c r="N585" s="1">
        <f t="shared" si="97"/>
        <v>74.550000000000182</v>
      </c>
      <c r="O585" s="1">
        <f t="shared" si="98"/>
        <v>9</v>
      </c>
      <c r="P585" s="1">
        <f t="shared" si="99"/>
        <v>2000</v>
      </c>
      <c r="Q585" s="1" t="b">
        <f t="shared" si="100"/>
        <v>0</v>
      </c>
      <c r="R585" s="1">
        <f t="shared" si="101"/>
        <v>219</v>
      </c>
      <c r="S585" s="10">
        <f t="shared" ca="1" si="92"/>
        <v>147.46</v>
      </c>
    </row>
    <row r="586" spans="2:19">
      <c r="B586" s="3">
        <v>36785</v>
      </c>
      <c r="C586" s="1">
        <v>7130</v>
      </c>
      <c r="D586" s="1">
        <v>7210</v>
      </c>
      <c r="E586" s="1">
        <v>7062</v>
      </c>
      <c r="F586" s="1">
        <v>7096</v>
      </c>
      <c r="G586" s="1">
        <v>4888</v>
      </c>
      <c r="H586" s="1">
        <v>200009</v>
      </c>
      <c r="I586" s="1">
        <f>VLOOKUP($B586,TWA00!$B:$H,5,FALSE)</f>
        <v>7053.29</v>
      </c>
      <c r="J586" s="1">
        <f t="shared" si="93"/>
        <v>-34</v>
      </c>
      <c r="K586" s="1">
        <f t="shared" si="94"/>
        <v>-114</v>
      </c>
      <c r="L586" s="1">
        <f t="shared" si="95"/>
        <v>34</v>
      </c>
      <c r="M586" s="3">
        <f t="shared" si="96"/>
        <v>36785</v>
      </c>
      <c r="N586" s="1">
        <f t="shared" si="97"/>
        <v>42.710000000000036</v>
      </c>
      <c r="O586" s="1">
        <f t="shared" si="98"/>
        <v>9</v>
      </c>
      <c r="P586" s="1">
        <f t="shared" si="99"/>
        <v>2000</v>
      </c>
      <c r="Q586" s="1" t="b">
        <f t="shared" si="100"/>
        <v>0</v>
      </c>
      <c r="R586" s="1">
        <f t="shared" si="101"/>
        <v>148</v>
      </c>
      <c r="S586" s="10">
        <f t="shared" ca="1" si="92"/>
        <v>146.84</v>
      </c>
    </row>
    <row r="587" spans="2:19">
      <c r="B587" s="3">
        <v>36787</v>
      </c>
      <c r="C587" s="1">
        <v>7040</v>
      </c>
      <c r="D587" s="1">
        <v>7144</v>
      </c>
      <c r="E587" s="1">
        <v>6955</v>
      </c>
      <c r="F587" s="1">
        <v>6955</v>
      </c>
      <c r="G587" s="1">
        <v>2627</v>
      </c>
      <c r="H587" s="1">
        <v>200009</v>
      </c>
      <c r="I587" s="1">
        <f>VLOOKUP($B587,TWA00!$B:$H,5,FALSE)</f>
        <v>6910.14</v>
      </c>
      <c r="J587" s="1">
        <f t="shared" si="93"/>
        <v>-85</v>
      </c>
      <c r="K587" s="1">
        <f t="shared" si="94"/>
        <v>-189</v>
      </c>
      <c r="L587" s="1">
        <f t="shared" si="95"/>
        <v>0</v>
      </c>
      <c r="M587" s="3">
        <f t="shared" si="96"/>
        <v>36787</v>
      </c>
      <c r="N587" s="1">
        <f t="shared" si="97"/>
        <v>44.859999999999673</v>
      </c>
      <c r="O587" s="1">
        <f t="shared" si="98"/>
        <v>9</v>
      </c>
      <c r="P587" s="1">
        <f t="shared" si="99"/>
        <v>2000</v>
      </c>
      <c r="Q587" s="1" t="b">
        <f t="shared" si="100"/>
        <v>0</v>
      </c>
      <c r="R587" s="1">
        <f t="shared" si="101"/>
        <v>189</v>
      </c>
      <c r="S587" s="10">
        <f t="shared" ca="1" si="92"/>
        <v>146.4</v>
      </c>
    </row>
    <row r="588" spans="2:19">
      <c r="B588" s="3">
        <v>36788</v>
      </c>
      <c r="C588" s="1">
        <v>6861</v>
      </c>
      <c r="D588" s="1">
        <v>7019</v>
      </c>
      <c r="E588" s="1">
        <v>6760</v>
      </c>
      <c r="F588" s="1">
        <v>6779</v>
      </c>
      <c r="G588" s="1">
        <v>2694</v>
      </c>
      <c r="H588" s="1">
        <v>200009</v>
      </c>
      <c r="I588" s="1">
        <f>VLOOKUP($B588,TWA00!$B:$H,5,FALSE)</f>
        <v>6734.9</v>
      </c>
      <c r="J588" s="1">
        <f t="shared" si="93"/>
        <v>-82</v>
      </c>
      <c r="K588" s="1">
        <f t="shared" si="94"/>
        <v>-240</v>
      </c>
      <c r="L588" s="1">
        <f t="shared" si="95"/>
        <v>19</v>
      </c>
      <c r="M588" s="3">
        <f t="shared" si="96"/>
        <v>36788</v>
      </c>
      <c r="N588" s="1">
        <f t="shared" si="97"/>
        <v>44.100000000000364</v>
      </c>
      <c r="O588" s="1">
        <f t="shared" si="98"/>
        <v>9</v>
      </c>
      <c r="P588" s="1">
        <f t="shared" si="99"/>
        <v>2000</v>
      </c>
      <c r="Q588" s="1" t="b">
        <f t="shared" si="100"/>
        <v>0</v>
      </c>
      <c r="R588" s="1">
        <f t="shared" si="101"/>
        <v>259</v>
      </c>
      <c r="S588" s="10">
        <f t="shared" ca="1" si="92"/>
        <v>149.86000000000001</v>
      </c>
    </row>
    <row r="589" spans="2:19">
      <c r="B589" s="3">
        <v>36789</v>
      </c>
      <c r="C589" s="1">
        <v>6879</v>
      </c>
      <c r="D589" s="1">
        <v>6950</v>
      </c>
      <c r="E589" s="1">
        <v>6761</v>
      </c>
      <c r="F589" s="1">
        <v>6890</v>
      </c>
      <c r="G589" s="1">
        <v>1951</v>
      </c>
      <c r="H589" s="1">
        <v>200009</v>
      </c>
      <c r="I589" s="1">
        <f>VLOOKUP($B589,TWA00!$B:$H,5,FALSE)</f>
        <v>6880.09</v>
      </c>
      <c r="J589" s="1">
        <f t="shared" si="93"/>
        <v>11</v>
      </c>
      <c r="K589" s="1">
        <f t="shared" si="94"/>
        <v>-60</v>
      </c>
      <c r="L589" s="1">
        <f t="shared" si="95"/>
        <v>129</v>
      </c>
      <c r="M589" s="3">
        <f t="shared" si="96"/>
        <v>36789</v>
      </c>
      <c r="N589" s="1">
        <f t="shared" si="97"/>
        <v>9.9099999999998545</v>
      </c>
      <c r="O589" s="1">
        <f t="shared" si="98"/>
        <v>9</v>
      </c>
      <c r="P589" s="1">
        <f t="shared" si="99"/>
        <v>2000</v>
      </c>
      <c r="Q589" s="1" t="b">
        <f t="shared" si="100"/>
        <v>1</v>
      </c>
      <c r="R589" s="1">
        <f t="shared" si="101"/>
        <v>189</v>
      </c>
      <c r="S589" s="10">
        <f t="shared" ca="1" si="92"/>
        <v>151.9</v>
      </c>
    </row>
    <row r="590" spans="2:19">
      <c r="B590" s="3">
        <v>36790</v>
      </c>
      <c r="C590" s="1">
        <v>6953</v>
      </c>
      <c r="D590" s="1">
        <v>7000</v>
      </c>
      <c r="E590" s="1">
        <v>6885</v>
      </c>
      <c r="F590" s="1">
        <v>6951</v>
      </c>
      <c r="G590" s="1">
        <v>6408</v>
      </c>
      <c r="H590" s="1">
        <v>200010</v>
      </c>
      <c r="I590" s="1">
        <f>VLOOKUP($B590,TWA00!$B:$H,5,FALSE)</f>
        <v>6920.9</v>
      </c>
      <c r="J590" s="1">
        <f t="shared" si="93"/>
        <v>-2</v>
      </c>
      <c r="K590" s="1">
        <f t="shared" si="94"/>
        <v>-49</v>
      </c>
      <c r="L590" s="1">
        <f t="shared" si="95"/>
        <v>66</v>
      </c>
      <c r="M590" s="3">
        <f t="shared" si="96"/>
        <v>36790</v>
      </c>
      <c r="N590" s="1">
        <f t="shared" si="97"/>
        <v>30.100000000000364</v>
      </c>
      <c r="O590" s="1">
        <f t="shared" si="98"/>
        <v>9</v>
      </c>
      <c r="P590" s="1">
        <f t="shared" si="99"/>
        <v>2000</v>
      </c>
      <c r="Q590" s="1" t="b">
        <f t="shared" si="100"/>
        <v>0</v>
      </c>
      <c r="R590" s="1">
        <f t="shared" si="101"/>
        <v>115</v>
      </c>
      <c r="S590" s="10">
        <f t="shared" ca="1" si="92"/>
        <v>151.56</v>
      </c>
    </row>
    <row r="591" spans="2:19">
      <c r="B591" s="3">
        <v>36791</v>
      </c>
      <c r="C591" s="1">
        <v>6803</v>
      </c>
      <c r="D591" s="1">
        <v>6830</v>
      </c>
      <c r="E591" s="1">
        <v>6540</v>
      </c>
      <c r="F591" s="1">
        <v>6540</v>
      </c>
      <c r="G591" s="1">
        <v>6854</v>
      </c>
      <c r="H591" s="1">
        <v>200010</v>
      </c>
      <c r="I591" s="1">
        <f>VLOOKUP($B591,TWA00!$B:$H,5,FALSE)</f>
        <v>6612.09</v>
      </c>
      <c r="J591" s="1">
        <f t="shared" si="93"/>
        <v>-263</v>
      </c>
      <c r="K591" s="1">
        <f t="shared" si="94"/>
        <v>-290</v>
      </c>
      <c r="L591" s="1">
        <f t="shared" si="95"/>
        <v>0</v>
      </c>
      <c r="M591" s="3">
        <f t="shared" si="96"/>
        <v>36791</v>
      </c>
      <c r="N591" s="1">
        <f t="shared" si="97"/>
        <v>-72.090000000000146</v>
      </c>
      <c r="O591" s="1">
        <f t="shared" si="98"/>
        <v>9</v>
      </c>
      <c r="P591" s="1">
        <f t="shared" si="99"/>
        <v>2000</v>
      </c>
      <c r="Q591" s="1" t="b">
        <f t="shared" si="100"/>
        <v>0</v>
      </c>
      <c r="R591" s="1">
        <f t="shared" si="101"/>
        <v>290</v>
      </c>
      <c r="S591" s="10">
        <f t="shared" ca="1" si="92"/>
        <v>154.38</v>
      </c>
    </row>
    <row r="592" spans="2:19">
      <c r="B592" s="3">
        <v>36794</v>
      </c>
      <c r="C592" s="1">
        <v>6650</v>
      </c>
      <c r="D592" s="1">
        <v>6714</v>
      </c>
      <c r="E592" s="1">
        <v>6575</v>
      </c>
      <c r="F592" s="1">
        <v>6684</v>
      </c>
      <c r="G592" s="1">
        <v>5780</v>
      </c>
      <c r="H592" s="1">
        <v>200010</v>
      </c>
      <c r="I592" s="1">
        <f>VLOOKUP($B592,TWA00!$B:$H,5,FALSE)</f>
        <v>6677.46</v>
      </c>
      <c r="J592" s="1">
        <f t="shared" si="93"/>
        <v>34</v>
      </c>
      <c r="K592" s="1">
        <f t="shared" si="94"/>
        <v>-30</v>
      </c>
      <c r="L592" s="1">
        <f t="shared" si="95"/>
        <v>109</v>
      </c>
      <c r="M592" s="3">
        <f t="shared" si="96"/>
        <v>36794</v>
      </c>
      <c r="N592" s="1">
        <f t="shared" si="97"/>
        <v>6.5399999999999636</v>
      </c>
      <c r="O592" s="1">
        <f t="shared" si="98"/>
        <v>9</v>
      </c>
      <c r="P592" s="1">
        <f t="shared" si="99"/>
        <v>2000</v>
      </c>
      <c r="Q592" s="1" t="b">
        <f t="shared" si="100"/>
        <v>0</v>
      </c>
      <c r="R592" s="1">
        <f t="shared" si="101"/>
        <v>139</v>
      </c>
      <c r="S592" s="10">
        <f t="shared" ca="1" si="92"/>
        <v>154.96</v>
      </c>
    </row>
    <row r="593" spans="2:19">
      <c r="B593" s="3">
        <v>36795</v>
      </c>
      <c r="C593" s="1">
        <v>6606</v>
      </c>
      <c r="D593" s="1">
        <v>6860</v>
      </c>
      <c r="E593" s="1">
        <v>6553</v>
      </c>
      <c r="F593" s="1">
        <v>6831</v>
      </c>
      <c r="G593" s="1">
        <v>7464</v>
      </c>
      <c r="H593" s="1">
        <v>200010</v>
      </c>
      <c r="I593" s="1">
        <f>VLOOKUP($B593,TWA00!$B:$H,5,FALSE)</f>
        <v>6749.03</v>
      </c>
      <c r="J593" s="1">
        <f t="shared" si="93"/>
        <v>225</v>
      </c>
      <c r="K593" s="1">
        <f t="shared" si="94"/>
        <v>-29</v>
      </c>
      <c r="L593" s="1">
        <f t="shared" si="95"/>
        <v>278</v>
      </c>
      <c r="M593" s="3">
        <f t="shared" si="96"/>
        <v>36795</v>
      </c>
      <c r="N593" s="1">
        <f t="shared" si="97"/>
        <v>81.970000000000255</v>
      </c>
      <c r="O593" s="1">
        <f t="shared" si="98"/>
        <v>9</v>
      </c>
      <c r="P593" s="1">
        <f t="shared" si="99"/>
        <v>2000</v>
      </c>
      <c r="Q593" s="1" t="b">
        <f t="shared" si="100"/>
        <v>0</v>
      </c>
      <c r="R593" s="1">
        <f t="shared" si="101"/>
        <v>307</v>
      </c>
      <c r="S593" s="10">
        <f t="shared" ca="1" si="92"/>
        <v>157.94</v>
      </c>
    </row>
    <row r="594" spans="2:19">
      <c r="B594" s="3">
        <v>36796</v>
      </c>
      <c r="C594" s="1">
        <v>6780</v>
      </c>
      <c r="D594" s="1">
        <v>6941</v>
      </c>
      <c r="E594" s="1">
        <v>6753</v>
      </c>
      <c r="F594" s="1">
        <v>6798</v>
      </c>
      <c r="G594" s="1">
        <v>6807</v>
      </c>
      <c r="H594" s="1">
        <v>200010</v>
      </c>
      <c r="I594" s="1">
        <f>VLOOKUP($B594,TWA00!$B:$H,5,FALSE)</f>
        <v>6717.04</v>
      </c>
      <c r="J594" s="1">
        <f t="shared" si="93"/>
        <v>18</v>
      </c>
      <c r="K594" s="1">
        <f t="shared" si="94"/>
        <v>-143</v>
      </c>
      <c r="L594" s="1">
        <f t="shared" si="95"/>
        <v>45</v>
      </c>
      <c r="M594" s="3">
        <f t="shared" si="96"/>
        <v>36796</v>
      </c>
      <c r="N594" s="1">
        <f t="shared" si="97"/>
        <v>80.960000000000036</v>
      </c>
      <c r="O594" s="1">
        <f t="shared" si="98"/>
        <v>9</v>
      </c>
      <c r="P594" s="1">
        <f t="shared" si="99"/>
        <v>2000</v>
      </c>
      <c r="Q594" s="1" t="b">
        <f t="shared" si="100"/>
        <v>0</v>
      </c>
      <c r="R594" s="1">
        <f t="shared" si="101"/>
        <v>188</v>
      </c>
      <c r="S594" s="10">
        <f t="shared" ca="1" si="92"/>
        <v>160.22</v>
      </c>
    </row>
    <row r="595" spans="2:19">
      <c r="B595" s="3">
        <v>36797</v>
      </c>
      <c r="C595" s="1">
        <v>6850</v>
      </c>
      <c r="D595" s="1">
        <v>6898</v>
      </c>
      <c r="E595" s="1">
        <v>6630</v>
      </c>
      <c r="F595" s="1">
        <v>6639</v>
      </c>
      <c r="G595" s="1">
        <v>6257</v>
      </c>
      <c r="H595" s="1">
        <v>200010</v>
      </c>
      <c r="I595" s="1">
        <f>VLOOKUP($B595,TWA00!$B:$H,5,FALSE)</f>
        <v>6564.87</v>
      </c>
      <c r="J595" s="1">
        <f t="shared" si="93"/>
        <v>-211</v>
      </c>
      <c r="K595" s="1">
        <f t="shared" si="94"/>
        <v>-259</v>
      </c>
      <c r="L595" s="1">
        <f t="shared" si="95"/>
        <v>9</v>
      </c>
      <c r="M595" s="3">
        <f t="shared" si="96"/>
        <v>36797</v>
      </c>
      <c r="N595" s="1">
        <f t="shared" si="97"/>
        <v>74.130000000000109</v>
      </c>
      <c r="O595" s="1">
        <f t="shared" si="98"/>
        <v>9</v>
      </c>
      <c r="P595" s="1">
        <f t="shared" si="99"/>
        <v>2000</v>
      </c>
      <c r="Q595" s="1" t="b">
        <f t="shared" si="100"/>
        <v>0</v>
      </c>
      <c r="R595" s="1">
        <f t="shared" si="101"/>
        <v>268</v>
      </c>
      <c r="S595" s="10">
        <f t="shared" ca="1" si="92"/>
        <v>159.78</v>
      </c>
    </row>
    <row r="596" spans="2:19">
      <c r="B596" s="3">
        <v>36798</v>
      </c>
      <c r="C596" s="1">
        <v>6639</v>
      </c>
      <c r="D596" s="1">
        <v>6687</v>
      </c>
      <c r="E596" s="1">
        <v>6500</v>
      </c>
      <c r="F596" s="1">
        <v>6500</v>
      </c>
      <c r="G596" s="1">
        <v>6482</v>
      </c>
      <c r="H596" s="1">
        <v>200010</v>
      </c>
      <c r="I596" s="1">
        <f>VLOOKUP($B596,TWA00!$B:$H,5,FALSE)</f>
        <v>6432.36</v>
      </c>
      <c r="J596" s="1">
        <f t="shared" si="93"/>
        <v>-139</v>
      </c>
      <c r="K596" s="1">
        <f t="shared" si="94"/>
        <v>-187</v>
      </c>
      <c r="L596" s="1">
        <f t="shared" si="95"/>
        <v>0</v>
      </c>
      <c r="M596" s="3">
        <f t="shared" si="96"/>
        <v>36798</v>
      </c>
      <c r="N596" s="1">
        <f t="shared" si="97"/>
        <v>67.640000000000327</v>
      </c>
      <c r="O596" s="1">
        <f t="shared" si="98"/>
        <v>9</v>
      </c>
      <c r="P596" s="1">
        <f t="shared" si="99"/>
        <v>2000</v>
      </c>
      <c r="Q596" s="1" t="b">
        <f t="shared" si="100"/>
        <v>0</v>
      </c>
      <c r="R596" s="1">
        <f t="shared" si="101"/>
        <v>187</v>
      </c>
      <c r="S596" s="10">
        <f t="shared" ca="1" si="92"/>
        <v>159.56</v>
      </c>
    </row>
    <row r="597" spans="2:19">
      <c r="B597" s="3">
        <v>36799</v>
      </c>
      <c r="C597" s="1">
        <v>6385</v>
      </c>
      <c r="D597" s="1">
        <v>6423</v>
      </c>
      <c r="E597" s="1">
        <v>6230</v>
      </c>
      <c r="F597" s="1">
        <v>6250</v>
      </c>
      <c r="G597" s="1">
        <v>6632</v>
      </c>
      <c r="H597" s="1">
        <v>200010</v>
      </c>
      <c r="I597" s="1">
        <f>VLOOKUP($B597,TWA00!$B:$H,5,FALSE)</f>
        <v>6185.14</v>
      </c>
      <c r="J597" s="1">
        <f t="shared" si="93"/>
        <v>-135</v>
      </c>
      <c r="K597" s="1">
        <f t="shared" si="94"/>
        <v>-173</v>
      </c>
      <c r="L597" s="1">
        <f t="shared" si="95"/>
        <v>20</v>
      </c>
      <c r="M597" s="3">
        <f t="shared" si="96"/>
        <v>36799</v>
      </c>
      <c r="N597" s="1">
        <f t="shared" si="97"/>
        <v>64.859999999999673</v>
      </c>
      <c r="O597" s="1">
        <f t="shared" si="98"/>
        <v>9</v>
      </c>
      <c r="P597" s="1">
        <f t="shared" si="99"/>
        <v>2000</v>
      </c>
      <c r="Q597" s="1" t="b">
        <f t="shared" si="100"/>
        <v>0</v>
      </c>
      <c r="R597" s="1">
        <f t="shared" si="101"/>
        <v>193</v>
      </c>
      <c r="S597" s="10">
        <f t="shared" ca="1" si="92"/>
        <v>159.66</v>
      </c>
    </row>
    <row r="598" spans="2:19">
      <c r="B598" s="3">
        <v>36801</v>
      </c>
      <c r="C598" s="1">
        <v>6310</v>
      </c>
      <c r="D598" s="1">
        <v>6350</v>
      </c>
      <c r="E598" s="1">
        <v>6115</v>
      </c>
      <c r="F598" s="1">
        <v>6149</v>
      </c>
      <c r="G598" s="1">
        <v>5963</v>
      </c>
      <c r="H598" s="1">
        <v>200010</v>
      </c>
      <c r="I598" s="1">
        <f>VLOOKUP($B598,TWA00!$B:$H,5,FALSE)</f>
        <v>6024.07</v>
      </c>
      <c r="J598" s="1">
        <f t="shared" si="93"/>
        <v>-161</v>
      </c>
      <c r="K598" s="1">
        <f t="shared" si="94"/>
        <v>-201</v>
      </c>
      <c r="L598" s="1">
        <f t="shared" si="95"/>
        <v>34</v>
      </c>
      <c r="M598" s="3">
        <f t="shared" si="96"/>
        <v>36801</v>
      </c>
      <c r="N598" s="1">
        <f t="shared" si="97"/>
        <v>124.93000000000029</v>
      </c>
      <c r="O598" s="1">
        <f t="shared" si="98"/>
        <v>10</v>
      </c>
      <c r="P598" s="1">
        <f t="shared" si="99"/>
        <v>2000</v>
      </c>
      <c r="Q598" s="1" t="b">
        <f t="shared" si="100"/>
        <v>0</v>
      </c>
      <c r="R598" s="1">
        <f t="shared" si="101"/>
        <v>235</v>
      </c>
      <c r="S598" s="10">
        <f t="shared" ca="1" si="92"/>
        <v>158.86000000000001</v>
      </c>
    </row>
    <row r="599" spans="2:19">
      <c r="B599" s="3">
        <v>36802</v>
      </c>
      <c r="C599" s="1">
        <v>6149</v>
      </c>
      <c r="D599" s="1">
        <v>6340</v>
      </c>
      <c r="E599" s="1">
        <v>6070</v>
      </c>
      <c r="F599" s="1">
        <v>6262</v>
      </c>
      <c r="G599" s="1">
        <v>7243</v>
      </c>
      <c r="H599" s="1">
        <v>200010</v>
      </c>
      <c r="I599" s="1">
        <f>VLOOKUP($B599,TWA00!$B:$H,5,FALSE)</f>
        <v>6143.44</v>
      </c>
      <c r="J599" s="1">
        <f t="shared" si="93"/>
        <v>113</v>
      </c>
      <c r="K599" s="1">
        <f t="shared" si="94"/>
        <v>-78</v>
      </c>
      <c r="L599" s="1">
        <f t="shared" si="95"/>
        <v>192</v>
      </c>
      <c r="M599" s="3">
        <f t="shared" si="96"/>
        <v>36802</v>
      </c>
      <c r="N599" s="1">
        <f t="shared" si="97"/>
        <v>118.5600000000004</v>
      </c>
      <c r="O599" s="1">
        <f t="shared" si="98"/>
        <v>10</v>
      </c>
      <c r="P599" s="1">
        <f t="shared" si="99"/>
        <v>2000</v>
      </c>
      <c r="Q599" s="1" t="b">
        <f t="shared" si="100"/>
        <v>0</v>
      </c>
      <c r="R599" s="1">
        <f t="shared" si="101"/>
        <v>270</v>
      </c>
      <c r="S599" s="10">
        <f t="shared" ca="1" si="92"/>
        <v>162.1</v>
      </c>
    </row>
    <row r="600" spans="2:19">
      <c r="B600" s="3">
        <v>36803</v>
      </c>
      <c r="C600" s="1">
        <v>6043</v>
      </c>
      <c r="D600" s="1">
        <v>6043</v>
      </c>
      <c r="E600" s="1">
        <v>6043</v>
      </c>
      <c r="F600" s="1">
        <v>6043</v>
      </c>
      <c r="G600" s="1">
        <v>839</v>
      </c>
      <c r="H600" s="1">
        <v>200010</v>
      </c>
      <c r="I600" s="1">
        <f>VLOOKUP($B600,TWA00!$B:$H,5,FALSE)</f>
        <v>5997.92</v>
      </c>
      <c r="J600" s="1">
        <f t="shared" si="93"/>
        <v>0</v>
      </c>
      <c r="K600" s="1">
        <f t="shared" si="94"/>
        <v>0</v>
      </c>
      <c r="L600" s="1">
        <f t="shared" si="95"/>
        <v>0</v>
      </c>
      <c r="M600" s="3">
        <f t="shared" si="96"/>
        <v>36803</v>
      </c>
      <c r="N600" s="1">
        <f t="shared" si="97"/>
        <v>45.079999999999927</v>
      </c>
      <c r="O600" s="1">
        <f t="shared" si="98"/>
        <v>10</v>
      </c>
      <c r="P600" s="1">
        <f t="shared" si="99"/>
        <v>2000</v>
      </c>
      <c r="Q600" s="1" t="b">
        <f t="shared" si="100"/>
        <v>0</v>
      </c>
      <c r="R600" s="1">
        <f t="shared" si="101"/>
        <v>0</v>
      </c>
      <c r="S600" s="10">
        <f t="shared" ca="1" si="92"/>
        <v>160.46</v>
      </c>
    </row>
    <row r="601" spans="2:19">
      <c r="B601" s="3">
        <v>36804</v>
      </c>
      <c r="C601" s="1">
        <v>6050</v>
      </c>
      <c r="D601" s="1">
        <v>6178</v>
      </c>
      <c r="E601" s="1">
        <v>6041</v>
      </c>
      <c r="F601" s="1">
        <v>6105</v>
      </c>
      <c r="G601" s="1">
        <v>5727</v>
      </c>
      <c r="H601" s="1">
        <v>200010</v>
      </c>
      <c r="I601" s="1">
        <f>VLOOKUP($B601,TWA00!$B:$H,5,FALSE)</f>
        <v>6029.65</v>
      </c>
      <c r="J601" s="1">
        <f t="shared" si="93"/>
        <v>55</v>
      </c>
      <c r="K601" s="1">
        <f t="shared" si="94"/>
        <v>-73</v>
      </c>
      <c r="L601" s="1">
        <f t="shared" si="95"/>
        <v>64</v>
      </c>
      <c r="M601" s="3">
        <f t="shared" si="96"/>
        <v>36804</v>
      </c>
      <c r="N601" s="1">
        <f t="shared" si="97"/>
        <v>75.350000000000364</v>
      </c>
      <c r="O601" s="1">
        <f t="shared" si="98"/>
        <v>10</v>
      </c>
      <c r="P601" s="1">
        <f t="shared" si="99"/>
        <v>2000</v>
      </c>
      <c r="Q601" s="1" t="b">
        <f t="shared" si="100"/>
        <v>0</v>
      </c>
      <c r="R601" s="1">
        <f t="shared" si="101"/>
        <v>137</v>
      </c>
      <c r="S601" s="10">
        <f t="shared" ca="1" si="92"/>
        <v>159.94</v>
      </c>
    </row>
    <row r="602" spans="2:19">
      <c r="B602" s="3">
        <v>36805</v>
      </c>
      <c r="C602" s="1">
        <v>6102</v>
      </c>
      <c r="D602" s="1">
        <v>6510</v>
      </c>
      <c r="E602" s="1">
        <v>6101</v>
      </c>
      <c r="F602" s="1">
        <v>6509</v>
      </c>
      <c r="G602" s="1">
        <v>7781</v>
      </c>
      <c r="H602" s="1">
        <v>200010</v>
      </c>
      <c r="I602" s="1">
        <f>VLOOKUP($B602,TWA00!$B:$H,5,FALSE)</f>
        <v>6353.67</v>
      </c>
      <c r="J602" s="1">
        <f t="shared" si="93"/>
        <v>407</v>
      </c>
      <c r="K602" s="1">
        <f t="shared" si="94"/>
        <v>-1</v>
      </c>
      <c r="L602" s="1">
        <f t="shared" si="95"/>
        <v>408</v>
      </c>
      <c r="M602" s="3">
        <f t="shared" si="96"/>
        <v>36805</v>
      </c>
      <c r="N602" s="1">
        <f t="shared" si="97"/>
        <v>155.32999999999993</v>
      </c>
      <c r="O602" s="1">
        <f t="shared" si="98"/>
        <v>10</v>
      </c>
      <c r="P602" s="1">
        <f t="shared" si="99"/>
        <v>2000</v>
      </c>
      <c r="Q602" s="1" t="b">
        <f t="shared" si="100"/>
        <v>0</v>
      </c>
      <c r="R602" s="1">
        <f t="shared" si="101"/>
        <v>409</v>
      </c>
      <c r="S602" s="10">
        <f t="shared" ca="1" si="92"/>
        <v>166.12</v>
      </c>
    </row>
    <row r="603" spans="2:19">
      <c r="B603" s="3">
        <v>36806</v>
      </c>
      <c r="C603" s="1">
        <v>6450</v>
      </c>
      <c r="D603" s="1">
        <v>6494</v>
      </c>
      <c r="E603" s="1">
        <v>6386</v>
      </c>
      <c r="F603" s="1">
        <v>6430</v>
      </c>
      <c r="G603" s="1">
        <v>6343</v>
      </c>
      <c r="H603" s="1">
        <v>200010</v>
      </c>
      <c r="I603" s="1">
        <f>VLOOKUP($B603,TWA00!$B:$H,5,FALSE)</f>
        <v>6352.03</v>
      </c>
      <c r="J603" s="1">
        <f t="shared" si="93"/>
        <v>-20</v>
      </c>
      <c r="K603" s="1">
        <f t="shared" si="94"/>
        <v>-64</v>
      </c>
      <c r="L603" s="1">
        <f t="shared" si="95"/>
        <v>44</v>
      </c>
      <c r="M603" s="3">
        <f t="shared" si="96"/>
        <v>36806</v>
      </c>
      <c r="N603" s="1">
        <f t="shared" si="97"/>
        <v>77.970000000000255</v>
      </c>
      <c r="O603" s="1">
        <f t="shared" si="98"/>
        <v>10</v>
      </c>
      <c r="P603" s="1">
        <f t="shared" si="99"/>
        <v>2000</v>
      </c>
      <c r="Q603" s="1" t="b">
        <f t="shared" si="100"/>
        <v>0</v>
      </c>
      <c r="R603" s="1">
        <f t="shared" si="101"/>
        <v>108</v>
      </c>
      <c r="S603" s="10">
        <f t="shared" ca="1" si="92"/>
        <v>165.6</v>
      </c>
    </row>
    <row r="604" spans="2:19">
      <c r="B604" s="3">
        <v>36808</v>
      </c>
      <c r="C604" s="1">
        <v>6435</v>
      </c>
      <c r="D604" s="1">
        <v>6440</v>
      </c>
      <c r="E604" s="1">
        <v>6205</v>
      </c>
      <c r="F604" s="1">
        <v>6205</v>
      </c>
      <c r="G604" s="1">
        <v>5777</v>
      </c>
      <c r="H604" s="1">
        <v>200010</v>
      </c>
      <c r="I604" s="1">
        <f>VLOOKUP($B604,TWA00!$B:$H,5,FALSE)</f>
        <v>6209.42</v>
      </c>
      <c r="J604" s="1">
        <f t="shared" si="93"/>
        <v>-230</v>
      </c>
      <c r="K604" s="1">
        <f t="shared" si="94"/>
        <v>-235</v>
      </c>
      <c r="L604" s="1">
        <f t="shared" si="95"/>
        <v>0</v>
      </c>
      <c r="M604" s="3">
        <f t="shared" si="96"/>
        <v>36808</v>
      </c>
      <c r="N604" s="1">
        <f t="shared" si="97"/>
        <v>-4.4200000000000728</v>
      </c>
      <c r="O604" s="1">
        <f t="shared" si="98"/>
        <v>10</v>
      </c>
      <c r="P604" s="1">
        <f t="shared" si="99"/>
        <v>2000</v>
      </c>
      <c r="Q604" s="1" t="b">
        <f t="shared" si="100"/>
        <v>0</v>
      </c>
      <c r="R604" s="1">
        <f t="shared" si="101"/>
        <v>235</v>
      </c>
      <c r="S604" s="10">
        <f t="shared" ca="1" si="92"/>
        <v>167.94</v>
      </c>
    </row>
    <row r="605" spans="2:19">
      <c r="B605" s="3">
        <v>36810</v>
      </c>
      <c r="C605" s="1">
        <v>5988</v>
      </c>
      <c r="D605" s="1">
        <v>6030</v>
      </c>
      <c r="E605" s="1">
        <v>5988</v>
      </c>
      <c r="F605" s="1">
        <v>5988</v>
      </c>
      <c r="G605" s="1">
        <v>1488</v>
      </c>
      <c r="H605" s="1">
        <v>200010</v>
      </c>
      <c r="I605" s="1">
        <f>VLOOKUP($B605,TWA00!$B:$H,5,FALSE)</f>
        <v>6040.55</v>
      </c>
      <c r="J605" s="1">
        <f t="shared" si="93"/>
        <v>0</v>
      </c>
      <c r="K605" s="1">
        <f t="shared" si="94"/>
        <v>-42</v>
      </c>
      <c r="L605" s="1">
        <f t="shared" si="95"/>
        <v>0</v>
      </c>
      <c r="M605" s="3">
        <f t="shared" si="96"/>
        <v>36810</v>
      </c>
      <c r="N605" s="1">
        <f t="shared" si="97"/>
        <v>-52.550000000000182</v>
      </c>
      <c r="O605" s="1">
        <f t="shared" si="98"/>
        <v>10</v>
      </c>
      <c r="P605" s="1">
        <f t="shared" si="99"/>
        <v>2000</v>
      </c>
      <c r="Q605" s="1" t="b">
        <f t="shared" si="100"/>
        <v>0</v>
      </c>
      <c r="R605" s="1">
        <f t="shared" si="101"/>
        <v>42</v>
      </c>
      <c r="S605" s="10">
        <f t="shared" ca="1" si="92"/>
        <v>166.52</v>
      </c>
    </row>
    <row r="606" spans="2:19">
      <c r="B606" s="3">
        <v>36811</v>
      </c>
      <c r="C606" s="1">
        <v>5900</v>
      </c>
      <c r="D606" s="1">
        <v>5950</v>
      </c>
      <c r="E606" s="1">
        <v>5685</v>
      </c>
      <c r="F606" s="1">
        <v>5715</v>
      </c>
      <c r="G606" s="1">
        <v>9062</v>
      </c>
      <c r="H606" s="1">
        <v>200010</v>
      </c>
      <c r="I606" s="1">
        <f>VLOOKUP($B606,TWA00!$B:$H,5,FALSE)</f>
        <v>5805.01</v>
      </c>
      <c r="J606" s="1">
        <f t="shared" si="93"/>
        <v>-185</v>
      </c>
      <c r="K606" s="1">
        <f t="shared" si="94"/>
        <v>-235</v>
      </c>
      <c r="L606" s="1">
        <f t="shared" si="95"/>
        <v>30</v>
      </c>
      <c r="M606" s="3">
        <f t="shared" si="96"/>
        <v>36811</v>
      </c>
      <c r="N606" s="1">
        <f t="shared" si="97"/>
        <v>-90.010000000000218</v>
      </c>
      <c r="O606" s="1">
        <f t="shared" si="98"/>
        <v>10</v>
      </c>
      <c r="P606" s="1">
        <f t="shared" si="99"/>
        <v>2000</v>
      </c>
      <c r="Q606" s="1" t="b">
        <f t="shared" si="100"/>
        <v>0</v>
      </c>
      <c r="R606" s="1">
        <f t="shared" si="101"/>
        <v>265</v>
      </c>
      <c r="S606" s="10">
        <f t="shared" ca="1" si="92"/>
        <v>169.92</v>
      </c>
    </row>
    <row r="607" spans="2:19">
      <c r="B607" s="3">
        <v>36812</v>
      </c>
      <c r="C607" s="1">
        <v>5355</v>
      </c>
      <c r="D607" s="1">
        <v>5899</v>
      </c>
      <c r="E607" s="1">
        <v>5355</v>
      </c>
      <c r="F607" s="1">
        <v>5898</v>
      </c>
      <c r="G607" s="1">
        <v>6578</v>
      </c>
      <c r="H607" s="1">
        <v>200010</v>
      </c>
      <c r="I607" s="1">
        <f>VLOOKUP($B607,TWA00!$B:$H,5,FALSE)</f>
        <v>5876.11</v>
      </c>
      <c r="J607" s="1">
        <f t="shared" si="93"/>
        <v>543</v>
      </c>
      <c r="K607" s="1">
        <f t="shared" si="94"/>
        <v>-1</v>
      </c>
      <c r="L607" s="1">
        <f t="shared" si="95"/>
        <v>543</v>
      </c>
      <c r="M607" s="3">
        <f t="shared" si="96"/>
        <v>36812</v>
      </c>
      <c r="N607" s="1">
        <f t="shared" si="97"/>
        <v>21.890000000000327</v>
      </c>
      <c r="O607" s="1">
        <f t="shared" si="98"/>
        <v>10</v>
      </c>
      <c r="P607" s="1">
        <f t="shared" si="99"/>
        <v>2000</v>
      </c>
      <c r="Q607" s="1" t="b">
        <f t="shared" si="100"/>
        <v>0</v>
      </c>
      <c r="R607" s="1">
        <f t="shared" si="101"/>
        <v>544</v>
      </c>
      <c r="S607" s="10">
        <f t="shared" ca="1" si="92"/>
        <v>178.32</v>
      </c>
    </row>
    <row r="608" spans="2:19">
      <c r="B608" s="3">
        <v>36815</v>
      </c>
      <c r="C608" s="1">
        <v>6163</v>
      </c>
      <c r="D608" s="1">
        <v>6178</v>
      </c>
      <c r="E608" s="1">
        <v>5486</v>
      </c>
      <c r="F608" s="1">
        <v>5486</v>
      </c>
      <c r="G608" s="1">
        <v>4687</v>
      </c>
      <c r="H608" s="1">
        <v>200010</v>
      </c>
      <c r="I608" s="1">
        <f>VLOOKUP($B608,TWA00!$B:$H,5,FALSE)</f>
        <v>5630.95</v>
      </c>
      <c r="J608" s="1">
        <f t="shared" si="93"/>
        <v>-677</v>
      </c>
      <c r="K608" s="1">
        <f t="shared" si="94"/>
        <v>-692</v>
      </c>
      <c r="L608" s="1">
        <f t="shared" si="95"/>
        <v>0</v>
      </c>
      <c r="M608" s="3">
        <f t="shared" si="96"/>
        <v>36815</v>
      </c>
      <c r="N608" s="1">
        <f t="shared" si="97"/>
        <v>-144.94999999999982</v>
      </c>
      <c r="O608" s="1">
        <f t="shared" si="98"/>
        <v>10</v>
      </c>
      <c r="P608" s="1">
        <f t="shared" si="99"/>
        <v>2000</v>
      </c>
      <c r="Q608" s="1" t="b">
        <f t="shared" si="100"/>
        <v>0</v>
      </c>
      <c r="R608" s="1">
        <f t="shared" si="101"/>
        <v>692</v>
      </c>
      <c r="S608" s="10">
        <f t="shared" ca="1" si="92"/>
        <v>187.96</v>
      </c>
    </row>
    <row r="609" spans="2:19">
      <c r="B609" s="3">
        <v>36816</v>
      </c>
      <c r="C609" s="1">
        <v>5510</v>
      </c>
      <c r="D609" s="1">
        <v>5828</v>
      </c>
      <c r="E609" s="1">
        <v>5510</v>
      </c>
      <c r="F609" s="1">
        <v>5728</v>
      </c>
      <c r="G609" s="1">
        <v>3094</v>
      </c>
      <c r="H609" s="1">
        <v>200010</v>
      </c>
      <c r="I609" s="1">
        <f>VLOOKUP($B609,TWA00!$B:$H,5,FALSE)</f>
        <v>5702.36</v>
      </c>
      <c r="J609" s="1">
        <f t="shared" si="93"/>
        <v>218</v>
      </c>
      <c r="K609" s="1">
        <f t="shared" si="94"/>
        <v>-100</v>
      </c>
      <c r="L609" s="1">
        <f t="shared" si="95"/>
        <v>218</v>
      </c>
      <c r="M609" s="3">
        <f t="shared" si="96"/>
        <v>36816</v>
      </c>
      <c r="N609" s="1">
        <f t="shared" si="97"/>
        <v>25.640000000000327</v>
      </c>
      <c r="O609" s="1">
        <f t="shared" si="98"/>
        <v>10</v>
      </c>
      <c r="P609" s="1">
        <f t="shared" si="99"/>
        <v>2000</v>
      </c>
      <c r="Q609" s="1" t="b">
        <f t="shared" si="100"/>
        <v>0</v>
      </c>
      <c r="R609" s="1">
        <f t="shared" si="101"/>
        <v>318</v>
      </c>
      <c r="S609" s="10">
        <f t="shared" ca="1" si="92"/>
        <v>192.74</v>
      </c>
    </row>
    <row r="610" spans="2:19">
      <c r="B610" s="3">
        <v>36817</v>
      </c>
      <c r="C610" s="1">
        <v>5647</v>
      </c>
      <c r="D610" s="1">
        <v>5670</v>
      </c>
      <c r="E610" s="1">
        <v>5328</v>
      </c>
      <c r="F610" s="1">
        <v>5328</v>
      </c>
      <c r="G610" s="1">
        <v>1633</v>
      </c>
      <c r="H610" s="1">
        <v>200010</v>
      </c>
      <c r="I610" s="1">
        <f>VLOOKUP($B610,TWA00!$B:$H,5,FALSE)</f>
        <v>5432.23</v>
      </c>
      <c r="J610" s="1">
        <f t="shared" si="93"/>
        <v>-319</v>
      </c>
      <c r="K610" s="1">
        <f t="shared" si="94"/>
        <v>-342</v>
      </c>
      <c r="L610" s="1">
        <f t="shared" si="95"/>
        <v>0</v>
      </c>
      <c r="M610" s="3">
        <f t="shared" si="96"/>
        <v>36817</v>
      </c>
      <c r="N610" s="1">
        <f t="shared" si="97"/>
        <v>-104.22999999999956</v>
      </c>
      <c r="O610" s="1">
        <f t="shared" si="98"/>
        <v>10</v>
      </c>
      <c r="P610" s="1">
        <f t="shared" si="99"/>
        <v>2000</v>
      </c>
      <c r="Q610" s="1" t="b">
        <f t="shared" si="100"/>
        <v>1</v>
      </c>
      <c r="R610" s="1">
        <f t="shared" si="101"/>
        <v>342</v>
      </c>
      <c r="S610" s="10">
        <f t="shared" ca="1" si="92"/>
        <v>197.52</v>
      </c>
    </row>
    <row r="611" spans="2:19">
      <c r="B611" s="3">
        <v>36818</v>
      </c>
      <c r="C611" s="1">
        <v>5419</v>
      </c>
      <c r="D611" s="1">
        <v>5420</v>
      </c>
      <c r="E611" s="1">
        <v>4983</v>
      </c>
      <c r="F611" s="1">
        <v>5199</v>
      </c>
      <c r="G611" s="1">
        <v>9086</v>
      </c>
      <c r="H611" s="1">
        <v>200011</v>
      </c>
      <c r="I611" s="1">
        <f>VLOOKUP($B611,TWA00!$B:$H,5,FALSE)</f>
        <v>5081.28</v>
      </c>
      <c r="J611" s="1">
        <f t="shared" si="93"/>
        <v>-220</v>
      </c>
      <c r="K611" s="1">
        <f t="shared" si="94"/>
        <v>-221</v>
      </c>
      <c r="L611" s="1">
        <f t="shared" si="95"/>
        <v>216</v>
      </c>
      <c r="M611" s="3">
        <f t="shared" si="96"/>
        <v>36818</v>
      </c>
      <c r="N611" s="1">
        <f t="shared" si="97"/>
        <v>117.72000000000025</v>
      </c>
      <c r="O611" s="1">
        <f t="shared" si="98"/>
        <v>10</v>
      </c>
      <c r="P611" s="1">
        <f t="shared" si="99"/>
        <v>2000</v>
      </c>
      <c r="Q611" s="1" t="b">
        <f t="shared" si="100"/>
        <v>0</v>
      </c>
      <c r="R611" s="1">
        <f t="shared" si="101"/>
        <v>437</v>
      </c>
      <c r="S611" s="10">
        <f t="shared" ca="1" si="92"/>
        <v>203.88</v>
      </c>
    </row>
    <row r="612" spans="2:19">
      <c r="B612" s="3">
        <v>36819</v>
      </c>
      <c r="C612" s="1">
        <v>5500</v>
      </c>
      <c r="D612" s="1">
        <v>5562</v>
      </c>
      <c r="E612" s="1">
        <v>5450</v>
      </c>
      <c r="F612" s="1">
        <v>5562</v>
      </c>
      <c r="G612" s="1">
        <v>6484</v>
      </c>
      <c r="H612" s="1">
        <v>200011</v>
      </c>
      <c r="I612" s="1">
        <f>VLOOKUP($B612,TWA00!$B:$H,5,FALSE)</f>
        <v>5404.78</v>
      </c>
      <c r="J612" s="1">
        <f t="shared" si="93"/>
        <v>62</v>
      </c>
      <c r="K612" s="1">
        <f t="shared" si="94"/>
        <v>0</v>
      </c>
      <c r="L612" s="1">
        <f t="shared" si="95"/>
        <v>112</v>
      </c>
      <c r="M612" s="3">
        <f t="shared" si="96"/>
        <v>36819</v>
      </c>
      <c r="N612" s="1">
        <f t="shared" si="97"/>
        <v>157.22000000000025</v>
      </c>
      <c r="O612" s="1">
        <f t="shared" si="98"/>
        <v>10</v>
      </c>
      <c r="P612" s="1">
        <f t="shared" si="99"/>
        <v>2000</v>
      </c>
      <c r="Q612" s="1" t="b">
        <f t="shared" si="100"/>
        <v>0</v>
      </c>
      <c r="R612" s="1">
        <f t="shared" si="101"/>
        <v>112</v>
      </c>
      <c r="S612" s="10">
        <f t="shared" ca="1" si="92"/>
        <v>204.12</v>
      </c>
    </row>
    <row r="613" spans="2:19">
      <c r="B613" s="3">
        <v>36820</v>
      </c>
      <c r="C613" s="1">
        <v>5600</v>
      </c>
      <c r="D613" s="1">
        <v>5717</v>
      </c>
      <c r="E613" s="1">
        <v>5530</v>
      </c>
      <c r="F613" s="1">
        <v>5660</v>
      </c>
      <c r="G613" s="1">
        <v>9111</v>
      </c>
      <c r="H613" s="1">
        <v>200011</v>
      </c>
      <c r="I613" s="1">
        <f>VLOOKUP($B613,TWA00!$B:$H,5,FALSE)</f>
        <v>5599.74</v>
      </c>
      <c r="J613" s="1">
        <f t="shared" si="93"/>
        <v>60</v>
      </c>
      <c r="K613" s="1">
        <f t="shared" si="94"/>
        <v>-57</v>
      </c>
      <c r="L613" s="1">
        <f t="shared" si="95"/>
        <v>130</v>
      </c>
      <c r="M613" s="3">
        <f t="shared" si="96"/>
        <v>36820</v>
      </c>
      <c r="N613" s="1">
        <f t="shared" si="97"/>
        <v>60.260000000000218</v>
      </c>
      <c r="O613" s="1">
        <f t="shared" si="98"/>
        <v>10</v>
      </c>
      <c r="P613" s="1">
        <f t="shared" si="99"/>
        <v>2000</v>
      </c>
      <c r="Q613" s="1" t="b">
        <f t="shared" si="100"/>
        <v>0</v>
      </c>
      <c r="R613" s="1">
        <f t="shared" si="101"/>
        <v>187</v>
      </c>
      <c r="S613" s="10">
        <f t="shared" ca="1" si="92"/>
        <v>205.22</v>
      </c>
    </row>
    <row r="614" spans="2:19">
      <c r="B614" s="3">
        <v>36822</v>
      </c>
      <c r="C614" s="1">
        <v>5631</v>
      </c>
      <c r="D614" s="1">
        <v>5750</v>
      </c>
      <c r="E614" s="1">
        <v>5540</v>
      </c>
      <c r="F614" s="1">
        <v>5670</v>
      </c>
      <c r="G614" s="1">
        <v>8971</v>
      </c>
      <c r="H614" s="1">
        <v>200011</v>
      </c>
      <c r="I614" s="1">
        <f>VLOOKUP($B614,TWA00!$B:$H,5,FALSE)</f>
        <v>5680.95</v>
      </c>
      <c r="J614" s="1">
        <f t="shared" si="93"/>
        <v>39</v>
      </c>
      <c r="K614" s="1">
        <f t="shared" si="94"/>
        <v>-80</v>
      </c>
      <c r="L614" s="1">
        <f t="shared" si="95"/>
        <v>130</v>
      </c>
      <c r="M614" s="3">
        <f t="shared" si="96"/>
        <v>36822</v>
      </c>
      <c r="N614" s="1">
        <f t="shared" si="97"/>
        <v>-10.949999999999818</v>
      </c>
      <c r="O614" s="1">
        <f t="shared" si="98"/>
        <v>10</v>
      </c>
      <c r="P614" s="1">
        <f t="shared" si="99"/>
        <v>2000</v>
      </c>
      <c r="Q614" s="1" t="b">
        <f t="shared" si="100"/>
        <v>0</v>
      </c>
      <c r="R614" s="1">
        <f t="shared" si="101"/>
        <v>210</v>
      </c>
      <c r="S614" s="10">
        <f t="shared" ca="1" si="92"/>
        <v>206.08</v>
      </c>
    </row>
    <row r="615" spans="2:19">
      <c r="B615" s="3">
        <v>36823</v>
      </c>
      <c r="C615" s="1">
        <v>5670</v>
      </c>
      <c r="D615" s="1">
        <v>5999</v>
      </c>
      <c r="E615" s="1">
        <v>5625</v>
      </c>
      <c r="F615" s="1">
        <v>5920</v>
      </c>
      <c r="G615" s="1">
        <v>10886</v>
      </c>
      <c r="H615" s="1">
        <v>200011</v>
      </c>
      <c r="I615" s="1">
        <f>VLOOKUP($B615,TWA00!$B:$H,5,FALSE)</f>
        <v>5918.63</v>
      </c>
      <c r="J615" s="1">
        <f t="shared" si="93"/>
        <v>250</v>
      </c>
      <c r="K615" s="1">
        <f t="shared" si="94"/>
        <v>-79</v>
      </c>
      <c r="L615" s="1">
        <f t="shared" si="95"/>
        <v>295</v>
      </c>
      <c r="M615" s="3">
        <f t="shared" si="96"/>
        <v>36823</v>
      </c>
      <c r="N615" s="1">
        <f t="shared" si="97"/>
        <v>1.3699999999998909</v>
      </c>
      <c r="O615" s="1">
        <f t="shared" si="98"/>
        <v>10</v>
      </c>
      <c r="P615" s="1">
        <f t="shared" si="99"/>
        <v>2000</v>
      </c>
      <c r="Q615" s="1" t="b">
        <f t="shared" si="100"/>
        <v>0</v>
      </c>
      <c r="R615" s="1">
        <f t="shared" si="101"/>
        <v>374</v>
      </c>
      <c r="S615" s="10">
        <f t="shared" ca="1" si="92"/>
        <v>211.04</v>
      </c>
    </row>
    <row r="616" spans="2:19">
      <c r="B616" s="3">
        <v>36824</v>
      </c>
      <c r="C616" s="1">
        <v>5840</v>
      </c>
      <c r="D616" s="1">
        <v>6000</v>
      </c>
      <c r="E616" s="1">
        <v>5833</v>
      </c>
      <c r="F616" s="1">
        <v>5972</v>
      </c>
      <c r="G616" s="1">
        <v>7669</v>
      </c>
      <c r="H616" s="1">
        <v>200011</v>
      </c>
      <c r="I616" s="1">
        <f>VLOOKUP($B616,TWA00!$B:$H,5,FALSE)</f>
        <v>6023.78</v>
      </c>
      <c r="J616" s="1">
        <f t="shared" si="93"/>
        <v>132</v>
      </c>
      <c r="K616" s="1">
        <f t="shared" si="94"/>
        <v>-28</v>
      </c>
      <c r="L616" s="1">
        <f t="shared" si="95"/>
        <v>139</v>
      </c>
      <c r="M616" s="3">
        <f t="shared" si="96"/>
        <v>36824</v>
      </c>
      <c r="N616" s="1">
        <f t="shared" si="97"/>
        <v>-51.779999999999745</v>
      </c>
      <c r="O616" s="1">
        <f t="shared" si="98"/>
        <v>10</v>
      </c>
      <c r="P616" s="1">
        <f t="shared" si="99"/>
        <v>2000</v>
      </c>
      <c r="Q616" s="1" t="b">
        <f t="shared" si="100"/>
        <v>0</v>
      </c>
      <c r="R616" s="1">
        <f t="shared" si="101"/>
        <v>167</v>
      </c>
      <c r="S616" s="10">
        <f t="shared" ca="1" si="92"/>
        <v>211.82</v>
      </c>
    </row>
    <row r="617" spans="2:19">
      <c r="B617" s="3">
        <v>36825</v>
      </c>
      <c r="C617" s="1">
        <v>5861</v>
      </c>
      <c r="D617" s="1">
        <v>5960</v>
      </c>
      <c r="E617" s="1">
        <v>5858</v>
      </c>
      <c r="F617" s="1">
        <v>5875</v>
      </c>
      <c r="G617" s="1">
        <v>6700</v>
      </c>
      <c r="H617" s="1">
        <v>200011</v>
      </c>
      <c r="I617" s="1">
        <f>VLOOKUP($B617,TWA00!$B:$H,5,FALSE)</f>
        <v>5941.85</v>
      </c>
      <c r="J617" s="1">
        <f t="shared" si="93"/>
        <v>14</v>
      </c>
      <c r="K617" s="1">
        <f t="shared" si="94"/>
        <v>-85</v>
      </c>
      <c r="L617" s="1">
        <f t="shared" si="95"/>
        <v>17</v>
      </c>
      <c r="M617" s="3">
        <f t="shared" si="96"/>
        <v>36825</v>
      </c>
      <c r="N617" s="1">
        <f t="shared" si="97"/>
        <v>-66.850000000000364</v>
      </c>
      <c r="O617" s="1">
        <f t="shared" si="98"/>
        <v>10</v>
      </c>
      <c r="P617" s="1">
        <f t="shared" si="99"/>
        <v>2000</v>
      </c>
      <c r="Q617" s="1" t="b">
        <f t="shared" si="100"/>
        <v>0</v>
      </c>
      <c r="R617" s="1">
        <f t="shared" si="101"/>
        <v>102</v>
      </c>
      <c r="S617" s="10">
        <f t="shared" ca="1" si="92"/>
        <v>212.06</v>
      </c>
    </row>
    <row r="618" spans="2:19">
      <c r="B618" s="3">
        <v>36826</v>
      </c>
      <c r="C618" s="1">
        <v>5960</v>
      </c>
      <c r="D618" s="1">
        <v>5980</v>
      </c>
      <c r="E618" s="1">
        <v>5700</v>
      </c>
      <c r="F618" s="1">
        <v>5700</v>
      </c>
      <c r="G618" s="1">
        <v>8535</v>
      </c>
      <c r="H618" s="1">
        <v>200011</v>
      </c>
      <c r="I618" s="1">
        <f>VLOOKUP($B618,TWA00!$B:$H,5,FALSE)</f>
        <v>5805.17</v>
      </c>
      <c r="J618" s="1">
        <f t="shared" si="93"/>
        <v>-260</v>
      </c>
      <c r="K618" s="1">
        <f t="shared" si="94"/>
        <v>-280</v>
      </c>
      <c r="L618" s="1">
        <f t="shared" si="95"/>
        <v>0</v>
      </c>
      <c r="M618" s="3">
        <f t="shared" si="96"/>
        <v>36826</v>
      </c>
      <c r="N618" s="1">
        <f t="shared" si="97"/>
        <v>-105.17000000000007</v>
      </c>
      <c r="O618" s="1">
        <f t="shared" si="98"/>
        <v>10</v>
      </c>
      <c r="P618" s="1">
        <f t="shared" si="99"/>
        <v>2000</v>
      </c>
      <c r="Q618" s="1" t="b">
        <f t="shared" si="100"/>
        <v>0</v>
      </c>
      <c r="R618" s="1">
        <f t="shared" si="101"/>
        <v>280</v>
      </c>
      <c r="S618" s="10">
        <f t="shared" ca="1" si="92"/>
        <v>216</v>
      </c>
    </row>
    <row r="619" spans="2:19">
      <c r="B619" s="3">
        <v>36829</v>
      </c>
      <c r="C619" s="1">
        <v>5501</v>
      </c>
      <c r="D619" s="1">
        <v>5600</v>
      </c>
      <c r="E619" s="1">
        <v>5501</v>
      </c>
      <c r="F619" s="1">
        <v>5600</v>
      </c>
      <c r="G619" s="1">
        <v>6715</v>
      </c>
      <c r="H619" s="1">
        <v>200011</v>
      </c>
      <c r="I619" s="1">
        <f>VLOOKUP($B619,TWA00!$B:$H,5,FALSE)</f>
        <v>5659.08</v>
      </c>
      <c r="J619" s="1">
        <f t="shared" si="93"/>
        <v>99</v>
      </c>
      <c r="K619" s="1">
        <f t="shared" si="94"/>
        <v>0</v>
      </c>
      <c r="L619" s="1">
        <f t="shared" si="95"/>
        <v>99</v>
      </c>
      <c r="M619" s="3">
        <f t="shared" si="96"/>
        <v>36829</v>
      </c>
      <c r="N619" s="1">
        <f t="shared" si="97"/>
        <v>-59.079999999999927</v>
      </c>
      <c r="O619" s="1">
        <f t="shared" si="98"/>
        <v>10</v>
      </c>
      <c r="P619" s="1">
        <f t="shared" si="99"/>
        <v>2000</v>
      </c>
      <c r="Q619" s="1" t="b">
        <f t="shared" si="100"/>
        <v>0</v>
      </c>
      <c r="R619" s="1">
        <f t="shared" si="101"/>
        <v>99</v>
      </c>
      <c r="S619" s="10">
        <f t="shared" ca="1" si="92"/>
        <v>215.68</v>
      </c>
    </row>
    <row r="620" spans="2:19">
      <c r="B620" s="3">
        <v>36830</v>
      </c>
      <c r="C620" s="1">
        <v>5600</v>
      </c>
      <c r="D620" s="1">
        <v>5720</v>
      </c>
      <c r="E620" s="1">
        <v>5545</v>
      </c>
      <c r="F620" s="1">
        <v>5555</v>
      </c>
      <c r="G620" s="1">
        <v>9419</v>
      </c>
      <c r="H620" s="1">
        <v>200011</v>
      </c>
      <c r="I620" s="1">
        <f>VLOOKUP($B620,TWA00!$B:$H,5,FALSE)</f>
        <v>5544.18</v>
      </c>
      <c r="J620" s="1">
        <f t="shared" si="93"/>
        <v>-45</v>
      </c>
      <c r="K620" s="1">
        <f t="shared" si="94"/>
        <v>-165</v>
      </c>
      <c r="L620" s="1">
        <f t="shared" si="95"/>
        <v>10</v>
      </c>
      <c r="M620" s="3">
        <f t="shared" si="96"/>
        <v>36830</v>
      </c>
      <c r="N620" s="1">
        <f t="shared" si="97"/>
        <v>10.819999999999709</v>
      </c>
      <c r="O620" s="1">
        <f t="shared" si="98"/>
        <v>10</v>
      </c>
      <c r="P620" s="1">
        <f t="shared" si="99"/>
        <v>2000</v>
      </c>
      <c r="Q620" s="1" t="b">
        <f t="shared" si="100"/>
        <v>0</v>
      </c>
      <c r="R620" s="1">
        <f t="shared" si="101"/>
        <v>175</v>
      </c>
      <c r="S620" s="10">
        <f t="shared" ca="1" si="92"/>
        <v>216.32</v>
      </c>
    </row>
    <row r="621" spans="2:19">
      <c r="B621" s="3">
        <v>36831</v>
      </c>
      <c r="C621" s="1">
        <v>5645</v>
      </c>
      <c r="D621" s="1">
        <v>5650</v>
      </c>
      <c r="E621" s="1">
        <v>5401</v>
      </c>
      <c r="F621" s="1">
        <v>5460</v>
      </c>
      <c r="G621" s="1">
        <v>6892</v>
      </c>
      <c r="H621" s="1">
        <v>200011</v>
      </c>
      <c r="I621" s="1">
        <f>VLOOKUP($B621,TWA00!$B:$H,5,FALSE)</f>
        <v>5425.02</v>
      </c>
      <c r="J621" s="1">
        <f t="shared" si="93"/>
        <v>-185</v>
      </c>
      <c r="K621" s="1">
        <f t="shared" si="94"/>
        <v>-190</v>
      </c>
      <c r="L621" s="1">
        <f t="shared" si="95"/>
        <v>59</v>
      </c>
      <c r="M621" s="3">
        <f t="shared" si="96"/>
        <v>36831</v>
      </c>
      <c r="N621" s="1">
        <f t="shared" si="97"/>
        <v>34.979999999999563</v>
      </c>
      <c r="O621" s="1">
        <f t="shared" si="98"/>
        <v>11</v>
      </c>
      <c r="P621" s="1">
        <f t="shared" si="99"/>
        <v>2000</v>
      </c>
      <c r="Q621" s="1" t="b">
        <f t="shared" si="100"/>
        <v>0</v>
      </c>
      <c r="R621" s="1">
        <f t="shared" si="101"/>
        <v>249</v>
      </c>
      <c r="S621" s="10">
        <f t="shared" ca="1" si="92"/>
        <v>218.72</v>
      </c>
    </row>
    <row r="622" spans="2:19">
      <c r="B622" s="3">
        <v>36832</v>
      </c>
      <c r="C622" s="1">
        <v>5475</v>
      </c>
      <c r="D622" s="1">
        <v>5799</v>
      </c>
      <c r="E622" s="1">
        <v>5460</v>
      </c>
      <c r="F622" s="1">
        <v>5775</v>
      </c>
      <c r="G622" s="1">
        <v>8871</v>
      </c>
      <c r="H622" s="1">
        <v>200011</v>
      </c>
      <c r="I622" s="1">
        <f>VLOOKUP($B622,TWA00!$B:$H,5,FALSE)</f>
        <v>5626.08</v>
      </c>
      <c r="J622" s="1">
        <f t="shared" si="93"/>
        <v>300</v>
      </c>
      <c r="K622" s="1">
        <f t="shared" si="94"/>
        <v>-24</v>
      </c>
      <c r="L622" s="1">
        <f t="shared" si="95"/>
        <v>315</v>
      </c>
      <c r="M622" s="3">
        <f t="shared" si="96"/>
        <v>36832</v>
      </c>
      <c r="N622" s="1">
        <f t="shared" si="97"/>
        <v>148.92000000000007</v>
      </c>
      <c r="O622" s="1">
        <f t="shared" si="98"/>
        <v>11</v>
      </c>
      <c r="P622" s="1">
        <f t="shared" si="99"/>
        <v>2000</v>
      </c>
      <c r="Q622" s="1" t="b">
        <f t="shared" si="100"/>
        <v>0</v>
      </c>
      <c r="R622" s="1">
        <f t="shared" si="101"/>
        <v>339</v>
      </c>
      <c r="S622" s="10">
        <f t="shared" ca="1" si="92"/>
        <v>222.22</v>
      </c>
    </row>
    <row r="623" spans="2:19">
      <c r="B623" s="3">
        <v>36833</v>
      </c>
      <c r="C623" s="1">
        <v>5800</v>
      </c>
      <c r="D623" s="1">
        <v>5933</v>
      </c>
      <c r="E623" s="1">
        <v>5773</v>
      </c>
      <c r="F623" s="1">
        <v>5895</v>
      </c>
      <c r="G623" s="1">
        <v>8650</v>
      </c>
      <c r="H623" s="1">
        <v>200011</v>
      </c>
      <c r="I623" s="1">
        <f>VLOOKUP($B623,TWA00!$B:$H,5,FALSE)</f>
        <v>5796.08</v>
      </c>
      <c r="J623" s="1">
        <f t="shared" si="93"/>
        <v>95</v>
      </c>
      <c r="K623" s="1">
        <f t="shared" si="94"/>
        <v>-38</v>
      </c>
      <c r="L623" s="1">
        <f t="shared" si="95"/>
        <v>122</v>
      </c>
      <c r="M623" s="3">
        <f t="shared" si="96"/>
        <v>36833</v>
      </c>
      <c r="N623" s="1">
        <f t="shared" si="97"/>
        <v>98.920000000000073</v>
      </c>
      <c r="O623" s="1">
        <f t="shared" si="98"/>
        <v>11</v>
      </c>
      <c r="P623" s="1">
        <f t="shared" si="99"/>
        <v>2000</v>
      </c>
      <c r="Q623" s="1" t="b">
        <f t="shared" si="100"/>
        <v>0</v>
      </c>
      <c r="R623" s="1">
        <f t="shared" si="101"/>
        <v>160</v>
      </c>
      <c r="S623" s="10">
        <f t="shared" ca="1" si="92"/>
        <v>219.1</v>
      </c>
    </row>
    <row r="624" spans="2:19">
      <c r="B624" s="3">
        <v>36834</v>
      </c>
      <c r="C624" s="1">
        <v>5930</v>
      </c>
      <c r="D624" s="1">
        <v>5945</v>
      </c>
      <c r="E624" s="1">
        <v>5689</v>
      </c>
      <c r="F624" s="1">
        <v>5690</v>
      </c>
      <c r="G624" s="1">
        <v>7629</v>
      </c>
      <c r="H624" s="1">
        <v>200011</v>
      </c>
      <c r="I624" s="1">
        <f>VLOOKUP($B624,TWA00!$B:$H,5,FALSE)</f>
        <v>5677.3</v>
      </c>
      <c r="J624" s="1">
        <f t="shared" si="93"/>
        <v>-240</v>
      </c>
      <c r="K624" s="1">
        <f t="shared" si="94"/>
        <v>-255</v>
      </c>
      <c r="L624" s="1">
        <f t="shared" si="95"/>
        <v>1</v>
      </c>
      <c r="M624" s="3">
        <f t="shared" si="96"/>
        <v>36834</v>
      </c>
      <c r="N624" s="1">
        <f t="shared" si="97"/>
        <v>12.699999999999818</v>
      </c>
      <c r="O624" s="1">
        <f t="shared" si="98"/>
        <v>11</v>
      </c>
      <c r="P624" s="1">
        <f t="shared" si="99"/>
        <v>2000</v>
      </c>
      <c r="Q624" s="1" t="b">
        <f t="shared" si="100"/>
        <v>0</v>
      </c>
      <c r="R624" s="1">
        <f t="shared" si="101"/>
        <v>256</v>
      </c>
      <c r="S624" s="10">
        <f t="shared" ca="1" si="92"/>
        <v>220.24</v>
      </c>
    </row>
    <row r="625" spans="2:19">
      <c r="B625" s="3">
        <v>36836</v>
      </c>
      <c r="C625" s="1">
        <v>5755</v>
      </c>
      <c r="D625" s="1">
        <v>5760</v>
      </c>
      <c r="E625" s="1">
        <v>5643</v>
      </c>
      <c r="F625" s="1">
        <v>5720</v>
      </c>
      <c r="G625" s="1">
        <v>6951</v>
      </c>
      <c r="H625" s="1">
        <v>200011</v>
      </c>
      <c r="I625" s="1">
        <f>VLOOKUP($B625,TWA00!$B:$H,5,FALSE)</f>
        <v>5657.48</v>
      </c>
      <c r="J625" s="1">
        <f t="shared" si="93"/>
        <v>-35</v>
      </c>
      <c r="K625" s="1">
        <f t="shared" si="94"/>
        <v>-40</v>
      </c>
      <c r="L625" s="1">
        <f t="shared" si="95"/>
        <v>77</v>
      </c>
      <c r="M625" s="3">
        <f t="shared" si="96"/>
        <v>36836</v>
      </c>
      <c r="N625" s="1">
        <f t="shared" si="97"/>
        <v>62.520000000000437</v>
      </c>
      <c r="O625" s="1">
        <f t="shared" si="98"/>
        <v>11</v>
      </c>
      <c r="P625" s="1">
        <f t="shared" si="99"/>
        <v>2000</v>
      </c>
      <c r="Q625" s="1" t="b">
        <f t="shared" si="100"/>
        <v>0</v>
      </c>
      <c r="R625" s="1">
        <f t="shared" si="101"/>
        <v>117</v>
      </c>
      <c r="S625" s="10">
        <f t="shared" ca="1" si="92"/>
        <v>217.92</v>
      </c>
    </row>
    <row r="626" spans="2:19">
      <c r="B626" s="3">
        <v>36837</v>
      </c>
      <c r="C626" s="1">
        <v>5794</v>
      </c>
      <c r="D626" s="1">
        <v>5975</v>
      </c>
      <c r="E626" s="1">
        <v>5751</v>
      </c>
      <c r="F626" s="1">
        <v>5960</v>
      </c>
      <c r="G626" s="1">
        <v>8310</v>
      </c>
      <c r="H626" s="1">
        <v>200011</v>
      </c>
      <c r="I626" s="1">
        <f>VLOOKUP($B626,TWA00!$B:$H,5,FALSE)</f>
        <v>5877.77</v>
      </c>
      <c r="J626" s="1">
        <f t="shared" si="93"/>
        <v>166</v>
      </c>
      <c r="K626" s="1">
        <f t="shared" si="94"/>
        <v>-15</v>
      </c>
      <c r="L626" s="1">
        <f t="shared" si="95"/>
        <v>209</v>
      </c>
      <c r="M626" s="3">
        <f t="shared" si="96"/>
        <v>36837</v>
      </c>
      <c r="N626" s="1">
        <f t="shared" si="97"/>
        <v>82.229999999999563</v>
      </c>
      <c r="O626" s="1">
        <f t="shared" si="98"/>
        <v>11</v>
      </c>
      <c r="P626" s="1">
        <f t="shared" si="99"/>
        <v>2000</v>
      </c>
      <c r="Q626" s="1" t="b">
        <f t="shared" si="100"/>
        <v>0</v>
      </c>
      <c r="R626" s="1">
        <f t="shared" si="101"/>
        <v>224</v>
      </c>
      <c r="S626" s="10">
        <f t="shared" ca="1" si="92"/>
        <v>217.76</v>
      </c>
    </row>
    <row r="627" spans="2:19">
      <c r="B627" s="3">
        <v>36838</v>
      </c>
      <c r="C627" s="1">
        <v>5960</v>
      </c>
      <c r="D627" s="1">
        <v>6309</v>
      </c>
      <c r="E627" s="1">
        <v>5879</v>
      </c>
      <c r="F627" s="1">
        <v>6122</v>
      </c>
      <c r="G627" s="1">
        <v>10561</v>
      </c>
      <c r="H627" s="1">
        <v>200011</v>
      </c>
      <c r="I627" s="1">
        <f>VLOOKUP($B627,TWA00!$B:$H,5,FALSE)</f>
        <v>6067.94</v>
      </c>
      <c r="J627" s="1">
        <f t="shared" si="93"/>
        <v>162</v>
      </c>
      <c r="K627" s="1">
        <f t="shared" si="94"/>
        <v>-187</v>
      </c>
      <c r="L627" s="1">
        <f t="shared" si="95"/>
        <v>243</v>
      </c>
      <c r="M627" s="3">
        <f t="shared" si="96"/>
        <v>36838</v>
      </c>
      <c r="N627" s="1">
        <f t="shared" si="97"/>
        <v>54.0600000000004</v>
      </c>
      <c r="O627" s="1">
        <f t="shared" si="98"/>
        <v>11</v>
      </c>
      <c r="P627" s="1">
        <f t="shared" si="99"/>
        <v>2000</v>
      </c>
      <c r="Q627" s="1" t="b">
        <f t="shared" si="100"/>
        <v>0</v>
      </c>
      <c r="R627" s="1">
        <f t="shared" si="101"/>
        <v>430</v>
      </c>
      <c r="S627" s="10">
        <f t="shared" ca="1" si="92"/>
        <v>223.98</v>
      </c>
    </row>
    <row r="628" spans="2:19">
      <c r="B628" s="3">
        <v>36839</v>
      </c>
      <c r="C628" s="1">
        <v>6060</v>
      </c>
      <c r="D628" s="1">
        <v>6248</v>
      </c>
      <c r="E628" s="1">
        <v>6003</v>
      </c>
      <c r="F628" s="1">
        <v>6200</v>
      </c>
      <c r="G628" s="1">
        <v>11481</v>
      </c>
      <c r="H628" s="1">
        <v>200011</v>
      </c>
      <c r="I628" s="1">
        <f>VLOOKUP($B628,TWA00!$B:$H,5,FALSE)</f>
        <v>6089.55</v>
      </c>
      <c r="J628" s="1">
        <f t="shared" si="93"/>
        <v>140</v>
      </c>
      <c r="K628" s="1">
        <f t="shared" si="94"/>
        <v>-48</v>
      </c>
      <c r="L628" s="1">
        <f t="shared" si="95"/>
        <v>197</v>
      </c>
      <c r="M628" s="3">
        <f t="shared" si="96"/>
        <v>36839</v>
      </c>
      <c r="N628" s="1">
        <f t="shared" si="97"/>
        <v>110.44999999999982</v>
      </c>
      <c r="O628" s="1">
        <f t="shared" si="98"/>
        <v>11</v>
      </c>
      <c r="P628" s="1">
        <f t="shared" si="99"/>
        <v>2000</v>
      </c>
      <c r="Q628" s="1" t="b">
        <f t="shared" si="100"/>
        <v>0</v>
      </c>
      <c r="R628" s="1">
        <f t="shared" si="101"/>
        <v>245</v>
      </c>
      <c r="S628" s="10">
        <f t="shared" ca="1" si="92"/>
        <v>227.28</v>
      </c>
    </row>
    <row r="629" spans="2:19">
      <c r="B629" s="3">
        <v>36840</v>
      </c>
      <c r="C629" s="1">
        <v>6160</v>
      </c>
      <c r="D629" s="1">
        <v>6240</v>
      </c>
      <c r="E629" s="1">
        <v>6130</v>
      </c>
      <c r="F629" s="1">
        <v>6210</v>
      </c>
      <c r="G629" s="1">
        <v>7020</v>
      </c>
      <c r="H629" s="1">
        <v>200011</v>
      </c>
      <c r="I629" s="1">
        <f>VLOOKUP($B629,TWA00!$B:$H,5,FALSE)</f>
        <v>6088.74</v>
      </c>
      <c r="J629" s="1">
        <f t="shared" si="93"/>
        <v>50</v>
      </c>
      <c r="K629" s="1">
        <f t="shared" si="94"/>
        <v>-30</v>
      </c>
      <c r="L629" s="1">
        <f t="shared" si="95"/>
        <v>80</v>
      </c>
      <c r="M629" s="3">
        <f t="shared" si="96"/>
        <v>36840</v>
      </c>
      <c r="N629" s="1">
        <f t="shared" si="97"/>
        <v>121.26000000000022</v>
      </c>
      <c r="O629" s="1">
        <f t="shared" si="98"/>
        <v>11</v>
      </c>
      <c r="P629" s="1">
        <f t="shared" si="99"/>
        <v>2000</v>
      </c>
      <c r="Q629" s="1" t="b">
        <f t="shared" si="100"/>
        <v>0</v>
      </c>
      <c r="R629" s="1">
        <f t="shared" si="101"/>
        <v>110</v>
      </c>
      <c r="S629" s="10">
        <f t="shared" ca="1" si="92"/>
        <v>227.28</v>
      </c>
    </row>
    <row r="630" spans="2:19">
      <c r="B630" s="3">
        <v>36843</v>
      </c>
      <c r="C630" s="1">
        <v>6040</v>
      </c>
      <c r="D630" s="1">
        <v>6040</v>
      </c>
      <c r="E630" s="1">
        <v>5821</v>
      </c>
      <c r="F630" s="1">
        <v>5855</v>
      </c>
      <c r="G630" s="1">
        <v>5988</v>
      </c>
      <c r="H630" s="1">
        <v>200011</v>
      </c>
      <c r="I630" s="1">
        <f>VLOOKUP($B630,TWA00!$B:$H,5,FALSE)</f>
        <v>5793.52</v>
      </c>
      <c r="J630" s="1">
        <f t="shared" si="93"/>
        <v>-185</v>
      </c>
      <c r="K630" s="1">
        <f t="shared" si="94"/>
        <v>-185</v>
      </c>
      <c r="L630" s="1">
        <f t="shared" si="95"/>
        <v>34</v>
      </c>
      <c r="M630" s="3">
        <f t="shared" si="96"/>
        <v>36843</v>
      </c>
      <c r="N630" s="1">
        <f t="shared" si="97"/>
        <v>61.479999999999563</v>
      </c>
      <c r="O630" s="1">
        <f t="shared" si="98"/>
        <v>11</v>
      </c>
      <c r="P630" s="1">
        <f t="shared" si="99"/>
        <v>2000</v>
      </c>
      <c r="Q630" s="1" t="b">
        <f t="shared" si="100"/>
        <v>0</v>
      </c>
      <c r="R630" s="1">
        <f t="shared" si="101"/>
        <v>219</v>
      </c>
      <c r="S630" s="10">
        <f t="shared" ca="1" si="92"/>
        <v>229.28</v>
      </c>
    </row>
    <row r="631" spans="2:19">
      <c r="B631" s="3">
        <v>36844</v>
      </c>
      <c r="C631" s="1">
        <v>5905</v>
      </c>
      <c r="D631" s="1">
        <v>5955</v>
      </c>
      <c r="E631" s="1">
        <v>5861</v>
      </c>
      <c r="F631" s="1">
        <v>5895</v>
      </c>
      <c r="G631" s="1">
        <v>2578</v>
      </c>
      <c r="H631" s="1">
        <v>200011</v>
      </c>
      <c r="I631" s="1">
        <f>VLOOKUP($B631,TWA00!$B:$H,5,FALSE)</f>
        <v>5772.51</v>
      </c>
      <c r="J631" s="1">
        <f t="shared" si="93"/>
        <v>-10</v>
      </c>
      <c r="K631" s="1">
        <f t="shared" si="94"/>
        <v>-60</v>
      </c>
      <c r="L631" s="1">
        <f t="shared" si="95"/>
        <v>34</v>
      </c>
      <c r="M631" s="3">
        <f t="shared" si="96"/>
        <v>36844</v>
      </c>
      <c r="N631" s="1">
        <f t="shared" si="97"/>
        <v>122.48999999999978</v>
      </c>
      <c r="O631" s="1">
        <f t="shared" si="98"/>
        <v>11</v>
      </c>
      <c r="P631" s="1">
        <f t="shared" si="99"/>
        <v>2000</v>
      </c>
      <c r="Q631" s="1" t="b">
        <f t="shared" si="100"/>
        <v>0</v>
      </c>
      <c r="R631" s="1">
        <f t="shared" si="101"/>
        <v>94</v>
      </c>
      <c r="S631" s="10">
        <f t="shared" ca="1" si="92"/>
        <v>228.92</v>
      </c>
    </row>
    <row r="632" spans="2:19">
      <c r="B632" s="3">
        <v>36845</v>
      </c>
      <c r="C632" s="1">
        <v>6043</v>
      </c>
      <c r="D632" s="1">
        <v>6049</v>
      </c>
      <c r="E632" s="1">
        <v>5772</v>
      </c>
      <c r="F632" s="1">
        <v>5830</v>
      </c>
      <c r="G632" s="1">
        <v>3272</v>
      </c>
      <c r="H632" s="1">
        <v>200011</v>
      </c>
      <c r="I632" s="1">
        <f>VLOOKUP($B632,TWA00!$B:$H,5,FALSE)</f>
        <v>5737.02</v>
      </c>
      <c r="J632" s="1">
        <f t="shared" si="93"/>
        <v>-213</v>
      </c>
      <c r="K632" s="1">
        <f t="shared" si="94"/>
        <v>-219</v>
      </c>
      <c r="L632" s="1">
        <f t="shared" si="95"/>
        <v>58</v>
      </c>
      <c r="M632" s="3">
        <f t="shared" si="96"/>
        <v>36845</v>
      </c>
      <c r="N632" s="1">
        <f t="shared" si="97"/>
        <v>92.979999999999563</v>
      </c>
      <c r="O632" s="1">
        <f t="shared" si="98"/>
        <v>11</v>
      </c>
      <c r="P632" s="1">
        <f t="shared" si="99"/>
        <v>2000</v>
      </c>
      <c r="Q632" s="1" t="b">
        <f t="shared" si="100"/>
        <v>1</v>
      </c>
      <c r="R632" s="1">
        <f t="shared" si="101"/>
        <v>277</v>
      </c>
      <c r="S632" s="10">
        <f t="shared" ca="1" si="92"/>
        <v>233</v>
      </c>
    </row>
    <row r="633" spans="2:19">
      <c r="B633" s="3">
        <v>36846</v>
      </c>
      <c r="C633" s="1">
        <v>5573</v>
      </c>
      <c r="D633" s="1">
        <v>5650</v>
      </c>
      <c r="E633" s="1">
        <v>5350</v>
      </c>
      <c r="F633" s="1">
        <v>5374</v>
      </c>
      <c r="G633" s="1">
        <v>7263</v>
      </c>
      <c r="H633" s="1">
        <v>200012</v>
      </c>
      <c r="I633" s="1">
        <f>VLOOKUP($B633,TWA00!$B:$H,5,FALSE)</f>
        <v>5454.13</v>
      </c>
      <c r="J633" s="1">
        <f t="shared" si="93"/>
        <v>-199</v>
      </c>
      <c r="K633" s="1">
        <f t="shared" si="94"/>
        <v>-276</v>
      </c>
      <c r="L633" s="1">
        <f t="shared" si="95"/>
        <v>24</v>
      </c>
      <c r="M633" s="3">
        <f t="shared" si="96"/>
        <v>36846</v>
      </c>
      <c r="N633" s="1">
        <f t="shared" si="97"/>
        <v>-80.130000000000109</v>
      </c>
      <c r="O633" s="1">
        <f t="shared" si="98"/>
        <v>11</v>
      </c>
      <c r="P633" s="1">
        <f t="shared" si="99"/>
        <v>2000</v>
      </c>
      <c r="Q633" s="1" t="b">
        <f t="shared" si="100"/>
        <v>0</v>
      </c>
      <c r="R633" s="1">
        <f t="shared" si="101"/>
        <v>300</v>
      </c>
      <c r="S633" s="10">
        <f t="shared" ca="1" si="92"/>
        <v>234.22</v>
      </c>
    </row>
    <row r="634" spans="2:19">
      <c r="B634" s="3">
        <v>36847</v>
      </c>
      <c r="C634" s="1">
        <v>5290</v>
      </c>
      <c r="D634" s="1">
        <v>5375</v>
      </c>
      <c r="E634" s="1">
        <v>5205</v>
      </c>
      <c r="F634" s="1">
        <v>5330</v>
      </c>
      <c r="G634" s="1">
        <v>9578</v>
      </c>
      <c r="H634" s="1">
        <v>200012</v>
      </c>
      <c r="I634" s="1">
        <f>VLOOKUP($B634,TWA00!$B:$H,5,FALSE)</f>
        <v>5351.36</v>
      </c>
      <c r="J634" s="1">
        <f t="shared" si="93"/>
        <v>40</v>
      </c>
      <c r="K634" s="1">
        <f t="shared" si="94"/>
        <v>-45</v>
      </c>
      <c r="L634" s="1">
        <f t="shared" si="95"/>
        <v>125</v>
      </c>
      <c r="M634" s="3">
        <f t="shared" si="96"/>
        <v>36847</v>
      </c>
      <c r="N634" s="1">
        <f t="shared" si="97"/>
        <v>-21.359999999999673</v>
      </c>
      <c r="O634" s="1">
        <f t="shared" si="98"/>
        <v>11</v>
      </c>
      <c r="P634" s="1">
        <f t="shared" si="99"/>
        <v>2000</v>
      </c>
      <c r="Q634" s="1" t="b">
        <f t="shared" si="100"/>
        <v>0</v>
      </c>
      <c r="R634" s="1">
        <f t="shared" si="101"/>
        <v>170</v>
      </c>
      <c r="S634" s="10">
        <f t="shared" ca="1" si="92"/>
        <v>232.42</v>
      </c>
    </row>
    <row r="635" spans="2:19">
      <c r="B635" s="3">
        <v>36848</v>
      </c>
      <c r="C635" s="1">
        <v>5280</v>
      </c>
      <c r="D635" s="1">
        <v>5380</v>
      </c>
      <c r="E635" s="1">
        <v>5130</v>
      </c>
      <c r="F635" s="1">
        <v>5130</v>
      </c>
      <c r="G635" s="1">
        <v>7375</v>
      </c>
      <c r="H635" s="1">
        <v>200012</v>
      </c>
      <c r="I635" s="1">
        <f>VLOOKUP($B635,TWA00!$B:$H,5,FALSE)</f>
        <v>5167.3500000000004</v>
      </c>
      <c r="J635" s="1">
        <f t="shared" si="93"/>
        <v>-150</v>
      </c>
      <c r="K635" s="1">
        <f t="shared" si="94"/>
        <v>-250</v>
      </c>
      <c r="L635" s="1">
        <f t="shared" si="95"/>
        <v>0</v>
      </c>
      <c r="M635" s="3">
        <f t="shared" si="96"/>
        <v>36848</v>
      </c>
      <c r="N635" s="1">
        <f t="shared" si="97"/>
        <v>-37.350000000000364</v>
      </c>
      <c r="O635" s="1">
        <f t="shared" si="98"/>
        <v>11</v>
      </c>
      <c r="P635" s="1">
        <f t="shared" si="99"/>
        <v>2000</v>
      </c>
      <c r="Q635" s="1" t="b">
        <f t="shared" si="100"/>
        <v>0</v>
      </c>
      <c r="R635" s="1">
        <f t="shared" si="101"/>
        <v>250</v>
      </c>
      <c r="S635" s="10">
        <f t="shared" ca="1" si="92"/>
        <v>233.04</v>
      </c>
    </row>
    <row r="636" spans="2:19">
      <c r="B636" s="3">
        <v>36850</v>
      </c>
      <c r="C636" s="1">
        <v>5053</v>
      </c>
      <c r="D636" s="1">
        <v>5080</v>
      </c>
      <c r="E636" s="1">
        <v>4771</v>
      </c>
      <c r="F636" s="1">
        <v>4771</v>
      </c>
      <c r="G636" s="1">
        <v>7002</v>
      </c>
      <c r="H636" s="1">
        <v>200012</v>
      </c>
      <c r="I636" s="1">
        <f>VLOOKUP($B636,TWA00!$B:$H,5,FALSE)</f>
        <v>4845.21</v>
      </c>
      <c r="J636" s="1">
        <f t="shared" si="93"/>
        <v>-282</v>
      </c>
      <c r="K636" s="1">
        <f t="shared" si="94"/>
        <v>-309</v>
      </c>
      <c r="L636" s="1">
        <f t="shared" si="95"/>
        <v>0</v>
      </c>
      <c r="M636" s="3">
        <f t="shared" si="96"/>
        <v>36850</v>
      </c>
      <c r="N636" s="1">
        <f t="shared" si="97"/>
        <v>-74.210000000000036</v>
      </c>
      <c r="O636" s="1">
        <f t="shared" si="98"/>
        <v>11</v>
      </c>
      <c r="P636" s="1">
        <f t="shared" si="99"/>
        <v>2000</v>
      </c>
      <c r="Q636" s="1" t="b">
        <f t="shared" si="100"/>
        <v>0</v>
      </c>
      <c r="R636" s="1">
        <f t="shared" si="101"/>
        <v>309</v>
      </c>
      <c r="S636" s="10">
        <f t="shared" ca="1" si="92"/>
        <v>236.26</v>
      </c>
    </row>
    <row r="637" spans="2:19">
      <c r="B637" s="3">
        <v>36851</v>
      </c>
      <c r="C637" s="1">
        <v>4730</v>
      </c>
      <c r="D637" s="1">
        <v>5104</v>
      </c>
      <c r="E637" s="1">
        <v>4711</v>
      </c>
      <c r="F637" s="1">
        <v>5104</v>
      </c>
      <c r="G637" s="1">
        <v>9702</v>
      </c>
      <c r="H637" s="1">
        <v>200012</v>
      </c>
      <c r="I637" s="1">
        <f>VLOOKUP($B637,TWA00!$B:$H,5,FALSE)</f>
        <v>5103</v>
      </c>
      <c r="J637" s="1">
        <f t="shared" si="93"/>
        <v>374</v>
      </c>
      <c r="K637" s="1">
        <f t="shared" si="94"/>
        <v>0</v>
      </c>
      <c r="L637" s="1">
        <f t="shared" si="95"/>
        <v>393</v>
      </c>
      <c r="M637" s="3">
        <f t="shared" si="96"/>
        <v>36851</v>
      </c>
      <c r="N637" s="1">
        <f t="shared" si="97"/>
        <v>1</v>
      </c>
      <c r="O637" s="1">
        <f t="shared" si="98"/>
        <v>11</v>
      </c>
      <c r="P637" s="1">
        <f t="shared" si="99"/>
        <v>2000</v>
      </c>
      <c r="Q637" s="1" t="b">
        <f t="shared" si="100"/>
        <v>0</v>
      </c>
      <c r="R637" s="1">
        <f t="shared" si="101"/>
        <v>393</v>
      </c>
      <c r="S637" s="10">
        <f t="shared" ca="1" si="92"/>
        <v>240.34</v>
      </c>
    </row>
    <row r="638" spans="2:19">
      <c r="B638" s="3">
        <v>36852</v>
      </c>
      <c r="C638" s="1">
        <v>5110</v>
      </c>
      <c r="D638" s="1">
        <v>5298</v>
      </c>
      <c r="E638" s="1">
        <v>5015</v>
      </c>
      <c r="F638" s="1">
        <v>5039</v>
      </c>
      <c r="G638" s="1">
        <v>12896</v>
      </c>
      <c r="H638" s="1">
        <v>200012</v>
      </c>
      <c r="I638" s="1">
        <f>VLOOKUP($B638,TWA00!$B:$H,5,FALSE)</f>
        <v>5130.6099999999997</v>
      </c>
      <c r="J638" s="1">
        <f t="shared" si="93"/>
        <v>-71</v>
      </c>
      <c r="K638" s="1">
        <f t="shared" si="94"/>
        <v>-259</v>
      </c>
      <c r="L638" s="1">
        <f t="shared" si="95"/>
        <v>24</v>
      </c>
      <c r="M638" s="3">
        <f t="shared" si="96"/>
        <v>36852</v>
      </c>
      <c r="N638" s="1">
        <f t="shared" si="97"/>
        <v>-91.609999999999673</v>
      </c>
      <c r="O638" s="1">
        <f t="shared" si="98"/>
        <v>11</v>
      </c>
      <c r="P638" s="1">
        <f t="shared" si="99"/>
        <v>2000</v>
      </c>
      <c r="Q638" s="1" t="b">
        <f t="shared" si="100"/>
        <v>0</v>
      </c>
      <c r="R638" s="1">
        <f t="shared" si="101"/>
        <v>283</v>
      </c>
      <c r="S638" s="10">
        <f t="shared" ca="1" si="92"/>
        <v>240.82</v>
      </c>
    </row>
    <row r="639" spans="2:19">
      <c r="B639" s="3">
        <v>36853</v>
      </c>
      <c r="C639" s="1">
        <v>5000</v>
      </c>
      <c r="D639" s="1">
        <v>5225</v>
      </c>
      <c r="E639" s="1">
        <v>4946</v>
      </c>
      <c r="F639" s="1">
        <v>5224</v>
      </c>
      <c r="G639" s="1">
        <v>9434</v>
      </c>
      <c r="H639" s="1">
        <v>200012</v>
      </c>
      <c r="I639" s="1">
        <f>VLOOKUP($B639,TWA00!$B:$H,5,FALSE)</f>
        <v>5146.92</v>
      </c>
      <c r="J639" s="1">
        <f t="shared" si="93"/>
        <v>224</v>
      </c>
      <c r="K639" s="1">
        <f t="shared" si="94"/>
        <v>-1</v>
      </c>
      <c r="L639" s="1">
        <f t="shared" si="95"/>
        <v>278</v>
      </c>
      <c r="M639" s="3">
        <f t="shared" si="96"/>
        <v>36853</v>
      </c>
      <c r="N639" s="1">
        <f t="shared" si="97"/>
        <v>77.079999999999927</v>
      </c>
      <c r="O639" s="1">
        <f t="shared" si="98"/>
        <v>11</v>
      </c>
      <c r="P639" s="1">
        <f t="shared" si="99"/>
        <v>2000</v>
      </c>
      <c r="Q639" s="1" t="b">
        <f t="shared" si="100"/>
        <v>0</v>
      </c>
      <c r="R639" s="1">
        <f t="shared" si="101"/>
        <v>279</v>
      </c>
      <c r="S639" s="10">
        <f t="shared" ca="1" si="92"/>
        <v>242.62</v>
      </c>
    </row>
    <row r="640" spans="2:19">
      <c r="B640" s="3">
        <v>36854</v>
      </c>
      <c r="C640" s="1">
        <v>5252</v>
      </c>
      <c r="D640" s="1">
        <v>5521</v>
      </c>
      <c r="E640" s="1">
        <v>5252</v>
      </c>
      <c r="F640" s="1">
        <v>5510</v>
      </c>
      <c r="G640" s="1">
        <v>11318</v>
      </c>
      <c r="H640" s="1">
        <v>200012</v>
      </c>
      <c r="I640" s="1">
        <f>VLOOKUP($B640,TWA00!$B:$H,5,FALSE)</f>
        <v>5419.99</v>
      </c>
      <c r="J640" s="1">
        <f t="shared" si="93"/>
        <v>258</v>
      </c>
      <c r="K640" s="1">
        <f t="shared" si="94"/>
        <v>-11</v>
      </c>
      <c r="L640" s="1">
        <f t="shared" si="95"/>
        <v>258</v>
      </c>
      <c r="M640" s="3">
        <f t="shared" si="96"/>
        <v>36854</v>
      </c>
      <c r="N640" s="1">
        <f t="shared" si="97"/>
        <v>90.010000000000218</v>
      </c>
      <c r="O640" s="1">
        <f t="shared" si="98"/>
        <v>11</v>
      </c>
      <c r="P640" s="1">
        <f t="shared" si="99"/>
        <v>2000</v>
      </c>
      <c r="Q640" s="1" t="b">
        <f t="shared" si="100"/>
        <v>0</v>
      </c>
      <c r="R640" s="1">
        <f t="shared" si="101"/>
        <v>269</v>
      </c>
      <c r="S640" s="10">
        <f t="shared" ca="1" si="92"/>
        <v>245.7</v>
      </c>
    </row>
    <row r="641" spans="2:19">
      <c r="B641" s="3">
        <v>36857</v>
      </c>
      <c r="C641" s="1">
        <v>5549</v>
      </c>
      <c r="D641" s="1">
        <v>5580</v>
      </c>
      <c r="E641" s="1">
        <v>5401</v>
      </c>
      <c r="F641" s="1">
        <v>5480</v>
      </c>
      <c r="G641" s="1">
        <v>9851</v>
      </c>
      <c r="H641" s="1">
        <v>200012</v>
      </c>
      <c r="I641" s="1">
        <f>VLOOKUP($B641,TWA00!$B:$H,5,FALSE)</f>
        <v>5433.78</v>
      </c>
      <c r="J641" s="1">
        <f t="shared" si="93"/>
        <v>-69</v>
      </c>
      <c r="K641" s="1">
        <f t="shared" si="94"/>
        <v>-100</v>
      </c>
      <c r="L641" s="1">
        <f t="shared" si="95"/>
        <v>79</v>
      </c>
      <c r="M641" s="3">
        <f t="shared" si="96"/>
        <v>36857</v>
      </c>
      <c r="N641" s="1">
        <f t="shared" si="97"/>
        <v>46.220000000000255</v>
      </c>
      <c r="O641" s="1">
        <f t="shared" si="98"/>
        <v>11</v>
      </c>
      <c r="P641" s="1">
        <f t="shared" si="99"/>
        <v>2000</v>
      </c>
      <c r="Q641" s="1" t="b">
        <f t="shared" si="100"/>
        <v>0</v>
      </c>
      <c r="R641" s="1">
        <f t="shared" si="101"/>
        <v>179</v>
      </c>
      <c r="S641" s="10">
        <f t="shared" ca="1" si="92"/>
        <v>243.48</v>
      </c>
    </row>
    <row r="642" spans="2:19">
      <c r="B642" s="3">
        <v>36858</v>
      </c>
      <c r="C642" s="1">
        <v>5399</v>
      </c>
      <c r="D642" s="1">
        <v>5400</v>
      </c>
      <c r="E642" s="1">
        <v>5303</v>
      </c>
      <c r="F642" s="1">
        <v>5305</v>
      </c>
      <c r="G642" s="1">
        <v>6808</v>
      </c>
      <c r="H642" s="1">
        <v>200012</v>
      </c>
      <c r="I642" s="1">
        <f>VLOOKUP($B642,TWA00!$B:$H,5,FALSE)</f>
        <v>5362.26</v>
      </c>
      <c r="J642" s="1">
        <f t="shared" si="93"/>
        <v>-94</v>
      </c>
      <c r="K642" s="1">
        <f t="shared" si="94"/>
        <v>-95</v>
      </c>
      <c r="L642" s="1">
        <f t="shared" si="95"/>
        <v>2</v>
      </c>
      <c r="M642" s="3">
        <f t="shared" si="96"/>
        <v>36858</v>
      </c>
      <c r="N642" s="1">
        <f t="shared" si="97"/>
        <v>-57.260000000000218</v>
      </c>
      <c r="O642" s="1">
        <f t="shared" si="98"/>
        <v>11</v>
      </c>
      <c r="P642" s="1">
        <f t="shared" si="99"/>
        <v>2000</v>
      </c>
      <c r="Q642" s="1" t="b">
        <f t="shared" si="100"/>
        <v>0</v>
      </c>
      <c r="R642" s="1">
        <f t="shared" si="101"/>
        <v>97</v>
      </c>
      <c r="S642" s="10">
        <f t="shared" ca="1" si="92"/>
        <v>242.64</v>
      </c>
    </row>
    <row r="643" spans="2:19">
      <c r="B643" s="3">
        <v>36859</v>
      </c>
      <c r="C643" s="1">
        <v>5210</v>
      </c>
      <c r="D643" s="1">
        <v>5389</v>
      </c>
      <c r="E643" s="1">
        <v>5202</v>
      </c>
      <c r="F643" s="1">
        <v>5338</v>
      </c>
      <c r="G643" s="1">
        <v>10183</v>
      </c>
      <c r="H643" s="1">
        <v>200012</v>
      </c>
      <c r="I643" s="1">
        <f>VLOOKUP($B643,TWA00!$B:$H,5,FALSE)</f>
        <v>5319.46</v>
      </c>
      <c r="J643" s="1">
        <f t="shared" si="93"/>
        <v>128</v>
      </c>
      <c r="K643" s="1">
        <f t="shared" si="94"/>
        <v>-51</v>
      </c>
      <c r="L643" s="1">
        <f t="shared" si="95"/>
        <v>136</v>
      </c>
      <c r="M643" s="3">
        <f t="shared" si="96"/>
        <v>36859</v>
      </c>
      <c r="N643" s="1">
        <f t="shared" si="97"/>
        <v>18.539999999999964</v>
      </c>
      <c r="O643" s="1">
        <f t="shared" si="98"/>
        <v>11</v>
      </c>
      <c r="P643" s="1">
        <f t="shared" si="99"/>
        <v>2000</v>
      </c>
      <c r="Q643" s="1" t="b">
        <f t="shared" si="100"/>
        <v>0</v>
      </c>
      <c r="R643" s="1">
        <f t="shared" si="101"/>
        <v>187</v>
      </c>
      <c r="S643" s="10">
        <f t="shared" ca="1" si="92"/>
        <v>240.24</v>
      </c>
    </row>
    <row r="644" spans="2:19">
      <c r="B644" s="3">
        <v>36860</v>
      </c>
      <c r="C644" s="1">
        <v>5338</v>
      </c>
      <c r="D644" s="1">
        <v>5385</v>
      </c>
      <c r="E644" s="1">
        <v>5172</v>
      </c>
      <c r="F644" s="1">
        <v>5191</v>
      </c>
      <c r="G644" s="1">
        <v>9217</v>
      </c>
      <c r="H644" s="1">
        <v>200012</v>
      </c>
      <c r="I644" s="1">
        <f>VLOOKUP($B644,TWA00!$B:$H,5,FALSE)</f>
        <v>5256.93</v>
      </c>
      <c r="J644" s="1">
        <f t="shared" si="93"/>
        <v>-147</v>
      </c>
      <c r="K644" s="1">
        <f t="shared" si="94"/>
        <v>-194</v>
      </c>
      <c r="L644" s="1">
        <f t="shared" si="95"/>
        <v>19</v>
      </c>
      <c r="M644" s="3">
        <f t="shared" si="96"/>
        <v>36860</v>
      </c>
      <c r="N644" s="1">
        <f t="shared" si="97"/>
        <v>-65.930000000000291</v>
      </c>
      <c r="O644" s="1">
        <f t="shared" si="98"/>
        <v>11</v>
      </c>
      <c r="P644" s="1">
        <f t="shared" si="99"/>
        <v>2000</v>
      </c>
      <c r="Q644" s="1" t="b">
        <f t="shared" si="100"/>
        <v>0</v>
      </c>
      <c r="R644" s="1">
        <f t="shared" si="101"/>
        <v>213</v>
      </c>
      <c r="S644" s="10">
        <f t="shared" ca="1" si="92"/>
        <v>240.74</v>
      </c>
    </row>
    <row r="645" spans="2:19">
      <c r="B645" s="3">
        <v>36861</v>
      </c>
      <c r="C645" s="1">
        <v>5236</v>
      </c>
      <c r="D645" s="1">
        <v>5460</v>
      </c>
      <c r="E645" s="1">
        <v>5178</v>
      </c>
      <c r="F645" s="1">
        <v>5450</v>
      </c>
      <c r="G645" s="1">
        <v>10597</v>
      </c>
      <c r="H645" s="1">
        <v>200012</v>
      </c>
      <c r="I645" s="1">
        <f>VLOOKUP($B645,TWA00!$B:$H,5,FALSE)</f>
        <v>5342.06</v>
      </c>
      <c r="J645" s="1">
        <f t="shared" si="93"/>
        <v>214</v>
      </c>
      <c r="K645" s="1">
        <f t="shared" si="94"/>
        <v>-10</v>
      </c>
      <c r="L645" s="1">
        <f t="shared" si="95"/>
        <v>272</v>
      </c>
      <c r="M645" s="3">
        <f t="shared" si="96"/>
        <v>36861</v>
      </c>
      <c r="N645" s="1">
        <f t="shared" si="97"/>
        <v>107.9399999999996</v>
      </c>
      <c r="O645" s="1">
        <f t="shared" si="98"/>
        <v>12</v>
      </c>
      <c r="P645" s="1">
        <f t="shared" si="99"/>
        <v>2000</v>
      </c>
      <c r="Q645" s="1" t="b">
        <f t="shared" si="100"/>
        <v>0</v>
      </c>
      <c r="R645" s="1">
        <f t="shared" si="101"/>
        <v>282</v>
      </c>
      <c r="S645" s="10">
        <f t="shared" ca="1" si="92"/>
        <v>241.02</v>
      </c>
    </row>
    <row r="646" spans="2:19">
      <c r="B646" s="3">
        <v>36862</v>
      </c>
      <c r="C646" s="1">
        <v>5401</v>
      </c>
      <c r="D646" s="1">
        <v>5440</v>
      </c>
      <c r="E646" s="1">
        <v>5261</v>
      </c>
      <c r="F646" s="1">
        <v>5271</v>
      </c>
      <c r="G646" s="1">
        <v>9165</v>
      </c>
      <c r="H646" s="1">
        <v>200012</v>
      </c>
      <c r="I646" s="1">
        <f>VLOOKUP($B646,TWA00!$B:$H,5,FALSE)</f>
        <v>5277.35</v>
      </c>
      <c r="J646" s="1">
        <f t="shared" si="93"/>
        <v>-130</v>
      </c>
      <c r="K646" s="1">
        <f t="shared" si="94"/>
        <v>-169</v>
      </c>
      <c r="L646" s="1">
        <f t="shared" si="95"/>
        <v>10</v>
      </c>
      <c r="M646" s="3">
        <f t="shared" si="96"/>
        <v>36862</v>
      </c>
      <c r="N646" s="1">
        <f t="shared" si="97"/>
        <v>-6.3500000000003638</v>
      </c>
      <c r="O646" s="1">
        <f t="shared" si="98"/>
        <v>12</v>
      </c>
      <c r="P646" s="1">
        <f t="shared" si="99"/>
        <v>2000</v>
      </c>
      <c r="Q646" s="1" t="b">
        <f t="shared" si="100"/>
        <v>0</v>
      </c>
      <c r="R646" s="1">
        <f t="shared" si="101"/>
        <v>179</v>
      </c>
      <c r="S646" s="10">
        <f t="shared" ref="S646:S709" ca="1" si="102">IF(ISERROR(AVERAGE(OFFSET($R646,,,-$S$4))),"",AVERAGE(OFFSET($R646,,,-$S$4)))</f>
        <v>240.86</v>
      </c>
    </row>
    <row r="647" spans="2:19">
      <c r="B647" s="3">
        <v>36864</v>
      </c>
      <c r="C647" s="1">
        <v>5250</v>
      </c>
      <c r="D647" s="1">
        <v>5250</v>
      </c>
      <c r="E647" s="1">
        <v>5151</v>
      </c>
      <c r="F647" s="1">
        <v>5225</v>
      </c>
      <c r="G647" s="1">
        <v>7515</v>
      </c>
      <c r="H647" s="1">
        <v>200012</v>
      </c>
      <c r="I647" s="1">
        <f>VLOOKUP($B647,TWA00!$B:$H,5,FALSE)</f>
        <v>5174.0200000000004</v>
      </c>
      <c r="J647" s="1">
        <f t="shared" ref="J647:J710" si="103">$F647-C647</f>
        <v>-25</v>
      </c>
      <c r="K647" s="1">
        <f t="shared" ref="K647:K710" si="104">$F647-D647</f>
        <v>-25</v>
      </c>
      <c r="L647" s="1">
        <f t="shared" ref="L647:L710" si="105">$F647-E647</f>
        <v>74</v>
      </c>
      <c r="M647" s="3">
        <f t="shared" ref="M647:M710" si="106">B647</f>
        <v>36864</v>
      </c>
      <c r="N647" s="1">
        <f t="shared" ref="N647:N710" si="107">F647-I647</f>
        <v>50.979999999999563</v>
      </c>
      <c r="O647" s="1">
        <f t="shared" ref="O647:O710" si="108">MONTH(B647)</f>
        <v>12</v>
      </c>
      <c r="P647" s="1">
        <f t="shared" ref="P647:P710" si="109">YEAR(B647)</f>
        <v>2000</v>
      </c>
      <c r="Q647" s="1" t="b">
        <f t="shared" ref="Q647:Q710" si="110">IF(H648=H647,FALSE,TRUE)</f>
        <v>0</v>
      </c>
      <c r="R647" s="1">
        <f t="shared" ref="R647:R710" si="111">D647-E647</f>
        <v>99</v>
      </c>
      <c r="S647" s="10">
        <f t="shared" ca="1" si="102"/>
        <v>238.98</v>
      </c>
    </row>
    <row r="648" spans="2:19">
      <c r="B648" s="3">
        <v>36865</v>
      </c>
      <c r="C648" s="1">
        <v>5250</v>
      </c>
      <c r="D648" s="1">
        <v>5335</v>
      </c>
      <c r="E648" s="1">
        <v>5142</v>
      </c>
      <c r="F648" s="1">
        <v>5259</v>
      </c>
      <c r="G648" s="1">
        <v>11687</v>
      </c>
      <c r="H648" s="1">
        <v>200012</v>
      </c>
      <c r="I648" s="1">
        <f>VLOOKUP($B648,TWA00!$B:$H,5,FALSE)</f>
        <v>5199.2</v>
      </c>
      <c r="J648" s="1">
        <f t="shared" si="103"/>
        <v>9</v>
      </c>
      <c r="K648" s="1">
        <f t="shared" si="104"/>
        <v>-76</v>
      </c>
      <c r="L648" s="1">
        <f t="shared" si="105"/>
        <v>117</v>
      </c>
      <c r="M648" s="3">
        <f t="shared" si="106"/>
        <v>36865</v>
      </c>
      <c r="N648" s="1">
        <f t="shared" si="107"/>
        <v>59.800000000000182</v>
      </c>
      <c r="O648" s="1">
        <f t="shared" si="108"/>
        <v>12</v>
      </c>
      <c r="P648" s="1">
        <f t="shared" si="109"/>
        <v>2000</v>
      </c>
      <c r="Q648" s="1" t="b">
        <f t="shared" si="110"/>
        <v>0</v>
      </c>
      <c r="R648" s="1">
        <f t="shared" si="111"/>
        <v>193</v>
      </c>
      <c r="S648" s="10">
        <f t="shared" ca="1" si="102"/>
        <v>238.14</v>
      </c>
    </row>
    <row r="649" spans="2:19">
      <c r="B649" s="3">
        <v>36866</v>
      </c>
      <c r="C649" s="1">
        <v>5398</v>
      </c>
      <c r="D649" s="1">
        <v>5415</v>
      </c>
      <c r="E649" s="1">
        <v>5170</v>
      </c>
      <c r="F649" s="1">
        <v>5175</v>
      </c>
      <c r="G649" s="1">
        <v>11206</v>
      </c>
      <c r="H649" s="1">
        <v>200012</v>
      </c>
      <c r="I649" s="1">
        <f>VLOOKUP($B649,TWA00!$B:$H,5,FALSE)</f>
        <v>5170.62</v>
      </c>
      <c r="J649" s="1">
        <f t="shared" si="103"/>
        <v>-223</v>
      </c>
      <c r="K649" s="1">
        <f t="shared" si="104"/>
        <v>-240</v>
      </c>
      <c r="L649" s="1">
        <f t="shared" si="105"/>
        <v>5</v>
      </c>
      <c r="M649" s="3">
        <f t="shared" si="106"/>
        <v>36866</v>
      </c>
      <c r="N649" s="1">
        <f t="shared" si="107"/>
        <v>4.3800000000001091</v>
      </c>
      <c r="O649" s="1">
        <f t="shared" si="108"/>
        <v>12</v>
      </c>
      <c r="P649" s="1">
        <f t="shared" si="109"/>
        <v>2000</v>
      </c>
      <c r="Q649" s="1" t="b">
        <f t="shared" si="110"/>
        <v>0</v>
      </c>
      <c r="R649" s="1">
        <f t="shared" si="111"/>
        <v>245</v>
      </c>
      <c r="S649" s="10">
        <f t="shared" ca="1" si="102"/>
        <v>237.64</v>
      </c>
    </row>
    <row r="650" spans="2:19">
      <c r="B650" s="3">
        <v>36867</v>
      </c>
      <c r="C650" s="1">
        <v>5160</v>
      </c>
      <c r="D650" s="1">
        <v>5280</v>
      </c>
      <c r="E650" s="1">
        <v>5152</v>
      </c>
      <c r="F650" s="1">
        <v>5245</v>
      </c>
      <c r="G650" s="1">
        <v>9257</v>
      </c>
      <c r="H650" s="1">
        <v>200012</v>
      </c>
      <c r="I650" s="1">
        <f>VLOOKUP($B650,TWA00!$B:$H,5,FALSE)</f>
        <v>5212.7299999999996</v>
      </c>
      <c r="J650" s="1">
        <f t="shared" si="103"/>
        <v>85</v>
      </c>
      <c r="K650" s="1">
        <f t="shared" si="104"/>
        <v>-35</v>
      </c>
      <c r="L650" s="1">
        <f t="shared" si="105"/>
        <v>93</v>
      </c>
      <c r="M650" s="3">
        <f t="shared" si="106"/>
        <v>36867</v>
      </c>
      <c r="N650" s="1">
        <f t="shared" si="107"/>
        <v>32.270000000000437</v>
      </c>
      <c r="O650" s="1">
        <f t="shared" si="108"/>
        <v>12</v>
      </c>
      <c r="P650" s="1">
        <f t="shared" si="109"/>
        <v>2000</v>
      </c>
      <c r="Q650" s="1" t="b">
        <f t="shared" si="110"/>
        <v>0</v>
      </c>
      <c r="R650" s="1">
        <f t="shared" si="111"/>
        <v>128</v>
      </c>
      <c r="S650" s="10">
        <f t="shared" ca="1" si="102"/>
        <v>240.2</v>
      </c>
    </row>
    <row r="651" spans="2:19">
      <c r="B651" s="3">
        <v>36868</v>
      </c>
      <c r="C651" s="1">
        <v>5260</v>
      </c>
      <c r="D651" s="1">
        <v>5320</v>
      </c>
      <c r="E651" s="1">
        <v>5206</v>
      </c>
      <c r="F651" s="1">
        <v>5310</v>
      </c>
      <c r="G651" s="1">
        <v>9282</v>
      </c>
      <c r="H651" s="1">
        <v>200012</v>
      </c>
      <c r="I651" s="1">
        <f>VLOOKUP($B651,TWA00!$B:$H,5,FALSE)</f>
        <v>5252.83</v>
      </c>
      <c r="J651" s="1">
        <f t="shared" si="103"/>
        <v>50</v>
      </c>
      <c r="K651" s="1">
        <f t="shared" si="104"/>
        <v>-10</v>
      </c>
      <c r="L651" s="1">
        <f t="shared" si="105"/>
        <v>104</v>
      </c>
      <c r="M651" s="3">
        <f t="shared" si="106"/>
        <v>36868</v>
      </c>
      <c r="N651" s="1">
        <f t="shared" si="107"/>
        <v>57.170000000000073</v>
      </c>
      <c r="O651" s="1">
        <f t="shared" si="108"/>
        <v>12</v>
      </c>
      <c r="P651" s="1">
        <f t="shared" si="109"/>
        <v>2000</v>
      </c>
      <c r="Q651" s="1" t="b">
        <f t="shared" si="110"/>
        <v>0</v>
      </c>
      <c r="R651" s="1">
        <f t="shared" si="111"/>
        <v>114</v>
      </c>
      <c r="S651" s="10">
        <f t="shared" ca="1" si="102"/>
        <v>239.74</v>
      </c>
    </row>
    <row r="652" spans="2:19">
      <c r="B652" s="3">
        <v>36871</v>
      </c>
      <c r="C652" s="1">
        <v>5354</v>
      </c>
      <c r="D652" s="1">
        <v>5362</v>
      </c>
      <c r="E652" s="1">
        <v>5276</v>
      </c>
      <c r="F652" s="1">
        <v>5330</v>
      </c>
      <c r="G652" s="1">
        <v>6389</v>
      </c>
      <c r="H652" s="1">
        <v>200012</v>
      </c>
      <c r="I652" s="1">
        <f>VLOOKUP($B652,TWA00!$B:$H,5,FALSE)</f>
        <v>5284.41</v>
      </c>
      <c r="J652" s="1">
        <f t="shared" si="103"/>
        <v>-24</v>
      </c>
      <c r="K652" s="1">
        <f t="shared" si="104"/>
        <v>-32</v>
      </c>
      <c r="L652" s="1">
        <f t="shared" si="105"/>
        <v>54</v>
      </c>
      <c r="M652" s="3">
        <f t="shared" si="106"/>
        <v>36871</v>
      </c>
      <c r="N652" s="1">
        <f t="shared" si="107"/>
        <v>45.590000000000146</v>
      </c>
      <c r="O652" s="1">
        <f t="shared" si="108"/>
        <v>12</v>
      </c>
      <c r="P652" s="1">
        <f t="shared" si="109"/>
        <v>2000</v>
      </c>
      <c r="Q652" s="1" t="b">
        <f t="shared" si="110"/>
        <v>0</v>
      </c>
      <c r="R652" s="1">
        <f t="shared" si="111"/>
        <v>86</v>
      </c>
      <c r="S652" s="10">
        <f t="shared" ca="1" si="102"/>
        <v>233.28</v>
      </c>
    </row>
    <row r="653" spans="2:19">
      <c r="B653" s="3">
        <v>36872</v>
      </c>
      <c r="C653" s="1">
        <v>5335</v>
      </c>
      <c r="D653" s="1">
        <v>5449</v>
      </c>
      <c r="E653" s="1">
        <v>5330</v>
      </c>
      <c r="F653" s="1">
        <v>5390</v>
      </c>
      <c r="G653" s="1">
        <v>8519</v>
      </c>
      <c r="H653" s="1">
        <v>200012</v>
      </c>
      <c r="I653" s="1">
        <f>VLOOKUP($B653,TWA00!$B:$H,5,FALSE)</f>
        <v>5380.09</v>
      </c>
      <c r="J653" s="1">
        <f t="shared" si="103"/>
        <v>55</v>
      </c>
      <c r="K653" s="1">
        <f t="shared" si="104"/>
        <v>-59</v>
      </c>
      <c r="L653" s="1">
        <f t="shared" si="105"/>
        <v>60</v>
      </c>
      <c r="M653" s="3">
        <f t="shared" si="106"/>
        <v>36872</v>
      </c>
      <c r="N653" s="1">
        <f t="shared" si="107"/>
        <v>9.9099999999998545</v>
      </c>
      <c r="O653" s="1">
        <f t="shared" si="108"/>
        <v>12</v>
      </c>
      <c r="P653" s="1">
        <f t="shared" si="109"/>
        <v>2000</v>
      </c>
      <c r="Q653" s="1" t="b">
        <f t="shared" si="110"/>
        <v>0</v>
      </c>
      <c r="R653" s="1">
        <f t="shared" si="111"/>
        <v>119</v>
      </c>
      <c r="S653" s="10">
        <f t="shared" ca="1" si="102"/>
        <v>233.5</v>
      </c>
    </row>
    <row r="654" spans="2:19">
      <c r="B654" s="3">
        <v>36873</v>
      </c>
      <c r="C654" s="1">
        <v>5380</v>
      </c>
      <c r="D654" s="1">
        <v>5430</v>
      </c>
      <c r="E654" s="1">
        <v>5330</v>
      </c>
      <c r="F654" s="1">
        <v>5430</v>
      </c>
      <c r="G654" s="1">
        <v>6673</v>
      </c>
      <c r="H654" s="1">
        <v>200012</v>
      </c>
      <c r="I654" s="1">
        <f>VLOOKUP($B654,TWA00!$B:$H,5,FALSE)</f>
        <v>5384.36</v>
      </c>
      <c r="J654" s="1">
        <f t="shared" si="103"/>
        <v>50</v>
      </c>
      <c r="K654" s="1">
        <f t="shared" si="104"/>
        <v>0</v>
      </c>
      <c r="L654" s="1">
        <f t="shared" si="105"/>
        <v>100</v>
      </c>
      <c r="M654" s="3">
        <f t="shared" si="106"/>
        <v>36873</v>
      </c>
      <c r="N654" s="1">
        <f t="shared" si="107"/>
        <v>45.640000000000327</v>
      </c>
      <c r="O654" s="1">
        <f t="shared" si="108"/>
        <v>12</v>
      </c>
      <c r="P654" s="1">
        <f t="shared" si="109"/>
        <v>2000</v>
      </c>
      <c r="Q654" s="1" t="b">
        <f t="shared" si="110"/>
        <v>0</v>
      </c>
      <c r="R654" s="1">
        <f t="shared" si="111"/>
        <v>100</v>
      </c>
      <c r="S654" s="10">
        <f t="shared" ca="1" si="102"/>
        <v>230.8</v>
      </c>
    </row>
    <row r="655" spans="2:19">
      <c r="B655" s="3">
        <v>36874</v>
      </c>
      <c r="C655" s="1">
        <v>5365</v>
      </c>
      <c r="D655" s="1">
        <v>5371</v>
      </c>
      <c r="E655" s="1">
        <v>5305</v>
      </c>
      <c r="F655" s="1">
        <v>5325</v>
      </c>
      <c r="G655" s="1">
        <v>6133</v>
      </c>
      <c r="H655" s="1">
        <v>200012</v>
      </c>
      <c r="I655" s="1">
        <f>VLOOKUP($B655,TWA00!$B:$H,5,FALSE)</f>
        <v>5320.16</v>
      </c>
      <c r="J655" s="1">
        <f t="shared" si="103"/>
        <v>-40</v>
      </c>
      <c r="K655" s="1">
        <f t="shared" si="104"/>
        <v>-46</v>
      </c>
      <c r="L655" s="1">
        <f t="shared" si="105"/>
        <v>20</v>
      </c>
      <c r="M655" s="3">
        <f t="shared" si="106"/>
        <v>36874</v>
      </c>
      <c r="N655" s="1">
        <f t="shared" si="107"/>
        <v>4.8400000000001455</v>
      </c>
      <c r="O655" s="1">
        <f t="shared" si="108"/>
        <v>12</v>
      </c>
      <c r="P655" s="1">
        <f t="shared" si="109"/>
        <v>2000</v>
      </c>
      <c r="Q655" s="1" t="b">
        <f t="shared" si="110"/>
        <v>0</v>
      </c>
      <c r="R655" s="1">
        <f t="shared" si="111"/>
        <v>66</v>
      </c>
      <c r="S655" s="10">
        <f t="shared" ca="1" si="102"/>
        <v>231.28</v>
      </c>
    </row>
    <row r="656" spans="2:19">
      <c r="B656" s="3">
        <v>36875</v>
      </c>
      <c r="C656" s="1">
        <v>5250</v>
      </c>
      <c r="D656" s="1">
        <v>5278</v>
      </c>
      <c r="E656" s="1">
        <v>5201</v>
      </c>
      <c r="F656" s="1">
        <v>5201</v>
      </c>
      <c r="G656" s="1">
        <v>5532</v>
      </c>
      <c r="H656" s="1">
        <v>200012</v>
      </c>
      <c r="I656" s="1">
        <f>VLOOKUP($B656,TWA00!$B:$H,5,FALSE)</f>
        <v>5224.74</v>
      </c>
      <c r="J656" s="1">
        <f t="shared" si="103"/>
        <v>-49</v>
      </c>
      <c r="K656" s="1">
        <f t="shared" si="104"/>
        <v>-77</v>
      </c>
      <c r="L656" s="1">
        <f t="shared" si="105"/>
        <v>0</v>
      </c>
      <c r="M656" s="3">
        <f t="shared" si="106"/>
        <v>36875</v>
      </c>
      <c r="N656" s="1">
        <f t="shared" si="107"/>
        <v>-23.739999999999782</v>
      </c>
      <c r="O656" s="1">
        <f t="shared" si="108"/>
        <v>12</v>
      </c>
      <c r="P656" s="1">
        <f t="shared" si="109"/>
        <v>2000</v>
      </c>
      <c r="Q656" s="1" t="b">
        <f t="shared" si="110"/>
        <v>0</v>
      </c>
      <c r="R656" s="1">
        <f t="shared" si="111"/>
        <v>77</v>
      </c>
      <c r="S656" s="10">
        <f t="shared" ca="1" si="102"/>
        <v>227.52</v>
      </c>
    </row>
    <row r="657" spans="2:19">
      <c r="B657" s="3">
        <v>36876</v>
      </c>
      <c r="C657" s="1">
        <v>5190</v>
      </c>
      <c r="D657" s="1">
        <v>5235</v>
      </c>
      <c r="E657" s="1">
        <v>5112</v>
      </c>
      <c r="F657" s="1">
        <v>5136</v>
      </c>
      <c r="G657" s="1">
        <v>4951</v>
      </c>
      <c r="H657" s="1">
        <v>200012</v>
      </c>
      <c r="I657" s="1">
        <f>VLOOKUP($B657,TWA00!$B:$H,5,FALSE)</f>
        <v>5134.1000000000004</v>
      </c>
      <c r="J657" s="1">
        <f t="shared" si="103"/>
        <v>-54</v>
      </c>
      <c r="K657" s="1">
        <f t="shared" si="104"/>
        <v>-99</v>
      </c>
      <c r="L657" s="1">
        <f t="shared" si="105"/>
        <v>24</v>
      </c>
      <c r="M657" s="3">
        <f t="shared" si="106"/>
        <v>36876</v>
      </c>
      <c r="N657" s="1">
        <f t="shared" si="107"/>
        <v>1.8999999999996362</v>
      </c>
      <c r="O657" s="1">
        <f t="shared" si="108"/>
        <v>12</v>
      </c>
      <c r="P657" s="1">
        <f t="shared" si="109"/>
        <v>2000</v>
      </c>
      <c r="Q657" s="1" t="b">
        <f t="shared" si="110"/>
        <v>0</v>
      </c>
      <c r="R657" s="1">
        <f t="shared" si="111"/>
        <v>123</v>
      </c>
      <c r="S657" s="10">
        <f t="shared" ca="1" si="102"/>
        <v>219.1</v>
      </c>
    </row>
    <row r="658" spans="2:19">
      <c r="B658" s="3">
        <v>36878</v>
      </c>
      <c r="C658" s="1">
        <v>5160</v>
      </c>
      <c r="D658" s="1">
        <v>5160</v>
      </c>
      <c r="E658" s="1">
        <v>5056</v>
      </c>
      <c r="F658" s="1">
        <v>5098</v>
      </c>
      <c r="G658" s="1">
        <v>3548</v>
      </c>
      <c r="H658" s="1">
        <v>200012</v>
      </c>
      <c r="I658" s="1">
        <f>VLOOKUP($B658,TWA00!$B:$H,5,FALSE)</f>
        <v>5055.2</v>
      </c>
      <c r="J658" s="1">
        <f t="shared" si="103"/>
        <v>-62</v>
      </c>
      <c r="K658" s="1">
        <f t="shared" si="104"/>
        <v>-62</v>
      </c>
      <c r="L658" s="1">
        <f t="shared" si="105"/>
        <v>42</v>
      </c>
      <c r="M658" s="3">
        <f t="shared" si="106"/>
        <v>36878</v>
      </c>
      <c r="N658" s="1">
        <f t="shared" si="107"/>
        <v>42.800000000000182</v>
      </c>
      <c r="O658" s="1">
        <f t="shared" si="108"/>
        <v>12</v>
      </c>
      <c r="P658" s="1">
        <f t="shared" si="109"/>
        <v>2000</v>
      </c>
      <c r="Q658" s="1" t="b">
        <f t="shared" si="110"/>
        <v>0</v>
      </c>
      <c r="R658" s="1">
        <f t="shared" si="111"/>
        <v>104</v>
      </c>
      <c r="S658" s="10">
        <f t="shared" ca="1" si="102"/>
        <v>207.34</v>
      </c>
    </row>
    <row r="659" spans="2:19">
      <c r="B659" s="3">
        <v>36879</v>
      </c>
      <c r="C659" s="1">
        <v>5062</v>
      </c>
      <c r="D659" s="1">
        <v>5076</v>
      </c>
      <c r="E659" s="1">
        <v>4991</v>
      </c>
      <c r="F659" s="1">
        <v>5050</v>
      </c>
      <c r="G659" s="1">
        <v>2737</v>
      </c>
      <c r="H659" s="1">
        <v>200012</v>
      </c>
      <c r="I659" s="1">
        <f>VLOOKUP($B659,TWA00!$B:$H,5,FALSE)</f>
        <v>5040.25</v>
      </c>
      <c r="J659" s="1">
        <f t="shared" si="103"/>
        <v>-12</v>
      </c>
      <c r="K659" s="1">
        <f t="shared" si="104"/>
        <v>-26</v>
      </c>
      <c r="L659" s="1">
        <f t="shared" si="105"/>
        <v>59</v>
      </c>
      <c r="M659" s="3">
        <f t="shared" si="106"/>
        <v>36879</v>
      </c>
      <c r="N659" s="1">
        <f t="shared" si="107"/>
        <v>9.75</v>
      </c>
      <c r="O659" s="1">
        <f t="shared" si="108"/>
        <v>12</v>
      </c>
      <c r="P659" s="1">
        <f t="shared" si="109"/>
        <v>2000</v>
      </c>
      <c r="Q659" s="1" t="b">
        <f t="shared" si="110"/>
        <v>0</v>
      </c>
      <c r="R659" s="1">
        <f t="shared" si="111"/>
        <v>85</v>
      </c>
      <c r="S659" s="10">
        <f t="shared" ca="1" si="102"/>
        <v>202.68</v>
      </c>
    </row>
    <row r="660" spans="2:19">
      <c r="B660" s="3">
        <v>36880</v>
      </c>
      <c r="C660" s="1">
        <v>5001</v>
      </c>
      <c r="D660" s="1">
        <v>5001</v>
      </c>
      <c r="E660" s="1">
        <v>4875</v>
      </c>
      <c r="F660" s="1">
        <v>4883</v>
      </c>
      <c r="G660" s="1">
        <v>1954</v>
      </c>
      <c r="H660" s="1">
        <v>200012</v>
      </c>
      <c r="I660" s="1">
        <f>VLOOKUP($B660,TWA00!$B:$H,5,FALSE)</f>
        <v>4947.8900000000003</v>
      </c>
      <c r="J660" s="1">
        <f t="shared" si="103"/>
        <v>-118</v>
      </c>
      <c r="K660" s="1">
        <f t="shared" si="104"/>
        <v>-118</v>
      </c>
      <c r="L660" s="1">
        <f t="shared" si="105"/>
        <v>8</v>
      </c>
      <c r="M660" s="3">
        <f t="shared" si="106"/>
        <v>36880</v>
      </c>
      <c r="N660" s="1">
        <f t="shared" si="107"/>
        <v>-64.890000000000327</v>
      </c>
      <c r="O660" s="1">
        <f t="shared" si="108"/>
        <v>12</v>
      </c>
      <c r="P660" s="1">
        <f t="shared" si="109"/>
        <v>2000</v>
      </c>
      <c r="Q660" s="1" t="b">
        <f t="shared" si="110"/>
        <v>1</v>
      </c>
      <c r="R660" s="1">
        <f t="shared" si="111"/>
        <v>126</v>
      </c>
      <c r="S660" s="10">
        <f t="shared" ca="1" si="102"/>
        <v>198.36</v>
      </c>
    </row>
    <row r="661" spans="2:19">
      <c r="B661" s="3">
        <v>36881</v>
      </c>
      <c r="C661" s="1">
        <v>4762</v>
      </c>
      <c r="D661" s="1">
        <v>4779</v>
      </c>
      <c r="E661" s="1">
        <v>4687</v>
      </c>
      <c r="F661" s="1">
        <v>4687</v>
      </c>
      <c r="G661" s="1">
        <v>4357</v>
      </c>
      <c r="H661" s="1">
        <v>200101</v>
      </c>
      <c r="I661" s="1">
        <f>VLOOKUP($B661,TWA00!$B:$H,5,FALSE)</f>
        <v>4817.22</v>
      </c>
      <c r="J661" s="1">
        <f t="shared" si="103"/>
        <v>-75</v>
      </c>
      <c r="K661" s="1">
        <f t="shared" si="104"/>
        <v>-92</v>
      </c>
      <c r="L661" s="1">
        <f t="shared" si="105"/>
        <v>0</v>
      </c>
      <c r="M661" s="3">
        <f t="shared" si="106"/>
        <v>36881</v>
      </c>
      <c r="N661" s="1">
        <f t="shared" si="107"/>
        <v>-130.22000000000025</v>
      </c>
      <c r="O661" s="1">
        <f t="shared" si="108"/>
        <v>12</v>
      </c>
      <c r="P661" s="1">
        <f t="shared" si="109"/>
        <v>2000</v>
      </c>
      <c r="Q661" s="1" t="b">
        <f t="shared" si="110"/>
        <v>0</v>
      </c>
      <c r="R661" s="1">
        <f t="shared" si="111"/>
        <v>92</v>
      </c>
      <c r="S661" s="10">
        <f t="shared" ca="1" si="102"/>
        <v>191.46</v>
      </c>
    </row>
    <row r="662" spans="2:19">
      <c r="B662" s="3">
        <v>36882</v>
      </c>
      <c r="C662" s="1">
        <v>4733</v>
      </c>
      <c r="D662" s="1">
        <v>4950</v>
      </c>
      <c r="E662" s="1">
        <v>4665</v>
      </c>
      <c r="F662" s="1">
        <v>4857</v>
      </c>
      <c r="G662" s="1">
        <v>10453</v>
      </c>
      <c r="H662" s="1">
        <v>200101</v>
      </c>
      <c r="I662" s="1">
        <f>VLOOKUP($B662,TWA00!$B:$H,5,FALSE)</f>
        <v>4811.22</v>
      </c>
      <c r="J662" s="1">
        <f t="shared" si="103"/>
        <v>124</v>
      </c>
      <c r="K662" s="1">
        <f t="shared" si="104"/>
        <v>-93</v>
      </c>
      <c r="L662" s="1">
        <f t="shared" si="105"/>
        <v>192</v>
      </c>
      <c r="M662" s="3">
        <f t="shared" si="106"/>
        <v>36882</v>
      </c>
      <c r="N662" s="1">
        <f t="shared" si="107"/>
        <v>45.779999999999745</v>
      </c>
      <c r="O662" s="1">
        <f t="shared" si="108"/>
        <v>12</v>
      </c>
      <c r="P662" s="1">
        <f t="shared" si="109"/>
        <v>2000</v>
      </c>
      <c r="Q662" s="1" t="b">
        <f t="shared" si="110"/>
        <v>0</v>
      </c>
      <c r="R662" s="1">
        <f t="shared" si="111"/>
        <v>285</v>
      </c>
      <c r="S662" s="10">
        <f t="shared" ca="1" si="102"/>
        <v>194.92</v>
      </c>
    </row>
    <row r="663" spans="2:19">
      <c r="B663" s="3">
        <v>36886</v>
      </c>
      <c r="C663" s="1">
        <v>4877</v>
      </c>
      <c r="D663" s="1">
        <v>4906</v>
      </c>
      <c r="E663" s="1">
        <v>4688</v>
      </c>
      <c r="F663" s="1">
        <v>4688</v>
      </c>
      <c r="G663" s="1">
        <v>7223</v>
      </c>
      <c r="H663" s="1">
        <v>200101</v>
      </c>
      <c r="I663" s="1">
        <f>VLOOKUP($B663,TWA00!$B:$H,5,FALSE)</f>
        <v>4721.3599999999997</v>
      </c>
      <c r="J663" s="1">
        <f t="shared" si="103"/>
        <v>-189</v>
      </c>
      <c r="K663" s="1">
        <f t="shared" si="104"/>
        <v>-218</v>
      </c>
      <c r="L663" s="1">
        <f t="shared" si="105"/>
        <v>0</v>
      </c>
      <c r="M663" s="3">
        <f t="shared" si="106"/>
        <v>36886</v>
      </c>
      <c r="N663" s="1">
        <f t="shared" si="107"/>
        <v>-33.359999999999673</v>
      </c>
      <c r="O663" s="1">
        <f t="shared" si="108"/>
        <v>12</v>
      </c>
      <c r="P663" s="1">
        <f t="shared" si="109"/>
        <v>2000</v>
      </c>
      <c r="Q663" s="1" t="b">
        <f t="shared" si="110"/>
        <v>0</v>
      </c>
      <c r="R663" s="1">
        <f t="shared" si="111"/>
        <v>218</v>
      </c>
      <c r="S663" s="10">
        <f t="shared" ca="1" si="102"/>
        <v>195.54</v>
      </c>
    </row>
    <row r="664" spans="2:19">
      <c r="B664" s="3">
        <v>36887</v>
      </c>
      <c r="C664" s="1">
        <v>4658</v>
      </c>
      <c r="D664" s="1">
        <v>4658</v>
      </c>
      <c r="E664" s="1">
        <v>4561</v>
      </c>
      <c r="F664" s="1">
        <v>4565</v>
      </c>
      <c r="G664" s="1">
        <v>6420</v>
      </c>
      <c r="H664" s="1">
        <v>200101</v>
      </c>
      <c r="I664" s="1">
        <f>VLOOKUP($B664,TWA00!$B:$H,5,FALSE)</f>
        <v>4614.63</v>
      </c>
      <c r="J664" s="1">
        <f t="shared" si="103"/>
        <v>-93</v>
      </c>
      <c r="K664" s="1">
        <f t="shared" si="104"/>
        <v>-93</v>
      </c>
      <c r="L664" s="1">
        <f t="shared" si="105"/>
        <v>4</v>
      </c>
      <c r="M664" s="3">
        <f t="shared" si="106"/>
        <v>36887</v>
      </c>
      <c r="N664" s="1">
        <f t="shared" si="107"/>
        <v>-49.630000000000109</v>
      </c>
      <c r="O664" s="1">
        <f t="shared" si="108"/>
        <v>12</v>
      </c>
      <c r="P664" s="1">
        <f t="shared" si="109"/>
        <v>2000</v>
      </c>
      <c r="Q664" s="1" t="b">
        <f t="shared" si="110"/>
        <v>0</v>
      </c>
      <c r="R664" s="1">
        <f t="shared" si="111"/>
        <v>97</v>
      </c>
      <c r="S664" s="10">
        <f t="shared" ca="1" si="102"/>
        <v>193.28</v>
      </c>
    </row>
    <row r="665" spans="2:19">
      <c r="B665" s="3">
        <v>36888</v>
      </c>
      <c r="C665" s="1">
        <v>4608</v>
      </c>
      <c r="D665" s="1">
        <v>4879</v>
      </c>
      <c r="E665" s="1">
        <v>4566</v>
      </c>
      <c r="F665" s="1">
        <v>4867</v>
      </c>
      <c r="G665" s="1">
        <v>11954</v>
      </c>
      <c r="H665" s="1">
        <v>200101</v>
      </c>
      <c r="I665" s="1">
        <f>VLOOKUP($B665,TWA00!$B:$H,5,FALSE)</f>
        <v>4797.1400000000003</v>
      </c>
      <c r="J665" s="1">
        <f t="shared" si="103"/>
        <v>259</v>
      </c>
      <c r="K665" s="1">
        <f t="shared" si="104"/>
        <v>-12</v>
      </c>
      <c r="L665" s="1">
        <f t="shared" si="105"/>
        <v>301</v>
      </c>
      <c r="M665" s="3">
        <f t="shared" si="106"/>
        <v>36888</v>
      </c>
      <c r="N665" s="1">
        <f t="shared" si="107"/>
        <v>69.859999999999673</v>
      </c>
      <c r="O665" s="1">
        <f t="shared" si="108"/>
        <v>12</v>
      </c>
      <c r="P665" s="1">
        <f t="shared" si="109"/>
        <v>2000</v>
      </c>
      <c r="Q665" s="1" t="b">
        <f t="shared" si="110"/>
        <v>0</v>
      </c>
      <c r="R665" s="1">
        <f t="shared" si="111"/>
        <v>313</v>
      </c>
      <c r="S665" s="10">
        <f t="shared" ca="1" si="102"/>
        <v>192.06</v>
      </c>
    </row>
    <row r="666" spans="2:19">
      <c r="B666" s="3">
        <v>36889</v>
      </c>
      <c r="C666" s="1">
        <v>4800</v>
      </c>
      <c r="D666" s="1">
        <v>4835</v>
      </c>
      <c r="E666" s="1">
        <v>4697</v>
      </c>
      <c r="F666" s="1">
        <v>4707</v>
      </c>
      <c r="G666" s="1">
        <v>9409</v>
      </c>
      <c r="H666" s="1">
        <v>200101</v>
      </c>
      <c r="I666" s="1">
        <f>VLOOKUP($B666,TWA00!$B:$H,5,FALSE)</f>
        <v>4743.9399999999996</v>
      </c>
      <c r="J666" s="1">
        <f t="shared" si="103"/>
        <v>-93</v>
      </c>
      <c r="K666" s="1">
        <f t="shared" si="104"/>
        <v>-128</v>
      </c>
      <c r="L666" s="1">
        <f t="shared" si="105"/>
        <v>10</v>
      </c>
      <c r="M666" s="3">
        <f t="shared" si="106"/>
        <v>36889</v>
      </c>
      <c r="N666" s="1">
        <f t="shared" si="107"/>
        <v>-36.9399999999996</v>
      </c>
      <c r="O666" s="1">
        <f t="shared" si="108"/>
        <v>12</v>
      </c>
      <c r="P666" s="1">
        <f t="shared" si="109"/>
        <v>2000</v>
      </c>
      <c r="Q666" s="1" t="b">
        <f t="shared" si="110"/>
        <v>0</v>
      </c>
      <c r="R666" s="1">
        <f t="shared" si="111"/>
        <v>138</v>
      </c>
      <c r="S666" s="10">
        <f t="shared" ca="1" si="102"/>
        <v>191.48</v>
      </c>
    </row>
    <row r="667" spans="2:19">
      <c r="B667" s="3">
        <v>36890</v>
      </c>
      <c r="C667" s="1">
        <v>4650</v>
      </c>
      <c r="D667" s="1">
        <v>4830</v>
      </c>
      <c r="E667" s="1">
        <v>4644</v>
      </c>
      <c r="F667" s="1">
        <v>4770</v>
      </c>
      <c r="G667" s="1">
        <v>10126</v>
      </c>
      <c r="H667" s="1">
        <v>200101</v>
      </c>
      <c r="I667" s="1">
        <f>VLOOKUP($B667,TWA00!$B:$H,5,FALSE)</f>
        <v>4739.09</v>
      </c>
      <c r="J667" s="1">
        <f t="shared" si="103"/>
        <v>120</v>
      </c>
      <c r="K667" s="1">
        <f t="shared" si="104"/>
        <v>-60</v>
      </c>
      <c r="L667" s="1">
        <f t="shared" si="105"/>
        <v>126</v>
      </c>
      <c r="M667" s="3">
        <f t="shared" si="106"/>
        <v>36890</v>
      </c>
      <c r="N667" s="1">
        <f t="shared" si="107"/>
        <v>30.909999999999854</v>
      </c>
      <c r="O667" s="1">
        <f t="shared" si="108"/>
        <v>12</v>
      </c>
      <c r="P667" s="1">
        <f t="shared" si="109"/>
        <v>2000</v>
      </c>
      <c r="Q667" s="1" t="b">
        <f t="shared" si="110"/>
        <v>0</v>
      </c>
      <c r="R667" s="1">
        <f t="shared" si="111"/>
        <v>186</v>
      </c>
      <c r="S667" s="10">
        <f t="shared" ca="1" si="102"/>
        <v>193.16</v>
      </c>
    </row>
    <row r="668" spans="2:19">
      <c r="B668" s="3">
        <v>36893</v>
      </c>
      <c r="C668" s="1">
        <v>4702</v>
      </c>
      <c r="D668" s="1">
        <v>4948</v>
      </c>
      <c r="E668" s="1">
        <v>4685</v>
      </c>
      <c r="F668" s="1">
        <v>4892</v>
      </c>
      <c r="G668" s="1">
        <v>14824</v>
      </c>
      <c r="H668" s="1">
        <v>200101</v>
      </c>
      <c r="I668" s="1">
        <f>VLOOKUP($B668,TWA00!$B:$H,5,FALSE)</f>
        <v>4935.28</v>
      </c>
      <c r="J668" s="1">
        <f t="shared" si="103"/>
        <v>190</v>
      </c>
      <c r="K668" s="1">
        <f t="shared" si="104"/>
        <v>-56</v>
      </c>
      <c r="L668" s="1">
        <f t="shared" si="105"/>
        <v>207</v>
      </c>
      <c r="M668" s="3">
        <f t="shared" si="106"/>
        <v>36893</v>
      </c>
      <c r="N668" s="1">
        <f t="shared" si="107"/>
        <v>-43.279999999999745</v>
      </c>
      <c r="O668" s="1">
        <f t="shared" si="108"/>
        <v>1</v>
      </c>
      <c r="P668" s="1">
        <f t="shared" si="109"/>
        <v>2001</v>
      </c>
      <c r="Q668" s="1" t="b">
        <f t="shared" si="110"/>
        <v>0</v>
      </c>
      <c r="R668" s="1">
        <f t="shared" si="111"/>
        <v>263</v>
      </c>
      <c r="S668" s="10">
        <f t="shared" ca="1" si="102"/>
        <v>192.82</v>
      </c>
    </row>
    <row r="669" spans="2:19">
      <c r="B669" s="3">
        <v>36894</v>
      </c>
      <c r="C669" s="1">
        <v>4822</v>
      </c>
      <c r="D669" s="1">
        <v>4944</v>
      </c>
      <c r="E669" s="1">
        <v>4818</v>
      </c>
      <c r="F669" s="1">
        <v>4870</v>
      </c>
      <c r="G669" s="1">
        <v>11137</v>
      </c>
      <c r="H669" s="1">
        <v>200101</v>
      </c>
      <c r="I669" s="1">
        <f>VLOOKUP($B669,TWA00!$B:$H,5,FALSE)</f>
        <v>4894.79</v>
      </c>
      <c r="J669" s="1">
        <f t="shared" si="103"/>
        <v>48</v>
      </c>
      <c r="K669" s="1">
        <f t="shared" si="104"/>
        <v>-74</v>
      </c>
      <c r="L669" s="1">
        <f t="shared" si="105"/>
        <v>52</v>
      </c>
      <c r="M669" s="3">
        <f t="shared" si="106"/>
        <v>36894</v>
      </c>
      <c r="N669" s="1">
        <f t="shared" si="107"/>
        <v>-24.789999999999964</v>
      </c>
      <c r="O669" s="1">
        <f t="shared" si="108"/>
        <v>1</v>
      </c>
      <c r="P669" s="1">
        <f t="shared" si="109"/>
        <v>2001</v>
      </c>
      <c r="Q669" s="1" t="b">
        <f t="shared" si="110"/>
        <v>0</v>
      </c>
      <c r="R669" s="1">
        <f t="shared" si="111"/>
        <v>126</v>
      </c>
      <c r="S669" s="10">
        <f t="shared" ca="1" si="102"/>
        <v>193.36</v>
      </c>
    </row>
    <row r="670" spans="2:19">
      <c r="B670" s="3">
        <v>36895</v>
      </c>
      <c r="C670" s="1">
        <v>5149</v>
      </c>
      <c r="D670" s="1">
        <v>5175</v>
      </c>
      <c r="E670" s="1">
        <v>5051</v>
      </c>
      <c r="F670" s="1">
        <v>5121</v>
      </c>
      <c r="G670" s="1">
        <v>11684</v>
      </c>
      <c r="H670" s="1">
        <v>200101</v>
      </c>
      <c r="I670" s="1">
        <f>VLOOKUP($B670,TWA00!$B:$H,5,FALSE)</f>
        <v>5136.13</v>
      </c>
      <c r="J670" s="1">
        <f t="shared" si="103"/>
        <v>-28</v>
      </c>
      <c r="K670" s="1">
        <f t="shared" si="104"/>
        <v>-54</v>
      </c>
      <c r="L670" s="1">
        <f t="shared" si="105"/>
        <v>70</v>
      </c>
      <c r="M670" s="3">
        <f t="shared" si="106"/>
        <v>36895</v>
      </c>
      <c r="N670" s="1">
        <f t="shared" si="107"/>
        <v>-15.130000000000109</v>
      </c>
      <c r="O670" s="1">
        <f t="shared" si="108"/>
        <v>1</v>
      </c>
      <c r="P670" s="1">
        <f t="shared" si="109"/>
        <v>2001</v>
      </c>
      <c r="Q670" s="1" t="b">
        <f t="shared" si="110"/>
        <v>0</v>
      </c>
      <c r="R670" s="1">
        <f t="shared" si="111"/>
        <v>124</v>
      </c>
      <c r="S670" s="10">
        <f t="shared" ca="1" si="102"/>
        <v>192.34</v>
      </c>
    </row>
    <row r="671" spans="2:19">
      <c r="B671" s="3">
        <v>36896</v>
      </c>
      <c r="C671" s="1">
        <v>5150</v>
      </c>
      <c r="D671" s="1">
        <v>5340</v>
      </c>
      <c r="E671" s="1">
        <v>5121</v>
      </c>
      <c r="F671" s="1">
        <v>5340</v>
      </c>
      <c r="G671" s="1">
        <v>12317</v>
      </c>
      <c r="H671" s="1">
        <v>200101</v>
      </c>
      <c r="I671" s="1">
        <f>VLOOKUP($B671,TWA00!$B:$H,5,FALSE)</f>
        <v>5295.53</v>
      </c>
      <c r="J671" s="1">
        <f t="shared" si="103"/>
        <v>190</v>
      </c>
      <c r="K671" s="1">
        <f t="shared" si="104"/>
        <v>0</v>
      </c>
      <c r="L671" s="1">
        <f t="shared" si="105"/>
        <v>219</v>
      </c>
      <c r="M671" s="3">
        <f t="shared" si="106"/>
        <v>36896</v>
      </c>
      <c r="N671" s="1">
        <f t="shared" si="107"/>
        <v>44.470000000000255</v>
      </c>
      <c r="O671" s="1">
        <f t="shared" si="108"/>
        <v>1</v>
      </c>
      <c r="P671" s="1">
        <f t="shared" si="109"/>
        <v>2001</v>
      </c>
      <c r="Q671" s="1" t="b">
        <f t="shared" si="110"/>
        <v>0</v>
      </c>
      <c r="R671" s="1">
        <f t="shared" si="111"/>
        <v>219</v>
      </c>
      <c r="S671" s="10">
        <f t="shared" ca="1" si="102"/>
        <v>191.74</v>
      </c>
    </row>
    <row r="672" spans="2:19">
      <c r="B672" s="3">
        <v>36899</v>
      </c>
      <c r="C672" s="1">
        <v>5290</v>
      </c>
      <c r="D672" s="1">
        <v>5358</v>
      </c>
      <c r="E672" s="1">
        <v>5174</v>
      </c>
      <c r="F672" s="1">
        <v>5196</v>
      </c>
      <c r="G672" s="1">
        <v>12391</v>
      </c>
      <c r="H672" s="1">
        <v>200101</v>
      </c>
      <c r="I672" s="1">
        <f>VLOOKUP($B672,TWA00!$B:$H,5,FALSE)</f>
        <v>5188.51</v>
      </c>
      <c r="J672" s="1">
        <f t="shared" si="103"/>
        <v>-94</v>
      </c>
      <c r="K672" s="1">
        <f t="shared" si="104"/>
        <v>-162</v>
      </c>
      <c r="L672" s="1">
        <f t="shared" si="105"/>
        <v>22</v>
      </c>
      <c r="M672" s="3">
        <f t="shared" si="106"/>
        <v>36899</v>
      </c>
      <c r="N672" s="1">
        <f t="shared" si="107"/>
        <v>7.4899999999997817</v>
      </c>
      <c r="O672" s="1">
        <f t="shared" si="108"/>
        <v>1</v>
      </c>
      <c r="P672" s="1">
        <f t="shared" si="109"/>
        <v>2001</v>
      </c>
      <c r="Q672" s="1" t="b">
        <f t="shared" si="110"/>
        <v>0</v>
      </c>
      <c r="R672" s="1">
        <f t="shared" si="111"/>
        <v>184</v>
      </c>
      <c r="S672" s="10">
        <f t="shared" ca="1" si="102"/>
        <v>188.64</v>
      </c>
    </row>
    <row r="673" spans="2:19">
      <c r="B673" s="3">
        <v>36900</v>
      </c>
      <c r="C673" s="1">
        <v>5221</v>
      </c>
      <c r="D673" s="1">
        <v>5419</v>
      </c>
      <c r="E673" s="1">
        <v>5221</v>
      </c>
      <c r="F673" s="1">
        <v>5400</v>
      </c>
      <c r="G673" s="1">
        <v>14564</v>
      </c>
      <c r="H673" s="1">
        <v>200101</v>
      </c>
      <c r="I673" s="1">
        <f>VLOOKUP($B673,TWA00!$B:$H,5,FALSE)</f>
        <v>5376.12</v>
      </c>
      <c r="J673" s="1">
        <f t="shared" si="103"/>
        <v>179</v>
      </c>
      <c r="K673" s="1">
        <f t="shared" si="104"/>
        <v>-19</v>
      </c>
      <c r="L673" s="1">
        <f t="shared" si="105"/>
        <v>179</v>
      </c>
      <c r="M673" s="3">
        <f t="shared" si="106"/>
        <v>36900</v>
      </c>
      <c r="N673" s="1">
        <f t="shared" si="107"/>
        <v>23.880000000000109</v>
      </c>
      <c r="O673" s="1">
        <f t="shared" si="108"/>
        <v>1</v>
      </c>
      <c r="P673" s="1">
        <f t="shared" si="109"/>
        <v>2001</v>
      </c>
      <c r="Q673" s="1" t="b">
        <f t="shared" si="110"/>
        <v>0</v>
      </c>
      <c r="R673" s="1">
        <f t="shared" si="111"/>
        <v>198</v>
      </c>
      <c r="S673" s="10">
        <f t="shared" ca="1" si="102"/>
        <v>189.4</v>
      </c>
    </row>
    <row r="674" spans="2:19">
      <c r="B674" s="3">
        <v>36901</v>
      </c>
      <c r="C674" s="1">
        <v>5380</v>
      </c>
      <c r="D674" s="1">
        <v>5449</v>
      </c>
      <c r="E674" s="1">
        <v>5322</v>
      </c>
      <c r="F674" s="1">
        <v>5408</v>
      </c>
      <c r="G674" s="1">
        <v>12587</v>
      </c>
      <c r="H674" s="1">
        <v>200101</v>
      </c>
      <c r="I674" s="1">
        <f>VLOOKUP($B674,TWA00!$B:$H,5,FALSE)</f>
        <v>5436.78</v>
      </c>
      <c r="J674" s="1">
        <f t="shared" si="103"/>
        <v>28</v>
      </c>
      <c r="K674" s="1">
        <f t="shared" si="104"/>
        <v>-41</v>
      </c>
      <c r="L674" s="1">
        <f t="shared" si="105"/>
        <v>86</v>
      </c>
      <c r="M674" s="3">
        <f t="shared" si="106"/>
        <v>36901</v>
      </c>
      <c r="N674" s="1">
        <f t="shared" si="107"/>
        <v>-28.779999999999745</v>
      </c>
      <c r="O674" s="1">
        <f t="shared" si="108"/>
        <v>1</v>
      </c>
      <c r="P674" s="1">
        <f t="shared" si="109"/>
        <v>2001</v>
      </c>
      <c r="Q674" s="1" t="b">
        <f t="shared" si="110"/>
        <v>0</v>
      </c>
      <c r="R674" s="1">
        <f t="shared" si="111"/>
        <v>127</v>
      </c>
      <c r="S674" s="10">
        <f t="shared" ca="1" si="102"/>
        <v>186.82</v>
      </c>
    </row>
    <row r="675" spans="2:19">
      <c r="B675" s="3">
        <v>36902</v>
      </c>
      <c r="C675" s="1">
        <v>5422</v>
      </c>
      <c r="D675" s="1">
        <v>5494</v>
      </c>
      <c r="E675" s="1">
        <v>5318</v>
      </c>
      <c r="F675" s="1">
        <v>5340</v>
      </c>
      <c r="G675" s="1">
        <v>12990</v>
      </c>
      <c r="H675" s="1">
        <v>200101</v>
      </c>
      <c r="I675" s="1">
        <f>VLOOKUP($B675,TWA00!$B:$H,5,FALSE)</f>
        <v>5369.24</v>
      </c>
      <c r="J675" s="1">
        <f t="shared" si="103"/>
        <v>-82</v>
      </c>
      <c r="K675" s="1">
        <f t="shared" si="104"/>
        <v>-154</v>
      </c>
      <c r="L675" s="1">
        <f t="shared" si="105"/>
        <v>22</v>
      </c>
      <c r="M675" s="3">
        <f t="shared" si="106"/>
        <v>36902</v>
      </c>
      <c r="N675" s="1">
        <f t="shared" si="107"/>
        <v>-29.239999999999782</v>
      </c>
      <c r="O675" s="1">
        <f t="shared" si="108"/>
        <v>1</v>
      </c>
      <c r="P675" s="1">
        <f t="shared" si="109"/>
        <v>2001</v>
      </c>
      <c r="Q675" s="1" t="b">
        <f t="shared" si="110"/>
        <v>0</v>
      </c>
      <c r="R675" s="1">
        <f t="shared" si="111"/>
        <v>176</v>
      </c>
      <c r="S675" s="10">
        <f t="shared" ca="1" si="102"/>
        <v>188</v>
      </c>
    </row>
    <row r="676" spans="2:19">
      <c r="B676" s="3">
        <v>36903</v>
      </c>
      <c r="C676" s="1">
        <v>5385</v>
      </c>
      <c r="D676" s="1">
        <v>5393</v>
      </c>
      <c r="E676" s="1">
        <v>5258</v>
      </c>
      <c r="F676" s="1">
        <v>5378</v>
      </c>
      <c r="G676" s="1">
        <v>9240</v>
      </c>
      <c r="H676" s="1">
        <v>200101</v>
      </c>
      <c r="I676" s="1">
        <f>VLOOKUP($B676,TWA00!$B:$H,5,FALSE)</f>
        <v>5339.4</v>
      </c>
      <c r="J676" s="1">
        <f t="shared" si="103"/>
        <v>-7</v>
      </c>
      <c r="K676" s="1">
        <f t="shared" si="104"/>
        <v>-15</v>
      </c>
      <c r="L676" s="1">
        <f t="shared" si="105"/>
        <v>120</v>
      </c>
      <c r="M676" s="3">
        <f t="shared" si="106"/>
        <v>36903</v>
      </c>
      <c r="N676" s="1">
        <f t="shared" si="107"/>
        <v>38.600000000000364</v>
      </c>
      <c r="O676" s="1">
        <f t="shared" si="108"/>
        <v>1</v>
      </c>
      <c r="P676" s="1">
        <f t="shared" si="109"/>
        <v>2001</v>
      </c>
      <c r="Q676" s="1" t="b">
        <f t="shared" si="110"/>
        <v>0</v>
      </c>
      <c r="R676" s="1">
        <f t="shared" si="111"/>
        <v>135</v>
      </c>
      <c r="S676" s="10">
        <f t="shared" ca="1" si="102"/>
        <v>186.22</v>
      </c>
    </row>
    <row r="677" spans="2:19">
      <c r="B677" s="3">
        <v>36906</v>
      </c>
      <c r="C677" s="1">
        <v>5320</v>
      </c>
      <c r="D677" s="1">
        <v>5430</v>
      </c>
      <c r="E677" s="1">
        <v>5270</v>
      </c>
      <c r="F677" s="1">
        <v>5407</v>
      </c>
      <c r="G677" s="1">
        <v>6109</v>
      </c>
      <c r="H677" s="1">
        <v>200101</v>
      </c>
      <c r="I677" s="1">
        <f>VLOOKUP($B677,TWA00!$B:$H,5,FALSE)</f>
        <v>5379.66</v>
      </c>
      <c r="J677" s="1">
        <f t="shared" si="103"/>
        <v>87</v>
      </c>
      <c r="K677" s="1">
        <f t="shared" si="104"/>
        <v>-23</v>
      </c>
      <c r="L677" s="1">
        <f t="shared" si="105"/>
        <v>137</v>
      </c>
      <c r="M677" s="3">
        <f t="shared" si="106"/>
        <v>36906</v>
      </c>
      <c r="N677" s="1">
        <f t="shared" si="107"/>
        <v>27.340000000000146</v>
      </c>
      <c r="O677" s="1">
        <f t="shared" si="108"/>
        <v>1</v>
      </c>
      <c r="P677" s="1">
        <f t="shared" si="109"/>
        <v>2001</v>
      </c>
      <c r="Q677" s="1" t="b">
        <f t="shared" si="110"/>
        <v>0</v>
      </c>
      <c r="R677" s="1">
        <f t="shared" si="111"/>
        <v>160</v>
      </c>
      <c r="S677" s="10">
        <f t="shared" ca="1" si="102"/>
        <v>180.82</v>
      </c>
    </row>
    <row r="678" spans="2:19">
      <c r="B678" s="3">
        <v>36907</v>
      </c>
      <c r="C678" s="1">
        <v>5424</v>
      </c>
      <c r="D678" s="1">
        <v>5748</v>
      </c>
      <c r="E678" s="1">
        <v>5386</v>
      </c>
      <c r="F678" s="1">
        <v>5746</v>
      </c>
      <c r="G678" s="1">
        <v>6858</v>
      </c>
      <c r="H678" s="1">
        <v>200101</v>
      </c>
      <c r="I678" s="1">
        <f>VLOOKUP($B678,TWA00!$B:$H,5,FALSE)</f>
        <v>5662.94</v>
      </c>
      <c r="J678" s="1">
        <f t="shared" si="103"/>
        <v>322</v>
      </c>
      <c r="K678" s="1">
        <f t="shared" si="104"/>
        <v>-2</v>
      </c>
      <c r="L678" s="1">
        <f t="shared" si="105"/>
        <v>360</v>
      </c>
      <c r="M678" s="3">
        <f t="shared" si="106"/>
        <v>36907</v>
      </c>
      <c r="N678" s="1">
        <f t="shared" si="107"/>
        <v>83.0600000000004</v>
      </c>
      <c r="O678" s="1">
        <f t="shared" si="108"/>
        <v>1</v>
      </c>
      <c r="P678" s="1">
        <f t="shared" si="109"/>
        <v>2001</v>
      </c>
      <c r="Q678" s="1" t="b">
        <f t="shared" si="110"/>
        <v>0</v>
      </c>
      <c r="R678" s="1">
        <f t="shared" si="111"/>
        <v>362</v>
      </c>
      <c r="S678" s="10">
        <f t="shared" ca="1" si="102"/>
        <v>183.16</v>
      </c>
    </row>
    <row r="679" spans="2:19">
      <c r="B679" s="3">
        <v>36908</v>
      </c>
      <c r="C679" s="1">
        <v>5824</v>
      </c>
      <c r="D679" s="1">
        <v>5824</v>
      </c>
      <c r="E679" s="1">
        <v>5700</v>
      </c>
      <c r="F679" s="1">
        <v>5802</v>
      </c>
      <c r="G679" s="1">
        <v>2909</v>
      </c>
      <c r="H679" s="1">
        <v>200101</v>
      </c>
      <c r="I679" s="1">
        <f>VLOOKUP($B679,TWA00!$B:$H,5,FALSE)</f>
        <v>5769.95</v>
      </c>
      <c r="J679" s="1">
        <f t="shared" si="103"/>
        <v>-22</v>
      </c>
      <c r="K679" s="1">
        <f t="shared" si="104"/>
        <v>-22</v>
      </c>
      <c r="L679" s="1">
        <f t="shared" si="105"/>
        <v>102</v>
      </c>
      <c r="M679" s="3">
        <f t="shared" si="106"/>
        <v>36908</v>
      </c>
      <c r="N679" s="1">
        <f t="shared" si="107"/>
        <v>32.050000000000182</v>
      </c>
      <c r="O679" s="1">
        <f t="shared" si="108"/>
        <v>1</v>
      </c>
      <c r="P679" s="1">
        <f t="shared" si="109"/>
        <v>2001</v>
      </c>
      <c r="Q679" s="1" t="b">
        <f t="shared" si="110"/>
        <v>1</v>
      </c>
      <c r="R679" s="1">
        <f t="shared" si="111"/>
        <v>124</v>
      </c>
      <c r="S679" s="10">
        <f t="shared" ca="1" si="102"/>
        <v>183.44</v>
      </c>
    </row>
    <row r="680" spans="2:19">
      <c r="B680" s="3">
        <v>36909</v>
      </c>
      <c r="C680" s="1">
        <v>5830</v>
      </c>
      <c r="D680" s="1">
        <v>5950</v>
      </c>
      <c r="E680" s="1">
        <v>5770</v>
      </c>
      <c r="F680" s="1">
        <v>5949</v>
      </c>
      <c r="G680" s="1">
        <v>11801</v>
      </c>
      <c r="H680" s="1">
        <v>200102</v>
      </c>
      <c r="I680" s="1">
        <f>VLOOKUP($B680,TWA00!$B:$H,5,FALSE)</f>
        <v>5847.91</v>
      </c>
      <c r="J680" s="1">
        <f t="shared" si="103"/>
        <v>119</v>
      </c>
      <c r="K680" s="1">
        <f t="shared" si="104"/>
        <v>-1</v>
      </c>
      <c r="L680" s="1">
        <f t="shared" si="105"/>
        <v>179</v>
      </c>
      <c r="M680" s="3">
        <f t="shared" si="106"/>
        <v>36909</v>
      </c>
      <c r="N680" s="1">
        <f t="shared" si="107"/>
        <v>101.09000000000015</v>
      </c>
      <c r="O680" s="1">
        <f t="shared" si="108"/>
        <v>1</v>
      </c>
      <c r="P680" s="1">
        <f t="shared" si="109"/>
        <v>2001</v>
      </c>
      <c r="Q680" s="1" t="b">
        <f t="shared" si="110"/>
        <v>0</v>
      </c>
      <c r="R680" s="1">
        <f t="shared" si="111"/>
        <v>180</v>
      </c>
      <c r="S680" s="10">
        <f t="shared" ca="1" si="102"/>
        <v>182.66</v>
      </c>
    </row>
    <row r="681" spans="2:19">
      <c r="B681" s="3">
        <v>36920</v>
      </c>
      <c r="C681" s="1">
        <v>5922</v>
      </c>
      <c r="D681" s="1">
        <v>5965</v>
      </c>
      <c r="E681" s="1">
        <v>5649</v>
      </c>
      <c r="F681" s="1">
        <v>5658</v>
      </c>
      <c r="G681" s="1">
        <v>8619</v>
      </c>
      <c r="H681" s="1">
        <v>200102</v>
      </c>
      <c r="I681" s="1">
        <f>VLOOKUP($B681,TWA00!$B:$H,5,FALSE)</f>
        <v>5680.06</v>
      </c>
      <c r="J681" s="1">
        <f t="shared" si="103"/>
        <v>-264</v>
      </c>
      <c r="K681" s="1">
        <f t="shared" si="104"/>
        <v>-307</v>
      </c>
      <c r="L681" s="1">
        <f t="shared" si="105"/>
        <v>9</v>
      </c>
      <c r="M681" s="3">
        <f t="shared" si="106"/>
        <v>36920</v>
      </c>
      <c r="N681" s="1">
        <f t="shared" si="107"/>
        <v>-22.0600000000004</v>
      </c>
      <c r="O681" s="1">
        <f t="shared" si="108"/>
        <v>1</v>
      </c>
      <c r="P681" s="1">
        <f t="shared" si="109"/>
        <v>2001</v>
      </c>
      <c r="Q681" s="1" t="b">
        <f t="shared" si="110"/>
        <v>0</v>
      </c>
      <c r="R681" s="1">
        <f t="shared" si="111"/>
        <v>316</v>
      </c>
      <c r="S681" s="10">
        <f t="shared" ca="1" si="102"/>
        <v>187.1</v>
      </c>
    </row>
    <row r="682" spans="2:19">
      <c r="B682" s="3">
        <v>36921</v>
      </c>
      <c r="C682" s="1">
        <v>5668</v>
      </c>
      <c r="D682" s="1">
        <v>5850</v>
      </c>
      <c r="E682" s="1">
        <v>5590</v>
      </c>
      <c r="F682" s="1">
        <v>5819</v>
      </c>
      <c r="G682" s="1">
        <v>12512</v>
      </c>
      <c r="H682" s="1">
        <v>200102</v>
      </c>
      <c r="I682" s="1">
        <f>VLOOKUP($B682,TWA00!$B:$H,5,FALSE)</f>
        <v>5792.5</v>
      </c>
      <c r="J682" s="1">
        <f t="shared" si="103"/>
        <v>151</v>
      </c>
      <c r="K682" s="1">
        <f t="shared" si="104"/>
        <v>-31</v>
      </c>
      <c r="L682" s="1">
        <f t="shared" si="105"/>
        <v>229</v>
      </c>
      <c r="M682" s="3">
        <f t="shared" si="106"/>
        <v>36921</v>
      </c>
      <c r="N682" s="1">
        <f t="shared" si="107"/>
        <v>26.5</v>
      </c>
      <c r="O682" s="1">
        <f t="shared" si="108"/>
        <v>1</v>
      </c>
      <c r="P682" s="1">
        <f t="shared" si="109"/>
        <v>2001</v>
      </c>
      <c r="Q682" s="1" t="b">
        <f t="shared" si="110"/>
        <v>0</v>
      </c>
      <c r="R682" s="1">
        <f t="shared" si="111"/>
        <v>260</v>
      </c>
      <c r="S682" s="10">
        <f t="shared" ca="1" si="102"/>
        <v>186.76</v>
      </c>
    </row>
    <row r="683" spans="2:19">
      <c r="B683" s="3">
        <v>36922</v>
      </c>
      <c r="C683" s="1">
        <v>5850</v>
      </c>
      <c r="D683" s="1">
        <v>6020</v>
      </c>
      <c r="E683" s="1">
        <v>5829</v>
      </c>
      <c r="F683" s="1">
        <v>5951</v>
      </c>
      <c r="G683" s="1">
        <v>11771</v>
      </c>
      <c r="H683" s="1">
        <v>200102</v>
      </c>
      <c r="I683" s="1">
        <f>VLOOKUP($B683,TWA00!$B:$H,5,FALSE)</f>
        <v>5936.2</v>
      </c>
      <c r="J683" s="1">
        <f t="shared" si="103"/>
        <v>101</v>
      </c>
      <c r="K683" s="1">
        <f t="shared" si="104"/>
        <v>-69</v>
      </c>
      <c r="L683" s="1">
        <f t="shared" si="105"/>
        <v>122</v>
      </c>
      <c r="M683" s="3">
        <f t="shared" si="106"/>
        <v>36922</v>
      </c>
      <c r="N683" s="1">
        <f t="shared" si="107"/>
        <v>14.800000000000182</v>
      </c>
      <c r="O683" s="1">
        <f t="shared" si="108"/>
        <v>1</v>
      </c>
      <c r="P683" s="1">
        <f t="shared" si="109"/>
        <v>2001</v>
      </c>
      <c r="Q683" s="1" t="b">
        <f t="shared" si="110"/>
        <v>0</v>
      </c>
      <c r="R683" s="1">
        <f t="shared" si="111"/>
        <v>191</v>
      </c>
      <c r="S683" s="10">
        <f t="shared" ca="1" si="102"/>
        <v>184.58</v>
      </c>
    </row>
    <row r="684" spans="2:19">
      <c r="B684" s="3">
        <v>36923</v>
      </c>
      <c r="C684" s="1">
        <v>5940</v>
      </c>
      <c r="D684" s="1">
        <v>5969</v>
      </c>
      <c r="E684" s="1">
        <v>5821</v>
      </c>
      <c r="F684" s="1">
        <v>5900</v>
      </c>
      <c r="G684" s="1">
        <v>10269</v>
      </c>
      <c r="H684" s="1">
        <v>200102</v>
      </c>
      <c r="I684" s="1">
        <f>VLOOKUP($B684,TWA00!$B:$H,5,FALSE)</f>
        <v>5897.93</v>
      </c>
      <c r="J684" s="1">
        <f t="shared" si="103"/>
        <v>-40</v>
      </c>
      <c r="K684" s="1">
        <f t="shared" si="104"/>
        <v>-69</v>
      </c>
      <c r="L684" s="1">
        <f t="shared" si="105"/>
        <v>79</v>
      </c>
      <c r="M684" s="3">
        <f t="shared" si="106"/>
        <v>36923</v>
      </c>
      <c r="N684" s="1">
        <f t="shared" si="107"/>
        <v>2.069999999999709</v>
      </c>
      <c r="O684" s="1">
        <f t="shared" si="108"/>
        <v>2</v>
      </c>
      <c r="P684" s="1">
        <f t="shared" si="109"/>
        <v>2001</v>
      </c>
      <c r="Q684" s="1" t="b">
        <f t="shared" si="110"/>
        <v>0</v>
      </c>
      <c r="R684" s="1">
        <f t="shared" si="111"/>
        <v>148</v>
      </c>
      <c r="S684" s="10">
        <f t="shared" ca="1" si="102"/>
        <v>184.14</v>
      </c>
    </row>
    <row r="685" spans="2:19">
      <c r="B685" s="3">
        <v>36924</v>
      </c>
      <c r="C685" s="1">
        <v>5950</v>
      </c>
      <c r="D685" s="1">
        <v>6065</v>
      </c>
      <c r="E685" s="1">
        <v>5950</v>
      </c>
      <c r="F685" s="1">
        <v>6019</v>
      </c>
      <c r="G685" s="1">
        <v>10699</v>
      </c>
      <c r="H685" s="1">
        <v>200102</v>
      </c>
      <c r="I685" s="1">
        <f>VLOOKUP($B685,TWA00!$B:$H,5,FALSE)</f>
        <v>6049.26</v>
      </c>
      <c r="J685" s="1">
        <f t="shared" si="103"/>
        <v>69</v>
      </c>
      <c r="K685" s="1">
        <f t="shared" si="104"/>
        <v>-46</v>
      </c>
      <c r="L685" s="1">
        <f t="shared" si="105"/>
        <v>69</v>
      </c>
      <c r="M685" s="3">
        <f t="shared" si="106"/>
        <v>36924</v>
      </c>
      <c r="N685" s="1">
        <f t="shared" si="107"/>
        <v>-30.260000000000218</v>
      </c>
      <c r="O685" s="1">
        <f t="shared" si="108"/>
        <v>2</v>
      </c>
      <c r="P685" s="1">
        <f t="shared" si="109"/>
        <v>2001</v>
      </c>
      <c r="Q685" s="1" t="b">
        <f t="shared" si="110"/>
        <v>0</v>
      </c>
      <c r="R685" s="1">
        <f t="shared" si="111"/>
        <v>115</v>
      </c>
      <c r="S685" s="10">
        <f t="shared" ca="1" si="102"/>
        <v>181.44</v>
      </c>
    </row>
    <row r="686" spans="2:19">
      <c r="B686" s="3">
        <v>36927</v>
      </c>
      <c r="C686" s="1">
        <v>5969</v>
      </c>
      <c r="D686" s="1">
        <v>5969</v>
      </c>
      <c r="E686" s="1">
        <v>5868</v>
      </c>
      <c r="F686" s="1">
        <v>5911</v>
      </c>
      <c r="G686" s="1">
        <v>8344</v>
      </c>
      <c r="H686" s="1">
        <v>200102</v>
      </c>
      <c r="I686" s="1">
        <f>VLOOKUP($B686,TWA00!$B:$H,5,FALSE)</f>
        <v>5932.42</v>
      </c>
      <c r="J686" s="1">
        <f t="shared" si="103"/>
        <v>-58</v>
      </c>
      <c r="K686" s="1">
        <f t="shared" si="104"/>
        <v>-58</v>
      </c>
      <c r="L686" s="1">
        <f t="shared" si="105"/>
        <v>43</v>
      </c>
      <c r="M686" s="3">
        <f t="shared" si="106"/>
        <v>36927</v>
      </c>
      <c r="N686" s="1">
        <f t="shared" si="107"/>
        <v>-21.420000000000073</v>
      </c>
      <c r="O686" s="1">
        <f t="shared" si="108"/>
        <v>2</v>
      </c>
      <c r="P686" s="1">
        <f t="shared" si="109"/>
        <v>2001</v>
      </c>
      <c r="Q686" s="1" t="b">
        <f t="shared" si="110"/>
        <v>0</v>
      </c>
      <c r="R686" s="1">
        <f t="shared" si="111"/>
        <v>101</v>
      </c>
      <c r="S686" s="10">
        <f t="shared" ca="1" si="102"/>
        <v>177.28</v>
      </c>
    </row>
    <row r="687" spans="2:19">
      <c r="B687" s="3">
        <v>36928</v>
      </c>
      <c r="C687" s="1">
        <v>5881</v>
      </c>
      <c r="D687" s="1">
        <v>5990</v>
      </c>
      <c r="E687" s="1">
        <v>5801</v>
      </c>
      <c r="F687" s="1">
        <v>5837</v>
      </c>
      <c r="G687" s="1">
        <v>12783</v>
      </c>
      <c r="H687" s="1">
        <v>200102</v>
      </c>
      <c r="I687" s="1">
        <f>VLOOKUP($B687,TWA00!$B:$H,5,FALSE)</f>
        <v>5849.06</v>
      </c>
      <c r="J687" s="1">
        <f t="shared" si="103"/>
        <v>-44</v>
      </c>
      <c r="K687" s="1">
        <f t="shared" si="104"/>
        <v>-153</v>
      </c>
      <c r="L687" s="1">
        <f t="shared" si="105"/>
        <v>36</v>
      </c>
      <c r="M687" s="3">
        <f t="shared" si="106"/>
        <v>36928</v>
      </c>
      <c r="N687" s="1">
        <f t="shared" si="107"/>
        <v>-12.0600000000004</v>
      </c>
      <c r="O687" s="1">
        <f t="shared" si="108"/>
        <v>2</v>
      </c>
      <c r="P687" s="1">
        <f t="shared" si="109"/>
        <v>2001</v>
      </c>
      <c r="Q687" s="1" t="b">
        <f t="shared" si="110"/>
        <v>0</v>
      </c>
      <c r="R687" s="1">
        <f t="shared" si="111"/>
        <v>189</v>
      </c>
      <c r="S687" s="10">
        <f t="shared" ca="1" si="102"/>
        <v>173.2</v>
      </c>
    </row>
    <row r="688" spans="2:19">
      <c r="B688" s="3">
        <v>36929</v>
      </c>
      <c r="C688" s="1">
        <v>5795</v>
      </c>
      <c r="D688" s="1">
        <v>5797</v>
      </c>
      <c r="E688" s="1">
        <v>5683</v>
      </c>
      <c r="F688" s="1">
        <v>5683</v>
      </c>
      <c r="G688" s="1">
        <v>8696</v>
      </c>
      <c r="H688" s="1">
        <v>200102</v>
      </c>
      <c r="I688" s="1">
        <f>VLOOKUP($B688,TWA00!$B:$H,5,FALSE)</f>
        <v>5693.58</v>
      </c>
      <c r="J688" s="1">
        <f t="shared" si="103"/>
        <v>-112</v>
      </c>
      <c r="K688" s="1">
        <f t="shared" si="104"/>
        <v>-114</v>
      </c>
      <c r="L688" s="1">
        <f t="shared" si="105"/>
        <v>0</v>
      </c>
      <c r="M688" s="3">
        <f t="shared" si="106"/>
        <v>36929</v>
      </c>
      <c r="N688" s="1">
        <f t="shared" si="107"/>
        <v>-10.579999999999927</v>
      </c>
      <c r="O688" s="1">
        <f t="shared" si="108"/>
        <v>2</v>
      </c>
      <c r="P688" s="1">
        <f t="shared" si="109"/>
        <v>2001</v>
      </c>
      <c r="Q688" s="1" t="b">
        <f t="shared" si="110"/>
        <v>0</v>
      </c>
      <c r="R688" s="1">
        <f t="shared" si="111"/>
        <v>114</v>
      </c>
      <c r="S688" s="10">
        <f t="shared" ca="1" si="102"/>
        <v>169.82</v>
      </c>
    </row>
    <row r="689" spans="2:19">
      <c r="B689" s="3">
        <v>36930</v>
      </c>
      <c r="C689" s="1">
        <v>5680</v>
      </c>
      <c r="D689" s="1">
        <v>5782</v>
      </c>
      <c r="E689" s="1">
        <v>5666</v>
      </c>
      <c r="F689" s="1">
        <v>5776</v>
      </c>
      <c r="G689" s="1">
        <v>9623</v>
      </c>
      <c r="H689" s="1">
        <v>200102</v>
      </c>
      <c r="I689" s="1">
        <f>VLOOKUP($B689,TWA00!$B:$H,5,FALSE)</f>
        <v>5758.6</v>
      </c>
      <c r="J689" s="1">
        <f t="shared" si="103"/>
        <v>96</v>
      </c>
      <c r="K689" s="1">
        <f t="shared" si="104"/>
        <v>-6</v>
      </c>
      <c r="L689" s="1">
        <f t="shared" si="105"/>
        <v>110</v>
      </c>
      <c r="M689" s="3">
        <f t="shared" si="106"/>
        <v>36930</v>
      </c>
      <c r="N689" s="1">
        <f t="shared" si="107"/>
        <v>17.399999999999636</v>
      </c>
      <c r="O689" s="1">
        <f t="shared" si="108"/>
        <v>2</v>
      </c>
      <c r="P689" s="1">
        <f t="shared" si="109"/>
        <v>2001</v>
      </c>
      <c r="Q689" s="1" t="b">
        <f t="shared" si="110"/>
        <v>0</v>
      </c>
      <c r="R689" s="1">
        <f t="shared" si="111"/>
        <v>116</v>
      </c>
      <c r="S689" s="10">
        <f t="shared" ca="1" si="102"/>
        <v>166.56</v>
      </c>
    </row>
    <row r="690" spans="2:19">
      <c r="B690" s="3">
        <v>36931</v>
      </c>
      <c r="C690" s="1">
        <v>5748</v>
      </c>
      <c r="D690" s="1">
        <v>5860</v>
      </c>
      <c r="E690" s="1">
        <v>5716</v>
      </c>
      <c r="F690" s="1">
        <v>5755</v>
      </c>
      <c r="G690" s="1">
        <v>10982</v>
      </c>
      <c r="H690" s="1">
        <v>200102</v>
      </c>
      <c r="I690" s="1">
        <f>VLOOKUP($B690,TWA00!$B:$H,5,FALSE)</f>
        <v>5809.84</v>
      </c>
      <c r="J690" s="1">
        <f t="shared" si="103"/>
        <v>7</v>
      </c>
      <c r="K690" s="1">
        <f t="shared" si="104"/>
        <v>-105</v>
      </c>
      <c r="L690" s="1">
        <f t="shared" si="105"/>
        <v>39</v>
      </c>
      <c r="M690" s="3">
        <f t="shared" si="106"/>
        <v>36931</v>
      </c>
      <c r="N690" s="1">
        <f t="shared" si="107"/>
        <v>-54.840000000000146</v>
      </c>
      <c r="O690" s="1">
        <f t="shared" si="108"/>
        <v>2</v>
      </c>
      <c r="P690" s="1">
        <f t="shared" si="109"/>
        <v>2001</v>
      </c>
      <c r="Q690" s="1" t="b">
        <f t="shared" si="110"/>
        <v>0</v>
      </c>
      <c r="R690" s="1">
        <f t="shared" si="111"/>
        <v>144</v>
      </c>
      <c r="S690" s="10">
        <f t="shared" ca="1" si="102"/>
        <v>164.06</v>
      </c>
    </row>
    <row r="691" spans="2:19">
      <c r="B691" s="3">
        <v>36934</v>
      </c>
      <c r="C691" s="1">
        <v>5745</v>
      </c>
      <c r="D691" s="1">
        <v>5838</v>
      </c>
      <c r="E691" s="1">
        <v>5723</v>
      </c>
      <c r="F691" s="1">
        <v>5820</v>
      </c>
      <c r="G691" s="1">
        <v>8648</v>
      </c>
      <c r="H691" s="1">
        <v>200102</v>
      </c>
      <c r="I691" s="1">
        <f>VLOOKUP($B691,TWA00!$B:$H,5,FALSE)</f>
        <v>5847.07</v>
      </c>
      <c r="J691" s="1">
        <f t="shared" si="103"/>
        <v>75</v>
      </c>
      <c r="K691" s="1">
        <f t="shared" si="104"/>
        <v>-18</v>
      </c>
      <c r="L691" s="1">
        <f t="shared" si="105"/>
        <v>97</v>
      </c>
      <c r="M691" s="3">
        <f t="shared" si="106"/>
        <v>36934</v>
      </c>
      <c r="N691" s="1">
        <f t="shared" si="107"/>
        <v>-27.069999999999709</v>
      </c>
      <c r="O691" s="1">
        <f t="shared" si="108"/>
        <v>2</v>
      </c>
      <c r="P691" s="1">
        <f t="shared" si="109"/>
        <v>2001</v>
      </c>
      <c r="Q691" s="1" t="b">
        <f t="shared" si="110"/>
        <v>0</v>
      </c>
      <c r="R691" s="1">
        <f t="shared" si="111"/>
        <v>115</v>
      </c>
      <c r="S691" s="10">
        <f t="shared" ca="1" si="102"/>
        <v>162.78</v>
      </c>
    </row>
    <row r="692" spans="2:19">
      <c r="B692" s="3">
        <v>36935</v>
      </c>
      <c r="C692" s="1">
        <v>5878</v>
      </c>
      <c r="D692" s="1">
        <v>6045</v>
      </c>
      <c r="E692" s="1">
        <v>5878</v>
      </c>
      <c r="F692" s="1">
        <v>6040</v>
      </c>
      <c r="G692" s="1">
        <v>9951</v>
      </c>
      <c r="H692" s="1">
        <v>200102</v>
      </c>
      <c r="I692" s="1">
        <f>VLOOKUP($B692,TWA00!$B:$H,5,FALSE)</f>
        <v>6027.49</v>
      </c>
      <c r="J692" s="1">
        <f t="shared" si="103"/>
        <v>162</v>
      </c>
      <c r="K692" s="1">
        <f t="shared" si="104"/>
        <v>-5</v>
      </c>
      <c r="L692" s="1">
        <f t="shared" si="105"/>
        <v>162</v>
      </c>
      <c r="M692" s="3">
        <f t="shared" si="106"/>
        <v>36935</v>
      </c>
      <c r="N692" s="1">
        <f t="shared" si="107"/>
        <v>12.510000000000218</v>
      </c>
      <c r="O692" s="1">
        <f t="shared" si="108"/>
        <v>2</v>
      </c>
      <c r="P692" s="1">
        <f t="shared" si="109"/>
        <v>2001</v>
      </c>
      <c r="Q692" s="1" t="b">
        <f t="shared" si="110"/>
        <v>0</v>
      </c>
      <c r="R692" s="1">
        <f t="shared" si="111"/>
        <v>167</v>
      </c>
      <c r="S692" s="10">
        <f t="shared" ca="1" si="102"/>
        <v>164.18</v>
      </c>
    </row>
    <row r="693" spans="2:19">
      <c r="B693" s="3">
        <v>36936</v>
      </c>
      <c r="C693" s="1">
        <v>6040</v>
      </c>
      <c r="D693" s="1">
        <v>6045</v>
      </c>
      <c r="E693" s="1">
        <v>5830</v>
      </c>
      <c r="F693" s="1">
        <v>5840</v>
      </c>
      <c r="G693" s="1">
        <v>10090</v>
      </c>
      <c r="H693" s="1">
        <v>200102</v>
      </c>
      <c r="I693" s="1">
        <f>VLOOKUP($B693,TWA00!$B:$H,5,FALSE)</f>
        <v>5887.68</v>
      </c>
      <c r="J693" s="1">
        <f t="shared" si="103"/>
        <v>-200</v>
      </c>
      <c r="K693" s="1">
        <f t="shared" si="104"/>
        <v>-205</v>
      </c>
      <c r="L693" s="1">
        <f t="shared" si="105"/>
        <v>10</v>
      </c>
      <c r="M693" s="3">
        <f t="shared" si="106"/>
        <v>36936</v>
      </c>
      <c r="N693" s="1">
        <f t="shared" si="107"/>
        <v>-47.680000000000291</v>
      </c>
      <c r="O693" s="1">
        <f t="shared" si="108"/>
        <v>2</v>
      </c>
      <c r="P693" s="1">
        <f t="shared" si="109"/>
        <v>2001</v>
      </c>
      <c r="Q693" s="1" t="b">
        <f t="shared" si="110"/>
        <v>0</v>
      </c>
      <c r="R693" s="1">
        <f t="shared" si="111"/>
        <v>215</v>
      </c>
      <c r="S693" s="10">
        <f t="shared" ca="1" si="102"/>
        <v>164.74</v>
      </c>
    </row>
    <row r="694" spans="2:19">
      <c r="B694" s="3">
        <v>36937</v>
      </c>
      <c r="C694" s="1">
        <v>5891</v>
      </c>
      <c r="D694" s="1">
        <v>6118</v>
      </c>
      <c r="E694" s="1">
        <v>5883</v>
      </c>
      <c r="F694" s="1">
        <v>6095</v>
      </c>
      <c r="G694" s="1">
        <v>12299</v>
      </c>
      <c r="H694" s="1">
        <v>200102</v>
      </c>
      <c r="I694" s="1">
        <f>VLOOKUP($B694,TWA00!$B:$H,5,FALSE)</f>
        <v>6104.24</v>
      </c>
      <c r="J694" s="1">
        <f t="shared" si="103"/>
        <v>204</v>
      </c>
      <c r="K694" s="1">
        <f t="shared" si="104"/>
        <v>-23</v>
      </c>
      <c r="L694" s="1">
        <f t="shared" si="105"/>
        <v>212</v>
      </c>
      <c r="M694" s="3">
        <f t="shared" si="106"/>
        <v>36937</v>
      </c>
      <c r="N694" s="1">
        <f t="shared" si="107"/>
        <v>-9.2399999999997817</v>
      </c>
      <c r="O694" s="1">
        <f t="shared" si="108"/>
        <v>2</v>
      </c>
      <c r="P694" s="1">
        <f t="shared" si="109"/>
        <v>2001</v>
      </c>
      <c r="Q694" s="1" t="b">
        <f t="shared" si="110"/>
        <v>0</v>
      </c>
      <c r="R694" s="1">
        <f t="shared" si="111"/>
        <v>235</v>
      </c>
      <c r="S694" s="10">
        <f t="shared" ca="1" si="102"/>
        <v>165.18</v>
      </c>
    </row>
    <row r="695" spans="2:19">
      <c r="B695" s="3">
        <v>36938</v>
      </c>
      <c r="C695" s="1">
        <v>6140</v>
      </c>
      <c r="D695" s="1">
        <v>6140</v>
      </c>
      <c r="E695" s="1">
        <v>5946</v>
      </c>
      <c r="F695" s="1">
        <v>6025</v>
      </c>
      <c r="G695" s="1">
        <v>11266</v>
      </c>
      <c r="H695" s="1">
        <v>200102</v>
      </c>
      <c r="I695" s="1">
        <f>VLOOKUP($B695,TWA00!$B:$H,5,FALSE)</f>
        <v>6045.67</v>
      </c>
      <c r="J695" s="1">
        <f t="shared" si="103"/>
        <v>-115</v>
      </c>
      <c r="K695" s="1">
        <f t="shared" si="104"/>
        <v>-115</v>
      </c>
      <c r="L695" s="1">
        <f t="shared" si="105"/>
        <v>79</v>
      </c>
      <c r="M695" s="3">
        <f t="shared" si="106"/>
        <v>36938</v>
      </c>
      <c r="N695" s="1">
        <f t="shared" si="107"/>
        <v>-20.670000000000073</v>
      </c>
      <c r="O695" s="1">
        <f t="shared" si="108"/>
        <v>2</v>
      </c>
      <c r="P695" s="1">
        <f t="shared" si="109"/>
        <v>2001</v>
      </c>
      <c r="Q695" s="1" t="b">
        <f t="shared" si="110"/>
        <v>0</v>
      </c>
      <c r="R695" s="1">
        <f t="shared" si="111"/>
        <v>194</v>
      </c>
      <c r="S695" s="10">
        <f t="shared" ca="1" si="102"/>
        <v>163.41999999999999</v>
      </c>
    </row>
    <row r="696" spans="2:19">
      <c r="B696" s="3">
        <v>36941</v>
      </c>
      <c r="C696" s="1">
        <v>5925</v>
      </c>
      <c r="D696" s="1">
        <v>5949</v>
      </c>
      <c r="E696" s="1">
        <v>5882</v>
      </c>
      <c r="F696" s="1">
        <v>5943</v>
      </c>
      <c r="G696" s="1">
        <v>5479</v>
      </c>
      <c r="H696" s="1">
        <v>200102</v>
      </c>
      <c r="I696" s="1">
        <f>VLOOKUP($B696,TWA00!$B:$H,5,FALSE)</f>
        <v>5937.3</v>
      </c>
      <c r="J696" s="1">
        <f t="shared" si="103"/>
        <v>18</v>
      </c>
      <c r="K696" s="1">
        <f t="shared" si="104"/>
        <v>-6</v>
      </c>
      <c r="L696" s="1">
        <f t="shared" si="105"/>
        <v>61</v>
      </c>
      <c r="M696" s="3">
        <f t="shared" si="106"/>
        <v>36941</v>
      </c>
      <c r="N696" s="1">
        <f t="shared" si="107"/>
        <v>5.6999999999998181</v>
      </c>
      <c r="O696" s="1">
        <f t="shared" si="108"/>
        <v>2</v>
      </c>
      <c r="P696" s="1">
        <f t="shared" si="109"/>
        <v>2001</v>
      </c>
      <c r="Q696" s="1" t="b">
        <f t="shared" si="110"/>
        <v>0</v>
      </c>
      <c r="R696" s="1">
        <f t="shared" si="111"/>
        <v>67</v>
      </c>
      <c r="S696" s="10">
        <f t="shared" ca="1" si="102"/>
        <v>161.18</v>
      </c>
    </row>
    <row r="697" spans="2:19">
      <c r="B697" s="3">
        <v>36942</v>
      </c>
      <c r="C697" s="1">
        <v>5955</v>
      </c>
      <c r="D697" s="1">
        <v>6037</v>
      </c>
      <c r="E697" s="1">
        <v>5915</v>
      </c>
      <c r="F697" s="1">
        <v>5956</v>
      </c>
      <c r="G697" s="1">
        <v>2906</v>
      </c>
      <c r="H697" s="1">
        <v>200102</v>
      </c>
      <c r="I697" s="1">
        <f>VLOOKUP($B697,TWA00!$B:$H,5,FALSE)</f>
        <v>5971.29</v>
      </c>
      <c r="J697" s="1">
        <f t="shared" si="103"/>
        <v>1</v>
      </c>
      <c r="K697" s="1">
        <f t="shared" si="104"/>
        <v>-81</v>
      </c>
      <c r="L697" s="1">
        <f t="shared" si="105"/>
        <v>41</v>
      </c>
      <c r="M697" s="3">
        <f t="shared" si="106"/>
        <v>36942</v>
      </c>
      <c r="N697" s="1">
        <f t="shared" si="107"/>
        <v>-15.289999999999964</v>
      </c>
      <c r="O697" s="1">
        <f t="shared" si="108"/>
        <v>2</v>
      </c>
      <c r="P697" s="1">
        <f t="shared" si="109"/>
        <v>2001</v>
      </c>
      <c r="Q697" s="1" t="b">
        <f t="shared" si="110"/>
        <v>0</v>
      </c>
      <c r="R697" s="1">
        <f t="shared" si="111"/>
        <v>122</v>
      </c>
      <c r="S697" s="10">
        <f t="shared" ca="1" si="102"/>
        <v>161.63999999999999</v>
      </c>
    </row>
    <row r="698" spans="2:19">
      <c r="B698" s="3">
        <v>36943</v>
      </c>
      <c r="C698" s="1">
        <v>5885</v>
      </c>
      <c r="D698" s="1">
        <v>5981</v>
      </c>
      <c r="E698" s="1">
        <v>5851</v>
      </c>
      <c r="F698" s="1">
        <v>5981</v>
      </c>
      <c r="G698" s="1">
        <v>1913</v>
      </c>
      <c r="H698" s="1">
        <v>200102</v>
      </c>
      <c r="I698" s="1">
        <f>VLOOKUP($B698,TWA00!$B:$H,5,FALSE)</f>
        <v>5949.96</v>
      </c>
      <c r="J698" s="1">
        <f t="shared" si="103"/>
        <v>96</v>
      </c>
      <c r="K698" s="1">
        <f t="shared" si="104"/>
        <v>0</v>
      </c>
      <c r="L698" s="1">
        <f t="shared" si="105"/>
        <v>130</v>
      </c>
      <c r="M698" s="3">
        <f t="shared" si="106"/>
        <v>36943</v>
      </c>
      <c r="N698" s="1">
        <f t="shared" si="107"/>
        <v>31.039999999999964</v>
      </c>
      <c r="O698" s="1">
        <f t="shared" si="108"/>
        <v>2</v>
      </c>
      <c r="P698" s="1">
        <f t="shared" si="109"/>
        <v>2001</v>
      </c>
      <c r="Q698" s="1" t="b">
        <f t="shared" si="110"/>
        <v>1</v>
      </c>
      <c r="R698" s="1">
        <f t="shared" si="111"/>
        <v>130</v>
      </c>
      <c r="S698" s="10">
        <f t="shared" ca="1" si="102"/>
        <v>160.38</v>
      </c>
    </row>
    <row r="699" spans="2:19">
      <c r="B699" s="3">
        <v>36944</v>
      </c>
      <c r="C699" s="1">
        <v>5851</v>
      </c>
      <c r="D699" s="1">
        <v>5851</v>
      </c>
      <c r="E699" s="1">
        <v>5730</v>
      </c>
      <c r="F699" s="1">
        <v>5769</v>
      </c>
      <c r="G699" s="1">
        <v>10047</v>
      </c>
      <c r="H699" s="1">
        <v>200103</v>
      </c>
      <c r="I699" s="1">
        <f>VLOOKUP($B699,TWA00!$B:$H,5,FALSE)</f>
        <v>5759.04</v>
      </c>
      <c r="J699" s="1">
        <f t="shared" si="103"/>
        <v>-82</v>
      </c>
      <c r="K699" s="1">
        <f t="shared" si="104"/>
        <v>-82</v>
      </c>
      <c r="L699" s="1">
        <f t="shared" si="105"/>
        <v>39</v>
      </c>
      <c r="M699" s="3">
        <f t="shared" si="106"/>
        <v>36944</v>
      </c>
      <c r="N699" s="1">
        <f t="shared" si="107"/>
        <v>9.9600000000000364</v>
      </c>
      <c r="O699" s="1">
        <f t="shared" si="108"/>
        <v>2</v>
      </c>
      <c r="P699" s="1">
        <f t="shared" si="109"/>
        <v>2001</v>
      </c>
      <c r="Q699" s="1" t="b">
        <f t="shared" si="110"/>
        <v>0</v>
      </c>
      <c r="R699" s="1">
        <f t="shared" si="111"/>
        <v>121</v>
      </c>
      <c r="S699" s="10">
        <f t="shared" ca="1" si="102"/>
        <v>157.9</v>
      </c>
    </row>
    <row r="700" spans="2:19">
      <c r="B700" s="3">
        <v>36945</v>
      </c>
      <c r="C700" s="1">
        <v>5745</v>
      </c>
      <c r="D700" s="1">
        <v>5790</v>
      </c>
      <c r="E700" s="1">
        <v>5721</v>
      </c>
      <c r="F700" s="1">
        <v>5746</v>
      </c>
      <c r="G700" s="1">
        <v>7119</v>
      </c>
      <c r="H700" s="1">
        <v>200103</v>
      </c>
      <c r="I700" s="1">
        <f>VLOOKUP($B700,TWA00!$B:$H,5,FALSE)</f>
        <v>5726.93</v>
      </c>
      <c r="J700" s="1">
        <f t="shared" si="103"/>
        <v>1</v>
      </c>
      <c r="K700" s="1">
        <f t="shared" si="104"/>
        <v>-44</v>
      </c>
      <c r="L700" s="1">
        <f t="shared" si="105"/>
        <v>25</v>
      </c>
      <c r="M700" s="3">
        <f t="shared" si="106"/>
        <v>36945</v>
      </c>
      <c r="N700" s="1">
        <f t="shared" si="107"/>
        <v>19.069999999999709</v>
      </c>
      <c r="O700" s="1">
        <f t="shared" si="108"/>
        <v>2</v>
      </c>
      <c r="P700" s="1">
        <f t="shared" si="109"/>
        <v>2001</v>
      </c>
      <c r="Q700" s="1" t="b">
        <f t="shared" si="110"/>
        <v>0</v>
      </c>
      <c r="R700" s="1">
        <f t="shared" si="111"/>
        <v>69</v>
      </c>
      <c r="S700" s="10">
        <f t="shared" ca="1" si="102"/>
        <v>156.72</v>
      </c>
    </row>
    <row r="701" spans="2:19">
      <c r="B701" s="3">
        <v>36948</v>
      </c>
      <c r="C701" s="1">
        <v>5746</v>
      </c>
      <c r="D701" s="1">
        <v>5785</v>
      </c>
      <c r="E701" s="1">
        <v>5725</v>
      </c>
      <c r="F701" s="1">
        <v>5760</v>
      </c>
      <c r="G701" s="1">
        <v>4901</v>
      </c>
      <c r="H701" s="1">
        <v>200103</v>
      </c>
      <c r="I701" s="1">
        <f>VLOOKUP($B701,TWA00!$B:$H,5,FALSE)</f>
        <v>5716.02</v>
      </c>
      <c r="J701" s="1">
        <f t="shared" si="103"/>
        <v>14</v>
      </c>
      <c r="K701" s="1">
        <f t="shared" si="104"/>
        <v>-25</v>
      </c>
      <c r="L701" s="1">
        <f t="shared" si="105"/>
        <v>35</v>
      </c>
      <c r="M701" s="3">
        <f t="shared" si="106"/>
        <v>36948</v>
      </c>
      <c r="N701" s="1">
        <f t="shared" si="107"/>
        <v>43.979999999999563</v>
      </c>
      <c r="O701" s="1">
        <f t="shared" si="108"/>
        <v>2</v>
      </c>
      <c r="P701" s="1">
        <f t="shared" si="109"/>
        <v>2001</v>
      </c>
      <c r="Q701" s="1" t="b">
        <f t="shared" si="110"/>
        <v>0</v>
      </c>
      <c r="R701" s="1">
        <f t="shared" si="111"/>
        <v>60</v>
      </c>
      <c r="S701" s="10">
        <f t="shared" ca="1" si="102"/>
        <v>155.63999999999999</v>
      </c>
    </row>
    <row r="702" spans="2:19">
      <c r="B702" s="3">
        <v>36949</v>
      </c>
      <c r="C702" s="1">
        <v>5805</v>
      </c>
      <c r="D702" s="1">
        <v>5819</v>
      </c>
      <c r="E702" s="1">
        <v>5640</v>
      </c>
      <c r="F702" s="1">
        <v>5665</v>
      </c>
      <c r="G702" s="1">
        <v>7503</v>
      </c>
      <c r="H702" s="1">
        <v>200103</v>
      </c>
      <c r="I702" s="1">
        <f>VLOOKUP($B702,TWA00!$B:$H,5,FALSE)</f>
        <v>5674.69</v>
      </c>
      <c r="J702" s="1">
        <f t="shared" si="103"/>
        <v>-140</v>
      </c>
      <c r="K702" s="1">
        <f t="shared" si="104"/>
        <v>-154</v>
      </c>
      <c r="L702" s="1">
        <f t="shared" si="105"/>
        <v>25</v>
      </c>
      <c r="M702" s="3">
        <f t="shared" si="106"/>
        <v>36949</v>
      </c>
      <c r="N702" s="1">
        <f t="shared" si="107"/>
        <v>-9.6899999999995998</v>
      </c>
      <c r="O702" s="1">
        <f t="shared" si="108"/>
        <v>2</v>
      </c>
      <c r="P702" s="1">
        <f t="shared" si="109"/>
        <v>2001</v>
      </c>
      <c r="Q702" s="1" t="b">
        <f t="shared" si="110"/>
        <v>0</v>
      </c>
      <c r="R702" s="1">
        <f t="shared" si="111"/>
        <v>179</v>
      </c>
      <c r="S702" s="10">
        <f t="shared" ca="1" si="102"/>
        <v>157.5</v>
      </c>
    </row>
    <row r="703" spans="2:19">
      <c r="B703" s="3">
        <v>36951</v>
      </c>
      <c r="C703" s="1">
        <v>5581</v>
      </c>
      <c r="D703" s="1">
        <v>5585</v>
      </c>
      <c r="E703" s="1">
        <v>5486</v>
      </c>
      <c r="F703" s="1">
        <v>5536</v>
      </c>
      <c r="G703" s="1">
        <v>6112</v>
      </c>
      <c r="H703" s="1">
        <v>200103</v>
      </c>
      <c r="I703" s="1">
        <f>VLOOKUP($B703,TWA00!$B:$H,5,FALSE)</f>
        <v>5499.86</v>
      </c>
      <c r="J703" s="1">
        <f t="shared" si="103"/>
        <v>-45</v>
      </c>
      <c r="K703" s="1">
        <f t="shared" si="104"/>
        <v>-49</v>
      </c>
      <c r="L703" s="1">
        <f t="shared" si="105"/>
        <v>50</v>
      </c>
      <c r="M703" s="3">
        <f t="shared" si="106"/>
        <v>36951</v>
      </c>
      <c r="N703" s="1">
        <f t="shared" si="107"/>
        <v>36.140000000000327</v>
      </c>
      <c r="O703" s="1">
        <f t="shared" si="108"/>
        <v>3</v>
      </c>
      <c r="P703" s="1">
        <f t="shared" si="109"/>
        <v>2001</v>
      </c>
      <c r="Q703" s="1" t="b">
        <f t="shared" si="110"/>
        <v>0</v>
      </c>
      <c r="R703" s="1">
        <f t="shared" si="111"/>
        <v>99</v>
      </c>
      <c r="S703" s="10">
        <f t="shared" ca="1" si="102"/>
        <v>157.1</v>
      </c>
    </row>
    <row r="704" spans="2:19">
      <c r="B704" s="3">
        <v>36952</v>
      </c>
      <c r="C704" s="1">
        <v>5541</v>
      </c>
      <c r="D704" s="1">
        <v>5565</v>
      </c>
      <c r="E704" s="1">
        <v>5486</v>
      </c>
      <c r="F704" s="1">
        <v>5505</v>
      </c>
      <c r="G704" s="1">
        <v>6384</v>
      </c>
      <c r="H704" s="1">
        <v>200103</v>
      </c>
      <c r="I704" s="1">
        <f>VLOOKUP($B704,TWA00!$B:$H,5,FALSE)</f>
        <v>5499.54</v>
      </c>
      <c r="J704" s="1">
        <f t="shared" si="103"/>
        <v>-36</v>
      </c>
      <c r="K704" s="1">
        <f t="shared" si="104"/>
        <v>-60</v>
      </c>
      <c r="L704" s="1">
        <f t="shared" si="105"/>
        <v>19</v>
      </c>
      <c r="M704" s="3">
        <f t="shared" si="106"/>
        <v>36952</v>
      </c>
      <c r="N704" s="1">
        <f t="shared" si="107"/>
        <v>5.4600000000000364</v>
      </c>
      <c r="O704" s="1">
        <f t="shared" si="108"/>
        <v>3</v>
      </c>
      <c r="P704" s="1">
        <f t="shared" si="109"/>
        <v>2001</v>
      </c>
      <c r="Q704" s="1" t="b">
        <f t="shared" si="110"/>
        <v>0</v>
      </c>
      <c r="R704" s="1">
        <f t="shared" si="111"/>
        <v>79</v>
      </c>
      <c r="S704" s="10">
        <f t="shared" ca="1" si="102"/>
        <v>156.68</v>
      </c>
    </row>
    <row r="705" spans="2:19">
      <c r="B705" s="3">
        <v>36955</v>
      </c>
      <c r="C705" s="1">
        <v>5510</v>
      </c>
      <c r="D705" s="1">
        <v>5626</v>
      </c>
      <c r="E705" s="1">
        <v>5490</v>
      </c>
      <c r="F705" s="1">
        <v>5619</v>
      </c>
      <c r="G705" s="1">
        <v>6094</v>
      </c>
      <c r="H705" s="1">
        <v>200103</v>
      </c>
      <c r="I705" s="1">
        <f>VLOOKUP($B705,TWA00!$B:$H,5,FALSE)</f>
        <v>5609.74</v>
      </c>
      <c r="J705" s="1">
        <f t="shared" si="103"/>
        <v>109</v>
      </c>
      <c r="K705" s="1">
        <f t="shared" si="104"/>
        <v>-7</v>
      </c>
      <c r="L705" s="1">
        <f t="shared" si="105"/>
        <v>129</v>
      </c>
      <c r="M705" s="3">
        <f t="shared" si="106"/>
        <v>36955</v>
      </c>
      <c r="N705" s="1">
        <f t="shared" si="107"/>
        <v>9.2600000000002183</v>
      </c>
      <c r="O705" s="1">
        <f t="shared" si="108"/>
        <v>3</v>
      </c>
      <c r="P705" s="1">
        <f t="shared" si="109"/>
        <v>2001</v>
      </c>
      <c r="Q705" s="1" t="b">
        <f t="shared" si="110"/>
        <v>0</v>
      </c>
      <c r="R705" s="1">
        <f t="shared" si="111"/>
        <v>136</v>
      </c>
      <c r="S705" s="10">
        <f t="shared" ca="1" si="102"/>
        <v>158.08000000000001</v>
      </c>
    </row>
    <row r="706" spans="2:19">
      <c r="B706" s="3">
        <v>36956</v>
      </c>
      <c r="C706" s="1">
        <v>5650</v>
      </c>
      <c r="D706" s="1">
        <v>5700</v>
      </c>
      <c r="E706" s="1">
        <v>5610</v>
      </c>
      <c r="F706" s="1">
        <v>5632</v>
      </c>
      <c r="G706" s="1">
        <v>9225</v>
      </c>
      <c r="H706" s="1">
        <v>200103</v>
      </c>
      <c r="I706" s="1">
        <f>VLOOKUP($B706,TWA00!$B:$H,5,FALSE)</f>
        <v>5635.06</v>
      </c>
      <c r="J706" s="1">
        <f t="shared" si="103"/>
        <v>-18</v>
      </c>
      <c r="K706" s="1">
        <f t="shared" si="104"/>
        <v>-68</v>
      </c>
      <c r="L706" s="1">
        <f t="shared" si="105"/>
        <v>22</v>
      </c>
      <c r="M706" s="3">
        <f t="shared" si="106"/>
        <v>36956</v>
      </c>
      <c r="N706" s="1">
        <f t="shared" si="107"/>
        <v>-3.0600000000004002</v>
      </c>
      <c r="O706" s="1">
        <f t="shared" si="108"/>
        <v>3</v>
      </c>
      <c r="P706" s="1">
        <f t="shared" si="109"/>
        <v>2001</v>
      </c>
      <c r="Q706" s="1" t="b">
        <f t="shared" si="110"/>
        <v>0</v>
      </c>
      <c r="R706" s="1">
        <f t="shared" si="111"/>
        <v>90</v>
      </c>
      <c r="S706" s="10">
        <f t="shared" ca="1" si="102"/>
        <v>158.34</v>
      </c>
    </row>
    <row r="707" spans="2:19">
      <c r="B707" s="3">
        <v>36957</v>
      </c>
      <c r="C707" s="1">
        <v>5689</v>
      </c>
      <c r="D707" s="1">
        <v>5750</v>
      </c>
      <c r="E707" s="1">
        <v>5680</v>
      </c>
      <c r="F707" s="1">
        <v>5733</v>
      </c>
      <c r="G707" s="1">
        <v>8713</v>
      </c>
      <c r="H707" s="1">
        <v>200103</v>
      </c>
      <c r="I707" s="1">
        <f>VLOOKUP($B707,TWA00!$B:$H,5,FALSE)</f>
        <v>5777.13</v>
      </c>
      <c r="J707" s="1">
        <f t="shared" si="103"/>
        <v>44</v>
      </c>
      <c r="K707" s="1">
        <f t="shared" si="104"/>
        <v>-17</v>
      </c>
      <c r="L707" s="1">
        <f t="shared" si="105"/>
        <v>53</v>
      </c>
      <c r="M707" s="3">
        <f t="shared" si="106"/>
        <v>36957</v>
      </c>
      <c r="N707" s="1">
        <f t="shared" si="107"/>
        <v>-44.130000000000109</v>
      </c>
      <c r="O707" s="1">
        <f t="shared" si="108"/>
        <v>3</v>
      </c>
      <c r="P707" s="1">
        <f t="shared" si="109"/>
        <v>2001</v>
      </c>
      <c r="Q707" s="1" t="b">
        <f t="shared" si="110"/>
        <v>0</v>
      </c>
      <c r="R707" s="1">
        <f t="shared" si="111"/>
        <v>70</v>
      </c>
      <c r="S707" s="10">
        <f t="shared" ca="1" si="102"/>
        <v>157.28</v>
      </c>
    </row>
    <row r="708" spans="2:19">
      <c r="B708" s="3">
        <v>36958</v>
      </c>
      <c r="C708" s="1">
        <v>5749</v>
      </c>
      <c r="D708" s="1">
        <v>5749</v>
      </c>
      <c r="E708" s="1">
        <v>5681</v>
      </c>
      <c r="F708" s="1">
        <v>5710</v>
      </c>
      <c r="G708" s="1">
        <v>5521</v>
      </c>
      <c r="H708" s="1">
        <v>200103</v>
      </c>
      <c r="I708" s="1">
        <f>VLOOKUP($B708,TWA00!$B:$H,5,FALSE)</f>
        <v>5711.02</v>
      </c>
      <c r="J708" s="1">
        <f t="shared" si="103"/>
        <v>-39</v>
      </c>
      <c r="K708" s="1">
        <f t="shared" si="104"/>
        <v>-39</v>
      </c>
      <c r="L708" s="1">
        <f t="shared" si="105"/>
        <v>29</v>
      </c>
      <c r="M708" s="3">
        <f t="shared" si="106"/>
        <v>36958</v>
      </c>
      <c r="N708" s="1">
        <f t="shared" si="107"/>
        <v>-1.0200000000004366</v>
      </c>
      <c r="O708" s="1">
        <f t="shared" si="108"/>
        <v>3</v>
      </c>
      <c r="P708" s="1">
        <f t="shared" si="109"/>
        <v>2001</v>
      </c>
      <c r="Q708" s="1" t="b">
        <f t="shared" si="110"/>
        <v>0</v>
      </c>
      <c r="R708" s="1">
        <f t="shared" si="111"/>
        <v>68</v>
      </c>
      <c r="S708" s="10">
        <f t="shared" ca="1" si="102"/>
        <v>156.56</v>
      </c>
    </row>
    <row r="709" spans="2:19">
      <c r="B709" s="3">
        <v>36959</v>
      </c>
      <c r="C709" s="1">
        <v>5649</v>
      </c>
      <c r="D709" s="1">
        <v>5653</v>
      </c>
      <c r="E709" s="1">
        <v>5612</v>
      </c>
      <c r="F709" s="1">
        <v>5630</v>
      </c>
      <c r="G709" s="1">
        <v>5131</v>
      </c>
      <c r="H709" s="1">
        <v>200103</v>
      </c>
      <c r="I709" s="1">
        <f>VLOOKUP($B709,TWA00!$B:$H,5,FALSE)</f>
        <v>5680.43</v>
      </c>
      <c r="J709" s="1">
        <f t="shared" si="103"/>
        <v>-19</v>
      </c>
      <c r="K709" s="1">
        <f t="shared" si="104"/>
        <v>-23</v>
      </c>
      <c r="L709" s="1">
        <f t="shared" si="105"/>
        <v>18</v>
      </c>
      <c r="M709" s="3">
        <f t="shared" si="106"/>
        <v>36959</v>
      </c>
      <c r="N709" s="1">
        <f t="shared" si="107"/>
        <v>-50.430000000000291</v>
      </c>
      <c r="O709" s="1">
        <f t="shared" si="108"/>
        <v>3</v>
      </c>
      <c r="P709" s="1">
        <f t="shared" si="109"/>
        <v>2001</v>
      </c>
      <c r="Q709" s="1" t="b">
        <f t="shared" si="110"/>
        <v>0</v>
      </c>
      <c r="R709" s="1">
        <f t="shared" si="111"/>
        <v>41</v>
      </c>
      <c r="S709" s="10">
        <f t="shared" ca="1" si="102"/>
        <v>155.68</v>
      </c>
    </row>
    <row r="710" spans="2:19">
      <c r="B710" s="3">
        <v>36962</v>
      </c>
      <c r="C710" s="1">
        <v>5499</v>
      </c>
      <c r="D710" s="1">
        <v>5559</v>
      </c>
      <c r="E710" s="1">
        <v>5492</v>
      </c>
      <c r="F710" s="1">
        <v>5535</v>
      </c>
      <c r="G710" s="1">
        <v>4661</v>
      </c>
      <c r="H710" s="1">
        <v>200103</v>
      </c>
      <c r="I710" s="1">
        <f>VLOOKUP($B710,TWA00!$B:$H,5,FALSE)</f>
        <v>5582.67</v>
      </c>
      <c r="J710" s="1">
        <f t="shared" si="103"/>
        <v>36</v>
      </c>
      <c r="K710" s="1">
        <f t="shared" si="104"/>
        <v>-24</v>
      </c>
      <c r="L710" s="1">
        <f t="shared" si="105"/>
        <v>43</v>
      </c>
      <c r="M710" s="3">
        <f t="shared" si="106"/>
        <v>36962</v>
      </c>
      <c r="N710" s="1">
        <f t="shared" si="107"/>
        <v>-47.670000000000073</v>
      </c>
      <c r="O710" s="1">
        <f t="shared" si="108"/>
        <v>3</v>
      </c>
      <c r="P710" s="1">
        <f t="shared" si="109"/>
        <v>2001</v>
      </c>
      <c r="Q710" s="1" t="b">
        <f t="shared" si="110"/>
        <v>0</v>
      </c>
      <c r="R710" s="1">
        <f t="shared" si="111"/>
        <v>67</v>
      </c>
      <c r="S710" s="10">
        <f t="shared" ref="S710:S773" ca="1" si="112">IF(ISERROR(AVERAGE(OFFSET($R710,,,-$S$4))),"",AVERAGE(OFFSET($R710,,,-$S$4)))</f>
        <v>154.5</v>
      </c>
    </row>
    <row r="711" spans="2:19">
      <c r="B711" s="3">
        <v>36963</v>
      </c>
      <c r="C711" s="1">
        <v>5480</v>
      </c>
      <c r="D711" s="1">
        <v>5650</v>
      </c>
      <c r="E711" s="1">
        <v>5450</v>
      </c>
      <c r="F711" s="1">
        <v>5631</v>
      </c>
      <c r="G711" s="1">
        <v>8597</v>
      </c>
      <c r="H711" s="1">
        <v>200103</v>
      </c>
      <c r="I711" s="1">
        <f>VLOOKUP($B711,TWA00!$B:$H,5,FALSE)</f>
        <v>5610.4</v>
      </c>
      <c r="J711" s="1">
        <f t="shared" ref="J711:J774" si="113">$F711-C711</f>
        <v>151</v>
      </c>
      <c r="K711" s="1">
        <f t="shared" ref="K711:K774" si="114">$F711-D711</f>
        <v>-19</v>
      </c>
      <c r="L711" s="1">
        <f t="shared" ref="L711:L774" si="115">$F711-E711</f>
        <v>181</v>
      </c>
      <c r="M711" s="3">
        <f t="shared" ref="M711:M774" si="116">B711</f>
        <v>36963</v>
      </c>
      <c r="N711" s="1">
        <f t="shared" ref="N711:N774" si="117">F711-I711</f>
        <v>20.600000000000364</v>
      </c>
      <c r="O711" s="1">
        <f t="shared" ref="O711:O774" si="118">MONTH(B711)</f>
        <v>3</v>
      </c>
      <c r="P711" s="1">
        <f t="shared" ref="P711:P774" si="119">YEAR(B711)</f>
        <v>2001</v>
      </c>
      <c r="Q711" s="1" t="b">
        <f t="shared" ref="Q711:Q774" si="120">IF(H712=H711,FALSE,TRUE)</f>
        <v>0</v>
      </c>
      <c r="R711" s="1">
        <f t="shared" ref="R711:R774" si="121">D711-E711</f>
        <v>200</v>
      </c>
      <c r="S711" s="10">
        <f t="shared" ca="1" si="112"/>
        <v>156.66</v>
      </c>
    </row>
    <row r="712" spans="2:19">
      <c r="B712" s="3">
        <v>36964</v>
      </c>
      <c r="C712" s="1">
        <v>5686</v>
      </c>
      <c r="D712" s="1">
        <v>5694</v>
      </c>
      <c r="E712" s="1">
        <v>5622</v>
      </c>
      <c r="F712" s="1">
        <v>5651</v>
      </c>
      <c r="G712" s="1">
        <v>5461</v>
      </c>
      <c r="H712" s="1">
        <v>200103</v>
      </c>
      <c r="I712" s="1">
        <f>VLOOKUP($B712,TWA00!$B:$H,5,FALSE)</f>
        <v>5658.21</v>
      </c>
      <c r="J712" s="1">
        <f t="shared" si="113"/>
        <v>-35</v>
      </c>
      <c r="K712" s="1">
        <f t="shared" si="114"/>
        <v>-43</v>
      </c>
      <c r="L712" s="1">
        <f t="shared" si="115"/>
        <v>29</v>
      </c>
      <c r="M712" s="3">
        <f t="shared" si="116"/>
        <v>36964</v>
      </c>
      <c r="N712" s="1">
        <f t="shared" si="117"/>
        <v>-7.2100000000000364</v>
      </c>
      <c r="O712" s="1">
        <f t="shared" si="118"/>
        <v>3</v>
      </c>
      <c r="P712" s="1">
        <f t="shared" si="119"/>
        <v>2001</v>
      </c>
      <c r="Q712" s="1" t="b">
        <f t="shared" si="120"/>
        <v>0</v>
      </c>
      <c r="R712" s="1">
        <f t="shared" si="121"/>
        <v>72</v>
      </c>
      <c r="S712" s="10">
        <f t="shared" ca="1" si="112"/>
        <v>152.4</v>
      </c>
    </row>
    <row r="713" spans="2:19">
      <c r="B713" s="3">
        <v>36965</v>
      </c>
      <c r="C713" s="1">
        <v>5608</v>
      </c>
      <c r="D713" s="1">
        <v>5780</v>
      </c>
      <c r="E713" s="1">
        <v>5570</v>
      </c>
      <c r="F713" s="1">
        <v>5780</v>
      </c>
      <c r="G713" s="1">
        <v>8840</v>
      </c>
      <c r="H713" s="1">
        <v>200103</v>
      </c>
      <c r="I713" s="1">
        <f>VLOOKUP($B713,TWA00!$B:$H,5,FALSE)</f>
        <v>5742.74</v>
      </c>
      <c r="J713" s="1">
        <f t="shared" si="113"/>
        <v>172</v>
      </c>
      <c r="K713" s="1">
        <f t="shared" si="114"/>
        <v>0</v>
      </c>
      <c r="L713" s="1">
        <f t="shared" si="115"/>
        <v>210</v>
      </c>
      <c r="M713" s="3">
        <f t="shared" si="116"/>
        <v>36965</v>
      </c>
      <c r="N713" s="1">
        <f t="shared" si="117"/>
        <v>37.260000000000218</v>
      </c>
      <c r="O713" s="1">
        <f t="shared" si="118"/>
        <v>3</v>
      </c>
      <c r="P713" s="1">
        <f t="shared" si="119"/>
        <v>2001</v>
      </c>
      <c r="Q713" s="1" t="b">
        <f t="shared" si="120"/>
        <v>0</v>
      </c>
      <c r="R713" s="1">
        <f t="shared" si="121"/>
        <v>210</v>
      </c>
      <c r="S713" s="10">
        <f t="shared" ca="1" si="112"/>
        <v>152.24</v>
      </c>
    </row>
    <row r="714" spans="2:19">
      <c r="B714" s="3">
        <v>36966</v>
      </c>
      <c r="C714" s="1">
        <v>5750</v>
      </c>
      <c r="D714" s="1">
        <v>5815</v>
      </c>
      <c r="E714" s="1">
        <v>5740</v>
      </c>
      <c r="F714" s="1">
        <v>5760</v>
      </c>
      <c r="G714" s="1">
        <v>5089</v>
      </c>
      <c r="H714" s="1">
        <v>200103</v>
      </c>
      <c r="I714" s="1">
        <f>VLOOKUP($B714,TWA00!$B:$H,5,FALSE)</f>
        <v>5783.93</v>
      </c>
      <c r="J714" s="1">
        <f t="shared" si="113"/>
        <v>10</v>
      </c>
      <c r="K714" s="1">
        <f t="shared" si="114"/>
        <v>-55</v>
      </c>
      <c r="L714" s="1">
        <f t="shared" si="115"/>
        <v>20</v>
      </c>
      <c r="M714" s="3">
        <f t="shared" si="116"/>
        <v>36966</v>
      </c>
      <c r="N714" s="1">
        <f t="shared" si="117"/>
        <v>-23.930000000000291</v>
      </c>
      <c r="O714" s="1">
        <f t="shared" si="118"/>
        <v>3</v>
      </c>
      <c r="P714" s="1">
        <f t="shared" si="119"/>
        <v>2001</v>
      </c>
      <c r="Q714" s="1" t="b">
        <f t="shared" si="120"/>
        <v>0</v>
      </c>
      <c r="R714" s="1">
        <f t="shared" si="121"/>
        <v>75</v>
      </c>
      <c r="S714" s="10">
        <f t="shared" ca="1" si="112"/>
        <v>151.80000000000001</v>
      </c>
    </row>
    <row r="715" spans="2:19">
      <c r="B715" s="3">
        <v>36969</v>
      </c>
      <c r="C715" s="1">
        <v>5727</v>
      </c>
      <c r="D715" s="1">
        <v>5767</v>
      </c>
      <c r="E715" s="1">
        <v>5625</v>
      </c>
      <c r="F715" s="1">
        <v>5640</v>
      </c>
      <c r="G715" s="1">
        <v>4032</v>
      </c>
      <c r="H715" s="1">
        <v>200103</v>
      </c>
      <c r="I715" s="1">
        <f>VLOOKUP($B715,TWA00!$B:$H,5,FALSE)</f>
        <v>5641.89</v>
      </c>
      <c r="J715" s="1">
        <f t="shared" si="113"/>
        <v>-87</v>
      </c>
      <c r="K715" s="1">
        <f t="shared" si="114"/>
        <v>-127</v>
      </c>
      <c r="L715" s="1">
        <f t="shared" si="115"/>
        <v>15</v>
      </c>
      <c r="M715" s="3">
        <f t="shared" si="116"/>
        <v>36969</v>
      </c>
      <c r="N715" s="1">
        <f t="shared" si="117"/>
        <v>-1.8900000000003274</v>
      </c>
      <c r="O715" s="1">
        <f t="shared" si="118"/>
        <v>3</v>
      </c>
      <c r="P715" s="1">
        <f t="shared" si="119"/>
        <v>2001</v>
      </c>
      <c r="Q715" s="1" t="b">
        <f t="shared" si="120"/>
        <v>0</v>
      </c>
      <c r="R715" s="1">
        <f t="shared" si="121"/>
        <v>142</v>
      </c>
      <c r="S715" s="10">
        <f t="shared" ca="1" si="112"/>
        <v>148.38</v>
      </c>
    </row>
    <row r="716" spans="2:19">
      <c r="B716" s="3">
        <v>36970</v>
      </c>
      <c r="C716" s="1">
        <v>5659</v>
      </c>
      <c r="D716" s="1">
        <v>5690</v>
      </c>
      <c r="E716" s="1">
        <v>5631</v>
      </c>
      <c r="F716" s="1">
        <v>5675</v>
      </c>
      <c r="G716" s="1">
        <v>2164</v>
      </c>
      <c r="H716" s="1">
        <v>200103</v>
      </c>
      <c r="I716" s="1">
        <f>VLOOKUP($B716,TWA00!$B:$H,5,FALSE)</f>
        <v>5642.7</v>
      </c>
      <c r="J716" s="1">
        <f t="shared" si="113"/>
        <v>16</v>
      </c>
      <c r="K716" s="1">
        <f t="shared" si="114"/>
        <v>-15</v>
      </c>
      <c r="L716" s="1">
        <f t="shared" si="115"/>
        <v>44</v>
      </c>
      <c r="M716" s="3">
        <f t="shared" si="116"/>
        <v>36970</v>
      </c>
      <c r="N716" s="1">
        <f t="shared" si="117"/>
        <v>32.300000000000182</v>
      </c>
      <c r="O716" s="1">
        <f t="shared" si="118"/>
        <v>3</v>
      </c>
      <c r="P716" s="1">
        <f t="shared" si="119"/>
        <v>2001</v>
      </c>
      <c r="Q716" s="1" t="b">
        <f t="shared" si="120"/>
        <v>0</v>
      </c>
      <c r="R716" s="1">
        <f t="shared" si="121"/>
        <v>59</v>
      </c>
      <c r="S716" s="10">
        <f t="shared" ca="1" si="112"/>
        <v>146.80000000000001</v>
      </c>
    </row>
    <row r="717" spans="2:19">
      <c r="B717" s="3">
        <v>36971</v>
      </c>
      <c r="C717" s="1">
        <v>5555</v>
      </c>
      <c r="D717" s="1">
        <v>5670</v>
      </c>
      <c r="E717" s="1">
        <v>5555</v>
      </c>
      <c r="F717" s="1">
        <v>5632</v>
      </c>
      <c r="G717" s="1">
        <v>1913</v>
      </c>
      <c r="H717" s="1">
        <v>200103</v>
      </c>
      <c r="I717" s="1">
        <f>VLOOKUP($B717,TWA00!$B:$H,5,FALSE)</f>
        <v>5623.42</v>
      </c>
      <c r="J717" s="1">
        <f t="shared" si="113"/>
        <v>77</v>
      </c>
      <c r="K717" s="1">
        <f t="shared" si="114"/>
        <v>-38</v>
      </c>
      <c r="L717" s="1">
        <f t="shared" si="115"/>
        <v>77</v>
      </c>
      <c r="M717" s="3">
        <f t="shared" si="116"/>
        <v>36971</v>
      </c>
      <c r="N717" s="1">
        <f t="shared" si="117"/>
        <v>8.5799999999999272</v>
      </c>
      <c r="O717" s="1">
        <f t="shared" si="118"/>
        <v>3</v>
      </c>
      <c r="P717" s="1">
        <f t="shared" si="119"/>
        <v>2001</v>
      </c>
      <c r="Q717" s="1" t="b">
        <f t="shared" si="120"/>
        <v>1</v>
      </c>
      <c r="R717" s="1">
        <f t="shared" si="121"/>
        <v>115</v>
      </c>
      <c r="S717" s="10">
        <f t="shared" ca="1" si="112"/>
        <v>145.38</v>
      </c>
    </row>
    <row r="718" spans="2:19">
      <c r="B718" s="3">
        <v>36972</v>
      </c>
      <c r="C718" s="1">
        <v>5631</v>
      </c>
      <c r="D718" s="1">
        <v>5750</v>
      </c>
      <c r="E718" s="1">
        <v>5631</v>
      </c>
      <c r="F718" s="1">
        <v>5750</v>
      </c>
      <c r="G718" s="1">
        <v>8533</v>
      </c>
      <c r="H718" s="1">
        <v>200104</v>
      </c>
      <c r="I718" s="1">
        <f>VLOOKUP($B718,TWA00!$B:$H,5,FALSE)</f>
        <v>5730.95</v>
      </c>
      <c r="J718" s="1">
        <f t="shared" si="113"/>
        <v>119</v>
      </c>
      <c r="K718" s="1">
        <f t="shared" si="114"/>
        <v>0</v>
      </c>
      <c r="L718" s="1">
        <f t="shared" si="115"/>
        <v>119</v>
      </c>
      <c r="M718" s="3">
        <f t="shared" si="116"/>
        <v>36972</v>
      </c>
      <c r="N718" s="1">
        <f t="shared" si="117"/>
        <v>19.050000000000182</v>
      </c>
      <c r="O718" s="1">
        <f t="shared" si="118"/>
        <v>3</v>
      </c>
      <c r="P718" s="1">
        <f t="shared" si="119"/>
        <v>2001</v>
      </c>
      <c r="Q718" s="1" t="b">
        <f t="shared" si="120"/>
        <v>0</v>
      </c>
      <c r="R718" s="1">
        <f t="shared" si="121"/>
        <v>119</v>
      </c>
      <c r="S718" s="10">
        <f t="shared" ca="1" si="112"/>
        <v>142.5</v>
      </c>
    </row>
    <row r="719" spans="2:19">
      <c r="B719" s="3">
        <v>36973</v>
      </c>
      <c r="C719" s="1">
        <v>5830</v>
      </c>
      <c r="D719" s="1">
        <v>5844</v>
      </c>
      <c r="E719" s="1">
        <v>5790</v>
      </c>
      <c r="F719" s="1">
        <v>5813</v>
      </c>
      <c r="G719" s="1">
        <v>7092</v>
      </c>
      <c r="H719" s="1">
        <v>200104</v>
      </c>
      <c r="I719" s="1">
        <f>VLOOKUP($B719,TWA00!$B:$H,5,FALSE)</f>
        <v>5800.55</v>
      </c>
      <c r="J719" s="1">
        <f t="shared" si="113"/>
        <v>-17</v>
      </c>
      <c r="K719" s="1">
        <f t="shared" si="114"/>
        <v>-31</v>
      </c>
      <c r="L719" s="1">
        <f t="shared" si="115"/>
        <v>23</v>
      </c>
      <c r="M719" s="3">
        <f t="shared" si="116"/>
        <v>36973</v>
      </c>
      <c r="N719" s="1">
        <f t="shared" si="117"/>
        <v>12.449999999999818</v>
      </c>
      <c r="O719" s="1">
        <f t="shared" si="118"/>
        <v>3</v>
      </c>
      <c r="P719" s="1">
        <f t="shared" si="119"/>
        <v>2001</v>
      </c>
      <c r="Q719" s="1" t="b">
        <f t="shared" si="120"/>
        <v>0</v>
      </c>
      <c r="R719" s="1">
        <f t="shared" si="121"/>
        <v>54</v>
      </c>
      <c r="S719" s="10">
        <f t="shared" ca="1" si="112"/>
        <v>141.06</v>
      </c>
    </row>
    <row r="720" spans="2:19">
      <c r="B720" s="3">
        <v>36976</v>
      </c>
      <c r="C720" s="1">
        <v>5833</v>
      </c>
      <c r="D720" s="1">
        <v>5910</v>
      </c>
      <c r="E720" s="1">
        <v>5773</v>
      </c>
      <c r="F720" s="1">
        <v>5899</v>
      </c>
      <c r="G720" s="1">
        <v>7244</v>
      </c>
      <c r="H720" s="1">
        <v>200104</v>
      </c>
      <c r="I720" s="1">
        <f>VLOOKUP($B720,TWA00!$B:$H,5,FALSE)</f>
        <v>5896.32</v>
      </c>
      <c r="J720" s="1">
        <f t="shared" si="113"/>
        <v>66</v>
      </c>
      <c r="K720" s="1">
        <f t="shared" si="114"/>
        <v>-11</v>
      </c>
      <c r="L720" s="1">
        <f t="shared" si="115"/>
        <v>126</v>
      </c>
      <c r="M720" s="3">
        <f t="shared" si="116"/>
        <v>36976</v>
      </c>
      <c r="N720" s="1">
        <f t="shared" si="117"/>
        <v>2.680000000000291</v>
      </c>
      <c r="O720" s="1">
        <f t="shared" si="118"/>
        <v>3</v>
      </c>
      <c r="P720" s="1">
        <f t="shared" si="119"/>
        <v>2001</v>
      </c>
      <c r="Q720" s="1" t="b">
        <f t="shared" si="120"/>
        <v>0</v>
      </c>
      <c r="R720" s="1">
        <f t="shared" si="121"/>
        <v>137</v>
      </c>
      <c r="S720" s="10">
        <f t="shared" ca="1" si="112"/>
        <v>141.32</v>
      </c>
    </row>
    <row r="721" spans="2:19">
      <c r="B721" s="3">
        <v>36977</v>
      </c>
      <c r="C721" s="1">
        <v>5909</v>
      </c>
      <c r="D721" s="1">
        <v>5945</v>
      </c>
      <c r="E721" s="1">
        <v>5851</v>
      </c>
      <c r="F721" s="1">
        <v>5868</v>
      </c>
      <c r="G721" s="1">
        <v>7309</v>
      </c>
      <c r="H721" s="1">
        <v>200104</v>
      </c>
      <c r="I721" s="1">
        <f>VLOOKUP($B721,TWA00!$B:$H,5,FALSE)</f>
        <v>5884.33</v>
      </c>
      <c r="J721" s="1">
        <f t="shared" si="113"/>
        <v>-41</v>
      </c>
      <c r="K721" s="1">
        <f t="shared" si="114"/>
        <v>-77</v>
      </c>
      <c r="L721" s="1">
        <f t="shared" si="115"/>
        <v>17</v>
      </c>
      <c r="M721" s="3">
        <f t="shared" si="116"/>
        <v>36977</v>
      </c>
      <c r="N721" s="1">
        <f t="shared" si="117"/>
        <v>-16.329999999999927</v>
      </c>
      <c r="O721" s="1">
        <f t="shared" si="118"/>
        <v>3</v>
      </c>
      <c r="P721" s="1">
        <f t="shared" si="119"/>
        <v>2001</v>
      </c>
      <c r="Q721" s="1" t="b">
        <f t="shared" si="120"/>
        <v>0</v>
      </c>
      <c r="R721" s="1">
        <f t="shared" si="121"/>
        <v>94</v>
      </c>
      <c r="S721" s="10">
        <f t="shared" ca="1" si="112"/>
        <v>138.82</v>
      </c>
    </row>
    <row r="722" spans="2:19">
      <c r="B722" s="3">
        <v>36978</v>
      </c>
      <c r="C722" s="1">
        <v>5900</v>
      </c>
      <c r="D722" s="1">
        <v>5902</v>
      </c>
      <c r="E722" s="1">
        <v>5815</v>
      </c>
      <c r="F722" s="1">
        <v>5830</v>
      </c>
      <c r="G722" s="1">
        <v>5935</v>
      </c>
      <c r="H722" s="1">
        <v>200104</v>
      </c>
      <c r="I722" s="1">
        <f>VLOOKUP($B722,TWA00!$B:$H,5,FALSE)</f>
        <v>5819.39</v>
      </c>
      <c r="J722" s="1">
        <f t="shared" si="113"/>
        <v>-70</v>
      </c>
      <c r="K722" s="1">
        <f t="shared" si="114"/>
        <v>-72</v>
      </c>
      <c r="L722" s="1">
        <f t="shared" si="115"/>
        <v>15</v>
      </c>
      <c r="M722" s="3">
        <f t="shared" si="116"/>
        <v>36978</v>
      </c>
      <c r="N722" s="1">
        <f t="shared" si="117"/>
        <v>10.609999999999673</v>
      </c>
      <c r="O722" s="1">
        <f t="shared" si="118"/>
        <v>3</v>
      </c>
      <c r="P722" s="1">
        <f t="shared" si="119"/>
        <v>2001</v>
      </c>
      <c r="Q722" s="1" t="b">
        <f t="shared" si="120"/>
        <v>0</v>
      </c>
      <c r="R722" s="1">
        <f t="shared" si="121"/>
        <v>87</v>
      </c>
      <c r="S722" s="10">
        <f t="shared" ca="1" si="112"/>
        <v>136.88</v>
      </c>
    </row>
    <row r="723" spans="2:19">
      <c r="B723" s="3">
        <v>36979</v>
      </c>
      <c r="C723" s="1">
        <v>5806</v>
      </c>
      <c r="D723" s="1">
        <v>5878</v>
      </c>
      <c r="E723" s="1">
        <v>5796</v>
      </c>
      <c r="F723" s="1">
        <v>5870</v>
      </c>
      <c r="G723" s="1">
        <v>5366</v>
      </c>
      <c r="H723" s="1">
        <v>200104</v>
      </c>
      <c r="I723" s="1">
        <f>VLOOKUP($B723,TWA00!$B:$H,5,FALSE)</f>
        <v>5833.88</v>
      </c>
      <c r="J723" s="1">
        <f t="shared" si="113"/>
        <v>64</v>
      </c>
      <c r="K723" s="1">
        <f t="shared" si="114"/>
        <v>-8</v>
      </c>
      <c r="L723" s="1">
        <f t="shared" si="115"/>
        <v>74</v>
      </c>
      <c r="M723" s="3">
        <f t="shared" si="116"/>
        <v>36979</v>
      </c>
      <c r="N723" s="1">
        <f t="shared" si="117"/>
        <v>36.119999999999891</v>
      </c>
      <c r="O723" s="1">
        <f t="shared" si="118"/>
        <v>3</v>
      </c>
      <c r="P723" s="1">
        <f t="shared" si="119"/>
        <v>2001</v>
      </c>
      <c r="Q723" s="1" t="b">
        <f t="shared" si="120"/>
        <v>0</v>
      </c>
      <c r="R723" s="1">
        <f t="shared" si="121"/>
        <v>82</v>
      </c>
      <c r="S723" s="10">
        <f t="shared" ca="1" si="112"/>
        <v>134.56</v>
      </c>
    </row>
    <row r="724" spans="2:19">
      <c r="B724" s="3">
        <v>36980</v>
      </c>
      <c r="C724" s="1">
        <v>5858</v>
      </c>
      <c r="D724" s="1">
        <v>5870</v>
      </c>
      <c r="E724" s="1">
        <v>5775</v>
      </c>
      <c r="F724" s="1">
        <v>5795</v>
      </c>
      <c r="G724" s="1">
        <v>5774</v>
      </c>
      <c r="H724" s="1">
        <v>200104</v>
      </c>
      <c r="I724" s="1">
        <f>VLOOKUP($B724,TWA00!$B:$H,5,FALSE)</f>
        <v>5797.92</v>
      </c>
      <c r="J724" s="1">
        <f t="shared" si="113"/>
        <v>-63</v>
      </c>
      <c r="K724" s="1">
        <f t="shared" si="114"/>
        <v>-75</v>
      </c>
      <c r="L724" s="1">
        <f t="shared" si="115"/>
        <v>20</v>
      </c>
      <c r="M724" s="3">
        <f t="shared" si="116"/>
        <v>36980</v>
      </c>
      <c r="N724" s="1">
        <f t="shared" si="117"/>
        <v>-2.9200000000000728</v>
      </c>
      <c r="O724" s="1">
        <f t="shared" si="118"/>
        <v>3</v>
      </c>
      <c r="P724" s="1">
        <f t="shared" si="119"/>
        <v>2001</v>
      </c>
      <c r="Q724" s="1" t="b">
        <f t="shared" si="120"/>
        <v>0</v>
      </c>
      <c r="R724" s="1">
        <f t="shared" si="121"/>
        <v>95</v>
      </c>
      <c r="S724" s="10">
        <f t="shared" ca="1" si="112"/>
        <v>133.91999999999999</v>
      </c>
    </row>
    <row r="725" spans="2:19">
      <c r="B725" s="3">
        <v>36983</v>
      </c>
      <c r="C725" s="1">
        <v>5775</v>
      </c>
      <c r="D725" s="1">
        <v>5780</v>
      </c>
      <c r="E725" s="1">
        <v>5618</v>
      </c>
      <c r="F725" s="1">
        <v>5621</v>
      </c>
      <c r="G725" s="1">
        <v>5925</v>
      </c>
      <c r="H725" s="1">
        <v>200104</v>
      </c>
      <c r="I725" s="1">
        <f>VLOOKUP($B725,TWA00!$B:$H,5,FALSE)</f>
        <v>5607.73</v>
      </c>
      <c r="J725" s="1">
        <f t="shared" si="113"/>
        <v>-154</v>
      </c>
      <c r="K725" s="1">
        <f t="shared" si="114"/>
        <v>-159</v>
      </c>
      <c r="L725" s="1">
        <f t="shared" si="115"/>
        <v>3</v>
      </c>
      <c r="M725" s="3">
        <f t="shared" si="116"/>
        <v>36983</v>
      </c>
      <c r="N725" s="1">
        <f t="shared" si="117"/>
        <v>13.270000000000437</v>
      </c>
      <c r="O725" s="1">
        <f t="shared" si="118"/>
        <v>4</v>
      </c>
      <c r="P725" s="1">
        <f t="shared" si="119"/>
        <v>2001</v>
      </c>
      <c r="Q725" s="1" t="b">
        <f t="shared" si="120"/>
        <v>0</v>
      </c>
      <c r="R725" s="1">
        <f t="shared" si="121"/>
        <v>162</v>
      </c>
      <c r="S725" s="10">
        <f t="shared" ca="1" si="112"/>
        <v>133.63999999999999</v>
      </c>
    </row>
    <row r="726" spans="2:19">
      <c r="B726" s="3">
        <v>36984</v>
      </c>
      <c r="C726" s="1">
        <v>5595</v>
      </c>
      <c r="D726" s="1">
        <v>5595</v>
      </c>
      <c r="E726" s="1">
        <v>5470</v>
      </c>
      <c r="F726" s="1">
        <v>5470</v>
      </c>
      <c r="G726" s="1">
        <v>7816</v>
      </c>
      <c r="H726" s="1">
        <v>200104</v>
      </c>
      <c r="I726" s="1">
        <f>VLOOKUP($B726,TWA00!$B:$H,5,FALSE)</f>
        <v>5446.82</v>
      </c>
      <c r="J726" s="1">
        <f t="shared" si="113"/>
        <v>-125</v>
      </c>
      <c r="K726" s="1">
        <f t="shared" si="114"/>
        <v>-125</v>
      </c>
      <c r="L726" s="1">
        <f t="shared" si="115"/>
        <v>0</v>
      </c>
      <c r="M726" s="3">
        <f t="shared" si="116"/>
        <v>36984</v>
      </c>
      <c r="N726" s="1">
        <f t="shared" si="117"/>
        <v>23.180000000000291</v>
      </c>
      <c r="O726" s="1">
        <f t="shared" si="118"/>
        <v>4</v>
      </c>
      <c r="P726" s="1">
        <f t="shared" si="119"/>
        <v>2001</v>
      </c>
      <c r="Q726" s="1" t="b">
        <f t="shared" si="120"/>
        <v>0</v>
      </c>
      <c r="R726" s="1">
        <f t="shared" si="121"/>
        <v>125</v>
      </c>
      <c r="S726" s="10">
        <f t="shared" ca="1" si="112"/>
        <v>133.44</v>
      </c>
    </row>
    <row r="727" spans="2:19">
      <c r="B727" s="3">
        <v>36985</v>
      </c>
      <c r="C727" s="1">
        <v>5406</v>
      </c>
      <c r="D727" s="1">
        <v>5493</v>
      </c>
      <c r="E727" s="1">
        <v>5392</v>
      </c>
      <c r="F727" s="1">
        <v>5469</v>
      </c>
      <c r="G727" s="1">
        <v>7103</v>
      </c>
      <c r="H727" s="1">
        <v>200104</v>
      </c>
      <c r="I727" s="1">
        <f>VLOOKUP($B727,TWA00!$B:$H,5,FALSE)</f>
        <v>5405.85</v>
      </c>
      <c r="J727" s="1">
        <f t="shared" si="113"/>
        <v>63</v>
      </c>
      <c r="K727" s="1">
        <f t="shared" si="114"/>
        <v>-24</v>
      </c>
      <c r="L727" s="1">
        <f t="shared" si="115"/>
        <v>77</v>
      </c>
      <c r="M727" s="3">
        <f t="shared" si="116"/>
        <v>36985</v>
      </c>
      <c r="N727" s="1">
        <f t="shared" si="117"/>
        <v>63.149999999999636</v>
      </c>
      <c r="O727" s="1">
        <f t="shared" si="118"/>
        <v>4</v>
      </c>
      <c r="P727" s="1">
        <f t="shared" si="119"/>
        <v>2001</v>
      </c>
      <c r="Q727" s="1" t="b">
        <f t="shared" si="120"/>
        <v>0</v>
      </c>
      <c r="R727" s="1">
        <f t="shared" si="121"/>
        <v>101</v>
      </c>
      <c r="S727" s="10">
        <f t="shared" ca="1" si="112"/>
        <v>132.26</v>
      </c>
    </row>
    <row r="728" spans="2:19">
      <c r="B728" s="3">
        <v>36987</v>
      </c>
      <c r="C728" s="1">
        <v>5581</v>
      </c>
      <c r="D728" s="1">
        <v>5589</v>
      </c>
      <c r="E728" s="1">
        <v>5510</v>
      </c>
      <c r="F728" s="1">
        <v>5530</v>
      </c>
      <c r="G728" s="1">
        <v>6445</v>
      </c>
      <c r="H728" s="1">
        <v>200104</v>
      </c>
      <c r="I728" s="1">
        <f>VLOOKUP($B728,TWA00!$B:$H,5,FALSE)</f>
        <v>5515.13</v>
      </c>
      <c r="J728" s="1">
        <f t="shared" si="113"/>
        <v>-51</v>
      </c>
      <c r="K728" s="1">
        <f t="shared" si="114"/>
        <v>-59</v>
      </c>
      <c r="L728" s="1">
        <f t="shared" si="115"/>
        <v>20</v>
      </c>
      <c r="M728" s="3">
        <f t="shared" si="116"/>
        <v>36987</v>
      </c>
      <c r="N728" s="1">
        <f t="shared" si="117"/>
        <v>14.869999999999891</v>
      </c>
      <c r="O728" s="1">
        <f t="shared" si="118"/>
        <v>4</v>
      </c>
      <c r="P728" s="1">
        <f t="shared" si="119"/>
        <v>2001</v>
      </c>
      <c r="Q728" s="1" t="b">
        <f t="shared" si="120"/>
        <v>0</v>
      </c>
      <c r="R728" s="1">
        <f t="shared" si="121"/>
        <v>79</v>
      </c>
      <c r="S728" s="10">
        <f t="shared" ca="1" si="112"/>
        <v>126.6</v>
      </c>
    </row>
    <row r="729" spans="2:19">
      <c r="B729" s="3">
        <v>36990</v>
      </c>
      <c r="C729" s="1">
        <v>5490</v>
      </c>
      <c r="D729" s="1">
        <v>5490</v>
      </c>
      <c r="E729" s="1">
        <v>5391</v>
      </c>
      <c r="F729" s="1">
        <v>5419</v>
      </c>
      <c r="G729" s="1">
        <v>4960</v>
      </c>
      <c r="H729" s="1">
        <v>200104</v>
      </c>
      <c r="I729" s="1">
        <f>VLOOKUP($B729,TWA00!$B:$H,5,FALSE)</f>
        <v>5401.83</v>
      </c>
      <c r="J729" s="1">
        <f t="shared" si="113"/>
        <v>-71</v>
      </c>
      <c r="K729" s="1">
        <f t="shared" si="114"/>
        <v>-71</v>
      </c>
      <c r="L729" s="1">
        <f t="shared" si="115"/>
        <v>28</v>
      </c>
      <c r="M729" s="3">
        <f t="shared" si="116"/>
        <v>36990</v>
      </c>
      <c r="N729" s="1">
        <f t="shared" si="117"/>
        <v>17.170000000000073</v>
      </c>
      <c r="O729" s="1">
        <f t="shared" si="118"/>
        <v>4</v>
      </c>
      <c r="P729" s="1">
        <f t="shared" si="119"/>
        <v>2001</v>
      </c>
      <c r="Q729" s="1" t="b">
        <f t="shared" si="120"/>
        <v>0</v>
      </c>
      <c r="R729" s="1">
        <f t="shared" si="121"/>
        <v>99</v>
      </c>
      <c r="S729" s="10">
        <f t="shared" ca="1" si="112"/>
        <v>126.1</v>
      </c>
    </row>
    <row r="730" spans="2:19">
      <c r="B730" s="3">
        <v>36991</v>
      </c>
      <c r="C730" s="1">
        <v>5419</v>
      </c>
      <c r="D730" s="1">
        <v>5505</v>
      </c>
      <c r="E730" s="1">
        <v>5312</v>
      </c>
      <c r="F730" s="1">
        <v>5321</v>
      </c>
      <c r="G730" s="1">
        <v>8005</v>
      </c>
      <c r="H730" s="1">
        <v>200104</v>
      </c>
      <c r="I730" s="1">
        <f>VLOOKUP($B730,TWA00!$B:$H,5,FALSE)</f>
        <v>5353.5</v>
      </c>
      <c r="J730" s="1">
        <f t="shared" si="113"/>
        <v>-98</v>
      </c>
      <c r="K730" s="1">
        <f t="shared" si="114"/>
        <v>-184</v>
      </c>
      <c r="L730" s="1">
        <f t="shared" si="115"/>
        <v>9</v>
      </c>
      <c r="M730" s="3">
        <f t="shared" si="116"/>
        <v>36991</v>
      </c>
      <c r="N730" s="1">
        <f t="shared" si="117"/>
        <v>-32.5</v>
      </c>
      <c r="O730" s="1">
        <f t="shared" si="118"/>
        <v>4</v>
      </c>
      <c r="P730" s="1">
        <f t="shared" si="119"/>
        <v>2001</v>
      </c>
      <c r="Q730" s="1" t="b">
        <f t="shared" si="120"/>
        <v>0</v>
      </c>
      <c r="R730" s="1">
        <f t="shared" si="121"/>
        <v>193</v>
      </c>
      <c r="S730" s="10">
        <f t="shared" ca="1" si="112"/>
        <v>126.36</v>
      </c>
    </row>
    <row r="731" spans="2:19">
      <c r="B731" s="3">
        <v>36992</v>
      </c>
      <c r="C731" s="1">
        <v>5401</v>
      </c>
      <c r="D731" s="1">
        <v>5495</v>
      </c>
      <c r="E731" s="1">
        <v>5341</v>
      </c>
      <c r="F731" s="1">
        <v>5495</v>
      </c>
      <c r="G731" s="1">
        <v>11170</v>
      </c>
      <c r="H731" s="1">
        <v>200104</v>
      </c>
      <c r="I731" s="1">
        <f>VLOOKUP($B731,TWA00!$B:$H,5,FALSE)</f>
        <v>5467.75</v>
      </c>
      <c r="J731" s="1">
        <f t="shared" si="113"/>
        <v>94</v>
      </c>
      <c r="K731" s="1">
        <f t="shared" si="114"/>
        <v>0</v>
      </c>
      <c r="L731" s="1">
        <f t="shared" si="115"/>
        <v>154</v>
      </c>
      <c r="M731" s="3">
        <f t="shared" si="116"/>
        <v>36992</v>
      </c>
      <c r="N731" s="1">
        <f t="shared" si="117"/>
        <v>27.25</v>
      </c>
      <c r="O731" s="1">
        <f t="shared" si="118"/>
        <v>4</v>
      </c>
      <c r="P731" s="1">
        <f t="shared" si="119"/>
        <v>2001</v>
      </c>
      <c r="Q731" s="1" t="b">
        <f t="shared" si="120"/>
        <v>0</v>
      </c>
      <c r="R731" s="1">
        <f t="shared" si="121"/>
        <v>154</v>
      </c>
      <c r="S731" s="10">
        <f t="shared" ca="1" si="112"/>
        <v>123.12</v>
      </c>
    </row>
    <row r="732" spans="2:19">
      <c r="B732" s="3">
        <v>36993</v>
      </c>
      <c r="C732" s="1">
        <v>5515</v>
      </c>
      <c r="D732" s="1">
        <v>5550</v>
      </c>
      <c r="E732" s="1">
        <v>5466</v>
      </c>
      <c r="F732" s="1">
        <v>5520</v>
      </c>
      <c r="G732" s="1">
        <v>6825</v>
      </c>
      <c r="H732" s="1">
        <v>200104</v>
      </c>
      <c r="I732" s="1">
        <f>VLOOKUP($B732,TWA00!$B:$H,5,FALSE)</f>
        <v>5533.22</v>
      </c>
      <c r="J732" s="1">
        <f t="shared" si="113"/>
        <v>5</v>
      </c>
      <c r="K732" s="1">
        <f t="shared" si="114"/>
        <v>-30</v>
      </c>
      <c r="L732" s="1">
        <f t="shared" si="115"/>
        <v>54</v>
      </c>
      <c r="M732" s="3">
        <f t="shared" si="116"/>
        <v>36993</v>
      </c>
      <c r="N732" s="1">
        <f t="shared" si="117"/>
        <v>-13.220000000000255</v>
      </c>
      <c r="O732" s="1">
        <f t="shared" si="118"/>
        <v>4</v>
      </c>
      <c r="P732" s="1">
        <f t="shared" si="119"/>
        <v>2001</v>
      </c>
      <c r="Q732" s="1" t="b">
        <f t="shared" si="120"/>
        <v>0</v>
      </c>
      <c r="R732" s="1">
        <f t="shared" si="121"/>
        <v>84</v>
      </c>
      <c r="S732" s="10">
        <f t="shared" ca="1" si="112"/>
        <v>119.6</v>
      </c>
    </row>
    <row r="733" spans="2:19">
      <c r="B733" s="3">
        <v>36994</v>
      </c>
      <c r="C733" s="1">
        <v>5561</v>
      </c>
      <c r="D733" s="1">
        <v>5580</v>
      </c>
      <c r="E733" s="1">
        <v>5455</v>
      </c>
      <c r="F733" s="1">
        <v>5461</v>
      </c>
      <c r="G733" s="1">
        <v>5827</v>
      </c>
      <c r="H733" s="1">
        <v>200104</v>
      </c>
      <c r="I733" s="1">
        <f>VLOOKUP($B733,TWA00!$B:$H,5,FALSE)</f>
        <v>5495.47</v>
      </c>
      <c r="J733" s="1">
        <f t="shared" si="113"/>
        <v>-100</v>
      </c>
      <c r="K733" s="1">
        <f t="shared" si="114"/>
        <v>-119</v>
      </c>
      <c r="L733" s="1">
        <f t="shared" si="115"/>
        <v>6</v>
      </c>
      <c r="M733" s="3">
        <f t="shared" si="116"/>
        <v>36994</v>
      </c>
      <c r="N733" s="1">
        <f t="shared" si="117"/>
        <v>-34.470000000000255</v>
      </c>
      <c r="O733" s="1">
        <f t="shared" si="118"/>
        <v>4</v>
      </c>
      <c r="P733" s="1">
        <f t="shared" si="119"/>
        <v>2001</v>
      </c>
      <c r="Q733" s="1" t="b">
        <f t="shared" si="120"/>
        <v>0</v>
      </c>
      <c r="R733" s="1">
        <f t="shared" si="121"/>
        <v>125</v>
      </c>
      <c r="S733" s="10">
        <f t="shared" ca="1" si="112"/>
        <v>118.28</v>
      </c>
    </row>
    <row r="734" spans="2:19">
      <c r="B734" s="3">
        <v>36997</v>
      </c>
      <c r="C734" s="1">
        <v>5425</v>
      </c>
      <c r="D734" s="1">
        <v>5450</v>
      </c>
      <c r="E734" s="1">
        <v>5405</v>
      </c>
      <c r="F734" s="1">
        <v>5423</v>
      </c>
      <c r="G734" s="1">
        <v>3169</v>
      </c>
      <c r="H734" s="1">
        <v>200104</v>
      </c>
      <c r="I734" s="1">
        <f>VLOOKUP($B734,TWA00!$B:$H,5,FALSE)</f>
        <v>5432.28</v>
      </c>
      <c r="J734" s="1">
        <f t="shared" si="113"/>
        <v>-2</v>
      </c>
      <c r="K734" s="1">
        <f t="shared" si="114"/>
        <v>-27</v>
      </c>
      <c r="L734" s="1">
        <f t="shared" si="115"/>
        <v>18</v>
      </c>
      <c r="M734" s="3">
        <f t="shared" si="116"/>
        <v>36997</v>
      </c>
      <c r="N734" s="1">
        <f t="shared" si="117"/>
        <v>-9.2799999999997453</v>
      </c>
      <c r="O734" s="1">
        <f t="shared" si="118"/>
        <v>4</v>
      </c>
      <c r="P734" s="1">
        <f t="shared" si="119"/>
        <v>2001</v>
      </c>
      <c r="Q734" s="1" t="b">
        <f t="shared" si="120"/>
        <v>0</v>
      </c>
      <c r="R734" s="1">
        <f t="shared" si="121"/>
        <v>45</v>
      </c>
      <c r="S734" s="10">
        <f t="shared" ca="1" si="112"/>
        <v>116.22</v>
      </c>
    </row>
    <row r="735" spans="2:19">
      <c r="B735" s="3">
        <v>36998</v>
      </c>
      <c r="C735" s="1">
        <v>5425</v>
      </c>
      <c r="D735" s="1">
        <v>5474</v>
      </c>
      <c r="E735" s="1">
        <v>5375</v>
      </c>
      <c r="F735" s="1">
        <v>5440</v>
      </c>
      <c r="G735" s="1">
        <v>3150</v>
      </c>
      <c r="H735" s="1">
        <v>200104</v>
      </c>
      <c r="I735" s="1">
        <f>VLOOKUP($B735,TWA00!$B:$H,5,FALSE)</f>
        <v>5431.95</v>
      </c>
      <c r="J735" s="1">
        <f t="shared" si="113"/>
        <v>15</v>
      </c>
      <c r="K735" s="1">
        <f t="shared" si="114"/>
        <v>-34</v>
      </c>
      <c r="L735" s="1">
        <f t="shared" si="115"/>
        <v>65</v>
      </c>
      <c r="M735" s="3">
        <f t="shared" si="116"/>
        <v>36998</v>
      </c>
      <c r="N735" s="1">
        <f t="shared" si="117"/>
        <v>8.0500000000001819</v>
      </c>
      <c r="O735" s="1">
        <f t="shared" si="118"/>
        <v>4</v>
      </c>
      <c r="P735" s="1">
        <f t="shared" si="119"/>
        <v>2001</v>
      </c>
      <c r="Q735" s="1" t="b">
        <f t="shared" si="120"/>
        <v>0</v>
      </c>
      <c r="R735" s="1">
        <f t="shared" si="121"/>
        <v>99</v>
      </c>
      <c r="S735" s="10">
        <f t="shared" ca="1" si="112"/>
        <v>115.9</v>
      </c>
    </row>
    <row r="736" spans="2:19">
      <c r="B736" s="3">
        <v>36999</v>
      </c>
      <c r="C736" s="1">
        <v>5480</v>
      </c>
      <c r="D736" s="1">
        <v>5529</v>
      </c>
      <c r="E736" s="1">
        <v>5480</v>
      </c>
      <c r="F736" s="1">
        <v>5527</v>
      </c>
      <c r="G736" s="1">
        <v>2374</v>
      </c>
      <c r="H736" s="1">
        <v>200104</v>
      </c>
      <c r="I736" s="1">
        <f>VLOOKUP($B736,TWA00!$B:$H,5,FALSE)</f>
        <v>5508.61</v>
      </c>
      <c r="J736" s="1">
        <f t="shared" si="113"/>
        <v>47</v>
      </c>
      <c r="K736" s="1">
        <f t="shared" si="114"/>
        <v>-2</v>
      </c>
      <c r="L736" s="1">
        <f t="shared" si="115"/>
        <v>47</v>
      </c>
      <c r="M736" s="3">
        <f t="shared" si="116"/>
        <v>36999</v>
      </c>
      <c r="N736" s="1">
        <f t="shared" si="117"/>
        <v>18.390000000000327</v>
      </c>
      <c r="O736" s="1">
        <f t="shared" si="118"/>
        <v>4</v>
      </c>
      <c r="P736" s="1">
        <f t="shared" si="119"/>
        <v>2001</v>
      </c>
      <c r="Q736" s="1" t="b">
        <f t="shared" si="120"/>
        <v>1</v>
      </c>
      <c r="R736" s="1">
        <f t="shared" si="121"/>
        <v>49</v>
      </c>
      <c r="S736" s="10">
        <f t="shared" ca="1" si="112"/>
        <v>114.86</v>
      </c>
    </row>
    <row r="737" spans="2:19">
      <c r="B737" s="3">
        <v>37000</v>
      </c>
      <c r="C737" s="1">
        <v>5653</v>
      </c>
      <c r="D737" s="1">
        <v>5690</v>
      </c>
      <c r="E737" s="1">
        <v>5620</v>
      </c>
      <c r="F737" s="1">
        <v>5628</v>
      </c>
      <c r="G737" s="1">
        <v>8593</v>
      </c>
      <c r="H737" s="1">
        <v>200105</v>
      </c>
      <c r="I737" s="1">
        <f>VLOOKUP($B737,TWA00!$B:$H,5,FALSE)</f>
        <v>5608.5</v>
      </c>
      <c r="J737" s="1">
        <f t="shared" si="113"/>
        <v>-25</v>
      </c>
      <c r="K737" s="1">
        <f t="shared" si="114"/>
        <v>-62</v>
      </c>
      <c r="L737" s="1">
        <f t="shared" si="115"/>
        <v>8</v>
      </c>
      <c r="M737" s="3">
        <f t="shared" si="116"/>
        <v>37000</v>
      </c>
      <c r="N737" s="1">
        <f t="shared" si="117"/>
        <v>19.5</v>
      </c>
      <c r="O737" s="1">
        <f t="shared" si="118"/>
        <v>4</v>
      </c>
      <c r="P737" s="1">
        <f t="shared" si="119"/>
        <v>2001</v>
      </c>
      <c r="Q737" s="1" t="b">
        <f t="shared" si="120"/>
        <v>0</v>
      </c>
      <c r="R737" s="1">
        <f t="shared" si="121"/>
        <v>70</v>
      </c>
      <c r="S737" s="10">
        <f t="shared" ca="1" si="112"/>
        <v>112.48</v>
      </c>
    </row>
    <row r="738" spans="2:19">
      <c r="B738" s="3">
        <v>37001</v>
      </c>
      <c r="C738" s="1">
        <v>5643</v>
      </c>
      <c r="D738" s="1">
        <v>5658</v>
      </c>
      <c r="E738" s="1">
        <v>5582</v>
      </c>
      <c r="F738" s="1">
        <v>5588</v>
      </c>
      <c r="G738" s="1">
        <v>5301</v>
      </c>
      <c r="H738" s="1">
        <v>200105</v>
      </c>
      <c r="I738" s="1">
        <f>VLOOKUP($B738,TWA00!$B:$H,5,FALSE)</f>
        <v>5596.63</v>
      </c>
      <c r="J738" s="1">
        <f t="shared" si="113"/>
        <v>-55</v>
      </c>
      <c r="K738" s="1">
        <f t="shared" si="114"/>
        <v>-70</v>
      </c>
      <c r="L738" s="1">
        <f t="shared" si="115"/>
        <v>6</v>
      </c>
      <c r="M738" s="3">
        <f t="shared" si="116"/>
        <v>37001</v>
      </c>
      <c r="N738" s="1">
        <f t="shared" si="117"/>
        <v>-8.6300000000001091</v>
      </c>
      <c r="O738" s="1">
        <f t="shared" si="118"/>
        <v>4</v>
      </c>
      <c r="P738" s="1">
        <f t="shared" si="119"/>
        <v>2001</v>
      </c>
      <c r="Q738" s="1" t="b">
        <f t="shared" si="120"/>
        <v>0</v>
      </c>
      <c r="R738" s="1">
        <f t="shared" si="121"/>
        <v>76</v>
      </c>
      <c r="S738" s="10">
        <f t="shared" ca="1" si="112"/>
        <v>111.72</v>
      </c>
    </row>
    <row r="739" spans="2:19">
      <c r="B739" s="3">
        <v>37004</v>
      </c>
      <c r="C739" s="1">
        <v>5588</v>
      </c>
      <c r="D739" s="1">
        <v>5647</v>
      </c>
      <c r="E739" s="1">
        <v>5568</v>
      </c>
      <c r="F739" s="1">
        <v>5644</v>
      </c>
      <c r="G739" s="1">
        <v>4994</v>
      </c>
      <c r="H739" s="1">
        <v>200105</v>
      </c>
      <c r="I739" s="1">
        <f>VLOOKUP($B739,TWA00!$B:$H,5,FALSE)</f>
        <v>5597.7</v>
      </c>
      <c r="J739" s="1">
        <f t="shared" si="113"/>
        <v>56</v>
      </c>
      <c r="K739" s="1">
        <f t="shared" si="114"/>
        <v>-3</v>
      </c>
      <c r="L739" s="1">
        <f t="shared" si="115"/>
        <v>76</v>
      </c>
      <c r="M739" s="3">
        <f t="shared" si="116"/>
        <v>37004</v>
      </c>
      <c r="N739" s="1">
        <f t="shared" si="117"/>
        <v>46.300000000000182</v>
      </c>
      <c r="O739" s="1">
        <f t="shared" si="118"/>
        <v>4</v>
      </c>
      <c r="P739" s="1">
        <f t="shared" si="119"/>
        <v>2001</v>
      </c>
      <c r="Q739" s="1" t="b">
        <f t="shared" si="120"/>
        <v>0</v>
      </c>
      <c r="R739" s="1">
        <f t="shared" si="121"/>
        <v>79</v>
      </c>
      <c r="S739" s="10">
        <f t="shared" ca="1" si="112"/>
        <v>110.98</v>
      </c>
    </row>
    <row r="740" spans="2:19">
      <c r="B740" s="3">
        <v>37005</v>
      </c>
      <c r="C740" s="1">
        <v>5621</v>
      </c>
      <c r="D740" s="1">
        <v>5680</v>
      </c>
      <c r="E740" s="1">
        <v>5603</v>
      </c>
      <c r="F740" s="1">
        <v>5621</v>
      </c>
      <c r="G740" s="1">
        <v>6945</v>
      </c>
      <c r="H740" s="1">
        <v>200105</v>
      </c>
      <c r="I740" s="1">
        <f>VLOOKUP($B740,TWA00!$B:$H,5,FALSE)</f>
        <v>5589.34</v>
      </c>
      <c r="J740" s="1">
        <f t="shared" si="113"/>
        <v>0</v>
      </c>
      <c r="K740" s="1">
        <f t="shared" si="114"/>
        <v>-59</v>
      </c>
      <c r="L740" s="1">
        <f t="shared" si="115"/>
        <v>18</v>
      </c>
      <c r="M740" s="3">
        <f t="shared" si="116"/>
        <v>37005</v>
      </c>
      <c r="N740" s="1">
        <f t="shared" si="117"/>
        <v>31.659999999999854</v>
      </c>
      <c r="O740" s="1">
        <f t="shared" si="118"/>
        <v>4</v>
      </c>
      <c r="P740" s="1">
        <f t="shared" si="119"/>
        <v>2001</v>
      </c>
      <c r="Q740" s="1" t="b">
        <f t="shared" si="120"/>
        <v>0</v>
      </c>
      <c r="R740" s="1">
        <f t="shared" si="121"/>
        <v>77</v>
      </c>
      <c r="S740" s="10">
        <f t="shared" ca="1" si="112"/>
        <v>109.64</v>
      </c>
    </row>
    <row r="741" spans="2:19">
      <c r="B741" s="3">
        <v>37006</v>
      </c>
      <c r="C741" s="1">
        <v>5609</v>
      </c>
      <c r="D741" s="1">
        <v>5619</v>
      </c>
      <c r="E741" s="1">
        <v>5504</v>
      </c>
      <c r="F741" s="1">
        <v>5525</v>
      </c>
      <c r="G741" s="1">
        <v>7221</v>
      </c>
      <c r="H741" s="1">
        <v>200105</v>
      </c>
      <c r="I741" s="1">
        <f>VLOOKUP($B741,TWA00!$B:$H,5,FALSE)</f>
        <v>5516.2</v>
      </c>
      <c r="J741" s="1">
        <f t="shared" si="113"/>
        <v>-84</v>
      </c>
      <c r="K741" s="1">
        <f t="shared" si="114"/>
        <v>-94</v>
      </c>
      <c r="L741" s="1">
        <f t="shared" si="115"/>
        <v>21</v>
      </c>
      <c r="M741" s="3">
        <f t="shared" si="116"/>
        <v>37006</v>
      </c>
      <c r="N741" s="1">
        <f t="shared" si="117"/>
        <v>8.8000000000001819</v>
      </c>
      <c r="O741" s="1">
        <f t="shared" si="118"/>
        <v>4</v>
      </c>
      <c r="P741" s="1">
        <f t="shared" si="119"/>
        <v>2001</v>
      </c>
      <c r="Q741" s="1" t="b">
        <f t="shared" si="120"/>
        <v>0</v>
      </c>
      <c r="R741" s="1">
        <f t="shared" si="121"/>
        <v>115</v>
      </c>
      <c r="S741" s="10">
        <f t="shared" ca="1" si="112"/>
        <v>109.64</v>
      </c>
    </row>
    <row r="742" spans="2:19">
      <c r="B742" s="3">
        <v>37007</v>
      </c>
      <c r="C742" s="1">
        <v>5541</v>
      </c>
      <c r="D742" s="1">
        <v>5577</v>
      </c>
      <c r="E742" s="1">
        <v>5465</v>
      </c>
      <c r="F742" s="1">
        <v>5560</v>
      </c>
      <c r="G742" s="1">
        <v>7604</v>
      </c>
      <c r="H742" s="1">
        <v>200105</v>
      </c>
      <c r="I742" s="1">
        <f>VLOOKUP($B742,TWA00!$B:$H,5,FALSE)</f>
        <v>5518.73</v>
      </c>
      <c r="J742" s="1">
        <f t="shared" si="113"/>
        <v>19</v>
      </c>
      <c r="K742" s="1">
        <f t="shared" si="114"/>
        <v>-17</v>
      </c>
      <c r="L742" s="1">
        <f t="shared" si="115"/>
        <v>95</v>
      </c>
      <c r="M742" s="3">
        <f t="shared" si="116"/>
        <v>37007</v>
      </c>
      <c r="N742" s="1">
        <f t="shared" si="117"/>
        <v>41.270000000000437</v>
      </c>
      <c r="O742" s="1">
        <f t="shared" si="118"/>
        <v>4</v>
      </c>
      <c r="P742" s="1">
        <f t="shared" si="119"/>
        <v>2001</v>
      </c>
      <c r="Q742" s="1" t="b">
        <f t="shared" si="120"/>
        <v>0</v>
      </c>
      <c r="R742" s="1">
        <f t="shared" si="121"/>
        <v>112</v>
      </c>
      <c r="S742" s="10">
        <f t="shared" ca="1" si="112"/>
        <v>108.54</v>
      </c>
    </row>
    <row r="743" spans="2:19">
      <c r="B743" s="3">
        <v>37008</v>
      </c>
      <c r="C743" s="1">
        <v>5519</v>
      </c>
      <c r="D743" s="1">
        <v>5527</v>
      </c>
      <c r="E743" s="1">
        <v>5422</v>
      </c>
      <c r="F743" s="1">
        <v>5439</v>
      </c>
      <c r="G743" s="1">
        <v>6664</v>
      </c>
      <c r="H743" s="1">
        <v>200105</v>
      </c>
      <c r="I743" s="1">
        <f>VLOOKUP($B743,TWA00!$B:$H,5,FALSE)</f>
        <v>5416.67</v>
      </c>
      <c r="J743" s="1">
        <f t="shared" si="113"/>
        <v>-80</v>
      </c>
      <c r="K743" s="1">
        <f t="shared" si="114"/>
        <v>-88</v>
      </c>
      <c r="L743" s="1">
        <f t="shared" si="115"/>
        <v>17</v>
      </c>
      <c r="M743" s="3">
        <f t="shared" si="116"/>
        <v>37008</v>
      </c>
      <c r="N743" s="1">
        <f t="shared" si="117"/>
        <v>22.329999999999927</v>
      </c>
      <c r="O743" s="1">
        <f t="shared" si="118"/>
        <v>4</v>
      </c>
      <c r="P743" s="1">
        <f t="shared" si="119"/>
        <v>2001</v>
      </c>
      <c r="Q743" s="1" t="b">
        <f t="shared" si="120"/>
        <v>0</v>
      </c>
      <c r="R743" s="1">
        <f t="shared" si="121"/>
        <v>105</v>
      </c>
      <c r="S743" s="10">
        <f t="shared" ca="1" si="112"/>
        <v>106.34</v>
      </c>
    </row>
    <row r="744" spans="2:19">
      <c r="B744" s="3">
        <v>37011</v>
      </c>
      <c r="C744" s="1">
        <v>5425</v>
      </c>
      <c r="D744" s="1">
        <v>5493</v>
      </c>
      <c r="E744" s="1">
        <v>5410</v>
      </c>
      <c r="F744" s="1">
        <v>5430</v>
      </c>
      <c r="G744" s="1">
        <v>6616</v>
      </c>
      <c r="H744" s="1">
        <v>200105</v>
      </c>
      <c r="I744" s="1">
        <f>VLOOKUP($B744,TWA00!$B:$H,5,FALSE)</f>
        <v>5381.67</v>
      </c>
      <c r="J744" s="1">
        <f t="shared" si="113"/>
        <v>5</v>
      </c>
      <c r="K744" s="1">
        <f t="shared" si="114"/>
        <v>-63</v>
      </c>
      <c r="L744" s="1">
        <f t="shared" si="115"/>
        <v>20</v>
      </c>
      <c r="M744" s="3">
        <f t="shared" si="116"/>
        <v>37011</v>
      </c>
      <c r="N744" s="1">
        <f t="shared" si="117"/>
        <v>48.329999999999927</v>
      </c>
      <c r="O744" s="1">
        <f t="shared" si="118"/>
        <v>4</v>
      </c>
      <c r="P744" s="1">
        <f t="shared" si="119"/>
        <v>2001</v>
      </c>
      <c r="Q744" s="1" t="b">
        <f t="shared" si="120"/>
        <v>0</v>
      </c>
      <c r="R744" s="1">
        <f t="shared" si="121"/>
        <v>83</v>
      </c>
      <c r="S744" s="10">
        <f t="shared" ca="1" si="112"/>
        <v>103.3</v>
      </c>
    </row>
    <row r="745" spans="2:19">
      <c r="B745" s="3">
        <v>37013</v>
      </c>
      <c r="C745" s="1">
        <v>5476</v>
      </c>
      <c r="D745" s="1">
        <v>5525</v>
      </c>
      <c r="E745" s="1">
        <v>5313</v>
      </c>
      <c r="F745" s="1">
        <v>5349</v>
      </c>
      <c r="G745" s="1">
        <v>8831</v>
      </c>
      <c r="H745" s="1">
        <v>200105</v>
      </c>
      <c r="I745" s="1">
        <f>VLOOKUP($B745,TWA00!$B:$H,5,FALSE)</f>
        <v>5304.24</v>
      </c>
      <c r="J745" s="1">
        <f t="shared" si="113"/>
        <v>-127</v>
      </c>
      <c r="K745" s="1">
        <f t="shared" si="114"/>
        <v>-176</v>
      </c>
      <c r="L745" s="1">
        <f t="shared" si="115"/>
        <v>36</v>
      </c>
      <c r="M745" s="3">
        <f t="shared" si="116"/>
        <v>37013</v>
      </c>
      <c r="N745" s="1">
        <f t="shared" si="117"/>
        <v>44.760000000000218</v>
      </c>
      <c r="O745" s="1">
        <f t="shared" si="118"/>
        <v>5</v>
      </c>
      <c r="P745" s="1">
        <f t="shared" si="119"/>
        <v>2001</v>
      </c>
      <c r="Q745" s="1" t="b">
        <f t="shared" si="120"/>
        <v>0</v>
      </c>
      <c r="R745" s="1">
        <f t="shared" si="121"/>
        <v>212</v>
      </c>
      <c r="S745" s="10">
        <f t="shared" ca="1" si="112"/>
        <v>103.66</v>
      </c>
    </row>
    <row r="746" spans="2:19">
      <c r="B746" s="3">
        <v>37014</v>
      </c>
      <c r="C746" s="1">
        <v>5360</v>
      </c>
      <c r="D746" s="1">
        <v>5431</v>
      </c>
      <c r="E746" s="1">
        <v>5320</v>
      </c>
      <c r="F746" s="1">
        <v>5431</v>
      </c>
      <c r="G746" s="1">
        <v>7757</v>
      </c>
      <c r="H746" s="1">
        <v>200105</v>
      </c>
      <c r="I746" s="1">
        <f>VLOOKUP($B746,TWA00!$B:$H,5,FALSE)</f>
        <v>5405.54</v>
      </c>
      <c r="J746" s="1">
        <f t="shared" si="113"/>
        <v>71</v>
      </c>
      <c r="K746" s="1">
        <f t="shared" si="114"/>
        <v>0</v>
      </c>
      <c r="L746" s="1">
        <f t="shared" si="115"/>
        <v>111</v>
      </c>
      <c r="M746" s="3">
        <f t="shared" si="116"/>
        <v>37014</v>
      </c>
      <c r="N746" s="1">
        <f t="shared" si="117"/>
        <v>25.460000000000036</v>
      </c>
      <c r="O746" s="1">
        <f t="shared" si="118"/>
        <v>5</v>
      </c>
      <c r="P746" s="1">
        <f t="shared" si="119"/>
        <v>2001</v>
      </c>
      <c r="Q746" s="1" t="b">
        <f t="shared" si="120"/>
        <v>0</v>
      </c>
      <c r="R746" s="1">
        <f t="shared" si="121"/>
        <v>111</v>
      </c>
      <c r="S746" s="10">
        <f t="shared" ca="1" si="112"/>
        <v>104.54</v>
      </c>
    </row>
    <row r="747" spans="2:19">
      <c r="B747" s="3">
        <v>37015</v>
      </c>
      <c r="C747" s="1">
        <v>5419</v>
      </c>
      <c r="D747" s="1">
        <v>5424</v>
      </c>
      <c r="E747" s="1">
        <v>5200</v>
      </c>
      <c r="F747" s="1">
        <v>5227</v>
      </c>
      <c r="G747" s="1">
        <v>8663</v>
      </c>
      <c r="H747" s="1">
        <v>200105</v>
      </c>
      <c r="I747" s="1">
        <f>VLOOKUP($B747,TWA00!$B:$H,5,FALSE)</f>
        <v>5244.05</v>
      </c>
      <c r="J747" s="1">
        <f t="shared" si="113"/>
        <v>-192</v>
      </c>
      <c r="K747" s="1">
        <f t="shared" si="114"/>
        <v>-197</v>
      </c>
      <c r="L747" s="1">
        <f t="shared" si="115"/>
        <v>27</v>
      </c>
      <c r="M747" s="3">
        <f t="shared" si="116"/>
        <v>37015</v>
      </c>
      <c r="N747" s="1">
        <f t="shared" si="117"/>
        <v>-17.050000000000182</v>
      </c>
      <c r="O747" s="1">
        <f t="shared" si="118"/>
        <v>5</v>
      </c>
      <c r="P747" s="1">
        <f t="shared" si="119"/>
        <v>2001</v>
      </c>
      <c r="Q747" s="1" t="b">
        <f t="shared" si="120"/>
        <v>0</v>
      </c>
      <c r="R747" s="1">
        <f t="shared" si="121"/>
        <v>224</v>
      </c>
      <c r="S747" s="10">
        <f t="shared" ca="1" si="112"/>
        <v>106.58</v>
      </c>
    </row>
    <row r="748" spans="2:19">
      <c r="B748" s="3">
        <v>37018</v>
      </c>
      <c r="C748" s="1">
        <v>5243</v>
      </c>
      <c r="D748" s="1">
        <v>5310</v>
      </c>
      <c r="E748" s="1">
        <v>5190</v>
      </c>
      <c r="F748" s="1">
        <v>5268</v>
      </c>
      <c r="G748" s="1">
        <v>9984</v>
      </c>
      <c r="H748" s="1">
        <v>200105</v>
      </c>
      <c r="I748" s="1">
        <f>VLOOKUP($B748,TWA00!$B:$H,5,FALSE)</f>
        <v>5229.93</v>
      </c>
      <c r="J748" s="1">
        <f t="shared" si="113"/>
        <v>25</v>
      </c>
      <c r="K748" s="1">
        <f t="shared" si="114"/>
        <v>-42</v>
      </c>
      <c r="L748" s="1">
        <f t="shared" si="115"/>
        <v>78</v>
      </c>
      <c r="M748" s="3">
        <f t="shared" si="116"/>
        <v>37018</v>
      </c>
      <c r="N748" s="1">
        <f t="shared" si="117"/>
        <v>38.069999999999709</v>
      </c>
      <c r="O748" s="1">
        <f t="shared" si="118"/>
        <v>5</v>
      </c>
      <c r="P748" s="1">
        <f t="shared" si="119"/>
        <v>2001</v>
      </c>
      <c r="Q748" s="1" t="b">
        <f t="shared" si="120"/>
        <v>0</v>
      </c>
      <c r="R748" s="1">
        <f t="shared" si="121"/>
        <v>120</v>
      </c>
      <c r="S748" s="10">
        <f t="shared" ca="1" si="112"/>
        <v>106.38</v>
      </c>
    </row>
    <row r="749" spans="2:19">
      <c r="B749" s="3">
        <v>37019</v>
      </c>
      <c r="C749" s="1">
        <v>5255</v>
      </c>
      <c r="D749" s="1">
        <v>5266</v>
      </c>
      <c r="E749" s="1">
        <v>5131</v>
      </c>
      <c r="F749" s="1">
        <v>5229</v>
      </c>
      <c r="G749" s="1">
        <v>9282</v>
      </c>
      <c r="H749" s="1">
        <v>200105</v>
      </c>
      <c r="I749" s="1">
        <f>VLOOKUP($B749,TWA00!$B:$H,5,FALSE)</f>
        <v>5176.71</v>
      </c>
      <c r="J749" s="1">
        <f t="shared" si="113"/>
        <v>-26</v>
      </c>
      <c r="K749" s="1">
        <f t="shared" si="114"/>
        <v>-37</v>
      </c>
      <c r="L749" s="1">
        <f t="shared" si="115"/>
        <v>98</v>
      </c>
      <c r="M749" s="3">
        <f t="shared" si="116"/>
        <v>37019</v>
      </c>
      <c r="N749" s="1">
        <f t="shared" si="117"/>
        <v>52.289999999999964</v>
      </c>
      <c r="O749" s="1">
        <f t="shared" si="118"/>
        <v>5</v>
      </c>
      <c r="P749" s="1">
        <f t="shared" si="119"/>
        <v>2001</v>
      </c>
      <c r="Q749" s="1" t="b">
        <f t="shared" si="120"/>
        <v>0</v>
      </c>
      <c r="R749" s="1">
        <f t="shared" si="121"/>
        <v>135</v>
      </c>
      <c r="S749" s="10">
        <f t="shared" ca="1" si="112"/>
        <v>106.66</v>
      </c>
    </row>
    <row r="750" spans="2:19">
      <c r="B750" s="3">
        <v>37020</v>
      </c>
      <c r="C750" s="1">
        <v>5229</v>
      </c>
      <c r="D750" s="1">
        <v>5278</v>
      </c>
      <c r="E750" s="1">
        <v>5210</v>
      </c>
      <c r="F750" s="1">
        <v>5223</v>
      </c>
      <c r="G750" s="1">
        <v>8393</v>
      </c>
      <c r="H750" s="1">
        <v>200105</v>
      </c>
      <c r="I750" s="1">
        <f>VLOOKUP($B750,TWA00!$B:$H,5,FALSE)</f>
        <v>5232.6400000000003</v>
      </c>
      <c r="J750" s="1">
        <f t="shared" si="113"/>
        <v>-6</v>
      </c>
      <c r="K750" s="1">
        <f t="shared" si="114"/>
        <v>-55</v>
      </c>
      <c r="L750" s="1">
        <f t="shared" si="115"/>
        <v>13</v>
      </c>
      <c r="M750" s="3">
        <f t="shared" si="116"/>
        <v>37020</v>
      </c>
      <c r="N750" s="1">
        <f t="shared" si="117"/>
        <v>-9.6400000000003274</v>
      </c>
      <c r="O750" s="1">
        <f t="shared" si="118"/>
        <v>5</v>
      </c>
      <c r="P750" s="1">
        <f t="shared" si="119"/>
        <v>2001</v>
      </c>
      <c r="Q750" s="1" t="b">
        <f t="shared" si="120"/>
        <v>0</v>
      </c>
      <c r="R750" s="1">
        <f t="shared" si="121"/>
        <v>68</v>
      </c>
      <c r="S750" s="10">
        <f t="shared" ca="1" si="112"/>
        <v>106.64</v>
      </c>
    </row>
    <row r="751" spans="2:19">
      <c r="B751" s="3">
        <v>37021</v>
      </c>
      <c r="C751" s="1">
        <v>5201</v>
      </c>
      <c r="D751" s="1">
        <v>5218</v>
      </c>
      <c r="E751" s="1">
        <v>5153</v>
      </c>
      <c r="F751" s="1">
        <v>5162</v>
      </c>
      <c r="G751" s="1">
        <v>5719</v>
      </c>
      <c r="H751" s="1">
        <v>200105</v>
      </c>
      <c r="I751" s="1">
        <f>VLOOKUP($B751,TWA00!$B:$H,5,FALSE)</f>
        <v>5122.17</v>
      </c>
      <c r="J751" s="1">
        <f t="shared" si="113"/>
        <v>-39</v>
      </c>
      <c r="K751" s="1">
        <f t="shared" si="114"/>
        <v>-56</v>
      </c>
      <c r="L751" s="1">
        <f t="shared" si="115"/>
        <v>9</v>
      </c>
      <c r="M751" s="3">
        <f t="shared" si="116"/>
        <v>37021</v>
      </c>
      <c r="N751" s="1">
        <f t="shared" si="117"/>
        <v>39.829999999999927</v>
      </c>
      <c r="O751" s="1">
        <f t="shared" si="118"/>
        <v>5</v>
      </c>
      <c r="P751" s="1">
        <f t="shared" si="119"/>
        <v>2001</v>
      </c>
      <c r="Q751" s="1" t="b">
        <f t="shared" si="120"/>
        <v>0</v>
      </c>
      <c r="R751" s="1">
        <f t="shared" si="121"/>
        <v>65</v>
      </c>
      <c r="S751" s="10">
        <f t="shared" ca="1" si="112"/>
        <v>106.74</v>
      </c>
    </row>
    <row r="752" spans="2:19">
      <c r="B752" s="3">
        <v>37022</v>
      </c>
      <c r="C752" s="1">
        <v>5142</v>
      </c>
      <c r="D752" s="1">
        <v>5268</v>
      </c>
      <c r="E752" s="1">
        <v>5070</v>
      </c>
      <c r="F752" s="1">
        <v>5240</v>
      </c>
      <c r="G752" s="1">
        <v>10167</v>
      </c>
      <c r="H752" s="1">
        <v>200105</v>
      </c>
      <c r="I752" s="1">
        <f>VLOOKUP($B752,TWA00!$B:$H,5,FALSE)</f>
        <v>5232.72</v>
      </c>
      <c r="J752" s="1">
        <f t="shared" si="113"/>
        <v>98</v>
      </c>
      <c r="K752" s="1">
        <f t="shared" si="114"/>
        <v>-28</v>
      </c>
      <c r="L752" s="1">
        <f t="shared" si="115"/>
        <v>170</v>
      </c>
      <c r="M752" s="3">
        <f t="shared" si="116"/>
        <v>37022</v>
      </c>
      <c r="N752" s="1">
        <f t="shared" si="117"/>
        <v>7.2799999999997453</v>
      </c>
      <c r="O752" s="1">
        <f t="shared" si="118"/>
        <v>5</v>
      </c>
      <c r="P752" s="1">
        <f t="shared" si="119"/>
        <v>2001</v>
      </c>
      <c r="Q752" s="1" t="b">
        <f t="shared" si="120"/>
        <v>0</v>
      </c>
      <c r="R752" s="1">
        <f t="shared" si="121"/>
        <v>198</v>
      </c>
      <c r="S752" s="10">
        <f t="shared" ca="1" si="112"/>
        <v>107.12</v>
      </c>
    </row>
    <row r="753" spans="2:19">
      <c r="B753" s="3">
        <v>37025</v>
      </c>
      <c r="C753" s="1">
        <v>5174</v>
      </c>
      <c r="D753" s="1">
        <v>5235</v>
      </c>
      <c r="E753" s="1">
        <v>5171</v>
      </c>
      <c r="F753" s="1">
        <v>5205</v>
      </c>
      <c r="G753" s="1">
        <v>4409</v>
      </c>
      <c r="H753" s="1">
        <v>200105</v>
      </c>
      <c r="I753" s="1">
        <f>VLOOKUP($B753,TWA00!$B:$H,5,FALSE)</f>
        <v>5176.45</v>
      </c>
      <c r="J753" s="1">
        <f t="shared" si="113"/>
        <v>31</v>
      </c>
      <c r="K753" s="1">
        <f t="shared" si="114"/>
        <v>-30</v>
      </c>
      <c r="L753" s="1">
        <f t="shared" si="115"/>
        <v>34</v>
      </c>
      <c r="M753" s="3">
        <f t="shared" si="116"/>
        <v>37025</v>
      </c>
      <c r="N753" s="1">
        <f t="shared" si="117"/>
        <v>28.550000000000182</v>
      </c>
      <c r="O753" s="1">
        <f t="shared" si="118"/>
        <v>5</v>
      </c>
      <c r="P753" s="1">
        <f t="shared" si="119"/>
        <v>2001</v>
      </c>
      <c r="Q753" s="1" t="b">
        <f t="shared" si="120"/>
        <v>0</v>
      </c>
      <c r="R753" s="1">
        <f t="shared" si="121"/>
        <v>64</v>
      </c>
      <c r="S753" s="10">
        <f t="shared" ca="1" si="112"/>
        <v>106.42</v>
      </c>
    </row>
    <row r="754" spans="2:19">
      <c r="B754" s="3">
        <v>37026</v>
      </c>
      <c r="C754" s="1">
        <v>5181</v>
      </c>
      <c r="D754" s="1">
        <v>5221</v>
      </c>
      <c r="E754" s="1">
        <v>5172</v>
      </c>
      <c r="F754" s="1">
        <v>5185</v>
      </c>
      <c r="G754" s="1">
        <v>2832</v>
      </c>
      <c r="H754" s="1">
        <v>200105</v>
      </c>
      <c r="I754" s="1">
        <f>VLOOKUP($B754,TWA00!$B:$H,5,FALSE)</f>
        <v>5158.79</v>
      </c>
      <c r="J754" s="1">
        <f t="shared" si="113"/>
        <v>4</v>
      </c>
      <c r="K754" s="1">
        <f t="shared" si="114"/>
        <v>-36</v>
      </c>
      <c r="L754" s="1">
        <f t="shared" si="115"/>
        <v>13</v>
      </c>
      <c r="M754" s="3">
        <f t="shared" si="116"/>
        <v>37026</v>
      </c>
      <c r="N754" s="1">
        <f t="shared" si="117"/>
        <v>26.210000000000036</v>
      </c>
      <c r="O754" s="1">
        <f t="shared" si="118"/>
        <v>5</v>
      </c>
      <c r="P754" s="1">
        <f t="shared" si="119"/>
        <v>2001</v>
      </c>
      <c r="Q754" s="1" t="b">
        <f t="shared" si="120"/>
        <v>0</v>
      </c>
      <c r="R754" s="1">
        <f t="shared" si="121"/>
        <v>49</v>
      </c>
      <c r="S754" s="10">
        <f t="shared" ca="1" si="112"/>
        <v>105.82</v>
      </c>
    </row>
    <row r="755" spans="2:19">
      <c r="B755" s="3">
        <v>37027</v>
      </c>
      <c r="C755" s="1">
        <v>5155</v>
      </c>
      <c r="D755" s="1">
        <v>5190</v>
      </c>
      <c r="E755" s="1">
        <v>5080</v>
      </c>
      <c r="F755" s="1">
        <v>5080</v>
      </c>
      <c r="G755" s="1">
        <v>3977</v>
      </c>
      <c r="H755" s="1">
        <v>200105</v>
      </c>
      <c r="I755" s="1">
        <f>VLOOKUP($B755,TWA00!$B:$H,5,FALSE)</f>
        <v>5082.0200000000004</v>
      </c>
      <c r="J755" s="1">
        <f t="shared" si="113"/>
        <v>-75</v>
      </c>
      <c r="K755" s="1">
        <f t="shared" si="114"/>
        <v>-110</v>
      </c>
      <c r="L755" s="1">
        <f t="shared" si="115"/>
        <v>0</v>
      </c>
      <c r="M755" s="3">
        <f t="shared" si="116"/>
        <v>37027</v>
      </c>
      <c r="N755" s="1">
        <f t="shared" si="117"/>
        <v>-2.0200000000004366</v>
      </c>
      <c r="O755" s="1">
        <f t="shared" si="118"/>
        <v>5</v>
      </c>
      <c r="P755" s="1">
        <f t="shared" si="119"/>
        <v>2001</v>
      </c>
      <c r="Q755" s="1" t="b">
        <f t="shared" si="120"/>
        <v>1</v>
      </c>
      <c r="R755" s="1">
        <f t="shared" si="121"/>
        <v>110</v>
      </c>
      <c r="S755" s="10">
        <f t="shared" ca="1" si="112"/>
        <v>105.3</v>
      </c>
    </row>
    <row r="756" spans="2:19">
      <c r="B756" s="3">
        <v>37028</v>
      </c>
      <c r="C756" s="1">
        <v>5150</v>
      </c>
      <c r="D756" s="1">
        <v>5187</v>
      </c>
      <c r="E756" s="1">
        <v>5115</v>
      </c>
      <c r="F756" s="1">
        <v>5150</v>
      </c>
      <c r="G756" s="1">
        <v>8972</v>
      </c>
      <c r="H756" s="1">
        <v>200106</v>
      </c>
      <c r="I756" s="1">
        <f>VLOOKUP($B756,TWA00!$B:$H,5,FALSE)</f>
        <v>5143.4399999999996</v>
      </c>
      <c r="J756" s="1">
        <f t="shared" si="113"/>
        <v>0</v>
      </c>
      <c r="K756" s="1">
        <f t="shared" si="114"/>
        <v>-37</v>
      </c>
      <c r="L756" s="1">
        <f t="shared" si="115"/>
        <v>35</v>
      </c>
      <c r="M756" s="3">
        <f t="shared" si="116"/>
        <v>37028</v>
      </c>
      <c r="N756" s="1">
        <f t="shared" si="117"/>
        <v>6.5600000000004002</v>
      </c>
      <c r="O756" s="1">
        <f t="shared" si="118"/>
        <v>5</v>
      </c>
      <c r="P756" s="1">
        <f t="shared" si="119"/>
        <v>2001</v>
      </c>
      <c r="Q756" s="1" t="b">
        <f t="shared" si="120"/>
        <v>0</v>
      </c>
      <c r="R756" s="1">
        <f t="shared" si="121"/>
        <v>72</v>
      </c>
      <c r="S756" s="10">
        <f t="shared" ca="1" si="112"/>
        <v>104.94</v>
      </c>
    </row>
    <row r="757" spans="2:19">
      <c r="B757" s="3">
        <v>37029</v>
      </c>
      <c r="C757" s="1">
        <v>5168</v>
      </c>
      <c r="D757" s="1">
        <v>5169</v>
      </c>
      <c r="E757" s="1">
        <v>5073</v>
      </c>
      <c r="F757" s="1">
        <v>5089</v>
      </c>
      <c r="G757" s="1">
        <v>8860</v>
      </c>
      <c r="H757" s="1">
        <v>200106</v>
      </c>
      <c r="I757" s="1">
        <f>VLOOKUP($B757,TWA00!$B:$H,5,FALSE)</f>
        <v>5111.67</v>
      </c>
      <c r="J757" s="1">
        <f t="shared" si="113"/>
        <v>-79</v>
      </c>
      <c r="K757" s="1">
        <f t="shared" si="114"/>
        <v>-80</v>
      </c>
      <c r="L757" s="1">
        <f t="shared" si="115"/>
        <v>16</v>
      </c>
      <c r="M757" s="3">
        <f t="shared" si="116"/>
        <v>37029</v>
      </c>
      <c r="N757" s="1">
        <f t="shared" si="117"/>
        <v>-22.670000000000073</v>
      </c>
      <c r="O757" s="1">
        <f t="shared" si="118"/>
        <v>5</v>
      </c>
      <c r="P757" s="1">
        <f t="shared" si="119"/>
        <v>2001</v>
      </c>
      <c r="Q757" s="1" t="b">
        <f t="shared" si="120"/>
        <v>0</v>
      </c>
      <c r="R757" s="1">
        <f t="shared" si="121"/>
        <v>96</v>
      </c>
      <c r="S757" s="10">
        <f t="shared" ca="1" si="112"/>
        <v>105.46</v>
      </c>
    </row>
    <row r="758" spans="2:19">
      <c r="B758" s="3">
        <v>37032</v>
      </c>
      <c r="C758" s="1">
        <v>5089</v>
      </c>
      <c r="D758" s="1">
        <v>5102</v>
      </c>
      <c r="E758" s="1">
        <v>4940</v>
      </c>
      <c r="F758" s="1">
        <v>4982</v>
      </c>
      <c r="G758" s="1">
        <v>8173</v>
      </c>
      <c r="H758" s="1">
        <v>200106</v>
      </c>
      <c r="I758" s="1">
        <f>VLOOKUP($B758,TWA00!$B:$H,5,FALSE)</f>
        <v>4958.6099999999997</v>
      </c>
      <c r="J758" s="1">
        <f t="shared" si="113"/>
        <v>-107</v>
      </c>
      <c r="K758" s="1">
        <f t="shared" si="114"/>
        <v>-120</v>
      </c>
      <c r="L758" s="1">
        <f t="shared" si="115"/>
        <v>42</v>
      </c>
      <c r="M758" s="3">
        <f t="shared" si="116"/>
        <v>37032</v>
      </c>
      <c r="N758" s="1">
        <f t="shared" si="117"/>
        <v>23.390000000000327</v>
      </c>
      <c r="O758" s="1">
        <f t="shared" si="118"/>
        <v>5</v>
      </c>
      <c r="P758" s="1">
        <f t="shared" si="119"/>
        <v>2001</v>
      </c>
      <c r="Q758" s="1" t="b">
        <f t="shared" si="120"/>
        <v>0</v>
      </c>
      <c r="R758" s="1">
        <f t="shared" si="121"/>
        <v>162</v>
      </c>
      <c r="S758" s="10">
        <f t="shared" ca="1" si="112"/>
        <v>107.34</v>
      </c>
    </row>
    <row r="759" spans="2:19">
      <c r="B759" s="3">
        <v>37033</v>
      </c>
      <c r="C759" s="1">
        <v>5017</v>
      </c>
      <c r="D759" s="1">
        <v>5068</v>
      </c>
      <c r="E759" s="1">
        <v>4970</v>
      </c>
      <c r="F759" s="1">
        <v>4993</v>
      </c>
      <c r="G759" s="1">
        <v>8301</v>
      </c>
      <c r="H759" s="1">
        <v>200106</v>
      </c>
      <c r="I759" s="1">
        <f>VLOOKUP($B759,TWA00!$B:$H,5,FALSE)</f>
        <v>4991.4799999999996</v>
      </c>
      <c r="J759" s="1">
        <f t="shared" si="113"/>
        <v>-24</v>
      </c>
      <c r="K759" s="1">
        <f t="shared" si="114"/>
        <v>-75</v>
      </c>
      <c r="L759" s="1">
        <f t="shared" si="115"/>
        <v>23</v>
      </c>
      <c r="M759" s="3">
        <f t="shared" si="116"/>
        <v>37033</v>
      </c>
      <c r="N759" s="1">
        <f t="shared" si="117"/>
        <v>1.5200000000004366</v>
      </c>
      <c r="O759" s="1">
        <f t="shared" si="118"/>
        <v>5</v>
      </c>
      <c r="P759" s="1">
        <f t="shared" si="119"/>
        <v>2001</v>
      </c>
      <c r="Q759" s="1" t="b">
        <f t="shared" si="120"/>
        <v>0</v>
      </c>
      <c r="R759" s="1">
        <f t="shared" si="121"/>
        <v>98</v>
      </c>
      <c r="S759" s="10">
        <f t="shared" ca="1" si="112"/>
        <v>108.48</v>
      </c>
    </row>
    <row r="760" spans="2:19">
      <c r="B760" s="3">
        <v>37034</v>
      </c>
      <c r="C760" s="1">
        <v>4982</v>
      </c>
      <c r="D760" s="1">
        <v>5226</v>
      </c>
      <c r="E760" s="1">
        <v>4970</v>
      </c>
      <c r="F760" s="1">
        <v>5225</v>
      </c>
      <c r="G760" s="1">
        <v>13619</v>
      </c>
      <c r="H760" s="1">
        <v>200106</v>
      </c>
      <c r="I760" s="1">
        <f>VLOOKUP($B760,TWA00!$B:$H,5,FALSE)</f>
        <v>5209.97</v>
      </c>
      <c r="J760" s="1">
        <f t="shared" si="113"/>
        <v>243</v>
      </c>
      <c r="K760" s="1">
        <f t="shared" si="114"/>
        <v>-1</v>
      </c>
      <c r="L760" s="1">
        <f t="shared" si="115"/>
        <v>255</v>
      </c>
      <c r="M760" s="3">
        <f t="shared" si="116"/>
        <v>37034</v>
      </c>
      <c r="N760" s="1">
        <f t="shared" si="117"/>
        <v>15.029999999999745</v>
      </c>
      <c r="O760" s="1">
        <f t="shared" si="118"/>
        <v>5</v>
      </c>
      <c r="P760" s="1">
        <f t="shared" si="119"/>
        <v>2001</v>
      </c>
      <c r="Q760" s="1" t="b">
        <f t="shared" si="120"/>
        <v>0</v>
      </c>
      <c r="R760" s="1">
        <f t="shared" si="121"/>
        <v>256</v>
      </c>
      <c r="S760" s="10">
        <f t="shared" ca="1" si="112"/>
        <v>112.26</v>
      </c>
    </row>
    <row r="761" spans="2:19">
      <c r="B761" s="3">
        <v>37035</v>
      </c>
      <c r="C761" s="1">
        <v>5210</v>
      </c>
      <c r="D761" s="1">
        <v>5240</v>
      </c>
      <c r="E761" s="1">
        <v>5181</v>
      </c>
      <c r="F761" s="1">
        <v>5223</v>
      </c>
      <c r="G761" s="1">
        <v>7561</v>
      </c>
      <c r="H761" s="1">
        <v>200106</v>
      </c>
      <c r="I761" s="1">
        <f>VLOOKUP($B761,TWA00!$B:$H,5,FALSE)</f>
        <v>5226.79</v>
      </c>
      <c r="J761" s="1">
        <f t="shared" si="113"/>
        <v>13</v>
      </c>
      <c r="K761" s="1">
        <f t="shared" si="114"/>
        <v>-17</v>
      </c>
      <c r="L761" s="1">
        <f t="shared" si="115"/>
        <v>42</v>
      </c>
      <c r="M761" s="3">
        <f t="shared" si="116"/>
        <v>37035</v>
      </c>
      <c r="N761" s="1">
        <f t="shared" si="117"/>
        <v>-3.7899999999999636</v>
      </c>
      <c r="O761" s="1">
        <f t="shared" si="118"/>
        <v>5</v>
      </c>
      <c r="P761" s="1">
        <f t="shared" si="119"/>
        <v>2001</v>
      </c>
      <c r="Q761" s="1" t="b">
        <f t="shared" si="120"/>
        <v>0</v>
      </c>
      <c r="R761" s="1">
        <f t="shared" si="121"/>
        <v>59</v>
      </c>
      <c r="S761" s="10">
        <f t="shared" ca="1" si="112"/>
        <v>109.44</v>
      </c>
    </row>
    <row r="762" spans="2:19">
      <c r="B762" s="3">
        <v>37036</v>
      </c>
      <c r="C762" s="1">
        <v>5190</v>
      </c>
      <c r="D762" s="1">
        <v>5207</v>
      </c>
      <c r="E762" s="1">
        <v>5167</v>
      </c>
      <c r="F762" s="1">
        <v>5182</v>
      </c>
      <c r="G762" s="1">
        <v>5605</v>
      </c>
      <c r="H762" s="1">
        <v>200106</v>
      </c>
      <c r="I762" s="1">
        <f>VLOOKUP($B762,TWA00!$B:$H,5,FALSE)</f>
        <v>5170.08</v>
      </c>
      <c r="J762" s="1">
        <f t="shared" si="113"/>
        <v>-8</v>
      </c>
      <c r="K762" s="1">
        <f t="shared" si="114"/>
        <v>-25</v>
      </c>
      <c r="L762" s="1">
        <f t="shared" si="115"/>
        <v>15</v>
      </c>
      <c r="M762" s="3">
        <f t="shared" si="116"/>
        <v>37036</v>
      </c>
      <c r="N762" s="1">
        <f t="shared" si="117"/>
        <v>11.920000000000073</v>
      </c>
      <c r="O762" s="1">
        <f t="shared" si="118"/>
        <v>5</v>
      </c>
      <c r="P762" s="1">
        <f t="shared" si="119"/>
        <v>2001</v>
      </c>
      <c r="Q762" s="1" t="b">
        <f t="shared" si="120"/>
        <v>0</v>
      </c>
      <c r="R762" s="1">
        <f t="shared" si="121"/>
        <v>40</v>
      </c>
      <c r="S762" s="10">
        <f t="shared" ca="1" si="112"/>
        <v>108.8</v>
      </c>
    </row>
    <row r="763" spans="2:19">
      <c r="B763" s="3">
        <v>37039</v>
      </c>
      <c r="C763" s="1">
        <v>5154</v>
      </c>
      <c r="D763" s="1">
        <v>5169</v>
      </c>
      <c r="E763" s="1">
        <v>5093</v>
      </c>
      <c r="F763" s="1">
        <v>5110</v>
      </c>
      <c r="G763" s="1">
        <v>6652</v>
      </c>
      <c r="H763" s="1">
        <v>200106</v>
      </c>
      <c r="I763" s="1">
        <f>VLOOKUP($B763,TWA00!$B:$H,5,FALSE)</f>
        <v>5079.72</v>
      </c>
      <c r="J763" s="1">
        <f t="shared" si="113"/>
        <v>-44</v>
      </c>
      <c r="K763" s="1">
        <f t="shared" si="114"/>
        <v>-59</v>
      </c>
      <c r="L763" s="1">
        <f t="shared" si="115"/>
        <v>17</v>
      </c>
      <c r="M763" s="3">
        <f t="shared" si="116"/>
        <v>37039</v>
      </c>
      <c r="N763" s="1">
        <f t="shared" si="117"/>
        <v>30.279999999999745</v>
      </c>
      <c r="O763" s="1">
        <f t="shared" si="118"/>
        <v>5</v>
      </c>
      <c r="P763" s="1">
        <f t="shared" si="119"/>
        <v>2001</v>
      </c>
      <c r="Q763" s="1" t="b">
        <f t="shared" si="120"/>
        <v>0</v>
      </c>
      <c r="R763" s="1">
        <f t="shared" si="121"/>
        <v>76</v>
      </c>
      <c r="S763" s="10">
        <f t="shared" ca="1" si="112"/>
        <v>106.12</v>
      </c>
    </row>
    <row r="764" spans="2:19">
      <c r="B764" s="3">
        <v>37040</v>
      </c>
      <c r="C764" s="1">
        <v>5075</v>
      </c>
      <c r="D764" s="1">
        <v>5200</v>
      </c>
      <c r="E764" s="1">
        <v>5071</v>
      </c>
      <c r="F764" s="1">
        <v>5112</v>
      </c>
      <c r="G764" s="1">
        <v>9207</v>
      </c>
      <c r="H764" s="1">
        <v>200106</v>
      </c>
      <c r="I764" s="1">
        <f>VLOOKUP($B764,TWA00!$B:$H,5,FALSE)</f>
        <v>5095.26</v>
      </c>
      <c r="J764" s="1">
        <f t="shared" si="113"/>
        <v>37</v>
      </c>
      <c r="K764" s="1">
        <f t="shared" si="114"/>
        <v>-88</v>
      </c>
      <c r="L764" s="1">
        <f t="shared" si="115"/>
        <v>41</v>
      </c>
      <c r="M764" s="3">
        <f t="shared" si="116"/>
        <v>37040</v>
      </c>
      <c r="N764" s="1">
        <f t="shared" si="117"/>
        <v>16.739999999999782</v>
      </c>
      <c r="O764" s="1">
        <f t="shared" si="118"/>
        <v>5</v>
      </c>
      <c r="P764" s="1">
        <f t="shared" si="119"/>
        <v>2001</v>
      </c>
      <c r="Q764" s="1" t="b">
        <f t="shared" si="120"/>
        <v>0</v>
      </c>
      <c r="R764" s="1">
        <f t="shared" si="121"/>
        <v>129</v>
      </c>
      <c r="S764" s="10">
        <f t="shared" ca="1" si="112"/>
        <v>107.2</v>
      </c>
    </row>
    <row r="765" spans="2:19">
      <c r="B765" s="3">
        <v>37041</v>
      </c>
      <c r="C765" s="1">
        <v>5085</v>
      </c>
      <c r="D765" s="1">
        <v>5118</v>
      </c>
      <c r="E765" s="1">
        <v>5058</v>
      </c>
      <c r="F765" s="1">
        <v>5102</v>
      </c>
      <c r="G765" s="1">
        <v>6981</v>
      </c>
      <c r="H765" s="1">
        <v>200106</v>
      </c>
      <c r="I765" s="1">
        <f>VLOOKUP($B765,TWA00!$B:$H,5,FALSE)</f>
        <v>5057.07</v>
      </c>
      <c r="J765" s="1">
        <f t="shared" si="113"/>
        <v>17</v>
      </c>
      <c r="K765" s="1">
        <f t="shared" si="114"/>
        <v>-16</v>
      </c>
      <c r="L765" s="1">
        <f t="shared" si="115"/>
        <v>44</v>
      </c>
      <c r="M765" s="3">
        <f t="shared" si="116"/>
        <v>37041</v>
      </c>
      <c r="N765" s="1">
        <f t="shared" si="117"/>
        <v>44.930000000000291</v>
      </c>
      <c r="O765" s="1">
        <f t="shared" si="118"/>
        <v>5</v>
      </c>
      <c r="P765" s="1">
        <f t="shared" si="119"/>
        <v>2001</v>
      </c>
      <c r="Q765" s="1" t="b">
        <f t="shared" si="120"/>
        <v>0</v>
      </c>
      <c r="R765" s="1">
        <f t="shared" si="121"/>
        <v>60</v>
      </c>
      <c r="S765" s="10">
        <f t="shared" ca="1" si="112"/>
        <v>105.56</v>
      </c>
    </row>
    <row r="766" spans="2:19">
      <c r="B766" s="3">
        <v>37042</v>
      </c>
      <c r="C766" s="1">
        <v>5072</v>
      </c>
      <c r="D766" s="1">
        <v>5109</v>
      </c>
      <c r="E766" s="1">
        <v>5045</v>
      </c>
      <c r="F766" s="1">
        <v>5085</v>
      </c>
      <c r="G766" s="1">
        <v>6268</v>
      </c>
      <c r="H766" s="1">
        <v>200106</v>
      </c>
      <c r="I766" s="1">
        <f>VLOOKUP($B766,TWA00!$B:$H,5,FALSE)</f>
        <v>5048.8599999999997</v>
      </c>
      <c r="J766" s="1">
        <f t="shared" si="113"/>
        <v>13</v>
      </c>
      <c r="K766" s="1">
        <f t="shared" si="114"/>
        <v>-24</v>
      </c>
      <c r="L766" s="1">
        <f t="shared" si="115"/>
        <v>40</v>
      </c>
      <c r="M766" s="3">
        <f t="shared" si="116"/>
        <v>37042</v>
      </c>
      <c r="N766" s="1">
        <f t="shared" si="117"/>
        <v>36.140000000000327</v>
      </c>
      <c r="O766" s="1">
        <f t="shared" si="118"/>
        <v>5</v>
      </c>
      <c r="P766" s="1">
        <f t="shared" si="119"/>
        <v>2001</v>
      </c>
      <c r="Q766" s="1" t="b">
        <f t="shared" si="120"/>
        <v>0</v>
      </c>
      <c r="R766" s="1">
        <f t="shared" si="121"/>
        <v>64</v>
      </c>
      <c r="S766" s="10">
        <f t="shared" ca="1" si="112"/>
        <v>105.66</v>
      </c>
    </row>
    <row r="767" spans="2:19">
      <c r="B767" s="3">
        <v>37043</v>
      </c>
      <c r="C767" s="1">
        <v>5110</v>
      </c>
      <c r="D767" s="1">
        <v>5133</v>
      </c>
      <c r="E767" s="1">
        <v>5019</v>
      </c>
      <c r="F767" s="1">
        <v>5031</v>
      </c>
      <c r="G767" s="1">
        <v>7559</v>
      </c>
      <c r="H767" s="1">
        <v>200106</v>
      </c>
      <c r="I767" s="1">
        <f>VLOOKUP($B767,TWA00!$B:$H,5,FALSE)</f>
        <v>5013.96</v>
      </c>
      <c r="J767" s="1">
        <f t="shared" si="113"/>
        <v>-79</v>
      </c>
      <c r="K767" s="1">
        <f t="shared" si="114"/>
        <v>-102</v>
      </c>
      <c r="L767" s="1">
        <f t="shared" si="115"/>
        <v>12</v>
      </c>
      <c r="M767" s="3">
        <f t="shared" si="116"/>
        <v>37043</v>
      </c>
      <c r="N767" s="1">
        <f t="shared" si="117"/>
        <v>17.039999999999964</v>
      </c>
      <c r="O767" s="1">
        <f t="shared" si="118"/>
        <v>6</v>
      </c>
      <c r="P767" s="1">
        <f t="shared" si="119"/>
        <v>2001</v>
      </c>
      <c r="Q767" s="1" t="b">
        <f t="shared" si="120"/>
        <v>0</v>
      </c>
      <c r="R767" s="1">
        <f t="shared" si="121"/>
        <v>114</v>
      </c>
      <c r="S767" s="10">
        <f t="shared" ca="1" si="112"/>
        <v>105.64</v>
      </c>
    </row>
    <row r="768" spans="2:19">
      <c r="B768" s="3">
        <v>37046</v>
      </c>
      <c r="C768" s="1">
        <v>5045</v>
      </c>
      <c r="D768" s="1">
        <v>5060</v>
      </c>
      <c r="E768" s="1">
        <v>4981</v>
      </c>
      <c r="F768" s="1">
        <v>5030</v>
      </c>
      <c r="G768" s="1">
        <v>4319</v>
      </c>
      <c r="H768" s="1">
        <v>200106</v>
      </c>
      <c r="I768" s="1">
        <f>VLOOKUP($B768,TWA00!$B:$H,5,FALSE)</f>
        <v>4985.1099999999997</v>
      </c>
      <c r="J768" s="1">
        <f t="shared" si="113"/>
        <v>-15</v>
      </c>
      <c r="K768" s="1">
        <f t="shared" si="114"/>
        <v>-30</v>
      </c>
      <c r="L768" s="1">
        <f t="shared" si="115"/>
        <v>49</v>
      </c>
      <c r="M768" s="3">
        <f t="shared" si="116"/>
        <v>37046</v>
      </c>
      <c r="N768" s="1">
        <f t="shared" si="117"/>
        <v>44.890000000000327</v>
      </c>
      <c r="O768" s="1">
        <f t="shared" si="118"/>
        <v>6</v>
      </c>
      <c r="P768" s="1">
        <f t="shared" si="119"/>
        <v>2001</v>
      </c>
      <c r="Q768" s="1" t="b">
        <f t="shared" si="120"/>
        <v>0</v>
      </c>
      <c r="R768" s="1">
        <f t="shared" si="121"/>
        <v>79</v>
      </c>
      <c r="S768" s="10">
        <f t="shared" ca="1" si="112"/>
        <v>104.84</v>
      </c>
    </row>
    <row r="769" spans="2:19">
      <c r="B769" s="3">
        <v>37047</v>
      </c>
      <c r="C769" s="1">
        <v>5029</v>
      </c>
      <c r="D769" s="1">
        <v>5099</v>
      </c>
      <c r="E769" s="1">
        <v>5005</v>
      </c>
      <c r="F769" s="1">
        <v>5094</v>
      </c>
      <c r="G769" s="1">
        <v>6625</v>
      </c>
      <c r="H769" s="1">
        <v>200106</v>
      </c>
      <c r="I769" s="1">
        <f>VLOOKUP($B769,TWA00!$B:$H,5,FALSE)</f>
        <v>5065.0600000000004</v>
      </c>
      <c r="J769" s="1">
        <f t="shared" si="113"/>
        <v>65</v>
      </c>
      <c r="K769" s="1">
        <f t="shared" si="114"/>
        <v>-5</v>
      </c>
      <c r="L769" s="1">
        <f t="shared" si="115"/>
        <v>89</v>
      </c>
      <c r="M769" s="3">
        <f t="shared" si="116"/>
        <v>37047</v>
      </c>
      <c r="N769" s="1">
        <f t="shared" si="117"/>
        <v>28.9399999999996</v>
      </c>
      <c r="O769" s="1">
        <f t="shared" si="118"/>
        <v>6</v>
      </c>
      <c r="P769" s="1">
        <f t="shared" si="119"/>
        <v>2001</v>
      </c>
      <c r="Q769" s="1" t="b">
        <f t="shared" si="120"/>
        <v>0</v>
      </c>
      <c r="R769" s="1">
        <f t="shared" si="121"/>
        <v>94</v>
      </c>
      <c r="S769" s="10">
        <f t="shared" ca="1" si="112"/>
        <v>105.64</v>
      </c>
    </row>
    <row r="770" spans="2:19">
      <c r="B770" s="3">
        <v>37048</v>
      </c>
      <c r="C770" s="1">
        <v>5142</v>
      </c>
      <c r="D770" s="1">
        <v>5225</v>
      </c>
      <c r="E770" s="1">
        <v>5135</v>
      </c>
      <c r="F770" s="1">
        <v>5194</v>
      </c>
      <c r="G770" s="1">
        <v>8866</v>
      </c>
      <c r="H770" s="1">
        <v>200106</v>
      </c>
      <c r="I770" s="1">
        <f>VLOOKUP($B770,TWA00!$B:$H,5,FALSE)</f>
        <v>5220.4399999999996</v>
      </c>
      <c r="J770" s="1">
        <f t="shared" si="113"/>
        <v>52</v>
      </c>
      <c r="K770" s="1">
        <f t="shared" si="114"/>
        <v>-31</v>
      </c>
      <c r="L770" s="1">
        <f t="shared" si="115"/>
        <v>59</v>
      </c>
      <c r="M770" s="3">
        <f t="shared" si="116"/>
        <v>37048</v>
      </c>
      <c r="N770" s="1">
        <f t="shared" si="117"/>
        <v>-26.4399999999996</v>
      </c>
      <c r="O770" s="1">
        <f t="shared" si="118"/>
        <v>6</v>
      </c>
      <c r="P770" s="1">
        <f t="shared" si="119"/>
        <v>2001</v>
      </c>
      <c r="Q770" s="1" t="b">
        <f t="shared" si="120"/>
        <v>0</v>
      </c>
      <c r="R770" s="1">
        <f t="shared" si="121"/>
        <v>90</v>
      </c>
      <c r="S770" s="10">
        <f t="shared" ca="1" si="112"/>
        <v>104.7</v>
      </c>
    </row>
    <row r="771" spans="2:19">
      <c r="B771" s="3">
        <v>37049</v>
      </c>
      <c r="C771" s="1">
        <v>5170</v>
      </c>
      <c r="D771" s="1">
        <v>5180</v>
      </c>
      <c r="E771" s="1">
        <v>5145</v>
      </c>
      <c r="F771" s="1">
        <v>5155</v>
      </c>
      <c r="G771" s="1">
        <v>5343</v>
      </c>
      <c r="H771" s="1">
        <v>200106</v>
      </c>
      <c r="I771" s="1">
        <f>VLOOKUP($B771,TWA00!$B:$H,5,FALSE)</f>
        <v>5153.3500000000004</v>
      </c>
      <c r="J771" s="1">
        <f t="shared" si="113"/>
        <v>-15</v>
      </c>
      <c r="K771" s="1">
        <f t="shared" si="114"/>
        <v>-25</v>
      </c>
      <c r="L771" s="1">
        <f t="shared" si="115"/>
        <v>10</v>
      </c>
      <c r="M771" s="3">
        <f t="shared" si="116"/>
        <v>37049</v>
      </c>
      <c r="N771" s="1">
        <f t="shared" si="117"/>
        <v>1.6499999999996362</v>
      </c>
      <c r="O771" s="1">
        <f t="shared" si="118"/>
        <v>6</v>
      </c>
      <c r="P771" s="1">
        <f t="shared" si="119"/>
        <v>2001</v>
      </c>
      <c r="Q771" s="1" t="b">
        <f t="shared" si="120"/>
        <v>0</v>
      </c>
      <c r="R771" s="1">
        <f t="shared" si="121"/>
        <v>35</v>
      </c>
      <c r="S771" s="10">
        <f t="shared" ca="1" si="112"/>
        <v>103.52</v>
      </c>
    </row>
    <row r="772" spans="2:19">
      <c r="B772" s="3">
        <v>37050</v>
      </c>
      <c r="C772" s="1">
        <v>5206</v>
      </c>
      <c r="D772" s="1">
        <v>5259</v>
      </c>
      <c r="E772" s="1">
        <v>5200</v>
      </c>
      <c r="F772" s="1">
        <v>5240</v>
      </c>
      <c r="G772" s="1">
        <v>8605</v>
      </c>
      <c r="H772" s="1">
        <v>200106</v>
      </c>
      <c r="I772" s="1">
        <f>VLOOKUP($B772,TWA00!$B:$H,5,FALSE)</f>
        <v>5226.28</v>
      </c>
      <c r="J772" s="1">
        <f t="shared" si="113"/>
        <v>34</v>
      </c>
      <c r="K772" s="1">
        <f t="shared" si="114"/>
        <v>-19</v>
      </c>
      <c r="L772" s="1">
        <f t="shared" si="115"/>
        <v>40</v>
      </c>
      <c r="M772" s="3">
        <f t="shared" si="116"/>
        <v>37050</v>
      </c>
      <c r="N772" s="1">
        <f t="shared" si="117"/>
        <v>13.720000000000255</v>
      </c>
      <c r="O772" s="1">
        <f t="shared" si="118"/>
        <v>6</v>
      </c>
      <c r="P772" s="1">
        <f t="shared" si="119"/>
        <v>2001</v>
      </c>
      <c r="Q772" s="1" t="b">
        <f t="shared" si="120"/>
        <v>0</v>
      </c>
      <c r="R772" s="1">
        <f t="shared" si="121"/>
        <v>59</v>
      </c>
      <c r="S772" s="10">
        <f t="shared" ca="1" si="112"/>
        <v>102.96</v>
      </c>
    </row>
    <row r="773" spans="2:19">
      <c r="B773" s="3">
        <v>37053</v>
      </c>
      <c r="C773" s="1">
        <v>5211</v>
      </c>
      <c r="D773" s="1">
        <v>5290</v>
      </c>
      <c r="E773" s="1">
        <v>5188</v>
      </c>
      <c r="F773" s="1">
        <v>5289</v>
      </c>
      <c r="G773" s="1">
        <v>5595</v>
      </c>
      <c r="H773" s="1">
        <v>200106</v>
      </c>
      <c r="I773" s="1">
        <f>VLOOKUP($B773,TWA00!$B:$H,5,FALSE)</f>
        <v>5271.3</v>
      </c>
      <c r="J773" s="1">
        <f t="shared" si="113"/>
        <v>78</v>
      </c>
      <c r="K773" s="1">
        <f t="shared" si="114"/>
        <v>-1</v>
      </c>
      <c r="L773" s="1">
        <f t="shared" si="115"/>
        <v>101</v>
      </c>
      <c r="M773" s="3">
        <f t="shared" si="116"/>
        <v>37053</v>
      </c>
      <c r="N773" s="1">
        <f t="shared" si="117"/>
        <v>17.699999999999818</v>
      </c>
      <c r="O773" s="1">
        <f t="shared" si="118"/>
        <v>6</v>
      </c>
      <c r="P773" s="1">
        <f t="shared" si="119"/>
        <v>2001</v>
      </c>
      <c r="Q773" s="1" t="b">
        <f t="shared" si="120"/>
        <v>0</v>
      </c>
      <c r="R773" s="1">
        <f t="shared" si="121"/>
        <v>102</v>
      </c>
      <c r="S773" s="10">
        <f t="shared" ca="1" si="112"/>
        <v>103.36</v>
      </c>
    </row>
    <row r="774" spans="2:19">
      <c r="B774" s="3">
        <v>37054</v>
      </c>
      <c r="C774" s="1">
        <v>5260</v>
      </c>
      <c r="D774" s="1">
        <v>5283</v>
      </c>
      <c r="E774" s="1">
        <v>5225</v>
      </c>
      <c r="F774" s="1">
        <v>5245</v>
      </c>
      <c r="G774" s="1">
        <v>6312</v>
      </c>
      <c r="H774" s="1">
        <v>200106</v>
      </c>
      <c r="I774" s="1">
        <f>VLOOKUP($B774,TWA00!$B:$H,5,FALSE)</f>
        <v>5266.24</v>
      </c>
      <c r="J774" s="1">
        <f t="shared" si="113"/>
        <v>-15</v>
      </c>
      <c r="K774" s="1">
        <f t="shared" si="114"/>
        <v>-38</v>
      </c>
      <c r="L774" s="1">
        <f t="shared" si="115"/>
        <v>20</v>
      </c>
      <c r="M774" s="3">
        <f t="shared" si="116"/>
        <v>37054</v>
      </c>
      <c r="N774" s="1">
        <f t="shared" si="117"/>
        <v>-21.239999999999782</v>
      </c>
      <c r="O774" s="1">
        <f t="shared" si="118"/>
        <v>6</v>
      </c>
      <c r="P774" s="1">
        <f t="shared" si="119"/>
        <v>2001</v>
      </c>
      <c r="Q774" s="1" t="b">
        <f t="shared" si="120"/>
        <v>0</v>
      </c>
      <c r="R774" s="1">
        <f t="shared" si="121"/>
        <v>58</v>
      </c>
      <c r="S774" s="10">
        <f t="shared" ref="S774:S837" ca="1" si="122">IF(ISERROR(AVERAGE(OFFSET($R774,,,-$S$4))),"",AVERAGE(OFFSET($R774,,,-$S$4)))</f>
        <v>102.62</v>
      </c>
    </row>
    <row r="775" spans="2:19">
      <c r="B775" s="3">
        <v>37055</v>
      </c>
      <c r="C775" s="1">
        <v>5245</v>
      </c>
      <c r="D775" s="1">
        <v>5289</v>
      </c>
      <c r="E775" s="1">
        <v>5186</v>
      </c>
      <c r="F775" s="1">
        <v>5193</v>
      </c>
      <c r="G775" s="1">
        <v>8148</v>
      </c>
      <c r="H775" s="1">
        <v>200106</v>
      </c>
      <c r="I775" s="1">
        <f>VLOOKUP($B775,TWA00!$B:$H,5,FALSE)</f>
        <v>5209.71</v>
      </c>
      <c r="J775" s="1">
        <f t="shared" ref="J775:J838" si="123">$F775-C775</f>
        <v>-52</v>
      </c>
      <c r="K775" s="1">
        <f t="shared" ref="K775:K838" si="124">$F775-D775</f>
        <v>-96</v>
      </c>
      <c r="L775" s="1">
        <f t="shared" ref="L775:L838" si="125">$F775-E775</f>
        <v>7</v>
      </c>
      <c r="M775" s="3">
        <f t="shared" ref="M775:M838" si="126">B775</f>
        <v>37055</v>
      </c>
      <c r="N775" s="1">
        <f t="shared" ref="N775:N838" si="127">F775-I775</f>
        <v>-16.710000000000036</v>
      </c>
      <c r="O775" s="1">
        <f t="shared" ref="O775:O838" si="128">MONTH(B775)</f>
        <v>6</v>
      </c>
      <c r="P775" s="1">
        <f t="shared" ref="P775:P838" si="129">YEAR(B775)</f>
        <v>2001</v>
      </c>
      <c r="Q775" s="1" t="b">
        <f t="shared" ref="Q775:Q838" si="130">IF(H776=H775,FALSE,TRUE)</f>
        <v>0</v>
      </c>
      <c r="R775" s="1">
        <f t="shared" ref="R775:R838" si="131">D775-E775</f>
        <v>103</v>
      </c>
      <c r="S775" s="10">
        <f t="shared" ca="1" si="122"/>
        <v>101.44</v>
      </c>
    </row>
    <row r="776" spans="2:19">
      <c r="B776" s="3">
        <v>37056</v>
      </c>
      <c r="C776" s="1">
        <v>5165</v>
      </c>
      <c r="D776" s="1">
        <v>5167</v>
      </c>
      <c r="E776" s="1">
        <v>5110</v>
      </c>
      <c r="F776" s="1">
        <v>5140</v>
      </c>
      <c r="G776" s="1">
        <v>6542</v>
      </c>
      <c r="H776" s="1">
        <v>200106</v>
      </c>
      <c r="I776" s="1">
        <f>VLOOKUP($B776,TWA00!$B:$H,5,FALSE)</f>
        <v>5119.1899999999996</v>
      </c>
      <c r="J776" s="1">
        <f t="shared" si="123"/>
        <v>-25</v>
      </c>
      <c r="K776" s="1">
        <f t="shared" si="124"/>
        <v>-27</v>
      </c>
      <c r="L776" s="1">
        <f t="shared" si="125"/>
        <v>30</v>
      </c>
      <c r="M776" s="3">
        <f t="shared" si="126"/>
        <v>37056</v>
      </c>
      <c r="N776" s="1">
        <f t="shared" si="127"/>
        <v>20.8100000000004</v>
      </c>
      <c r="O776" s="1">
        <f t="shared" si="128"/>
        <v>6</v>
      </c>
      <c r="P776" s="1">
        <f t="shared" si="129"/>
        <v>2001</v>
      </c>
      <c r="Q776" s="1" t="b">
        <f t="shared" si="130"/>
        <v>0</v>
      </c>
      <c r="R776" s="1">
        <f t="shared" si="131"/>
        <v>57</v>
      </c>
      <c r="S776" s="10">
        <f t="shared" ca="1" si="122"/>
        <v>100.08</v>
      </c>
    </row>
    <row r="777" spans="2:19">
      <c r="B777" s="3">
        <v>37057</v>
      </c>
      <c r="C777" s="1">
        <v>5109</v>
      </c>
      <c r="D777" s="1">
        <v>5165</v>
      </c>
      <c r="E777" s="1">
        <v>5093</v>
      </c>
      <c r="F777" s="1">
        <v>5149</v>
      </c>
      <c r="G777" s="1">
        <v>4086</v>
      </c>
      <c r="H777" s="1">
        <v>200106</v>
      </c>
      <c r="I777" s="1">
        <f>VLOOKUP($B777,TWA00!$B:$H,5,FALSE)</f>
        <v>5158.63</v>
      </c>
      <c r="J777" s="1">
        <f t="shared" si="123"/>
        <v>40</v>
      </c>
      <c r="K777" s="1">
        <f t="shared" si="124"/>
        <v>-16</v>
      </c>
      <c r="L777" s="1">
        <f t="shared" si="125"/>
        <v>56</v>
      </c>
      <c r="M777" s="3">
        <f t="shared" si="126"/>
        <v>37057</v>
      </c>
      <c r="N777" s="1">
        <f t="shared" si="127"/>
        <v>-9.6300000000001091</v>
      </c>
      <c r="O777" s="1">
        <f t="shared" si="128"/>
        <v>6</v>
      </c>
      <c r="P777" s="1">
        <f t="shared" si="129"/>
        <v>2001</v>
      </c>
      <c r="Q777" s="1" t="b">
        <f t="shared" si="130"/>
        <v>0</v>
      </c>
      <c r="R777" s="1">
        <f t="shared" si="131"/>
        <v>72</v>
      </c>
      <c r="S777" s="10">
        <f t="shared" ca="1" si="122"/>
        <v>99.5</v>
      </c>
    </row>
    <row r="778" spans="2:19">
      <c r="B778" s="3">
        <v>37060</v>
      </c>
      <c r="C778" s="1">
        <v>5141</v>
      </c>
      <c r="D778" s="1">
        <v>5141</v>
      </c>
      <c r="E778" s="1">
        <v>5071</v>
      </c>
      <c r="F778" s="1">
        <v>5088</v>
      </c>
      <c r="G778" s="1">
        <v>3352</v>
      </c>
      <c r="H778" s="1">
        <v>200106</v>
      </c>
      <c r="I778" s="1">
        <f>VLOOKUP($B778,TWA00!$B:$H,5,FALSE)</f>
        <v>5070.5200000000004</v>
      </c>
      <c r="J778" s="1">
        <f t="shared" si="123"/>
        <v>-53</v>
      </c>
      <c r="K778" s="1">
        <f t="shared" si="124"/>
        <v>-53</v>
      </c>
      <c r="L778" s="1">
        <f t="shared" si="125"/>
        <v>17</v>
      </c>
      <c r="M778" s="3">
        <f t="shared" si="126"/>
        <v>37060</v>
      </c>
      <c r="N778" s="1">
        <f t="shared" si="127"/>
        <v>17.479999999999563</v>
      </c>
      <c r="O778" s="1">
        <f t="shared" si="128"/>
        <v>6</v>
      </c>
      <c r="P778" s="1">
        <f t="shared" si="129"/>
        <v>2001</v>
      </c>
      <c r="Q778" s="1" t="b">
        <f t="shared" si="130"/>
        <v>0</v>
      </c>
      <c r="R778" s="1">
        <f t="shared" si="131"/>
        <v>70</v>
      </c>
      <c r="S778" s="10">
        <f t="shared" ca="1" si="122"/>
        <v>99.32</v>
      </c>
    </row>
    <row r="779" spans="2:19">
      <c r="B779" s="3">
        <v>37061</v>
      </c>
      <c r="C779" s="1">
        <v>5069</v>
      </c>
      <c r="D779" s="1">
        <v>5110</v>
      </c>
      <c r="E779" s="1">
        <v>5069</v>
      </c>
      <c r="F779" s="1">
        <v>5082</v>
      </c>
      <c r="G779" s="1">
        <v>2393</v>
      </c>
      <c r="H779" s="1">
        <v>200106</v>
      </c>
      <c r="I779" s="1">
        <f>VLOOKUP($B779,TWA00!$B:$H,5,FALSE)</f>
        <v>5039.9799999999996</v>
      </c>
      <c r="J779" s="1">
        <f t="shared" si="123"/>
        <v>13</v>
      </c>
      <c r="K779" s="1">
        <f t="shared" si="124"/>
        <v>-28</v>
      </c>
      <c r="L779" s="1">
        <f t="shared" si="125"/>
        <v>13</v>
      </c>
      <c r="M779" s="3">
        <f t="shared" si="126"/>
        <v>37061</v>
      </c>
      <c r="N779" s="1">
        <f t="shared" si="127"/>
        <v>42.020000000000437</v>
      </c>
      <c r="O779" s="1">
        <f t="shared" si="128"/>
        <v>6</v>
      </c>
      <c r="P779" s="1">
        <f t="shared" si="129"/>
        <v>2001</v>
      </c>
      <c r="Q779" s="1" t="b">
        <f t="shared" si="130"/>
        <v>0</v>
      </c>
      <c r="R779" s="1">
        <f t="shared" si="131"/>
        <v>41</v>
      </c>
      <c r="S779" s="10">
        <f t="shared" ca="1" si="122"/>
        <v>98.16</v>
      </c>
    </row>
    <row r="780" spans="2:19">
      <c r="B780" s="3">
        <v>37062</v>
      </c>
      <c r="C780" s="1">
        <v>5079</v>
      </c>
      <c r="D780" s="1">
        <v>5083</v>
      </c>
      <c r="E780" s="1">
        <v>5036</v>
      </c>
      <c r="F780" s="1">
        <v>5036</v>
      </c>
      <c r="G780" s="1">
        <v>3533</v>
      </c>
      <c r="H780" s="1">
        <v>200106</v>
      </c>
      <c r="I780" s="1">
        <f>VLOOKUP($B780,TWA00!$B:$H,5,FALSE)</f>
        <v>5029.6400000000003</v>
      </c>
      <c r="J780" s="1">
        <f t="shared" si="123"/>
        <v>-43</v>
      </c>
      <c r="K780" s="1">
        <f t="shared" si="124"/>
        <v>-47</v>
      </c>
      <c r="L780" s="1">
        <f t="shared" si="125"/>
        <v>0</v>
      </c>
      <c r="M780" s="3">
        <f t="shared" si="126"/>
        <v>37062</v>
      </c>
      <c r="N780" s="1">
        <f t="shared" si="127"/>
        <v>6.3599999999996726</v>
      </c>
      <c r="O780" s="1">
        <f t="shared" si="128"/>
        <v>6</v>
      </c>
      <c r="P780" s="1">
        <f t="shared" si="129"/>
        <v>2001</v>
      </c>
      <c r="Q780" s="1" t="b">
        <f t="shared" si="130"/>
        <v>1</v>
      </c>
      <c r="R780" s="1">
        <f t="shared" si="131"/>
        <v>47</v>
      </c>
      <c r="S780" s="10">
        <f t="shared" ca="1" si="122"/>
        <v>95.24</v>
      </c>
    </row>
    <row r="781" spans="2:19">
      <c r="B781" s="3">
        <v>37063</v>
      </c>
      <c r="C781" s="1">
        <v>5080</v>
      </c>
      <c r="D781" s="1">
        <v>5081</v>
      </c>
      <c r="E781" s="1">
        <v>4975</v>
      </c>
      <c r="F781" s="1">
        <v>4990</v>
      </c>
      <c r="G781" s="1">
        <v>7865</v>
      </c>
      <c r="H781" s="1">
        <v>200107</v>
      </c>
      <c r="I781" s="1">
        <f>VLOOKUP($B781,TWA00!$B:$H,5,FALSE)</f>
        <v>4984.88</v>
      </c>
      <c r="J781" s="1">
        <f t="shared" si="123"/>
        <v>-90</v>
      </c>
      <c r="K781" s="1">
        <f t="shared" si="124"/>
        <v>-91</v>
      </c>
      <c r="L781" s="1">
        <f t="shared" si="125"/>
        <v>15</v>
      </c>
      <c r="M781" s="3">
        <f t="shared" si="126"/>
        <v>37063</v>
      </c>
      <c r="N781" s="1">
        <f t="shared" si="127"/>
        <v>5.1199999999998909</v>
      </c>
      <c r="O781" s="1">
        <f t="shared" si="128"/>
        <v>6</v>
      </c>
      <c r="P781" s="1">
        <f t="shared" si="129"/>
        <v>2001</v>
      </c>
      <c r="Q781" s="1" t="b">
        <f t="shared" si="130"/>
        <v>0</v>
      </c>
      <c r="R781" s="1">
        <f t="shared" si="131"/>
        <v>106</v>
      </c>
      <c r="S781" s="10">
        <f t="shared" ca="1" si="122"/>
        <v>94.28</v>
      </c>
    </row>
    <row r="782" spans="2:19">
      <c r="B782" s="3">
        <v>37064</v>
      </c>
      <c r="C782" s="1">
        <v>4990</v>
      </c>
      <c r="D782" s="1">
        <v>5026</v>
      </c>
      <c r="E782" s="1">
        <v>4931</v>
      </c>
      <c r="F782" s="1">
        <v>4965</v>
      </c>
      <c r="G782" s="1">
        <v>5636</v>
      </c>
      <c r="H782" s="1">
        <v>200107</v>
      </c>
      <c r="I782" s="1">
        <f>VLOOKUP($B782,TWA00!$B:$H,5,FALSE)</f>
        <v>4904.34</v>
      </c>
      <c r="J782" s="1">
        <f t="shared" si="123"/>
        <v>-25</v>
      </c>
      <c r="K782" s="1">
        <f t="shared" si="124"/>
        <v>-61</v>
      </c>
      <c r="L782" s="1">
        <f t="shared" si="125"/>
        <v>34</v>
      </c>
      <c r="M782" s="3">
        <f t="shared" si="126"/>
        <v>37064</v>
      </c>
      <c r="N782" s="1">
        <f t="shared" si="127"/>
        <v>60.659999999999854</v>
      </c>
      <c r="O782" s="1">
        <f t="shared" si="128"/>
        <v>6</v>
      </c>
      <c r="P782" s="1">
        <f t="shared" si="129"/>
        <v>2001</v>
      </c>
      <c r="Q782" s="1" t="b">
        <f t="shared" si="130"/>
        <v>0</v>
      </c>
      <c r="R782" s="1">
        <f t="shared" si="131"/>
        <v>95</v>
      </c>
      <c r="S782" s="10">
        <f t="shared" ca="1" si="122"/>
        <v>94.5</v>
      </c>
    </row>
    <row r="783" spans="2:19">
      <c r="B783" s="3">
        <v>37068</v>
      </c>
      <c r="C783" s="1">
        <v>4965</v>
      </c>
      <c r="D783" s="1">
        <v>4975</v>
      </c>
      <c r="E783" s="1">
        <v>4834</v>
      </c>
      <c r="F783" s="1">
        <v>4834</v>
      </c>
      <c r="G783" s="1">
        <v>5601</v>
      </c>
      <c r="H783" s="1">
        <v>200107</v>
      </c>
      <c r="I783" s="1">
        <f>VLOOKUP($B783,TWA00!$B:$H,5,FALSE)</f>
        <v>4785.12</v>
      </c>
      <c r="J783" s="1">
        <f t="shared" si="123"/>
        <v>-131</v>
      </c>
      <c r="K783" s="1">
        <f t="shared" si="124"/>
        <v>-141</v>
      </c>
      <c r="L783" s="1">
        <f t="shared" si="125"/>
        <v>0</v>
      </c>
      <c r="M783" s="3">
        <f t="shared" si="126"/>
        <v>37068</v>
      </c>
      <c r="N783" s="1">
        <f t="shared" si="127"/>
        <v>48.880000000000109</v>
      </c>
      <c r="O783" s="1">
        <f t="shared" si="128"/>
        <v>6</v>
      </c>
      <c r="P783" s="1">
        <f t="shared" si="129"/>
        <v>2001</v>
      </c>
      <c r="Q783" s="1" t="b">
        <f t="shared" si="130"/>
        <v>0</v>
      </c>
      <c r="R783" s="1">
        <f t="shared" si="131"/>
        <v>141</v>
      </c>
      <c r="S783" s="10">
        <f t="shared" ca="1" si="122"/>
        <v>94.82</v>
      </c>
    </row>
    <row r="784" spans="2:19">
      <c r="B784" s="3">
        <v>37069</v>
      </c>
      <c r="C784" s="1">
        <v>4830</v>
      </c>
      <c r="D784" s="1">
        <v>4896</v>
      </c>
      <c r="E784" s="1">
        <v>4805</v>
      </c>
      <c r="F784" s="1">
        <v>4890</v>
      </c>
      <c r="G784" s="1">
        <v>7552</v>
      </c>
      <c r="H784" s="1">
        <v>200107</v>
      </c>
      <c r="I784" s="1">
        <f>VLOOKUP($B784,TWA00!$B:$H,5,FALSE)</f>
        <v>4825.28</v>
      </c>
      <c r="J784" s="1">
        <f t="shared" si="123"/>
        <v>60</v>
      </c>
      <c r="K784" s="1">
        <f t="shared" si="124"/>
        <v>-6</v>
      </c>
      <c r="L784" s="1">
        <f t="shared" si="125"/>
        <v>85</v>
      </c>
      <c r="M784" s="3">
        <f t="shared" si="126"/>
        <v>37069</v>
      </c>
      <c r="N784" s="1">
        <f t="shared" si="127"/>
        <v>64.720000000000255</v>
      </c>
      <c r="O784" s="1">
        <f t="shared" si="128"/>
        <v>6</v>
      </c>
      <c r="P784" s="1">
        <f t="shared" si="129"/>
        <v>2001</v>
      </c>
      <c r="Q784" s="1" t="b">
        <f t="shared" si="130"/>
        <v>0</v>
      </c>
      <c r="R784" s="1">
        <f t="shared" si="131"/>
        <v>91</v>
      </c>
      <c r="S784" s="10">
        <f t="shared" ca="1" si="122"/>
        <v>95.74</v>
      </c>
    </row>
    <row r="785" spans="2:19">
      <c r="B785" s="3">
        <v>37070</v>
      </c>
      <c r="C785" s="1">
        <v>4856</v>
      </c>
      <c r="D785" s="1">
        <v>4869</v>
      </c>
      <c r="E785" s="1">
        <v>4792</v>
      </c>
      <c r="F785" s="1">
        <v>4839</v>
      </c>
      <c r="G785" s="1">
        <v>6273</v>
      </c>
      <c r="H785" s="1">
        <v>200107</v>
      </c>
      <c r="I785" s="1">
        <f>VLOOKUP($B785,TWA00!$B:$H,5,FALSE)</f>
        <v>4768.55</v>
      </c>
      <c r="J785" s="1">
        <f t="shared" si="123"/>
        <v>-17</v>
      </c>
      <c r="K785" s="1">
        <f t="shared" si="124"/>
        <v>-30</v>
      </c>
      <c r="L785" s="1">
        <f t="shared" si="125"/>
        <v>47</v>
      </c>
      <c r="M785" s="3">
        <f t="shared" si="126"/>
        <v>37070</v>
      </c>
      <c r="N785" s="1">
        <f t="shared" si="127"/>
        <v>70.449999999999818</v>
      </c>
      <c r="O785" s="1">
        <f t="shared" si="128"/>
        <v>6</v>
      </c>
      <c r="P785" s="1">
        <f t="shared" si="129"/>
        <v>2001</v>
      </c>
      <c r="Q785" s="1" t="b">
        <f t="shared" si="130"/>
        <v>0</v>
      </c>
      <c r="R785" s="1">
        <f t="shared" si="131"/>
        <v>77</v>
      </c>
      <c r="S785" s="10">
        <f t="shared" ca="1" si="122"/>
        <v>95.3</v>
      </c>
    </row>
    <row r="786" spans="2:19">
      <c r="B786" s="3">
        <v>37071</v>
      </c>
      <c r="C786" s="1">
        <v>4870</v>
      </c>
      <c r="D786" s="1">
        <v>4920</v>
      </c>
      <c r="E786" s="1">
        <v>4867</v>
      </c>
      <c r="F786" s="1">
        <v>4891</v>
      </c>
      <c r="G786" s="1">
        <v>7092</v>
      </c>
      <c r="H786" s="1">
        <v>200107</v>
      </c>
      <c r="I786" s="1">
        <f>VLOOKUP($B786,TWA00!$B:$H,5,FALSE)</f>
        <v>4883.43</v>
      </c>
      <c r="J786" s="1">
        <f t="shared" si="123"/>
        <v>21</v>
      </c>
      <c r="K786" s="1">
        <f t="shared" si="124"/>
        <v>-29</v>
      </c>
      <c r="L786" s="1">
        <f t="shared" si="125"/>
        <v>24</v>
      </c>
      <c r="M786" s="3">
        <f t="shared" si="126"/>
        <v>37071</v>
      </c>
      <c r="N786" s="1">
        <f t="shared" si="127"/>
        <v>7.569999999999709</v>
      </c>
      <c r="O786" s="1">
        <f t="shared" si="128"/>
        <v>6</v>
      </c>
      <c r="P786" s="1">
        <f t="shared" si="129"/>
        <v>2001</v>
      </c>
      <c r="Q786" s="1" t="b">
        <f t="shared" si="130"/>
        <v>0</v>
      </c>
      <c r="R786" s="1">
        <f t="shared" si="131"/>
        <v>53</v>
      </c>
      <c r="S786" s="10">
        <f t="shared" ca="1" si="122"/>
        <v>95.38</v>
      </c>
    </row>
    <row r="787" spans="2:19">
      <c r="B787" s="3">
        <v>37074</v>
      </c>
      <c r="C787" s="1">
        <v>4892</v>
      </c>
      <c r="D787" s="1">
        <v>4945</v>
      </c>
      <c r="E787" s="1">
        <v>4825</v>
      </c>
      <c r="F787" s="1">
        <v>4935</v>
      </c>
      <c r="G787" s="1">
        <v>8089</v>
      </c>
      <c r="H787" s="1">
        <v>200107</v>
      </c>
      <c r="I787" s="1">
        <f>VLOOKUP($B787,TWA00!$B:$H,5,FALSE)</f>
        <v>4886.8599999999997</v>
      </c>
      <c r="J787" s="1">
        <f t="shared" si="123"/>
        <v>43</v>
      </c>
      <c r="K787" s="1">
        <f t="shared" si="124"/>
        <v>-10</v>
      </c>
      <c r="L787" s="1">
        <f t="shared" si="125"/>
        <v>110</v>
      </c>
      <c r="M787" s="3">
        <f t="shared" si="126"/>
        <v>37074</v>
      </c>
      <c r="N787" s="1">
        <f t="shared" si="127"/>
        <v>48.140000000000327</v>
      </c>
      <c r="O787" s="1">
        <f t="shared" si="128"/>
        <v>7</v>
      </c>
      <c r="P787" s="1">
        <f t="shared" si="129"/>
        <v>2001</v>
      </c>
      <c r="Q787" s="1" t="b">
        <f t="shared" si="130"/>
        <v>0</v>
      </c>
      <c r="R787" s="1">
        <f t="shared" si="131"/>
        <v>120</v>
      </c>
      <c r="S787" s="10">
        <f t="shared" ca="1" si="122"/>
        <v>96.38</v>
      </c>
    </row>
    <row r="788" spans="2:19">
      <c r="B788" s="3">
        <v>37075</v>
      </c>
      <c r="C788" s="1">
        <v>4901</v>
      </c>
      <c r="D788" s="1">
        <v>4934</v>
      </c>
      <c r="E788" s="1">
        <v>4840</v>
      </c>
      <c r="F788" s="1">
        <v>4845</v>
      </c>
      <c r="G788" s="1">
        <v>7356</v>
      </c>
      <c r="H788" s="1">
        <v>200107</v>
      </c>
      <c r="I788" s="1">
        <f>VLOOKUP($B788,TWA00!$B:$H,5,FALSE)</f>
        <v>4843.82</v>
      </c>
      <c r="J788" s="1">
        <f t="shared" si="123"/>
        <v>-56</v>
      </c>
      <c r="K788" s="1">
        <f t="shared" si="124"/>
        <v>-89</v>
      </c>
      <c r="L788" s="1">
        <f t="shared" si="125"/>
        <v>5</v>
      </c>
      <c r="M788" s="3">
        <f t="shared" si="126"/>
        <v>37075</v>
      </c>
      <c r="N788" s="1">
        <f t="shared" si="127"/>
        <v>1.180000000000291</v>
      </c>
      <c r="O788" s="1">
        <f t="shared" si="128"/>
        <v>7</v>
      </c>
      <c r="P788" s="1">
        <f t="shared" si="129"/>
        <v>2001</v>
      </c>
      <c r="Q788" s="1" t="b">
        <f t="shared" si="130"/>
        <v>0</v>
      </c>
      <c r="R788" s="1">
        <f t="shared" si="131"/>
        <v>94</v>
      </c>
      <c r="S788" s="10">
        <f t="shared" ca="1" si="122"/>
        <v>96.74</v>
      </c>
    </row>
    <row r="789" spans="2:19">
      <c r="B789" s="3">
        <v>37076</v>
      </c>
      <c r="C789" s="1">
        <v>4815</v>
      </c>
      <c r="D789" s="1">
        <v>4830</v>
      </c>
      <c r="E789" s="1">
        <v>4750</v>
      </c>
      <c r="F789" s="1">
        <v>4770</v>
      </c>
      <c r="G789" s="1">
        <v>6614</v>
      </c>
      <c r="H789" s="1">
        <v>200107</v>
      </c>
      <c r="I789" s="1">
        <f>VLOOKUP($B789,TWA00!$B:$H,5,FALSE)</f>
        <v>4739.16</v>
      </c>
      <c r="J789" s="1">
        <f t="shared" si="123"/>
        <v>-45</v>
      </c>
      <c r="K789" s="1">
        <f t="shared" si="124"/>
        <v>-60</v>
      </c>
      <c r="L789" s="1">
        <f t="shared" si="125"/>
        <v>20</v>
      </c>
      <c r="M789" s="3">
        <f t="shared" si="126"/>
        <v>37076</v>
      </c>
      <c r="N789" s="1">
        <f t="shared" si="127"/>
        <v>30.840000000000146</v>
      </c>
      <c r="O789" s="1">
        <f t="shared" si="128"/>
        <v>7</v>
      </c>
      <c r="P789" s="1">
        <f t="shared" si="129"/>
        <v>2001</v>
      </c>
      <c r="Q789" s="1" t="b">
        <f t="shared" si="130"/>
        <v>0</v>
      </c>
      <c r="R789" s="1">
        <f t="shared" si="131"/>
        <v>80</v>
      </c>
      <c r="S789" s="10">
        <f t="shared" ca="1" si="122"/>
        <v>96.76</v>
      </c>
    </row>
    <row r="790" spans="2:19">
      <c r="B790" s="3">
        <v>37077</v>
      </c>
      <c r="C790" s="1">
        <v>4749</v>
      </c>
      <c r="D790" s="1">
        <v>4773</v>
      </c>
      <c r="E790" s="1">
        <v>4712</v>
      </c>
      <c r="F790" s="1">
        <v>4743</v>
      </c>
      <c r="G790" s="1">
        <v>6802</v>
      </c>
      <c r="H790" s="1">
        <v>200107</v>
      </c>
      <c r="I790" s="1">
        <f>VLOOKUP($B790,TWA00!$B:$H,5,FALSE)</f>
        <v>4709.2</v>
      </c>
      <c r="J790" s="1">
        <f t="shared" si="123"/>
        <v>-6</v>
      </c>
      <c r="K790" s="1">
        <f t="shared" si="124"/>
        <v>-30</v>
      </c>
      <c r="L790" s="1">
        <f t="shared" si="125"/>
        <v>31</v>
      </c>
      <c r="M790" s="3">
        <f t="shared" si="126"/>
        <v>37077</v>
      </c>
      <c r="N790" s="1">
        <f t="shared" si="127"/>
        <v>33.800000000000182</v>
      </c>
      <c r="O790" s="1">
        <f t="shared" si="128"/>
        <v>7</v>
      </c>
      <c r="P790" s="1">
        <f t="shared" si="129"/>
        <v>2001</v>
      </c>
      <c r="Q790" s="1" t="b">
        <f t="shared" si="130"/>
        <v>0</v>
      </c>
      <c r="R790" s="1">
        <f t="shared" si="131"/>
        <v>61</v>
      </c>
      <c r="S790" s="10">
        <f t="shared" ca="1" si="122"/>
        <v>96.44</v>
      </c>
    </row>
    <row r="791" spans="2:19">
      <c r="B791" s="3">
        <v>37078</v>
      </c>
      <c r="C791" s="1">
        <v>4712</v>
      </c>
      <c r="D791" s="1">
        <v>4808</v>
      </c>
      <c r="E791" s="1">
        <v>4712</v>
      </c>
      <c r="F791" s="1">
        <v>4766</v>
      </c>
      <c r="G791" s="1">
        <v>8329</v>
      </c>
      <c r="H791" s="1">
        <v>200107</v>
      </c>
      <c r="I791" s="1">
        <f>VLOOKUP($B791,TWA00!$B:$H,5,FALSE)</f>
        <v>4707.01</v>
      </c>
      <c r="J791" s="1">
        <f t="shared" si="123"/>
        <v>54</v>
      </c>
      <c r="K791" s="1">
        <f t="shared" si="124"/>
        <v>-42</v>
      </c>
      <c r="L791" s="1">
        <f t="shared" si="125"/>
        <v>54</v>
      </c>
      <c r="M791" s="3">
        <f t="shared" si="126"/>
        <v>37078</v>
      </c>
      <c r="N791" s="1">
        <f t="shared" si="127"/>
        <v>58.989999999999782</v>
      </c>
      <c r="O791" s="1">
        <f t="shared" si="128"/>
        <v>7</v>
      </c>
      <c r="P791" s="1">
        <f t="shared" si="129"/>
        <v>2001</v>
      </c>
      <c r="Q791" s="1" t="b">
        <f t="shared" si="130"/>
        <v>0</v>
      </c>
      <c r="R791" s="1">
        <f t="shared" si="131"/>
        <v>96</v>
      </c>
      <c r="S791" s="10">
        <f t="shared" ca="1" si="122"/>
        <v>96.06</v>
      </c>
    </row>
    <row r="792" spans="2:19">
      <c r="B792" s="3">
        <v>37081</v>
      </c>
      <c r="C792" s="1">
        <v>4726</v>
      </c>
      <c r="D792" s="1">
        <v>4745</v>
      </c>
      <c r="E792" s="1">
        <v>4695</v>
      </c>
      <c r="F792" s="1">
        <v>4721</v>
      </c>
      <c r="G792" s="1">
        <v>5954</v>
      </c>
      <c r="H792" s="1">
        <v>200107</v>
      </c>
      <c r="I792" s="1">
        <f>VLOOKUP($B792,TWA00!$B:$H,5,FALSE)</f>
        <v>4657.3</v>
      </c>
      <c r="J792" s="1">
        <f t="shared" si="123"/>
        <v>-5</v>
      </c>
      <c r="K792" s="1">
        <f t="shared" si="124"/>
        <v>-24</v>
      </c>
      <c r="L792" s="1">
        <f t="shared" si="125"/>
        <v>26</v>
      </c>
      <c r="M792" s="3">
        <f t="shared" si="126"/>
        <v>37081</v>
      </c>
      <c r="N792" s="1">
        <f t="shared" si="127"/>
        <v>63.699999999999818</v>
      </c>
      <c r="O792" s="1">
        <f t="shared" si="128"/>
        <v>7</v>
      </c>
      <c r="P792" s="1">
        <f t="shared" si="129"/>
        <v>2001</v>
      </c>
      <c r="Q792" s="1" t="b">
        <f t="shared" si="130"/>
        <v>0</v>
      </c>
      <c r="R792" s="1">
        <f t="shared" si="131"/>
        <v>50</v>
      </c>
      <c r="S792" s="10">
        <f t="shared" ca="1" si="122"/>
        <v>94.82</v>
      </c>
    </row>
    <row r="793" spans="2:19">
      <c r="B793" s="3">
        <v>37082</v>
      </c>
      <c r="C793" s="1">
        <v>4737</v>
      </c>
      <c r="D793" s="1">
        <v>4758</v>
      </c>
      <c r="E793" s="1">
        <v>4666</v>
      </c>
      <c r="F793" s="1">
        <v>4668</v>
      </c>
      <c r="G793" s="1">
        <v>6315</v>
      </c>
      <c r="H793" s="1">
        <v>200107</v>
      </c>
      <c r="I793" s="1">
        <f>VLOOKUP($B793,TWA00!$B:$H,5,FALSE)</f>
        <v>4616.71</v>
      </c>
      <c r="J793" s="1">
        <f t="shared" si="123"/>
        <v>-69</v>
      </c>
      <c r="K793" s="1">
        <f t="shared" si="124"/>
        <v>-90</v>
      </c>
      <c r="L793" s="1">
        <f t="shared" si="125"/>
        <v>2</v>
      </c>
      <c r="M793" s="3">
        <f t="shared" si="126"/>
        <v>37082</v>
      </c>
      <c r="N793" s="1">
        <f t="shared" si="127"/>
        <v>51.289999999999964</v>
      </c>
      <c r="O793" s="1">
        <f t="shared" si="128"/>
        <v>7</v>
      </c>
      <c r="P793" s="1">
        <f t="shared" si="129"/>
        <v>2001</v>
      </c>
      <c r="Q793" s="1" t="b">
        <f t="shared" si="130"/>
        <v>0</v>
      </c>
      <c r="R793" s="1">
        <f t="shared" si="131"/>
        <v>92</v>
      </c>
      <c r="S793" s="10">
        <f t="shared" ca="1" si="122"/>
        <v>94.56</v>
      </c>
    </row>
    <row r="794" spans="2:19">
      <c r="B794" s="3">
        <v>37083</v>
      </c>
      <c r="C794" s="1">
        <v>4630</v>
      </c>
      <c r="D794" s="1">
        <v>4656</v>
      </c>
      <c r="E794" s="1">
        <v>4577</v>
      </c>
      <c r="F794" s="1">
        <v>4577</v>
      </c>
      <c r="G794" s="1">
        <v>6365</v>
      </c>
      <c r="H794" s="1">
        <v>200107</v>
      </c>
      <c r="I794" s="1">
        <f>VLOOKUP($B794,TWA00!$B:$H,5,FALSE)</f>
        <v>4548.29</v>
      </c>
      <c r="J794" s="1">
        <f t="shared" si="123"/>
        <v>-53</v>
      </c>
      <c r="K794" s="1">
        <f t="shared" si="124"/>
        <v>-79</v>
      </c>
      <c r="L794" s="1">
        <f t="shared" si="125"/>
        <v>0</v>
      </c>
      <c r="M794" s="3">
        <f t="shared" si="126"/>
        <v>37083</v>
      </c>
      <c r="N794" s="1">
        <f t="shared" si="127"/>
        <v>28.710000000000036</v>
      </c>
      <c r="O794" s="1">
        <f t="shared" si="128"/>
        <v>7</v>
      </c>
      <c r="P794" s="1">
        <f t="shared" si="129"/>
        <v>2001</v>
      </c>
      <c r="Q794" s="1" t="b">
        <f t="shared" si="130"/>
        <v>0</v>
      </c>
      <c r="R794" s="1">
        <f t="shared" si="131"/>
        <v>79</v>
      </c>
      <c r="S794" s="10">
        <f t="shared" ca="1" si="122"/>
        <v>94.48</v>
      </c>
    </row>
    <row r="795" spans="2:19">
      <c r="B795" s="3">
        <v>37084</v>
      </c>
      <c r="C795" s="1">
        <v>4607</v>
      </c>
      <c r="D795" s="1">
        <v>4679</v>
      </c>
      <c r="E795" s="1">
        <v>4607</v>
      </c>
      <c r="F795" s="1">
        <v>4679</v>
      </c>
      <c r="G795" s="1">
        <v>7551</v>
      </c>
      <c r="H795" s="1">
        <v>200107</v>
      </c>
      <c r="I795" s="1">
        <f>VLOOKUP($B795,TWA00!$B:$H,5,FALSE)</f>
        <v>4633.54</v>
      </c>
      <c r="J795" s="1">
        <f t="shared" si="123"/>
        <v>72</v>
      </c>
      <c r="K795" s="1">
        <f t="shared" si="124"/>
        <v>0</v>
      </c>
      <c r="L795" s="1">
        <f t="shared" si="125"/>
        <v>72</v>
      </c>
      <c r="M795" s="3">
        <f t="shared" si="126"/>
        <v>37084</v>
      </c>
      <c r="N795" s="1">
        <f t="shared" si="127"/>
        <v>45.460000000000036</v>
      </c>
      <c r="O795" s="1">
        <f t="shared" si="128"/>
        <v>7</v>
      </c>
      <c r="P795" s="1">
        <f t="shared" si="129"/>
        <v>2001</v>
      </c>
      <c r="Q795" s="1" t="b">
        <f t="shared" si="130"/>
        <v>0</v>
      </c>
      <c r="R795" s="1">
        <f t="shared" si="131"/>
        <v>72</v>
      </c>
      <c r="S795" s="10">
        <f t="shared" ca="1" si="122"/>
        <v>91.68</v>
      </c>
    </row>
    <row r="796" spans="2:19">
      <c r="B796" s="3">
        <v>37085</v>
      </c>
      <c r="C796" s="1">
        <v>4709</v>
      </c>
      <c r="D796" s="1">
        <v>4720</v>
      </c>
      <c r="E796" s="1">
        <v>4473</v>
      </c>
      <c r="F796" s="1">
        <v>4490</v>
      </c>
      <c r="G796" s="1">
        <v>10719</v>
      </c>
      <c r="H796" s="1">
        <v>200107</v>
      </c>
      <c r="I796" s="1">
        <f>VLOOKUP($B796,TWA00!$B:$H,5,FALSE)</f>
        <v>4485.68</v>
      </c>
      <c r="J796" s="1">
        <f t="shared" si="123"/>
        <v>-219</v>
      </c>
      <c r="K796" s="1">
        <f t="shared" si="124"/>
        <v>-230</v>
      </c>
      <c r="L796" s="1">
        <f t="shared" si="125"/>
        <v>17</v>
      </c>
      <c r="M796" s="3">
        <f t="shared" si="126"/>
        <v>37085</v>
      </c>
      <c r="N796" s="1">
        <f t="shared" si="127"/>
        <v>4.319999999999709</v>
      </c>
      <c r="O796" s="1">
        <f t="shared" si="128"/>
        <v>7</v>
      </c>
      <c r="P796" s="1">
        <f t="shared" si="129"/>
        <v>2001</v>
      </c>
      <c r="Q796" s="1" t="b">
        <f t="shared" si="130"/>
        <v>0</v>
      </c>
      <c r="R796" s="1">
        <f t="shared" si="131"/>
        <v>247</v>
      </c>
      <c r="S796" s="10">
        <f t="shared" ca="1" si="122"/>
        <v>94.4</v>
      </c>
    </row>
    <row r="797" spans="2:19">
      <c r="B797" s="3">
        <v>37088</v>
      </c>
      <c r="C797" s="1">
        <v>4482</v>
      </c>
      <c r="D797" s="1">
        <v>4528</v>
      </c>
      <c r="E797" s="1">
        <v>4290</v>
      </c>
      <c r="F797" s="1">
        <v>4394</v>
      </c>
      <c r="G797" s="1">
        <v>6252</v>
      </c>
      <c r="H797" s="1">
        <v>200107</v>
      </c>
      <c r="I797" s="1">
        <f>VLOOKUP($B797,TWA00!$B:$H,5,FALSE)</f>
        <v>4368.6899999999996</v>
      </c>
      <c r="J797" s="1">
        <f t="shared" si="123"/>
        <v>-88</v>
      </c>
      <c r="K797" s="1">
        <f t="shared" si="124"/>
        <v>-134</v>
      </c>
      <c r="L797" s="1">
        <f t="shared" si="125"/>
        <v>104</v>
      </c>
      <c r="M797" s="3">
        <f t="shared" si="126"/>
        <v>37088</v>
      </c>
      <c r="N797" s="1">
        <f t="shared" si="127"/>
        <v>25.3100000000004</v>
      </c>
      <c r="O797" s="1">
        <f t="shared" si="128"/>
        <v>7</v>
      </c>
      <c r="P797" s="1">
        <f t="shared" si="129"/>
        <v>2001</v>
      </c>
      <c r="Q797" s="1" t="b">
        <f t="shared" si="130"/>
        <v>0</v>
      </c>
      <c r="R797" s="1">
        <f t="shared" si="131"/>
        <v>238</v>
      </c>
      <c r="S797" s="10">
        <f t="shared" ca="1" si="122"/>
        <v>94.68</v>
      </c>
    </row>
    <row r="798" spans="2:19">
      <c r="B798" s="3">
        <v>37089</v>
      </c>
      <c r="C798" s="1">
        <v>4335</v>
      </c>
      <c r="D798" s="1">
        <v>4426</v>
      </c>
      <c r="E798" s="1">
        <v>4304</v>
      </c>
      <c r="F798" s="1">
        <v>4353</v>
      </c>
      <c r="G798" s="1">
        <v>2901</v>
      </c>
      <c r="H798" s="1">
        <v>200107</v>
      </c>
      <c r="I798" s="1">
        <f>VLOOKUP($B798,TWA00!$B:$H,5,FALSE)</f>
        <v>4371.99</v>
      </c>
      <c r="J798" s="1">
        <f t="shared" si="123"/>
        <v>18</v>
      </c>
      <c r="K798" s="1">
        <f t="shared" si="124"/>
        <v>-73</v>
      </c>
      <c r="L798" s="1">
        <f t="shared" si="125"/>
        <v>49</v>
      </c>
      <c r="M798" s="3">
        <f t="shared" si="126"/>
        <v>37089</v>
      </c>
      <c r="N798" s="1">
        <f t="shared" si="127"/>
        <v>-18.989999999999782</v>
      </c>
      <c r="O798" s="1">
        <f t="shared" si="128"/>
        <v>7</v>
      </c>
      <c r="P798" s="1">
        <f t="shared" si="129"/>
        <v>2001</v>
      </c>
      <c r="Q798" s="1" t="b">
        <f t="shared" si="130"/>
        <v>0</v>
      </c>
      <c r="R798" s="1">
        <f t="shared" si="131"/>
        <v>122</v>
      </c>
      <c r="S798" s="10">
        <f t="shared" ca="1" si="122"/>
        <v>94.72</v>
      </c>
    </row>
    <row r="799" spans="2:19">
      <c r="B799" s="3">
        <v>37090</v>
      </c>
      <c r="C799" s="1">
        <v>4343</v>
      </c>
      <c r="D799" s="1">
        <v>4385</v>
      </c>
      <c r="E799" s="1">
        <v>4060</v>
      </c>
      <c r="F799" s="1">
        <v>4176</v>
      </c>
      <c r="G799" s="1">
        <v>2970</v>
      </c>
      <c r="H799" s="1">
        <v>200107</v>
      </c>
      <c r="I799" s="1">
        <f>VLOOKUP($B799,TWA00!$B:$H,5,FALSE)</f>
        <v>4219.8900000000003</v>
      </c>
      <c r="J799" s="1">
        <f t="shared" si="123"/>
        <v>-167</v>
      </c>
      <c r="K799" s="1">
        <f t="shared" si="124"/>
        <v>-209</v>
      </c>
      <c r="L799" s="1">
        <f t="shared" si="125"/>
        <v>116</v>
      </c>
      <c r="M799" s="3">
        <f t="shared" si="126"/>
        <v>37090</v>
      </c>
      <c r="N799" s="1">
        <f t="shared" si="127"/>
        <v>-43.890000000000327</v>
      </c>
      <c r="O799" s="1">
        <f t="shared" si="128"/>
        <v>7</v>
      </c>
      <c r="P799" s="1">
        <f t="shared" si="129"/>
        <v>2001</v>
      </c>
      <c r="Q799" s="1" t="b">
        <f t="shared" si="130"/>
        <v>1</v>
      </c>
      <c r="R799" s="1">
        <f t="shared" si="131"/>
        <v>325</v>
      </c>
      <c r="S799" s="10">
        <f t="shared" ca="1" si="122"/>
        <v>98.52</v>
      </c>
    </row>
    <row r="800" spans="2:19">
      <c r="B800" s="3">
        <v>37091</v>
      </c>
      <c r="C800" s="1">
        <v>4175</v>
      </c>
      <c r="D800" s="1">
        <v>4255</v>
      </c>
      <c r="E800" s="1">
        <v>4057</v>
      </c>
      <c r="F800" s="1">
        <v>4175</v>
      </c>
      <c r="G800" s="1">
        <v>16640</v>
      </c>
      <c r="H800" s="1">
        <v>200108</v>
      </c>
      <c r="I800" s="1">
        <f>VLOOKUP($B800,TWA00!$B:$H,5,FALSE)</f>
        <v>4190.78</v>
      </c>
      <c r="J800" s="1">
        <f t="shared" si="123"/>
        <v>0</v>
      </c>
      <c r="K800" s="1">
        <f t="shared" si="124"/>
        <v>-80</v>
      </c>
      <c r="L800" s="1">
        <f t="shared" si="125"/>
        <v>118</v>
      </c>
      <c r="M800" s="3">
        <f t="shared" si="126"/>
        <v>37091</v>
      </c>
      <c r="N800" s="1">
        <f t="shared" si="127"/>
        <v>-15.779999999999745</v>
      </c>
      <c r="O800" s="1">
        <f t="shared" si="128"/>
        <v>7</v>
      </c>
      <c r="P800" s="1">
        <f t="shared" si="129"/>
        <v>2001</v>
      </c>
      <c r="Q800" s="1" t="b">
        <f t="shared" si="130"/>
        <v>0</v>
      </c>
      <c r="R800" s="1">
        <f t="shared" si="131"/>
        <v>198</v>
      </c>
      <c r="S800" s="10">
        <f t="shared" ca="1" si="122"/>
        <v>101.12</v>
      </c>
    </row>
    <row r="801" spans="2:19">
      <c r="B801" s="3">
        <v>37092</v>
      </c>
      <c r="C801" s="1">
        <v>4150</v>
      </c>
      <c r="D801" s="1">
        <v>4231</v>
      </c>
      <c r="E801" s="1">
        <v>4110</v>
      </c>
      <c r="F801" s="1">
        <v>4160</v>
      </c>
      <c r="G801" s="1">
        <v>12515</v>
      </c>
      <c r="H801" s="1">
        <v>200108</v>
      </c>
      <c r="I801" s="1">
        <f>VLOOKUP($B801,TWA00!$B:$H,5,FALSE)</f>
        <v>4220.33</v>
      </c>
      <c r="J801" s="1">
        <f t="shared" si="123"/>
        <v>10</v>
      </c>
      <c r="K801" s="1">
        <f t="shared" si="124"/>
        <v>-71</v>
      </c>
      <c r="L801" s="1">
        <f t="shared" si="125"/>
        <v>50</v>
      </c>
      <c r="M801" s="3">
        <f t="shared" si="126"/>
        <v>37092</v>
      </c>
      <c r="N801" s="1">
        <f t="shared" si="127"/>
        <v>-60.329999999999927</v>
      </c>
      <c r="O801" s="1">
        <f t="shared" si="128"/>
        <v>7</v>
      </c>
      <c r="P801" s="1">
        <f t="shared" si="129"/>
        <v>2001</v>
      </c>
      <c r="Q801" s="1" t="b">
        <f t="shared" si="130"/>
        <v>0</v>
      </c>
      <c r="R801" s="1">
        <f t="shared" si="131"/>
        <v>121</v>
      </c>
      <c r="S801" s="10">
        <f t="shared" ca="1" si="122"/>
        <v>102.24</v>
      </c>
    </row>
    <row r="802" spans="2:19">
      <c r="B802" s="3">
        <v>37095</v>
      </c>
      <c r="C802" s="1">
        <v>4202</v>
      </c>
      <c r="D802" s="1">
        <v>4230</v>
      </c>
      <c r="E802" s="1">
        <v>4115</v>
      </c>
      <c r="F802" s="1">
        <v>4118</v>
      </c>
      <c r="G802" s="1">
        <v>9226</v>
      </c>
      <c r="H802" s="1">
        <v>200108</v>
      </c>
      <c r="I802" s="1">
        <f>VLOOKUP($B802,TWA00!$B:$H,5,FALSE)</f>
        <v>4151.93</v>
      </c>
      <c r="J802" s="1">
        <f t="shared" si="123"/>
        <v>-84</v>
      </c>
      <c r="K802" s="1">
        <f t="shared" si="124"/>
        <v>-112</v>
      </c>
      <c r="L802" s="1">
        <f t="shared" si="125"/>
        <v>3</v>
      </c>
      <c r="M802" s="3">
        <f t="shared" si="126"/>
        <v>37095</v>
      </c>
      <c r="N802" s="1">
        <f t="shared" si="127"/>
        <v>-33.930000000000291</v>
      </c>
      <c r="O802" s="1">
        <f t="shared" si="128"/>
        <v>7</v>
      </c>
      <c r="P802" s="1">
        <f t="shared" si="129"/>
        <v>2001</v>
      </c>
      <c r="Q802" s="1" t="b">
        <f t="shared" si="130"/>
        <v>0</v>
      </c>
      <c r="R802" s="1">
        <f t="shared" si="131"/>
        <v>115</v>
      </c>
      <c r="S802" s="10">
        <f t="shared" ca="1" si="122"/>
        <v>100.58</v>
      </c>
    </row>
    <row r="803" spans="2:19">
      <c r="B803" s="3">
        <v>37096</v>
      </c>
      <c r="C803" s="1">
        <v>4100</v>
      </c>
      <c r="D803" s="1">
        <v>4109</v>
      </c>
      <c r="E803" s="1">
        <v>4023</v>
      </c>
      <c r="F803" s="1">
        <v>4062</v>
      </c>
      <c r="G803" s="1">
        <v>9491</v>
      </c>
      <c r="H803" s="1">
        <v>200108</v>
      </c>
      <c r="I803" s="1">
        <f>VLOOKUP($B803,TWA00!$B:$H,5,FALSE)</f>
        <v>4040.77</v>
      </c>
      <c r="J803" s="1">
        <f t="shared" si="123"/>
        <v>-38</v>
      </c>
      <c r="K803" s="1">
        <f t="shared" si="124"/>
        <v>-47</v>
      </c>
      <c r="L803" s="1">
        <f t="shared" si="125"/>
        <v>39</v>
      </c>
      <c r="M803" s="3">
        <f t="shared" si="126"/>
        <v>37096</v>
      </c>
      <c r="N803" s="1">
        <f t="shared" si="127"/>
        <v>21.230000000000018</v>
      </c>
      <c r="O803" s="1">
        <f t="shared" si="128"/>
        <v>7</v>
      </c>
      <c r="P803" s="1">
        <f t="shared" si="129"/>
        <v>2001</v>
      </c>
      <c r="Q803" s="1" t="b">
        <f t="shared" si="130"/>
        <v>0</v>
      </c>
      <c r="R803" s="1">
        <f t="shared" si="131"/>
        <v>86</v>
      </c>
      <c r="S803" s="10">
        <f t="shared" ca="1" si="122"/>
        <v>101.02</v>
      </c>
    </row>
    <row r="804" spans="2:19">
      <c r="B804" s="3">
        <v>37097</v>
      </c>
      <c r="C804" s="1">
        <v>4038</v>
      </c>
      <c r="D804" s="1">
        <v>4138</v>
      </c>
      <c r="E804" s="1">
        <v>4026</v>
      </c>
      <c r="F804" s="1">
        <v>4138</v>
      </c>
      <c r="G804" s="1">
        <v>10670</v>
      </c>
      <c r="H804" s="1">
        <v>200108</v>
      </c>
      <c r="I804" s="1">
        <f>VLOOKUP($B804,TWA00!$B:$H,5,FALSE)</f>
        <v>4136.3900000000003</v>
      </c>
      <c r="J804" s="1">
        <f t="shared" si="123"/>
        <v>100</v>
      </c>
      <c r="K804" s="1">
        <f t="shared" si="124"/>
        <v>0</v>
      </c>
      <c r="L804" s="1">
        <f t="shared" si="125"/>
        <v>112</v>
      </c>
      <c r="M804" s="3">
        <f t="shared" si="126"/>
        <v>37097</v>
      </c>
      <c r="N804" s="1">
        <f t="shared" si="127"/>
        <v>1.6099999999996726</v>
      </c>
      <c r="O804" s="1">
        <f t="shared" si="128"/>
        <v>7</v>
      </c>
      <c r="P804" s="1">
        <f t="shared" si="129"/>
        <v>2001</v>
      </c>
      <c r="Q804" s="1" t="b">
        <f t="shared" si="130"/>
        <v>0</v>
      </c>
      <c r="R804" s="1">
        <f t="shared" si="131"/>
        <v>112</v>
      </c>
      <c r="S804" s="10">
        <f t="shared" ca="1" si="122"/>
        <v>102.28</v>
      </c>
    </row>
    <row r="805" spans="2:19">
      <c r="B805" s="3">
        <v>37098</v>
      </c>
      <c r="C805" s="1">
        <v>4138</v>
      </c>
      <c r="D805" s="1">
        <v>4295</v>
      </c>
      <c r="E805" s="1">
        <v>4085</v>
      </c>
      <c r="F805" s="1">
        <v>4255</v>
      </c>
      <c r="G805" s="1">
        <v>15667</v>
      </c>
      <c r="H805" s="1">
        <v>200108</v>
      </c>
      <c r="I805" s="1">
        <f>VLOOKUP($B805,TWA00!$B:$H,5,FALSE)</f>
        <v>4300.41</v>
      </c>
      <c r="J805" s="1">
        <f t="shared" si="123"/>
        <v>117</v>
      </c>
      <c r="K805" s="1">
        <f t="shared" si="124"/>
        <v>-40</v>
      </c>
      <c r="L805" s="1">
        <f t="shared" si="125"/>
        <v>170</v>
      </c>
      <c r="M805" s="3">
        <f t="shared" si="126"/>
        <v>37098</v>
      </c>
      <c r="N805" s="1">
        <f t="shared" si="127"/>
        <v>-45.409999999999854</v>
      </c>
      <c r="O805" s="1">
        <f t="shared" si="128"/>
        <v>7</v>
      </c>
      <c r="P805" s="1">
        <f t="shared" si="129"/>
        <v>2001</v>
      </c>
      <c r="Q805" s="1" t="b">
        <f t="shared" si="130"/>
        <v>0</v>
      </c>
      <c r="R805" s="1">
        <f t="shared" si="131"/>
        <v>210</v>
      </c>
      <c r="S805" s="10">
        <f t="shared" ca="1" si="122"/>
        <v>104.28</v>
      </c>
    </row>
    <row r="806" spans="2:19">
      <c r="B806" s="3">
        <v>37099</v>
      </c>
      <c r="C806" s="1">
        <v>4271</v>
      </c>
      <c r="D806" s="1">
        <v>4350</v>
      </c>
      <c r="E806" s="1">
        <v>4238</v>
      </c>
      <c r="F806" s="1">
        <v>4242</v>
      </c>
      <c r="G806" s="1">
        <v>13902</v>
      </c>
      <c r="H806" s="1">
        <v>200108</v>
      </c>
      <c r="I806" s="1">
        <f>VLOOKUP($B806,TWA00!$B:$H,5,FALSE)</f>
        <v>4320.59</v>
      </c>
      <c r="J806" s="1">
        <f t="shared" si="123"/>
        <v>-29</v>
      </c>
      <c r="K806" s="1">
        <f t="shared" si="124"/>
        <v>-108</v>
      </c>
      <c r="L806" s="1">
        <f t="shared" si="125"/>
        <v>4</v>
      </c>
      <c r="M806" s="3">
        <f t="shared" si="126"/>
        <v>37099</v>
      </c>
      <c r="N806" s="1">
        <f t="shared" si="127"/>
        <v>-78.590000000000146</v>
      </c>
      <c r="O806" s="1">
        <f t="shared" si="128"/>
        <v>7</v>
      </c>
      <c r="P806" s="1">
        <f t="shared" si="129"/>
        <v>2001</v>
      </c>
      <c r="Q806" s="1" t="b">
        <f t="shared" si="130"/>
        <v>0</v>
      </c>
      <c r="R806" s="1">
        <f t="shared" si="131"/>
        <v>112</v>
      </c>
      <c r="S806" s="10">
        <f t="shared" ca="1" si="122"/>
        <v>105.08</v>
      </c>
    </row>
    <row r="807" spans="2:19">
      <c r="B807" s="3">
        <v>37103</v>
      </c>
      <c r="C807" s="1">
        <v>4261</v>
      </c>
      <c r="D807" s="1">
        <v>4309</v>
      </c>
      <c r="E807" s="1">
        <v>4230</v>
      </c>
      <c r="F807" s="1">
        <v>4291</v>
      </c>
      <c r="G807" s="1">
        <v>8451</v>
      </c>
      <c r="H807" s="1">
        <v>200108</v>
      </c>
      <c r="I807" s="1">
        <f>VLOOKUP($B807,TWA00!$B:$H,5,FALSE)</f>
        <v>4352.9799999999996</v>
      </c>
      <c r="J807" s="1">
        <f t="shared" si="123"/>
        <v>30</v>
      </c>
      <c r="K807" s="1">
        <f t="shared" si="124"/>
        <v>-18</v>
      </c>
      <c r="L807" s="1">
        <f t="shared" si="125"/>
        <v>61</v>
      </c>
      <c r="M807" s="3">
        <f t="shared" si="126"/>
        <v>37103</v>
      </c>
      <c r="N807" s="1">
        <f t="shared" si="127"/>
        <v>-61.979999999999563</v>
      </c>
      <c r="O807" s="1">
        <f t="shared" si="128"/>
        <v>7</v>
      </c>
      <c r="P807" s="1">
        <f t="shared" si="129"/>
        <v>2001</v>
      </c>
      <c r="Q807" s="1" t="b">
        <f t="shared" si="130"/>
        <v>0</v>
      </c>
      <c r="R807" s="1">
        <f t="shared" si="131"/>
        <v>79</v>
      </c>
      <c r="S807" s="10">
        <f t="shared" ca="1" si="122"/>
        <v>104.74</v>
      </c>
    </row>
    <row r="808" spans="2:19">
      <c r="B808" s="3">
        <v>37104</v>
      </c>
      <c r="C808" s="1">
        <v>4295</v>
      </c>
      <c r="D808" s="1">
        <v>4333</v>
      </c>
      <c r="E808" s="1">
        <v>4240</v>
      </c>
      <c r="F808" s="1">
        <v>4267</v>
      </c>
      <c r="G808" s="1">
        <v>9995</v>
      </c>
      <c r="H808" s="1">
        <v>200108</v>
      </c>
      <c r="I808" s="1">
        <f>VLOOKUP($B808,TWA00!$B:$H,5,FALSE)</f>
        <v>4354.5200000000004</v>
      </c>
      <c r="J808" s="1">
        <f t="shared" si="123"/>
        <v>-28</v>
      </c>
      <c r="K808" s="1">
        <f t="shared" si="124"/>
        <v>-66</v>
      </c>
      <c r="L808" s="1">
        <f t="shared" si="125"/>
        <v>27</v>
      </c>
      <c r="M808" s="3">
        <f t="shared" si="126"/>
        <v>37104</v>
      </c>
      <c r="N808" s="1">
        <f t="shared" si="127"/>
        <v>-87.520000000000437</v>
      </c>
      <c r="O808" s="1">
        <f t="shared" si="128"/>
        <v>8</v>
      </c>
      <c r="P808" s="1">
        <f t="shared" si="129"/>
        <v>2001</v>
      </c>
      <c r="Q808" s="1" t="b">
        <f t="shared" si="130"/>
        <v>0</v>
      </c>
      <c r="R808" s="1">
        <f t="shared" si="131"/>
        <v>93</v>
      </c>
      <c r="S808" s="10">
        <f t="shared" ca="1" si="122"/>
        <v>103.36</v>
      </c>
    </row>
    <row r="809" spans="2:19">
      <c r="B809" s="3">
        <v>37105</v>
      </c>
      <c r="C809" s="1">
        <v>4301</v>
      </c>
      <c r="D809" s="1">
        <v>4455</v>
      </c>
      <c r="E809" s="1">
        <v>4287</v>
      </c>
      <c r="F809" s="1">
        <v>4455</v>
      </c>
      <c r="G809" s="1">
        <v>15925</v>
      </c>
      <c r="H809" s="1">
        <v>200108</v>
      </c>
      <c r="I809" s="1">
        <f>VLOOKUP($B809,TWA00!$B:$H,5,FALSE)</f>
        <v>4490.1899999999996</v>
      </c>
      <c r="J809" s="1">
        <f t="shared" si="123"/>
        <v>154</v>
      </c>
      <c r="K809" s="1">
        <f t="shared" si="124"/>
        <v>0</v>
      </c>
      <c r="L809" s="1">
        <f t="shared" si="125"/>
        <v>168</v>
      </c>
      <c r="M809" s="3">
        <f t="shared" si="126"/>
        <v>37105</v>
      </c>
      <c r="N809" s="1">
        <f t="shared" si="127"/>
        <v>-35.1899999999996</v>
      </c>
      <c r="O809" s="1">
        <f t="shared" si="128"/>
        <v>8</v>
      </c>
      <c r="P809" s="1">
        <f t="shared" si="129"/>
        <v>2001</v>
      </c>
      <c r="Q809" s="1" t="b">
        <f t="shared" si="130"/>
        <v>0</v>
      </c>
      <c r="R809" s="1">
        <f t="shared" si="131"/>
        <v>168</v>
      </c>
      <c r="S809" s="10">
        <f t="shared" ca="1" si="122"/>
        <v>104.76</v>
      </c>
    </row>
    <row r="810" spans="2:19">
      <c r="B810" s="3">
        <v>37106</v>
      </c>
      <c r="C810" s="1">
        <v>4480</v>
      </c>
      <c r="D810" s="1">
        <v>4538</v>
      </c>
      <c r="E810" s="1">
        <v>4430</v>
      </c>
      <c r="F810" s="1">
        <v>4495</v>
      </c>
      <c r="G810" s="1">
        <v>10484</v>
      </c>
      <c r="H810" s="1">
        <v>200108</v>
      </c>
      <c r="I810" s="1">
        <f>VLOOKUP($B810,TWA00!$B:$H,5,FALSE)</f>
        <v>4530.68</v>
      </c>
      <c r="J810" s="1">
        <f t="shared" si="123"/>
        <v>15</v>
      </c>
      <c r="K810" s="1">
        <f t="shared" si="124"/>
        <v>-43</v>
      </c>
      <c r="L810" s="1">
        <f t="shared" si="125"/>
        <v>65</v>
      </c>
      <c r="M810" s="3">
        <f t="shared" si="126"/>
        <v>37106</v>
      </c>
      <c r="N810" s="1">
        <f t="shared" si="127"/>
        <v>-35.680000000000291</v>
      </c>
      <c r="O810" s="1">
        <f t="shared" si="128"/>
        <v>8</v>
      </c>
      <c r="P810" s="1">
        <f t="shared" si="129"/>
        <v>2001</v>
      </c>
      <c r="Q810" s="1" t="b">
        <f t="shared" si="130"/>
        <v>0</v>
      </c>
      <c r="R810" s="1">
        <f t="shared" si="131"/>
        <v>108</v>
      </c>
      <c r="S810" s="10">
        <f t="shared" ca="1" si="122"/>
        <v>101.8</v>
      </c>
    </row>
    <row r="811" spans="2:19">
      <c r="B811" s="3">
        <v>37109</v>
      </c>
      <c r="C811" s="1">
        <v>4481</v>
      </c>
      <c r="D811" s="1">
        <v>4481</v>
      </c>
      <c r="E811" s="1">
        <v>4407</v>
      </c>
      <c r="F811" s="1">
        <v>4420</v>
      </c>
      <c r="G811" s="1">
        <v>7225</v>
      </c>
      <c r="H811" s="1">
        <v>200108</v>
      </c>
      <c r="I811" s="1">
        <f>VLOOKUP($B811,TWA00!$B:$H,5,FALSE)</f>
        <v>4470.7299999999996</v>
      </c>
      <c r="J811" s="1">
        <f t="shared" si="123"/>
        <v>-61</v>
      </c>
      <c r="K811" s="1">
        <f t="shared" si="124"/>
        <v>-61</v>
      </c>
      <c r="L811" s="1">
        <f t="shared" si="125"/>
        <v>13</v>
      </c>
      <c r="M811" s="3">
        <f t="shared" si="126"/>
        <v>37109</v>
      </c>
      <c r="N811" s="1">
        <f t="shared" si="127"/>
        <v>-50.729999999999563</v>
      </c>
      <c r="O811" s="1">
        <f t="shared" si="128"/>
        <v>8</v>
      </c>
      <c r="P811" s="1">
        <f t="shared" si="129"/>
        <v>2001</v>
      </c>
      <c r="Q811" s="1" t="b">
        <f t="shared" si="130"/>
        <v>0</v>
      </c>
      <c r="R811" s="1">
        <f t="shared" si="131"/>
        <v>74</v>
      </c>
      <c r="S811" s="10">
        <f t="shared" ca="1" si="122"/>
        <v>102.1</v>
      </c>
    </row>
    <row r="812" spans="2:19">
      <c r="B812" s="3">
        <v>37110</v>
      </c>
      <c r="C812" s="1">
        <v>4390</v>
      </c>
      <c r="D812" s="1">
        <v>4417</v>
      </c>
      <c r="E812" s="1">
        <v>4321</v>
      </c>
      <c r="F812" s="1">
        <v>4395</v>
      </c>
      <c r="G812" s="1">
        <v>11081</v>
      </c>
      <c r="H812" s="1">
        <v>200108</v>
      </c>
      <c r="I812" s="1">
        <f>VLOOKUP($B812,TWA00!$B:$H,5,FALSE)</f>
        <v>4404</v>
      </c>
      <c r="J812" s="1">
        <f t="shared" si="123"/>
        <v>5</v>
      </c>
      <c r="K812" s="1">
        <f t="shared" si="124"/>
        <v>-22</v>
      </c>
      <c r="L812" s="1">
        <f t="shared" si="125"/>
        <v>74</v>
      </c>
      <c r="M812" s="3">
        <f t="shared" si="126"/>
        <v>37110</v>
      </c>
      <c r="N812" s="1">
        <f t="shared" si="127"/>
        <v>-9</v>
      </c>
      <c r="O812" s="1">
        <f t="shared" si="128"/>
        <v>8</v>
      </c>
      <c r="P812" s="1">
        <f t="shared" si="129"/>
        <v>2001</v>
      </c>
      <c r="Q812" s="1" t="b">
        <f t="shared" si="130"/>
        <v>0</v>
      </c>
      <c r="R812" s="1">
        <f t="shared" si="131"/>
        <v>96</v>
      </c>
      <c r="S812" s="10">
        <f t="shared" ca="1" si="122"/>
        <v>103.22</v>
      </c>
    </row>
    <row r="813" spans="2:19">
      <c r="B813" s="3">
        <v>37111</v>
      </c>
      <c r="C813" s="1">
        <v>4372</v>
      </c>
      <c r="D813" s="1">
        <v>4516</v>
      </c>
      <c r="E813" s="1">
        <v>4370</v>
      </c>
      <c r="F813" s="1">
        <v>4516</v>
      </c>
      <c r="G813" s="1">
        <v>15466</v>
      </c>
      <c r="H813" s="1">
        <v>200108</v>
      </c>
      <c r="I813" s="1">
        <f>VLOOKUP($B813,TWA00!$B:$H,5,FALSE)</f>
        <v>4514.1000000000004</v>
      </c>
      <c r="J813" s="1">
        <f t="shared" si="123"/>
        <v>144</v>
      </c>
      <c r="K813" s="1">
        <f t="shared" si="124"/>
        <v>0</v>
      </c>
      <c r="L813" s="1">
        <f t="shared" si="125"/>
        <v>146</v>
      </c>
      <c r="M813" s="3">
        <f t="shared" si="126"/>
        <v>37111</v>
      </c>
      <c r="N813" s="1">
        <f t="shared" si="127"/>
        <v>1.8999999999996362</v>
      </c>
      <c r="O813" s="1">
        <f t="shared" si="128"/>
        <v>8</v>
      </c>
      <c r="P813" s="1">
        <f t="shared" si="129"/>
        <v>2001</v>
      </c>
      <c r="Q813" s="1" t="b">
        <f t="shared" si="130"/>
        <v>0</v>
      </c>
      <c r="R813" s="1">
        <f t="shared" si="131"/>
        <v>146</v>
      </c>
      <c r="S813" s="10">
        <f t="shared" ca="1" si="122"/>
        <v>104.62</v>
      </c>
    </row>
    <row r="814" spans="2:19">
      <c r="B814" s="3">
        <v>37112</v>
      </c>
      <c r="C814" s="1">
        <v>4466</v>
      </c>
      <c r="D814" s="1">
        <v>4510</v>
      </c>
      <c r="E814" s="1">
        <v>4403</v>
      </c>
      <c r="F814" s="1">
        <v>4405</v>
      </c>
      <c r="G814" s="1">
        <v>13186</v>
      </c>
      <c r="H814" s="1">
        <v>200108</v>
      </c>
      <c r="I814" s="1">
        <f>VLOOKUP($B814,TWA00!$B:$H,5,FALSE)</f>
        <v>4448.5200000000004</v>
      </c>
      <c r="J814" s="1">
        <f t="shared" si="123"/>
        <v>-61</v>
      </c>
      <c r="K814" s="1">
        <f t="shared" si="124"/>
        <v>-105</v>
      </c>
      <c r="L814" s="1">
        <f t="shared" si="125"/>
        <v>2</v>
      </c>
      <c r="M814" s="3">
        <f t="shared" si="126"/>
        <v>37112</v>
      </c>
      <c r="N814" s="1">
        <f t="shared" si="127"/>
        <v>-43.520000000000437</v>
      </c>
      <c r="O814" s="1">
        <f t="shared" si="128"/>
        <v>8</v>
      </c>
      <c r="P814" s="1">
        <f t="shared" si="129"/>
        <v>2001</v>
      </c>
      <c r="Q814" s="1" t="b">
        <f t="shared" si="130"/>
        <v>0</v>
      </c>
      <c r="R814" s="1">
        <f t="shared" si="131"/>
        <v>107</v>
      </c>
      <c r="S814" s="10">
        <f t="shared" ca="1" si="122"/>
        <v>104.18</v>
      </c>
    </row>
    <row r="815" spans="2:19">
      <c r="B815" s="3">
        <v>37113</v>
      </c>
      <c r="C815" s="1">
        <v>4410</v>
      </c>
      <c r="D815" s="1">
        <v>4490</v>
      </c>
      <c r="E815" s="1">
        <v>4349</v>
      </c>
      <c r="F815" s="1">
        <v>4469</v>
      </c>
      <c r="G815" s="1">
        <v>13585</v>
      </c>
      <c r="H815" s="1">
        <v>200108</v>
      </c>
      <c r="I815" s="1">
        <f>VLOOKUP($B815,TWA00!$B:$H,5,FALSE)</f>
        <v>4476.91</v>
      </c>
      <c r="J815" s="1">
        <f t="shared" si="123"/>
        <v>59</v>
      </c>
      <c r="K815" s="1">
        <f t="shared" si="124"/>
        <v>-21</v>
      </c>
      <c r="L815" s="1">
        <f t="shared" si="125"/>
        <v>120</v>
      </c>
      <c r="M815" s="3">
        <f t="shared" si="126"/>
        <v>37113</v>
      </c>
      <c r="N815" s="1">
        <f t="shared" si="127"/>
        <v>-7.9099999999998545</v>
      </c>
      <c r="O815" s="1">
        <f t="shared" si="128"/>
        <v>8</v>
      </c>
      <c r="P815" s="1">
        <f t="shared" si="129"/>
        <v>2001</v>
      </c>
      <c r="Q815" s="1" t="b">
        <f t="shared" si="130"/>
        <v>0</v>
      </c>
      <c r="R815" s="1">
        <f t="shared" si="131"/>
        <v>141</v>
      </c>
      <c r="S815" s="10">
        <f t="shared" ca="1" si="122"/>
        <v>105.8</v>
      </c>
    </row>
    <row r="816" spans="2:19">
      <c r="B816" s="3">
        <v>37116</v>
      </c>
      <c r="C816" s="1">
        <v>4469</v>
      </c>
      <c r="D816" s="1">
        <v>4528</v>
      </c>
      <c r="E816" s="1">
        <v>4452</v>
      </c>
      <c r="F816" s="1">
        <v>4490</v>
      </c>
      <c r="G816" s="1">
        <v>6211</v>
      </c>
      <c r="H816" s="1">
        <v>200108</v>
      </c>
      <c r="I816" s="1">
        <f>VLOOKUP($B816,TWA00!$B:$H,5,FALSE)</f>
        <v>4520.76</v>
      </c>
      <c r="J816" s="1">
        <f t="shared" si="123"/>
        <v>21</v>
      </c>
      <c r="K816" s="1">
        <f t="shared" si="124"/>
        <v>-38</v>
      </c>
      <c r="L816" s="1">
        <f t="shared" si="125"/>
        <v>38</v>
      </c>
      <c r="M816" s="3">
        <f t="shared" si="126"/>
        <v>37116</v>
      </c>
      <c r="N816" s="1">
        <f t="shared" si="127"/>
        <v>-30.760000000000218</v>
      </c>
      <c r="O816" s="1">
        <f t="shared" si="128"/>
        <v>8</v>
      </c>
      <c r="P816" s="1">
        <f t="shared" si="129"/>
        <v>2001</v>
      </c>
      <c r="Q816" s="1" t="b">
        <f t="shared" si="130"/>
        <v>0</v>
      </c>
      <c r="R816" s="1">
        <f t="shared" si="131"/>
        <v>76</v>
      </c>
      <c r="S816" s="10">
        <f t="shared" ca="1" si="122"/>
        <v>106.04</v>
      </c>
    </row>
    <row r="817" spans="2:19">
      <c r="B817" s="3">
        <v>37117</v>
      </c>
      <c r="C817" s="1">
        <v>4525</v>
      </c>
      <c r="D817" s="1">
        <v>4619</v>
      </c>
      <c r="E817" s="1">
        <v>4475</v>
      </c>
      <c r="F817" s="1">
        <v>4619</v>
      </c>
      <c r="G817" s="1">
        <v>4329</v>
      </c>
      <c r="H817" s="1">
        <v>200108</v>
      </c>
      <c r="I817" s="1">
        <f>VLOOKUP($B817,TWA00!$B:$H,5,FALSE)</f>
        <v>4589.6000000000004</v>
      </c>
      <c r="J817" s="1">
        <f t="shared" si="123"/>
        <v>94</v>
      </c>
      <c r="K817" s="1">
        <f t="shared" si="124"/>
        <v>0</v>
      </c>
      <c r="L817" s="1">
        <f t="shared" si="125"/>
        <v>144</v>
      </c>
      <c r="M817" s="3">
        <f t="shared" si="126"/>
        <v>37117</v>
      </c>
      <c r="N817" s="1">
        <f t="shared" si="127"/>
        <v>29.399999999999636</v>
      </c>
      <c r="O817" s="1">
        <f t="shared" si="128"/>
        <v>8</v>
      </c>
      <c r="P817" s="1">
        <f t="shared" si="129"/>
        <v>2001</v>
      </c>
      <c r="Q817" s="1" t="b">
        <f t="shared" si="130"/>
        <v>0</v>
      </c>
      <c r="R817" s="1">
        <f t="shared" si="131"/>
        <v>144</v>
      </c>
      <c r="S817" s="10">
        <f t="shared" ca="1" si="122"/>
        <v>106.64</v>
      </c>
    </row>
    <row r="818" spans="2:19">
      <c r="B818" s="3">
        <v>37118</v>
      </c>
      <c r="C818" s="1">
        <v>4639</v>
      </c>
      <c r="D818" s="1">
        <v>4666</v>
      </c>
      <c r="E818" s="1">
        <v>4582</v>
      </c>
      <c r="F818" s="1">
        <v>4620</v>
      </c>
      <c r="G818" s="1">
        <v>3633</v>
      </c>
      <c r="H818" s="1">
        <v>200108</v>
      </c>
      <c r="I818" s="1">
        <f>VLOOKUP($B818,TWA00!$B:$H,5,FALSE)</f>
        <v>4623.1099999999997</v>
      </c>
      <c r="J818" s="1">
        <f t="shared" si="123"/>
        <v>-19</v>
      </c>
      <c r="K818" s="1">
        <f t="shared" si="124"/>
        <v>-46</v>
      </c>
      <c r="L818" s="1">
        <f t="shared" si="125"/>
        <v>38</v>
      </c>
      <c r="M818" s="3">
        <f t="shared" si="126"/>
        <v>37118</v>
      </c>
      <c r="N818" s="1">
        <f t="shared" si="127"/>
        <v>-3.1099999999996726</v>
      </c>
      <c r="O818" s="1">
        <f t="shared" si="128"/>
        <v>8</v>
      </c>
      <c r="P818" s="1">
        <f t="shared" si="129"/>
        <v>2001</v>
      </c>
      <c r="Q818" s="1" t="b">
        <f t="shared" si="130"/>
        <v>1</v>
      </c>
      <c r="R818" s="1">
        <f t="shared" si="131"/>
        <v>84</v>
      </c>
      <c r="S818" s="10">
        <f t="shared" ca="1" si="122"/>
        <v>106.74</v>
      </c>
    </row>
    <row r="819" spans="2:19">
      <c r="B819" s="3">
        <v>37119</v>
      </c>
      <c r="C819" s="1">
        <v>4580</v>
      </c>
      <c r="D819" s="1">
        <v>4663</v>
      </c>
      <c r="E819" s="1">
        <v>4573</v>
      </c>
      <c r="F819" s="1">
        <v>4649</v>
      </c>
      <c r="G819" s="1">
        <v>11838</v>
      </c>
      <c r="H819" s="1">
        <v>200109</v>
      </c>
      <c r="I819" s="1">
        <f>VLOOKUP($B819,TWA00!$B:$H,5,FALSE)</f>
        <v>4687.33</v>
      </c>
      <c r="J819" s="1">
        <f t="shared" si="123"/>
        <v>69</v>
      </c>
      <c r="K819" s="1">
        <f t="shared" si="124"/>
        <v>-14</v>
      </c>
      <c r="L819" s="1">
        <f t="shared" si="125"/>
        <v>76</v>
      </c>
      <c r="M819" s="3">
        <f t="shared" si="126"/>
        <v>37119</v>
      </c>
      <c r="N819" s="1">
        <f t="shared" si="127"/>
        <v>-38.329999999999927</v>
      </c>
      <c r="O819" s="1">
        <f t="shared" si="128"/>
        <v>8</v>
      </c>
      <c r="P819" s="1">
        <f t="shared" si="129"/>
        <v>2001</v>
      </c>
      <c r="Q819" s="1" t="b">
        <f t="shared" si="130"/>
        <v>0</v>
      </c>
      <c r="R819" s="1">
        <f t="shared" si="131"/>
        <v>90</v>
      </c>
      <c r="S819" s="10">
        <f t="shared" ca="1" si="122"/>
        <v>106.66</v>
      </c>
    </row>
    <row r="820" spans="2:19">
      <c r="B820" s="3">
        <v>37120</v>
      </c>
      <c r="C820" s="1">
        <v>4655</v>
      </c>
      <c r="D820" s="1">
        <v>4675</v>
      </c>
      <c r="E820" s="1">
        <v>4591</v>
      </c>
      <c r="F820" s="1">
        <v>4630</v>
      </c>
      <c r="G820" s="1">
        <v>10522</v>
      </c>
      <c r="H820" s="1">
        <v>200109</v>
      </c>
      <c r="I820" s="1">
        <f>VLOOKUP($B820,TWA00!$B:$H,5,FALSE)</f>
        <v>4638.3599999999997</v>
      </c>
      <c r="J820" s="1">
        <f t="shared" si="123"/>
        <v>-25</v>
      </c>
      <c r="K820" s="1">
        <f t="shared" si="124"/>
        <v>-45</v>
      </c>
      <c r="L820" s="1">
        <f t="shared" si="125"/>
        <v>39</v>
      </c>
      <c r="M820" s="3">
        <f t="shared" si="126"/>
        <v>37120</v>
      </c>
      <c r="N820" s="1">
        <f t="shared" si="127"/>
        <v>-8.3599999999996726</v>
      </c>
      <c r="O820" s="1">
        <f t="shared" si="128"/>
        <v>8</v>
      </c>
      <c r="P820" s="1">
        <f t="shared" si="129"/>
        <v>2001</v>
      </c>
      <c r="Q820" s="1" t="b">
        <f t="shared" si="130"/>
        <v>0</v>
      </c>
      <c r="R820" s="1">
        <f t="shared" si="131"/>
        <v>84</v>
      </c>
      <c r="S820" s="10">
        <f t="shared" ca="1" si="122"/>
        <v>106.54</v>
      </c>
    </row>
    <row r="821" spans="2:19">
      <c r="B821" s="3">
        <v>37123</v>
      </c>
      <c r="C821" s="1">
        <v>4550</v>
      </c>
      <c r="D821" s="1">
        <v>4578</v>
      </c>
      <c r="E821" s="1">
        <v>4536</v>
      </c>
      <c r="F821" s="1">
        <v>4542</v>
      </c>
      <c r="G821" s="1">
        <v>9508</v>
      </c>
      <c r="H821" s="1">
        <v>200109</v>
      </c>
      <c r="I821" s="1">
        <f>VLOOKUP($B821,TWA00!$B:$H,5,FALSE)</f>
        <v>4550.3599999999997</v>
      </c>
      <c r="J821" s="1">
        <f t="shared" si="123"/>
        <v>-8</v>
      </c>
      <c r="K821" s="1">
        <f t="shared" si="124"/>
        <v>-36</v>
      </c>
      <c r="L821" s="1">
        <f t="shared" si="125"/>
        <v>6</v>
      </c>
      <c r="M821" s="3">
        <f t="shared" si="126"/>
        <v>37123</v>
      </c>
      <c r="N821" s="1">
        <f t="shared" si="127"/>
        <v>-8.3599999999996726</v>
      </c>
      <c r="O821" s="1">
        <f t="shared" si="128"/>
        <v>8</v>
      </c>
      <c r="P821" s="1">
        <f t="shared" si="129"/>
        <v>2001</v>
      </c>
      <c r="Q821" s="1" t="b">
        <f t="shared" si="130"/>
        <v>0</v>
      </c>
      <c r="R821" s="1">
        <f t="shared" si="131"/>
        <v>42</v>
      </c>
      <c r="S821" s="10">
        <f t="shared" ca="1" si="122"/>
        <v>106.68</v>
      </c>
    </row>
    <row r="822" spans="2:19">
      <c r="B822" s="3">
        <v>37124</v>
      </c>
      <c r="C822" s="1">
        <v>4551</v>
      </c>
      <c r="D822" s="1">
        <v>4580</v>
      </c>
      <c r="E822" s="1">
        <v>4510</v>
      </c>
      <c r="F822" s="1">
        <v>4566</v>
      </c>
      <c r="G822" s="1">
        <v>10098</v>
      </c>
      <c r="H822" s="1">
        <v>200109</v>
      </c>
      <c r="I822" s="1">
        <f>VLOOKUP($B822,TWA00!$B:$H,5,FALSE)</f>
        <v>4562.7299999999996</v>
      </c>
      <c r="J822" s="1">
        <f t="shared" si="123"/>
        <v>15</v>
      </c>
      <c r="K822" s="1">
        <f t="shared" si="124"/>
        <v>-14</v>
      </c>
      <c r="L822" s="1">
        <f t="shared" si="125"/>
        <v>56</v>
      </c>
      <c r="M822" s="3">
        <f t="shared" si="126"/>
        <v>37124</v>
      </c>
      <c r="N822" s="1">
        <f t="shared" si="127"/>
        <v>3.2700000000004366</v>
      </c>
      <c r="O822" s="1">
        <f t="shared" si="128"/>
        <v>8</v>
      </c>
      <c r="P822" s="1">
        <f t="shared" si="129"/>
        <v>2001</v>
      </c>
      <c r="Q822" s="1" t="b">
        <f t="shared" si="130"/>
        <v>0</v>
      </c>
      <c r="R822" s="1">
        <f t="shared" si="131"/>
        <v>70</v>
      </c>
      <c r="S822" s="10">
        <f t="shared" ca="1" si="122"/>
        <v>106.9</v>
      </c>
    </row>
    <row r="823" spans="2:19">
      <c r="B823" s="3">
        <v>37125</v>
      </c>
      <c r="C823" s="1">
        <v>4521</v>
      </c>
      <c r="D823" s="1">
        <v>4563</v>
      </c>
      <c r="E823" s="1">
        <v>4460</v>
      </c>
      <c r="F823" s="1">
        <v>4460</v>
      </c>
      <c r="G823" s="1">
        <v>12233</v>
      </c>
      <c r="H823" s="1">
        <v>200109</v>
      </c>
      <c r="I823" s="1">
        <f>VLOOKUP($B823,TWA00!$B:$H,5,FALSE)</f>
        <v>4487.5200000000004</v>
      </c>
      <c r="J823" s="1">
        <f t="shared" si="123"/>
        <v>-61</v>
      </c>
      <c r="K823" s="1">
        <f t="shared" si="124"/>
        <v>-103</v>
      </c>
      <c r="L823" s="1">
        <f t="shared" si="125"/>
        <v>0</v>
      </c>
      <c r="M823" s="3">
        <f t="shared" si="126"/>
        <v>37125</v>
      </c>
      <c r="N823" s="1">
        <f t="shared" si="127"/>
        <v>-27.520000000000437</v>
      </c>
      <c r="O823" s="1">
        <f t="shared" si="128"/>
        <v>8</v>
      </c>
      <c r="P823" s="1">
        <f t="shared" si="129"/>
        <v>2001</v>
      </c>
      <c r="Q823" s="1" t="b">
        <f t="shared" si="130"/>
        <v>0</v>
      </c>
      <c r="R823" s="1">
        <f t="shared" si="131"/>
        <v>103</v>
      </c>
      <c r="S823" s="10">
        <f t="shared" ca="1" si="122"/>
        <v>106.92</v>
      </c>
    </row>
    <row r="824" spans="2:19">
      <c r="B824" s="3">
        <v>37126</v>
      </c>
      <c r="C824" s="1">
        <v>4460</v>
      </c>
      <c r="D824" s="1">
        <v>4494</v>
      </c>
      <c r="E824" s="1">
        <v>4436</v>
      </c>
      <c r="F824" s="1">
        <v>4468</v>
      </c>
      <c r="G824" s="1">
        <v>11043</v>
      </c>
      <c r="H824" s="1">
        <v>200109</v>
      </c>
      <c r="I824" s="1">
        <f>VLOOKUP($B824,TWA00!$B:$H,5,FALSE)</f>
        <v>4459.76</v>
      </c>
      <c r="J824" s="1">
        <f t="shared" si="123"/>
        <v>8</v>
      </c>
      <c r="K824" s="1">
        <f t="shared" si="124"/>
        <v>-26</v>
      </c>
      <c r="L824" s="1">
        <f t="shared" si="125"/>
        <v>32</v>
      </c>
      <c r="M824" s="3">
        <f t="shared" si="126"/>
        <v>37126</v>
      </c>
      <c r="N824" s="1">
        <f t="shared" si="127"/>
        <v>8.2399999999997817</v>
      </c>
      <c r="O824" s="1">
        <f t="shared" si="128"/>
        <v>8</v>
      </c>
      <c r="P824" s="1">
        <f t="shared" si="129"/>
        <v>2001</v>
      </c>
      <c r="Q824" s="1" t="b">
        <f t="shared" si="130"/>
        <v>0</v>
      </c>
      <c r="R824" s="1">
        <f t="shared" si="131"/>
        <v>58</v>
      </c>
      <c r="S824" s="10">
        <f t="shared" ca="1" si="122"/>
        <v>106.92</v>
      </c>
    </row>
    <row r="825" spans="2:19">
      <c r="B825" s="3">
        <v>37127</v>
      </c>
      <c r="C825" s="1">
        <v>4454</v>
      </c>
      <c r="D825" s="1">
        <v>4468</v>
      </c>
      <c r="E825" s="1">
        <v>4294</v>
      </c>
      <c r="F825" s="1">
        <v>4303</v>
      </c>
      <c r="G825" s="1">
        <v>12146</v>
      </c>
      <c r="H825" s="1">
        <v>200109</v>
      </c>
      <c r="I825" s="1">
        <f>VLOOKUP($B825,TWA00!$B:$H,5,FALSE)</f>
        <v>4310.32</v>
      </c>
      <c r="J825" s="1">
        <f t="shared" si="123"/>
        <v>-151</v>
      </c>
      <c r="K825" s="1">
        <f t="shared" si="124"/>
        <v>-165</v>
      </c>
      <c r="L825" s="1">
        <f t="shared" si="125"/>
        <v>9</v>
      </c>
      <c r="M825" s="3">
        <f t="shared" si="126"/>
        <v>37127</v>
      </c>
      <c r="N825" s="1">
        <f t="shared" si="127"/>
        <v>-7.319999999999709</v>
      </c>
      <c r="O825" s="1">
        <f t="shared" si="128"/>
        <v>8</v>
      </c>
      <c r="P825" s="1">
        <f t="shared" si="129"/>
        <v>2001</v>
      </c>
      <c r="Q825" s="1" t="b">
        <f t="shared" si="130"/>
        <v>0</v>
      </c>
      <c r="R825" s="1">
        <f t="shared" si="131"/>
        <v>174</v>
      </c>
      <c r="S825" s="10">
        <f t="shared" ca="1" si="122"/>
        <v>108.34</v>
      </c>
    </row>
    <row r="826" spans="2:19">
      <c r="B826" s="3">
        <v>37130</v>
      </c>
      <c r="C826" s="1">
        <v>4330</v>
      </c>
      <c r="D826" s="1">
        <v>4374</v>
      </c>
      <c r="E826" s="1">
        <v>4305</v>
      </c>
      <c r="F826" s="1">
        <v>4341</v>
      </c>
      <c r="G826" s="1">
        <v>11706</v>
      </c>
      <c r="H826" s="1">
        <v>200109</v>
      </c>
      <c r="I826" s="1">
        <f>VLOOKUP($B826,TWA00!$B:$H,5,FALSE)</f>
        <v>4384.55</v>
      </c>
      <c r="J826" s="1">
        <f t="shared" si="123"/>
        <v>11</v>
      </c>
      <c r="K826" s="1">
        <f t="shared" si="124"/>
        <v>-33</v>
      </c>
      <c r="L826" s="1">
        <f t="shared" si="125"/>
        <v>36</v>
      </c>
      <c r="M826" s="3">
        <f t="shared" si="126"/>
        <v>37130</v>
      </c>
      <c r="N826" s="1">
        <f t="shared" si="127"/>
        <v>-43.550000000000182</v>
      </c>
      <c r="O826" s="1">
        <f t="shared" si="128"/>
        <v>8</v>
      </c>
      <c r="P826" s="1">
        <f t="shared" si="129"/>
        <v>2001</v>
      </c>
      <c r="Q826" s="1" t="b">
        <f t="shared" si="130"/>
        <v>0</v>
      </c>
      <c r="R826" s="1">
        <f t="shared" si="131"/>
        <v>69</v>
      </c>
      <c r="S826" s="10">
        <f t="shared" ca="1" si="122"/>
        <v>108.58</v>
      </c>
    </row>
    <row r="827" spans="2:19">
      <c r="B827" s="3">
        <v>37131</v>
      </c>
      <c r="C827" s="1">
        <v>4340</v>
      </c>
      <c r="D827" s="1">
        <v>4359</v>
      </c>
      <c r="E827" s="1">
        <v>4280</v>
      </c>
      <c r="F827" s="1">
        <v>4311</v>
      </c>
      <c r="G827" s="1">
        <v>10190</v>
      </c>
      <c r="H827" s="1">
        <v>200109</v>
      </c>
      <c r="I827" s="1">
        <f>VLOOKUP($B827,TWA00!$B:$H,5,FALSE)</f>
        <v>4368.38</v>
      </c>
      <c r="J827" s="1">
        <f t="shared" si="123"/>
        <v>-29</v>
      </c>
      <c r="K827" s="1">
        <f t="shared" si="124"/>
        <v>-48</v>
      </c>
      <c r="L827" s="1">
        <f t="shared" si="125"/>
        <v>31</v>
      </c>
      <c r="M827" s="3">
        <f t="shared" si="126"/>
        <v>37131</v>
      </c>
      <c r="N827" s="1">
        <f t="shared" si="127"/>
        <v>-57.380000000000109</v>
      </c>
      <c r="O827" s="1">
        <f t="shared" si="128"/>
        <v>8</v>
      </c>
      <c r="P827" s="1">
        <f t="shared" si="129"/>
        <v>2001</v>
      </c>
      <c r="Q827" s="1" t="b">
        <f t="shared" si="130"/>
        <v>0</v>
      </c>
      <c r="R827" s="1">
        <f t="shared" si="131"/>
        <v>79</v>
      </c>
      <c r="S827" s="10">
        <f t="shared" ca="1" si="122"/>
        <v>108.72</v>
      </c>
    </row>
    <row r="828" spans="2:19">
      <c r="B828" s="3">
        <v>37132</v>
      </c>
      <c r="C828" s="1">
        <v>4282</v>
      </c>
      <c r="D828" s="1">
        <v>4486</v>
      </c>
      <c r="E828" s="1">
        <v>4271</v>
      </c>
      <c r="F828" s="1">
        <v>4485</v>
      </c>
      <c r="G828" s="1">
        <v>16524</v>
      </c>
      <c r="H828" s="1">
        <v>200109</v>
      </c>
      <c r="I828" s="1">
        <f>VLOOKUP($B828,TWA00!$B:$H,5,FALSE)</f>
        <v>4508.6899999999996</v>
      </c>
      <c r="J828" s="1">
        <f t="shared" si="123"/>
        <v>203</v>
      </c>
      <c r="K828" s="1">
        <f t="shared" si="124"/>
        <v>-1</v>
      </c>
      <c r="L828" s="1">
        <f t="shared" si="125"/>
        <v>214</v>
      </c>
      <c r="M828" s="3">
        <f t="shared" si="126"/>
        <v>37132</v>
      </c>
      <c r="N828" s="1">
        <f t="shared" si="127"/>
        <v>-23.6899999999996</v>
      </c>
      <c r="O828" s="1">
        <f t="shared" si="128"/>
        <v>8</v>
      </c>
      <c r="P828" s="1">
        <f t="shared" si="129"/>
        <v>2001</v>
      </c>
      <c r="Q828" s="1" t="b">
        <f t="shared" si="130"/>
        <v>0</v>
      </c>
      <c r="R828" s="1">
        <f t="shared" si="131"/>
        <v>215</v>
      </c>
      <c r="S828" s="10">
        <f t="shared" ca="1" si="122"/>
        <v>111.62</v>
      </c>
    </row>
    <row r="829" spans="2:19">
      <c r="B829" s="3">
        <v>37133</v>
      </c>
      <c r="C829" s="1">
        <v>4483</v>
      </c>
      <c r="D829" s="1">
        <v>4535</v>
      </c>
      <c r="E829" s="1">
        <v>4421</v>
      </c>
      <c r="F829" s="1">
        <v>4457</v>
      </c>
      <c r="G829" s="1">
        <v>12555</v>
      </c>
      <c r="H829" s="1">
        <v>200109</v>
      </c>
      <c r="I829" s="1">
        <f>VLOOKUP($B829,TWA00!$B:$H,5,FALSE)</f>
        <v>4503.8599999999997</v>
      </c>
      <c r="J829" s="1">
        <f t="shared" si="123"/>
        <v>-26</v>
      </c>
      <c r="K829" s="1">
        <f t="shared" si="124"/>
        <v>-78</v>
      </c>
      <c r="L829" s="1">
        <f t="shared" si="125"/>
        <v>36</v>
      </c>
      <c r="M829" s="3">
        <f t="shared" si="126"/>
        <v>37133</v>
      </c>
      <c r="N829" s="1">
        <f t="shared" si="127"/>
        <v>-46.859999999999673</v>
      </c>
      <c r="O829" s="1">
        <f t="shared" si="128"/>
        <v>8</v>
      </c>
      <c r="P829" s="1">
        <f t="shared" si="129"/>
        <v>2001</v>
      </c>
      <c r="Q829" s="1" t="b">
        <f t="shared" si="130"/>
        <v>0</v>
      </c>
      <c r="R829" s="1">
        <f t="shared" si="131"/>
        <v>114</v>
      </c>
      <c r="S829" s="10">
        <f t="shared" ca="1" si="122"/>
        <v>113.08</v>
      </c>
    </row>
    <row r="830" spans="2:19">
      <c r="B830" s="3">
        <v>37134</v>
      </c>
      <c r="C830" s="1">
        <v>4410</v>
      </c>
      <c r="D830" s="1">
        <v>4455</v>
      </c>
      <c r="E830" s="1">
        <v>4372</v>
      </c>
      <c r="F830" s="1">
        <v>4442</v>
      </c>
      <c r="G830" s="1">
        <v>11832</v>
      </c>
      <c r="H830" s="1">
        <v>200109</v>
      </c>
      <c r="I830" s="1">
        <f>VLOOKUP($B830,TWA00!$B:$H,5,FALSE)</f>
        <v>4509.4399999999996</v>
      </c>
      <c r="J830" s="1">
        <f t="shared" si="123"/>
        <v>32</v>
      </c>
      <c r="K830" s="1">
        <f t="shared" si="124"/>
        <v>-13</v>
      </c>
      <c r="L830" s="1">
        <f t="shared" si="125"/>
        <v>70</v>
      </c>
      <c r="M830" s="3">
        <f t="shared" si="126"/>
        <v>37134</v>
      </c>
      <c r="N830" s="1">
        <f t="shared" si="127"/>
        <v>-67.4399999999996</v>
      </c>
      <c r="O830" s="1">
        <f t="shared" si="128"/>
        <v>8</v>
      </c>
      <c r="P830" s="1">
        <f t="shared" si="129"/>
        <v>2001</v>
      </c>
      <c r="Q830" s="1" t="b">
        <f t="shared" si="130"/>
        <v>0</v>
      </c>
      <c r="R830" s="1">
        <f t="shared" si="131"/>
        <v>83</v>
      </c>
      <c r="S830" s="10">
        <f t="shared" ca="1" si="122"/>
        <v>113.8</v>
      </c>
    </row>
    <row r="831" spans="2:19">
      <c r="B831" s="3">
        <v>37137</v>
      </c>
      <c r="C831" s="1">
        <v>4452</v>
      </c>
      <c r="D831" s="1">
        <v>4493</v>
      </c>
      <c r="E831" s="1">
        <v>4378</v>
      </c>
      <c r="F831" s="1">
        <v>4378</v>
      </c>
      <c r="G831" s="1">
        <v>9974</v>
      </c>
      <c r="H831" s="1">
        <v>200109</v>
      </c>
      <c r="I831" s="1">
        <f>VLOOKUP($B831,TWA00!$B:$H,5,FALSE)</f>
        <v>4454.7700000000004</v>
      </c>
      <c r="J831" s="1">
        <f t="shared" si="123"/>
        <v>-74</v>
      </c>
      <c r="K831" s="1">
        <f t="shared" si="124"/>
        <v>-115</v>
      </c>
      <c r="L831" s="1">
        <f t="shared" si="125"/>
        <v>0</v>
      </c>
      <c r="M831" s="3">
        <f t="shared" si="126"/>
        <v>37137</v>
      </c>
      <c r="N831" s="1">
        <f t="shared" si="127"/>
        <v>-76.770000000000437</v>
      </c>
      <c r="O831" s="1">
        <f t="shared" si="128"/>
        <v>9</v>
      </c>
      <c r="P831" s="1">
        <f t="shared" si="129"/>
        <v>2001</v>
      </c>
      <c r="Q831" s="1" t="b">
        <f t="shared" si="130"/>
        <v>0</v>
      </c>
      <c r="R831" s="1">
        <f t="shared" si="131"/>
        <v>115</v>
      </c>
      <c r="S831" s="10">
        <f t="shared" ca="1" si="122"/>
        <v>113.98</v>
      </c>
    </row>
    <row r="832" spans="2:19">
      <c r="B832" s="3">
        <v>37138</v>
      </c>
      <c r="C832" s="1">
        <v>4378</v>
      </c>
      <c r="D832" s="1">
        <v>4479</v>
      </c>
      <c r="E832" s="1">
        <v>4351</v>
      </c>
      <c r="F832" s="1">
        <v>4479</v>
      </c>
      <c r="G832" s="1">
        <v>13366</v>
      </c>
      <c r="H832" s="1">
        <v>200109</v>
      </c>
      <c r="I832" s="1">
        <f>VLOOKUP($B832,TWA00!$B:$H,5,FALSE)</f>
        <v>4493.53</v>
      </c>
      <c r="J832" s="1">
        <f t="shared" si="123"/>
        <v>101</v>
      </c>
      <c r="K832" s="1">
        <f t="shared" si="124"/>
        <v>0</v>
      </c>
      <c r="L832" s="1">
        <f t="shared" si="125"/>
        <v>128</v>
      </c>
      <c r="M832" s="3">
        <f t="shared" si="126"/>
        <v>37138</v>
      </c>
      <c r="N832" s="1">
        <f t="shared" si="127"/>
        <v>-14.529999999999745</v>
      </c>
      <c r="O832" s="1">
        <f t="shared" si="128"/>
        <v>9</v>
      </c>
      <c r="P832" s="1">
        <f t="shared" si="129"/>
        <v>2001</v>
      </c>
      <c r="Q832" s="1" t="b">
        <f t="shared" si="130"/>
        <v>0</v>
      </c>
      <c r="R832" s="1">
        <f t="shared" si="131"/>
        <v>128</v>
      </c>
      <c r="S832" s="10">
        <f t="shared" ca="1" si="122"/>
        <v>114.64</v>
      </c>
    </row>
    <row r="833" spans="2:19">
      <c r="B833" s="3">
        <v>37139</v>
      </c>
      <c r="C833" s="1">
        <v>4433</v>
      </c>
      <c r="D833" s="1">
        <v>4463</v>
      </c>
      <c r="E833" s="1">
        <v>4365</v>
      </c>
      <c r="F833" s="1">
        <v>4376</v>
      </c>
      <c r="G833" s="1">
        <v>12011</v>
      </c>
      <c r="H833" s="1">
        <v>200109</v>
      </c>
      <c r="I833" s="1">
        <f>VLOOKUP($B833,TWA00!$B:$H,5,FALSE)</f>
        <v>4424.91</v>
      </c>
      <c r="J833" s="1">
        <f t="shared" si="123"/>
        <v>-57</v>
      </c>
      <c r="K833" s="1">
        <f t="shared" si="124"/>
        <v>-87</v>
      </c>
      <c r="L833" s="1">
        <f t="shared" si="125"/>
        <v>11</v>
      </c>
      <c r="M833" s="3">
        <f t="shared" si="126"/>
        <v>37139</v>
      </c>
      <c r="N833" s="1">
        <f t="shared" si="127"/>
        <v>-48.909999999999854</v>
      </c>
      <c r="O833" s="1">
        <f t="shared" si="128"/>
        <v>9</v>
      </c>
      <c r="P833" s="1">
        <f t="shared" si="129"/>
        <v>2001</v>
      </c>
      <c r="Q833" s="1" t="b">
        <f t="shared" si="130"/>
        <v>0</v>
      </c>
      <c r="R833" s="1">
        <f t="shared" si="131"/>
        <v>98</v>
      </c>
      <c r="S833" s="10">
        <f t="shared" ca="1" si="122"/>
        <v>113.78</v>
      </c>
    </row>
    <row r="834" spans="2:19">
      <c r="B834" s="3">
        <v>37140</v>
      </c>
      <c r="C834" s="1">
        <v>4376</v>
      </c>
      <c r="D834" s="1">
        <v>4387</v>
      </c>
      <c r="E834" s="1">
        <v>4295</v>
      </c>
      <c r="F834" s="1">
        <v>4330</v>
      </c>
      <c r="G834" s="1">
        <v>11239</v>
      </c>
      <c r="H834" s="1">
        <v>200109</v>
      </c>
      <c r="I834" s="1">
        <f>VLOOKUP($B834,TWA00!$B:$H,5,FALSE)</f>
        <v>4338.26</v>
      </c>
      <c r="J834" s="1">
        <f t="shared" si="123"/>
        <v>-46</v>
      </c>
      <c r="K834" s="1">
        <f t="shared" si="124"/>
        <v>-57</v>
      </c>
      <c r="L834" s="1">
        <f t="shared" si="125"/>
        <v>35</v>
      </c>
      <c r="M834" s="3">
        <f t="shared" si="126"/>
        <v>37140</v>
      </c>
      <c r="N834" s="1">
        <f t="shared" si="127"/>
        <v>-8.2600000000002183</v>
      </c>
      <c r="O834" s="1">
        <f t="shared" si="128"/>
        <v>9</v>
      </c>
      <c r="P834" s="1">
        <f t="shared" si="129"/>
        <v>2001</v>
      </c>
      <c r="Q834" s="1" t="b">
        <f t="shared" si="130"/>
        <v>0</v>
      </c>
      <c r="R834" s="1">
        <f t="shared" si="131"/>
        <v>92</v>
      </c>
      <c r="S834" s="10">
        <f t="shared" ca="1" si="122"/>
        <v>113.8</v>
      </c>
    </row>
    <row r="835" spans="2:19">
      <c r="B835" s="3">
        <v>37141</v>
      </c>
      <c r="C835" s="1">
        <v>4286</v>
      </c>
      <c r="D835" s="1">
        <v>4294</v>
      </c>
      <c r="E835" s="1">
        <v>4237</v>
      </c>
      <c r="F835" s="1">
        <v>4284</v>
      </c>
      <c r="G835" s="1">
        <v>9213</v>
      </c>
      <c r="H835" s="1">
        <v>200109</v>
      </c>
      <c r="I835" s="1">
        <f>VLOOKUP($B835,TWA00!$B:$H,5,FALSE)</f>
        <v>4302.16</v>
      </c>
      <c r="J835" s="1">
        <f t="shared" si="123"/>
        <v>-2</v>
      </c>
      <c r="K835" s="1">
        <f t="shared" si="124"/>
        <v>-10</v>
      </c>
      <c r="L835" s="1">
        <f t="shared" si="125"/>
        <v>47</v>
      </c>
      <c r="M835" s="3">
        <f t="shared" si="126"/>
        <v>37141</v>
      </c>
      <c r="N835" s="1">
        <f t="shared" si="127"/>
        <v>-18.159999999999854</v>
      </c>
      <c r="O835" s="1">
        <f t="shared" si="128"/>
        <v>9</v>
      </c>
      <c r="P835" s="1">
        <f t="shared" si="129"/>
        <v>2001</v>
      </c>
      <c r="Q835" s="1" t="b">
        <f t="shared" si="130"/>
        <v>0</v>
      </c>
      <c r="R835" s="1">
        <f t="shared" si="131"/>
        <v>57</v>
      </c>
      <c r="S835" s="10">
        <f t="shared" ca="1" si="122"/>
        <v>113.4</v>
      </c>
    </row>
    <row r="836" spans="2:19">
      <c r="B836" s="3">
        <v>37144</v>
      </c>
      <c r="C836" s="1">
        <v>4254</v>
      </c>
      <c r="D836" s="1">
        <v>4300</v>
      </c>
      <c r="E836" s="1">
        <v>4221</v>
      </c>
      <c r="F836" s="1">
        <v>4280</v>
      </c>
      <c r="G836" s="1">
        <v>9007</v>
      </c>
      <c r="H836" s="1">
        <v>200109</v>
      </c>
      <c r="I836" s="1">
        <f>VLOOKUP($B836,TWA00!$B:$H,5,FALSE)</f>
        <v>4289.1000000000004</v>
      </c>
      <c r="J836" s="1">
        <f t="shared" si="123"/>
        <v>26</v>
      </c>
      <c r="K836" s="1">
        <f t="shared" si="124"/>
        <v>-20</v>
      </c>
      <c r="L836" s="1">
        <f t="shared" si="125"/>
        <v>59</v>
      </c>
      <c r="M836" s="3">
        <f t="shared" si="126"/>
        <v>37144</v>
      </c>
      <c r="N836" s="1">
        <f t="shared" si="127"/>
        <v>-9.1000000000003638</v>
      </c>
      <c r="O836" s="1">
        <f t="shared" si="128"/>
        <v>9</v>
      </c>
      <c r="P836" s="1">
        <f t="shared" si="129"/>
        <v>2001</v>
      </c>
      <c r="Q836" s="1" t="b">
        <f t="shared" si="130"/>
        <v>0</v>
      </c>
      <c r="R836" s="1">
        <f t="shared" si="131"/>
        <v>79</v>
      </c>
      <c r="S836" s="10">
        <f t="shared" ca="1" si="122"/>
        <v>113.92</v>
      </c>
    </row>
    <row r="837" spans="2:19">
      <c r="B837" s="3">
        <v>37145</v>
      </c>
      <c r="C837" s="1">
        <v>4290</v>
      </c>
      <c r="D837" s="1">
        <v>4295</v>
      </c>
      <c r="E837" s="1">
        <v>4151</v>
      </c>
      <c r="F837" s="1">
        <v>4152</v>
      </c>
      <c r="G837" s="1">
        <v>12075</v>
      </c>
      <c r="H837" s="1">
        <v>200109</v>
      </c>
      <c r="I837" s="1">
        <f>VLOOKUP($B837,TWA00!$B:$H,5,FALSE)</f>
        <v>4176.93</v>
      </c>
      <c r="J837" s="1">
        <f t="shared" si="123"/>
        <v>-138</v>
      </c>
      <c r="K837" s="1">
        <f t="shared" si="124"/>
        <v>-143</v>
      </c>
      <c r="L837" s="1">
        <f t="shared" si="125"/>
        <v>1</v>
      </c>
      <c r="M837" s="3">
        <f t="shared" si="126"/>
        <v>37145</v>
      </c>
      <c r="N837" s="1">
        <f t="shared" si="127"/>
        <v>-24.930000000000291</v>
      </c>
      <c r="O837" s="1">
        <f t="shared" si="128"/>
        <v>9</v>
      </c>
      <c r="P837" s="1">
        <f t="shared" si="129"/>
        <v>2001</v>
      </c>
      <c r="Q837" s="1" t="b">
        <f t="shared" si="130"/>
        <v>0</v>
      </c>
      <c r="R837" s="1">
        <f t="shared" si="131"/>
        <v>144</v>
      </c>
      <c r="S837" s="10">
        <f t="shared" ca="1" si="122"/>
        <v>114.4</v>
      </c>
    </row>
    <row r="838" spans="2:19">
      <c r="B838" s="3">
        <v>37147</v>
      </c>
      <c r="C838" s="1">
        <v>3862</v>
      </c>
      <c r="D838" s="1">
        <v>3890</v>
      </c>
      <c r="E838" s="1">
        <v>3862</v>
      </c>
      <c r="F838" s="1">
        <v>3862</v>
      </c>
      <c r="G838" s="1">
        <v>8221</v>
      </c>
      <c r="H838" s="1">
        <v>200109</v>
      </c>
      <c r="I838" s="1">
        <f>VLOOKUP($B838,TWA00!$B:$H,5,FALSE)</f>
        <v>3952.49</v>
      </c>
      <c r="J838" s="1">
        <f t="shared" si="123"/>
        <v>0</v>
      </c>
      <c r="K838" s="1">
        <f t="shared" si="124"/>
        <v>-28</v>
      </c>
      <c r="L838" s="1">
        <f t="shared" si="125"/>
        <v>0</v>
      </c>
      <c r="M838" s="3">
        <f t="shared" si="126"/>
        <v>37147</v>
      </c>
      <c r="N838" s="1">
        <f t="shared" si="127"/>
        <v>-90.489999999999782</v>
      </c>
      <c r="O838" s="1">
        <f t="shared" si="128"/>
        <v>9</v>
      </c>
      <c r="P838" s="1">
        <f t="shared" si="129"/>
        <v>2001</v>
      </c>
      <c r="Q838" s="1" t="b">
        <f t="shared" si="130"/>
        <v>0</v>
      </c>
      <c r="R838" s="1">
        <f t="shared" si="131"/>
        <v>28</v>
      </c>
      <c r="S838" s="10">
        <f t="shared" ref="S838:S901" ca="1" si="132">IF(ISERROR(AVERAGE(OFFSET($R838,,,-$S$4))),"",AVERAGE(OFFSET($R838,,,-$S$4)))</f>
        <v>113.08</v>
      </c>
    </row>
    <row r="839" spans="2:19">
      <c r="B839" s="3">
        <v>37148</v>
      </c>
      <c r="C839" s="1">
        <v>3888</v>
      </c>
      <c r="D839" s="1">
        <v>3910</v>
      </c>
      <c r="E839" s="1">
        <v>3670</v>
      </c>
      <c r="F839" s="1">
        <v>3705</v>
      </c>
      <c r="G839" s="1">
        <v>13085</v>
      </c>
      <c r="H839" s="1">
        <v>200109</v>
      </c>
      <c r="I839" s="1">
        <f>VLOOKUP($B839,TWA00!$B:$H,5,FALSE)</f>
        <v>3774.62</v>
      </c>
      <c r="J839" s="1">
        <f t="shared" ref="J839:J902" si="133">$F839-C839</f>
        <v>-183</v>
      </c>
      <c r="K839" s="1">
        <f t="shared" ref="K839:K902" si="134">$F839-D839</f>
        <v>-205</v>
      </c>
      <c r="L839" s="1">
        <f t="shared" ref="L839:L902" si="135">$F839-E839</f>
        <v>35</v>
      </c>
      <c r="M839" s="3">
        <f t="shared" ref="M839:M902" si="136">B839</f>
        <v>37148</v>
      </c>
      <c r="N839" s="1">
        <f t="shared" ref="N839:N902" si="137">F839-I839</f>
        <v>-69.619999999999891</v>
      </c>
      <c r="O839" s="1">
        <f t="shared" ref="O839:O902" si="138">MONTH(B839)</f>
        <v>9</v>
      </c>
      <c r="P839" s="1">
        <f t="shared" ref="P839:P902" si="139">YEAR(B839)</f>
        <v>2001</v>
      </c>
      <c r="Q839" s="1" t="b">
        <f t="shared" ref="Q839:Q902" si="140">IF(H840=H839,FALSE,TRUE)</f>
        <v>0</v>
      </c>
      <c r="R839" s="1">
        <f t="shared" ref="R839:R902" si="141">D839-E839</f>
        <v>240</v>
      </c>
      <c r="S839" s="10">
        <f t="shared" ca="1" si="132"/>
        <v>116.28</v>
      </c>
    </row>
    <row r="840" spans="2:19">
      <c r="B840" s="3">
        <v>37153</v>
      </c>
      <c r="C840" s="1">
        <v>3611</v>
      </c>
      <c r="D840" s="1">
        <v>3737</v>
      </c>
      <c r="E840" s="1">
        <v>3581</v>
      </c>
      <c r="F840" s="1">
        <v>3737</v>
      </c>
      <c r="G840" s="1">
        <v>6457</v>
      </c>
      <c r="H840" s="1">
        <v>200109</v>
      </c>
      <c r="I840" s="1">
        <f>VLOOKUP($B840,TWA00!$B:$H,5,FALSE)</f>
        <v>3781.17</v>
      </c>
      <c r="J840" s="1">
        <f t="shared" si="133"/>
        <v>126</v>
      </c>
      <c r="K840" s="1">
        <f t="shared" si="134"/>
        <v>0</v>
      </c>
      <c r="L840" s="1">
        <f t="shared" si="135"/>
        <v>156</v>
      </c>
      <c r="M840" s="3">
        <f t="shared" si="136"/>
        <v>37153</v>
      </c>
      <c r="N840" s="1">
        <f t="shared" si="137"/>
        <v>-44.170000000000073</v>
      </c>
      <c r="O840" s="1">
        <f t="shared" si="138"/>
        <v>9</v>
      </c>
      <c r="P840" s="1">
        <f t="shared" si="139"/>
        <v>2001</v>
      </c>
      <c r="Q840" s="1" t="b">
        <f t="shared" si="140"/>
        <v>1</v>
      </c>
      <c r="R840" s="1">
        <f t="shared" si="141"/>
        <v>156</v>
      </c>
      <c r="S840" s="10">
        <f t="shared" ca="1" si="132"/>
        <v>118.18</v>
      </c>
    </row>
    <row r="841" spans="2:19">
      <c r="B841" s="3">
        <v>37154</v>
      </c>
      <c r="C841" s="1">
        <v>3649</v>
      </c>
      <c r="D841" s="1">
        <v>3660</v>
      </c>
      <c r="E841" s="1">
        <v>3551</v>
      </c>
      <c r="F841" s="1">
        <v>3551</v>
      </c>
      <c r="G841" s="1">
        <v>11743</v>
      </c>
      <c r="H841" s="1">
        <v>200110</v>
      </c>
      <c r="I841" s="1">
        <f>VLOOKUP($B841,TWA00!$B:$H,5,FALSE)</f>
        <v>3698.84</v>
      </c>
      <c r="J841" s="1">
        <f t="shared" si="133"/>
        <v>-98</v>
      </c>
      <c r="K841" s="1">
        <f t="shared" si="134"/>
        <v>-109</v>
      </c>
      <c r="L841" s="1">
        <f t="shared" si="135"/>
        <v>0</v>
      </c>
      <c r="M841" s="3">
        <f t="shared" si="136"/>
        <v>37154</v>
      </c>
      <c r="N841" s="1">
        <f t="shared" si="137"/>
        <v>-147.84000000000015</v>
      </c>
      <c r="O841" s="1">
        <f t="shared" si="138"/>
        <v>9</v>
      </c>
      <c r="P841" s="1">
        <f t="shared" si="139"/>
        <v>2001</v>
      </c>
      <c r="Q841" s="1" t="b">
        <f t="shared" si="140"/>
        <v>0</v>
      </c>
      <c r="R841" s="1">
        <f t="shared" si="141"/>
        <v>109</v>
      </c>
      <c r="S841" s="10">
        <f t="shared" ca="1" si="132"/>
        <v>118.44</v>
      </c>
    </row>
    <row r="842" spans="2:19">
      <c r="B842" s="3">
        <v>37155</v>
      </c>
      <c r="C842" s="1">
        <v>3460</v>
      </c>
      <c r="D842" s="1">
        <v>3474</v>
      </c>
      <c r="E842" s="1">
        <v>3427</v>
      </c>
      <c r="F842" s="1">
        <v>3427</v>
      </c>
      <c r="G842" s="1">
        <v>5129</v>
      </c>
      <c r="H842" s="1">
        <v>200110</v>
      </c>
      <c r="I842" s="1">
        <f>VLOOKUP($B842,TWA00!$B:$H,5,FALSE)</f>
        <v>3591.85</v>
      </c>
      <c r="J842" s="1">
        <f t="shared" si="133"/>
        <v>-33</v>
      </c>
      <c r="K842" s="1">
        <f t="shared" si="134"/>
        <v>-47</v>
      </c>
      <c r="L842" s="1">
        <f t="shared" si="135"/>
        <v>0</v>
      </c>
      <c r="M842" s="3">
        <f t="shared" si="136"/>
        <v>37155</v>
      </c>
      <c r="N842" s="1">
        <f t="shared" si="137"/>
        <v>-164.84999999999991</v>
      </c>
      <c r="O842" s="1">
        <f t="shared" si="138"/>
        <v>9</v>
      </c>
      <c r="P842" s="1">
        <f t="shared" si="139"/>
        <v>2001</v>
      </c>
      <c r="Q842" s="1" t="b">
        <f t="shared" si="140"/>
        <v>0</v>
      </c>
      <c r="R842" s="1">
        <f t="shared" si="141"/>
        <v>47</v>
      </c>
      <c r="S842" s="10">
        <f t="shared" ca="1" si="132"/>
        <v>118.38</v>
      </c>
    </row>
    <row r="843" spans="2:19">
      <c r="B843" s="3">
        <v>37158</v>
      </c>
      <c r="C843" s="1">
        <v>3402</v>
      </c>
      <c r="D843" s="1">
        <v>3550</v>
      </c>
      <c r="E843" s="1">
        <v>3366</v>
      </c>
      <c r="F843" s="1">
        <v>3510</v>
      </c>
      <c r="G843" s="1">
        <v>19229</v>
      </c>
      <c r="H843" s="1">
        <v>200110</v>
      </c>
      <c r="I843" s="1">
        <f>VLOOKUP($B843,TWA00!$B:$H,5,FALSE)</f>
        <v>3533.51</v>
      </c>
      <c r="J843" s="1">
        <f t="shared" si="133"/>
        <v>108</v>
      </c>
      <c r="K843" s="1">
        <f t="shared" si="134"/>
        <v>-40</v>
      </c>
      <c r="L843" s="1">
        <f t="shared" si="135"/>
        <v>144</v>
      </c>
      <c r="M843" s="3">
        <f t="shared" si="136"/>
        <v>37158</v>
      </c>
      <c r="N843" s="1">
        <f t="shared" si="137"/>
        <v>-23.510000000000218</v>
      </c>
      <c r="O843" s="1">
        <f t="shared" si="138"/>
        <v>9</v>
      </c>
      <c r="P843" s="1">
        <f t="shared" si="139"/>
        <v>2001</v>
      </c>
      <c r="Q843" s="1" t="b">
        <f t="shared" si="140"/>
        <v>0</v>
      </c>
      <c r="R843" s="1">
        <f t="shared" si="141"/>
        <v>184</v>
      </c>
      <c r="S843" s="10">
        <f t="shared" ca="1" si="132"/>
        <v>120.22</v>
      </c>
    </row>
    <row r="844" spans="2:19">
      <c r="B844" s="3">
        <v>37159</v>
      </c>
      <c r="C844" s="1">
        <v>3648</v>
      </c>
      <c r="D844" s="1">
        <v>3650</v>
      </c>
      <c r="E844" s="1">
        <v>3421</v>
      </c>
      <c r="F844" s="1">
        <v>3430</v>
      </c>
      <c r="G844" s="1">
        <v>20387</v>
      </c>
      <c r="H844" s="1">
        <v>200110</v>
      </c>
      <c r="I844" s="1">
        <f>VLOOKUP($B844,TWA00!$B:$H,5,FALSE)</f>
        <v>3493.78</v>
      </c>
      <c r="J844" s="1">
        <f t="shared" si="133"/>
        <v>-218</v>
      </c>
      <c r="K844" s="1">
        <f t="shared" si="134"/>
        <v>-220</v>
      </c>
      <c r="L844" s="1">
        <f t="shared" si="135"/>
        <v>9</v>
      </c>
      <c r="M844" s="3">
        <f t="shared" si="136"/>
        <v>37159</v>
      </c>
      <c r="N844" s="1">
        <f t="shared" si="137"/>
        <v>-63.7800000000002</v>
      </c>
      <c r="O844" s="1">
        <f t="shared" si="138"/>
        <v>9</v>
      </c>
      <c r="P844" s="1">
        <f t="shared" si="139"/>
        <v>2001</v>
      </c>
      <c r="Q844" s="1" t="b">
        <f t="shared" si="140"/>
        <v>0</v>
      </c>
      <c r="R844" s="1">
        <f t="shared" si="141"/>
        <v>229</v>
      </c>
      <c r="S844" s="10">
        <f t="shared" ca="1" si="132"/>
        <v>123.22</v>
      </c>
    </row>
    <row r="845" spans="2:19">
      <c r="B845" s="3">
        <v>37160</v>
      </c>
      <c r="C845" s="1">
        <v>3450</v>
      </c>
      <c r="D845" s="1">
        <v>3669</v>
      </c>
      <c r="E845" s="1">
        <v>3401</v>
      </c>
      <c r="F845" s="1">
        <v>3625</v>
      </c>
      <c r="G845" s="1">
        <v>27493</v>
      </c>
      <c r="H845" s="1">
        <v>200110</v>
      </c>
      <c r="I845" s="1">
        <f>VLOOKUP($B845,TWA00!$B:$H,5,FALSE)</f>
        <v>3625.53</v>
      </c>
      <c r="J845" s="1">
        <f t="shared" si="133"/>
        <v>175</v>
      </c>
      <c r="K845" s="1">
        <f t="shared" si="134"/>
        <v>-44</v>
      </c>
      <c r="L845" s="1">
        <f t="shared" si="135"/>
        <v>224</v>
      </c>
      <c r="M845" s="3">
        <f t="shared" si="136"/>
        <v>37160</v>
      </c>
      <c r="N845" s="1">
        <f t="shared" si="137"/>
        <v>-0.53000000000020009</v>
      </c>
      <c r="O845" s="1">
        <f t="shared" si="138"/>
        <v>9</v>
      </c>
      <c r="P845" s="1">
        <f t="shared" si="139"/>
        <v>2001</v>
      </c>
      <c r="Q845" s="1" t="b">
        <f t="shared" si="140"/>
        <v>0</v>
      </c>
      <c r="R845" s="1">
        <f t="shared" si="141"/>
        <v>268</v>
      </c>
      <c r="S845" s="10">
        <f t="shared" ca="1" si="132"/>
        <v>127.14</v>
      </c>
    </row>
    <row r="846" spans="2:19">
      <c r="B846" s="3">
        <v>37161</v>
      </c>
      <c r="C846" s="1">
        <v>3594</v>
      </c>
      <c r="D846" s="1">
        <v>3600</v>
      </c>
      <c r="E846" s="1">
        <v>3520</v>
      </c>
      <c r="F846" s="1">
        <v>3560</v>
      </c>
      <c r="G846" s="1">
        <v>19145</v>
      </c>
      <c r="H846" s="1">
        <v>200110</v>
      </c>
      <c r="I846" s="1">
        <f>VLOOKUP($B846,TWA00!$B:$H,5,FALSE)</f>
        <v>3567.63</v>
      </c>
      <c r="J846" s="1">
        <f t="shared" si="133"/>
        <v>-34</v>
      </c>
      <c r="K846" s="1">
        <f t="shared" si="134"/>
        <v>-40</v>
      </c>
      <c r="L846" s="1">
        <f t="shared" si="135"/>
        <v>40</v>
      </c>
      <c r="M846" s="3">
        <f t="shared" si="136"/>
        <v>37161</v>
      </c>
      <c r="N846" s="1">
        <f t="shared" si="137"/>
        <v>-7.6300000000001091</v>
      </c>
      <c r="O846" s="1">
        <f t="shared" si="138"/>
        <v>9</v>
      </c>
      <c r="P846" s="1">
        <f t="shared" si="139"/>
        <v>2001</v>
      </c>
      <c r="Q846" s="1" t="b">
        <f t="shared" si="140"/>
        <v>0</v>
      </c>
      <c r="R846" s="1">
        <f t="shared" si="141"/>
        <v>80</v>
      </c>
      <c r="S846" s="10">
        <f t="shared" ca="1" si="132"/>
        <v>123.8</v>
      </c>
    </row>
    <row r="847" spans="2:19">
      <c r="B847" s="3">
        <v>37162</v>
      </c>
      <c r="C847" s="1">
        <v>3599</v>
      </c>
      <c r="D847" s="1">
        <v>3664</v>
      </c>
      <c r="E847" s="1">
        <v>3571</v>
      </c>
      <c r="F847" s="1">
        <v>3616</v>
      </c>
      <c r="G847" s="1">
        <v>21736</v>
      </c>
      <c r="H847" s="1">
        <v>200110</v>
      </c>
      <c r="I847" s="1">
        <f>VLOOKUP($B847,TWA00!$B:$H,5,FALSE)</f>
        <v>3636.94</v>
      </c>
      <c r="J847" s="1">
        <f t="shared" si="133"/>
        <v>17</v>
      </c>
      <c r="K847" s="1">
        <f t="shared" si="134"/>
        <v>-48</v>
      </c>
      <c r="L847" s="1">
        <f t="shared" si="135"/>
        <v>45</v>
      </c>
      <c r="M847" s="3">
        <f t="shared" si="136"/>
        <v>37162</v>
      </c>
      <c r="N847" s="1">
        <f t="shared" si="137"/>
        <v>-20.940000000000055</v>
      </c>
      <c r="O847" s="1">
        <f t="shared" si="138"/>
        <v>9</v>
      </c>
      <c r="P847" s="1">
        <f t="shared" si="139"/>
        <v>2001</v>
      </c>
      <c r="Q847" s="1" t="b">
        <f t="shared" si="140"/>
        <v>0</v>
      </c>
      <c r="R847" s="1">
        <f t="shared" si="141"/>
        <v>93</v>
      </c>
      <c r="S847" s="10">
        <f t="shared" ca="1" si="132"/>
        <v>120.9</v>
      </c>
    </row>
    <row r="848" spans="2:19">
      <c r="B848" s="3">
        <v>37166</v>
      </c>
      <c r="C848" s="1">
        <v>3611</v>
      </c>
      <c r="D848" s="1">
        <v>3614</v>
      </c>
      <c r="E848" s="1">
        <v>3423</v>
      </c>
      <c r="F848" s="1">
        <v>3427</v>
      </c>
      <c r="G848" s="1">
        <v>16367</v>
      </c>
      <c r="H848" s="1">
        <v>200110</v>
      </c>
      <c r="I848" s="1">
        <f>VLOOKUP($B848,TWA00!$B:$H,5,FALSE)</f>
        <v>3492.12</v>
      </c>
      <c r="J848" s="1">
        <f t="shared" si="133"/>
        <v>-184</v>
      </c>
      <c r="K848" s="1">
        <f t="shared" si="134"/>
        <v>-187</v>
      </c>
      <c r="L848" s="1">
        <f t="shared" si="135"/>
        <v>4</v>
      </c>
      <c r="M848" s="3">
        <f t="shared" si="136"/>
        <v>37166</v>
      </c>
      <c r="N848" s="1">
        <f t="shared" si="137"/>
        <v>-65.119999999999891</v>
      </c>
      <c r="O848" s="1">
        <f t="shared" si="138"/>
        <v>10</v>
      </c>
      <c r="P848" s="1">
        <f t="shared" si="139"/>
        <v>2001</v>
      </c>
      <c r="Q848" s="1" t="b">
        <f t="shared" si="140"/>
        <v>0</v>
      </c>
      <c r="R848" s="1">
        <f t="shared" si="141"/>
        <v>191</v>
      </c>
      <c r="S848" s="10">
        <f t="shared" ca="1" si="132"/>
        <v>122.28</v>
      </c>
    </row>
    <row r="849" spans="2:19">
      <c r="B849" s="3">
        <v>37167</v>
      </c>
      <c r="C849" s="1">
        <v>3450</v>
      </c>
      <c r="D849" s="1">
        <v>3495</v>
      </c>
      <c r="E849" s="1">
        <v>3401</v>
      </c>
      <c r="F849" s="1">
        <v>3430</v>
      </c>
      <c r="G849" s="1">
        <v>16320</v>
      </c>
      <c r="H849" s="1">
        <v>200110</v>
      </c>
      <c r="I849" s="1">
        <f>VLOOKUP($B849,TWA00!$B:$H,5,FALSE)</f>
        <v>3446.26</v>
      </c>
      <c r="J849" s="1">
        <f t="shared" si="133"/>
        <v>-20</v>
      </c>
      <c r="K849" s="1">
        <f t="shared" si="134"/>
        <v>-65</v>
      </c>
      <c r="L849" s="1">
        <f t="shared" si="135"/>
        <v>29</v>
      </c>
      <c r="M849" s="3">
        <f t="shared" si="136"/>
        <v>37167</v>
      </c>
      <c r="N849" s="1">
        <f t="shared" si="137"/>
        <v>-16.260000000000218</v>
      </c>
      <c r="O849" s="1">
        <f t="shared" si="138"/>
        <v>10</v>
      </c>
      <c r="P849" s="1">
        <f t="shared" si="139"/>
        <v>2001</v>
      </c>
      <c r="Q849" s="1" t="b">
        <f t="shared" si="140"/>
        <v>0</v>
      </c>
      <c r="R849" s="1">
        <f t="shared" si="141"/>
        <v>94</v>
      </c>
      <c r="S849" s="10">
        <f t="shared" ca="1" si="132"/>
        <v>117.66</v>
      </c>
    </row>
    <row r="850" spans="2:19">
      <c r="B850" s="3">
        <v>37168</v>
      </c>
      <c r="C850" s="1">
        <v>3620</v>
      </c>
      <c r="D850" s="1">
        <v>3620</v>
      </c>
      <c r="E850" s="1">
        <v>3470</v>
      </c>
      <c r="F850" s="1">
        <v>3473</v>
      </c>
      <c r="G850" s="1">
        <v>17518</v>
      </c>
      <c r="H850" s="1">
        <v>200110</v>
      </c>
      <c r="I850" s="1">
        <f>VLOOKUP($B850,TWA00!$B:$H,5,FALSE)</f>
        <v>3493.66</v>
      </c>
      <c r="J850" s="1">
        <f t="shared" si="133"/>
        <v>-147</v>
      </c>
      <c r="K850" s="1">
        <f t="shared" si="134"/>
        <v>-147</v>
      </c>
      <c r="L850" s="1">
        <f t="shared" si="135"/>
        <v>3</v>
      </c>
      <c r="M850" s="3">
        <f t="shared" si="136"/>
        <v>37168</v>
      </c>
      <c r="N850" s="1">
        <f t="shared" si="137"/>
        <v>-20.659999999999854</v>
      </c>
      <c r="O850" s="1">
        <f t="shared" si="138"/>
        <v>10</v>
      </c>
      <c r="P850" s="1">
        <f t="shared" si="139"/>
        <v>2001</v>
      </c>
      <c r="Q850" s="1" t="b">
        <f t="shared" si="140"/>
        <v>0</v>
      </c>
      <c r="R850" s="1">
        <f t="shared" si="141"/>
        <v>150</v>
      </c>
      <c r="S850" s="10">
        <f t="shared" ca="1" si="132"/>
        <v>116.7</v>
      </c>
    </row>
    <row r="851" spans="2:19">
      <c r="B851" s="3">
        <v>37169</v>
      </c>
      <c r="C851" s="1">
        <v>3496</v>
      </c>
      <c r="D851" s="1">
        <v>3577</v>
      </c>
      <c r="E851" s="1">
        <v>3460</v>
      </c>
      <c r="F851" s="1">
        <v>3553</v>
      </c>
      <c r="G851" s="1">
        <v>19351</v>
      </c>
      <c r="H851" s="1">
        <v>200110</v>
      </c>
      <c r="I851" s="1">
        <f>VLOOKUP($B851,TWA00!$B:$H,5,FALSE)</f>
        <v>3585.46</v>
      </c>
      <c r="J851" s="1">
        <f t="shared" si="133"/>
        <v>57</v>
      </c>
      <c r="K851" s="1">
        <f t="shared" si="134"/>
        <v>-24</v>
      </c>
      <c r="L851" s="1">
        <f t="shared" si="135"/>
        <v>93</v>
      </c>
      <c r="M851" s="3">
        <f t="shared" si="136"/>
        <v>37169</v>
      </c>
      <c r="N851" s="1">
        <f t="shared" si="137"/>
        <v>-32.460000000000036</v>
      </c>
      <c r="O851" s="1">
        <f t="shared" si="138"/>
        <v>10</v>
      </c>
      <c r="P851" s="1">
        <f t="shared" si="139"/>
        <v>2001</v>
      </c>
      <c r="Q851" s="1" t="b">
        <f t="shared" si="140"/>
        <v>0</v>
      </c>
      <c r="R851" s="1">
        <f t="shared" si="141"/>
        <v>117</v>
      </c>
      <c r="S851" s="10">
        <f t="shared" ca="1" si="132"/>
        <v>116.62</v>
      </c>
    </row>
    <row r="852" spans="2:19">
      <c r="B852" s="3">
        <v>37172</v>
      </c>
      <c r="C852" s="1">
        <v>3540</v>
      </c>
      <c r="D852" s="1">
        <v>3575</v>
      </c>
      <c r="E852" s="1">
        <v>3501</v>
      </c>
      <c r="F852" s="1">
        <v>3512</v>
      </c>
      <c r="G852" s="1">
        <v>11818</v>
      </c>
      <c r="H852" s="1">
        <v>200110</v>
      </c>
      <c r="I852" s="1">
        <f>VLOOKUP($B852,TWA00!$B:$H,5,FALSE)</f>
        <v>3520.35</v>
      </c>
      <c r="J852" s="1">
        <f t="shared" si="133"/>
        <v>-28</v>
      </c>
      <c r="K852" s="1">
        <f t="shared" si="134"/>
        <v>-63</v>
      </c>
      <c r="L852" s="1">
        <f t="shared" si="135"/>
        <v>11</v>
      </c>
      <c r="M852" s="3">
        <f t="shared" si="136"/>
        <v>37172</v>
      </c>
      <c r="N852" s="1">
        <f t="shared" si="137"/>
        <v>-8.3499999999999091</v>
      </c>
      <c r="O852" s="1">
        <f t="shared" si="138"/>
        <v>10</v>
      </c>
      <c r="P852" s="1">
        <f t="shared" si="139"/>
        <v>2001</v>
      </c>
      <c r="Q852" s="1" t="b">
        <f t="shared" si="140"/>
        <v>0</v>
      </c>
      <c r="R852" s="1">
        <f t="shared" si="141"/>
        <v>74</v>
      </c>
      <c r="S852" s="10">
        <f t="shared" ca="1" si="132"/>
        <v>115.8</v>
      </c>
    </row>
    <row r="853" spans="2:19">
      <c r="B853" s="3">
        <v>37173</v>
      </c>
      <c r="C853" s="1">
        <v>3549</v>
      </c>
      <c r="D853" s="1">
        <v>3617</v>
      </c>
      <c r="E853" s="1">
        <v>3535</v>
      </c>
      <c r="F853" s="1">
        <v>3615</v>
      </c>
      <c r="G853" s="1">
        <v>14637</v>
      </c>
      <c r="H853" s="1">
        <v>200110</v>
      </c>
      <c r="I853" s="1">
        <f>VLOOKUP($B853,TWA00!$B:$H,5,FALSE)</f>
        <v>3618.93</v>
      </c>
      <c r="J853" s="1">
        <f t="shared" si="133"/>
        <v>66</v>
      </c>
      <c r="K853" s="1">
        <f t="shared" si="134"/>
        <v>-2</v>
      </c>
      <c r="L853" s="1">
        <f t="shared" si="135"/>
        <v>80</v>
      </c>
      <c r="M853" s="3">
        <f t="shared" si="136"/>
        <v>37173</v>
      </c>
      <c r="N853" s="1">
        <f t="shared" si="137"/>
        <v>-3.9299999999998363</v>
      </c>
      <c r="O853" s="1">
        <f t="shared" si="138"/>
        <v>10</v>
      </c>
      <c r="P853" s="1">
        <f t="shared" si="139"/>
        <v>2001</v>
      </c>
      <c r="Q853" s="1" t="b">
        <f t="shared" si="140"/>
        <v>0</v>
      </c>
      <c r="R853" s="1">
        <f t="shared" si="141"/>
        <v>82</v>
      </c>
      <c r="S853" s="10">
        <f t="shared" ca="1" si="132"/>
        <v>115.72</v>
      </c>
    </row>
    <row r="854" spans="2:19">
      <c r="B854" s="3">
        <v>37175</v>
      </c>
      <c r="C854" s="1">
        <v>3698</v>
      </c>
      <c r="D854" s="1">
        <v>3855</v>
      </c>
      <c r="E854" s="1">
        <v>3690</v>
      </c>
      <c r="F854" s="1">
        <v>3845</v>
      </c>
      <c r="G854" s="1">
        <v>15502</v>
      </c>
      <c r="H854" s="1">
        <v>200110</v>
      </c>
      <c r="I854" s="1">
        <f>VLOOKUP($B854,TWA00!$B:$H,5,FALSE)</f>
        <v>3789.93</v>
      </c>
      <c r="J854" s="1">
        <f t="shared" si="133"/>
        <v>147</v>
      </c>
      <c r="K854" s="1">
        <f t="shared" si="134"/>
        <v>-10</v>
      </c>
      <c r="L854" s="1">
        <f t="shared" si="135"/>
        <v>155</v>
      </c>
      <c r="M854" s="3">
        <f t="shared" si="136"/>
        <v>37175</v>
      </c>
      <c r="N854" s="1">
        <f t="shared" si="137"/>
        <v>55.070000000000164</v>
      </c>
      <c r="O854" s="1">
        <f t="shared" si="138"/>
        <v>10</v>
      </c>
      <c r="P854" s="1">
        <f t="shared" si="139"/>
        <v>2001</v>
      </c>
      <c r="Q854" s="1" t="b">
        <f t="shared" si="140"/>
        <v>0</v>
      </c>
      <c r="R854" s="1">
        <f t="shared" si="141"/>
        <v>165</v>
      </c>
      <c r="S854" s="10">
        <f t="shared" ca="1" si="132"/>
        <v>116.78</v>
      </c>
    </row>
    <row r="855" spans="2:19">
      <c r="B855" s="3">
        <v>37176</v>
      </c>
      <c r="C855" s="1">
        <v>3945</v>
      </c>
      <c r="D855" s="1">
        <v>3951</v>
      </c>
      <c r="E855" s="1">
        <v>3788</v>
      </c>
      <c r="F855" s="1">
        <v>3825</v>
      </c>
      <c r="G855" s="1">
        <v>18317</v>
      </c>
      <c r="H855" s="1">
        <v>200110</v>
      </c>
      <c r="I855" s="1">
        <f>VLOOKUP($B855,TWA00!$B:$H,5,FALSE)</f>
        <v>3801.5</v>
      </c>
      <c r="J855" s="1">
        <f t="shared" si="133"/>
        <v>-120</v>
      </c>
      <c r="K855" s="1">
        <f t="shared" si="134"/>
        <v>-126</v>
      </c>
      <c r="L855" s="1">
        <f t="shared" si="135"/>
        <v>37</v>
      </c>
      <c r="M855" s="3">
        <f t="shared" si="136"/>
        <v>37176</v>
      </c>
      <c r="N855" s="1">
        <f t="shared" si="137"/>
        <v>23.5</v>
      </c>
      <c r="O855" s="1">
        <f t="shared" si="138"/>
        <v>10</v>
      </c>
      <c r="P855" s="1">
        <f t="shared" si="139"/>
        <v>2001</v>
      </c>
      <c r="Q855" s="1" t="b">
        <f t="shared" si="140"/>
        <v>0</v>
      </c>
      <c r="R855" s="1">
        <f t="shared" si="141"/>
        <v>163</v>
      </c>
      <c r="S855" s="10">
        <f t="shared" ca="1" si="132"/>
        <v>115.84</v>
      </c>
    </row>
    <row r="856" spans="2:19">
      <c r="B856" s="3">
        <v>37179</v>
      </c>
      <c r="C856" s="1">
        <v>3799</v>
      </c>
      <c r="D856" s="1">
        <v>3799</v>
      </c>
      <c r="E856" s="1">
        <v>3725</v>
      </c>
      <c r="F856" s="1">
        <v>3731</v>
      </c>
      <c r="G856" s="1">
        <v>7961</v>
      </c>
      <c r="H856" s="1">
        <v>200110</v>
      </c>
      <c r="I856" s="1">
        <f>VLOOKUP($B856,TWA00!$B:$H,5,FALSE)</f>
        <v>3712.82</v>
      </c>
      <c r="J856" s="1">
        <f t="shared" si="133"/>
        <v>-68</v>
      </c>
      <c r="K856" s="1">
        <f t="shared" si="134"/>
        <v>-68</v>
      </c>
      <c r="L856" s="1">
        <f t="shared" si="135"/>
        <v>6</v>
      </c>
      <c r="M856" s="3">
        <f t="shared" si="136"/>
        <v>37179</v>
      </c>
      <c r="N856" s="1">
        <f t="shared" si="137"/>
        <v>18.179999999999836</v>
      </c>
      <c r="O856" s="1">
        <f t="shared" si="138"/>
        <v>10</v>
      </c>
      <c r="P856" s="1">
        <f t="shared" si="139"/>
        <v>2001</v>
      </c>
      <c r="Q856" s="1" t="b">
        <f t="shared" si="140"/>
        <v>0</v>
      </c>
      <c r="R856" s="1">
        <f t="shared" si="141"/>
        <v>74</v>
      </c>
      <c r="S856" s="10">
        <f t="shared" ca="1" si="132"/>
        <v>115.08</v>
      </c>
    </row>
    <row r="857" spans="2:19">
      <c r="B857" s="3">
        <v>37180</v>
      </c>
      <c r="C857" s="1">
        <v>3720</v>
      </c>
      <c r="D857" s="1">
        <v>3812</v>
      </c>
      <c r="E857" s="1">
        <v>3714</v>
      </c>
      <c r="F857" s="1">
        <v>3810</v>
      </c>
      <c r="G857" s="1">
        <v>4642</v>
      </c>
      <c r="H857" s="1">
        <v>200110</v>
      </c>
      <c r="I857" s="1">
        <f>VLOOKUP($B857,TWA00!$B:$H,5,FALSE)</f>
        <v>3794.86</v>
      </c>
      <c r="J857" s="1">
        <f t="shared" si="133"/>
        <v>90</v>
      </c>
      <c r="K857" s="1">
        <f t="shared" si="134"/>
        <v>-2</v>
      </c>
      <c r="L857" s="1">
        <f t="shared" si="135"/>
        <v>96</v>
      </c>
      <c r="M857" s="3">
        <f t="shared" si="136"/>
        <v>37180</v>
      </c>
      <c r="N857" s="1">
        <f t="shared" si="137"/>
        <v>15.139999999999873</v>
      </c>
      <c r="O857" s="1">
        <f t="shared" si="138"/>
        <v>10</v>
      </c>
      <c r="P857" s="1">
        <f t="shared" si="139"/>
        <v>2001</v>
      </c>
      <c r="Q857" s="1" t="b">
        <f t="shared" si="140"/>
        <v>0</v>
      </c>
      <c r="R857" s="1">
        <f t="shared" si="141"/>
        <v>98</v>
      </c>
      <c r="S857" s="10">
        <f t="shared" ca="1" si="132"/>
        <v>115.46</v>
      </c>
    </row>
    <row r="858" spans="2:19">
      <c r="B858" s="3">
        <v>37181</v>
      </c>
      <c r="C858" s="1">
        <v>3831</v>
      </c>
      <c r="D858" s="1">
        <v>3858</v>
      </c>
      <c r="E858" s="1">
        <v>3791</v>
      </c>
      <c r="F858" s="1">
        <v>3820</v>
      </c>
      <c r="G858" s="1">
        <v>3523</v>
      </c>
      <c r="H858" s="1">
        <v>200110</v>
      </c>
      <c r="I858" s="1">
        <f>VLOOKUP($B858,TWA00!$B:$H,5,FALSE)</f>
        <v>3817.13</v>
      </c>
      <c r="J858" s="1">
        <f t="shared" si="133"/>
        <v>-11</v>
      </c>
      <c r="K858" s="1">
        <f t="shared" si="134"/>
        <v>-38</v>
      </c>
      <c r="L858" s="1">
        <f t="shared" si="135"/>
        <v>29</v>
      </c>
      <c r="M858" s="3">
        <f t="shared" si="136"/>
        <v>37181</v>
      </c>
      <c r="N858" s="1">
        <f t="shared" si="137"/>
        <v>2.8699999999998909</v>
      </c>
      <c r="O858" s="1">
        <f t="shared" si="138"/>
        <v>10</v>
      </c>
      <c r="P858" s="1">
        <f t="shared" si="139"/>
        <v>2001</v>
      </c>
      <c r="Q858" s="1" t="b">
        <f t="shared" si="140"/>
        <v>1</v>
      </c>
      <c r="R858" s="1">
        <f t="shared" si="141"/>
        <v>67</v>
      </c>
      <c r="S858" s="10">
        <f t="shared" ca="1" si="132"/>
        <v>114.94</v>
      </c>
    </row>
    <row r="859" spans="2:19">
      <c r="B859" s="3">
        <v>37182</v>
      </c>
      <c r="C859" s="1">
        <v>3720</v>
      </c>
      <c r="D859" s="1">
        <v>3770</v>
      </c>
      <c r="E859" s="1">
        <v>3715</v>
      </c>
      <c r="F859" s="1">
        <v>3770</v>
      </c>
      <c r="G859" s="1">
        <v>12810</v>
      </c>
      <c r="H859" s="1">
        <v>200111</v>
      </c>
      <c r="I859" s="1">
        <f>VLOOKUP($B859,TWA00!$B:$H,5,FALSE)</f>
        <v>3811.2</v>
      </c>
      <c r="J859" s="1">
        <f t="shared" si="133"/>
        <v>50</v>
      </c>
      <c r="K859" s="1">
        <f t="shared" si="134"/>
        <v>0</v>
      </c>
      <c r="L859" s="1">
        <f t="shared" si="135"/>
        <v>55</v>
      </c>
      <c r="M859" s="3">
        <f t="shared" si="136"/>
        <v>37182</v>
      </c>
      <c r="N859" s="1">
        <f t="shared" si="137"/>
        <v>-41.199999999999818</v>
      </c>
      <c r="O859" s="1">
        <f t="shared" si="138"/>
        <v>10</v>
      </c>
      <c r="P859" s="1">
        <f t="shared" si="139"/>
        <v>2001</v>
      </c>
      <c r="Q859" s="1" t="b">
        <f t="shared" si="140"/>
        <v>0</v>
      </c>
      <c r="R859" s="1">
        <f t="shared" si="141"/>
        <v>55</v>
      </c>
      <c r="S859" s="10">
        <f t="shared" ca="1" si="132"/>
        <v>112.68</v>
      </c>
    </row>
    <row r="860" spans="2:19">
      <c r="B860" s="3">
        <v>37183</v>
      </c>
      <c r="C860" s="1">
        <v>3760</v>
      </c>
      <c r="D860" s="1">
        <v>3837</v>
      </c>
      <c r="E860" s="1">
        <v>3721</v>
      </c>
      <c r="F860" s="1">
        <v>3820</v>
      </c>
      <c r="G860" s="1">
        <v>18513</v>
      </c>
      <c r="H860" s="1">
        <v>200111</v>
      </c>
      <c r="I860" s="1">
        <f>VLOOKUP($B860,TWA00!$B:$H,5,FALSE)</f>
        <v>3845.62</v>
      </c>
      <c r="J860" s="1">
        <f t="shared" si="133"/>
        <v>60</v>
      </c>
      <c r="K860" s="1">
        <f t="shared" si="134"/>
        <v>-17</v>
      </c>
      <c r="L860" s="1">
        <f t="shared" si="135"/>
        <v>99</v>
      </c>
      <c r="M860" s="3">
        <f t="shared" si="136"/>
        <v>37183</v>
      </c>
      <c r="N860" s="1">
        <f t="shared" si="137"/>
        <v>-25.619999999999891</v>
      </c>
      <c r="O860" s="1">
        <f t="shared" si="138"/>
        <v>10</v>
      </c>
      <c r="P860" s="1">
        <f t="shared" si="139"/>
        <v>2001</v>
      </c>
      <c r="Q860" s="1" t="b">
        <f t="shared" si="140"/>
        <v>0</v>
      </c>
      <c r="R860" s="1">
        <f t="shared" si="141"/>
        <v>116</v>
      </c>
      <c r="S860" s="10">
        <f t="shared" ca="1" si="132"/>
        <v>112.84</v>
      </c>
    </row>
    <row r="861" spans="2:19">
      <c r="B861" s="3">
        <v>37186</v>
      </c>
      <c r="C861" s="1">
        <v>3830</v>
      </c>
      <c r="D861" s="1">
        <v>3909</v>
      </c>
      <c r="E861" s="1">
        <v>3830</v>
      </c>
      <c r="F861" s="1">
        <v>3906</v>
      </c>
      <c r="G861" s="1">
        <v>15013</v>
      </c>
      <c r="H861" s="1">
        <v>200111</v>
      </c>
      <c r="I861" s="1">
        <f>VLOOKUP($B861,TWA00!$B:$H,5,FALSE)</f>
        <v>3900.62</v>
      </c>
      <c r="J861" s="1">
        <f t="shared" si="133"/>
        <v>76</v>
      </c>
      <c r="K861" s="1">
        <f t="shared" si="134"/>
        <v>-3</v>
      </c>
      <c r="L861" s="1">
        <f t="shared" si="135"/>
        <v>76</v>
      </c>
      <c r="M861" s="3">
        <f t="shared" si="136"/>
        <v>37186</v>
      </c>
      <c r="N861" s="1">
        <f t="shared" si="137"/>
        <v>5.3800000000001091</v>
      </c>
      <c r="O861" s="1">
        <f t="shared" si="138"/>
        <v>10</v>
      </c>
      <c r="P861" s="1">
        <f t="shared" si="139"/>
        <v>2001</v>
      </c>
      <c r="Q861" s="1" t="b">
        <f t="shared" si="140"/>
        <v>0</v>
      </c>
      <c r="R861" s="1">
        <f t="shared" si="141"/>
        <v>79</v>
      </c>
      <c r="S861" s="10">
        <f t="shared" ca="1" si="132"/>
        <v>112.94</v>
      </c>
    </row>
    <row r="862" spans="2:19">
      <c r="B862" s="3">
        <v>37187</v>
      </c>
      <c r="C862" s="1">
        <v>3946</v>
      </c>
      <c r="D862" s="1">
        <v>3964</v>
      </c>
      <c r="E862" s="1">
        <v>3842</v>
      </c>
      <c r="F862" s="1">
        <v>3850</v>
      </c>
      <c r="G862" s="1">
        <v>15964</v>
      </c>
      <c r="H862" s="1">
        <v>200111</v>
      </c>
      <c r="I862" s="1">
        <f>VLOOKUP($B862,TWA00!$B:$H,5,FALSE)</f>
        <v>3874.42</v>
      </c>
      <c r="J862" s="1">
        <f t="shared" si="133"/>
        <v>-96</v>
      </c>
      <c r="K862" s="1">
        <f t="shared" si="134"/>
        <v>-114</v>
      </c>
      <c r="L862" s="1">
        <f t="shared" si="135"/>
        <v>8</v>
      </c>
      <c r="M862" s="3">
        <f t="shared" si="136"/>
        <v>37187</v>
      </c>
      <c r="N862" s="1">
        <f t="shared" si="137"/>
        <v>-24.420000000000073</v>
      </c>
      <c r="O862" s="1">
        <f t="shared" si="138"/>
        <v>10</v>
      </c>
      <c r="P862" s="1">
        <f t="shared" si="139"/>
        <v>2001</v>
      </c>
      <c r="Q862" s="1" t="b">
        <f t="shared" si="140"/>
        <v>0</v>
      </c>
      <c r="R862" s="1">
        <f t="shared" si="141"/>
        <v>122</v>
      </c>
      <c r="S862" s="10">
        <f t="shared" ca="1" si="132"/>
        <v>113.46</v>
      </c>
    </row>
    <row r="863" spans="2:19">
      <c r="B863" s="3">
        <v>37188</v>
      </c>
      <c r="C863" s="1">
        <v>3840</v>
      </c>
      <c r="D863" s="1">
        <v>3960</v>
      </c>
      <c r="E863" s="1">
        <v>3840</v>
      </c>
      <c r="F863" s="1">
        <v>3956</v>
      </c>
      <c r="G863" s="1">
        <v>20573</v>
      </c>
      <c r="H863" s="1">
        <v>200111</v>
      </c>
      <c r="I863" s="1">
        <f>VLOOKUP($B863,TWA00!$B:$H,5,FALSE)</f>
        <v>3986.67</v>
      </c>
      <c r="J863" s="1">
        <f t="shared" si="133"/>
        <v>116</v>
      </c>
      <c r="K863" s="1">
        <f t="shared" si="134"/>
        <v>-4</v>
      </c>
      <c r="L863" s="1">
        <f t="shared" si="135"/>
        <v>116</v>
      </c>
      <c r="M863" s="3">
        <f t="shared" si="136"/>
        <v>37188</v>
      </c>
      <c r="N863" s="1">
        <f t="shared" si="137"/>
        <v>-30.670000000000073</v>
      </c>
      <c r="O863" s="1">
        <f t="shared" si="138"/>
        <v>10</v>
      </c>
      <c r="P863" s="1">
        <f t="shared" si="139"/>
        <v>2001</v>
      </c>
      <c r="Q863" s="1" t="b">
        <f t="shared" si="140"/>
        <v>0</v>
      </c>
      <c r="R863" s="1">
        <f t="shared" si="141"/>
        <v>120</v>
      </c>
      <c r="S863" s="10">
        <f t="shared" ca="1" si="132"/>
        <v>112.94</v>
      </c>
    </row>
    <row r="864" spans="2:19">
      <c r="B864" s="3">
        <v>37189</v>
      </c>
      <c r="C864" s="1">
        <v>3975</v>
      </c>
      <c r="D864" s="1">
        <v>3988</v>
      </c>
      <c r="E864" s="1">
        <v>3915</v>
      </c>
      <c r="F864" s="1">
        <v>3988</v>
      </c>
      <c r="G864" s="1">
        <v>17294</v>
      </c>
      <c r="H864" s="1">
        <v>200111</v>
      </c>
      <c r="I864" s="1">
        <f>VLOOKUP($B864,TWA00!$B:$H,5,FALSE)</f>
        <v>4012.2</v>
      </c>
      <c r="J864" s="1">
        <f t="shared" si="133"/>
        <v>13</v>
      </c>
      <c r="K864" s="1">
        <f t="shared" si="134"/>
        <v>0</v>
      </c>
      <c r="L864" s="1">
        <f t="shared" si="135"/>
        <v>73</v>
      </c>
      <c r="M864" s="3">
        <f t="shared" si="136"/>
        <v>37189</v>
      </c>
      <c r="N864" s="1">
        <f t="shared" si="137"/>
        <v>-24.199999999999818</v>
      </c>
      <c r="O864" s="1">
        <f t="shared" si="138"/>
        <v>10</v>
      </c>
      <c r="P864" s="1">
        <f t="shared" si="139"/>
        <v>2001</v>
      </c>
      <c r="Q864" s="1" t="b">
        <f t="shared" si="140"/>
        <v>0</v>
      </c>
      <c r="R864" s="1">
        <f t="shared" si="141"/>
        <v>73</v>
      </c>
      <c r="S864" s="10">
        <f t="shared" ca="1" si="132"/>
        <v>112.26</v>
      </c>
    </row>
    <row r="865" spans="2:19">
      <c r="B865" s="3">
        <v>37190</v>
      </c>
      <c r="C865" s="1">
        <v>4001</v>
      </c>
      <c r="D865" s="1">
        <v>4054</v>
      </c>
      <c r="E865" s="1">
        <v>3977</v>
      </c>
      <c r="F865" s="1">
        <v>3988</v>
      </c>
      <c r="G865" s="1">
        <v>17898</v>
      </c>
      <c r="H865" s="1">
        <v>200111</v>
      </c>
      <c r="I865" s="1">
        <f>VLOOKUP($B865,TWA00!$B:$H,5,FALSE)</f>
        <v>4043.57</v>
      </c>
      <c r="J865" s="1">
        <f t="shared" si="133"/>
        <v>-13</v>
      </c>
      <c r="K865" s="1">
        <f t="shared" si="134"/>
        <v>-66</v>
      </c>
      <c r="L865" s="1">
        <f t="shared" si="135"/>
        <v>11</v>
      </c>
      <c r="M865" s="3">
        <f t="shared" si="136"/>
        <v>37190</v>
      </c>
      <c r="N865" s="1">
        <f t="shared" si="137"/>
        <v>-55.570000000000164</v>
      </c>
      <c r="O865" s="1">
        <f t="shared" si="138"/>
        <v>10</v>
      </c>
      <c r="P865" s="1">
        <f t="shared" si="139"/>
        <v>2001</v>
      </c>
      <c r="Q865" s="1" t="b">
        <f t="shared" si="140"/>
        <v>0</v>
      </c>
      <c r="R865" s="1">
        <f t="shared" si="141"/>
        <v>77</v>
      </c>
      <c r="S865" s="10">
        <f t="shared" ca="1" si="132"/>
        <v>110.98</v>
      </c>
    </row>
    <row r="866" spans="2:19">
      <c r="B866" s="3">
        <v>37193</v>
      </c>
      <c r="C866" s="1">
        <v>3983</v>
      </c>
      <c r="D866" s="1">
        <v>4020</v>
      </c>
      <c r="E866" s="1">
        <v>3966</v>
      </c>
      <c r="F866" s="1">
        <v>3990</v>
      </c>
      <c r="G866" s="1">
        <v>10957</v>
      </c>
      <c r="H866" s="1">
        <v>200111</v>
      </c>
      <c r="I866" s="1">
        <f>VLOOKUP($B866,TWA00!$B:$H,5,FALSE)</f>
        <v>4065.1</v>
      </c>
      <c r="J866" s="1">
        <f t="shared" si="133"/>
        <v>7</v>
      </c>
      <c r="K866" s="1">
        <f t="shared" si="134"/>
        <v>-30</v>
      </c>
      <c r="L866" s="1">
        <f t="shared" si="135"/>
        <v>24</v>
      </c>
      <c r="M866" s="3">
        <f t="shared" si="136"/>
        <v>37193</v>
      </c>
      <c r="N866" s="1">
        <f t="shared" si="137"/>
        <v>-75.099999999999909</v>
      </c>
      <c r="O866" s="1">
        <f t="shared" si="138"/>
        <v>10</v>
      </c>
      <c r="P866" s="1">
        <f t="shared" si="139"/>
        <v>2001</v>
      </c>
      <c r="Q866" s="1" t="b">
        <f t="shared" si="140"/>
        <v>0</v>
      </c>
      <c r="R866" s="1">
        <f t="shared" si="141"/>
        <v>54</v>
      </c>
      <c r="S866" s="10">
        <f t="shared" ca="1" si="132"/>
        <v>110.54</v>
      </c>
    </row>
    <row r="867" spans="2:19">
      <c r="B867" s="3">
        <v>37194</v>
      </c>
      <c r="C867" s="1">
        <v>3920</v>
      </c>
      <c r="D867" s="1">
        <v>3936</v>
      </c>
      <c r="E867" s="1">
        <v>3850</v>
      </c>
      <c r="F867" s="1">
        <v>3850</v>
      </c>
      <c r="G867" s="1">
        <v>14943</v>
      </c>
      <c r="H867" s="1">
        <v>200111</v>
      </c>
      <c r="I867" s="1">
        <f>VLOOKUP($B867,TWA00!$B:$H,5,FALSE)</f>
        <v>3915.61</v>
      </c>
      <c r="J867" s="1">
        <f t="shared" si="133"/>
        <v>-70</v>
      </c>
      <c r="K867" s="1">
        <f t="shared" si="134"/>
        <v>-86</v>
      </c>
      <c r="L867" s="1">
        <f t="shared" si="135"/>
        <v>0</v>
      </c>
      <c r="M867" s="3">
        <f t="shared" si="136"/>
        <v>37194</v>
      </c>
      <c r="N867" s="1">
        <f t="shared" si="137"/>
        <v>-65.610000000000127</v>
      </c>
      <c r="O867" s="1">
        <f t="shared" si="138"/>
        <v>10</v>
      </c>
      <c r="P867" s="1">
        <f t="shared" si="139"/>
        <v>2001</v>
      </c>
      <c r="Q867" s="1" t="b">
        <f t="shared" si="140"/>
        <v>0</v>
      </c>
      <c r="R867" s="1">
        <f t="shared" si="141"/>
        <v>86</v>
      </c>
      <c r="S867" s="10">
        <f t="shared" ca="1" si="132"/>
        <v>109.38</v>
      </c>
    </row>
    <row r="868" spans="2:19">
      <c r="B868" s="3">
        <v>37195</v>
      </c>
      <c r="C868" s="1">
        <v>3826</v>
      </c>
      <c r="D868" s="1">
        <v>3885</v>
      </c>
      <c r="E868" s="1">
        <v>3812</v>
      </c>
      <c r="F868" s="1">
        <v>3866</v>
      </c>
      <c r="G868" s="1">
        <v>13964</v>
      </c>
      <c r="H868" s="1">
        <v>200111</v>
      </c>
      <c r="I868" s="1">
        <f>VLOOKUP($B868,TWA00!$B:$H,5,FALSE)</f>
        <v>3903.49</v>
      </c>
      <c r="J868" s="1">
        <f t="shared" si="133"/>
        <v>40</v>
      </c>
      <c r="K868" s="1">
        <f t="shared" si="134"/>
        <v>-19</v>
      </c>
      <c r="L868" s="1">
        <f t="shared" si="135"/>
        <v>54</v>
      </c>
      <c r="M868" s="3">
        <f t="shared" si="136"/>
        <v>37195</v>
      </c>
      <c r="N868" s="1">
        <f t="shared" si="137"/>
        <v>-37.489999999999782</v>
      </c>
      <c r="O868" s="1">
        <f t="shared" si="138"/>
        <v>10</v>
      </c>
      <c r="P868" s="1">
        <f t="shared" si="139"/>
        <v>2001</v>
      </c>
      <c r="Q868" s="1" t="b">
        <f t="shared" si="140"/>
        <v>0</v>
      </c>
      <c r="R868" s="1">
        <f t="shared" si="141"/>
        <v>73</v>
      </c>
      <c r="S868" s="10">
        <f t="shared" ca="1" si="132"/>
        <v>109.16</v>
      </c>
    </row>
    <row r="869" spans="2:19">
      <c r="B869" s="3">
        <v>37196</v>
      </c>
      <c r="C869" s="1">
        <v>3878</v>
      </c>
      <c r="D869" s="1">
        <v>3892</v>
      </c>
      <c r="E869" s="1">
        <v>3840</v>
      </c>
      <c r="F869" s="1">
        <v>3870</v>
      </c>
      <c r="G869" s="1">
        <v>10495</v>
      </c>
      <c r="H869" s="1">
        <v>200111</v>
      </c>
      <c r="I869" s="1">
        <f>VLOOKUP($B869,TWA00!$B:$H,5,FALSE)</f>
        <v>3929.69</v>
      </c>
      <c r="J869" s="1">
        <f t="shared" si="133"/>
        <v>-8</v>
      </c>
      <c r="K869" s="1">
        <f t="shared" si="134"/>
        <v>-22</v>
      </c>
      <c r="L869" s="1">
        <f t="shared" si="135"/>
        <v>30</v>
      </c>
      <c r="M869" s="3">
        <f t="shared" si="136"/>
        <v>37196</v>
      </c>
      <c r="N869" s="1">
        <f t="shared" si="137"/>
        <v>-59.690000000000055</v>
      </c>
      <c r="O869" s="1">
        <f t="shared" si="138"/>
        <v>11</v>
      </c>
      <c r="P869" s="1">
        <f t="shared" si="139"/>
        <v>2001</v>
      </c>
      <c r="Q869" s="1" t="b">
        <f t="shared" si="140"/>
        <v>0</v>
      </c>
      <c r="R869" s="1">
        <f t="shared" si="141"/>
        <v>52</v>
      </c>
      <c r="S869" s="10">
        <f t="shared" ca="1" si="132"/>
        <v>108.4</v>
      </c>
    </row>
    <row r="870" spans="2:19">
      <c r="B870" s="3">
        <v>37197</v>
      </c>
      <c r="C870" s="1">
        <v>3919</v>
      </c>
      <c r="D870" s="1">
        <v>3957</v>
      </c>
      <c r="E870" s="1">
        <v>3916</v>
      </c>
      <c r="F870" s="1">
        <v>3931</v>
      </c>
      <c r="G870" s="1">
        <v>15183</v>
      </c>
      <c r="H870" s="1">
        <v>200111</v>
      </c>
      <c r="I870" s="1">
        <f>VLOOKUP($B870,TWA00!$B:$H,5,FALSE)</f>
        <v>3998.48</v>
      </c>
      <c r="J870" s="1">
        <f t="shared" si="133"/>
        <v>12</v>
      </c>
      <c r="K870" s="1">
        <f t="shared" si="134"/>
        <v>-26</v>
      </c>
      <c r="L870" s="1">
        <f t="shared" si="135"/>
        <v>15</v>
      </c>
      <c r="M870" s="3">
        <f t="shared" si="136"/>
        <v>37197</v>
      </c>
      <c r="N870" s="1">
        <f t="shared" si="137"/>
        <v>-67.480000000000018</v>
      </c>
      <c r="O870" s="1">
        <f t="shared" si="138"/>
        <v>11</v>
      </c>
      <c r="P870" s="1">
        <f t="shared" si="139"/>
        <v>2001</v>
      </c>
      <c r="Q870" s="1" t="b">
        <f t="shared" si="140"/>
        <v>0</v>
      </c>
      <c r="R870" s="1">
        <f t="shared" si="141"/>
        <v>41</v>
      </c>
      <c r="S870" s="10">
        <f t="shared" ca="1" si="132"/>
        <v>107.54</v>
      </c>
    </row>
    <row r="871" spans="2:19">
      <c r="B871" s="3">
        <v>37200</v>
      </c>
      <c r="C871" s="1">
        <v>3945</v>
      </c>
      <c r="D871" s="1">
        <v>4043</v>
      </c>
      <c r="E871" s="1">
        <v>3918</v>
      </c>
      <c r="F871" s="1">
        <v>4030</v>
      </c>
      <c r="G871" s="1">
        <v>14282</v>
      </c>
      <c r="H871" s="1">
        <v>200111</v>
      </c>
      <c r="I871" s="1">
        <f>VLOOKUP($B871,TWA00!$B:$H,5,FALSE)</f>
        <v>4080.51</v>
      </c>
      <c r="J871" s="1">
        <f t="shared" si="133"/>
        <v>85</v>
      </c>
      <c r="K871" s="1">
        <f t="shared" si="134"/>
        <v>-13</v>
      </c>
      <c r="L871" s="1">
        <f t="shared" si="135"/>
        <v>112</v>
      </c>
      <c r="M871" s="3">
        <f t="shared" si="136"/>
        <v>37200</v>
      </c>
      <c r="N871" s="1">
        <f t="shared" si="137"/>
        <v>-50.510000000000218</v>
      </c>
      <c r="O871" s="1">
        <f t="shared" si="138"/>
        <v>11</v>
      </c>
      <c r="P871" s="1">
        <f t="shared" si="139"/>
        <v>2001</v>
      </c>
      <c r="Q871" s="1" t="b">
        <f t="shared" si="140"/>
        <v>0</v>
      </c>
      <c r="R871" s="1">
        <f t="shared" si="141"/>
        <v>125</v>
      </c>
      <c r="S871" s="10">
        <f t="shared" ca="1" si="132"/>
        <v>109.2</v>
      </c>
    </row>
    <row r="872" spans="2:19">
      <c r="B872" s="3">
        <v>37201</v>
      </c>
      <c r="C872" s="1">
        <v>4050</v>
      </c>
      <c r="D872" s="1">
        <v>4089</v>
      </c>
      <c r="E872" s="1">
        <v>3990</v>
      </c>
      <c r="F872" s="1">
        <v>3990</v>
      </c>
      <c r="G872" s="1">
        <v>16440</v>
      </c>
      <c r="H872" s="1">
        <v>200111</v>
      </c>
      <c r="I872" s="1">
        <f>VLOOKUP($B872,TWA00!$B:$H,5,FALSE)</f>
        <v>4082.92</v>
      </c>
      <c r="J872" s="1">
        <f t="shared" si="133"/>
        <v>-60</v>
      </c>
      <c r="K872" s="1">
        <f t="shared" si="134"/>
        <v>-99</v>
      </c>
      <c r="L872" s="1">
        <f t="shared" si="135"/>
        <v>0</v>
      </c>
      <c r="M872" s="3">
        <f t="shared" si="136"/>
        <v>37201</v>
      </c>
      <c r="N872" s="1">
        <f t="shared" si="137"/>
        <v>-92.920000000000073</v>
      </c>
      <c r="O872" s="1">
        <f t="shared" si="138"/>
        <v>11</v>
      </c>
      <c r="P872" s="1">
        <f t="shared" si="139"/>
        <v>2001</v>
      </c>
      <c r="Q872" s="1" t="b">
        <f t="shared" si="140"/>
        <v>0</v>
      </c>
      <c r="R872" s="1">
        <f t="shared" si="141"/>
        <v>99</v>
      </c>
      <c r="S872" s="10">
        <f t="shared" ca="1" si="132"/>
        <v>109.78</v>
      </c>
    </row>
    <row r="873" spans="2:19">
      <c r="B873" s="3">
        <v>37202</v>
      </c>
      <c r="C873" s="1">
        <v>4065</v>
      </c>
      <c r="D873" s="1">
        <v>4088</v>
      </c>
      <c r="E873" s="1">
        <v>4030</v>
      </c>
      <c r="F873" s="1">
        <v>4060</v>
      </c>
      <c r="G873" s="1">
        <v>15674</v>
      </c>
      <c r="H873" s="1">
        <v>200111</v>
      </c>
      <c r="I873" s="1">
        <f>VLOOKUP($B873,TWA00!$B:$H,5,FALSE)</f>
        <v>4158.1499999999996</v>
      </c>
      <c r="J873" s="1">
        <f t="shared" si="133"/>
        <v>-5</v>
      </c>
      <c r="K873" s="1">
        <f t="shared" si="134"/>
        <v>-28</v>
      </c>
      <c r="L873" s="1">
        <f t="shared" si="135"/>
        <v>30</v>
      </c>
      <c r="M873" s="3">
        <f t="shared" si="136"/>
        <v>37202</v>
      </c>
      <c r="N873" s="1">
        <f t="shared" si="137"/>
        <v>-98.149999999999636</v>
      </c>
      <c r="O873" s="1">
        <f t="shared" si="138"/>
        <v>11</v>
      </c>
      <c r="P873" s="1">
        <f t="shared" si="139"/>
        <v>2001</v>
      </c>
      <c r="Q873" s="1" t="b">
        <f t="shared" si="140"/>
        <v>0</v>
      </c>
      <c r="R873" s="1">
        <f t="shared" si="141"/>
        <v>58</v>
      </c>
      <c r="S873" s="10">
        <f t="shared" ca="1" si="132"/>
        <v>108.88</v>
      </c>
    </row>
    <row r="874" spans="2:19">
      <c r="B874" s="3">
        <v>37203</v>
      </c>
      <c r="C874" s="1">
        <v>4065</v>
      </c>
      <c r="D874" s="1">
        <v>4082</v>
      </c>
      <c r="E874" s="1">
        <v>4011</v>
      </c>
      <c r="F874" s="1">
        <v>4040</v>
      </c>
      <c r="G874" s="1">
        <v>13753</v>
      </c>
      <c r="H874" s="1">
        <v>200111</v>
      </c>
      <c r="I874" s="1">
        <f>VLOOKUP($B874,TWA00!$B:$H,5,FALSE)</f>
        <v>4135.03</v>
      </c>
      <c r="J874" s="1">
        <f t="shared" si="133"/>
        <v>-25</v>
      </c>
      <c r="K874" s="1">
        <f t="shared" si="134"/>
        <v>-42</v>
      </c>
      <c r="L874" s="1">
        <f t="shared" si="135"/>
        <v>29</v>
      </c>
      <c r="M874" s="3">
        <f t="shared" si="136"/>
        <v>37203</v>
      </c>
      <c r="N874" s="1">
        <f t="shared" si="137"/>
        <v>-95.029999999999745</v>
      </c>
      <c r="O874" s="1">
        <f t="shared" si="138"/>
        <v>11</v>
      </c>
      <c r="P874" s="1">
        <f t="shared" si="139"/>
        <v>2001</v>
      </c>
      <c r="Q874" s="1" t="b">
        <f t="shared" si="140"/>
        <v>0</v>
      </c>
      <c r="R874" s="1">
        <f t="shared" si="141"/>
        <v>71</v>
      </c>
      <c r="S874" s="10">
        <f t="shared" ca="1" si="132"/>
        <v>109.14</v>
      </c>
    </row>
    <row r="875" spans="2:19">
      <c r="B875" s="3">
        <v>37204</v>
      </c>
      <c r="C875" s="1">
        <v>4022</v>
      </c>
      <c r="D875" s="1">
        <v>4046</v>
      </c>
      <c r="E875" s="1">
        <v>3993</v>
      </c>
      <c r="F875" s="1">
        <v>4020</v>
      </c>
      <c r="G875" s="1">
        <v>10665</v>
      </c>
      <c r="H875" s="1">
        <v>200111</v>
      </c>
      <c r="I875" s="1">
        <f>VLOOKUP($B875,TWA00!$B:$H,5,FALSE)</f>
        <v>4123.78</v>
      </c>
      <c r="J875" s="1">
        <f t="shared" si="133"/>
        <v>-2</v>
      </c>
      <c r="K875" s="1">
        <f t="shared" si="134"/>
        <v>-26</v>
      </c>
      <c r="L875" s="1">
        <f t="shared" si="135"/>
        <v>27</v>
      </c>
      <c r="M875" s="3">
        <f t="shared" si="136"/>
        <v>37204</v>
      </c>
      <c r="N875" s="1">
        <f t="shared" si="137"/>
        <v>-103.77999999999975</v>
      </c>
      <c r="O875" s="1">
        <f t="shared" si="138"/>
        <v>11</v>
      </c>
      <c r="P875" s="1">
        <f t="shared" si="139"/>
        <v>2001</v>
      </c>
      <c r="Q875" s="1" t="b">
        <f t="shared" si="140"/>
        <v>0</v>
      </c>
      <c r="R875" s="1">
        <f t="shared" si="141"/>
        <v>53</v>
      </c>
      <c r="S875" s="10">
        <f t="shared" ca="1" si="132"/>
        <v>106.72</v>
      </c>
    </row>
    <row r="876" spans="2:19">
      <c r="B876" s="3">
        <v>37207</v>
      </c>
      <c r="C876" s="1">
        <v>4031</v>
      </c>
      <c r="D876" s="1">
        <v>4105</v>
      </c>
      <c r="E876" s="1">
        <v>4010</v>
      </c>
      <c r="F876" s="1">
        <v>4105</v>
      </c>
      <c r="G876" s="1">
        <v>11415</v>
      </c>
      <c r="H876" s="1">
        <v>200111</v>
      </c>
      <c r="I876" s="1">
        <f>VLOOKUP($B876,TWA00!$B:$H,5,FALSE)</f>
        <v>4172.63</v>
      </c>
      <c r="J876" s="1">
        <f t="shared" si="133"/>
        <v>74</v>
      </c>
      <c r="K876" s="1">
        <f t="shared" si="134"/>
        <v>0</v>
      </c>
      <c r="L876" s="1">
        <f t="shared" si="135"/>
        <v>95</v>
      </c>
      <c r="M876" s="3">
        <f t="shared" si="136"/>
        <v>37207</v>
      </c>
      <c r="N876" s="1">
        <f t="shared" si="137"/>
        <v>-67.630000000000109</v>
      </c>
      <c r="O876" s="1">
        <f t="shared" si="138"/>
        <v>11</v>
      </c>
      <c r="P876" s="1">
        <f t="shared" si="139"/>
        <v>2001</v>
      </c>
      <c r="Q876" s="1" t="b">
        <f t="shared" si="140"/>
        <v>0</v>
      </c>
      <c r="R876" s="1">
        <f t="shared" si="141"/>
        <v>95</v>
      </c>
      <c r="S876" s="10">
        <f t="shared" ca="1" si="132"/>
        <v>107.24</v>
      </c>
    </row>
    <row r="877" spans="2:19">
      <c r="B877" s="3">
        <v>37208</v>
      </c>
      <c r="C877" s="1">
        <v>4100</v>
      </c>
      <c r="D877" s="1">
        <v>4120</v>
      </c>
      <c r="E877" s="1">
        <v>4056</v>
      </c>
      <c r="F877" s="1">
        <v>4060</v>
      </c>
      <c r="G877" s="1">
        <v>9986</v>
      </c>
      <c r="H877" s="1">
        <v>200111</v>
      </c>
      <c r="I877" s="1">
        <f>VLOOKUP($B877,TWA00!$B:$H,5,FALSE)</f>
        <v>4136.54</v>
      </c>
      <c r="J877" s="1">
        <f t="shared" si="133"/>
        <v>-40</v>
      </c>
      <c r="K877" s="1">
        <f t="shared" si="134"/>
        <v>-60</v>
      </c>
      <c r="L877" s="1">
        <f t="shared" si="135"/>
        <v>4</v>
      </c>
      <c r="M877" s="3">
        <f t="shared" si="136"/>
        <v>37208</v>
      </c>
      <c r="N877" s="1">
        <f t="shared" si="137"/>
        <v>-76.539999999999964</v>
      </c>
      <c r="O877" s="1">
        <f t="shared" si="138"/>
        <v>11</v>
      </c>
      <c r="P877" s="1">
        <f t="shared" si="139"/>
        <v>2001</v>
      </c>
      <c r="Q877" s="1" t="b">
        <f t="shared" si="140"/>
        <v>0</v>
      </c>
      <c r="R877" s="1">
        <f t="shared" si="141"/>
        <v>64</v>
      </c>
      <c r="S877" s="10">
        <f t="shared" ca="1" si="132"/>
        <v>106.94</v>
      </c>
    </row>
    <row r="878" spans="2:19">
      <c r="B878" s="3">
        <v>37209</v>
      </c>
      <c r="C878" s="1">
        <v>4128</v>
      </c>
      <c r="D878" s="1">
        <v>4259</v>
      </c>
      <c r="E878" s="1">
        <v>4116</v>
      </c>
      <c r="F878" s="1">
        <v>4230</v>
      </c>
      <c r="G878" s="1">
        <v>16826</v>
      </c>
      <c r="H878" s="1">
        <v>200111</v>
      </c>
      <c r="I878" s="1">
        <f>VLOOKUP($B878,TWA00!$B:$H,5,FALSE)</f>
        <v>4277.7</v>
      </c>
      <c r="J878" s="1">
        <f t="shared" si="133"/>
        <v>102</v>
      </c>
      <c r="K878" s="1">
        <f t="shared" si="134"/>
        <v>-29</v>
      </c>
      <c r="L878" s="1">
        <f t="shared" si="135"/>
        <v>114</v>
      </c>
      <c r="M878" s="3">
        <f t="shared" si="136"/>
        <v>37209</v>
      </c>
      <c r="N878" s="1">
        <f t="shared" si="137"/>
        <v>-47.699999999999818</v>
      </c>
      <c r="O878" s="1">
        <f t="shared" si="138"/>
        <v>11</v>
      </c>
      <c r="P878" s="1">
        <f t="shared" si="139"/>
        <v>2001</v>
      </c>
      <c r="Q878" s="1" t="b">
        <f t="shared" si="140"/>
        <v>0</v>
      </c>
      <c r="R878" s="1">
        <f t="shared" si="141"/>
        <v>143</v>
      </c>
      <c r="S878" s="10">
        <f t="shared" ca="1" si="132"/>
        <v>105.5</v>
      </c>
    </row>
    <row r="879" spans="2:19">
      <c r="B879" s="3">
        <v>37210</v>
      </c>
      <c r="C879" s="1">
        <v>4240</v>
      </c>
      <c r="D879" s="1">
        <v>4359</v>
      </c>
      <c r="E879" s="1">
        <v>4210</v>
      </c>
      <c r="F879" s="1">
        <v>4350</v>
      </c>
      <c r="G879" s="1">
        <v>15520</v>
      </c>
      <c r="H879" s="1">
        <v>200111</v>
      </c>
      <c r="I879" s="1">
        <f>VLOOKUP($B879,TWA00!$B:$H,5,FALSE)</f>
        <v>4403.59</v>
      </c>
      <c r="J879" s="1">
        <f t="shared" si="133"/>
        <v>110</v>
      </c>
      <c r="K879" s="1">
        <f t="shared" si="134"/>
        <v>-9</v>
      </c>
      <c r="L879" s="1">
        <f t="shared" si="135"/>
        <v>140</v>
      </c>
      <c r="M879" s="3">
        <f t="shared" si="136"/>
        <v>37210</v>
      </c>
      <c r="N879" s="1">
        <f t="shared" si="137"/>
        <v>-53.590000000000146</v>
      </c>
      <c r="O879" s="1">
        <f t="shared" si="138"/>
        <v>11</v>
      </c>
      <c r="P879" s="1">
        <f t="shared" si="139"/>
        <v>2001</v>
      </c>
      <c r="Q879" s="1" t="b">
        <f t="shared" si="140"/>
        <v>0</v>
      </c>
      <c r="R879" s="1">
        <f t="shared" si="141"/>
        <v>149</v>
      </c>
      <c r="S879" s="10">
        <f t="shared" ca="1" si="132"/>
        <v>106.2</v>
      </c>
    </row>
    <row r="880" spans="2:19">
      <c r="B880" s="3">
        <v>37211</v>
      </c>
      <c r="C880" s="1">
        <v>4375</v>
      </c>
      <c r="D880" s="1">
        <v>4460</v>
      </c>
      <c r="E880" s="1">
        <v>4330</v>
      </c>
      <c r="F880" s="1">
        <v>4433</v>
      </c>
      <c r="G880" s="1">
        <v>15235</v>
      </c>
      <c r="H880" s="1">
        <v>200111</v>
      </c>
      <c r="I880" s="1">
        <f>VLOOKUP($B880,TWA00!$B:$H,5,FALSE)</f>
        <v>4446.62</v>
      </c>
      <c r="J880" s="1">
        <f t="shared" si="133"/>
        <v>58</v>
      </c>
      <c r="K880" s="1">
        <f t="shared" si="134"/>
        <v>-27</v>
      </c>
      <c r="L880" s="1">
        <f t="shared" si="135"/>
        <v>103</v>
      </c>
      <c r="M880" s="3">
        <f t="shared" si="136"/>
        <v>37211</v>
      </c>
      <c r="N880" s="1">
        <f t="shared" si="137"/>
        <v>-13.619999999999891</v>
      </c>
      <c r="O880" s="1">
        <f t="shared" si="138"/>
        <v>11</v>
      </c>
      <c r="P880" s="1">
        <f t="shared" si="139"/>
        <v>2001</v>
      </c>
      <c r="Q880" s="1" t="b">
        <f t="shared" si="140"/>
        <v>0</v>
      </c>
      <c r="R880" s="1">
        <f t="shared" si="141"/>
        <v>130</v>
      </c>
      <c r="S880" s="10">
        <f t="shared" ca="1" si="132"/>
        <v>107.14</v>
      </c>
    </row>
    <row r="881" spans="2:19">
      <c r="B881" s="3">
        <v>37214</v>
      </c>
      <c r="C881" s="1">
        <v>4444</v>
      </c>
      <c r="D881" s="1">
        <v>4586</v>
      </c>
      <c r="E881" s="1">
        <v>4411</v>
      </c>
      <c r="F881" s="1">
        <v>4585</v>
      </c>
      <c r="G881" s="1">
        <v>10122</v>
      </c>
      <c r="H881" s="1">
        <v>200111</v>
      </c>
      <c r="I881" s="1">
        <f>VLOOKUP($B881,TWA00!$B:$H,5,FALSE)</f>
        <v>4548.63</v>
      </c>
      <c r="J881" s="1">
        <f t="shared" si="133"/>
        <v>141</v>
      </c>
      <c r="K881" s="1">
        <f t="shared" si="134"/>
        <v>-1</v>
      </c>
      <c r="L881" s="1">
        <f t="shared" si="135"/>
        <v>174</v>
      </c>
      <c r="M881" s="3">
        <f t="shared" si="136"/>
        <v>37214</v>
      </c>
      <c r="N881" s="1">
        <f t="shared" si="137"/>
        <v>36.369999999999891</v>
      </c>
      <c r="O881" s="1">
        <f t="shared" si="138"/>
        <v>11</v>
      </c>
      <c r="P881" s="1">
        <f t="shared" si="139"/>
        <v>2001</v>
      </c>
      <c r="Q881" s="1" t="b">
        <f t="shared" si="140"/>
        <v>0</v>
      </c>
      <c r="R881" s="1">
        <f t="shared" si="141"/>
        <v>175</v>
      </c>
      <c r="S881" s="10">
        <f t="shared" ca="1" si="132"/>
        <v>108.34</v>
      </c>
    </row>
    <row r="882" spans="2:19">
      <c r="B882" s="3">
        <v>37215</v>
      </c>
      <c r="C882" s="1">
        <v>4595</v>
      </c>
      <c r="D882" s="1">
        <v>4597</v>
      </c>
      <c r="E882" s="1">
        <v>4435</v>
      </c>
      <c r="F882" s="1">
        <v>4444</v>
      </c>
      <c r="G882" s="1">
        <v>6987</v>
      </c>
      <c r="H882" s="1">
        <v>200111</v>
      </c>
      <c r="I882" s="1">
        <f>VLOOKUP($B882,TWA00!$B:$H,5,FALSE)</f>
        <v>4455.8</v>
      </c>
      <c r="J882" s="1">
        <f t="shared" si="133"/>
        <v>-151</v>
      </c>
      <c r="K882" s="1">
        <f t="shared" si="134"/>
        <v>-153</v>
      </c>
      <c r="L882" s="1">
        <f t="shared" si="135"/>
        <v>9</v>
      </c>
      <c r="M882" s="3">
        <f t="shared" si="136"/>
        <v>37215</v>
      </c>
      <c r="N882" s="1">
        <f t="shared" si="137"/>
        <v>-11.800000000000182</v>
      </c>
      <c r="O882" s="1">
        <f t="shared" si="138"/>
        <v>11</v>
      </c>
      <c r="P882" s="1">
        <f t="shared" si="139"/>
        <v>2001</v>
      </c>
      <c r="Q882" s="1" t="b">
        <f t="shared" si="140"/>
        <v>0</v>
      </c>
      <c r="R882" s="1">
        <f t="shared" si="141"/>
        <v>162</v>
      </c>
      <c r="S882" s="10">
        <f t="shared" ca="1" si="132"/>
        <v>109.02</v>
      </c>
    </row>
    <row r="883" spans="2:19">
      <c r="B883" s="3">
        <v>37216</v>
      </c>
      <c r="C883" s="1">
        <v>4444</v>
      </c>
      <c r="D883" s="1">
        <v>4560</v>
      </c>
      <c r="E883" s="1">
        <v>4405</v>
      </c>
      <c r="F883" s="1">
        <v>4560</v>
      </c>
      <c r="G883" s="1">
        <v>4576</v>
      </c>
      <c r="H883" s="1">
        <v>200111</v>
      </c>
      <c r="I883" s="1">
        <f>VLOOKUP($B883,TWA00!$B:$H,5,FALSE)</f>
        <v>4533.37</v>
      </c>
      <c r="J883" s="1">
        <f t="shared" si="133"/>
        <v>116</v>
      </c>
      <c r="K883" s="1">
        <f t="shared" si="134"/>
        <v>0</v>
      </c>
      <c r="L883" s="1">
        <f t="shared" si="135"/>
        <v>155</v>
      </c>
      <c r="M883" s="3">
        <f t="shared" si="136"/>
        <v>37216</v>
      </c>
      <c r="N883" s="1">
        <f t="shared" si="137"/>
        <v>26.630000000000109</v>
      </c>
      <c r="O883" s="1">
        <f t="shared" si="138"/>
        <v>11</v>
      </c>
      <c r="P883" s="1">
        <f t="shared" si="139"/>
        <v>2001</v>
      </c>
      <c r="Q883" s="1" t="b">
        <f t="shared" si="140"/>
        <v>1</v>
      </c>
      <c r="R883" s="1">
        <f t="shared" si="141"/>
        <v>155</v>
      </c>
      <c r="S883" s="10">
        <f t="shared" ca="1" si="132"/>
        <v>110.16</v>
      </c>
    </row>
    <row r="884" spans="2:19">
      <c r="B884" s="3">
        <v>37217</v>
      </c>
      <c r="C884" s="1">
        <v>4475</v>
      </c>
      <c r="D884" s="1">
        <v>4497</v>
      </c>
      <c r="E884" s="1">
        <v>4393</v>
      </c>
      <c r="F884" s="1">
        <v>4429</v>
      </c>
      <c r="G884" s="1">
        <v>15738</v>
      </c>
      <c r="H884" s="1">
        <v>200112</v>
      </c>
      <c r="I884" s="1">
        <f>VLOOKUP($B884,TWA00!$B:$H,5,FALSE)</f>
        <v>4450.0200000000004</v>
      </c>
      <c r="J884" s="1">
        <f t="shared" si="133"/>
        <v>-46</v>
      </c>
      <c r="K884" s="1">
        <f t="shared" si="134"/>
        <v>-68</v>
      </c>
      <c r="L884" s="1">
        <f t="shared" si="135"/>
        <v>36</v>
      </c>
      <c r="M884" s="3">
        <f t="shared" si="136"/>
        <v>37217</v>
      </c>
      <c r="N884" s="1">
        <f t="shared" si="137"/>
        <v>-21.020000000000437</v>
      </c>
      <c r="O884" s="1">
        <f t="shared" si="138"/>
        <v>11</v>
      </c>
      <c r="P884" s="1">
        <f t="shared" si="139"/>
        <v>2001</v>
      </c>
      <c r="Q884" s="1" t="b">
        <f t="shared" si="140"/>
        <v>0</v>
      </c>
      <c r="R884" s="1">
        <f t="shared" si="141"/>
        <v>104</v>
      </c>
      <c r="S884" s="10">
        <f t="shared" ca="1" si="132"/>
        <v>110.4</v>
      </c>
    </row>
    <row r="885" spans="2:19">
      <c r="B885" s="3">
        <v>37218</v>
      </c>
      <c r="C885" s="1">
        <v>4435</v>
      </c>
      <c r="D885" s="1">
        <v>4510</v>
      </c>
      <c r="E885" s="1">
        <v>4415</v>
      </c>
      <c r="F885" s="1">
        <v>4499</v>
      </c>
      <c r="G885" s="1">
        <v>15000</v>
      </c>
      <c r="H885" s="1">
        <v>200112</v>
      </c>
      <c r="I885" s="1">
        <f>VLOOKUP($B885,TWA00!$B:$H,5,FALSE)</f>
        <v>4519.08</v>
      </c>
      <c r="J885" s="1">
        <f t="shared" si="133"/>
        <v>64</v>
      </c>
      <c r="K885" s="1">
        <f t="shared" si="134"/>
        <v>-11</v>
      </c>
      <c r="L885" s="1">
        <f t="shared" si="135"/>
        <v>84</v>
      </c>
      <c r="M885" s="3">
        <f t="shared" si="136"/>
        <v>37218</v>
      </c>
      <c r="N885" s="1">
        <f t="shared" si="137"/>
        <v>-20.079999999999927</v>
      </c>
      <c r="O885" s="1">
        <f t="shared" si="138"/>
        <v>11</v>
      </c>
      <c r="P885" s="1">
        <f t="shared" si="139"/>
        <v>2001</v>
      </c>
      <c r="Q885" s="1" t="b">
        <f t="shared" si="140"/>
        <v>0</v>
      </c>
      <c r="R885" s="1">
        <f t="shared" si="141"/>
        <v>95</v>
      </c>
      <c r="S885" s="10">
        <f t="shared" ca="1" si="132"/>
        <v>111.16</v>
      </c>
    </row>
    <row r="886" spans="2:19">
      <c r="B886" s="3">
        <v>37221</v>
      </c>
      <c r="C886" s="1">
        <v>4530</v>
      </c>
      <c r="D886" s="1">
        <v>4629</v>
      </c>
      <c r="E886" s="1">
        <v>4530</v>
      </c>
      <c r="F886" s="1">
        <v>4612</v>
      </c>
      <c r="G886" s="1">
        <v>14532</v>
      </c>
      <c r="H886" s="1">
        <v>200112</v>
      </c>
      <c r="I886" s="1">
        <f>VLOOKUP($B886,TWA00!$B:$H,5,FALSE)</f>
        <v>4608.32</v>
      </c>
      <c r="J886" s="1">
        <f t="shared" si="133"/>
        <v>82</v>
      </c>
      <c r="K886" s="1">
        <f t="shared" si="134"/>
        <v>-17</v>
      </c>
      <c r="L886" s="1">
        <f t="shared" si="135"/>
        <v>82</v>
      </c>
      <c r="M886" s="3">
        <f t="shared" si="136"/>
        <v>37221</v>
      </c>
      <c r="N886" s="1">
        <f t="shared" si="137"/>
        <v>3.680000000000291</v>
      </c>
      <c r="O886" s="1">
        <f t="shared" si="138"/>
        <v>11</v>
      </c>
      <c r="P886" s="1">
        <f t="shared" si="139"/>
        <v>2001</v>
      </c>
      <c r="Q886" s="1" t="b">
        <f t="shared" si="140"/>
        <v>0</v>
      </c>
      <c r="R886" s="1">
        <f t="shared" si="141"/>
        <v>99</v>
      </c>
      <c r="S886" s="10">
        <f t="shared" ca="1" si="132"/>
        <v>111.56</v>
      </c>
    </row>
    <row r="887" spans="2:19">
      <c r="B887" s="3">
        <v>37222</v>
      </c>
      <c r="C887" s="1">
        <v>4670</v>
      </c>
      <c r="D887" s="1">
        <v>4688</v>
      </c>
      <c r="E887" s="1">
        <v>4472</v>
      </c>
      <c r="F887" s="1">
        <v>4535</v>
      </c>
      <c r="G887" s="1">
        <v>21840</v>
      </c>
      <c r="H887" s="1">
        <v>200112</v>
      </c>
      <c r="I887" s="1">
        <f>VLOOKUP($B887,TWA00!$B:$H,5,FALSE)</f>
        <v>4580.33</v>
      </c>
      <c r="J887" s="1">
        <f t="shared" si="133"/>
        <v>-135</v>
      </c>
      <c r="K887" s="1">
        <f t="shared" si="134"/>
        <v>-153</v>
      </c>
      <c r="L887" s="1">
        <f t="shared" si="135"/>
        <v>63</v>
      </c>
      <c r="M887" s="3">
        <f t="shared" si="136"/>
        <v>37222</v>
      </c>
      <c r="N887" s="1">
        <f t="shared" si="137"/>
        <v>-45.329999999999927</v>
      </c>
      <c r="O887" s="1">
        <f t="shared" si="138"/>
        <v>11</v>
      </c>
      <c r="P887" s="1">
        <f t="shared" si="139"/>
        <v>2001</v>
      </c>
      <c r="Q887" s="1" t="b">
        <f t="shared" si="140"/>
        <v>0</v>
      </c>
      <c r="R887" s="1">
        <f t="shared" si="141"/>
        <v>216</v>
      </c>
      <c r="S887" s="10">
        <f t="shared" ca="1" si="132"/>
        <v>113</v>
      </c>
    </row>
    <row r="888" spans="2:19">
      <c r="B888" s="3">
        <v>37223</v>
      </c>
      <c r="C888" s="1">
        <v>4536</v>
      </c>
      <c r="D888" s="1">
        <v>4565</v>
      </c>
      <c r="E888" s="1">
        <v>4385</v>
      </c>
      <c r="F888" s="1">
        <v>4390</v>
      </c>
      <c r="G888" s="1">
        <v>18062</v>
      </c>
      <c r="H888" s="1">
        <v>200112</v>
      </c>
      <c r="I888" s="1">
        <f>VLOOKUP($B888,TWA00!$B:$H,5,FALSE)</f>
        <v>4447.58</v>
      </c>
      <c r="J888" s="1">
        <f t="shared" si="133"/>
        <v>-146</v>
      </c>
      <c r="K888" s="1">
        <f t="shared" si="134"/>
        <v>-175</v>
      </c>
      <c r="L888" s="1">
        <f t="shared" si="135"/>
        <v>5</v>
      </c>
      <c r="M888" s="3">
        <f t="shared" si="136"/>
        <v>37223</v>
      </c>
      <c r="N888" s="1">
        <f t="shared" si="137"/>
        <v>-57.579999999999927</v>
      </c>
      <c r="O888" s="1">
        <f t="shared" si="138"/>
        <v>11</v>
      </c>
      <c r="P888" s="1">
        <f t="shared" si="139"/>
        <v>2001</v>
      </c>
      <c r="Q888" s="1" t="b">
        <f t="shared" si="140"/>
        <v>0</v>
      </c>
      <c r="R888" s="1">
        <f t="shared" si="141"/>
        <v>180</v>
      </c>
      <c r="S888" s="10">
        <f t="shared" ca="1" si="132"/>
        <v>116.04</v>
      </c>
    </row>
    <row r="889" spans="2:19">
      <c r="B889" s="3">
        <v>37224</v>
      </c>
      <c r="C889" s="1">
        <v>4370</v>
      </c>
      <c r="D889" s="1">
        <v>4437</v>
      </c>
      <c r="E889" s="1">
        <v>4351</v>
      </c>
      <c r="F889" s="1">
        <v>4407</v>
      </c>
      <c r="G889" s="1">
        <v>15103</v>
      </c>
      <c r="H889" s="1">
        <v>200112</v>
      </c>
      <c r="I889" s="1">
        <f>VLOOKUP($B889,TWA00!$B:$H,5,FALSE)</f>
        <v>4465.83</v>
      </c>
      <c r="J889" s="1">
        <f t="shared" si="133"/>
        <v>37</v>
      </c>
      <c r="K889" s="1">
        <f t="shared" si="134"/>
        <v>-30</v>
      </c>
      <c r="L889" s="1">
        <f t="shared" si="135"/>
        <v>56</v>
      </c>
      <c r="M889" s="3">
        <f t="shared" si="136"/>
        <v>37224</v>
      </c>
      <c r="N889" s="1">
        <f t="shared" si="137"/>
        <v>-58.829999999999927</v>
      </c>
      <c r="O889" s="1">
        <f t="shared" si="138"/>
        <v>11</v>
      </c>
      <c r="P889" s="1">
        <f t="shared" si="139"/>
        <v>2001</v>
      </c>
      <c r="Q889" s="1" t="b">
        <f t="shared" si="140"/>
        <v>0</v>
      </c>
      <c r="R889" s="1">
        <f t="shared" si="141"/>
        <v>86</v>
      </c>
      <c r="S889" s="10">
        <f t="shared" ca="1" si="132"/>
        <v>112.96</v>
      </c>
    </row>
    <row r="890" spans="2:19">
      <c r="B890" s="3">
        <v>37225</v>
      </c>
      <c r="C890" s="1">
        <v>4431</v>
      </c>
      <c r="D890" s="1">
        <v>4458</v>
      </c>
      <c r="E890" s="1">
        <v>4365</v>
      </c>
      <c r="F890" s="1">
        <v>4390</v>
      </c>
      <c r="G890" s="1">
        <v>15659</v>
      </c>
      <c r="H890" s="1">
        <v>200112</v>
      </c>
      <c r="I890" s="1">
        <f>VLOOKUP($B890,TWA00!$B:$H,5,FALSE)</f>
        <v>4441.12</v>
      </c>
      <c r="J890" s="1">
        <f t="shared" si="133"/>
        <v>-41</v>
      </c>
      <c r="K890" s="1">
        <f t="shared" si="134"/>
        <v>-68</v>
      </c>
      <c r="L890" s="1">
        <f t="shared" si="135"/>
        <v>25</v>
      </c>
      <c r="M890" s="3">
        <f t="shared" si="136"/>
        <v>37225</v>
      </c>
      <c r="N890" s="1">
        <f t="shared" si="137"/>
        <v>-51.119999999999891</v>
      </c>
      <c r="O890" s="1">
        <f t="shared" si="138"/>
        <v>11</v>
      </c>
      <c r="P890" s="1">
        <f t="shared" si="139"/>
        <v>2001</v>
      </c>
      <c r="Q890" s="1" t="b">
        <f t="shared" si="140"/>
        <v>0</v>
      </c>
      <c r="R890" s="1">
        <f t="shared" si="141"/>
        <v>93</v>
      </c>
      <c r="S890" s="10">
        <f t="shared" ca="1" si="132"/>
        <v>111.7</v>
      </c>
    </row>
    <row r="891" spans="2:19">
      <c r="B891" s="3">
        <v>37228</v>
      </c>
      <c r="C891" s="1">
        <v>4459</v>
      </c>
      <c r="D891" s="1">
        <v>4600</v>
      </c>
      <c r="E891" s="1">
        <v>4445</v>
      </c>
      <c r="F891" s="1">
        <v>4589</v>
      </c>
      <c r="G891" s="1">
        <v>15554</v>
      </c>
      <c r="H891" s="1">
        <v>200112</v>
      </c>
      <c r="I891" s="1">
        <f>VLOOKUP($B891,TWA00!$B:$H,5,FALSE)</f>
        <v>4646.6099999999997</v>
      </c>
      <c r="J891" s="1">
        <f t="shared" si="133"/>
        <v>130</v>
      </c>
      <c r="K891" s="1">
        <f t="shared" si="134"/>
        <v>-11</v>
      </c>
      <c r="L891" s="1">
        <f t="shared" si="135"/>
        <v>144</v>
      </c>
      <c r="M891" s="3">
        <f t="shared" si="136"/>
        <v>37228</v>
      </c>
      <c r="N891" s="1">
        <f t="shared" si="137"/>
        <v>-57.609999999999673</v>
      </c>
      <c r="O891" s="1">
        <f t="shared" si="138"/>
        <v>12</v>
      </c>
      <c r="P891" s="1">
        <f t="shared" si="139"/>
        <v>2001</v>
      </c>
      <c r="Q891" s="1" t="b">
        <f t="shared" si="140"/>
        <v>0</v>
      </c>
      <c r="R891" s="1">
        <f t="shared" si="141"/>
        <v>155</v>
      </c>
      <c r="S891" s="10">
        <f t="shared" ca="1" si="132"/>
        <v>112.62</v>
      </c>
    </row>
    <row r="892" spans="2:19">
      <c r="B892" s="3">
        <v>37229</v>
      </c>
      <c r="C892" s="1">
        <v>4578</v>
      </c>
      <c r="D892" s="1">
        <v>4745</v>
      </c>
      <c r="E892" s="1">
        <v>4531</v>
      </c>
      <c r="F892" s="1">
        <v>4741</v>
      </c>
      <c r="G892" s="1">
        <v>19985</v>
      </c>
      <c r="H892" s="1">
        <v>200112</v>
      </c>
      <c r="I892" s="1">
        <f>VLOOKUP($B892,TWA00!$B:$H,5,FALSE)</f>
        <v>4766.43</v>
      </c>
      <c r="J892" s="1">
        <f t="shared" si="133"/>
        <v>163</v>
      </c>
      <c r="K892" s="1">
        <f t="shared" si="134"/>
        <v>-4</v>
      </c>
      <c r="L892" s="1">
        <f t="shared" si="135"/>
        <v>210</v>
      </c>
      <c r="M892" s="3">
        <f t="shared" si="136"/>
        <v>37229</v>
      </c>
      <c r="N892" s="1">
        <f t="shared" si="137"/>
        <v>-25.430000000000291</v>
      </c>
      <c r="O892" s="1">
        <f t="shared" si="138"/>
        <v>12</v>
      </c>
      <c r="P892" s="1">
        <f t="shared" si="139"/>
        <v>2001</v>
      </c>
      <c r="Q892" s="1" t="b">
        <f t="shared" si="140"/>
        <v>0</v>
      </c>
      <c r="R892" s="1">
        <f t="shared" si="141"/>
        <v>214</v>
      </c>
      <c r="S892" s="10">
        <f t="shared" ca="1" si="132"/>
        <v>115.96</v>
      </c>
    </row>
    <row r="893" spans="2:19">
      <c r="B893" s="3">
        <v>37230</v>
      </c>
      <c r="C893" s="1">
        <v>4819</v>
      </c>
      <c r="D893" s="1">
        <v>4944</v>
      </c>
      <c r="E893" s="1">
        <v>4791</v>
      </c>
      <c r="F893" s="1">
        <v>4910</v>
      </c>
      <c r="G893" s="1">
        <v>23573</v>
      </c>
      <c r="H893" s="1">
        <v>200112</v>
      </c>
      <c r="I893" s="1">
        <f>VLOOKUP($B893,TWA00!$B:$H,5,FALSE)</f>
        <v>4924.5600000000004</v>
      </c>
      <c r="J893" s="1">
        <f t="shared" si="133"/>
        <v>91</v>
      </c>
      <c r="K893" s="1">
        <f t="shared" si="134"/>
        <v>-34</v>
      </c>
      <c r="L893" s="1">
        <f t="shared" si="135"/>
        <v>119</v>
      </c>
      <c r="M893" s="3">
        <f t="shared" si="136"/>
        <v>37230</v>
      </c>
      <c r="N893" s="1">
        <f t="shared" si="137"/>
        <v>-14.5600000000004</v>
      </c>
      <c r="O893" s="1">
        <f t="shared" si="138"/>
        <v>12</v>
      </c>
      <c r="P893" s="1">
        <f t="shared" si="139"/>
        <v>2001</v>
      </c>
      <c r="Q893" s="1" t="b">
        <f t="shared" si="140"/>
        <v>0</v>
      </c>
      <c r="R893" s="1">
        <f t="shared" si="141"/>
        <v>153</v>
      </c>
      <c r="S893" s="10">
        <f t="shared" ca="1" si="132"/>
        <v>115.34</v>
      </c>
    </row>
    <row r="894" spans="2:19">
      <c r="B894" s="3">
        <v>37231</v>
      </c>
      <c r="C894" s="1">
        <v>5039</v>
      </c>
      <c r="D894" s="1">
        <v>5253</v>
      </c>
      <c r="E894" s="1">
        <v>5018</v>
      </c>
      <c r="F894" s="1">
        <v>5253</v>
      </c>
      <c r="G894" s="1">
        <v>19182</v>
      </c>
      <c r="H894" s="1">
        <v>200112</v>
      </c>
      <c r="I894" s="1">
        <f>VLOOKUP($B894,TWA00!$B:$H,5,FALSE)</f>
        <v>5208.8599999999997</v>
      </c>
      <c r="J894" s="1">
        <f t="shared" si="133"/>
        <v>214</v>
      </c>
      <c r="K894" s="1">
        <f t="shared" si="134"/>
        <v>0</v>
      </c>
      <c r="L894" s="1">
        <f t="shared" si="135"/>
        <v>235</v>
      </c>
      <c r="M894" s="3">
        <f t="shared" si="136"/>
        <v>37231</v>
      </c>
      <c r="N894" s="1">
        <f t="shared" si="137"/>
        <v>44.140000000000327</v>
      </c>
      <c r="O894" s="1">
        <f t="shared" si="138"/>
        <v>12</v>
      </c>
      <c r="P894" s="1">
        <f t="shared" si="139"/>
        <v>2001</v>
      </c>
      <c r="Q894" s="1" t="b">
        <f t="shared" si="140"/>
        <v>0</v>
      </c>
      <c r="R894" s="1">
        <f t="shared" si="141"/>
        <v>235</v>
      </c>
      <c r="S894" s="10">
        <f t="shared" ca="1" si="132"/>
        <v>115.46</v>
      </c>
    </row>
    <row r="895" spans="2:19">
      <c r="B895" s="3">
        <v>37232</v>
      </c>
      <c r="C895" s="1">
        <v>5240</v>
      </c>
      <c r="D895" s="1">
        <v>5380</v>
      </c>
      <c r="E895" s="1">
        <v>5152</v>
      </c>
      <c r="F895" s="1">
        <v>5368</v>
      </c>
      <c r="G895" s="1">
        <v>23852</v>
      </c>
      <c r="H895" s="1">
        <v>200112</v>
      </c>
      <c r="I895" s="1">
        <f>VLOOKUP($B895,TWA00!$B:$H,5,FALSE)</f>
        <v>5333.93</v>
      </c>
      <c r="J895" s="1">
        <f t="shared" si="133"/>
        <v>128</v>
      </c>
      <c r="K895" s="1">
        <f t="shared" si="134"/>
        <v>-12</v>
      </c>
      <c r="L895" s="1">
        <f t="shared" si="135"/>
        <v>216</v>
      </c>
      <c r="M895" s="3">
        <f t="shared" si="136"/>
        <v>37232</v>
      </c>
      <c r="N895" s="1">
        <f t="shared" si="137"/>
        <v>34.069999999999709</v>
      </c>
      <c r="O895" s="1">
        <f t="shared" si="138"/>
        <v>12</v>
      </c>
      <c r="P895" s="1">
        <f t="shared" si="139"/>
        <v>2001</v>
      </c>
      <c r="Q895" s="1" t="b">
        <f t="shared" si="140"/>
        <v>0</v>
      </c>
      <c r="R895" s="1">
        <f t="shared" si="141"/>
        <v>228</v>
      </c>
      <c r="S895" s="10">
        <f t="shared" ca="1" si="132"/>
        <v>114.66</v>
      </c>
    </row>
    <row r="896" spans="2:19">
      <c r="B896" s="3">
        <v>37235</v>
      </c>
      <c r="C896" s="1">
        <v>5312</v>
      </c>
      <c r="D896" s="1">
        <v>5429</v>
      </c>
      <c r="E896" s="1">
        <v>5256</v>
      </c>
      <c r="F896" s="1">
        <v>5292</v>
      </c>
      <c r="G896" s="1">
        <v>20885</v>
      </c>
      <c r="H896" s="1">
        <v>200112</v>
      </c>
      <c r="I896" s="1">
        <f>VLOOKUP($B896,TWA00!$B:$H,5,FALSE)</f>
        <v>5321.28</v>
      </c>
      <c r="J896" s="1">
        <f t="shared" si="133"/>
        <v>-20</v>
      </c>
      <c r="K896" s="1">
        <f t="shared" si="134"/>
        <v>-137</v>
      </c>
      <c r="L896" s="1">
        <f t="shared" si="135"/>
        <v>36</v>
      </c>
      <c r="M896" s="3">
        <f t="shared" si="136"/>
        <v>37235</v>
      </c>
      <c r="N896" s="1">
        <f t="shared" si="137"/>
        <v>-29.279999999999745</v>
      </c>
      <c r="O896" s="1">
        <f t="shared" si="138"/>
        <v>12</v>
      </c>
      <c r="P896" s="1">
        <f t="shared" si="139"/>
        <v>2001</v>
      </c>
      <c r="Q896" s="1" t="b">
        <f t="shared" si="140"/>
        <v>0</v>
      </c>
      <c r="R896" s="1">
        <f t="shared" si="141"/>
        <v>173</v>
      </c>
      <c r="S896" s="10">
        <f t="shared" ca="1" si="132"/>
        <v>116.52</v>
      </c>
    </row>
    <row r="897" spans="2:19">
      <c r="B897" s="3">
        <v>37236</v>
      </c>
      <c r="C897" s="1">
        <v>5240</v>
      </c>
      <c r="D897" s="1">
        <v>5298</v>
      </c>
      <c r="E897" s="1">
        <v>5210</v>
      </c>
      <c r="F897" s="1">
        <v>5298</v>
      </c>
      <c r="G897" s="1">
        <v>17907</v>
      </c>
      <c r="H897" s="1">
        <v>200112</v>
      </c>
      <c r="I897" s="1">
        <f>VLOOKUP($B897,TWA00!$B:$H,5,FALSE)</f>
        <v>5273.97</v>
      </c>
      <c r="J897" s="1">
        <f t="shared" si="133"/>
        <v>58</v>
      </c>
      <c r="K897" s="1">
        <f t="shared" si="134"/>
        <v>0</v>
      </c>
      <c r="L897" s="1">
        <f t="shared" si="135"/>
        <v>88</v>
      </c>
      <c r="M897" s="3">
        <f t="shared" si="136"/>
        <v>37236</v>
      </c>
      <c r="N897" s="1">
        <f t="shared" si="137"/>
        <v>24.029999999999745</v>
      </c>
      <c r="O897" s="1">
        <f t="shared" si="138"/>
        <v>12</v>
      </c>
      <c r="P897" s="1">
        <f t="shared" si="139"/>
        <v>2001</v>
      </c>
      <c r="Q897" s="1" t="b">
        <f t="shared" si="140"/>
        <v>0</v>
      </c>
      <c r="R897" s="1">
        <f t="shared" si="141"/>
        <v>88</v>
      </c>
      <c r="S897" s="10">
        <f t="shared" ca="1" si="132"/>
        <v>116.42</v>
      </c>
    </row>
    <row r="898" spans="2:19">
      <c r="B898" s="3">
        <v>37237</v>
      </c>
      <c r="C898" s="1">
        <v>5293</v>
      </c>
      <c r="D898" s="1">
        <v>5667</v>
      </c>
      <c r="E898" s="1">
        <v>5273</v>
      </c>
      <c r="F898" s="1">
        <v>5649</v>
      </c>
      <c r="G898" s="1">
        <v>21496</v>
      </c>
      <c r="H898" s="1">
        <v>200112</v>
      </c>
      <c r="I898" s="1">
        <f>VLOOKUP($B898,TWA00!$B:$H,5,FALSE)</f>
        <v>5539.31</v>
      </c>
      <c r="J898" s="1">
        <f t="shared" si="133"/>
        <v>356</v>
      </c>
      <c r="K898" s="1">
        <f t="shared" si="134"/>
        <v>-18</v>
      </c>
      <c r="L898" s="1">
        <f t="shared" si="135"/>
        <v>376</v>
      </c>
      <c r="M898" s="3">
        <f t="shared" si="136"/>
        <v>37237</v>
      </c>
      <c r="N898" s="1">
        <f t="shared" si="137"/>
        <v>109.6899999999996</v>
      </c>
      <c r="O898" s="1">
        <f t="shared" si="138"/>
        <v>12</v>
      </c>
      <c r="P898" s="1">
        <f t="shared" si="139"/>
        <v>2001</v>
      </c>
      <c r="Q898" s="1" t="b">
        <f t="shared" si="140"/>
        <v>0</v>
      </c>
      <c r="R898" s="1">
        <f t="shared" si="141"/>
        <v>394</v>
      </c>
      <c r="S898" s="10">
        <f t="shared" ca="1" si="132"/>
        <v>120.48</v>
      </c>
    </row>
    <row r="899" spans="2:19">
      <c r="B899" s="3">
        <v>37238</v>
      </c>
      <c r="C899" s="1">
        <v>5650</v>
      </c>
      <c r="D899" s="1">
        <v>5763</v>
      </c>
      <c r="E899" s="1">
        <v>5390</v>
      </c>
      <c r="F899" s="1">
        <v>5425</v>
      </c>
      <c r="G899" s="1">
        <v>27507</v>
      </c>
      <c r="H899" s="1">
        <v>200112</v>
      </c>
      <c r="I899" s="1">
        <f>VLOOKUP($B899,TWA00!$B:$H,5,FALSE)</f>
        <v>5407.54</v>
      </c>
      <c r="J899" s="1">
        <f t="shared" si="133"/>
        <v>-225</v>
      </c>
      <c r="K899" s="1">
        <f t="shared" si="134"/>
        <v>-338</v>
      </c>
      <c r="L899" s="1">
        <f t="shared" si="135"/>
        <v>35</v>
      </c>
      <c r="M899" s="3">
        <f t="shared" si="136"/>
        <v>37238</v>
      </c>
      <c r="N899" s="1">
        <f t="shared" si="137"/>
        <v>17.460000000000036</v>
      </c>
      <c r="O899" s="1">
        <f t="shared" si="138"/>
        <v>12</v>
      </c>
      <c r="P899" s="1">
        <f t="shared" si="139"/>
        <v>2001</v>
      </c>
      <c r="Q899" s="1" t="b">
        <f t="shared" si="140"/>
        <v>0</v>
      </c>
      <c r="R899" s="1">
        <f t="shared" si="141"/>
        <v>373</v>
      </c>
      <c r="S899" s="10">
        <f t="shared" ca="1" si="132"/>
        <v>126.06</v>
      </c>
    </row>
    <row r="900" spans="2:19">
      <c r="B900" s="3">
        <v>37239</v>
      </c>
      <c r="C900" s="1">
        <v>5340</v>
      </c>
      <c r="D900" s="1">
        <v>5550</v>
      </c>
      <c r="E900" s="1">
        <v>5322</v>
      </c>
      <c r="F900" s="1">
        <v>5550</v>
      </c>
      <c r="G900" s="1">
        <v>23316</v>
      </c>
      <c r="H900" s="1">
        <v>200112</v>
      </c>
      <c r="I900" s="1">
        <f>VLOOKUP($B900,TWA00!$B:$H,5,FALSE)</f>
        <v>5486.73</v>
      </c>
      <c r="J900" s="1">
        <f t="shared" si="133"/>
        <v>210</v>
      </c>
      <c r="K900" s="1">
        <f t="shared" si="134"/>
        <v>0</v>
      </c>
      <c r="L900" s="1">
        <f t="shared" si="135"/>
        <v>228</v>
      </c>
      <c r="M900" s="3">
        <f t="shared" si="136"/>
        <v>37239</v>
      </c>
      <c r="N900" s="1">
        <f t="shared" si="137"/>
        <v>63.270000000000437</v>
      </c>
      <c r="O900" s="1">
        <f t="shared" si="138"/>
        <v>12</v>
      </c>
      <c r="P900" s="1">
        <f t="shared" si="139"/>
        <v>2001</v>
      </c>
      <c r="Q900" s="1" t="b">
        <f t="shared" si="140"/>
        <v>0</v>
      </c>
      <c r="R900" s="1">
        <f t="shared" si="141"/>
        <v>228</v>
      </c>
      <c r="S900" s="10">
        <f t="shared" ca="1" si="132"/>
        <v>127.62</v>
      </c>
    </row>
    <row r="901" spans="2:19">
      <c r="B901" s="3">
        <v>37242</v>
      </c>
      <c r="C901" s="1">
        <v>5490</v>
      </c>
      <c r="D901" s="1">
        <v>5542</v>
      </c>
      <c r="E901" s="1">
        <v>5420</v>
      </c>
      <c r="F901" s="1">
        <v>5453</v>
      </c>
      <c r="G901" s="1">
        <v>15351</v>
      </c>
      <c r="H901" s="1">
        <v>200112</v>
      </c>
      <c r="I901" s="1">
        <f>VLOOKUP($B901,TWA00!$B:$H,5,FALSE)</f>
        <v>5456.15</v>
      </c>
      <c r="J901" s="1">
        <f t="shared" si="133"/>
        <v>-37</v>
      </c>
      <c r="K901" s="1">
        <f t="shared" si="134"/>
        <v>-89</v>
      </c>
      <c r="L901" s="1">
        <f t="shared" si="135"/>
        <v>33</v>
      </c>
      <c r="M901" s="3">
        <f t="shared" si="136"/>
        <v>37242</v>
      </c>
      <c r="N901" s="1">
        <f t="shared" si="137"/>
        <v>-3.1499999999996362</v>
      </c>
      <c r="O901" s="1">
        <f t="shared" si="138"/>
        <v>12</v>
      </c>
      <c r="P901" s="1">
        <f t="shared" si="139"/>
        <v>2001</v>
      </c>
      <c r="Q901" s="1" t="b">
        <f t="shared" si="140"/>
        <v>0</v>
      </c>
      <c r="R901" s="1">
        <f t="shared" si="141"/>
        <v>122</v>
      </c>
      <c r="S901" s="10">
        <f t="shared" ca="1" si="132"/>
        <v>127.72</v>
      </c>
    </row>
    <row r="902" spans="2:19">
      <c r="B902" s="3">
        <v>37243</v>
      </c>
      <c r="C902" s="1">
        <v>5520</v>
      </c>
      <c r="D902" s="1">
        <v>5548</v>
      </c>
      <c r="E902" s="1">
        <v>5320</v>
      </c>
      <c r="F902" s="1">
        <v>5360</v>
      </c>
      <c r="G902" s="1">
        <v>10630</v>
      </c>
      <c r="H902" s="1">
        <v>200112</v>
      </c>
      <c r="I902" s="1">
        <f>VLOOKUP($B902,TWA00!$B:$H,5,FALSE)</f>
        <v>5329.19</v>
      </c>
      <c r="J902" s="1">
        <f t="shared" si="133"/>
        <v>-160</v>
      </c>
      <c r="K902" s="1">
        <f t="shared" si="134"/>
        <v>-188</v>
      </c>
      <c r="L902" s="1">
        <f t="shared" si="135"/>
        <v>40</v>
      </c>
      <c r="M902" s="3">
        <f t="shared" si="136"/>
        <v>37243</v>
      </c>
      <c r="N902" s="1">
        <f t="shared" si="137"/>
        <v>30.8100000000004</v>
      </c>
      <c r="O902" s="1">
        <f t="shared" si="138"/>
        <v>12</v>
      </c>
      <c r="P902" s="1">
        <f t="shared" si="139"/>
        <v>2001</v>
      </c>
      <c r="Q902" s="1" t="b">
        <f t="shared" si="140"/>
        <v>0</v>
      </c>
      <c r="R902" s="1">
        <f t="shared" si="141"/>
        <v>228</v>
      </c>
      <c r="S902" s="10">
        <f t="shared" ref="S902:S965" ca="1" si="142">IF(ISERROR(AVERAGE(OFFSET($R902,,,-$S$4))),"",AVERAGE(OFFSET($R902,,,-$S$4)))</f>
        <v>130.80000000000001</v>
      </c>
    </row>
    <row r="903" spans="2:19">
      <c r="B903" s="3">
        <v>37244</v>
      </c>
      <c r="C903" s="1">
        <v>5360</v>
      </c>
      <c r="D903" s="1">
        <v>5424</v>
      </c>
      <c r="E903" s="1">
        <v>5203</v>
      </c>
      <c r="F903" s="1">
        <v>5203</v>
      </c>
      <c r="G903" s="1">
        <v>4716</v>
      </c>
      <c r="H903" s="1">
        <v>200112</v>
      </c>
      <c r="I903" s="1">
        <f>VLOOKUP($B903,TWA00!$B:$H,5,FALSE)</f>
        <v>5221.96</v>
      </c>
      <c r="J903" s="1">
        <f t="shared" ref="J903:J966" si="143">$F903-C903</f>
        <v>-157</v>
      </c>
      <c r="K903" s="1">
        <f t="shared" ref="K903:K966" si="144">$F903-D903</f>
        <v>-221</v>
      </c>
      <c r="L903" s="1">
        <f t="shared" ref="L903:L966" si="145">$F903-E903</f>
        <v>0</v>
      </c>
      <c r="M903" s="3">
        <f t="shared" ref="M903:M966" si="146">B903</f>
        <v>37244</v>
      </c>
      <c r="N903" s="1">
        <f t="shared" ref="N903:N966" si="147">F903-I903</f>
        <v>-18.960000000000036</v>
      </c>
      <c r="O903" s="1">
        <f t="shared" ref="O903:O966" si="148">MONTH(B903)</f>
        <v>12</v>
      </c>
      <c r="P903" s="1">
        <f t="shared" ref="P903:P966" si="149">YEAR(B903)</f>
        <v>2001</v>
      </c>
      <c r="Q903" s="1" t="b">
        <f t="shared" ref="Q903:Q966" si="150">IF(H904=H903,FALSE,TRUE)</f>
        <v>1</v>
      </c>
      <c r="R903" s="1">
        <f t="shared" ref="R903:R966" si="151">D903-E903</f>
        <v>221</v>
      </c>
      <c r="S903" s="10">
        <f t="shared" ca="1" si="142"/>
        <v>133.58000000000001</v>
      </c>
    </row>
    <row r="904" spans="2:19">
      <c r="B904" s="3">
        <v>37245</v>
      </c>
      <c r="C904" s="1">
        <v>5200</v>
      </c>
      <c r="D904" s="1">
        <v>5299</v>
      </c>
      <c r="E904" s="1">
        <v>5180</v>
      </c>
      <c r="F904" s="1">
        <v>5285</v>
      </c>
      <c r="G904" s="1">
        <v>18097</v>
      </c>
      <c r="H904" s="1">
        <v>200201</v>
      </c>
      <c r="I904" s="1">
        <f>VLOOKUP($B904,TWA00!$B:$H,5,FALSE)</f>
        <v>5309.1</v>
      </c>
      <c r="J904" s="1">
        <f t="shared" si="143"/>
        <v>85</v>
      </c>
      <c r="K904" s="1">
        <f t="shared" si="144"/>
        <v>-14</v>
      </c>
      <c r="L904" s="1">
        <f t="shared" si="145"/>
        <v>105</v>
      </c>
      <c r="M904" s="3">
        <f t="shared" si="146"/>
        <v>37245</v>
      </c>
      <c r="N904" s="1">
        <f t="shared" si="147"/>
        <v>-24.100000000000364</v>
      </c>
      <c r="O904" s="1">
        <f t="shared" si="148"/>
        <v>12</v>
      </c>
      <c r="P904" s="1">
        <f t="shared" si="149"/>
        <v>2001</v>
      </c>
      <c r="Q904" s="1" t="b">
        <f t="shared" si="150"/>
        <v>0</v>
      </c>
      <c r="R904" s="1">
        <f t="shared" si="151"/>
        <v>119</v>
      </c>
      <c r="S904" s="10">
        <f t="shared" ca="1" si="142"/>
        <v>132.66</v>
      </c>
    </row>
    <row r="905" spans="2:19">
      <c r="B905" s="3">
        <v>37246</v>
      </c>
      <c r="C905" s="1">
        <v>5231</v>
      </c>
      <c r="D905" s="1">
        <v>5237</v>
      </c>
      <c r="E905" s="1">
        <v>5042</v>
      </c>
      <c r="F905" s="1">
        <v>5045</v>
      </c>
      <c r="G905" s="1">
        <v>16309</v>
      </c>
      <c r="H905" s="1">
        <v>200201</v>
      </c>
      <c r="I905" s="1">
        <f>VLOOKUP($B905,TWA00!$B:$H,5,FALSE)</f>
        <v>5109.24</v>
      </c>
      <c r="J905" s="1">
        <f t="shared" si="143"/>
        <v>-186</v>
      </c>
      <c r="K905" s="1">
        <f t="shared" si="144"/>
        <v>-192</v>
      </c>
      <c r="L905" s="1">
        <f t="shared" si="145"/>
        <v>3</v>
      </c>
      <c r="M905" s="3">
        <f t="shared" si="146"/>
        <v>37246</v>
      </c>
      <c r="N905" s="1">
        <f t="shared" si="147"/>
        <v>-64.239999999999782</v>
      </c>
      <c r="O905" s="1">
        <f t="shared" si="148"/>
        <v>12</v>
      </c>
      <c r="P905" s="1">
        <f t="shared" si="149"/>
        <v>2001</v>
      </c>
      <c r="Q905" s="1" t="b">
        <f t="shared" si="150"/>
        <v>0</v>
      </c>
      <c r="R905" s="1">
        <f t="shared" si="151"/>
        <v>195</v>
      </c>
      <c r="S905" s="10">
        <f t="shared" ca="1" si="142"/>
        <v>133.30000000000001</v>
      </c>
    </row>
    <row r="906" spans="2:19">
      <c r="B906" s="3">
        <v>37249</v>
      </c>
      <c r="C906" s="1">
        <v>5075</v>
      </c>
      <c r="D906" s="1">
        <v>5160</v>
      </c>
      <c r="E906" s="1">
        <v>5073</v>
      </c>
      <c r="F906" s="1">
        <v>5111</v>
      </c>
      <c r="G906" s="1">
        <v>12684</v>
      </c>
      <c r="H906" s="1">
        <v>200201</v>
      </c>
      <c r="I906" s="1">
        <f>VLOOKUP($B906,TWA00!$B:$H,5,FALSE)</f>
        <v>5164.7299999999996</v>
      </c>
      <c r="J906" s="1">
        <f t="shared" si="143"/>
        <v>36</v>
      </c>
      <c r="K906" s="1">
        <f t="shared" si="144"/>
        <v>-49</v>
      </c>
      <c r="L906" s="1">
        <f t="shared" si="145"/>
        <v>38</v>
      </c>
      <c r="M906" s="3">
        <f t="shared" si="146"/>
        <v>37249</v>
      </c>
      <c r="N906" s="1">
        <f t="shared" si="147"/>
        <v>-53.729999999999563</v>
      </c>
      <c r="O906" s="1">
        <f t="shared" si="148"/>
        <v>12</v>
      </c>
      <c r="P906" s="1">
        <f t="shared" si="149"/>
        <v>2001</v>
      </c>
      <c r="Q906" s="1" t="b">
        <f t="shared" si="150"/>
        <v>0</v>
      </c>
      <c r="R906" s="1">
        <f t="shared" si="151"/>
        <v>87</v>
      </c>
      <c r="S906" s="10">
        <f t="shared" ca="1" si="142"/>
        <v>133.56</v>
      </c>
    </row>
    <row r="907" spans="2:19">
      <c r="B907" s="3">
        <v>37250</v>
      </c>
      <c r="C907" s="1">
        <v>5129</v>
      </c>
      <c r="D907" s="1">
        <v>5430</v>
      </c>
      <c r="E907" s="1">
        <v>5090</v>
      </c>
      <c r="F907" s="1">
        <v>5400</v>
      </c>
      <c r="G907" s="1">
        <v>18227</v>
      </c>
      <c r="H907" s="1">
        <v>200201</v>
      </c>
      <c r="I907" s="1">
        <f>VLOOKUP($B907,TWA00!$B:$H,5,FALSE)</f>
        <v>5372.81</v>
      </c>
      <c r="J907" s="1">
        <f t="shared" si="143"/>
        <v>271</v>
      </c>
      <c r="K907" s="1">
        <f t="shared" si="144"/>
        <v>-30</v>
      </c>
      <c r="L907" s="1">
        <f t="shared" si="145"/>
        <v>310</v>
      </c>
      <c r="M907" s="3">
        <f t="shared" si="146"/>
        <v>37250</v>
      </c>
      <c r="N907" s="1">
        <f t="shared" si="147"/>
        <v>27.1899999999996</v>
      </c>
      <c r="O907" s="1">
        <f t="shared" si="148"/>
        <v>12</v>
      </c>
      <c r="P907" s="1">
        <f t="shared" si="149"/>
        <v>2001</v>
      </c>
      <c r="Q907" s="1" t="b">
        <f t="shared" si="150"/>
        <v>0</v>
      </c>
      <c r="R907" s="1">
        <f t="shared" si="151"/>
        <v>340</v>
      </c>
      <c r="S907" s="10">
        <f t="shared" ca="1" si="142"/>
        <v>138.4</v>
      </c>
    </row>
    <row r="908" spans="2:19">
      <c r="B908" s="3">
        <v>37251</v>
      </c>
      <c r="C908" s="1">
        <v>5430</v>
      </c>
      <c r="D908" s="1">
        <v>5487</v>
      </c>
      <c r="E908" s="1">
        <v>5305</v>
      </c>
      <c r="F908" s="1">
        <v>5375</v>
      </c>
      <c r="G908" s="1">
        <v>21540</v>
      </c>
      <c r="H908" s="1">
        <v>200201</v>
      </c>
      <c r="I908" s="1">
        <f>VLOOKUP($B908,TWA00!$B:$H,5,FALSE)</f>
        <v>5392.43</v>
      </c>
      <c r="J908" s="1">
        <f t="shared" si="143"/>
        <v>-55</v>
      </c>
      <c r="K908" s="1">
        <f t="shared" si="144"/>
        <v>-112</v>
      </c>
      <c r="L908" s="1">
        <f t="shared" si="145"/>
        <v>70</v>
      </c>
      <c r="M908" s="3">
        <f t="shared" si="146"/>
        <v>37251</v>
      </c>
      <c r="N908" s="1">
        <f t="shared" si="147"/>
        <v>-17.430000000000291</v>
      </c>
      <c r="O908" s="1">
        <f t="shared" si="148"/>
        <v>12</v>
      </c>
      <c r="P908" s="1">
        <f t="shared" si="149"/>
        <v>2001</v>
      </c>
      <c r="Q908" s="1" t="b">
        <f t="shared" si="150"/>
        <v>0</v>
      </c>
      <c r="R908" s="1">
        <f t="shared" si="151"/>
        <v>182</v>
      </c>
      <c r="S908" s="10">
        <f t="shared" ca="1" si="142"/>
        <v>140.69999999999999</v>
      </c>
    </row>
    <row r="909" spans="2:19">
      <c r="B909" s="3">
        <v>37252</v>
      </c>
      <c r="C909" s="1">
        <v>5410</v>
      </c>
      <c r="D909" s="1">
        <v>5470</v>
      </c>
      <c r="E909" s="1">
        <v>5218</v>
      </c>
      <c r="F909" s="1">
        <v>5282</v>
      </c>
      <c r="G909" s="1">
        <v>21482</v>
      </c>
      <c r="H909" s="1">
        <v>200201</v>
      </c>
      <c r="I909" s="1">
        <f>VLOOKUP($B909,TWA00!$B:$H,5,FALSE)</f>
        <v>5332.98</v>
      </c>
      <c r="J909" s="1">
        <f t="shared" si="143"/>
        <v>-128</v>
      </c>
      <c r="K909" s="1">
        <f t="shared" si="144"/>
        <v>-188</v>
      </c>
      <c r="L909" s="1">
        <f t="shared" si="145"/>
        <v>64</v>
      </c>
      <c r="M909" s="3">
        <f t="shared" si="146"/>
        <v>37252</v>
      </c>
      <c r="N909" s="1">
        <f t="shared" si="147"/>
        <v>-50.979999999999563</v>
      </c>
      <c r="O909" s="1">
        <f t="shared" si="148"/>
        <v>12</v>
      </c>
      <c r="P909" s="1">
        <f t="shared" si="149"/>
        <v>2001</v>
      </c>
      <c r="Q909" s="1" t="b">
        <f t="shared" si="150"/>
        <v>0</v>
      </c>
      <c r="R909" s="1">
        <f t="shared" si="151"/>
        <v>252</v>
      </c>
      <c r="S909" s="10">
        <f t="shared" ca="1" si="142"/>
        <v>144.63999999999999</v>
      </c>
    </row>
    <row r="910" spans="2:19">
      <c r="B910" s="3">
        <v>37253</v>
      </c>
      <c r="C910" s="1">
        <v>5302</v>
      </c>
      <c r="D910" s="1">
        <v>5405</v>
      </c>
      <c r="E910" s="1">
        <v>5235</v>
      </c>
      <c r="F910" s="1">
        <v>5400</v>
      </c>
      <c r="G910" s="1">
        <v>19487</v>
      </c>
      <c r="H910" s="1">
        <v>200201</v>
      </c>
      <c r="I910" s="1">
        <f>VLOOKUP($B910,TWA00!$B:$H,5,FALSE)</f>
        <v>5398.28</v>
      </c>
      <c r="J910" s="1">
        <f t="shared" si="143"/>
        <v>98</v>
      </c>
      <c r="K910" s="1">
        <f t="shared" si="144"/>
        <v>-5</v>
      </c>
      <c r="L910" s="1">
        <f t="shared" si="145"/>
        <v>165</v>
      </c>
      <c r="M910" s="3">
        <f t="shared" si="146"/>
        <v>37253</v>
      </c>
      <c r="N910" s="1">
        <f t="shared" si="147"/>
        <v>1.7200000000002547</v>
      </c>
      <c r="O910" s="1">
        <f t="shared" si="148"/>
        <v>12</v>
      </c>
      <c r="P910" s="1">
        <f t="shared" si="149"/>
        <v>2001</v>
      </c>
      <c r="Q910" s="1" t="b">
        <f t="shared" si="150"/>
        <v>0</v>
      </c>
      <c r="R910" s="1">
        <f t="shared" si="151"/>
        <v>170</v>
      </c>
      <c r="S910" s="10">
        <f t="shared" ca="1" si="142"/>
        <v>145.72</v>
      </c>
    </row>
    <row r="911" spans="2:19">
      <c r="B911" s="3">
        <v>37256</v>
      </c>
      <c r="C911" s="1">
        <v>5430</v>
      </c>
      <c r="D911" s="1">
        <v>5615</v>
      </c>
      <c r="E911" s="1">
        <v>5421</v>
      </c>
      <c r="F911" s="1">
        <v>5598</v>
      </c>
      <c r="G911" s="1">
        <v>14945</v>
      </c>
      <c r="H911" s="1">
        <v>200201</v>
      </c>
      <c r="I911" s="1">
        <f>VLOOKUP($B911,TWA00!$B:$H,5,FALSE)</f>
        <v>5551.24</v>
      </c>
      <c r="J911" s="1">
        <f t="shared" si="143"/>
        <v>168</v>
      </c>
      <c r="K911" s="1">
        <f t="shared" si="144"/>
        <v>-17</v>
      </c>
      <c r="L911" s="1">
        <f t="shared" si="145"/>
        <v>177</v>
      </c>
      <c r="M911" s="3">
        <f t="shared" si="146"/>
        <v>37256</v>
      </c>
      <c r="N911" s="1">
        <f t="shared" si="147"/>
        <v>46.760000000000218</v>
      </c>
      <c r="O911" s="1">
        <f t="shared" si="148"/>
        <v>12</v>
      </c>
      <c r="P911" s="1">
        <f t="shared" si="149"/>
        <v>2001</v>
      </c>
      <c r="Q911" s="1" t="b">
        <f t="shared" si="150"/>
        <v>0</v>
      </c>
      <c r="R911" s="1">
        <f t="shared" si="151"/>
        <v>194</v>
      </c>
      <c r="S911" s="10">
        <f t="shared" ca="1" si="142"/>
        <v>148.02000000000001</v>
      </c>
    </row>
    <row r="912" spans="2:19">
      <c r="B912" s="3">
        <v>37258</v>
      </c>
      <c r="C912" s="1">
        <v>5559</v>
      </c>
      <c r="D912" s="1">
        <v>5666</v>
      </c>
      <c r="E912" s="1">
        <v>5475</v>
      </c>
      <c r="F912" s="1">
        <v>5585</v>
      </c>
      <c r="G912" s="1">
        <v>17435</v>
      </c>
      <c r="H912" s="1">
        <v>200201</v>
      </c>
      <c r="I912" s="1">
        <f>VLOOKUP($B912,TWA00!$B:$H,5,FALSE)</f>
        <v>5600.05</v>
      </c>
      <c r="J912" s="1">
        <f t="shared" si="143"/>
        <v>26</v>
      </c>
      <c r="K912" s="1">
        <f t="shared" si="144"/>
        <v>-81</v>
      </c>
      <c r="L912" s="1">
        <f t="shared" si="145"/>
        <v>110</v>
      </c>
      <c r="M912" s="3">
        <f t="shared" si="146"/>
        <v>37258</v>
      </c>
      <c r="N912" s="1">
        <f t="shared" si="147"/>
        <v>-15.050000000000182</v>
      </c>
      <c r="O912" s="1">
        <f t="shared" si="148"/>
        <v>1</v>
      </c>
      <c r="P912" s="1">
        <f t="shared" si="149"/>
        <v>2002</v>
      </c>
      <c r="Q912" s="1" t="b">
        <f t="shared" si="150"/>
        <v>0</v>
      </c>
      <c r="R912" s="1">
        <f t="shared" si="151"/>
        <v>191</v>
      </c>
      <c r="S912" s="10">
        <f t="shared" ca="1" si="142"/>
        <v>149.4</v>
      </c>
    </row>
    <row r="913" spans="2:19">
      <c r="B913" s="3">
        <v>37259</v>
      </c>
      <c r="C913" s="1">
        <v>5650</v>
      </c>
      <c r="D913" s="1">
        <v>5675</v>
      </c>
      <c r="E913" s="1">
        <v>5460</v>
      </c>
      <c r="F913" s="1">
        <v>5463</v>
      </c>
      <c r="G913" s="1">
        <v>18526</v>
      </c>
      <c r="H913" s="1">
        <v>200201</v>
      </c>
      <c r="I913" s="1">
        <f>VLOOKUP($B913,TWA00!$B:$H,5,FALSE)</f>
        <v>5526.32</v>
      </c>
      <c r="J913" s="1">
        <f t="shared" si="143"/>
        <v>-187</v>
      </c>
      <c r="K913" s="1">
        <f t="shared" si="144"/>
        <v>-212</v>
      </c>
      <c r="L913" s="1">
        <f t="shared" si="145"/>
        <v>3</v>
      </c>
      <c r="M913" s="3">
        <f t="shared" si="146"/>
        <v>37259</v>
      </c>
      <c r="N913" s="1">
        <f t="shared" si="147"/>
        <v>-63.319999999999709</v>
      </c>
      <c r="O913" s="1">
        <f t="shared" si="148"/>
        <v>1</v>
      </c>
      <c r="P913" s="1">
        <f t="shared" si="149"/>
        <v>2002</v>
      </c>
      <c r="Q913" s="1" t="b">
        <f t="shared" si="150"/>
        <v>0</v>
      </c>
      <c r="R913" s="1">
        <f t="shared" si="151"/>
        <v>215</v>
      </c>
      <c r="S913" s="10">
        <f t="shared" ca="1" si="142"/>
        <v>151.30000000000001</v>
      </c>
    </row>
    <row r="914" spans="2:19">
      <c r="B914" s="3">
        <v>37260</v>
      </c>
      <c r="C914" s="1">
        <v>5682</v>
      </c>
      <c r="D914" s="1">
        <v>5690</v>
      </c>
      <c r="E914" s="1">
        <v>5563</v>
      </c>
      <c r="F914" s="1">
        <v>5635</v>
      </c>
      <c r="G914" s="1">
        <v>16709</v>
      </c>
      <c r="H914" s="1">
        <v>200201</v>
      </c>
      <c r="I914" s="1">
        <f>VLOOKUP($B914,TWA00!$B:$H,5,FALSE)</f>
        <v>5638.53</v>
      </c>
      <c r="J914" s="1">
        <f t="shared" si="143"/>
        <v>-47</v>
      </c>
      <c r="K914" s="1">
        <f t="shared" si="144"/>
        <v>-55</v>
      </c>
      <c r="L914" s="1">
        <f t="shared" si="145"/>
        <v>72</v>
      </c>
      <c r="M914" s="3">
        <f t="shared" si="146"/>
        <v>37260</v>
      </c>
      <c r="N914" s="1">
        <f t="shared" si="147"/>
        <v>-3.5299999999997453</v>
      </c>
      <c r="O914" s="1">
        <f t="shared" si="148"/>
        <v>1</v>
      </c>
      <c r="P914" s="1">
        <f t="shared" si="149"/>
        <v>2002</v>
      </c>
      <c r="Q914" s="1" t="b">
        <f t="shared" si="150"/>
        <v>0</v>
      </c>
      <c r="R914" s="1">
        <f t="shared" si="151"/>
        <v>127</v>
      </c>
      <c r="S914" s="10">
        <f t="shared" ca="1" si="142"/>
        <v>152.38</v>
      </c>
    </row>
    <row r="915" spans="2:19">
      <c r="B915" s="3">
        <v>37263</v>
      </c>
      <c r="C915" s="1">
        <v>5635</v>
      </c>
      <c r="D915" s="1">
        <v>5849</v>
      </c>
      <c r="E915" s="1">
        <v>5598</v>
      </c>
      <c r="F915" s="1">
        <v>5817</v>
      </c>
      <c r="G915" s="1">
        <v>14454</v>
      </c>
      <c r="H915" s="1">
        <v>200201</v>
      </c>
      <c r="I915" s="1">
        <f>VLOOKUP($B915,TWA00!$B:$H,5,FALSE)</f>
        <v>5834.89</v>
      </c>
      <c r="J915" s="1">
        <f t="shared" si="143"/>
        <v>182</v>
      </c>
      <c r="K915" s="1">
        <f t="shared" si="144"/>
        <v>-32</v>
      </c>
      <c r="L915" s="1">
        <f t="shared" si="145"/>
        <v>219</v>
      </c>
      <c r="M915" s="3">
        <f t="shared" si="146"/>
        <v>37263</v>
      </c>
      <c r="N915" s="1">
        <f t="shared" si="147"/>
        <v>-17.890000000000327</v>
      </c>
      <c r="O915" s="1">
        <f t="shared" si="148"/>
        <v>1</v>
      </c>
      <c r="P915" s="1">
        <f t="shared" si="149"/>
        <v>2002</v>
      </c>
      <c r="Q915" s="1" t="b">
        <f t="shared" si="150"/>
        <v>0</v>
      </c>
      <c r="R915" s="1">
        <f t="shared" si="151"/>
        <v>251</v>
      </c>
      <c r="S915" s="10">
        <f t="shared" ca="1" si="142"/>
        <v>155.86000000000001</v>
      </c>
    </row>
    <row r="916" spans="2:19">
      <c r="B916" s="3">
        <v>37264</v>
      </c>
      <c r="C916" s="1">
        <v>5816</v>
      </c>
      <c r="D916" s="1">
        <v>5843</v>
      </c>
      <c r="E916" s="1">
        <v>5731</v>
      </c>
      <c r="F916" s="1">
        <v>5815</v>
      </c>
      <c r="G916" s="1">
        <v>16170</v>
      </c>
      <c r="H916" s="1">
        <v>200201</v>
      </c>
      <c r="I916" s="1">
        <f>VLOOKUP($B916,TWA00!$B:$H,5,FALSE)</f>
        <v>5810.08</v>
      </c>
      <c r="J916" s="1">
        <f t="shared" si="143"/>
        <v>-1</v>
      </c>
      <c r="K916" s="1">
        <f t="shared" si="144"/>
        <v>-28</v>
      </c>
      <c r="L916" s="1">
        <f t="shared" si="145"/>
        <v>84</v>
      </c>
      <c r="M916" s="3">
        <f t="shared" si="146"/>
        <v>37264</v>
      </c>
      <c r="N916" s="1">
        <f t="shared" si="147"/>
        <v>4.9200000000000728</v>
      </c>
      <c r="O916" s="1">
        <f t="shared" si="148"/>
        <v>1</v>
      </c>
      <c r="P916" s="1">
        <f t="shared" si="149"/>
        <v>2002</v>
      </c>
      <c r="Q916" s="1" t="b">
        <f t="shared" si="150"/>
        <v>0</v>
      </c>
      <c r="R916" s="1">
        <f t="shared" si="151"/>
        <v>112</v>
      </c>
      <c r="S916" s="10">
        <f t="shared" ca="1" si="142"/>
        <v>157.02000000000001</v>
      </c>
    </row>
    <row r="917" spans="2:19">
      <c r="B917" s="3">
        <v>37265</v>
      </c>
      <c r="C917" s="1">
        <v>5815</v>
      </c>
      <c r="D917" s="1">
        <v>5889</v>
      </c>
      <c r="E917" s="1">
        <v>5735</v>
      </c>
      <c r="F917" s="1">
        <v>5859</v>
      </c>
      <c r="G917" s="1">
        <v>17683</v>
      </c>
      <c r="H917" s="1">
        <v>200201</v>
      </c>
      <c r="I917" s="1">
        <f>VLOOKUP($B917,TWA00!$B:$H,5,FALSE)</f>
        <v>5865.54</v>
      </c>
      <c r="J917" s="1">
        <f t="shared" si="143"/>
        <v>44</v>
      </c>
      <c r="K917" s="1">
        <f t="shared" si="144"/>
        <v>-30</v>
      </c>
      <c r="L917" s="1">
        <f t="shared" si="145"/>
        <v>124</v>
      </c>
      <c r="M917" s="3">
        <f t="shared" si="146"/>
        <v>37265</v>
      </c>
      <c r="N917" s="1">
        <f t="shared" si="147"/>
        <v>-6.5399999999999636</v>
      </c>
      <c r="O917" s="1">
        <f t="shared" si="148"/>
        <v>1</v>
      </c>
      <c r="P917" s="1">
        <f t="shared" si="149"/>
        <v>2002</v>
      </c>
      <c r="Q917" s="1" t="b">
        <f t="shared" si="150"/>
        <v>0</v>
      </c>
      <c r="R917" s="1">
        <f t="shared" si="151"/>
        <v>154</v>
      </c>
      <c r="S917" s="10">
        <f t="shared" ca="1" si="142"/>
        <v>158.38</v>
      </c>
    </row>
    <row r="918" spans="2:19">
      <c r="B918" s="3">
        <v>37266</v>
      </c>
      <c r="C918" s="1">
        <v>5825</v>
      </c>
      <c r="D918" s="1">
        <v>5865</v>
      </c>
      <c r="E918" s="1">
        <v>5745</v>
      </c>
      <c r="F918" s="1">
        <v>5829</v>
      </c>
      <c r="G918" s="1">
        <v>16821</v>
      </c>
      <c r="H918" s="1">
        <v>200201</v>
      </c>
      <c r="I918" s="1">
        <f>VLOOKUP($B918,TWA00!$B:$H,5,FALSE)</f>
        <v>5871.28</v>
      </c>
      <c r="J918" s="1">
        <f t="shared" si="143"/>
        <v>4</v>
      </c>
      <c r="K918" s="1">
        <f t="shared" si="144"/>
        <v>-36</v>
      </c>
      <c r="L918" s="1">
        <f t="shared" si="145"/>
        <v>84</v>
      </c>
      <c r="M918" s="3">
        <f t="shared" si="146"/>
        <v>37266</v>
      </c>
      <c r="N918" s="1">
        <f t="shared" si="147"/>
        <v>-42.279999999999745</v>
      </c>
      <c r="O918" s="1">
        <f t="shared" si="148"/>
        <v>1</v>
      </c>
      <c r="P918" s="1">
        <f t="shared" si="149"/>
        <v>2002</v>
      </c>
      <c r="Q918" s="1" t="b">
        <f t="shared" si="150"/>
        <v>0</v>
      </c>
      <c r="R918" s="1">
        <f t="shared" si="151"/>
        <v>120</v>
      </c>
      <c r="S918" s="10">
        <f t="shared" ca="1" si="142"/>
        <v>159.32</v>
      </c>
    </row>
    <row r="919" spans="2:19">
      <c r="B919" s="3">
        <v>37267</v>
      </c>
      <c r="C919" s="1">
        <v>5811</v>
      </c>
      <c r="D919" s="1">
        <v>5860</v>
      </c>
      <c r="E919" s="1">
        <v>5631</v>
      </c>
      <c r="F919" s="1">
        <v>5640</v>
      </c>
      <c r="G919" s="1">
        <v>20219</v>
      </c>
      <c r="H919" s="1">
        <v>200201</v>
      </c>
      <c r="I919" s="1">
        <f>VLOOKUP($B919,TWA00!$B:$H,5,FALSE)</f>
        <v>5687.59</v>
      </c>
      <c r="J919" s="1">
        <f t="shared" si="143"/>
        <v>-171</v>
      </c>
      <c r="K919" s="1">
        <f t="shared" si="144"/>
        <v>-220</v>
      </c>
      <c r="L919" s="1">
        <f t="shared" si="145"/>
        <v>9</v>
      </c>
      <c r="M919" s="3">
        <f t="shared" si="146"/>
        <v>37267</v>
      </c>
      <c r="N919" s="1">
        <f t="shared" si="147"/>
        <v>-47.590000000000146</v>
      </c>
      <c r="O919" s="1">
        <f t="shared" si="148"/>
        <v>1</v>
      </c>
      <c r="P919" s="1">
        <f t="shared" si="149"/>
        <v>2002</v>
      </c>
      <c r="Q919" s="1" t="b">
        <f t="shared" si="150"/>
        <v>0</v>
      </c>
      <c r="R919" s="1">
        <f t="shared" si="151"/>
        <v>229</v>
      </c>
      <c r="S919" s="10">
        <f t="shared" ca="1" si="142"/>
        <v>162.86000000000001</v>
      </c>
    </row>
    <row r="920" spans="2:19">
      <c r="B920" s="3">
        <v>37270</v>
      </c>
      <c r="C920" s="1">
        <v>5580</v>
      </c>
      <c r="D920" s="1">
        <v>5610</v>
      </c>
      <c r="E920" s="1">
        <v>5550</v>
      </c>
      <c r="F920" s="1">
        <v>5590</v>
      </c>
      <c r="G920" s="1">
        <v>9126</v>
      </c>
      <c r="H920" s="1">
        <v>200201</v>
      </c>
      <c r="I920" s="1">
        <f>VLOOKUP($B920,TWA00!$B:$H,5,FALSE)</f>
        <v>5611.86</v>
      </c>
      <c r="J920" s="1">
        <f t="shared" si="143"/>
        <v>10</v>
      </c>
      <c r="K920" s="1">
        <f t="shared" si="144"/>
        <v>-20</v>
      </c>
      <c r="L920" s="1">
        <f t="shared" si="145"/>
        <v>40</v>
      </c>
      <c r="M920" s="3">
        <f t="shared" si="146"/>
        <v>37270</v>
      </c>
      <c r="N920" s="1">
        <f t="shared" si="147"/>
        <v>-21.859999999999673</v>
      </c>
      <c r="O920" s="1">
        <f t="shared" si="148"/>
        <v>1</v>
      </c>
      <c r="P920" s="1">
        <f t="shared" si="149"/>
        <v>2002</v>
      </c>
      <c r="Q920" s="1" t="b">
        <f t="shared" si="150"/>
        <v>0</v>
      </c>
      <c r="R920" s="1">
        <f t="shared" si="151"/>
        <v>60</v>
      </c>
      <c r="S920" s="10">
        <f t="shared" ca="1" si="142"/>
        <v>163.24</v>
      </c>
    </row>
    <row r="921" spans="2:19">
      <c r="B921" s="3">
        <v>37271</v>
      </c>
      <c r="C921" s="1">
        <v>5550</v>
      </c>
      <c r="D921" s="1">
        <v>5600</v>
      </c>
      <c r="E921" s="1">
        <v>5492</v>
      </c>
      <c r="F921" s="1">
        <v>5590</v>
      </c>
      <c r="G921" s="1">
        <v>8890</v>
      </c>
      <c r="H921" s="1">
        <v>200201</v>
      </c>
      <c r="I921" s="1">
        <f>VLOOKUP($B921,TWA00!$B:$H,5,FALSE)</f>
        <v>5592.74</v>
      </c>
      <c r="J921" s="1">
        <f t="shared" si="143"/>
        <v>40</v>
      </c>
      <c r="K921" s="1">
        <f t="shared" si="144"/>
        <v>-10</v>
      </c>
      <c r="L921" s="1">
        <f t="shared" si="145"/>
        <v>98</v>
      </c>
      <c r="M921" s="3">
        <f t="shared" si="146"/>
        <v>37271</v>
      </c>
      <c r="N921" s="1">
        <f t="shared" si="147"/>
        <v>-2.7399999999997817</v>
      </c>
      <c r="O921" s="1">
        <f t="shared" si="148"/>
        <v>1</v>
      </c>
      <c r="P921" s="1">
        <f t="shared" si="149"/>
        <v>2002</v>
      </c>
      <c r="Q921" s="1" t="b">
        <f t="shared" si="150"/>
        <v>0</v>
      </c>
      <c r="R921" s="1">
        <f t="shared" si="151"/>
        <v>108</v>
      </c>
      <c r="S921" s="10">
        <f t="shared" ca="1" si="142"/>
        <v>162.9</v>
      </c>
    </row>
    <row r="922" spans="2:19">
      <c r="B922" s="3">
        <v>37272</v>
      </c>
      <c r="C922" s="1">
        <v>5542</v>
      </c>
      <c r="D922" s="1">
        <v>5599</v>
      </c>
      <c r="E922" s="1">
        <v>5460</v>
      </c>
      <c r="F922" s="1">
        <v>5460</v>
      </c>
      <c r="G922" s="1">
        <v>4463</v>
      </c>
      <c r="H922" s="1">
        <v>200201</v>
      </c>
      <c r="I922" s="1">
        <f>VLOOKUP($B922,TWA00!$B:$H,5,FALSE)</f>
        <v>5488.33</v>
      </c>
      <c r="J922" s="1">
        <f t="shared" si="143"/>
        <v>-82</v>
      </c>
      <c r="K922" s="1">
        <f t="shared" si="144"/>
        <v>-139</v>
      </c>
      <c r="L922" s="1">
        <f t="shared" si="145"/>
        <v>0</v>
      </c>
      <c r="M922" s="3">
        <f t="shared" si="146"/>
        <v>37272</v>
      </c>
      <c r="N922" s="1">
        <f t="shared" si="147"/>
        <v>-28.329999999999927</v>
      </c>
      <c r="O922" s="1">
        <f t="shared" si="148"/>
        <v>1</v>
      </c>
      <c r="P922" s="1">
        <f t="shared" si="149"/>
        <v>2002</v>
      </c>
      <c r="Q922" s="1" t="b">
        <f t="shared" si="150"/>
        <v>1</v>
      </c>
      <c r="R922" s="1">
        <f t="shared" si="151"/>
        <v>139</v>
      </c>
      <c r="S922" s="10">
        <f t="shared" ca="1" si="142"/>
        <v>163.69999999999999</v>
      </c>
    </row>
    <row r="923" spans="2:19">
      <c r="B923" s="3">
        <v>37273</v>
      </c>
      <c r="C923" s="1">
        <v>5350</v>
      </c>
      <c r="D923" s="1">
        <v>5457</v>
      </c>
      <c r="E923" s="1">
        <v>5340</v>
      </c>
      <c r="F923" s="1">
        <v>5450</v>
      </c>
      <c r="G923" s="1">
        <v>14222</v>
      </c>
      <c r="H923" s="1">
        <v>200202</v>
      </c>
      <c r="I923" s="1">
        <f>VLOOKUP($B923,TWA00!$B:$H,5,FALSE)</f>
        <v>5501.13</v>
      </c>
      <c r="J923" s="1">
        <f t="shared" si="143"/>
        <v>100</v>
      </c>
      <c r="K923" s="1">
        <f t="shared" si="144"/>
        <v>-7</v>
      </c>
      <c r="L923" s="1">
        <f t="shared" si="145"/>
        <v>110</v>
      </c>
      <c r="M923" s="3">
        <f t="shared" si="146"/>
        <v>37273</v>
      </c>
      <c r="N923" s="1">
        <f t="shared" si="147"/>
        <v>-51.130000000000109</v>
      </c>
      <c r="O923" s="1">
        <f t="shared" si="148"/>
        <v>1</v>
      </c>
      <c r="P923" s="1">
        <f t="shared" si="149"/>
        <v>2002</v>
      </c>
      <c r="Q923" s="1" t="b">
        <f t="shared" si="150"/>
        <v>0</v>
      </c>
      <c r="R923" s="1">
        <f t="shared" si="151"/>
        <v>117</v>
      </c>
      <c r="S923" s="10">
        <f t="shared" ca="1" si="142"/>
        <v>164.88</v>
      </c>
    </row>
    <row r="924" spans="2:19">
      <c r="B924" s="3">
        <v>37274</v>
      </c>
      <c r="C924" s="1">
        <v>5452</v>
      </c>
      <c r="D924" s="1">
        <v>5545</v>
      </c>
      <c r="E924" s="1">
        <v>5430</v>
      </c>
      <c r="F924" s="1">
        <v>5443</v>
      </c>
      <c r="G924" s="1">
        <v>18983</v>
      </c>
      <c r="H924" s="1">
        <v>200202</v>
      </c>
      <c r="I924" s="1">
        <f>VLOOKUP($B924,TWA00!$B:$H,5,FALSE)</f>
        <v>5522.8</v>
      </c>
      <c r="J924" s="1">
        <f t="shared" si="143"/>
        <v>-9</v>
      </c>
      <c r="K924" s="1">
        <f t="shared" si="144"/>
        <v>-102</v>
      </c>
      <c r="L924" s="1">
        <f t="shared" si="145"/>
        <v>13</v>
      </c>
      <c r="M924" s="3">
        <f t="shared" si="146"/>
        <v>37274</v>
      </c>
      <c r="N924" s="1">
        <f t="shared" si="147"/>
        <v>-79.800000000000182</v>
      </c>
      <c r="O924" s="1">
        <f t="shared" si="148"/>
        <v>1</v>
      </c>
      <c r="P924" s="1">
        <f t="shared" si="149"/>
        <v>2002</v>
      </c>
      <c r="Q924" s="1" t="b">
        <f t="shared" si="150"/>
        <v>0</v>
      </c>
      <c r="R924" s="1">
        <f t="shared" si="151"/>
        <v>115</v>
      </c>
      <c r="S924" s="10">
        <f t="shared" ca="1" si="142"/>
        <v>165.76</v>
      </c>
    </row>
    <row r="925" spans="2:19">
      <c r="B925" s="3">
        <v>37277</v>
      </c>
      <c r="C925" s="1">
        <v>5440</v>
      </c>
      <c r="D925" s="1">
        <v>5824</v>
      </c>
      <c r="E925" s="1">
        <v>5430</v>
      </c>
      <c r="F925" s="1">
        <v>5824</v>
      </c>
      <c r="G925" s="1">
        <v>18490</v>
      </c>
      <c r="H925" s="1">
        <v>200202</v>
      </c>
      <c r="I925" s="1">
        <f>VLOOKUP($B925,TWA00!$B:$H,5,FALSE)</f>
        <v>5798.05</v>
      </c>
      <c r="J925" s="1">
        <f t="shared" si="143"/>
        <v>384</v>
      </c>
      <c r="K925" s="1">
        <f t="shared" si="144"/>
        <v>0</v>
      </c>
      <c r="L925" s="1">
        <f t="shared" si="145"/>
        <v>394</v>
      </c>
      <c r="M925" s="3">
        <f t="shared" si="146"/>
        <v>37277</v>
      </c>
      <c r="N925" s="1">
        <f t="shared" si="147"/>
        <v>25.949999999999818</v>
      </c>
      <c r="O925" s="1">
        <f t="shared" si="148"/>
        <v>1</v>
      </c>
      <c r="P925" s="1">
        <f t="shared" si="149"/>
        <v>2002</v>
      </c>
      <c r="Q925" s="1" t="b">
        <f t="shared" si="150"/>
        <v>0</v>
      </c>
      <c r="R925" s="1">
        <f t="shared" si="151"/>
        <v>394</v>
      </c>
      <c r="S925" s="10">
        <f t="shared" ca="1" si="142"/>
        <v>172.58</v>
      </c>
    </row>
    <row r="926" spans="2:19">
      <c r="B926" s="3">
        <v>37278</v>
      </c>
      <c r="C926" s="1">
        <v>5834</v>
      </c>
      <c r="D926" s="1">
        <v>5870</v>
      </c>
      <c r="E926" s="1">
        <v>5714</v>
      </c>
      <c r="F926" s="1">
        <v>5804</v>
      </c>
      <c r="G926" s="1">
        <v>18058</v>
      </c>
      <c r="H926" s="1">
        <v>200202</v>
      </c>
      <c r="I926" s="1">
        <f>VLOOKUP($B926,TWA00!$B:$H,5,FALSE)</f>
        <v>5804.1</v>
      </c>
      <c r="J926" s="1">
        <f t="shared" si="143"/>
        <v>-30</v>
      </c>
      <c r="K926" s="1">
        <f t="shared" si="144"/>
        <v>-66</v>
      </c>
      <c r="L926" s="1">
        <f t="shared" si="145"/>
        <v>90</v>
      </c>
      <c r="M926" s="3">
        <f t="shared" si="146"/>
        <v>37278</v>
      </c>
      <c r="N926" s="1">
        <f t="shared" si="147"/>
        <v>-0.1000000000003638</v>
      </c>
      <c r="O926" s="1">
        <f t="shared" si="148"/>
        <v>1</v>
      </c>
      <c r="P926" s="1">
        <f t="shared" si="149"/>
        <v>2002</v>
      </c>
      <c r="Q926" s="1" t="b">
        <f t="shared" si="150"/>
        <v>0</v>
      </c>
      <c r="R926" s="1">
        <f t="shared" si="151"/>
        <v>156</v>
      </c>
      <c r="S926" s="10">
        <f t="shared" ca="1" si="142"/>
        <v>173.8</v>
      </c>
    </row>
    <row r="927" spans="2:19">
      <c r="B927" s="3">
        <v>37279</v>
      </c>
      <c r="C927" s="1">
        <v>5751</v>
      </c>
      <c r="D927" s="1">
        <v>6096</v>
      </c>
      <c r="E927" s="1">
        <v>5710</v>
      </c>
      <c r="F927" s="1">
        <v>5775</v>
      </c>
      <c r="G927" s="1">
        <v>23471</v>
      </c>
      <c r="H927" s="1">
        <v>200202</v>
      </c>
      <c r="I927" s="1">
        <f>VLOOKUP($B927,TWA00!$B:$H,5,FALSE)</f>
        <v>5769.78</v>
      </c>
      <c r="J927" s="1">
        <f t="shared" si="143"/>
        <v>24</v>
      </c>
      <c r="K927" s="1">
        <f t="shared" si="144"/>
        <v>-321</v>
      </c>
      <c r="L927" s="1">
        <f t="shared" si="145"/>
        <v>65</v>
      </c>
      <c r="M927" s="3">
        <f t="shared" si="146"/>
        <v>37279</v>
      </c>
      <c r="N927" s="1">
        <f t="shared" si="147"/>
        <v>5.2200000000002547</v>
      </c>
      <c r="O927" s="1">
        <f t="shared" si="148"/>
        <v>1</v>
      </c>
      <c r="P927" s="1">
        <f t="shared" si="149"/>
        <v>2002</v>
      </c>
      <c r="Q927" s="1" t="b">
        <f t="shared" si="150"/>
        <v>0</v>
      </c>
      <c r="R927" s="1">
        <f t="shared" si="151"/>
        <v>386</v>
      </c>
      <c r="S927" s="10">
        <f t="shared" ca="1" si="142"/>
        <v>180.24</v>
      </c>
    </row>
    <row r="928" spans="2:19">
      <c r="B928" s="3">
        <v>37280</v>
      </c>
      <c r="C928" s="1">
        <v>5819</v>
      </c>
      <c r="D928" s="1">
        <v>5848</v>
      </c>
      <c r="E928" s="1">
        <v>5701</v>
      </c>
      <c r="F928" s="1">
        <v>5800</v>
      </c>
      <c r="G928" s="1">
        <v>18275</v>
      </c>
      <c r="H928" s="1">
        <v>200202</v>
      </c>
      <c r="I928" s="1">
        <f>VLOOKUP($B928,TWA00!$B:$H,5,FALSE)</f>
        <v>5801.92</v>
      </c>
      <c r="J928" s="1">
        <f t="shared" si="143"/>
        <v>-19</v>
      </c>
      <c r="K928" s="1">
        <f t="shared" si="144"/>
        <v>-48</v>
      </c>
      <c r="L928" s="1">
        <f t="shared" si="145"/>
        <v>99</v>
      </c>
      <c r="M928" s="3">
        <f t="shared" si="146"/>
        <v>37280</v>
      </c>
      <c r="N928" s="1">
        <f t="shared" si="147"/>
        <v>-1.9200000000000728</v>
      </c>
      <c r="O928" s="1">
        <f t="shared" si="148"/>
        <v>1</v>
      </c>
      <c r="P928" s="1">
        <f t="shared" si="149"/>
        <v>2002</v>
      </c>
      <c r="Q928" s="1" t="b">
        <f t="shared" si="150"/>
        <v>0</v>
      </c>
      <c r="R928" s="1">
        <f t="shared" si="151"/>
        <v>147</v>
      </c>
      <c r="S928" s="10">
        <f t="shared" ca="1" si="142"/>
        <v>180.32</v>
      </c>
    </row>
    <row r="929" spans="2:19">
      <c r="B929" s="3">
        <v>37281</v>
      </c>
      <c r="C929" s="1">
        <v>5850</v>
      </c>
      <c r="D929" s="1">
        <v>5975</v>
      </c>
      <c r="E929" s="1">
        <v>5850</v>
      </c>
      <c r="F929" s="1">
        <v>5954</v>
      </c>
      <c r="G929" s="1">
        <v>18584</v>
      </c>
      <c r="H929" s="1">
        <v>200202</v>
      </c>
      <c r="I929" s="1">
        <f>VLOOKUP($B929,TWA00!$B:$H,5,FALSE)</f>
        <v>5950.64</v>
      </c>
      <c r="J929" s="1">
        <f t="shared" si="143"/>
        <v>104</v>
      </c>
      <c r="K929" s="1">
        <f t="shared" si="144"/>
        <v>-21</v>
      </c>
      <c r="L929" s="1">
        <f t="shared" si="145"/>
        <v>104</v>
      </c>
      <c r="M929" s="3">
        <f t="shared" si="146"/>
        <v>37281</v>
      </c>
      <c r="N929" s="1">
        <f t="shared" si="147"/>
        <v>3.3599999999996726</v>
      </c>
      <c r="O929" s="1">
        <f t="shared" si="148"/>
        <v>1</v>
      </c>
      <c r="P929" s="1">
        <f t="shared" si="149"/>
        <v>2002</v>
      </c>
      <c r="Q929" s="1" t="b">
        <f t="shared" si="150"/>
        <v>0</v>
      </c>
      <c r="R929" s="1">
        <f t="shared" si="151"/>
        <v>125</v>
      </c>
      <c r="S929" s="10">
        <f t="shared" ca="1" si="142"/>
        <v>179.84</v>
      </c>
    </row>
    <row r="930" spans="2:19">
      <c r="B930" s="3">
        <v>37284</v>
      </c>
      <c r="C930" s="1">
        <v>5979</v>
      </c>
      <c r="D930" s="1">
        <v>6035</v>
      </c>
      <c r="E930" s="1">
        <v>5960</v>
      </c>
      <c r="F930" s="1">
        <v>6029</v>
      </c>
      <c r="G930" s="1">
        <v>11702</v>
      </c>
      <c r="H930" s="1">
        <v>200202</v>
      </c>
      <c r="I930" s="1">
        <f>VLOOKUP($B930,TWA00!$B:$H,5,FALSE)</f>
        <v>6007.33</v>
      </c>
      <c r="J930" s="1">
        <f t="shared" si="143"/>
        <v>50</v>
      </c>
      <c r="K930" s="1">
        <f t="shared" si="144"/>
        <v>-6</v>
      </c>
      <c r="L930" s="1">
        <f t="shared" si="145"/>
        <v>69</v>
      </c>
      <c r="M930" s="3">
        <f t="shared" si="146"/>
        <v>37284</v>
      </c>
      <c r="N930" s="1">
        <f t="shared" si="147"/>
        <v>21.670000000000073</v>
      </c>
      <c r="O930" s="1">
        <f t="shared" si="148"/>
        <v>1</v>
      </c>
      <c r="P930" s="1">
        <f t="shared" si="149"/>
        <v>2002</v>
      </c>
      <c r="Q930" s="1" t="b">
        <f t="shared" si="150"/>
        <v>0</v>
      </c>
      <c r="R930" s="1">
        <f t="shared" si="151"/>
        <v>75</v>
      </c>
      <c r="S930" s="10">
        <f t="shared" ca="1" si="142"/>
        <v>178.74</v>
      </c>
    </row>
    <row r="931" spans="2:19">
      <c r="B931" s="3">
        <v>37285</v>
      </c>
      <c r="C931" s="1">
        <v>6008</v>
      </c>
      <c r="D931" s="1">
        <v>6013</v>
      </c>
      <c r="E931" s="1">
        <v>5812</v>
      </c>
      <c r="F931" s="1">
        <v>5820</v>
      </c>
      <c r="G931" s="1">
        <v>15328</v>
      </c>
      <c r="H931" s="1">
        <v>200202</v>
      </c>
      <c r="I931" s="1">
        <f>VLOOKUP($B931,TWA00!$B:$H,5,FALSE)</f>
        <v>5846.19</v>
      </c>
      <c r="J931" s="1">
        <f t="shared" si="143"/>
        <v>-188</v>
      </c>
      <c r="K931" s="1">
        <f t="shared" si="144"/>
        <v>-193</v>
      </c>
      <c r="L931" s="1">
        <f t="shared" si="145"/>
        <v>8</v>
      </c>
      <c r="M931" s="3">
        <f t="shared" si="146"/>
        <v>37285</v>
      </c>
      <c r="N931" s="1">
        <f t="shared" si="147"/>
        <v>-26.1899999999996</v>
      </c>
      <c r="O931" s="1">
        <f t="shared" si="148"/>
        <v>1</v>
      </c>
      <c r="P931" s="1">
        <f t="shared" si="149"/>
        <v>2002</v>
      </c>
      <c r="Q931" s="1" t="b">
        <f t="shared" si="150"/>
        <v>0</v>
      </c>
      <c r="R931" s="1">
        <f t="shared" si="151"/>
        <v>201</v>
      </c>
      <c r="S931" s="10">
        <f t="shared" ca="1" si="142"/>
        <v>179.26</v>
      </c>
    </row>
    <row r="932" spans="2:19">
      <c r="B932" s="3">
        <v>37286</v>
      </c>
      <c r="C932" s="1">
        <v>5735</v>
      </c>
      <c r="D932" s="1">
        <v>5818</v>
      </c>
      <c r="E932" s="1">
        <v>5720</v>
      </c>
      <c r="F932" s="1">
        <v>5815</v>
      </c>
      <c r="G932" s="1">
        <v>13052</v>
      </c>
      <c r="H932" s="1">
        <v>200202</v>
      </c>
      <c r="I932" s="1">
        <f>VLOOKUP($B932,TWA00!$B:$H,5,FALSE)</f>
        <v>5812.67</v>
      </c>
      <c r="J932" s="1">
        <f t="shared" si="143"/>
        <v>80</v>
      </c>
      <c r="K932" s="1">
        <f t="shared" si="144"/>
        <v>-3</v>
      </c>
      <c r="L932" s="1">
        <f t="shared" si="145"/>
        <v>95</v>
      </c>
      <c r="M932" s="3">
        <f t="shared" si="146"/>
        <v>37286</v>
      </c>
      <c r="N932" s="1">
        <f t="shared" si="147"/>
        <v>2.3299999999999272</v>
      </c>
      <c r="O932" s="1">
        <f t="shared" si="148"/>
        <v>1</v>
      </c>
      <c r="P932" s="1">
        <f t="shared" si="149"/>
        <v>2002</v>
      </c>
      <c r="Q932" s="1" t="b">
        <f t="shared" si="150"/>
        <v>0</v>
      </c>
      <c r="R932" s="1">
        <f t="shared" si="151"/>
        <v>98</v>
      </c>
      <c r="S932" s="10">
        <f t="shared" ca="1" si="142"/>
        <v>177.98</v>
      </c>
    </row>
    <row r="933" spans="2:19">
      <c r="B933" s="3">
        <v>37287</v>
      </c>
      <c r="C933" s="1">
        <v>5828</v>
      </c>
      <c r="D933" s="1">
        <v>5860</v>
      </c>
      <c r="E933" s="1">
        <v>5761</v>
      </c>
      <c r="F933" s="1">
        <v>5831</v>
      </c>
      <c r="G933" s="1">
        <v>14614</v>
      </c>
      <c r="H933" s="1">
        <v>200202</v>
      </c>
      <c r="I933" s="1">
        <f>VLOOKUP($B933,TWA00!$B:$H,5,FALSE)</f>
        <v>5872.14</v>
      </c>
      <c r="J933" s="1">
        <f t="shared" si="143"/>
        <v>3</v>
      </c>
      <c r="K933" s="1">
        <f t="shared" si="144"/>
        <v>-29</v>
      </c>
      <c r="L933" s="1">
        <f t="shared" si="145"/>
        <v>70</v>
      </c>
      <c r="M933" s="3">
        <f t="shared" si="146"/>
        <v>37287</v>
      </c>
      <c r="N933" s="1">
        <f t="shared" si="147"/>
        <v>-41.140000000000327</v>
      </c>
      <c r="O933" s="1">
        <f t="shared" si="148"/>
        <v>1</v>
      </c>
      <c r="P933" s="1">
        <f t="shared" si="149"/>
        <v>2002</v>
      </c>
      <c r="Q933" s="1" t="b">
        <f t="shared" si="150"/>
        <v>0</v>
      </c>
      <c r="R933" s="1">
        <f t="shared" si="151"/>
        <v>99</v>
      </c>
      <c r="S933" s="10">
        <f t="shared" ca="1" si="142"/>
        <v>176.86</v>
      </c>
    </row>
    <row r="934" spans="2:19">
      <c r="B934" s="3">
        <v>37288</v>
      </c>
      <c r="C934" s="1">
        <v>5895</v>
      </c>
      <c r="D934" s="1">
        <v>5910</v>
      </c>
      <c r="E934" s="1">
        <v>5820</v>
      </c>
      <c r="F934" s="1">
        <v>5858</v>
      </c>
      <c r="G934" s="1">
        <v>13574</v>
      </c>
      <c r="H934" s="1">
        <v>200202</v>
      </c>
      <c r="I934" s="1">
        <f>VLOOKUP($B934,TWA00!$B:$H,5,FALSE)</f>
        <v>5857.93</v>
      </c>
      <c r="J934" s="1">
        <f t="shared" si="143"/>
        <v>-37</v>
      </c>
      <c r="K934" s="1">
        <f t="shared" si="144"/>
        <v>-52</v>
      </c>
      <c r="L934" s="1">
        <f t="shared" si="145"/>
        <v>38</v>
      </c>
      <c r="M934" s="3">
        <f t="shared" si="146"/>
        <v>37288</v>
      </c>
      <c r="N934" s="1">
        <f t="shared" si="147"/>
        <v>6.9999999999708962E-2</v>
      </c>
      <c r="O934" s="1">
        <f t="shared" si="148"/>
        <v>2</v>
      </c>
      <c r="P934" s="1">
        <f t="shared" si="149"/>
        <v>2002</v>
      </c>
      <c r="Q934" s="1" t="b">
        <f t="shared" si="150"/>
        <v>0</v>
      </c>
      <c r="R934" s="1">
        <f t="shared" si="151"/>
        <v>90</v>
      </c>
      <c r="S934" s="10">
        <f t="shared" ca="1" si="142"/>
        <v>176.58</v>
      </c>
    </row>
    <row r="935" spans="2:19">
      <c r="B935" s="3">
        <v>37291</v>
      </c>
      <c r="C935" s="1">
        <v>5811</v>
      </c>
      <c r="D935" s="1">
        <v>5870</v>
      </c>
      <c r="E935" s="1">
        <v>5782</v>
      </c>
      <c r="F935" s="1">
        <v>5838</v>
      </c>
      <c r="G935" s="1">
        <v>10370</v>
      </c>
      <c r="H935" s="1">
        <v>200202</v>
      </c>
      <c r="I935" s="1">
        <f>VLOOKUP($B935,TWA00!$B:$H,5,FALSE)</f>
        <v>5849.85</v>
      </c>
      <c r="J935" s="1">
        <f t="shared" si="143"/>
        <v>27</v>
      </c>
      <c r="K935" s="1">
        <f t="shared" si="144"/>
        <v>-32</v>
      </c>
      <c r="L935" s="1">
        <f t="shared" si="145"/>
        <v>56</v>
      </c>
      <c r="M935" s="3">
        <f t="shared" si="146"/>
        <v>37291</v>
      </c>
      <c r="N935" s="1">
        <f t="shared" si="147"/>
        <v>-11.850000000000364</v>
      </c>
      <c r="O935" s="1">
        <f t="shared" si="148"/>
        <v>2</v>
      </c>
      <c r="P935" s="1">
        <f t="shared" si="149"/>
        <v>2002</v>
      </c>
      <c r="Q935" s="1" t="b">
        <f t="shared" si="150"/>
        <v>0</v>
      </c>
      <c r="R935" s="1">
        <f t="shared" si="151"/>
        <v>88</v>
      </c>
      <c r="S935" s="10">
        <f t="shared" ca="1" si="142"/>
        <v>176.44</v>
      </c>
    </row>
    <row r="936" spans="2:19">
      <c r="B936" s="3">
        <v>37292</v>
      </c>
      <c r="C936" s="1">
        <v>5762</v>
      </c>
      <c r="D936" s="1">
        <v>5884</v>
      </c>
      <c r="E936" s="1">
        <v>5751</v>
      </c>
      <c r="F936" s="1">
        <v>5884</v>
      </c>
      <c r="G936" s="1">
        <v>8991</v>
      </c>
      <c r="H936" s="1">
        <v>200202</v>
      </c>
      <c r="I936" s="1">
        <f>VLOOKUP($B936,TWA00!$B:$H,5,FALSE)</f>
        <v>5844.25</v>
      </c>
      <c r="J936" s="1">
        <f t="shared" si="143"/>
        <v>122</v>
      </c>
      <c r="K936" s="1">
        <f t="shared" si="144"/>
        <v>0</v>
      </c>
      <c r="L936" s="1">
        <f t="shared" si="145"/>
        <v>133</v>
      </c>
      <c r="M936" s="3">
        <f t="shared" si="146"/>
        <v>37292</v>
      </c>
      <c r="N936" s="1">
        <f t="shared" si="147"/>
        <v>39.75</v>
      </c>
      <c r="O936" s="1">
        <f t="shared" si="148"/>
        <v>2</v>
      </c>
      <c r="P936" s="1">
        <f t="shared" si="149"/>
        <v>2002</v>
      </c>
      <c r="Q936" s="1" t="b">
        <f t="shared" si="150"/>
        <v>0</v>
      </c>
      <c r="R936" s="1">
        <f t="shared" si="151"/>
        <v>133</v>
      </c>
      <c r="S936" s="10">
        <f t="shared" ca="1" si="142"/>
        <v>177.12</v>
      </c>
    </row>
    <row r="937" spans="2:19">
      <c r="B937" s="3">
        <v>37293</v>
      </c>
      <c r="C937" s="1">
        <v>5899</v>
      </c>
      <c r="D937" s="1">
        <v>5985</v>
      </c>
      <c r="E937" s="1">
        <v>5880</v>
      </c>
      <c r="F937" s="1">
        <v>5969</v>
      </c>
      <c r="G937" s="1">
        <v>12373</v>
      </c>
      <c r="H937" s="1">
        <v>200202</v>
      </c>
      <c r="I937" s="1">
        <f>VLOOKUP($B937,TWA00!$B:$H,5,FALSE)</f>
        <v>5926.08</v>
      </c>
      <c r="J937" s="1">
        <f t="shared" si="143"/>
        <v>70</v>
      </c>
      <c r="K937" s="1">
        <f t="shared" si="144"/>
        <v>-16</v>
      </c>
      <c r="L937" s="1">
        <f t="shared" si="145"/>
        <v>89</v>
      </c>
      <c r="M937" s="3">
        <f t="shared" si="146"/>
        <v>37293</v>
      </c>
      <c r="N937" s="1">
        <f t="shared" si="147"/>
        <v>42.920000000000073</v>
      </c>
      <c r="O937" s="1">
        <f t="shared" si="148"/>
        <v>2</v>
      </c>
      <c r="P937" s="1">
        <f t="shared" si="149"/>
        <v>2002</v>
      </c>
      <c r="Q937" s="1" t="b">
        <f t="shared" si="150"/>
        <v>0</v>
      </c>
      <c r="R937" s="1">
        <f t="shared" si="151"/>
        <v>105</v>
      </c>
      <c r="S937" s="10">
        <f t="shared" ca="1" si="142"/>
        <v>174.9</v>
      </c>
    </row>
    <row r="938" spans="2:19">
      <c r="B938" s="3">
        <v>37305</v>
      </c>
      <c r="C938" s="1">
        <v>6022</v>
      </c>
      <c r="D938" s="1">
        <v>6041</v>
      </c>
      <c r="E938" s="1">
        <v>5946</v>
      </c>
      <c r="F938" s="1">
        <v>5956</v>
      </c>
      <c r="G938" s="1">
        <v>6555</v>
      </c>
      <c r="H938" s="1">
        <v>200202</v>
      </c>
      <c r="I938" s="1">
        <f>VLOOKUP($B938,TWA00!$B:$H,5,FALSE)</f>
        <v>5968.61</v>
      </c>
      <c r="J938" s="1">
        <f t="shared" si="143"/>
        <v>-66</v>
      </c>
      <c r="K938" s="1">
        <f t="shared" si="144"/>
        <v>-85</v>
      </c>
      <c r="L938" s="1">
        <f t="shared" si="145"/>
        <v>10</v>
      </c>
      <c r="M938" s="3">
        <f t="shared" si="146"/>
        <v>37305</v>
      </c>
      <c r="N938" s="1">
        <f t="shared" si="147"/>
        <v>-12.609999999999673</v>
      </c>
      <c r="O938" s="1">
        <f t="shared" si="148"/>
        <v>2</v>
      </c>
      <c r="P938" s="1">
        <f t="shared" si="149"/>
        <v>2002</v>
      </c>
      <c r="Q938" s="1" t="b">
        <f t="shared" si="150"/>
        <v>0</v>
      </c>
      <c r="R938" s="1">
        <f t="shared" si="151"/>
        <v>95</v>
      </c>
      <c r="S938" s="10">
        <f t="shared" ca="1" si="142"/>
        <v>173.2</v>
      </c>
    </row>
    <row r="939" spans="2:19">
      <c r="B939" s="3">
        <v>37306</v>
      </c>
      <c r="C939" s="1">
        <v>5966</v>
      </c>
      <c r="D939" s="1">
        <v>5980</v>
      </c>
      <c r="E939" s="1">
        <v>5823</v>
      </c>
      <c r="F939" s="1">
        <v>5825</v>
      </c>
      <c r="G939" s="1">
        <v>5563</v>
      </c>
      <c r="H939" s="1">
        <v>200202</v>
      </c>
      <c r="I939" s="1">
        <f>VLOOKUP($B939,TWA00!$B:$H,5,FALSE)</f>
        <v>5861.66</v>
      </c>
      <c r="J939" s="1">
        <f t="shared" si="143"/>
        <v>-141</v>
      </c>
      <c r="K939" s="1">
        <f t="shared" si="144"/>
        <v>-155</v>
      </c>
      <c r="L939" s="1">
        <f t="shared" si="145"/>
        <v>2</v>
      </c>
      <c r="M939" s="3">
        <f t="shared" si="146"/>
        <v>37306</v>
      </c>
      <c r="N939" s="1">
        <f t="shared" si="147"/>
        <v>-36.659999999999854</v>
      </c>
      <c r="O939" s="1">
        <f t="shared" si="148"/>
        <v>2</v>
      </c>
      <c r="P939" s="1">
        <f t="shared" si="149"/>
        <v>2002</v>
      </c>
      <c r="Q939" s="1" t="b">
        <f t="shared" si="150"/>
        <v>0</v>
      </c>
      <c r="R939" s="1">
        <f t="shared" si="151"/>
        <v>157</v>
      </c>
      <c r="S939" s="10">
        <f t="shared" ca="1" si="142"/>
        <v>174.62</v>
      </c>
    </row>
    <row r="940" spans="2:19">
      <c r="B940" s="3">
        <v>37307</v>
      </c>
      <c r="C940" s="1">
        <v>5798</v>
      </c>
      <c r="D940" s="1">
        <v>5815</v>
      </c>
      <c r="E940" s="1">
        <v>5679</v>
      </c>
      <c r="F940" s="1">
        <v>5685</v>
      </c>
      <c r="G940" s="1">
        <v>3461</v>
      </c>
      <c r="H940" s="1">
        <v>200202</v>
      </c>
      <c r="I940" s="1">
        <f>VLOOKUP($B940,TWA00!$B:$H,5,FALSE)</f>
        <v>5692.18</v>
      </c>
      <c r="J940" s="1">
        <f t="shared" si="143"/>
        <v>-113</v>
      </c>
      <c r="K940" s="1">
        <f t="shared" si="144"/>
        <v>-130</v>
      </c>
      <c r="L940" s="1">
        <f t="shared" si="145"/>
        <v>6</v>
      </c>
      <c r="M940" s="3">
        <f t="shared" si="146"/>
        <v>37307</v>
      </c>
      <c r="N940" s="1">
        <f t="shared" si="147"/>
        <v>-7.180000000000291</v>
      </c>
      <c r="O940" s="1">
        <f t="shared" si="148"/>
        <v>2</v>
      </c>
      <c r="P940" s="1">
        <f t="shared" si="149"/>
        <v>2002</v>
      </c>
      <c r="Q940" s="1" t="b">
        <f t="shared" si="150"/>
        <v>1</v>
      </c>
      <c r="R940" s="1">
        <f t="shared" si="151"/>
        <v>136</v>
      </c>
      <c r="S940" s="10">
        <f t="shared" ca="1" si="142"/>
        <v>175.48</v>
      </c>
    </row>
    <row r="941" spans="2:19">
      <c r="B941" s="3">
        <v>37308</v>
      </c>
      <c r="C941" s="1">
        <v>5725</v>
      </c>
      <c r="D941" s="1">
        <v>5725</v>
      </c>
      <c r="E941" s="1">
        <v>5596</v>
      </c>
      <c r="F941" s="1">
        <v>5656</v>
      </c>
      <c r="G941" s="1">
        <v>12795</v>
      </c>
      <c r="H941" s="1">
        <v>200203</v>
      </c>
      <c r="I941" s="1">
        <f>VLOOKUP($B941,TWA00!$B:$H,5,FALSE)</f>
        <v>5656.1</v>
      </c>
      <c r="J941" s="1">
        <f t="shared" si="143"/>
        <v>-69</v>
      </c>
      <c r="K941" s="1">
        <f t="shared" si="144"/>
        <v>-69</v>
      </c>
      <c r="L941" s="1">
        <f t="shared" si="145"/>
        <v>60</v>
      </c>
      <c r="M941" s="3">
        <f t="shared" si="146"/>
        <v>37308</v>
      </c>
      <c r="N941" s="1">
        <f t="shared" si="147"/>
        <v>-0.1000000000003638</v>
      </c>
      <c r="O941" s="1">
        <f t="shared" si="148"/>
        <v>2</v>
      </c>
      <c r="P941" s="1">
        <f t="shared" si="149"/>
        <v>2002</v>
      </c>
      <c r="Q941" s="1" t="b">
        <f t="shared" si="150"/>
        <v>0</v>
      </c>
      <c r="R941" s="1">
        <f t="shared" si="151"/>
        <v>129</v>
      </c>
      <c r="S941" s="10">
        <f t="shared" ca="1" si="142"/>
        <v>174.96</v>
      </c>
    </row>
    <row r="942" spans="2:19">
      <c r="B942" s="3">
        <v>37309</v>
      </c>
      <c r="C942" s="1">
        <v>5585</v>
      </c>
      <c r="D942" s="1">
        <v>5643</v>
      </c>
      <c r="E942" s="1">
        <v>5542</v>
      </c>
      <c r="F942" s="1">
        <v>5620</v>
      </c>
      <c r="G942" s="1">
        <v>11520</v>
      </c>
      <c r="H942" s="1">
        <v>200203</v>
      </c>
      <c r="I942" s="1">
        <f>VLOOKUP($B942,TWA00!$B:$H,5,FALSE)</f>
        <v>5609.83</v>
      </c>
      <c r="J942" s="1">
        <f t="shared" si="143"/>
        <v>35</v>
      </c>
      <c r="K942" s="1">
        <f t="shared" si="144"/>
        <v>-23</v>
      </c>
      <c r="L942" s="1">
        <f t="shared" si="145"/>
        <v>78</v>
      </c>
      <c r="M942" s="3">
        <f t="shared" si="146"/>
        <v>37309</v>
      </c>
      <c r="N942" s="1">
        <f t="shared" si="147"/>
        <v>10.170000000000073</v>
      </c>
      <c r="O942" s="1">
        <f t="shared" si="148"/>
        <v>2</v>
      </c>
      <c r="P942" s="1">
        <f t="shared" si="149"/>
        <v>2002</v>
      </c>
      <c r="Q942" s="1" t="b">
        <f t="shared" si="150"/>
        <v>0</v>
      </c>
      <c r="R942" s="1">
        <f t="shared" si="151"/>
        <v>101</v>
      </c>
      <c r="S942" s="10">
        <f t="shared" ca="1" si="142"/>
        <v>172.7</v>
      </c>
    </row>
    <row r="943" spans="2:19">
      <c r="B943" s="3">
        <v>37312</v>
      </c>
      <c r="C943" s="1">
        <v>5632</v>
      </c>
      <c r="D943" s="1">
        <v>5650</v>
      </c>
      <c r="E943" s="1">
        <v>5503</v>
      </c>
      <c r="F943" s="1">
        <v>5522</v>
      </c>
      <c r="G943" s="1">
        <v>10776</v>
      </c>
      <c r="H943" s="1">
        <v>200203</v>
      </c>
      <c r="I943" s="1">
        <f>VLOOKUP($B943,TWA00!$B:$H,5,FALSE)</f>
        <v>5510.71</v>
      </c>
      <c r="J943" s="1">
        <f t="shared" si="143"/>
        <v>-110</v>
      </c>
      <c r="K943" s="1">
        <f t="shared" si="144"/>
        <v>-128</v>
      </c>
      <c r="L943" s="1">
        <f t="shared" si="145"/>
        <v>19</v>
      </c>
      <c r="M943" s="3">
        <f t="shared" si="146"/>
        <v>37312</v>
      </c>
      <c r="N943" s="1">
        <f t="shared" si="147"/>
        <v>11.289999999999964</v>
      </c>
      <c r="O943" s="1">
        <f t="shared" si="148"/>
        <v>2</v>
      </c>
      <c r="P943" s="1">
        <f t="shared" si="149"/>
        <v>2002</v>
      </c>
      <c r="Q943" s="1" t="b">
        <f t="shared" si="150"/>
        <v>0</v>
      </c>
      <c r="R943" s="1">
        <f t="shared" si="151"/>
        <v>147</v>
      </c>
      <c r="S943" s="10">
        <f t="shared" ca="1" si="142"/>
        <v>172.58</v>
      </c>
    </row>
    <row r="944" spans="2:19">
      <c r="B944" s="3">
        <v>37313</v>
      </c>
      <c r="C944" s="1">
        <v>5581</v>
      </c>
      <c r="D944" s="1">
        <v>5618</v>
      </c>
      <c r="E944" s="1">
        <v>5483</v>
      </c>
      <c r="F944" s="1">
        <v>5529</v>
      </c>
      <c r="G944" s="1">
        <v>13586</v>
      </c>
      <c r="H944" s="1">
        <v>200203</v>
      </c>
      <c r="I944" s="1">
        <f>VLOOKUP($B944,TWA00!$B:$H,5,FALSE)</f>
        <v>5499.79</v>
      </c>
      <c r="J944" s="1">
        <f t="shared" si="143"/>
        <v>-52</v>
      </c>
      <c r="K944" s="1">
        <f t="shared" si="144"/>
        <v>-89</v>
      </c>
      <c r="L944" s="1">
        <f t="shared" si="145"/>
        <v>46</v>
      </c>
      <c r="M944" s="3">
        <f t="shared" si="146"/>
        <v>37313</v>
      </c>
      <c r="N944" s="1">
        <f t="shared" si="147"/>
        <v>29.210000000000036</v>
      </c>
      <c r="O944" s="1">
        <f t="shared" si="148"/>
        <v>2</v>
      </c>
      <c r="P944" s="1">
        <f t="shared" si="149"/>
        <v>2002</v>
      </c>
      <c r="Q944" s="1" t="b">
        <f t="shared" si="150"/>
        <v>0</v>
      </c>
      <c r="R944" s="1">
        <f t="shared" si="151"/>
        <v>135</v>
      </c>
      <c r="S944" s="10">
        <f t="shared" ca="1" si="142"/>
        <v>170.58</v>
      </c>
    </row>
    <row r="945" spans="2:19">
      <c r="B945" s="3">
        <v>37314</v>
      </c>
      <c r="C945" s="1">
        <v>5529</v>
      </c>
      <c r="D945" s="1">
        <v>5705</v>
      </c>
      <c r="E945" s="1">
        <v>5529</v>
      </c>
      <c r="F945" s="1">
        <v>5700</v>
      </c>
      <c r="G945" s="1">
        <v>15385</v>
      </c>
      <c r="H945" s="1">
        <v>200203</v>
      </c>
      <c r="I945" s="1">
        <f>VLOOKUP($B945,TWA00!$B:$H,5,FALSE)</f>
        <v>5696.11</v>
      </c>
      <c r="J945" s="1">
        <f t="shared" si="143"/>
        <v>171</v>
      </c>
      <c r="K945" s="1">
        <f t="shared" si="144"/>
        <v>-5</v>
      </c>
      <c r="L945" s="1">
        <f t="shared" si="145"/>
        <v>171</v>
      </c>
      <c r="M945" s="3">
        <f t="shared" si="146"/>
        <v>37314</v>
      </c>
      <c r="N945" s="1">
        <f t="shared" si="147"/>
        <v>3.8900000000003274</v>
      </c>
      <c r="O945" s="1">
        <f t="shared" si="148"/>
        <v>2</v>
      </c>
      <c r="P945" s="1">
        <f t="shared" si="149"/>
        <v>2002</v>
      </c>
      <c r="Q945" s="1" t="b">
        <f t="shared" si="150"/>
        <v>0</v>
      </c>
      <c r="R945" s="1">
        <f t="shared" si="151"/>
        <v>176</v>
      </c>
      <c r="S945" s="10">
        <f t="shared" ca="1" si="142"/>
        <v>169.54</v>
      </c>
    </row>
    <row r="946" spans="2:19">
      <c r="B946" s="3">
        <v>37316</v>
      </c>
      <c r="C946" s="1">
        <v>5679</v>
      </c>
      <c r="D946" s="1">
        <v>5700</v>
      </c>
      <c r="E946" s="1">
        <v>5625</v>
      </c>
      <c r="F946" s="1">
        <v>5650</v>
      </c>
      <c r="G946" s="1">
        <v>13275</v>
      </c>
      <c r="H946" s="1">
        <v>200203</v>
      </c>
      <c r="I946" s="1">
        <f>VLOOKUP($B946,TWA00!$B:$H,5,FALSE)</f>
        <v>5680.78</v>
      </c>
      <c r="J946" s="1">
        <f t="shared" si="143"/>
        <v>-29</v>
      </c>
      <c r="K946" s="1">
        <f t="shared" si="144"/>
        <v>-50</v>
      </c>
      <c r="L946" s="1">
        <f t="shared" si="145"/>
        <v>25</v>
      </c>
      <c r="M946" s="3">
        <f t="shared" si="146"/>
        <v>37316</v>
      </c>
      <c r="N946" s="1">
        <f t="shared" si="147"/>
        <v>-30.779999999999745</v>
      </c>
      <c r="O946" s="1">
        <f t="shared" si="148"/>
        <v>3</v>
      </c>
      <c r="P946" s="1">
        <f t="shared" si="149"/>
        <v>2002</v>
      </c>
      <c r="Q946" s="1" t="b">
        <f t="shared" si="150"/>
        <v>0</v>
      </c>
      <c r="R946" s="1">
        <f t="shared" si="151"/>
        <v>75</v>
      </c>
      <c r="S946" s="10">
        <f t="shared" ca="1" si="142"/>
        <v>167.58</v>
      </c>
    </row>
    <row r="947" spans="2:19">
      <c r="B947" s="3">
        <v>37319</v>
      </c>
      <c r="C947" s="1">
        <v>5773</v>
      </c>
      <c r="D947" s="1">
        <v>5940</v>
      </c>
      <c r="E947" s="1">
        <v>5773</v>
      </c>
      <c r="F947" s="1">
        <v>5910</v>
      </c>
      <c r="G947" s="1">
        <v>17472</v>
      </c>
      <c r="H947" s="1">
        <v>200203</v>
      </c>
      <c r="I947" s="1">
        <f>VLOOKUP($B947,TWA00!$B:$H,5,FALSE)</f>
        <v>5874.48</v>
      </c>
      <c r="J947" s="1">
        <f t="shared" si="143"/>
        <v>137</v>
      </c>
      <c r="K947" s="1">
        <f t="shared" si="144"/>
        <v>-30</v>
      </c>
      <c r="L947" s="1">
        <f t="shared" si="145"/>
        <v>137</v>
      </c>
      <c r="M947" s="3">
        <f t="shared" si="146"/>
        <v>37319</v>
      </c>
      <c r="N947" s="1">
        <f t="shared" si="147"/>
        <v>35.520000000000437</v>
      </c>
      <c r="O947" s="1">
        <f t="shared" si="148"/>
        <v>3</v>
      </c>
      <c r="P947" s="1">
        <f t="shared" si="149"/>
        <v>2002</v>
      </c>
      <c r="Q947" s="1" t="b">
        <f t="shared" si="150"/>
        <v>0</v>
      </c>
      <c r="R947" s="1">
        <f t="shared" si="151"/>
        <v>167</v>
      </c>
      <c r="S947" s="10">
        <f t="shared" ca="1" si="142"/>
        <v>169.16</v>
      </c>
    </row>
    <row r="948" spans="2:19">
      <c r="B948" s="3">
        <v>37320</v>
      </c>
      <c r="C948" s="1">
        <v>5999</v>
      </c>
      <c r="D948" s="1">
        <v>6028</v>
      </c>
      <c r="E948" s="1">
        <v>5882</v>
      </c>
      <c r="F948" s="1">
        <v>5964</v>
      </c>
      <c r="G948" s="1">
        <v>15421</v>
      </c>
      <c r="H948" s="1">
        <v>200203</v>
      </c>
      <c r="I948" s="1">
        <f>VLOOKUP($B948,TWA00!$B:$H,5,FALSE)</f>
        <v>5957.75</v>
      </c>
      <c r="J948" s="1">
        <f t="shared" si="143"/>
        <v>-35</v>
      </c>
      <c r="K948" s="1">
        <f t="shared" si="144"/>
        <v>-64</v>
      </c>
      <c r="L948" s="1">
        <f t="shared" si="145"/>
        <v>82</v>
      </c>
      <c r="M948" s="3">
        <f t="shared" si="146"/>
        <v>37320</v>
      </c>
      <c r="N948" s="1">
        <f t="shared" si="147"/>
        <v>6.25</v>
      </c>
      <c r="O948" s="1">
        <f t="shared" si="148"/>
        <v>3</v>
      </c>
      <c r="P948" s="1">
        <f t="shared" si="149"/>
        <v>2002</v>
      </c>
      <c r="Q948" s="1" t="b">
        <f t="shared" si="150"/>
        <v>0</v>
      </c>
      <c r="R948" s="1">
        <f t="shared" si="151"/>
        <v>146</v>
      </c>
      <c r="S948" s="10">
        <f t="shared" ca="1" si="142"/>
        <v>164.2</v>
      </c>
    </row>
    <row r="949" spans="2:19">
      <c r="B949" s="3">
        <v>37321</v>
      </c>
      <c r="C949" s="1">
        <v>5958</v>
      </c>
      <c r="D949" s="1">
        <v>6126</v>
      </c>
      <c r="E949" s="1">
        <v>5923</v>
      </c>
      <c r="F949" s="1">
        <v>6120</v>
      </c>
      <c r="G949" s="1">
        <v>17052</v>
      </c>
      <c r="H949" s="1">
        <v>200203</v>
      </c>
      <c r="I949" s="1">
        <f>VLOOKUP($B949,TWA00!$B:$H,5,FALSE)</f>
        <v>6097.57</v>
      </c>
      <c r="J949" s="1">
        <f t="shared" si="143"/>
        <v>162</v>
      </c>
      <c r="K949" s="1">
        <f t="shared" si="144"/>
        <v>-6</v>
      </c>
      <c r="L949" s="1">
        <f t="shared" si="145"/>
        <v>197</v>
      </c>
      <c r="M949" s="3">
        <f t="shared" si="146"/>
        <v>37321</v>
      </c>
      <c r="N949" s="1">
        <f t="shared" si="147"/>
        <v>22.430000000000291</v>
      </c>
      <c r="O949" s="1">
        <f t="shared" si="148"/>
        <v>3</v>
      </c>
      <c r="P949" s="1">
        <f t="shared" si="149"/>
        <v>2002</v>
      </c>
      <c r="Q949" s="1" t="b">
        <f t="shared" si="150"/>
        <v>0</v>
      </c>
      <c r="R949" s="1">
        <f t="shared" si="151"/>
        <v>203</v>
      </c>
      <c r="S949" s="10">
        <f t="shared" ca="1" si="142"/>
        <v>160.80000000000001</v>
      </c>
    </row>
    <row r="950" spans="2:19">
      <c r="B950" s="3">
        <v>37322</v>
      </c>
      <c r="C950" s="1">
        <v>6138</v>
      </c>
      <c r="D950" s="1">
        <v>6149</v>
      </c>
      <c r="E950" s="1">
        <v>6052</v>
      </c>
      <c r="F950" s="1">
        <v>6080</v>
      </c>
      <c r="G950" s="1">
        <v>14191</v>
      </c>
      <c r="H950" s="1">
        <v>200203</v>
      </c>
      <c r="I950" s="1">
        <f>VLOOKUP($B950,TWA00!$B:$H,5,FALSE)</f>
        <v>6048.15</v>
      </c>
      <c r="J950" s="1">
        <f t="shared" si="143"/>
        <v>-58</v>
      </c>
      <c r="K950" s="1">
        <f t="shared" si="144"/>
        <v>-69</v>
      </c>
      <c r="L950" s="1">
        <f t="shared" si="145"/>
        <v>28</v>
      </c>
      <c r="M950" s="3">
        <f t="shared" si="146"/>
        <v>37322</v>
      </c>
      <c r="N950" s="1">
        <f t="shared" si="147"/>
        <v>31.850000000000364</v>
      </c>
      <c r="O950" s="1">
        <f t="shared" si="148"/>
        <v>3</v>
      </c>
      <c r="P950" s="1">
        <f t="shared" si="149"/>
        <v>2002</v>
      </c>
      <c r="Q950" s="1" t="b">
        <f t="shared" si="150"/>
        <v>0</v>
      </c>
      <c r="R950" s="1">
        <f t="shared" si="151"/>
        <v>97</v>
      </c>
      <c r="S950" s="10">
        <f t="shared" ca="1" si="142"/>
        <v>158.18</v>
      </c>
    </row>
    <row r="951" spans="2:19">
      <c r="B951" s="3">
        <v>37323</v>
      </c>
      <c r="C951" s="1">
        <v>6060</v>
      </c>
      <c r="D951" s="1">
        <v>6145</v>
      </c>
      <c r="E951" s="1">
        <v>5974</v>
      </c>
      <c r="F951" s="1">
        <v>6041</v>
      </c>
      <c r="G951" s="1">
        <v>16795</v>
      </c>
      <c r="H951" s="1">
        <v>200203</v>
      </c>
      <c r="I951" s="1">
        <f>VLOOKUP($B951,TWA00!$B:$H,5,FALSE)</f>
        <v>6011.65</v>
      </c>
      <c r="J951" s="1">
        <f t="shared" si="143"/>
        <v>-19</v>
      </c>
      <c r="K951" s="1">
        <f t="shared" si="144"/>
        <v>-104</v>
      </c>
      <c r="L951" s="1">
        <f t="shared" si="145"/>
        <v>67</v>
      </c>
      <c r="M951" s="3">
        <f t="shared" si="146"/>
        <v>37323</v>
      </c>
      <c r="N951" s="1">
        <f t="shared" si="147"/>
        <v>29.350000000000364</v>
      </c>
      <c r="O951" s="1">
        <f t="shared" si="148"/>
        <v>3</v>
      </c>
      <c r="P951" s="1">
        <f t="shared" si="149"/>
        <v>2002</v>
      </c>
      <c r="Q951" s="1" t="b">
        <f t="shared" si="150"/>
        <v>0</v>
      </c>
      <c r="R951" s="1">
        <f t="shared" si="151"/>
        <v>171</v>
      </c>
      <c r="S951" s="10">
        <f t="shared" ca="1" si="142"/>
        <v>159.16</v>
      </c>
    </row>
    <row r="952" spans="2:19">
      <c r="B952" s="3">
        <v>37326</v>
      </c>
      <c r="C952" s="1">
        <v>6071</v>
      </c>
      <c r="D952" s="1">
        <v>6215</v>
      </c>
      <c r="E952" s="1">
        <v>6051</v>
      </c>
      <c r="F952" s="1">
        <v>6190</v>
      </c>
      <c r="G952" s="1">
        <v>17026</v>
      </c>
      <c r="H952" s="1">
        <v>200203</v>
      </c>
      <c r="I952" s="1">
        <f>VLOOKUP($B952,TWA00!$B:$H,5,FALSE)</f>
        <v>6196.26</v>
      </c>
      <c r="J952" s="1">
        <f t="shared" si="143"/>
        <v>119</v>
      </c>
      <c r="K952" s="1">
        <f t="shared" si="144"/>
        <v>-25</v>
      </c>
      <c r="L952" s="1">
        <f t="shared" si="145"/>
        <v>139</v>
      </c>
      <c r="M952" s="3">
        <f t="shared" si="146"/>
        <v>37326</v>
      </c>
      <c r="N952" s="1">
        <f t="shared" si="147"/>
        <v>-6.2600000000002183</v>
      </c>
      <c r="O952" s="1">
        <f t="shared" si="148"/>
        <v>3</v>
      </c>
      <c r="P952" s="1">
        <f t="shared" si="149"/>
        <v>2002</v>
      </c>
      <c r="Q952" s="1" t="b">
        <f t="shared" si="150"/>
        <v>0</v>
      </c>
      <c r="R952" s="1">
        <f t="shared" si="151"/>
        <v>164</v>
      </c>
      <c r="S952" s="10">
        <f t="shared" ca="1" si="142"/>
        <v>157.88</v>
      </c>
    </row>
    <row r="953" spans="2:19">
      <c r="B953" s="3">
        <v>37327</v>
      </c>
      <c r="C953" s="1">
        <v>6180</v>
      </c>
      <c r="D953" s="1">
        <v>6180</v>
      </c>
      <c r="E953" s="1">
        <v>6072</v>
      </c>
      <c r="F953" s="1">
        <v>6120</v>
      </c>
      <c r="G953" s="1">
        <v>13902</v>
      </c>
      <c r="H953" s="1">
        <v>200203</v>
      </c>
      <c r="I953" s="1">
        <f>VLOOKUP($B953,TWA00!$B:$H,5,FALSE)</f>
        <v>6122.54</v>
      </c>
      <c r="J953" s="1">
        <f t="shared" si="143"/>
        <v>-60</v>
      </c>
      <c r="K953" s="1">
        <f t="shared" si="144"/>
        <v>-60</v>
      </c>
      <c r="L953" s="1">
        <f t="shared" si="145"/>
        <v>48</v>
      </c>
      <c r="M953" s="3">
        <f t="shared" si="146"/>
        <v>37327</v>
      </c>
      <c r="N953" s="1">
        <f t="shared" si="147"/>
        <v>-2.5399999999999636</v>
      </c>
      <c r="O953" s="1">
        <f t="shared" si="148"/>
        <v>3</v>
      </c>
      <c r="P953" s="1">
        <f t="shared" si="149"/>
        <v>2002</v>
      </c>
      <c r="Q953" s="1" t="b">
        <f t="shared" si="150"/>
        <v>0</v>
      </c>
      <c r="R953" s="1">
        <f t="shared" si="151"/>
        <v>108</v>
      </c>
      <c r="S953" s="10">
        <f t="shared" ca="1" si="142"/>
        <v>155.62</v>
      </c>
    </row>
    <row r="954" spans="2:19">
      <c r="B954" s="3">
        <v>37328</v>
      </c>
      <c r="C954" s="1">
        <v>6082</v>
      </c>
      <c r="D954" s="1">
        <v>6196</v>
      </c>
      <c r="E954" s="1">
        <v>6044</v>
      </c>
      <c r="F954" s="1">
        <v>6080</v>
      </c>
      <c r="G954" s="1">
        <v>19541</v>
      </c>
      <c r="H954" s="1">
        <v>200203</v>
      </c>
      <c r="I954" s="1">
        <f>VLOOKUP($B954,TWA00!$B:$H,5,FALSE)</f>
        <v>6088.34</v>
      </c>
      <c r="J954" s="1">
        <f t="shared" si="143"/>
        <v>-2</v>
      </c>
      <c r="K954" s="1">
        <f t="shared" si="144"/>
        <v>-116</v>
      </c>
      <c r="L954" s="1">
        <f t="shared" si="145"/>
        <v>36</v>
      </c>
      <c r="M954" s="3">
        <f t="shared" si="146"/>
        <v>37328</v>
      </c>
      <c r="N954" s="1">
        <f t="shared" si="147"/>
        <v>-8.3400000000001455</v>
      </c>
      <c r="O954" s="1">
        <f t="shared" si="148"/>
        <v>3</v>
      </c>
      <c r="P954" s="1">
        <f t="shared" si="149"/>
        <v>2002</v>
      </c>
      <c r="Q954" s="1" t="b">
        <f t="shared" si="150"/>
        <v>0</v>
      </c>
      <c r="R954" s="1">
        <f t="shared" si="151"/>
        <v>152</v>
      </c>
      <c r="S954" s="10">
        <f t="shared" ca="1" si="142"/>
        <v>156.28</v>
      </c>
    </row>
    <row r="955" spans="2:19">
      <c r="B955" s="3">
        <v>37329</v>
      </c>
      <c r="C955" s="1">
        <v>6040</v>
      </c>
      <c r="D955" s="1">
        <v>6105</v>
      </c>
      <c r="E955" s="1">
        <v>5985</v>
      </c>
      <c r="F955" s="1">
        <v>6105</v>
      </c>
      <c r="G955" s="1">
        <v>14467</v>
      </c>
      <c r="H955" s="1">
        <v>200203</v>
      </c>
      <c r="I955" s="1">
        <f>VLOOKUP($B955,TWA00!$B:$H,5,FALSE)</f>
        <v>6070.5</v>
      </c>
      <c r="J955" s="1">
        <f t="shared" si="143"/>
        <v>65</v>
      </c>
      <c r="K955" s="1">
        <f t="shared" si="144"/>
        <v>0</v>
      </c>
      <c r="L955" s="1">
        <f t="shared" si="145"/>
        <v>120</v>
      </c>
      <c r="M955" s="3">
        <f t="shared" si="146"/>
        <v>37329</v>
      </c>
      <c r="N955" s="1">
        <f t="shared" si="147"/>
        <v>34.5</v>
      </c>
      <c r="O955" s="1">
        <f t="shared" si="148"/>
        <v>3</v>
      </c>
      <c r="P955" s="1">
        <f t="shared" si="149"/>
        <v>2002</v>
      </c>
      <c r="Q955" s="1" t="b">
        <f t="shared" si="150"/>
        <v>0</v>
      </c>
      <c r="R955" s="1">
        <f t="shared" si="151"/>
        <v>120</v>
      </c>
      <c r="S955" s="10">
        <f t="shared" ca="1" si="142"/>
        <v>154.78</v>
      </c>
    </row>
    <row r="956" spans="2:19">
      <c r="B956" s="3">
        <v>37330</v>
      </c>
      <c r="C956" s="1">
        <v>6072</v>
      </c>
      <c r="D956" s="1">
        <v>6119</v>
      </c>
      <c r="E956" s="1">
        <v>5900</v>
      </c>
      <c r="F956" s="1">
        <v>5904</v>
      </c>
      <c r="G956" s="1">
        <v>17941</v>
      </c>
      <c r="H956" s="1">
        <v>200203</v>
      </c>
      <c r="I956" s="1">
        <f>VLOOKUP($B956,TWA00!$B:$H,5,FALSE)</f>
        <v>5951.45</v>
      </c>
      <c r="J956" s="1">
        <f t="shared" si="143"/>
        <v>-168</v>
      </c>
      <c r="K956" s="1">
        <f t="shared" si="144"/>
        <v>-215</v>
      </c>
      <c r="L956" s="1">
        <f t="shared" si="145"/>
        <v>4</v>
      </c>
      <c r="M956" s="3">
        <f t="shared" si="146"/>
        <v>37330</v>
      </c>
      <c r="N956" s="1">
        <f t="shared" si="147"/>
        <v>-47.449999999999818</v>
      </c>
      <c r="O956" s="1">
        <f t="shared" si="148"/>
        <v>3</v>
      </c>
      <c r="P956" s="1">
        <f t="shared" si="149"/>
        <v>2002</v>
      </c>
      <c r="Q956" s="1" t="b">
        <f t="shared" si="150"/>
        <v>0</v>
      </c>
      <c r="R956" s="1">
        <f t="shared" si="151"/>
        <v>219</v>
      </c>
      <c r="S956" s="10">
        <f t="shared" ca="1" si="142"/>
        <v>157.41999999999999</v>
      </c>
    </row>
    <row r="957" spans="2:19">
      <c r="B957" s="3">
        <v>37333</v>
      </c>
      <c r="C957" s="1">
        <v>5930</v>
      </c>
      <c r="D957" s="1">
        <v>5955</v>
      </c>
      <c r="E957" s="1">
        <v>5883</v>
      </c>
      <c r="F957" s="1">
        <v>5948</v>
      </c>
      <c r="G957" s="1">
        <v>9746</v>
      </c>
      <c r="H957" s="1">
        <v>200203</v>
      </c>
      <c r="I957" s="1">
        <f>VLOOKUP($B957,TWA00!$B:$H,5,FALSE)</f>
        <v>5972.11</v>
      </c>
      <c r="J957" s="1">
        <f t="shared" si="143"/>
        <v>18</v>
      </c>
      <c r="K957" s="1">
        <f t="shared" si="144"/>
        <v>-7</v>
      </c>
      <c r="L957" s="1">
        <f t="shared" si="145"/>
        <v>65</v>
      </c>
      <c r="M957" s="3">
        <f t="shared" si="146"/>
        <v>37333</v>
      </c>
      <c r="N957" s="1">
        <f t="shared" si="147"/>
        <v>-24.109999999999673</v>
      </c>
      <c r="O957" s="1">
        <f t="shared" si="148"/>
        <v>3</v>
      </c>
      <c r="P957" s="1">
        <f t="shared" si="149"/>
        <v>2002</v>
      </c>
      <c r="Q957" s="1" t="b">
        <f t="shared" si="150"/>
        <v>0</v>
      </c>
      <c r="R957" s="1">
        <f t="shared" si="151"/>
        <v>72</v>
      </c>
      <c r="S957" s="10">
        <f t="shared" ca="1" si="142"/>
        <v>152.06</v>
      </c>
    </row>
    <row r="958" spans="2:19">
      <c r="B958" s="3">
        <v>37334</v>
      </c>
      <c r="C958" s="1">
        <v>5941</v>
      </c>
      <c r="D958" s="1">
        <v>5970</v>
      </c>
      <c r="E958" s="1">
        <v>5858</v>
      </c>
      <c r="F958" s="1">
        <v>5902</v>
      </c>
      <c r="G958" s="1">
        <v>5843</v>
      </c>
      <c r="H958" s="1">
        <v>200203</v>
      </c>
      <c r="I958" s="1">
        <f>VLOOKUP($B958,TWA00!$B:$H,5,FALSE)</f>
        <v>5906.73</v>
      </c>
      <c r="J958" s="1">
        <f t="shared" si="143"/>
        <v>-39</v>
      </c>
      <c r="K958" s="1">
        <f t="shared" si="144"/>
        <v>-68</v>
      </c>
      <c r="L958" s="1">
        <f t="shared" si="145"/>
        <v>44</v>
      </c>
      <c r="M958" s="3">
        <f t="shared" si="146"/>
        <v>37334</v>
      </c>
      <c r="N958" s="1">
        <f t="shared" si="147"/>
        <v>-4.7299999999995634</v>
      </c>
      <c r="O958" s="1">
        <f t="shared" si="148"/>
        <v>3</v>
      </c>
      <c r="P958" s="1">
        <f t="shared" si="149"/>
        <v>2002</v>
      </c>
      <c r="Q958" s="1" t="b">
        <f t="shared" si="150"/>
        <v>0</v>
      </c>
      <c r="R958" s="1">
        <f t="shared" si="151"/>
        <v>112</v>
      </c>
      <c r="S958" s="10">
        <f t="shared" ca="1" si="142"/>
        <v>150.66</v>
      </c>
    </row>
    <row r="959" spans="2:19">
      <c r="B959" s="3">
        <v>37335</v>
      </c>
      <c r="C959" s="1">
        <v>5905</v>
      </c>
      <c r="D959" s="1">
        <v>6089</v>
      </c>
      <c r="E959" s="1">
        <v>5891</v>
      </c>
      <c r="F959" s="1">
        <v>6074</v>
      </c>
      <c r="G959" s="1">
        <v>4264</v>
      </c>
      <c r="H959" s="1">
        <v>200203</v>
      </c>
      <c r="I959" s="1">
        <f>VLOOKUP($B959,TWA00!$B:$H,5,FALSE)</f>
        <v>6059.06</v>
      </c>
      <c r="J959" s="1">
        <f t="shared" si="143"/>
        <v>169</v>
      </c>
      <c r="K959" s="1">
        <f t="shared" si="144"/>
        <v>-15</v>
      </c>
      <c r="L959" s="1">
        <f t="shared" si="145"/>
        <v>183</v>
      </c>
      <c r="M959" s="3">
        <f t="shared" si="146"/>
        <v>37335</v>
      </c>
      <c r="N959" s="1">
        <f t="shared" si="147"/>
        <v>14.9399999999996</v>
      </c>
      <c r="O959" s="1">
        <f t="shared" si="148"/>
        <v>3</v>
      </c>
      <c r="P959" s="1">
        <f t="shared" si="149"/>
        <v>2002</v>
      </c>
      <c r="Q959" s="1" t="b">
        <f t="shared" si="150"/>
        <v>1</v>
      </c>
      <c r="R959" s="1">
        <f t="shared" si="151"/>
        <v>198</v>
      </c>
      <c r="S959" s="10">
        <f t="shared" ca="1" si="142"/>
        <v>149.58000000000001</v>
      </c>
    </row>
    <row r="960" spans="2:19">
      <c r="B960" s="3">
        <v>37336</v>
      </c>
      <c r="C960" s="1">
        <v>6002</v>
      </c>
      <c r="D960" s="1">
        <v>6086</v>
      </c>
      <c r="E960" s="1">
        <v>5980</v>
      </c>
      <c r="F960" s="1">
        <v>6049</v>
      </c>
      <c r="G960" s="1">
        <v>16203</v>
      </c>
      <c r="H960" s="1">
        <v>200204</v>
      </c>
      <c r="I960" s="1">
        <f>VLOOKUP($B960,TWA00!$B:$H,5,FALSE)</f>
        <v>6046.52</v>
      </c>
      <c r="J960" s="1">
        <f t="shared" si="143"/>
        <v>47</v>
      </c>
      <c r="K960" s="1">
        <f t="shared" si="144"/>
        <v>-37</v>
      </c>
      <c r="L960" s="1">
        <f t="shared" si="145"/>
        <v>69</v>
      </c>
      <c r="M960" s="3">
        <f t="shared" si="146"/>
        <v>37336</v>
      </c>
      <c r="N960" s="1">
        <f t="shared" si="147"/>
        <v>2.4799999999995634</v>
      </c>
      <c r="O960" s="1">
        <f t="shared" si="148"/>
        <v>3</v>
      </c>
      <c r="P960" s="1">
        <f t="shared" si="149"/>
        <v>2002</v>
      </c>
      <c r="Q960" s="1" t="b">
        <f t="shared" si="150"/>
        <v>0</v>
      </c>
      <c r="R960" s="1">
        <f t="shared" si="151"/>
        <v>106</v>
      </c>
      <c r="S960" s="10">
        <f t="shared" ca="1" si="142"/>
        <v>148.30000000000001</v>
      </c>
    </row>
    <row r="961" spans="2:19">
      <c r="B961" s="3">
        <v>37337</v>
      </c>
      <c r="C961" s="1">
        <v>6138</v>
      </c>
      <c r="D961" s="1">
        <v>6185</v>
      </c>
      <c r="E961" s="1">
        <v>6108</v>
      </c>
      <c r="F961" s="1">
        <v>6155</v>
      </c>
      <c r="G961" s="1">
        <v>14993</v>
      </c>
      <c r="H961" s="1">
        <v>200204</v>
      </c>
      <c r="I961" s="1">
        <f>VLOOKUP($B961,TWA00!$B:$H,5,FALSE)</f>
        <v>6140.42</v>
      </c>
      <c r="J961" s="1">
        <f t="shared" si="143"/>
        <v>17</v>
      </c>
      <c r="K961" s="1">
        <f t="shared" si="144"/>
        <v>-30</v>
      </c>
      <c r="L961" s="1">
        <f t="shared" si="145"/>
        <v>47</v>
      </c>
      <c r="M961" s="3">
        <f t="shared" si="146"/>
        <v>37337</v>
      </c>
      <c r="N961" s="1">
        <f t="shared" si="147"/>
        <v>14.579999999999927</v>
      </c>
      <c r="O961" s="1">
        <f t="shared" si="148"/>
        <v>3</v>
      </c>
      <c r="P961" s="1">
        <f t="shared" si="149"/>
        <v>2002</v>
      </c>
      <c r="Q961" s="1" t="b">
        <f t="shared" si="150"/>
        <v>0</v>
      </c>
      <c r="R961" s="1">
        <f t="shared" si="151"/>
        <v>77</v>
      </c>
      <c r="S961" s="10">
        <f t="shared" ca="1" si="142"/>
        <v>145.96</v>
      </c>
    </row>
    <row r="962" spans="2:19">
      <c r="B962" s="3">
        <v>37340</v>
      </c>
      <c r="C962" s="1">
        <v>6151</v>
      </c>
      <c r="D962" s="1">
        <v>6209</v>
      </c>
      <c r="E962" s="1">
        <v>6105</v>
      </c>
      <c r="F962" s="1">
        <v>6170</v>
      </c>
      <c r="G962" s="1">
        <v>14498</v>
      </c>
      <c r="H962" s="1">
        <v>200204</v>
      </c>
      <c r="I962" s="1">
        <f>VLOOKUP($B962,TWA00!$B:$H,5,FALSE)</f>
        <v>6219.17</v>
      </c>
      <c r="J962" s="1">
        <f t="shared" si="143"/>
        <v>19</v>
      </c>
      <c r="K962" s="1">
        <f t="shared" si="144"/>
        <v>-39</v>
      </c>
      <c r="L962" s="1">
        <f t="shared" si="145"/>
        <v>65</v>
      </c>
      <c r="M962" s="3">
        <f t="shared" si="146"/>
        <v>37340</v>
      </c>
      <c r="N962" s="1">
        <f t="shared" si="147"/>
        <v>-49.170000000000073</v>
      </c>
      <c r="O962" s="1">
        <f t="shared" si="148"/>
        <v>3</v>
      </c>
      <c r="P962" s="1">
        <f t="shared" si="149"/>
        <v>2002</v>
      </c>
      <c r="Q962" s="1" t="b">
        <f t="shared" si="150"/>
        <v>0</v>
      </c>
      <c r="R962" s="1">
        <f t="shared" si="151"/>
        <v>104</v>
      </c>
      <c r="S962" s="10">
        <f t="shared" ca="1" si="142"/>
        <v>144.22</v>
      </c>
    </row>
    <row r="963" spans="2:19">
      <c r="B963" s="3">
        <v>37341</v>
      </c>
      <c r="C963" s="1">
        <v>6141</v>
      </c>
      <c r="D963" s="1">
        <v>6220</v>
      </c>
      <c r="E963" s="1">
        <v>6125</v>
      </c>
      <c r="F963" s="1">
        <v>6208</v>
      </c>
      <c r="G963" s="1">
        <v>13230</v>
      </c>
      <c r="H963" s="1">
        <v>200204</v>
      </c>
      <c r="I963" s="1">
        <f>VLOOKUP($B963,TWA00!$B:$H,5,FALSE)</f>
        <v>6242.64</v>
      </c>
      <c r="J963" s="1">
        <f t="shared" si="143"/>
        <v>67</v>
      </c>
      <c r="K963" s="1">
        <f t="shared" si="144"/>
        <v>-12</v>
      </c>
      <c r="L963" s="1">
        <f t="shared" si="145"/>
        <v>83</v>
      </c>
      <c r="M963" s="3">
        <f t="shared" si="146"/>
        <v>37341</v>
      </c>
      <c r="N963" s="1">
        <f t="shared" si="147"/>
        <v>-34.640000000000327</v>
      </c>
      <c r="O963" s="1">
        <f t="shared" si="148"/>
        <v>3</v>
      </c>
      <c r="P963" s="1">
        <f t="shared" si="149"/>
        <v>2002</v>
      </c>
      <c r="Q963" s="1" t="b">
        <f t="shared" si="150"/>
        <v>0</v>
      </c>
      <c r="R963" s="1">
        <f t="shared" si="151"/>
        <v>95</v>
      </c>
      <c r="S963" s="10">
        <f t="shared" ca="1" si="142"/>
        <v>141.82</v>
      </c>
    </row>
    <row r="964" spans="2:19">
      <c r="B964" s="3">
        <v>37342</v>
      </c>
      <c r="C964" s="1">
        <v>6220</v>
      </c>
      <c r="D964" s="1">
        <v>6243</v>
      </c>
      <c r="E964" s="1">
        <v>6081</v>
      </c>
      <c r="F964" s="1">
        <v>6085</v>
      </c>
      <c r="G964" s="1">
        <v>19066</v>
      </c>
      <c r="H964" s="1">
        <v>200204</v>
      </c>
      <c r="I964" s="1">
        <f>VLOOKUP($B964,TWA00!$B:$H,5,FALSE)</f>
        <v>6147.75</v>
      </c>
      <c r="J964" s="1">
        <f t="shared" si="143"/>
        <v>-135</v>
      </c>
      <c r="K964" s="1">
        <f t="shared" si="144"/>
        <v>-158</v>
      </c>
      <c r="L964" s="1">
        <f t="shared" si="145"/>
        <v>4</v>
      </c>
      <c r="M964" s="3">
        <f t="shared" si="146"/>
        <v>37342</v>
      </c>
      <c r="N964" s="1">
        <f t="shared" si="147"/>
        <v>-62.75</v>
      </c>
      <c r="O964" s="1">
        <f t="shared" si="148"/>
        <v>3</v>
      </c>
      <c r="P964" s="1">
        <f t="shared" si="149"/>
        <v>2002</v>
      </c>
      <c r="Q964" s="1" t="b">
        <f t="shared" si="150"/>
        <v>0</v>
      </c>
      <c r="R964" s="1">
        <f t="shared" si="151"/>
        <v>162</v>
      </c>
      <c r="S964" s="10">
        <f t="shared" ca="1" si="142"/>
        <v>142.52000000000001</v>
      </c>
    </row>
    <row r="965" spans="2:19">
      <c r="B965" s="3">
        <v>37343</v>
      </c>
      <c r="C965" s="1">
        <v>6099</v>
      </c>
      <c r="D965" s="1">
        <v>6140</v>
      </c>
      <c r="E965" s="1">
        <v>6063</v>
      </c>
      <c r="F965" s="1">
        <v>6130</v>
      </c>
      <c r="G965" s="1">
        <v>15698</v>
      </c>
      <c r="H965" s="1">
        <v>200204</v>
      </c>
      <c r="I965" s="1">
        <f>VLOOKUP($B965,TWA00!$B:$H,5,FALSE)</f>
        <v>6209.92</v>
      </c>
      <c r="J965" s="1">
        <f t="shared" si="143"/>
        <v>31</v>
      </c>
      <c r="K965" s="1">
        <f t="shared" si="144"/>
        <v>-10</v>
      </c>
      <c r="L965" s="1">
        <f t="shared" si="145"/>
        <v>67</v>
      </c>
      <c r="M965" s="3">
        <f t="shared" si="146"/>
        <v>37343</v>
      </c>
      <c r="N965" s="1">
        <f t="shared" si="147"/>
        <v>-79.920000000000073</v>
      </c>
      <c r="O965" s="1">
        <f t="shared" si="148"/>
        <v>3</v>
      </c>
      <c r="P965" s="1">
        <f t="shared" si="149"/>
        <v>2002</v>
      </c>
      <c r="Q965" s="1" t="b">
        <f t="shared" si="150"/>
        <v>0</v>
      </c>
      <c r="R965" s="1">
        <f t="shared" si="151"/>
        <v>77</v>
      </c>
      <c r="S965" s="10">
        <f t="shared" ca="1" si="142"/>
        <v>139.04</v>
      </c>
    </row>
    <row r="966" spans="2:19">
      <c r="B966" s="3">
        <v>37344</v>
      </c>
      <c r="C966" s="1">
        <v>6170</v>
      </c>
      <c r="D966" s="1">
        <v>6179</v>
      </c>
      <c r="E966" s="1">
        <v>6085</v>
      </c>
      <c r="F966" s="1">
        <v>6145</v>
      </c>
      <c r="G966" s="1">
        <v>14768</v>
      </c>
      <c r="H966" s="1">
        <v>200204</v>
      </c>
      <c r="I966" s="1">
        <f>VLOOKUP($B966,TWA00!$B:$H,5,FALSE)</f>
        <v>6167.47</v>
      </c>
      <c r="J966" s="1">
        <f t="shared" si="143"/>
        <v>-25</v>
      </c>
      <c r="K966" s="1">
        <f t="shared" si="144"/>
        <v>-34</v>
      </c>
      <c r="L966" s="1">
        <f t="shared" si="145"/>
        <v>60</v>
      </c>
      <c r="M966" s="3">
        <f t="shared" si="146"/>
        <v>37344</v>
      </c>
      <c r="N966" s="1">
        <f t="shared" si="147"/>
        <v>-22.470000000000255</v>
      </c>
      <c r="O966" s="1">
        <f t="shared" si="148"/>
        <v>3</v>
      </c>
      <c r="P966" s="1">
        <f t="shared" si="149"/>
        <v>2002</v>
      </c>
      <c r="Q966" s="1" t="b">
        <f t="shared" si="150"/>
        <v>0</v>
      </c>
      <c r="R966" s="1">
        <f t="shared" si="151"/>
        <v>94</v>
      </c>
      <c r="S966" s="10">
        <f t="shared" ref="S966:S1029" ca="1" si="152">IF(ISERROR(AVERAGE(OFFSET($R966,,,-$S$4))),"",AVERAGE(OFFSET($R966,,,-$S$4)))</f>
        <v>138.68</v>
      </c>
    </row>
    <row r="967" spans="2:19">
      <c r="B967" s="3">
        <v>37347</v>
      </c>
      <c r="C967" s="1">
        <v>6103</v>
      </c>
      <c r="D967" s="1">
        <v>6161</v>
      </c>
      <c r="E967" s="1">
        <v>6095</v>
      </c>
      <c r="F967" s="1">
        <v>6105</v>
      </c>
      <c r="G967" s="1">
        <v>9355</v>
      </c>
      <c r="H967" s="1">
        <v>200204</v>
      </c>
      <c r="I967" s="1">
        <f>VLOOKUP($B967,TWA00!$B:$H,5,FALSE)</f>
        <v>6186.44</v>
      </c>
      <c r="J967" s="1">
        <f t="shared" ref="J967:J1030" si="153">$F967-C967</f>
        <v>2</v>
      </c>
      <c r="K967" s="1">
        <f t="shared" ref="K967:K1030" si="154">$F967-D967</f>
        <v>-56</v>
      </c>
      <c r="L967" s="1">
        <f t="shared" ref="L967:L1030" si="155">$F967-E967</f>
        <v>10</v>
      </c>
      <c r="M967" s="3">
        <f t="shared" ref="M967:M1030" si="156">B967</f>
        <v>37347</v>
      </c>
      <c r="N967" s="1">
        <f t="shared" ref="N967:N1030" si="157">F967-I967</f>
        <v>-81.4399999999996</v>
      </c>
      <c r="O967" s="1">
        <f t="shared" ref="O967:O1030" si="158">MONTH(B967)</f>
        <v>4</v>
      </c>
      <c r="P967" s="1">
        <f t="shared" ref="P967:P1030" si="159">YEAR(B967)</f>
        <v>2002</v>
      </c>
      <c r="Q967" s="1" t="b">
        <f t="shared" ref="Q967:Q1030" si="160">IF(H968=H967,FALSE,TRUE)</f>
        <v>0</v>
      </c>
      <c r="R967" s="1">
        <f t="shared" ref="R967:R1030" si="161">D967-E967</f>
        <v>66</v>
      </c>
      <c r="S967" s="10">
        <f t="shared" ca="1" si="152"/>
        <v>136.91999999999999</v>
      </c>
    </row>
    <row r="968" spans="2:19">
      <c r="B968" s="3">
        <v>37348</v>
      </c>
      <c r="C968" s="1">
        <v>6155</v>
      </c>
      <c r="D968" s="1">
        <v>6272</v>
      </c>
      <c r="E968" s="1">
        <v>6154</v>
      </c>
      <c r="F968" s="1">
        <v>6223</v>
      </c>
      <c r="G968" s="1">
        <v>16303</v>
      </c>
      <c r="H968" s="1">
        <v>200204</v>
      </c>
      <c r="I968" s="1">
        <f>VLOOKUP($B968,TWA00!$B:$H,5,FALSE)</f>
        <v>6243.46</v>
      </c>
      <c r="J968" s="1">
        <f t="shared" si="153"/>
        <v>68</v>
      </c>
      <c r="K968" s="1">
        <f t="shared" si="154"/>
        <v>-49</v>
      </c>
      <c r="L968" s="1">
        <f t="shared" si="155"/>
        <v>69</v>
      </c>
      <c r="M968" s="3">
        <f t="shared" si="156"/>
        <v>37348</v>
      </c>
      <c r="N968" s="1">
        <f t="shared" si="157"/>
        <v>-20.460000000000036</v>
      </c>
      <c r="O968" s="1">
        <f t="shared" si="158"/>
        <v>4</v>
      </c>
      <c r="P968" s="1">
        <f t="shared" si="159"/>
        <v>2002</v>
      </c>
      <c r="Q968" s="1" t="b">
        <f t="shared" si="160"/>
        <v>0</v>
      </c>
      <c r="R968" s="1">
        <f t="shared" si="161"/>
        <v>118</v>
      </c>
      <c r="S968" s="10">
        <f t="shared" ca="1" si="152"/>
        <v>136.88</v>
      </c>
    </row>
    <row r="969" spans="2:19">
      <c r="B969" s="3">
        <v>37349</v>
      </c>
      <c r="C969" s="1">
        <v>6181</v>
      </c>
      <c r="D969" s="1">
        <v>6261</v>
      </c>
      <c r="E969" s="1">
        <v>6161</v>
      </c>
      <c r="F969" s="1">
        <v>6261</v>
      </c>
      <c r="G969" s="1">
        <v>13517</v>
      </c>
      <c r="H969" s="1">
        <v>200204</v>
      </c>
      <c r="I969" s="1">
        <f>VLOOKUP($B969,TWA00!$B:$H,5,FALSE)</f>
        <v>6294.66</v>
      </c>
      <c r="J969" s="1">
        <f t="shared" si="153"/>
        <v>80</v>
      </c>
      <c r="K969" s="1">
        <f t="shared" si="154"/>
        <v>0</v>
      </c>
      <c r="L969" s="1">
        <f t="shared" si="155"/>
        <v>100</v>
      </c>
      <c r="M969" s="3">
        <f t="shared" si="156"/>
        <v>37349</v>
      </c>
      <c r="N969" s="1">
        <f t="shared" si="157"/>
        <v>-33.659999999999854</v>
      </c>
      <c r="O969" s="1">
        <f t="shared" si="158"/>
        <v>4</v>
      </c>
      <c r="P969" s="1">
        <f t="shared" si="159"/>
        <v>2002</v>
      </c>
      <c r="Q969" s="1" t="b">
        <f t="shared" si="160"/>
        <v>0</v>
      </c>
      <c r="R969" s="1">
        <f t="shared" si="161"/>
        <v>100</v>
      </c>
      <c r="S969" s="10">
        <f t="shared" ca="1" si="152"/>
        <v>134.30000000000001</v>
      </c>
    </row>
    <row r="970" spans="2:19">
      <c r="B970" s="3">
        <v>37350</v>
      </c>
      <c r="C970" s="1">
        <v>6231</v>
      </c>
      <c r="D970" s="1">
        <v>6237</v>
      </c>
      <c r="E970" s="1">
        <v>6115</v>
      </c>
      <c r="F970" s="1">
        <v>6152</v>
      </c>
      <c r="G970" s="1">
        <v>15779</v>
      </c>
      <c r="H970" s="1">
        <v>200204</v>
      </c>
      <c r="I970" s="1">
        <f>VLOOKUP($B970,TWA00!$B:$H,5,FALSE)</f>
        <v>6207.09</v>
      </c>
      <c r="J970" s="1">
        <f t="shared" si="153"/>
        <v>-79</v>
      </c>
      <c r="K970" s="1">
        <f t="shared" si="154"/>
        <v>-85</v>
      </c>
      <c r="L970" s="1">
        <f t="shared" si="155"/>
        <v>37</v>
      </c>
      <c r="M970" s="3">
        <f t="shared" si="156"/>
        <v>37350</v>
      </c>
      <c r="N970" s="1">
        <f t="shared" si="157"/>
        <v>-55.090000000000146</v>
      </c>
      <c r="O970" s="1">
        <f t="shared" si="158"/>
        <v>4</v>
      </c>
      <c r="P970" s="1">
        <f t="shared" si="159"/>
        <v>2002</v>
      </c>
      <c r="Q970" s="1" t="b">
        <f t="shared" si="160"/>
        <v>0</v>
      </c>
      <c r="R970" s="1">
        <f t="shared" si="161"/>
        <v>122</v>
      </c>
      <c r="S970" s="10">
        <f t="shared" ca="1" si="152"/>
        <v>135.54</v>
      </c>
    </row>
    <row r="971" spans="2:19">
      <c r="B971" s="3">
        <v>37354</v>
      </c>
      <c r="C971" s="1">
        <v>6132</v>
      </c>
      <c r="D971" s="1">
        <v>6160</v>
      </c>
      <c r="E971" s="1">
        <v>6095</v>
      </c>
      <c r="F971" s="1">
        <v>6119</v>
      </c>
      <c r="G971" s="1">
        <v>10674</v>
      </c>
      <c r="H971" s="1">
        <v>200204</v>
      </c>
      <c r="I971" s="1">
        <f>VLOOKUP($B971,TWA00!$B:$H,5,FALSE)</f>
        <v>6190.83</v>
      </c>
      <c r="J971" s="1">
        <f t="shared" si="153"/>
        <v>-13</v>
      </c>
      <c r="K971" s="1">
        <f t="shared" si="154"/>
        <v>-41</v>
      </c>
      <c r="L971" s="1">
        <f t="shared" si="155"/>
        <v>24</v>
      </c>
      <c r="M971" s="3">
        <f t="shared" si="156"/>
        <v>37354</v>
      </c>
      <c r="N971" s="1">
        <f t="shared" si="157"/>
        <v>-71.829999999999927</v>
      </c>
      <c r="O971" s="1">
        <f t="shared" si="158"/>
        <v>4</v>
      </c>
      <c r="P971" s="1">
        <f t="shared" si="159"/>
        <v>2002</v>
      </c>
      <c r="Q971" s="1" t="b">
        <f t="shared" si="160"/>
        <v>0</v>
      </c>
      <c r="R971" s="1">
        <f t="shared" si="161"/>
        <v>65</v>
      </c>
      <c r="S971" s="10">
        <f t="shared" ca="1" si="152"/>
        <v>134.68</v>
      </c>
    </row>
    <row r="972" spans="2:19">
      <c r="B972" s="3">
        <v>37355</v>
      </c>
      <c r="C972" s="1">
        <v>6167</v>
      </c>
      <c r="D972" s="1">
        <v>6177</v>
      </c>
      <c r="E972" s="1">
        <v>6033</v>
      </c>
      <c r="F972" s="1">
        <v>6041</v>
      </c>
      <c r="G972" s="1">
        <v>16217</v>
      </c>
      <c r="H972" s="1">
        <v>200204</v>
      </c>
      <c r="I972" s="1">
        <f>VLOOKUP($B972,TWA00!$B:$H,5,FALSE)</f>
        <v>6069.85</v>
      </c>
      <c r="J972" s="1">
        <f t="shared" si="153"/>
        <v>-126</v>
      </c>
      <c r="K972" s="1">
        <f t="shared" si="154"/>
        <v>-136</v>
      </c>
      <c r="L972" s="1">
        <f t="shared" si="155"/>
        <v>8</v>
      </c>
      <c r="M972" s="3">
        <f t="shared" si="156"/>
        <v>37355</v>
      </c>
      <c r="N972" s="1">
        <f t="shared" si="157"/>
        <v>-28.850000000000364</v>
      </c>
      <c r="O972" s="1">
        <f t="shared" si="158"/>
        <v>4</v>
      </c>
      <c r="P972" s="1">
        <f t="shared" si="159"/>
        <v>2002</v>
      </c>
      <c r="Q972" s="1" t="b">
        <f t="shared" si="160"/>
        <v>0</v>
      </c>
      <c r="R972" s="1">
        <f t="shared" si="161"/>
        <v>144</v>
      </c>
      <c r="S972" s="10">
        <f t="shared" ca="1" si="152"/>
        <v>134.78</v>
      </c>
    </row>
    <row r="973" spans="2:19">
      <c r="B973" s="3">
        <v>37356</v>
      </c>
      <c r="C973" s="1">
        <v>5999</v>
      </c>
      <c r="D973" s="1">
        <v>6025</v>
      </c>
      <c r="E973" s="1">
        <v>5972</v>
      </c>
      <c r="F973" s="1">
        <v>6025</v>
      </c>
      <c r="G973" s="1">
        <v>10820</v>
      </c>
      <c r="H973" s="1">
        <v>200204</v>
      </c>
      <c r="I973" s="1">
        <f>VLOOKUP($B973,TWA00!$B:$H,5,FALSE)</f>
        <v>6059.21</v>
      </c>
      <c r="J973" s="1">
        <f t="shared" si="153"/>
        <v>26</v>
      </c>
      <c r="K973" s="1">
        <f t="shared" si="154"/>
        <v>0</v>
      </c>
      <c r="L973" s="1">
        <f t="shared" si="155"/>
        <v>53</v>
      </c>
      <c r="M973" s="3">
        <f t="shared" si="156"/>
        <v>37356</v>
      </c>
      <c r="N973" s="1">
        <f t="shared" si="157"/>
        <v>-34.210000000000036</v>
      </c>
      <c r="O973" s="1">
        <f t="shared" si="158"/>
        <v>4</v>
      </c>
      <c r="P973" s="1">
        <f t="shared" si="159"/>
        <v>2002</v>
      </c>
      <c r="Q973" s="1" t="b">
        <f t="shared" si="160"/>
        <v>0</v>
      </c>
      <c r="R973" s="1">
        <f t="shared" si="161"/>
        <v>53</v>
      </c>
      <c r="S973" s="10">
        <f t="shared" ca="1" si="152"/>
        <v>133.5</v>
      </c>
    </row>
    <row r="974" spans="2:19">
      <c r="B974" s="3">
        <v>37357</v>
      </c>
      <c r="C974" s="1">
        <v>6047</v>
      </c>
      <c r="D974" s="1">
        <v>6069</v>
      </c>
      <c r="E974" s="1">
        <v>6015</v>
      </c>
      <c r="F974" s="1">
        <v>6032</v>
      </c>
      <c r="G974" s="1">
        <v>10377</v>
      </c>
      <c r="H974" s="1">
        <v>200204</v>
      </c>
      <c r="I974" s="1">
        <f>VLOOKUP($B974,TWA00!$B:$H,5,FALSE)</f>
        <v>6073.76</v>
      </c>
      <c r="J974" s="1">
        <f t="shared" si="153"/>
        <v>-15</v>
      </c>
      <c r="K974" s="1">
        <f t="shared" si="154"/>
        <v>-37</v>
      </c>
      <c r="L974" s="1">
        <f t="shared" si="155"/>
        <v>17</v>
      </c>
      <c r="M974" s="3">
        <f t="shared" si="156"/>
        <v>37357</v>
      </c>
      <c r="N974" s="1">
        <f t="shared" si="157"/>
        <v>-41.760000000000218</v>
      </c>
      <c r="O974" s="1">
        <f t="shared" si="158"/>
        <v>4</v>
      </c>
      <c r="P974" s="1">
        <f t="shared" si="159"/>
        <v>2002</v>
      </c>
      <c r="Q974" s="1" t="b">
        <f t="shared" si="160"/>
        <v>0</v>
      </c>
      <c r="R974" s="1">
        <f t="shared" si="161"/>
        <v>54</v>
      </c>
      <c r="S974" s="10">
        <f t="shared" ca="1" si="152"/>
        <v>132.28</v>
      </c>
    </row>
    <row r="975" spans="2:19">
      <c r="B975" s="3">
        <v>37358</v>
      </c>
      <c r="C975" s="1">
        <v>5990</v>
      </c>
      <c r="D975" s="1">
        <v>6172</v>
      </c>
      <c r="E975" s="1">
        <v>5975</v>
      </c>
      <c r="F975" s="1">
        <v>6158</v>
      </c>
      <c r="G975" s="1">
        <v>14989</v>
      </c>
      <c r="H975" s="1">
        <v>200204</v>
      </c>
      <c r="I975" s="1">
        <f>VLOOKUP($B975,TWA00!$B:$H,5,FALSE)</f>
        <v>6182.59</v>
      </c>
      <c r="J975" s="1">
        <f t="shared" si="153"/>
        <v>168</v>
      </c>
      <c r="K975" s="1">
        <f t="shared" si="154"/>
        <v>-14</v>
      </c>
      <c r="L975" s="1">
        <f t="shared" si="155"/>
        <v>183</v>
      </c>
      <c r="M975" s="3">
        <f t="shared" si="156"/>
        <v>37358</v>
      </c>
      <c r="N975" s="1">
        <f t="shared" si="157"/>
        <v>-24.590000000000146</v>
      </c>
      <c r="O975" s="1">
        <f t="shared" si="158"/>
        <v>4</v>
      </c>
      <c r="P975" s="1">
        <f t="shared" si="159"/>
        <v>2002</v>
      </c>
      <c r="Q975" s="1" t="b">
        <f t="shared" si="160"/>
        <v>0</v>
      </c>
      <c r="R975" s="1">
        <f t="shared" si="161"/>
        <v>197</v>
      </c>
      <c r="S975" s="10">
        <f t="shared" ca="1" si="152"/>
        <v>128.34</v>
      </c>
    </row>
    <row r="976" spans="2:19">
      <c r="B976" s="3">
        <v>37361</v>
      </c>
      <c r="C976" s="1">
        <v>6164</v>
      </c>
      <c r="D976" s="1">
        <v>6220</v>
      </c>
      <c r="E976" s="1">
        <v>6147</v>
      </c>
      <c r="F976" s="1">
        <v>6179</v>
      </c>
      <c r="G976" s="1">
        <v>8364</v>
      </c>
      <c r="H976" s="1">
        <v>200204</v>
      </c>
      <c r="I976" s="1">
        <f>VLOOKUP($B976,TWA00!$B:$H,5,FALSE)</f>
        <v>6196</v>
      </c>
      <c r="J976" s="1">
        <f t="shared" si="153"/>
        <v>15</v>
      </c>
      <c r="K976" s="1">
        <f t="shared" si="154"/>
        <v>-41</v>
      </c>
      <c r="L976" s="1">
        <f t="shared" si="155"/>
        <v>32</v>
      </c>
      <c r="M976" s="3">
        <f t="shared" si="156"/>
        <v>37361</v>
      </c>
      <c r="N976" s="1">
        <f t="shared" si="157"/>
        <v>-17</v>
      </c>
      <c r="O976" s="1">
        <f t="shared" si="158"/>
        <v>4</v>
      </c>
      <c r="P976" s="1">
        <f t="shared" si="159"/>
        <v>2002</v>
      </c>
      <c r="Q976" s="1" t="b">
        <f t="shared" si="160"/>
        <v>0</v>
      </c>
      <c r="R976" s="1">
        <f t="shared" si="161"/>
        <v>73</v>
      </c>
      <c r="S976" s="10">
        <f t="shared" ca="1" si="152"/>
        <v>126.68</v>
      </c>
    </row>
    <row r="977" spans="2:19">
      <c r="B977" s="3">
        <v>37362</v>
      </c>
      <c r="C977" s="1">
        <v>6190</v>
      </c>
      <c r="D977" s="1">
        <v>6249</v>
      </c>
      <c r="E977" s="1">
        <v>6180</v>
      </c>
      <c r="F977" s="1">
        <v>6231</v>
      </c>
      <c r="G977" s="1">
        <v>5304</v>
      </c>
      <c r="H977" s="1">
        <v>200204</v>
      </c>
      <c r="I977" s="1">
        <f>VLOOKUP($B977,TWA00!$B:$H,5,FALSE)</f>
        <v>6257.73</v>
      </c>
      <c r="J977" s="1">
        <f t="shared" si="153"/>
        <v>41</v>
      </c>
      <c r="K977" s="1">
        <f t="shared" si="154"/>
        <v>-18</v>
      </c>
      <c r="L977" s="1">
        <f t="shared" si="155"/>
        <v>51</v>
      </c>
      <c r="M977" s="3">
        <f t="shared" si="156"/>
        <v>37362</v>
      </c>
      <c r="N977" s="1">
        <f t="shared" si="157"/>
        <v>-26.729999999999563</v>
      </c>
      <c r="O977" s="1">
        <f t="shared" si="158"/>
        <v>4</v>
      </c>
      <c r="P977" s="1">
        <f t="shared" si="159"/>
        <v>2002</v>
      </c>
      <c r="Q977" s="1" t="b">
        <f t="shared" si="160"/>
        <v>0</v>
      </c>
      <c r="R977" s="1">
        <f t="shared" si="161"/>
        <v>69</v>
      </c>
      <c r="S977" s="10">
        <f t="shared" ca="1" si="152"/>
        <v>120.34</v>
      </c>
    </row>
    <row r="978" spans="2:19">
      <c r="B978" s="3">
        <v>37363</v>
      </c>
      <c r="C978" s="1">
        <v>6385</v>
      </c>
      <c r="D978" s="1">
        <v>6450</v>
      </c>
      <c r="E978" s="1">
        <v>6328</v>
      </c>
      <c r="F978" s="1">
        <v>6450</v>
      </c>
      <c r="G978" s="1">
        <v>4979</v>
      </c>
      <c r="H978" s="1">
        <v>200204</v>
      </c>
      <c r="I978" s="1">
        <f>VLOOKUP($B978,TWA00!$B:$H,5,FALSE)</f>
        <v>6390.68</v>
      </c>
      <c r="J978" s="1">
        <f t="shared" si="153"/>
        <v>65</v>
      </c>
      <c r="K978" s="1">
        <f t="shared" si="154"/>
        <v>0</v>
      </c>
      <c r="L978" s="1">
        <f t="shared" si="155"/>
        <v>122</v>
      </c>
      <c r="M978" s="3">
        <f t="shared" si="156"/>
        <v>37363</v>
      </c>
      <c r="N978" s="1">
        <f t="shared" si="157"/>
        <v>59.319999999999709</v>
      </c>
      <c r="O978" s="1">
        <f t="shared" si="158"/>
        <v>4</v>
      </c>
      <c r="P978" s="1">
        <f t="shared" si="159"/>
        <v>2002</v>
      </c>
      <c r="Q978" s="1" t="b">
        <f t="shared" si="160"/>
        <v>1</v>
      </c>
      <c r="R978" s="1">
        <f t="shared" si="161"/>
        <v>122</v>
      </c>
      <c r="S978" s="10">
        <f t="shared" ca="1" si="152"/>
        <v>119.84</v>
      </c>
    </row>
    <row r="979" spans="2:19">
      <c r="B979" s="3">
        <v>37364</v>
      </c>
      <c r="C979" s="1">
        <v>6360</v>
      </c>
      <c r="D979" s="1">
        <v>6375</v>
      </c>
      <c r="E979" s="1">
        <v>6330</v>
      </c>
      <c r="F979" s="1">
        <v>6360</v>
      </c>
      <c r="G979" s="1">
        <v>9143</v>
      </c>
      <c r="H979" s="1">
        <v>200205</v>
      </c>
      <c r="I979" s="1">
        <f>VLOOKUP($B979,TWA00!$B:$H,5,FALSE)</f>
        <v>6387.21</v>
      </c>
      <c r="J979" s="1">
        <f t="shared" si="153"/>
        <v>0</v>
      </c>
      <c r="K979" s="1">
        <f t="shared" si="154"/>
        <v>-15</v>
      </c>
      <c r="L979" s="1">
        <f t="shared" si="155"/>
        <v>30</v>
      </c>
      <c r="M979" s="3">
        <f t="shared" si="156"/>
        <v>37364</v>
      </c>
      <c r="N979" s="1">
        <f t="shared" si="157"/>
        <v>-27.210000000000036</v>
      </c>
      <c r="O979" s="1">
        <f t="shared" si="158"/>
        <v>4</v>
      </c>
      <c r="P979" s="1">
        <f t="shared" si="159"/>
        <v>2002</v>
      </c>
      <c r="Q979" s="1" t="b">
        <f t="shared" si="160"/>
        <v>0</v>
      </c>
      <c r="R979" s="1">
        <f t="shared" si="161"/>
        <v>45</v>
      </c>
      <c r="S979" s="10">
        <f t="shared" ca="1" si="152"/>
        <v>118.24</v>
      </c>
    </row>
    <row r="980" spans="2:19">
      <c r="B980" s="3">
        <v>37365</v>
      </c>
      <c r="C980" s="1">
        <v>6341</v>
      </c>
      <c r="D980" s="1">
        <v>6407</v>
      </c>
      <c r="E980" s="1">
        <v>6331</v>
      </c>
      <c r="F980" s="1">
        <v>6398</v>
      </c>
      <c r="G980" s="1">
        <v>10000</v>
      </c>
      <c r="H980" s="1">
        <v>200205</v>
      </c>
      <c r="I980" s="1">
        <f>VLOOKUP($B980,TWA00!$B:$H,5,FALSE)</f>
        <v>6448.12</v>
      </c>
      <c r="J980" s="1">
        <f t="shared" si="153"/>
        <v>57</v>
      </c>
      <c r="K980" s="1">
        <f t="shared" si="154"/>
        <v>-9</v>
      </c>
      <c r="L980" s="1">
        <f t="shared" si="155"/>
        <v>67</v>
      </c>
      <c r="M980" s="3">
        <f t="shared" si="156"/>
        <v>37365</v>
      </c>
      <c r="N980" s="1">
        <f t="shared" si="157"/>
        <v>-50.119999999999891</v>
      </c>
      <c r="O980" s="1">
        <f t="shared" si="158"/>
        <v>4</v>
      </c>
      <c r="P980" s="1">
        <f t="shared" si="159"/>
        <v>2002</v>
      </c>
      <c r="Q980" s="1" t="b">
        <f t="shared" si="160"/>
        <v>0</v>
      </c>
      <c r="R980" s="1">
        <f t="shared" si="161"/>
        <v>76</v>
      </c>
      <c r="S980" s="10">
        <f t="shared" ca="1" si="152"/>
        <v>118.26</v>
      </c>
    </row>
    <row r="981" spans="2:19">
      <c r="B981" s="3">
        <v>37368</v>
      </c>
      <c r="C981" s="1">
        <v>6408</v>
      </c>
      <c r="D981" s="1">
        <v>6410</v>
      </c>
      <c r="E981" s="1">
        <v>6356</v>
      </c>
      <c r="F981" s="1">
        <v>6410</v>
      </c>
      <c r="G981" s="1">
        <v>7571</v>
      </c>
      <c r="H981" s="1">
        <v>200205</v>
      </c>
      <c r="I981" s="1">
        <f>VLOOKUP($B981,TWA00!$B:$H,5,FALSE)</f>
        <v>6462.3</v>
      </c>
      <c r="J981" s="1">
        <f t="shared" si="153"/>
        <v>2</v>
      </c>
      <c r="K981" s="1">
        <f t="shared" si="154"/>
        <v>0</v>
      </c>
      <c r="L981" s="1">
        <f t="shared" si="155"/>
        <v>54</v>
      </c>
      <c r="M981" s="3">
        <f t="shared" si="156"/>
        <v>37368</v>
      </c>
      <c r="N981" s="1">
        <f t="shared" si="157"/>
        <v>-52.300000000000182</v>
      </c>
      <c r="O981" s="1">
        <f t="shared" si="158"/>
        <v>4</v>
      </c>
      <c r="P981" s="1">
        <f t="shared" si="159"/>
        <v>2002</v>
      </c>
      <c r="Q981" s="1" t="b">
        <f t="shared" si="160"/>
        <v>0</v>
      </c>
      <c r="R981" s="1">
        <f t="shared" si="161"/>
        <v>54</v>
      </c>
      <c r="S981" s="10">
        <f t="shared" ca="1" si="152"/>
        <v>115.32</v>
      </c>
    </row>
    <row r="982" spans="2:19">
      <c r="B982" s="3">
        <v>37369</v>
      </c>
      <c r="C982" s="1">
        <v>6379</v>
      </c>
      <c r="D982" s="1">
        <v>6389</v>
      </c>
      <c r="E982" s="1">
        <v>6315</v>
      </c>
      <c r="F982" s="1">
        <v>6345</v>
      </c>
      <c r="G982" s="1">
        <v>9960</v>
      </c>
      <c r="H982" s="1">
        <v>200205</v>
      </c>
      <c r="I982" s="1">
        <f>VLOOKUP($B982,TWA00!$B:$H,5,FALSE)</f>
        <v>6390.62</v>
      </c>
      <c r="J982" s="1">
        <f t="shared" si="153"/>
        <v>-34</v>
      </c>
      <c r="K982" s="1">
        <f t="shared" si="154"/>
        <v>-44</v>
      </c>
      <c r="L982" s="1">
        <f t="shared" si="155"/>
        <v>30</v>
      </c>
      <c r="M982" s="3">
        <f t="shared" si="156"/>
        <v>37369</v>
      </c>
      <c r="N982" s="1">
        <f t="shared" si="157"/>
        <v>-45.619999999999891</v>
      </c>
      <c r="O982" s="1">
        <f t="shared" si="158"/>
        <v>4</v>
      </c>
      <c r="P982" s="1">
        <f t="shared" si="159"/>
        <v>2002</v>
      </c>
      <c r="Q982" s="1" t="b">
        <f t="shared" si="160"/>
        <v>0</v>
      </c>
      <c r="R982" s="1">
        <f t="shared" si="161"/>
        <v>74</v>
      </c>
      <c r="S982" s="10">
        <f t="shared" ca="1" si="152"/>
        <v>114.84</v>
      </c>
    </row>
    <row r="983" spans="2:19">
      <c r="B983" s="3">
        <v>37370</v>
      </c>
      <c r="C983" s="1">
        <v>6318</v>
      </c>
      <c r="D983" s="1">
        <v>6423</v>
      </c>
      <c r="E983" s="1">
        <v>6318</v>
      </c>
      <c r="F983" s="1">
        <v>6420</v>
      </c>
      <c r="G983" s="1">
        <v>12285</v>
      </c>
      <c r="H983" s="1">
        <v>200205</v>
      </c>
      <c r="I983" s="1">
        <f>VLOOKUP($B983,TWA00!$B:$H,5,FALSE)</f>
        <v>6455.39</v>
      </c>
      <c r="J983" s="1">
        <f t="shared" si="153"/>
        <v>102</v>
      </c>
      <c r="K983" s="1">
        <f t="shared" si="154"/>
        <v>-3</v>
      </c>
      <c r="L983" s="1">
        <f t="shared" si="155"/>
        <v>102</v>
      </c>
      <c r="M983" s="3">
        <f t="shared" si="156"/>
        <v>37370</v>
      </c>
      <c r="N983" s="1">
        <f t="shared" si="157"/>
        <v>-35.390000000000327</v>
      </c>
      <c r="O983" s="1">
        <f t="shared" si="158"/>
        <v>4</v>
      </c>
      <c r="P983" s="1">
        <f t="shared" si="159"/>
        <v>2002</v>
      </c>
      <c r="Q983" s="1" t="b">
        <f t="shared" si="160"/>
        <v>0</v>
      </c>
      <c r="R983" s="1">
        <f t="shared" si="161"/>
        <v>105</v>
      </c>
      <c r="S983" s="10">
        <f t="shared" ca="1" si="152"/>
        <v>114.96</v>
      </c>
    </row>
    <row r="984" spans="2:19">
      <c r="B984" s="3">
        <v>37371</v>
      </c>
      <c r="C984" s="1">
        <v>6387</v>
      </c>
      <c r="D984" s="1">
        <v>6387</v>
      </c>
      <c r="E984" s="1">
        <v>6302</v>
      </c>
      <c r="F984" s="1">
        <v>6318</v>
      </c>
      <c r="G984" s="1">
        <v>13900</v>
      </c>
      <c r="H984" s="1">
        <v>200205</v>
      </c>
      <c r="I984" s="1">
        <f>VLOOKUP($B984,TWA00!$B:$H,5,FALSE)</f>
        <v>6355.59</v>
      </c>
      <c r="J984" s="1">
        <f t="shared" si="153"/>
        <v>-69</v>
      </c>
      <c r="K984" s="1">
        <f t="shared" si="154"/>
        <v>-69</v>
      </c>
      <c r="L984" s="1">
        <f t="shared" si="155"/>
        <v>16</v>
      </c>
      <c r="M984" s="3">
        <f t="shared" si="156"/>
        <v>37371</v>
      </c>
      <c r="N984" s="1">
        <f t="shared" si="157"/>
        <v>-37.590000000000146</v>
      </c>
      <c r="O984" s="1">
        <f t="shared" si="158"/>
        <v>4</v>
      </c>
      <c r="P984" s="1">
        <f t="shared" si="159"/>
        <v>2002</v>
      </c>
      <c r="Q984" s="1" t="b">
        <f t="shared" si="160"/>
        <v>0</v>
      </c>
      <c r="R984" s="1">
        <f t="shared" si="161"/>
        <v>85</v>
      </c>
      <c r="S984" s="10">
        <f t="shared" ca="1" si="152"/>
        <v>114.86</v>
      </c>
    </row>
    <row r="985" spans="2:19">
      <c r="B985" s="3">
        <v>37372</v>
      </c>
      <c r="C985" s="1">
        <v>6309</v>
      </c>
      <c r="D985" s="1">
        <v>6328</v>
      </c>
      <c r="E985" s="1">
        <v>6262</v>
      </c>
      <c r="F985" s="1">
        <v>6308</v>
      </c>
      <c r="G985" s="1">
        <v>9162</v>
      </c>
      <c r="H985" s="1">
        <v>200205</v>
      </c>
      <c r="I985" s="1">
        <f>VLOOKUP($B985,TWA00!$B:$H,5,FALSE)</f>
        <v>6306.93</v>
      </c>
      <c r="J985" s="1">
        <f t="shared" si="153"/>
        <v>-1</v>
      </c>
      <c r="K985" s="1">
        <f t="shared" si="154"/>
        <v>-20</v>
      </c>
      <c r="L985" s="1">
        <f t="shared" si="155"/>
        <v>46</v>
      </c>
      <c r="M985" s="3">
        <f t="shared" si="156"/>
        <v>37372</v>
      </c>
      <c r="N985" s="1">
        <f t="shared" si="157"/>
        <v>1.069999999999709</v>
      </c>
      <c r="O985" s="1">
        <f t="shared" si="158"/>
        <v>4</v>
      </c>
      <c r="P985" s="1">
        <f t="shared" si="159"/>
        <v>2002</v>
      </c>
      <c r="Q985" s="1" t="b">
        <f t="shared" si="160"/>
        <v>0</v>
      </c>
      <c r="R985" s="1">
        <f t="shared" si="161"/>
        <v>66</v>
      </c>
      <c r="S985" s="10">
        <f t="shared" ca="1" si="152"/>
        <v>114.42</v>
      </c>
    </row>
    <row r="986" spans="2:19">
      <c r="B986" s="3">
        <v>37375</v>
      </c>
      <c r="C986" s="1">
        <v>6251</v>
      </c>
      <c r="D986" s="1">
        <v>6258</v>
      </c>
      <c r="E986" s="1">
        <v>6172</v>
      </c>
      <c r="F986" s="1">
        <v>6172</v>
      </c>
      <c r="G986" s="1">
        <v>11462</v>
      </c>
      <c r="H986" s="1">
        <v>200205</v>
      </c>
      <c r="I986" s="1">
        <f>VLOOKUP($B986,TWA00!$B:$H,5,FALSE)</f>
        <v>6205.09</v>
      </c>
      <c r="J986" s="1">
        <f t="shared" si="153"/>
        <v>-79</v>
      </c>
      <c r="K986" s="1">
        <f t="shared" si="154"/>
        <v>-86</v>
      </c>
      <c r="L986" s="1">
        <f t="shared" si="155"/>
        <v>0</v>
      </c>
      <c r="M986" s="3">
        <f t="shared" si="156"/>
        <v>37375</v>
      </c>
      <c r="N986" s="1">
        <f t="shared" si="157"/>
        <v>-33.090000000000146</v>
      </c>
      <c r="O986" s="1">
        <f t="shared" si="158"/>
        <v>4</v>
      </c>
      <c r="P986" s="1">
        <f t="shared" si="159"/>
        <v>2002</v>
      </c>
      <c r="Q986" s="1" t="b">
        <f t="shared" si="160"/>
        <v>0</v>
      </c>
      <c r="R986" s="1">
        <f t="shared" si="161"/>
        <v>86</v>
      </c>
      <c r="S986" s="10">
        <f t="shared" ca="1" si="152"/>
        <v>113.48</v>
      </c>
    </row>
    <row r="987" spans="2:19">
      <c r="B987" s="3">
        <v>37376</v>
      </c>
      <c r="C987" s="1">
        <v>6172</v>
      </c>
      <c r="D987" s="1">
        <v>6196</v>
      </c>
      <c r="E987" s="1">
        <v>6056</v>
      </c>
      <c r="F987" s="1">
        <v>6100</v>
      </c>
      <c r="G987" s="1">
        <v>10990</v>
      </c>
      <c r="H987" s="1">
        <v>200205</v>
      </c>
      <c r="I987" s="1">
        <f>VLOOKUP($B987,TWA00!$B:$H,5,FALSE)</f>
        <v>6065.73</v>
      </c>
      <c r="J987" s="1">
        <f t="shared" si="153"/>
        <v>-72</v>
      </c>
      <c r="K987" s="1">
        <f t="shared" si="154"/>
        <v>-96</v>
      </c>
      <c r="L987" s="1">
        <f t="shared" si="155"/>
        <v>44</v>
      </c>
      <c r="M987" s="3">
        <f t="shared" si="156"/>
        <v>37376</v>
      </c>
      <c r="N987" s="1">
        <f t="shared" si="157"/>
        <v>34.270000000000437</v>
      </c>
      <c r="O987" s="1">
        <f t="shared" si="158"/>
        <v>4</v>
      </c>
      <c r="P987" s="1">
        <f t="shared" si="159"/>
        <v>2002</v>
      </c>
      <c r="Q987" s="1" t="b">
        <f t="shared" si="160"/>
        <v>0</v>
      </c>
      <c r="R987" s="1">
        <f t="shared" si="161"/>
        <v>140</v>
      </c>
      <c r="S987" s="10">
        <f t="shared" ca="1" si="152"/>
        <v>114.18</v>
      </c>
    </row>
    <row r="988" spans="2:19">
      <c r="B988" s="3">
        <v>37378</v>
      </c>
      <c r="C988" s="1">
        <v>6117</v>
      </c>
      <c r="D988" s="1">
        <v>6134</v>
      </c>
      <c r="E988" s="1">
        <v>5860</v>
      </c>
      <c r="F988" s="1">
        <v>5883</v>
      </c>
      <c r="G988" s="1">
        <v>14670</v>
      </c>
      <c r="H988" s="1">
        <v>200205</v>
      </c>
      <c r="I988" s="1">
        <f>VLOOKUP($B988,TWA00!$B:$H,5,FALSE)</f>
        <v>5867.83</v>
      </c>
      <c r="J988" s="1">
        <f t="shared" si="153"/>
        <v>-234</v>
      </c>
      <c r="K988" s="1">
        <f t="shared" si="154"/>
        <v>-251</v>
      </c>
      <c r="L988" s="1">
        <f t="shared" si="155"/>
        <v>23</v>
      </c>
      <c r="M988" s="3">
        <f t="shared" si="156"/>
        <v>37378</v>
      </c>
      <c r="N988" s="1">
        <f t="shared" si="157"/>
        <v>15.170000000000073</v>
      </c>
      <c r="O988" s="1">
        <f t="shared" si="158"/>
        <v>5</v>
      </c>
      <c r="P988" s="1">
        <f t="shared" si="159"/>
        <v>2002</v>
      </c>
      <c r="Q988" s="1" t="b">
        <f t="shared" si="160"/>
        <v>0</v>
      </c>
      <c r="R988" s="1">
        <f t="shared" si="161"/>
        <v>274</v>
      </c>
      <c r="S988" s="10">
        <f t="shared" ca="1" si="152"/>
        <v>117.76</v>
      </c>
    </row>
    <row r="989" spans="2:19">
      <c r="B989" s="3">
        <v>37379</v>
      </c>
      <c r="C989" s="1">
        <v>5841</v>
      </c>
      <c r="D989" s="1">
        <v>5944</v>
      </c>
      <c r="E989" s="1">
        <v>5775</v>
      </c>
      <c r="F989" s="1">
        <v>5916</v>
      </c>
      <c r="G989" s="1">
        <v>15333</v>
      </c>
      <c r="H989" s="1">
        <v>200205</v>
      </c>
      <c r="I989" s="1">
        <f>VLOOKUP($B989,TWA00!$B:$H,5,FALSE)</f>
        <v>5910.32</v>
      </c>
      <c r="J989" s="1">
        <f t="shared" si="153"/>
        <v>75</v>
      </c>
      <c r="K989" s="1">
        <f t="shared" si="154"/>
        <v>-28</v>
      </c>
      <c r="L989" s="1">
        <f t="shared" si="155"/>
        <v>141</v>
      </c>
      <c r="M989" s="3">
        <f t="shared" si="156"/>
        <v>37379</v>
      </c>
      <c r="N989" s="1">
        <f t="shared" si="157"/>
        <v>5.680000000000291</v>
      </c>
      <c r="O989" s="1">
        <f t="shared" si="158"/>
        <v>5</v>
      </c>
      <c r="P989" s="1">
        <f t="shared" si="159"/>
        <v>2002</v>
      </c>
      <c r="Q989" s="1" t="b">
        <f t="shared" si="160"/>
        <v>0</v>
      </c>
      <c r="R989" s="1">
        <f t="shared" si="161"/>
        <v>169</v>
      </c>
      <c r="S989" s="10">
        <f t="shared" ca="1" si="152"/>
        <v>118</v>
      </c>
    </row>
    <row r="990" spans="2:19">
      <c r="B990" s="3">
        <v>37382</v>
      </c>
      <c r="C990" s="1">
        <v>5827</v>
      </c>
      <c r="D990" s="1">
        <v>5827</v>
      </c>
      <c r="E990" s="1">
        <v>5535</v>
      </c>
      <c r="F990" s="1">
        <v>5615</v>
      </c>
      <c r="G990" s="1">
        <v>14821</v>
      </c>
      <c r="H990" s="1">
        <v>200205</v>
      </c>
      <c r="I990" s="1">
        <f>VLOOKUP($B990,TWA00!$B:$H,5,FALSE)</f>
        <v>5642.48</v>
      </c>
      <c r="J990" s="1">
        <f t="shared" si="153"/>
        <v>-212</v>
      </c>
      <c r="K990" s="1">
        <f t="shared" si="154"/>
        <v>-212</v>
      </c>
      <c r="L990" s="1">
        <f t="shared" si="155"/>
        <v>80</v>
      </c>
      <c r="M990" s="3">
        <f t="shared" si="156"/>
        <v>37382</v>
      </c>
      <c r="N990" s="1">
        <f t="shared" si="157"/>
        <v>-27.479999999999563</v>
      </c>
      <c r="O990" s="1">
        <f t="shared" si="158"/>
        <v>5</v>
      </c>
      <c r="P990" s="1">
        <f t="shared" si="159"/>
        <v>2002</v>
      </c>
      <c r="Q990" s="1" t="b">
        <f t="shared" si="160"/>
        <v>0</v>
      </c>
      <c r="R990" s="1">
        <f t="shared" si="161"/>
        <v>292</v>
      </c>
      <c r="S990" s="10">
        <f t="shared" ca="1" si="152"/>
        <v>121.12</v>
      </c>
    </row>
    <row r="991" spans="2:19">
      <c r="B991" s="3">
        <v>37383</v>
      </c>
      <c r="C991" s="1">
        <v>5541</v>
      </c>
      <c r="D991" s="1">
        <v>5710</v>
      </c>
      <c r="E991" s="1">
        <v>5520</v>
      </c>
      <c r="F991" s="1">
        <v>5662</v>
      </c>
      <c r="G991" s="1">
        <v>14862</v>
      </c>
      <c r="H991" s="1">
        <v>200205</v>
      </c>
      <c r="I991" s="1">
        <f>VLOOKUP($B991,TWA00!$B:$H,5,FALSE)</f>
        <v>5663.98</v>
      </c>
      <c r="J991" s="1">
        <f t="shared" si="153"/>
        <v>121</v>
      </c>
      <c r="K991" s="1">
        <f t="shared" si="154"/>
        <v>-48</v>
      </c>
      <c r="L991" s="1">
        <f t="shared" si="155"/>
        <v>142</v>
      </c>
      <c r="M991" s="3">
        <f t="shared" si="156"/>
        <v>37383</v>
      </c>
      <c r="N991" s="1">
        <f t="shared" si="157"/>
        <v>-1.9799999999995634</v>
      </c>
      <c r="O991" s="1">
        <f t="shared" si="158"/>
        <v>5</v>
      </c>
      <c r="P991" s="1">
        <f t="shared" si="159"/>
        <v>2002</v>
      </c>
      <c r="Q991" s="1" t="b">
        <f t="shared" si="160"/>
        <v>0</v>
      </c>
      <c r="R991" s="1">
        <f t="shared" si="161"/>
        <v>190</v>
      </c>
      <c r="S991" s="10">
        <f t="shared" ca="1" si="152"/>
        <v>122.34</v>
      </c>
    </row>
    <row r="992" spans="2:19">
      <c r="B992" s="3">
        <v>37384</v>
      </c>
      <c r="C992" s="1">
        <v>5749</v>
      </c>
      <c r="D992" s="1">
        <v>5760</v>
      </c>
      <c r="E992" s="1">
        <v>5650</v>
      </c>
      <c r="F992" s="1">
        <v>5750</v>
      </c>
      <c r="G992" s="1">
        <v>14136</v>
      </c>
      <c r="H992" s="1">
        <v>200205</v>
      </c>
      <c r="I992" s="1">
        <f>VLOOKUP($B992,TWA00!$B:$H,5,FALSE)</f>
        <v>5711.53</v>
      </c>
      <c r="J992" s="1">
        <f t="shared" si="153"/>
        <v>1</v>
      </c>
      <c r="K992" s="1">
        <f t="shared" si="154"/>
        <v>-10</v>
      </c>
      <c r="L992" s="1">
        <f t="shared" si="155"/>
        <v>100</v>
      </c>
      <c r="M992" s="3">
        <f t="shared" si="156"/>
        <v>37384</v>
      </c>
      <c r="N992" s="1">
        <f t="shared" si="157"/>
        <v>38.470000000000255</v>
      </c>
      <c r="O992" s="1">
        <f t="shared" si="158"/>
        <v>5</v>
      </c>
      <c r="P992" s="1">
        <f t="shared" si="159"/>
        <v>2002</v>
      </c>
      <c r="Q992" s="1" t="b">
        <f t="shared" si="160"/>
        <v>0</v>
      </c>
      <c r="R992" s="1">
        <f t="shared" si="161"/>
        <v>110</v>
      </c>
      <c r="S992" s="10">
        <f t="shared" ca="1" si="152"/>
        <v>122.52</v>
      </c>
    </row>
    <row r="993" spans="2:19">
      <c r="B993" s="3">
        <v>37385</v>
      </c>
      <c r="C993" s="1">
        <v>5880</v>
      </c>
      <c r="D993" s="1">
        <v>5889</v>
      </c>
      <c r="E993" s="1">
        <v>5741</v>
      </c>
      <c r="F993" s="1">
        <v>5758</v>
      </c>
      <c r="G993" s="1">
        <v>15933</v>
      </c>
      <c r="H993" s="1">
        <v>200205</v>
      </c>
      <c r="I993" s="1">
        <f>VLOOKUP($B993,TWA00!$B:$H,5,FALSE)</f>
        <v>5739.28</v>
      </c>
      <c r="J993" s="1">
        <f t="shared" si="153"/>
        <v>-122</v>
      </c>
      <c r="K993" s="1">
        <f t="shared" si="154"/>
        <v>-131</v>
      </c>
      <c r="L993" s="1">
        <f t="shared" si="155"/>
        <v>17</v>
      </c>
      <c r="M993" s="3">
        <f t="shared" si="156"/>
        <v>37385</v>
      </c>
      <c r="N993" s="1">
        <f t="shared" si="157"/>
        <v>18.720000000000255</v>
      </c>
      <c r="O993" s="1">
        <f t="shared" si="158"/>
        <v>5</v>
      </c>
      <c r="P993" s="1">
        <f t="shared" si="159"/>
        <v>2002</v>
      </c>
      <c r="Q993" s="1" t="b">
        <f t="shared" si="160"/>
        <v>0</v>
      </c>
      <c r="R993" s="1">
        <f t="shared" si="161"/>
        <v>148</v>
      </c>
      <c r="S993" s="10">
        <f t="shared" ca="1" si="152"/>
        <v>122.54</v>
      </c>
    </row>
    <row r="994" spans="2:19">
      <c r="B994" s="3">
        <v>37386</v>
      </c>
      <c r="C994" s="1">
        <v>5740</v>
      </c>
      <c r="D994" s="1">
        <v>5858</v>
      </c>
      <c r="E994" s="1">
        <v>5653</v>
      </c>
      <c r="F994" s="1">
        <v>5855</v>
      </c>
      <c r="G994" s="1">
        <v>17718</v>
      </c>
      <c r="H994" s="1">
        <v>200205</v>
      </c>
      <c r="I994" s="1">
        <f>VLOOKUP($B994,TWA00!$B:$H,5,FALSE)</f>
        <v>5807.3</v>
      </c>
      <c r="J994" s="1">
        <f t="shared" si="153"/>
        <v>115</v>
      </c>
      <c r="K994" s="1">
        <f t="shared" si="154"/>
        <v>-3</v>
      </c>
      <c r="L994" s="1">
        <f t="shared" si="155"/>
        <v>202</v>
      </c>
      <c r="M994" s="3">
        <f t="shared" si="156"/>
        <v>37386</v>
      </c>
      <c r="N994" s="1">
        <f t="shared" si="157"/>
        <v>47.699999999999818</v>
      </c>
      <c r="O994" s="1">
        <f t="shared" si="158"/>
        <v>5</v>
      </c>
      <c r="P994" s="1">
        <f t="shared" si="159"/>
        <v>2002</v>
      </c>
      <c r="Q994" s="1" t="b">
        <f t="shared" si="160"/>
        <v>0</v>
      </c>
      <c r="R994" s="1">
        <f t="shared" si="161"/>
        <v>205</v>
      </c>
      <c r="S994" s="10">
        <f t="shared" ca="1" si="152"/>
        <v>123.94</v>
      </c>
    </row>
    <row r="995" spans="2:19">
      <c r="B995" s="3">
        <v>37389</v>
      </c>
      <c r="C995" s="1">
        <v>5758</v>
      </c>
      <c r="D995" s="1">
        <v>5807</v>
      </c>
      <c r="E995" s="1">
        <v>5738</v>
      </c>
      <c r="F995" s="1">
        <v>5796</v>
      </c>
      <c r="G995" s="1">
        <v>9311</v>
      </c>
      <c r="H995" s="1">
        <v>200205</v>
      </c>
      <c r="I995" s="1">
        <f>VLOOKUP($B995,TWA00!$B:$H,5,FALSE)</f>
        <v>5742.66</v>
      </c>
      <c r="J995" s="1">
        <f t="shared" si="153"/>
        <v>38</v>
      </c>
      <c r="K995" s="1">
        <f t="shared" si="154"/>
        <v>-11</v>
      </c>
      <c r="L995" s="1">
        <f t="shared" si="155"/>
        <v>58</v>
      </c>
      <c r="M995" s="3">
        <f t="shared" si="156"/>
        <v>37389</v>
      </c>
      <c r="N995" s="1">
        <f t="shared" si="157"/>
        <v>53.340000000000146</v>
      </c>
      <c r="O995" s="1">
        <f t="shared" si="158"/>
        <v>5</v>
      </c>
      <c r="P995" s="1">
        <f t="shared" si="159"/>
        <v>2002</v>
      </c>
      <c r="Q995" s="1" t="b">
        <f t="shared" si="160"/>
        <v>0</v>
      </c>
      <c r="R995" s="1">
        <f t="shared" si="161"/>
        <v>69</v>
      </c>
      <c r="S995" s="10">
        <f t="shared" ca="1" si="152"/>
        <v>121.8</v>
      </c>
    </row>
    <row r="996" spans="2:19">
      <c r="B996" s="3">
        <v>37390</v>
      </c>
      <c r="C996" s="1">
        <v>5820</v>
      </c>
      <c r="D996" s="1">
        <v>5842</v>
      </c>
      <c r="E996" s="1">
        <v>5750</v>
      </c>
      <c r="F996" s="1">
        <v>5774</v>
      </c>
      <c r="G996" s="1">
        <v>6048</v>
      </c>
      <c r="H996" s="1">
        <v>200205</v>
      </c>
      <c r="I996" s="1">
        <f>VLOOKUP($B996,TWA00!$B:$H,5,FALSE)</f>
        <v>5755.92</v>
      </c>
      <c r="J996" s="1">
        <f t="shared" si="153"/>
        <v>-46</v>
      </c>
      <c r="K996" s="1">
        <f t="shared" si="154"/>
        <v>-68</v>
      </c>
      <c r="L996" s="1">
        <f t="shared" si="155"/>
        <v>24</v>
      </c>
      <c r="M996" s="3">
        <f t="shared" si="156"/>
        <v>37390</v>
      </c>
      <c r="N996" s="1">
        <f t="shared" si="157"/>
        <v>18.079999999999927</v>
      </c>
      <c r="O996" s="1">
        <f t="shared" si="158"/>
        <v>5</v>
      </c>
      <c r="P996" s="1">
        <f t="shared" si="159"/>
        <v>2002</v>
      </c>
      <c r="Q996" s="1" t="b">
        <f t="shared" si="160"/>
        <v>0</v>
      </c>
      <c r="R996" s="1">
        <f t="shared" si="161"/>
        <v>92</v>
      </c>
      <c r="S996" s="10">
        <f t="shared" ca="1" si="152"/>
        <v>122.14</v>
      </c>
    </row>
    <row r="997" spans="2:19">
      <c r="B997" s="3">
        <v>37391</v>
      </c>
      <c r="C997" s="1">
        <v>5820</v>
      </c>
      <c r="D997" s="1">
        <v>5950</v>
      </c>
      <c r="E997" s="1">
        <v>5810</v>
      </c>
      <c r="F997" s="1">
        <v>5891</v>
      </c>
      <c r="G997" s="1">
        <v>6527</v>
      </c>
      <c r="H997" s="1">
        <v>200205</v>
      </c>
      <c r="I997" s="1">
        <f>VLOOKUP($B997,TWA00!$B:$H,5,FALSE)</f>
        <v>5910.69</v>
      </c>
      <c r="J997" s="1">
        <f t="shared" si="153"/>
        <v>71</v>
      </c>
      <c r="K997" s="1">
        <f t="shared" si="154"/>
        <v>-59</v>
      </c>
      <c r="L997" s="1">
        <f t="shared" si="155"/>
        <v>81</v>
      </c>
      <c r="M997" s="3">
        <f t="shared" si="156"/>
        <v>37391</v>
      </c>
      <c r="N997" s="1">
        <f t="shared" si="157"/>
        <v>-19.6899999999996</v>
      </c>
      <c r="O997" s="1">
        <f t="shared" si="158"/>
        <v>5</v>
      </c>
      <c r="P997" s="1">
        <f t="shared" si="159"/>
        <v>2002</v>
      </c>
      <c r="Q997" s="1" t="b">
        <f t="shared" si="160"/>
        <v>1</v>
      </c>
      <c r="R997" s="1">
        <f t="shared" si="161"/>
        <v>140</v>
      </c>
      <c r="S997" s="10">
        <f t="shared" ca="1" si="152"/>
        <v>121.6</v>
      </c>
    </row>
    <row r="998" spans="2:19">
      <c r="B998" s="3">
        <v>37392</v>
      </c>
      <c r="C998" s="1">
        <v>5876</v>
      </c>
      <c r="D998" s="1">
        <v>5888</v>
      </c>
      <c r="E998" s="1">
        <v>5742</v>
      </c>
      <c r="F998" s="1">
        <v>5742</v>
      </c>
      <c r="G998" s="1">
        <v>14373</v>
      </c>
      <c r="H998" s="1">
        <v>200206</v>
      </c>
      <c r="I998" s="1">
        <f>VLOOKUP($B998,TWA00!$B:$H,5,FALSE)</f>
        <v>5801.47</v>
      </c>
      <c r="J998" s="1">
        <f t="shared" si="153"/>
        <v>-134</v>
      </c>
      <c r="K998" s="1">
        <f t="shared" si="154"/>
        <v>-146</v>
      </c>
      <c r="L998" s="1">
        <f t="shared" si="155"/>
        <v>0</v>
      </c>
      <c r="M998" s="3">
        <f t="shared" si="156"/>
        <v>37392</v>
      </c>
      <c r="N998" s="1">
        <f t="shared" si="157"/>
        <v>-59.470000000000255</v>
      </c>
      <c r="O998" s="1">
        <f t="shared" si="158"/>
        <v>5</v>
      </c>
      <c r="P998" s="1">
        <f t="shared" si="159"/>
        <v>2002</v>
      </c>
      <c r="Q998" s="1" t="b">
        <f t="shared" si="160"/>
        <v>0</v>
      </c>
      <c r="R998" s="1">
        <f t="shared" si="161"/>
        <v>146</v>
      </c>
      <c r="S998" s="10">
        <f t="shared" ca="1" si="152"/>
        <v>121.6</v>
      </c>
    </row>
    <row r="999" spans="2:19">
      <c r="B999" s="3">
        <v>37393</v>
      </c>
      <c r="C999" s="1">
        <v>5795</v>
      </c>
      <c r="D999" s="1">
        <v>5847</v>
      </c>
      <c r="E999" s="1">
        <v>5762</v>
      </c>
      <c r="F999" s="1">
        <v>5805</v>
      </c>
      <c r="G999" s="1">
        <v>16087</v>
      </c>
      <c r="H999" s="1">
        <v>200206</v>
      </c>
      <c r="I999" s="1">
        <f>VLOOKUP($B999,TWA00!$B:$H,5,FALSE)</f>
        <v>5789.84</v>
      </c>
      <c r="J999" s="1">
        <f t="shared" si="153"/>
        <v>10</v>
      </c>
      <c r="K999" s="1">
        <f t="shared" si="154"/>
        <v>-42</v>
      </c>
      <c r="L999" s="1">
        <f t="shared" si="155"/>
        <v>43</v>
      </c>
      <c r="M999" s="3">
        <f t="shared" si="156"/>
        <v>37393</v>
      </c>
      <c r="N999" s="1">
        <f t="shared" si="157"/>
        <v>15.159999999999854</v>
      </c>
      <c r="O999" s="1">
        <f t="shared" si="158"/>
        <v>5</v>
      </c>
      <c r="P999" s="1">
        <f t="shared" si="159"/>
        <v>2002</v>
      </c>
      <c r="Q999" s="1" t="b">
        <f t="shared" si="160"/>
        <v>0</v>
      </c>
      <c r="R999" s="1">
        <f t="shared" si="161"/>
        <v>85</v>
      </c>
      <c r="S999" s="10">
        <f t="shared" ca="1" si="152"/>
        <v>119.24</v>
      </c>
    </row>
    <row r="1000" spans="2:19">
      <c r="B1000" s="3">
        <v>37396</v>
      </c>
      <c r="C1000" s="1">
        <v>5751</v>
      </c>
      <c r="D1000" s="1">
        <v>5753</v>
      </c>
      <c r="E1000" s="1">
        <v>5511</v>
      </c>
      <c r="F1000" s="1">
        <v>5518</v>
      </c>
      <c r="G1000" s="1">
        <v>17176</v>
      </c>
      <c r="H1000" s="1">
        <v>200206</v>
      </c>
      <c r="I1000" s="1">
        <f>VLOOKUP($B1000,TWA00!$B:$H,5,FALSE)</f>
        <v>5574.71</v>
      </c>
      <c r="J1000" s="1">
        <f t="shared" si="153"/>
        <v>-233</v>
      </c>
      <c r="K1000" s="1">
        <f t="shared" si="154"/>
        <v>-235</v>
      </c>
      <c r="L1000" s="1">
        <f t="shared" si="155"/>
        <v>7</v>
      </c>
      <c r="M1000" s="3">
        <f t="shared" si="156"/>
        <v>37396</v>
      </c>
      <c r="N1000" s="1">
        <f t="shared" si="157"/>
        <v>-56.710000000000036</v>
      </c>
      <c r="O1000" s="1">
        <f t="shared" si="158"/>
        <v>5</v>
      </c>
      <c r="P1000" s="1">
        <f t="shared" si="159"/>
        <v>2002</v>
      </c>
      <c r="Q1000" s="1" t="b">
        <f t="shared" si="160"/>
        <v>0</v>
      </c>
      <c r="R1000" s="1">
        <f t="shared" si="161"/>
        <v>242</v>
      </c>
      <c r="S1000" s="10">
        <f t="shared" ca="1" si="152"/>
        <v>122.14</v>
      </c>
    </row>
    <row r="1001" spans="2:19">
      <c r="B1001" s="3">
        <v>37397</v>
      </c>
      <c r="C1001" s="1">
        <v>5501</v>
      </c>
      <c r="D1001" s="1">
        <v>5530</v>
      </c>
      <c r="E1001" s="1">
        <v>5382</v>
      </c>
      <c r="F1001" s="1">
        <v>5410</v>
      </c>
      <c r="G1001" s="1">
        <v>16996</v>
      </c>
      <c r="H1001" s="1">
        <v>200206</v>
      </c>
      <c r="I1001" s="1">
        <f>VLOOKUP($B1001,TWA00!$B:$H,5,FALSE)</f>
        <v>5443.18</v>
      </c>
      <c r="J1001" s="1">
        <f t="shared" si="153"/>
        <v>-91</v>
      </c>
      <c r="K1001" s="1">
        <f t="shared" si="154"/>
        <v>-120</v>
      </c>
      <c r="L1001" s="1">
        <f t="shared" si="155"/>
        <v>28</v>
      </c>
      <c r="M1001" s="3">
        <f t="shared" si="156"/>
        <v>37397</v>
      </c>
      <c r="N1001" s="1">
        <f t="shared" si="157"/>
        <v>-33.180000000000291</v>
      </c>
      <c r="O1001" s="1">
        <f t="shared" si="158"/>
        <v>5</v>
      </c>
      <c r="P1001" s="1">
        <f t="shared" si="159"/>
        <v>2002</v>
      </c>
      <c r="Q1001" s="1" t="b">
        <f t="shared" si="160"/>
        <v>0</v>
      </c>
      <c r="R1001" s="1">
        <f t="shared" si="161"/>
        <v>148</v>
      </c>
      <c r="S1001" s="10">
        <f t="shared" ca="1" si="152"/>
        <v>121.68</v>
      </c>
    </row>
    <row r="1002" spans="2:19">
      <c r="B1002" s="3">
        <v>37398</v>
      </c>
      <c r="C1002" s="1">
        <v>5411</v>
      </c>
      <c r="D1002" s="1">
        <v>5524</v>
      </c>
      <c r="E1002" s="1">
        <v>5375</v>
      </c>
      <c r="F1002" s="1">
        <v>5503</v>
      </c>
      <c r="G1002" s="1">
        <v>17880</v>
      </c>
      <c r="H1002" s="1">
        <v>200206</v>
      </c>
      <c r="I1002" s="1">
        <f>VLOOKUP($B1002,TWA00!$B:$H,5,FALSE)</f>
        <v>5541.64</v>
      </c>
      <c r="J1002" s="1">
        <f t="shared" si="153"/>
        <v>92</v>
      </c>
      <c r="K1002" s="1">
        <f t="shared" si="154"/>
        <v>-21</v>
      </c>
      <c r="L1002" s="1">
        <f t="shared" si="155"/>
        <v>128</v>
      </c>
      <c r="M1002" s="3">
        <f t="shared" si="156"/>
        <v>37398</v>
      </c>
      <c r="N1002" s="1">
        <f t="shared" si="157"/>
        <v>-38.640000000000327</v>
      </c>
      <c r="O1002" s="1">
        <f t="shared" si="158"/>
        <v>5</v>
      </c>
      <c r="P1002" s="1">
        <f t="shared" si="159"/>
        <v>2002</v>
      </c>
      <c r="Q1002" s="1" t="b">
        <f t="shared" si="160"/>
        <v>0</v>
      </c>
      <c r="R1002" s="1">
        <f t="shared" si="161"/>
        <v>149</v>
      </c>
      <c r="S1002" s="10">
        <f t="shared" ca="1" si="152"/>
        <v>121.38</v>
      </c>
    </row>
    <row r="1003" spans="2:19">
      <c r="B1003" s="3">
        <v>37399</v>
      </c>
      <c r="C1003" s="1">
        <v>5525</v>
      </c>
      <c r="D1003" s="1">
        <v>5550</v>
      </c>
      <c r="E1003" s="1">
        <v>5480</v>
      </c>
      <c r="F1003" s="1">
        <v>5504</v>
      </c>
      <c r="G1003" s="1">
        <v>14536</v>
      </c>
      <c r="H1003" s="1">
        <v>200206</v>
      </c>
      <c r="I1003" s="1">
        <f>VLOOKUP($B1003,TWA00!$B:$H,5,FALSE)</f>
        <v>5549.96</v>
      </c>
      <c r="J1003" s="1">
        <f t="shared" si="153"/>
        <v>-21</v>
      </c>
      <c r="K1003" s="1">
        <f t="shared" si="154"/>
        <v>-46</v>
      </c>
      <c r="L1003" s="1">
        <f t="shared" si="155"/>
        <v>24</v>
      </c>
      <c r="M1003" s="3">
        <f t="shared" si="156"/>
        <v>37399</v>
      </c>
      <c r="N1003" s="1">
        <f t="shared" si="157"/>
        <v>-45.960000000000036</v>
      </c>
      <c r="O1003" s="1">
        <f t="shared" si="158"/>
        <v>5</v>
      </c>
      <c r="P1003" s="1">
        <f t="shared" si="159"/>
        <v>2002</v>
      </c>
      <c r="Q1003" s="1" t="b">
        <f t="shared" si="160"/>
        <v>0</v>
      </c>
      <c r="R1003" s="1">
        <f t="shared" si="161"/>
        <v>70</v>
      </c>
      <c r="S1003" s="10">
        <f t="shared" ca="1" si="152"/>
        <v>120.62</v>
      </c>
    </row>
    <row r="1004" spans="2:19">
      <c r="B1004" s="3">
        <v>37400</v>
      </c>
      <c r="C1004" s="1">
        <v>5525</v>
      </c>
      <c r="D1004" s="1">
        <v>5705</v>
      </c>
      <c r="E1004" s="1">
        <v>5525</v>
      </c>
      <c r="F1004" s="1">
        <v>5698</v>
      </c>
      <c r="G1004" s="1">
        <v>16556</v>
      </c>
      <c r="H1004" s="1">
        <v>200206</v>
      </c>
      <c r="I1004" s="1">
        <f>VLOOKUP($B1004,TWA00!$B:$H,5,FALSE)</f>
        <v>5706.4</v>
      </c>
      <c r="J1004" s="1">
        <f t="shared" si="153"/>
        <v>173</v>
      </c>
      <c r="K1004" s="1">
        <f t="shared" si="154"/>
        <v>-7</v>
      </c>
      <c r="L1004" s="1">
        <f t="shared" si="155"/>
        <v>173</v>
      </c>
      <c r="M1004" s="3">
        <f t="shared" si="156"/>
        <v>37400</v>
      </c>
      <c r="N1004" s="1">
        <f t="shared" si="157"/>
        <v>-8.3999999999996362</v>
      </c>
      <c r="O1004" s="1">
        <f t="shared" si="158"/>
        <v>5</v>
      </c>
      <c r="P1004" s="1">
        <f t="shared" si="159"/>
        <v>2002</v>
      </c>
      <c r="Q1004" s="1" t="b">
        <f t="shared" si="160"/>
        <v>0</v>
      </c>
      <c r="R1004" s="1">
        <f t="shared" si="161"/>
        <v>180</v>
      </c>
      <c r="S1004" s="10">
        <f t="shared" ca="1" si="152"/>
        <v>121.18</v>
      </c>
    </row>
    <row r="1005" spans="2:19">
      <c r="B1005" s="3">
        <v>37403</v>
      </c>
      <c r="C1005" s="1">
        <v>5621</v>
      </c>
      <c r="D1005" s="1">
        <v>5719</v>
      </c>
      <c r="E1005" s="1">
        <v>5621</v>
      </c>
      <c r="F1005" s="1">
        <v>5716</v>
      </c>
      <c r="G1005" s="1">
        <v>9903</v>
      </c>
      <c r="H1005" s="1">
        <v>200206</v>
      </c>
      <c r="I1005" s="1">
        <f>VLOOKUP($B1005,TWA00!$B:$H,5,FALSE)</f>
        <v>5729.9</v>
      </c>
      <c r="J1005" s="1">
        <f t="shared" si="153"/>
        <v>95</v>
      </c>
      <c r="K1005" s="1">
        <f t="shared" si="154"/>
        <v>-3</v>
      </c>
      <c r="L1005" s="1">
        <f t="shared" si="155"/>
        <v>95</v>
      </c>
      <c r="M1005" s="3">
        <f t="shared" si="156"/>
        <v>37403</v>
      </c>
      <c r="N1005" s="1">
        <f t="shared" si="157"/>
        <v>-13.899999999999636</v>
      </c>
      <c r="O1005" s="1">
        <f t="shared" si="158"/>
        <v>5</v>
      </c>
      <c r="P1005" s="1">
        <f t="shared" si="159"/>
        <v>2002</v>
      </c>
      <c r="Q1005" s="1" t="b">
        <f t="shared" si="160"/>
        <v>0</v>
      </c>
      <c r="R1005" s="1">
        <f t="shared" si="161"/>
        <v>98</v>
      </c>
      <c r="S1005" s="10">
        <f t="shared" ca="1" si="152"/>
        <v>120.74</v>
      </c>
    </row>
    <row r="1006" spans="2:19">
      <c r="B1006" s="3">
        <v>37404</v>
      </c>
      <c r="C1006" s="1">
        <v>5750</v>
      </c>
      <c r="D1006" s="1">
        <v>5754</v>
      </c>
      <c r="E1006" s="1">
        <v>5593</v>
      </c>
      <c r="F1006" s="1">
        <v>5650</v>
      </c>
      <c r="G1006" s="1">
        <v>16936</v>
      </c>
      <c r="H1006" s="1">
        <v>200206</v>
      </c>
      <c r="I1006" s="1">
        <f>VLOOKUP($B1006,TWA00!$B:$H,5,FALSE)</f>
        <v>5669.53</v>
      </c>
      <c r="J1006" s="1">
        <f t="shared" si="153"/>
        <v>-100</v>
      </c>
      <c r="K1006" s="1">
        <f t="shared" si="154"/>
        <v>-104</v>
      </c>
      <c r="L1006" s="1">
        <f t="shared" si="155"/>
        <v>57</v>
      </c>
      <c r="M1006" s="3">
        <f t="shared" si="156"/>
        <v>37404</v>
      </c>
      <c r="N1006" s="1">
        <f t="shared" si="157"/>
        <v>-19.529999999999745</v>
      </c>
      <c r="O1006" s="1">
        <f t="shared" si="158"/>
        <v>5</v>
      </c>
      <c r="P1006" s="1">
        <f t="shared" si="159"/>
        <v>2002</v>
      </c>
      <c r="Q1006" s="1" t="b">
        <f t="shared" si="160"/>
        <v>0</v>
      </c>
      <c r="R1006" s="1">
        <f t="shared" si="161"/>
        <v>161</v>
      </c>
      <c r="S1006" s="10">
        <f t="shared" ca="1" si="152"/>
        <v>119.58</v>
      </c>
    </row>
    <row r="1007" spans="2:19">
      <c r="B1007" s="3">
        <v>37405</v>
      </c>
      <c r="C1007" s="1">
        <v>5603</v>
      </c>
      <c r="D1007" s="1">
        <v>5603</v>
      </c>
      <c r="E1007" s="1">
        <v>5508</v>
      </c>
      <c r="F1007" s="1">
        <v>5555</v>
      </c>
      <c r="G1007" s="1">
        <v>13443</v>
      </c>
      <c r="H1007" s="1">
        <v>200206</v>
      </c>
      <c r="I1007" s="1">
        <f>VLOOKUP($B1007,TWA00!$B:$H,5,FALSE)</f>
        <v>5623.23</v>
      </c>
      <c r="J1007" s="1">
        <f t="shared" si="153"/>
        <v>-48</v>
      </c>
      <c r="K1007" s="1">
        <f t="shared" si="154"/>
        <v>-48</v>
      </c>
      <c r="L1007" s="1">
        <f t="shared" si="155"/>
        <v>47</v>
      </c>
      <c r="M1007" s="3">
        <f t="shared" si="156"/>
        <v>37405</v>
      </c>
      <c r="N1007" s="1">
        <f t="shared" si="157"/>
        <v>-68.229999999999563</v>
      </c>
      <c r="O1007" s="1">
        <f t="shared" si="158"/>
        <v>5</v>
      </c>
      <c r="P1007" s="1">
        <f t="shared" si="159"/>
        <v>2002</v>
      </c>
      <c r="Q1007" s="1" t="b">
        <f t="shared" si="160"/>
        <v>0</v>
      </c>
      <c r="R1007" s="1">
        <f t="shared" si="161"/>
        <v>95</v>
      </c>
      <c r="S1007" s="10">
        <f t="shared" ca="1" si="152"/>
        <v>120.04</v>
      </c>
    </row>
    <row r="1008" spans="2:19">
      <c r="B1008" s="3">
        <v>37406</v>
      </c>
      <c r="C1008" s="1">
        <v>5549</v>
      </c>
      <c r="D1008" s="1">
        <v>5730</v>
      </c>
      <c r="E1008" s="1">
        <v>5538</v>
      </c>
      <c r="F1008" s="1">
        <v>5675</v>
      </c>
      <c r="G1008" s="1">
        <v>20349</v>
      </c>
      <c r="H1008" s="1">
        <v>200206</v>
      </c>
      <c r="I1008" s="1">
        <f>VLOOKUP($B1008,TWA00!$B:$H,5,FALSE)</f>
        <v>5736.19</v>
      </c>
      <c r="J1008" s="1">
        <f t="shared" si="153"/>
        <v>126</v>
      </c>
      <c r="K1008" s="1">
        <f t="shared" si="154"/>
        <v>-55</v>
      </c>
      <c r="L1008" s="1">
        <f t="shared" si="155"/>
        <v>137</v>
      </c>
      <c r="M1008" s="3">
        <f t="shared" si="156"/>
        <v>37406</v>
      </c>
      <c r="N1008" s="1">
        <f t="shared" si="157"/>
        <v>-61.1899999999996</v>
      </c>
      <c r="O1008" s="1">
        <f t="shared" si="158"/>
        <v>5</v>
      </c>
      <c r="P1008" s="1">
        <f t="shared" si="159"/>
        <v>2002</v>
      </c>
      <c r="Q1008" s="1" t="b">
        <f t="shared" si="160"/>
        <v>0</v>
      </c>
      <c r="R1008" s="1">
        <f t="shared" si="161"/>
        <v>192</v>
      </c>
      <c r="S1008" s="10">
        <f t="shared" ca="1" si="152"/>
        <v>121.64</v>
      </c>
    </row>
    <row r="1009" spans="2:19">
      <c r="B1009" s="3">
        <v>37407</v>
      </c>
      <c r="C1009" s="1">
        <v>5684</v>
      </c>
      <c r="D1009" s="1">
        <v>5684</v>
      </c>
      <c r="E1009" s="1">
        <v>5580</v>
      </c>
      <c r="F1009" s="1">
        <v>5632</v>
      </c>
      <c r="G1009" s="1">
        <v>13003</v>
      </c>
      <c r="H1009" s="1">
        <v>200206</v>
      </c>
      <c r="I1009" s="1">
        <f>VLOOKUP($B1009,TWA00!$B:$H,5,FALSE)</f>
        <v>5675.65</v>
      </c>
      <c r="J1009" s="1">
        <f t="shared" si="153"/>
        <v>-52</v>
      </c>
      <c r="K1009" s="1">
        <f t="shared" si="154"/>
        <v>-52</v>
      </c>
      <c r="L1009" s="1">
        <f t="shared" si="155"/>
        <v>52</v>
      </c>
      <c r="M1009" s="3">
        <f t="shared" si="156"/>
        <v>37407</v>
      </c>
      <c r="N1009" s="1">
        <f t="shared" si="157"/>
        <v>-43.649999999999636</v>
      </c>
      <c r="O1009" s="1">
        <f t="shared" si="158"/>
        <v>5</v>
      </c>
      <c r="P1009" s="1">
        <f t="shared" si="159"/>
        <v>2002</v>
      </c>
      <c r="Q1009" s="1" t="b">
        <f t="shared" si="160"/>
        <v>0</v>
      </c>
      <c r="R1009" s="1">
        <f t="shared" si="161"/>
        <v>104</v>
      </c>
      <c r="S1009" s="10">
        <f t="shared" ca="1" si="152"/>
        <v>119.76</v>
      </c>
    </row>
    <row r="1010" spans="2:19">
      <c r="B1010" s="3">
        <v>37410</v>
      </c>
      <c r="C1010" s="1">
        <v>5612</v>
      </c>
      <c r="D1010" s="1">
        <v>5614</v>
      </c>
      <c r="E1010" s="1">
        <v>5470</v>
      </c>
      <c r="F1010" s="1">
        <v>5520</v>
      </c>
      <c r="G1010" s="1">
        <v>13742</v>
      </c>
      <c r="H1010" s="1">
        <v>200206</v>
      </c>
      <c r="I1010" s="1">
        <f>VLOOKUP($B1010,TWA00!$B:$H,5,FALSE)</f>
        <v>5571.08</v>
      </c>
      <c r="J1010" s="1">
        <f t="shared" si="153"/>
        <v>-92</v>
      </c>
      <c r="K1010" s="1">
        <f t="shared" si="154"/>
        <v>-94</v>
      </c>
      <c r="L1010" s="1">
        <f t="shared" si="155"/>
        <v>50</v>
      </c>
      <c r="M1010" s="3">
        <f t="shared" si="156"/>
        <v>37410</v>
      </c>
      <c r="N1010" s="1">
        <f t="shared" si="157"/>
        <v>-51.079999999999927</v>
      </c>
      <c r="O1010" s="1">
        <f t="shared" si="158"/>
        <v>6</v>
      </c>
      <c r="P1010" s="1">
        <f t="shared" si="159"/>
        <v>2002</v>
      </c>
      <c r="Q1010" s="1" t="b">
        <f t="shared" si="160"/>
        <v>0</v>
      </c>
      <c r="R1010" s="1">
        <f t="shared" si="161"/>
        <v>144</v>
      </c>
      <c r="S1010" s="10">
        <f t="shared" ca="1" si="152"/>
        <v>120.52</v>
      </c>
    </row>
    <row r="1011" spans="2:19">
      <c r="B1011" s="3">
        <v>37411</v>
      </c>
      <c r="C1011" s="1">
        <v>5410</v>
      </c>
      <c r="D1011" s="1">
        <v>5539</v>
      </c>
      <c r="E1011" s="1">
        <v>5391</v>
      </c>
      <c r="F1011" s="1">
        <v>5500</v>
      </c>
      <c r="G1011" s="1">
        <v>12014</v>
      </c>
      <c r="H1011" s="1">
        <v>200206</v>
      </c>
      <c r="I1011" s="1">
        <f>VLOOKUP($B1011,TWA00!$B:$H,5,FALSE)</f>
        <v>5527.8</v>
      </c>
      <c r="J1011" s="1">
        <f t="shared" si="153"/>
        <v>90</v>
      </c>
      <c r="K1011" s="1">
        <f t="shared" si="154"/>
        <v>-39</v>
      </c>
      <c r="L1011" s="1">
        <f t="shared" si="155"/>
        <v>109</v>
      </c>
      <c r="M1011" s="3">
        <f t="shared" si="156"/>
        <v>37411</v>
      </c>
      <c r="N1011" s="1">
        <f t="shared" si="157"/>
        <v>-27.800000000000182</v>
      </c>
      <c r="O1011" s="1">
        <f t="shared" si="158"/>
        <v>6</v>
      </c>
      <c r="P1011" s="1">
        <f t="shared" si="159"/>
        <v>2002</v>
      </c>
      <c r="Q1011" s="1" t="b">
        <f t="shared" si="160"/>
        <v>0</v>
      </c>
      <c r="R1011" s="1">
        <f t="shared" si="161"/>
        <v>148</v>
      </c>
      <c r="S1011" s="10">
        <f t="shared" ca="1" si="152"/>
        <v>121.94</v>
      </c>
    </row>
    <row r="1012" spans="2:19">
      <c r="B1012" s="3">
        <v>37412</v>
      </c>
      <c r="C1012" s="1">
        <v>5533</v>
      </c>
      <c r="D1012" s="1">
        <v>5627</v>
      </c>
      <c r="E1012" s="1">
        <v>5533</v>
      </c>
      <c r="F1012" s="1">
        <v>5615</v>
      </c>
      <c r="G1012" s="1">
        <v>13733</v>
      </c>
      <c r="H1012" s="1">
        <v>200206</v>
      </c>
      <c r="I1012" s="1">
        <f>VLOOKUP($B1012,TWA00!$B:$H,5,FALSE)</f>
        <v>5599.42</v>
      </c>
      <c r="J1012" s="1">
        <f t="shared" si="153"/>
        <v>82</v>
      </c>
      <c r="K1012" s="1">
        <f t="shared" si="154"/>
        <v>-12</v>
      </c>
      <c r="L1012" s="1">
        <f t="shared" si="155"/>
        <v>82</v>
      </c>
      <c r="M1012" s="3">
        <f t="shared" si="156"/>
        <v>37412</v>
      </c>
      <c r="N1012" s="1">
        <f t="shared" si="157"/>
        <v>15.579999999999927</v>
      </c>
      <c r="O1012" s="1">
        <f t="shared" si="158"/>
        <v>6</v>
      </c>
      <c r="P1012" s="1">
        <f t="shared" si="159"/>
        <v>2002</v>
      </c>
      <c r="Q1012" s="1" t="b">
        <f t="shared" si="160"/>
        <v>0</v>
      </c>
      <c r="R1012" s="1">
        <f t="shared" si="161"/>
        <v>94</v>
      </c>
      <c r="S1012" s="10">
        <f t="shared" ca="1" si="152"/>
        <v>121.74</v>
      </c>
    </row>
    <row r="1013" spans="2:19">
      <c r="B1013" s="3">
        <v>37413</v>
      </c>
      <c r="C1013" s="1">
        <v>5633</v>
      </c>
      <c r="D1013" s="1">
        <v>5633</v>
      </c>
      <c r="E1013" s="1">
        <v>5543</v>
      </c>
      <c r="F1013" s="1">
        <v>5561</v>
      </c>
      <c r="G1013" s="1">
        <v>13815</v>
      </c>
      <c r="H1013" s="1">
        <v>200206</v>
      </c>
      <c r="I1013" s="1">
        <f>VLOOKUP($B1013,TWA00!$B:$H,5,FALSE)</f>
        <v>5591.02</v>
      </c>
      <c r="J1013" s="1">
        <f t="shared" si="153"/>
        <v>-72</v>
      </c>
      <c r="K1013" s="1">
        <f t="shared" si="154"/>
        <v>-72</v>
      </c>
      <c r="L1013" s="1">
        <f t="shared" si="155"/>
        <v>18</v>
      </c>
      <c r="M1013" s="3">
        <f t="shared" si="156"/>
        <v>37413</v>
      </c>
      <c r="N1013" s="1">
        <f t="shared" si="157"/>
        <v>-30.020000000000437</v>
      </c>
      <c r="O1013" s="1">
        <f t="shared" si="158"/>
        <v>6</v>
      </c>
      <c r="P1013" s="1">
        <f t="shared" si="159"/>
        <v>2002</v>
      </c>
      <c r="Q1013" s="1" t="b">
        <f t="shared" si="160"/>
        <v>0</v>
      </c>
      <c r="R1013" s="1">
        <f t="shared" si="161"/>
        <v>90</v>
      </c>
      <c r="S1013" s="10">
        <f t="shared" ca="1" si="152"/>
        <v>121.64</v>
      </c>
    </row>
    <row r="1014" spans="2:19">
      <c r="B1014" s="3">
        <v>37414</v>
      </c>
      <c r="C1014" s="1">
        <v>5460</v>
      </c>
      <c r="D1014" s="1">
        <v>5478</v>
      </c>
      <c r="E1014" s="1">
        <v>5203</v>
      </c>
      <c r="F1014" s="1">
        <v>5358</v>
      </c>
      <c r="G1014" s="1">
        <v>15341</v>
      </c>
      <c r="H1014" s="1">
        <v>200206</v>
      </c>
      <c r="I1014" s="1">
        <f>VLOOKUP($B1014,TWA00!$B:$H,5,FALSE)</f>
        <v>5433.02</v>
      </c>
      <c r="J1014" s="1">
        <f t="shared" si="153"/>
        <v>-102</v>
      </c>
      <c r="K1014" s="1">
        <f t="shared" si="154"/>
        <v>-120</v>
      </c>
      <c r="L1014" s="1">
        <f t="shared" si="155"/>
        <v>155</v>
      </c>
      <c r="M1014" s="3">
        <f t="shared" si="156"/>
        <v>37414</v>
      </c>
      <c r="N1014" s="1">
        <f t="shared" si="157"/>
        <v>-75.020000000000437</v>
      </c>
      <c r="O1014" s="1">
        <f t="shared" si="158"/>
        <v>6</v>
      </c>
      <c r="P1014" s="1">
        <f t="shared" si="159"/>
        <v>2002</v>
      </c>
      <c r="Q1014" s="1" t="b">
        <f t="shared" si="160"/>
        <v>0</v>
      </c>
      <c r="R1014" s="1">
        <f t="shared" si="161"/>
        <v>275</v>
      </c>
      <c r="S1014" s="10">
        <f t="shared" ca="1" si="152"/>
        <v>123.9</v>
      </c>
    </row>
    <row r="1015" spans="2:19">
      <c r="B1015" s="3">
        <v>37417</v>
      </c>
      <c r="C1015" s="1">
        <v>5471</v>
      </c>
      <c r="D1015" s="1">
        <v>5493</v>
      </c>
      <c r="E1015" s="1">
        <v>5410</v>
      </c>
      <c r="F1015" s="1">
        <v>5470</v>
      </c>
      <c r="G1015" s="1">
        <v>10938</v>
      </c>
      <c r="H1015" s="1">
        <v>200206</v>
      </c>
      <c r="I1015" s="1">
        <f>VLOOKUP($B1015,TWA00!$B:$H,5,FALSE)</f>
        <v>5499.33</v>
      </c>
      <c r="J1015" s="1">
        <f t="shared" si="153"/>
        <v>-1</v>
      </c>
      <c r="K1015" s="1">
        <f t="shared" si="154"/>
        <v>-23</v>
      </c>
      <c r="L1015" s="1">
        <f t="shared" si="155"/>
        <v>60</v>
      </c>
      <c r="M1015" s="3">
        <f t="shared" si="156"/>
        <v>37417</v>
      </c>
      <c r="N1015" s="1">
        <f t="shared" si="157"/>
        <v>-29.329999999999927</v>
      </c>
      <c r="O1015" s="1">
        <f t="shared" si="158"/>
        <v>6</v>
      </c>
      <c r="P1015" s="1">
        <f t="shared" si="159"/>
        <v>2002</v>
      </c>
      <c r="Q1015" s="1" t="b">
        <f t="shared" si="160"/>
        <v>0</v>
      </c>
      <c r="R1015" s="1">
        <f t="shared" si="161"/>
        <v>83</v>
      </c>
      <c r="S1015" s="10">
        <f t="shared" ca="1" si="152"/>
        <v>124.02</v>
      </c>
    </row>
    <row r="1016" spans="2:19">
      <c r="B1016" s="3">
        <v>37418</v>
      </c>
      <c r="C1016" s="1">
        <v>5463</v>
      </c>
      <c r="D1016" s="1">
        <v>5530</v>
      </c>
      <c r="E1016" s="1">
        <v>5351</v>
      </c>
      <c r="F1016" s="1">
        <v>5390</v>
      </c>
      <c r="G1016" s="1">
        <v>16118</v>
      </c>
      <c r="H1016" s="1">
        <v>200206</v>
      </c>
      <c r="I1016" s="1">
        <f>VLOOKUP($B1016,TWA00!$B:$H,5,FALSE)</f>
        <v>5405.42</v>
      </c>
      <c r="J1016" s="1">
        <f t="shared" si="153"/>
        <v>-73</v>
      </c>
      <c r="K1016" s="1">
        <f t="shared" si="154"/>
        <v>-140</v>
      </c>
      <c r="L1016" s="1">
        <f t="shared" si="155"/>
        <v>39</v>
      </c>
      <c r="M1016" s="3">
        <f t="shared" si="156"/>
        <v>37418</v>
      </c>
      <c r="N1016" s="1">
        <f t="shared" si="157"/>
        <v>-15.420000000000073</v>
      </c>
      <c r="O1016" s="1">
        <f t="shared" si="158"/>
        <v>6</v>
      </c>
      <c r="P1016" s="1">
        <f t="shared" si="159"/>
        <v>2002</v>
      </c>
      <c r="Q1016" s="1" t="b">
        <f t="shared" si="160"/>
        <v>0</v>
      </c>
      <c r="R1016" s="1">
        <f t="shared" si="161"/>
        <v>179</v>
      </c>
      <c r="S1016" s="10">
        <f t="shared" ca="1" si="152"/>
        <v>125.72</v>
      </c>
    </row>
    <row r="1017" spans="2:19">
      <c r="B1017" s="3">
        <v>37419</v>
      </c>
      <c r="C1017" s="1">
        <v>5368</v>
      </c>
      <c r="D1017" s="1">
        <v>5434</v>
      </c>
      <c r="E1017" s="1">
        <v>5356</v>
      </c>
      <c r="F1017" s="1">
        <v>5431</v>
      </c>
      <c r="G1017" s="1">
        <v>12031</v>
      </c>
      <c r="H1017" s="1">
        <v>200206</v>
      </c>
      <c r="I1017" s="1">
        <f>VLOOKUP($B1017,TWA00!$B:$H,5,FALSE)</f>
        <v>5399.96</v>
      </c>
      <c r="J1017" s="1">
        <f t="shared" si="153"/>
        <v>63</v>
      </c>
      <c r="K1017" s="1">
        <f t="shared" si="154"/>
        <v>-3</v>
      </c>
      <c r="L1017" s="1">
        <f t="shared" si="155"/>
        <v>75</v>
      </c>
      <c r="M1017" s="3">
        <f t="shared" si="156"/>
        <v>37419</v>
      </c>
      <c r="N1017" s="1">
        <f t="shared" si="157"/>
        <v>31.039999999999964</v>
      </c>
      <c r="O1017" s="1">
        <f t="shared" si="158"/>
        <v>6</v>
      </c>
      <c r="P1017" s="1">
        <f t="shared" si="159"/>
        <v>2002</v>
      </c>
      <c r="Q1017" s="1" t="b">
        <f t="shared" si="160"/>
        <v>0</v>
      </c>
      <c r="R1017" s="1">
        <f t="shared" si="161"/>
        <v>78</v>
      </c>
      <c r="S1017" s="10">
        <f t="shared" ca="1" si="152"/>
        <v>125.96</v>
      </c>
    </row>
    <row r="1018" spans="2:19">
      <c r="B1018" s="3">
        <v>37420</v>
      </c>
      <c r="C1018" s="1">
        <v>5475</v>
      </c>
      <c r="D1018" s="1">
        <v>5595</v>
      </c>
      <c r="E1018" s="1">
        <v>5465</v>
      </c>
      <c r="F1018" s="1">
        <v>5580</v>
      </c>
      <c r="G1018" s="1">
        <v>16029</v>
      </c>
      <c r="H1018" s="1">
        <v>200206</v>
      </c>
      <c r="I1018" s="1">
        <f>VLOOKUP($B1018,TWA00!$B:$H,5,FALSE)</f>
        <v>5562.23</v>
      </c>
      <c r="J1018" s="1">
        <f t="shared" si="153"/>
        <v>105</v>
      </c>
      <c r="K1018" s="1">
        <f t="shared" si="154"/>
        <v>-15</v>
      </c>
      <c r="L1018" s="1">
        <f t="shared" si="155"/>
        <v>115</v>
      </c>
      <c r="M1018" s="3">
        <f t="shared" si="156"/>
        <v>37420</v>
      </c>
      <c r="N1018" s="1">
        <f t="shared" si="157"/>
        <v>17.770000000000437</v>
      </c>
      <c r="O1018" s="1">
        <f t="shared" si="158"/>
        <v>6</v>
      </c>
      <c r="P1018" s="1">
        <f t="shared" si="159"/>
        <v>2002</v>
      </c>
      <c r="Q1018" s="1" t="b">
        <f t="shared" si="160"/>
        <v>0</v>
      </c>
      <c r="R1018" s="1">
        <f t="shared" si="161"/>
        <v>130</v>
      </c>
      <c r="S1018" s="10">
        <f t="shared" ca="1" si="152"/>
        <v>126.2</v>
      </c>
    </row>
    <row r="1019" spans="2:19">
      <c r="B1019" s="3">
        <v>37421</v>
      </c>
      <c r="C1019" s="1">
        <v>5546</v>
      </c>
      <c r="D1019" s="1">
        <v>5600</v>
      </c>
      <c r="E1019" s="1">
        <v>5532</v>
      </c>
      <c r="F1019" s="1">
        <v>5600</v>
      </c>
      <c r="G1019" s="1">
        <v>9387</v>
      </c>
      <c r="H1019" s="1">
        <v>200206</v>
      </c>
      <c r="I1019" s="1">
        <f>VLOOKUP($B1019,TWA00!$B:$H,5,FALSE)</f>
        <v>5562.12</v>
      </c>
      <c r="J1019" s="1">
        <f t="shared" si="153"/>
        <v>54</v>
      </c>
      <c r="K1019" s="1">
        <f t="shared" si="154"/>
        <v>0</v>
      </c>
      <c r="L1019" s="1">
        <f t="shared" si="155"/>
        <v>68</v>
      </c>
      <c r="M1019" s="3">
        <f t="shared" si="156"/>
        <v>37421</v>
      </c>
      <c r="N1019" s="1">
        <f t="shared" si="157"/>
        <v>37.880000000000109</v>
      </c>
      <c r="O1019" s="1">
        <f t="shared" si="158"/>
        <v>6</v>
      </c>
      <c r="P1019" s="1">
        <f t="shared" si="159"/>
        <v>2002</v>
      </c>
      <c r="Q1019" s="1" t="b">
        <f t="shared" si="160"/>
        <v>0</v>
      </c>
      <c r="R1019" s="1">
        <f t="shared" si="161"/>
        <v>68</v>
      </c>
      <c r="S1019" s="10">
        <f t="shared" ca="1" si="152"/>
        <v>125.56</v>
      </c>
    </row>
    <row r="1020" spans="2:19">
      <c r="B1020" s="3">
        <v>37424</v>
      </c>
      <c r="C1020" s="1">
        <v>5615</v>
      </c>
      <c r="D1020" s="1">
        <v>5632</v>
      </c>
      <c r="E1020" s="1">
        <v>5540</v>
      </c>
      <c r="F1020" s="1">
        <v>5560</v>
      </c>
      <c r="G1020" s="1">
        <v>8093</v>
      </c>
      <c r="H1020" s="1">
        <v>200206</v>
      </c>
      <c r="I1020" s="1">
        <f>VLOOKUP($B1020,TWA00!$B:$H,5,FALSE)</f>
        <v>5537.81</v>
      </c>
      <c r="J1020" s="1">
        <f t="shared" si="153"/>
        <v>-55</v>
      </c>
      <c r="K1020" s="1">
        <f t="shared" si="154"/>
        <v>-72</v>
      </c>
      <c r="L1020" s="1">
        <f t="shared" si="155"/>
        <v>20</v>
      </c>
      <c r="M1020" s="3">
        <f t="shared" si="156"/>
        <v>37424</v>
      </c>
      <c r="N1020" s="1">
        <f t="shared" si="157"/>
        <v>22.1899999999996</v>
      </c>
      <c r="O1020" s="1">
        <f t="shared" si="158"/>
        <v>6</v>
      </c>
      <c r="P1020" s="1">
        <f t="shared" si="159"/>
        <v>2002</v>
      </c>
      <c r="Q1020" s="1" t="b">
        <f t="shared" si="160"/>
        <v>0</v>
      </c>
      <c r="R1020" s="1">
        <f t="shared" si="161"/>
        <v>92</v>
      </c>
      <c r="S1020" s="10">
        <f t="shared" ca="1" si="152"/>
        <v>124.96</v>
      </c>
    </row>
    <row r="1021" spans="2:19">
      <c r="B1021" s="3">
        <v>37425</v>
      </c>
      <c r="C1021" s="1">
        <v>5650</v>
      </c>
      <c r="D1021" s="1">
        <v>5663</v>
      </c>
      <c r="E1021" s="1">
        <v>5551</v>
      </c>
      <c r="F1021" s="1">
        <v>5600</v>
      </c>
      <c r="G1021" s="1">
        <v>5768</v>
      </c>
      <c r="H1021" s="1">
        <v>200206</v>
      </c>
      <c r="I1021" s="1">
        <f>VLOOKUP($B1021,TWA00!$B:$H,5,FALSE)</f>
        <v>5536.42</v>
      </c>
      <c r="J1021" s="1">
        <f t="shared" si="153"/>
        <v>-50</v>
      </c>
      <c r="K1021" s="1">
        <f t="shared" si="154"/>
        <v>-63</v>
      </c>
      <c r="L1021" s="1">
        <f t="shared" si="155"/>
        <v>49</v>
      </c>
      <c r="M1021" s="3">
        <f t="shared" si="156"/>
        <v>37425</v>
      </c>
      <c r="N1021" s="1">
        <f t="shared" si="157"/>
        <v>63.579999999999927</v>
      </c>
      <c r="O1021" s="1">
        <f t="shared" si="158"/>
        <v>6</v>
      </c>
      <c r="P1021" s="1">
        <f t="shared" si="159"/>
        <v>2002</v>
      </c>
      <c r="Q1021" s="1" t="b">
        <f t="shared" si="160"/>
        <v>0</v>
      </c>
      <c r="R1021" s="1">
        <f t="shared" si="161"/>
        <v>112</v>
      </c>
      <c r="S1021" s="10">
        <f t="shared" ca="1" si="152"/>
        <v>125.9</v>
      </c>
    </row>
    <row r="1022" spans="2:19">
      <c r="B1022" s="3">
        <v>37426</v>
      </c>
      <c r="C1022" s="1">
        <v>5545</v>
      </c>
      <c r="D1022" s="1">
        <v>5575</v>
      </c>
      <c r="E1022" s="1">
        <v>5360</v>
      </c>
      <c r="F1022" s="1">
        <v>5370</v>
      </c>
      <c r="G1022" s="1">
        <v>5469</v>
      </c>
      <c r="H1022" s="1">
        <v>200206</v>
      </c>
      <c r="I1022" s="1">
        <f>VLOOKUP($B1022,TWA00!$B:$H,5,FALSE)</f>
        <v>5399.5</v>
      </c>
      <c r="J1022" s="1">
        <f t="shared" si="153"/>
        <v>-175</v>
      </c>
      <c r="K1022" s="1">
        <f t="shared" si="154"/>
        <v>-205</v>
      </c>
      <c r="L1022" s="1">
        <f t="shared" si="155"/>
        <v>10</v>
      </c>
      <c r="M1022" s="3">
        <f t="shared" si="156"/>
        <v>37426</v>
      </c>
      <c r="N1022" s="1">
        <f t="shared" si="157"/>
        <v>-29.5</v>
      </c>
      <c r="O1022" s="1">
        <f t="shared" si="158"/>
        <v>6</v>
      </c>
      <c r="P1022" s="1">
        <f t="shared" si="159"/>
        <v>2002</v>
      </c>
      <c r="Q1022" s="1" t="b">
        <f t="shared" si="160"/>
        <v>1</v>
      </c>
      <c r="R1022" s="1">
        <f t="shared" si="161"/>
        <v>215</v>
      </c>
      <c r="S1022" s="10">
        <f t="shared" ca="1" si="152"/>
        <v>127.32</v>
      </c>
    </row>
    <row r="1023" spans="2:19">
      <c r="B1023" s="3">
        <v>37427</v>
      </c>
      <c r="C1023" s="1">
        <v>5336</v>
      </c>
      <c r="D1023" s="1">
        <v>5440</v>
      </c>
      <c r="E1023" s="1">
        <v>5280</v>
      </c>
      <c r="F1023" s="1">
        <v>5410</v>
      </c>
      <c r="G1023" s="1">
        <v>15062</v>
      </c>
      <c r="H1023" s="1">
        <v>200207</v>
      </c>
      <c r="I1023" s="1">
        <f>VLOOKUP($B1023,TWA00!$B:$H,5,FALSE)</f>
        <v>5445.77</v>
      </c>
      <c r="J1023" s="1">
        <f t="shared" si="153"/>
        <v>74</v>
      </c>
      <c r="K1023" s="1">
        <f t="shared" si="154"/>
        <v>-30</v>
      </c>
      <c r="L1023" s="1">
        <f t="shared" si="155"/>
        <v>130</v>
      </c>
      <c r="M1023" s="3">
        <f t="shared" si="156"/>
        <v>37427</v>
      </c>
      <c r="N1023" s="1">
        <f t="shared" si="157"/>
        <v>-35.770000000000437</v>
      </c>
      <c r="O1023" s="1">
        <f t="shared" si="158"/>
        <v>6</v>
      </c>
      <c r="P1023" s="1">
        <f t="shared" si="159"/>
        <v>2002</v>
      </c>
      <c r="Q1023" s="1" t="b">
        <f t="shared" si="160"/>
        <v>0</v>
      </c>
      <c r="R1023" s="1">
        <f t="shared" si="161"/>
        <v>160</v>
      </c>
      <c r="S1023" s="10">
        <f t="shared" ca="1" si="152"/>
        <v>129.46</v>
      </c>
    </row>
    <row r="1024" spans="2:19">
      <c r="B1024" s="3">
        <v>37428</v>
      </c>
      <c r="C1024" s="1">
        <v>5341</v>
      </c>
      <c r="D1024" s="1">
        <v>5508</v>
      </c>
      <c r="E1024" s="1">
        <v>5321</v>
      </c>
      <c r="F1024" s="1">
        <v>5440</v>
      </c>
      <c r="G1024" s="1">
        <v>21121</v>
      </c>
      <c r="H1024" s="1">
        <v>200207</v>
      </c>
      <c r="I1024" s="1">
        <f>VLOOKUP($B1024,TWA00!$B:$H,5,FALSE)</f>
        <v>5460.53</v>
      </c>
      <c r="J1024" s="1">
        <f t="shared" si="153"/>
        <v>99</v>
      </c>
      <c r="K1024" s="1">
        <f t="shared" si="154"/>
        <v>-68</v>
      </c>
      <c r="L1024" s="1">
        <f t="shared" si="155"/>
        <v>119</v>
      </c>
      <c r="M1024" s="3">
        <f t="shared" si="156"/>
        <v>37428</v>
      </c>
      <c r="N1024" s="1">
        <f t="shared" si="157"/>
        <v>-20.529999999999745</v>
      </c>
      <c r="O1024" s="1">
        <f t="shared" si="158"/>
        <v>6</v>
      </c>
      <c r="P1024" s="1">
        <f t="shared" si="159"/>
        <v>2002</v>
      </c>
      <c r="Q1024" s="1" t="b">
        <f t="shared" si="160"/>
        <v>0</v>
      </c>
      <c r="R1024" s="1">
        <f t="shared" si="161"/>
        <v>187</v>
      </c>
      <c r="S1024" s="10">
        <f t="shared" ca="1" si="152"/>
        <v>132.12</v>
      </c>
    </row>
    <row r="1025" spans="2:19">
      <c r="B1025" s="3">
        <v>37431</v>
      </c>
      <c r="C1025" s="1">
        <v>5402</v>
      </c>
      <c r="D1025" s="1">
        <v>5449</v>
      </c>
      <c r="E1025" s="1">
        <v>5330</v>
      </c>
      <c r="F1025" s="1">
        <v>5415</v>
      </c>
      <c r="G1025" s="1">
        <v>17214</v>
      </c>
      <c r="H1025" s="1">
        <v>200207</v>
      </c>
      <c r="I1025" s="1">
        <f>VLOOKUP($B1025,TWA00!$B:$H,5,FALSE)</f>
        <v>5384.89</v>
      </c>
      <c r="J1025" s="1">
        <f t="shared" si="153"/>
        <v>13</v>
      </c>
      <c r="K1025" s="1">
        <f t="shared" si="154"/>
        <v>-34</v>
      </c>
      <c r="L1025" s="1">
        <f t="shared" si="155"/>
        <v>85</v>
      </c>
      <c r="M1025" s="3">
        <f t="shared" si="156"/>
        <v>37431</v>
      </c>
      <c r="N1025" s="1">
        <f t="shared" si="157"/>
        <v>30.109999999999673</v>
      </c>
      <c r="O1025" s="1">
        <f t="shared" si="158"/>
        <v>6</v>
      </c>
      <c r="P1025" s="1">
        <f t="shared" si="159"/>
        <v>2002</v>
      </c>
      <c r="Q1025" s="1" t="b">
        <f t="shared" si="160"/>
        <v>0</v>
      </c>
      <c r="R1025" s="1">
        <f t="shared" si="161"/>
        <v>119</v>
      </c>
      <c r="S1025" s="10">
        <f t="shared" ca="1" si="152"/>
        <v>130.56</v>
      </c>
    </row>
    <row r="1026" spans="2:19">
      <c r="B1026" s="3">
        <v>37432</v>
      </c>
      <c r="C1026" s="1">
        <v>5440</v>
      </c>
      <c r="D1026" s="1">
        <v>5465</v>
      </c>
      <c r="E1026" s="1">
        <v>5320</v>
      </c>
      <c r="F1026" s="1">
        <v>5341</v>
      </c>
      <c r="G1026" s="1">
        <v>20902</v>
      </c>
      <c r="H1026" s="1">
        <v>200207</v>
      </c>
      <c r="I1026" s="1">
        <f>VLOOKUP($B1026,TWA00!$B:$H,5,FALSE)</f>
        <v>5316.04</v>
      </c>
      <c r="J1026" s="1">
        <f t="shared" si="153"/>
        <v>-99</v>
      </c>
      <c r="K1026" s="1">
        <f t="shared" si="154"/>
        <v>-124</v>
      </c>
      <c r="L1026" s="1">
        <f t="shared" si="155"/>
        <v>21</v>
      </c>
      <c r="M1026" s="3">
        <f t="shared" si="156"/>
        <v>37432</v>
      </c>
      <c r="N1026" s="1">
        <f t="shared" si="157"/>
        <v>24.960000000000036</v>
      </c>
      <c r="O1026" s="1">
        <f t="shared" si="158"/>
        <v>6</v>
      </c>
      <c r="P1026" s="1">
        <f t="shared" si="159"/>
        <v>2002</v>
      </c>
      <c r="Q1026" s="1" t="b">
        <f t="shared" si="160"/>
        <v>0</v>
      </c>
      <c r="R1026" s="1">
        <f t="shared" si="161"/>
        <v>145</v>
      </c>
      <c r="S1026" s="10">
        <f t="shared" ca="1" si="152"/>
        <v>132</v>
      </c>
    </row>
    <row r="1027" spans="2:19">
      <c r="B1027" s="3">
        <v>37433</v>
      </c>
      <c r="C1027" s="1">
        <v>5256</v>
      </c>
      <c r="D1027" s="1">
        <v>5260</v>
      </c>
      <c r="E1027" s="1">
        <v>5082</v>
      </c>
      <c r="F1027" s="1">
        <v>5083</v>
      </c>
      <c r="G1027" s="1">
        <v>19106</v>
      </c>
      <c r="H1027" s="1">
        <v>200207</v>
      </c>
      <c r="I1027" s="1">
        <f>VLOOKUP($B1027,TWA00!$B:$H,5,FALSE)</f>
        <v>5123.04</v>
      </c>
      <c r="J1027" s="1">
        <f t="shared" si="153"/>
        <v>-173</v>
      </c>
      <c r="K1027" s="1">
        <f t="shared" si="154"/>
        <v>-177</v>
      </c>
      <c r="L1027" s="1">
        <f t="shared" si="155"/>
        <v>1</v>
      </c>
      <c r="M1027" s="3">
        <f t="shared" si="156"/>
        <v>37433</v>
      </c>
      <c r="N1027" s="1">
        <f t="shared" si="157"/>
        <v>-40.039999999999964</v>
      </c>
      <c r="O1027" s="1">
        <f t="shared" si="158"/>
        <v>6</v>
      </c>
      <c r="P1027" s="1">
        <f t="shared" si="159"/>
        <v>2002</v>
      </c>
      <c r="Q1027" s="1" t="b">
        <f t="shared" si="160"/>
        <v>0</v>
      </c>
      <c r="R1027" s="1">
        <f t="shared" si="161"/>
        <v>178</v>
      </c>
      <c r="S1027" s="10">
        <f t="shared" ca="1" si="152"/>
        <v>134.18</v>
      </c>
    </row>
    <row r="1028" spans="2:19">
      <c r="B1028" s="3">
        <v>37434</v>
      </c>
      <c r="C1028" s="1">
        <v>5163</v>
      </c>
      <c r="D1028" s="1">
        <v>5165</v>
      </c>
      <c r="E1028" s="1">
        <v>5060</v>
      </c>
      <c r="F1028" s="1">
        <v>5095</v>
      </c>
      <c r="G1028" s="1">
        <v>18222</v>
      </c>
      <c r="H1028" s="1">
        <v>200207</v>
      </c>
      <c r="I1028" s="1">
        <f>VLOOKUP($B1028,TWA00!$B:$H,5,FALSE)</f>
        <v>5071.76</v>
      </c>
      <c r="J1028" s="1">
        <f t="shared" si="153"/>
        <v>-68</v>
      </c>
      <c r="K1028" s="1">
        <f t="shared" si="154"/>
        <v>-70</v>
      </c>
      <c r="L1028" s="1">
        <f t="shared" si="155"/>
        <v>35</v>
      </c>
      <c r="M1028" s="3">
        <f t="shared" si="156"/>
        <v>37434</v>
      </c>
      <c r="N1028" s="1">
        <f t="shared" si="157"/>
        <v>23.239999999999782</v>
      </c>
      <c r="O1028" s="1">
        <f t="shared" si="158"/>
        <v>6</v>
      </c>
      <c r="P1028" s="1">
        <f t="shared" si="159"/>
        <v>2002</v>
      </c>
      <c r="Q1028" s="1" t="b">
        <f t="shared" si="160"/>
        <v>0</v>
      </c>
      <c r="R1028" s="1">
        <f t="shared" si="161"/>
        <v>105</v>
      </c>
      <c r="S1028" s="10">
        <f t="shared" ca="1" si="152"/>
        <v>133.84</v>
      </c>
    </row>
    <row r="1029" spans="2:19">
      <c r="B1029" s="3">
        <v>37435</v>
      </c>
      <c r="C1029" s="1">
        <v>5155</v>
      </c>
      <c r="D1029" s="1">
        <v>5187</v>
      </c>
      <c r="E1029" s="1">
        <v>5129</v>
      </c>
      <c r="F1029" s="1">
        <v>5147</v>
      </c>
      <c r="G1029" s="1">
        <v>13262</v>
      </c>
      <c r="H1029" s="1">
        <v>200207</v>
      </c>
      <c r="I1029" s="1">
        <f>VLOOKUP($B1029,TWA00!$B:$H,5,FALSE)</f>
        <v>5153.71</v>
      </c>
      <c r="J1029" s="1">
        <f t="shared" si="153"/>
        <v>-8</v>
      </c>
      <c r="K1029" s="1">
        <f t="shared" si="154"/>
        <v>-40</v>
      </c>
      <c r="L1029" s="1">
        <f t="shared" si="155"/>
        <v>18</v>
      </c>
      <c r="M1029" s="3">
        <f t="shared" si="156"/>
        <v>37435</v>
      </c>
      <c r="N1029" s="1">
        <f t="shared" si="157"/>
        <v>-6.7100000000000364</v>
      </c>
      <c r="O1029" s="1">
        <f t="shared" si="158"/>
        <v>6</v>
      </c>
      <c r="P1029" s="1">
        <f t="shared" si="159"/>
        <v>2002</v>
      </c>
      <c r="Q1029" s="1" t="b">
        <f t="shared" si="160"/>
        <v>0</v>
      </c>
      <c r="R1029" s="1">
        <f t="shared" si="161"/>
        <v>58</v>
      </c>
      <c r="S1029" s="10">
        <f t="shared" ca="1" si="152"/>
        <v>134.1</v>
      </c>
    </row>
    <row r="1030" spans="2:19">
      <c r="B1030" s="3">
        <v>37438</v>
      </c>
      <c r="C1030" s="1">
        <v>5120</v>
      </c>
      <c r="D1030" s="1">
        <v>5120</v>
      </c>
      <c r="E1030" s="1">
        <v>4922</v>
      </c>
      <c r="F1030" s="1">
        <v>4926</v>
      </c>
      <c r="G1030" s="1">
        <v>12779</v>
      </c>
      <c r="H1030" s="1">
        <v>200207</v>
      </c>
      <c r="I1030" s="1">
        <f>VLOOKUP($B1030,TWA00!$B:$H,5,FALSE)</f>
        <v>4969.32</v>
      </c>
      <c r="J1030" s="1">
        <f t="shared" si="153"/>
        <v>-194</v>
      </c>
      <c r="K1030" s="1">
        <f t="shared" si="154"/>
        <v>-194</v>
      </c>
      <c r="L1030" s="1">
        <f t="shared" si="155"/>
        <v>4</v>
      </c>
      <c r="M1030" s="3">
        <f t="shared" si="156"/>
        <v>37438</v>
      </c>
      <c r="N1030" s="1">
        <f t="shared" si="157"/>
        <v>-43.319999999999709</v>
      </c>
      <c r="O1030" s="1">
        <f t="shared" si="158"/>
        <v>7</v>
      </c>
      <c r="P1030" s="1">
        <f t="shared" si="159"/>
        <v>2002</v>
      </c>
      <c r="Q1030" s="1" t="b">
        <f t="shared" si="160"/>
        <v>0</v>
      </c>
      <c r="R1030" s="1">
        <f t="shared" si="161"/>
        <v>198</v>
      </c>
      <c r="S1030" s="10">
        <f t="shared" ref="S1030:S1093" ca="1" si="162">IF(ISERROR(AVERAGE(OFFSET($R1030,,,-$S$4))),"",AVERAGE(OFFSET($R1030,,,-$S$4)))</f>
        <v>136.54</v>
      </c>
    </row>
    <row r="1031" spans="2:19">
      <c r="B1031" s="3">
        <v>37439</v>
      </c>
      <c r="C1031" s="1">
        <v>4876</v>
      </c>
      <c r="D1031" s="1">
        <v>4985</v>
      </c>
      <c r="E1031" s="1">
        <v>4860</v>
      </c>
      <c r="F1031" s="1">
        <v>4950</v>
      </c>
      <c r="G1031" s="1">
        <v>14198</v>
      </c>
      <c r="H1031" s="1">
        <v>200207</v>
      </c>
      <c r="I1031" s="1">
        <f>VLOOKUP($B1031,TWA00!$B:$H,5,FALSE)</f>
        <v>4995.08</v>
      </c>
      <c r="J1031" s="1">
        <f t="shared" ref="J1031:J1094" si="163">$F1031-C1031</f>
        <v>74</v>
      </c>
      <c r="K1031" s="1">
        <f t="shared" ref="K1031:K1094" si="164">$F1031-D1031</f>
        <v>-35</v>
      </c>
      <c r="L1031" s="1">
        <f t="shared" ref="L1031:L1094" si="165">$F1031-E1031</f>
        <v>90</v>
      </c>
      <c r="M1031" s="3">
        <f t="shared" ref="M1031:M1094" si="166">B1031</f>
        <v>37439</v>
      </c>
      <c r="N1031" s="1">
        <f t="shared" ref="N1031:N1094" si="167">F1031-I1031</f>
        <v>-45.079999999999927</v>
      </c>
      <c r="O1031" s="1">
        <f t="shared" ref="O1031:O1094" si="168">MONTH(B1031)</f>
        <v>7</v>
      </c>
      <c r="P1031" s="1">
        <f t="shared" ref="P1031:P1094" si="169">YEAR(B1031)</f>
        <v>2002</v>
      </c>
      <c r="Q1031" s="1" t="b">
        <f t="shared" ref="Q1031:Q1094" si="170">IF(H1032=H1031,FALSE,TRUE)</f>
        <v>0</v>
      </c>
      <c r="R1031" s="1">
        <f t="shared" ref="R1031:R1094" si="171">D1031-E1031</f>
        <v>125</v>
      </c>
      <c r="S1031" s="10">
        <f t="shared" ca="1" si="162"/>
        <v>137.96</v>
      </c>
    </row>
    <row r="1032" spans="2:19">
      <c r="B1032" s="3">
        <v>37440</v>
      </c>
      <c r="C1032" s="1">
        <v>4890</v>
      </c>
      <c r="D1032" s="1">
        <v>5059</v>
      </c>
      <c r="E1032" s="1">
        <v>4789</v>
      </c>
      <c r="F1032" s="1">
        <v>5058</v>
      </c>
      <c r="G1032" s="1">
        <v>22802</v>
      </c>
      <c r="H1032" s="1">
        <v>200207</v>
      </c>
      <c r="I1032" s="1">
        <f>VLOOKUP($B1032,TWA00!$B:$H,5,FALSE)</f>
        <v>5047.82</v>
      </c>
      <c r="J1032" s="1">
        <f t="shared" si="163"/>
        <v>168</v>
      </c>
      <c r="K1032" s="1">
        <f t="shared" si="164"/>
        <v>-1</v>
      </c>
      <c r="L1032" s="1">
        <f t="shared" si="165"/>
        <v>269</v>
      </c>
      <c r="M1032" s="3">
        <f t="shared" si="166"/>
        <v>37440</v>
      </c>
      <c r="N1032" s="1">
        <f t="shared" si="167"/>
        <v>10.180000000000291</v>
      </c>
      <c r="O1032" s="1">
        <f t="shared" si="168"/>
        <v>7</v>
      </c>
      <c r="P1032" s="1">
        <f t="shared" si="169"/>
        <v>2002</v>
      </c>
      <c r="Q1032" s="1" t="b">
        <f t="shared" si="170"/>
        <v>0</v>
      </c>
      <c r="R1032" s="1">
        <f t="shared" si="171"/>
        <v>270</v>
      </c>
      <c r="S1032" s="10">
        <f t="shared" ca="1" si="162"/>
        <v>141.88</v>
      </c>
    </row>
    <row r="1033" spans="2:19">
      <c r="B1033" s="3">
        <v>37441</v>
      </c>
      <c r="C1033" s="1">
        <v>5038</v>
      </c>
      <c r="D1033" s="1">
        <v>5097</v>
      </c>
      <c r="E1033" s="1">
        <v>5006</v>
      </c>
      <c r="F1033" s="1">
        <v>5080</v>
      </c>
      <c r="G1033" s="1">
        <v>15766</v>
      </c>
      <c r="H1033" s="1">
        <v>200207</v>
      </c>
      <c r="I1033" s="1">
        <f>VLOOKUP($B1033,TWA00!$B:$H,5,FALSE)</f>
        <v>5130.8</v>
      </c>
      <c r="J1033" s="1">
        <f t="shared" si="163"/>
        <v>42</v>
      </c>
      <c r="K1033" s="1">
        <f t="shared" si="164"/>
        <v>-17</v>
      </c>
      <c r="L1033" s="1">
        <f t="shared" si="165"/>
        <v>74</v>
      </c>
      <c r="M1033" s="3">
        <f t="shared" si="166"/>
        <v>37441</v>
      </c>
      <c r="N1033" s="1">
        <f t="shared" si="167"/>
        <v>-50.800000000000182</v>
      </c>
      <c r="O1033" s="1">
        <f t="shared" si="168"/>
        <v>7</v>
      </c>
      <c r="P1033" s="1">
        <f t="shared" si="169"/>
        <v>2002</v>
      </c>
      <c r="Q1033" s="1" t="b">
        <f t="shared" si="170"/>
        <v>0</v>
      </c>
      <c r="R1033" s="1">
        <f t="shared" si="171"/>
        <v>91</v>
      </c>
      <c r="S1033" s="10">
        <f t="shared" ca="1" si="162"/>
        <v>141.6</v>
      </c>
    </row>
    <row r="1034" spans="2:19">
      <c r="B1034" s="3">
        <v>37442</v>
      </c>
      <c r="C1034" s="1">
        <v>5080</v>
      </c>
      <c r="D1034" s="1">
        <v>5199</v>
      </c>
      <c r="E1034" s="1">
        <v>5064</v>
      </c>
      <c r="F1034" s="1">
        <v>5170</v>
      </c>
      <c r="G1034" s="1">
        <v>18970</v>
      </c>
      <c r="H1034" s="1">
        <v>200207</v>
      </c>
      <c r="I1034" s="1">
        <f>VLOOKUP($B1034,TWA00!$B:$H,5,FALSE)</f>
        <v>5255.23</v>
      </c>
      <c r="J1034" s="1">
        <f t="shared" si="163"/>
        <v>90</v>
      </c>
      <c r="K1034" s="1">
        <f t="shared" si="164"/>
        <v>-29</v>
      </c>
      <c r="L1034" s="1">
        <f t="shared" si="165"/>
        <v>106</v>
      </c>
      <c r="M1034" s="3">
        <f t="shared" si="166"/>
        <v>37442</v>
      </c>
      <c r="N1034" s="1">
        <f t="shared" si="167"/>
        <v>-85.229999999999563</v>
      </c>
      <c r="O1034" s="1">
        <f t="shared" si="168"/>
        <v>7</v>
      </c>
      <c r="P1034" s="1">
        <f t="shared" si="169"/>
        <v>2002</v>
      </c>
      <c r="Q1034" s="1" t="b">
        <f t="shared" si="170"/>
        <v>0</v>
      </c>
      <c r="R1034" s="1">
        <f t="shared" si="171"/>
        <v>135</v>
      </c>
      <c r="S1034" s="10">
        <f t="shared" ca="1" si="162"/>
        <v>142.6</v>
      </c>
    </row>
    <row r="1035" spans="2:19">
      <c r="B1035" s="3">
        <v>37445</v>
      </c>
      <c r="C1035" s="1">
        <v>5250</v>
      </c>
      <c r="D1035" s="1">
        <v>5336</v>
      </c>
      <c r="E1035" s="1">
        <v>5235</v>
      </c>
      <c r="F1035" s="1">
        <v>5270</v>
      </c>
      <c r="G1035" s="1">
        <v>16577</v>
      </c>
      <c r="H1035" s="1">
        <v>200207</v>
      </c>
      <c r="I1035" s="1">
        <f>VLOOKUP($B1035,TWA00!$B:$H,5,FALSE)</f>
        <v>5377.86</v>
      </c>
      <c r="J1035" s="1">
        <f t="shared" si="163"/>
        <v>20</v>
      </c>
      <c r="K1035" s="1">
        <f t="shared" si="164"/>
        <v>-66</v>
      </c>
      <c r="L1035" s="1">
        <f t="shared" si="165"/>
        <v>35</v>
      </c>
      <c r="M1035" s="3">
        <f t="shared" si="166"/>
        <v>37445</v>
      </c>
      <c r="N1035" s="1">
        <f t="shared" si="167"/>
        <v>-107.85999999999967</v>
      </c>
      <c r="O1035" s="1">
        <f t="shared" si="168"/>
        <v>7</v>
      </c>
      <c r="P1035" s="1">
        <f t="shared" si="169"/>
        <v>2002</v>
      </c>
      <c r="Q1035" s="1" t="b">
        <f t="shared" si="170"/>
        <v>0</v>
      </c>
      <c r="R1035" s="1">
        <f t="shared" si="171"/>
        <v>101</v>
      </c>
      <c r="S1035" s="10">
        <f t="shared" ca="1" si="162"/>
        <v>143.30000000000001</v>
      </c>
    </row>
    <row r="1036" spans="2:19">
      <c r="B1036" s="3">
        <v>37446</v>
      </c>
      <c r="C1036" s="1">
        <v>5271</v>
      </c>
      <c r="D1036" s="1">
        <v>5315</v>
      </c>
      <c r="E1036" s="1">
        <v>5240</v>
      </c>
      <c r="F1036" s="1">
        <v>5307</v>
      </c>
      <c r="G1036" s="1">
        <v>11773</v>
      </c>
      <c r="H1036" s="1">
        <v>200207</v>
      </c>
      <c r="I1036" s="1">
        <f>VLOOKUP($B1036,TWA00!$B:$H,5,FALSE)</f>
        <v>5388.52</v>
      </c>
      <c r="J1036" s="1">
        <f t="shared" si="163"/>
        <v>36</v>
      </c>
      <c r="K1036" s="1">
        <f t="shared" si="164"/>
        <v>-8</v>
      </c>
      <c r="L1036" s="1">
        <f t="shared" si="165"/>
        <v>67</v>
      </c>
      <c r="M1036" s="3">
        <f t="shared" si="166"/>
        <v>37446</v>
      </c>
      <c r="N1036" s="1">
        <f t="shared" si="167"/>
        <v>-81.520000000000437</v>
      </c>
      <c r="O1036" s="1">
        <f t="shared" si="168"/>
        <v>7</v>
      </c>
      <c r="P1036" s="1">
        <f t="shared" si="169"/>
        <v>2002</v>
      </c>
      <c r="Q1036" s="1" t="b">
        <f t="shared" si="170"/>
        <v>0</v>
      </c>
      <c r="R1036" s="1">
        <f t="shared" si="171"/>
        <v>75</v>
      </c>
      <c r="S1036" s="10">
        <f t="shared" ca="1" si="162"/>
        <v>143.08000000000001</v>
      </c>
    </row>
    <row r="1037" spans="2:19">
      <c r="B1037" s="3">
        <v>37447</v>
      </c>
      <c r="C1037" s="1">
        <v>5257</v>
      </c>
      <c r="D1037" s="1">
        <v>5265</v>
      </c>
      <c r="E1037" s="1">
        <v>5183</v>
      </c>
      <c r="F1037" s="1">
        <v>5200</v>
      </c>
      <c r="G1037" s="1">
        <v>13867</v>
      </c>
      <c r="H1037" s="1">
        <v>200207</v>
      </c>
      <c r="I1037" s="1">
        <f>VLOOKUP($B1037,TWA00!$B:$H,5,FALSE)</f>
        <v>5262.01</v>
      </c>
      <c r="J1037" s="1">
        <f t="shared" si="163"/>
        <v>-57</v>
      </c>
      <c r="K1037" s="1">
        <f t="shared" si="164"/>
        <v>-65</v>
      </c>
      <c r="L1037" s="1">
        <f t="shared" si="165"/>
        <v>17</v>
      </c>
      <c r="M1037" s="3">
        <f t="shared" si="166"/>
        <v>37447</v>
      </c>
      <c r="N1037" s="1">
        <f t="shared" si="167"/>
        <v>-62.010000000000218</v>
      </c>
      <c r="O1037" s="1">
        <f t="shared" si="168"/>
        <v>7</v>
      </c>
      <c r="P1037" s="1">
        <f t="shared" si="169"/>
        <v>2002</v>
      </c>
      <c r="Q1037" s="1" t="b">
        <f t="shared" si="170"/>
        <v>0</v>
      </c>
      <c r="R1037" s="1">
        <f t="shared" si="171"/>
        <v>82</v>
      </c>
      <c r="S1037" s="10">
        <f t="shared" ca="1" si="162"/>
        <v>141.91999999999999</v>
      </c>
    </row>
    <row r="1038" spans="2:19">
      <c r="B1038" s="3">
        <v>37448</v>
      </c>
      <c r="C1038" s="1">
        <v>5110</v>
      </c>
      <c r="D1038" s="1">
        <v>5210</v>
      </c>
      <c r="E1038" s="1">
        <v>5102</v>
      </c>
      <c r="F1038" s="1">
        <v>5130</v>
      </c>
      <c r="G1038" s="1">
        <v>16549</v>
      </c>
      <c r="H1038" s="1">
        <v>200207</v>
      </c>
      <c r="I1038" s="1">
        <f>VLOOKUP($B1038,TWA00!$B:$H,5,FALSE)</f>
        <v>5202.59</v>
      </c>
      <c r="J1038" s="1">
        <f t="shared" si="163"/>
        <v>20</v>
      </c>
      <c r="K1038" s="1">
        <f t="shared" si="164"/>
        <v>-80</v>
      </c>
      <c r="L1038" s="1">
        <f t="shared" si="165"/>
        <v>28</v>
      </c>
      <c r="M1038" s="3">
        <f t="shared" si="166"/>
        <v>37448</v>
      </c>
      <c r="N1038" s="1">
        <f t="shared" si="167"/>
        <v>-72.590000000000146</v>
      </c>
      <c r="O1038" s="1">
        <f t="shared" si="168"/>
        <v>7</v>
      </c>
      <c r="P1038" s="1">
        <f t="shared" si="169"/>
        <v>2002</v>
      </c>
      <c r="Q1038" s="1" t="b">
        <f t="shared" si="170"/>
        <v>0</v>
      </c>
      <c r="R1038" s="1">
        <f t="shared" si="171"/>
        <v>108</v>
      </c>
      <c r="S1038" s="10">
        <f t="shared" ca="1" si="162"/>
        <v>138.6</v>
      </c>
    </row>
    <row r="1039" spans="2:19">
      <c r="B1039" s="3">
        <v>37449</v>
      </c>
      <c r="C1039" s="1">
        <v>5220</v>
      </c>
      <c r="D1039" s="1">
        <v>5415</v>
      </c>
      <c r="E1039" s="1">
        <v>5205</v>
      </c>
      <c r="F1039" s="1">
        <v>5415</v>
      </c>
      <c r="G1039" s="1">
        <v>18070</v>
      </c>
      <c r="H1039" s="1">
        <v>200207</v>
      </c>
      <c r="I1039" s="1">
        <f>VLOOKUP($B1039,TWA00!$B:$H,5,FALSE)</f>
        <v>5416.5</v>
      </c>
      <c r="J1039" s="1">
        <f t="shared" si="163"/>
        <v>195</v>
      </c>
      <c r="K1039" s="1">
        <f t="shared" si="164"/>
        <v>0</v>
      </c>
      <c r="L1039" s="1">
        <f t="shared" si="165"/>
        <v>210</v>
      </c>
      <c r="M1039" s="3">
        <f t="shared" si="166"/>
        <v>37449</v>
      </c>
      <c r="N1039" s="1">
        <f t="shared" si="167"/>
        <v>-1.5</v>
      </c>
      <c r="O1039" s="1">
        <f t="shared" si="168"/>
        <v>7</v>
      </c>
      <c r="P1039" s="1">
        <f t="shared" si="169"/>
        <v>2002</v>
      </c>
      <c r="Q1039" s="1" t="b">
        <f t="shared" si="170"/>
        <v>0</v>
      </c>
      <c r="R1039" s="1">
        <f t="shared" si="171"/>
        <v>210</v>
      </c>
      <c r="S1039" s="10">
        <f t="shared" ca="1" si="162"/>
        <v>139.41999999999999</v>
      </c>
    </row>
    <row r="1040" spans="2:19">
      <c r="B1040" s="3">
        <v>37452</v>
      </c>
      <c r="C1040" s="1">
        <v>5381</v>
      </c>
      <c r="D1040" s="1">
        <v>5415</v>
      </c>
      <c r="E1040" s="1">
        <v>5353</v>
      </c>
      <c r="F1040" s="1">
        <v>5370</v>
      </c>
      <c r="G1040" s="1">
        <v>9956</v>
      </c>
      <c r="H1040" s="1">
        <v>200207</v>
      </c>
      <c r="I1040" s="1">
        <f>VLOOKUP($B1040,TWA00!$B:$H,5,FALSE)</f>
        <v>5393.01</v>
      </c>
      <c r="J1040" s="1">
        <f t="shared" si="163"/>
        <v>-11</v>
      </c>
      <c r="K1040" s="1">
        <f t="shared" si="164"/>
        <v>-45</v>
      </c>
      <c r="L1040" s="1">
        <f t="shared" si="165"/>
        <v>17</v>
      </c>
      <c r="M1040" s="3">
        <f t="shared" si="166"/>
        <v>37452</v>
      </c>
      <c r="N1040" s="1">
        <f t="shared" si="167"/>
        <v>-23.010000000000218</v>
      </c>
      <c r="O1040" s="1">
        <f t="shared" si="168"/>
        <v>7</v>
      </c>
      <c r="P1040" s="1">
        <f t="shared" si="169"/>
        <v>2002</v>
      </c>
      <c r="Q1040" s="1" t="b">
        <f t="shared" si="170"/>
        <v>0</v>
      </c>
      <c r="R1040" s="1">
        <f t="shared" si="171"/>
        <v>62</v>
      </c>
      <c r="S1040" s="10">
        <f t="shared" ca="1" si="162"/>
        <v>134.82</v>
      </c>
    </row>
    <row r="1041" spans="2:19">
      <c r="B1041" s="3">
        <v>37453</v>
      </c>
      <c r="C1041" s="1">
        <v>5399</v>
      </c>
      <c r="D1041" s="1">
        <v>5459</v>
      </c>
      <c r="E1041" s="1">
        <v>5283</v>
      </c>
      <c r="F1041" s="1">
        <v>5318</v>
      </c>
      <c r="G1041" s="1">
        <v>8263</v>
      </c>
      <c r="H1041" s="1">
        <v>200207</v>
      </c>
      <c r="I1041" s="1">
        <f>VLOOKUP($B1041,TWA00!$B:$H,5,FALSE)</f>
        <v>5318.01</v>
      </c>
      <c r="J1041" s="1">
        <f t="shared" si="163"/>
        <v>-81</v>
      </c>
      <c r="K1041" s="1">
        <f t="shared" si="164"/>
        <v>-141</v>
      </c>
      <c r="L1041" s="1">
        <f t="shared" si="165"/>
        <v>35</v>
      </c>
      <c r="M1041" s="3">
        <f t="shared" si="166"/>
        <v>37453</v>
      </c>
      <c r="N1041" s="1">
        <f t="shared" si="167"/>
        <v>-1.0000000000218279E-2</v>
      </c>
      <c r="O1041" s="1">
        <f t="shared" si="168"/>
        <v>7</v>
      </c>
      <c r="P1041" s="1">
        <f t="shared" si="169"/>
        <v>2002</v>
      </c>
      <c r="Q1041" s="1" t="b">
        <f t="shared" si="170"/>
        <v>0</v>
      </c>
      <c r="R1041" s="1">
        <f t="shared" si="171"/>
        <v>176</v>
      </c>
      <c r="S1041" s="10">
        <f t="shared" ca="1" si="162"/>
        <v>134.54</v>
      </c>
    </row>
    <row r="1042" spans="2:19">
      <c r="B1042" s="3">
        <v>37454</v>
      </c>
      <c r="C1042" s="1">
        <v>5261</v>
      </c>
      <c r="D1042" s="1">
        <v>5288</v>
      </c>
      <c r="E1042" s="1">
        <v>5171</v>
      </c>
      <c r="F1042" s="1">
        <v>5240</v>
      </c>
      <c r="G1042" s="1">
        <v>4881</v>
      </c>
      <c r="H1042" s="1">
        <v>200207</v>
      </c>
      <c r="I1042" s="1">
        <f>VLOOKUP($B1042,TWA00!$B:$H,5,FALSE)</f>
        <v>5250.82</v>
      </c>
      <c r="J1042" s="1">
        <f t="shared" si="163"/>
        <v>-21</v>
      </c>
      <c r="K1042" s="1">
        <f t="shared" si="164"/>
        <v>-48</v>
      </c>
      <c r="L1042" s="1">
        <f t="shared" si="165"/>
        <v>69</v>
      </c>
      <c r="M1042" s="3">
        <f t="shared" si="166"/>
        <v>37454</v>
      </c>
      <c r="N1042" s="1">
        <f t="shared" si="167"/>
        <v>-10.819999999999709</v>
      </c>
      <c r="O1042" s="1">
        <f t="shared" si="168"/>
        <v>7</v>
      </c>
      <c r="P1042" s="1">
        <f t="shared" si="169"/>
        <v>2002</v>
      </c>
      <c r="Q1042" s="1" t="b">
        <f t="shared" si="170"/>
        <v>1</v>
      </c>
      <c r="R1042" s="1">
        <f t="shared" si="171"/>
        <v>117</v>
      </c>
      <c r="S1042" s="10">
        <f t="shared" ca="1" si="162"/>
        <v>134.68</v>
      </c>
    </row>
    <row r="1043" spans="2:19">
      <c r="B1043" s="3">
        <v>37455</v>
      </c>
      <c r="C1043" s="1">
        <v>5213</v>
      </c>
      <c r="D1043" s="1">
        <v>5268</v>
      </c>
      <c r="E1043" s="1">
        <v>5148</v>
      </c>
      <c r="F1043" s="1">
        <v>5199</v>
      </c>
      <c r="G1043" s="1">
        <v>19780</v>
      </c>
      <c r="H1043" s="1">
        <v>200208</v>
      </c>
      <c r="I1043" s="1">
        <f>VLOOKUP($B1043,TWA00!$B:$H,5,FALSE)</f>
        <v>5242.1099999999997</v>
      </c>
      <c r="J1043" s="1">
        <f t="shared" si="163"/>
        <v>-14</v>
      </c>
      <c r="K1043" s="1">
        <f t="shared" si="164"/>
        <v>-69</v>
      </c>
      <c r="L1043" s="1">
        <f t="shared" si="165"/>
        <v>51</v>
      </c>
      <c r="M1043" s="3">
        <f t="shared" si="166"/>
        <v>37455</v>
      </c>
      <c r="N1043" s="1">
        <f t="shared" si="167"/>
        <v>-43.109999999999673</v>
      </c>
      <c r="O1043" s="1">
        <f t="shared" si="168"/>
        <v>7</v>
      </c>
      <c r="P1043" s="1">
        <f t="shared" si="169"/>
        <v>2002</v>
      </c>
      <c r="Q1043" s="1" t="b">
        <f t="shared" si="170"/>
        <v>0</v>
      </c>
      <c r="R1043" s="1">
        <f t="shared" si="171"/>
        <v>120</v>
      </c>
      <c r="S1043" s="10">
        <f t="shared" ca="1" si="162"/>
        <v>134.12</v>
      </c>
    </row>
    <row r="1044" spans="2:19">
      <c r="B1044" s="3">
        <v>37456</v>
      </c>
      <c r="C1044" s="1">
        <v>5107</v>
      </c>
      <c r="D1044" s="1">
        <v>5136</v>
      </c>
      <c r="E1044" s="1">
        <v>5092</v>
      </c>
      <c r="F1044" s="1">
        <v>5124</v>
      </c>
      <c r="G1044" s="1">
        <v>14418</v>
      </c>
      <c r="H1044" s="1">
        <v>200208</v>
      </c>
      <c r="I1044" s="1">
        <f>VLOOKUP($B1044,TWA00!$B:$H,5,FALSE)</f>
        <v>5161.92</v>
      </c>
      <c r="J1044" s="1">
        <f t="shared" si="163"/>
        <v>17</v>
      </c>
      <c r="K1044" s="1">
        <f t="shared" si="164"/>
        <v>-12</v>
      </c>
      <c r="L1044" s="1">
        <f t="shared" si="165"/>
        <v>32</v>
      </c>
      <c r="M1044" s="3">
        <f t="shared" si="166"/>
        <v>37456</v>
      </c>
      <c r="N1044" s="1">
        <f t="shared" si="167"/>
        <v>-37.920000000000073</v>
      </c>
      <c r="O1044" s="1">
        <f t="shared" si="168"/>
        <v>7</v>
      </c>
      <c r="P1044" s="1">
        <f t="shared" si="169"/>
        <v>2002</v>
      </c>
      <c r="Q1044" s="1" t="b">
        <f t="shared" si="170"/>
        <v>0</v>
      </c>
      <c r="R1044" s="1">
        <f t="shared" si="171"/>
        <v>44</v>
      </c>
      <c r="S1044" s="10">
        <f t="shared" ca="1" si="162"/>
        <v>130.9</v>
      </c>
    </row>
    <row r="1045" spans="2:19">
      <c r="B1045" s="3">
        <v>37459</v>
      </c>
      <c r="C1045" s="1">
        <v>5050</v>
      </c>
      <c r="D1045" s="1">
        <v>5071</v>
      </c>
      <c r="E1045" s="1">
        <v>5007</v>
      </c>
      <c r="F1045" s="1">
        <v>5025</v>
      </c>
      <c r="G1045" s="1">
        <v>11457</v>
      </c>
      <c r="H1045" s="1">
        <v>200208</v>
      </c>
      <c r="I1045" s="1">
        <f>VLOOKUP($B1045,TWA00!$B:$H,5,FALSE)</f>
        <v>5043.5</v>
      </c>
      <c r="J1045" s="1">
        <f t="shared" si="163"/>
        <v>-25</v>
      </c>
      <c r="K1045" s="1">
        <f t="shared" si="164"/>
        <v>-46</v>
      </c>
      <c r="L1045" s="1">
        <f t="shared" si="165"/>
        <v>18</v>
      </c>
      <c r="M1045" s="3">
        <f t="shared" si="166"/>
        <v>37459</v>
      </c>
      <c r="N1045" s="1">
        <f t="shared" si="167"/>
        <v>-18.5</v>
      </c>
      <c r="O1045" s="1">
        <f t="shared" si="168"/>
        <v>7</v>
      </c>
      <c r="P1045" s="1">
        <f t="shared" si="169"/>
        <v>2002</v>
      </c>
      <c r="Q1045" s="1" t="b">
        <f t="shared" si="170"/>
        <v>0</v>
      </c>
      <c r="R1045" s="1">
        <f t="shared" si="171"/>
        <v>64</v>
      </c>
      <c r="S1045" s="10">
        <f t="shared" ca="1" si="162"/>
        <v>130.80000000000001</v>
      </c>
    </row>
    <row r="1046" spans="2:19">
      <c r="B1046" s="3">
        <v>37460</v>
      </c>
      <c r="C1046" s="1">
        <v>5006</v>
      </c>
      <c r="D1046" s="1">
        <v>5190</v>
      </c>
      <c r="E1046" s="1">
        <v>4970</v>
      </c>
      <c r="F1046" s="1">
        <v>5190</v>
      </c>
      <c r="G1046" s="1">
        <v>20121</v>
      </c>
      <c r="H1046" s="1">
        <v>200208</v>
      </c>
      <c r="I1046" s="1">
        <f>VLOOKUP($B1046,TWA00!$B:$H,5,FALSE)</f>
        <v>5159.2299999999996</v>
      </c>
      <c r="J1046" s="1">
        <f t="shared" si="163"/>
        <v>184</v>
      </c>
      <c r="K1046" s="1">
        <f t="shared" si="164"/>
        <v>0</v>
      </c>
      <c r="L1046" s="1">
        <f t="shared" si="165"/>
        <v>220</v>
      </c>
      <c r="M1046" s="3">
        <f t="shared" si="166"/>
        <v>37460</v>
      </c>
      <c r="N1046" s="1">
        <f t="shared" si="167"/>
        <v>30.770000000000437</v>
      </c>
      <c r="O1046" s="1">
        <f t="shared" si="168"/>
        <v>7</v>
      </c>
      <c r="P1046" s="1">
        <f t="shared" si="169"/>
        <v>2002</v>
      </c>
      <c r="Q1046" s="1" t="b">
        <f t="shared" si="170"/>
        <v>0</v>
      </c>
      <c r="R1046" s="1">
        <f t="shared" si="171"/>
        <v>220</v>
      </c>
      <c r="S1046" s="10">
        <f t="shared" ca="1" si="162"/>
        <v>133.36000000000001</v>
      </c>
    </row>
    <row r="1047" spans="2:19">
      <c r="B1047" s="3">
        <v>37461</v>
      </c>
      <c r="C1047" s="1">
        <v>5100</v>
      </c>
      <c r="D1047" s="1">
        <v>5100</v>
      </c>
      <c r="E1047" s="1">
        <v>4970</v>
      </c>
      <c r="F1047" s="1">
        <v>5042</v>
      </c>
      <c r="G1047" s="1">
        <v>19132</v>
      </c>
      <c r="H1047" s="1">
        <v>200208</v>
      </c>
      <c r="I1047" s="1">
        <f>VLOOKUP($B1047,TWA00!$B:$H,5,FALSE)</f>
        <v>5039.4799999999996</v>
      </c>
      <c r="J1047" s="1">
        <f t="shared" si="163"/>
        <v>-58</v>
      </c>
      <c r="K1047" s="1">
        <f t="shared" si="164"/>
        <v>-58</v>
      </c>
      <c r="L1047" s="1">
        <f t="shared" si="165"/>
        <v>72</v>
      </c>
      <c r="M1047" s="3">
        <f t="shared" si="166"/>
        <v>37461</v>
      </c>
      <c r="N1047" s="1">
        <f t="shared" si="167"/>
        <v>2.5200000000004366</v>
      </c>
      <c r="O1047" s="1">
        <f t="shared" si="168"/>
        <v>7</v>
      </c>
      <c r="P1047" s="1">
        <f t="shared" si="169"/>
        <v>2002</v>
      </c>
      <c r="Q1047" s="1" t="b">
        <f t="shared" si="170"/>
        <v>0</v>
      </c>
      <c r="R1047" s="1">
        <f t="shared" si="171"/>
        <v>130</v>
      </c>
      <c r="S1047" s="10">
        <f t="shared" ca="1" si="162"/>
        <v>133.16</v>
      </c>
    </row>
    <row r="1048" spans="2:19">
      <c r="B1048" s="3">
        <v>37462</v>
      </c>
      <c r="C1048" s="1">
        <v>5196</v>
      </c>
      <c r="D1048" s="1">
        <v>5196</v>
      </c>
      <c r="E1048" s="1">
        <v>5031</v>
      </c>
      <c r="F1048" s="1">
        <v>5057</v>
      </c>
      <c r="G1048" s="1">
        <v>19257</v>
      </c>
      <c r="H1048" s="1">
        <v>200208</v>
      </c>
      <c r="I1048" s="1">
        <f>VLOOKUP($B1048,TWA00!$B:$H,5,FALSE)</f>
        <v>5045.07</v>
      </c>
      <c r="J1048" s="1">
        <f t="shared" si="163"/>
        <v>-139</v>
      </c>
      <c r="K1048" s="1">
        <f t="shared" si="164"/>
        <v>-139</v>
      </c>
      <c r="L1048" s="1">
        <f t="shared" si="165"/>
        <v>26</v>
      </c>
      <c r="M1048" s="3">
        <f t="shared" si="166"/>
        <v>37462</v>
      </c>
      <c r="N1048" s="1">
        <f t="shared" si="167"/>
        <v>11.930000000000291</v>
      </c>
      <c r="O1048" s="1">
        <f t="shared" si="168"/>
        <v>7</v>
      </c>
      <c r="P1048" s="1">
        <f t="shared" si="169"/>
        <v>2002</v>
      </c>
      <c r="Q1048" s="1" t="b">
        <f t="shared" si="170"/>
        <v>0</v>
      </c>
      <c r="R1048" s="1">
        <f t="shared" si="171"/>
        <v>165</v>
      </c>
      <c r="S1048" s="10">
        <f t="shared" ca="1" si="162"/>
        <v>133.54</v>
      </c>
    </row>
    <row r="1049" spans="2:19">
      <c r="B1049" s="3">
        <v>37463</v>
      </c>
      <c r="C1049" s="1">
        <v>4912</v>
      </c>
      <c r="D1049" s="1">
        <v>4912</v>
      </c>
      <c r="E1049" s="1">
        <v>4732</v>
      </c>
      <c r="F1049" s="1">
        <v>4745</v>
      </c>
      <c r="G1049" s="1">
        <v>18810</v>
      </c>
      <c r="H1049" s="1">
        <v>200208</v>
      </c>
      <c r="I1049" s="1">
        <f>VLOOKUP($B1049,TWA00!$B:$H,5,FALSE)</f>
        <v>4855.34</v>
      </c>
      <c r="J1049" s="1">
        <f t="shared" si="163"/>
        <v>-167</v>
      </c>
      <c r="K1049" s="1">
        <f t="shared" si="164"/>
        <v>-167</v>
      </c>
      <c r="L1049" s="1">
        <f t="shared" si="165"/>
        <v>13</v>
      </c>
      <c r="M1049" s="3">
        <f t="shared" si="166"/>
        <v>37463</v>
      </c>
      <c r="N1049" s="1">
        <f t="shared" si="167"/>
        <v>-110.34000000000015</v>
      </c>
      <c r="O1049" s="1">
        <f t="shared" si="168"/>
        <v>7</v>
      </c>
      <c r="P1049" s="1">
        <f t="shared" si="169"/>
        <v>2002</v>
      </c>
      <c r="Q1049" s="1" t="b">
        <f t="shared" si="170"/>
        <v>0</v>
      </c>
      <c r="R1049" s="1">
        <f t="shared" si="171"/>
        <v>180</v>
      </c>
      <c r="S1049" s="10">
        <f t="shared" ca="1" si="162"/>
        <v>135.44</v>
      </c>
    </row>
    <row r="1050" spans="2:19">
      <c r="B1050" s="3">
        <v>37466</v>
      </c>
      <c r="C1050" s="1">
        <v>4800</v>
      </c>
      <c r="D1050" s="1">
        <v>4930</v>
      </c>
      <c r="E1050" s="1">
        <v>4762</v>
      </c>
      <c r="F1050" s="1">
        <v>4833</v>
      </c>
      <c r="G1050" s="1">
        <v>16069</v>
      </c>
      <c r="H1050" s="1">
        <v>200208</v>
      </c>
      <c r="I1050" s="1">
        <f>VLOOKUP($B1050,TWA00!$B:$H,5,FALSE)</f>
        <v>4858.4399999999996</v>
      </c>
      <c r="J1050" s="1">
        <f t="shared" si="163"/>
        <v>33</v>
      </c>
      <c r="K1050" s="1">
        <f t="shared" si="164"/>
        <v>-97</v>
      </c>
      <c r="L1050" s="1">
        <f t="shared" si="165"/>
        <v>71</v>
      </c>
      <c r="M1050" s="3">
        <f t="shared" si="166"/>
        <v>37466</v>
      </c>
      <c r="N1050" s="1">
        <f t="shared" si="167"/>
        <v>-25.4399999999996</v>
      </c>
      <c r="O1050" s="1">
        <f t="shared" si="168"/>
        <v>7</v>
      </c>
      <c r="P1050" s="1">
        <f t="shared" si="169"/>
        <v>2002</v>
      </c>
      <c r="Q1050" s="1" t="b">
        <f t="shared" si="170"/>
        <v>0</v>
      </c>
      <c r="R1050" s="1">
        <f t="shared" si="171"/>
        <v>168</v>
      </c>
      <c r="S1050" s="10">
        <f t="shared" ca="1" si="162"/>
        <v>133.96</v>
      </c>
    </row>
    <row r="1051" spans="2:19">
      <c r="B1051" s="3">
        <v>37467</v>
      </c>
      <c r="C1051" s="1">
        <v>4965</v>
      </c>
      <c r="D1051" s="1">
        <v>5013</v>
      </c>
      <c r="E1051" s="1">
        <v>4903</v>
      </c>
      <c r="F1051" s="1">
        <v>4946</v>
      </c>
      <c r="G1051" s="1">
        <v>19243</v>
      </c>
      <c r="H1051" s="1">
        <v>200208</v>
      </c>
      <c r="I1051" s="1">
        <f>VLOOKUP($B1051,TWA00!$B:$H,5,FALSE)</f>
        <v>5005.04</v>
      </c>
      <c r="J1051" s="1">
        <f t="shared" si="163"/>
        <v>-19</v>
      </c>
      <c r="K1051" s="1">
        <f t="shared" si="164"/>
        <v>-67</v>
      </c>
      <c r="L1051" s="1">
        <f t="shared" si="165"/>
        <v>43</v>
      </c>
      <c r="M1051" s="3">
        <f t="shared" si="166"/>
        <v>37467</v>
      </c>
      <c r="N1051" s="1">
        <f t="shared" si="167"/>
        <v>-59.039999999999964</v>
      </c>
      <c r="O1051" s="1">
        <f t="shared" si="168"/>
        <v>7</v>
      </c>
      <c r="P1051" s="1">
        <f t="shared" si="169"/>
        <v>2002</v>
      </c>
      <c r="Q1051" s="1" t="b">
        <f t="shared" si="170"/>
        <v>0</v>
      </c>
      <c r="R1051" s="1">
        <f t="shared" si="171"/>
        <v>110</v>
      </c>
      <c r="S1051" s="10">
        <f t="shared" ca="1" si="162"/>
        <v>133.19999999999999</v>
      </c>
    </row>
    <row r="1052" spans="2:19">
      <c r="B1052" s="3">
        <v>37468</v>
      </c>
      <c r="C1052" s="1">
        <v>4976</v>
      </c>
      <c r="D1052" s="1">
        <v>4984</v>
      </c>
      <c r="E1052" s="1">
        <v>4884</v>
      </c>
      <c r="F1052" s="1">
        <v>4895</v>
      </c>
      <c r="G1052" s="1">
        <v>14840</v>
      </c>
      <c r="H1052" s="1">
        <v>200208</v>
      </c>
      <c r="I1052" s="1">
        <f>VLOOKUP($B1052,TWA00!$B:$H,5,FALSE)</f>
        <v>4940.38</v>
      </c>
      <c r="J1052" s="1">
        <f t="shared" si="163"/>
        <v>-81</v>
      </c>
      <c r="K1052" s="1">
        <f t="shared" si="164"/>
        <v>-89</v>
      </c>
      <c r="L1052" s="1">
        <f t="shared" si="165"/>
        <v>11</v>
      </c>
      <c r="M1052" s="3">
        <f t="shared" si="166"/>
        <v>37468</v>
      </c>
      <c r="N1052" s="1">
        <f t="shared" si="167"/>
        <v>-45.380000000000109</v>
      </c>
      <c r="O1052" s="1">
        <f t="shared" si="168"/>
        <v>7</v>
      </c>
      <c r="P1052" s="1">
        <f t="shared" si="169"/>
        <v>2002</v>
      </c>
      <c r="Q1052" s="1" t="b">
        <f t="shared" si="170"/>
        <v>0</v>
      </c>
      <c r="R1052" s="1">
        <f t="shared" si="171"/>
        <v>100</v>
      </c>
      <c r="S1052" s="10">
        <f t="shared" ca="1" si="162"/>
        <v>132.22</v>
      </c>
    </row>
    <row r="1053" spans="2:19">
      <c r="B1053" s="3">
        <v>37469</v>
      </c>
      <c r="C1053" s="1">
        <v>4905</v>
      </c>
      <c r="D1053" s="1">
        <v>4947</v>
      </c>
      <c r="E1053" s="1">
        <v>4860</v>
      </c>
      <c r="F1053" s="1">
        <v>4892</v>
      </c>
      <c r="G1053" s="1">
        <v>14453</v>
      </c>
      <c r="H1053" s="1">
        <v>200208</v>
      </c>
      <c r="I1053" s="1">
        <f>VLOOKUP($B1053,TWA00!$B:$H,5,FALSE)</f>
        <v>4916.59</v>
      </c>
      <c r="J1053" s="1">
        <f t="shared" si="163"/>
        <v>-13</v>
      </c>
      <c r="K1053" s="1">
        <f t="shared" si="164"/>
        <v>-55</v>
      </c>
      <c r="L1053" s="1">
        <f t="shared" si="165"/>
        <v>32</v>
      </c>
      <c r="M1053" s="3">
        <f t="shared" si="166"/>
        <v>37469</v>
      </c>
      <c r="N1053" s="1">
        <f t="shared" si="167"/>
        <v>-24.590000000000146</v>
      </c>
      <c r="O1053" s="1">
        <f t="shared" si="168"/>
        <v>8</v>
      </c>
      <c r="P1053" s="1">
        <f t="shared" si="169"/>
        <v>2002</v>
      </c>
      <c r="Q1053" s="1" t="b">
        <f t="shared" si="170"/>
        <v>0</v>
      </c>
      <c r="R1053" s="1">
        <f t="shared" si="171"/>
        <v>87</v>
      </c>
      <c r="S1053" s="10">
        <f t="shared" ca="1" si="162"/>
        <v>132.56</v>
      </c>
    </row>
    <row r="1054" spans="2:19">
      <c r="B1054" s="3">
        <v>37470</v>
      </c>
      <c r="C1054" s="1">
        <v>4798</v>
      </c>
      <c r="D1054" s="1">
        <v>4928</v>
      </c>
      <c r="E1054" s="1">
        <v>4775</v>
      </c>
      <c r="F1054" s="1">
        <v>4920</v>
      </c>
      <c r="G1054" s="1">
        <v>15189</v>
      </c>
      <c r="H1054" s="1">
        <v>200208</v>
      </c>
      <c r="I1054" s="1">
        <f>VLOOKUP($B1054,TWA00!$B:$H,5,FALSE)</f>
        <v>4920.8900000000003</v>
      </c>
      <c r="J1054" s="1">
        <f t="shared" si="163"/>
        <v>122</v>
      </c>
      <c r="K1054" s="1">
        <f t="shared" si="164"/>
        <v>-8</v>
      </c>
      <c r="L1054" s="1">
        <f t="shared" si="165"/>
        <v>145</v>
      </c>
      <c r="M1054" s="3">
        <f t="shared" si="166"/>
        <v>37470</v>
      </c>
      <c r="N1054" s="1">
        <f t="shared" si="167"/>
        <v>-0.89000000000032742</v>
      </c>
      <c r="O1054" s="1">
        <f t="shared" si="168"/>
        <v>8</v>
      </c>
      <c r="P1054" s="1">
        <f t="shared" si="169"/>
        <v>2002</v>
      </c>
      <c r="Q1054" s="1" t="b">
        <f t="shared" si="170"/>
        <v>0</v>
      </c>
      <c r="R1054" s="1">
        <f t="shared" si="171"/>
        <v>153</v>
      </c>
      <c r="S1054" s="10">
        <f t="shared" ca="1" si="162"/>
        <v>132.02000000000001</v>
      </c>
    </row>
    <row r="1055" spans="2:19">
      <c r="B1055" s="3">
        <v>37473</v>
      </c>
      <c r="C1055" s="1">
        <v>4747</v>
      </c>
      <c r="D1055" s="1">
        <v>4770</v>
      </c>
      <c r="E1055" s="1">
        <v>4576</v>
      </c>
      <c r="F1055" s="1">
        <v>4576</v>
      </c>
      <c r="G1055" s="1">
        <v>17328</v>
      </c>
      <c r="H1055" s="1">
        <v>200208</v>
      </c>
      <c r="I1055" s="1">
        <f>VLOOKUP($B1055,TWA00!$B:$H,5,FALSE)</f>
        <v>4636.67</v>
      </c>
      <c r="J1055" s="1">
        <f t="shared" si="163"/>
        <v>-171</v>
      </c>
      <c r="K1055" s="1">
        <f t="shared" si="164"/>
        <v>-194</v>
      </c>
      <c r="L1055" s="1">
        <f t="shared" si="165"/>
        <v>0</v>
      </c>
      <c r="M1055" s="3">
        <f t="shared" si="166"/>
        <v>37473</v>
      </c>
      <c r="N1055" s="1">
        <f t="shared" si="167"/>
        <v>-60.670000000000073</v>
      </c>
      <c r="O1055" s="1">
        <f t="shared" si="168"/>
        <v>8</v>
      </c>
      <c r="P1055" s="1">
        <f t="shared" si="169"/>
        <v>2002</v>
      </c>
      <c r="Q1055" s="1" t="b">
        <f t="shared" si="170"/>
        <v>0</v>
      </c>
      <c r="R1055" s="1">
        <f t="shared" si="171"/>
        <v>194</v>
      </c>
      <c r="S1055" s="10">
        <f t="shared" ca="1" si="162"/>
        <v>133.94</v>
      </c>
    </row>
    <row r="1056" spans="2:19">
      <c r="B1056" s="3">
        <v>37474</v>
      </c>
      <c r="C1056" s="1">
        <v>4482</v>
      </c>
      <c r="D1056" s="1">
        <v>4625</v>
      </c>
      <c r="E1056" s="1">
        <v>4471</v>
      </c>
      <c r="F1056" s="1">
        <v>4530</v>
      </c>
      <c r="G1056" s="1">
        <v>19542</v>
      </c>
      <c r="H1056" s="1">
        <v>200208</v>
      </c>
      <c r="I1056" s="1">
        <f>VLOOKUP($B1056,TWA00!$B:$H,5,FALSE)</f>
        <v>4572.3500000000004</v>
      </c>
      <c r="J1056" s="1">
        <f t="shared" si="163"/>
        <v>48</v>
      </c>
      <c r="K1056" s="1">
        <f t="shared" si="164"/>
        <v>-95</v>
      </c>
      <c r="L1056" s="1">
        <f t="shared" si="165"/>
        <v>59</v>
      </c>
      <c r="M1056" s="3">
        <f t="shared" si="166"/>
        <v>37474</v>
      </c>
      <c r="N1056" s="1">
        <f t="shared" si="167"/>
        <v>-42.350000000000364</v>
      </c>
      <c r="O1056" s="1">
        <f t="shared" si="168"/>
        <v>8</v>
      </c>
      <c r="P1056" s="1">
        <f t="shared" si="169"/>
        <v>2002</v>
      </c>
      <c r="Q1056" s="1" t="b">
        <f t="shared" si="170"/>
        <v>0</v>
      </c>
      <c r="R1056" s="1">
        <f t="shared" si="171"/>
        <v>154</v>
      </c>
      <c r="S1056" s="10">
        <f t="shared" ca="1" si="162"/>
        <v>133.80000000000001</v>
      </c>
    </row>
    <row r="1057" spans="2:19">
      <c r="B1057" s="3">
        <v>37475</v>
      </c>
      <c r="C1057" s="1">
        <v>4650</v>
      </c>
      <c r="D1057" s="1">
        <v>4698</v>
      </c>
      <c r="E1057" s="1">
        <v>4635</v>
      </c>
      <c r="F1057" s="1">
        <v>4669</v>
      </c>
      <c r="G1057" s="1">
        <v>15984</v>
      </c>
      <c r="H1057" s="1">
        <v>200208</v>
      </c>
      <c r="I1057" s="1">
        <f>VLOOKUP($B1057,TWA00!$B:$H,5,FALSE)</f>
        <v>4720.7299999999996</v>
      </c>
      <c r="J1057" s="1">
        <f t="shared" si="163"/>
        <v>19</v>
      </c>
      <c r="K1057" s="1">
        <f t="shared" si="164"/>
        <v>-29</v>
      </c>
      <c r="L1057" s="1">
        <f t="shared" si="165"/>
        <v>34</v>
      </c>
      <c r="M1057" s="3">
        <f t="shared" si="166"/>
        <v>37475</v>
      </c>
      <c r="N1057" s="1">
        <f t="shared" si="167"/>
        <v>-51.729999999999563</v>
      </c>
      <c r="O1057" s="1">
        <f t="shared" si="168"/>
        <v>8</v>
      </c>
      <c r="P1057" s="1">
        <f t="shared" si="169"/>
        <v>2002</v>
      </c>
      <c r="Q1057" s="1" t="b">
        <f t="shared" si="170"/>
        <v>0</v>
      </c>
      <c r="R1057" s="1">
        <f t="shared" si="171"/>
        <v>63</v>
      </c>
      <c r="S1057" s="10">
        <f t="shared" ca="1" si="162"/>
        <v>133.16</v>
      </c>
    </row>
    <row r="1058" spans="2:19">
      <c r="B1058" s="3">
        <v>37476</v>
      </c>
      <c r="C1058" s="1">
        <v>4668</v>
      </c>
      <c r="D1058" s="1">
        <v>4710</v>
      </c>
      <c r="E1058" s="1">
        <v>4596</v>
      </c>
      <c r="F1058" s="1">
        <v>4632</v>
      </c>
      <c r="G1058" s="1">
        <v>20687</v>
      </c>
      <c r="H1058" s="1">
        <v>200208</v>
      </c>
      <c r="I1058" s="1">
        <f>VLOOKUP($B1058,TWA00!$B:$H,5,FALSE)</f>
        <v>4700.2299999999996</v>
      </c>
      <c r="J1058" s="1">
        <f t="shared" si="163"/>
        <v>-36</v>
      </c>
      <c r="K1058" s="1">
        <f t="shared" si="164"/>
        <v>-78</v>
      </c>
      <c r="L1058" s="1">
        <f t="shared" si="165"/>
        <v>36</v>
      </c>
      <c r="M1058" s="3">
        <f t="shared" si="166"/>
        <v>37476</v>
      </c>
      <c r="N1058" s="1">
        <f t="shared" si="167"/>
        <v>-68.229999999999563</v>
      </c>
      <c r="O1058" s="1">
        <f t="shared" si="168"/>
        <v>8</v>
      </c>
      <c r="P1058" s="1">
        <f t="shared" si="169"/>
        <v>2002</v>
      </c>
      <c r="Q1058" s="1" t="b">
        <f t="shared" si="170"/>
        <v>0</v>
      </c>
      <c r="R1058" s="1">
        <f t="shared" si="171"/>
        <v>114</v>
      </c>
      <c r="S1058" s="10">
        <f t="shared" ca="1" si="162"/>
        <v>131.6</v>
      </c>
    </row>
    <row r="1059" spans="2:19">
      <c r="B1059" s="3">
        <v>37477</v>
      </c>
      <c r="C1059" s="1">
        <v>4737</v>
      </c>
      <c r="D1059" s="1">
        <v>4795</v>
      </c>
      <c r="E1059" s="1">
        <v>4720</v>
      </c>
      <c r="F1059" s="1">
        <v>4769</v>
      </c>
      <c r="G1059" s="1">
        <v>18914</v>
      </c>
      <c r="H1059" s="1">
        <v>200208</v>
      </c>
      <c r="I1059" s="1">
        <f>VLOOKUP($B1059,TWA00!$B:$H,5,FALSE)</f>
        <v>4851.4399999999996</v>
      </c>
      <c r="J1059" s="1">
        <f t="shared" si="163"/>
        <v>32</v>
      </c>
      <c r="K1059" s="1">
        <f t="shared" si="164"/>
        <v>-26</v>
      </c>
      <c r="L1059" s="1">
        <f t="shared" si="165"/>
        <v>49</v>
      </c>
      <c r="M1059" s="3">
        <f t="shared" si="166"/>
        <v>37477</v>
      </c>
      <c r="N1059" s="1">
        <f t="shared" si="167"/>
        <v>-82.4399999999996</v>
      </c>
      <c r="O1059" s="1">
        <f t="shared" si="168"/>
        <v>8</v>
      </c>
      <c r="P1059" s="1">
        <f t="shared" si="169"/>
        <v>2002</v>
      </c>
      <c r="Q1059" s="1" t="b">
        <f t="shared" si="170"/>
        <v>0</v>
      </c>
      <c r="R1059" s="1">
        <f t="shared" si="171"/>
        <v>75</v>
      </c>
      <c r="S1059" s="10">
        <f t="shared" ca="1" si="162"/>
        <v>131.02000000000001</v>
      </c>
    </row>
    <row r="1060" spans="2:19">
      <c r="B1060" s="3">
        <v>37480</v>
      </c>
      <c r="C1060" s="1">
        <v>4775</v>
      </c>
      <c r="D1060" s="1">
        <v>4813</v>
      </c>
      <c r="E1060" s="1">
        <v>4744</v>
      </c>
      <c r="F1060" s="1">
        <v>4773</v>
      </c>
      <c r="G1060" s="1">
        <v>10567</v>
      </c>
      <c r="H1060" s="1">
        <v>200208</v>
      </c>
      <c r="I1060" s="1">
        <f>VLOOKUP($B1060,TWA00!$B:$H,5,FALSE)</f>
        <v>4852.07</v>
      </c>
      <c r="J1060" s="1">
        <f t="shared" si="163"/>
        <v>-2</v>
      </c>
      <c r="K1060" s="1">
        <f t="shared" si="164"/>
        <v>-40</v>
      </c>
      <c r="L1060" s="1">
        <f t="shared" si="165"/>
        <v>29</v>
      </c>
      <c r="M1060" s="3">
        <f t="shared" si="166"/>
        <v>37480</v>
      </c>
      <c r="N1060" s="1">
        <f t="shared" si="167"/>
        <v>-79.069999999999709</v>
      </c>
      <c r="O1060" s="1">
        <f t="shared" si="168"/>
        <v>8</v>
      </c>
      <c r="P1060" s="1">
        <f t="shared" si="169"/>
        <v>2002</v>
      </c>
      <c r="Q1060" s="1" t="b">
        <f t="shared" si="170"/>
        <v>0</v>
      </c>
      <c r="R1060" s="1">
        <f t="shared" si="171"/>
        <v>69</v>
      </c>
      <c r="S1060" s="10">
        <f t="shared" ca="1" si="162"/>
        <v>129.52000000000001</v>
      </c>
    </row>
    <row r="1061" spans="2:19">
      <c r="B1061" s="3">
        <v>37481</v>
      </c>
      <c r="C1061" s="1">
        <v>4769</v>
      </c>
      <c r="D1061" s="1">
        <v>4790</v>
      </c>
      <c r="E1061" s="1">
        <v>4741</v>
      </c>
      <c r="F1061" s="1">
        <v>4771</v>
      </c>
      <c r="G1061" s="1">
        <v>7608</v>
      </c>
      <c r="H1061" s="1">
        <v>200208</v>
      </c>
      <c r="I1061" s="1">
        <f>VLOOKUP($B1061,TWA00!$B:$H,5,FALSE)</f>
        <v>4817.93</v>
      </c>
      <c r="J1061" s="1">
        <f t="shared" si="163"/>
        <v>2</v>
      </c>
      <c r="K1061" s="1">
        <f t="shared" si="164"/>
        <v>-19</v>
      </c>
      <c r="L1061" s="1">
        <f t="shared" si="165"/>
        <v>30</v>
      </c>
      <c r="M1061" s="3">
        <f t="shared" si="166"/>
        <v>37481</v>
      </c>
      <c r="N1061" s="1">
        <f t="shared" si="167"/>
        <v>-46.930000000000291</v>
      </c>
      <c r="O1061" s="1">
        <f t="shared" si="168"/>
        <v>8</v>
      </c>
      <c r="P1061" s="1">
        <f t="shared" si="169"/>
        <v>2002</v>
      </c>
      <c r="Q1061" s="1" t="b">
        <f t="shared" si="170"/>
        <v>0</v>
      </c>
      <c r="R1061" s="1">
        <f t="shared" si="171"/>
        <v>49</v>
      </c>
      <c r="S1061" s="10">
        <f t="shared" ca="1" si="162"/>
        <v>127.54</v>
      </c>
    </row>
    <row r="1062" spans="2:19">
      <c r="B1062" s="3">
        <v>37482</v>
      </c>
      <c r="C1062" s="1">
        <v>4730</v>
      </c>
      <c r="D1062" s="1">
        <v>4858</v>
      </c>
      <c r="E1062" s="1">
        <v>4710</v>
      </c>
      <c r="F1062" s="1">
        <v>4847</v>
      </c>
      <c r="G1062" s="1">
        <v>17841</v>
      </c>
      <c r="H1062" s="1">
        <v>200208</v>
      </c>
      <c r="I1062" s="1">
        <f>VLOOKUP($B1062,TWA00!$B:$H,5,FALSE)</f>
        <v>4887.43</v>
      </c>
      <c r="J1062" s="1">
        <f t="shared" si="163"/>
        <v>117</v>
      </c>
      <c r="K1062" s="1">
        <f t="shared" si="164"/>
        <v>-11</v>
      </c>
      <c r="L1062" s="1">
        <f t="shared" si="165"/>
        <v>137</v>
      </c>
      <c r="M1062" s="3">
        <f t="shared" si="166"/>
        <v>37482</v>
      </c>
      <c r="N1062" s="1">
        <f t="shared" si="167"/>
        <v>-40.430000000000291</v>
      </c>
      <c r="O1062" s="1">
        <f t="shared" si="168"/>
        <v>8</v>
      </c>
      <c r="P1062" s="1">
        <f t="shared" si="169"/>
        <v>2002</v>
      </c>
      <c r="Q1062" s="1" t="b">
        <f t="shared" si="170"/>
        <v>0</v>
      </c>
      <c r="R1062" s="1">
        <f t="shared" si="171"/>
        <v>148</v>
      </c>
      <c r="S1062" s="10">
        <f t="shared" ca="1" si="162"/>
        <v>128.62</v>
      </c>
    </row>
    <row r="1063" spans="2:19">
      <c r="B1063" s="3">
        <v>37483</v>
      </c>
      <c r="C1063" s="1">
        <v>4934</v>
      </c>
      <c r="D1063" s="1">
        <v>4969</v>
      </c>
      <c r="E1063" s="1">
        <v>4888</v>
      </c>
      <c r="F1063" s="1">
        <v>4907</v>
      </c>
      <c r="G1063" s="1">
        <v>15322</v>
      </c>
      <c r="H1063" s="1">
        <v>200208</v>
      </c>
      <c r="I1063" s="1">
        <f>VLOOKUP($B1063,TWA00!$B:$H,5,FALSE)</f>
        <v>4931.47</v>
      </c>
      <c r="J1063" s="1">
        <f t="shared" si="163"/>
        <v>-27</v>
      </c>
      <c r="K1063" s="1">
        <f t="shared" si="164"/>
        <v>-62</v>
      </c>
      <c r="L1063" s="1">
        <f t="shared" si="165"/>
        <v>19</v>
      </c>
      <c r="M1063" s="3">
        <f t="shared" si="166"/>
        <v>37483</v>
      </c>
      <c r="N1063" s="1">
        <f t="shared" si="167"/>
        <v>-24.470000000000255</v>
      </c>
      <c r="O1063" s="1">
        <f t="shared" si="168"/>
        <v>8</v>
      </c>
      <c r="P1063" s="1">
        <f t="shared" si="169"/>
        <v>2002</v>
      </c>
      <c r="Q1063" s="1" t="b">
        <f t="shared" si="170"/>
        <v>0</v>
      </c>
      <c r="R1063" s="1">
        <f t="shared" si="171"/>
        <v>81</v>
      </c>
      <c r="S1063" s="10">
        <f t="shared" ca="1" si="162"/>
        <v>128.44</v>
      </c>
    </row>
    <row r="1064" spans="2:19">
      <c r="B1064" s="3">
        <v>37484</v>
      </c>
      <c r="C1064" s="1">
        <v>4927</v>
      </c>
      <c r="D1064" s="1">
        <v>4939</v>
      </c>
      <c r="E1064" s="1">
        <v>4865</v>
      </c>
      <c r="F1064" s="1">
        <v>4882</v>
      </c>
      <c r="G1064" s="1">
        <v>11910</v>
      </c>
      <c r="H1064" s="1">
        <v>200208</v>
      </c>
      <c r="I1064" s="1">
        <f>VLOOKUP($B1064,TWA00!$B:$H,5,FALSE)</f>
        <v>4919.0200000000004</v>
      </c>
      <c r="J1064" s="1">
        <f t="shared" si="163"/>
        <v>-45</v>
      </c>
      <c r="K1064" s="1">
        <f t="shared" si="164"/>
        <v>-57</v>
      </c>
      <c r="L1064" s="1">
        <f t="shared" si="165"/>
        <v>17</v>
      </c>
      <c r="M1064" s="3">
        <f t="shared" si="166"/>
        <v>37484</v>
      </c>
      <c r="N1064" s="1">
        <f t="shared" si="167"/>
        <v>-37.020000000000437</v>
      </c>
      <c r="O1064" s="1">
        <f t="shared" si="168"/>
        <v>8</v>
      </c>
      <c r="P1064" s="1">
        <f t="shared" si="169"/>
        <v>2002</v>
      </c>
      <c r="Q1064" s="1" t="b">
        <f t="shared" si="170"/>
        <v>0</v>
      </c>
      <c r="R1064" s="1">
        <f t="shared" si="171"/>
        <v>74</v>
      </c>
      <c r="S1064" s="10">
        <f t="shared" ca="1" si="162"/>
        <v>124.42</v>
      </c>
    </row>
    <row r="1065" spans="2:19">
      <c r="B1065" s="3">
        <v>37487</v>
      </c>
      <c r="C1065" s="1">
        <v>4882</v>
      </c>
      <c r="D1065" s="1">
        <v>4920</v>
      </c>
      <c r="E1065" s="1">
        <v>4850</v>
      </c>
      <c r="F1065" s="1">
        <v>4854</v>
      </c>
      <c r="G1065" s="1">
        <v>7634</v>
      </c>
      <c r="H1065" s="1">
        <v>200208</v>
      </c>
      <c r="I1065" s="1">
        <f>VLOOKUP($B1065,TWA00!$B:$H,5,FALSE)</f>
        <v>4888</v>
      </c>
      <c r="J1065" s="1">
        <f t="shared" si="163"/>
        <v>-28</v>
      </c>
      <c r="K1065" s="1">
        <f t="shared" si="164"/>
        <v>-66</v>
      </c>
      <c r="L1065" s="1">
        <f t="shared" si="165"/>
        <v>4</v>
      </c>
      <c r="M1065" s="3">
        <f t="shared" si="166"/>
        <v>37487</v>
      </c>
      <c r="N1065" s="1">
        <f t="shared" si="167"/>
        <v>-34</v>
      </c>
      <c r="O1065" s="1">
        <f t="shared" si="168"/>
        <v>8</v>
      </c>
      <c r="P1065" s="1">
        <f t="shared" si="169"/>
        <v>2002</v>
      </c>
      <c r="Q1065" s="1" t="b">
        <f t="shared" si="170"/>
        <v>0</v>
      </c>
      <c r="R1065" s="1">
        <f t="shared" si="171"/>
        <v>70</v>
      </c>
      <c r="S1065" s="10">
        <f t="shared" ca="1" si="162"/>
        <v>124.16</v>
      </c>
    </row>
    <row r="1066" spans="2:19">
      <c r="B1066" s="3">
        <v>37488</v>
      </c>
      <c r="C1066" s="1">
        <v>4925</v>
      </c>
      <c r="D1066" s="1">
        <v>4938</v>
      </c>
      <c r="E1066" s="1">
        <v>4882</v>
      </c>
      <c r="F1066" s="1">
        <v>4900</v>
      </c>
      <c r="G1066" s="1">
        <v>7410</v>
      </c>
      <c r="H1066" s="1">
        <v>200208</v>
      </c>
      <c r="I1066" s="1">
        <f>VLOOKUP($B1066,TWA00!$B:$H,5,FALSE)</f>
        <v>4919.26</v>
      </c>
      <c r="J1066" s="1">
        <f t="shared" si="163"/>
        <v>-25</v>
      </c>
      <c r="K1066" s="1">
        <f t="shared" si="164"/>
        <v>-38</v>
      </c>
      <c r="L1066" s="1">
        <f t="shared" si="165"/>
        <v>18</v>
      </c>
      <c r="M1066" s="3">
        <f t="shared" si="166"/>
        <v>37488</v>
      </c>
      <c r="N1066" s="1">
        <f t="shared" si="167"/>
        <v>-19.260000000000218</v>
      </c>
      <c r="O1066" s="1">
        <f t="shared" si="168"/>
        <v>8</v>
      </c>
      <c r="P1066" s="1">
        <f t="shared" si="169"/>
        <v>2002</v>
      </c>
      <c r="Q1066" s="1" t="b">
        <f t="shared" si="170"/>
        <v>0</v>
      </c>
      <c r="R1066" s="1">
        <f t="shared" si="171"/>
        <v>56</v>
      </c>
      <c r="S1066" s="10">
        <f t="shared" ca="1" si="162"/>
        <v>121.7</v>
      </c>
    </row>
    <row r="1067" spans="2:19">
      <c r="B1067" s="3">
        <v>37489</v>
      </c>
      <c r="C1067" s="1">
        <v>4873</v>
      </c>
      <c r="D1067" s="1">
        <v>4894</v>
      </c>
      <c r="E1067" s="1">
        <v>4842</v>
      </c>
      <c r="F1067" s="1">
        <v>4894</v>
      </c>
      <c r="G1067" s="1">
        <v>5949</v>
      </c>
      <c r="H1067" s="1">
        <v>200208</v>
      </c>
      <c r="I1067" s="1">
        <f>VLOOKUP($B1067,TWA00!$B:$H,5,FALSE)</f>
        <v>4887.79</v>
      </c>
      <c r="J1067" s="1">
        <f t="shared" si="163"/>
        <v>21</v>
      </c>
      <c r="K1067" s="1">
        <f t="shared" si="164"/>
        <v>0</v>
      </c>
      <c r="L1067" s="1">
        <f t="shared" si="165"/>
        <v>52</v>
      </c>
      <c r="M1067" s="3">
        <f t="shared" si="166"/>
        <v>37489</v>
      </c>
      <c r="N1067" s="1">
        <f t="shared" si="167"/>
        <v>6.2100000000000364</v>
      </c>
      <c r="O1067" s="1">
        <f t="shared" si="168"/>
        <v>8</v>
      </c>
      <c r="P1067" s="1">
        <f t="shared" si="169"/>
        <v>2002</v>
      </c>
      <c r="Q1067" s="1" t="b">
        <f t="shared" si="170"/>
        <v>1</v>
      </c>
      <c r="R1067" s="1">
        <f t="shared" si="171"/>
        <v>52</v>
      </c>
      <c r="S1067" s="10">
        <f t="shared" ca="1" si="162"/>
        <v>121.18</v>
      </c>
    </row>
    <row r="1068" spans="2:19">
      <c r="B1068" s="3">
        <v>37490</v>
      </c>
      <c r="C1068" s="1">
        <v>4893</v>
      </c>
      <c r="D1068" s="1">
        <v>4975</v>
      </c>
      <c r="E1068" s="1">
        <v>4887</v>
      </c>
      <c r="F1068" s="1">
        <v>4946</v>
      </c>
      <c r="G1068" s="1">
        <v>17868</v>
      </c>
      <c r="H1068" s="1">
        <v>200209</v>
      </c>
      <c r="I1068" s="1">
        <f>VLOOKUP($B1068,TWA00!$B:$H,5,FALSE)</f>
        <v>4956.49</v>
      </c>
      <c r="J1068" s="1">
        <f t="shared" si="163"/>
        <v>53</v>
      </c>
      <c r="K1068" s="1">
        <f t="shared" si="164"/>
        <v>-29</v>
      </c>
      <c r="L1068" s="1">
        <f t="shared" si="165"/>
        <v>59</v>
      </c>
      <c r="M1068" s="3">
        <f t="shared" si="166"/>
        <v>37490</v>
      </c>
      <c r="N1068" s="1">
        <f t="shared" si="167"/>
        <v>-10.489999999999782</v>
      </c>
      <c r="O1068" s="1">
        <f t="shared" si="168"/>
        <v>8</v>
      </c>
      <c r="P1068" s="1">
        <f t="shared" si="169"/>
        <v>2002</v>
      </c>
      <c r="Q1068" s="1" t="b">
        <f t="shared" si="170"/>
        <v>0</v>
      </c>
      <c r="R1068" s="1">
        <f t="shared" si="171"/>
        <v>88</v>
      </c>
      <c r="S1068" s="10">
        <f t="shared" ca="1" si="162"/>
        <v>120.34</v>
      </c>
    </row>
    <row r="1069" spans="2:19">
      <c r="B1069" s="3">
        <v>37491</v>
      </c>
      <c r="C1069" s="1">
        <v>4980</v>
      </c>
      <c r="D1069" s="1">
        <v>5020</v>
      </c>
      <c r="E1069" s="1">
        <v>4930</v>
      </c>
      <c r="F1069" s="1">
        <v>4935</v>
      </c>
      <c r="G1069" s="1">
        <v>13185</v>
      </c>
      <c r="H1069" s="1">
        <v>200209</v>
      </c>
      <c r="I1069" s="1">
        <f>VLOOKUP($B1069,TWA00!$B:$H,5,FALSE)</f>
        <v>4968.8500000000004</v>
      </c>
      <c r="J1069" s="1">
        <f t="shared" si="163"/>
        <v>-45</v>
      </c>
      <c r="K1069" s="1">
        <f t="shared" si="164"/>
        <v>-85</v>
      </c>
      <c r="L1069" s="1">
        <f t="shared" si="165"/>
        <v>5</v>
      </c>
      <c r="M1069" s="3">
        <f t="shared" si="166"/>
        <v>37491</v>
      </c>
      <c r="N1069" s="1">
        <f t="shared" si="167"/>
        <v>-33.850000000000364</v>
      </c>
      <c r="O1069" s="1">
        <f t="shared" si="168"/>
        <v>8</v>
      </c>
      <c r="P1069" s="1">
        <f t="shared" si="169"/>
        <v>2002</v>
      </c>
      <c r="Q1069" s="1" t="b">
        <f t="shared" si="170"/>
        <v>0</v>
      </c>
      <c r="R1069" s="1">
        <f t="shared" si="171"/>
        <v>90</v>
      </c>
      <c r="S1069" s="10">
        <f t="shared" ca="1" si="162"/>
        <v>120.78</v>
      </c>
    </row>
    <row r="1070" spans="2:19">
      <c r="B1070" s="3">
        <v>37494</v>
      </c>
      <c r="C1070" s="1">
        <v>4920</v>
      </c>
      <c r="D1070" s="1">
        <v>4948</v>
      </c>
      <c r="E1070" s="1">
        <v>4877</v>
      </c>
      <c r="F1070" s="1">
        <v>4948</v>
      </c>
      <c r="G1070" s="1">
        <v>11617</v>
      </c>
      <c r="H1070" s="1">
        <v>200209</v>
      </c>
      <c r="I1070" s="1">
        <f>VLOOKUP($B1070,TWA00!$B:$H,5,FALSE)</f>
        <v>4935.92</v>
      </c>
      <c r="J1070" s="1">
        <f t="shared" si="163"/>
        <v>28</v>
      </c>
      <c r="K1070" s="1">
        <f t="shared" si="164"/>
        <v>0</v>
      </c>
      <c r="L1070" s="1">
        <f t="shared" si="165"/>
        <v>71</v>
      </c>
      <c r="M1070" s="3">
        <f t="shared" si="166"/>
        <v>37494</v>
      </c>
      <c r="N1070" s="1">
        <f t="shared" si="167"/>
        <v>12.079999999999927</v>
      </c>
      <c r="O1070" s="1">
        <f t="shared" si="168"/>
        <v>8</v>
      </c>
      <c r="P1070" s="1">
        <f t="shared" si="169"/>
        <v>2002</v>
      </c>
      <c r="Q1070" s="1" t="b">
        <f t="shared" si="170"/>
        <v>0</v>
      </c>
      <c r="R1070" s="1">
        <f t="shared" si="171"/>
        <v>71</v>
      </c>
      <c r="S1070" s="10">
        <f t="shared" ca="1" si="162"/>
        <v>120.36</v>
      </c>
    </row>
    <row r="1071" spans="2:19">
      <c r="B1071" s="3">
        <v>37495</v>
      </c>
      <c r="C1071" s="1">
        <v>4939</v>
      </c>
      <c r="D1071" s="1">
        <v>4946</v>
      </c>
      <c r="E1071" s="1">
        <v>4851</v>
      </c>
      <c r="F1071" s="1">
        <v>4851</v>
      </c>
      <c r="G1071" s="1">
        <v>13651</v>
      </c>
      <c r="H1071" s="1">
        <v>200209</v>
      </c>
      <c r="I1071" s="1">
        <f>VLOOKUP($B1071,TWA00!$B:$H,5,FALSE)</f>
        <v>4878.8500000000004</v>
      </c>
      <c r="J1071" s="1">
        <f t="shared" si="163"/>
        <v>-88</v>
      </c>
      <c r="K1071" s="1">
        <f t="shared" si="164"/>
        <v>-95</v>
      </c>
      <c r="L1071" s="1">
        <f t="shared" si="165"/>
        <v>0</v>
      </c>
      <c r="M1071" s="3">
        <f t="shared" si="166"/>
        <v>37495</v>
      </c>
      <c r="N1071" s="1">
        <f t="shared" si="167"/>
        <v>-27.850000000000364</v>
      </c>
      <c r="O1071" s="1">
        <f t="shared" si="168"/>
        <v>8</v>
      </c>
      <c r="P1071" s="1">
        <f t="shared" si="169"/>
        <v>2002</v>
      </c>
      <c r="Q1071" s="1" t="b">
        <f t="shared" si="170"/>
        <v>0</v>
      </c>
      <c r="R1071" s="1">
        <f t="shared" si="171"/>
        <v>95</v>
      </c>
      <c r="S1071" s="10">
        <f t="shared" ca="1" si="162"/>
        <v>120.02</v>
      </c>
    </row>
    <row r="1072" spans="2:19">
      <c r="B1072" s="3">
        <v>37496</v>
      </c>
      <c r="C1072" s="1">
        <v>4801</v>
      </c>
      <c r="D1072" s="1">
        <v>4840</v>
      </c>
      <c r="E1072" s="1">
        <v>4761</v>
      </c>
      <c r="F1072" s="1">
        <v>4785</v>
      </c>
      <c r="G1072" s="1">
        <v>13650</v>
      </c>
      <c r="H1072" s="1">
        <v>200209</v>
      </c>
      <c r="I1072" s="1">
        <f>VLOOKUP($B1072,TWA00!$B:$H,5,FALSE)</f>
        <v>4789.63</v>
      </c>
      <c r="J1072" s="1">
        <f t="shared" si="163"/>
        <v>-16</v>
      </c>
      <c r="K1072" s="1">
        <f t="shared" si="164"/>
        <v>-55</v>
      </c>
      <c r="L1072" s="1">
        <f t="shared" si="165"/>
        <v>24</v>
      </c>
      <c r="M1072" s="3">
        <f t="shared" si="166"/>
        <v>37496</v>
      </c>
      <c r="N1072" s="1">
        <f t="shared" si="167"/>
        <v>-4.6300000000001091</v>
      </c>
      <c r="O1072" s="1">
        <f t="shared" si="168"/>
        <v>8</v>
      </c>
      <c r="P1072" s="1">
        <f t="shared" si="169"/>
        <v>2002</v>
      </c>
      <c r="Q1072" s="1" t="b">
        <f t="shared" si="170"/>
        <v>0</v>
      </c>
      <c r="R1072" s="1">
        <f t="shared" si="171"/>
        <v>79</v>
      </c>
      <c r="S1072" s="10">
        <f t="shared" ca="1" si="162"/>
        <v>117.3</v>
      </c>
    </row>
    <row r="1073" spans="2:19">
      <c r="B1073" s="3">
        <v>37497</v>
      </c>
      <c r="C1073" s="1">
        <v>4758</v>
      </c>
      <c r="D1073" s="1">
        <v>4819</v>
      </c>
      <c r="E1073" s="1">
        <v>4732</v>
      </c>
      <c r="F1073" s="1">
        <v>4785</v>
      </c>
      <c r="G1073" s="1">
        <v>14247</v>
      </c>
      <c r="H1073" s="1">
        <v>200209</v>
      </c>
      <c r="I1073" s="1">
        <f>VLOOKUP($B1073,TWA00!$B:$H,5,FALSE)</f>
        <v>4800.63</v>
      </c>
      <c r="J1073" s="1">
        <f t="shared" si="163"/>
        <v>27</v>
      </c>
      <c r="K1073" s="1">
        <f t="shared" si="164"/>
        <v>-34</v>
      </c>
      <c r="L1073" s="1">
        <f t="shared" si="165"/>
        <v>53</v>
      </c>
      <c r="M1073" s="3">
        <f t="shared" si="166"/>
        <v>37497</v>
      </c>
      <c r="N1073" s="1">
        <f t="shared" si="167"/>
        <v>-15.630000000000109</v>
      </c>
      <c r="O1073" s="1">
        <f t="shared" si="168"/>
        <v>8</v>
      </c>
      <c r="P1073" s="1">
        <f t="shared" si="169"/>
        <v>2002</v>
      </c>
      <c r="Q1073" s="1" t="b">
        <f t="shared" si="170"/>
        <v>0</v>
      </c>
      <c r="R1073" s="1">
        <f t="shared" si="171"/>
        <v>87</v>
      </c>
      <c r="S1073" s="10">
        <f t="shared" ca="1" si="162"/>
        <v>115.84</v>
      </c>
    </row>
    <row r="1074" spans="2:19">
      <c r="B1074" s="3">
        <v>37498</v>
      </c>
      <c r="C1074" s="1">
        <v>4777</v>
      </c>
      <c r="D1074" s="1">
        <v>4798</v>
      </c>
      <c r="E1074" s="1">
        <v>4737</v>
      </c>
      <c r="F1074" s="1">
        <v>4746</v>
      </c>
      <c r="G1074" s="1">
        <v>12073</v>
      </c>
      <c r="H1074" s="1">
        <v>200209</v>
      </c>
      <c r="I1074" s="1">
        <f>VLOOKUP($B1074,TWA00!$B:$H,5,FALSE)</f>
        <v>4764.9399999999996</v>
      </c>
      <c r="J1074" s="1">
        <f t="shared" si="163"/>
        <v>-31</v>
      </c>
      <c r="K1074" s="1">
        <f t="shared" si="164"/>
        <v>-52</v>
      </c>
      <c r="L1074" s="1">
        <f t="shared" si="165"/>
        <v>9</v>
      </c>
      <c r="M1074" s="3">
        <f t="shared" si="166"/>
        <v>37498</v>
      </c>
      <c r="N1074" s="1">
        <f t="shared" si="167"/>
        <v>-18.9399999999996</v>
      </c>
      <c r="O1074" s="1">
        <f t="shared" si="168"/>
        <v>8</v>
      </c>
      <c r="P1074" s="1">
        <f t="shared" si="169"/>
        <v>2002</v>
      </c>
      <c r="Q1074" s="1" t="b">
        <f t="shared" si="170"/>
        <v>0</v>
      </c>
      <c r="R1074" s="1">
        <f t="shared" si="171"/>
        <v>61</v>
      </c>
      <c r="S1074" s="10">
        <f t="shared" ca="1" si="162"/>
        <v>113.32</v>
      </c>
    </row>
    <row r="1075" spans="2:19">
      <c r="B1075" s="3">
        <v>37501</v>
      </c>
      <c r="C1075" s="1">
        <v>4730</v>
      </c>
      <c r="D1075" s="1">
        <v>4735</v>
      </c>
      <c r="E1075" s="1">
        <v>4613</v>
      </c>
      <c r="F1075" s="1">
        <v>4617</v>
      </c>
      <c r="G1075" s="1">
        <v>12654</v>
      </c>
      <c r="H1075" s="1">
        <v>200209</v>
      </c>
      <c r="I1075" s="1">
        <f>VLOOKUP($B1075,TWA00!$B:$H,5,FALSE)</f>
        <v>4644.58</v>
      </c>
      <c r="J1075" s="1">
        <f t="shared" si="163"/>
        <v>-113</v>
      </c>
      <c r="K1075" s="1">
        <f t="shared" si="164"/>
        <v>-118</v>
      </c>
      <c r="L1075" s="1">
        <f t="shared" si="165"/>
        <v>4</v>
      </c>
      <c r="M1075" s="3">
        <f t="shared" si="166"/>
        <v>37501</v>
      </c>
      <c r="N1075" s="1">
        <f t="shared" si="167"/>
        <v>-27.579999999999927</v>
      </c>
      <c r="O1075" s="1">
        <f t="shared" si="168"/>
        <v>9</v>
      </c>
      <c r="P1075" s="1">
        <f t="shared" si="169"/>
        <v>2002</v>
      </c>
      <c r="Q1075" s="1" t="b">
        <f t="shared" si="170"/>
        <v>0</v>
      </c>
      <c r="R1075" s="1">
        <f t="shared" si="171"/>
        <v>122</v>
      </c>
      <c r="S1075" s="10">
        <f t="shared" ca="1" si="162"/>
        <v>113.38</v>
      </c>
    </row>
    <row r="1076" spans="2:19">
      <c r="B1076" s="3">
        <v>37502</v>
      </c>
      <c r="C1076" s="1">
        <v>4611</v>
      </c>
      <c r="D1076" s="1">
        <v>4658</v>
      </c>
      <c r="E1076" s="1">
        <v>4541</v>
      </c>
      <c r="F1076" s="1">
        <v>4600</v>
      </c>
      <c r="G1076" s="1">
        <v>16800</v>
      </c>
      <c r="H1076" s="1">
        <v>200209</v>
      </c>
      <c r="I1076" s="1">
        <f>VLOOKUP($B1076,TWA00!$B:$H,5,FALSE)</f>
        <v>4588.0600000000004</v>
      </c>
      <c r="J1076" s="1">
        <f t="shared" si="163"/>
        <v>-11</v>
      </c>
      <c r="K1076" s="1">
        <f t="shared" si="164"/>
        <v>-58</v>
      </c>
      <c r="L1076" s="1">
        <f t="shared" si="165"/>
        <v>59</v>
      </c>
      <c r="M1076" s="3">
        <f t="shared" si="166"/>
        <v>37502</v>
      </c>
      <c r="N1076" s="1">
        <f t="shared" si="167"/>
        <v>11.9399999999996</v>
      </c>
      <c r="O1076" s="1">
        <f t="shared" si="168"/>
        <v>9</v>
      </c>
      <c r="P1076" s="1">
        <f t="shared" si="169"/>
        <v>2002</v>
      </c>
      <c r="Q1076" s="1" t="b">
        <f t="shared" si="170"/>
        <v>0</v>
      </c>
      <c r="R1076" s="1">
        <f t="shared" si="171"/>
        <v>117</v>
      </c>
      <c r="S1076" s="10">
        <f t="shared" ca="1" si="162"/>
        <v>112.82</v>
      </c>
    </row>
    <row r="1077" spans="2:19">
      <c r="B1077" s="3">
        <v>37503</v>
      </c>
      <c r="C1077" s="1">
        <v>4524</v>
      </c>
      <c r="D1077" s="1">
        <v>4604</v>
      </c>
      <c r="E1077" s="1">
        <v>4503</v>
      </c>
      <c r="F1077" s="1">
        <v>4557</v>
      </c>
      <c r="G1077" s="1">
        <v>19471</v>
      </c>
      <c r="H1077" s="1">
        <v>200209</v>
      </c>
      <c r="I1077" s="1">
        <f>VLOOKUP($B1077,TWA00!$B:$H,5,FALSE)</f>
        <v>4534.1499999999996</v>
      </c>
      <c r="J1077" s="1">
        <f t="shared" si="163"/>
        <v>33</v>
      </c>
      <c r="K1077" s="1">
        <f t="shared" si="164"/>
        <v>-47</v>
      </c>
      <c r="L1077" s="1">
        <f t="shared" si="165"/>
        <v>54</v>
      </c>
      <c r="M1077" s="3">
        <f t="shared" si="166"/>
        <v>37503</v>
      </c>
      <c r="N1077" s="1">
        <f t="shared" si="167"/>
        <v>22.850000000000364</v>
      </c>
      <c r="O1077" s="1">
        <f t="shared" si="168"/>
        <v>9</v>
      </c>
      <c r="P1077" s="1">
        <f t="shared" si="169"/>
        <v>2002</v>
      </c>
      <c r="Q1077" s="1" t="b">
        <f t="shared" si="170"/>
        <v>0</v>
      </c>
      <c r="R1077" s="1">
        <f t="shared" si="171"/>
        <v>101</v>
      </c>
      <c r="S1077" s="10">
        <f t="shared" ca="1" si="162"/>
        <v>111.28</v>
      </c>
    </row>
    <row r="1078" spans="2:19">
      <c r="B1078" s="3">
        <v>37504</v>
      </c>
      <c r="C1078" s="1">
        <v>4588</v>
      </c>
      <c r="D1078" s="1">
        <v>4594</v>
      </c>
      <c r="E1078" s="1">
        <v>4442</v>
      </c>
      <c r="F1078" s="1">
        <v>4442</v>
      </c>
      <c r="G1078" s="1">
        <v>15890</v>
      </c>
      <c r="H1078" s="1">
        <v>200209</v>
      </c>
      <c r="I1078" s="1">
        <f>VLOOKUP($B1078,TWA00!$B:$H,5,FALSE)</f>
        <v>4459.37</v>
      </c>
      <c r="J1078" s="1">
        <f t="shared" si="163"/>
        <v>-146</v>
      </c>
      <c r="K1078" s="1">
        <f t="shared" si="164"/>
        <v>-152</v>
      </c>
      <c r="L1078" s="1">
        <f t="shared" si="165"/>
        <v>0</v>
      </c>
      <c r="M1078" s="3">
        <f t="shared" si="166"/>
        <v>37504</v>
      </c>
      <c r="N1078" s="1">
        <f t="shared" si="167"/>
        <v>-17.369999999999891</v>
      </c>
      <c r="O1078" s="1">
        <f t="shared" si="168"/>
        <v>9</v>
      </c>
      <c r="P1078" s="1">
        <f t="shared" si="169"/>
        <v>2002</v>
      </c>
      <c r="Q1078" s="1" t="b">
        <f t="shared" si="170"/>
        <v>0</v>
      </c>
      <c r="R1078" s="1">
        <f t="shared" si="171"/>
        <v>152</v>
      </c>
      <c r="S1078" s="10">
        <f t="shared" ca="1" si="162"/>
        <v>112.22</v>
      </c>
    </row>
    <row r="1079" spans="2:19">
      <c r="B1079" s="3">
        <v>37508</v>
      </c>
      <c r="C1079" s="1">
        <v>4480</v>
      </c>
      <c r="D1079" s="1">
        <v>4514</v>
      </c>
      <c r="E1079" s="1">
        <v>4415</v>
      </c>
      <c r="F1079" s="1">
        <v>4501</v>
      </c>
      <c r="G1079" s="1">
        <v>15222</v>
      </c>
      <c r="H1079" s="1">
        <v>200209</v>
      </c>
      <c r="I1079" s="1">
        <f>VLOOKUP($B1079,TWA00!$B:$H,5,FALSE)</f>
        <v>4533.2700000000004</v>
      </c>
      <c r="J1079" s="1">
        <f t="shared" si="163"/>
        <v>21</v>
      </c>
      <c r="K1079" s="1">
        <f t="shared" si="164"/>
        <v>-13</v>
      </c>
      <c r="L1079" s="1">
        <f t="shared" si="165"/>
        <v>86</v>
      </c>
      <c r="M1079" s="3">
        <f t="shared" si="166"/>
        <v>37508</v>
      </c>
      <c r="N1079" s="1">
        <f t="shared" si="167"/>
        <v>-32.270000000000437</v>
      </c>
      <c r="O1079" s="1">
        <f t="shared" si="168"/>
        <v>9</v>
      </c>
      <c r="P1079" s="1">
        <f t="shared" si="169"/>
        <v>2002</v>
      </c>
      <c r="Q1079" s="1" t="b">
        <f t="shared" si="170"/>
        <v>0</v>
      </c>
      <c r="R1079" s="1">
        <f t="shared" si="171"/>
        <v>99</v>
      </c>
      <c r="S1079" s="10">
        <f t="shared" ca="1" si="162"/>
        <v>113.04</v>
      </c>
    </row>
    <row r="1080" spans="2:19">
      <c r="B1080" s="3">
        <v>37509</v>
      </c>
      <c r="C1080" s="1">
        <v>4526</v>
      </c>
      <c r="D1080" s="1">
        <v>4651</v>
      </c>
      <c r="E1080" s="1">
        <v>4486</v>
      </c>
      <c r="F1080" s="1">
        <v>4648</v>
      </c>
      <c r="G1080" s="1">
        <v>22962</v>
      </c>
      <c r="H1080" s="1">
        <v>200209</v>
      </c>
      <c r="I1080" s="1">
        <f>VLOOKUP($B1080,TWA00!$B:$H,5,FALSE)</f>
        <v>4668.01</v>
      </c>
      <c r="J1080" s="1">
        <f t="shared" si="163"/>
        <v>122</v>
      </c>
      <c r="K1080" s="1">
        <f t="shared" si="164"/>
        <v>-3</v>
      </c>
      <c r="L1080" s="1">
        <f t="shared" si="165"/>
        <v>162</v>
      </c>
      <c r="M1080" s="3">
        <f t="shared" si="166"/>
        <v>37509</v>
      </c>
      <c r="N1080" s="1">
        <f t="shared" si="167"/>
        <v>-20.010000000000218</v>
      </c>
      <c r="O1080" s="1">
        <f t="shared" si="168"/>
        <v>9</v>
      </c>
      <c r="P1080" s="1">
        <f t="shared" si="169"/>
        <v>2002</v>
      </c>
      <c r="Q1080" s="1" t="b">
        <f t="shared" si="170"/>
        <v>0</v>
      </c>
      <c r="R1080" s="1">
        <f t="shared" si="171"/>
        <v>165</v>
      </c>
      <c r="S1080" s="10">
        <f t="shared" ca="1" si="162"/>
        <v>112.38</v>
      </c>
    </row>
    <row r="1081" spans="2:19">
      <c r="B1081" s="3">
        <v>37510</v>
      </c>
      <c r="C1081" s="1">
        <v>4660</v>
      </c>
      <c r="D1081" s="1">
        <v>4675</v>
      </c>
      <c r="E1081" s="1">
        <v>4626</v>
      </c>
      <c r="F1081" s="1">
        <v>4660</v>
      </c>
      <c r="G1081" s="1">
        <v>13512</v>
      </c>
      <c r="H1081" s="1">
        <v>200209</v>
      </c>
      <c r="I1081" s="1">
        <f>VLOOKUP($B1081,TWA00!$B:$H,5,FALSE)</f>
        <v>4660.53</v>
      </c>
      <c r="J1081" s="1">
        <f t="shared" si="163"/>
        <v>0</v>
      </c>
      <c r="K1081" s="1">
        <f t="shared" si="164"/>
        <v>-15</v>
      </c>
      <c r="L1081" s="1">
        <f t="shared" si="165"/>
        <v>34</v>
      </c>
      <c r="M1081" s="3">
        <f t="shared" si="166"/>
        <v>37510</v>
      </c>
      <c r="N1081" s="1">
        <f t="shared" si="167"/>
        <v>-0.52999999999974534</v>
      </c>
      <c r="O1081" s="1">
        <f t="shared" si="168"/>
        <v>9</v>
      </c>
      <c r="P1081" s="1">
        <f t="shared" si="169"/>
        <v>2002</v>
      </c>
      <c r="Q1081" s="1" t="b">
        <f t="shared" si="170"/>
        <v>0</v>
      </c>
      <c r="R1081" s="1">
        <f t="shared" si="171"/>
        <v>49</v>
      </c>
      <c r="S1081" s="10">
        <f t="shared" ca="1" si="162"/>
        <v>110.86</v>
      </c>
    </row>
    <row r="1082" spans="2:19">
      <c r="B1082" s="3">
        <v>37511</v>
      </c>
      <c r="C1082" s="1">
        <v>4636</v>
      </c>
      <c r="D1082" s="1">
        <v>4668</v>
      </c>
      <c r="E1082" s="1">
        <v>4575</v>
      </c>
      <c r="F1082" s="1">
        <v>4631</v>
      </c>
      <c r="G1082" s="1">
        <v>16918</v>
      </c>
      <c r="H1082" s="1">
        <v>200209</v>
      </c>
      <c r="I1082" s="1">
        <f>VLOOKUP($B1082,TWA00!$B:$H,5,FALSE)</f>
        <v>4647.37</v>
      </c>
      <c r="J1082" s="1">
        <f t="shared" si="163"/>
        <v>-5</v>
      </c>
      <c r="K1082" s="1">
        <f t="shared" si="164"/>
        <v>-37</v>
      </c>
      <c r="L1082" s="1">
        <f t="shared" si="165"/>
        <v>56</v>
      </c>
      <c r="M1082" s="3">
        <f t="shared" si="166"/>
        <v>37511</v>
      </c>
      <c r="N1082" s="1">
        <f t="shared" si="167"/>
        <v>-16.369999999999891</v>
      </c>
      <c r="O1082" s="1">
        <f t="shared" si="168"/>
        <v>9</v>
      </c>
      <c r="P1082" s="1">
        <f t="shared" si="169"/>
        <v>2002</v>
      </c>
      <c r="Q1082" s="1" t="b">
        <f t="shared" si="170"/>
        <v>0</v>
      </c>
      <c r="R1082" s="1">
        <f t="shared" si="171"/>
        <v>93</v>
      </c>
      <c r="S1082" s="10">
        <f t="shared" ca="1" si="162"/>
        <v>107.32</v>
      </c>
    </row>
    <row r="1083" spans="2:19">
      <c r="B1083" s="3">
        <v>37512</v>
      </c>
      <c r="C1083" s="1">
        <v>4556</v>
      </c>
      <c r="D1083" s="1">
        <v>4576</v>
      </c>
      <c r="E1083" s="1">
        <v>4534</v>
      </c>
      <c r="F1083" s="1">
        <v>4540</v>
      </c>
      <c r="G1083" s="1">
        <v>12761</v>
      </c>
      <c r="H1083" s="1">
        <v>200209</v>
      </c>
      <c r="I1083" s="1">
        <f>VLOOKUP($B1083,TWA00!$B:$H,5,FALSE)</f>
        <v>4580.17</v>
      </c>
      <c r="J1083" s="1">
        <f t="shared" si="163"/>
        <v>-16</v>
      </c>
      <c r="K1083" s="1">
        <f t="shared" si="164"/>
        <v>-36</v>
      </c>
      <c r="L1083" s="1">
        <f t="shared" si="165"/>
        <v>6</v>
      </c>
      <c r="M1083" s="3">
        <f t="shared" si="166"/>
        <v>37512</v>
      </c>
      <c r="N1083" s="1">
        <f t="shared" si="167"/>
        <v>-40.170000000000073</v>
      </c>
      <c r="O1083" s="1">
        <f t="shared" si="168"/>
        <v>9</v>
      </c>
      <c r="P1083" s="1">
        <f t="shared" si="169"/>
        <v>2002</v>
      </c>
      <c r="Q1083" s="1" t="b">
        <f t="shared" si="170"/>
        <v>0</v>
      </c>
      <c r="R1083" s="1">
        <f t="shared" si="171"/>
        <v>42</v>
      </c>
      <c r="S1083" s="10">
        <f t="shared" ca="1" si="162"/>
        <v>106.34</v>
      </c>
    </row>
    <row r="1084" spans="2:19">
      <c r="B1084" s="3">
        <v>37515</v>
      </c>
      <c r="C1084" s="1">
        <v>4550</v>
      </c>
      <c r="D1084" s="1">
        <v>4558</v>
      </c>
      <c r="E1084" s="1">
        <v>4410</v>
      </c>
      <c r="F1084" s="1">
        <v>4422</v>
      </c>
      <c r="G1084" s="1">
        <v>12862</v>
      </c>
      <c r="H1084" s="1">
        <v>200209</v>
      </c>
      <c r="I1084" s="1">
        <f>VLOOKUP($B1084,TWA00!$B:$H,5,FALSE)</f>
        <v>4457.16</v>
      </c>
      <c r="J1084" s="1">
        <f t="shared" si="163"/>
        <v>-128</v>
      </c>
      <c r="K1084" s="1">
        <f t="shared" si="164"/>
        <v>-136</v>
      </c>
      <c r="L1084" s="1">
        <f t="shared" si="165"/>
        <v>12</v>
      </c>
      <c r="M1084" s="3">
        <f t="shared" si="166"/>
        <v>37515</v>
      </c>
      <c r="N1084" s="1">
        <f t="shared" si="167"/>
        <v>-35.159999999999854</v>
      </c>
      <c r="O1084" s="1">
        <f t="shared" si="168"/>
        <v>9</v>
      </c>
      <c r="P1084" s="1">
        <f t="shared" si="169"/>
        <v>2002</v>
      </c>
      <c r="Q1084" s="1" t="b">
        <f t="shared" si="170"/>
        <v>0</v>
      </c>
      <c r="R1084" s="1">
        <f t="shared" si="171"/>
        <v>148</v>
      </c>
      <c r="S1084" s="10">
        <f t="shared" ca="1" si="162"/>
        <v>106.6</v>
      </c>
    </row>
    <row r="1085" spans="2:19">
      <c r="B1085" s="3">
        <v>37516</v>
      </c>
      <c r="C1085" s="1">
        <v>4490</v>
      </c>
      <c r="D1085" s="1">
        <v>4660</v>
      </c>
      <c r="E1085" s="1">
        <v>4432</v>
      </c>
      <c r="F1085" s="1">
        <v>4640</v>
      </c>
      <c r="G1085" s="1">
        <v>11185</v>
      </c>
      <c r="H1085" s="1">
        <v>200209</v>
      </c>
      <c r="I1085" s="1">
        <f>VLOOKUP($B1085,TWA00!$B:$H,5,FALSE)</f>
        <v>4633.8599999999997</v>
      </c>
      <c r="J1085" s="1">
        <f t="shared" si="163"/>
        <v>150</v>
      </c>
      <c r="K1085" s="1">
        <f t="shared" si="164"/>
        <v>-20</v>
      </c>
      <c r="L1085" s="1">
        <f t="shared" si="165"/>
        <v>208</v>
      </c>
      <c r="M1085" s="3">
        <f t="shared" si="166"/>
        <v>37516</v>
      </c>
      <c r="N1085" s="1">
        <f t="shared" si="167"/>
        <v>6.1400000000003274</v>
      </c>
      <c r="O1085" s="1">
        <f t="shared" si="168"/>
        <v>9</v>
      </c>
      <c r="P1085" s="1">
        <f t="shared" si="169"/>
        <v>2002</v>
      </c>
      <c r="Q1085" s="1" t="b">
        <f t="shared" si="170"/>
        <v>0</v>
      </c>
      <c r="R1085" s="1">
        <f t="shared" si="171"/>
        <v>228</v>
      </c>
      <c r="S1085" s="10">
        <f t="shared" ca="1" si="162"/>
        <v>109.14</v>
      </c>
    </row>
    <row r="1086" spans="2:19">
      <c r="B1086" s="3">
        <v>37517</v>
      </c>
      <c r="C1086" s="1">
        <v>4545</v>
      </c>
      <c r="D1086" s="1">
        <v>4550</v>
      </c>
      <c r="E1086" s="1">
        <v>4445</v>
      </c>
      <c r="F1086" s="1">
        <v>4475</v>
      </c>
      <c r="G1086" s="1">
        <v>4821</v>
      </c>
      <c r="H1086" s="1">
        <v>200209</v>
      </c>
      <c r="I1086" s="1">
        <f>VLOOKUP($B1086,TWA00!$B:$H,5,FALSE)</f>
        <v>4482.6499999999996</v>
      </c>
      <c r="J1086" s="1">
        <f t="shared" si="163"/>
        <v>-70</v>
      </c>
      <c r="K1086" s="1">
        <f t="shared" si="164"/>
        <v>-75</v>
      </c>
      <c r="L1086" s="1">
        <f t="shared" si="165"/>
        <v>30</v>
      </c>
      <c r="M1086" s="3">
        <f t="shared" si="166"/>
        <v>37517</v>
      </c>
      <c r="N1086" s="1">
        <f t="shared" si="167"/>
        <v>-7.6499999999996362</v>
      </c>
      <c r="O1086" s="1">
        <f t="shared" si="168"/>
        <v>9</v>
      </c>
      <c r="P1086" s="1">
        <f t="shared" si="169"/>
        <v>2002</v>
      </c>
      <c r="Q1086" s="1" t="b">
        <f t="shared" si="170"/>
        <v>1</v>
      </c>
      <c r="R1086" s="1">
        <f t="shared" si="171"/>
        <v>105</v>
      </c>
      <c r="S1086" s="10">
        <f t="shared" ca="1" si="162"/>
        <v>109.74</v>
      </c>
    </row>
    <row r="1087" spans="2:19">
      <c r="B1087" s="3">
        <v>37518</v>
      </c>
      <c r="C1087" s="1">
        <v>4460</v>
      </c>
      <c r="D1087" s="1">
        <v>4540</v>
      </c>
      <c r="E1087" s="1">
        <v>4436</v>
      </c>
      <c r="F1087" s="1">
        <v>4441</v>
      </c>
      <c r="G1087" s="1">
        <v>23713</v>
      </c>
      <c r="H1087" s="1">
        <v>200210</v>
      </c>
      <c r="I1087" s="1">
        <f>VLOOKUP($B1087,TWA00!$B:$H,5,FALSE)</f>
        <v>4491.3100000000004</v>
      </c>
      <c r="J1087" s="1">
        <f t="shared" si="163"/>
        <v>-19</v>
      </c>
      <c r="K1087" s="1">
        <f t="shared" si="164"/>
        <v>-99</v>
      </c>
      <c r="L1087" s="1">
        <f t="shared" si="165"/>
        <v>5</v>
      </c>
      <c r="M1087" s="3">
        <f t="shared" si="166"/>
        <v>37518</v>
      </c>
      <c r="N1087" s="1">
        <f t="shared" si="167"/>
        <v>-50.3100000000004</v>
      </c>
      <c r="O1087" s="1">
        <f t="shared" si="168"/>
        <v>9</v>
      </c>
      <c r="P1087" s="1">
        <f t="shared" si="169"/>
        <v>2002</v>
      </c>
      <c r="Q1087" s="1" t="b">
        <f t="shared" si="170"/>
        <v>0</v>
      </c>
      <c r="R1087" s="1">
        <f t="shared" si="171"/>
        <v>104</v>
      </c>
      <c r="S1087" s="10">
        <f t="shared" ca="1" si="162"/>
        <v>110.18</v>
      </c>
    </row>
    <row r="1088" spans="2:19">
      <c r="B1088" s="3">
        <v>37519</v>
      </c>
      <c r="C1088" s="1">
        <v>4305</v>
      </c>
      <c r="D1088" s="1">
        <v>4393</v>
      </c>
      <c r="E1088" s="1">
        <v>4300</v>
      </c>
      <c r="F1088" s="1">
        <v>4365</v>
      </c>
      <c r="G1088" s="1">
        <v>17765</v>
      </c>
      <c r="H1088" s="1">
        <v>200210</v>
      </c>
      <c r="I1088" s="1">
        <f>VLOOKUP($B1088,TWA00!$B:$H,5,FALSE)</f>
        <v>4429.25</v>
      </c>
      <c r="J1088" s="1">
        <f t="shared" si="163"/>
        <v>60</v>
      </c>
      <c r="K1088" s="1">
        <f t="shared" si="164"/>
        <v>-28</v>
      </c>
      <c r="L1088" s="1">
        <f t="shared" si="165"/>
        <v>65</v>
      </c>
      <c r="M1088" s="3">
        <f t="shared" si="166"/>
        <v>37519</v>
      </c>
      <c r="N1088" s="1">
        <f t="shared" si="167"/>
        <v>-64.25</v>
      </c>
      <c r="O1088" s="1">
        <f t="shared" si="168"/>
        <v>9</v>
      </c>
      <c r="P1088" s="1">
        <f t="shared" si="169"/>
        <v>2002</v>
      </c>
      <c r="Q1088" s="1" t="b">
        <f t="shared" si="170"/>
        <v>0</v>
      </c>
      <c r="R1088" s="1">
        <f t="shared" si="171"/>
        <v>93</v>
      </c>
      <c r="S1088" s="10">
        <f t="shared" ca="1" si="162"/>
        <v>109.88</v>
      </c>
    </row>
    <row r="1089" spans="2:19">
      <c r="B1089" s="3">
        <v>37522</v>
      </c>
      <c r="C1089" s="1">
        <v>4351</v>
      </c>
      <c r="D1089" s="1">
        <v>4386</v>
      </c>
      <c r="E1089" s="1">
        <v>4280</v>
      </c>
      <c r="F1089" s="1">
        <v>4314</v>
      </c>
      <c r="G1089" s="1">
        <v>16838</v>
      </c>
      <c r="H1089" s="1">
        <v>200210</v>
      </c>
      <c r="I1089" s="1">
        <f>VLOOKUP($B1089,TWA00!$B:$H,5,FALSE)</f>
        <v>4328.3999999999996</v>
      </c>
      <c r="J1089" s="1">
        <f t="shared" si="163"/>
        <v>-37</v>
      </c>
      <c r="K1089" s="1">
        <f t="shared" si="164"/>
        <v>-72</v>
      </c>
      <c r="L1089" s="1">
        <f t="shared" si="165"/>
        <v>34</v>
      </c>
      <c r="M1089" s="3">
        <f t="shared" si="166"/>
        <v>37522</v>
      </c>
      <c r="N1089" s="1">
        <f t="shared" si="167"/>
        <v>-14.399999999999636</v>
      </c>
      <c r="O1089" s="1">
        <f t="shared" si="168"/>
        <v>9</v>
      </c>
      <c r="P1089" s="1">
        <f t="shared" si="169"/>
        <v>2002</v>
      </c>
      <c r="Q1089" s="1" t="b">
        <f t="shared" si="170"/>
        <v>0</v>
      </c>
      <c r="R1089" s="1">
        <f t="shared" si="171"/>
        <v>106</v>
      </c>
      <c r="S1089" s="10">
        <f t="shared" ca="1" si="162"/>
        <v>107.8</v>
      </c>
    </row>
    <row r="1090" spans="2:19">
      <c r="B1090" s="3">
        <v>37523</v>
      </c>
      <c r="C1090" s="1">
        <v>4300</v>
      </c>
      <c r="D1090" s="1">
        <v>4363</v>
      </c>
      <c r="E1090" s="1">
        <v>4262</v>
      </c>
      <c r="F1090" s="1">
        <v>4291</v>
      </c>
      <c r="G1090" s="1">
        <v>21309</v>
      </c>
      <c r="H1090" s="1">
        <v>200210</v>
      </c>
      <c r="I1090" s="1">
        <f>VLOOKUP($B1090,TWA00!$B:$H,5,FALSE)</f>
        <v>4286.9399999999996</v>
      </c>
      <c r="J1090" s="1">
        <f t="shared" si="163"/>
        <v>-9</v>
      </c>
      <c r="K1090" s="1">
        <f t="shared" si="164"/>
        <v>-72</v>
      </c>
      <c r="L1090" s="1">
        <f t="shared" si="165"/>
        <v>29</v>
      </c>
      <c r="M1090" s="3">
        <f t="shared" si="166"/>
        <v>37523</v>
      </c>
      <c r="N1090" s="1">
        <f t="shared" si="167"/>
        <v>4.0600000000004002</v>
      </c>
      <c r="O1090" s="1">
        <f t="shared" si="168"/>
        <v>9</v>
      </c>
      <c r="P1090" s="1">
        <f t="shared" si="169"/>
        <v>2002</v>
      </c>
      <c r="Q1090" s="1" t="b">
        <f t="shared" si="170"/>
        <v>0</v>
      </c>
      <c r="R1090" s="1">
        <f t="shared" si="171"/>
        <v>101</v>
      </c>
      <c r="S1090" s="10">
        <f t="shared" ca="1" si="162"/>
        <v>108.58</v>
      </c>
    </row>
    <row r="1091" spans="2:19">
      <c r="B1091" s="3">
        <v>37524</v>
      </c>
      <c r="C1091" s="1">
        <v>4270</v>
      </c>
      <c r="D1091" s="1">
        <v>4297</v>
      </c>
      <c r="E1091" s="1">
        <v>4100</v>
      </c>
      <c r="F1091" s="1">
        <v>4175</v>
      </c>
      <c r="G1091" s="1">
        <v>20813</v>
      </c>
      <c r="H1091" s="1">
        <v>200210</v>
      </c>
      <c r="I1091" s="1">
        <f>VLOOKUP($B1091,TWA00!$B:$H,5,FALSE)</f>
        <v>4185.95</v>
      </c>
      <c r="J1091" s="1">
        <f t="shared" si="163"/>
        <v>-95</v>
      </c>
      <c r="K1091" s="1">
        <f t="shared" si="164"/>
        <v>-122</v>
      </c>
      <c r="L1091" s="1">
        <f t="shared" si="165"/>
        <v>75</v>
      </c>
      <c r="M1091" s="3">
        <f t="shared" si="166"/>
        <v>37524</v>
      </c>
      <c r="N1091" s="1">
        <f t="shared" si="167"/>
        <v>-10.949999999999818</v>
      </c>
      <c r="O1091" s="1">
        <f t="shared" si="168"/>
        <v>9</v>
      </c>
      <c r="P1091" s="1">
        <f t="shared" si="169"/>
        <v>2002</v>
      </c>
      <c r="Q1091" s="1" t="b">
        <f t="shared" si="170"/>
        <v>0</v>
      </c>
      <c r="R1091" s="1">
        <f t="shared" si="171"/>
        <v>197</v>
      </c>
      <c r="S1091" s="10">
        <f t="shared" ca="1" si="162"/>
        <v>109</v>
      </c>
    </row>
    <row r="1092" spans="2:19">
      <c r="B1092" s="3">
        <v>37525</v>
      </c>
      <c r="C1092" s="1">
        <v>4239</v>
      </c>
      <c r="D1092" s="1">
        <v>4274</v>
      </c>
      <c r="E1092" s="1">
        <v>4201</v>
      </c>
      <c r="F1092" s="1">
        <v>4205</v>
      </c>
      <c r="G1092" s="1">
        <v>19621</v>
      </c>
      <c r="H1092" s="1">
        <v>200210</v>
      </c>
      <c r="I1092" s="1">
        <f>VLOOKUP($B1092,TWA00!$B:$H,5,FALSE)</f>
        <v>4222.22</v>
      </c>
      <c r="J1092" s="1">
        <f t="shared" si="163"/>
        <v>-34</v>
      </c>
      <c r="K1092" s="1">
        <f t="shared" si="164"/>
        <v>-69</v>
      </c>
      <c r="L1092" s="1">
        <f t="shared" si="165"/>
        <v>4</v>
      </c>
      <c r="M1092" s="3">
        <f t="shared" si="166"/>
        <v>37525</v>
      </c>
      <c r="N1092" s="1">
        <f t="shared" si="167"/>
        <v>-17.220000000000255</v>
      </c>
      <c r="O1092" s="1">
        <f t="shared" si="168"/>
        <v>9</v>
      </c>
      <c r="P1092" s="1">
        <f t="shared" si="169"/>
        <v>2002</v>
      </c>
      <c r="Q1092" s="1" t="b">
        <f t="shared" si="170"/>
        <v>0</v>
      </c>
      <c r="R1092" s="1">
        <f t="shared" si="171"/>
        <v>73</v>
      </c>
      <c r="S1092" s="10">
        <f t="shared" ca="1" si="162"/>
        <v>108.12</v>
      </c>
    </row>
    <row r="1093" spans="2:19">
      <c r="B1093" s="3">
        <v>37526</v>
      </c>
      <c r="C1093" s="1">
        <v>4219</v>
      </c>
      <c r="D1093" s="1">
        <v>4263</v>
      </c>
      <c r="E1093" s="1">
        <v>4145</v>
      </c>
      <c r="F1093" s="1">
        <v>4190</v>
      </c>
      <c r="G1093" s="1">
        <v>21991</v>
      </c>
      <c r="H1093" s="1">
        <v>200210</v>
      </c>
      <c r="I1093" s="1">
        <f>VLOOKUP($B1093,TWA00!$B:$H,5,FALSE)</f>
        <v>4208.8</v>
      </c>
      <c r="J1093" s="1">
        <f t="shared" si="163"/>
        <v>-29</v>
      </c>
      <c r="K1093" s="1">
        <f t="shared" si="164"/>
        <v>-73</v>
      </c>
      <c r="L1093" s="1">
        <f t="shared" si="165"/>
        <v>45</v>
      </c>
      <c r="M1093" s="3">
        <f t="shared" si="166"/>
        <v>37526</v>
      </c>
      <c r="N1093" s="1">
        <f t="shared" si="167"/>
        <v>-18.800000000000182</v>
      </c>
      <c r="O1093" s="1">
        <f t="shared" si="168"/>
        <v>9</v>
      </c>
      <c r="P1093" s="1">
        <f t="shared" si="169"/>
        <v>2002</v>
      </c>
      <c r="Q1093" s="1" t="b">
        <f t="shared" si="170"/>
        <v>0</v>
      </c>
      <c r="R1093" s="1">
        <f t="shared" si="171"/>
        <v>118</v>
      </c>
      <c r="S1093" s="10">
        <f t="shared" ca="1" si="162"/>
        <v>108.08</v>
      </c>
    </row>
    <row r="1094" spans="2:19">
      <c r="B1094" s="3">
        <v>37529</v>
      </c>
      <c r="C1094" s="1">
        <v>4118</v>
      </c>
      <c r="D1094" s="1">
        <v>4180</v>
      </c>
      <c r="E1094" s="1">
        <v>4045</v>
      </c>
      <c r="F1094" s="1">
        <v>4123</v>
      </c>
      <c r="G1094" s="1">
        <v>17725</v>
      </c>
      <c r="H1094" s="1">
        <v>200210</v>
      </c>
      <c r="I1094" s="1">
        <f>VLOOKUP($B1094,TWA00!$B:$H,5,FALSE)</f>
        <v>4191.8100000000004</v>
      </c>
      <c r="J1094" s="1">
        <f t="shared" si="163"/>
        <v>5</v>
      </c>
      <c r="K1094" s="1">
        <f t="shared" si="164"/>
        <v>-57</v>
      </c>
      <c r="L1094" s="1">
        <f t="shared" si="165"/>
        <v>78</v>
      </c>
      <c r="M1094" s="3">
        <f t="shared" si="166"/>
        <v>37529</v>
      </c>
      <c r="N1094" s="1">
        <f t="shared" si="167"/>
        <v>-68.8100000000004</v>
      </c>
      <c r="O1094" s="1">
        <f t="shared" si="168"/>
        <v>9</v>
      </c>
      <c r="P1094" s="1">
        <f t="shared" si="169"/>
        <v>2002</v>
      </c>
      <c r="Q1094" s="1" t="b">
        <f t="shared" si="170"/>
        <v>0</v>
      </c>
      <c r="R1094" s="1">
        <f t="shared" si="171"/>
        <v>135</v>
      </c>
      <c r="S1094" s="10">
        <f t="shared" ref="S1094:S1157" ca="1" si="172">IF(ISERROR(AVERAGE(OFFSET($R1094,,,-$S$4))),"",AVERAGE(OFFSET($R1094,,,-$S$4)))</f>
        <v>109.9</v>
      </c>
    </row>
    <row r="1095" spans="2:19">
      <c r="B1095" s="3">
        <v>37530</v>
      </c>
      <c r="C1095" s="1">
        <v>4111</v>
      </c>
      <c r="D1095" s="1">
        <v>4200</v>
      </c>
      <c r="E1095" s="1">
        <v>4080</v>
      </c>
      <c r="F1095" s="1">
        <v>4120</v>
      </c>
      <c r="G1095" s="1">
        <v>23445</v>
      </c>
      <c r="H1095" s="1">
        <v>200210</v>
      </c>
      <c r="I1095" s="1">
        <f>VLOOKUP($B1095,TWA00!$B:$H,5,FALSE)</f>
        <v>4162.7700000000004</v>
      </c>
      <c r="J1095" s="1">
        <f t="shared" ref="J1095:J1158" si="173">$F1095-C1095</f>
        <v>9</v>
      </c>
      <c r="K1095" s="1">
        <f t="shared" ref="K1095:K1158" si="174">$F1095-D1095</f>
        <v>-80</v>
      </c>
      <c r="L1095" s="1">
        <f t="shared" ref="L1095:L1158" si="175">$F1095-E1095</f>
        <v>40</v>
      </c>
      <c r="M1095" s="3">
        <f t="shared" ref="M1095:M1158" si="176">B1095</f>
        <v>37530</v>
      </c>
      <c r="N1095" s="1">
        <f t="shared" ref="N1095:N1158" si="177">F1095-I1095</f>
        <v>-42.770000000000437</v>
      </c>
      <c r="O1095" s="1">
        <f t="shared" ref="O1095:O1158" si="178">MONTH(B1095)</f>
        <v>10</v>
      </c>
      <c r="P1095" s="1">
        <f t="shared" ref="P1095:P1158" si="179">YEAR(B1095)</f>
        <v>2002</v>
      </c>
      <c r="Q1095" s="1" t="b">
        <f t="shared" ref="Q1095:Q1158" si="180">IF(H1096=H1095,FALSE,TRUE)</f>
        <v>0</v>
      </c>
      <c r="R1095" s="1">
        <f t="shared" ref="R1095:R1158" si="181">D1095-E1095</f>
        <v>120</v>
      </c>
      <c r="S1095" s="10">
        <f t="shared" ca="1" si="172"/>
        <v>111.02</v>
      </c>
    </row>
    <row r="1096" spans="2:19">
      <c r="B1096" s="3">
        <v>37531</v>
      </c>
      <c r="C1096" s="1">
        <v>4225</v>
      </c>
      <c r="D1096" s="1">
        <v>4236</v>
      </c>
      <c r="E1096" s="1">
        <v>4110</v>
      </c>
      <c r="F1096" s="1">
        <v>4113</v>
      </c>
      <c r="G1096" s="1">
        <v>22807</v>
      </c>
      <c r="H1096" s="1">
        <v>200210</v>
      </c>
      <c r="I1096" s="1">
        <f>VLOOKUP($B1096,TWA00!$B:$H,5,FALSE)</f>
        <v>4171.76</v>
      </c>
      <c r="J1096" s="1">
        <f t="shared" si="173"/>
        <v>-112</v>
      </c>
      <c r="K1096" s="1">
        <f t="shared" si="174"/>
        <v>-123</v>
      </c>
      <c r="L1096" s="1">
        <f t="shared" si="175"/>
        <v>3</v>
      </c>
      <c r="M1096" s="3">
        <f t="shared" si="176"/>
        <v>37531</v>
      </c>
      <c r="N1096" s="1">
        <f t="shared" si="177"/>
        <v>-58.760000000000218</v>
      </c>
      <c r="O1096" s="1">
        <f t="shared" si="178"/>
        <v>10</v>
      </c>
      <c r="P1096" s="1">
        <f t="shared" si="179"/>
        <v>2002</v>
      </c>
      <c r="Q1096" s="1" t="b">
        <f t="shared" si="180"/>
        <v>0</v>
      </c>
      <c r="R1096" s="1">
        <f t="shared" si="181"/>
        <v>126</v>
      </c>
      <c r="S1096" s="10">
        <f t="shared" ca="1" si="172"/>
        <v>109.14</v>
      </c>
    </row>
    <row r="1097" spans="2:19">
      <c r="B1097" s="3">
        <v>37532</v>
      </c>
      <c r="C1097" s="1">
        <v>4081</v>
      </c>
      <c r="D1097" s="1">
        <v>4094</v>
      </c>
      <c r="E1097" s="1">
        <v>4024</v>
      </c>
      <c r="F1097" s="1">
        <v>4044</v>
      </c>
      <c r="G1097" s="1">
        <v>16284</v>
      </c>
      <c r="H1097" s="1">
        <v>200210</v>
      </c>
      <c r="I1097" s="1">
        <f>VLOOKUP($B1097,TWA00!$B:$H,5,FALSE)</f>
        <v>4075.98</v>
      </c>
      <c r="J1097" s="1">
        <f t="shared" si="173"/>
        <v>-37</v>
      </c>
      <c r="K1097" s="1">
        <f t="shared" si="174"/>
        <v>-50</v>
      </c>
      <c r="L1097" s="1">
        <f t="shared" si="175"/>
        <v>20</v>
      </c>
      <c r="M1097" s="3">
        <f t="shared" si="176"/>
        <v>37532</v>
      </c>
      <c r="N1097" s="1">
        <f t="shared" si="177"/>
        <v>-31.980000000000018</v>
      </c>
      <c r="O1097" s="1">
        <f t="shared" si="178"/>
        <v>10</v>
      </c>
      <c r="P1097" s="1">
        <f t="shared" si="179"/>
        <v>2002</v>
      </c>
      <c r="Q1097" s="1" t="b">
        <f t="shared" si="180"/>
        <v>0</v>
      </c>
      <c r="R1097" s="1">
        <f t="shared" si="181"/>
        <v>70</v>
      </c>
      <c r="S1097" s="10">
        <f t="shared" ca="1" si="172"/>
        <v>107.94</v>
      </c>
    </row>
    <row r="1098" spans="2:19">
      <c r="B1098" s="3">
        <v>37533</v>
      </c>
      <c r="C1098" s="1">
        <v>4035</v>
      </c>
      <c r="D1098" s="1">
        <v>4099</v>
      </c>
      <c r="E1098" s="1">
        <v>4006</v>
      </c>
      <c r="F1098" s="1">
        <v>4049</v>
      </c>
      <c r="G1098" s="1">
        <v>21704</v>
      </c>
      <c r="H1098" s="1">
        <v>200210</v>
      </c>
      <c r="I1098" s="1">
        <f>VLOOKUP($B1098,TWA00!$B:$H,5,FALSE)</f>
        <v>4067.79</v>
      </c>
      <c r="J1098" s="1">
        <f t="shared" si="173"/>
        <v>14</v>
      </c>
      <c r="K1098" s="1">
        <f t="shared" si="174"/>
        <v>-50</v>
      </c>
      <c r="L1098" s="1">
        <f t="shared" si="175"/>
        <v>43</v>
      </c>
      <c r="M1098" s="3">
        <f t="shared" si="176"/>
        <v>37533</v>
      </c>
      <c r="N1098" s="1">
        <f t="shared" si="177"/>
        <v>-18.789999999999964</v>
      </c>
      <c r="O1098" s="1">
        <f t="shared" si="178"/>
        <v>10</v>
      </c>
      <c r="P1098" s="1">
        <f t="shared" si="179"/>
        <v>2002</v>
      </c>
      <c r="Q1098" s="1" t="b">
        <f t="shared" si="180"/>
        <v>0</v>
      </c>
      <c r="R1098" s="1">
        <f t="shared" si="181"/>
        <v>93</v>
      </c>
      <c r="S1098" s="10">
        <f t="shared" ca="1" si="172"/>
        <v>106.5</v>
      </c>
    </row>
    <row r="1099" spans="2:19">
      <c r="B1099" s="3">
        <v>37536</v>
      </c>
      <c r="C1099" s="1">
        <v>4000</v>
      </c>
      <c r="D1099" s="1">
        <v>4000</v>
      </c>
      <c r="E1099" s="1">
        <v>3887</v>
      </c>
      <c r="F1099" s="1">
        <v>3896</v>
      </c>
      <c r="G1099" s="1">
        <v>17828</v>
      </c>
      <c r="H1099" s="1">
        <v>200210</v>
      </c>
      <c r="I1099" s="1">
        <f>VLOOKUP($B1099,TWA00!$B:$H,5,FALSE)</f>
        <v>3924.04</v>
      </c>
      <c r="J1099" s="1">
        <f t="shared" si="173"/>
        <v>-104</v>
      </c>
      <c r="K1099" s="1">
        <f t="shared" si="174"/>
        <v>-104</v>
      </c>
      <c r="L1099" s="1">
        <f t="shared" si="175"/>
        <v>9</v>
      </c>
      <c r="M1099" s="3">
        <f t="shared" si="176"/>
        <v>37536</v>
      </c>
      <c r="N1099" s="1">
        <f t="shared" si="177"/>
        <v>-28.039999999999964</v>
      </c>
      <c r="O1099" s="1">
        <f t="shared" si="178"/>
        <v>10</v>
      </c>
      <c r="P1099" s="1">
        <f t="shared" si="179"/>
        <v>2002</v>
      </c>
      <c r="Q1099" s="1" t="b">
        <f t="shared" si="180"/>
        <v>0</v>
      </c>
      <c r="R1099" s="1">
        <f t="shared" si="181"/>
        <v>113</v>
      </c>
      <c r="S1099" s="10">
        <f t="shared" ca="1" si="172"/>
        <v>105.16</v>
      </c>
    </row>
    <row r="1100" spans="2:19">
      <c r="B1100" s="3">
        <v>37537</v>
      </c>
      <c r="C1100" s="1">
        <v>3911</v>
      </c>
      <c r="D1100" s="1">
        <v>3965</v>
      </c>
      <c r="E1100" s="1">
        <v>3872</v>
      </c>
      <c r="F1100" s="1">
        <v>3965</v>
      </c>
      <c r="G1100" s="1">
        <v>20347</v>
      </c>
      <c r="H1100" s="1">
        <v>200210</v>
      </c>
      <c r="I1100" s="1">
        <f>VLOOKUP($B1100,TWA00!$B:$H,5,FALSE)</f>
        <v>3964.28</v>
      </c>
      <c r="J1100" s="1">
        <f t="shared" si="173"/>
        <v>54</v>
      </c>
      <c r="K1100" s="1">
        <f t="shared" si="174"/>
        <v>0</v>
      </c>
      <c r="L1100" s="1">
        <f t="shared" si="175"/>
        <v>93</v>
      </c>
      <c r="M1100" s="3">
        <f t="shared" si="176"/>
        <v>37537</v>
      </c>
      <c r="N1100" s="1">
        <f t="shared" si="177"/>
        <v>0.71999999999979991</v>
      </c>
      <c r="O1100" s="1">
        <f t="shared" si="178"/>
        <v>10</v>
      </c>
      <c r="P1100" s="1">
        <f t="shared" si="179"/>
        <v>2002</v>
      </c>
      <c r="Q1100" s="1" t="b">
        <f t="shared" si="180"/>
        <v>0</v>
      </c>
      <c r="R1100" s="1">
        <f t="shared" si="181"/>
        <v>93</v>
      </c>
      <c r="S1100" s="10">
        <f t="shared" ca="1" si="172"/>
        <v>103.66</v>
      </c>
    </row>
    <row r="1101" spans="2:19">
      <c r="B1101" s="3">
        <v>37538</v>
      </c>
      <c r="C1101" s="1">
        <v>3939</v>
      </c>
      <c r="D1101" s="1">
        <v>3994</v>
      </c>
      <c r="E1101" s="1">
        <v>3872</v>
      </c>
      <c r="F1101" s="1">
        <v>3872</v>
      </c>
      <c r="G1101" s="1">
        <v>22206</v>
      </c>
      <c r="H1101" s="1">
        <v>200210</v>
      </c>
      <c r="I1101" s="1">
        <f>VLOOKUP($B1101,TWA00!$B:$H,5,FALSE)</f>
        <v>3947.61</v>
      </c>
      <c r="J1101" s="1">
        <f t="shared" si="173"/>
        <v>-67</v>
      </c>
      <c r="K1101" s="1">
        <f t="shared" si="174"/>
        <v>-122</v>
      </c>
      <c r="L1101" s="1">
        <f t="shared" si="175"/>
        <v>0</v>
      </c>
      <c r="M1101" s="3">
        <f t="shared" si="176"/>
        <v>37538</v>
      </c>
      <c r="N1101" s="1">
        <f t="shared" si="177"/>
        <v>-75.610000000000127</v>
      </c>
      <c r="O1101" s="1">
        <f t="shared" si="178"/>
        <v>10</v>
      </c>
      <c r="P1101" s="1">
        <f t="shared" si="179"/>
        <v>2002</v>
      </c>
      <c r="Q1101" s="1" t="b">
        <f t="shared" si="180"/>
        <v>0</v>
      </c>
      <c r="R1101" s="1">
        <f t="shared" si="181"/>
        <v>122</v>
      </c>
      <c r="S1101" s="10">
        <f t="shared" ca="1" si="172"/>
        <v>103.9</v>
      </c>
    </row>
    <row r="1102" spans="2:19">
      <c r="B1102" s="3">
        <v>37540</v>
      </c>
      <c r="C1102" s="1">
        <v>3927</v>
      </c>
      <c r="D1102" s="1">
        <v>3949</v>
      </c>
      <c r="E1102" s="1">
        <v>3783</v>
      </c>
      <c r="F1102" s="1">
        <v>3818</v>
      </c>
      <c r="G1102" s="1">
        <v>22001</v>
      </c>
      <c r="H1102" s="1">
        <v>200210</v>
      </c>
      <c r="I1102" s="1">
        <f>VLOOKUP($B1102,TWA00!$B:$H,5,FALSE)</f>
        <v>3850.04</v>
      </c>
      <c r="J1102" s="1">
        <f t="shared" si="173"/>
        <v>-109</v>
      </c>
      <c r="K1102" s="1">
        <f t="shared" si="174"/>
        <v>-131</v>
      </c>
      <c r="L1102" s="1">
        <f t="shared" si="175"/>
        <v>35</v>
      </c>
      <c r="M1102" s="3">
        <f t="shared" si="176"/>
        <v>37540</v>
      </c>
      <c r="N1102" s="1">
        <f t="shared" si="177"/>
        <v>-32.039999999999964</v>
      </c>
      <c r="O1102" s="1">
        <f t="shared" si="178"/>
        <v>10</v>
      </c>
      <c r="P1102" s="1">
        <f t="shared" si="179"/>
        <v>2002</v>
      </c>
      <c r="Q1102" s="1" t="b">
        <f t="shared" si="180"/>
        <v>0</v>
      </c>
      <c r="R1102" s="1">
        <f t="shared" si="181"/>
        <v>166</v>
      </c>
      <c r="S1102" s="10">
        <f t="shared" ca="1" si="172"/>
        <v>105.22</v>
      </c>
    </row>
    <row r="1103" spans="2:19">
      <c r="B1103" s="3">
        <v>37543</v>
      </c>
      <c r="C1103" s="1">
        <v>3869</v>
      </c>
      <c r="D1103" s="1">
        <v>3914</v>
      </c>
      <c r="E1103" s="1">
        <v>3850</v>
      </c>
      <c r="F1103" s="1">
        <v>3880</v>
      </c>
      <c r="G1103" s="1">
        <v>18598</v>
      </c>
      <c r="H1103" s="1">
        <v>200210</v>
      </c>
      <c r="I1103" s="1">
        <f>VLOOKUP($B1103,TWA00!$B:$H,5,FALSE)</f>
        <v>3910.98</v>
      </c>
      <c r="J1103" s="1">
        <f t="shared" si="173"/>
        <v>11</v>
      </c>
      <c r="K1103" s="1">
        <f t="shared" si="174"/>
        <v>-34</v>
      </c>
      <c r="L1103" s="1">
        <f t="shared" si="175"/>
        <v>30</v>
      </c>
      <c r="M1103" s="3">
        <f t="shared" si="176"/>
        <v>37543</v>
      </c>
      <c r="N1103" s="1">
        <f t="shared" si="177"/>
        <v>-30.980000000000018</v>
      </c>
      <c r="O1103" s="1">
        <f t="shared" si="178"/>
        <v>10</v>
      </c>
      <c r="P1103" s="1">
        <f t="shared" si="179"/>
        <v>2002</v>
      </c>
      <c r="Q1103" s="1" t="b">
        <f t="shared" si="180"/>
        <v>0</v>
      </c>
      <c r="R1103" s="1">
        <f t="shared" si="181"/>
        <v>64</v>
      </c>
      <c r="S1103" s="10">
        <f t="shared" ca="1" si="172"/>
        <v>104.76</v>
      </c>
    </row>
    <row r="1104" spans="2:19">
      <c r="B1104" s="3">
        <v>37544</v>
      </c>
      <c r="C1104" s="1">
        <v>3930</v>
      </c>
      <c r="D1104" s="1">
        <v>4151</v>
      </c>
      <c r="E1104" s="1">
        <v>3925</v>
      </c>
      <c r="F1104" s="1">
        <v>4151</v>
      </c>
      <c r="G1104" s="1">
        <v>12044</v>
      </c>
      <c r="H1104" s="1">
        <v>200210</v>
      </c>
      <c r="I1104" s="1">
        <f>VLOOKUP($B1104,TWA00!$B:$H,5,FALSE)</f>
        <v>4131.47</v>
      </c>
      <c r="J1104" s="1">
        <f t="shared" si="173"/>
        <v>221</v>
      </c>
      <c r="K1104" s="1">
        <f t="shared" si="174"/>
        <v>0</v>
      </c>
      <c r="L1104" s="1">
        <f t="shared" si="175"/>
        <v>226</v>
      </c>
      <c r="M1104" s="3">
        <f t="shared" si="176"/>
        <v>37544</v>
      </c>
      <c r="N1104" s="1">
        <f t="shared" si="177"/>
        <v>19.529999999999745</v>
      </c>
      <c r="O1104" s="1">
        <f t="shared" si="178"/>
        <v>10</v>
      </c>
      <c r="P1104" s="1">
        <f t="shared" si="179"/>
        <v>2002</v>
      </c>
      <c r="Q1104" s="1" t="b">
        <f t="shared" si="180"/>
        <v>0</v>
      </c>
      <c r="R1104" s="1">
        <f t="shared" si="181"/>
        <v>226</v>
      </c>
      <c r="S1104" s="10">
        <f t="shared" ca="1" si="172"/>
        <v>106.22</v>
      </c>
    </row>
    <row r="1105" spans="2:19">
      <c r="B1105" s="3">
        <v>37545</v>
      </c>
      <c r="C1105" s="1">
        <v>4244</v>
      </c>
      <c r="D1105" s="1">
        <v>4245</v>
      </c>
      <c r="E1105" s="1">
        <v>4144</v>
      </c>
      <c r="F1105" s="1">
        <v>4198</v>
      </c>
      <c r="G1105" s="1">
        <v>6178</v>
      </c>
      <c r="H1105" s="1">
        <v>200210</v>
      </c>
      <c r="I1105" s="1">
        <f>VLOOKUP($B1105,TWA00!$B:$H,5,FALSE)</f>
        <v>4223.32</v>
      </c>
      <c r="J1105" s="1">
        <f t="shared" si="173"/>
        <v>-46</v>
      </c>
      <c r="K1105" s="1">
        <f t="shared" si="174"/>
        <v>-47</v>
      </c>
      <c r="L1105" s="1">
        <f t="shared" si="175"/>
        <v>54</v>
      </c>
      <c r="M1105" s="3">
        <f t="shared" si="176"/>
        <v>37545</v>
      </c>
      <c r="N1105" s="1">
        <f t="shared" si="177"/>
        <v>-25.319999999999709</v>
      </c>
      <c r="O1105" s="1">
        <f t="shared" si="178"/>
        <v>10</v>
      </c>
      <c r="P1105" s="1">
        <f t="shared" si="179"/>
        <v>2002</v>
      </c>
      <c r="Q1105" s="1" t="b">
        <f t="shared" si="180"/>
        <v>1</v>
      </c>
      <c r="R1105" s="1">
        <f t="shared" si="181"/>
        <v>101</v>
      </c>
      <c r="S1105" s="10">
        <f t="shared" ca="1" si="172"/>
        <v>104.36</v>
      </c>
    </row>
    <row r="1106" spans="2:19">
      <c r="B1106" s="3">
        <v>37546</v>
      </c>
      <c r="C1106" s="1">
        <v>4165</v>
      </c>
      <c r="D1106" s="1">
        <v>4286</v>
      </c>
      <c r="E1106" s="1">
        <v>4144</v>
      </c>
      <c r="F1106" s="1">
        <v>4266</v>
      </c>
      <c r="G1106" s="1">
        <v>28328</v>
      </c>
      <c r="H1106" s="1">
        <v>200211</v>
      </c>
      <c r="I1106" s="1">
        <f>VLOOKUP($B1106,TWA00!$B:$H,5,FALSE)</f>
        <v>4280.8100000000004</v>
      </c>
      <c r="J1106" s="1">
        <f t="shared" si="173"/>
        <v>101</v>
      </c>
      <c r="K1106" s="1">
        <f t="shared" si="174"/>
        <v>-20</v>
      </c>
      <c r="L1106" s="1">
        <f t="shared" si="175"/>
        <v>122</v>
      </c>
      <c r="M1106" s="3">
        <f t="shared" si="176"/>
        <v>37546</v>
      </c>
      <c r="N1106" s="1">
        <f t="shared" si="177"/>
        <v>-14.8100000000004</v>
      </c>
      <c r="O1106" s="1">
        <f t="shared" si="178"/>
        <v>10</v>
      </c>
      <c r="P1106" s="1">
        <f t="shared" si="179"/>
        <v>2002</v>
      </c>
      <c r="Q1106" s="1" t="b">
        <f t="shared" si="180"/>
        <v>0</v>
      </c>
      <c r="R1106" s="1">
        <f t="shared" si="181"/>
        <v>142</v>
      </c>
      <c r="S1106" s="10">
        <f t="shared" ca="1" si="172"/>
        <v>104.12</v>
      </c>
    </row>
    <row r="1107" spans="2:19">
      <c r="B1107" s="3">
        <v>37547</v>
      </c>
      <c r="C1107" s="1">
        <v>4310</v>
      </c>
      <c r="D1107" s="1">
        <v>4436</v>
      </c>
      <c r="E1107" s="1">
        <v>4297</v>
      </c>
      <c r="F1107" s="1">
        <v>4400</v>
      </c>
      <c r="G1107" s="1">
        <v>27901</v>
      </c>
      <c r="H1107" s="1">
        <v>200211</v>
      </c>
      <c r="I1107" s="1">
        <f>VLOOKUP($B1107,TWA00!$B:$H,5,FALSE)</f>
        <v>4458.17</v>
      </c>
      <c r="J1107" s="1">
        <f t="shared" si="173"/>
        <v>90</v>
      </c>
      <c r="K1107" s="1">
        <f t="shared" si="174"/>
        <v>-36</v>
      </c>
      <c r="L1107" s="1">
        <f t="shared" si="175"/>
        <v>103</v>
      </c>
      <c r="M1107" s="3">
        <f t="shared" si="176"/>
        <v>37547</v>
      </c>
      <c r="N1107" s="1">
        <f t="shared" si="177"/>
        <v>-58.170000000000073</v>
      </c>
      <c r="O1107" s="1">
        <f t="shared" si="178"/>
        <v>10</v>
      </c>
      <c r="P1107" s="1">
        <f t="shared" si="179"/>
        <v>2002</v>
      </c>
      <c r="Q1107" s="1" t="b">
        <f t="shared" si="180"/>
        <v>0</v>
      </c>
      <c r="R1107" s="1">
        <f t="shared" si="181"/>
        <v>139</v>
      </c>
      <c r="S1107" s="10">
        <f t="shared" ca="1" si="172"/>
        <v>105.64</v>
      </c>
    </row>
    <row r="1108" spans="2:19">
      <c r="B1108" s="3">
        <v>37550</v>
      </c>
      <c r="C1108" s="1">
        <v>4350</v>
      </c>
      <c r="D1108" s="1">
        <v>4418</v>
      </c>
      <c r="E1108" s="1">
        <v>4350</v>
      </c>
      <c r="F1108" s="1">
        <v>4360</v>
      </c>
      <c r="G1108" s="1">
        <v>17426</v>
      </c>
      <c r="H1108" s="1">
        <v>200211</v>
      </c>
      <c r="I1108" s="1">
        <f>VLOOKUP($B1108,TWA00!$B:$H,5,FALSE)</f>
        <v>4463.5200000000004</v>
      </c>
      <c r="J1108" s="1">
        <f t="shared" si="173"/>
        <v>10</v>
      </c>
      <c r="K1108" s="1">
        <f t="shared" si="174"/>
        <v>-58</v>
      </c>
      <c r="L1108" s="1">
        <f t="shared" si="175"/>
        <v>10</v>
      </c>
      <c r="M1108" s="3">
        <f t="shared" si="176"/>
        <v>37550</v>
      </c>
      <c r="N1108" s="1">
        <f t="shared" si="177"/>
        <v>-103.52000000000044</v>
      </c>
      <c r="O1108" s="1">
        <f t="shared" si="178"/>
        <v>10</v>
      </c>
      <c r="P1108" s="1">
        <f t="shared" si="179"/>
        <v>2002</v>
      </c>
      <c r="Q1108" s="1" t="b">
        <f t="shared" si="180"/>
        <v>0</v>
      </c>
      <c r="R1108" s="1">
        <f t="shared" si="181"/>
        <v>68</v>
      </c>
      <c r="S1108" s="10">
        <f t="shared" ca="1" si="172"/>
        <v>104.72</v>
      </c>
    </row>
    <row r="1109" spans="2:19">
      <c r="B1109" s="3">
        <v>37551</v>
      </c>
      <c r="C1109" s="1">
        <v>4410</v>
      </c>
      <c r="D1109" s="1">
        <v>4438</v>
      </c>
      <c r="E1109" s="1">
        <v>4287</v>
      </c>
      <c r="F1109" s="1">
        <v>4292</v>
      </c>
      <c r="G1109" s="1">
        <v>26720</v>
      </c>
      <c r="H1109" s="1">
        <v>200211</v>
      </c>
      <c r="I1109" s="1">
        <f>VLOOKUP($B1109,TWA00!$B:$H,5,FALSE)</f>
        <v>4386.46</v>
      </c>
      <c r="J1109" s="1">
        <f t="shared" si="173"/>
        <v>-118</v>
      </c>
      <c r="K1109" s="1">
        <f t="shared" si="174"/>
        <v>-146</v>
      </c>
      <c r="L1109" s="1">
        <f t="shared" si="175"/>
        <v>5</v>
      </c>
      <c r="M1109" s="3">
        <f t="shared" si="176"/>
        <v>37551</v>
      </c>
      <c r="N1109" s="1">
        <f t="shared" si="177"/>
        <v>-94.460000000000036</v>
      </c>
      <c r="O1109" s="1">
        <f t="shared" si="178"/>
        <v>10</v>
      </c>
      <c r="P1109" s="1">
        <f t="shared" si="179"/>
        <v>2002</v>
      </c>
      <c r="Q1109" s="1" t="b">
        <f t="shared" si="180"/>
        <v>0</v>
      </c>
      <c r="R1109" s="1">
        <f t="shared" si="181"/>
        <v>151</v>
      </c>
      <c r="S1109" s="10">
        <f t="shared" ca="1" si="172"/>
        <v>106.24</v>
      </c>
    </row>
    <row r="1110" spans="2:19">
      <c r="B1110" s="3">
        <v>37552</v>
      </c>
      <c r="C1110" s="1">
        <v>4314</v>
      </c>
      <c r="D1110" s="1">
        <v>4592</v>
      </c>
      <c r="E1110" s="1">
        <v>4275</v>
      </c>
      <c r="F1110" s="1">
        <v>4592</v>
      </c>
      <c r="G1110" s="1">
        <v>34992</v>
      </c>
      <c r="H1110" s="1">
        <v>200211</v>
      </c>
      <c r="I1110" s="1">
        <f>VLOOKUP($B1110,TWA00!$B:$H,5,FALSE)</f>
        <v>4589.88</v>
      </c>
      <c r="J1110" s="1">
        <f t="shared" si="173"/>
        <v>278</v>
      </c>
      <c r="K1110" s="1">
        <f t="shared" si="174"/>
        <v>0</v>
      </c>
      <c r="L1110" s="1">
        <f t="shared" si="175"/>
        <v>317</v>
      </c>
      <c r="M1110" s="3">
        <f t="shared" si="176"/>
        <v>37552</v>
      </c>
      <c r="N1110" s="1">
        <f t="shared" si="177"/>
        <v>2.1199999999998909</v>
      </c>
      <c r="O1110" s="1">
        <f t="shared" si="178"/>
        <v>10</v>
      </c>
      <c r="P1110" s="1">
        <f t="shared" si="179"/>
        <v>2002</v>
      </c>
      <c r="Q1110" s="1" t="b">
        <f t="shared" si="180"/>
        <v>0</v>
      </c>
      <c r="R1110" s="1">
        <f t="shared" si="181"/>
        <v>317</v>
      </c>
      <c r="S1110" s="10">
        <f t="shared" ca="1" si="172"/>
        <v>111.2</v>
      </c>
    </row>
    <row r="1111" spans="2:19">
      <c r="B1111" s="3">
        <v>37553</v>
      </c>
      <c r="C1111" s="1">
        <v>4563</v>
      </c>
      <c r="D1111" s="1">
        <v>4594</v>
      </c>
      <c r="E1111" s="1">
        <v>4484</v>
      </c>
      <c r="F1111" s="1">
        <v>4543</v>
      </c>
      <c r="G1111" s="1">
        <v>27494</v>
      </c>
      <c r="H1111" s="1">
        <v>200211</v>
      </c>
      <c r="I1111" s="1">
        <f>VLOOKUP($B1111,TWA00!$B:$H,5,FALSE)</f>
        <v>4574.8</v>
      </c>
      <c r="J1111" s="1">
        <f t="shared" si="173"/>
        <v>-20</v>
      </c>
      <c r="K1111" s="1">
        <f t="shared" si="174"/>
        <v>-51</v>
      </c>
      <c r="L1111" s="1">
        <f t="shared" si="175"/>
        <v>59</v>
      </c>
      <c r="M1111" s="3">
        <f t="shared" si="176"/>
        <v>37553</v>
      </c>
      <c r="N1111" s="1">
        <f t="shared" si="177"/>
        <v>-31.800000000000182</v>
      </c>
      <c r="O1111" s="1">
        <f t="shared" si="178"/>
        <v>10</v>
      </c>
      <c r="P1111" s="1">
        <f t="shared" si="179"/>
        <v>2002</v>
      </c>
      <c r="Q1111" s="1" t="b">
        <f t="shared" si="180"/>
        <v>0</v>
      </c>
      <c r="R1111" s="1">
        <f t="shared" si="181"/>
        <v>110</v>
      </c>
      <c r="S1111" s="10">
        <f t="shared" ca="1" si="172"/>
        <v>112.42</v>
      </c>
    </row>
    <row r="1112" spans="2:19">
      <c r="B1112" s="3">
        <v>37554</v>
      </c>
      <c r="C1112" s="1">
        <v>4500</v>
      </c>
      <c r="D1112" s="1">
        <v>4576</v>
      </c>
      <c r="E1112" s="1">
        <v>4461</v>
      </c>
      <c r="F1112" s="1">
        <v>4520</v>
      </c>
      <c r="G1112" s="1">
        <v>25386</v>
      </c>
      <c r="H1112" s="1">
        <v>200211</v>
      </c>
      <c r="I1112" s="1">
        <f>VLOOKUP($B1112,TWA00!$B:$H,5,FALSE)</f>
        <v>4564.0600000000004</v>
      </c>
      <c r="J1112" s="1">
        <f t="shared" si="173"/>
        <v>20</v>
      </c>
      <c r="K1112" s="1">
        <f t="shared" si="174"/>
        <v>-56</v>
      </c>
      <c r="L1112" s="1">
        <f t="shared" si="175"/>
        <v>59</v>
      </c>
      <c r="M1112" s="3">
        <f t="shared" si="176"/>
        <v>37554</v>
      </c>
      <c r="N1112" s="1">
        <f t="shared" si="177"/>
        <v>-44.0600000000004</v>
      </c>
      <c r="O1112" s="1">
        <f t="shared" si="178"/>
        <v>10</v>
      </c>
      <c r="P1112" s="1">
        <f t="shared" si="179"/>
        <v>2002</v>
      </c>
      <c r="Q1112" s="1" t="b">
        <f t="shared" si="180"/>
        <v>0</v>
      </c>
      <c r="R1112" s="1">
        <f t="shared" si="181"/>
        <v>115</v>
      </c>
      <c r="S1112" s="10">
        <f t="shared" ca="1" si="172"/>
        <v>111.76</v>
      </c>
    </row>
    <row r="1113" spans="2:19">
      <c r="B1113" s="3">
        <v>37557</v>
      </c>
      <c r="C1113" s="1">
        <v>4570</v>
      </c>
      <c r="D1113" s="1">
        <v>4631</v>
      </c>
      <c r="E1113" s="1">
        <v>4536</v>
      </c>
      <c r="F1113" s="1">
        <v>4539</v>
      </c>
      <c r="G1113" s="1">
        <v>23648</v>
      </c>
      <c r="H1113" s="1">
        <v>200211</v>
      </c>
      <c r="I1113" s="1">
        <f>VLOOKUP($B1113,TWA00!$B:$H,5,FALSE)</f>
        <v>4601.37</v>
      </c>
      <c r="J1113" s="1">
        <f t="shared" si="173"/>
        <v>-31</v>
      </c>
      <c r="K1113" s="1">
        <f t="shared" si="174"/>
        <v>-92</v>
      </c>
      <c r="L1113" s="1">
        <f t="shared" si="175"/>
        <v>3</v>
      </c>
      <c r="M1113" s="3">
        <f t="shared" si="176"/>
        <v>37557</v>
      </c>
      <c r="N1113" s="1">
        <f t="shared" si="177"/>
        <v>-62.369999999999891</v>
      </c>
      <c r="O1113" s="1">
        <f t="shared" si="178"/>
        <v>10</v>
      </c>
      <c r="P1113" s="1">
        <f t="shared" si="179"/>
        <v>2002</v>
      </c>
      <c r="Q1113" s="1" t="b">
        <f t="shared" si="180"/>
        <v>0</v>
      </c>
      <c r="R1113" s="1">
        <f t="shared" si="181"/>
        <v>95</v>
      </c>
      <c r="S1113" s="10">
        <f t="shared" ca="1" si="172"/>
        <v>112.04</v>
      </c>
    </row>
    <row r="1114" spans="2:19">
      <c r="B1114" s="3">
        <v>37558</v>
      </c>
      <c r="C1114" s="1">
        <v>4510</v>
      </c>
      <c r="D1114" s="1">
        <v>4550</v>
      </c>
      <c r="E1114" s="1">
        <v>4492</v>
      </c>
      <c r="F1114" s="1">
        <v>4521</v>
      </c>
      <c r="G1114" s="1">
        <v>16395</v>
      </c>
      <c r="H1114" s="1">
        <v>200211</v>
      </c>
      <c r="I1114" s="1">
        <f>VLOOKUP($B1114,TWA00!$B:$H,5,FALSE)</f>
        <v>4554.13</v>
      </c>
      <c r="J1114" s="1">
        <f t="shared" si="173"/>
        <v>11</v>
      </c>
      <c r="K1114" s="1">
        <f t="shared" si="174"/>
        <v>-29</v>
      </c>
      <c r="L1114" s="1">
        <f t="shared" si="175"/>
        <v>29</v>
      </c>
      <c r="M1114" s="3">
        <f t="shared" si="176"/>
        <v>37558</v>
      </c>
      <c r="N1114" s="1">
        <f t="shared" si="177"/>
        <v>-33.130000000000109</v>
      </c>
      <c r="O1114" s="1">
        <f t="shared" si="178"/>
        <v>10</v>
      </c>
      <c r="P1114" s="1">
        <f t="shared" si="179"/>
        <v>2002</v>
      </c>
      <c r="Q1114" s="1" t="b">
        <f t="shared" si="180"/>
        <v>0</v>
      </c>
      <c r="R1114" s="1">
        <f t="shared" si="181"/>
        <v>58</v>
      </c>
      <c r="S1114" s="10">
        <f t="shared" ca="1" si="172"/>
        <v>111.72</v>
      </c>
    </row>
    <row r="1115" spans="2:19">
      <c r="B1115" s="3">
        <v>37559</v>
      </c>
      <c r="C1115" s="1">
        <v>4501</v>
      </c>
      <c r="D1115" s="1">
        <v>4568</v>
      </c>
      <c r="E1115" s="1">
        <v>4405</v>
      </c>
      <c r="F1115" s="1">
        <v>4440</v>
      </c>
      <c r="G1115" s="1">
        <v>26769</v>
      </c>
      <c r="H1115" s="1">
        <v>200211</v>
      </c>
      <c r="I1115" s="1">
        <f>VLOOKUP($B1115,TWA00!$B:$H,5,FALSE)</f>
        <v>4498.7299999999996</v>
      </c>
      <c r="J1115" s="1">
        <f t="shared" si="173"/>
        <v>-61</v>
      </c>
      <c r="K1115" s="1">
        <f t="shared" si="174"/>
        <v>-128</v>
      </c>
      <c r="L1115" s="1">
        <f t="shared" si="175"/>
        <v>35</v>
      </c>
      <c r="M1115" s="3">
        <f t="shared" si="176"/>
        <v>37559</v>
      </c>
      <c r="N1115" s="1">
        <f t="shared" si="177"/>
        <v>-58.729999999999563</v>
      </c>
      <c r="O1115" s="1">
        <f t="shared" si="178"/>
        <v>10</v>
      </c>
      <c r="P1115" s="1">
        <f t="shared" si="179"/>
        <v>2002</v>
      </c>
      <c r="Q1115" s="1" t="b">
        <f t="shared" si="180"/>
        <v>0</v>
      </c>
      <c r="R1115" s="1">
        <f t="shared" si="181"/>
        <v>163</v>
      </c>
      <c r="S1115" s="10">
        <f t="shared" ca="1" si="172"/>
        <v>113.58</v>
      </c>
    </row>
    <row r="1116" spans="2:19">
      <c r="B1116" s="3">
        <v>37560</v>
      </c>
      <c r="C1116" s="1">
        <v>4484</v>
      </c>
      <c r="D1116" s="1">
        <v>4580</v>
      </c>
      <c r="E1116" s="1">
        <v>4469</v>
      </c>
      <c r="F1116" s="1">
        <v>4549</v>
      </c>
      <c r="G1116" s="1">
        <v>24793</v>
      </c>
      <c r="H1116" s="1">
        <v>200211</v>
      </c>
      <c r="I1116" s="1">
        <f>VLOOKUP($B1116,TWA00!$B:$H,5,FALSE)</f>
        <v>4579.1400000000003</v>
      </c>
      <c r="J1116" s="1">
        <f t="shared" si="173"/>
        <v>65</v>
      </c>
      <c r="K1116" s="1">
        <f t="shared" si="174"/>
        <v>-31</v>
      </c>
      <c r="L1116" s="1">
        <f t="shared" si="175"/>
        <v>80</v>
      </c>
      <c r="M1116" s="3">
        <f t="shared" si="176"/>
        <v>37560</v>
      </c>
      <c r="N1116" s="1">
        <f t="shared" si="177"/>
        <v>-30.140000000000327</v>
      </c>
      <c r="O1116" s="1">
        <f t="shared" si="178"/>
        <v>10</v>
      </c>
      <c r="P1116" s="1">
        <f t="shared" si="179"/>
        <v>2002</v>
      </c>
      <c r="Q1116" s="1" t="b">
        <f t="shared" si="180"/>
        <v>0</v>
      </c>
      <c r="R1116" s="1">
        <f t="shared" si="181"/>
        <v>111</v>
      </c>
      <c r="S1116" s="10">
        <f t="shared" ca="1" si="172"/>
        <v>114.68</v>
      </c>
    </row>
    <row r="1117" spans="2:19">
      <c r="B1117" s="3">
        <v>37561</v>
      </c>
      <c r="C1117" s="1">
        <v>4558</v>
      </c>
      <c r="D1117" s="1">
        <v>4559</v>
      </c>
      <c r="E1117" s="1">
        <v>4425</v>
      </c>
      <c r="F1117" s="1">
        <v>4466</v>
      </c>
      <c r="G1117" s="1">
        <v>22457</v>
      </c>
      <c r="H1117" s="1">
        <v>200211</v>
      </c>
      <c r="I1117" s="1">
        <f>VLOOKUP($B1117,TWA00!$B:$H,5,FALSE)</f>
        <v>4500.55</v>
      </c>
      <c r="J1117" s="1">
        <f t="shared" si="173"/>
        <v>-92</v>
      </c>
      <c r="K1117" s="1">
        <f t="shared" si="174"/>
        <v>-93</v>
      </c>
      <c r="L1117" s="1">
        <f t="shared" si="175"/>
        <v>41</v>
      </c>
      <c r="M1117" s="3">
        <f t="shared" si="176"/>
        <v>37561</v>
      </c>
      <c r="N1117" s="1">
        <f t="shared" si="177"/>
        <v>-34.550000000000182</v>
      </c>
      <c r="O1117" s="1">
        <f t="shared" si="178"/>
        <v>11</v>
      </c>
      <c r="P1117" s="1">
        <f t="shared" si="179"/>
        <v>2002</v>
      </c>
      <c r="Q1117" s="1" t="b">
        <f t="shared" si="180"/>
        <v>0</v>
      </c>
      <c r="R1117" s="1">
        <f t="shared" si="181"/>
        <v>134</v>
      </c>
      <c r="S1117" s="10">
        <f t="shared" ca="1" si="172"/>
        <v>116.32</v>
      </c>
    </row>
    <row r="1118" spans="2:19">
      <c r="B1118" s="3">
        <v>37564</v>
      </c>
      <c r="C1118" s="1">
        <v>4586</v>
      </c>
      <c r="D1118" s="1">
        <v>4640</v>
      </c>
      <c r="E1118" s="1">
        <v>4516</v>
      </c>
      <c r="F1118" s="1">
        <v>4595</v>
      </c>
      <c r="G1118" s="1">
        <v>22066</v>
      </c>
      <c r="H1118" s="1">
        <v>200211</v>
      </c>
      <c r="I1118" s="1">
        <f>VLOOKUP($B1118,TWA00!$B:$H,5,FALSE)</f>
        <v>4583.68</v>
      </c>
      <c r="J1118" s="1">
        <f t="shared" si="173"/>
        <v>9</v>
      </c>
      <c r="K1118" s="1">
        <f t="shared" si="174"/>
        <v>-45</v>
      </c>
      <c r="L1118" s="1">
        <f t="shared" si="175"/>
        <v>79</v>
      </c>
      <c r="M1118" s="3">
        <f t="shared" si="176"/>
        <v>37564</v>
      </c>
      <c r="N1118" s="1">
        <f t="shared" si="177"/>
        <v>11.319999999999709</v>
      </c>
      <c r="O1118" s="1">
        <f t="shared" si="178"/>
        <v>11</v>
      </c>
      <c r="P1118" s="1">
        <f t="shared" si="179"/>
        <v>2002</v>
      </c>
      <c r="Q1118" s="1" t="b">
        <f t="shared" si="180"/>
        <v>0</v>
      </c>
      <c r="R1118" s="1">
        <f t="shared" si="181"/>
        <v>124</v>
      </c>
      <c r="S1118" s="10">
        <f t="shared" ca="1" si="172"/>
        <v>117.04</v>
      </c>
    </row>
    <row r="1119" spans="2:19">
      <c r="B1119" s="3">
        <v>37565</v>
      </c>
      <c r="C1119" s="1">
        <v>4605</v>
      </c>
      <c r="D1119" s="1">
        <v>4608</v>
      </c>
      <c r="E1119" s="1">
        <v>4512</v>
      </c>
      <c r="F1119" s="1">
        <v>4548</v>
      </c>
      <c r="G1119" s="1">
        <v>19679</v>
      </c>
      <c r="H1119" s="1">
        <v>200211</v>
      </c>
      <c r="I1119" s="1">
        <f>VLOOKUP($B1119,TWA00!$B:$H,5,FALSE)</f>
        <v>4566.1000000000004</v>
      </c>
      <c r="J1119" s="1">
        <f t="shared" si="173"/>
        <v>-57</v>
      </c>
      <c r="K1119" s="1">
        <f t="shared" si="174"/>
        <v>-60</v>
      </c>
      <c r="L1119" s="1">
        <f t="shared" si="175"/>
        <v>36</v>
      </c>
      <c r="M1119" s="3">
        <f t="shared" si="176"/>
        <v>37565</v>
      </c>
      <c r="N1119" s="1">
        <f t="shared" si="177"/>
        <v>-18.100000000000364</v>
      </c>
      <c r="O1119" s="1">
        <f t="shared" si="178"/>
        <v>11</v>
      </c>
      <c r="P1119" s="1">
        <f t="shared" si="179"/>
        <v>2002</v>
      </c>
      <c r="Q1119" s="1" t="b">
        <f t="shared" si="180"/>
        <v>0</v>
      </c>
      <c r="R1119" s="1">
        <f t="shared" si="181"/>
        <v>96</v>
      </c>
      <c r="S1119" s="10">
        <f t="shared" ca="1" si="172"/>
        <v>117.16</v>
      </c>
    </row>
    <row r="1120" spans="2:19">
      <c r="B1120" s="3">
        <v>37566</v>
      </c>
      <c r="C1120" s="1">
        <v>4568</v>
      </c>
      <c r="D1120" s="1">
        <v>4750</v>
      </c>
      <c r="E1120" s="1">
        <v>4532</v>
      </c>
      <c r="F1120" s="1">
        <v>4720</v>
      </c>
      <c r="G1120" s="1">
        <v>32593</v>
      </c>
      <c r="H1120" s="1">
        <v>200211</v>
      </c>
      <c r="I1120" s="1">
        <f>VLOOKUP($B1120,TWA00!$B:$H,5,FALSE)</f>
        <v>4725.34</v>
      </c>
      <c r="J1120" s="1">
        <f t="shared" si="173"/>
        <v>152</v>
      </c>
      <c r="K1120" s="1">
        <f t="shared" si="174"/>
        <v>-30</v>
      </c>
      <c r="L1120" s="1">
        <f t="shared" si="175"/>
        <v>188</v>
      </c>
      <c r="M1120" s="3">
        <f t="shared" si="176"/>
        <v>37566</v>
      </c>
      <c r="N1120" s="1">
        <f t="shared" si="177"/>
        <v>-5.3400000000001455</v>
      </c>
      <c r="O1120" s="1">
        <f t="shared" si="178"/>
        <v>11</v>
      </c>
      <c r="P1120" s="1">
        <f t="shared" si="179"/>
        <v>2002</v>
      </c>
      <c r="Q1120" s="1" t="b">
        <f t="shared" si="180"/>
        <v>0</v>
      </c>
      <c r="R1120" s="1">
        <f t="shared" si="181"/>
        <v>218</v>
      </c>
      <c r="S1120" s="10">
        <f t="shared" ca="1" si="172"/>
        <v>120.1</v>
      </c>
    </row>
    <row r="1121" spans="2:19">
      <c r="B1121" s="3">
        <v>37567</v>
      </c>
      <c r="C1121" s="1">
        <v>4717</v>
      </c>
      <c r="D1121" s="1">
        <v>4773</v>
      </c>
      <c r="E1121" s="1">
        <v>4693</v>
      </c>
      <c r="F1121" s="1">
        <v>4748</v>
      </c>
      <c r="G1121" s="1">
        <v>21177</v>
      </c>
      <c r="H1121" s="1">
        <v>200211</v>
      </c>
      <c r="I1121" s="1">
        <f>VLOOKUP($B1121,TWA00!$B:$H,5,FALSE)</f>
        <v>4757.9799999999996</v>
      </c>
      <c r="J1121" s="1">
        <f t="shared" si="173"/>
        <v>31</v>
      </c>
      <c r="K1121" s="1">
        <f t="shared" si="174"/>
        <v>-25</v>
      </c>
      <c r="L1121" s="1">
        <f t="shared" si="175"/>
        <v>55</v>
      </c>
      <c r="M1121" s="3">
        <f t="shared" si="176"/>
        <v>37567</v>
      </c>
      <c r="N1121" s="1">
        <f t="shared" si="177"/>
        <v>-9.9799999999995634</v>
      </c>
      <c r="O1121" s="1">
        <f t="shared" si="178"/>
        <v>11</v>
      </c>
      <c r="P1121" s="1">
        <f t="shared" si="179"/>
        <v>2002</v>
      </c>
      <c r="Q1121" s="1" t="b">
        <f t="shared" si="180"/>
        <v>0</v>
      </c>
      <c r="R1121" s="1">
        <f t="shared" si="181"/>
        <v>80</v>
      </c>
      <c r="S1121" s="10">
        <f t="shared" ca="1" si="172"/>
        <v>119.8</v>
      </c>
    </row>
    <row r="1122" spans="2:19">
      <c r="B1122" s="3">
        <v>37568</v>
      </c>
      <c r="C1122" s="1">
        <v>4699</v>
      </c>
      <c r="D1122" s="1">
        <v>4794</v>
      </c>
      <c r="E1122" s="1">
        <v>4688</v>
      </c>
      <c r="F1122" s="1">
        <v>4783</v>
      </c>
      <c r="G1122" s="1">
        <v>21916</v>
      </c>
      <c r="H1122" s="1">
        <v>200211</v>
      </c>
      <c r="I1122" s="1">
        <f>VLOOKUP($B1122,TWA00!$B:$H,5,FALSE)</f>
        <v>4811.01</v>
      </c>
      <c r="J1122" s="1">
        <f t="shared" si="173"/>
        <v>84</v>
      </c>
      <c r="K1122" s="1">
        <f t="shared" si="174"/>
        <v>-11</v>
      </c>
      <c r="L1122" s="1">
        <f t="shared" si="175"/>
        <v>95</v>
      </c>
      <c r="M1122" s="3">
        <f t="shared" si="176"/>
        <v>37568</v>
      </c>
      <c r="N1122" s="1">
        <f t="shared" si="177"/>
        <v>-28.010000000000218</v>
      </c>
      <c r="O1122" s="1">
        <f t="shared" si="178"/>
        <v>11</v>
      </c>
      <c r="P1122" s="1">
        <f t="shared" si="179"/>
        <v>2002</v>
      </c>
      <c r="Q1122" s="1" t="b">
        <f t="shared" si="180"/>
        <v>0</v>
      </c>
      <c r="R1122" s="1">
        <f t="shared" si="181"/>
        <v>106</v>
      </c>
      <c r="S1122" s="10">
        <f t="shared" ca="1" si="172"/>
        <v>120.34</v>
      </c>
    </row>
    <row r="1123" spans="2:19">
      <c r="B1123" s="3">
        <v>37571</v>
      </c>
      <c r="C1123" s="1">
        <v>4735</v>
      </c>
      <c r="D1123" s="1">
        <v>4749</v>
      </c>
      <c r="E1123" s="1">
        <v>4656</v>
      </c>
      <c r="F1123" s="1">
        <v>4680</v>
      </c>
      <c r="G1123" s="1">
        <v>18773</v>
      </c>
      <c r="H1123" s="1">
        <v>200211</v>
      </c>
      <c r="I1123" s="1">
        <f>VLOOKUP($B1123,TWA00!$B:$H,5,FALSE)</f>
        <v>4664.6499999999996</v>
      </c>
      <c r="J1123" s="1">
        <f t="shared" si="173"/>
        <v>-55</v>
      </c>
      <c r="K1123" s="1">
        <f t="shared" si="174"/>
        <v>-69</v>
      </c>
      <c r="L1123" s="1">
        <f t="shared" si="175"/>
        <v>24</v>
      </c>
      <c r="M1123" s="3">
        <f t="shared" si="176"/>
        <v>37571</v>
      </c>
      <c r="N1123" s="1">
        <f t="shared" si="177"/>
        <v>15.350000000000364</v>
      </c>
      <c r="O1123" s="1">
        <f t="shared" si="178"/>
        <v>11</v>
      </c>
      <c r="P1123" s="1">
        <f t="shared" si="179"/>
        <v>2002</v>
      </c>
      <c r="Q1123" s="1" t="b">
        <f t="shared" si="180"/>
        <v>0</v>
      </c>
      <c r="R1123" s="1">
        <f t="shared" si="181"/>
        <v>93</v>
      </c>
      <c r="S1123" s="10">
        <f t="shared" ca="1" si="172"/>
        <v>120.46</v>
      </c>
    </row>
    <row r="1124" spans="2:19">
      <c r="B1124" s="3">
        <v>37572</v>
      </c>
      <c r="C1124" s="1">
        <v>4626</v>
      </c>
      <c r="D1124" s="1">
        <v>4693</v>
      </c>
      <c r="E1124" s="1">
        <v>4608</v>
      </c>
      <c r="F1124" s="1">
        <v>4673</v>
      </c>
      <c r="G1124" s="1">
        <v>18946</v>
      </c>
      <c r="H1124" s="1">
        <v>200211</v>
      </c>
      <c r="I1124" s="1">
        <f>VLOOKUP($B1124,TWA00!$B:$H,5,FALSE)</f>
        <v>4676.47</v>
      </c>
      <c r="J1124" s="1">
        <f t="shared" si="173"/>
        <v>47</v>
      </c>
      <c r="K1124" s="1">
        <f t="shared" si="174"/>
        <v>-20</v>
      </c>
      <c r="L1124" s="1">
        <f t="shared" si="175"/>
        <v>65</v>
      </c>
      <c r="M1124" s="3">
        <f t="shared" si="176"/>
        <v>37572</v>
      </c>
      <c r="N1124" s="1">
        <f t="shared" si="177"/>
        <v>-3.4700000000002547</v>
      </c>
      <c r="O1124" s="1">
        <f t="shared" si="178"/>
        <v>11</v>
      </c>
      <c r="P1124" s="1">
        <f t="shared" si="179"/>
        <v>2002</v>
      </c>
      <c r="Q1124" s="1" t="b">
        <f t="shared" si="180"/>
        <v>0</v>
      </c>
      <c r="R1124" s="1">
        <f t="shared" si="181"/>
        <v>85</v>
      </c>
      <c r="S1124" s="10">
        <f t="shared" ca="1" si="172"/>
        <v>120.94</v>
      </c>
    </row>
    <row r="1125" spans="2:19">
      <c r="B1125" s="3">
        <v>37573</v>
      </c>
      <c r="C1125" s="1">
        <v>4670</v>
      </c>
      <c r="D1125" s="1">
        <v>4691</v>
      </c>
      <c r="E1125" s="1">
        <v>4613</v>
      </c>
      <c r="F1125" s="1">
        <v>4657</v>
      </c>
      <c r="G1125" s="1">
        <v>18427</v>
      </c>
      <c r="H1125" s="1">
        <v>200211</v>
      </c>
      <c r="I1125" s="1">
        <f>VLOOKUP($B1125,TWA00!$B:$H,5,FALSE)</f>
        <v>4671.7700000000004</v>
      </c>
      <c r="J1125" s="1">
        <f t="shared" si="173"/>
        <v>-13</v>
      </c>
      <c r="K1125" s="1">
        <f t="shared" si="174"/>
        <v>-34</v>
      </c>
      <c r="L1125" s="1">
        <f t="shared" si="175"/>
        <v>44</v>
      </c>
      <c r="M1125" s="3">
        <f t="shared" si="176"/>
        <v>37573</v>
      </c>
      <c r="N1125" s="1">
        <f t="shared" si="177"/>
        <v>-14.770000000000437</v>
      </c>
      <c r="O1125" s="1">
        <f t="shared" si="178"/>
        <v>11</v>
      </c>
      <c r="P1125" s="1">
        <f t="shared" si="179"/>
        <v>2002</v>
      </c>
      <c r="Q1125" s="1" t="b">
        <f t="shared" si="180"/>
        <v>0</v>
      </c>
      <c r="R1125" s="1">
        <f t="shared" si="181"/>
        <v>78</v>
      </c>
      <c r="S1125" s="10">
        <f t="shared" ca="1" si="172"/>
        <v>120.06</v>
      </c>
    </row>
    <row r="1126" spans="2:19">
      <c r="B1126" s="3">
        <v>37574</v>
      </c>
      <c r="C1126" s="1">
        <v>4668</v>
      </c>
      <c r="D1126" s="1">
        <v>4729</v>
      </c>
      <c r="E1126" s="1">
        <v>4650</v>
      </c>
      <c r="F1126" s="1">
        <v>4662</v>
      </c>
      <c r="G1126" s="1">
        <v>20954</v>
      </c>
      <c r="H1126" s="1">
        <v>200211</v>
      </c>
      <c r="I1126" s="1">
        <f>VLOOKUP($B1126,TWA00!$B:$H,5,FALSE)</f>
        <v>4665.5600000000004</v>
      </c>
      <c r="J1126" s="1">
        <f t="shared" si="173"/>
        <v>-6</v>
      </c>
      <c r="K1126" s="1">
        <f t="shared" si="174"/>
        <v>-67</v>
      </c>
      <c r="L1126" s="1">
        <f t="shared" si="175"/>
        <v>12</v>
      </c>
      <c r="M1126" s="3">
        <f t="shared" si="176"/>
        <v>37574</v>
      </c>
      <c r="N1126" s="1">
        <f t="shared" si="177"/>
        <v>-3.5600000000004002</v>
      </c>
      <c r="O1126" s="1">
        <f t="shared" si="178"/>
        <v>11</v>
      </c>
      <c r="P1126" s="1">
        <f t="shared" si="179"/>
        <v>2002</v>
      </c>
      <c r="Q1126" s="1" t="b">
        <f t="shared" si="180"/>
        <v>0</v>
      </c>
      <c r="R1126" s="1">
        <f t="shared" si="181"/>
        <v>79</v>
      </c>
      <c r="S1126" s="10">
        <f t="shared" ca="1" si="172"/>
        <v>119.3</v>
      </c>
    </row>
    <row r="1127" spans="2:19">
      <c r="B1127" s="3">
        <v>37575</v>
      </c>
      <c r="C1127" s="1">
        <v>4765</v>
      </c>
      <c r="D1127" s="1">
        <v>4825</v>
      </c>
      <c r="E1127" s="1">
        <v>4742</v>
      </c>
      <c r="F1127" s="1">
        <v>4815</v>
      </c>
      <c r="G1127" s="1">
        <v>19786</v>
      </c>
      <c r="H1127" s="1">
        <v>200211</v>
      </c>
      <c r="I1127" s="1">
        <f>VLOOKUP($B1127,TWA00!$B:$H,5,FALSE)</f>
        <v>4813.53</v>
      </c>
      <c r="J1127" s="1">
        <f t="shared" si="173"/>
        <v>50</v>
      </c>
      <c r="K1127" s="1">
        <f t="shared" si="174"/>
        <v>-10</v>
      </c>
      <c r="L1127" s="1">
        <f t="shared" si="175"/>
        <v>73</v>
      </c>
      <c r="M1127" s="3">
        <f t="shared" si="176"/>
        <v>37575</v>
      </c>
      <c r="N1127" s="1">
        <f t="shared" si="177"/>
        <v>1.4700000000002547</v>
      </c>
      <c r="O1127" s="1">
        <f t="shared" si="178"/>
        <v>11</v>
      </c>
      <c r="P1127" s="1">
        <f t="shared" si="179"/>
        <v>2002</v>
      </c>
      <c r="Q1127" s="1" t="b">
        <f t="shared" si="180"/>
        <v>0</v>
      </c>
      <c r="R1127" s="1">
        <f t="shared" si="181"/>
        <v>83</v>
      </c>
      <c r="S1127" s="10">
        <f t="shared" ca="1" si="172"/>
        <v>118.94</v>
      </c>
    </row>
    <row r="1128" spans="2:19">
      <c r="B1128" s="3">
        <v>37578</v>
      </c>
      <c r="C1128" s="1">
        <v>4810</v>
      </c>
      <c r="D1128" s="1">
        <v>4828</v>
      </c>
      <c r="E1128" s="1">
        <v>4784</v>
      </c>
      <c r="F1128" s="1">
        <v>4790</v>
      </c>
      <c r="G1128" s="1">
        <v>9950</v>
      </c>
      <c r="H1128" s="1">
        <v>200211</v>
      </c>
      <c r="I1128" s="1">
        <f>VLOOKUP($B1128,TWA00!$B:$H,5,FALSE)</f>
        <v>4790.6099999999997</v>
      </c>
      <c r="J1128" s="1">
        <f t="shared" si="173"/>
        <v>-20</v>
      </c>
      <c r="K1128" s="1">
        <f t="shared" si="174"/>
        <v>-38</v>
      </c>
      <c r="L1128" s="1">
        <f t="shared" si="175"/>
        <v>6</v>
      </c>
      <c r="M1128" s="3">
        <f t="shared" si="176"/>
        <v>37578</v>
      </c>
      <c r="N1128" s="1">
        <f t="shared" si="177"/>
        <v>-0.60999999999967258</v>
      </c>
      <c r="O1128" s="1">
        <f t="shared" si="178"/>
        <v>11</v>
      </c>
      <c r="P1128" s="1">
        <f t="shared" si="179"/>
        <v>2002</v>
      </c>
      <c r="Q1128" s="1" t="b">
        <f t="shared" si="180"/>
        <v>0</v>
      </c>
      <c r="R1128" s="1">
        <f t="shared" si="181"/>
        <v>44</v>
      </c>
      <c r="S1128" s="10">
        <f t="shared" ca="1" si="172"/>
        <v>116.78</v>
      </c>
    </row>
    <row r="1129" spans="2:19">
      <c r="B1129" s="3">
        <v>37579</v>
      </c>
      <c r="C1129" s="1">
        <v>4788</v>
      </c>
      <c r="D1129" s="1">
        <v>4799</v>
      </c>
      <c r="E1129" s="1">
        <v>4722</v>
      </c>
      <c r="F1129" s="1">
        <v>4740</v>
      </c>
      <c r="G1129" s="1">
        <v>7152</v>
      </c>
      <c r="H1129" s="1">
        <v>200211</v>
      </c>
      <c r="I1129" s="1">
        <f>VLOOKUP($B1129,TWA00!$B:$H,5,FALSE)</f>
        <v>4726.5</v>
      </c>
      <c r="J1129" s="1">
        <f t="shared" si="173"/>
        <v>-48</v>
      </c>
      <c r="K1129" s="1">
        <f t="shared" si="174"/>
        <v>-59</v>
      </c>
      <c r="L1129" s="1">
        <f t="shared" si="175"/>
        <v>18</v>
      </c>
      <c r="M1129" s="3">
        <f t="shared" si="176"/>
        <v>37579</v>
      </c>
      <c r="N1129" s="1">
        <f t="shared" si="177"/>
        <v>13.5</v>
      </c>
      <c r="O1129" s="1">
        <f t="shared" si="178"/>
        <v>11</v>
      </c>
      <c r="P1129" s="1">
        <f t="shared" si="179"/>
        <v>2002</v>
      </c>
      <c r="Q1129" s="1" t="b">
        <f t="shared" si="180"/>
        <v>0</v>
      </c>
      <c r="R1129" s="1">
        <f t="shared" si="181"/>
        <v>77</v>
      </c>
      <c r="S1129" s="10">
        <f t="shared" ca="1" si="172"/>
        <v>116.34</v>
      </c>
    </row>
    <row r="1130" spans="2:19">
      <c r="B1130" s="3">
        <v>37580</v>
      </c>
      <c r="C1130" s="1">
        <v>4711</v>
      </c>
      <c r="D1130" s="1">
        <v>4739</v>
      </c>
      <c r="E1130" s="1">
        <v>4640</v>
      </c>
      <c r="F1130" s="1">
        <v>4661</v>
      </c>
      <c r="G1130" s="1">
        <v>5248</v>
      </c>
      <c r="H1130" s="1">
        <v>200211</v>
      </c>
      <c r="I1130" s="1">
        <f>VLOOKUP($B1130,TWA00!$B:$H,5,FALSE)</f>
        <v>4653.5</v>
      </c>
      <c r="J1130" s="1">
        <f t="shared" si="173"/>
        <v>-50</v>
      </c>
      <c r="K1130" s="1">
        <f t="shared" si="174"/>
        <v>-78</v>
      </c>
      <c r="L1130" s="1">
        <f t="shared" si="175"/>
        <v>21</v>
      </c>
      <c r="M1130" s="3">
        <f t="shared" si="176"/>
        <v>37580</v>
      </c>
      <c r="N1130" s="1">
        <f t="shared" si="177"/>
        <v>7.5</v>
      </c>
      <c r="O1130" s="1">
        <f t="shared" si="178"/>
        <v>11</v>
      </c>
      <c r="P1130" s="1">
        <f t="shared" si="179"/>
        <v>2002</v>
      </c>
      <c r="Q1130" s="1" t="b">
        <f t="shared" si="180"/>
        <v>1</v>
      </c>
      <c r="R1130" s="1">
        <f t="shared" si="181"/>
        <v>99</v>
      </c>
      <c r="S1130" s="10">
        <f t="shared" ca="1" si="172"/>
        <v>115.02</v>
      </c>
    </row>
    <row r="1131" spans="2:19">
      <c r="B1131" s="3">
        <v>37581</v>
      </c>
      <c r="C1131" s="1">
        <v>4730</v>
      </c>
      <c r="D1131" s="1">
        <v>4743</v>
      </c>
      <c r="E1131" s="1">
        <v>4591</v>
      </c>
      <c r="F1131" s="1">
        <v>4631</v>
      </c>
      <c r="G1131" s="1">
        <v>22223</v>
      </c>
      <c r="H1131" s="1">
        <v>200212</v>
      </c>
      <c r="I1131" s="1">
        <f>VLOOKUP($B1131,TWA00!$B:$H,5,FALSE)</f>
        <v>4579.45</v>
      </c>
      <c r="J1131" s="1">
        <f t="shared" si="173"/>
        <v>-99</v>
      </c>
      <c r="K1131" s="1">
        <f t="shared" si="174"/>
        <v>-112</v>
      </c>
      <c r="L1131" s="1">
        <f t="shared" si="175"/>
        <v>40</v>
      </c>
      <c r="M1131" s="3">
        <f t="shared" si="176"/>
        <v>37581</v>
      </c>
      <c r="N1131" s="1">
        <f t="shared" si="177"/>
        <v>51.550000000000182</v>
      </c>
      <c r="O1131" s="1">
        <f t="shared" si="178"/>
        <v>11</v>
      </c>
      <c r="P1131" s="1">
        <f t="shared" si="179"/>
        <v>2002</v>
      </c>
      <c r="Q1131" s="1" t="b">
        <f t="shared" si="180"/>
        <v>0</v>
      </c>
      <c r="R1131" s="1">
        <f t="shared" si="181"/>
        <v>152</v>
      </c>
      <c r="S1131" s="10">
        <f t="shared" ca="1" si="172"/>
        <v>117.08</v>
      </c>
    </row>
    <row r="1132" spans="2:19">
      <c r="B1132" s="3">
        <v>37582</v>
      </c>
      <c r="C1132" s="1">
        <v>4725</v>
      </c>
      <c r="D1132" s="1">
        <v>4760</v>
      </c>
      <c r="E1132" s="1">
        <v>4701</v>
      </c>
      <c r="F1132" s="1">
        <v>4710</v>
      </c>
      <c r="G1132" s="1">
        <v>20197</v>
      </c>
      <c r="H1132" s="1">
        <v>200212</v>
      </c>
      <c r="I1132" s="1">
        <f>VLOOKUP($B1132,TWA00!$B:$H,5,FALSE)</f>
        <v>4707.6099999999997</v>
      </c>
      <c r="J1132" s="1">
        <f t="shared" si="173"/>
        <v>-15</v>
      </c>
      <c r="K1132" s="1">
        <f t="shared" si="174"/>
        <v>-50</v>
      </c>
      <c r="L1132" s="1">
        <f t="shared" si="175"/>
        <v>9</v>
      </c>
      <c r="M1132" s="3">
        <f t="shared" si="176"/>
        <v>37582</v>
      </c>
      <c r="N1132" s="1">
        <f t="shared" si="177"/>
        <v>2.3900000000003274</v>
      </c>
      <c r="O1132" s="1">
        <f t="shared" si="178"/>
        <v>11</v>
      </c>
      <c r="P1132" s="1">
        <f t="shared" si="179"/>
        <v>2002</v>
      </c>
      <c r="Q1132" s="1" t="b">
        <f t="shared" si="180"/>
        <v>0</v>
      </c>
      <c r="R1132" s="1">
        <f t="shared" si="181"/>
        <v>59</v>
      </c>
      <c r="S1132" s="10">
        <f t="shared" ca="1" si="172"/>
        <v>116.4</v>
      </c>
    </row>
    <row r="1133" spans="2:19">
      <c r="B1133" s="3">
        <v>37585</v>
      </c>
      <c r="C1133" s="1">
        <v>4731</v>
      </c>
      <c r="D1133" s="1">
        <v>4748</v>
      </c>
      <c r="E1133" s="1">
        <v>4651</v>
      </c>
      <c r="F1133" s="1">
        <v>4748</v>
      </c>
      <c r="G1133" s="1">
        <v>16619</v>
      </c>
      <c r="H1133" s="1">
        <v>200212</v>
      </c>
      <c r="I1133" s="1">
        <f>VLOOKUP($B1133,TWA00!$B:$H,5,FALSE)</f>
        <v>4723.16</v>
      </c>
      <c r="J1133" s="1">
        <f t="shared" si="173"/>
        <v>17</v>
      </c>
      <c r="K1133" s="1">
        <f t="shared" si="174"/>
        <v>0</v>
      </c>
      <c r="L1133" s="1">
        <f t="shared" si="175"/>
        <v>97</v>
      </c>
      <c r="M1133" s="3">
        <f t="shared" si="176"/>
        <v>37585</v>
      </c>
      <c r="N1133" s="1">
        <f t="shared" si="177"/>
        <v>24.840000000000146</v>
      </c>
      <c r="O1133" s="1">
        <f t="shared" si="178"/>
        <v>11</v>
      </c>
      <c r="P1133" s="1">
        <f t="shared" si="179"/>
        <v>2002</v>
      </c>
      <c r="Q1133" s="1" t="b">
        <f t="shared" si="180"/>
        <v>0</v>
      </c>
      <c r="R1133" s="1">
        <f t="shared" si="181"/>
        <v>97</v>
      </c>
      <c r="S1133" s="10">
        <f t="shared" ca="1" si="172"/>
        <v>117.5</v>
      </c>
    </row>
    <row r="1134" spans="2:19">
      <c r="B1134" s="3">
        <v>37586</v>
      </c>
      <c r="C1134" s="1">
        <v>4722</v>
      </c>
      <c r="D1134" s="1">
        <v>4745</v>
      </c>
      <c r="E1134" s="1">
        <v>4672</v>
      </c>
      <c r="F1134" s="1">
        <v>4681</v>
      </c>
      <c r="G1134" s="1">
        <v>16031</v>
      </c>
      <c r="H1134" s="1">
        <v>200212</v>
      </c>
      <c r="I1134" s="1">
        <f>VLOOKUP($B1134,TWA00!$B:$H,5,FALSE)</f>
        <v>4677.8900000000003</v>
      </c>
      <c r="J1134" s="1">
        <f t="shared" si="173"/>
        <v>-41</v>
      </c>
      <c r="K1134" s="1">
        <f t="shared" si="174"/>
        <v>-64</v>
      </c>
      <c r="L1134" s="1">
        <f t="shared" si="175"/>
        <v>9</v>
      </c>
      <c r="M1134" s="3">
        <f t="shared" si="176"/>
        <v>37586</v>
      </c>
      <c r="N1134" s="1">
        <f t="shared" si="177"/>
        <v>3.1099999999996726</v>
      </c>
      <c r="O1134" s="1">
        <f t="shared" si="178"/>
        <v>11</v>
      </c>
      <c r="P1134" s="1">
        <f t="shared" si="179"/>
        <v>2002</v>
      </c>
      <c r="Q1134" s="1" t="b">
        <f t="shared" si="180"/>
        <v>0</v>
      </c>
      <c r="R1134" s="1">
        <f t="shared" si="181"/>
        <v>73</v>
      </c>
      <c r="S1134" s="10">
        <f t="shared" ca="1" si="172"/>
        <v>116</v>
      </c>
    </row>
    <row r="1135" spans="2:19">
      <c r="B1135" s="3">
        <v>37587</v>
      </c>
      <c r="C1135" s="1">
        <v>4640</v>
      </c>
      <c r="D1135" s="1">
        <v>4659</v>
      </c>
      <c r="E1135" s="1">
        <v>4604</v>
      </c>
      <c r="F1135" s="1">
        <v>4655</v>
      </c>
      <c r="G1135" s="1">
        <v>17410</v>
      </c>
      <c r="H1135" s="1">
        <v>200212</v>
      </c>
      <c r="I1135" s="1">
        <f>VLOOKUP($B1135,TWA00!$B:$H,5,FALSE)</f>
        <v>4633.03</v>
      </c>
      <c r="J1135" s="1">
        <f t="shared" si="173"/>
        <v>15</v>
      </c>
      <c r="K1135" s="1">
        <f t="shared" si="174"/>
        <v>-4</v>
      </c>
      <c r="L1135" s="1">
        <f t="shared" si="175"/>
        <v>51</v>
      </c>
      <c r="M1135" s="3">
        <f t="shared" si="176"/>
        <v>37587</v>
      </c>
      <c r="N1135" s="1">
        <f t="shared" si="177"/>
        <v>21.970000000000255</v>
      </c>
      <c r="O1135" s="1">
        <f t="shared" si="178"/>
        <v>11</v>
      </c>
      <c r="P1135" s="1">
        <f t="shared" si="179"/>
        <v>2002</v>
      </c>
      <c r="Q1135" s="1" t="b">
        <f t="shared" si="180"/>
        <v>0</v>
      </c>
      <c r="R1135" s="1">
        <f t="shared" si="181"/>
        <v>55</v>
      </c>
      <c r="S1135" s="10">
        <f t="shared" ca="1" si="172"/>
        <v>112.54</v>
      </c>
    </row>
    <row r="1136" spans="2:19">
      <c r="B1136" s="3">
        <v>37588</v>
      </c>
      <c r="C1136" s="1">
        <v>4720</v>
      </c>
      <c r="D1136" s="1">
        <v>4742</v>
      </c>
      <c r="E1136" s="1">
        <v>4621</v>
      </c>
      <c r="F1136" s="1">
        <v>4640</v>
      </c>
      <c r="G1136" s="1">
        <v>21260</v>
      </c>
      <c r="H1136" s="1">
        <v>200212</v>
      </c>
      <c r="I1136" s="1">
        <f>VLOOKUP($B1136,TWA00!$B:$H,5,FALSE)</f>
        <v>4612.6000000000004</v>
      </c>
      <c r="J1136" s="1">
        <f t="shared" si="173"/>
        <v>-80</v>
      </c>
      <c r="K1136" s="1">
        <f t="shared" si="174"/>
        <v>-102</v>
      </c>
      <c r="L1136" s="1">
        <f t="shared" si="175"/>
        <v>19</v>
      </c>
      <c r="M1136" s="3">
        <f t="shared" si="176"/>
        <v>37588</v>
      </c>
      <c r="N1136" s="1">
        <f t="shared" si="177"/>
        <v>27.399999999999636</v>
      </c>
      <c r="O1136" s="1">
        <f t="shared" si="178"/>
        <v>11</v>
      </c>
      <c r="P1136" s="1">
        <f t="shared" si="179"/>
        <v>2002</v>
      </c>
      <c r="Q1136" s="1" t="b">
        <f t="shared" si="180"/>
        <v>0</v>
      </c>
      <c r="R1136" s="1">
        <f t="shared" si="181"/>
        <v>121</v>
      </c>
      <c r="S1136" s="10">
        <f t="shared" ca="1" si="172"/>
        <v>112.86</v>
      </c>
    </row>
    <row r="1137" spans="2:19">
      <c r="B1137" s="3">
        <v>37589</v>
      </c>
      <c r="C1137" s="1">
        <v>4644</v>
      </c>
      <c r="D1137" s="1">
        <v>4685</v>
      </c>
      <c r="E1137" s="1">
        <v>4628</v>
      </c>
      <c r="F1137" s="1">
        <v>4670</v>
      </c>
      <c r="G1137" s="1">
        <v>14076</v>
      </c>
      <c r="H1137" s="1">
        <v>200212</v>
      </c>
      <c r="I1137" s="1">
        <f>VLOOKUP($B1137,TWA00!$B:$H,5,FALSE)</f>
        <v>4646.6899999999996</v>
      </c>
      <c r="J1137" s="1">
        <f t="shared" si="173"/>
        <v>26</v>
      </c>
      <c r="K1137" s="1">
        <f t="shared" si="174"/>
        <v>-15</v>
      </c>
      <c r="L1137" s="1">
        <f t="shared" si="175"/>
        <v>42</v>
      </c>
      <c r="M1137" s="3">
        <f t="shared" si="176"/>
        <v>37589</v>
      </c>
      <c r="N1137" s="1">
        <f t="shared" si="177"/>
        <v>23.3100000000004</v>
      </c>
      <c r="O1137" s="1">
        <f t="shared" si="178"/>
        <v>11</v>
      </c>
      <c r="P1137" s="1">
        <f t="shared" si="179"/>
        <v>2002</v>
      </c>
      <c r="Q1137" s="1" t="b">
        <f t="shared" si="180"/>
        <v>0</v>
      </c>
      <c r="R1137" s="1">
        <f t="shared" si="181"/>
        <v>57</v>
      </c>
      <c r="S1137" s="10">
        <f t="shared" ca="1" si="172"/>
        <v>111.92</v>
      </c>
    </row>
    <row r="1138" spans="2:19">
      <c r="B1138" s="3">
        <v>37592</v>
      </c>
      <c r="C1138" s="1">
        <v>4660</v>
      </c>
      <c r="D1138" s="1">
        <v>4715</v>
      </c>
      <c r="E1138" s="1">
        <v>4616</v>
      </c>
      <c r="F1138" s="1">
        <v>4713</v>
      </c>
      <c r="G1138" s="1">
        <v>13998</v>
      </c>
      <c r="H1138" s="1">
        <v>200212</v>
      </c>
      <c r="I1138" s="1">
        <f>VLOOKUP($B1138,TWA00!$B:$H,5,FALSE)</f>
        <v>4683.18</v>
      </c>
      <c r="J1138" s="1">
        <f t="shared" si="173"/>
        <v>53</v>
      </c>
      <c r="K1138" s="1">
        <f t="shared" si="174"/>
        <v>-2</v>
      </c>
      <c r="L1138" s="1">
        <f t="shared" si="175"/>
        <v>97</v>
      </c>
      <c r="M1138" s="3">
        <f t="shared" si="176"/>
        <v>37592</v>
      </c>
      <c r="N1138" s="1">
        <f t="shared" si="177"/>
        <v>29.819999999999709</v>
      </c>
      <c r="O1138" s="1">
        <f t="shared" si="178"/>
        <v>12</v>
      </c>
      <c r="P1138" s="1">
        <f t="shared" si="179"/>
        <v>2002</v>
      </c>
      <c r="Q1138" s="1" t="b">
        <f t="shared" si="180"/>
        <v>0</v>
      </c>
      <c r="R1138" s="1">
        <f t="shared" si="181"/>
        <v>99</v>
      </c>
      <c r="S1138" s="10">
        <f t="shared" ca="1" si="172"/>
        <v>112.04</v>
      </c>
    </row>
    <row r="1139" spans="2:19">
      <c r="B1139" s="3">
        <v>37593</v>
      </c>
      <c r="C1139" s="1">
        <v>4702</v>
      </c>
      <c r="D1139" s="1">
        <v>4805</v>
      </c>
      <c r="E1139" s="1">
        <v>4680</v>
      </c>
      <c r="F1139" s="1">
        <v>4776</v>
      </c>
      <c r="G1139" s="1">
        <v>22769</v>
      </c>
      <c r="H1139" s="1">
        <v>200212</v>
      </c>
      <c r="I1139" s="1">
        <f>VLOOKUP($B1139,TWA00!$B:$H,5,FALSE)</f>
        <v>4793.93</v>
      </c>
      <c r="J1139" s="1">
        <f t="shared" si="173"/>
        <v>74</v>
      </c>
      <c r="K1139" s="1">
        <f t="shared" si="174"/>
        <v>-29</v>
      </c>
      <c r="L1139" s="1">
        <f t="shared" si="175"/>
        <v>96</v>
      </c>
      <c r="M1139" s="3">
        <f t="shared" si="176"/>
        <v>37593</v>
      </c>
      <c r="N1139" s="1">
        <f t="shared" si="177"/>
        <v>-17.930000000000291</v>
      </c>
      <c r="O1139" s="1">
        <f t="shared" si="178"/>
        <v>12</v>
      </c>
      <c r="P1139" s="1">
        <f t="shared" si="179"/>
        <v>2002</v>
      </c>
      <c r="Q1139" s="1" t="b">
        <f t="shared" si="180"/>
        <v>0</v>
      </c>
      <c r="R1139" s="1">
        <f t="shared" si="181"/>
        <v>125</v>
      </c>
      <c r="S1139" s="10">
        <f t="shared" ca="1" si="172"/>
        <v>112.42</v>
      </c>
    </row>
    <row r="1140" spans="2:19">
      <c r="B1140" s="3">
        <v>37594</v>
      </c>
      <c r="C1140" s="1">
        <v>4741</v>
      </c>
      <c r="D1140" s="1">
        <v>4769</v>
      </c>
      <c r="E1140" s="1">
        <v>4735</v>
      </c>
      <c r="F1140" s="1">
        <v>4745</v>
      </c>
      <c r="G1140" s="1">
        <v>10322</v>
      </c>
      <c r="H1140" s="1">
        <v>200212</v>
      </c>
      <c r="I1140" s="1">
        <f>VLOOKUP($B1140,TWA00!$B:$H,5,FALSE)</f>
        <v>4727.49</v>
      </c>
      <c r="J1140" s="1">
        <f t="shared" si="173"/>
        <v>4</v>
      </c>
      <c r="K1140" s="1">
        <f t="shared" si="174"/>
        <v>-24</v>
      </c>
      <c r="L1140" s="1">
        <f t="shared" si="175"/>
        <v>10</v>
      </c>
      <c r="M1140" s="3">
        <f t="shared" si="176"/>
        <v>37594</v>
      </c>
      <c r="N1140" s="1">
        <f t="shared" si="177"/>
        <v>17.510000000000218</v>
      </c>
      <c r="O1140" s="1">
        <f t="shared" si="178"/>
        <v>12</v>
      </c>
      <c r="P1140" s="1">
        <f t="shared" si="179"/>
        <v>2002</v>
      </c>
      <c r="Q1140" s="1" t="b">
        <f t="shared" si="180"/>
        <v>0</v>
      </c>
      <c r="R1140" s="1">
        <f t="shared" si="181"/>
        <v>34</v>
      </c>
      <c r="S1140" s="10">
        <f t="shared" ca="1" si="172"/>
        <v>111.08</v>
      </c>
    </row>
    <row r="1141" spans="2:19">
      <c r="B1141" s="3">
        <v>37595</v>
      </c>
      <c r="C1141" s="1">
        <v>4751</v>
      </c>
      <c r="D1141" s="1">
        <v>4769</v>
      </c>
      <c r="E1141" s="1">
        <v>4723</v>
      </c>
      <c r="F1141" s="1">
        <v>4763</v>
      </c>
      <c r="G1141" s="1">
        <v>11363</v>
      </c>
      <c r="H1141" s="1">
        <v>200212</v>
      </c>
      <c r="I1141" s="1">
        <f>VLOOKUP($B1141,TWA00!$B:$H,5,FALSE)</f>
        <v>4755.3999999999996</v>
      </c>
      <c r="J1141" s="1">
        <f t="shared" si="173"/>
        <v>12</v>
      </c>
      <c r="K1141" s="1">
        <f t="shared" si="174"/>
        <v>-6</v>
      </c>
      <c r="L1141" s="1">
        <f t="shared" si="175"/>
        <v>40</v>
      </c>
      <c r="M1141" s="3">
        <f t="shared" si="176"/>
        <v>37595</v>
      </c>
      <c r="N1141" s="1">
        <f t="shared" si="177"/>
        <v>7.6000000000003638</v>
      </c>
      <c r="O1141" s="1">
        <f t="shared" si="178"/>
        <v>12</v>
      </c>
      <c r="P1141" s="1">
        <f t="shared" si="179"/>
        <v>2002</v>
      </c>
      <c r="Q1141" s="1" t="b">
        <f t="shared" si="180"/>
        <v>0</v>
      </c>
      <c r="R1141" s="1">
        <f t="shared" si="181"/>
        <v>46</v>
      </c>
      <c r="S1141" s="10">
        <f t="shared" ca="1" si="172"/>
        <v>108.06</v>
      </c>
    </row>
    <row r="1142" spans="2:19">
      <c r="B1142" s="3">
        <v>37596</v>
      </c>
      <c r="C1142" s="1">
        <v>4738</v>
      </c>
      <c r="D1142" s="1">
        <v>4762</v>
      </c>
      <c r="E1142" s="1">
        <v>4731</v>
      </c>
      <c r="F1142" s="1">
        <v>4744</v>
      </c>
      <c r="G1142" s="1">
        <v>7694</v>
      </c>
      <c r="H1142" s="1">
        <v>200212</v>
      </c>
      <c r="I1142" s="1">
        <f>VLOOKUP($B1142,TWA00!$B:$H,5,FALSE)</f>
        <v>4738.9799999999996</v>
      </c>
      <c r="J1142" s="1">
        <f t="shared" si="173"/>
        <v>6</v>
      </c>
      <c r="K1142" s="1">
        <f t="shared" si="174"/>
        <v>-18</v>
      </c>
      <c r="L1142" s="1">
        <f t="shared" si="175"/>
        <v>13</v>
      </c>
      <c r="M1142" s="3">
        <f t="shared" si="176"/>
        <v>37596</v>
      </c>
      <c r="N1142" s="1">
        <f t="shared" si="177"/>
        <v>5.0200000000004366</v>
      </c>
      <c r="O1142" s="1">
        <f t="shared" si="178"/>
        <v>12</v>
      </c>
      <c r="P1142" s="1">
        <f t="shared" si="179"/>
        <v>2002</v>
      </c>
      <c r="Q1142" s="1" t="b">
        <f t="shared" si="180"/>
        <v>0</v>
      </c>
      <c r="R1142" s="1">
        <f t="shared" si="181"/>
        <v>31</v>
      </c>
      <c r="S1142" s="10">
        <f t="shared" ca="1" si="172"/>
        <v>107.22</v>
      </c>
    </row>
    <row r="1143" spans="2:19">
      <c r="B1143" s="3">
        <v>37599</v>
      </c>
      <c r="C1143" s="1">
        <v>4780</v>
      </c>
      <c r="D1143" s="1">
        <v>4848</v>
      </c>
      <c r="E1143" s="1">
        <v>4780</v>
      </c>
      <c r="F1143" s="1">
        <v>4790</v>
      </c>
      <c r="G1143" s="1">
        <v>17733</v>
      </c>
      <c r="H1143" s="1">
        <v>200212</v>
      </c>
      <c r="I1143" s="1">
        <f>VLOOKUP($B1143,TWA00!$B:$H,5,FALSE)</f>
        <v>4823.67</v>
      </c>
      <c r="J1143" s="1">
        <f t="shared" si="173"/>
        <v>10</v>
      </c>
      <c r="K1143" s="1">
        <f t="shared" si="174"/>
        <v>-58</v>
      </c>
      <c r="L1143" s="1">
        <f t="shared" si="175"/>
        <v>10</v>
      </c>
      <c r="M1143" s="3">
        <f t="shared" si="176"/>
        <v>37599</v>
      </c>
      <c r="N1143" s="1">
        <f t="shared" si="177"/>
        <v>-33.670000000000073</v>
      </c>
      <c r="O1143" s="1">
        <f t="shared" si="178"/>
        <v>12</v>
      </c>
      <c r="P1143" s="1">
        <f t="shared" si="179"/>
        <v>2002</v>
      </c>
      <c r="Q1143" s="1" t="b">
        <f t="shared" si="180"/>
        <v>0</v>
      </c>
      <c r="R1143" s="1">
        <f t="shared" si="181"/>
        <v>68</v>
      </c>
      <c r="S1143" s="10">
        <f t="shared" ca="1" si="172"/>
        <v>106.22</v>
      </c>
    </row>
    <row r="1144" spans="2:19">
      <c r="B1144" s="3">
        <v>37600</v>
      </c>
      <c r="C1144" s="1">
        <v>4750</v>
      </c>
      <c r="D1144" s="1">
        <v>4755</v>
      </c>
      <c r="E1144" s="1">
        <v>4717</v>
      </c>
      <c r="F1144" s="1">
        <v>4755</v>
      </c>
      <c r="G1144" s="1">
        <v>14054</v>
      </c>
      <c r="H1144" s="1">
        <v>200212</v>
      </c>
      <c r="I1144" s="1">
        <f>VLOOKUP($B1144,TWA00!$B:$H,5,FALSE)</f>
        <v>4755.01</v>
      </c>
      <c r="J1144" s="1">
        <f t="shared" si="173"/>
        <v>5</v>
      </c>
      <c r="K1144" s="1">
        <f t="shared" si="174"/>
        <v>0</v>
      </c>
      <c r="L1144" s="1">
        <f t="shared" si="175"/>
        <v>38</v>
      </c>
      <c r="M1144" s="3">
        <f t="shared" si="176"/>
        <v>37600</v>
      </c>
      <c r="N1144" s="1">
        <f t="shared" si="177"/>
        <v>-1.0000000000218279E-2</v>
      </c>
      <c r="O1144" s="1">
        <f t="shared" si="178"/>
        <v>12</v>
      </c>
      <c r="P1144" s="1">
        <f t="shared" si="179"/>
        <v>2002</v>
      </c>
      <c r="Q1144" s="1" t="b">
        <f t="shared" si="180"/>
        <v>0</v>
      </c>
      <c r="R1144" s="1">
        <f t="shared" si="181"/>
        <v>38</v>
      </c>
      <c r="S1144" s="10">
        <f t="shared" ca="1" si="172"/>
        <v>104.28</v>
      </c>
    </row>
    <row r="1145" spans="2:19">
      <c r="B1145" s="3">
        <v>37601</v>
      </c>
      <c r="C1145" s="1">
        <v>4730</v>
      </c>
      <c r="D1145" s="1">
        <v>4783</v>
      </c>
      <c r="E1145" s="1">
        <v>4681</v>
      </c>
      <c r="F1145" s="1">
        <v>4686</v>
      </c>
      <c r="G1145" s="1">
        <v>18523</v>
      </c>
      <c r="H1145" s="1">
        <v>200212</v>
      </c>
      <c r="I1145" s="1">
        <f>VLOOKUP($B1145,TWA00!$B:$H,5,FALSE)</f>
        <v>4699.41</v>
      </c>
      <c r="J1145" s="1">
        <f t="shared" si="173"/>
        <v>-44</v>
      </c>
      <c r="K1145" s="1">
        <f t="shared" si="174"/>
        <v>-97</v>
      </c>
      <c r="L1145" s="1">
        <f t="shared" si="175"/>
        <v>5</v>
      </c>
      <c r="M1145" s="3">
        <f t="shared" si="176"/>
        <v>37601</v>
      </c>
      <c r="N1145" s="1">
        <f t="shared" si="177"/>
        <v>-13.409999999999854</v>
      </c>
      <c r="O1145" s="1">
        <f t="shared" si="178"/>
        <v>12</v>
      </c>
      <c r="P1145" s="1">
        <f t="shared" si="179"/>
        <v>2002</v>
      </c>
      <c r="Q1145" s="1" t="b">
        <f t="shared" si="180"/>
        <v>0</v>
      </c>
      <c r="R1145" s="1">
        <f t="shared" si="181"/>
        <v>102</v>
      </c>
      <c r="S1145" s="10">
        <f t="shared" ca="1" si="172"/>
        <v>103.92</v>
      </c>
    </row>
    <row r="1146" spans="2:19">
      <c r="B1146" s="3">
        <v>37602</v>
      </c>
      <c r="C1146" s="1">
        <v>4690</v>
      </c>
      <c r="D1146" s="1">
        <v>4710</v>
      </c>
      <c r="E1146" s="1">
        <v>4638</v>
      </c>
      <c r="F1146" s="1">
        <v>4687</v>
      </c>
      <c r="G1146" s="1">
        <v>14773</v>
      </c>
      <c r="H1146" s="1">
        <v>200212</v>
      </c>
      <c r="I1146" s="1">
        <f>VLOOKUP($B1146,TWA00!$B:$H,5,FALSE)</f>
        <v>4669.7</v>
      </c>
      <c r="J1146" s="1">
        <f t="shared" si="173"/>
        <v>-3</v>
      </c>
      <c r="K1146" s="1">
        <f t="shared" si="174"/>
        <v>-23</v>
      </c>
      <c r="L1146" s="1">
        <f t="shared" si="175"/>
        <v>49</v>
      </c>
      <c r="M1146" s="3">
        <f t="shared" si="176"/>
        <v>37602</v>
      </c>
      <c r="N1146" s="1">
        <f t="shared" si="177"/>
        <v>17.300000000000182</v>
      </c>
      <c r="O1146" s="1">
        <f t="shared" si="178"/>
        <v>12</v>
      </c>
      <c r="P1146" s="1">
        <f t="shared" si="179"/>
        <v>2002</v>
      </c>
      <c r="Q1146" s="1" t="b">
        <f t="shared" si="180"/>
        <v>0</v>
      </c>
      <c r="R1146" s="1">
        <f t="shared" si="181"/>
        <v>72</v>
      </c>
      <c r="S1146" s="10">
        <f t="shared" ca="1" si="172"/>
        <v>102.84</v>
      </c>
    </row>
    <row r="1147" spans="2:19">
      <c r="B1147" s="3">
        <v>37603</v>
      </c>
      <c r="C1147" s="1">
        <v>4669</v>
      </c>
      <c r="D1147" s="1">
        <v>4673</v>
      </c>
      <c r="E1147" s="1">
        <v>4615</v>
      </c>
      <c r="F1147" s="1">
        <v>4623</v>
      </c>
      <c r="G1147" s="1">
        <v>13890</v>
      </c>
      <c r="H1147" s="1">
        <v>200212</v>
      </c>
      <c r="I1147" s="1">
        <f>VLOOKUP($B1147,TWA00!$B:$H,5,FALSE)</f>
        <v>4588.1400000000003</v>
      </c>
      <c r="J1147" s="1">
        <f t="shared" si="173"/>
        <v>-46</v>
      </c>
      <c r="K1147" s="1">
        <f t="shared" si="174"/>
        <v>-50</v>
      </c>
      <c r="L1147" s="1">
        <f t="shared" si="175"/>
        <v>8</v>
      </c>
      <c r="M1147" s="3">
        <f t="shared" si="176"/>
        <v>37603</v>
      </c>
      <c r="N1147" s="1">
        <f t="shared" si="177"/>
        <v>34.859999999999673</v>
      </c>
      <c r="O1147" s="1">
        <f t="shared" si="178"/>
        <v>12</v>
      </c>
      <c r="P1147" s="1">
        <f t="shared" si="179"/>
        <v>2002</v>
      </c>
      <c r="Q1147" s="1" t="b">
        <f t="shared" si="180"/>
        <v>0</v>
      </c>
      <c r="R1147" s="1">
        <f t="shared" si="181"/>
        <v>58</v>
      </c>
      <c r="S1147" s="10">
        <f t="shared" ca="1" si="172"/>
        <v>102.6</v>
      </c>
    </row>
    <row r="1148" spans="2:19">
      <c r="B1148" s="3">
        <v>37606</v>
      </c>
      <c r="C1148" s="1">
        <v>4582</v>
      </c>
      <c r="D1148" s="1">
        <v>4609</v>
      </c>
      <c r="E1148" s="1">
        <v>4566</v>
      </c>
      <c r="F1148" s="1">
        <v>4600</v>
      </c>
      <c r="G1148" s="1">
        <v>10435</v>
      </c>
      <c r="H1148" s="1">
        <v>200212</v>
      </c>
      <c r="I1148" s="1">
        <f>VLOOKUP($B1148,TWA00!$B:$H,5,FALSE)</f>
        <v>4582.05</v>
      </c>
      <c r="J1148" s="1">
        <f t="shared" si="173"/>
        <v>18</v>
      </c>
      <c r="K1148" s="1">
        <f t="shared" si="174"/>
        <v>-9</v>
      </c>
      <c r="L1148" s="1">
        <f t="shared" si="175"/>
        <v>34</v>
      </c>
      <c r="M1148" s="3">
        <f t="shared" si="176"/>
        <v>37606</v>
      </c>
      <c r="N1148" s="1">
        <f t="shared" si="177"/>
        <v>17.949999999999818</v>
      </c>
      <c r="O1148" s="1">
        <f t="shared" si="178"/>
        <v>12</v>
      </c>
      <c r="P1148" s="1">
        <f t="shared" si="179"/>
        <v>2002</v>
      </c>
      <c r="Q1148" s="1" t="b">
        <f t="shared" si="180"/>
        <v>0</v>
      </c>
      <c r="R1148" s="1">
        <f t="shared" si="181"/>
        <v>43</v>
      </c>
      <c r="S1148" s="10">
        <f t="shared" ca="1" si="172"/>
        <v>101.6</v>
      </c>
    </row>
    <row r="1149" spans="2:19">
      <c r="B1149" s="3">
        <v>37607</v>
      </c>
      <c r="C1149" s="1">
        <v>4639</v>
      </c>
      <c r="D1149" s="1">
        <v>4644</v>
      </c>
      <c r="E1149" s="1">
        <v>4568</v>
      </c>
      <c r="F1149" s="1">
        <v>4576</v>
      </c>
      <c r="G1149" s="1">
        <v>7423</v>
      </c>
      <c r="H1149" s="1">
        <v>200212</v>
      </c>
      <c r="I1149" s="1">
        <f>VLOOKUP($B1149,TWA00!$B:$H,5,FALSE)</f>
        <v>4545.62</v>
      </c>
      <c r="J1149" s="1">
        <f t="shared" si="173"/>
        <v>-63</v>
      </c>
      <c r="K1149" s="1">
        <f t="shared" si="174"/>
        <v>-68</v>
      </c>
      <c r="L1149" s="1">
        <f t="shared" si="175"/>
        <v>8</v>
      </c>
      <c r="M1149" s="3">
        <f t="shared" si="176"/>
        <v>37607</v>
      </c>
      <c r="N1149" s="1">
        <f t="shared" si="177"/>
        <v>30.380000000000109</v>
      </c>
      <c r="O1149" s="1">
        <f t="shared" si="178"/>
        <v>12</v>
      </c>
      <c r="P1149" s="1">
        <f t="shared" si="179"/>
        <v>2002</v>
      </c>
      <c r="Q1149" s="1" t="b">
        <f t="shared" si="180"/>
        <v>0</v>
      </c>
      <c r="R1149" s="1">
        <f t="shared" si="181"/>
        <v>76</v>
      </c>
      <c r="S1149" s="10">
        <f t="shared" ca="1" si="172"/>
        <v>100.86</v>
      </c>
    </row>
    <row r="1150" spans="2:19">
      <c r="B1150" s="3">
        <v>37608</v>
      </c>
      <c r="C1150" s="1">
        <v>4551</v>
      </c>
      <c r="D1150" s="1">
        <v>4595</v>
      </c>
      <c r="E1150" s="1">
        <v>4542</v>
      </c>
      <c r="F1150" s="1">
        <v>4550</v>
      </c>
      <c r="G1150" s="1">
        <v>6121</v>
      </c>
      <c r="H1150" s="1">
        <v>200212</v>
      </c>
      <c r="I1150" s="1">
        <f>VLOOKUP($B1150,TWA00!$B:$H,5,FALSE)</f>
        <v>4535.93</v>
      </c>
      <c r="J1150" s="1">
        <f t="shared" si="173"/>
        <v>-1</v>
      </c>
      <c r="K1150" s="1">
        <f t="shared" si="174"/>
        <v>-45</v>
      </c>
      <c r="L1150" s="1">
        <f t="shared" si="175"/>
        <v>8</v>
      </c>
      <c r="M1150" s="3">
        <f t="shared" si="176"/>
        <v>37608</v>
      </c>
      <c r="N1150" s="1">
        <f t="shared" si="177"/>
        <v>14.069999999999709</v>
      </c>
      <c r="O1150" s="1">
        <f t="shared" si="178"/>
        <v>12</v>
      </c>
      <c r="P1150" s="1">
        <f t="shared" si="179"/>
        <v>2002</v>
      </c>
      <c r="Q1150" s="1" t="b">
        <f t="shared" si="180"/>
        <v>1</v>
      </c>
      <c r="R1150" s="1">
        <f t="shared" si="181"/>
        <v>53</v>
      </c>
      <c r="S1150" s="10">
        <f t="shared" ca="1" si="172"/>
        <v>100.06</v>
      </c>
    </row>
    <row r="1151" spans="2:19">
      <c r="B1151" s="3">
        <v>37609</v>
      </c>
      <c r="C1151" s="1">
        <v>4509</v>
      </c>
      <c r="D1151" s="1">
        <v>4575</v>
      </c>
      <c r="E1151" s="1">
        <v>4491</v>
      </c>
      <c r="F1151" s="1">
        <v>4550</v>
      </c>
      <c r="G1151" s="1">
        <v>16366</v>
      </c>
      <c r="H1151" s="1">
        <v>200301</v>
      </c>
      <c r="I1151" s="1">
        <f>VLOOKUP($B1151,TWA00!$B:$H,5,FALSE)</f>
        <v>4549.2299999999996</v>
      </c>
      <c r="J1151" s="1">
        <f t="shared" si="173"/>
        <v>41</v>
      </c>
      <c r="K1151" s="1">
        <f t="shared" si="174"/>
        <v>-25</v>
      </c>
      <c r="L1151" s="1">
        <f t="shared" si="175"/>
        <v>59</v>
      </c>
      <c r="M1151" s="3">
        <f t="shared" si="176"/>
        <v>37609</v>
      </c>
      <c r="N1151" s="1">
        <f t="shared" si="177"/>
        <v>0.77000000000043656</v>
      </c>
      <c r="O1151" s="1">
        <f t="shared" si="178"/>
        <v>12</v>
      </c>
      <c r="P1151" s="1">
        <f t="shared" si="179"/>
        <v>2002</v>
      </c>
      <c r="Q1151" s="1" t="b">
        <f t="shared" si="180"/>
        <v>0</v>
      </c>
      <c r="R1151" s="1">
        <f t="shared" si="181"/>
        <v>84</v>
      </c>
      <c r="S1151" s="10">
        <f t="shared" ca="1" si="172"/>
        <v>99.3</v>
      </c>
    </row>
    <row r="1152" spans="2:19">
      <c r="B1152" s="3">
        <v>37610</v>
      </c>
      <c r="C1152" s="1">
        <v>4550</v>
      </c>
      <c r="D1152" s="1">
        <v>4593</v>
      </c>
      <c r="E1152" s="1">
        <v>4504</v>
      </c>
      <c r="F1152" s="1">
        <v>4573</v>
      </c>
      <c r="G1152" s="1">
        <v>18771</v>
      </c>
      <c r="H1152" s="1">
        <v>200301</v>
      </c>
      <c r="I1152" s="1">
        <f>VLOOKUP($B1152,TWA00!$B:$H,5,FALSE)</f>
        <v>4595.67</v>
      </c>
      <c r="J1152" s="1">
        <f t="shared" si="173"/>
        <v>23</v>
      </c>
      <c r="K1152" s="1">
        <f t="shared" si="174"/>
        <v>-20</v>
      </c>
      <c r="L1152" s="1">
        <f t="shared" si="175"/>
        <v>69</v>
      </c>
      <c r="M1152" s="3">
        <f t="shared" si="176"/>
        <v>37610</v>
      </c>
      <c r="N1152" s="1">
        <f t="shared" si="177"/>
        <v>-22.670000000000073</v>
      </c>
      <c r="O1152" s="1">
        <f t="shared" si="178"/>
        <v>12</v>
      </c>
      <c r="P1152" s="1">
        <f t="shared" si="179"/>
        <v>2002</v>
      </c>
      <c r="Q1152" s="1" t="b">
        <f t="shared" si="180"/>
        <v>0</v>
      </c>
      <c r="R1152" s="1">
        <f t="shared" si="181"/>
        <v>89</v>
      </c>
      <c r="S1152" s="10">
        <f t="shared" ca="1" si="172"/>
        <v>97.76</v>
      </c>
    </row>
    <row r="1153" spans="2:19">
      <c r="B1153" s="3">
        <v>37613</v>
      </c>
      <c r="C1153" s="1">
        <v>4569</v>
      </c>
      <c r="D1153" s="1">
        <v>4580</v>
      </c>
      <c r="E1153" s="1">
        <v>4536</v>
      </c>
      <c r="F1153" s="1">
        <v>4536</v>
      </c>
      <c r="G1153" s="1">
        <v>8241</v>
      </c>
      <c r="H1153" s="1">
        <v>200301</v>
      </c>
      <c r="I1153" s="1">
        <f>VLOOKUP($B1153,TWA00!$B:$H,5,FALSE)</f>
        <v>4572.7700000000004</v>
      </c>
      <c r="J1153" s="1">
        <f t="shared" si="173"/>
        <v>-33</v>
      </c>
      <c r="K1153" s="1">
        <f t="shared" si="174"/>
        <v>-44</v>
      </c>
      <c r="L1153" s="1">
        <f t="shared" si="175"/>
        <v>0</v>
      </c>
      <c r="M1153" s="3">
        <f t="shared" si="176"/>
        <v>37613</v>
      </c>
      <c r="N1153" s="1">
        <f t="shared" si="177"/>
        <v>-36.770000000000437</v>
      </c>
      <c r="O1153" s="1">
        <f t="shared" si="178"/>
        <v>12</v>
      </c>
      <c r="P1153" s="1">
        <f t="shared" si="179"/>
        <v>2002</v>
      </c>
      <c r="Q1153" s="1" t="b">
        <f t="shared" si="180"/>
        <v>0</v>
      </c>
      <c r="R1153" s="1">
        <f t="shared" si="181"/>
        <v>44</v>
      </c>
      <c r="S1153" s="10">
        <f t="shared" ca="1" si="172"/>
        <v>97.36</v>
      </c>
    </row>
    <row r="1154" spans="2:19">
      <c r="B1154" s="3">
        <v>37614</v>
      </c>
      <c r="C1154" s="1">
        <v>4550</v>
      </c>
      <c r="D1154" s="1">
        <v>4565</v>
      </c>
      <c r="E1154" s="1">
        <v>4521</v>
      </c>
      <c r="F1154" s="1">
        <v>4530</v>
      </c>
      <c r="G1154" s="1">
        <v>9859</v>
      </c>
      <c r="H1154" s="1">
        <v>200301</v>
      </c>
      <c r="I1154" s="1">
        <f>VLOOKUP($B1154,TWA00!$B:$H,5,FALSE)</f>
        <v>4544.5</v>
      </c>
      <c r="J1154" s="1">
        <f t="shared" si="173"/>
        <v>-20</v>
      </c>
      <c r="K1154" s="1">
        <f t="shared" si="174"/>
        <v>-35</v>
      </c>
      <c r="L1154" s="1">
        <f t="shared" si="175"/>
        <v>9</v>
      </c>
      <c r="M1154" s="3">
        <f t="shared" si="176"/>
        <v>37614</v>
      </c>
      <c r="N1154" s="1">
        <f t="shared" si="177"/>
        <v>-14.5</v>
      </c>
      <c r="O1154" s="1">
        <f t="shared" si="178"/>
        <v>12</v>
      </c>
      <c r="P1154" s="1">
        <f t="shared" si="179"/>
        <v>2002</v>
      </c>
      <c r="Q1154" s="1" t="b">
        <f t="shared" si="180"/>
        <v>0</v>
      </c>
      <c r="R1154" s="1">
        <f t="shared" si="181"/>
        <v>44</v>
      </c>
      <c r="S1154" s="10">
        <f t="shared" ca="1" si="172"/>
        <v>93.72</v>
      </c>
    </row>
    <row r="1155" spans="2:19">
      <c r="B1155" s="3">
        <v>37615</v>
      </c>
      <c r="C1155" s="1">
        <v>4520</v>
      </c>
      <c r="D1155" s="1">
        <v>4528</v>
      </c>
      <c r="E1155" s="1">
        <v>4481</v>
      </c>
      <c r="F1155" s="1">
        <v>4488</v>
      </c>
      <c r="G1155" s="1">
        <v>12247</v>
      </c>
      <c r="H1155" s="1">
        <v>200301</v>
      </c>
      <c r="I1155" s="1">
        <f>VLOOKUP($B1155,TWA00!$B:$H,5,FALSE)</f>
        <v>4484.43</v>
      </c>
      <c r="J1155" s="1">
        <f t="shared" si="173"/>
        <v>-32</v>
      </c>
      <c r="K1155" s="1">
        <f t="shared" si="174"/>
        <v>-40</v>
      </c>
      <c r="L1155" s="1">
        <f t="shared" si="175"/>
        <v>7</v>
      </c>
      <c r="M1155" s="3">
        <f t="shared" si="176"/>
        <v>37615</v>
      </c>
      <c r="N1155" s="1">
        <f t="shared" si="177"/>
        <v>3.569999999999709</v>
      </c>
      <c r="O1155" s="1">
        <f t="shared" si="178"/>
        <v>12</v>
      </c>
      <c r="P1155" s="1">
        <f t="shared" si="179"/>
        <v>2002</v>
      </c>
      <c r="Q1155" s="1" t="b">
        <f t="shared" si="180"/>
        <v>0</v>
      </c>
      <c r="R1155" s="1">
        <f t="shared" si="181"/>
        <v>47</v>
      </c>
      <c r="S1155" s="10">
        <f t="shared" ca="1" si="172"/>
        <v>92.64</v>
      </c>
    </row>
    <row r="1156" spans="2:19">
      <c r="B1156" s="3">
        <v>37616</v>
      </c>
      <c r="C1156" s="1">
        <v>4488</v>
      </c>
      <c r="D1156" s="1">
        <v>4535</v>
      </c>
      <c r="E1156" s="1">
        <v>4458</v>
      </c>
      <c r="F1156" s="1">
        <v>4531</v>
      </c>
      <c r="G1156" s="1">
        <v>12472</v>
      </c>
      <c r="H1156" s="1">
        <v>200301</v>
      </c>
      <c r="I1156" s="1">
        <f>VLOOKUP($B1156,TWA00!$B:$H,5,FALSE)</f>
        <v>4567.37</v>
      </c>
      <c r="J1156" s="1">
        <f t="shared" si="173"/>
        <v>43</v>
      </c>
      <c r="K1156" s="1">
        <f t="shared" si="174"/>
        <v>-4</v>
      </c>
      <c r="L1156" s="1">
        <f t="shared" si="175"/>
        <v>73</v>
      </c>
      <c r="M1156" s="3">
        <f t="shared" si="176"/>
        <v>37616</v>
      </c>
      <c r="N1156" s="1">
        <f t="shared" si="177"/>
        <v>-36.369999999999891</v>
      </c>
      <c r="O1156" s="1">
        <f t="shared" si="178"/>
        <v>12</v>
      </c>
      <c r="P1156" s="1">
        <f t="shared" si="179"/>
        <v>2002</v>
      </c>
      <c r="Q1156" s="1" t="b">
        <f t="shared" si="180"/>
        <v>0</v>
      </c>
      <c r="R1156" s="1">
        <f t="shared" si="181"/>
        <v>77</v>
      </c>
      <c r="S1156" s="10">
        <f t="shared" ca="1" si="172"/>
        <v>91.34</v>
      </c>
    </row>
    <row r="1157" spans="2:19">
      <c r="B1157" s="3">
        <v>37617</v>
      </c>
      <c r="C1157" s="1">
        <v>4527</v>
      </c>
      <c r="D1157" s="1">
        <v>4534</v>
      </c>
      <c r="E1157" s="1">
        <v>4495</v>
      </c>
      <c r="F1157" s="1">
        <v>4501</v>
      </c>
      <c r="G1157" s="1">
        <v>9300</v>
      </c>
      <c r="H1157" s="1">
        <v>200301</v>
      </c>
      <c r="I1157" s="1">
        <f>VLOOKUP($B1157,TWA00!$B:$H,5,FALSE)</f>
        <v>4547.32</v>
      </c>
      <c r="J1157" s="1">
        <f t="shared" si="173"/>
        <v>-26</v>
      </c>
      <c r="K1157" s="1">
        <f t="shared" si="174"/>
        <v>-33</v>
      </c>
      <c r="L1157" s="1">
        <f t="shared" si="175"/>
        <v>6</v>
      </c>
      <c r="M1157" s="3">
        <f t="shared" si="176"/>
        <v>37617</v>
      </c>
      <c r="N1157" s="1">
        <f t="shared" si="177"/>
        <v>-46.319999999999709</v>
      </c>
      <c r="O1157" s="1">
        <f t="shared" si="178"/>
        <v>12</v>
      </c>
      <c r="P1157" s="1">
        <f t="shared" si="179"/>
        <v>2002</v>
      </c>
      <c r="Q1157" s="1" t="b">
        <f t="shared" si="180"/>
        <v>0</v>
      </c>
      <c r="R1157" s="1">
        <f t="shared" si="181"/>
        <v>39</v>
      </c>
      <c r="S1157" s="10">
        <f t="shared" ca="1" si="172"/>
        <v>89.34</v>
      </c>
    </row>
    <row r="1158" spans="2:19">
      <c r="B1158" s="3">
        <v>37620</v>
      </c>
      <c r="C1158" s="1">
        <v>4452</v>
      </c>
      <c r="D1158" s="1">
        <v>4469</v>
      </c>
      <c r="E1158" s="1">
        <v>4408</v>
      </c>
      <c r="F1158" s="1">
        <v>4416</v>
      </c>
      <c r="G1158" s="1">
        <v>11333</v>
      </c>
      <c r="H1158" s="1">
        <v>200301</v>
      </c>
      <c r="I1158" s="1">
        <f>VLOOKUP($B1158,TWA00!$B:$H,5,FALSE)</f>
        <v>4457.75</v>
      </c>
      <c r="J1158" s="1">
        <f t="shared" si="173"/>
        <v>-36</v>
      </c>
      <c r="K1158" s="1">
        <f t="shared" si="174"/>
        <v>-53</v>
      </c>
      <c r="L1158" s="1">
        <f t="shared" si="175"/>
        <v>8</v>
      </c>
      <c r="M1158" s="3">
        <f t="shared" si="176"/>
        <v>37620</v>
      </c>
      <c r="N1158" s="1">
        <f t="shared" si="177"/>
        <v>-41.75</v>
      </c>
      <c r="O1158" s="1">
        <f t="shared" si="178"/>
        <v>12</v>
      </c>
      <c r="P1158" s="1">
        <f t="shared" si="179"/>
        <v>2002</v>
      </c>
      <c r="Q1158" s="1" t="b">
        <f t="shared" si="180"/>
        <v>0</v>
      </c>
      <c r="R1158" s="1">
        <f t="shared" si="181"/>
        <v>61</v>
      </c>
      <c r="S1158" s="10">
        <f t="shared" ref="S1158:S1221" ca="1" si="182">IF(ISERROR(AVERAGE(OFFSET($R1158,,,-$S$4))),"",AVERAGE(OFFSET($R1158,,,-$S$4)))</f>
        <v>89.2</v>
      </c>
    </row>
    <row r="1159" spans="2:19">
      <c r="B1159" s="3">
        <v>37621</v>
      </c>
      <c r="C1159" s="1">
        <v>4416</v>
      </c>
      <c r="D1159" s="1">
        <v>4437</v>
      </c>
      <c r="E1159" s="1">
        <v>4400</v>
      </c>
      <c r="F1159" s="1">
        <v>4405</v>
      </c>
      <c r="G1159" s="1">
        <v>8319</v>
      </c>
      <c r="H1159" s="1">
        <v>200301</v>
      </c>
      <c r="I1159" s="1">
        <f>VLOOKUP($B1159,TWA00!$B:$H,5,FALSE)</f>
        <v>4452.45</v>
      </c>
      <c r="J1159" s="1">
        <f t="shared" ref="J1159:J1222" si="183">$F1159-C1159</f>
        <v>-11</v>
      </c>
      <c r="K1159" s="1">
        <f t="shared" ref="K1159:K1222" si="184">$F1159-D1159</f>
        <v>-32</v>
      </c>
      <c r="L1159" s="1">
        <f t="shared" ref="L1159:L1222" si="185">$F1159-E1159</f>
        <v>5</v>
      </c>
      <c r="M1159" s="3">
        <f t="shared" ref="M1159:M1222" si="186">B1159</f>
        <v>37621</v>
      </c>
      <c r="N1159" s="1">
        <f t="shared" ref="N1159:N1222" si="187">F1159-I1159</f>
        <v>-47.449999999999818</v>
      </c>
      <c r="O1159" s="1">
        <f t="shared" ref="O1159:O1222" si="188">MONTH(B1159)</f>
        <v>12</v>
      </c>
      <c r="P1159" s="1">
        <f t="shared" ref="P1159:P1222" si="189">YEAR(B1159)</f>
        <v>2002</v>
      </c>
      <c r="Q1159" s="1" t="b">
        <f t="shared" ref="Q1159:Q1222" si="190">IF(H1160=H1159,FALSE,TRUE)</f>
        <v>0</v>
      </c>
      <c r="R1159" s="1">
        <f t="shared" ref="R1159:R1222" si="191">D1159-E1159</f>
        <v>37</v>
      </c>
      <c r="S1159" s="10">
        <f t="shared" ca="1" si="182"/>
        <v>86.92</v>
      </c>
    </row>
    <row r="1160" spans="2:19">
      <c r="B1160" s="3">
        <v>37623</v>
      </c>
      <c r="C1160" s="1">
        <v>4411</v>
      </c>
      <c r="D1160" s="1">
        <v>4485</v>
      </c>
      <c r="E1160" s="1">
        <v>4381</v>
      </c>
      <c r="F1160" s="1">
        <v>4452</v>
      </c>
      <c r="G1160" s="1">
        <v>15261</v>
      </c>
      <c r="H1160" s="1">
        <v>200301</v>
      </c>
      <c r="I1160" s="1">
        <f>VLOOKUP($B1160,TWA00!$B:$H,5,FALSE)</f>
        <v>4524.87</v>
      </c>
      <c r="J1160" s="1">
        <f t="shared" si="183"/>
        <v>41</v>
      </c>
      <c r="K1160" s="1">
        <f t="shared" si="184"/>
        <v>-33</v>
      </c>
      <c r="L1160" s="1">
        <f t="shared" si="185"/>
        <v>71</v>
      </c>
      <c r="M1160" s="3">
        <f t="shared" si="186"/>
        <v>37623</v>
      </c>
      <c r="N1160" s="1">
        <f t="shared" si="187"/>
        <v>-72.869999999999891</v>
      </c>
      <c r="O1160" s="1">
        <f t="shared" si="188"/>
        <v>1</v>
      </c>
      <c r="P1160" s="1">
        <f t="shared" si="189"/>
        <v>2003</v>
      </c>
      <c r="Q1160" s="1" t="b">
        <f t="shared" si="190"/>
        <v>0</v>
      </c>
      <c r="R1160" s="1">
        <f t="shared" si="191"/>
        <v>104</v>
      </c>
      <c r="S1160" s="10">
        <f t="shared" ca="1" si="182"/>
        <v>82.66</v>
      </c>
    </row>
    <row r="1161" spans="2:19">
      <c r="B1161" s="3">
        <v>37624</v>
      </c>
      <c r="C1161" s="1">
        <v>4551</v>
      </c>
      <c r="D1161" s="1">
        <v>4594</v>
      </c>
      <c r="E1161" s="1">
        <v>4536</v>
      </c>
      <c r="F1161" s="1">
        <v>4571</v>
      </c>
      <c r="G1161" s="1">
        <v>17261</v>
      </c>
      <c r="H1161" s="1">
        <v>200301</v>
      </c>
      <c r="I1161" s="1">
        <f>VLOOKUP($B1161,TWA00!$B:$H,5,FALSE)</f>
        <v>4626.32</v>
      </c>
      <c r="J1161" s="1">
        <f t="shared" si="183"/>
        <v>20</v>
      </c>
      <c r="K1161" s="1">
        <f t="shared" si="184"/>
        <v>-23</v>
      </c>
      <c r="L1161" s="1">
        <f t="shared" si="185"/>
        <v>35</v>
      </c>
      <c r="M1161" s="3">
        <f t="shared" si="186"/>
        <v>37624</v>
      </c>
      <c r="N1161" s="1">
        <f t="shared" si="187"/>
        <v>-55.319999999999709</v>
      </c>
      <c r="O1161" s="1">
        <f t="shared" si="188"/>
        <v>1</v>
      </c>
      <c r="P1161" s="1">
        <f t="shared" si="189"/>
        <v>2003</v>
      </c>
      <c r="Q1161" s="1" t="b">
        <f t="shared" si="190"/>
        <v>0</v>
      </c>
      <c r="R1161" s="1">
        <f t="shared" si="191"/>
        <v>58</v>
      </c>
      <c r="S1161" s="10">
        <f t="shared" ca="1" si="182"/>
        <v>81.62</v>
      </c>
    </row>
    <row r="1162" spans="2:19">
      <c r="B1162" s="3">
        <v>37627</v>
      </c>
      <c r="C1162" s="1">
        <v>4573</v>
      </c>
      <c r="D1162" s="1">
        <v>4646</v>
      </c>
      <c r="E1162" s="1">
        <v>4563</v>
      </c>
      <c r="F1162" s="1">
        <v>4635</v>
      </c>
      <c r="G1162" s="1">
        <v>14621</v>
      </c>
      <c r="H1162" s="1">
        <v>200301</v>
      </c>
      <c r="I1162" s="1">
        <f>VLOOKUP($B1162,TWA00!$B:$H,5,FALSE)</f>
        <v>4689.8599999999997</v>
      </c>
      <c r="J1162" s="1">
        <f t="shared" si="183"/>
        <v>62</v>
      </c>
      <c r="K1162" s="1">
        <f t="shared" si="184"/>
        <v>-11</v>
      </c>
      <c r="L1162" s="1">
        <f t="shared" si="185"/>
        <v>72</v>
      </c>
      <c r="M1162" s="3">
        <f t="shared" si="186"/>
        <v>37627</v>
      </c>
      <c r="N1162" s="1">
        <f t="shared" si="187"/>
        <v>-54.859999999999673</v>
      </c>
      <c r="O1162" s="1">
        <f t="shared" si="188"/>
        <v>1</v>
      </c>
      <c r="P1162" s="1">
        <f t="shared" si="189"/>
        <v>2003</v>
      </c>
      <c r="Q1162" s="1" t="b">
        <f t="shared" si="190"/>
        <v>0</v>
      </c>
      <c r="R1162" s="1">
        <f t="shared" si="191"/>
        <v>83</v>
      </c>
      <c r="S1162" s="10">
        <f t="shared" ca="1" si="182"/>
        <v>80.98</v>
      </c>
    </row>
    <row r="1163" spans="2:19">
      <c r="B1163" s="3">
        <v>37628</v>
      </c>
      <c r="C1163" s="1">
        <v>4687</v>
      </c>
      <c r="D1163" s="1">
        <v>4700</v>
      </c>
      <c r="E1163" s="1">
        <v>4639</v>
      </c>
      <c r="F1163" s="1">
        <v>4641</v>
      </c>
      <c r="G1163" s="1">
        <v>14614</v>
      </c>
      <c r="H1163" s="1">
        <v>200301</v>
      </c>
      <c r="I1163" s="1">
        <f>VLOOKUP($B1163,TWA00!$B:$H,5,FALSE)</f>
        <v>4701.08</v>
      </c>
      <c r="J1163" s="1">
        <f t="shared" si="183"/>
        <v>-46</v>
      </c>
      <c r="K1163" s="1">
        <f t="shared" si="184"/>
        <v>-59</v>
      </c>
      <c r="L1163" s="1">
        <f t="shared" si="185"/>
        <v>2</v>
      </c>
      <c r="M1163" s="3">
        <f t="shared" si="186"/>
        <v>37628</v>
      </c>
      <c r="N1163" s="1">
        <f t="shared" si="187"/>
        <v>-60.079999999999927</v>
      </c>
      <c r="O1163" s="1">
        <f t="shared" si="188"/>
        <v>1</v>
      </c>
      <c r="P1163" s="1">
        <f t="shared" si="189"/>
        <v>2003</v>
      </c>
      <c r="Q1163" s="1" t="b">
        <f t="shared" si="190"/>
        <v>0</v>
      </c>
      <c r="R1163" s="1">
        <f t="shared" si="191"/>
        <v>61</v>
      </c>
      <c r="S1163" s="10">
        <f t="shared" ca="1" si="182"/>
        <v>80.3</v>
      </c>
    </row>
    <row r="1164" spans="2:19">
      <c r="B1164" s="3">
        <v>37629</v>
      </c>
      <c r="C1164" s="1">
        <v>4650</v>
      </c>
      <c r="D1164" s="1">
        <v>4822</v>
      </c>
      <c r="E1164" s="1">
        <v>4642</v>
      </c>
      <c r="F1164" s="1">
        <v>4771</v>
      </c>
      <c r="G1164" s="1">
        <v>21966</v>
      </c>
      <c r="H1164" s="1">
        <v>200301</v>
      </c>
      <c r="I1164" s="1">
        <f>VLOOKUP($B1164,TWA00!$B:$H,5,FALSE)</f>
        <v>4836.93</v>
      </c>
      <c r="J1164" s="1">
        <f t="shared" si="183"/>
        <v>121</v>
      </c>
      <c r="K1164" s="1">
        <f t="shared" si="184"/>
        <v>-51</v>
      </c>
      <c r="L1164" s="1">
        <f t="shared" si="185"/>
        <v>129</v>
      </c>
      <c r="M1164" s="3">
        <f t="shared" si="186"/>
        <v>37629</v>
      </c>
      <c r="N1164" s="1">
        <f t="shared" si="187"/>
        <v>-65.930000000000291</v>
      </c>
      <c r="O1164" s="1">
        <f t="shared" si="188"/>
        <v>1</v>
      </c>
      <c r="P1164" s="1">
        <f t="shared" si="189"/>
        <v>2003</v>
      </c>
      <c r="Q1164" s="1" t="b">
        <f t="shared" si="190"/>
        <v>0</v>
      </c>
      <c r="R1164" s="1">
        <f t="shared" si="191"/>
        <v>180</v>
      </c>
      <c r="S1164" s="10">
        <f t="shared" ca="1" si="182"/>
        <v>82.74</v>
      </c>
    </row>
    <row r="1165" spans="2:19">
      <c r="B1165" s="3">
        <v>37630</v>
      </c>
      <c r="C1165" s="1">
        <v>4765</v>
      </c>
      <c r="D1165" s="1">
        <v>4810</v>
      </c>
      <c r="E1165" s="1">
        <v>4752</v>
      </c>
      <c r="F1165" s="1">
        <v>4785</v>
      </c>
      <c r="G1165" s="1">
        <v>14067</v>
      </c>
      <c r="H1165" s="1">
        <v>200301</v>
      </c>
      <c r="I1165" s="1">
        <f>VLOOKUP($B1165,TWA00!$B:$H,5,FALSE)</f>
        <v>4813.7299999999996</v>
      </c>
      <c r="J1165" s="1">
        <f t="shared" si="183"/>
        <v>20</v>
      </c>
      <c r="K1165" s="1">
        <f t="shared" si="184"/>
        <v>-25</v>
      </c>
      <c r="L1165" s="1">
        <f t="shared" si="185"/>
        <v>33</v>
      </c>
      <c r="M1165" s="3">
        <f t="shared" si="186"/>
        <v>37630</v>
      </c>
      <c r="N1165" s="1">
        <f t="shared" si="187"/>
        <v>-28.729999999999563</v>
      </c>
      <c r="O1165" s="1">
        <f t="shared" si="188"/>
        <v>1</v>
      </c>
      <c r="P1165" s="1">
        <f t="shared" si="189"/>
        <v>2003</v>
      </c>
      <c r="Q1165" s="1" t="b">
        <f t="shared" si="190"/>
        <v>0</v>
      </c>
      <c r="R1165" s="1">
        <f t="shared" si="191"/>
        <v>58</v>
      </c>
      <c r="S1165" s="10">
        <f t="shared" ca="1" si="182"/>
        <v>80.64</v>
      </c>
    </row>
    <row r="1166" spans="2:19">
      <c r="B1166" s="3">
        <v>37631</v>
      </c>
      <c r="C1166" s="1">
        <v>4845</v>
      </c>
      <c r="D1166" s="1">
        <v>4847</v>
      </c>
      <c r="E1166" s="1">
        <v>4792</v>
      </c>
      <c r="F1166" s="1">
        <v>4828</v>
      </c>
      <c r="G1166" s="1">
        <v>14899</v>
      </c>
      <c r="H1166" s="1">
        <v>200301</v>
      </c>
      <c r="I1166" s="1">
        <f>VLOOKUP($B1166,TWA00!$B:$H,5,FALSE)</f>
        <v>4850.8</v>
      </c>
      <c r="J1166" s="1">
        <f t="shared" si="183"/>
        <v>-17</v>
      </c>
      <c r="K1166" s="1">
        <f t="shared" si="184"/>
        <v>-19</v>
      </c>
      <c r="L1166" s="1">
        <f t="shared" si="185"/>
        <v>36</v>
      </c>
      <c r="M1166" s="3">
        <f t="shared" si="186"/>
        <v>37631</v>
      </c>
      <c r="N1166" s="1">
        <f t="shared" si="187"/>
        <v>-22.800000000000182</v>
      </c>
      <c r="O1166" s="1">
        <f t="shared" si="188"/>
        <v>1</v>
      </c>
      <c r="P1166" s="1">
        <f t="shared" si="189"/>
        <v>2003</v>
      </c>
      <c r="Q1166" s="1" t="b">
        <f t="shared" si="190"/>
        <v>0</v>
      </c>
      <c r="R1166" s="1">
        <f t="shared" si="191"/>
        <v>55</v>
      </c>
      <c r="S1166" s="10">
        <f t="shared" ca="1" si="182"/>
        <v>79.52</v>
      </c>
    </row>
    <row r="1167" spans="2:19">
      <c r="B1167" s="3">
        <v>37634</v>
      </c>
      <c r="C1167" s="1">
        <v>4868</v>
      </c>
      <c r="D1167" s="1">
        <v>5025</v>
      </c>
      <c r="E1167" s="1">
        <v>4851</v>
      </c>
      <c r="F1167" s="1">
        <v>5025</v>
      </c>
      <c r="G1167" s="1">
        <v>15346</v>
      </c>
      <c r="H1167" s="1">
        <v>200301</v>
      </c>
      <c r="I1167" s="1">
        <f>VLOOKUP($B1167,TWA00!$B:$H,5,FALSE)</f>
        <v>4991.26</v>
      </c>
      <c r="J1167" s="1">
        <f t="shared" si="183"/>
        <v>157</v>
      </c>
      <c r="K1167" s="1">
        <f t="shared" si="184"/>
        <v>0</v>
      </c>
      <c r="L1167" s="1">
        <f t="shared" si="185"/>
        <v>174</v>
      </c>
      <c r="M1167" s="3">
        <f t="shared" si="186"/>
        <v>37634</v>
      </c>
      <c r="N1167" s="1">
        <f t="shared" si="187"/>
        <v>33.739999999999782</v>
      </c>
      <c r="O1167" s="1">
        <f t="shared" si="188"/>
        <v>1</v>
      </c>
      <c r="P1167" s="1">
        <f t="shared" si="189"/>
        <v>2003</v>
      </c>
      <c r="Q1167" s="1" t="b">
        <f t="shared" si="190"/>
        <v>0</v>
      </c>
      <c r="R1167" s="1">
        <f t="shared" si="191"/>
        <v>174</v>
      </c>
      <c r="S1167" s="10">
        <f t="shared" ca="1" si="182"/>
        <v>80.319999999999993</v>
      </c>
    </row>
    <row r="1168" spans="2:19">
      <c r="B1168" s="3">
        <v>37635</v>
      </c>
      <c r="C1168" s="1">
        <v>5025</v>
      </c>
      <c r="D1168" s="1">
        <v>5075</v>
      </c>
      <c r="E1168" s="1">
        <v>4993</v>
      </c>
      <c r="F1168" s="1">
        <v>5009</v>
      </c>
      <c r="G1168" s="1">
        <v>7170</v>
      </c>
      <c r="H1168" s="1">
        <v>200301</v>
      </c>
      <c r="I1168" s="1">
        <f>VLOOKUP($B1168,TWA00!$B:$H,5,FALSE)</f>
        <v>4992.42</v>
      </c>
      <c r="J1168" s="1">
        <f t="shared" si="183"/>
        <v>-16</v>
      </c>
      <c r="K1168" s="1">
        <f t="shared" si="184"/>
        <v>-66</v>
      </c>
      <c r="L1168" s="1">
        <f t="shared" si="185"/>
        <v>16</v>
      </c>
      <c r="M1168" s="3">
        <f t="shared" si="186"/>
        <v>37635</v>
      </c>
      <c r="N1168" s="1">
        <f t="shared" si="187"/>
        <v>16.579999999999927</v>
      </c>
      <c r="O1168" s="1">
        <f t="shared" si="188"/>
        <v>1</v>
      </c>
      <c r="P1168" s="1">
        <f t="shared" si="189"/>
        <v>2003</v>
      </c>
      <c r="Q1168" s="1" t="b">
        <f t="shared" si="190"/>
        <v>0</v>
      </c>
      <c r="R1168" s="1">
        <f t="shared" si="191"/>
        <v>82</v>
      </c>
      <c r="S1168" s="10">
        <f t="shared" ca="1" si="182"/>
        <v>79.48</v>
      </c>
    </row>
    <row r="1169" spans="2:19">
      <c r="B1169" s="3">
        <v>37636</v>
      </c>
      <c r="C1169" s="1">
        <v>5088</v>
      </c>
      <c r="D1169" s="1">
        <v>5088</v>
      </c>
      <c r="E1169" s="1">
        <v>4960</v>
      </c>
      <c r="F1169" s="1">
        <v>5044</v>
      </c>
      <c r="G1169" s="1">
        <v>5639</v>
      </c>
      <c r="H1169" s="1">
        <v>200301</v>
      </c>
      <c r="I1169" s="1">
        <f>VLOOKUP($B1169,TWA00!$B:$H,5,FALSE)</f>
        <v>5017.7</v>
      </c>
      <c r="J1169" s="1">
        <f t="shared" si="183"/>
        <v>-44</v>
      </c>
      <c r="K1169" s="1">
        <f t="shared" si="184"/>
        <v>-44</v>
      </c>
      <c r="L1169" s="1">
        <f t="shared" si="185"/>
        <v>84</v>
      </c>
      <c r="M1169" s="3">
        <f t="shared" si="186"/>
        <v>37636</v>
      </c>
      <c r="N1169" s="1">
        <f t="shared" si="187"/>
        <v>26.300000000000182</v>
      </c>
      <c r="O1169" s="1">
        <f t="shared" si="188"/>
        <v>1</v>
      </c>
      <c r="P1169" s="1">
        <f t="shared" si="189"/>
        <v>2003</v>
      </c>
      <c r="Q1169" s="1" t="b">
        <f t="shared" si="190"/>
        <v>1</v>
      </c>
      <c r="R1169" s="1">
        <f t="shared" si="191"/>
        <v>128</v>
      </c>
      <c r="S1169" s="10">
        <f t="shared" ca="1" si="182"/>
        <v>80.12</v>
      </c>
    </row>
    <row r="1170" spans="2:19">
      <c r="B1170" s="3">
        <v>37637</v>
      </c>
      <c r="C1170" s="1">
        <v>4990</v>
      </c>
      <c r="D1170" s="1">
        <v>5027</v>
      </c>
      <c r="E1170" s="1">
        <v>4932</v>
      </c>
      <c r="F1170" s="1">
        <v>4940</v>
      </c>
      <c r="G1170" s="1">
        <v>15161</v>
      </c>
      <c r="H1170" s="1">
        <v>200302</v>
      </c>
      <c r="I1170" s="1">
        <f>VLOOKUP($B1170,TWA00!$B:$H,5,FALSE)</f>
        <v>4943.29</v>
      </c>
      <c r="J1170" s="1">
        <f t="shared" si="183"/>
        <v>-50</v>
      </c>
      <c r="K1170" s="1">
        <f t="shared" si="184"/>
        <v>-87</v>
      </c>
      <c r="L1170" s="1">
        <f t="shared" si="185"/>
        <v>8</v>
      </c>
      <c r="M1170" s="3">
        <f t="shared" si="186"/>
        <v>37637</v>
      </c>
      <c r="N1170" s="1">
        <f t="shared" si="187"/>
        <v>-3.2899999999999636</v>
      </c>
      <c r="O1170" s="1">
        <f t="shared" si="188"/>
        <v>1</v>
      </c>
      <c r="P1170" s="1">
        <f t="shared" si="189"/>
        <v>2003</v>
      </c>
      <c r="Q1170" s="1" t="b">
        <f t="shared" si="190"/>
        <v>0</v>
      </c>
      <c r="R1170" s="1">
        <f t="shared" si="191"/>
        <v>95</v>
      </c>
      <c r="S1170" s="10">
        <f t="shared" ca="1" si="182"/>
        <v>77.66</v>
      </c>
    </row>
    <row r="1171" spans="2:19">
      <c r="B1171" s="3">
        <v>37638</v>
      </c>
      <c r="C1171" s="1">
        <v>4930</v>
      </c>
      <c r="D1171" s="1">
        <v>4959</v>
      </c>
      <c r="E1171" s="1">
        <v>4903</v>
      </c>
      <c r="F1171" s="1">
        <v>4925</v>
      </c>
      <c r="G1171" s="1">
        <v>15063</v>
      </c>
      <c r="H1171" s="1">
        <v>200302</v>
      </c>
      <c r="I1171" s="1">
        <f>VLOOKUP($B1171,TWA00!$B:$H,5,FALSE)</f>
        <v>4907.78</v>
      </c>
      <c r="J1171" s="1">
        <f t="shared" si="183"/>
        <v>-5</v>
      </c>
      <c r="K1171" s="1">
        <f t="shared" si="184"/>
        <v>-34</v>
      </c>
      <c r="L1171" s="1">
        <f t="shared" si="185"/>
        <v>22</v>
      </c>
      <c r="M1171" s="3">
        <f t="shared" si="186"/>
        <v>37638</v>
      </c>
      <c r="N1171" s="1">
        <f t="shared" si="187"/>
        <v>17.220000000000255</v>
      </c>
      <c r="O1171" s="1">
        <f t="shared" si="188"/>
        <v>1</v>
      </c>
      <c r="P1171" s="1">
        <f t="shared" si="189"/>
        <v>2003</v>
      </c>
      <c r="Q1171" s="1" t="b">
        <f t="shared" si="190"/>
        <v>0</v>
      </c>
      <c r="R1171" s="1">
        <f t="shared" si="191"/>
        <v>56</v>
      </c>
      <c r="S1171" s="10">
        <f t="shared" ca="1" si="182"/>
        <v>77.180000000000007</v>
      </c>
    </row>
    <row r="1172" spans="2:19">
      <c r="B1172" s="3">
        <v>37641</v>
      </c>
      <c r="C1172" s="1">
        <v>4892</v>
      </c>
      <c r="D1172" s="1">
        <v>4976</v>
      </c>
      <c r="E1172" s="1">
        <v>4882</v>
      </c>
      <c r="F1172" s="1">
        <v>4968</v>
      </c>
      <c r="G1172" s="1">
        <v>11754</v>
      </c>
      <c r="H1172" s="1">
        <v>200302</v>
      </c>
      <c r="I1172" s="1">
        <f>VLOOKUP($B1172,TWA00!$B:$H,5,FALSE)</f>
        <v>4951.03</v>
      </c>
      <c r="J1172" s="1">
        <f t="shared" si="183"/>
        <v>76</v>
      </c>
      <c r="K1172" s="1">
        <f t="shared" si="184"/>
        <v>-8</v>
      </c>
      <c r="L1172" s="1">
        <f t="shared" si="185"/>
        <v>86</v>
      </c>
      <c r="M1172" s="3">
        <f t="shared" si="186"/>
        <v>37641</v>
      </c>
      <c r="N1172" s="1">
        <f t="shared" si="187"/>
        <v>16.970000000000255</v>
      </c>
      <c r="O1172" s="1">
        <f t="shared" si="188"/>
        <v>1</v>
      </c>
      <c r="P1172" s="1">
        <f t="shared" si="189"/>
        <v>2003</v>
      </c>
      <c r="Q1172" s="1" t="b">
        <f t="shared" si="190"/>
        <v>0</v>
      </c>
      <c r="R1172" s="1">
        <f t="shared" si="191"/>
        <v>94</v>
      </c>
      <c r="S1172" s="10">
        <f t="shared" ca="1" si="182"/>
        <v>76.94</v>
      </c>
    </row>
    <row r="1173" spans="2:19">
      <c r="B1173" s="3">
        <v>37642</v>
      </c>
      <c r="C1173" s="1">
        <v>4968</v>
      </c>
      <c r="D1173" s="1">
        <v>5035</v>
      </c>
      <c r="E1173" s="1">
        <v>4931</v>
      </c>
      <c r="F1173" s="1">
        <v>4939</v>
      </c>
      <c r="G1173" s="1">
        <v>19993</v>
      </c>
      <c r="H1173" s="1">
        <v>200302</v>
      </c>
      <c r="I1173" s="1">
        <f>VLOOKUP($B1173,TWA00!$B:$H,5,FALSE)</f>
        <v>4945.87</v>
      </c>
      <c r="J1173" s="1">
        <f t="shared" si="183"/>
        <v>-29</v>
      </c>
      <c r="K1173" s="1">
        <f t="shared" si="184"/>
        <v>-96</v>
      </c>
      <c r="L1173" s="1">
        <f t="shared" si="185"/>
        <v>8</v>
      </c>
      <c r="M1173" s="3">
        <f t="shared" si="186"/>
        <v>37642</v>
      </c>
      <c r="N1173" s="1">
        <f t="shared" si="187"/>
        <v>-6.8699999999998909</v>
      </c>
      <c r="O1173" s="1">
        <f t="shared" si="188"/>
        <v>1</v>
      </c>
      <c r="P1173" s="1">
        <f t="shared" si="189"/>
        <v>2003</v>
      </c>
      <c r="Q1173" s="1" t="b">
        <f t="shared" si="190"/>
        <v>0</v>
      </c>
      <c r="R1173" s="1">
        <f t="shared" si="191"/>
        <v>104</v>
      </c>
      <c r="S1173" s="10">
        <f t="shared" ca="1" si="182"/>
        <v>77.16</v>
      </c>
    </row>
    <row r="1174" spans="2:19">
      <c r="B1174" s="3">
        <v>37643</v>
      </c>
      <c r="C1174" s="1">
        <v>4910</v>
      </c>
      <c r="D1174" s="1">
        <v>5006</v>
      </c>
      <c r="E1174" s="1">
        <v>4910</v>
      </c>
      <c r="F1174" s="1">
        <v>5002</v>
      </c>
      <c r="G1174" s="1">
        <v>15712</v>
      </c>
      <c r="H1174" s="1">
        <v>200302</v>
      </c>
      <c r="I1174" s="1">
        <f>VLOOKUP($B1174,TWA00!$B:$H,5,FALSE)</f>
        <v>4993.2700000000004</v>
      </c>
      <c r="J1174" s="1">
        <f t="shared" si="183"/>
        <v>92</v>
      </c>
      <c r="K1174" s="1">
        <f t="shared" si="184"/>
        <v>-4</v>
      </c>
      <c r="L1174" s="1">
        <f t="shared" si="185"/>
        <v>92</v>
      </c>
      <c r="M1174" s="3">
        <f t="shared" si="186"/>
        <v>37643</v>
      </c>
      <c r="N1174" s="1">
        <f t="shared" si="187"/>
        <v>8.7299999999995634</v>
      </c>
      <c r="O1174" s="1">
        <f t="shared" si="188"/>
        <v>1</v>
      </c>
      <c r="P1174" s="1">
        <f t="shared" si="189"/>
        <v>2003</v>
      </c>
      <c r="Q1174" s="1" t="b">
        <f t="shared" si="190"/>
        <v>0</v>
      </c>
      <c r="R1174" s="1">
        <f t="shared" si="191"/>
        <v>96</v>
      </c>
      <c r="S1174" s="10">
        <f t="shared" ca="1" si="182"/>
        <v>77.38</v>
      </c>
    </row>
    <row r="1175" spans="2:19">
      <c r="B1175" s="3">
        <v>37644</v>
      </c>
      <c r="C1175" s="1">
        <v>4998</v>
      </c>
      <c r="D1175" s="1">
        <v>5087</v>
      </c>
      <c r="E1175" s="1">
        <v>4996</v>
      </c>
      <c r="F1175" s="1">
        <v>5085</v>
      </c>
      <c r="G1175" s="1">
        <v>19961</v>
      </c>
      <c r="H1175" s="1">
        <v>200302</v>
      </c>
      <c r="I1175" s="1">
        <f>VLOOKUP($B1175,TWA00!$B:$H,5,FALSE)</f>
        <v>5078.8</v>
      </c>
      <c r="J1175" s="1">
        <f t="shared" si="183"/>
        <v>87</v>
      </c>
      <c r="K1175" s="1">
        <f t="shared" si="184"/>
        <v>-2</v>
      </c>
      <c r="L1175" s="1">
        <f t="shared" si="185"/>
        <v>89</v>
      </c>
      <c r="M1175" s="3">
        <f t="shared" si="186"/>
        <v>37644</v>
      </c>
      <c r="N1175" s="1">
        <f t="shared" si="187"/>
        <v>6.1999999999998181</v>
      </c>
      <c r="O1175" s="1">
        <f t="shared" si="188"/>
        <v>1</v>
      </c>
      <c r="P1175" s="1">
        <f t="shared" si="189"/>
        <v>2003</v>
      </c>
      <c r="Q1175" s="1" t="b">
        <f t="shared" si="190"/>
        <v>0</v>
      </c>
      <c r="R1175" s="1">
        <f t="shared" si="191"/>
        <v>91</v>
      </c>
      <c r="S1175" s="10">
        <f t="shared" ca="1" si="182"/>
        <v>77.64</v>
      </c>
    </row>
    <row r="1176" spans="2:19">
      <c r="B1176" s="3">
        <v>37645</v>
      </c>
      <c r="C1176" s="1">
        <v>5085</v>
      </c>
      <c r="D1176" s="1">
        <v>5110</v>
      </c>
      <c r="E1176" s="1">
        <v>5053</v>
      </c>
      <c r="F1176" s="1">
        <v>5063</v>
      </c>
      <c r="G1176" s="1">
        <v>14151</v>
      </c>
      <c r="H1176" s="1">
        <v>200302</v>
      </c>
      <c r="I1176" s="1">
        <f>VLOOKUP($B1176,TWA00!$B:$H,5,FALSE)</f>
        <v>5057.32</v>
      </c>
      <c r="J1176" s="1">
        <f t="shared" si="183"/>
        <v>-22</v>
      </c>
      <c r="K1176" s="1">
        <f t="shared" si="184"/>
        <v>-47</v>
      </c>
      <c r="L1176" s="1">
        <f t="shared" si="185"/>
        <v>10</v>
      </c>
      <c r="M1176" s="3">
        <f t="shared" si="186"/>
        <v>37645</v>
      </c>
      <c r="N1176" s="1">
        <f t="shared" si="187"/>
        <v>5.680000000000291</v>
      </c>
      <c r="O1176" s="1">
        <f t="shared" si="188"/>
        <v>1</v>
      </c>
      <c r="P1176" s="1">
        <f t="shared" si="189"/>
        <v>2003</v>
      </c>
      <c r="Q1176" s="1" t="b">
        <f t="shared" si="190"/>
        <v>0</v>
      </c>
      <c r="R1176" s="1">
        <f t="shared" si="191"/>
        <v>57</v>
      </c>
      <c r="S1176" s="10">
        <f t="shared" ca="1" si="182"/>
        <v>77.2</v>
      </c>
    </row>
    <row r="1177" spans="2:19">
      <c r="B1177" s="3">
        <v>37648</v>
      </c>
      <c r="C1177" s="1">
        <v>5014</v>
      </c>
      <c r="D1177" s="1">
        <v>5036</v>
      </c>
      <c r="E1177" s="1">
        <v>4941</v>
      </c>
      <c r="F1177" s="1">
        <v>4956</v>
      </c>
      <c r="G1177" s="1">
        <v>14389</v>
      </c>
      <c r="H1177" s="1">
        <v>200302</v>
      </c>
      <c r="I1177" s="1">
        <f>VLOOKUP($B1177,TWA00!$B:$H,5,FALSE)</f>
        <v>4972.59</v>
      </c>
      <c r="J1177" s="1">
        <f t="shared" si="183"/>
        <v>-58</v>
      </c>
      <c r="K1177" s="1">
        <f t="shared" si="184"/>
        <v>-80</v>
      </c>
      <c r="L1177" s="1">
        <f t="shared" si="185"/>
        <v>15</v>
      </c>
      <c r="M1177" s="3">
        <f t="shared" si="186"/>
        <v>37648</v>
      </c>
      <c r="N1177" s="1">
        <f t="shared" si="187"/>
        <v>-16.590000000000146</v>
      </c>
      <c r="O1177" s="1">
        <f t="shared" si="188"/>
        <v>1</v>
      </c>
      <c r="P1177" s="1">
        <f t="shared" si="189"/>
        <v>2003</v>
      </c>
      <c r="Q1177" s="1" t="b">
        <f t="shared" si="190"/>
        <v>0</v>
      </c>
      <c r="R1177" s="1">
        <f t="shared" si="191"/>
        <v>95</v>
      </c>
      <c r="S1177" s="10">
        <f t="shared" ca="1" si="182"/>
        <v>77.44</v>
      </c>
    </row>
    <row r="1178" spans="2:19">
      <c r="B1178" s="3">
        <v>37649</v>
      </c>
      <c r="C1178" s="1">
        <v>4957</v>
      </c>
      <c r="D1178" s="1">
        <v>5026</v>
      </c>
      <c r="E1178" s="1">
        <v>4941</v>
      </c>
      <c r="F1178" s="1">
        <v>5022</v>
      </c>
      <c r="G1178" s="1">
        <v>11264</v>
      </c>
      <c r="H1178" s="1">
        <v>200302</v>
      </c>
      <c r="I1178" s="1">
        <f>VLOOKUP($B1178,TWA00!$B:$H,5,FALSE)</f>
        <v>5015.16</v>
      </c>
      <c r="J1178" s="1">
        <f t="shared" si="183"/>
        <v>65</v>
      </c>
      <c r="K1178" s="1">
        <f t="shared" si="184"/>
        <v>-4</v>
      </c>
      <c r="L1178" s="1">
        <f t="shared" si="185"/>
        <v>81</v>
      </c>
      <c r="M1178" s="3">
        <f t="shared" si="186"/>
        <v>37649</v>
      </c>
      <c r="N1178" s="1">
        <f t="shared" si="187"/>
        <v>6.8400000000001455</v>
      </c>
      <c r="O1178" s="1">
        <f t="shared" si="188"/>
        <v>1</v>
      </c>
      <c r="P1178" s="1">
        <f t="shared" si="189"/>
        <v>2003</v>
      </c>
      <c r="Q1178" s="1" t="b">
        <f t="shared" si="190"/>
        <v>0</v>
      </c>
      <c r="R1178" s="1">
        <f t="shared" si="191"/>
        <v>85</v>
      </c>
      <c r="S1178" s="10">
        <f t="shared" ca="1" si="182"/>
        <v>78.260000000000005</v>
      </c>
    </row>
    <row r="1179" spans="2:19">
      <c r="B1179" s="3">
        <v>37658</v>
      </c>
      <c r="C1179" s="1">
        <v>5007</v>
      </c>
      <c r="D1179" s="1">
        <v>5007</v>
      </c>
      <c r="E1179" s="1">
        <v>4766</v>
      </c>
      <c r="F1179" s="1">
        <v>4775</v>
      </c>
      <c r="G1179" s="1">
        <v>14081</v>
      </c>
      <c r="H1179" s="1">
        <v>200302</v>
      </c>
      <c r="I1179" s="1">
        <f>VLOOKUP($B1179,TWA00!$B:$H,5,FALSE)</f>
        <v>4833.58</v>
      </c>
      <c r="J1179" s="1">
        <f t="shared" si="183"/>
        <v>-232</v>
      </c>
      <c r="K1179" s="1">
        <f t="shared" si="184"/>
        <v>-232</v>
      </c>
      <c r="L1179" s="1">
        <f t="shared" si="185"/>
        <v>9</v>
      </c>
      <c r="M1179" s="3">
        <f t="shared" si="186"/>
        <v>37658</v>
      </c>
      <c r="N1179" s="1">
        <f t="shared" si="187"/>
        <v>-58.579999999999927</v>
      </c>
      <c r="O1179" s="1">
        <f t="shared" si="188"/>
        <v>2</v>
      </c>
      <c r="P1179" s="1">
        <f t="shared" si="189"/>
        <v>2003</v>
      </c>
      <c r="Q1179" s="1" t="b">
        <f t="shared" si="190"/>
        <v>0</v>
      </c>
      <c r="R1179" s="1">
        <f t="shared" si="191"/>
        <v>241</v>
      </c>
      <c r="S1179" s="10">
        <f t="shared" ca="1" si="182"/>
        <v>81.540000000000006</v>
      </c>
    </row>
    <row r="1180" spans="2:19">
      <c r="B1180" s="3">
        <v>37659</v>
      </c>
      <c r="C1180" s="1">
        <v>4781</v>
      </c>
      <c r="D1180" s="1">
        <v>4819</v>
      </c>
      <c r="E1180" s="1">
        <v>4622</v>
      </c>
      <c r="F1180" s="1">
        <v>4699</v>
      </c>
      <c r="G1180" s="1">
        <v>18975</v>
      </c>
      <c r="H1180" s="1">
        <v>200302</v>
      </c>
      <c r="I1180" s="1">
        <f>VLOOKUP($B1180,TWA00!$B:$H,5,FALSE)</f>
        <v>4735.37</v>
      </c>
      <c r="J1180" s="1">
        <f t="shared" si="183"/>
        <v>-82</v>
      </c>
      <c r="K1180" s="1">
        <f t="shared" si="184"/>
        <v>-120</v>
      </c>
      <c r="L1180" s="1">
        <f t="shared" si="185"/>
        <v>77</v>
      </c>
      <c r="M1180" s="3">
        <f t="shared" si="186"/>
        <v>37659</v>
      </c>
      <c r="N1180" s="1">
        <f t="shared" si="187"/>
        <v>-36.369999999999891</v>
      </c>
      <c r="O1180" s="1">
        <f t="shared" si="188"/>
        <v>2</v>
      </c>
      <c r="P1180" s="1">
        <f t="shared" si="189"/>
        <v>2003</v>
      </c>
      <c r="Q1180" s="1" t="b">
        <f t="shared" si="190"/>
        <v>0</v>
      </c>
      <c r="R1180" s="1">
        <f t="shared" si="191"/>
        <v>197</v>
      </c>
      <c r="S1180" s="10">
        <f t="shared" ca="1" si="182"/>
        <v>83.5</v>
      </c>
    </row>
    <row r="1181" spans="2:19">
      <c r="B1181" s="3">
        <v>37662</v>
      </c>
      <c r="C1181" s="1">
        <v>4679</v>
      </c>
      <c r="D1181" s="1">
        <v>4705</v>
      </c>
      <c r="E1181" s="1">
        <v>4620</v>
      </c>
      <c r="F1181" s="1">
        <v>4640</v>
      </c>
      <c r="G1181" s="1">
        <v>12415</v>
      </c>
      <c r="H1181" s="1">
        <v>200302</v>
      </c>
      <c r="I1181" s="1">
        <f>VLOOKUP($B1181,TWA00!$B:$H,5,FALSE)</f>
        <v>4643.87</v>
      </c>
      <c r="J1181" s="1">
        <f t="shared" si="183"/>
        <v>-39</v>
      </c>
      <c r="K1181" s="1">
        <f t="shared" si="184"/>
        <v>-65</v>
      </c>
      <c r="L1181" s="1">
        <f t="shared" si="185"/>
        <v>20</v>
      </c>
      <c r="M1181" s="3">
        <f t="shared" si="186"/>
        <v>37662</v>
      </c>
      <c r="N1181" s="1">
        <f t="shared" si="187"/>
        <v>-3.8699999999998909</v>
      </c>
      <c r="O1181" s="1">
        <f t="shared" si="188"/>
        <v>2</v>
      </c>
      <c r="P1181" s="1">
        <f t="shared" si="189"/>
        <v>2003</v>
      </c>
      <c r="Q1181" s="1" t="b">
        <f t="shared" si="190"/>
        <v>0</v>
      </c>
      <c r="R1181" s="1">
        <f t="shared" si="191"/>
        <v>85</v>
      </c>
      <c r="S1181" s="10">
        <f t="shared" ca="1" si="182"/>
        <v>82.16</v>
      </c>
    </row>
    <row r="1182" spans="2:19">
      <c r="B1182" s="3">
        <v>37663</v>
      </c>
      <c r="C1182" s="1">
        <v>4669</v>
      </c>
      <c r="D1182" s="1">
        <v>4690</v>
      </c>
      <c r="E1182" s="1">
        <v>4622</v>
      </c>
      <c r="F1182" s="1">
        <v>4635</v>
      </c>
      <c r="G1182" s="1">
        <v>13829</v>
      </c>
      <c r="H1182" s="1">
        <v>200302</v>
      </c>
      <c r="I1182" s="1">
        <f>VLOOKUP($B1182,TWA00!$B:$H,5,FALSE)</f>
        <v>4618.9799999999996</v>
      </c>
      <c r="J1182" s="1">
        <f t="shared" si="183"/>
        <v>-34</v>
      </c>
      <c r="K1182" s="1">
        <f t="shared" si="184"/>
        <v>-55</v>
      </c>
      <c r="L1182" s="1">
        <f t="shared" si="185"/>
        <v>13</v>
      </c>
      <c r="M1182" s="3">
        <f t="shared" si="186"/>
        <v>37663</v>
      </c>
      <c r="N1182" s="1">
        <f t="shared" si="187"/>
        <v>16.020000000000437</v>
      </c>
      <c r="O1182" s="1">
        <f t="shared" si="188"/>
        <v>2</v>
      </c>
      <c r="P1182" s="1">
        <f t="shared" si="189"/>
        <v>2003</v>
      </c>
      <c r="Q1182" s="1" t="b">
        <f t="shared" si="190"/>
        <v>0</v>
      </c>
      <c r="R1182" s="1">
        <f t="shared" si="191"/>
        <v>68</v>
      </c>
      <c r="S1182" s="10">
        <f t="shared" ca="1" si="182"/>
        <v>82.34</v>
      </c>
    </row>
    <row r="1183" spans="2:19">
      <c r="B1183" s="3">
        <v>37664</v>
      </c>
      <c r="C1183" s="1">
        <v>4619</v>
      </c>
      <c r="D1183" s="1">
        <v>4676</v>
      </c>
      <c r="E1183" s="1">
        <v>4530</v>
      </c>
      <c r="F1183" s="1">
        <v>4637</v>
      </c>
      <c r="G1183" s="1">
        <v>15989</v>
      </c>
      <c r="H1183" s="1">
        <v>200302</v>
      </c>
      <c r="I1183" s="1">
        <f>VLOOKUP($B1183,TWA00!$B:$H,5,FALSE)</f>
        <v>4624.87</v>
      </c>
      <c r="J1183" s="1">
        <f t="shared" si="183"/>
        <v>18</v>
      </c>
      <c r="K1183" s="1">
        <f t="shared" si="184"/>
        <v>-39</v>
      </c>
      <c r="L1183" s="1">
        <f t="shared" si="185"/>
        <v>107</v>
      </c>
      <c r="M1183" s="3">
        <f t="shared" si="186"/>
        <v>37664</v>
      </c>
      <c r="N1183" s="1">
        <f t="shared" si="187"/>
        <v>12.130000000000109</v>
      </c>
      <c r="O1183" s="1">
        <f t="shared" si="188"/>
        <v>2</v>
      </c>
      <c r="P1183" s="1">
        <f t="shared" si="189"/>
        <v>2003</v>
      </c>
      <c r="Q1183" s="1" t="b">
        <f t="shared" si="190"/>
        <v>0</v>
      </c>
      <c r="R1183" s="1">
        <f t="shared" si="191"/>
        <v>146</v>
      </c>
      <c r="S1183" s="10">
        <f t="shared" ca="1" si="182"/>
        <v>83.32</v>
      </c>
    </row>
    <row r="1184" spans="2:19">
      <c r="B1184" s="3">
        <v>37665</v>
      </c>
      <c r="C1184" s="1">
        <v>4610</v>
      </c>
      <c r="D1184" s="1">
        <v>4625</v>
      </c>
      <c r="E1184" s="1">
        <v>4485</v>
      </c>
      <c r="F1184" s="1">
        <v>4485</v>
      </c>
      <c r="G1184" s="1">
        <v>17777</v>
      </c>
      <c r="H1184" s="1">
        <v>200302</v>
      </c>
      <c r="I1184" s="1">
        <f>VLOOKUP($B1184,TWA00!$B:$H,5,FALSE)</f>
        <v>4507.96</v>
      </c>
      <c r="J1184" s="1">
        <f t="shared" si="183"/>
        <v>-125</v>
      </c>
      <c r="K1184" s="1">
        <f t="shared" si="184"/>
        <v>-140</v>
      </c>
      <c r="L1184" s="1">
        <f t="shared" si="185"/>
        <v>0</v>
      </c>
      <c r="M1184" s="3">
        <f t="shared" si="186"/>
        <v>37665</v>
      </c>
      <c r="N1184" s="1">
        <f t="shared" si="187"/>
        <v>-22.960000000000036</v>
      </c>
      <c r="O1184" s="1">
        <f t="shared" si="188"/>
        <v>2</v>
      </c>
      <c r="P1184" s="1">
        <f t="shared" si="189"/>
        <v>2003</v>
      </c>
      <c r="Q1184" s="1" t="b">
        <f t="shared" si="190"/>
        <v>0</v>
      </c>
      <c r="R1184" s="1">
        <f t="shared" si="191"/>
        <v>140</v>
      </c>
      <c r="S1184" s="10">
        <f t="shared" ca="1" si="182"/>
        <v>84.66</v>
      </c>
    </row>
    <row r="1185" spans="2:19">
      <c r="B1185" s="3">
        <v>37666</v>
      </c>
      <c r="C1185" s="1">
        <v>4512</v>
      </c>
      <c r="D1185" s="1">
        <v>4560</v>
      </c>
      <c r="E1185" s="1">
        <v>4472</v>
      </c>
      <c r="F1185" s="1">
        <v>4489</v>
      </c>
      <c r="G1185" s="1">
        <v>14580</v>
      </c>
      <c r="H1185" s="1">
        <v>200302</v>
      </c>
      <c r="I1185" s="1">
        <f>VLOOKUP($B1185,TWA00!$B:$H,5,FALSE)</f>
        <v>4493.99</v>
      </c>
      <c r="J1185" s="1">
        <f t="shared" si="183"/>
        <v>-23</v>
      </c>
      <c r="K1185" s="1">
        <f t="shared" si="184"/>
        <v>-71</v>
      </c>
      <c r="L1185" s="1">
        <f t="shared" si="185"/>
        <v>17</v>
      </c>
      <c r="M1185" s="3">
        <f t="shared" si="186"/>
        <v>37666</v>
      </c>
      <c r="N1185" s="1">
        <f t="shared" si="187"/>
        <v>-4.9899999999997817</v>
      </c>
      <c r="O1185" s="1">
        <f t="shared" si="188"/>
        <v>2</v>
      </c>
      <c r="P1185" s="1">
        <f t="shared" si="189"/>
        <v>2003</v>
      </c>
      <c r="Q1185" s="1" t="b">
        <f t="shared" si="190"/>
        <v>0</v>
      </c>
      <c r="R1185" s="1">
        <f t="shared" si="191"/>
        <v>88</v>
      </c>
      <c r="S1185" s="10">
        <f t="shared" ca="1" si="182"/>
        <v>85.32</v>
      </c>
    </row>
    <row r="1186" spans="2:19">
      <c r="B1186" s="3">
        <v>37669</v>
      </c>
      <c r="C1186" s="1">
        <v>4580</v>
      </c>
      <c r="D1186" s="1">
        <v>4699</v>
      </c>
      <c r="E1186" s="1">
        <v>4580</v>
      </c>
      <c r="F1186" s="1">
        <v>4690</v>
      </c>
      <c r="G1186" s="1">
        <v>15292</v>
      </c>
      <c r="H1186" s="1">
        <v>200302</v>
      </c>
      <c r="I1186" s="1">
        <f>VLOOKUP($B1186,TWA00!$B:$H,5,FALSE)</f>
        <v>4705.08</v>
      </c>
      <c r="J1186" s="1">
        <f t="shared" si="183"/>
        <v>110</v>
      </c>
      <c r="K1186" s="1">
        <f t="shared" si="184"/>
        <v>-9</v>
      </c>
      <c r="L1186" s="1">
        <f t="shared" si="185"/>
        <v>110</v>
      </c>
      <c r="M1186" s="3">
        <f t="shared" si="186"/>
        <v>37669</v>
      </c>
      <c r="N1186" s="1">
        <f t="shared" si="187"/>
        <v>-15.079999999999927</v>
      </c>
      <c r="O1186" s="1">
        <f t="shared" si="188"/>
        <v>2</v>
      </c>
      <c r="P1186" s="1">
        <f t="shared" si="189"/>
        <v>2003</v>
      </c>
      <c r="Q1186" s="1" t="b">
        <f t="shared" si="190"/>
        <v>0</v>
      </c>
      <c r="R1186" s="1">
        <f t="shared" si="191"/>
        <v>119</v>
      </c>
      <c r="S1186" s="10">
        <f t="shared" ca="1" si="182"/>
        <v>85.28</v>
      </c>
    </row>
    <row r="1187" spans="2:19">
      <c r="B1187" s="3">
        <v>37670</v>
      </c>
      <c r="C1187" s="1">
        <v>4682</v>
      </c>
      <c r="D1187" s="1">
        <v>4682</v>
      </c>
      <c r="E1187" s="1">
        <v>4610</v>
      </c>
      <c r="F1187" s="1">
        <v>4636</v>
      </c>
      <c r="G1187" s="1">
        <v>6718</v>
      </c>
      <c r="H1187" s="1">
        <v>200302</v>
      </c>
      <c r="I1187" s="1">
        <f>VLOOKUP($B1187,TWA00!$B:$H,5,FALSE)</f>
        <v>4605.3100000000004</v>
      </c>
      <c r="J1187" s="1">
        <f t="shared" si="183"/>
        <v>-46</v>
      </c>
      <c r="K1187" s="1">
        <f t="shared" si="184"/>
        <v>-46</v>
      </c>
      <c r="L1187" s="1">
        <f t="shared" si="185"/>
        <v>26</v>
      </c>
      <c r="M1187" s="3">
        <f t="shared" si="186"/>
        <v>37670</v>
      </c>
      <c r="N1187" s="1">
        <f t="shared" si="187"/>
        <v>30.6899999999996</v>
      </c>
      <c r="O1187" s="1">
        <f t="shared" si="188"/>
        <v>2</v>
      </c>
      <c r="P1187" s="1">
        <f t="shared" si="189"/>
        <v>2003</v>
      </c>
      <c r="Q1187" s="1" t="b">
        <f t="shared" si="190"/>
        <v>0</v>
      </c>
      <c r="R1187" s="1">
        <f t="shared" si="191"/>
        <v>72</v>
      </c>
      <c r="S1187" s="10">
        <f t="shared" ca="1" si="182"/>
        <v>85.58</v>
      </c>
    </row>
    <row r="1188" spans="2:19">
      <c r="B1188" s="3">
        <v>37671</v>
      </c>
      <c r="C1188" s="1">
        <v>4680</v>
      </c>
      <c r="D1188" s="1">
        <v>4683</v>
      </c>
      <c r="E1188" s="1">
        <v>4541</v>
      </c>
      <c r="F1188" s="1">
        <v>4545</v>
      </c>
      <c r="G1188" s="1">
        <v>5248</v>
      </c>
      <c r="H1188" s="1">
        <v>200302</v>
      </c>
      <c r="I1188" s="1">
        <f>VLOOKUP($B1188,TWA00!$B:$H,5,FALSE)</f>
        <v>4550.83</v>
      </c>
      <c r="J1188" s="1">
        <f t="shared" si="183"/>
        <v>-135</v>
      </c>
      <c r="K1188" s="1">
        <f t="shared" si="184"/>
        <v>-138</v>
      </c>
      <c r="L1188" s="1">
        <f t="shared" si="185"/>
        <v>4</v>
      </c>
      <c r="M1188" s="3">
        <f t="shared" si="186"/>
        <v>37671</v>
      </c>
      <c r="N1188" s="1">
        <f t="shared" si="187"/>
        <v>-5.8299999999999272</v>
      </c>
      <c r="O1188" s="1">
        <f t="shared" si="188"/>
        <v>2</v>
      </c>
      <c r="P1188" s="1">
        <f t="shared" si="189"/>
        <v>2003</v>
      </c>
      <c r="Q1188" s="1" t="b">
        <f t="shared" si="190"/>
        <v>1</v>
      </c>
      <c r="R1188" s="1">
        <f t="shared" si="191"/>
        <v>142</v>
      </c>
      <c r="S1188" s="10">
        <f t="shared" ca="1" si="182"/>
        <v>86.44</v>
      </c>
    </row>
    <row r="1189" spans="2:19">
      <c r="B1189" s="3">
        <v>37672</v>
      </c>
      <c r="C1189" s="1">
        <v>4536</v>
      </c>
      <c r="D1189" s="1">
        <v>4575</v>
      </c>
      <c r="E1189" s="1">
        <v>4507</v>
      </c>
      <c r="F1189" s="1">
        <v>4560</v>
      </c>
      <c r="G1189" s="1">
        <v>16379</v>
      </c>
      <c r="H1189" s="1">
        <v>200303</v>
      </c>
      <c r="I1189" s="1">
        <f>VLOOKUP($B1189,TWA00!$B:$H,5,FALSE)</f>
        <v>4550.7</v>
      </c>
      <c r="J1189" s="1">
        <f t="shared" si="183"/>
        <v>24</v>
      </c>
      <c r="K1189" s="1">
        <f t="shared" si="184"/>
        <v>-15</v>
      </c>
      <c r="L1189" s="1">
        <f t="shared" si="185"/>
        <v>53</v>
      </c>
      <c r="M1189" s="3">
        <f t="shared" si="186"/>
        <v>37672</v>
      </c>
      <c r="N1189" s="1">
        <f t="shared" si="187"/>
        <v>9.3000000000001819</v>
      </c>
      <c r="O1189" s="1">
        <f t="shared" si="188"/>
        <v>2</v>
      </c>
      <c r="P1189" s="1">
        <f t="shared" si="189"/>
        <v>2003</v>
      </c>
      <c r="Q1189" s="1" t="b">
        <f t="shared" si="190"/>
        <v>0</v>
      </c>
      <c r="R1189" s="1">
        <f t="shared" si="191"/>
        <v>68</v>
      </c>
      <c r="S1189" s="10">
        <f t="shared" ca="1" si="182"/>
        <v>85.3</v>
      </c>
    </row>
    <row r="1190" spans="2:19">
      <c r="B1190" s="3">
        <v>37673</v>
      </c>
      <c r="C1190" s="1">
        <v>4566</v>
      </c>
      <c r="D1190" s="1">
        <v>4584</v>
      </c>
      <c r="E1190" s="1">
        <v>4512</v>
      </c>
      <c r="F1190" s="1">
        <v>4540</v>
      </c>
      <c r="G1190" s="1">
        <v>11630</v>
      </c>
      <c r="H1190" s="1">
        <v>200303</v>
      </c>
      <c r="I1190" s="1">
        <f>VLOOKUP($B1190,TWA00!$B:$H,5,FALSE)</f>
        <v>4548.3500000000004</v>
      </c>
      <c r="J1190" s="1">
        <f t="shared" si="183"/>
        <v>-26</v>
      </c>
      <c r="K1190" s="1">
        <f t="shared" si="184"/>
        <v>-44</v>
      </c>
      <c r="L1190" s="1">
        <f t="shared" si="185"/>
        <v>28</v>
      </c>
      <c r="M1190" s="3">
        <f t="shared" si="186"/>
        <v>37673</v>
      </c>
      <c r="N1190" s="1">
        <f t="shared" si="187"/>
        <v>-8.3500000000003638</v>
      </c>
      <c r="O1190" s="1">
        <f t="shared" si="188"/>
        <v>2</v>
      </c>
      <c r="P1190" s="1">
        <f t="shared" si="189"/>
        <v>2003</v>
      </c>
      <c r="Q1190" s="1" t="b">
        <f t="shared" si="190"/>
        <v>0</v>
      </c>
      <c r="R1190" s="1">
        <f t="shared" si="191"/>
        <v>72</v>
      </c>
      <c r="S1190" s="10">
        <f t="shared" ca="1" si="182"/>
        <v>86.06</v>
      </c>
    </row>
    <row r="1191" spans="2:19">
      <c r="B1191" s="3">
        <v>37676</v>
      </c>
      <c r="C1191" s="1">
        <v>4575</v>
      </c>
      <c r="D1191" s="1">
        <v>4625</v>
      </c>
      <c r="E1191" s="1">
        <v>4514</v>
      </c>
      <c r="F1191" s="1">
        <v>4601</v>
      </c>
      <c r="G1191" s="1">
        <v>15687</v>
      </c>
      <c r="H1191" s="1">
        <v>200303</v>
      </c>
      <c r="I1191" s="1">
        <f>VLOOKUP($B1191,TWA00!$B:$H,5,FALSE)</f>
        <v>4609.2</v>
      </c>
      <c r="J1191" s="1">
        <f t="shared" si="183"/>
        <v>26</v>
      </c>
      <c r="K1191" s="1">
        <f t="shared" si="184"/>
        <v>-24</v>
      </c>
      <c r="L1191" s="1">
        <f t="shared" si="185"/>
        <v>87</v>
      </c>
      <c r="M1191" s="3">
        <f t="shared" si="186"/>
        <v>37676</v>
      </c>
      <c r="N1191" s="1">
        <f t="shared" si="187"/>
        <v>-8.1999999999998181</v>
      </c>
      <c r="O1191" s="1">
        <f t="shared" si="188"/>
        <v>2</v>
      </c>
      <c r="P1191" s="1">
        <f t="shared" si="189"/>
        <v>2003</v>
      </c>
      <c r="Q1191" s="1" t="b">
        <f t="shared" si="190"/>
        <v>0</v>
      </c>
      <c r="R1191" s="1">
        <f t="shared" si="191"/>
        <v>111</v>
      </c>
      <c r="S1191" s="10">
        <f t="shared" ca="1" si="182"/>
        <v>87.36</v>
      </c>
    </row>
    <row r="1192" spans="2:19">
      <c r="B1192" s="3">
        <v>37677</v>
      </c>
      <c r="C1192" s="1">
        <v>4540</v>
      </c>
      <c r="D1192" s="1">
        <v>4548</v>
      </c>
      <c r="E1192" s="1">
        <v>4434</v>
      </c>
      <c r="F1192" s="1">
        <v>4450</v>
      </c>
      <c r="G1192" s="1">
        <v>18895</v>
      </c>
      <c r="H1192" s="1">
        <v>200303</v>
      </c>
      <c r="I1192" s="1">
        <f>VLOOKUP($B1192,TWA00!$B:$H,5,FALSE)</f>
        <v>4454.3500000000004</v>
      </c>
      <c r="J1192" s="1">
        <f t="shared" si="183"/>
        <v>-90</v>
      </c>
      <c r="K1192" s="1">
        <f t="shared" si="184"/>
        <v>-98</v>
      </c>
      <c r="L1192" s="1">
        <f t="shared" si="185"/>
        <v>16</v>
      </c>
      <c r="M1192" s="3">
        <f t="shared" si="186"/>
        <v>37677</v>
      </c>
      <c r="N1192" s="1">
        <f t="shared" si="187"/>
        <v>-4.3500000000003638</v>
      </c>
      <c r="O1192" s="1">
        <f t="shared" si="188"/>
        <v>2</v>
      </c>
      <c r="P1192" s="1">
        <f t="shared" si="189"/>
        <v>2003</v>
      </c>
      <c r="Q1192" s="1" t="b">
        <f t="shared" si="190"/>
        <v>0</v>
      </c>
      <c r="R1192" s="1">
        <f t="shared" si="191"/>
        <v>114</v>
      </c>
      <c r="S1192" s="10">
        <f t="shared" ca="1" si="182"/>
        <v>89.02</v>
      </c>
    </row>
    <row r="1193" spans="2:19">
      <c r="B1193" s="3">
        <v>37678</v>
      </c>
      <c r="C1193" s="1">
        <v>4480</v>
      </c>
      <c r="D1193" s="1">
        <v>4485</v>
      </c>
      <c r="E1193" s="1">
        <v>4442</v>
      </c>
      <c r="F1193" s="1">
        <v>4451</v>
      </c>
      <c r="G1193" s="1">
        <v>15004</v>
      </c>
      <c r="H1193" s="1">
        <v>200303</v>
      </c>
      <c r="I1193" s="1">
        <f>VLOOKUP($B1193,TWA00!$B:$H,5,FALSE)</f>
        <v>4456.6899999999996</v>
      </c>
      <c r="J1193" s="1">
        <f t="shared" si="183"/>
        <v>-29</v>
      </c>
      <c r="K1193" s="1">
        <f t="shared" si="184"/>
        <v>-34</v>
      </c>
      <c r="L1193" s="1">
        <f t="shared" si="185"/>
        <v>9</v>
      </c>
      <c r="M1193" s="3">
        <f t="shared" si="186"/>
        <v>37678</v>
      </c>
      <c r="N1193" s="1">
        <f t="shared" si="187"/>
        <v>-5.6899999999995998</v>
      </c>
      <c r="O1193" s="1">
        <f t="shared" si="188"/>
        <v>2</v>
      </c>
      <c r="P1193" s="1">
        <f t="shared" si="189"/>
        <v>2003</v>
      </c>
      <c r="Q1193" s="1" t="b">
        <f t="shared" si="190"/>
        <v>0</v>
      </c>
      <c r="R1193" s="1">
        <f t="shared" si="191"/>
        <v>43</v>
      </c>
      <c r="S1193" s="10">
        <f t="shared" ca="1" si="182"/>
        <v>88.52</v>
      </c>
    </row>
    <row r="1194" spans="2:19">
      <c r="B1194" s="3">
        <v>37679</v>
      </c>
      <c r="C1194" s="1">
        <v>4410</v>
      </c>
      <c r="D1194" s="1">
        <v>4470</v>
      </c>
      <c r="E1194" s="1">
        <v>4362</v>
      </c>
      <c r="F1194" s="1">
        <v>4408</v>
      </c>
      <c r="G1194" s="1">
        <v>18702</v>
      </c>
      <c r="H1194" s="1">
        <v>200303</v>
      </c>
      <c r="I1194" s="1">
        <f>VLOOKUP($B1194,TWA00!$B:$H,5,FALSE)</f>
        <v>4432.46</v>
      </c>
      <c r="J1194" s="1">
        <f t="shared" si="183"/>
        <v>-2</v>
      </c>
      <c r="K1194" s="1">
        <f t="shared" si="184"/>
        <v>-62</v>
      </c>
      <c r="L1194" s="1">
        <f t="shared" si="185"/>
        <v>46</v>
      </c>
      <c r="M1194" s="3">
        <f t="shared" si="186"/>
        <v>37679</v>
      </c>
      <c r="N1194" s="1">
        <f t="shared" si="187"/>
        <v>-24.460000000000036</v>
      </c>
      <c r="O1194" s="1">
        <f t="shared" si="188"/>
        <v>2</v>
      </c>
      <c r="P1194" s="1">
        <f t="shared" si="189"/>
        <v>2003</v>
      </c>
      <c r="Q1194" s="1" t="b">
        <f t="shared" si="190"/>
        <v>0</v>
      </c>
      <c r="R1194" s="1">
        <f t="shared" si="191"/>
        <v>108</v>
      </c>
      <c r="S1194" s="10">
        <f t="shared" ca="1" si="182"/>
        <v>89.92</v>
      </c>
    </row>
    <row r="1195" spans="2:19">
      <c r="B1195" s="3">
        <v>37683</v>
      </c>
      <c r="C1195" s="1">
        <v>4453</v>
      </c>
      <c r="D1195" s="1">
        <v>4525</v>
      </c>
      <c r="E1195" s="1">
        <v>4435</v>
      </c>
      <c r="F1195" s="1">
        <v>4515</v>
      </c>
      <c r="G1195" s="1">
        <v>15329</v>
      </c>
      <c r="H1195" s="1">
        <v>200303</v>
      </c>
      <c r="I1195" s="1">
        <f>VLOOKUP($B1195,TWA00!$B:$H,5,FALSE)</f>
        <v>4526.6899999999996</v>
      </c>
      <c r="J1195" s="1">
        <f t="shared" si="183"/>
        <v>62</v>
      </c>
      <c r="K1195" s="1">
        <f t="shared" si="184"/>
        <v>-10</v>
      </c>
      <c r="L1195" s="1">
        <f t="shared" si="185"/>
        <v>80</v>
      </c>
      <c r="M1195" s="3">
        <f t="shared" si="186"/>
        <v>37683</v>
      </c>
      <c r="N1195" s="1">
        <f t="shared" si="187"/>
        <v>-11.6899999999996</v>
      </c>
      <c r="O1195" s="1">
        <f t="shared" si="188"/>
        <v>3</v>
      </c>
      <c r="P1195" s="1">
        <f t="shared" si="189"/>
        <v>2003</v>
      </c>
      <c r="Q1195" s="1" t="b">
        <f t="shared" si="190"/>
        <v>0</v>
      </c>
      <c r="R1195" s="1">
        <f t="shared" si="191"/>
        <v>90</v>
      </c>
      <c r="S1195" s="10">
        <f t="shared" ca="1" si="182"/>
        <v>89.68</v>
      </c>
    </row>
    <row r="1196" spans="2:19">
      <c r="B1196" s="3">
        <v>37684</v>
      </c>
      <c r="C1196" s="1">
        <v>4461</v>
      </c>
      <c r="D1196" s="1">
        <v>4484</v>
      </c>
      <c r="E1196" s="1">
        <v>4430</v>
      </c>
      <c r="F1196" s="1">
        <v>4469</v>
      </c>
      <c r="G1196" s="1">
        <v>12722</v>
      </c>
      <c r="H1196" s="1">
        <v>200303</v>
      </c>
      <c r="I1196" s="1">
        <f>VLOOKUP($B1196,TWA00!$B:$H,5,FALSE)</f>
        <v>4499.6899999999996</v>
      </c>
      <c r="J1196" s="1">
        <f t="shared" si="183"/>
        <v>8</v>
      </c>
      <c r="K1196" s="1">
        <f t="shared" si="184"/>
        <v>-15</v>
      </c>
      <c r="L1196" s="1">
        <f t="shared" si="185"/>
        <v>39</v>
      </c>
      <c r="M1196" s="3">
        <f t="shared" si="186"/>
        <v>37684</v>
      </c>
      <c r="N1196" s="1">
        <f t="shared" si="187"/>
        <v>-30.6899999999996</v>
      </c>
      <c r="O1196" s="1">
        <f t="shared" si="188"/>
        <v>3</v>
      </c>
      <c r="P1196" s="1">
        <f t="shared" si="189"/>
        <v>2003</v>
      </c>
      <c r="Q1196" s="1" t="b">
        <f t="shared" si="190"/>
        <v>0</v>
      </c>
      <c r="R1196" s="1">
        <f t="shared" si="191"/>
        <v>54</v>
      </c>
      <c r="S1196" s="10">
        <f t="shared" ca="1" si="182"/>
        <v>89.32</v>
      </c>
    </row>
    <row r="1197" spans="2:19">
      <c r="B1197" s="3">
        <v>37685</v>
      </c>
      <c r="C1197" s="1">
        <v>4400</v>
      </c>
      <c r="D1197" s="1">
        <v>4438</v>
      </c>
      <c r="E1197" s="1">
        <v>4380</v>
      </c>
      <c r="F1197" s="1">
        <v>4389</v>
      </c>
      <c r="G1197" s="1">
        <v>13662</v>
      </c>
      <c r="H1197" s="1">
        <v>200303</v>
      </c>
      <c r="I1197" s="1">
        <f>VLOOKUP($B1197,TWA00!$B:$H,5,FALSE)</f>
        <v>4418.1099999999997</v>
      </c>
      <c r="J1197" s="1">
        <f t="shared" si="183"/>
        <v>-11</v>
      </c>
      <c r="K1197" s="1">
        <f t="shared" si="184"/>
        <v>-49</v>
      </c>
      <c r="L1197" s="1">
        <f t="shared" si="185"/>
        <v>9</v>
      </c>
      <c r="M1197" s="3">
        <f t="shared" si="186"/>
        <v>37685</v>
      </c>
      <c r="N1197" s="1">
        <f t="shared" si="187"/>
        <v>-29.109999999999673</v>
      </c>
      <c r="O1197" s="1">
        <f t="shared" si="188"/>
        <v>3</v>
      </c>
      <c r="P1197" s="1">
        <f t="shared" si="189"/>
        <v>2003</v>
      </c>
      <c r="Q1197" s="1" t="b">
        <f t="shared" si="190"/>
        <v>0</v>
      </c>
      <c r="R1197" s="1">
        <f t="shared" si="191"/>
        <v>58</v>
      </c>
      <c r="S1197" s="10">
        <f t="shared" ca="1" si="182"/>
        <v>89.32</v>
      </c>
    </row>
    <row r="1198" spans="2:19">
      <c r="B1198" s="3">
        <v>37686</v>
      </c>
      <c r="C1198" s="1">
        <v>4410</v>
      </c>
      <c r="D1198" s="1">
        <v>4423</v>
      </c>
      <c r="E1198" s="1">
        <v>4385</v>
      </c>
      <c r="F1198" s="1">
        <v>4397</v>
      </c>
      <c r="G1198" s="1">
        <v>10631</v>
      </c>
      <c r="H1198" s="1">
        <v>200303</v>
      </c>
      <c r="I1198" s="1">
        <f>VLOOKUP($B1198,TWA00!$B:$H,5,FALSE)</f>
        <v>4397.4399999999996</v>
      </c>
      <c r="J1198" s="1">
        <f t="shared" si="183"/>
        <v>-13</v>
      </c>
      <c r="K1198" s="1">
        <f t="shared" si="184"/>
        <v>-26</v>
      </c>
      <c r="L1198" s="1">
        <f t="shared" si="185"/>
        <v>12</v>
      </c>
      <c r="M1198" s="3">
        <f t="shared" si="186"/>
        <v>37686</v>
      </c>
      <c r="N1198" s="1">
        <f t="shared" si="187"/>
        <v>-0.43999999999959982</v>
      </c>
      <c r="O1198" s="1">
        <f t="shared" si="188"/>
        <v>3</v>
      </c>
      <c r="P1198" s="1">
        <f t="shared" si="189"/>
        <v>2003</v>
      </c>
      <c r="Q1198" s="1" t="b">
        <f t="shared" si="190"/>
        <v>0</v>
      </c>
      <c r="R1198" s="1">
        <f t="shared" si="191"/>
        <v>38</v>
      </c>
      <c r="S1198" s="10">
        <f t="shared" ca="1" si="182"/>
        <v>89.22</v>
      </c>
    </row>
    <row r="1199" spans="2:19">
      <c r="B1199" s="3">
        <v>37687</v>
      </c>
      <c r="C1199" s="1">
        <v>4348</v>
      </c>
      <c r="D1199" s="1">
        <v>4385</v>
      </c>
      <c r="E1199" s="1">
        <v>4321</v>
      </c>
      <c r="F1199" s="1">
        <v>4355</v>
      </c>
      <c r="G1199" s="1">
        <v>16376</v>
      </c>
      <c r="H1199" s="1">
        <v>200303</v>
      </c>
      <c r="I1199" s="1">
        <f>VLOOKUP($B1199,TWA00!$B:$H,5,FALSE)</f>
        <v>4350.59</v>
      </c>
      <c r="J1199" s="1">
        <f t="shared" si="183"/>
        <v>7</v>
      </c>
      <c r="K1199" s="1">
        <f t="shared" si="184"/>
        <v>-30</v>
      </c>
      <c r="L1199" s="1">
        <f t="shared" si="185"/>
        <v>34</v>
      </c>
      <c r="M1199" s="3">
        <f t="shared" si="186"/>
        <v>37687</v>
      </c>
      <c r="N1199" s="1">
        <f t="shared" si="187"/>
        <v>4.4099999999998545</v>
      </c>
      <c r="O1199" s="1">
        <f t="shared" si="188"/>
        <v>3</v>
      </c>
      <c r="P1199" s="1">
        <f t="shared" si="189"/>
        <v>2003</v>
      </c>
      <c r="Q1199" s="1" t="b">
        <f t="shared" si="190"/>
        <v>0</v>
      </c>
      <c r="R1199" s="1">
        <f t="shared" si="191"/>
        <v>64</v>
      </c>
      <c r="S1199" s="10">
        <f t="shared" ca="1" si="182"/>
        <v>88.98</v>
      </c>
    </row>
    <row r="1200" spans="2:19">
      <c r="B1200" s="3">
        <v>37690</v>
      </c>
      <c r="C1200" s="1">
        <v>4380</v>
      </c>
      <c r="D1200" s="1">
        <v>4390</v>
      </c>
      <c r="E1200" s="1">
        <v>4314</v>
      </c>
      <c r="F1200" s="1">
        <v>4335</v>
      </c>
      <c r="G1200" s="1">
        <v>11459</v>
      </c>
      <c r="H1200" s="1">
        <v>200303</v>
      </c>
      <c r="I1200" s="1">
        <f>VLOOKUP($B1200,TWA00!$B:$H,5,FALSE)</f>
        <v>4319.99</v>
      </c>
      <c r="J1200" s="1">
        <f t="shared" si="183"/>
        <v>-45</v>
      </c>
      <c r="K1200" s="1">
        <f t="shared" si="184"/>
        <v>-55</v>
      </c>
      <c r="L1200" s="1">
        <f t="shared" si="185"/>
        <v>21</v>
      </c>
      <c r="M1200" s="3">
        <f t="shared" si="186"/>
        <v>37690</v>
      </c>
      <c r="N1200" s="1">
        <f t="shared" si="187"/>
        <v>15.010000000000218</v>
      </c>
      <c r="O1200" s="1">
        <f t="shared" si="188"/>
        <v>3</v>
      </c>
      <c r="P1200" s="1">
        <f t="shared" si="189"/>
        <v>2003</v>
      </c>
      <c r="Q1200" s="1" t="b">
        <f t="shared" si="190"/>
        <v>0</v>
      </c>
      <c r="R1200" s="1">
        <f t="shared" si="191"/>
        <v>76</v>
      </c>
      <c r="S1200" s="10">
        <f t="shared" ca="1" si="182"/>
        <v>89.44</v>
      </c>
    </row>
    <row r="1201" spans="2:19">
      <c r="B1201" s="3">
        <v>37691</v>
      </c>
      <c r="C1201" s="1">
        <v>4275</v>
      </c>
      <c r="D1201" s="1">
        <v>4307</v>
      </c>
      <c r="E1201" s="1">
        <v>4231</v>
      </c>
      <c r="F1201" s="1">
        <v>4250</v>
      </c>
      <c r="G1201" s="1">
        <v>18339</v>
      </c>
      <c r="H1201" s="1">
        <v>200303</v>
      </c>
      <c r="I1201" s="1">
        <f>VLOOKUP($B1201,TWA00!$B:$H,5,FALSE)</f>
        <v>4260.45</v>
      </c>
      <c r="J1201" s="1">
        <f t="shared" si="183"/>
        <v>-25</v>
      </c>
      <c r="K1201" s="1">
        <f t="shared" si="184"/>
        <v>-57</v>
      </c>
      <c r="L1201" s="1">
        <f t="shared" si="185"/>
        <v>19</v>
      </c>
      <c r="M1201" s="3">
        <f t="shared" si="186"/>
        <v>37691</v>
      </c>
      <c r="N1201" s="1">
        <f t="shared" si="187"/>
        <v>-10.449999999999818</v>
      </c>
      <c r="O1201" s="1">
        <f t="shared" si="188"/>
        <v>3</v>
      </c>
      <c r="P1201" s="1">
        <f t="shared" si="189"/>
        <v>2003</v>
      </c>
      <c r="Q1201" s="1" t="b">
        <f t="shared" si="190"/>
        <v>0</v>
      </c>
      <c r="R1201" s="1">
        <f t="shared" si="191"/>
        <v>76</v>
      </c>
      <c r="S1201" s="10">
        <f t="shared" ca="1" si="182"/>
        <v>89.28</v>
      </c>
    </row>
    <row r="1202" spans="2:19">
      <c r="B1202" s="3">
        <v>37692</v>
      </c>
      <c r="C1202" s="1">
        <v>4260</v>
      </c>
      <c r="D1202" s="1">
        <v>4309</v>
      </c>
      <c r="E1202" s="1">
        <v>4251</v>
      </c>
      <c r="F1202" s="1">
        <v>4305</v>
      </c>
      <c r="G1202" s="1">
        <v>14072</v>
      </c>
      <c r="H1202" s="1">
        <v>200303</v>
      </c>
      <c r="I1202" s="1">
        <f>VLOOKUP($B1202,TWA00!$B:$H,5,FALSE)</f>
        <v>4328.1499999999996</v>
      </c>
      <c r="J1202" s="1">
        <f t="shared" si="183"/>
        <v>45</v>
      </c>
      <c r="K1202" s="1">
        <f t="shared" si="184"/>
        <v>-4</v>
      </c>
      <c r="L1202" s="1">
        <f t="shared" si="185"/>
        <v>54</v>
      </c>
      <c r="M1202" s="3">
        <f t="shared" si="186"/>
        <v>37692</v>
      </c>
      <c r="N1202" s="1">
        <f t="shared" si="187"/>
        <v>-23.149999999999636</v>
      </c>
      <c r="O1202" s="1">
        <f t="shared" si="188"/>
        <v>3</v>
      </c>
      <c r="P1202" s="1">
        <f t="shared" si="189"/>
        <v>2003</v>
      </c>
      <c r="Q1202" s="1" t="b">
        <f t="shared" si="190"/>
        <v>0</v>
      </c>
      <c r="R1202" s="1">
        <f t="shared" si="191"/>
        <v>58</v>
      </c>
      <c r="S1202" s="10">
        <f t="shared" ca="1" si="182"/>
        <v>88.66</v>
      </c>
    </row>
    <row r="1203" spans="2:19">
      <c r="B1203" s="3">
        <v>37693</v>
      </c>
      <c r="C1203" s="1">
        <v>4273</v>
      </c>
      <c r="D1203" s="1">
        <v>4380</v>
      </c>
      <c r="E1203" s="1">
        <v>4267</v>
      </c>
      <c r="F1203" s="1">
        <v>4353</v>
      </c>
      <c r="G1203" s="1">
        <v>21867</v>
      </c>
      <c r="H1203" s="1">
        <v>200303</v>
      </c>
      <c r="I1203" s="1">
        <f>VLOOKUP($B1203,TWA00!$B:$H,5,FALSE)</f>
        <v>4378.99</v>
      </c>
      <c r="J1203" s="1">
        <f t="shared" si="183"/>
        <v>80</v>
      </c>
      <c r="K1203" s="1">
        <f t="shared" si="184"/>
        <v>-27</v>
      </c>
      <c r="L1203" s="1">
        <f t="shared" si="185"/>
        <v>86</v>
      </c>
      <c r="M1203" s="3">
        <f t="shared" si="186"/>
        <v>37693</v>
      </c>
      <c r="N1203" s="1">
        <f t="shared" si="187"/>
        <v>-25.989999999999782</v>
      </c>
      <c r="O1203" s="1">
        <f t="shared" si="188"/>
        <v>3</v>
      </c>
      <c r="P1203" s="1">
        <f t="shared" si="189"/>
        <v>2003</v>
      </c>
      <c r="Q1203" s="1" t="b">
        <f t="shared" si="190"/>
        <v>0</v>
      </c>
      <c r="R1203" s="1">
        <f t="shared" si="191"/>
        <v>113</v>
      </c>
      <c r="S1203" s="10">
        <f t="shared" ca="1" si="182"/>
        <v>90.04</v>
      </c>
    </row>
    <row r="1204" spans="2:19">
      <c r="B1204" s="3">
        <v>37694</v>
      </c>
      <c r="C1204" s="1">
        <v>4520</v>
      </c>
      <c r="D1204" s="1">
        <v>4548</v>
      </c>
      <c r="E1204" s="1">
        <v>4476</v>
      </c>
      <c r="F1204" s="1">
        <v>4479</v>
      </c>
      <c r="G1204" s="1">
        <v>18011</v>
      </c>
      <c r="H1204" s="1">
        <v>200303</v>
      </c>
      <c r="I1204" s="1">
        <f>VLOOKUP($B1204,TWA00!$B:$H,5,FALSE)</f>
        <v>4476.17</v>
      </c>
      <c r="J1204" s="1">
        <f t="shared" si="183"/>
        <v>-41</v>
      </c>
      <c r="K1204" s="1">
        <f t="shared" si="184"/>
        <v>-69</v>
      </c>
      <c r="L1204" s="1">
        <f t="shared" si="185"/>
        <v>3</v>
      </c>
      <c r="M1204" s="3">
        <f t="shared" si="186"/>
        <v>37694</v>
      </c>
      <c r="N1204" s="1">
        <f t="shared" si="187"/>
        <v>2.8299999999999272</v>
      </c>
      <c r="O1204" s="1">
        <f t="shared" si="188"/>
        <v>3</v>
      </c>
      <c r="P1204" s="1">
        <f t="shared" si="189"/>
        <v>2003</v>
      </c>
      <c r="Q1204" s="1" t="b">
        <f t="shared" si="190"/>
        <v>0</v>
      </c>
      <c r="R1204" s="1">
        <f t="shared" si="191"/>
        <v>72</v>
      </c>
      <c r="S1204" s="10">
        <f t="shared" ca="1" si="182"/>
        <v>90.6</v>
      </c>
    </row>
    <row r="1205" spans="2:19">
      <c r="B1205" s="3">
        <v>37697</v>
      </c>
      <c r="C1205" s="1">
        <v>4420</v>
      </c>
      <c r="D1205" s="1">
        <v>4444</v>
      </c>
      <c r="E1205" s="1">
        <v>4316</v>
      </c>
      <c r="F1205" s="1">
        <v>4318</v>
      </c>
      <c r="G1205" s="1">
        <v>11793</v>
      </c>
      <c r="H1205" s="1">
        <v>200303</v>
      </c>
      <c r="I1205" s="1">
        <f>VLOOKUP($B1205,TWA00!$B:$H,5,FALSE)</f>
        <v>4357.99</v>
      </c>
      <c r="J1205" s="1">
        <f t="shared" si="183"/>
        <v>-102</v>
      </c>
      <c r="K1205" s="1">
        <f t="shared" si="184"/>
        <v>-126</v>
      </c>
      <c r="L1205" s="1">
        <f t="shared" si="185"/>
        <v>2</v>
      </c>
      <c r="M1205" s="3">
        <f t="shared" si="186"/>
        <v>37697</v>
      </c>
      <c r="N1205" s="1">
        <f t="shared" si="187"/>
        <v>-39.989999999999782</v>
      </c>
      <c r="O1205" s="1">
        <f t="shared" si="188"/>
        <v>3</v>
      </c>
      <c r="P1205" s="1">
        <f t="shared" si="189"/>
        <v>2003</v>
      </c>
      <c r="Q1205" s="1" t="b">
        <f t="shared" si="190"/>
        <v>0</v>
      </c>
      <c r="R1205" s="1">
        <f t="shared" si="191"/>
        <v>128</v>
      </c>
      <c r="S1205" s="10">
        <f t="shared" ca="1" si="182"/>
        <v>92.22</v>
      </c>
    </row>
    <row r="1206" spans="2:19">
      <c r="B1206" s="3">
        <v>37698</v>
      </c>
      <c r="C1206" s="1">
        <v>4451</v>
      </c>
      <c r="D1206" s="1">
        <v>4613</v>
      </c>
      <c r="E1206" s="1">
        <v>4451</v>
      </c>
      <c r="F1206" s="1">
        <v>4538</v>
      </c>
      <c r="G1206" s="1">
        <v>10169</v>
      </c>
      <c r="H1206" s="1">
        <v>200303</v>
      </c>
      <c r="I1206" s="1">
        <f>VLOOKUP($B1206,TWA00!$B:$H,5,FALSE)</f>
        <v>4539.72</v>
      </c>
      <c r="J1206" s="1">
        <f t="shared" si="183"/>
        <v>87</v>
      </c>
      <c r="K1206" s="1">
        <f t="shared" si="184"/>
        <v>-75</v>
      </c>
      <c r="L1206" s="1">
        <f t="shared" si="185"/>
        <v>87</v>
      </c>
      <c r="M1206" s="3">
        <f t="shared" si="186"/>
        <v>37698</v>
      </c>
      <c r="N1206" s="1">
        <f t="shared" si="187"/>
        <v>-1.7200000000002547</v>
      </c>
      <c r="O1206" s="1">
        <f t="shared" si="188"/>
        <v>3</v>
      </c>
      <c r="P1206" s="1">
        <f t="shared" si="189"/>
        <v>2003</v>
      </c>
      <c r="Q1206" s="1" t="b">
        <f t="shared" si="190"/>
        <v>0</v>
      </c>
      <c r="R1206" s="1">
        <f t="shared" si="191"/>
        <v>162</v>
      </c>
      <c r="S1206" s="10">
        <f t="shared" ca="1" si="182"/>
        <v>93.92</v>
      </c>
    </row>
    <row r="1207" spans="2:19">
      <c r="B1207" s="3">
        <v>37699</v>
      </c>
      <c r="C1207" s="1">
        <v>4531</v>
      </c>
      <c r="D1207" s="1">
        <v>4552</v>
      </c>
      <c r="E1207" s="1">
        <v>4491</v>
      </c>
      <c r="F1207" s="1">
        <v>4520</v>
      </c>
      <c r="G1207" s="1">
        <v>3633</v>
      </c>
      <c r="H1207" s="1">
        <v>200303</v>
      </c>
      <c r="I1207" s="1">
        <f>VLOOKUP($B1207,TWA00!$B:$H,5,FALSE)</f>
        <v>4515.07</v>
      </c>
      <c r="J1207" s="1">
        <f t="shared" si="183"/>
        <v>-11</v>
      </c>
      <c r="K1207" s="1">
        <f t="shared" si="184"/>
        <v>-32</v>
      </c>
      <c r="L1207" s="1">
        <f t="shared" si="185"/>
        <v>29</v>
      </c>
      <c r="M1207" s="3">
        <f t="shared" si="186"/>
        <v>37699</v>
      </c>
      <c r="N1207" s="1">
        <f t="shared" si="187"/>
        <v>4.930000000000291</v>
      </c>
      <c r="O1207" s="1">
        <f t="shared" si="188"/>
        <v>3</v>
      </c>
      <c r="P1207" s="1">
        <f t="shared" si="189"/>
        <v>2003</v>
      </c>
      <c r="Q1207" s="1" t="b">
        <f t="shared" si="190"/>
        <v>1</v>
      </c>
      <c r="R1207" s="1">
        <f t="shared" si="191"/>
        <v>61</v>
      </c>
      <c r="S1207" s="10">
        <f t="shared" ca="1" si="182"/>
        <v>94.36</v>
      </c>
    </row>
    <row r="1208" spans="2:19">
      <c r="B1208" s="3">
        <v>37700</v>
      </c>
      <c r="C1208" s="1">
        <v>4560</v>
      </c>
      <c r="D1208" s="1">
        <v>4608</v>
      </c>
      <c r="E1208" s="1">
        <v>4483</v>
      </c>
      <c r="F1208" s="1">
        <v>4588</v>
      </c>
      <c r="G1208" s="1">
        <v>29044</v>
      </c>
      <c r="H1208" s="1">
        <v>200304</v>
      </c>
      <c r="I1208" s="1">
        <f>VLOOKUP($B1208,TWA00!$B:$H,5,FALSE)</f>
        <v>4599.25</v>
      </c>
      <c r="J1208" s="1">
        <f t="shared" si="183"/>
        <v>28</v>
      </c>
      <c r="K1208" s="1">
        <f t="shared" si="184"/>
        <v>-20</v>
      </c>
      <c r="L1208" s="1">
        <f t="shared" si="185"/>
        <v>105</v>
      </c>
      <c r="M1208" s="3">
        <f t="shared" si="186"/>
        <v>37700</v>
      </c>
      <c r="N1208" s="1">
        <f t="shared" si="187"/>
        <v>-11.25</v>
      </c>
      <c r="O1208" s="1">
        <f t="shared" si="188"/>
        <v>3</v>
      </c>
      <c r="P1208" s="1">
        <f t="shared" si="189"/>
        <v>2003</v>
      </c>
      <c r="Q1208" s="1" t="b">
        <f t="shared" si="190"/>
        <v>0</v>
      </c>
      <c r="R1208" s="1">
        <f t="shared" si="191"/>
        <v>125</v>
      </c>
      <c r="S1208" s="10">
        <f t="shared" ca="1" si="182"/>
        <v>95.64</v>
      </c>
    </row>
    <row r="1209" spans="2:19">
      <c r="B1209" s="3">
        <v>37701</v>
      </c>
      <c r="C1209" s="1">
        <v>4574</v>
      </c>
      <c r="D1209" s="1">
        <v>4583</v>
      </c>
      <c r="E1209" s="1">
        <v>4547</v>
      </c>
      <c r="F1209" s="1">
        <v>4580</v>
      </c>
      <c r="G1209" s="1">
        <v>10609</v>
      </c>
      <c r="H1209" s="1">
        <v>200304</v>
      </c>
      <c r="I1209" s="1">
        <f>VLOOKUP($B1209,TWA00!$B:$H,5,FALSE)</f>
        <v>4586.92</v>
      </c>
      <c r="J1209" s="1">
        <f t="shared" si="183"/>
        <v>6</v>
      </c>
      <c r="K1209" s="1">
        <f t="shared" si="184"/>
        <v>-3</v>
      </c>
      <c r="L1209" s="1">
        <f t="shared" si="185"/>
        <v>33</v>
      </c>
      <c r="M1209" s="3">
        <f t="shared" si="186"/>
        <v>37701</v>
      </c>
      <c r="N1209" s="1">
        <f t="shared" si="187"/>
        <v>-6.9200000000000728</v>
      </c>
      <c r="O1209" s="1">
        <f t="shared" si="188"/>
        <v>3</v>
      </c>
      <c r="P1209" s="1">
        <f t="shared" si="189"/>
        <v>2003</v>
      </c>
      <c r="Q1209" s="1" t="b">
        <f t="shared" si="190"/>
        <v>0</v>
      </c>
      <c r="R1209" s="1">
        <f t="shared" si="191"/>
        <v>36</v>
      </c>
      <c r="S1209" s="10">
        <f t="shared" ca="1" si="182"/>
        <v>95.62</v>
      </c>
    </row>
    <row r="1210" spans="2:19">
      <c r="B1210" s="3">
        <v>37704</v>
      </c>
      <c r="C1210" s="1">
        <v>4630</v>
      </c>
      <c r="D1210" s="1">
        <v>4639</v>
      </c>
      <c r="E1210" s="1">
        <v>4540</v>
      </c>
      <c r="F1210" s="1">
        <v>4541</v>
      </c>
      <c r="G1210" s="1">
        <v>12321</v>
      </c>
      <c r="H1210" s="1">
        <v>200304</v>
      </c>
      <c r="I1210" s="1">
        <f>VLOOKUP($B1210,TWA00!$B:$H,5,FALSE)</f>
        <v>4570.68</v>
      </c>
      <c r="J1210" s="1">
        <f t="shared" si="183"/>
        <v>-89</v>
      </c>
      <c r="K1210" s="1">
        <f t="shared" si="184"/>
        <v>-98</v>
      </c>
      <c r="L1210" s="1">
        <f t="shared" si="185"/>
        <v>1</v>
      </c>
      <c r="M1210" s="3">
        <f t="shared" si="186"/>
        <v>37704</v>
      </c>
      <c r="N1210" s="1">
        <f t="shared" si="187"/>
        <v>-29.680000000000291</v>
      </c>
      <c r="O1210" s="1">
        <f t="shared" si="188"/>
        <v>3</v>
      </c>
      <c r="P1210" s="1">
        <f t="shared" si="189"/>
        <v>2003</v>
      </c>
      <c r="Q1210" s="1" t="b">
        <f t="shared" si="190"/>
        <v>0</v>
      </c>
      <c r="R1210" s="1">
        <f t="shared" si="191"/>
        <v>99</v>
      </c>
      <c r="S1210" s="10">
        <f t="shared" ca="1" si="182"/>
        <v>95.52</v>
      </c>
    </row>
    <row r="1211" spans="2:19">
      <c r="B1211" s="3">
        <v>37705</v>
      </c>
      <c r="C1211" s="1">
        <v>4453</v>
      </c>
      <c r="D1211" s="1">
        <v>4496</v>
      </c>
      <c r="E1211" s="1">
        <v>4453</v>
      </c>
      <c r="F1211" s="1">
        <v>4475</v>
      </c>
      <c r="G1211" s="1">
        <v>14588</v>
      </c>
      <c r="H1211" s="1">
        <v>200304</v>
      </c>
      <c r="I1211" s="1">
        <f>VLOOKUP($B1211,TWA00!$B:$H,5,FALSE)</f>
        <v>4498.83</v>
      </c>
      <c r="J1211" s="1">
        <f t="shared" si="183"/>
        <v>22</v>
      </c>
      <c r="K1211" s="1">
        <f t="shared" si="184"/>
        <v>-21</v>
      </c>
      <c r="L1211" s="1">
        <f t="shared" si="185"/>
        <v>22</v>
      </c>
      <c r="M1211" s="3">
        <f t="shared" si="186"/>
        <v>37705</v>
      </c>
      <c r="N1211" s="1">
        <f t="shared" si="187"/>
        <v>-23.829999999999927</v>
      </c>
      <c r="O1211" s="1">
        <f t="shared" si="188"/>
        <v>3</v>
      </c>
      <c r="P1211" s="1">
        <f t="shared" si="189"/>
        <v>2003</v>
      </c>
      <c r="Q1211" s="1" t="b">
        <f t="shared" si="190"/>
        <v>0</v>
      </c>
      <c r="R1211" s="1">
        <f t="shared" si="191"/>
        <v>43</v>
      </c>
      <c r="S1211" s="10">
        <f t="shared" ca="1" si="182"/>
        <v>95.22</v>
      </c>
    </row>
    <row r="1212" spans="2:19">
      <c r="B1212" s="3">
        <v>37706</v>
      </c>
      <c r="C1212" s="1">
        <v>4500</v>
      </c>
      <c r="D1212" s="1">
        <v>4514</v>
      </c>
      <c r="E1212" s="1">
        <v>4462</v>
      </c>
      <c r="F1212" s="1">
        <v>4470</v>
      </c>
      <c r="G1212" s="1">
        <v>10055</v>
      </c>
      <c r="H1212" s="1">
        <v>200304</v>
      </c>
      <c r="I1212" s="1">
        <f>VLOOKUP($B1212,TWA00!$B:$H,5,FALSE)</f>
        <v>4496.05</v>
      </c>
      <c r="J1212" s="1">
        <f t="shared" si="183"/>
        <v>-30</v>
      </c>
      <c r="K1212" s="1">
        <f t="shared" si="184"/>
        <v>-44</v>
      </c>
      <c r="L1212" s="1">
        <f t="shared" si="185"/>
        <v>8</v>
      </c>
      <c r="M1212" s="3">
        <f t="shared" si="186"/>
        <v>37706</v>
      </c>
      <c r="N1212" s="1">
        <f t="shared" si="187"/>
        <v>-26.050000000000182</v>
      </c>
      <c r="O1212" s="1">
        <f t="shared" si="188"/>
        <v>3</v>
      </c>
      <c r="P1212" s="1">
        <f t="shared" si="189"/>
        <v>2003</v>
      </c>
      <c r="Q1212" s="1" t="b">
        <f t="shared" si="190"/>
        <v>0</v>
      </c>
      <c r="R1212" s="1">
        <f t="shared" si="191"/>
        <v>52</v>
      </c>
      <c r="S1212" s="10">
        <f t="shared" ca="1" si="182"/>
        <v>94.6</v>
      </c>
    </row>
    <row r="1213" spans="2:19">
      <c r="B1213" s="3">
        <v>37707</v>
      </c>
      <c r="C1213" s="1">
        <v>4456</v>
      </c>
      <c r="D1213" s="1">
        <v>4497</v>
      </c>
      <c r="E1213" s="1">
        <v>4442</v>
      </c>
      <c r="F1213" s="1">
        <v>4496</v>
      </c>
      <c r="G1213" s="1">
        <v>13062</v>
      </c>
      <c r="H1213" s="1">
        <v>200304</v>
      </c>
      <c r="I1213" s="1">
        <f>VLOOKUP($B1213,TWA00!$B:$H,5,FALSE)</f>
        <v>4514.24</v>
      </c>
      <c r="J1213" s="1">
        <f t="shared" si="183"/>
        <v>40</v>
      </c>
      <c r="K1213" s="1">
        <f t="shared" si="184"/>
        <v>-1</v>
      </c>
      <c r="L1213" s="1">
        <f t="shared" si="185"/>
        <v>54</v>
      </c>
      <c r="M1213" s="3">
        <f t="shared" si="186"/>
        <v>37707</v>
      </c>
      <c r="N1213" s="1">
        <f t="shared" si="187"/>
        <v>-18.239999999999782</v>
      </c>
      <c r="O1213" s="1">
        <f t="shared" si="188"/>
        <v>3</v>
      </c>
      <c r="P1213" s="1">
        <f t="shared" si="189"/>
        <v>2003</v>
      </c>
      <c r="Q1213" s="1" t="b">
        <f t="shared" si="190"/>
        <v>0</v>
      </c>
      <c r="R1213" s="1">
        <f t="shared" si="191"/>
        <v>55</v>
      </c>
      <c r="S1213" s="10">
        <f t="shared" ca="1" si="182"/>
        <v>94.48</v>
      </c>
    </row>
    <row r="1214" spans="2:19">
      <c r="B1214" s="3">
        <v>37708</v>
      </c>
      <c r="C1214" s="1">
        <v>4496</v>
      </c>
      <c r="D1214" s="1">
        <v>4496</v>
      </c>
      <c r="E1214" s="1">
        <v>4441</v>
      </c>
      <c r="F1214" s="1">
        <v>4453</v>
      </c>
      <c r="G1214" s="1">
        <v>13312</v>
      </c>
      <c r="H1214" s="1">
        <v>200304</v>
      </c>
      <c r="I1214" s="1">
        <f>VLOOKUP($B1214,TWA00!$B:$H,5,FALSE)</f>
        <v>4477.01</v>
      </c>
      <c r="J1214" s="1">
        <f t="shared" si="183"/>
        <v>-43</v>
      </c>
      <c r="K1214" s="1">
        <f t="shared" si="184"/>
        <v>-43</v>
      </c>
      <c r="L1214" s="1">
        <f t="shared" si="185"/>
        <v>12</v>
      </c>
      <c r="M1214" s="3">
        <f t="shared" si="186"/>
        <v>37708</v>
      </c>
      <c r="N1214" s="1">
        <f t="shared" si="187"/>
        <v>-24.010000000000218</v>
      </c>
      <c r="O1214" s="1">
        <f t="shared" si="188"/>
        <v>3</v>
      </c>
      <c r="P1214" s="1">
        <f t="shared" si="189"/>
        <v>2003</v>
      </c>
      <c r="Q1214" s="1" t="b">
        <f t="shared" si="190"/>
        <v>0</v>
      </c>
      <c r="R1214" s="1">
        <f t="shared" si="191"/>
        <v>55</v>
      </c>
      <c r="S1214" s="10">
        <f t="shared" ca="1" si="182"/>
        <v>91.98</v>
      </c>
    </row>
    <row r="1215" spans="2:19">
      <c r="B1215" s="3">
        <v>37711</v>
      </c>
      <c r="C1215" s="1">
        <v>4410</v>
      </c>
      <c r="D1215" s="1">
        <v>4413</v>
      </c>
      <c r="E1215" s="1">
        <v>4264</v>
      </c>
      <c r="F1215" s="1">
        <v>4286</v>
      </c>
      <c r="G1215" s="1">
        <v>20555</v>
      </c>
      <c r="H1215" s="1">
        <v>200304</v>
      </c>
      <c r="I1215" s="1">
        <f>VLOOKUP($B1215,TWA00!$B:$H,5,FALSE)</f>
        <v>4321.22</v>
      </c>
      <c r="J1215" s="1">
        <f t="shared" si="183"/>
        <v>-124</v>
      </c>
      <c r="K1215" s="1">
        <f t="shared" si="184"/>
        <v>-127</v>
      </c>
      <c r="L1215" s="1">
        <f t="shared" si="185"/>
        <v>22</v>
      </c>
      <c r="M1215" s="3">
        <f t="shared" si="186"/>
        <v>37711</v>
      </c>
      <c r="N1215" s="1">
        <f t="shared" si="187"/>
        <v>-35.220000000000255</v>
      </c>
      <c r="O1215" s="1">
        <f t="shared" si="188"/>
        <v>3</v>
      </c>
      <c r="P1215" s="1">
        <f t="shared" si="189"/>
        <v>2003</v>
      </c>
      <c r="Q1215" s="1" t="b">
        <f t="shared" si="190"/>
        <v>0</v>
      </c>
      <c r="R1215" s="1">
        <f t="shared" si="191"/>
        <v>149</v>
      </c>
      <c r="S1215" s="10">
        <f t="shared" ca="1" si="182"/>
        <v>93.8</v>
      </c>
    </row>
    <row r="1216" spans="2:19">
      <c r="B1216" s="3">
        <v>37712</v>
      </c>
      <c r="C1216" s="1">
        <v>4261</v>
      </c>
      <c r="D1216" s="1">
        <v>4303</v>
      </c>
      <c r="E1216" s="1">
        <v>4261</v>
      </c>
      <c r="F1216" s="1">
        <v>4301</v>
      </c>
      <c r="G1216" s="1">
        <v>11775</v>
      </c>
      <c r="H1216" s="1">
        <v>200304</v>
      </c>
      <c r="I1216" s="1">
        <f>VLOOKUP($B1216,TWA00!$B:$H,5,FALSE)</f>
        <v>4337.6099999999997</v>
      </c>
      <c r="J1216" s="1">
        <f t="shared" si="183"/>
        <v>40</v>
      </c>
      <c r="K1216" s="1">
        <f t="shared" si="184"/>
        <v>-2</v>
      </c>
      <c r="L1216" s="1">
        <f t="shared" si="185"/>
        <v>40</v>
      </c>
      <c r="M1216" s="3">
        <f t="shared" si="186"/>
        <v>37712</v>
      </c>
      <c r="N1216" s="1">
        <f t="shared" si="187"/>
        <v>-36.609999999999673</v>
      </c>
      <c r="O1216" s="1">
        <f t="shared" si="188"/>
        <v>4</v>
      </c>
      <c r="P1216" s="1">
        <f t="shared" si="189"/>
        <v>2003</v>
      </c>
      <c r="Q1216" s="1" t="b">
        <f t="shared" si="190"/>
        <v>0</v>
      </c>
      <c r="R1216" s="1">
        <f t="shared" si="191"/>
        <v>42</v>
      </c>
      <c r="S1216" s="10">
        <f t="shared" ca="1" si="182"/>
        <v>93.54</v>
      </c>
    </row>
    <row r="1217" spans="2:19">
      <c r="B1217" s="3">
        <v>37713</v>
      </c>
      <c r="C1217" s="1">
        <v>4285</v>
      </c>
      <c r="D1217" s="1">
        <v>4332</v>
      </c>
      <c r="E1217" s="1">
        <v>4250</v>
      </c>
      <c r="F1217" s="1">
        <v>4295</v>
      </c>
      <c r="G1217" s="1">
        <v>19251</v>
      </c>
      <c r="H1217" s="1">
        <v>200304</v>
      </c>
      <c r="I1217" s="1">
        <f>VLOOKUP($B1217,TWA00!$B:$H,5,FALSE)</f>
        <v>4311.5600000000004</v>
      </c>
      <c r="J1217" s="1">
        <f t="shared" si="183"/>
        <v>10</v>
      </c>
      <c r="K1217" s="1">
        <f t="shared" si="184"/>
        <v>-37</v>
      </c>
      <c r="L1217" s="1">
        <f t="shared" si="185"/>
        <v>45</v>
      </c>
      <c r="M1217" s="3">
        <f t="shared" si="186"/>
        <v>37713</v>
      </c>
      <c r="N1217" s="1">
        <f t="shared" si="187"/>
        <v>-16.5600000000004</v>
      </c>
      <c r="O1217" s="1">
        <f t="shared" si="188"/>
        <v>4</v>
      </c>
      <c r="P1217" s="1">
        <f t="shared" si="189"/>
        <v>2003</v>
      </c>
      <c r="Q1217" s="1" t="b">
        <f t="shared" si="190"/>
        <v>0</v>
      </c>
      <c r="R1217" s="1">
        <f t="shared" si="191"/>
        <v>82</v>
      </c>
      <c r="S1217" s="10">
        <f t="shared" ca="1" si="182"/>
        <v>91.7</v>
      </c>
    </row>
    <row r="1218" spans="2:19">
      <c r="B1218" s="3">
        <v>37714</v>
      </c>
      <c r="C1218" s="1">
        <v>4383</v>
      </c>
      <c r="D1218" s="1">
        <v>4388</v>
      </c>
      <c r="E1218" s="1">
        <v>4322</v>
      </c>
      <c r="F1218" s="1">
        <v>4338</v>
      </c>
      <c r="G1218" s="1">
        <v>16442</v>
      </c>
      <c r="H1218" s="1">
        <v>200304</v>
      </c>
      <c r="I1218" s="1">
        <f>VLOOKUP($B1218,TWA00!$B:$H,5,FALSE)</f>
        <v>4358.3900000000003</v>
      </c>
      <c r="J1218" s="1">
        <f t="shared" si="183"/>
        <v>-45</v>
      </c>
      <c r="K1218" s="1">
        <f t="shared" si="184"/>
        <v>-50</v>
      </c>
      <c r="L1218" s="1">
        <f t="shared" si="185"/>
        <v>16</v>
      </c>
      <c r="M1218" s="3">
        <f t="shared" si="186"/>
        <v>37714</v>
      </c>
      <c r="N1218" s="1">
        <f t="shared" si="187"/>
        <v>-20.390000000000327</v>
      </c>
      <c r="O1218" s="1">
        <f t="shared" si="188"/>
        <v>4</v>
      </c>
      <c r="P1218" s="1">
        <f t="shared" si="189"/>
        <v>2003</v>
      </c>
      <c r="Q1218" s="1" t="b">
        <f t="shared" si="190"/>
        <v>0</v>
      </c>
      <c r="R1218" s="1">
        <f t="shared" si="191"/>
        <v>66</v>
      </c>
      <c r="S1218" s="10">
        <f t="shared" ca="1" si="182"/>
        <v>91.38</v>
      </c>
    </row>
    <row r="1219" spans="2:19">
      <c r="B1219" s="3">
        <v>37715</v>
      </c>
      <c r="C1219" s="1">
        <v>4308</v>
      </c>
      <c r="D1219" s="1">
        <v>4481</v>
      </c>
      <c r="E1219" s="1">
        <v>4297</v>
      </c>
      <c r="F1219" s="1">
        <v>4469</v>
      </c>
      <c r="G1219" s="1">
        <v>29055</v>
      </c>
      <c r="H1219" s="1">
        <v>200304</v>
      </c>
      <c r="I1219" s="1">
        <f>VLOOKUP($B1219,TWA00!$B:$H,5,FALSE)</f>
        <v>4499.18</v>
      </c>
      <c r="J1219" s="1">
        <f t="shared" si="183"/>
        <v>161</v>
      </c>
      <c r="K1219" s="1">
        <f t="shared" si="184"/>
        <v>-12</v>
      </c>
      <c r="L1219" s="1">
        <f t="shared" si="185"/>
        <v>172</v>
      </c>
      <c r="M1219" s="3">
        <f t="shared" si="186"/>
        <v>37715</v>
      </c>
      <c r="N1219" s="1">
        <f t="shared" si="187"/>
        <v>-30.180000000000291</v>
      </c>
      <c r="O1219" s="1">
        <f t="shared" si="188"/>
        <v>4</v>
      </c>
      <c r="P1219" s="1">
        <f t="shared" si="189"/>
        <v>2003</v>
      </c>
      <c r="Q1219" s="1" t="b">
        <f t="shared" si="190"/>
        <v>0</v>
      </c>
      <c r="R1219" s="1">
        <f t="shared" si="191"/>
        <v>184</v>
      </c>
      <c r="S1219" s="10">
        <f t="shared" ca="1" si="182"/>
        <v>92.5</v>
      </c>
    </row>
    <row r="1220" spans="2:19">
      <c r="B1220" s="3">
        <v>37718</v>
      </c>
      <c r="C1220" s="1">
        <v>4501</v>
      </c>
      <c r="D1220" s="1">
        <v>4582</v>
      </c>
      <c r="E1220" s="1">
        <v>4465</v>
      </c>
      <c r="F1220" s="1">
        <v>4572</v>
      </c>
      <c r="G1220" s="1">
        <v>24867</v>
      </c>
      <c r="H1220" s="1">
        <v>200304</v>
      </c>
      <c r="I1220" s="1">
        <f>VLOOKUP($B1220,TWA00!$B:$H,5,FALSE)</f>
        <v>4575.83</v>
      </c>
      <c r="J1220" s="1">
        <f t="shared" si="183"/>
        <v>71</v>
      </c>
      <c r="K1220" s="1">
        <f t="shared" si="184"/>
        <v>-10</v>
      </c>
      <c r="L1220" s="1">
        <f t="shared" si="185"/>
        <v>107</v>
      </c>
      <c r="M1220" s="3">
        <f t="shared" si="186"/>
        <v>37718</v>
      </c>
      <c r="N1220" s="1">
        <f t="shared" si="187"/>
        <v>-3.8299999999999272</v>
      </c>
      <c r="O1220" s="1">
        <f t="shared" si="188"/>
        <v>4</v>
      </c>
      <c r="P1220" s="1">
        <f t="shared" si="189"/>
        <v>2003</v>
      </c>
      <c r="Q1220" s="1" t="b">
        <f t="shared" si="190"/>
        <v>0</v>
      </c>
      <c r="R1220" s="1">
        <f t="shared" si="191"/>
        <v>117</v>
      </c>
      <c r="S1220" s="10">
        <f t="shared" ca="1" si="182"/>
        <v>92.94</v>
      </c>
    </row>
    <row r="1221" spans="2:19">
      <c r="B1221" s="3">
        <v>37719</v>
      </c>
      <c r="C1221" s="1">
        <v>4483</v>
      </c>
      <c r="D1221" s="1">
        <v>4605</v>
      </c>
      <c r="E1221" s="1">
        <v>4472</v>
      </c>
      <c r="F1221" s="1">
        <v>4547</v>
      </c>
      <c r="G1221" s="1">
        <v>23042</v>
      </c>
      <c r="H1221" s="1">
        <v>200304</v>
      </c>
      <c r="I1221" s="1">
        <f>VLOOKUP($B1221,TWA00!$B:$H,5,FALSE)</f>
        <v>4552.45</v>
      </c>
      <c r="J1221" s="1">
        <f t="shared" si="183"/>
        <v>64</v>
      </c>
      <c r="K1221" s="1">
        <f t="shared" si="184"/>
        <v>-58</v>
      </c>
      <c r="L1221" s="1">
        <f t="shared" si="185"/>
        <v>75</v>
      </c>
      <c r="M1221" s="3">
        <f t="shared" si="186"/>
        <v>37719</v>
      </c>
      <c r="N1221" s="1">
        <f t="shared" si="187"/>
        <v>-5.4499999999998181</v>
      </c>
      <c r="O1221" s="1">
        <f t="shared" si="188"/>
        <v>4</v>
      </c>
      <c r="P1221" s="1">
        <f t="shared" si="189"/>
        <v>2003</v>
      </c>
      <c r="Q1221" s="1" t="b">
        <f t="shared" si="190"/>
        <v>0</v>
      </c>
      <c r="R1221" s="1">
        <f t="shared" si="191"/>
        <v>133</v>
      </c>
      <c r="S1221" s="10">
        <f t="shared" ca="1" si="182"/>
        <v>94.48</v>
      </c>
    </row>
    <row r="1222" spans="2:19">
      <c r="B1222" s="3">
        <v>37720</v>
      </c>
      <c r="C1222" s="1">
        <v>4515</v>
      </c>
      <c r="D1222" s="1">
        <v>4525</v>
      </c>
      <c r="E1222" s="1">
        <v>4491</v>
      </c>
      <c r="F1222" s="1">
        <v>4505</v>
      </c>
      <c r="G1222" s="1">
        <v>13516</v>
      </c>
      <c r="H1222" s="1">
        <v>200304</v>
      </c>
      <c r="I1222" s="1">
        <f>VLOOKUP($B1222,TWA00!$B:$H,5,FALSE)</f>
        <v>4537.3900000000003</v>
      </c>
      <c r="J1222" s="1">
        <f t="shared" si="183"/>
        <v>-10</v>
      </c>
      <c r="K1222" s="1">
        <f t="shared" si="184"/>
        <v>-20</v>
      </c>
      <c r="L1222" s="1">
        <f t="shared" si="185"/>
        <v>14</v>
      </c>
      <c r="M1222" s="3">
        <f t="shared" si="186"/>
        <v>37720</v>
      </c>
      <c r="N1222" s="1">
        <f t="shared" si="187"/>
        <v>-32.390000000000327</v>
      </c>
      <c r="O1222" s="1">
        <f t="shared" si="188"/>
        <v>4</v>
      </c>
      <c r="P1222" s="1">
        <f t="shared" si="189"/>
        <v>2003</v>
      </c>
      <c r="Q1222" s="1" t="b">
        <f t="shared" si="190"/>
        <v>0</v>
      </c>
      <c r="R1222" s="1">
        <f t="shared" si="191"/>
        <v>34</v>
      </c>
      <c r="S1222" s="10">
        <f t="shared" ref="S1222:S1285" ca="1" si="192">IF(ISERROR(AVERAGE(OFFSET($R1222,,,-$S$4))),"",AVERAGE(OFFSET($R1222,,,-$S$4)))</f>
        <v>93.28</v>
      </c>
    </row>
    <row r="1223" spans="2:19">
      <c r="B1223" s="3">
        <v>37721</v>
      </c>
      <c r="C1223" s="1">
        <v>4492</v>
      </c>
      <c r="D1223" s="1">
        <v>4585</v>
      </c>
      <c r="E1223" s="1">
        <v>4481</v>
      </c>
      <c r="F1223" s="1">
        <v>4511</v>
      </c>
      <c r="G1223" s="1">
        <v>23912</v>
      </c>
      <c r="H1223" s="1">
        <v>200304</v>
      </c>
      <c r="I1223" s="1">
        <f>VLOOKUP($B1223,TWA00!$B:$H,5,FALSE)</f>
        <v>4541.3599999999997</v>
      </c>
      <c r="J1223" s="1">
        <f t="shared" ref="J1223:J1286" si="193">$F1223-C1223</f>
        <v>19</v>
      </c>
      <c r="K1223" s="1">
        <f t="shared" ref="K1223:K1286" si="194">$F1223-D1223</f>
        <v>-74</v>
      </c>
      <c r="L1223" s="1">
        <f t="shared" ref="L1223:L1286" si="195">$F1223-E1223</f>
        <v>30</v>
      </c>
      <c r="M1223" s="3">
        <f t="shared" ref="M1223:M1286" si="196">B1223</f>
        <v>37721</v>
      </c>
      <c r="N1223" s="1">
        <f t="shared" ref="N1223:N1286" si="197">F1223-I1223</f>
        <v>-30.359999999999673</v>
      </c>
      <c r="O1223" s="1">
        <f t="shared" ref="O1223:O1286" si="198">MONTH(B1223)</f>
        <v>4</v>
      </c>
      <c r="P1223" s="1">
        <f t="shared" ref="P1223:P1286" si="199">YEAR(B1223)</f>
        <v>2003</v>
      </c>
      <c r="Q1223" s="1" t="b">
        <f t="shared" ref="Q1223:Q1286" si="200">IF(H1224=H1223,FALSE,TRUE)</f>
        <v>0</v>
      </c>
      <c r="R1223" s="1">
        <f t="shared" ref="R1223:R1286" si="201">D1223-E1223</f>
        <v>104</v>
      </c>
      <c r="S1223" s="10">
        <f t="shared" ca="1" si="192"/>
        <v>93.28</v>
      </c>
    </row>
    <row r="1224" spans="2:19">
      <c r="B1224" s="3">
        <v>37722</v>
      </c>
      <c r="C1224" s="1">
        <v>4525</v>
      </c>
      <c r="D1224" s="1">
        <v>4555</v>
      </c>
      <c r="E1224" s="1">
        <v>4493</v>
      </c>
      <c r="F1224" s="1">
        <v>4516</v>
      </c>
      <c r="G1224" s="1">
        <v>15080</v>
      </c>
      <c r="H1224" s="1">
        <v>200304</v>
      </c>
      <c r="I1224" s="1">
        <f>VLOOKUP($B1224,TWA00!$B:$H,5,FALSE)</f>
        <v>4530.3999999999996</v>
      </c>
      <c r="J1224" s="1">
        <f t="shared" si="193"/>
        <v>-9</v>
      </c>
      <c r="K1224" s="1">
        <f t="shared" si="194"/>
        <v>-39</v>
      </c>
      <c r="L1224" s="1">
        <f t="shared" si="195"/>
        <v>23</v>
      </c>
      <c r="M1224" s="3">
        <f t="shared" si="196"/>
        <v>37722</v>
      </c>
      <c r="N1224" s="1">
        <f t="shared" si="197"/>
        <v>-14.399999999999636</v>
      </c>
      <c r="O1224" s="1">
        <f t="shared" si="198"/>
        <v>4</v>
      </c>
      <c r="P1224" s="1">
        <f t="shared" si="199"/>
        <v>2003</v>
      </c>
      <c r="Q1224" s="1" t="b">
        <f t="shared" si="200"/>
        <v>0</v>
      </c>
      <c r="R1224" s="1">
        <f t="shared" si="201"/>
        <v>62</v>
      </c>
      <c r="S1224" s="10">
        <f t="shared" ca="1" si="192"/>
        <v>92.6</v>
      </c>
    </row>
    <row r="1225" spans="2:19">
      <c r="B1225" s="3">
        <v>37725</v>
      </c>
      <c r="C1225" s="1">
        <v>4521</v>
      </c>
      <c r="D1225" s="1">
        <v>4549</v>
      </c>
      <c r="E1225" s="1">
        <v>4426</v>
      </c>
      <c r="F1225" s="1">
        <v>4449</v>
      </c>
      <c r="G1225" s="1">
        <v>17140</v>
      </c>
      <c r="H1225" s="1">
        <v>200304</v>
      </c>
      <c r="I1225" s="1">
        <f>VLOOKUP($B1225,TWA00!$B:$H,5,FALSE)</f>
        <v>4459.8100000000004</v>
      </c>
      <c r="J1225" s="1">
        <f t="shared" si="193"/>
        <v>-72</v>
      </c>
      <c r="K1225" s="1">
        <f t="shared" si="194"/>
        <v>-100</v>
      </c>
      <c r="L1225" s="1">
        <f t="shared" si="195"/>
        <v>23</v>
      </c>
      <c r="M1225" s="3">
        <f t="shared" si="196"/>
        <v>37725</v>
      </c>
      <c r="N1225" s="1">
        <f t="shared" si="197"/>
        <v>-10.8100000000004</v>
      </c>
      <c r="O1225" s="1">
        <f t="shared" si="198"/>
        <v>4</v>
      </c>
      <c r="P1225" s="1">
        <f t="shared" si="199"/>
        <v>2003</v>
      </c>
      <c r="Q1225" s="1" t="b">
        <f t="shared" si="200"/>
        <v>0</v>
      </c>
      <c r="R1225" s="1">
        <f t="shared" si="201"/>
        <v>123</v>
      </c>
      <c r="S1225" s="10">
        <f t="shared" ca="1" si="192"/>
        <v>93.24</v>
      </c>
    </row>
    <row r="1226" spans="2:19">
      <c r="B1226" s="3">
        <v>37726</v>
      </c>
      <c r="C1226" s="1">
        <v>4479</v>
      </c>
      <c r="D1226" s="1">
        <v>4488</v>
      </c>
      <c r="E1226" s="1">
        <v>4445</v>
      </c>
      <c r="F1226" s="1">
        <v>4475</v>
      </c>
      <c r="G1226" s="1">
        <v>6629</v>
      </c>
      <c r="H1226" s="1">
        <v>200304</v>
      </c>
      <c r="I1226" s="1">
        <f>VLOOKUP($B1226,TWA00!$B:$H,5,FALSE)</f>
        <v>4487.59</v>
      </c>
      <c r="J1226" s="1">
        <f t="shared" si="193"/>
        <v>-4</v>
      </c>
      <c r="K1226" s="1">
        <f t="shared" si="194"/>
        <v>-13</v>
      </c>
      <c r="L1226" s="1">
        <f t="shared" si="195"/>
        <v>30</v>
      </c>
      <c r="M1226" s="3">
        <f t="shared" si="196"/>
        <v>37726</v>
      </c>
      <c r="N1226" s="1">
        <f t="shared" si="197"/>
        <v>-12.590000000000146</v>
      </c>
      <c r="O1226" s="1">
        <f t="shared" si="198"/>
        <v>4</v>
      </c>
      <c r="P1226" s="1">
        <f t="shared" si="199"/>
        <v>2003</v>
      </c>
      <c r="Q1226" s="1" t="b">
        <f t="shared" si="200"/>
        <v>0</v>
      </c>
      <c r="R1226" s="1">
        <f t="shared" si="201"/>
        <v>43</v>
      </c>
      <c r="S1226" s="10">
        <f t="shared" ca="1" si="192"/>
        <v>92.96</v>
      </c>
    </row>
    <row r="1227" spans="2:19">
      <c r="B1227" s="3">
        <v>37727</v>
      </c>
      <c r="C1227" s="1">
        <v>4510</v>
      </c>
      <c r="D1227" s="1">
        <v>4628</v>
      </c>
      <c r="E1227" s="1">
        <v>4510</v>
      </c>
      <c r="F1227" s="1">
        <v>4625</v>
      </c>
      <c r="G1227" s="1">
        <v>9017</v>
      </c>
      <c r="H1227" s="1">
        <v>200304</v>
      </c>
      <c r="I1227" s="1">
        <f>VLOOKUP($B1227,TWA00!$B:$H,5,FALSE)</f>
        <v>4609.32</v>
      </c>
      <c r="J1227" s="1">
        <f t="shared" si="193"/>
        <v>115</v>
      </c>
      <c r="K1227" s="1">
        <f t="shared" si="194"/>
        <v>-3</v>
      </c>
      <c r="L1227" s="1">
        <f t="shared" si="195"/>
        <v>115</v>
      </c>
      <c r="M1227" s="3">
        <f t="shared" si="196"/>
        <v>37727</v>
      </c>
      <c r="N1227" s="1">
        <f t="shared" si="197"/>
        <v>15.680000000000291</v>
      </c>
      <c r="O1227" s="1">
        <f t="shared" si="198"/>
        <v>4</v>
      </c>
      <c r="P1227" s="1">
        <f t="shared" si="199"/>
        <v>2003</v>
      </c>
      <c r="Q1227" s="1" t="b">
        <f t="shared" si="200"/>
        <v>1</v>
      </c>
      <c r="R1227" s="1">
        <f t="shared" si="201"/>
        <v>118</v>
      </c>
      <c r="S1227" s="10">
        <f t="shared" ca="1" si="192"/>
        <v>93.42</v>
      </c>
    </row>
    <row r="1228" spans="2:19">
      <c r="B1228" s="3">
        <v>37728</v>
      </c>
      <c r="C1228" s="1">
        <v>4553</v>
      </c>
      <c r="D1228" s="1">
        <v>4579</v>
      </c>
      <c r="E1228" s="1">
        <v>4540</v>
      </c>
      <c r="F1228" s="1">
        <v>4557</v>
      </c>
      <c r="G1228" s="1">
        <v>15212</v>
      </c>
      <c r="H1228" s="1">
        <v>200305</v>
      </c>
      <c r="I1228" s="1">
        <f>VLOOKUP($B1228,TWA00!$B:$H,5,FALSE)</f>
        <v>4566.66</v>
      </c>
      <c r="J1228" s="1">
        <f t="shared" si="193"/>
        <v>4</v>
      </c>
      <c r="K1228" s="1">
        <f t="shared" si="194"/>
        <v>-22</v>
      </c>
      <c r="L1228" s="1">
        <f t="shared" si="195"/>
        <v>17</v>
      </c>
      <c r="M1228" s="3">
        <f t="shared" si="196"/>
        <v>37728</v>
      </c>
      <c r="N1228" s="1">
        <f t="shared" si="197"/>
        <v>-9.6599999999998545</v>
      </c>
      <c r="O1228" s="1">
        <f t="shared" si="198"/>
        <v>4</v>
      </c>
      <c r="P1228" s="1">
        <f t="shared" si="199"/>
        <v>2003</v>
      </c>
      <c r="Q1228" s="1" t="b">
        <f t="shared" si="200"/>
        <v>0</v>
      </c>
      <c r="R1228" s="1">
        <f t="shared" si="201"/>
        <v>39</v>
      </c>
      <c r="S1228" s="10">
        <f t="shared" ca="1" si="192"/>
        <v>92.5</v>
      </c>
    </row>
    <row r="1229" spans="2:19">
      <c r="B1229" s="3">
        <v>37729</v>
      </c>
      <c r="C1229" s="1">
        <v>4639</v>
      </c>
      <c r="D1229" s="1">
        <v>4675</v>
      </c>
      <c r="E1229" s="1">
        <v>4620</v>
      </c>
      <c r="F1229" s="1">
        <v>4660</v>
      </c>
      <c r="G1229" s="1">
        <v>19087</v>
      </c>
      <c r="H1229" s="1">
        <v>200305</v>
      </c>
      <c r="I1229" s="1">
        <f>VLOOKUP($B1229,TWA00!$B:$H,5,FALSE)</f>
        <v>4658.3</v>
      </c>
      <c r="J1229" s="1">
        <f t="shared" si="193"/>
        <v>21</v>
      </c>
      <c r="K1229" s="1">
        <f t="shared" si="194"/>
        <v>-15</v>
      </c>
      <c r="L1229" s="1">
        <f t="shared" si="195"/>
        <v>40</v>
      </c>
      <c r="M1229" s="3">
        <f t="shared" si="196"/>
        <v>37729</v>
      </c>
      <c r="N1229" s="1">
        <f t="shared" si="197"/>
        <v>1.6999999999998181</v>
      </c>
      <c r="O1229" s="1">
        <f t="shared" si="198"/>
        <v>4</v>
      </c>
      <c r="P1229" s="1">
        <f t="shared" si="199"/>
        <v>2003</v>
      </c>
      <c r="Q1229" s="1" t="b">
        <f t="shared" si="200"/>
        <v>0</v>
      </c>
      <c r="R1229" s="1">
        <f t="shared" si="201"/>
        <v>55</v>
      </c>
      <c r="S1229" s="10">
        <f t="shared" ca="1" si="192"/>
        <v>88.78</v>
      </c>
    </row>
    <row r="1230" spans="2:19">
      <c r="B1230" s="3">
        <v>37732</v>
      </c>
      <c r="C1230" s="1">
        <v>4650</v>
      </c>
      <c r="D1230" s="1">
        <v>4657</v>
      </c>
      <c r="E1230" s="1">
        <v>4612</v>
      </c>
      <c r="F1230" s="1">
        <v>4657</v>
      </c>
      <c r="G1230" s="1">
        <v>14030</v>
      </c>
      <c r="H1230" s="1">
        <v>200305</v>
      </c>
      <c r="I1230" s="1">
        <f>VLOOKUP($B1230,TWA00!$B:$H,5,FALSE)</f>
        <v>4648.12</v>
      </c>
      <c r="J1230" s="1">
        <f t="shared" si="193"/>
        <v>7</v>
      </c>
      <c r="K1230" s="1">
        <f t="shared" si="194"/>
        <v>0</v>
      </c>
      <c r="L1230" s="1">
        <f t="shared" si="195"/>
        <v>45</v>
      </c>
      <c r="M1230" s="3">
        <f t="shared" si="196"/>
        <v>37732</v>
      </c>
      <c r="N1230" s="1">
        <f t="shared" si="197"/>
        <v>8.8800000000001091</v>
      </c>
      <c r="O1230" s="1">
        <f t="shared" si="198"/>
        <v>4</v>
      </c>
      <c r="P1230" s="1">
        <f t="shared" si="199"/>
        <v>2003</v>
      </c>
      <c r="Q1230" s="1" t="b">
        <f t="shared" si="200"/>
        <v>0</v>
      </c>
      <c r="R1230" s="1">
        <f t="shared" si="201"/>
        <v>45</v>
      </c>
      <c r="S1230" s="10">
        <f t="shared" ca="1" si="192"/>
        <v>85.74</v>
      </c>
    </row>
    <row r="1231" spans="2:19">
      <c r="B1231" s="3">
        <v>37733</v>
      </c>
      <c r="C1231" s="1">
        <v>4620</v>
      </c>
      <c r="D1231" s="1">
        <v>4628</v>
      </c>
      <c r="E1231" s="1">
        <v>4559</v>
      </c>
      <c r="F1231" s="1">
        <v>4571</v>
      </c>
      <c r="G1231" s="1">
        <v>18094</v>
      </c>
      <c r="H1231" s="1">
        <v>200305</v>
      </c>
      <c r="I1231" s="1">
        <f>VLOOKUP($B1231,TWA00!$B:$H,5,FALSE)</f>
        <v>4556.1000000000004</v>
      </c>
      <c r="J1231" s="1">
        <f t="shared" si="193"/>
        <v>-49</v>
      </c>
      <c r="K1231" s="1">
        <f t="shared" si="194"/>
        <v>-57</v>
      </c>
      <c r="L1231" s="1">
        <f t="shared" si="195"/>
        <v>12</v>
      </c>
      <c r="M1231" s="3">
        <f t="shared" si="196"/>
        <v>37733</v>
      </c>
      <c r="N1231" s="1">
        <f t="shared" si="197"/>
        <v>14.899999999999636</v>
      </c>
      <c r="O1231" s="1">
        <f t="shared" si="198"/>
        <v>4</v>
      </c>
      <c r="P1231" s="1">
        <f t="shared" si="199"/>
        <v>2003</v>
      </c>
      <c r="Q1231" s="1" t="b">
        <f t="shared" si="200"/>
        <v>0</v>
      </c>
      <c r="R1231" s="1">
        <f t="shared" si="201"/>
        <v>69</v>
      </c>
      <c r="S1231" s="10">
        <f t="shared" ca="1" si="192"/>
        <v>85.42</v>
      </c>
    </row>
    <row r="1232" spans="2:19">
      <c r="B1232" s="3">
        <v>37734</v>
      </c>
      <c r="C1232" s="1">
        <v>4600</v>
      </c>
      <c r="D1232" s="1">
        <v>4619</v>
      </c>
      <c r="E1232" s="1">
        <v>4552</v>
      </c>
      <c r="F1232" s="1">
        <v>4570</v>
      </c>
      <c r="G1232" s="1">
        <v>18587</v>
      </c>
      <c r="H1232" s="1">
        <v>200305</v>
      </c>
      <c r="I1232" s="1">
        <f>VLOOKUP($B1232,TWA00!$B:$H,5,FALSE)</f>
        <v>4564.93</v>
      </c>
      <c r="J1232" s="1">
        <f t="shared" si="193"/>
        <v>-30</v>
      </c>
      <c r="K1232" s="1">
        <f t="shared" si="194"/>
        <v>-49</v>
      </c>
      <c r="L1232" s="1">
        <f t="shared" si="195"/>
        <v>18</v>
      </c>
      <c r="M1232" s="3">
        <f t="shared" si="196"/>
        <v>37734</v>
      </c>
      <c r="N1232" s="1">
        <f t="shared" si="197"/>
        <v>5.069999999999709</v>
      </c>
      <c r="O1232" s="1">
        <f t="shared" si="198"/>
        <v>4</v>
      </c>
      <c r="P1232" s="1">
        <f t="shared" si="199"/>
        <v>2003</v>
      </c>
      <c r="Q1232" s="1" t="b">
        <f t="shared" si="200"/>
        <v>0</v>
      </c>
      <c r="R1232" s="1">
        <f t="shared" si="201"/>
        <v>67</v>
      </c>
      <c r="S1232" s="10">
        <f t="shared" ca="1" si="192"/>
        <v>85.4</v>
      </c>
    </row>
    <row r="1233" spans="2:19">
      <c r="B1233" s="3">
        <v>37735</v>
      </c>
      <c r="C1233" s="1">
        <v>4580</v>
      </c>
      <c r="D1233" s="1">
        <v>4580</v>
      </c>
      <c r="E1233" s="1">
        <v>4322</v>
      </c>
      <c r="F1233" s="1">
        <v>4356</v>
      </c>
      <c r="G1233" s="1">
        <v>33466</v>
      </c>
      <c r="H1233" s="1">
        <v>200305</v>
      </c>
      <c r="I1233" s="1">
        <f>VLOOKUP($B1233,TWA00!$B:$H,5,FALSE)</f>
        <v>4374.9399999999996</v>
      </c>
      <c r="J1233" s="1">
        <f t="shared" si="193"/>
        <v>-224</v>
      </c>
      <c r="K1233" s="1">
        <f t="shared" si="194"/>
        <v>-224</v>
      </c>
      <c r="L1233" s="1">
        <f t="shared" si="195"/>
        <v>34</v>
      </c>
      <c r="M1233" s="3">
        <f t="shared" si="196"/>
        <v>37735</v>
      </c>
      <c r="N1233" s="1">
        <f t="shared" si="197"/>
        <v>-18.9399999999996</v>
      </c>
      <c r="O1233" s="1">
        <f t="shared" si="198"/>
        <v>4</v>
      </c>
      <c r="P1233" s="1">
        <f t="shared" si="199"/>
        <v>2003</v>
      </c>
      <c r="Q1233" s="1" t="b">
        <f t="shared" si="200"/>
        <v>0</v>
      </c>
      <c r="R1233" s="1">
        <f t="shared" si="201"/>
        <v>258</v>
      </c>
      <c r="S1233" s="10">
        <f t="shared" ca="1" si="192"/>
        <v>87.64</v>
      </c>
    </row>
    <row r="1234" spans="2:19">
      <c r="B1234" s="3">
        <v>37736</v>
      </c>
      <c r="C1234" s="1">
        <v>4300</v>
      </c>
      <c r="D1234" s="1">
        <v>4346</v>
      </c>
      <c r="E1234" s="1">
        <v>4211</v>
      </c>
      <c r="F1234" s="1">
        <v>4211</v>
      </c>
      <c r="G1234" s="1">
        <v>29308</v>
      </c>
      <c r="H1234" s="1">
        <v>200305</v>
      </c>
      <c r="I1234" s="1">
        <f>VLOOKUP($B1234,TWA00!$B:$H,5,FALSE)</f>
        <v>4233.54</v>
      </c>
      <c r="J1234" s="1">
        <f t="shared" si="193"/>
        <v>-89</v>
      </c>
      <c r="K1234" s="1">
        <f t="shared" si="194"/>
        <v>-135</v>
      </c>
      <c r="L1234" s="1">
        <f t="shared" si="195"/>
        <v>0</v>
      </c>
      <c r="M1234" s="3">
        <f t="shared" si="196"/>
        <v>37736</v>
      </c>
      <c r="N1234" s="1">
        <f t="shared" si="197"/>
        <v>-22.539999999999964</v>
      </c>
      <c r="O1234" s="1">
        <f t="shared" si="198"/>
        <v>4</v>
      </c>
      <c r="P1234" s="1">
        <f t="shared" si="199"/>
        <v>2003</v>
      </c>
      <c r="Q1234" s="1" t="b">
        <f t="shared" si="200"/>
        <v>0</v>
      </c>
      <c r="R1234" s="1">
        <f t="shared" si="201"/>
        <v>135</v>
      </c>
      <c r="S1234" s="10">
        <f t="shared" ca="1" si="192"/>
        <v>87.54</v>
      </c>
    </row>
    <row r="1235" spans="2:19">
      <c r="B1235" s="3">
        <v>37739</v>
      </c>
      <c r="C1235" s="1">
        <v>4171</v>
      </c>
      <c r="D1235" s="1">
        <v>4180</v>
      </c>
      <c r="E1235" s="1">
        <v>4060</v>
      </c>
      <c r="F1235" s="1">
        <v>4125</v>
      </c>
      <c r="G1235" s="1">
        <v>29743</v>
      </c>
      <c r="H1235" s="1">
        <v>200305</v>
      </c>
      <c r="I1235" s="1">
        <f>VLOOKUP($B1235,TWA00!$B:$H,5,FALSE)</f>
        <v>4139.5</v>
      </c>
      <c r="J1235" s="1">
        <f t="shared" si="193"/>
        <v>-46</v>
      </c>
      <c r="K1235" s="1">
        <f t="shared" si="194"/>
        <v>-55</v>
      </c>
      <c r="L1235" s="1">
        <f t="shared" si="195"/>
        <v>65</v>
      </c>
      <c r="M1235" s="3">
        <f t="shared" si="196"/>
        <v>37739</v>
      </c>
      <c r="N1235" s="1">
        <f t="shared" si="197"/>
        <v>-14.5</v>
      </c>
      <c r="O1235" s="1">
        <f t="shared" si="198"/>
        <v>4</v>
      </c>
      <c r="P1235" s="1">
        <f t="shared" si="199"/>
        <v>2003</v>
      </c>
      <c r="Q1235" s="1" t="b">
        <f t="shared" si="200"/>
        <v>0</v>
      </c>
      <c r="R1235" s="1">
        <f t="shared" si="201"/>
        <v>120</v>
      </c>
      <c r="S1235" s="10">
        <f t="shared" ca="1" si="192"/>
        <v>88.18</v>
      </c>
    </row>
    <row r="1236" spans="2:19">
      <c r="B1236" s="3">
        <v>37740</v>
      </c>
      <c r="C1236" s="1">
        <v>4183</v>
      </c>
      <c r="D1236" s="1">
        <v>4208</v>
      </c>
      <c r="E1236" s="1">
        <v>4110</v>
      </c>
      <c r="F1236" s="1">
        <v>4195</v>
      </c>
      <c r="G1236" s="1">
        <v>27083</v>
      </c>
      <c r="H1236" s="1">
        <v>200305</v>
      </c>
      <c r="I1236" s="1">
        <f>VLOOKUP($B1236,TWA00!$B:$H,5,FALSE)</f>
        <v>4200.32</v>
      </c>
      <c r="J1236" s="1">
        <f t="shared" si="193"/>
        <v>12</v>
      </c>
      <c r="K1236" s="1">
        <f t="shared" si="194"/>
        <v>-13</v>
      </c>
      <c r="L1236" s="1">
        <f t="shared" si="195"/>
        <v>85</v>
      </c>
      <c r="M1236" s="3">
        <f t="shared" si="196"/>
        <v>37740</v>
      </c>
      <c r="N1236" s="1">
        <f t="shared" si="197"/>
        <v>-5.319999999999709</v>
      </c>
      <c r="O1236" s="1">
        <f t="shared" si="198"/>
        <v>4</v>
      </c>
      <c r="P1236" s="1">
        <f t="shared" si="199"/>
        <v>2003</v>
      </c>
      <c r="Q1236" s="1" t="b">
        <f t="shared" si="200"/>
        <v>0</v>
      </c>
      <c r="R1236" s="1">
        <f t="shared" si="201"/>
        <v>98</v>
      </c>
      <c r="S1236" s="10">
        <f t="shared" ca="1" si="192"/>
        <v>87.76</v>
      </c>
    </row>
    <row r="1237" spans="2:19">
      <c r="B1237" s="3">
        <v>37741</v>
      </c>
      <c r="C1237" s="1">
        <v>4235</v>
      </c>
      <c r="D1237" s="1">
        <v>4255</v>
      </c>
      <c r="E1237" s="1">
        <v>4105</v>
      </c>
      <c r="F1237" s="1">
        <v>4135</v>
      </c>
      <c r="G1237" s="1">
        <v>30527</v>
      </c>
      <c r="H1237" s="1">
        <v>200305</v>
      </c>
      <c r="I1237" s="1">
        <f>VLOOKUP($B1237,TWA00!$B:$H,5,FALSE)</f>
        <v>4148.07</v>
      </c>
      <c r="J1237" s="1">
        <f t="shared" si="193"/>
        <v>-100</v>
      </c>
      <c r="K1237" s="1">
        <f t="shared" si="194"/>
        <v>-120</v>
      </c>
      <c r="L1237" s="1">
        <f t="shared" si="195"/>
        <v>30</v>
      </c>
      <c r="M1237" s="3">
        <f t="shared" si="196"/>
        <v>37741</v>
      </c>
      <c r="N1237" s="1">
        <f t="shared" si="197"/>
        <v>-13.069999999999709</v>
      </c>
      <c r="O1237" s="1">
        <f t="shared" si="198"/>
        <v>4</v>
      </c>
      <c r="P1237" s="1">
        <f t="shared" si="199"/>
        <v>2003</v>
      </c>
      <c r="Q1237" s="1" t="b">
        <f t="shared" si="200"/>
        <v>0</v>
      </c>
      <c r="R1237" s="1">
        <f t="shared" si="201"/>
        <v>150</v>
      </c>
      <c r="S1237" s="10">
        <f t="shared" ca="1" si="192"/>
        <v>89.32</v>
      </c>
    </row>
    <row r="1238" spans="2:19">
      <c r="B1238" s="3">
        <v>37743</v>
      </c>
      <c r="C1238" s="1">
        <v>4105</v>
      </c>
      <c r="D1238" s="1">
        <v>4215</v>
      </c>
      <c r="E1238" s="1">
        <v>4103</v>
      </c>
      <c r="F1238" s="1">
        <v>4189</v>
      </c>
      <c r="G1238" s="1">
        <v>23191</v>
      </c>
      <c r="H1238" s="1">
        <v>200305</v>
      </c>
      <c r="I1238" s="1">
        <f>VLOOKUP($B1238,TWA00!$B:$H,5,FALSE)</f>
        <v>4187.82</v>
      </c>
      <c r="J1238" s="1">
        <f t="shared" si="193"/>
        <v>84</v>
      </c>
      <c r="K1238" s="1">
        <f t="shared" si="194"/>
        <v>-26</v>
      </c>
      <c r="L1238" s="1">
        <f t="shared" si="195"/>
        <v>86</v>
      </c>
      <c r="M1238" s="3">
        <f t="shared" si="196"/>
        <v>37743</v>
      </c>
      <c r="N1238" s="1">
        <f t="shared" si="197"/>
        <v>1.180000000000291</v>
      </c>
      <c r="O1238" s="1">
        <f t="shared" si="198"/>
        <v>5</v>
      </c>
      <c r="P1238" s="1">
        <f t="shared" si="199"/>
        <v>2003</v>
      </c>
      <c r="Q1238" s="1" t="b">
        <f t="shared" si="200"/>
        <v>0</v>
      </c>
      <c r="R1238" s="1">
        <f t="shared" si="201"/>
        <v>112</v>
      </c>
      <c r="S1238" s="10">
        <f t="shared" ca="1" si="192"/>
        <v>88.72</v>
      </c>
    </row>
    <row r="1239" spans="2:19">
      <c r="B1239" s="3">
        <v>37746</v>
      </c>
      <c r="C1239" s="1">
        <v>4200</v>
      </c>
      <c r="D1239" s="1">
        <v>4207</v>
      </c>
      <c r="E1239" s="1">
        <v>4133</v>
      </c>
      <c r="F1239" s="1">
        <v>4190</v>
      </c>
      <c r="G1239" s="1">
        <v>21102</v>
      </c>
      <c r="H1239" s="1">
        <v>200305</v>
      </c>
      <c r="I1239" s="1">
        <f>VLOOKUP($B1239,TWA00!$B:$H,5,FALSE)</f>
        <v>4202.12</v>
      </c>
      <c r="J1239" s="1">
        <f t="shared" si="193"/>
        <v>-10</v>
      </c>
      <c r="K1239" s="1">
        <f t="shared" si="194"/>
        <v>-17</v>
      </c>
      <c r="L1239" s="1">
        <f t="shared" si="195"/>
        <v>57</v>
      </c>
      <c r="M1239" s="3">
        <f t="shared" si="196"/>
        <v>37746</v>
      </c>
      <c r="N1239" s="1">
        <f t="shared" si="197"/>
        <v>-12.119999999999891</v>
      </c>
      <c r="O1239" s="1">
        <f t="shared" si="198"/>
        <v>5</v>
      </c>
      <c r="P1239" s="1">
        <f t="shared" si="199"/>
        <v>2003</v>
      </c>
      <c r="Q1239" s="1" t="b">
        <f t="shared" si="200"/>
        <v>0</v>
      </c>
      <c r="R1239" s="1">
        <f t="shared" si="201"/>
        <v>74</v>
      </c>
      <c r="S1239" s="10">
        <f t="shared" ca="1" si="192"/>
        <v>88.84</v>
      </c>
    </row>
    <row r="1240" spans="2:19">
      <c r="B1240" s="3">
        <v>37747</v>
      </c>
      <c r="C1240" s="1">
        <v>4205</v>
      </c>
      <c r="D1240" s="1">
        <v>4243</v>
      </c>
      <c r="E1240" s="1">
        <v>4180</v>
      </c>
      <c r="F1240" s="1">
        <v>4185</v>
      </c>
      <c r="G1240" s="1">
        <v>19165</v>
      </c>
      <c r="H1240" s="1">
        <v>200305</v>
      </c>
      <c r="I1240" s="1">
        <f>VLOOKUP($B1240,TWA00!$B:$H,5,FALSE)</f>
        <v>4220.45</v>
      </c>
      <c r="J1240" s="1">
        <f t="shared" si="193"/>
        <v>-20</v>
      </c>
      <c r="K1240" s="1">
        <f t="shared" si="194"/>
        <v>-58</v>
      </c>
      <c r="L1240" s="1">
        <f t="shared" si="195"/>
        <v>5</v>
      </c>
      <c r="M1240" s="3">
        <f t="shared" si="196"/>
        <v>37747</v>
      </c>
      <c r="N1240" s="1">
        <f t="shared" si="197"/>
        <v>-35.449999999999818</v>
      </c>
      <c r="O1240" s="1">
        <f t="shared" si="198"/>
        <v>5</v>
      </c>
      <c r="P1240" s="1">
        <f t="shared" si="199"/>
        <v>2003</v>
      </c>
      <c r="Q1240" s="1" t="b">
        <f t="shared" si="200"/>
        <v>0</v>
      </c>
      <c r="R1240" s="1">
        <f t="shared" si="201"/>
        <v>63</v>
      </c>
      <c r="S1240" s="10">
        <f t="shared" ca="1" si="192"/>
        <v>88.66</v>
      </c>
    </row>
    <row r="1241" spans="2:19">
      <c r="B1241" s="3">
        <v>37748</v>
      </c>
      <c r="C1241" s="1">
        <v>4205</v>
      </c>
      <c r="D1241" s="1">
        <v>4252</v>
      </c>
      <c r="E1241" s="1">
        <v>4193</v>
      </c>
      <c r="F1241" s="1">
        <v>4245</v>
      </c>
      <c r="G1241" s="1">
        <v>21544</v>
      </c>
      <c r="H1241" s="1">
        <v>200305</v>
      </c>
      <c r="I1241" s="1">
        <f>VLOOKUP($B1241,TWA00!$B:$H,5,FALSE)</f>
        <v>4275.91</v>
      </c>
      <c r="J1241" s="1">
        <f t="shared" si="193"/>
        <v>40</v>
      </c>
      <c r="K1241" s="1">
        <f t="shared" si="194"/>
        <v>-7</v>
      </c>
      <c r="L1241" s="1">
        <f t="shared" si="195"/>
        <v>52</v>
      </c>
      <c r="M1241" s="3">
        <f t="shared" si="196"/>
        <v>37748</v>
      </c>
      <c r="N1241" s="1">
        <f t="shared" si="197"/>
        <v>-30.909999999999854</v>
      </c>
      <c r="O1241" s="1">
        <f t="shared" si="198"/>
        <v>5</v>
      </c>
      <c r="P1241" s="1">
        <f t="shared" si="199"/>
        <v>2003</v>
      </c>
      <c r="Q1241" s="1" t="b">
        <f t="shared" si="200"/>
        <v>0</v>
      </c>
      <c r="R1241" s="1">
        <f t="shared" si="201"/>
        <v>59</v>
      </c>
      <c r="S1241" s="10">
        <f t="shared" ca="1" si="192"/>
        <v>87.62</v>
      </c>
    </row>
    <row r="1242" spans="2:19">
      <c r="B1242" s="3">
        <v>37749</v>
      </c>
      <c r="C1242" s="1">
        <v>4232</v>
      </c>
      <c r="D1242" s="1">
        <v>4234</v>
      </c>
      <c r="E1242" s="1">
        <v>4156</v>
      </c>
      <c r="F1242" s="1">
        <v>4165</v>
      </c>
      <c r="G1242" s="1">
        <v>19440</v>
      </c>
      <c r="H1242" s="1">
        <v>200305</v>
      </c>
      <c r="I1242" s="1">
        <f>VLOOKUP($B1242,TWA00!$B:$H,5,FALSE)</f>
        <v>4191.25</v>
      </c>
      <c r="J1242" s="1">
        <f t="shared" si="193"/>
        <v>-67</v>
      </c>
      <c r="K1242" s="1">
        <f t="shared" si="194"/>
        <v>-69</v>
      </c>
      <c r="L1242" s="1">
        <f t="shared" si="195"/>
        <v>9</v>
      </c>
      <c r="M1242" s="3">
        <f t="shared" si="196"/>
        <v>37749</v>
      </c>
      <c r="N1242" s="1">
        <f t="shared" si="197"/>
        <v>-26.25</v>
      </c>
      <c r="O1242" s="1">
        <f t="shared" si="198"/>
        <v>5</v>
      </c>
      <c r="P1242" s="1">
        <f t="shared" si="199"/>
        <v>2003</v>
      </c>
      <c r="Q1242" s="1" t="b">
        <f t="shared" si="200"/>
        <v>0</v>
      </c>
      <c r="R1242" s="1">
        <f t="shared" si="201"/>
        <v>78</v>
      </c>
      <c r="S1242" s="10">
        <f t="shared" ca="1" si="192"/>
        <v>86.9</v>
      </c>
    </row>
    <row r="1243" spans="2:19">
      <c r="B1243" s="3">
        <v>37750</v>
      </c>
      <c r="C1243" s="1">
        <v>4157</v>
      </c>
      <c r="D1243" s="1">
        <v>4259</v>
      </c>
      <c r="E1243" s="1">
        <v>4157</v>
      </c>
      <c r="F1243" s="1">
        <v>4224</v>
      </c>
      <c r="G1243" s="1">
        <v>26441</v>
      </c>
      <c r="H1243" s="1">
        <v>200305</v>
      </c>
      <c r="I1243" s="1">
        <f>VLOOKUP($B1243,TWA00!$B:$H,5,FALSE)</f>
        <v>4244.18</v>
      </c>
      <c r="J1243" s="1">
        <f t="shared" si="193"/>
        <v>67</v>
      </c>
      <c r="K1243" s="1">
        <f t="shared" si="194"/>
        <v>-35</v>
      </c>
      <c r="L1243" s="1">
        <f t="shared" si="195"/>
        <v>67</v>
      </c>
      <c r="M1243" s="3">
        <f t="shared" si="196"/>
        <v>37750</v>
      </c>
      <c r="N1243" s="1">
        <f t="shared" si="197"/>
        <v>-20.180000000000291</v>
      </c>
      <c r="O1243" s="1">
        <f t="shared" si="198"/>
        <v>5</v>
      </c>
      <c r="P1243" s="1">
        <f t="shared" si="199"/>
        <v>2003</v>
      </c>
      <c r="Q1243" s="1" t="b">
        <f t="shared" si="200"/>
        <v>0</v>
      </c>
      <c r="R1243" s="1">
        <f t="shared" si="201"/>
        <v>102</v>
      </c>
      <c r="S1243" s="10">
        <f t="shared" ca="1" si="192"/>
        <v>88.08</v>
      </c>
    </row>
    <row r="1244" spans="2:19">
      <c r="B1244" s="3">
        <v>37753</v>
      </c>
      <c r="C1244" s="1">
        <v>4225</v>
      </c>
      <c r="D1244" s="1">
        <v>4287</v>
      </c>
      <c r="E1244" s="1">
        <v>4206</v>
      </c>
      <c r="F1244" s="1">
        <v>4245</v>
      </c>
      <c r="G1244" s="1">
        <v>20059</v>
      </c>
      <c r="H1244" s="1">
        <v>200305</v>
      </c>
      <c r="I1244" s="1">
        <f>VLOOKUP($B1244,TWA00!$B:$H,5,FALSE)</f>
        <v>4261.0200000000004</v>
      </c>
      <c r="J1244" s="1">
        <f t="shared" si="193"/>
        <v>20</v>
      </c>
      <c r="K1244" s="1">
        <f t="shared" si="194"/>
        <v>-42</v>
      </c>
      <c r="L1244" s="1">
        <f t="shared" si="195"/>
        <v>39</v>
      </c>
      <c r="M1244" s="3">
        <f t="shared" si="196"/>
        <v>37753</v>
      </c>
      <c r="N1244" s="1">
        <f t="shared" si="197"/>
        <v>-16.020000000000437</v>
      </c>
      <c r="O1244" s="1">
        <f t="shared" si="198"/>
        <v>5</v>
      </c>
      <c r="P1244" s="1">
        <f t="shared" si="199"/>
        <v>2003</v>
      </c>
      <c r="Q1244" s="1" t="b">
        <f t="shared" si="200"/>
        <v>0</v>
      </c>
      <c r="R1244" s="1">
        <f t="shared" si="201"/>
        <v>81</v>
      </c>
      <c r="S1244" s="10">
        <f t="shared" ca="1" si="192"/>
        <v>87.54</v>
      </c>
    </row>
    <row r="1245" spans="2:19">
      <c r="B1245" s="3">
        <v>37754</v>
      </c>
      <c r="C1245" s="1">
        <v>4298</v>
      </c>
      <c r="D1245" s="1">
        <v>4342</v>
      </c>
      <c r="E1245" s="1">
        <v>4292</v>
      </c>
      <c r="F1245" s="1">
        <v>4316</v>
      </c>
      <c r="G1245" s="1">
        <v>22869</v>
      </c>
      <c r="H1245" s="1">
        <v>200305</v>
      </c>
      <c r="I1245" s="1">
        <f>VLOOKUP($B1245,TWA00!$B:$H,5,FALSE)</f>
        <v>4334.59</v>
      </c>
      <c r="J1245" s="1">
        <f t="shared" si="193"/>
        <v>18</v>
      </c>
      <c r="K1245" s="1">
        <f t="shared" si="194"/>
        <v>-26</v>
      </c>
      <c r="L1245" s="1">
        <f t="shared" si="195"/>
        <v>24</v>
      </c>
      <c r="M1245" s="3">
        <f t="shared" si="196"/>
        <v>37754</v>
      </c>
      <c r="N1245" s="1">
        <f t="shared" si="197"/>
        <v>-18.590000000000146</v>
      </c>
      <c r="O1245" s="1">
        <f t="shared" si="198"/>
        <v>5</v>
      </c>
      <c r="P1245" s="1">
        <f t="shared" si="199"/>
        <v>2003</v>
      </c>
      <c r="Q1245" s="1" t="b">
        <f t="shared" si="200"/>
        <v>0</v>
      </c>
      <c r="R1245" s="1">
        <f t="shared" si="201"/>
        <v>50</v>
      </c>
      <c r="S1245" s="10">
        <f t="shared" ca="1" si="192"/>
        <v>86.74</v>
      </c>
    </row>
    <row r="1246" spans="2:19">
      <c r="B1246" s="3">
        <v>37755</v>
      </c>
      <c r="C1246" s="1">
        <v>4317</v>
      </c>
      <c r="D1246" s="1">
        <v>4338</v>
      </c>
      <c r="E1246" s="1">
        <v>4292</v>
      </c>
      <c r="F1246" s="1">
        <v>4338</v>
      </c>
      <c r="G1246" s="1">
        <v>15351</v>
      </c>
      <c r="H1246" s="1">
        <v>200305</v>
      </c>
      <c r="I1246" s="1">
        <f>VLOOKUP($B1246,TWA00!$B:$H,5,FALSE)</f>
        <v>4341.1000000000004</v>
      </c>
      <c r="J1246" s="1">
        <f t="shared" si="193"/>
        <v>21</v>
      </c>
      <c r="K1246" s="1">
        <f t="shared" si="194"/>
        <v>0</v>
      </c>
      <c r="L1246" s="1">
        <f t="shared" si="195"/>
        <v>46</v>
      </c>
      <c r="M1246" s="3">
        <f t="shared" si="196"/>
        <v>37755</v>
      </c>
      <c r="N1246" s="1">
        <f t="shared" si="197"/>
        <v>-3.1000000000003638</v>
      </c>
      <c r="O1246" s="1">
        <f t="shared" si="198"/>
        <v>5</v>
      </c>
      <c r="P1246" s="1">
        <f t="shared" si="199"/>
        <v>2003</v>
      </c>
      <c r="Q1246" s="1" t="b">
        <f t="shared" si="200"/>
        <v>0</v>
      </c>
      <c r="R1246" s="1">
        <f t="shared" si="201"/>
        <v>46</v>
      </c>
      <c r="S1246" s="10">
        <f t="shared" ca="1" si="192"/>
        <v>86.58</v>
      </c>
    </row>
    <row r="1247" spans="2:19">
      <c r="B1247" s="3">
        <v>37756</v>
      </c>
      <c r="C1247" s="1">
        <v>4314</v>
      </c>
      <c r="D1247" s="1">
        <v>4325</v>
      </c>
      <c r="E1247" s="1">
        <v>4270</v>
      </c>
      <c r="F1247" s="1">
        <v>4324</v>
      </c>
      <c r="G1247" s="1">
        <v>22175</v>
      </c>
      <c r="H1247" s="1">
        <v>200305</v>
      </c>
      <c r="I1247" s="1">
        <f>VLOOKUP($B1247,TWA00!$B:$H,5,FALSE)</f>
        <v>4331.24</v>
      </c>
      <c r="J1247" s="1">
        <f t="shared" si="193"/>
        <v>10</v>
      </c>
      <c r="K1247" s="1">
        <f t="shared" si="194"/>
        <v>-1</v>
      </c>
      <c r="L1247" s="1">
        <f t="shared" si="195"/>
        <v>54</v>
      </c>
      <c r="M1247" s="3">
        <f t="shared" si="196"/>
        <v>37756</v>
      </c>
      <c r="N1247" s="1">
        <f t="shared" si="197"/>
        <v>-7.2399999999997817</v>
      </c>
      <c r="O1247" s="1">
        <f t="shared" si="198"/>
        <v>5</v>
      </c>
      <c r="P1247" s="1">
        <f t="shared" si="199"/>
        <v>2003</v>
      </c>
      <c r="Q1247" s="1" t="b">
        <f t="shared" si="200"/>
        <v>0</v>
      </c>
      <c r="R1247" s="1">
        <f t="shared" si="201"/>
        <v>55</v>
      </c>
      <c r="S1247" s="10">
        <f t="shared" ca="1" si="192"/>
        <v>86.52</v>
      </c>
    </row>
    <row r="1248" spans="2:19">
      <c r="B1248" s="3">
        <v>37757</v>
      </c>
      <c r="C1248" s="1">
        <v>4335</v>
      </c>
      <c r="D1248" s="1">
        <v>4366</v>
      </c>
      <c r="E1248" s="1">
        <v>4260</v>
      </c>
      <c r="F1248" s="1">
        <v>4260</v>
      </c>
      <c r="G1248" s="1">
        <v>20307</v>
      </c>
      <c r="H1248" s="1">
        <v>200305</v>
      </c>
      <c r="I1248" s="1">
        <f>VLOOKUP($B1248,TWA00!$B:$H,5,FALSE)</f>
        <v>4283.7700000000004</v>
      </c>
      <c r="J1248" s="1">
        <f t="shared" si="193"/>
        <v>-75</v>
      </c>
      <c r="K1248" s="1">
        <f t="shared" si="194"/>
        <v>-106</v>
      </c>
      <c r="L1248" s="1">
        <f t="shared" si="195"/>
        <v>0</v>
      </c>
      <c r="M1248" s="3">
        <f t="shared" si="196"/>
        <v>37757</v>
      </c>
      <c r="N1248" s="1">
        <f t="shared" si="197"/>
        <v>-23.770000000000437</v>
      </c>
      <c r="O1248" s="1">
        <f t="shared" si="198"/>
        <v>5</v>
      </c>
      <c r="P1248" s="1">
        <f t="shared" si="199"/>
        <v>2003</v>
      </c>
      <c r="Q1248" s="1" t="b">
        <f t="shared" si="200"/>
        <v>0</v>
      </c>
      <c r="R1248" s="1">
        <f t="shared" si="201"/>
        <v>106</v>
      </c>
      <c r="S1248" s="10">
        <f t="shared" ca="1" si="192"/>
        <v>87.88</v>
      </c>
    </row>
    <row r="1249" spans="2:19">
      <c r="B1249" s="3">
        <v>37760</v>
      </c>
      <c r="C1249" s="1">
        <v>4235</v>
      </c>
      <c r="D1249" s="1">
        <v>4254</v>
      </c>
      <c r="E1249" s="1">
        <v>4212</v>
      </c>
      <c r="F1249" s="1">
        <v>4239</v>
      </c>
      <c r="G1249" s="1">
        <v>14174</v>
      </c>
      <c r="H1249" s="1">
        <v>200305</v>
      </c>
      <c r="I1249" s="1">
        <f>VLOOKUP($B1249,TWA00!$B:$H,5,FALSE)</f>
        <v>4255.8</v>
      </c>
      <c r="J1249" s="1">
        <f t="shared" si="193"/>
        <v>4</v>
      </c>
      <c r="K1249" s="1">
        <f t="shared" si="194"/>
        <v>-15</v>
      </c>
      <c r="L1249" s="1">
        <f t="shared" si="195"/>
        <v>27</v>
      </c>
      <c r="M1249" s="3">
        <f t="shared" si="196"/>
        <v>37760</v>
      </c>
      <c r="N1249" s="1">
        <f t="shared" si="197"/>
        <v>-16.800000000000182</v>
      </c>
      <c r="O1249" s="1">
        <f t="shared" si="198"/>
        <v>5</v>
      </c>
      <c r="P1249" s="1">
        <f t="shared" si="199"/>
        <v>2003</v>
      </c>
      <c r="Q1249" s="1" t="b">
        <f t="shared" si="200"/>
        <v>0</v>
      </c>
      <c r="R1249" s="1">
        <f t="shared" si="201"/>
        <v>42</v>
      </c>
      <c r="S1249" s="10">
        <f t="shared" ca="1" si="192"/>
        <v>87.44</v>
      </c>
    </row>
    <row r="1250" spans="2:19">
      <c r="B1250" s="3">
        <v>37761</v>
      </c>
      <c r="C1250" s="1">
        <v>4193</v>
      </c>
      <c r="D1250" s="1">
        <v>4243</v>
      </c>
      <c r="E1250" s="1">
        <v>4169</v>
      </c>
      <c r="F1250" s="1">
        <v>4226</v>
      </c>
      <c r="G1250" s="1">
        <v>8411</v>
      </c>
      <c r="H1250" s="1">
        <v>200305</v>
      </c>
      <c r="I1250" s="1">
        <f>VLOOKUP($B1250,TWA00!$B:$H,5,FALSE)</f>
        <v>4251.59</v>
      </c>
      <c r="J1250" s="1">
        <f t="shared" si="193"/>
        <v>33</v>
      </c>
      <c r="K1250" s="1">
        <f t="shared" si="194"/>
        <v>-17</v>
      </c>
      <c r="L1250" s="1">
        <f t="shared" si="195"/>
        <v>57</v>
      </c>
      <c r="M1250" s="3">
        <f t="shared" si="196"/>
        <v>37761</v>
      </c>
      <c r="N1250" s="1">
        <f t="shared" si="197"/>
        <v>-25.590000000000146</v>
      </c>
      <c r="O1250" s="1">
        <f t="shared" si="198"/>
        <v>5</v>
      </c>
      <c r="P1250" s="1">
        <f t="shared" si="199"/>
        <v>2003</v>
      </c>
      <c r="Q1250" s="1" t="b">
        <f t="shared" si="200"/>
        <v>0</v>
      </c>
      <c r="R1250" s="1">
        <f t="shared" si="201"/>
        <v>74</v>
      </c>
      <c r="S1250" s="10">
        <f t="shared" ca="1" si="192"/>
        <v>87.4</v>
      </c>
    </row>
    <row r="1251" spans="2:19">
      <c r="B1251" s="3">
        <v>37762</v>
      </c>
      <c r="C1251" s="1">
        <v>4231</v>
      </c>
      <c r="D1251" s="1">
        <v>4247</v>
      </c>
      <c r="E1251" s="1">
        <v>4213</v>
      </c>
      <c r="F1251" s="1">
        <v>4240</v>
      </c>
      <c r="G1251" s="1">
        <v>7374</v>
      </c>
      <c r="H1251" s="1">
        <v>200305</v>
      </c>
      <c r="I1251" s="1">
        <f>VLOOKUP($B1251,TWA00!$B:$H,5,FALSE)</f>
        <v>4216.6400000000003</v>
      </c>
      <c r="J1251" s="1">
        <f t="shared" si="193"/>
        <v>9</v>
      </c>
      <c r="K1251" s="1">
        <f t="shared" si="194"/>
        <v>-7</v>
      </c>
      <c r="L1251" s="1">
        <f t="shared" si="195"/>
        <v>27</v>
      </c>
      <c r="M1251" s="3">
        <f t="shared" si="196"/>
        <v>37762</v>
      </c>
      <c r="N1251" s="1">
        <f t="shared" si="197"/>
        <v>23.359999999999673</v>
      </c>
      <c r="O1251" s="1">
        <f t="shared" si="198"/>
        <v>5</v>
      </c>
      <c r="P1251" s="1">
        <f t="shared" si="199"/>
        <v>2003</v>
      </c>
      <c r="Q1251" s="1" t="b">
        <f t="shared" si="200"/>
        <v>1</v>
      </c>
      <c r="R1251" s="1">
        <f t="shared" si="201"/>
        <v>34</v>
      </c>
      <c r="S1251" s="10">
        <f t="shared" ca="1" si="192"/>
        <v>86.56</v>
      </c>
    </row>
    <row r="1252" spans="2:19">
      <c r="B1252" s="3">
        <v>37763</v>
      </c>
      <c r="C1252" s="1">
        <v>4195</v>
      </c>
      <c r="D1252" s="1">
        <v>4245</v>
      </c>
      <c r="E1252" s="1">
        <v>4165</v>
      </c>
      <c r="F1252" s="1">
        <v>4241</v>
      </c>
      <c r="G1252" s="1">
        <v>26811</v>
      </c>
      <c r="H1252" s="1">
        <v>200306</v>
      </c>
      <c r="I1252" s="1">
        <f>VLOOKUP($B1252,TWA00!$B:$H,5,FALSE)</f>
        <v>4271.3</v>
      </c>
      <c r="J1252" s="1">
        <f t="shared" si="193"/>
        <v>46</v>
      </c>
      <c r="K1252" s="1">
        <f t="shared" si="194"/>
        <v>-4</v>
      </c>
      <c r="L1252" s="1">
        <f t="shared" si="195"/>
        <v>76</v>
      </c>
      <c r="M1252" s="3">
        <f t="shared" si="196"/>
        <v>37763</v>
      </c>
      <c r="N1252" s="1">
        <f t="shared" si="197"/>
        <v>-30.300000000000182</v>
      </c>
      <c r="O1252" s="1">
        <f t="shared" si="198"/>
        <v>5</v>
      </c>
      <c r="P1252" s="1">
        <f t="shared" si="199"/>
        <v>2003</v>
      </c>
      <c r="Q1252" s="1" t="b">
        <f t="shared" si="200"/>
        <v>0</v>
      </c>
      <c r="R1252" s="1">
        <f t="shared" si="201"/>
        <v>80</v>
      </c>
      <c r="S1252" s="10">
        <f t="shared" ca="1" si="192"/>
        <v>87</v>
      </c>
    </row>
    <row r="1253" spans="2:19">
      <c r="B1253" s="3">
        <v>37764</v>
      </c>
      <c r="C1253" s="1">
        <v>4275</v>
      </c>
      <c r="D1253" s="1">
        <v>4344</v>
      </c>
      <c r="E1253" s="1">
        <v>4261</v>
      </c>
      <c r="F1253" s="1">
        <v>4340</v>
      </c>
      <c r="G1253" s="1">
        <v>28441</v>
      </c>
      <c r="H1253" s="1">
        <v>200306</v>
      </c>
      <c r="I1253" s="1">
        <f>VLOOKUP($B1253,TWA00!$B:$H,5,FALSE)</f>
        <v>4349.5200000000004</v>
      </c>
      <c r="J1253" s="1">
        <f t="shared" si="193"/>
        <v>65</v>
      </c>
      <c r="K1253" s="1">
        <f t="shared" si="194"/>
        <v>-4</v>
      </c>
      <c r="L1253" s="1">
        <f t="shared" si="195"/>
        <v>79</v>
      </c>
      <c r="M1253" s="3">
        <f t="shared" si="196"/>
        <v>37764</v>
      </c>
      <c r="N1253" s="1">
        <f t="shared" si="197"/>
        <v>-9.5200000000004366</v>
      </c>
      <c r="O1253" s="1">
        <f t="shared" si="198"/>
        <v>5</v>
      </c>
      <c r="P1253" s="1">
        <f t="shared" si="199"/>
        <v>2003</v>
      </c>
      <c r="Q1253" s="1" t="b">
        <f t="shared" si="200"/>
        <v>0</v>
      </c>
      <c r="R1253" s="1">
        <f t="shared" si="201"/>
        <v>83</v>
      </c>
      <c r="S1253" s="10">
        <f t="shared" ca="1" si="192"/>
        <v>86.4</v>
      </c>
    </row>
    <row r="1254" spans="2:19">
      <c r="B1254" s="3">
        <v>37767</v>
      </c>
      <c r="C1254" s="1">
        <v>4358</v>
      </c>
      <c r="D1254" s="1">
        <v>4447</v>
      </c>
      <c r="E1254" s="1">
        <v>4342</v>
      </c>
      <c r="F1254" s="1">
        <v>4444</v>
      </c>
      <c r="G1254" s="1">
        <v>24793</v>
      </c>
      <c r="H1254" s="1">
        <v>200306</v>
      </c>
      <c r="I1254" s="1">
        <f>VLOOKUP($B1254,TWA00!$B:$H,5,FALSE)</f>
        <v>4465.57</v>
      </c>
      <c r="J1254" s="1">
        <f t="shared" si="193"/>
        <v>86</v>
      </c>
      <c r="K1254" s="1">
        <f t="shared" si="194"/>
        <v>-3</v>
      </c>
      <c r="L1254" s="1">
        <f t="shared" si="195"/>
        <v>102</v>
      </c>
      <c r="M1254" s="3">
        <f t="shared" si="196"/>
        <v>37767</v>
      </c>
      <c r="N1254" s="1">
        <f t="shared" si="197"/>
        <v>-21.569999999999709</v>
      </c>
      <c r="O1254" s="1">
        <f t="shared" si="198"/>
        <v>5</v>
      </c>
      <c r="P1254" s="1">
        <f t="shared" si="199"/>
        <v>2003</v>
      </c>
      <c r="Q1254" s="1" t="b">
        <f t="shared" si="200"/>
        <v>0</v>
      </c>
      <c r="R1254" s="1">
        <f t="shared" si="201"/>
        <v>105</v>
      </c>
      <c r="S1254" s="10">
        <f t="shared" ca="1" si="192"/>
        <v>87.06</v>
      </c>
    </row>
    <row r="1255" spans="2:19">
      <c r="B1255" s="3">
        <v>37768</v>
      </c>
      <c r="C1255" s="1">
        <v>4452</v>
      </c>
      <c r="D1255" s="1">
        <v>4460</v>
      </c>
      <c r="E1255" s="1">
        <v>4415</v>
      </c>
      <c r="F1255" s="1">
        <v>4434</v>
      </c>
      <c r="G1255" s="1">
        <v>16470</v>
      </c>
      <c r="H1255" s="1">
        <v>200306</v>
      </c>
      <c r="I1255" s="1">
        <f>VLOOKUP($B1255,TWA00!$B:$H,5,FALSE)</f>
        <v>4451.1099999999997</v>
      </c>
      <c r="J1255" s="1">
        <f t="shared" si="193"/>
        <v>-18</v>
      </c>
      <c r="K1255" s="1">
        <f t="shared" si="194"/>
        <v>-26</v>
      </c>
      <c r="L1255" s="1">
        <f t="shared" si="195"/>
        <v>19</v>
      </c>
      <c r="M1255" s="3">
        <f t="shared" si="196"/>
        <v>37768</v>
      </c>
      <c r="N1255" s="1">
        <f t="shared" si="197"/>
        <v>-17.109999999999673</v>
      </c>
      <c r="O1255" s="1">
        <f t="shared" si="198"/>
        <v>5</v>
      </c>
      <c r="P1255" s="1">
        <f t="shared" si="199"/>
        <v>2003</v>
      </c>
      <c r="Q1255" s="1" t="b">
        <f t="shared" si="200"/>
        <v>0</v>
      </c>
      <c r="R1255" s="1">
        <f t="shared" si="201"/>
        <v>45</v>
      </c>
      <c r="S1255" s="10">
        <f t="shared" ca="1" si="192"/>
        <v>85.4</v>
      </c>
    </row>
    <row r="1256" spans="2:19">
      <c r="B1256" s="3">
        <v>37769</v>
      </c>
      <c r="C1256" s="1">
        <v>4590</v>
      </c>
      <c r="D1256" s="1">
        <v>4591</v>
      </c>
      <c r="E1256" s="1">
        <v>4465</v>
      </c>
      <c r="F1256" s="1">
        <v>4485</v>
      </c>
      <c r="G1256" s="1">
        <v>29381</v>
      </c>
      <c r="H1256" s="1">
        <v>200306</v>
      </c>
      <c r="I1256" s="1">
        <f>VLOOKUP($B1256,TWA00!$B:$H,5,FALSE)</f>
        <v>4474.41</v>
      </c>
      <c r="J1256" s="1">
        <f t="shared" si="193"/>
        <v>-105</v>
      </c>
      <c r="K1256" s="1">
        <f t="shared" si="194"/>
        <v>-106</v>
      </c>
      <c r="L1256" s="1">
        <f t="shared" si="195"/>
        <v>20</v>
      </c>
      <c r="M1256" s="3">
        <f t="shared" si="196"/>
        <v>37769</v>
      </c>
      <c r="N1256" s="1">
        <f t="shared" si="197"/>
        <v>10.590000000000146</v>
      </c>
      <c r="O1256" s="1">
        <f t="shared" si="198"/>
        <v>5</v>
      </c>
      <c r="P1256" s="1">
        <f t="shared" si="199"/>
        <v>2003</v>
      </c>
      <c r="Q1256" s="1" t="b">
        <f t="shared" si="200"/>
        <v>0</v>
      </c>
      <c r="R1256" s="1">
        <f t="shared" si="201"/>
        <v>126</v>
      </c>
      <c r="S1256" s="10">
        <f t="shared" ca="1" si="192"/>
        <v>84.68</v>
      </c>
    </row>
    <row r="1257" spans="2:19">
      <c r="B1257" s="3">
        <v>37770</v>
      </c>
      <c r="C1257" s="1">
        <v>4470</v>
      </c>
      <c r="D1257" s="1">
        <v>4498</v>
      </c>
      <c r="E1257" s="1">
        <v>4445</v>
      </c>
      <c r="F1257" s="1">
        <v>4453</v>
      </c>
      <c r="G1257" s="1">
        <v>19267</v>
      </c>
      <c r="H1257" s="1">
        <v>200306</v>
      </c>
      <c r="I1257" s="1">
        <f>VLOOKUP($B1257,TWA00!$B:$H,5,FALSE)</f>
        <v>4543.04</v>
      </c>
      <c r="J1257" s="1">
        <f t="shared" si="193"/>
        <v>-17</v>
      </c>
      <c r="K1257" s="1">
        <f t="shared" si="194"/>
        <v>-45</v>
      </c>
      <c r="L1257" s="1">
        <f t="shared" si="195"/>
        <v>8</v>
      </c>
      <c r="M1257" s="3">
        <f t="shared" si="196"/>
        <v>37770</v>
      </c>
      <c r="N1257" s="1">
        <f t="shared" si="197"/>
        <v>-90.039999999999964</v>
      </c>
      <c r="O1257" s="1">
        <f t="shared" si="198"/>
        <v>5</v>
      </c>
      <c r="P1257" s="1">
        <f t="shared" si="199"/>
        <v>2003</v>
      </c>
      <c r="Q1257" s="1" t="b">
        <f t="shared" si="200"/>
        <v>0</v>
      </c>
      <c r="R1257" s="1">
        <f t="shared" si="201"/>
        <v>53</v>
      </c>
      <c r="S1257" s="10">
        <f t="shared" ca="1" si="192"/>
        <v>84.52</v>
      </c>
    </row>
    <row r="1258" spans="2:19">
      <c r="B1258" s="3">
        <v>37771</v>
      </c>
      <c r="C1258" s="1">
        <v>4469</v>
      </c>
      <c r="D1258" s="1">
        <v>4602</v>
      </c>
      <c r="E1258" s="1">
        <v>4456</v>
      </c>
      <c r="F1258" s="1">
        <v>4510</v>
      </c>
      <c r="G1258" s="1">
        <v>46576</v>
      </c>
      <c r="H1258" s="1">
        <v>200306</v>
      </c>
      <c r="I1258" s="1">
        <f>VLOOKUP($B1258,TWA00!$B:$H,5,FALSE)</f>
        <v>4555.8999999999996</v>
      </c>
      <c r="J1258" s="1">
        <f t="shared" si="193"/>
        <v>41</v>
      </c>
      <c r="K1258" s="1">
        <f t="shared" si="194"/>
        <v>-92</v>
      </c>
      <c r="L1258" s="1">
        <f t="shared" si="195"/>
        <v>54</v>
      </c>
      <c r="M1258" s="3">
        <f t="shared" si="196"/>
        <v>37771</v>
      </c>
      <c r="N1258" s="1">
        <f t="shared" si="197"/>
        <v>-45.899999999999636</v>
      </c>
      <c r="O1258" s="1">
        <f t="shared" si="198"/>
        <v>5</v>
      </c>
      <c r="P1258" s="1">
        <f t="shared" si="199"/>
        <v>2003</v>
      </c>
      <c r="Q1258" s="1" t="b">
        <f t="shared" si="200"/>
        <v>0</v>
      </c>
      <c r="R1258" s="1">
        <f t="shared" si="201"/>
        <v>146</v>
      </c>
      <c r="S1258" s="10">
        <f t="shared" ca="1" si="192"/>
        <v>84.94</v>
      </c>
    </row>
    <row r="1259" spans="2:19">
      <c r="B1259" s="3">
        <v>37774</v>
      </c>
      <c r="C1259" s="1">
        <v>4559</v>
      </c>
      <c r="D1259" s="1">
        <v>4670</v>
      </c>
      <c r="E1259" s="1">
        <v>4557</v>
      </c>
      <c r="F1259" s="1">
        <v>4665</v>
      </c>
      <c r="G1259" s="1">
        <v>35509</v>
      </c>
      <c r="H1259" s="1">
        <v>200306</v>
      </c>
      <c r="I1259" s="1">
        <f>VLOOKUP($B1259,TWA00!$B:$H,5,FALSE)</f>
        <v>4692.9399999999996</v>
      </c>
      <c r="J1259" s="1">
        <f t="shared" si="193"/>
        <v>106</v>
      </c>
      <c r="K1259" s="1">
        <f t="shared" si="194"/>
        <v>-5</v>
      </c>
      <c r="L1259" s="1">
        <f t="shared" si="195"/>
        <v>108</v>
      </c>
      <c r="M1259" s="3">
        <f t="shared" si="196"/>
        <v>37774</v>
      </c>
      <c r="N1259" s="1">
        <f t="shared" si="197"/>
        <v>-27.9399999999996</v>
      </c>
      <c r="O1259" s="1">
        <f t="shared" si="198"/>
        <v>6</v>
      </c>
      <c r="P1259" s="1">
        <f t="shared" si="199"/>
        <v>2003</v>
      </c>
      <c r="Q1259" s="1" t="b">
        <f t="shared" si="200"/>
        <v>0</v>
      </c>
      <c r="R1259" s="1">
        <f t="shared" si="201"/>
        <v>113</v>
      </c>
      <c r="S1259" s="10">
        <f t="shared" ca="1" si="192"/>
        <v>86.48</v>
      </c>
    </row>
    <row r="1260" spans="2:19">
      <c r="B1260" s="3">
        <v>37775</v>
      </c>
      <c r="C1260" s="1">
        <v>4650</v>
      </c>
      <c r="D1260" s="1">
        <v>4664</v>
      </c>
      <c r="E1260" s="1">
        <v>4616</v>
      </c>
      <c r="F1260" s="1">
        <v>4658</v>
      </c>
      <c r="G1260" s="1">
        <v>19168</v>
      </c>
      <c r="H1260" s="1">
        <v>200306</v>
      </c>
      <c r="I1260" s="1">
        <f>VLOOKUP($B1260,TWA00!$B:$H,5,FALSE)</f>
        <v>4678.08</v>
      </c>
      <c r="J1260" s="1">
        <f t="shared" si="193"/>
        <v>8</v>
      </c>
      <c r="K1260" s="1">
        <f t="shared" si="194"/>
        <v>-6</v>
      </c>
      <c r="L1260" s="1">
        <f t="shared" si="195"/>
        <v>42</v>
      </c>
      <c r="M1260" s="3">
        <f t="shared" si="196"/>
        <v>37775</v>
      </c>
      <c r="N1260" s="1">
        <f t="shared" si="197"/>
        <v>-20.079999999999927</v>
      </c>
      <c r="O1260" s="1">
        <f t="shared" si="198"/>
        <v>6</v>
      </c>
      <c r="P1260" s="1">
        <f t="shared" si="199"/>
        <v>2003</v>
      </c>
      <c r="Q1260" s="1" t="b">
        <f t="shared" si="200"/>
        <v>0</v>
      </c>
      <c r="R1260" s="1">
        <f t="shared" si="201"/>
        <v>48</v>
      </c>
      <c r="S1260" s="10">
        <f t="shared" ca="1" si="192"/>
        <v>85.46</v>
      </c>
    </row>
    <row r="1261" spans="2:19">
      <c r="B1261" s="3">
        <v>37777</v>
      </c>
      <c r="C1261" s="1">
        <v>4706</v>
      </c>
      <c r="D1261" s="1">
        <v>4748</v>
      </c>
      <c r="E1261" s="1">
        <v>4691</v>
      </c>
      <c r="F1261" s="1">
        <v>4725</v>
      </c>
      <c r="G1261" s="1">
        <v>25384</v>
      </c>
      <c r="H1261" s="1">
        <v>200306</v>
      </c>
      <c r="I1261" s="1">
        <f>VLOOKUP($B1261,TWA00!$B:$H,5,FALSE)</f>
        <v>4738.34</v>
      </c>
      <c r="J1261" s="1">
        <f t="shared" si="193"/>
        <v>19</v>
      </c>
      <c r="K1261" s="1">
        <f t="shared" si="194"/>
        <v>-23</v>
      </c>
      <c r="L1261" s="1">
        <f t="shared" si="195"/>
        <v>34</v>
      </c>
      <c r="M1261" s="3">
        <f t="shared" si="196"/>
        <v>37777</v>
      </c>
      <c r="N1261" s="1">
        <f t="shared" si="197"/>
        <v>-13.340000000000146</v>
      </c>
      <c r="O1261" s="1">
        <f t="shared" si="198"/>
        <v>6</v>
      </c>
      <c r="P1261" s="1">
        <f t="shared" si="199"/>
        <v>2003</v>
      </c>
      <c r="Q1261" s="1" t="b">
        <f t="shared" si="200"/>
        <v>0</v>
      </c>
      <c r="R1261" s="1">
        <f t="shared" si="201"/>
        <v>57</v>
      </c>
      <c r="S1261" s="10">
        <f t="shared" ca="1" si="192"/>
        <v>85.74</v>
      </c>
    </row>
    <row r="1262" spans="2:19">
      <c r="B1262" s="3">
        <v>37778</v>
      </c>
      <c r="C1262" s="1">
        <v>4735</v>
      </c>
      <c r="D1262" s="1">
        <v>4736</v>
      </c>
      <c r="E1262" s="1">
        <v>4677</v>
      </c>
      <c r="F1262" s="1">
        <v>4732</v>
      </c>
      <c r="G1262" s="1">
        <v>23064</v>
      </c>
      <c r="H1262" s="1">
        <v>200306</v>
      </c>
      <c r="I1262" s="1">
        <f>VLOOKUP($B1262,TWA00!$B:$H,5,FALSE)</f>
        <v>4740.45</v>
      </c>
      <c r="J1262" s="1">
        <f t="shared" si="193"/>
        <v>-3</v>
      </c>
      <c r="K1262" s="1">
        <f t="shared" si="194"/>
        <v>-4</v>
      </c>
      <c r="L1262" s="1">
        <f t="shared" si="195"/>
        <v>55</v>
      </c>
      <c r="M1262" s="3">
        <f t="shared" si="196"/>
        <v>37778</v>
      </c>
      <c r="N1262" s="1">
        <f t="shared" si="197"/>
        <v>-8.4499999999998181</v>
      </c>
      <c r="O1262" s="1">
        <f t="shared" si="198"/>
        <v>6</v>
      </c>
      <c r="P1262" s="1">
        <f t="shared" si="199"/>
        <v>2003</v>
      </c>
      <c r="Q1262" s="1" t="b">
        <f t="shared" si="200"/>
        <v>0</v>
      </c>
      <c r="R1262" s="1">
        <f t="shared" si="201"/>
        <v>59</v>
      </c>
      <c r="S1262" s="10">
        <f t="shared" ca="1" si="192"/>
        <v>85.88</v>
      </c>
    </row>
    <row r="1263" spans="2:19">
      <c r="B1263" s="3">
        <v>37781</v>
      </c>
      <c r="C1263" s="1">
        <v>4683</v>
      </c>
      <c r="D1263" s="1">
        <v>4810</v>
      </c>
      <c r="E1263" s="1">
        <v>4675</v>
      </c>
      <c r="F1263" s="1">
        <v>4800</v>
      </c>
      <c r="G1263" s="1">
        <v>34328</v>
      </c>
      <c r="H1263" s="1">
        <v>200306</v>
      </c>
      <c r="I1263" s="1">
        <f>VLOOKUP($B1263,TWA00!$B:$H,5,FALSE)</f>
        <v>4826.9399999999996</v>
      </c>
      <c r="J1263" s="1">
        <f t="shared" si="193"/>
        <v>117</v>
      </c>
      <c r="K1263" s="1">
        <f t="shared" si="194"/>
        <v>-10</v>
      </c>
      <c r="L1263" s="1">
        <f t="shared" si="195"/>
        <v>125</v>
      </c>
      <c r="M1263" s="3">
        <f t="shared" si="196"/>
        <v>37781</v>
      </c>
      <c r="N1263" s="1">
        <f t="shared" si="197"/>
        <v>-26.9399999999996</v>
      </c>
      <c r="O1263" s="1">
        <f t="shared" si="198"/>
        <v>6</v>
      </c>
      <c r="P1263" s="1">
        <f t="shared" si="199"/>
        <v>2003</v>
      </c>
      <c r="Q1263" s="1" t="b">
        <f t="shared" si="200"/>
        <v>0</v>
      </c>
      <c r="R1263" s="1">
        <f t="shared" si="201"/>
        <v>135</v>
      </c>
      <c r="S1263" s="10">
        <f t="shared" ca="1" si="192"/>
        <v>87.48</v>
      </c>
    </row>
    <row r="1264" spans="2:19">
      <c r="B1264" s="3">
        <v>37782</v>
      </c>
      <c r="C1264" s="1">
        <v>4766</v>
      </c>
      <c r="D1264" s="1">
        <v>4832</v>
      </c>
      <c r="E1264" s="1">
        <v>4765</v>
      </c>
      <c r="F1264" s="1">
        <v>4821</v>
      </c>
      <c r="G1264" s="1">
        <v>21787</v>
      </c>
      <c r="H1264" s="1">
        <v>200306</v>
      </c>
      <c r="I1264" s="1">
        <f>VLOOKUP($B1264,TWA00!$B:$H,5,FALSE)</f>
        <v>4832.2</v>
      </c>
      <c r="J1264" s="1">
        <f t="shared" si="193"/>
        <v>55</v>
      </c>
      <c r="K1264" s="1">
        <f t="shared" si="194"/>
        <v>-11</v>
      </c>
      <c r="L1264" s="1">
        <f t="shared" si="195"/>
        <v>56</v>
      </c>
      <c r="M1264" s="3">
        <f t="shared" si="196"/>
        <v>37782</v>
      </c>
      <c r="N1264" s="1">
        <f t="shared" si="197"/>
        <v>-11.199999999999818</v>
      </c>
      <c r="O1264" s="1">
        <f t="shared" si="198"/>
        <v>6</v>
      </c>
      <c r="P1264" s="1">
        <f t="shared" si="199"/>
        <v>2003</v>
      </c>
      <c r="Q1264" s="1" t="b">
        <f t="shared" si="200"/>
        <v>0</v>
      </c>
      <c r="R1264" s="1">
        <f t="shared" si="201"/>
        <v>67</v>
      </c>
      <c r="S1264" s="10">
        <f t="shared" ca="1" si="192"/>
        <v>87.72</v>
      </c>
    </row>
    <row r="1265" spans="2:19">
      <c r="B1265" s="3">
        <v>37783</v>
      </c>
      <c r="C1265" s="1">
        <v>4821</v>
      </c>
      <c r="D1265" s="1">
        <v>4845</v>
      </c>
      <c r="E1265" s="1">
        <v>4781</v>
      </c>
      <c r="F1265" s="1">
        <v>4795</v>
      </c>
      <c r="G1265" s="1">
        <v>25452</v>
      </c>
      <c r="H1265" s="1">
        <v>200306</v>
      </c>
      <c r="I1265" s="1">
        <f>VLOOKUP($B1265,TWA00!$B:$H,5,FALSE)</f>
        <v>4804.6499999999996</v>
      </c>
      <c r="J1265" s="1">
        <f t="shared" si="193"/>
        <v>-26</v>
      </c>
      <c r="K1265" s="1">
        <f t="shared" si="194"/>
        <v>-50</v>
      </c>
      <c r="L1265" s="1">
        <f t="shared" si="195"/>
        <v>14</v>
      </c>
      <c r="M1265" s="3">
        <f t="shared" si="196"/>
        <v>37783</v>
      </c>
      <c r="N1265" s="1">
        <f t="shared" si="197"/>
        <v>-9.6499999999996362</v>
      </c>
      <c r="O1265" s="1">
        <f t="shared" si="198"/>
        <v>6</v>
      </c>
      <c r="P1265" s="1">
        <f t="shared" si="199"/>
        <v>2003</v>
      </c>
      <c r="Q1265" s="1" t="b">
        <f t="shared" si="200"/>
        <v>0</v>
      </c>
      <c r="R1265" s="1">
        <f t="shared" si="201"/>
        <v>64</v>
      </c>
      <c r="S1265" s="10">
        <f t="shared" ca="1" si="192"/>
        <v>86.02</v>
      </c>
    </row>
    <row r="1266" spans="2:19">
      <c r="B1266" s="3">
        <v>37784</v>
      </c>
      <c r="C1266" s="1">
        <v>4820</v>
      </c>
      <c r="D1266" s="1">
        <v>4905</v>
      </c>
      <c r="E1266" s="1">
        <v>4811</v>
      </c>
      <c r="F1266" s="1">
        <v>4881</v>
      </c>
      <c r="G1266" s="1">
        <v>28640</v>
      </c>
      <c r="H1266" s="1">
        <v>200306</v>
      </c>
      <c r="I1266" s="1">
        <f>VLOOKUP($B1266,TWA00!$B:$H,5,FALSE)</f>
        <v>4878.43</v>
      </c>
      <c r="J1266" s="1">
        <f t="shared" si="193"/>
        <v>61</v>
      </c>
      <c r="K1266" s="1">
        <f t="shared" si="194"/>
        <v>-24</v>
      </c>
      <c r="L1266" s="1">
        <f t="shared" si="195"/>
        <v>70</v>
      </c>
      <c r="M1266" s="3">
        <f t="shared" si="196"/>
        <v>37784</v>
      </c>
      <c r="N1266" s="1">
        <f t="shared" si="197"/>
        <v>2.569999999999709</v>
      </c>
      <c r="O1266" s="1">
        <f t="shared" si="198"/>
        <v>6</v>
      </c>
      <c r="P1266" s="1">
        <f t="shared" si="199"/>
        <v>2003</v>
      </c>
      <c r="Q1266" s="1" t="b">
        <f t="shared" si="200"/>
        <v>0</v>
      </c>
      <c r="R1266" s="1">
        <f t="shared" si="201"/>
        <v>94</v>
      </c>
      <c r="S1266" s="10">
        <f t="shared" ca="1" si="192"/>
        <v>87.06</v>
      </c>
    </row>
    <row r="1267" spans="2:19">
      <c r="B1267" s="3">
        <v>37785</v>
      </c>
      <c r="C1267" s="1">
        <v>4870</v>
      </c>
      <c r="D1267" s="1">
        <v>4900</v>
      </c>
      <c r="E1267" s="1">
        <v>4853</v>
      </c>
      <c r="F1267" s="1">
        <v>4890</v>
      </c>
      <c r="G1267" s="1">
        <v>18023</v>
      </c>
      <c r="H1267" s="1">
        <v>200306</v>
      </c>
      <c r="I1267" s="1">
        <f>VLOOKUP($B1267,TWA00!$B:$H,5,FALSE)</f>
        <v>4881.8999999999996</v>
      </c>
      <c r="J1267" s="1">
        <f t="shared" si="193"/>
        <v>20</v>
      </c>
      <c r="K1267" s="1">
        <f t="shared" si="194"/>
        <v>-10</v>
      </c>
      <c r="L1267" s="1">
        <f t="shared" si="195"/>
        <v>37</v>
      </c>
      <c r="M1267" s="3">
        <f t="shared" si="196"/>
        <v>37785</v>
      </c>
      <c r="N1267" s="1">
        <f t="shared" si="197"/>
        <v>8.1000000000003638</v>
      </c>
      <c r="O1267" s="1">
        <f t="shared" si="198"/>
        <v>6</v>
      </c>
      <c r="P1267" s="1">
        <f t="shared" si="199"/>
        <v>2003</v>
      </c>
      <c r="Q1267" s="1" t="b">
        <f t="shared" si="200"/>
        <v>0</v>
      </c>
      <c r="R1267" s="1">
        <f t="shared" si="201"/>
        <v>47</v>
      </c>
      <c r="S1267" s="10">
        <f t="shared" ca="1" si="192"/>
        <v>86.36</v>
      </c>
    </row>
    <row r="1268" spans="2:19">
      <c r="B1268" s="3">
        <v>37788</v>
      </c>
      <c r="C1268" s="1">
        <v>4869</v>
      </c>
      <c r="D1268" s="1">
        <v>4938</v>
      </c>
      <c r="E1268" s="1">
        <v>4866</v>
      </c>
      <c r="F1268" s="1">
        <v>4903</v>
      </c>
      <c r="G1268" s="1">
        <v>17057</v>
      </c>
      <c r="H1268" s="1">
        <v>200306</v>
      </c>
      <c r="I1268" s="1">
        <f>VLOOKUP($B1268,TWA00!$B:$H,5,FALSE)</f>
        <v>4892.3599999999997</v>
      </c>
      <c r="J1268" s="1">
        <f t="shared" si="193"/>
        <v>34</v>
      </c>
      <c r="K1268" s="1">
        <f t="shared" si="194"/>
        <v>-35</v>
      </c>
      <c r="L1268" s="1">
        <f t="shared" si="195"/>
        <v>37</v>
      </c>
      <c r="M1268" s="3">
        <f t="shared" si="196"/>
        <v>37788</v>
      </c>
      <c r="N1268" s="1">
        <f t="shared" si="197"/>
        <v>10.640000000000327</v>
      </c>
      <c r="O1268" s="1">
        <f t="shared" si="198"/>
        <v>6</v>
      </c>
      <c r="P1268" s="1">
        <f t="shared" si="199"/>
        <v>2003</v>
      </c>
      <c r="Q1268" s="1" t="b">
        <f t="shared" si="200"/>
        <v>0</v>
      </c>
      <c r="R1268" s="1">
        <f t="shared" si="201"/>
        <v>72</v>
      </c>
      <c r="S1268" s="10">
        <f t="shared" ca="1" si="192"/>
        <v>86.48</v>
      </c>
    </row>
    <row r="1269" spans="2:19">
      <c r="B1269" s="3">
        <v>37789</v>
      </c>
      <c r="C1269" s="1">
        <v>4989</v>
      </c>
      <c r="D1269" s="1">
        <v>5037</v>
      </c>
      <c r="E1269" s="1">
        <v>4961</v>
      </c>
      <c r="F1269" s="1">
        <v>5037</v>
      </c>
      <c r="G1269" s="1">
        <v>14696</v>
      </c>
      <c r="H1269" s="1">
        <v>200306</v>
      </c>
      <c r="I1269" s="1">
        <f>VLOOKUP($B1269,TWA00!$B:$H,5,FALSE)</f>
        <v>4973.1899999999996</v>
      </c>
      <c r="J1269" s="1">
        <f t="shared" si="193"/>
        <v>48</v>
      </c>
      <c r="K1269" s="1">
        <f t="shared" si="194"/>
        <v>0</v>
      </c>
      <c r="L1269" s="1">
        <f t="shared" si="195"/>
        <v>76</v>
      </c>
      <c r="M1269" s="3">
        <f t="shared" si="196"/>
        <v>37789</v>
      </c>
      <c r="N1269" s="1">
        <f t="shared" si="197"/>
        <v>63.8100000000004</v>
      </c>
      <c r="O1269" s="1">
        <f t="shared" si="198"/>
        <v>6</v>
      </c>
      <c r="P1269" s="1">
        <f t="shared" si="199"/>
        <v>2003</v>
      </c>
      <c r="Q1269" s="1" t="b">
        <f t="shared" si="200"/>
        <v>0</v>
      </c>
      <c r="R1269" s="1">
        <f t="shared" si="201"/>
        <v>76</v>
      </c>
      <c r="S1269" s="10">
        <f t="shared" ca="1" si="192"/>
        <v>84.32</v>
      </c>
    </row>
    <row r="1270" spans="2:19">
      <c r="B1270" s="3">
        <v>37790</v>
      </c>
      <c r="C1270" s="1">
        <v>5020</v>
      </c>
      <c r="D1270" s="1">
        <v>5123</v>
      </c>
      <c r="E1270" s="1">
        <v>5001</v>
      </c>
      <c r="F1270" s="1">
        <v>5015</v>
      </c>
      <c r="G1270" s="1">
        <v>11388</v>
      </c>
      <c r="H1270" s="1">
        <v>200306</v>
      </c>
      <c r="I1270" s="1">
        <f>VLOOKUP($B1270,TWA00!$B:$H,5,FALSE)</f>
        <v>4999.07</v>
      </c>
      <c r="J1270" s="1">
        <f t="shared" si="193"/>
        <v>-5</v>
      </c>
      <c r="K1270" s="1">
        <f t="shared" si="194"/>
        <v>-108</v>
      </c>
      <c r="L1270" s="1">
        <f t="shared" si="195"/>
        <v>14</v>
      </c>
      <c r="M1270" s="3">
        <f t="shared" si="196"/>
        <v>37790</v>
      </c>
      <c r="N1270" s="1">
        <f t="shared" si="197"/>
        <v>15.930000000000291</v>
      </c>
      <c r="O1270" s="1">
        <f t="shared" si="198"/>
        <v>6</v>
      </c>
      <c r="P1270" s="1">
        <f t="shared" si="199"/>
        <v>2003</v>
      </c>
      <c r="Q1270" s="1" t="b">
        <f t="shared" si="200"/>
        <v>1</v>
      </c>
      <c r="R1270" s="1">
        <f t="shared" si="201"/>
        <v>122</v>
      </c>
      <c r="S1270" s="10">
        <f t="shared" ca="1" si="192"/>
        <v>84.42</v>
      </c>
    </row>
    <row r="1271" spans="2:19">
      <c r="B1271" s="3">
        <v>37791</v>
      </c>
      <c r="C1271" s="1">
        <v>5030</v>
      </c>
      <c r="D1271" s="1">
        <v>5069</v>
      </c>
      <c r="E1271" s="1">
        <v>4965</v>
      </c>
      <c r="F1271" s="1">
        <v>5069</v>
      </c>
      <c r="G1271" s="1">
        <v>30375</v>
      </c>
      <c r="H1271" s="1">
        <v>200307</v>
      </c>
      <c r="I1271" s="1">
        <f>VLOOKUP($B1271,TWA00!$B:$H,5,FALSE)</f>
        <v>5048.91</v>
      </c>
      <c r="J1271" s="1">
        <f t="shared" si="193"/>
        <v>39</v>
      </c>
      <c r="K1271" s="1">
        <f t="shared" si="194"/>
        <v>0</v>
      </c>
      <c r="L1271" s="1">
        <f t="shared" si="195"/>
        <v>104</v>
      </c>
      <c r="M1271" s="3">
        <f t="shared" si="196"/>
        <v>37791</v>
      </c>
      <c r="N1271" s="1">
        <f t="shared" si="197"/>
        <v>20.090000000000146</v>
      </c>
      <c r="O1271" s="1">
        <f t="shared" si="198"/>
        <v>6</v>
      </c>
      <c r="P1271" s="1">
        <f t="shared" si="199"/>
        <v>2003</v>
      </c>
      <c r="Q1271" s="1" t="b">
        <f t="shared" si="200"/>
        <v>0</v>
      </c>
      <c r="R1271" s="1">
        <f t="shared" si="201"/>
        <v>104</v>
      </c>
      <c r="S1271" s="10">
        <f t="shared" ca="1" si="192"/>
        <v>83.84</v>
      </c>
    </row>
    <row r="1272" spans="2:19">
      <c r="B1272" s="3">
        <v>37792</v>
      </c>
      <c r="C1272" s="1">
        <v>5025</v>
      </c>
      <c r="D1272" s="1">
        <v>5055</v>
      </c>
      <c r="E1272" s="1">
        <v>4993</v>
      </c>
      <c r="F1272" s="1">
        <v>5019</v>
      </c>
      <c r="G1272" s="1">
        <v>26260</v>
      </c>
      <c r="H1272" s="1">
        <v>200307</v>
      </c>
      <c r="I1272" s="1">
        <f>VLOOKUP($B1272,TWA00!$B:$H,5,FALSE)</f>
        <v>5002.58</v>
      </c>
      <c r="J1272" s="1">
        <f t="shared" si="193"/>
        <v>-6</v>
      </c>
      <c r="K1272" s="1">
        <f t="shared" si="194"/>
        <v>-36</v>
      </c>
      <c r="L1272" s="1">
        <f t="shared" si="195"/>
        <v>26</v>
      </c>
      <c r="M1272" s="3">
        <f t="shared" si="196"/>
        <v>37792</v>
      </c>
      <c r="N1272" s="1">
        <f t="shared" si="197"/>
        <v>16.420000000000073</v>
      </c>
      <c r="O1272" s="1">
        <f t="shared" si="198"/>
        <v>6</v>
      </c>
      <c r="P1272" s="1">
        <f t="shared" si="199"/>
        <v>2003</v>
      </c>
      <c r="Q1272" s="1" t="b">
        <f t="shared" si="200"/>
        <v>0</v>
      </c>
      <c r="R1272" s="1">
        <f t="shared" si="201"/>
        <v>62</v>
      </c>
      <c r="S1272" s="10">
        <f t="shared" ca="1" si="192"/>
        <v>84.4</v>
      </c>
    </row>
    <row r="1273" spans="2:19">
      <c r="B1273" s="3">
        <v>37795</v>
      </c>
      <c r="C1273" s="1">
        <v>4995</v>
      </c>
      <c r="D1273" s="1">
        <v>5025</v>
      </c>
      <c r="E1273" s="1">
        <v>4925</v>
      </c>
      <c r="F1273" s="1">
        <v>4925</v>
      </c>
      <c r="G1273" s="1">
        <v>23320</v>
      </c>
      <c r="H1273" s="1">
        <v>200307</v>
      </c>
      <c r="I1273" s="1">
        <f>VLOOKUP($B1273,TWA00!$B:$H,5,FALSE)</f>
        <v>4921.72</v>
      </c>
      <c r="J1273" s="1">
        <f t="shared" si="193"/>
        <v>-70</v>
      </c>
      <c r="K1273" s="1">
        <f t="shared" si="194"/>
        <v>-100</v>
      </c>
      <c r="L1273" s="1">
        <f t="shared" si="195"/>
        <v>0</v>
      </c>
      <c r="M1273" s="3">
        <f t="shared" si="196"/>
        <v>37795</v>
      </c>
      <c r="N1273" s="1">
        <f t="shared" si="197"/>
        <v>3.2799999999997453</v>
      </c>
      <c r="O1273" s="1">
        <f t="shared" si="198"/>
        <v>6</v>
      </c>
      <c r="P1273" s="1">
        <f t="shared" si="199"/>
        <v>2003</v>
      </c>
      <c r="Q1273" s="1" t="b">
        <f t="shared" si="200"/>
        <v>0</v>
      </c>
      <c r="R1273" s="1">
        <f t="shared" si="201"/>
        <v>100</v>
      </c>
      <c r="S1273" s="10">
        <f t="shared" ca="1" si="192"/>
        <v>84.32</v>
      </c>
    </row>
    <row r="1274" spans="2:19">
      <c r="B1274" s="3">
        <v>37796</v>
      </c>
      <c r="C1274" s="1">
        <v>4885</v>
      </c>
      <c r="D1274" s="1">
        <v>4908</v>
      </c>
      <c r="E1274" s="1">
        <v>4855</v>
      </c>
      <c r="F1274" s="1">
        <v>4906</v>
      </c>
      <c r="G1274" s="1">
        <v>25968</v>
      </c>
      <c r="H1274" s="1">
        <v>200307</v>
      </c>
      <c r="I1274" s="1">
        <f>VLOOKUP($B1274,TWA00!$B:$H,5,FALSE)</f>
        <v>4909.3100000000004</v>
      </c>
      <c r="J1274" s="1">
        <f t="shared" si="193"/>
        <v>21</v>
      </c>
      <c r="K1274" s="1">
        <f t="shared" si="194"/>
        <v>-2</v>
      </c>
      <c r="L1274" s="1">
        <f t="shared" si="195"/>
        <v>51</v>
      </c>
      <c r="M1274" s="3">
        <f t="shared" si="196"/>
        <v>37796</v>
      </c>
      <c r="N1274" s="1">
        <f t="shared" si="197"/>
        <v>-3.3100000000004002</v>
      </c>
      <c r="O1274" s="1">
        <f t="shared" si="198"/>
        <v>6</v>
      </c>
      <c r="P1274" s="1">
        <f t="shared" si="199"/>
        <v>2003</v>
      </c>
      <c r="Q1274" s="1" t="b">
        <f t="shared" si="200"/>
        <v>0</v>
      </c>
      <c r="R1274" s="1">
        <f t="shared" si="201"/>
        <v>53</v>
      </c>
      <c r="S1274" s="10">
        <f t="shared" ca="1" si="192"/>
        <v>84.14</v>
      </c>
    </row>
    <row r="1275" spans="2:19">
      <c r="B1275" s="3">
        <v>37797</v>
      </c>
      <c r="C1275" s="1">
        <v>4886</v>
      </c>
      <c r="D1275" s="1">
        <v>4949</v>
      </c>
      <c r="E1275" s="1">
        <v>4875</v>
      </c>
      <c r="F1275" s="1">
        <v>4940</v>
      </c>
      <c r="G1275" s="1">
        <v>22986</v>
      </c>
      <c r="H1275" s="1">
        <v>200307</v>
      </c>
      <c r="I1275" s="1">
        <f>VLOOKUP($B1275,TWA00!$B:$H,5,FALSE)</f>
        <v>4933.79</v>
      </c>
      <c r="J1275" s="1">
        <f t="shared" si="193"/>
        <v>54</v>
      </c>
      <c r="K1275" s="1">
        <f t="shared" si="194"/>
        <v>-9</v>
      </c>
      <c r="L1275" s="1">
        <f t="shared" si="195"/>
        <v>65</v>
      </c>
      <c r="M1275" s="3">
        <f t="shared" si="196"/>
        <v>37797</v>
      </c>
      <c r="N1275" s="1">
        <f t="shared" si="197"/>
        <v>6.2100000000000364</v>
      </c>
      <c r="O1275" s="1">
        <f t="shared" si="198"/>
        <v>6</v>
      </c>
      <c r="P1275" s="1">
        <f t="shared" si="199"/>
        <v>2003</v>
      </c>
      <c r="Q1275" s="1" t="b">
        <f t="shared" si="200"/>
        <v>0</v>
      </c>
      <c r="R1275" s="1">
        <f t="shared" si="201"/>
        <v>74</v>
      </c>
      <c r="S1275" s="10">
        <f t="shared" ca="1" si="192"/>
        <v>83.16</v>
      </c>
    </row>
    <row r="1276" spans="2:19">
      <c r="B1276" s="3">
        <v>37798</v>
      </c>
      <c r="C1276" s="1">
        <v>4911</v>
      </c>
      <c r="D1276" s="1">
        <v>4925</v>
      </c>
      <c r="E1276" s="1">
        <v>4876</v>
      </c>
      <c r="F1276" s="1">
        <v>4885</v>
      </c>
      <c r="G1276" s="1">
        <v>20537</v>
      </c>
      <c r="H1276" s="1">
        <v>200307</v>
      </c>
      <c r="I1276" s="1">
        <f>VLOOKUP($B1276,TWA00!$B:$H,5,FALSE)</f>
        <v>4894.01</v>
      </c>
      <c r="J1276" s="1">
        <f t="shared" si="193"/>
        <v>-26</v>
      </c>
      <c r="K1276" s="1">
        <f t="shared" si="194"/>
        <v>-40</v>
      </c>
      <c r="L1276" s="1">
        <f t="shared" si="195"/>
        <v>9</v>
      </c>
      <c r="M1276" s="3">
        <f t="shared" si="196"/>
        <v>37798</v>
      </c>
      <c r="N1276" s="1">
        <f t="shared" si="197"/>
        <v>-9.0100000000002183</v>
      </c>
      <c r="O1276" s="1">
        <f t="shared" si="198"/>
        <v>6</v>
      </c>
      <c r="P1276" s="1">
        <f t="shared" si="199"/>
        <v>2003</v>
      </c>
      <c r="Q1276" s="1" t="b">
        <f t="shared" si="200"/>
        <v>0</v>
      </c>
      <c r="R1276" s="1">
        <f t="shared" si="201"/>
        <v>49</v>
      </c>
      <c r="S1276" s="10">
        <f t="shared" ca="1" si="192"/>
        <v>83.28</v>
      </c>
    </row>
    <row r="1277" spans="2:19">
      <c r="B1277" s="3">
        <v>37799</v>
      </c>
      <c r="C1277" s="1">
        <v>4925</v>
      </c>
      <c r="D1277" s="1">
        <v>4942</v>
      </c>
      <c r="E1277" s="1">
        <v>4825</v>
      </c>
      <c r="F1277" s="1">
        <v>4861</v>
      </c>
      <c r="G1277" s="1">
        <v>28394</v>
      </c>
      <c r="H1277" s="1">
        <v>200307</v>
      </c>
      <c r="I1277" s="1">
        <f>VLOOKUP($B1277,TWA00!$B:$H,5,FALSE)</f>
        <v>4877.8999999999996</v>
      </c>
      <c r="J1277" s="1">
        <f t="shared" si="193"/>
        <v>-64</v>
      </c>
      <c r="K1277" s="1">
        <f t="shared" si="194"/>
        <v>-81</v>
      </c>
      <c r="L1277" s="1">
        <f t="shared" si="195"/>
        <v>36</v>
      </c>
      <c r="M1277" s="3">
        <f t="shared" si="196"/>
        <v>37799</v>
      </c>
      <c r="N1277" s="1">
        <f t="shared" si="197"/>
        <v>-16.899999999999636</v>
      </c>
      <c r="O1277" s="1">
        <f t="shared" si="198"/>
        <v>6</v>
      </c>
      <c r="P1277" s="1">
        <f t="shared" si="199"/>
        <v>2003</v>
      </c>
      <c r="Q1277" s="1" t="b">
        <f t="shared" si="200"/>
        <v>0</v>
      </c>
      <c r="R1277" s="1">
        <f t="shared" si="201"/>
        <v>117</v>
      </c>
      <c r="S1277" s="10">
        <f t="shared" ca="1" si="192"/>
        <v>83.26</v>
      </c>
    </row>
    <row r="1278" spans="2:19">
      <c r="B1278" s="3">
        <v>37802</v>
      </c>
      <c r="C1278" s="1">
        <v>4840</v>
      </c>
      <c r="D1278" s="1">
        <v>4890</v>
      </c>
      <c r="E1278" s="1">
        <v>4833</v>
      </c>
      <c r="F1278" s="1">
        <v>4885</v>
      </c>
      <c r="G1278" s="1">
        <v>21109</v>
      </c>
      <c r="H1278" s="1">
        <v>200307</v>
      </c>
      <c r="I1278" s="1">
        <f>VLOOKUP($B1278,TWA00!$B:$H,5,FALSE)</f>
        <v>4872.1499999999996</v>
      </c>
      <c r="J1278" s="1">
        <f t="shared" si="193"/>
        <v>45</v>
      </c>
      <c r="K1278" s="1">
        <f t="shared" si="194"/>
        <v>-5</v>
      </c>
      <c r="L1278" s="1">
        <f t="shared" si="195"/>
        <v>52</v>
      </c>
      <c r="M1278" s="3">
        <f t="shared" si="196"/>
        <v>37802</v>
      </c>
      <c r="N1278" s="1">
        <f t="shared" si="197"/>
        <v>12.850000000000364</v>
      </c>
      <c r="O1278" s="1">
        <f t="shared" si="198"/>
        <v>6</v>
      </c>
      <c r="P1278" s="1">
        <f t="shared" si="199"/>
        <v>2003</v>
      </c>
      <c r="Q1278" s="1" t="b">
        <f t="shared" si="200"/>
        <v>0</v>
      </c>
      <c r="R1278" s="1">
        <f t="shared" si="201"/>
        <v>57</v>
      </c>
      <c r="S1278" s="10">
        <f t="shared" ca="1" si="192"/>
        <v>83.62</v>
      </c>
    </row>
    <row r="1279" spans="2:19">
      <c r="B1279" s="3">
        <v>37803</v>
      </c>
      <c r="C1279" s="1">
        <v>4875</v>
      </c>
      <c r="D1279" s="1">
        <v>5044</v>
      </c>
      <c r="E1279" s="1">
        <v>4872</v>
      </c>
      <c r="F1279" s="1">
        <v>5038</v>
      </c>
      <c r="G1279" s="1">
        <v>36268</v>
      </c>
      <c r="H1279" s="1">
        <v>200307</v>
      </c>
      <c r="I1279" s="1">
        <f>VLOOKUP($B1279,TWA00!$B:$H,5,FALSE)</f>
        <v>5017.78</v>
      </c>
      <c r="J1279" s="1">
        <f t="shared" si="193"/>
        <v>163</v>
      </c>
      <c r="K1279" s="1">
        <f t="shared" si="194"/>
        <v>-6</v>
      </c>
      <c r="L1279" s="1">
        <f t="shared" si="195"/>
        <v>166</v>
      </c>
      <c r="M1279" s="3">
        <f t="shared" si="196"/>
        <v>37803</v>
      </c>
      <c r="N1279" s="1">
        <f t="shared" si="197"/>
        <v>20.220000000000255</v>
      </c>
      <c r="O1279" s="1">
        <f t="shared" si="198"/>
        <v>7</v>
      </c>
      <c r="P1279" s="1">
        <f t="shared" si="199"/>
        <v>2003</v>
      </c>
      <c r="Q1279" s="1" t="b">
        <f t="shared" si="200"/>
        <v>0</v>
      </c>
      <c r="R1279" s="1">
        <f t="shared" si="201"/>
        <v>172</v>
      </c>
      <c r="S1279" s="10">
        <f t="shared" ca="1" si="192"/>
        <v>85.96</v>
      </c>
    </row>
    <row r="1280" spans="2:19">
      <c r="B1280" s="3">
        <v>37804</v>
      </c>
      <c r="C1280" s="1">
        <v>5072</v>
      </c>
      <c r="D1280" s="1">
        <v>5156</v>
      </c>
      <c r="E1280" s="1">
        <v>5060</v>
      </c>
      <c r="F1280" s="1">
        <v>5140</v>
      </c>
      <c r="G1280" s="1">
        <v>33444</v>
      </c>
      <c r="H1280" s="1">
        <v>200307</v>
      </c>
      <c r="I1280" s="1">
        <f>VLOOKUP($B1280,TWA00!$B:$H,5,FALSE)</f>
        <v>5095.24</v>
      </c>
      <c r="J1280" s="1">
        <f t="shared" si="193"/>
        <v>68</v>
      </c>
      <c r="K1280" s="1">
        <f t="shared" si="194"/>
        <v>-16</v>
      </c>
      <c r="L1280" s="1">
        <f t="shared" si="195"/>
        <v>80</v>
      </c>
      <c r="M1280" s="3">
        <f t="shared" si="196"/>
        <v>37804</v>
      </c>
      <c r="N1280" s="1">
        <f t="shared" si="197"/>
        <v>44.760000000000218</v>
      </c>
      <c r="O1280" s="1">
        <f t="shared" si="198"/>
        <v>7</v>
      </c>
      <c r="P1280" s="1">
        <f t="shared" si="199"/>
        <v>2003</v>
      </c>
      <c r="Q1280" s="1" t="b">
        <f t="shared" si="200"/>
        <v>0</v>
      </c>
      <c r="R1280" s="1">
        <f t="shared" si="201"/>
        <v>96</v>
      </c>
      <c r="S1280" s="10">
        <f t="shared" ca="1" si="192"/>
        <v>86.98</v>
      </c>
    </row>
    <row r="1281" spans="2:19">
      <c r="B1281" s="3">
        <v>37805</v>
      </c>
      <c r="C1281" s="1">
        <v>5194</v>
      </c>
      <c r="D1281" s="1">
        <v>5210</v>
      </c>
      <c r="E1281" s="1">
        <v>5111</v>
      </c>
      <c r="F1281" s="1">
        <v>5122</v>
      </c>
      <c r="G1281" s="1">
        <v>38945</v>
      </c>
      <c r="H1281" s="1">
        <v>200307</v>
      </c>
      <c r="I1281" s="1">
        <f>VLOOKUP($B1281,TWA00!$B:$H,5,FALSE)</f>
        <v>5095.3100000000004</v>
      </c>
      <c r="J1281" s="1">
        <f t="shared" si="193"/>
        <v>-72</v>
      </c>
      <c r="K1281" s="1">
        <f t="shared" si="194"/>
        <v>-88</v>
      </c>
      <c r="L1281" s="1">
        <f t="shared" si="195"/>
        <v>11</v>
      </c>
      <c r="M1281" s="3">
        <f t="shared" si="196"/>
        <v>37805</v>
      </c>
      <c r="N1281" s="1">
        <f t="shared" si="197"/>
        <v>26.6899999999996</v>
      </c>
      <c r="O1281" s="1">
        <f t="shared" si="198"/>
        <v>7</v>
      </c>
      <c r="P1281" s="1">
        <f t="shared" si="199"/>
        <v>2003</v>
      </c>
      <c r="Q1281" s="1" t="b">
        <f t="shared" si="200"/>
        <v>0</v>
      </c>
      <c r="R1281" s="1">
        <f t="shared" si="201"/>
        <v>99</v>
      </c>
      <c r="S1281" s="10">
        <f t="shared" ca="1" si="192"/>
        <v>87.58</v>
      </c>
    </row>
    <row r="1282" spans="2:19">
      <c r="B1282" s="3">
        <v>37806</v>
      </c>
      <c r="C1282" s="1">
        <v>5139</v>
      </c>
      <c r="D1282" s="1">
        <v>5196</v>
      </c>
      <c r="E1282" s="1">
        <v>5100</v>
      </c>
      <c r="F1282" s="1">
        <v>5191</v>
      </c>
      <c r="G1282" s="1">
        <v>30814</v>
      </c>
      <c r="H1282" s="1">
        <v>200307</v>
      </c>
      <c r="I1282" s="1">
        <f>VLOOKUP($B1282,TWA00!$B:$H,5,FALSE)</f>
        <v>5151.8500000000004</v>
      </c>
      <c r="J1282" s="1">
        <f t="shared" si="193"/>
        <v>52</v>
      </c>
      <c r="K1282" s="1">
        <f t="shared" si="194"/>
        <v>-5</v>
      </c>
      <c r="L1282" s="1">
        <f t="shared" si="195"/>
        <v>91</v>
      </c>
      <c r="M1282" s="3">
        <f t="shared" si="196"/>
        <v>37806</v>
      </c>
      <c r="N1282" s="1">
        <f t="shared" si="197"/>
        <v>39.149999999999636</v>
      </c>
      <c r="O1282" s="1">
        <f t="shared" si="198"/>
        <v>7</v>
      </c>
      <c r="P1282" s="1">
        <f t="shared" si="199"/>
        <v>2003</v>
      </c>
      <c r="Q1282" s="1" t="b">
        <f t="shared" si="200"/>
        <v>0</v>
      </c>
      <c r="R1282" s="1">
        <f t="shared" si="201"/>
        <v>96</v>
      </c>
      <c r="S1282" s="10">
        <f t="shared" ca="1" si="192"/>
        <v>88.16</v>
      </c>
    </row>
    <row r="1283" spans="2:19">
      <c r="B1283" s="3">
        <v>37809</v>
      </c>
      <c r="C1283" s="1">
        <v>5218</v>
      </c>
      <c r="D1283" s="1">
        <v>5370</v>
      </c>
      <c r="E1283" s="1">
        <v>5211</v>
      </c>
      <c r="F1283" s="1">
        <v>5370</v>
      </c>
      <c r="G1283" s="1">
        <v>37537</v>
      </c>
      <c r="H1283" s="1">
        <v>200307</v>
      </c>
      <c r="I1283" s="1">
        <f>VLOOKUP($B1283,TWA00!$B:$H,5,FALSE)</f>
        <v>5322.26</v>
      </c>
      <c r="J1283" s="1">
        <f t="shared" si="193"/>
        <v>152</v>
      </c>
      <c r="K1283" s="1">
        <f t="shared" si="194"/>
        <v>0</v>
      </c>
      <c r="L1283" s="1">
        <f t="shared" si="195"/>
        <v>159</v>
      </c>
      <c r="M1283" s="3">
        <f t="shared" si="196"/>
        <v>37809</v>
      </c>
      <c r="N1283" s="1">
        <f t="shared" si="197"/>
        <v>47.739999999999782</v>
      </c>
      <c r="O1283" s="1">
        <f t="shared" si="198"/>
        <v>7</v>
      </c>
      <c r="P1283" s="1">
        <f t="shared" si="199"/>
        <v>2003</v>
      </c>
      <c r="Q1283" s="1" t="b">
        <f t="shared" si="200"/>
        <v>0</v>
      </c>
      <c r="R1283" s="1">
        <f t="shared" si="201"/>
        <v>159</v>
      </c>
      <c r="S1283" s="10">
        <f t="shared" ca="1" si="192"/>
        <v>86.18</v>
      </c>
    </row>
    <row r="1284" spans="2:19">
      <c r="B1284" s="3">
        <v>37810</v>
      </c>
      <c r="C1284" s="1">
        <v>5410</v>
      </c>
      <c r="D1284" s="1">
        <v>5432</v>
      </c>
      <c r="E1284" s="1">
        <v>5344</v>
      </c>
      <c r="F1284" s="1">
        <v>5382</v>
      </c>
      <c r="G1284" s="1">
        <v>39375</v>
      </c>
      <c r="H1284" s="1">
        <v>200307</v>
      </c>
      <c r="I1284" s="1">
        <f>VLOOKUP($B1284,TWA00!$B:$H,5,FALSE)</f>
        <v>5367.97</v>
      </c>
      <c r="J1284" s="1">
        <f t="shared" si="193"/>
        <v>-28</v>
      </c>
      <c r="K1284" s="1">
        <f t="shared" si="194"/>
        <v>-50</v>
      </c>
      <c r="L1284" s="1">
        <f t="shared" si="195"/>
        <v>38</v>
      </c>
      <c r="M1284" s="3">
        <f t="shared" si="196"/>
        <v>37810</v>
      </c>
      <c r="N1284" s="1">
        <f t="shared" si="197"/>
        <v>14.029999999999745</v>
      </c>
      <c r="O1284" s="1">
        <f t="shared" si="198"/>
        <v>7</v>
      </c>
      <c r="P1284" s="1">
        <f t="shared" si="199"/>
        <v>2003</v>
      </c>
      <c r="Q1284" s="1" t="b">
        <f t="shared" si="200"/>
        <v>0</v>
      </c>
      <c r="R1284" s="1">
        <f t="shared" si="201"/>
        <v>88</v>
      </c>
      <c r="S1284" s="10">
        <f t="shared" ca="1" si="192"/>
        <v>85.24</v>
      </c>
    </row>
    <row r="1285" spans="2:19">
      <c r="B1285" s="3">
        <v>37811</v>
      </c>
      <c r="C1285" s="1">
        <v>5359</v>
      </c>
      <c r="D1285" s="1">
        <v>5403</v>
      </c>
      <c r="E1285" s="1">
        <v>5352</v>
      </c>
      <c r="F1285" s="1">
        <v>5375</v>
      </c>
      <c r="G1285" s="1">
        <v>29772</v>
      </c>
      <c r="H1285" s="1">
        <v>200307</v>
      </c>
      <c r="I1285" s="1">
        <f>VLOOKUP($B1285,TWA00!$B:$H,5,FALSE)</f>
        <v>5358.91</v>
      </c>
      <c r="J1285" s="1">
        <f t="shared" si="193"/>
        <v>16</v>
      </c>
      <c r="K1285" s="1">
        <f t="shared" si="194"/>
        <v>-28</v>
      </c>
      <c r="L1285" s="1">
        <f t="shared" si="195"/>
        <v>23</v>
      </c>
      <c r="M1285" s="3">
        <f t="shared" si="196"/>
        <v>37811</v>
      </c>
      <c r="N1285" s="1">
        <f t="shared" si="197"/>
        <v>16.090000000000146</v>
      </c>
      <c r="O1285" s="1">
        <f t="shared" si="198"/>
        <v>7</v>
      </c>
      <c r="P1285" s="1">
        <f t="shared" si="199"/>
        <v>2003</v>
      </c>
      <c r="Q1285" s="1" t="b">
        <f t="shared" si="200"/>
        <v>0</v>
      </c>
      <c r="R1285" s="1">
        <f t="shared" si="201"/>
        <v>51</v>
      </c>
      <c r="S1285" s="10">
        <f t="shared" ca="1" si="192"/>
        <v>83.86</v>
      </c>
    </row>
    <row r="1286" spans="2:19">
      <c r="B1286" s="3">
        <v>37812</v>
      </c>
      <c r="C1286" s="1">
        <v>5365</v>
      </c>
      <c r="D1286" s="1">
        <v>5393</v>
      </c>
      <c r="E1286" s="1">
        <v>5250</v>
      </c>
      <c r="F1286" s="1">
        <v>5250</v>
      </c>
      <c r="G1286" s="1">
        <v>39431</v>
      </c>
      <c r="H1286" s="1">
        <v>200307</v>
      </c>
      <c r="I1286" s="1">
        <f>VLOOKUP($B1286,TWA00!$B:$H,5,FALSE)</f>
        <v>5282.38</v>
      </c>
      <c r="J1286" s="1">
        <f t="shared" si="193"/>
        <v>-115</v>
      </c>
      <c r="K1286" s="1">
        <f t="shared" si="194"/>
        <v>-143</v>
      </c>
      <c r="L1286" s="1">
        <f t="shared" si="195"/>
        <v>0</v>
      </c>
      <c r="M1286" s="3">
        <f t="shared" si="196"/>
        <v>37812</v>
      </c>
      <c r="N1286" s="1">
        <f t="shared" si="197"/>
        <v>-32.380000000000109</v>
      </c>
      <c r="O1286" s="1">
        <f t="shared" si="198"/>
        <v>7</v>
      </c>
      <c r="P1286" s="1">
        <f t="shared" si="199"/>
        <v>2003</v>
      </c>
      <c r="Q1286" s="1" t="b">
        <f t="shared" si="200"/>
        <v>0</v>
      </c>
      <c r="R1286" s="1">
        <f t="shared" si="201"/>
        <v>143</v>
      </c>
      <c r="S1286" s="10">
        <f t="shared" ref="S1286:S1349" ca="1" si="202">IF(ISERROR(AVERAGE(OFFSET($R1286,,,-$S$4))),"",AVERAGE(OFFSET($R1286,,,-$S$4)))</f>
        <v>84.76</v>
      </c>
    </row>
    <row r="1287" spans="2:19">
      <c r="B1287" s="3">
        <v>37813</v>
      </c>
      <c r="C1287" s="1">
        <v>5206</v>
      </c>
      <c r="D1287" s="1">
        <v>5267</v>
      </c>
      <c r="E1287" s="1">
        <v>5174</v>
      </c>
      <c r="F1287" s="1">
        <v>5265</v>
      </c>
      <c r="G1287" s="1">
        <v>30216</v>
      </c>
      <c r="H1287" s="1">
        <v>200307</v>
      </c>
      <c r="I1287" s="1">
        <f>VLOOKUP($B1287,TWA00!$B:$H,5,FALSE)</f>
        <v>5239.96</v>
      </c>
      <c r="J1287" s="1">
        <f t="shared" ref="J1287:J1350" si="203">$F1287-C1287</f>
        <v>59</v>
      </c>
      <c r="K1287" s="1">
        <f t="shared" ref="K1287:K1350" si="204">$F1287-D1287</f>
        <v>-2</v>
      </c>
      <c r="L1287" s="1">
        <f t="shared" ref="L1287:L1350" si="205">$F1287-E1287</f>
        <v>91</v>
      </c>
      <c r="M1287" s="3">
        <f t="shared" ref="M1287:M1350" si="206">B1287</f>
        <v>37813</v>
      </c>
      <c r="N1287" s="1">
        <f t="shared" ref="N1287:N1350" si="207">F1287-I1287</f>
        <v>25.039999999999964</v>
      </c>
      <c r="O1287" s="1">
        <f t="shared" ref="O1287:O1350" si="208">MONTH(B1287)</f>
        <v>7</v>
      </c>
      <c r="P1287" s="1">
        <f t="shared" ref="P1287:P1350" si="209">YEAR(B1287)</f>
        <v>2003</v>
      </c>
      <c r="Q1287" s="1" t="b">
        <f t="shared" ref="Q1287:Q1350" si="210">IF(H1288=H1287,FALSE,TRUE)</f>
        <v>0</v>
      </c>
      <c r="R1287" s="1">
        <f t="shared" ref="R1287:R1350" si="211">D1287-E1287</f>
        <v>93</v>
      </c>
      <c r="S1287" s="10">
        <f t="shared" ca="1" si="202"/>
        <v>83.62</v>
      </c>
    </row>
    <row r="1288" spans="2:19">
      <c r="B1288" s="3">
        <v>37816</v>
      </c>
      <c r="C1288" s="1">
        <v>5265</v>
      </c>
      <c r="D1288" s="1">
        <v>5433</v>
      </c>
      <c r="E1288" s="1">
        <v>5265</v>
      </c>
      <c r="F1288" s="1">
        <v>5412</v>
      </c>
      <c r="G1288" s="1">
        <v>34274</v>
      </c>
      <c r="H1288" s="1">
        <v>200307</v>
      </c>
      <c r="I1288" s="1">
        <f>VLOOKUP($B1288,TWA00!$B:$H,5,FALSE)</f>
        <v>5349.94</v>
      </c>
      <c r="J1288" s="1">
        <f t="shared" si="203"/>
        <v>147</v>
      </c>
      <c r="K1288" s="1">
        <f t="shared" si="204"/>
        <v>-21</v>
      </c>
      <c r="L1288" s="1">
        <f t="shared" si="205"/>
        <v>147</v>
      </c>
      <c r="M1288" s="3">
        <f t="shared" si="206"/>
        <v>37816</v>
      </c>
      <c r="N1288" s="1">
        <f t="shared" si="207"/>
        <v>62.0600000000004</v>
      </c>
      <c r="O1288" s="1">
        <f t="shared" si="208"/>
        <v>7</v>
      </c>
      <c r="P1288" s="1">
        <f t="shared" si="209"/>
        <v>2003</v>
      </c>
      <c r="Q1288" s="1" t="b">
        <f t="shared" si="210"/>
        <v>0</v>
      </c>
      <c r="R1288" s="1">
        <f t="shared" si="211"/>
        <v>168</v>
      </c>
      <c r="S1288" s="10">
        <f t="shared" ca="1" si="202"/>
        <v>84.74</v>
      </c>
    </row>
    <row r="1289" spans="2:19">
      <c r="B1289" s="3">
        <v>37817</v>
      </c>
      <c r="C1289" s="1">
        <v>5422</v>
      </c>
      <c r="D1289" s="1">
        <v>5435</v>
      </c>
      <c r="E1289" s="1">
        <v>5320</v>
      </c>
      <c r="F1289" s="1">
        <v>5328</v>
      </c>
      <c r="G1289" s="1">
        <v>18194</v>
      </c>
      <c r="H1289" s="1">
        <v>200307</v>
      </c>
      <c r="I1289" s="1">
        <f>VLOOKUP($B1289,TWA00!$B:$H,5,FALSE)</f>
        <v>5335.86</v>
      </c>
      <c r="J1289" s="1">
        <f t="shared" si="203"/>
        <v>-94</v>
      </c>
      <c r="K1289" s="1">
        <f t="shared" si="204"/>
        <v>-107</v>
      </c>
      <c r="L1289" s="1">
        <f t="shared" si="205"/>
        <v>8</v>
      </c>
      <c r="M1289" s="3">
        <f t="shared" si="206"/>
        <v>37817</v>
      </c>
      <c r="N1289" s="1">
        <f t="shared" si="207"/>
        <v>-7.8599999999996726</v>
      </c>
      <c r="O1289" s="1">
        <f t="shared" si="208"/>
        <v>7</v>
      </c>
      <c r="P1289" s="1">
        <f t="shared" si="209"/>
        <v>2003</v>
      </c>
      <c r="Q1289" s="1" t="b">
        <f t="shared" si="210"/>
        <v>0</v>
      </c>
      <c r="R1289" s="1">
        <f t="shared" si="211"/>
        <v>115</v>
      </c>
      <c r="S1289" s="10">
        <f t="shared" ca="1" si="202"/>
        <v>85.56</v>
      </c>
    </row>
    <row r="1290" spans="2:19">
      <c r="B1290" s="3">
        <v>37818</v>
      </c>
      <c r="C1290" s="1">
        <v>5356</v>
      </c>
      <c r="D1290" s="1">
        <v>5443</v>
      </c>
      <c r="E1290" s="1">
        <v>5333</v>
      </c>
      <c r="F1290" s="1">
        <v>5429</v>
      </c>
      <c r="G1290" s="1">
        <v>12426</v>
      </c>
      <c r="H1290" s="1">
        <v>200307</v>
      </c>
      <c r="I1290" s="1">
        <f>VLOOKUP($B1290,TWA00!$B:$H,5,FALSE)</f>
        <v>5413.87</v>
      </c>
      <c r="J1290" s="1">
        <f t="shared" si="203"/>
        <v>73</v>
      </c>
      <c r="K1290" s="1">
        <f t="shared" si="204"/>
        <v>-14</v>
      </c>
      <c r="L1290" s="1">
        <f t="shared" si="205"/>
        <v>96</v>
      </c>
      <c r="M1290" s="3">
        <f t="shared" si="206"/>
        <v>37818</v>
      </c>
      <c r="N1290" s="1">
        <f t="shared" si="207"/>
        <v>15.130000000000109</v>
      </c>
      <c r="O1290" s="1">
        <f t="shared" si="208"/>
        <v>7</v>
      </c>
      <c r="P1290" s="1">
        <f t="shared" si="209"/>
        <v>2003</v>
      </c>
      <c r="Q1290" s="1" t="b">
        <f t="shared" si="210"/>
        <v>1</v>
      </c>
      <c r="R1290" s="1">
        <f t="shared" si="211"/>
        <v>110</v>
      </c>
      <c r="S1290" s="10">
        <f t="shared" ca="1" si="202"/>
        <v>86.5</v>
      </c>
    </row>
    <row r="1291" spans="2:19">
      <c r="B1291" s="3">
        <v>37819</v>
      </c>
      <c r="C1291" s="1">
        <v>5360</v>
      </c>
      <c r="D1291" s="1">
        <v>5388</v>
      </c>
      <c r="E1291" s="1">
        <v>5245</v>
      </c>
      <c r="F1291" s="1">
        <v>5251</v>
      </c>
      <c r="G1291" s="1">
        <v>46382</v>
      </c>
      <c r="H1291" s="1">
        <v>200308</v>
      </c>
      <c r="I1291" s="1">
        <f>VLOOKUP($B1291,TWA00!$B:$H,5,FALSE)</f>
        <v>5299.51</v>
      </c>
      <c r="J1291" s="1">
        <f t="shared" si="203"/>
        <v>-109</v>
      </c>
      <c r="K1291" s="1">
        <f t="shared" si="204"/>
        <v>-137</v>
      </c>
      <c r="L1291" s="1">
        <f t="shared" si="205"/>
        <v>6</v>
      </c>
      <c r="M1291" s="3">
        <f t="shared" si="206"/>
        <v>37819</v>
      </c>
      <c r="N1291" s="1">
        <f t="shared" si="207"/>
        <v>-48.510000000000218</v>
      </c>
      <c r="O1291" s="1">
        <f t="shared" si="208"/>
        <v>7</v>
      </c>
      <c r="P1291" s="1">
        <f t="shared" si="209"/>
        <v>2003</v>
      </c>
      <c r="Q1291" s="1" t="b">
        <f t="shared" si="210"/>
        <v>0</v>
      </c>
      <c r="R1291" s="1">
        <f t="shared" si="211"/>
        <v>143</v>
      </c>
      <c r="S1291" s="10">
        <f t="shared" ca="1" si="202"/>
        <v>88.18</v>
      </c>
    </row>
    <row r="1292" spans="2:19">
      <c r="B1292" s="3">
        <v>37820</v>
      </c>
      <c r="C1292" s="1">
        <v>5251</v>
      </c>
      <c r="D1292" s="1">
        <v>5298</v>
      </c>
      <c r="E1292" s="1">
        <v>5221</v>
      </c>
      <c r="F1292" s="1">
        <v>5255</v>
      </c>
      <c r="G1292" s="1">
        <v>35944</v>
      </c>
      <c r="H1292" s="1">
        <v>200308</v>
      </c>
      <c r="I1292" s="1">
        <f>VLOOKUP($B1292,TWA00!$B:$H,5,FALSE)</f>
        <v>5287.38</v>
      </c>
      <c r="J1292" s="1">
        <f t="shared" si="203"/>
        <v>4</v>
      </c>
      <c r="K1292" s="1">
        <f t="shared" si="204"/>
        <v>-43</v>
      </c>
      <c r="L1292" s="1">
        <f t="shared" si="205"/>
        <v>34</v>
      </c>
      <c r="M1292" s="3">
        <f t="shared" si="206"/>
        <v>37820</v>
      </c>
      <c r="N1292" s="1">
        <f t="shared" si="207"/>
        <v>-32.380000000000109</v>
      </c>
      <c r="O1292" s="1">
        <f t="shared" si="208"/>
        <v>7</v>
      </c>
      <c r="P1292" s="1">
        <f t="shared" si="209"/>
        <v>2003</v>
      </c>
      <c r="Q1292" s="1" t="b">
        <f t="shared" si="210"/>
        <v>0</v>
      </c>
      <c r="R1292" s="1">
        <f t="shared" si="211"/>
        <v>77</v>
      </c>
      <c r="S1292" s="10">
        <f t="shared" ca="1" si="202"/>
        <v>88.16</v>
      </c>
    </row>
    <row r="1293" spans="2:19">
      <c r="B1293" s="3">
        <v>37823</v>
      </c>
      <c r="C1293" s="1">
        <v>5282</v>
      </c>
      <c r="D1293" s="1">
        <v>5315</v>
      </c>
      <c r="E1293" s="1">
        <v>5196</v>
      </c>
      <c r="F1293" s="1">
        <v>5239</v>
      </c>
      <c r="G1293" s="1">
        <v>33340</v>
      </c>
      <c r="H1293" s="1">
        <v>200308</v>
      </c>
      <c r="I1293" s="1">
        <f>VLOOKUP($B1293,TWA00!$B:$H,5,FALSE)</f>
        <v>5219.3</v>
      </c>
      <c r="J1293" s="1">
        <f t="shared" si="203"/>
        <v>-43</v>
      </c>
      <c r="K1293" s="1">
        <f t="shared" si="204"/>
        <v>-76</v>
      </c>
      <c r="L1293" s="1">
        <f t="shared" si="205"/>
        <v>43</v>
      </c>
      <c r="M1293" s="3">
        <f t="shared" si="206"/>
        <v>37823</v>
      </c>
      <c r="N1293" s="1">
        <f t="shared" si="207"/>
        <v>19.699999999999818</v>
      </c>
      <c r="O1293" s="1">
        <f t="shared" si="208"/>
        <v>7</v>
      </c>
      <c r="P1293" s="1">
        <f t="shared" si="209"/>
        <v>2003</v>
      </c>
      <c r="Q1293" s="1" t="b">
        <f t="shared" si="210"/>
        <v>0</v>
      </c>
      <c r="R1293" s="1">
        <f t="shared" si="211"/>
        <v>119</v>
      </c>
      <c r="S1293" s="10">
        <f t="shared" ca="1" si="202"/>
        <v>88.5</v>
      </c>
    </row>
    <row r="1294" spans="2:19">
      <c r="B1294" s="3">
        <v>37824</v>
      </c>
      <c r="C1294" s="1">
        <v>5239</v>
      </c>
      <c r="D1294" s="1">
        <v>5297</v>
      </c>
      <c r="E1294" s="1">
        <v>5215</v>
      </c>
      <c r="F1294" s="1">
        <v>5293</v>
      </c>
      <c r="G1294" s="1">
        <v>38330</v>
      </c>
      <c r="H1294" s="1">
        <v>200308</v>
      </c>
      <c r="I1294" s="1">
        <f>VLOOKUP($B1294,TWA00!$B:$H,5,FALSE)</f>
        <v>5261.01</v>
      </c>
      <c r="J1294" s="1">
        <f t="shared" si="203"/>
        <v>54</v>
      </c>
      <c r="K1294" s="1">
        <f t="shared" si="204"/>
        <v>-4</v>
      </c>
      <c r="L1294" s="1">
        <f t="shared" si="205"/>
        <v>78</v>
      </c>
      <c r="M1294" s="3">
        <f t="shared" si="206"/>
        <v>37824</v>
      </c>
      <c r="N1294" s="1">
        <f t="shared" si="207"/>
        <v>31.989999999999782</v>
      </c>
      <c r="O1294" s="1">
        <f t="shared" si="208"/>
        <v>7</v>
      </c>
      <c r="P1294" s="1">
        <f t="shared" si="209"/>
        <v>2003</v>
      </c>
      <c r="Q1294" s="1" t="b">
        <f t="shared" si="210"/>
        <v>0</v>
      </c>
      <c r="R1294" s="1">
        <f t="shared" si="211"/>
        <v>82</v>
      </c>
      <c r="S1294" s="10">
        <f t="shared" ca="1" si="202"/>
        <v>88.52</v>
      </c>
    </row>
    <row r="1295" spans="2:19">
      <c r="B1295" s="3">
        <v>37825</v>
      </c>
      <c r="C1295" s="1">
        <v>5310</v>
      </c>
      <c r="D1295" s="1">
        <v>5344</v>
      </c>
      <c r="E1295" s="1">
        <v>5283</v>
      </c>
      <c r="F1295" s="1">
        <v>5307</v>
      </c>
      <c r="G1295" s="1">
        <v>37156</v>
      </c>
      <c r="H1295" s="1">
        <v>200308</v>
      </c>
      <c r="I1295" s="1">
        <f>VLOOKUP($B1295,TWA00!$B:$H,5,FALSE)</f>
        <v>5287.89</v>
      </c>
      <c r="J1295" s="1">
        <f t="shared" si="203"/>
        <v>-3</v>
      </c>
      <c r="K1295" s="1">
        <f t="shared" si="204"/>
        <v>-37</v>
      </c>
      <c r="L1295" s="1">
        <f t="shared" si="205"/>
        <v>24</v>
      </c>
      <c r="M1295" s="3">
        <f t="shared" si="206"/>
        <v>37825</v>
      </c>
      <c r="N1295" s="1">
        <f t="shared" si="207"/>
        <v>19.109999999999673</v>
      </c>
      <c r="O1295" s="1">
        <f t="shared" si="208"/>
        <v>7</v>
      </c>
      <c r="P1295" s="1">
        <f t="shared" si="209"/>
        <v>2003</v>
      </c>
      <c r="Q1295" s="1" t="b">
        <f t="shared" si="210"/>
        <v>0</v>
      </c>
      <c r="R1295" s="1">
        <f t="shared" si="211"/>
        <v>61</v>
      </c>
      <c r="S1295" s="10">
        <f t="shared" ca="1" si="202"/>
        <v>88.74</v>
      </c>
    </row>
    <row r="1296" spans="2:19">
      <c r="B1296" s="3">
        <v>37826</v>
      </c>
      <c r="C1296" s="1">
        <v>5325</v>
      </c>
      <c r="D1296" s="1">
        <v>5415</v>
      </c>
      <c r="E1296" s="1">
        <v>5315</v>
      </c>
      <c r="F1296" s="1">
        <v>5415</v>
      </c>
      <c r="G1296" s="1">
        <v>40588</v>
      </c>
      <c r="H1296" s="1">
        <v>200308</v>
      </c>
      <c r="I1296" s="1">
        <f>VLOOKUP($B1296,TWA00!$B:$H,5,FALSE)</f>
        <v>5402.75</v>
      </c>
      <c r="J1296" s="1">
        <f t="shared" si="203"/>
        <v>90</v>
      </c>
      <c r="K1296" s="1">
        <f t="shared" si="204"/>
        <v>0</v>
      </c>
      <c r="L1296" s="1">
        <f t="shared" si="205"/>
        <v>100</v>
      </c>
      <c r="M1296" s="3">
        <f t="shared" si="206"/>
        <v>37826</v>
      </c>
      <c r="N1296" s="1">
        <f t="shared" si="207"/>
        <v>12.25</v>
      </c>
      <c r="O1296" s="1">
        <f t="shared" si="208"/>
        <v>7</v>
      </c>
      <c r="P1296" s="1">
        <f t="shared" si="209"/>
        <v>2003</v>
      </c>
      <c r="Q1296" s="1" t="b">
        <f t="shared" si="210"/>
        <v>0</v>
      </c>
      <c r="R1296" s="1">
        <f t="shared" si="211"/>
        <v>100</v>
      </c>
      <c r="S1296" s="10">
        <f t="shared" ca="1" si="202"/>
        <v>89.82</v>
      </c>
    </row>
    <row r="1297" spans="2:19">
      <c r="B1297" s="3">
        <v>37827</v>
      </c>
      <c r="C1297" s="1">
        <v>5380</v>
      </c>
      <c r="D1297" s="1">
        <v>5415</v>
      </c>
      <c r="E1297" s="1">
        <v>5365</v>
      </c>
      <c r="F1297" s="1">
        <v>5384</v>
      </c>
      <c r="G1297" s="1">
        <v>24846</v>
      </c>
      <c r="H1297" s="1">
        <v>200308</v>
      </c>
      <c r="I1297" s="1">
        <f>VLOOKUP($B1297,TWA00!$B:$H,5,FALSE)</f>
        <v>5394.75</v>
      </c>
      <c r="J1297" s="1">
        <f t="shared" si="203"/>
        <v>4</v>
      </c>
      <c r="K1297" s="1">
        <f t="shared" si="204"/>
        <v>-31</v>
      </c>
      <c r="L1297" s="1">
        <f t="shared" si="205"/>
        <v>19</v>
      </c>
      <c r="M1297" s="3">
        <f t="shared" si="206"/>
        <v>37827</v>
      </c>
      <c r="N1297" s="1">
        <f t="shared" si="207"/>
        <v>-10.75</v>
      </c>
      <c r="O1297" s="1">
        <f t="shared" si="208"/>
        <v>7</v>
      </c>
      <c r="P1297" s="1">
        <f t="shared" si="209"/>
        <v>2003</v>
      </c>
      <c r="Q1297" s="1" t="b">
        <f t="shared" si="210"/>
        <v>0</v>
      </c>
      <c r="R1297" s="1">
        <f t="shared" si="211"/>
        <v>50</v>
      </c>
      <c r="S1297" s="10">
        <f t="shared" ca="1" si="202"/>
        <v>89.72</v>
      </c>
    </row>
    <row r="1298" spans="2:19">
      <c r="B1298" s="3">
        <v>37830</v>
      </c>
      <c r="C1298" s="1">
        <v>5454</v>
      </c>
      <c r="D1298" s="1">
        <v>5497</v>
      </c>
      <c r="E1298" s="1">
        <v>5451</v>
      </c>
      <c r="F1298" s="1">
        <v>5475</v>
      </c>
      <c r="G1298" s="1">
        <v>26930</v>
      </c>
      <c r="H1298" s="1">
        <v>200308</v>
      </c>
      <c r="I1298" s="1">
        <f>VLOOKUP($B1298,TWA00!$B:$H,5,FALSE)</f>
        <v>5451.8</v>
      </c>
      <c r="J1298" s="1">
        <f t="shared" si="203"/>
        <v>21</v>
      </c>
      <c r="K1298" s="1">
        <f t="shared" si="204"/>
        <v>-22</v>
      </c>
      <c r="L1298" s="1">
        <f t="shared" si="205"/>
        <v>24</v>
      </c>
      <c r="M1298" s="3">
        <f t="shared" si="206"/>
        <v>37830</v>
      </c>
      <c r="N1298" s="1">
        <f t="shared" si="207"/>
        <v>23.199999999999818</v>
      </c>
      <c r="O1298" s="1">
        <f t="shared" si="208"/>
        <v>7</v>
      </c>
      <c r="P1298" s="1">
        <f t="shared" si="209"/>
        <v>2003</v>
      </c>
      <c r="Q1298" s="1" t="b">
        <f t="shared" si="210"/>
        <v>0</v>
      </c>
      <c r="R1298" s="1">
        <f t="shared" si="211"/>
        <v>46</v>
      </c>
      <c r="S1298" s="10">
        <f t="shared" ca="1" si="202"/>
        <v>88.52</v>
      </c>
    </row>
    <row r="1299" spans="2:19">
      <c r="B1299" s="3">
        <v>37831</v>
      </c>
      <c r="C1299" s="1">
        <v>5467</v>
      </c>
      <c r="D1299" s="1">
        <v>5469</v>
      </c>
      <c r="E1299" s="1">
        <v>5333</v>
      </c>
      <c r="F1299" s="1">
        <v>5355</v>
      </c>
      <c r="G1299" s="1">
        <v>39263</v>
      </c>
      <c r="H1299" s="1">
        <v>200308</v>
      </c>
      <c r="I1299" s="1">
        <f>VLOOKUP($B1299,TWA00!$B:$H,5,FALSE)</f>
        <v>5342.46</v>
      </c>
      <c r="J1299" s="1">
        <f t="shared" si="203"/>
        <v>-112</v>
      </c>
      <c r="K1299" s="1">
        <f t="shared" si="204"/>
        <v>-114</v>
      </c>
      <c r="L1299" s="1">
        <f t="shared" si="205"/>
        <v>22</v>
      </c>
      <c r="M1299" s="3">
        <f t="shared" si="206"/>
        <v>37831</v>
      </c>
      <c r="N1299" s="1">
        <f t="shared" si="207"/>
        <v>12.539999999999964</v>
      </c>
      <c r="O1299" s="1">
        <f t="shared" si="208"/>
        <v>7</v>
      </c>
      <c r="P1299" s="1">
        <f t="shared" si="209"/>
        <v>2003</v>
      </c>
      <c r="Q1299" s="1" t="b">
        <f t="shared" si="210"/>
        <v>0</v>
      </c>
      <c r="R1299" s="1">
        <f t="shared" si="211"/>
        <v>136</v>
      </c>
      <c r="S1299" s="10">
        <f t="shared" ca="1" si="202"/>
        <v>90.4</v>
      </c>
    </row>
    <row r="1300" spans="2:19">
      <c r="B1300" s="3">
        <v>37832</v>
      </c>
      <c r="C1300" s="1">
        <v>5345</v>
      </c>
      <c r="D1300" s="1">
        <v>5374</v>
      </c>
      <c r="E1300" s="1">
        <v>5280</v>
      </c>
      <c r="F1300" s="1">
        <v>5308</v>
      </c>
      <c r="G1300" s="1">
        <v>30831</v>
      </c>
      <c r="H1300" s="1">
        <v>200308</v>
      </c>
      <c r="I1300" s="1">
        <f>VLOOKUP($B1300,TWA00!$B:$H,5,FALSE)</f>
        <v>5307.18</v>
      </c>
      <c r="J1300" s="1">
        <f t="shared" si="203"/>
        <v>-37</v>
      </c>
      <c r="K1300" s="1">
        <f t="shared" si="204"/>
        <v>-66</v>
      </c>
      <c r="L1300" s="1">
        <f t="shared" si="205"/>
        <v>28</v>
      </c>
      <c r="M1300" s="3">
        <f t="shared" si="206"/>
        <v>37832</v>
      </c>
      <c r="N1300" s="1">
        <f t="shared" si="207"/>
        <v>0.81999999999970896</v>
      </c>
      <c r="O1300" s="1">
        <f t="shared" si="208"/>
        <v>7</v>
      </c>
      <c r="P1300" s="1">
        <f t="shared" si="209"/>
        <v>2003</v>
      </c>
      <c r="Q1300" s="1" t="b">
        <f t="shared" si="210"/>
        <v>0</v>
      </c>
      <c r="R1300" s="1">
        <f t="shared" si="211"/>
        <v>94</v>
      </c>
      <c r="S1300" s="10">
        <f t="shared" ca="1" si="202"/>
        <v>90.8</v>
      </c>
    </row>
    <row r="1301" spans="2:19">
      <c r="B1301" s="3">
        <v>37833</v>
      </c>
      <c r="C1301" s="1">
        <v>5312</v>
      </c>
      <c r="D1301" s="1">
        <v>5339</v>
      </c>
      <c r="E1301" s="1">
        <v>5265</v>
      </c>
      <c r="F1301" s="1">
        <v>5330</v>
      </c>
      <c r="G1301" s="1">
        <v>32566</v>
      </c>
      <c r="H1301" s="1">
        <v>200308</v>
      </c>
      <c r="I1301" s="1">
        <f>VLOOKUP($B1301,TWA00!$B:$H,5,FALSE)</f>
        <v>5318.34</v>
      </c>
      <c r="J1301" s="1">
        <f t="shared" si="203"/>
        <v>18</v>
      </c>
      <c r="K1301" s="1">
        <f t="shared" si="204"/>
        <v>-9</v>
      </c>
      <c r="L1301" s="1">
        <f t="shared" si="205"/>
        <v>65</v>
      </c>
      <c r="M1301" s="3">
        <f t="shared" si="206"/>
        <v>37833</v>
      </c>
      <c r="N1301" s="1">
        <f t="shared" si="207"/>
        <v>11.659999999999854</v>
      </c>
      <c r="O1301" s="1">
        <f t="shared" si="208"/>
        <v>7</v>
      </c>
      <c r="P1301" s="1">
        <f t="shared" si="209"/>
        <v>2003</v>
      </c>
      <c r="Q1301" s="1" t="b">
        <f t="shared" si="210"/>
        <v>0</v>
      </c>
      <c r="R1301" s="1">
        <f t="shared" si="211"/>
        <v>74</v>
      </c>
      <c r="S1301" s="10">
        <f t="shared" ca="1" si="202"/>
        <v>91.6</v>
      </c>
    </row>
    <row r="1302" spans="2:19">
      <c r="B1302" s="3">
        <v>37834</v>
      </c>
      <c r="C1302" s="1">
        <v>5359</v>
      </c>
      <c r="D1302" s="1">
        <v>5410</v>
      </c>
      <c r="E1302" s="1">
        <v>5352</v>
      </c>
      <c r="F1302" s="1">
        <v>5390</v>
      </c>
      <c r="G1302" s="1">
        <v>32894</v>
      </c>
      <c r="H1302" s="1">
        <v>200308</v>
      </c>
      <c r="I1302" s="1">
        <f>VLOOKUP($B1302,TWA00!$B:$H,5,FALSE)</f>
        <v>5390.51</v>
      </c>
      <c r="J1302" s="1">
        <f t="shared" si="203"/>
        <v>31</v>
      </c>
      <c r="K1302" s="1">
        <f t="shared" si="204"/>
        <v>-20</v>
      </c>
      <c r="L1302" s="1">
        <f t="shared" si="205"/>
        <v>38</v>
      </c>
      <c r="M1302" s="3">
        <f t="shared" si="206"/>
        <v>37834</v>
      </c>
      <c r="N1302" s="1">
        <f t="shared" si="207"/>
        <v>-0.51000000000021828</v>
      </c>
      <c r="O1302" s="1">
        <f t="shared" si="208"/>
        <v>8</v>
      </c>
      <c r="P1302" s="1">
        <f t="shared" si="209"/>
        <v>2003</v>
      </c>
      <c r="Q1302" s="1" t="b">
        <f t="shared" si="210"/>
        <v>0</v>
      </c>
      <c r="R1302" s="1">
        <f t="shared" si="211"/>
        <v>58</v>
      </c>
      <c r="S1302" s="10">
        <f t="shared" ca="1" si="202"/>
        <v>91.16</v>
      </c>
    </row>
    <row r="1303" spans="2:19">
      <c r="B1303" s="3">
        <v>37837</v>
      </c>
      <c r="C1303" s="1">
        <v>5360</v>
      </c>
      <c r="D1303" s="1">
        <v>5378</v>
      </c>
      <c r="E1303" s="1">
        <v>5337</v>
      </c>
      <c r="F1303" s="1">
        <v>5370</v>
      </c>
      <c r="G1303" s="1">
        <v>21245</v>
      </c>
      <c r="H1303" s="1">
        <v>200308</v>
      </c>
      <c r="I1303" s="1">
        <f>VLOOKUP($B1303,TWA00!$B:$H,5,FALSE)</f>
        <v>5377.19</v>
      </c>
      <c r="J1303" s="1">
        <f t="shared" si="203"/>
        <v>10</v>
      </c>
      <c r="K1303" s="1">
        <f t="shared" si="204"/>
        <v>-8</v>
      </c>
      <c r="L1303" s="1">
        <f t="shared" si="205"/>
        <v>33</v>
      </c>
      <c r="M1303" s="3">
        <f t="shared" si="206"/>
        <v>37837</v>
      </c>
      <c r="N1303" s="1">
        <f t="shared" si="207"/>
        <v>-7.1899999999995998</v>
      </c>
      <c r="O1303" s="1">
        <f t="shared" si="208"/>
        <v>8</v>
      </c>
      <c r="P1303" s="1">
        <f t="shared" si="209"/>
        <v>2003</v>
      </c>
      <c r="Q1303" s="1" t="b">
        <f t="shared" si="210"/>
        <v>0</v>
      </c>
      <c r="R1303" s="1">
        <f t="shared" si="211"/>
        <v>41</v>
      </c>
      <c r="S1303" s="10">
        <f t="shared" ca="1" si="202"/>
        <v>90.32</v>
      </c>
    </row>
    <row r="1304" spans="2:19">
      <c r="B1304" s="3">
        <v>37838</v>
      </c>
      <c r="C1304" s="1">
        <v>5389</v>
      </c>
      <c r="D1304" s="1">
        <v>5410</v>
      </c>
      <c r="E1304" s="1">
        <v>5258</v>
      </c>
      <c r="F1304" s="1">
        <v>5269</v>
      </c>
      <c r="G1304" s="1">
        <v>37518</v>
      </c>
      <c r="H1304" s="1">
        <v>200308</v>
      </c>
      <c r="I1304" s="1">
        <f>VLOOKUP($B1304,TWA00!$B:$H,5,FALSE)</f>
        <v>5259.45</v>
      </c>
      <c r="J1304" s="1">
        <f t="shared" si="203"/>
        <v>-120</v>
      </c>
      <c r="K1304" s="1">
        <f t="shared" si="204"/>
        <v>-141</v>
      </c>
      <c r="L1304" s="1">
        <f t="shared" si="205"/>
        <v>11</v>
      </c>
      <c r="M1304" s="3">
        <f t="shared" si="206"/>
        <v>37838</v>
      </c>
      <c r="N1304" s="1">
        <f t="shared" si="207"/>
        <v>9.5500000000001819</v>
      </c>
      <c r="O1304" s="1">
        <f t="shared" si="208"/>
        <v>8</v>
      </c>
      <c r="P1304" s="1">
        <f t="shared" si="209"/>
        <v>2003</v>
      </c>
      <c r="Q1304" s="1" t="b">
        <f t="shared" si="210"/>
        <v>0</v>
      </c>
      <c r="R1304" s="1">
        <f t="shared" si="211"/>
        <v>152</v>
      </c>
      <c r="S1304" s="10">
        <f t="shared" ca="1" si="202"/>
        <v>91.26</v>
      </c>
    </row>
    <row r="1305" spans="2:19">
      <c r="B1305" s="3">
        <v>37839</v>
      </c>
      <c r="C1305" s="1">
        <v>5210</v>
      </c>
      <c r="D1305" s="1">
        <v>5242</v>
      </c>
      <c r="E1305" s="1">
        <v>5205</v>
      </c>
      <c r="F1305" s="1">
        <v>5242</v>
      </c>
      <c r="G1305" s="1">
        <v>20192</v>
      </c>
      <c r="H1305" s="1">
        <v>200308</v>
      </c>
      <c r="I1305" s="1">
        <f>VLOOKUP($B1305,TWA00!$B:$H,5,FALSE)</f>
        <v>5225.83</v>
      </c>
      <c r="J1305" s="1">
        <f t="shared" si="203"/>
        <v>32</v>
      </c>
      <c r="K1305" s="1">
        <f t="shared" si="204"/>
        <v>0</v>
      </c>
      <c r="L1305" s="1">
        <f t="shared" si="205"/>
        <v>37</v>
      </c>
      <c r="M1305" s="3">
        <f t="shared" si="206"/>
        <v>37839</v>
      </c>
      <c r="N1305" s="1">
        <f t="shared" si="207"/>
        <v>16.170000000000073</v>
      </c>
      <c r="O1305" s="1">
        <f t="shared" si="208"/>
        <v>8</v>
      </c>
      <c r="P1305" s="1">
        <f t="shared" si="209"/>
        <v>2003</v>
      </c>
      <c r="Q1305" s="1" t="b">
        <f t="shared" si="210"/>
        <v>0</v>
      </c>
      <c r="R1305" s="1">
        <f t="shared" si="211"/>
        <v>37</v>
      </c>
      <c r="S1305" s="10">
        <f t="shared" ca="1" si="202"/>
        <v>91.1</v>
      </c>
    </row>
    <row r="1306" spans="2:19">
      <c r="B1306" s="3">
        <v>37840</v>
      </c>
      <c r="C1306" s="1">
        <v>5235</v>
      </c>
      <c r="D1306" s="1">
        <v>5298</v>
      </c>
      <c r="E1306" s="1">
        <v>5186</v>
      </c>
      <c r="F1306" s="1">
        <v>5281</v>
      </c>
      <c r="G1306" s="1">
        <v>40112</v>
      </c>
      <c r="H1306" s="1">
        <v>200308</v>
      </c>
      <c r="I1306" s="1">
        <f>VLOOKUP($B1306,TWA00!$B:$H,5,FALSE)</f>
        <v>5259.07</v>
      </c>
      <c r="J1306" s="1">
        <f t="shared" si="203"/>
        <v>46</v>
      </c>
      <c r="K1306" s="1">
        <f t="shared" si="204"/>
        <v>-17</v>
      </c>
      <c r="L1306" s="1">
        <f t="shared" si="205"/>
        <v>95</v>
      </c>
      <c r="M1306" s="3">
        <f t="shared" si="206"/>
        <v>37840</v>
      </c>
      <c r="N1306" s="1">
        <f t="shared" si="207"/>
        <v>21.930000000000291</v>
      </c>
      <c r="O1306" s="1">
        <f t="shared" si="208"/>
        <v>8</v>
      </c>
      <c r="P1306" s="1">
        <f t="shared" si="209"/>
        <v>2003</v>
      </c>
      <c r="Q1306" s="1" t="b">
        <f t="shared" si="210"/>
        <v>0</v>
      </c>
      <c r="R1306" s="1">
        <f t="shared" si="211"/>
        <v>112</v>
      </c>
      <c r="S1306" s="10">
        <f t="shared" ca="1" si="202"/>
        <v>90.82</v>
      </c>
    </row>
    <row r="1307" spans="2:19">
      <c r="B1307" s="3">
        <v>37841</v>
      </c>
      <c r="C1307" s="1">
        <v>5281</v>
      </c>
      <c r="D1307" s="1">
        <v>5294</v>
      </c>
      <c r="E1307" s="1">
        <v>5206</v>
      </c>
      <c r="F1307" s="1">
        <v>5206</v>
      </c>
      <c r="G1307" s="1">
        <v>28657</v>
      </c>
      <c r="H1307" s="1">
        <v>200308</v>
      </c>
      <c r="I1307" s="1">
        <f>VLOOKUP($B1307,TWA00!$B:$H,5,FALSE)</f>
        <v>5232.55</v>
      </c>
      <c r="J1307" s="1">
        <f t="shared" si="203"/>
        <v>-75</v>
      </c>
      <c r="K1307" s="1">
        <f t="shared" si="204"/>
        <v>-88</v>
      </c>
      <c r="L1307" s="1">
        <f t="shared" si="205"/>
        <v>0</v>
      </c>
      <c r="M1307" s="3">
        <f t="shared" si="206"/>
        <v>37841</v>
      </c>
      <c r="N1307" s="1">
        <f t="shared" si="207"/>
        <v>-26.550000000000182</v>
      </c>
      <c r="O1307" s="1">
        <f t="shared" si="208"/>
        <v>8</v>
      </c>
      <c r="P1307" s="1">
        <f t="shared" si="209"/>
        <v>2003</v>
      </c>
      <c r="Q1307" s="1" t="b">
        <f t="shared" si="210"/>
        <v>0</v>
      </c>
      <c r="R1307" s="1">
        <f t="shared" si="211"/>
        <v>88</v>
      </c>
      <c r="S1307" s="10">
        <f t="shared" ca="1" si="202"/>
        <v>91.52</v>
      </c>
    </row>
    <row r="1308" spans="2:19">
      <c r="B1308" s="3">
        <v>37844</v>
      </c>
      <c r="C1308" s="1">
        <v>5200</v>
      </c>
      <c r="D1308" s="1">
        <v>5251</v>
      </c>
      <c r="E1308" s="1">
        <v>5164</v>
      </c>
      <c r="F1308" s="1">
        <v>5251</v>
      </c>
      <c r="G1308" s="1">
        <v>23654</v>
      </c>
      <c r="H1308" s="1">
        <v>200308</v>
      </c>
      <c r="I1308" s="1">
        <f>VLOOKUP($B1308,TWA00!$B:$H,5,FALSE)</f>
        <v>5214.6000000000004</v>
      </c>
      <c r="J1308" s="1">
        <f t="shared" si="203"/>
        <v>51</v>
      </c>
      <c r="K1308" s="1">
        <f t="shared" si="204"/>
        <v>0</v>
      </c>
      <c r="L1308" s="1">
        <f t="shared" si="205"/>
        <v>87</v>
      </c>
      <c r="M1308" s="3">
        <f t="shared" si="206"/>
        <v>37844</v>
      </c>
      <c r="N1308" s="1">
        <f t="shared" si="207"/>
        <v>36.399999999999636</v>
      </c>
      <c r="O1308" s="1">
        <f t="shared" si="208"/>
        <v>8</v>
      </c>
      <c r="P1308" s="1">
        <f t="shared" si="209"/>
        <v>2003</v>
      </c>
      <c r="Q1308" s="1" t="b">
        <f t="shared" si="210"/>
        <v>0</v>
      </c>
      <c r="R1308" s="1">
        <f t="shared" si="211"/>
        <v>87</v>
      </c>
      <c r="S1308" s="10">
        <f t="shared" ca="1" si="202"/>
        <v>90.34</v>
      </c>
    </row>
    <row r="1309" spans="2:19">
      <c r="B1309" s="3">
        <v>37845</v>
      </c>
      <c r="C1309" s="1">
        <v>5260</v>
      </c>
      <c r="D1309" s="1">
        <v>5275</v>
      </c>
      <c r="E1309" s="1">
        <v>5240</v>
      </c>
      <c r="F1309" s="1">
        <v>5265</v>
      </c>
      <c r="G1309" s="1">
        <v>25446</v>
      </c>
      <c r="H1309" s="1">
        <v>200308</v>
      </c>
      <c r="I1309" s="1">
        <f>VLOOKUP($B1309,TWA00!$B:$H,5,FALSE)</f>
        <v>5255.24</v>
      </c>
      <c r="J1309" s="1">
        <f t="shared" si="203"/>
        <v>5</v>
      </c>
      <c r="K1309" s="1">
        <f t="shared" si="204"/>
        <v>-10</v>
      </c>
      <c r="L1309" s="1">
        <f t="shared" si="205"/>
        <v>25</v>
      </c>
      <c r="M1309" s="3">
        <f t="shared" si="206"/>
        <v>37845</v>
      </c>
      <c r="N1309" s="1">
        <f t="shared" si="207"/>
        <v>9.7600000000002183</v>
      </c>
      <c r="O1309" s="1">
        <f t="shared" si="208"/>
        <v>8</v>
      </c>
      <c r="P1309" s="1">
        <f t="shared" si="209"/>
        <v>2003</v>
      </c>
      <c r="Q1309" s="1" t="b">
        <f t="shared" si="210"/>
        <v>0</v>
      </c>
      <c r="R1309" s="1">
        <f t="shared" si="211"/>
        <v>35</v>
      </c>
      <c r="S1309" s="10">
        <f t="shared" ca="1" si="202"/>
        <v>88.78</v>
      </c>
    </row>
    <row r="1310" spans="2:19">
      <c r="B1310" s="3">
        <v>37846</v>
      </c>
      <c r="C1310" s="1">
        <v>5315</v>
      </c>
      <c r="D1310" s="1">
        <v>5480</v>
      </c>
      <c r="E1310" s="1">
        <v>5301</v>
      </c>
      <c r="F1310" s="1">
        <v>5471</v>
      </c>
      <c r="G1310" s="1">
        <v>45988</v>
      </c>
      <c r="H1310" s="1">
        <v>200308</v>
      </c>
      <c r="I1310" s="1">
        <f>VLOOKUP($B1310,TWA00!$B:$H,5,FALSE)</f>
        <v>5442.27</v>
      </c>
      <c r="J1310" s="1">
        <f t="shared" si="203"/>
        <v>156</v>
      </c>
      <c r="K1310" s="1">
        <f t="shared" si="204"/>
        <v>-9</v>
      </c>
      <c r="L1310" s="1">
        <f t="shared" si="205"/>
        <v>170</v>
      </c>
      <c r="M1310" s="3">
        <f t="shared" si="206"/>
        <v>37846</v>
      </c>
      <c r="N1310" s="1">
        <f t="shared" si="207"/>
        <v>28.729999999999563</v>
      </c>
      <c r="O1310" s="1">
        <f t="shared" si="208"/>
        <v>8</v>
      </c>
      <c r="P1310" s="1">
        <f t="shared" si="209"/>
        <v>2003</v>
      </c>
      <c r="Q1310" s="1" t="b">
        <f t="shared" si="210"/>
        <v>0</v>
      </c>
      <c r="R1310" s="1">
        <f t="shared" si="211"/>
        <v>179</v>
      </c>
      <c r="S1310" s="10">
        <f t="shared" ca="1" si="202"/>
        <v>91.4</v>
      </c>
    </row>
    <row r="1311" spans="2:19">
      <c r="B1311" s="3">
        <v>37847</v>
      </c>
      <c r="C1311" s="1">
        <v>5464</v>
      </c>
      <c r="D1311" s="1">
        <v>5493</v>
      </c>
      <c r="E1311" s="1">
        <v>5420</v>
      </c>
      <c r="F1311" s="1">
        <v>5466</v>
      </c>
      <c r="G1311" s="1">
        <v>33203</v>
      </c>
      <c r="H1311" s="1">
        <v>200308</v>
      </c>
      <c r="I1311" s="1">
        <f>VLOOKUP($B1311,TWA00!$B:$H,5,FALSE)</f>
        <v>5436.75</v>
      </c>
      <c r="J1311" s="1">
        <f t="shared" si="203"/>
        <v>2</v>
      </c>
      <c r="K1311" s="1">
        <f t="shared" si="204"/>
        <v>-27</v>
      </c>
      <c r="L1311" s="1">
        <f t="shared" si="205"/>
        <v>46</v>
      </c>
      <c r="M1311" s="3">
        <f t="shared" si="206"/>
        <v>37847</v>
      </c>
      <c r="N1311" s="1">
        <f t="shared" si="207"/>
        <v>29.25</v>
      </c>
      <c r="O1311" s="1">
        <f t="shared" si="208"/>
        <v>8</v>
      </c>
      <c r="P1311" s="1">
        <f t="shared" si="209"/>
        <v>2003</v>
      </c>
      <c r="Q1311" s="1" t="b">
        <f t="shared" si="210"/>
        <v>0</v>
      </c>
      <c r="R1311" s="1">
        <f t="shared" si="211"/>
        <v>73</v>
      </c>
      <c r="S1311" s="10">
        <f t="shared" ca="1" si="202"/>
        <v>91.72</v>
      </c>
    </row>
    <row r="1312" spans="2:19">
      <c r="B1312" s="3">
        <v>37848</v>
      </c>
      <c r="C1312" s="1">
        <v>5490</v>
      </c>
      <c r="D1312" s="1">
        <v>5560</v>
      </c>
      <c r="E1312" s="1">
        <v>5475</v>
      </c>
      <c r="F1312" s="1">
        <v>5490</v>
      </c>
      <c r="G1312" s="1">
        <v>35813</v>
      </c>
      <c r="H1312" s="1">
        <v>200308</v>
      </c>
      <c r="I1312" s="1">
        <f>VLOOKUP($B1312,TWA00!$B:$H,5,FALSE)</f>
        <v>5488.74</v>
      </c>
      <c r="J1312" s="1">
        <f t="shared" si="203"/>
        <v>0</v>
      </c>
      <c r="K1312" s="1">
        <f t="shared" si="204"/>
        <v>-70</v>
      </c>
      <c r="L1312" s="1">
        <f t="shared" si="205"/>
        <v>15</v>
      </c>
      <c r="M1312" s="3">
        <f t="shared" si="206"/>
        <v>37848</v>
      </c>
      <c r="N1312" s="1">
        <f t="shared" si="207"/>
        <v>1.2600000000002183</v>
      </c>
      <c r="O1312" s="1">
        <f t="shared" si="208"/>
        <v>8</v>
      </c>
      <c r="P1312" s="1">
        <f t="shared" si="209"/>
        <v>2003</v>
      </c>
      <c r="Q1312" s="1" t="b">
        <f t="shared" si="210"/>
        <v>0</v>
      </c>
      <c r="R1312" s="1">
        <f t="shared" si="211"/>
        <v>85</v>
      </c>
      <c r="S1312" s="10">
        <f t="shared" ca="1" si="202"/>
        <v>92.24</v>
      </c>
    </row>
    <row r="1313" spans="2:19">
      <c r="B1313" s="3">
        <v>37851</v>
      </c>
      <c r="C1313" s="1">
        <v>5531</v>
      </c>
      <c r="D1313" s="1">
        <v>5543</v>
      </c>
      <c r="E1313" s="1">
        <v>5470</v>
      </c>
      <c r="F1313" s="1">
        <v>5539</v>
      </c>
      <c r="G1313" s="1">
        <v>22042</v>
      </c>
      <c r="H1313" s="1">
        <v>200308</v>
      </c>
      <c r="I1313" s="1">
        <f>VLOOKUP($B1313,TWA00!$B:$H,5,FALSE)</f>
        <v>5516.8</v>
      </c>
      <c r="J1313" s="1">
        <f t="shared" si="203"/>
        <v>8</v>
      </c>
      <c r="K1313" s="1">
        <f t="shared" si="204"/>
        <v>-4</v>
      </c>
      <c r="L1313" s="1">
        <f t="shared" si="205"/>
        <v>69</v>
      </c>
      <c r="M1313" s="3">
        <f t="shared" si="206"/>
        <v>37851</v>
      </c>
      <c r="N1313" s="1">
        <f t="shared" si="207"/>
        <v>22.199999999999818</v>
      </c>
      <c r="O1313" s="1">
        <f t="shared" si="208"/>
        <v>8</v>
      </c>
      <c r="P1313" s="1">
        <f t="shared" si="209"/>
        <v>2003</v>
      </c>
      <c r="Q1313" s="1" t="b">
        <f t="shared" si="210"/>
        <v>0</v>
      </c>
      <c r="R1313" s="1">
        <f t="shared" si="211"/>
        <v>73</v>
      </c>
      <c r="S1313" s="10">
        <f t="shared" ca="1" si="202"/>
        <v>91</v>
      </c>
    </row>
    <row r="1314" spans="2:19">
      <c r="B1314" s="3">
        <v>37852</v>
      </c>
      <c r="C1314" s="1">
        <v>5640</v>
      </c>
      <c r="D1314" s="1">
        <v>5648</v>
      </c>
      <c r="E1314" s="1">
        <v>5521</v>
      </c>
      <c r="F1314" s="1">
        <v>5555</v>
      </c>
      <c r="G1314" s="1">
        <v>17228</v>
      </c>
      <c r="H1314" s="1">
        <v>200308</v>
      </c>
      <c r="I1314" s="1">
        <f>VLOOKUP($B1314,TWA00!$B:$H,5,FALSE)</f>
        <v>5512.16</v>
      </c>
      <c r="J1314" s="1">
        <f t="shared" si="203"/>
        <v>-85</v>
      </c>
      <c r="K1314" s="1">
        <f t="shared" si="204"/>
        <v>-93</v>
      </c>
      <c r="L1314" s="1">
        <f t="shared" si="205"/>
        <v>34</v>
      </c>
      <c r="M1314" s="3">
        <f t="shared" si="206"/>
        <v>37852</v>
      </c>
      <c r="N1314" s="1">
        <f t="shared" si="207"/>
        <v>42.840000000000146</v>
      </c>
      <c r="O1314" s="1">
        <f t="shared" si="208"/>
        <v>8</v>
      </c>
      <c r="P1314" s="1">
        <f t="shared" si="209"/>
        <v>2003</v>
      </c>
      <c r="Q1314" s="1" t="b">
        <f t="shared" si="210"/>
        <v>0</v>
      </c>
      <c r="R1314" s="1">
        <f t="shared" si="211"/>
        <v>127</v>
      </c>
      <c r="S1314" s="10">
        <f t="shared" ca="1" si="202"/>
        <v>92.2</v>
      </c>
    </row>
    <row r="1315" spans="2:19">
      <c r="B1315" s="3">
        <v>37853</v>
      </c>
      <c r="C1315" s="1">
        <v>5543</v>
      </c>
      <c r="D1315" s="1">
        <v>5567</v>
      </c>
      <c r="E1315" s="1">
        <v>5520</v>
      </c>
      <c r="F1315" s="1">
        <v>5520</v>
      </c>
      <c r="G1315" s="1">
        <v>8073</v>
      </c>
      <c r="H1315" s="1">
        <v>200308</v>
      </c>
      <c r="I1315" s="1">
        <f>VLOOKUP($B1315,TWA00!$B:$H,5,FALSE)</f>
        <v>5543.61</v>
      </c>
      <c r="J1315" s="1">
        <f t="shared" si="203"/>
        <v>-23</v>
      </c>
      <c r="K1315" s="1">
        <f t="shared" si="204"/>
        <v>-47</v>
      </c>
      <c r="L1315" s="1">
        <f t="shared" si="205"/>
        <v>0</v>
      </c>
      <c r="M1315" s="3">
        <f t="shared" si="206"/>
        <v>37853</v>
      </c>
      <c r="N1315" s="1">
        <f t="shared" si="207"/>
        <v>-23.609999999999673</v>
      </c>
      <c r="O1315" s="1">
        <f t="shared" si="208"/>
        <v>8</v>
      </c>
      <c r="P1315" s="1">
        <f t="shared" si="209"/>
        <v>2003</v>
      </c>
      <c r="Q1315" s="1" t="b">
        <f t="shared" si="210"/>
        <v>1</v>
      </c>
      <c r="R1315" s="1">
        <f t="shared" si="211"/>
        <v>47</v>
      </c>
      <c r="S1315" s="10">
        <f t="shared" ca="1" si="202"/>
        <v>91.86</v>
      </c>
    </row>
    <row r="1316" spans="2:19">
      <c r="B1316" s="3">
        <v>37854</v>
      </c>
      <c r="C1316" s="1">
        <v>5545</v>
      </c>
      <c r="D1316" s="1">
        <v>5636</v>
      </c>
      <c r="E1316" s="1">
        <v>5503</v>
      </c>
      <c r="F1316" s="1">
        <v>5611</v>
      </c>
      <c r="G1316" s="1">
        <v>45103</v>
      </c>
      <c r="H1316" s="1">
        <v>200309</v>
      </c>
      <c r="I1316" s="1">
        <f>VLOOKUP($B1316,TWA00!$B:$H,5,FALSE)</f>
        <v>5611.86</v>
      </c>
      <c r="J1316" s="1">
        <f t="shared" si="203"/>
        <v>66</v>
      </c>
      <c r="K1316" s="1">
        <f t="shared" si="204"/>
        <v>-25</v>
      </c>
      <c r="L1316" s="1">
        <f t="shared" si="205"/>
        <v>108</v>
      </c>
      <c r="M1316" s="3">
        <f t="shared" si="206"/>
        <v>37854</v>
      </c>
      <c r="N1316" s="1">
        <f t="shared" si="207"/>
        <v>-0.85999999999967258</v>
      </c>
      <c r="O1316" s="1">
        <f t="shared" si="208"/>
        <v>8</v>
      </c>
      <c r="P1316" s="1">
        <f t="shared" si="209"/>
        <v>2003</v>
      </c>
      <c r="Q1316" s="1" t="b">
        <f t="shared" si="210"/>
        <v>0</v>
      </c>
      <c r="R1316" s="1">
        <f t="shared" si="211"/>
        <v>133</v>
      </c>
      <c r="S1316" s="10">
        <f t="shared" ca="1" si="202"/>
        <v>92.64</v>
      </c>
    </row>
    <row r="1317" spans="2:19">
      <c r="B1317" s="3">
        <v>37855</v>
      </c>
      <c r="C1317" s="1">
        <v>5624</v>
      </c>
      <c r="D1317" s="1">
        <v>5688</v>
      </c>
      <c r="E1317" s="1">
        <v>5612</v>
      </c>
      <c r="F1317" s="1">
        <v>5613</v>
      </c>
      <c r="G1317" s="1">
        <v>35146</v>
      </c>
      <c r="H1317" s="1">
        <v>200309</v>
      </c>
      <c r="I1317" s="1">
        <f>VLOOKUP($B1317,TWA00!$B:$H,5,FALSE)</f>
        <v>5646.62</v>
      </c>
      <c r="J1317" s="1">
        <f t="shared" si="203"/>
        <v>-11</v>
      </c>
      <c r="K1317" s="1">
        <f t="shared" si="204"/>
        <v>-75</v>
      </c>
      <c r="L1317" s="1">
        <f t="shared" si="205"/>
        <v>1</v>
      </c>
      <c r="M1317" s="3">
        <f t="shared" si="206"/>
        <v>37855</v>
      </c>
      <c r="N1317" s="1">
        <f t="shared" si="207"/>
        <v>-33.619999999999891</v>
      </c>
      <c r="O1317" s="1">
        <f t="shared" si="208"/>
        <v>8</v>
      </c>
      <c r="P1317" s="1">
        <f t="shared" si="209"/>
        <v>2003</v>
      </c>
      <c r="Q1317" s="1" t="b">
        <f t="shared" si="210"/>
        <v>0</v>
      </c>
      <c r="R1317" s="1">
        <f t="shared" si="211"/>
        <v>76</v>
      </c>
      <c r="S1317" s="10">
        <f t="shared" ca="1" si="202"/>
        <v>93.22</v>
      </c>
    </row>
    <row r="1318" spans="2:19">
      <c r="B1318" s="3">
        <v>37858</v>
      </c>
      <c r="C1318" s="1">
        <v>5609</v>
      </c>
      <c r="D1318" s="1">
        <v>5674</v>
      </c>
      <c r="E1318" s="1">
        <v>5593</v>
      </c>
      <c r="F1318" s="1">
        <v>5665</v>
      </c>
      <c r="G1318" s="1">
        <v>34143</v>
      </c>
      <c r="H1318" s="1">
        <v>200309</v>
      </c>
      <c r="I1318" s="1">
        <f>VLOOKUP($B1318,TWA00!$B:$H,5,FALSE)</f>
        <v>5686.85</v>
      </c>
      <c r="J1318" s="1">
        <f t="shared" si="203"/>
        <v>56</v>
      </c>
      <c r="K1318" s="1">
        <f t="shared" si="204"/>
        <v>-9</v>
      </c>
      <c r="L1318" s="1">
        <f t="shared" si="205"/>
        <v>72</v>
      </c>
      <c r="M1318" s="3">
        <f t="shared" si="206"/>
        <v>37858</v>
      </c>
      <c r="N1318" s="1">
        <f t="shared" si="207"/>
        <v>-21.850000000000364</v>
      </c>
      <c r="O1318" s="1">
        <f t="shared" si="208"/>
        <v>8</v>
      </c>
      <c r="P1318" s="1">
        <f t="shared" si="209"/>
        <v>2003</v>
      </c>
      <c r="Q1318" s="1" t="b">
        <f t="shared" si="210"/>
        <v>0</v>
      </c>
      <c r="R1318" s="1">
        <f t="shared" si="211"/>
        <v>81</v>
      </c>
      <c r="S1318" s="10">
        <f t="shared" ca="1" si="202"/>
        <v>93.4</v>
      </c>
    </row>
    <row r="1319" spans="2:19">
      <c r="B1319" s="3">
        <v>37859</v>
      </c>
      <c r="C1319" s="1">
        <v>5630</v>
      </c>
      <c r="D1319" s="1">
        <v>5638</v>
      </c>
      <c r="E1319" s="1">
        <v>5542</v>
      </c>
      <c r="F1319" s="1">
        <v>5580</v>
      </c>
      <c r="G1319" s="1">
        <v>38891</v>
      </c>
      <c r="H1319" s="1">
        <v>200309</v>
      </c>
      <c r="I1319" s="1">
        <f>VLOOKUP($B1319,TWA00!$B:$H,5,FALSE)</f>
        <v>5558.25</v>
      </c>
      <c r="J1319" s="1">
        <f t="shared" si="203"/>
        <v>-50</v>
      </c>
      <c r="K1319" s="1">
        <f t="shared" si="204"/>
        <v>-58</v>
      </c>
      <c r="L1319" s="1">
        <f t="shared" si="205"/>
        <v>38</v>
      </c>
      <c r="M1319" s="3">
        <f t="shared" si="206"/>
        <v>37859</v>
      </c>
      <c r="N1319" s="1">
        <f t="shared" si="207"/>
        <v>21.75</v>
      </c>
      <c r="O1319" s="1">
        <f t="shared" si="208"/>
        <v>8</v>
      </c>
      <c r="P1319" s="1">
        <f t="shared" si="209"/>
        <v>2003</v>
      </c>
      <c r="Q1319" s="1" t="b">
        <f t="shared" si="210"/>
        <v>0</v>
      </c>
      <c r="R1319" s="1">
        <f t="shared" si="211"/>
        <v>96</v>
      </c>
      <c r="S1319" s="10">
        <f t="shared" ca="1" si="202"/>
        <v>93.8</v>
      </c>
    </row>
    <row r="1320" spans="2:19">
      <c r="B1320" s="3">
        <v>37860</v>
      </c>
      <c r="C1320" s="1">
        <v>5580</v>
      </c>
      <c r="D1320" s="1">
        <v>5606</v>
      </c>
      <c r="E1320" s="1">
        <v>5547</v>
      </c>
      <c r="F1320" s="1">
        <v>5548</v>
      </c>
      <c r="G1320" s="1">
        <v>28153</v>
      </c>
      <c r="H1320" s="1">
        <v>200309</v>
      </c>
      <c r="I1320" s="1">
        <f>VLOOKUP($B1320,TWA00!$B:$H,5,FALSE)</f>
        <v>5553.43</v>
      </c>
      <c r="J1320" s="1">
        <f t="shared" si="203"/>
        <v>-32</v>
      </c>
      <c r="K1320" s="1">
        <f t="shared" si="204"/>
        <v>-58</v>
      </c>
      <c r="L1320" s="1">
        <f t="shared" si="205"/>
        <v>1</v>
      </c>
      <c r="M1320" s="3">
        <f t="shared" si="206"/>
        <v>37860</v>
      </c>
      <c r="N1320" s="1">
        <f t="shared" si="207"/>
        <v>-5.430000000000291</v>
      </c>
      <c r="O1320" s="1">
        <f t="shared" si="208"/>
        <v>8</v>
      </c>
      <c r="P1320" s="1">
        <f t="shared" si="209"/>
        <v>2003</v>
      </c>
      <c r="Q1320" s="1" t="b">
        <f t="shared" si="210"/>
        <v>0</v>
      </c>
      <c r="R1320" s="1">
        <f t="shared" si="211"/>
        <v>59</v>
      </c>
      <c r="S1320" s="10">
        <f t="shared" ca="1" si="202"/>
        <v>92.54</v>
      </c>
    </row>
    <row r="1321" spans="2:19">
      <c r="B1321" s="3">
        <v>37861</v>
      </c>
      <c r="C1321" s="1">
        <v>5559</v>
      </c>
      <c r="D1321" s="1">
        <v>5595</v>
      </c>
      <c r="E1321" s="1">
        <v>5520</v>
      </c>
      <c r="F1321" s="1">
        <v>5548</v>
      </c>
      <c r="G1321" s="1">
        <v>30378</v>
      </c>
      <c r="H1321" s="1">
        <v>200309</v>
      </c>
      <c r="I1321" s="1">
        <f>VLOOKUP($B1321,TWA00!$B:$H,5,FALSE)</f>
        <v>5523.12</v>
      </c>
      <c r="J1321" s="1">
        <f t="shared" si="203"/>
        <v>-11</v>
      </c>
      <c r="K1321" s="1">
        <f t="shared" si="204"/>
        <v>-47</v>
      </c>
      <c r="L1321" s="1">
        <f t="shared" si="205"/>
        <v>28</v>
      </c>
      <c r="M1321" s="3">
        <f t="shared" si="206"/>
        <v>37861</v>
      </c>
      <c r="N1321" s="1">
        <f t="shared" si="207"/>
        <v>24.880000000000109</v>
      </c>
      <c r="O1321" s="1">
        <f t="shared" si="208"/>
        <v>8</v>
      </c>
      <c r="P1321" s="1">
        <f t="shared" si="209"/>
        <v>2003</v>
      </c>
      <c r="Q1321" s="1" t="b">
        <f t="shared" si="210"/>
        <v>0</v>
      </c>
      <c r="R1321" s="1">
        <f t="shared" si="211"/>
        <v>75</v>
      </c>
      <c r="S1321" s="10">
        <f t="shared" ca="1" si="202"/>
        <v>91.96</v>
      </c>
    </row>
    <row r="1322" spans="2:19">
      <c r="B1322" s="3">
        <v>37862</v>
      </c>
      <c r="C1322" s="1">
        <v>5590</v>
      </c>
      <c r="D1322" s="1">
        <v>5678</v>
      </c>
      <c r="E1322" s="1">
        <v>5573</v>
      </c>
      <c r="F1322" s="1">
        <v>5668</v>
      </c>
      <c r="G1322" s="1">
        <v>45483</v>
      </c>
      <c r="H1322" s="1">
        <v>200309</v>
      </c>
      <c r="I1322" s="1">
        <f>VLOOKUP($B1322,TWA00!$B:$H,5,FALSE)</f>
        <v>5650.83</v>
      </c>
      <c r="J1322" s="1">
        <f t="shared" si="203"/>
        <v>78</v>
      </c>
      <c r="K1322" s="1">
        <f t="shared" si="204"/>
        <v>-10</v>
      </c>
      <c r="L1322" s="1">
        <f t="shared" si="205"/>
        <v>95</v>
      </c>
      <c r="M1322" s="3">
        <f t="shared" si="206"/>
        <v>37862</v>
      </c>
      <c r="N1322" s="1">
        <f t="shared" si="207"/>
        <v>17.170000000000073</v>
      </c>
      <c r="O1322" s="1">
        <f t="shared" si="208"/>
        <v>8</v>
      </c>
      <c r="P1322" s="1">
        <f t="shared" si="209"/>
        <v>2003</v>
      </c>
      <c r="Q1322" s="1" t="b">
        <f t="shared" si="210"/>
        <v>0</v>
      </c>
      <c r="R1322" s="1">
        <f t="shared" si="211"/>
        <v>105</v>
      </c>
      <c r="S1322" s="10">
        <f t="shared" ca="1" si="202"/>
        <v>92.82</v>
      </c>
    </row>
    <row r="1323" spans="2:19">
      <c r="B1323" s="3">
        <v>37865</v>
      </c>
      <c r="C1323" s="1">
        <v>5690</v>
      </c>
      <c r="D1323" s="1">
        <v>5732</v>
      </c>
      <c r="E1323" s="1">
        <v>5668</v>
      </c>
      <c r="F1323" s="1">
        <v>5717</v>
      </c>
      <c r="G1323" s="1">
        <v>29607</v>
      </c>
      <c r="H1323" s="1">
        <v>200309</v>
      </c>
      <c r="I1323" s="1">
        <f>VLOOKUP($B1323,TWA00!$B:$H,5,FALSE)</f>
        <v>5691.79</v>
      </c>
      <c r="J1323" s="1">
        <f t="shared" si="203"/>
        <v>27</v>
      </c>
      <c r="K1323" s="1">
        <f t="shared" si="204"/>
        <v>-15</v>
      </c>
      <c r="L1323" s="1">
        <f t="shared" si="205"/>
        <v>49</v>
      </c>
      <c r="M1323" s="3">
        <f t="shared" si="206"/>
        <v>37865</v>
      </c>
      <c r="N1323" s="1">
        <f t="shared" si="207"/>
        <v>25.210000000000036</v>
      </c>
      <c r="O1323" s="1">
        <f t="shared" si="208"/>
        <v>9</v>
      </c>
      <c r="P1323" s="1">
        <f t="shared" si="209"/>
        <v>2003</v>
      </c>
      <c r="Q1323" s="1" t="b">
        <f t="shared" si="210"/>
        <v>0</v>
      </c>
      <c r="R1323" s="1">
        <f t="shared" si="211"/>
        <v>64</v>
      </c>
      <c r="S1323" s="10">
        <f t="shared" ca="1" si="202"/>
        <v>92.1</v>
      </c>
    </row>
    <row r="1324" spans="2:19">
      <c r="B1324" s="3">
        <v>37866</v>
      </c>
      <c r="C1324" s="1">
        <v>5735</v>
      </c>
      <c r="D1324" s="1">
        <v>5755</v>
      </c>
      <c r="E1324" s="1">
        <v>5681</v>
      </c>
      <c r="F1324" s="1">
        <v>5755</v>
      </c>
      <c r="G1324" s="1">
        <v>29132</v>
      </c>
      <c r="H1324" s="1">
        <v>200309</v>
      </c>
      <c r="I1324" s="1">
        <f>VLOOKUP($B1324,TWA00!$B:$H,5,FALSE)</f>
        <v>5715.95</v>
      </c>
      <c r="J1324" s="1">
        <f t="shared" si="203"/>
        <v>20</v>
      </c>
      <c r="K1324" s="1">
        <f t="shared" si="204"/>
        <v>0</v>
      </c>
      <c r="L1324" s="1">
        <f t="shared" si="205"/>
        <v>74</v>
      </c>
      <c r="M1324" s="3">
        <f t="shared" si="206"/>
        <v>37866</v>
      </c>
      <c r="N1324" s="1">
        <f t="shared" si="207"/>
        <v>39.050000000000182</v>
      </c>
      <c r="O1324" s="1">
        <f t="shared" si="208"/>
        <v>9</v>
      </c>
      <c r="P1324" s="1">
        <f t="shared" si="209"/>
        <v>2003</v>
      </c>
      <c r="Q1324" s="1" t="b">
        <f t="shared" si="210"/>
        <v>0</v>
      </c>
      <c r="R1324" s="1">
        <f t="shared" si="211"/>
        <v>74</v>
      </c>
      <c r="S1324" s="10">
        <f t="shared" ca="1" si="202"/>
        <v>92.52</v>
      </c>
    </row>
    <row r="1325" spans="2:19">
      <c r="B1325" s="3">
        <v>37867</v>
      </c>
      <c r="C1325" s="1">
        <v>5780</v>
      </c>
      <c r="D1325" s="1">
        <v>5785</v>
      </c>
      <c r="E1325" s="1">
        <v>5670</v>
      </c>
      <c r="F1325" s="1">
        <v>5675</v>
      </c>
      <c r="G1325" s="1">
        <v>34696</v>
      </c>
      <c r="H1325" s="1">
        <v>200309</v>
      </c>
      <c r="I1325" s="1">
        <f>VLOOKUP($B1325,TWA00!$B:$H,5,FALSE)</f>
        <v>5673.18</v>
      </c>
      <c r="J1325" s="1">
        <f t="shared" si="203"/>
        <v>-105</v>
      </c>
      <c r="K1325" s="1">
        <f t="shared" si="204"/>
        <v>-110</v>
      </c>
      <c r="L1325" s="1">
        <f t="shared" si="205"/>
        <v>5</v>
      </c>
      <c r="M1325" s="3">
        <f t="shared" si="206"/>
        <v>37867</v>
      </c>
      <c r="N1325" s="1">
        <f t="shared" si="207"/>
        <v>1.819999999999709</v>
      </c>
      <c r="O1325" s="1">
        <f t="shared" si="208"/>
        <v>9</v>
      </c>
      <c r="P1325" s="1">
        <f t="shared" si="209"/>
        <v>2003</v>
      </c>
      <c r="Q1325" s="1" t="b">
        <f t="shared" si="210"/>
        <v>0</v>
      </c>
      <c r="R1325" s="1">
        <f t="shared" si="211"/>
        <v>115</v>
      </c>
      <c r="S1325" s="10">
        <f t="shared" ca="1" si="202"/>
        <v>93.34</v>
      </c>
    </row>
    <row r="1326" spans="2:19">
      <c r="B1326" s="3">
        <v>37868</v>
      </c>
      <c r="C1326" s="1">
        <v>5675</v>
      </c>
      <c r="D1326" s="1">
        <v>5699</v>
      </c>
      <c r="E1326" s="1">
        <v>5633</v>
      </c>
      <c r="F1326" s="1">
        <v>5654</v>
      </c>
      <c r="G1326" s="1">
        <v>33084</v>
      </c>
      <c r="H1326" s="1">
        <v>200309</v>
      </c>
      <c r="I1326" s="1">
        <f>VLOOKUP($B1326,TWA00!$B:$H,5,FALSE)</f>
        <v>5625.63</v>
      </c>
      <c r="J1326" s="1">
        <f t="shared" si="203"/>
        <v>-21</v>
      </c>
      <c r="K1326" s="1">
        <f t="shared" si="204"/>
        <v>-45</v>
      </c>
      <c r="L1326" s="1">
        <f t="shared" si="205"/>
        <v>21</v>
      </c>
      <c r="M1326" s="3">
        <f t="shared" si="206"/>
        <v>37868</v>
      </c>
      <c r="N1326" s="1">
        <f t="shared" si="207"/>
        <v>28.369999999999891</v>
      </c>
      <c r="O1326" s="1">
        <f t="shared" si="208"/>
        <v>9</v>
      </c>
      <c r="P1326" s="1">
        <f t="shared" si="209"/>
        <v>2003</v>
      </c>
      <c r="Q1326" s="1" t="b">
        <f t="shared" si="210"/>
        <v>0</v>
      </c>
      <c r="R1326" s="1">
        <f t="shared" si="211"/>
        <v>66</v>
      </c>
      <c r="S1326" s="10">
        <f t="shared" ca="1" si="202"/>
        <v>93.68</v>
      </c>
    </row>
    <row r="1327" spans="2:19">
      <c r="B1327" s="3">
        <v>37869</v>
      </c>
      <c r="C1327" s="1">
        <v>5680</v>
      </c>
      <c r="D1327" s="1">
        <v>5718</v>
      </c>
      <c r="E1327" s="1">
        <v>5635</v>
      </c>
      <c r="F1327" s="1">
        <v>5683</v>
      </c>
      <c r="G1327" s="1">
        <v>41855</v>
      </c>
      <c r="H1327" s="1">
        <v>200309</v>
      </c>
      <c r="I1327" s="1">
        <f>VLOOKUP($B1327,TWA00!$B:$H,5,FALSE)</f>
        <v>5639.03</v>
      </c>
      <c r="J1327" s="1">
        <f t="shared" si="203"/>
        <v>3</v>
      </c>
      <c r="K1327" s="1">
        <f t="shared" si="204"/>
        <v>-35</v>
      </c>
      <c r="L1327" s="1">
        <f t="shared" si="205"/>
        <v>48</v>
      </c>
      <c r="M1327" s="3">
        <f t="shared" si="206"/>
        <v>37869</v>
      </c>
      <c r="N1327" s="1">
        <f t="shared" si="207"/>
        <v>43.970000000000255</v>
      </c>
      <c r="O1327" s="1">
        <f t="shared" si="208"/>
        <v>9</v>
      </c>
      <c r="P1327" s="1">
        <f t="shared" si="209"/>
        <v>2003</v>
      </c>
      <c r="Q1327" s="1" t="b">
        <f t="shared" si="210"/>
        <v>0</v>
      </c>
      <c r="R1327" s="1">
        <f t="shared" si="211"/>
        <v>83</v>
      </c>
      <c r="S1327" s="10">
        <f t="shared" ca="1" si="202"/>
        <v>93</v>
      </c>
    </row>
    <row r="1328" spans="2:19">
      <c r="B1328" s="3">
        <v>37872</v>
      </c>
      <c r="C1328" s="1">
        <v>5669</v>
      </c>
      <c r="D1328" s="1">
        <v>5775</v>
      </c>
      <c r="E1328" s="1">
        <v>5636</v>
      </c>
      <c r="F1328" s="1">
        <v>5753</v>
      </c>
      <c r="G1328" s="1">
        <v>46555</v>
      </c>
      <c r="H1328" s="1">
        <v>200309</v>
      </c>
      <c r="I1328" s="1">
        <f>VLOOKUP($B1328,TWA00!$B:$H,5,FALSE)</f>
        <v>5727.01</v>
      </c>
      <c r="J1328" s="1">
        <f t="shared" si="203"/>
        <v>84</v>
      </c>
      <c r="K1328" s="1">
        <f t="shared" si="204"/>
        <v>-22</v>
      </c>
      <c r="L1328" s="1">
        <f t="shared" si="205"/>
        <v>117</v>
      </c>
      <c r="M1328" s="3">
        <f t="shared" si="206"/>
        <v>37872</v>
      </c>
      <c r="N1328" s="1">
        <f t="shared" si="207"/>
        <v>25.989999999999782</v>
      </c>
      <c r="O1328" s="1">
        <f t="shared" si="208"/>
        <v>9</v>
      </c>
      <c r="P1328" s="1">
        <f t="shared" si="209"/>
        <v>2003</v>
      </c>
      <c r="Q1328" s="1" t="b">
        <f t="shared" si="210"/>
        <v>0</v>
      </c>
      <c r="R1328" s="1">
        <f t="shared" si="211"/>
        <v>139</v>
      </c>
      <c r="S1328" s="10">
        <f t="shared" ca="1" si="202"/>
        <v>94.64</v>
      </c>
    </row>
    <row r="1329" spans="2:19">
      <c r="B1329" s="3">
        <v>37873</v>
      </c>
      <c r="C1329" s="1">
        <v>5788</v>
      </c>
      <c r="D1329" s="1">
        <v>5808</v>
      </c>
      <c r="E1329" s="1">
        <v>5680</v>
      </c>
      <c r="F1329" s="1">
        <v>5709</v>
      </c>
      <c r="G1329" s="1">
        <v>39280</v>
      </c>
      <c r="H1329" s="1">
        <v>200309</v>
      </c>
      <c r="I1329" s="1">
        <f>VLOOKUP($B1329,TWA00!$B:$H,5,FALSE)</f>
        <v>5680.69</v>
      </c>
      <c r="J1329" s="1">
        <f t="shared" si="203"/>
        <v>-79</v>
      </c>
      <c r="K1329" s="1">
        <f t="shared" si="204"/>
        <v>-99</v>
      </c>
      <c r="L1329" s="1">
        <f t="shared" si="205"/>
        <v>29</v>
      </c>
      <c r="M1329" s="3">
        <f t="shared" si="206"/>
        <v>37873</v>
      </c>
      <c r="N1329" s="1">
        <f t="shared" si="207"/>
        <v>28.3100000000004</v>
      </c>
      <c r="O1329" s="1">
        <f t="shared" si="208"/>
        <v>9</v>
      </c>
      <c r="P1329" s="1">
        <f t="shared" si="209"/>
        <v>2003</v>
      </c>
      <c r="Q1329" s="1" t="b">
        <f t="shared" si="210"/>
        <v>0</v>
      </c>
      <c r="R1329" s="1">
        <f t="shared" si="211"/>
        <v>128</v>
      </c>
      <c r="S1329" s="10">
        <f t="shared" ca="1" si="202"/>
        <v>93.76</v>
      </c>
    </row>
    <row r="1330" spans="2:19">
      <c r="B1330" s="3">
        <v>37874</v>
      </c>
      <c r="C1330" s="1">
        <v>5678</v>
      </c>
      <c r="D1330" s="1">
        <v>5685</v>
      </c>
      <c r="E1330" s="1">
        <v>5617</v>
      </c>
      <c r="F1330" s="1">
        <v>5652</v>
      </c>
      <c r="G1330" s="1">
        <v>36115</v>
      </c>
      <c r="H1330" s="1">
        <v>200309</v>
      </c>
      <c r="I1330" s="1">
        <f>VLOOKUP($B1330,TWA00!$B:$H,5,FALSE)</f>
        <v>5623.43</v>
      </c>
      <c r="J1330" s="1">
        <f t="shared" si="203"/>
        <v>-26</v>
      </c>
      <c r="K1330" s="1">
        <f t="shared" si="204"/>
        <v>-33</v>
      </c>
      <c r="L1330" s="1">
        <f t="shared" si="205"/>
        <v>35</v>
      </c>
      <c r="M1330" s="3">
        <f t="shared" si="206"/>
        <v>37874</v>
      </c>
      <c r="N1330" s="1">
        <f t="shared" si="207"/>
        <v>28.569999999999709</v>
      </c>
      <c r="O1330" s="1">
        <f t="shared" si="208"/>
        <v>9</v>
      </c>
      <c r="P1330" s="1">
        <f t="shared" si="209"/>
        <v>2003</v>
      </c>
      <c r="Q1330" s="1" t="b">
        <f t="shared" si="210"/>
        <v>0</v>
      </c>
      <c r="R1330" s="1">
        <f t="shared" si="211"/>
        <v>68</v>
      </c>
      <c r="S1330" s="10">
        <f t="shared" ca="1" si="202"/>
        <v>93.2</v>
      </c>
    </row>
    <row r="1331" spans="2:19">
      <c r="B1331" s="3">
        <v>37876</v>
      </c>
      <c r="C1331" s="1">
        <v>5644</v>
      </c>
      <c r="D1331" s="1">
        <v>5686</v>
      </c>
      <c r="E1331" s="1">
        <v>5622</v>
      </c>
      <c r="F1331" s="1">
        <v>5666</v>
      </c>
      <c r="G1331" s="1">
        <v>27882</v>
      </c>
      <c r="H1331" s="1">
        <v>200309</v>
      </c>
      <c r="I1331" s="1">
        <f>VLOOKUP($B1331,TWA00!$B:$H,5,FALSE)</f>
        <v>5645.28</v>
      </c>
      <c r="J1331" s="1">
        <f t="shared" si="203"/>
        <v>22</v>
      </c>
      <c r="K1331" s="1">
        <f t="shared" si="204"/>
        <v>-20</v>
      </c>
      <c r="L1331" s="1">
        <f t="shared" si="205"/>
        <v>44</v>
      </c>
      <c r="M1331" s="3">
        <f t="shared" si="206"/>
        <v>37876</v>
      </c>
      <c r="N1331" s="1">
        <f t="shared" si="207"/>
        <v>20.720000000000255</v>
      </c>
      <c r="O1331" s="1">
        <f t="shared" si="208"/>
        <v>9</v>
      </c>
      <c r="P1331" s="1">
        <f t="shared" si="209"/>
        <v>2003</v>
      </c>
      <c r="Q1331" s="1" t="b">
        <f t="shared" si="210"/>
        <v>0</v>
      </c>
      <c r="R1331" s="1">
        <f t="shared" si="211"/>
        <v>64</v>
      </c>
      <c r="S1331" s="10">
        <f t="shared" ca="1" si="202"/>
        <v>92.5</v>
      </c>
    </row>
    <row r="1332" spans="2:19">
      <c r="B1332" s="3">
        <v>37879</v>
      </c>
      <c r="C1332" s="1">
        <v>5670</v>
      </c>
      <c r="D1332" s="1">
        <v>5684</v>
      </c>
      <c r="E1332" s="1">
        <v>5635</v>
      </c>
      <c r="F1332" s="1">
        <v>5652</v>
      </c>
      <c r="G1332" s="1">
        <v>20867</v>
      </c>
      <c r="H1332" s="1">
        <v>200309</v>
      </c>
      <c r="I1332" s="1">
        <f>VLOOKUP($B1332,TWA00!$B:$H,5,FALSE)</f>
        <v>5623.22</v>
      </c>
      <c r="J1332" s="1">
        <f t="shared" si="203"/>
        <v>-18</v>
      </c>
      <c r="K1332" s="1">
        <f t="shared" si="204"/>
        <v>-32</v>
      </c>
      <c r="L1332" s="1">
        <f t="shared" si="205"/>
        <v>17</v>
      </c>
      <c r="M1332" s="3">
        <f t="shared" si="206"/>
        <v>37879</v>
      </c>
      <c r="N1332" s="1">
        <f t="shared" si="207"/>
        <v>28.779999999999745</v>
      </c>
      <c r="O1332" s="1">
        <f t="shared" si="208"/>
        <v>9</v>
      </c>
      <c r="P1332" s="1">
        <f t="shared" si="209"/>
        <v>2003</v>
      </c>
      <c r="Q1332" s="1" t="b">
        <f t="shared" si="210"/>
        <v>0</v>
      </c>
      <c r="R1332" s="1">
        <f t="shared" si="211"/>
        <v>49</v>
      </c>
      <c r="S1332" s="10">
        <f t="shared" ca="1" si="202"/>
        <v>91.56</v>
      </c>
    </row>
    <row r="1333" spans="2:19">
      <c r="B1333" s="3">
        <v>37880</v>
      </c>
      <c r="C1333" s="1">
        <v>5635</v>
      </c>
      <c r="D1333" s="1">
        <v>5723</v>
      </c>
      <c r="E1333" s="1">
        <v>5633</v>
      </c>
      <c r="F1333" s="1">
        <v>5716</v>
      </c>
      <c r="G1333" s="1">
        <v>26867</v>
      </c>
      <c r="H1333" s="1">
        <v>200309</v>
      </c>
      <c r="I1333" s="1">
        <f>VLOOKUP($B1333,TWA00!$B:$H,5,FALSE)</f>
        <v>5699.26</v>
      </c>
      <c r="J1333" s="1">
        <f t="shared" si="203"/>
        <v>81</v>
      </c>
      <c r="K1333" s="1">
        <f t="shared" si="204"/>
        <v>-7</v>
      </c>
      <c r="L1333" s="1">
        <f t="shared" si="205"/>
        <v>83</v>
      </c>
      <c r="M1333" s="3">
        <f t="shared" si="206"/>
        <v>37880</v>
      </c>
      <c r="N1333" s="1">
        <f t="shared" si="207"/>
        <v>16.739999999999782</v>
      </c>
      <c r="O1333" s="1">
        <f t="shared" si="208"/>
        <v>9</v>
      </c>
      <c r="P1333" s="1">
        <f t="shared" si="209"/>
        <v>2003</v>
      </c>
      <c r="Q1333" s="1" t="b">
        <f t="shared" si="210"/>
        <v>0</v>
      </c>
      <c r="R1333" s="1">
        <f t="shared" si="211"/>
        <v>90</v>
      </c>
      <c r="S1333" s="10">
        <f t="shared" ca="1" si="202"/>
        <v>90.18</v>
      </c>
    </row>
    <row r="1334" spans="2:19">
      <c r="B1334" s="3">
        <v>37881</v>
      </c>
      <c r="C1334" s="1">
        <v>5758</v>
      </c>
      <c r="D1334" s="1">
        <v>5769</v>
      </c>
      <c r="E1334" s="1">
        <v>5737</v>
      </c>
      <c r="F1334" s="1">
        <v>5761</v>
      </c>
      <c r="G1334" s="1">
        <v>12218</v>
      </c>
      <c r="H1334" s="1">
        <v>200309</v>
      </c>
      <c r="I1334" s="1">
        <f>VLOOKUP($B1334,TWA00!$B:$H,5,FALSE)</f>
        <v>5747.14</v>
      </c>
      <c r="J1334" s="1">
        <f t="shared" si="203"/>
        <v>3</v>
      </c>
      <c r="K1334" s="1">
        <f t="shared" si="204"/>
        <v>-8</v>
      </c>
      <c r="L1334" s="1">
        <f t="shared" si="205"/>
        <v>24</v>
      </c>
      <c r="M1334" s="3">
        <f t="shared" si="206"/>
        <v>37881</v>
      </c>
      <c r="N1334" s="1">
        <f t="shared" si="207"/>
        <v>13.859999999999673</v>
      </c>
      <c r="O1334" s="1">
        <f t="shared" si="208"/>
        <v>9</v>
      </c>
      <c r="P1334" s="1">
        <f t="shared" si="209"/>
        <v>2003</v>
      </c>
      <c r="Q1334" s="1" t="b">
        <f t="shared" si="210"/>
        <v>1</v>
      </c>
      <c r="R1334" s="1">
        <f t="shared" si="211"/>
        <v>32</v>
      </c>
      <c r="S1334" s="10">
        <f t="shared" ca="1" si="202"/>
        <v>89.06</v>
      </c>
    </row>
    <row r="1335" spans="2:19">
      <c r="B1335" s="3">
        <v>37882</v>
      </c>
      <c r="C1335" s="1">
        <v>5750</v>
      </c>
      <c r="D1335" s="1">
        <v>5765</v>
      </c>
      <c r="E1335" s="1">
        <v>5691</v>
      </c>
      <c r="F1335" s="1">
        <v>5759</v>
      </c>
      <c r="G1335" s="1">
        <v>38489</v>
      </c>
      <c r="H1335" s="1">
        <v>200310</v>
      </c>
      <c r="I1335" s="1">
        <f>VLOOKUP($B1335,TWA00!$B:$H,5,FALSE)</f>
        <v>5750.81</v>
      </c>
      <c r="J1335" s="1">
        <f t="shared" si="203"/>
        <v>9</v>
      </c>
      <c r="K1335" s="1">
        <f t="shared" si="204"/>
        <v>-6</v>
      </c>
      <c r="L1335" s="1">
        <f t="shared" si="205"/>
        <v>68</v>
      </c>
      <c r="M1335" s="3">
        <f t="shared" si="206"/>
        <v>37882</v>
      </c>
      <c r="N1335" s="1">
        <f t="shared" si="207"/>
        <v>8.1899999999995998</v>
      </c>
      <c r="O1335" s="1">
        <f t="shared" si="208"/>
        <v>9</v>
      </c>
      <c r="P1335" s="1">
        <f t="shared" si="209"/>
        <v>2003</v>
      </c>
      <c r="Q1335" s="1" t="b">
        <f t="shared" si="210"/>
        <v>0</v>
      </c>
      <c r="R1335" s="1">
        <f t="shared" si="211"/>
        <v>74</v>
      </c>
      <c r="S1335" s="10">
        <f t="shared" ca="1" si="202"/>
        <v>89.52</v>
      </c>
    </row>
    <row r="1336" spans="2:19">
      <c r="B1336" s="3">
        <v>37883</v>
      </c>
      <c r="C1336" s="1">
        <v>5782</v>
      </c>
      <c r="D1336" s="1">
        <v>5797</v>
      </c>
      <c r="E1336" s="1">
        <v>5723</v>
      </c>
      <c r="F1336" s="1">
        <v>5749</v>
      </c>
      <c r="G1336" s="1">
        <v>36541</v>
      </c>
      <c r="H1336" s="1">
        <v>200310</v>
      </c>
      <c r="I1336" s="1">
        <f>VLOOKUP($B1336,TWA00!$B:$H,5,FALSE)</f>
        <v>5757.91</v>
      </c>
      <c r="J1336" s="1">
        <f t="shared" si="203"/>
        <v>-33</v>
      </c>
      <c r="K1336" s="1">
        <f t="shared" si="204"/>
        <v>-48</v>
      </c>
      <c r="L1336" s="1">
        <f t="shared" si="205"/>
        <v>26</v>
      </c>
      <c r="M1336" s="3">
        <f t="shared" si="206"/>
        <v>37883</v>
      </c>
      <c r="N1336" s="1">
        <f t="shared" si="207"/>
        <v>-8.9099999999998545</v>
      </c>
      <c r="O1336" s="1">
        <f t="shared" si="208"/>
        <v>9</v>
      </c>
      <c r="P1336" s="1">
        <f t="shared" si="209"/>
        <v>2003</v>
      </c>
      <c r="Q1336" s="1" t="b">
        <f t="shared" si="210"/>
        <v>0</v>
      </c>
      <c r="R1336" s="1">
        <f t="shared" si="211"/>
        <v>74</v>
      </c>
      <c r="S1336" s="10">
        <f t="shared" ca="1" si="202"/>
        <v>88.14</v>
      </c>
    </row>
    <row r="1337" spans="2:19">
      <c r="B1337" s="3">
        <v>37886</v>
      </c>
      <c r="C1337" s="1">
        <v>5717</v>
      </c>
      <c r="D1337" s="1">
        <v>5729</v>
      </c>
      <c r="E1337" s="1">
        <v>5688</v>
      </c>
      <c r="F1337" s="1">
        <v>5695</v>
      </c>
      <c r="G1337" s="1">
        <v>31598</v>
      </c>
      <c r="H1337" s="1">
        <v>200310</v>
      </c>
      <c r="I1337" s="1">
        <f>VLOOKUP($B1337,TWA00!$B:$H,5,FALSE)</f>
        <v>5675.75</v>
      </c>
      <c r="J1337" s="1">
        <f t="shared" si="203"/>
        <v>-22</v>
      </c>
      <c r="K1337" s="1">
        <f t="shared" si="204"/>
        <v>-34</v>
      </c>
      <c r="L1337" s="1">
        <f t="shared" si="205"/>
        <v>7</v>
      </c>
      <c r="M1337" s="3">
        <f t="shared" si="206"/>
        <v>37886</v>
      </c>
      <c r="N1337" s="1">
        <f t="shared" si="207"/>
        <v>19.25</v>
      </c>
      <c r="O1337" s="1">
        <f t="shared" si="208"/>
        <v>9</v>
      </c>
      <c r="P1337" s="1">
        <f t="shared" si="209"/>
        <v>2003</v>
      </c>
      <c r="Q1337" s="1" t="b">
        <f t="shared" si="210"/>
        <v>0</v>
      </c>
      <c r="R1337" s="1">
        <f t="shared" si="211"/>
        <v>41</v>
      </c>
      <c r="S1337" s="10">
        <f t="shared" ca="1" si="202"/>
        <v>87.1</v>
      </c>
    </row>
    <row r="1338" spans="2:19">
      <c r="B1338" s="3">
        <v>37887</v>
      </c>
      <c r="C1338" s="1">
        <v>5681</v>
      </c>
      <c r="D1338" s="1">
        <v>5720</v>
      </c>
      <c r="E1338" s="1">
        <v>5675</v>
      </c>
      <c r="F1338" s="1">
        <v>5714</v>
      </c>
      <c r="G1338" s="1">
        <v>24963</v>
      </c>
      <c r="H1338" s="1">
        <v>200310</v>
      </c>
      <c r="I1338" s="1">
        <f>VLOOKUP($B1338,TWA00!$B:$H,5,FALSE)</f>
        <v>5684.01</v>
      </c>
      <c r="J1338" s="1">
        <f t="shared" si="203"/>
        <v>33</v>
      </c>
      <c r="K1338" s="1">
        <f t="shared" si="204"/>
        <v>-6</v>
      </c>
      <c r="L1338" s="1">
        <f t="shared" si="205"/>
        <v>39</v>
      </c>
      <c r="M1338" s="3">
        <f t="shared" si="206"/>
        <v>37887</v>
      </c>
      <c r="N1338" s="1">
        <f t="shared" si="207"/>
        <v>29.989999999999782</v>
      </c>
      <c r="O1338" s="1">
        <f t="shared" si="208"/>
        <v>9</v>
      </c>
      <c r="P1338" s="1">
        <f t="shared" si="209"/>
        <v>2003</v>
      </c>
      <c r="Q1338" s="1" t="b">
        <f t="shared" si="210"/>
        <v>0</v>
      </c>
      <c r="R1338" s="1">
        <f t="shared" si="211"/>
        <v>45</v>
      </c>
      <c r="S1338" s="10">
        <f t="shared" ca="1" si="202"/>
        <v>84.64</v>
      </c>
    </row>
    <row r="1339" spans="2:19">
      <c r="B1339" s="3">
        <v>37888</v>
      </c>
      <c r="C1339" s="1">
        <v>5723</v>
      </c>
      <c r="D1339" s="1">
        <v>5745</v>
      </c>
      <c r="E1339" s="1">
        <v>5682</v>
      </c>
      <c r="F1339" s="1">
        <v>5745</v>
      </c>
      <c r="G1339" s="1">
        <v>33699</v>
      </c>
      <c r="H1339" s="1">
        <v>200310</v>
      </c>
      <c r="I1339" s="1">
        <f>VLOOKUP($B1339,TWA00!$B:$H,5,FALSE)</f>
        <v>5722.36</v>
      </c>
      <c r="J1339" s="1">
        <f t="shared" si="203"/>
        <v>22</v>
      </c>
      <c r="K1339" s="1">
        <f t="shared" si="204"/>
        <v>0</v>
      </c>
      <c r="L1339" s="1">
        <f t="shared" si="205"/>
        <v>63</v>
      </c>
      <c r="M1339" s="3">
        <f t="shared" si="206"/>
        <v>37888</v>
      </c>
      <c r="N1339" s="1">
        <f t="shared" si="207"/>
        <v>22.640000000000327</v>
      </c>
      <c r="O1339" s="1">
        <f t="shared" si="208"/>
        <v>9</v>
      </c>
      <c r="P1339" s="1">
        <f t="shared" si="209"/>
        <v>2003</v>
      </c>
      <c r="Q1339" s="1" t="b">
        <f t="shared" si="210"/>
        <v>0</v>
      </c>
      <c r="R1339" s="1">
        <f t="shared" si="211"/>
        <v>63</v>
      </c>
      <c r="S1339" s="10">
        <f t="shared" ca="1" si="202"/>
        <v>83.6</v>
      </c>
    </row>
    <row r="1340" spans="2:19">
      <c r="B1340" s="3">
        <v>37889</v>
      </c>
      <c r="C1340" s="1">
        <v>5660</v>
      </c>
      <c r="D1340" s="1">
        <v>5703</v>
      </c>
      <c r="E1340" s="1">
        <v>5644</v>
      </c>
      <c r="F1340" s="1">
        <v>5688</v>
      </c>
      <c r="G1340" s="1">
        <v>29744</v>
      </c>
      <c r="H1340" s="1">
        <v>200310</v>
      </c>
      <c r="I1340" s="1">
        <f>VLOOKUP($B1340,TWA00!$B:$H,5,FALSE)</f>
        <v>5688.23</v>
      </c>
      <c r="J1340" s="1">
        <f t="shared" si="203"/>
        <v>28</v>
      </c>
      <c r="K1340" s="1">
        <f t="shared" si="204"/>
        <v>-15</v>
      </c>
      <c r="L1340" s="1">
        <f t="shared" si="205"/>
        <v>44</v>
      </c>
      <c r="M1340" s="3">
        <f t="shared" si="206"/>
        <v>37889</v>
      </c>
      <c r="N1340" s="1">
        <f t="shared" si="207"/>
        <v>-0.22999999999956344</v>
      </c>
      <c r="O1340" s="1">
        <f t="shared" si="208"/>
        <v>9</v>
      </c>
      <c r="P1340" s="1">
        <f t="shared" si="209"/>
        <v>2003</v>
      </c>
      <c r="Q1340" s="1" t="b">
        <f t="shared" si="210"/>
        <v>0</v>
      </c>
      <c r="R1340" s="1">
        <f t="shared" si="211"/>
        <v>59</v>
      </c>
      <c r="S1340" s="10">
        <f t="shared" ca="1" si="202"/>
        <v>82.58</v>
      </c>
    </row>
    <row r="1341" spans="2:19">
      <c r="B1341" s="3">
        <v>37890</v>
      </c>
      <c r="C1341" s="1">
        <v>5668</v>
      </c>
      <c r="D1341" s="1">
        <v>5715</v>
      </c>
      <c r="E1341" s="1">
        <v>5665</v>
      </c>
      <c r="F1341" s="1">
        <v>5687</v>
      </c>
      <c r="G1341" s="1">
        <v>29079</v>
      </c>
      <c r="H1341" s="1">
        <v>200310</v>
      </c>
      <c r="I1341" s="1">
        <f>VLOOKUP($B1341,TWA00!$B:$H,5,FALSE)</f>
        <v>5650.11</v>
      </c>
      <c r="J1341" s="1">
        <f t="shared" si="203"/>
        <v>19</v>
      </c>
      <c r="K1341" s="1">
        <f t="shared" si="204"/>
        <v>-28</v>
      </c>
      <c r="L1341" s="1">
        <f t="shared" si="205"/>
        <v>22</v>
      </c>
      <c r="M1341" s="3">
        <f t="shared" si="206"/>
        <v>37890</v>
      </c>
      <c r="N1341" s="1">
        <f t="shared" si="207"/>
        <v>36.890000000000327</v>
      </c>
      <c r="O1341" s="1">
        <f t="shared" si="208"/>
        <v>9</v>
      </c>
      <c r="P1341" s="1">
        <f t="shared" si="209"/>
        <v>2003</v>
      </c>
      <c r="Q1341" s="1" t="b">
        <f t="shared" si="210"/>
        <v>0</v>
      </c>
      <c r="R1341" s="1">
        <f t="shared" si="211"/>
        <v>50</v>
      </c>
      <c r="S1341" s="10">
        <f t="shared" ca="1" si="202"/>
        <v>80.72</v>
      </c>
    </row>
    <row r="1342" spans="2:19">
      <c r="B1342" s="3">
        <v>37893</v>
      </c>
      <c r="C1342" s="1">
        <v>5670</v>
      </c>
      <c r="D1342" s="1">
        <v>5689</v>
      </c>
      <c r="E1342" s="1">
        <v>5660</v>
      </c>
      <c r="F1342" s="1">
        <v>5665</v>
      </c>
      <c r="G1342" s="1">
        <v>18730</v>
      </c>
      <c r="H1342" s="1">
        <v>200310</v>
      </c>
      <c r="I1342" s="1">
        <f>VLOOKUP($B1342,TWA00!$B:$H,5,FALSE)</f>
        <v>5643.5</v>
      </c>
      <c r="J1342" s="1">
        <f t="shared" si="203"/>
        <v>-5</v>
      </c>
      <c r="K1342" s="1">
        <f t="shared" si="204"/>
        <v>-24</v>
      </c>
      <c r="L1342" s="1">
        <f t="shared" si="205"/>
        <v>5</v>
      </c>
      <c r="M1342" s="3">
        <f t="shared" si="206"/>
        <v>37893</v>
      </c>
      <c r="N1342" s="1">
        <f t="shared" si="207"/>
        <v>21.5</v>
      </c>
      <c r="O1342" s="1">
        <f t="shared" si="208"/>
        <v>9</v>
      </c>
      <c r="P1342" s="1">
        <f t="shared" si="209"/>
        <v>2003</v>
      </c>
      <c r="Q1342" s="1" t="b">
        <f t="shared" si="210"/>
        <v>0</v>
      </c>
      <c r="R1342" s="1">
        <f t="shared" si="211"/>
        <v>29</v>
      </c>
      <c r="S1342" s="10">
        <f t="shared" ca="1" si="202"/>
        <v>79.760000000000005</v>
      </c>
    </row>
    <row r="1343" spans="2:19">
      <c r="B1343" s="3">
        <v>37894</v>
      </c>
      <c r="C1343" s="1">
        <v>5681</v>
      </c>
      <c r="D1343" s="1">
        <v>5689</v>
      </c>
      <c r="E1343" s="1">
        <v>5641</v>
      </c>
      <c r="F1343" s="1">
        <v>5641</v>
      </c>
      <c r="G1343" s="1">
        <v>21027</v>
      </c>
      <c r="H1343" s="1">
        <v>200310</v>
      </c>
      <c r="I1343" s="1">
        <f>VLOOKUP($B1343,TWA00!$B:$H,5,FALSE)</f>
        <v>5611.41</v>
      </c>
      <c r="J1343" s="1">
        <f t="shared" si="203"/>
        <v>-40</v>
      </c>
      <c r="K1343" s="1">
        <f t="shared" si="204"/>
        <v>-48</v>
      </c>
      <c r="L1343" s="1">
        <f t="shared" si="205"/>
        <v>0</v>
      </c>
      <c r="M1343" s="3">
        <f t="shared" si="206"/>
        <v>37894</v>
      </c>
      <c r="N1343" s="1">
        <f t="shared" si="207"/>
        <v>29.590000000000146</v>
      </c>
      <c r="O1343" s="1">
        <f t="shared" si="208"/>
        <v>9</v>
      </c>
      <c r="P1343" s="1">
        <f t="shared" si="209"/>
        <v>2003</v>
      </c>
      <c r="Q1343" s="1" t="b">
        <f t="shared" si="210"/>
        <v>0</v>
      </c>
      <c r="R1343" s="1">
        <f t="shared" si="211"/>
        <v>48</v>
      </c>
      <c r="S1343" s="10">
        <f t="shared" ca="1" si="202"/>
        <v>78.34</v>
      </c>
    </row>
    <row r="1344" spans="2:19">
      <c r="B1344" s="3">
        <v>37895</v>
      </c>
      <c r="C1344" s="1">
        <v>5625</v>
      </c>
      <c r="D1344" s="1">
        <v>5643</v>
      </c>
      <c r="E1344" s="1">
        <v>5596</v>
      </c>
      <c r="F1344" s="1">
        <v>5630</v>
      </c>
      <c r="G1344" s="1">
        <v>25554</v>
      </c>
      <c r="H1344" s="1">
        <v>200310</v>
      </c>
      <c r="I1344" s="1">
        <f>VLOOKUP($B1344,TWA00!$B:$H,5,FALSE)</f>
        <v>5581.66</v>
      </c>
      <c r="J1344" s="1">
        <f t="shared" si="203"/>
        <v>5</v>
      </c>
      <c r="K1344" s="1">
        <f t="shared" si="204"/>
        <v>-13</v>
      </c>
      <c r="L1344" s="1">
        <f t="shared" si="205"/>
        <v>34</v>
      </c>
      <c r="M1344" s="3">
        <f t="shared" si="206"/>
        <v>37895</v>
      </c>
      <c r="N1344" s="1">
        <f t="shared" si="207"/>
        <v>48.340000000000146</v>
      </c>
      <c r="O1344" s="1">
        <f t="shared" si="208"/>
        <v>10</v>
      </c>
      <c r="P1344" s="1">
        <f t="shared" si="209"/>
        <v>2003</v>
      </c>
      <c r="Q1344" s="1" t="b">
        <f t="shared" si="210"/>
        <v>0</v>
      </c>
      <c r="R1344" s="1">
        <f t="shared" si="211"/>
        <v>47</v>
      </c>
      <c r="S1344" s="10">
        <f t="shared" ca="1" si="202"/>
        <v>77.64</v>
      </c>
    </row>
    <row r="1345" spans="2:19">
      <c r="B1345" s="3">
        <v>37896</v>
      </c>
      <c r="C1345" s="1">
        <v>5663</v>
      </c>
      <c r="D1345" s="1">
        <v>5730</v>
      </c>
      <c r="E1345" s="1">
        <v>5656</v>
      </c>
      <c r="F1345" s="1">
        <v>5720</v>
      </c>
      <c r="G1345" s="1">
        <v>37651</v>
      </c>
      <c r="H1345" s="1">
        <v>200310</v>
      </c>
      <c r="I1345" s="1">
        <f>VLOOKUP($B1345,TWA00!$B:$H,5,FALSE)</f>
        <v>5699.86</v>
      </c>
      <c r="J1345" s="1">
        <f t="shared" si="203"/>
        <v>57</v>
      </c>
      <c r="K1345" s="1">
        <f t="shared" si="204"/>
        <v>-10</v>
      </c>
      <c r="L1345" s="1">
        <f t="shared" si="205"/>
        <v>64</v>
      </c>
      <c r="M1345" s="3">
        <f t="shared" si="206"/>
        <v>37896</v>
      </c>
      <c r="N1345" s="1">
        <f t="shared" si="207"/>
        <v>20.140000000000327</v>
      </c>
      <c r="O1345" s="1">
        <f t="shared" si="208"/>
        <v>10</v>
      </c>
      <c r="P1345" s="1">
        <f t="shared" si="209"/>
        <v>2003</v>
      </c>
      <c r="Q1345" s="1" t="b">
        <f t="shared" si="210"/>
        <v>0</v>
      </c>
      <c r="R1345" s="1">
        <f t="shared" si="211"/>
        <v>74</v>
      </c>
      <c r="S1345" s="10">
        <f t="shared" ca="1" si="202"/>
        <v>77.900000000000006</v>
      </c>
    </row>
    <row r="1346" spans="2:19">
      <c r="B1346" s="3">
        <v>37897</v>
      </c>
      <c r="C1346" s="1">
        <v>5710</v>
      </c>
      <c r="D1346" s="1">
        <v>5747</v>
      </c>
      <c r="E1346" s="1">
        <v>5708</v>
      </c>
      <c r="F1346" s="1">
        <v>5742</v>
      </c>
      <c r="G1346" s="1">
        <v>26731</v>
      </c>
      <c r="H1346" s="1">
        <v>200310</v>
      </c>
      <c r="I1346" s="1">
        <f>VLOOKUP($B1346,TWA00!$B:$H,5,FALSE)</f>
        <v>5747.79</v>
      </c>
      <c r="J1346" s="1">
        <f t="shared" si="203"/>
        <v>32</v>
      </c>
      <c r="K1346" s="1">
        <f t="shared" si="204"/>
        <v>-5</v>
      </c>
      <c r="L1346" s="1">
        <f t="shared" si="205"/>
        <v>34</v>
      </c>
      <c r="M1346" s="3">
        <f t="shared" si="206"/>
        <v>37897</v>
      </c>
      <c r="N1346" s="1">
        <f t="shared" si="207"/>
        <v>-5.7899999999999636</v>
      </c>
      <c r="O1346" s="1">
        <f t="shared" si="208"/>
        <v>10</v>
      </c>
      <c r="P1346" s="1">
        <f t="shared" si="209"/>
        <v>2003</v>
      </c>
      <c r="Q1346" s="1" t="b">
        <f t="shared" si="210"/>
        <v>0</v>
      </c>
      <c r="R1346" s="1">
        <f t="shared" si="211"/>
        <v>39</v>
      </c>
      <c r="S1346" s="10">
        <f t="shared" ca="1" si="202"/>
        <v>76.680000000000007</v>
      </c>
    </row>
    <row r="1347" spans="2:19">
      <c r="B1347" s="3">
        <v>37900</v>
      </c>
      <c r="C1347" s="1">
        <v>5775</v>
      </c>
      <c r="D1347" s="1">
        <v>5850</v>
      </c>
      <c r="E1347" s="1">
        <v>5772</v>
      </c>
      <c r="F1347" s="1">
        <v>5829</v>
      </c>
      <c r="G1347" s="1">
        <v>36776</v>
      </c>
      <c r="H1347" s="1">
        <v>200310</v>
      </c>
      <c r="I1347" s="1">
        <f>VLOOKUP($B1347,TWA00!$B:$H,5,FALSE)</f>
        <v>5851.2</v>
      </c>
      <c r="J1347" s="1">
        <f t="shared" si="203"/>
        <v>54</v>
      </c>
      <c r="K1347" s="1">
        <f t="shared" si="204"/>
        <v>-21</v>
      </c>
      <c r="L1347" s="1">
        <f t="shared" si="205"/>
        <v>57</v>
      </c>
      <c r="M1347" s="3">
        <f t="shared" si="206"/>
        <v>37900</v>
      </c>
      <c r="N1347" s="1">
        <f t="shared" si="207"/>
        <v>-22.199999999999818</v>
      </c>
      <c r="O1347" s="1">
        <f t="shared" si="208"/>
        <v>10</v>
      </c>
      <c r="P1347" s="1">
        <f t="shared" si="209"/>
        <v>2003</v>
      </c>
      <c r="Q1347" s="1" t="b">
        <f t="shared" si="210"/>
        <v>0</v>
      </c>
      <c r="R1347" s="1">
        <f t="shared" si="211"/>
        <v>78</v>
      </c>
      <c r="S1347" s="10">
        <f t="shared" ca="1" si="202"/>
        <v>77.239999999999995</v>
      </c>
    </row>
    <row r="1348" spans="2:19">
      <c r="B1348" s="3">
        <v>37901</v>
      </c>
      <c r="C1348" s="1">
        <v>5843</v>
      </c>
      <c r="D1348" s="1">
        <v>5855</v>
      </c>
      <c r="E1348" s="1">
        <v>5826</v>
      </c>
      <c r="F1348" s="1">
        <v>5855</v>
      </c>
      <c r="G1348" s="1">
        <v>20644</v>
      </c>
      <c r="H1348" s="1">
        <v>200310</v>
      </c>
      <c r="I1348" s="1">
        <f>VLOOKUP($B1348,TWA00!$B:$H,5,FALSE)</f>
        <v>5856.68</v>
      </c>
      <c r="J1348" s="1">
        <f t="shared" si="203"/>
        <v>12</v>
      </c>
      <c r="K1348" s="1">
        <f t="shared" si="204"/>
        <v>0</v>
      </c>
      <c r="L1348" s="1">
        <f t="shared" si="205"/>
        <v>29</v>
      </c>
      <c r="M1348" s="3">
        <f t="shared" si="206"/>
        <v>37901</v>
      </c>
      <c r="N1348" s="1">
        <f t="shared" si="207"/>
        <v>-1.680000000000291</v>
      </c>
      <c r="O1348" s="1">
        <f t="shared" si="208"/>
        <v>10</v>
      </c>
      <c r="P1348" s="1">
        <f t="shared" si="209"/>
        <v>2003</v>
      </c>
      <c r="Q1348" s="1" t="b">
        <f t="shared" si="210"/>
        <v>0</v>
      </c>
      <c r="R1348" s="1">
        <f t="shared" si="211"/>
        <v>29</v>
      </c>
      <c r="S1348" s="10">
        <f t="shared" ca="1" si="202"/>
        <v>76.900000000000006</v>
      </c>
    </row>
    <row r="1349" spans="2:19">
      <c r="B1349" s="3">
        <v>37902</v>
      </c>
      <c r="C1349" s="1">
        <v>5850</v>
      </c>
      <c r="D1349" s="1">
        <v>5859</v>
      </c>
      <c r="E1349" s="1">
        <v>5815</v>
      </c>
      <c r="F1349" s="1">
        <v>5834</v>
      </c>
      <c r="G1349" s="1">
        <v>23988</v>
      </c>
      <c r="H1349" s="1">
        <v>200310</v>
      </c>
      <c r="I1349" s="1">
        <f>VLOOKUP($B1349,TWA00!$B:$H,5,FALSE)</f>
        <v>5821.8</v>
      </c>
      <c r="J1349" s="1">
        <f t="shared" si="203"/>
        <v>-16</v>
      </c>
      <c r="K1349" s="1">
        <f t="shared" si="204"/>
        <v>-25</v>
      </c>
      <c r="L1349" s="1">
        <f t="shared" si="205"/>
        <v>19</v>
      </c>
      <c r="M1349" s="3">
        <f t="shared" si="206"/>
        <v>37902</v>
      </c>
      <c r="N1349" s="1">
        <f t="shared" si="207"/>
        <v>12.199999999999818</v>
      </c>
      <c r="O1349" s="1">
        <f t="shared" si="208"/>
        <v>10</v>
      </c>
      <c r="P1349" s="1">
        <f t="shared" si="209"/>
        <v>2003</v>
      </c>
      <c r="Q1349" s="1" t="b">
        <f t="shared" si="210"/>
        <v>0</v>
      </c>
      <c r="R1349" s="1">
        <f t="shared" si="211"/>
        <v>44</v>
      </c>
      <c r="S1349" s="10">
        <f t="shared" ca="1" si="202"/>
        <v>75.06</v>
      </c>
    </row>
    <row r="1350" spans="2:19">
      <c r="B1350" s="3">
        <v>37903</v>
      </c>
      <c r="C1350" s="1">
        <v>5830</v>
      </c>
      <c r="D1350" s="1">
        <v>5894</v>
      </c>
      <c r="E1350" s="1">
        <v>5826</v>
      </c>
      <c r="F1350" s="1">
        <v>5894</v>
      </c>
      <c r="G1350" s="1">
        <v>25171</v>
      </c>
      <c r="H1350" s="1">
        <v>200310</v>
      </c>
      <c r="I1350" s="1">
        <f>VLOOKUP($B1350,TWA00!$B:$H,5,FALSE)</f>
        <v>5869.88</v>
      </c>
      <c r="J1350" s="1">
        <f t="shared" si="203"/>
        <v>64</v>
      </c>
      <c r="K1350" s="1">
        <f t="shared" si="204"/>
        <v>0</v>
      </c>
      <c r="L1350" s="1">
        <f t="shared" si="205"/>
        <v>68</v>
      </c>
      <c r="M1350" s="3">
        <f t="shared" si="206"/>
        <v>37903</v>
      </c>
      <c r="N1350" s="1">
        <f t="shared" si="207"/>
        <v>24.119999999999891</v>
      </c>
      <c r="O1350" s="1">
        <f t="shared" si="208"/>
        <v>10</v>
      </c>
      <c r="P1350" s="1">
        <f t="shared" si="209"/>
        <v>2003</v>
      </c>
      <c r="Q1350" s="1" t="b">
        <f t="shared" si="210"/>
        <v>0</v>
      </c>
      <c r="R1350" s="1">
        <f t="shared" si="211"/>
        <v>68</v>
      </c>
      <c r="S1350" s="10">
        <f t="shared" ref="S1350:S1413" ca="1" si="212">IF(ISERROR(AVERAGE(OFFSET($R1350,,,-$S$4))),"",AVERAGE(OFFSET($R1350,,,-$S$4)))</f>
        <v>74.540000000000006</v>
      </c>
    </row>
    <row r="1351" spans="2:19">
      <c r="B1351" s="3">
        <v>37907</v>
      </c>
      <c r="C1351" s="1">
        <v>5940</v>
      </c>
      <c r="D1351" s="1">
        <v>6028</v>
      </c>
      <c r="E1351" s="1">
        <v>5901</v>
      </c>
      <c r="F1351" s="1">
        <v>6028</v>
      </c>
      <c r="G1351" s="1">
        <v>25046</v>
      </c>
      <c r="H1351" s="1">
        <v>200310</v>
      </c>
      <c r="I1351" s="1">
        <f>VLOOKUP($B1351,TWA00!$B:$H,5,FALSE)</f>
        <v>5972.47</v>
      </c>
      <c r="J1351" s="1">
        <f t="shared" ref="J1351:J1414" si="213">$F1351-C1351</f>
        <v>88</v>
      </c>
      <c r="K1351" s="1">
        <f t="shared" ref="K1351:K1414" si="214">$F1351-D1351</f>
        <v>0</v>
      </c>
      <c r="L1351" s="1">
        <f t="shared" ref="L1351:L1414" si="215">$F1351-E1351</f>
        <v>127</v>
      </c>
      <c r="M1351" s="3">
        <f t="shared" ref="M1351:M1414" si="216">B1351</f>
        <v>37907</v>
      </c>
      <c r="N1351" s="1">
        <f t="shared" ref="N1351:N1414" si="217">F1351-I1351</f>
        <v>55.529999999999745</v>
      </c>
      <c r="O1351" s="1">
        <f t="shared" ref="O1351:O1414" si="218">MONTH(B1351)</f>
        <v>10</v>
      </c>
      <c r="P1351" s="1">
        <f t="shared" ref="P1351:P1414" si="219">YEAR(B1351)</f>
        <v>2003</v>
      </c>
      <c r="Q1351" s="1" t="b">
        <f t="shared" ref="Q1351:Q1414" si="220">IF(H1352=H1351,FALSE,TRUE)</f>
        <v>0</v>
      </c>
      <c r="R1351" s="1">
        <f t="shared" ref="R1351:R1414" si="221">D1351-E1351</f>
        <v>127</v>
      </c>
      <c r="S1351" s="10">
        <f t="shared" ca="1" si="212"/>
        <v>75.599999999999994</v>
      </c>
    </row>
    <row r="1352" spans="2:19">
      <c r="B1352" s="3">
        <v>37908</v>
      </c>
      <c r="C1352" s="1">
        <v>6032</v>
      </c>
      <c r="D1352" s="1">
        <v>6040</v>
      </c>
      <c r="E1352" s="1">
        <v>5955</v>
      </c>
      <c r="F1352" s="1">
        <v>5979</v>
      </c>
      <c r="G1352" s="1">
        <v>18614</v>
      </c>
      <c r="H1352" s="1">
        <v>200310</v>
      </c>
      <c r="I1352" s="1">
        <f>VLOOKUP($B1352,TWA00!$B:$H,5,FALSE)</f>
        <v>5938.42</v>
      </c>
      <c r="J1352" s="1">
        <f t="shared" si="213"/>
        <v>-53</v>
      </c>
      <c r="K1352" s="1">
        <f t="shared" si="214"/>
        <v>-61</v>
      </c>
      <c r="L1352" s="1">
        <f t="shared" si="215"/>
        <v>24</v>
      </c>
      <c r="M1352" s="3">
        <f t="shared" si="216"/>
        <v>37908</v>
      </c>
      <c r="N1352" s="1">
        <f t="shared" si="217"/>
        <v>40.579999999999927</v>
      </c>
      <c r="O1352" s="1">
        <f t="shared" si="218"/>
        <v>10</v>
      </c>
      <c r="P1352" s="1">
        <f t="shared" si="219"/>
        <v>2003</v>
      </c>
      <c r="Q1352" s="1" t="b">
        <f t="shared" si="220"/>
        <v>0</v>
      </c>
      <c r="R1352" s="1">
        <f t="shared" si="221"/>
        <v>85</v>
      </c>
      <c r="S1352" s="10">
        <f t="shared" ca="1" si="212"/>
        <v>76.14</v>
      </c>
    </row>
    <row r="1353" spans="2:19">
      <c r="B1353" s="3">
        <v>37909</v>
      </c>
      <c r="C1353" s="1">
        <v>6000</v>
      </c>
      <c r="D1353" s="1">
        <v>6000</v>
      </c>
      <c r="E1353" s="1">
        <v>5944</v>
      </c>
      <c r="F1353" s="1">
        <v>5950</v>
      </c>
      <c r="G1353" s="1">
        <v>11557</v>
      </c>
      <c r="H1353" s="1">
        <v>200310</v>
      </c>
      <c r="I1353" s="1">
        <f>VLOOKUP($B1353,TWA00!$B:$H,5,FALSE)</f>
        <v>5924.38</v>
      </c>
      <c r="J1353" s="1">
        <f t="shared" si="213"/>
        <v>-50</v>
      </c>
      <c r="K1353" s="1">
        <f t="shared" si="214"/>
        <v>-50</v>
      </c>
      <c r="L1353" s="1">
        <f t="shared" si="215"/>
        <v>6</v>
      </c>
      <c r="M1353" s="3">
        <f t="shared" si="216"/>
        <v>37909</v>
      </c>
      <c r="N1353" s="1">
        <f t="shared" si="217"/>
        <v>25.619999999999891</v>
      </c>
      <c r="O1353" s="1">
        <f t="shared" si="218"/>
        <v>10</v>
      </c>
      <c r="P1353" s="1">
        <f t="shared" si="219"/>
        <v>2003</v>
      </c>
      <c r="Q1353" s="1" t="b">
        <f t="shared" si="220"/>
        <v>1</v>
      </c>
      <c r="R1353" s="1">
        <f t="shared" si="221"/>
        <v>56</v>
      </c>
      <c r="S1353" s="10">
        <f t="shared" ca="1" si="212"/>
        <v>76.44</v>
      </c>
    </row>
    <row r="1354" spans="2:19">
      <c r="B1354" s="3">
        <v>37910</v>
      </c>
      <c r="C1354" s="1">
        <v>5965</v>
      </c>
      <c r="D1354" s="1">
        <v>6084</v>
      </c>
      <c r="E1354" s="1">
        <v>5952</v>
      </c>
      <c r="F1354" s="1">
        <v>6060</v>
      </c>
      <c r="G1354" s="1">
        <v>34726</v>
      </c>
      <c r="H1354" s="1">
        <v>200311</v>
      </c>
      <c r="I1354" s="1">
        <f>VLOOKUP($B1354,TWA00!$B:$H,5,FALSE)</f>
        <v>6035.74</v>
      </c>
      <c r="J1354" s="1">
        <f t="shared" si="213"/>
        <v>95</v>
      </c>
      <c r="K1354" s="1">
        <f t="shared" si="214"/>
        <v>-24</v>
      </c>
      <c r="L1354" s="1">
        <f t="shared" si="215"/>
        <v>108</v>
      </c>
      <c r="M1354" s="3">
        <f t="shared" si="216"/>
        <v>37910</v>
      </c>
      <c r="N1354" s="1">
        <f t="shared" si="217"/>
        <v>24.260000000000218</v>
      </c>
      <c r="O1354" s="1">
        <f t="shared" si="218"/>
        <v>10</v>
      </c>
      <c r="P1354" s="1">
        <f t="shared" si="219"/>
        <v>2003</v>
      </c>
      <c r="Q1354" s="1" t="b">
        <f t="shared" si="220"/>
        <v>0</v>
      </c>
      <c r="R1354" s="1">
        <f t="shared" si="221"/>
        <v>132</v>
      </c>
      <c r="S1354" s="10">
        <f t="shared" ca="1" si="212"/>
        <v>76.040000000000006</v>
      </c>
    </row>
    <row r="1355" spans="2:19">
      <c r="B1355" s="3">
        <v>37911</v>
      </c>
      <c r="C1355" s="1">
        <v>6074</v>
      </c>
      <c r="D1355" s="1">
        <v>6088</v>
      </c>
      <c r="E1355" s="1">
        <v>6051</v>
      </c>
      <c r="F1355" s="1">
        <v>6080</v>
      </c>
      <c r="G1355" s="1">
        <v>16856</v>
      </c>
      <c r="H1355" s="1">
        <v>200311</v>
      </c>
      <c r="I1355" s="1">
        <f>VLOOKUP($B1355,TWA00!$B:$H,5,FALSE)</f>
        <v>6042.71</v>
      </c>
      <c r="J1355" s="1">
        <f t="shared" si="213"/>
        <v>6</v>
      </c>
      <c r="K1355" s="1">
        <f t="shared" si="214"/>
        <v>-8</v>
      </c>
      <c r="L1355" s="1">
        <f t="shared" si="215"/>
        <v>29</v>
      </c>
      <c r="M1355" s="3">
        <f t="shared" si="216"/>
        <v>37911</v>
      </c>
      <c r="N1355" s="1">
        <f t="shared" si="217"/>
        <v>37.289999999999964</v>
      </c>
      <c r="O1355" s="1">
        <f t="shared" si="218"/>
        <v>10</v>
      </c>
      <c r="P1355" s="1">
        <f t="shared" si="219"/>
        <v>2003</v>
      </c>
      <c r="Q1355" s="1" t="b">
        <f t="shared" si="220"/>
        <v>0</v>
      </c>
      <c r="R1355" s="1">
        <f t="shared" si="221"/>
        <v>37</v>
      </c>
      <c r="S1355" s="10">
        <f t="shared" ca="1" si="212"/>
        <v>76.040000000000006</v>
      </c>
    </row>
    <row r="1356" spans="2:19">
      <c r="B1356" s="3">
        <v>37914</v>
      </c>
      <c r="C1356" s="1">
        <v>6060</v>
      </c>
      <c r="D1356" s="1">
        <v>6115</v>
      </c>
      <c r="E1356" s="1">
        <v>6042</v>
      </c>
      <c r="F1356" s="1">
        <v>6072</v>
      </c>
      <c r="G1356" s="1">
        <v>23732</v>
      </c>
      <c r="H1356" s="1">
        <v>200311</v>
      </c>
      <c r="I1356" s="1">
        <f>VLOOKUP($B1356,TWA00!$B:$H,5,FALSE)</f>
        <v>6077.89</v>
      </c>
      <c r="J1356" s="1">
        <f t="shared" si="213"/>
        <v>12</v>
      </c>
      <c r="K1356" s="1">
        <f t="shared" si="214"/>
        <v>-43</v>
      </c>
      <c r="L1356" s="1">
        <f t="shared" si="215"/>
        <v>30</v>
      </c>
      <c r="M1356" s="3">
        <f t="shared" si="216"/>
        <v>37914</v>
      </c>
      <c r="N1356" s="1">
        <f t="shared" si="217"/>
        <v>-5.8900000000003274</v>
      </c>
      <c r="O1356" s="1">
        <f t="shared" si="218"/>
        <v>10</v>
      </c>
      <c r="P1356" s="1">
        <f t="shared" si="219"/>
        <v>2003</v>
      </c>
      <c r="Q1356" s="1" t="b">
        <f t="shared" si="220"/>
        <v>0</v>
      </c>
      <c r="R1356" s="1">
        <f t="shared" si="221"/>
        <v>73</v>
      </c>
      <c r="S1356" s="10">
        <f t="shared" ca="1" si="212"/>
        <v>75.260000000000005</v>
      </c>
    </row>
    <row r="1357" spans="2:19">
      <c r="B1357" s="3">
        <v>37915</v>
      </c>
      <c r="C1357" s="1">
        <v>6098</v>
      </c>
      <c r="D1357" s="1">
        <v>6109</v>
      </c>
      <c r="E1357" s="1">
        <v>6001</v>
      </c>
      <c r="F1357" s="1">
        <v>6074</v>
      </c>
      <c r="G1357" s="1">
        <v>33613</v>
      </c>
      <c r="H1357" s="1">
        <v>200311</v>
      </c>
      <c r="I1357" s="1">
        <f>VLOOKUP($B1357,TWA00!$B:$H,5,FALSE)</f>
        <v>6061.46</v>
      </c>
      <c r="J1357" s="1">
        <f t="shared" si="213"/>
        <v>-24</v>
      </c>
      <c r="K1357" s="1">
        <f t="shared" si="214"/>
        <v>-35</v>
      </c>
      <c r="L1357" s="1">
        <f t="shared" si="215"/>
        <v>73</v>
      </c>
      <c r="M1357" s="3">
        <f t="shared" si="216"/>
        <v>37915</v>
      </c>
      <c r="N1357" s="1">
        <f t="shared" si="217"/>
        <v>12.539999999999964</v>
      </c>
      <c r="O1357" s="1">
        <f t="shared" si="218"/>
        <v>10</v>
      </c>
      <c r="P1357" s="1">
        <f t="shared" si="219"/>
        <v>2003</v>
      </c>
      <c r="Q1357" s="1" t="b">
        <f t="shared" si="220"/>
        <v>0</v>
      </c>
      <c r="R1357" s="1">
        <f t="shared" si="221"/>
        <v>108</v>
      </c>
      <c r="S1357" s="10">
        <f t="shared" ca="1" si="212"/>
        <v>75.66</v>
      </c>
    </row>
    <row r="1358" spans="2:19">
      <c r="B1358" s="3">
        <v>37916</v>
      </c>
      <c r="C1358" s="1">
        <v>6055</v>
      </c>
      <c r="D1358" s="1">
        <v>6080</v>
      </c>
      <c r="E1358" s="1">
        <v>6021</v>
      </c>
      <c r="F1358" s="1">
        <v>6051</v>
      </c>
      <c r="G1358" s="1">
        <v>23581</v>
      </c>
      <c r="H1358" s="1">
        <v>200311</v>
      </c>
      <c r="I1358" s="1">
        <f>VLOOKUP($B1358,TWA00!$B:$H,5,FALSE)</f>
        <v>6041.86</v>
      </c>
      <c r="J1358" s="1">
        <f t="shared" si="213"/>
        <v>-4</v>
      </c>
      <c r="K1358" s="1">
        <f t="shared" si="214"/>
        <v>-29</v>
      </c>
      <c r="L1358" s="1">
        <f t="shared" si="215"/>
        <v>30</v>
      </c>
      <c r="M1358" s="3">
        <f t="shared" si="216"/>
        <v>37916</v>
      </c>
      <c r="N1358" s="1">
        <f t="shared" si="217"/>
        <v>9.1400000000003274</v>
      </c>
      <c r="O1358" s="1">
        <f t="shared" si="218"/>
        <v>10</v>
      </c>
      <c r="P1358" s="1">
        <f t="shared" si="219"/>
        <v>2003</v>
      </c>
      <c r="Q1358" s="1" t="b">
        <f t="shared" si="220"/>
        <v>0</v>
      </c>
      <c r="R1358" s="1">
        <f t="shared" si="221"/>
        <v>59</v>
      </c>
      <c r="S1358" s="10">
        <f t="shared" ca="1" si="212"/>
        <v>75.099999999999994</v>
      </c>
    </row>
    <row r="1359" spans="2:19">
      <c r="B1359" s="3">
        <v>37917</v>
      </c>
      <c r="C1359" s="1">
        <v>5980</v>
      </c>
      <c r="D1359" s="1">
        <v>5998</v>
      </c>
      <c r="E1359" s="1">
        <v>5945</v>
      </c>
      <c r="F1359" s="1">
        <v>5945</v>
      </c>
      <c r="G1359" s="1">
        <v>31507</v>
      </c>
      <c r="H1359" s="1">
        <v>200311</v>
      </c>
      <c r="I1359" s="1">
        <f>VLOOKUP($B1359,TWA00!$B:$H,5,FALSE)</f>
        <v>5952.23</v>
      </c>
      <c r="J1359" s="1">
        <f t="shared" si="213"/>
        <v>-35</v>
      </c>
      <c r="K1359" s="1">
        <f t="shared" si="214"/>
        <v>-53</v>
      </c>
      <c r="L1359" s="1">
        <f t="shared" si="215"/>
        <v>0</v>
      </c>
      <c r="M1359" s="3">
        <f t="shared" si="216"/>
        <v>37917</v>
      </c>
      <c r="N1359" s="1">
        <f t="shared" si="217"/>
        <v>-7.2299999999995634</v>
      </c>
      <c r="O1359" s="1">
        <f t="shared" si="218"/>
        <v>10</v>
      </c>
      <c r="P1359" s="1">
        <f t="shared" si="219"/>
        <v>2003</v>
      </c>
      <c r="Q1359" s="1" t="b">
        <f t="shared" si="220"/>
        <v>0</v>
      </c>
      <c r="R1359" s="1">
        <f t="shared" si="221"/>
        <v>53</v>
      </c>
      <c r="S1359" s="10">
        <f t="shared" ca="1" si="212"/>
        <v>75.459999999999994</v>
      </c>
    </row>
    <row r="1360" spans="2:19">
      <c r="B1360" s="3">
        <v>37918</v>
      </c>
      <c r="C1360" s="1">
        <v>5965</v>
      </c>
      <c r="D1360" s="1">
        <v>5975</v>
      </c>
      <c r="E1360" s="1">
        <v>5936</v>
      </c>
      <c r="F1360" s="1">
        <v>5958</v>
      </c>
      <c r="G1360" s="1">
        <v>17701</v>
      </c>
      <c r="H1360" s="1">
        <v>200311</v>
      </c>
      <c r="I1360" s="1">
        <f>VLOOKUP($B1360,TWA00!$B:$H,5,FALSE)</f>
        <v>5918.14</v>
      </c>
      <c r="J1360" s="1">
        <f t="shared" si="213"/>
        <v>-7</v>
      </c>
      <c r="K1360" s="1">
        <f t="shared" si="214"/>
        <v>-17</v>
      </c>
      <c r="L1360" s="1">
        <f t="shared" si="215"/>
        <v>22</v>
      </c>
      <c r="M1360" s="3">
        <f t="shared" si="216"/>
        <v>37918</v>
      </c>
      <c r="N1360" s="1">
        <f t="shared" si="217"/>
        <v>39.859999999999673</v>
      </c>
      <c r="O1360" s="1">
        <f t="shared" si="218"/>
        <v>10</v>
      </c>
      <c r="P1360" s="1">
        <f t="shared" si="219"/>
        <v>2003</v>
      </c>
      <c r="Q1360" s="1" t="b">
        <f t="shared" si="220"/>
        <v>0</v>
      </c>
      <c r="R1360" s="1">
        <f t="shared" si="221"/>
        <v>39</v>
      </c>
      <c r="S1360" s="10">
        <f t="shared" ca="1" si="212"/>
        <v>72.66</v>
      </c>
    </row>
    <row r="1361" spans="2:19">
      <c r="B1361" s="3">
        <v>37921</v>
      </c>
      <c r="C1361" s="1">
        <v>5975</v>
      </c>
      <c r="D1361" s="1">
        <v>6004</v>
      </c>
      <c r="E1361" s="1">
        <v>5963</v>
      </c>
      <c r="F1361" s="1">
        <v>6000</v>
      </c>
      <c r="G1361" s="1">
        <v>16969</v>
      </c>
      <c r="H1361" s="1">
        <v>200311</v>
      </c>
      <c r="I1361" s="1">
        <f>VLOOKUP($B1361,TWA00!$B:$H,5,FALSE)</f>
        <v>5958.55</v>
      </c>
      <c r="J1361" s="1">
        <f t="shared" si="213"/>
        <v>25</v>
      </c>
      <c r="K1361" s="1">
        <f t="shared" si="214"/>
        <v>-4</v>
      </c>
      <c r="L1361" s="1">
        <f t="shared" si="215"/>
        <v>37</v>
      </c>
      <c r="M1361" s="3">
        <f t="shared" si="216"/>
        <v>37921</v>
      </c>
      <c r="N1361" s="1">
        <f t="shared" si="217"/>
        <v>41.449999999999818</v>
      </c>
      <c r="O1361" s="1">
        <f t="shared" si="218"/>
        <v>10</v>
      </c>
      <c r="P1361" s="1">
        <f t="shared" si="219"/>
        <v>2003</v>
      </c>
      <c r="Q1361" s="1" t="b">
        <f t="shared" si="220"/>
        <v>0</v>
      </c>
      <c r="R1361" s="1">
        <f t="shared" si="221"/>
        <v>41</v>
      </c>
      <c r="S1361" s="10">
        <f t="shared" ca="1" si="212"/>
        <v>72.02</v>
      </c>
    </row>
    <row r="1362" spans="2:19">
      <c r="B1362" s="3">
        <v>37922</v>
      </c>
      <c r="C1362" s="1">
        <v>6004</v>
      </c>
      <c r="D1362" s="1">
        <v>6137</v>
      </c>
      <c r="E1362" s="1">
        <v>5991</v>
      </c>
      <c r="F1362" s="1">
        <v>6130</v>
      </c>
      <c r="G1362" s="1">
        <v>40875</v>
      </c>
      <c r="H1362" s="1">
        <v>200311</v>
      </c>
      <c r="I1362" s="1">
        <f>VLOOKUP($B1362,TWA00!$B:$H,5,FALSE)</f>
        <v>6075.45</v>
      </c>
      <c r="J1362" s="1">
        <f t="shared" si="213"/>
        <v>126</v>
      </c>
      <c r="K1362" s="1">
        <f t="shared" si="214"/>
        <v>-7</v>
      </c>
      <c r="L1362" s="1">
        <f t="shared" si="215"/>
        <v>139</v>
      </c>
      <c r="M1362" s="3">
        <f t="shared" si="216"/>
        <v>37922</v>
      </c>
      <c r="N1362" s="1">
        <f t="shared" si="217"/>
        <v>54.550000000000182</v>
      </c>
      <c r="O1362" s="1">
        <f t="shared" si="218"/>
        <v>10</v>
      </c>
      <c r="P1362" s="1">
        <f t="shared" si="219"/>
        <v>2003</v>
      </c>
      <c r="Q1362" s="1" t="b">
        <f t="shared" si="220"/>
        <v>0</v>
      </c>
      <c r="R1362" s="1">
        <f t="shared" si="221"/>
        <v>146</v>
      </c>
      <c r="S1362" s="10">
        <f t="shared" ca="1" si="212"/>
        <v>73.239999999999995</v>
      </c>
    </row>
    <row r="1363" spans="2:19">
      <c r="B1363" s="3">
        <v>37923</v>
      </c>
      <c r="C1363" s="1">
        <v>6168</v>
      </c>
      <c r="D1363" s="1">
        <v>6194</v>
      </c>
      <c r="E1363" s="1">
        <v>6134</v>
      </c>
      <c r="F1363" s="1">
        <v>6160</v>
      </c>
      <c r="G1363" s="1">
        <v>27984</v>
      </c>
      <c r="H1363" s="1">
        <v>200311</v>
      </c>
      <c r="I1363" s="1">
        <f>VLOOKUP($B1363,TWA00!$B:$H,5,FALSE)</f>
        <v>6095.87</v>
      </c>
      <c r="J1363" s="1">
        <f t="shared" si="213"/>
        <v>-8</v>
      </c>
      <c r="K1363" s="1">
        <f t="shared" si="214"/>
        <v>-34</v>
      </c>
      <c r="L1363" s="1">
        <f t="shared" si="215"/>
        <v>26</v>
      </c>
      <c r="M1363" s="3">
        <f t="shared" si="216"/>
        <v>37923</v>
      </c>
      <c r="N1363" s="1">
        <f t="shared" si="217"/>
        <v>64.130000000000109</v>
      </c>
      <c r="O1363" s="1">
        <f t="shared" si="218"/>
        <v>10</v>
      </c>
      <c r="P1363" s="1">
        <f t="shared" si="219"/>
        <v>2003</v>
      </c>
      <c r="Q1363" s="1" t="b">
        <f t="shared" si="220"/>
        <v>0</v>
      </c>
      <c r="R1363" s="1">
        <f t="shared" si="221"/>
        <v>60</v>
      </c>
      <c r="S1363" s="10">
        <f t="shared" ca="1" si="212"/>
        <v>72.98</v>
      </c>
    </row>
    <row r="1364" spans="2:19">
      <c r="B1364" s="3">
        <v>37924</v>
      </c>
      <c r="C1364" s="1">
        <v>6150</v>
      </c>
      <c r="D1364" s="1">
        <v>6165</v>
      </c>
      <c r="E1364" s="1">
        <v>6105</v>
      </c>
      <c r="F1364" s="1">
        <v>6134</v>
      </c>
      <c r="G1364" s="1">
        <v>26265</v>
      </c>
      <c r="H1364" s="1">
        <v>200311</v>
      </c>
      <c r="I1364" s="1">
        <f>VLOOKUP($B1364,TWA00!$B:$H,5,FALSE)</f>
        <v>6108.13</v>
      </c>
      <c r="J1364" s="1">
        <f t="shared" si="213"/>
        <v>-16</v>
      </c>
      <c r="K1364" s="1">
        <f t="shared" si="214"/>
        <v>-31</v>
      </c>
      <c r="L1364" s="1">
        <f t="shared" si="215"/>
        <v>29</v>
      </c>
      <c r="M1364" s="3">
        <f t="shared" si="216"/>
        <v>37924</v>
      </c>
      <c r="N1364" s="1">
        <f t="shared" si="217"/>
        <v>25.869999999999891</v>
      </c>
      <c r="O1364" s="1">
        <f t="shared" si="218"/>
        <v>10</v>
      </c>
      <c r="P1364" s="1">
        <f t="shared" si="219"/>
        <v>2003</v>
      </c>
      <c r="Q1364" s="1" t="b">
        <f t="shared" si="220"/>
        <v>0</v>
      </c>
      <c r="R1364" s="1">
        <f t="shared" si="221"/>
        <v>60</v>
      </c>
      <c r="S1364" s="10">
        <f t="shared" ca="1" si="212"/>
        <v>71.64</v>
      </c>
    </row>
    <row r="1365" spans="2:19">
      <c r="B1365" s="3">
        <v>37925</v>
      </c>
      <c r="C1365" s="1">
        <v>6125</v>
      </c>
      <c r="D1365" s="1">
        <v>6139</v>
      </c>
      <c r="E1365" s="1">
        <v>6052</v>
      </c>
      <c r="F1365" s="1">
        <v>6068</v>
      </c>
      <c r="G1365" s="1">
        <v>32532</v>
      </c>
      <c r="H1365" s="1">
        <v>200311</v>
      </c>
      <c r="I1365" s="1">
        <f>VLOOKUP($B1365,TWA00!$B:$H,5,FALSE)</f>
        <v>6045.12</v>
      </c>
      <c r="J1365" s="1">
        <f t="shared" si="213"/>
        <v>-57</v>
      </c>
      <c r="K1365" s="1">
        <f t="shared" si="214"/>
        <v>-71</v>
      </c>
      <c r="L1365" s="1">
        <f t="shared" si="215"/>
        <v>16</v>
      </c>
      <c r="M1365" s="3">
        <f t="shared" si="216"/>
        <v>37925</v>
      </c>
      <c r="N1365" s="1">
        <f t="shared" si="217"/>
        <v>22.880000000000109</v>
      </c>
      <c r="O1365" s="1">
        <f t="shared" si="218"/>
        <v>10</v>
      </c>
      <c r="P1365" s="1">
        <f t="shared" si="219"/>
        <v>2003</v>
      </c>
      <c r="Q1365" s="1" t="b">
        <f t="shared" si="220"/>
        <v>0</v>
      </c>
      <c r="R1365" s="1">
        <f t="shared" si="221"/>
        <v>87</v>
      </c>
      <c r="S1365" s="10">
        <f t="shared" ca="1" si="212"/>
        <v>72.44</v>
      </c>
    </row>
    <row r="1366" spans="2:19">
      <c r="B1366" s="3">
        <v>37928</v>
      </c>
      <c r="C1366" s="1">
        <v>6068</v>
      </c>
      <c r="D1366" s="1">
        <v>6150</v>
      </c>
      <c r="E1366" s="1">
        <v>6054</v>
      </c>
      <c r="F1366" s="1">
        <v>6150</v>
      </c>
      <c r="G1366" s="1">
        <v>31714</v>
      </c>
      <c r="H1366" s="1">
        <v>200311</v>
      </c>
      <c r="I1366" s="1">
        <f>VLOOKUP($B1366,TWA00!$B:$H,5,FALSE)</f>
        <v>6087.45</v>
      </c>
      <c r="J1366" s="1">
        <f t="shared" si="213"/>
        <v>82</v>
      </c>
      <c r="K1366" s="1">
        <f t="shared" si="214"/>
        <v>0</v>
      </c>
      <c r="L1366" s="1">
        <f t="shared" si="215"/>
        <v>96</v>
      </c>
      <c r="M1366" s="3">
        <f t="shared" si="216"/>
        <v>37928</v>
      </c>
      <c r="N1366" s="1">
        <f t="shared" si="217"/>
        <v>62.550000000000182</v>
      </c>
      <c r="O1366" s="1">
        <f t="shared" si="218"/>
        <v>11</v>
      </c>
      <c r="P1366" s="1">
        <f t="shared" si="219"/>
        <v>2003</v>
      </c>
      <c r="Q1366" s="1" t="b">
        <f t="shared" si="220"/>
        <v>0</v>
      </c>
      <c r="R1366" s="1">
        <f t="shared" si="221"/>
        <v>96</v>
      </c>
      <c r="S1366" s="10">
        <f t="shared" ca="1" si="212"/>
        <v>71.7</v>
      </c>
    </row>
    <row r="1367" spans="2:19">
      <c r="B1367" s="3">
        <v>37929</v>
      </c>
      <c r="C1367" s="1">
        <v>6170</v>
      </c>
      <c r="D1367" s="1">
        <v>6188</v>
      </c>
      <c r="E1367" s="1">
        <v>6124</v>
      </c>
      <c r="F1367" s="1">
        <v>6144</v>
      </c>
      <c r="G1367" s="1">
        <v>26749</v>
      </c>
      <c r="H1367" s="1">
        <v>200311</v>
      </c>
      <c r="I1367" s="1">
        <f>VLOOKUP($B1367,TWA00!$B:$H,5,FALSE)</f>
        <v>6108.99</v>
      </c>
      <c r="J1367" s="1">
        <f t="shared" si="213"/>
        <v>-26</v>
      </c>
      <c r="K1367" s="1">
        <f t="shared" si="214"/>
        <v>-44</v>
      </c>
      <c r="L1367" s="1">
        <f t="shared" si="215"/>
        <v>20</v>
      </c>
      <c r="M1367" s="3">
        <f t="shared" si="216"/>
        <v>37929</v>
      </c>
      <c r="N1367" s="1">
        <f t="shared" si="217"/>
        <v>35.010000000000218</v>
      </c>
      <c r="O1367" s="1">
        <f t="shared" si="218"/>
        <v>11</v>
      </c>
      <c r="P1367" s="1">
        <f t="shared" si="219"/>
        <v>2003</v>
      </c>
      <c r="Q1367" s="1" t="b">
        <f t="shared" si="220"/>
        <v>0</v>
      </c>
      <c r="R1367" s="1">
        <f t="shared" si="221"/>
        <v>64</v>
      </c>
      <c r="S1367" s="10">
        <f t="shared" ca="1" si="212"/>
        <v>71.459999999999994</v>
      </c>
    </row>
    <row r="1368" spans="2:19">
      <c r="B1368" s="3">
        <v>37930</v>
      </c>
      <c r="C1368" s="1">
        <v>6129</v>
      </c>
      <c r="D1368" s="1">
        <v>6190</v>
      </c>
      <c r="E1368" s="1">
        <v>6112</v>
      </c>
      <c r="F1368" s="1">
        <v>6165</v>
      </c>
      <c r="G1368" s="1">
        <v>29556</v>
      </c>
      <c r="H1368" s="1">
        <v>200311</v>
      </c>
      <c r="I1368" s="1">
        <f>VLOOKUP($B1368,TWA00!$B:$H,5,FALSE)</f>
        <v>6142.32</v>
      </c>
      <c r="J1368" s="1">
        <f t="shared" si="213"/>
        <v>36</v>
      </c>
      <c r="K1368" s="1">
        <f t="shared" si="214"/>
        <v>-25</v>
      </c>
      <c r="L1368" s="1">
        <f t="shared" si="215"/>
        <v>53</v>
      </c>
      <c r="M1368" s="3">
        <f t="shared" si="216"/>
        <v>37930</v>
      </c>
      <c r="N1368" s="1">
        <f t="shared" si="217"/>
        <v>22.680000000000291</v>
      </c>
      <c r="O1368" s="1">
        <f t="shared" si="218"/>
        <v>11</v>
      </c>
      <c r="P1368" s="1">
        <f t="shared" si="219"/>
        <v>2003</v>
      </c>
      <c r="Q1368" s="1" t="b">
        <f t="shared" si="220"/>
        <v>0</v>
      </c>
      <c r="R1368" s="1">
        <f t="shared" si="221"/>
        <v>78</v>
      </c>
      <c r="S1368" s="10">
        <f t="shared" ca="1" si="212"/>
        <v>71.400000000000006</v>
      </c>
    </row>
    <row r="1369" spans="2:19">
      <c r="B1369" s="3">
        <v>37931</v>
      </c>
      <c r="C1369" s="1">
        <v>6181</v>
      </c>
      <c r="D1369" s="1">
        <v>6185</v>
      </c>
      <c r="E1369" s="1">
        <v>5734</v>
      </c>
      <c r="F1369" s="1">
        <v>5975</v>
      </c>
      <c r="G1369" s="1">
        <v>45340</v>
      </c>
      <c r="H1369" s="1">
        <v>200311</v>
      </c>
      <c r="I1369" s="1">
        <f>VLOOKUP($B1369,TWA00!$B:$H,5,FALSE)</f>
        <v>6013.4</v>
      </c>
      <c r="J1369" s="1">
        <f t="shared" si="213"/>
        <v>-206</v>
      </c>
      <c r="K1369" s="1">
        <f t="shared" si="214"/>
        <v>-210</v>
      </c>
      <c r="L1369" s="1">
        <f t="shared" si="215"/>
        <v>241</v>
      </c>
      <c r="M1369" s="3">
        <f t="shared" si="216"/>
        <v>37931</v>
      </c>
      <c r="N1369" s="1">
        <f t="shared" si="217"/>
        <v>-38.399999999999636</v>
      </c>
      <c r="O1369" s="1">
        <f t="shared" si="218"/>
        <v>11</v>
      </c>
      <c r="P1369" s="1">
        <f t="shared" si="219"/>
        <v>2003</v>
      </c>
      <c r="Q1369" s="1" t="b">
        <f t="shared" si="220"/>
        <v>0</v>
      </c>
      <c r="R1369" s="1">
        <f t="shared" si="221"/>
        <v>451</v>
      </c>
      <c r="S1369" s="10">
        <f t="shared" ca="1" si="212"/>
        <v>78.5</v>
      </c>
    </row>
    <row r="1370" spans="2:19">
      <c r="B1370" s="3">
        <v>37932</v>
      </c>
      <c r="C1370" s="1">
        <v>6035</v>
      </c>
      <c r="D1370" s="1">
        <v>6064</v>
      </c>
      <c r="E1370" s="1">
        <v>5992</v>
      </c>
      <c r="F1370" s="1">
        <v>6059</v>
      </c>
      <c r="G1370" s="1">
        <v>30177</v>
      </c>
      <c r="H1370" s="1">
        <v>200311</v>
      </c>
      <c r="I1370" s="1">
        <f>VLOOKUP($B1370,TWA00!$B:$H,5,FALSE)</f>
        <v>6056.83</v>
      </c>
      <c r="J1370" s="1">
        <f t="shared" si="213"/>
        <v>24</v>
      </c>
      <c r="K1370" s="1">
        <f t="shared" si="214"/>
        <v>-5</v>
      </c>
      <c r="L1370" s="1">
        <f t="shared" si="215"/>
        <v>67</v>
      </c>
      <c r="M1370" s="3">
        <f t="shared" si="216"/>
        <v>37932</v>
      </c>
      <c r="N1370" s="1">
        <f t="shared" si="217"/>
        <v>2.1700000000000728</v>
      </c>
      <c r="O1370" s="1">
        <f t="shared" si="218"/>
        <v>11</v>
      </c>
      <c r="P1370" s="1">
        <f t="shared" si="219"/>
        <v>2003</v>
      </c>
      <c r="Q1370" s="1" t="b">
        <f t="shared" si="220"/>
        <v>0</v>
      </c>
      <c r="R1370" s="1">
        <f t="shared" si="221"/>
        <v>72</v>
      </c>
      <c r="S1370" s="10">
        <f t="shared" ca="1" si="212"/>
        <v>78.760000000000005</v>
      </c>
    </row>
    <row r="1371" spans="2:19">
      <c r="B1371" s="3">
        <v>37935</v>
      </c>
      <c r="C1371" s="1">
        <v>6032</v>
      </c>
      <c r="D1371" s="1">
        <v>6087</v>
      </c>
      <c r="E1371" s="1">
        <v>6010</v>
      </c>
      <c r="F1371" s="1">
        <v>6049</v>
      </c>
      <c r="G1371" s="1">
        <v>28387</v>
      </c>
      <c r="H1371" s="1">
        <v>200311</v>
      </c>
      <c r="I1371" s="1">
        <f>VLOOKUP($B1371,TWA00!$B:$H,5,FALSE)</f>
        <v>6059.03</v>
      </c>
      <c r="J1371" s="1">
        <f t="shared" si="213"/>
        <v>17</v>
      </c>
      <c r="K1371" s="1">
        <f t="shared" si="214"/>
        <v>-38</v>
      </c>
      <c r="L1371" s="1">
        <f t="shared" si="215"/>
        <v>39</v>
      </c>
      <c r="M1371" s="3">
        <f t="shared" si="216"/>
        <v>37935</v>
      </c>
      <c r="N1371" s="1">
        <f t="shared" si="217"/>
        <v>-10.029999999999745</v>
      </c>
      <c r="O1371" s="1">
        <f t="shared" si="218"/>
        <v>11</v>
      </c>
      <c r="P1371" s="1">
        <f t="shared" si="219"/>
        <v>2003</v>
      </c>
      <c r="Q1371" s="1" t="b">
        <f t="shared" si="220"/>
        <v>0</v>
      </c>
      <c r="R1371" s="1">
        <f t="shared" si="221"/>
        <v>77</v>
      </c>
      <c r="S1371" s="10">
        <f t="shared" ca="1" si="212"/>
        <v>78.8</v>
      </c>
    </row>
    <row r="1372" spans="2:19">
      <c r="B1372" s="3">
        <v>37936</v>
      </c>
      <c r="C1372" s="1">
        <v>6021</v>
      </c>
      <c r="D1372" s="1">
        <v>6046</v>
      </c>
      <c r="E1372" s="1">
        <v>5993</v>
      </c>
      <c r="F1372" s="1">
        <v>6040</v>
      </c>
      <c r="G1372" s="1">
        <v>30237</v>
      </c>
      <c r="H1372" s="1">
        <v>200311</v>
      </c>
      <c r="I1372" s="1">
        <f>VLOOKUP($B1372,TWA00!$B:$H,5,FALSE)</f>
        <v>6022.08</v>
      </c>
      <c r="J1372" s="1">
        <f t="shared" si="213"/>
        <v>19</v>
      </c>
      <c r="K1372" s="1">
        <f t="shared" si="214"/>
        <v>-6</v>
      </c>
      <c r="L1372" s="1">
        <f t="shared" si="215"/>
        <v>47</v>
      </c>
      <c r="M1372" s="3">
        <f t="shared" si="216"/>
        <v>37936</v>
      </c>
      <c r="N1372" s="1">
        <f t="shared" si="217"/>
        <v>17.920000000000073</v>
      </c>
      <c r="O1372" s="1">
        <f t="shared" si="218"/>
        <v>11</v>
      </c>
      <c r="P1372" s="1">
        <f t="shared" si="219"/>
        <v>2003</v>
      </c>
      <c r="Q1372" s="1" t="b">
        <f t="shared" si="220"/>
        <v>0</v>
      </c>
      <c r="R1372" s="1">
        <f t="shared" si="221"/>
        <v>53</v>
      </c>
      <c r="S1372" s="10">
        <f t="shared" ca="1" si="212"/>
        <v>77.760000000000005</v>
      </c>
    </row>
    <row r="1373" spans="2:19">
      <c r="B1373" s="3">
        <v>37937</v>
      </c>
      <c r="C1373" s="1">
        <v>6030</v>
      </c>
      <c r="D1373" s="1">
        <v>6060</v>
      </c>
      <c r="E1373" s="1">
        <v>6005</v>
      </c>
      <c r="F1373" s="1">
        <v>6009</v>
      </c>
      <c r="G1373" s="1">
        <v>23476</v>
      </c>
      <c r="H1373" s="1">
        <v>200311</v>
      </c>
      <c r="I1373" s="1">
        <f>VLOOKUP($B1373,TWA00!$B:$H,5,FALSE)</f>
        <v>5982.75</v>
      </c>
      <c r="J1373" s="1">
        <f t="shared" si="213"/>
        <v>-21</v>
      </c>
      <c r="K1373" s="1">
        <f t="shared" si="214"/>
        <v>-51</v>
      </c>
      <c r="L1373" s="1">
        <f t="shared" si="215"/>
        <v>4</v>
      </c>
      <c r="M1373" s="3">
        <f t="shared" si="216"/>
        <v>37937</v>
      </c>
      <c r="N1373" s="1">
        <f t="shared" si="217"/>
        <v>26.25</v>
      </c>
      <c r="O1373" s="1">
        <f t="shared" si="218"/>
        <v>11</v>
      </c>
      <c r="P1373" s="1">
        <f t="shared" si="219"/>
        <v>2003</v>
      </c>
      <c r="Q1373" s="1" t="b">
        <f t="shared" si="220"/>
        <v>0</v>
      </c>
      <c r="R1373" s="1">
        <f t="shared" si="221"/>
        <v>55</v>
      </c>
      <c r="S1373" s="10">
        <f t="shared" ca="1" si="212"/>
        <v>77.58</v>
      </c>
    </row>
    <row r="1374" spans="2:19">
      <c r="B1374" s="3">
        <v>37938</v>
      </c>
      <c r="C1374" s="1">
        <v>6070</v>
      </c>
      <c r="D1374" s="1">
        <v>6088</v>
      </c>
      <c r="E1374" s="1">
        <v>6047</v>
      </c>
      <c r="F1374" s="1">
        <v>6072</v>
      </c>
      <c r="G1374" s="1">
        <v>25553</v>
      </c>
      <c r="H1374" s="1">
        <v>200311</v>
      </c>
      <c r="I1374" s="1">
        <f>VLOOKUP($B1374,TWA00!$B:$H,5,FALSE)</f>
        <v>6035.44</v>
      </c>
      <c r="J1374" s="1">
        <f t="shared" si="213"/>
        <v>2</v>
      </c>
      <c r="K1374" s="1">
        <f t="shared" si="214"/>
        <v>-16</v>
      </c>
      <c r="L1374" s="1">
        <f t="shared" si="215"/>
        <v>25</v>
      </c>
      <c r="M1374" s="3">
        <f t="shared" si="216"/>
        <v>37938</v>
      </c>
      <c r="N1374" s="1">
        <f t="shared" si="217"/>
        <v>36.5600000000004</v>
      </c>
      <c r="O1374" s="1">
        <f t="shared" si="218"/>
        <v>11</v>
      </c>
      <c r="P1374" s="1">
        <f t="shared" si="219"/>
        <v>2003</v>
      </c>
      <c r="Q1374" s="1" t="b">
        <f t="shared" si="220"/>
        <v>0</v>
      </c>
      <c r="R1374" s="1">
        <f t="shared" si="221"/>
        <v>41</v>
      </c>
      <c r="S1374" s="10">
        <f t="shared" ca="1" si="212"/>
        <v>76.92</v>
      </c>
    </row>
    <row r="1375" spans="2:19">
      <c r="B1375" s="3">
        <v>37939</v>
      </c>
      <c r="C1375" s="1">
        <v>6068</v>
      </c>
      <c r="D1375" s="1">
        <v>6078</v>
      </c>
      <c r="E1375" s="1">
        <v>6033</v>
      </c>
      <c r="F1375" s="1">
        <v>6058</v>
      </c>
      <c r="G1375" s="1">
        <v>22455</v>
      </c>
      <c r="H1375" s="1">
        <v>200311</v>
      </c>
      <c r="I1375" s="1">
        <f>VLOOKUP($B1375,TWA00!$B:$H,5,FALSE)</f>
        <v>6044.77</v>
      </c>
      <c r="J1375" s="1">
        <f t="shared" si="213"/>
        <v>-10</v>
      </c>
      <c r="K1375" s="1">
        <f t="shared" si="214"/>
        <v>-20</v>
      </c>
      <c r="L1375" s="1">
        <f t="shared" si="215"/>
        <v>25</v>
      </c>
      <c r="M1375" s="3">
        <f t="shared" si="216"/>
        <v>37939</v>
      </c>
      <c r="N1375" s="1">
        <f t="shared" si="217"/>
        <v>13.229999999999563</v>
      </c>
      <c r="O1375" s="1">
        <f t="shared" si="218"/>
        <v>11</v>
      </c>
      <c r="P1375" s="1">
        <f t="shared" si="219"/>
        <v>2003</v>
      </c>
      <c r="Q1375" s="1" t="b">
        <f t="shared" si="220"/>
        <v>0</v>
      </c>
      <c r="R1375" s="1">
        <f t="shared" si="221"/>
        <v>45</v>
      </c>
      <c r="S1375" s="10">
        <f t="shared" ca="1" si="212"/>
        <v>75.52</v>
      </c>
    </row>
    <row r="1376" spans="2:19">
      <c r="B1376" s="3">
        <v>37942</v>
      </c>
      <c r="C1376" s="1">
        <v>6018</v>
      </c>
      <c r="D1376" s="1">
        <v>6018</v>
      </c>
      <c r="E1376" s="1">
        <v>5960</v>
      </c>
      <c r="F1376" s="1">
        <v>5978</v>
      </c>
      <c r="G1376" s="1">
        <v>24092</v>
      </c>
      <c r="H1376" s="1">
        <v>200311</v>
      </c>
      <c r="I1376" s="1">
        <f>VLOOKUP($B1376,TWA00!$B:$H,5,FALSE)</f>
        <v>5952.32</v>
      </c>
      <c r="J1376" s="1">
        <f t="shared" si="213"/>
        <v>-40</v>
      </c>
      <c r="K1376" s="1">
        <f t="shared" si="214"/>
        <v>-40</v>
      </c>
      <c r="L1376" s="1">
        <f t="shared" si="215"/>
        <v>18</v>
      </c>
      <c r="M1376" s="3">
        <f t="shared" si="216"/>
        <v>37942</v>
      </c>
      <c r="N1376" s="1">
        <f t="shared" si="217"/>
        <v>25.680000000000291</v>
      </c>
      <c r="O1376" s="1">
        <f t="shared" si="218"/>
        <v>11</v>
      </c>
      <c r="P1376" s="1">
        <f t="shared" si="219"/>
        <v>2003</v>
      </c>
      <c r="Q1376" s="1" t="b">
        <f t="shared" si="220"/>
        <v>0</v>
      </c>
      <c r="R1376" s="1">
        <f t="shared" si="221"/>
        <v>58</v>
      </c>
      <c r="S1376" s="10">
        <f t="shared" ca="1" si="212"/>
        <v>75.36</v>
      </c>
    </row>
    <row r="1377" spans="2:19">
      <c r="B1377" s="3">
        <v>37943</v>
      </c>
      <c r="C1377" s="1">
        <v>5978</v>
      </c>
      <c r="D1377" s="1">
        <v>5994</v>
      </c>
      <c r="E1377" s="1">
        <v>5944</v>
      </c>
      <c r="F1377" s="1">
        <v>5985</v>
      </c>
      <c r="G1377" s="1">
        <v>19621</v>
      </c>
      <c r="H1377" s="1">
        <v>200311</v>
      </c>
      <c r="I1377" s="1">
        <f>VLOOKUP($B1377,TWA00!$B:$H,5,FALSE)</f>
        <v>5939.47</v>
      </c>
      <c r="J1377" s="1">
        <f t="shared" si="213"/>
        <v>7</v>
      </c>
      <c r="K1377" s="1">
        <f t="shared" si="214"/>
        <v>-9</v>
      </c>
      <c r="L1377" s="1">
        <f t="shared" si="215"/>
        <v>41</v>
      </c>
      <c r="M1377" s="3">
        <f t="shared" si="216"/>
        <v>37943</v>
      </c>
      <c r="N1377" s="1">
        <f t="shared" si="217"/>
        <v>45.529999999999745</v>
      </c>
      <c r="O1377" s="1">
        <f t="shared" si="218"/>
        <v>11</v>
      </c>
      <c r="P1377" s="1">
        <f t="shared" si="219"/>
        <v>2003</v>
      </c>
      <c r="Q1377" s="1" t="b">
        <f t="shared" si="220"/>
        <v>0</v>
      </c>
      <c r="R1377" s="1">
        <f t="shared" si="221"/>
        <v>50</v>
      </c>
      <c r="S1377" s="10">
        <f t="shared" ca="1" si="212"/>
        <v>74.7</v>
      </c>
    </row>
    <row r="1378" spans="2:19">
      <c r="B1378" s="3">
        <v>37944</v>
      </c>
      <c r="C1378" s="1">
        <v>5900</v>
      </c>
      <c r="D1378" s="1">
        <v>5929</v>
      </c>
      <c r="E1378" s="1">
        <v>5841</v>
      </c>
      <c r="F1378" s="1">
        <v>5865</v>
      </c>
      <c r="G1378" s="1">
        <v>19592</v>
      </c>
      <c r="H1378" s="1">
        <v>200311</v>
      </c>
      <c r="I1378" s="1">
        <f>VLOOKUP($B1378,TWA00!$B:$H,5,FALSE)</f>
        <v>5865.51</v>
      </c>
      <c r="J1378" s="1">
        <f t="shared" si="213"/>
        <v>-35</v>
      </c>
      <c r="K1378" s="1">
        <f t="shared" si="214"/>
        <v>-64</v>
      </c>
      <c r="L1378" s="1">
        <f t="shared" si="215"/>
        <v>24</v>
      </c>
      <c r="M1378" s="3">
        <f t="shared" si="216"/>
        <v>37944</v>
      </c>
      <c r="N1378" s="1">
        <f t="shared" si="217"/>
        <v>-0.51000000000021828</v>
      </c>
      <c r="O1378" s="1">
        <f t="shared" si="218"/>
        <v>11</v>
      </c>
      <c r="P1378" s="1">
        <f t="shared" si="219"/>
        <v>2003</v>
      </c>
      <c r="Q1378" s="1" t="b">
        <f t="shared" si="220"/>
        <v>1</v>
      </c>
      <c r="R1378" s="1">
        <f t="shared" si="221"/>
        <v>88</v>
      </c>
      <c r="S1378" s="10">
        <f t="shared" ca="1" si="212"/>
        <v>73.680000000000007</v>
      </c>
    </row>
    <row r="1379" spans="2:19">
      <c r="B1379" s="3">
        <v>37945</v>
      </c>
      <c r="C1379" s="1">
        <v>5915</v>
      </c>
      <c r="D1379" s="1">
        <v>5932</v>
      </c>
      <c r="E1379" s="1">
        <v>5883</v>
      </c>
      <c r="F1379" s="1">
        <v>5898</v>
      </c>
      <c r="G1379" s="1">
        <v>28598</v>
      </c>
      <c r="H1379" s="1">
        <v>200312</v>
      </c>
      <c r="I1379" s="1">
        <f>VLOOKUP($B1379,TWA00!$B:$H,5,FALSE)</f>
        <v>5834.24</v>
      </c>
      <c r="J1379" s="1">
        <f t="shared" si="213"/>
        <v>-17</v>
      </c>
      <c r="K1379" s="1">
        <f t="shared" si="214"/>
        <v>-34</v>
      </c>
      <c r="L1379" s="1">
        <f t="shared" si="215"/>
        <v>15</v>
      </c>
      <c r="M1379" s="3">
        <f t="shared" si="216"/>
        <v>37945</v>
      </c>
      <c r="N1379" s="1">
        <f t="shared" si="217"/>
        <v>63.760000000000218</v>
      </c>
      <c r="O1379" s="1">
        <f t="shared" si="218"/>
        <v>11</v>
      </c>
      <c r="P1379" s="1">
        <f t="shared" si="219"/>
        <v>2003</v>
      </c>
      <c r="Q1379" s="1" t="b">
        <f t="shared" si="220"/>
        <v>0</v>
      </c>
      <c r="R1379" s="1">
        <f t="shared" si="221"/>
        <v>49</v>
      </c>
      <c r="S1379" s="10">
        <f t="shared" ca="1" si="212"/>
        <v>72.099999999999994</v>
      </c>
    </row>
    <row r="1380" spans="2:19">
      <c r="B1380" s="3">
        <v>37946</v>
      </c>
      <c r="C1380" s="1">
        <v>5852</v>
      </c>
      <c r="D1380" s="1">
        <v>5875</v>
      </c>
      <c r="E1380" s="1">
        <v>5811</v>
      </c>
      <c r="F1380" s="1">
        <v>5862</v>
      </c>
      <c r="G1380" s="1">
        <v>28997</v>
      </c>
      <c r="H1380" s="1">
        <v>200312</v>
      </c>
      <c r="I1380" s="1">
        <f>VLOOKUP($B1380,TWA00!$B:$H,5,FALSE)</f>
        <v>5830.06</v>
      </c>
      <c r="J1380" s="1">
        <f t="shared" si="213"/>
        <v>10</v>
      </c>
      <c r="K1380" s="1">
        <f t="shared" si="214"/>
        <v>-13</v>
      </c>
      <c r="L1380" s="1">
        <f t="shared" si="215"/>
        <v>51</v>
      </c>
      <c r="M1380" s="3">
        <f t="shared" si="216"/>
        <v>37946</v>
      </c>
      <c r="N1380" s="1">
        <f t="shared" si="217"/>
        <v>31.9399999999996</v>
      </c>
      <c r="O1380" s="1">
        <f t="shared" si="218"/>
        <v>11</v>
      </c>
      <c r="P1380" s="1">
        <f t="shared" si="219"/>
        <v>2003</v>
      </c>
      <c r="Q1380" s="1" t="b">
        <f t="shared" si="220"/>
        <v>0</v>
      </c>
      <c r="R1380" s="1">
        <f t="shared" si="221"/>
        <v>64</v>
      </c>
      <c r="S1380" s="10">
        <f t="shared" ca="1" si="212"/>
        <v>72.02</v>
      </c>
    </row>
    <row r="1381" spans="2:19">
      <c r="B1381" s="3">
        <v>37949</v>
      </c>
      <c r="C1381" s="1">
        <v>5845</v>
      </c>
      <c r="D1381" s="1">
        <v>5869</v>
      </c>
      <c r="E1381" s="1">
        <v>5835</v>
      </c>
      <c r="F1381" s="1">
        <v>5850</v>
      </c>
      <c r="G1381" s="1">
        <v>15635</v>
      </c>
      <c r="H1381" s="1">
        <v>200312</v>
      </c>
      <c r="I1381" s="1">
        <f>VLOOKUP($B1381,TWA00!$B:$H,5,FALSE)</f>
        <v>5821.58</v>
      </c>
      <c r="J1381" s="1">
        <f t="shared" si="213"/>
        <v>5</v>
      </c>
      <c r="K1381" s="1">
        <f t="shared" si="214"/>
        <v>-19</v>
      </c>
      <c r="L1381" s="1">
        <f t="shared" si="215"/>
        <v>15</v>
      </c>
      <c r="M1381" s="3">
        <f t="shared" si="216"/>
        <v>37949</v>
      </c>
      <c r="N1381" s="1">
        <f t="shared" si="217"/>
        <v>28.420000000000073</v>
      </c>
      <c r="O1381" s="1">
        <f t="shared" si="218"/>
        <v>11</v>
      </c>
      <c r="P1381" s="1">
        <f t="shared" si="219"/>
        <v>2003</v>
      </c>
      <c r="Q1381" s="1" t="b">
        <f t="shared" si="220"/>
        <v>0</v>
      </c>
      <c r="R1381" s="1">
        <f t="shared" si="221"/>
        <v>34</v>
      </c>
      <c r="S1381" s="10">
        <f t="shared" ca="1" si="212"/>
        <v>71.42</v>
      </c>
    </row>
    <row r="1382" spans="2:19">
      <c r="B1382" s="3">
        <v>37950</v>
      </c>
      <c r="C1382" s="1">
        <v>5924</v>
      </c>
      <c r="D1382" s="1">
        <v>5934</v>
      </c>
      <c r="E1382" s="1">
        <v>5882</v>
      </c>
      <c r="F1382" s="1">
        <v>5888</v>
      </c>
      <c r="G1382" s="1">
        <v>26658</v>
      </c>
      <c r="H1382" s="1">
        <v>200312</v>
      </c>
      <c r="I1382" s="1">
        <f>VLOOKUP($B1382,TWA00!$B:$H,5,FALSE)</f>
        <v>5861.18</v>
      </c>
      <c r="J1382" s="1">
        <f t="shared" si="213"/>
        <v>-36</v>
      </c>
      <c r="K1382" s="1">
        <f t="shared" si="214"/>
        <v>-46</v>
      </c>
      <c r="L1382" s="1">
        <f t="shared" si="215"/>
        <v>6</v>
      </c>
      <c r="M1382" s="3">
        <f t="shared" si="216"/>
        <v>37950</v>
      </c>
      <c r="N1382" s="1">
        <f t="shared" si="217"/>
        <v>26.819999999999709</v>
      </c>
      <c r="O1382" s="1">
        <f t="shared" si="218"/>
        <v>11</v>
      </c>
      <c r="P1382" s="1">
        <f t="shared" si="219"/>
        <v>2003</v>
      </c>
      <c r="Q1382" s="1" t="b">
        <f t="shared" si="220"/>
        <v>0</v>
      </c>
      <c r="R1382" s="1">
        <f t="shared" si="221"/>
        <v>52</v>
      </c>
      <c r="S1382" s="10">
        <f t="shared" ca="1" si="212"/>
        <v>71.48</v>
      </c>
    </row>
    <row r="1383" spans="2:19">
      <c r="B1383" s="3">
        <v>37951</v>
      </c>
      <c r="C1383" s="1">
        <v>5897</v>
      </c>
      <c r="D1383" s="1">
        <v>5915</v>
      </c>
      <c r="E1383" s="1">
        <v>5885</v>
      </c>
      <c r="F1383" s="1">
        <v>5904</v>
      </c>
      <c r="G1383" s="1">
        <v>14552</v>
      </c>
      <c r="H1383" s="1">
        <v>200312</v>
      </c>
      <c r="I1383" s="1">
        <f>VLOOKUP($B1383,TWA00!$B:$H,5,FALSE)</f>
        <v>5860.61</v>
      </c>
      <c r="J1383" s="1">
        <f t="shared" si="213"/>
        <v>7</v>
      </c>
      <c r="K1383" s="1">
        <f t="shared" si="214"/>
        <v>-11</v>
      </c>
      <c r="L1383" s="1">
        <f t="shared" si="215"/>
        <v>19</v>
      </c>
      <c r="M1383" s="3">
        <f t="shared" si="216"/>
        <v>37951</v>
      </c>
      <c r="N1383" s="1">
        <f t="shared" si="217"/>
        <v>43.390000000000327</v>
      </c>
      <c r="O1383" s="1">
        <f t="shared" si="218"/>
        <v>11</v>
      </c>
      <c r="P1383" s="1">
        <f t="shared" si="219"/>
        <v>2003</v>
      </c>
      <c r="Q1383" s="1" t="b">
        <f t="shared" si="220"/>
        <v>0</v>
      </c>
      <c r="R1383" s="1">
        <f t="shared" si="221"/>
        <v>30</v>
      </c>
      <c r="S1383" s="10">
        <f t="shared" ca="1" si="212"/>
        <v>70.28</v>
      </c>
    </row>
    <row r="1384" spans="2:19">
      <c r="B1384" s="3">
        <v>37952</v>
      </c>
      <c r="C1384" s="1">
        <v>5895</v>
      </c>
      <c r="D1384" s="1">
        <v>5896</v>
      </c>
      <c r="E1384" s="1">
        <v>5800</v>
      </c>
      <c r="F1384" s="1">
        <v>5818</v>
      </c>
      <c r="G1384" s="1">
        <v>31806</v>
      </c>
      <c r="H1384" s="1">
        <v>200312</v>
      </c>
      <c r="I1384" s="1">
        <f>VLOOKUP($B1384,TWA00!$B:$H,5,FALSE)</f>
        <v>5740.57</v>
      </c>
      <c r="J1384" s="1">
        <f t="shared" si="213"/>
        <v>-77</v>
      </c>
      <c r="K1384" s="1">
        <f t="shared" si="214"/>
        <v>-78</v>
      </c>
      <c r="L1384" s="1">
        <f t="shared" si="215"/>
        <v>18</v>
      </c>
      <c r="M1384" s="3">
        <f t="shared" si="216"/>
        <v>37952</v>
      </c>
      <c r="N1384" s="1">
        <f t="shared" si="217"/>
        <v>77.430000000000291</v>
      </c>
      <c r="O1384" s="1">
        <f t="shared" si="218"/>
        <v>11</v>
      </c>
      <c r="P1384" s="1">
        <f t="shared" si="219"/>
        <v>2003</v>
      </c>
      <c r="Q1384" s="1" t="b">
        <f t="shared" si="220"/>
        <v>0</v>
      </c>
      <c r="R1384" s="1">
        <f t="shared" si="221"/>
        <v>96</v>
      </c>
      <c r="S1384" s="10">
        <f t="shared" ca="1" si="212"/>
        <v>71.56</v>
      </c>
    </row>
    <row r="1385" spans="2:19">
      <c r="B1385" s="3">
        <v>37953</v>
      </c>
      <c r="C1385" s="1">
        <v>5828</v>
      </c>
      <c r="D1385" s="1">
        <v>5858</v>
      </c>
      <c r="E1385" s="1">
        <v>5793</v>
      </c>
      <c r="F1385" s="1">
        <v>5808</v>
      </c>
      <c r="G1385" s="1">
        <v>23855</v>
      </c>
      <c r="H1385" s="1">
        <v>200312</v>
      </c>
      <c r="I1385" s="1">
        <f>VLOOKUP($B1385,TWA00!$B:$H,5,FALSE)</f>
        <v>5771.77</v>
      </c>
      <c r="J1385" s="1">
        <f t="shared" si="213"/>
        <v>-20</v>
      </c>
      <c r="K1385" s="1">
        <f t="shared" si="214"/>
        <v>-50</v>
      </c>
      <c r="L1385" s="1">
        <f t="shared" si="215"/>
        <v>15</v>
      </c>
      <c r="M1385" s="3">
        <f t="shared" si="216"/>
        <v>37953</v>
      </c>
      <c r="N1385" s="1">
        <f t="shared" si="217"/>
        <v>36.229999999999563</v>
      </c>
      <c r="O1385" s="1">
        <f t="shared" si="218"/>
        <v>11</v>
      </c>
      <c r="P1385" s="1">
        <f t="shared" si="219"/>
        <v>2003</v>
      </c>
      <c r="Q1385" s="1" t="b">
        <f t="shared" si="220"/>
        <v>0</v>
      </c>
      <c r="R1385" s="1">
        <f t="shared" si="221"/>
        <v>65</v>
      </c>
      <c r="S1385" s="10">
        <f t="shared" ca="1" si="212"/>
        <v>71.38</v>
      </c>
    </row>
    <row r="1386" spans="2:19">
      <c r="B1386" s="3">
        <v>37956</v>
      </c>
      <c r="C1386" s="1">
        <v>5781</v>
      </c>
      <c r="D1386" s="1">
        <v>5916</v>
      </c>
      <c r="E1386" s="1">
        <v>5775</v>
      </c>
      <c r="F1386" s="1">
        <v>5914</v>
      </c>
      <c r="G1386" s="1">
        <v>35120</v>
      </c>
      <c r="H1386" s="1">
        <v>200312</v>
      </c>
      <c r="I1386" s="1">
        <f>VLOOKUP($B1386,TWA00!$B:$H,5,FALSE)</f>
        <v>5870.17</v>
      </c>
      <c r="J1386" s="1">
        <f t="shared" si="213"/>
        <v>133</v>
      </c>
      <c r="K1386" s="1">
        <f t="shared" si="214"/>
        <v>-2</v>
      </c>
      <c r="L1386" s="1">
        <f t="shared" si="215"/>
        <v>139</v>
      </c>
      <c r="M1386" s="3">
        <f t="shared" si="216"/>
        <v>37956</v>
      </c>
      <c r="N1386" s="1">
        <f t="shared" si="217"/>
        <v>43.829999999999927</v>
      </c>
      <c r="O1386" s="1">
        <f t="shared" si="218"/>
        <v>12</v>
      </c>
      <c r="P1386" s="1">
        <f t="shared" si="219"/>
        <v>2003</v>
      </c>
      <c r="Q1386" s="1" t="b">
        <f t="shared" si="220"/>
        <v>0</v>
      </c>
      <c r="R1386" s="1">
        <f t="shared" si="221"/>
        <v>141</v>
      </c>
      <c r="S1386" s="10">
        <f t="shared" ca="1" si="212"/>
        <v>72.72</v>
      </c>
    </row>
    <row r="1387" spans="2:19">
      <c r="B1387" s="3">
        <v>37957</v>
      </c>
      <c r="C1387" s="1">
        <v>5938</v>
      </c>
      <c r="D1387" s="1">
        <v>5948</v>
      </c>
      <c r="E1387" s="1">
        <v>5904</v>
      </c>
      <c r="F1387" s="1">
        <v>5930</v>
      </c>
      <c r="G1387" s="1">
        <v>22367</v>
      </c>
      <c r="H1387" s="1">
        <v>200312</v>
      </c>
      <c r="I1387" s="1">
        <f>VLOOKUP($B1387,TWA00!$B:$H,5,FALSE)</f>
        <v>5911.45</v>
      </c>
      <c r="J1387" s="1">
        <f t="shared" si="213"/>
        <v>-8</v>
      </c>
      <c r="K1387" s="1">
        <f t="shared" si="214"/>
        <v>-18</v>
      </c>
      <c r="L1387" s="1">
        <f t="shared" si="215"/>
        <v>26</v>
      </c>
      <c r="M1387" s="3">
        <f t="shared" si="216"/>
        <v>37957</v>
      </c>
      <c r="N1387" s="1">
        <f t="shared" si="217"/>
        <v>18.550000000000182</v>
      </c>
      <c r="O1387" s="1">
        <f t="shared" si="218"/>
        <v>12</v>
      </c>
      <c r="P1387" s="1">
        <f t="shared" si="219"/>
        <v>2003</v>
      </c>
      <c r="Q1387" s="1" t="b">
        <f t="shared" si="220"/>
        <v>0</v>
      </c>
      <c r="R1387" s="1">
        <f t="shared" si="221"/>
        <v>44</v>
      </c>
      <c r="S1387" s="10">
        <f t="shared" ca="1" si="212"/>
        <v>72.78</v>
      </c>
    </row>
    <row r="1388" spans="2:19">
      <c r="B1388" s="3">
        <v>37958</v>
      </c>
      <c r="C1388" s="1">
        <v>5922</v>
      </c>
      <c r="D1388" s="1">
        <v>5940</v>
      </c>
      <c r="E1388" s="1">
        <v>5890</v>
      </c>
      <c r="F1388" s="1">
        <v>5908</v>
      </c>
      <c r="G1388" s="1">
        <v>19160</v>
      </c>
      <c r="H1388" s="1">
        <v>200312</v>
      </c>
      <c r="I1388" s="1">
        <f>VLOOKUP($B1388,TWA00!$B:$H,5,FALSE)</f>
        <v>5884.97</v>
      </c>
      <c r="J1388" s="1">
        <f t="shared" si="213"/>
        <v>-14</v>
      </c>
      <c r="K1388" s="1">
        <f t="shared" si="214"/>
        <v>-32</v>
      </c>
      <c r="L1388" s="1">
        <f t="shared" si="215"/>
        <v>18</v>
      </c>
      <c r="M1388" s="3">
        <f t="shared" si="216"/>
        <v>37958</v>
      </c>
      <c r="N1388" s="1">
        <f t="shared" si="217"/>
        <v>23.029999999999745</v>
      </c>
      <c r="O1388" s="1">
        <f t="shared" si="218"/>
        <v>12</v>
      </c>
      <c r="P1388" s="1">
        <f t="shared" si="219"/>
        <v>2003</v>
      </c>
      <c r="Q1388" s="1" t="b">
        <f t="shared" si="220"/>
        <v>0</v>
      </c>
      <c r="R1388" s="1">
        <f t="shared" si="221"/>
        <v>50</v>
      </c>
      <c r="S1388" s="10">
        <f t="shared" ca="1" si="212"/>
        <v>72.88</v>
      </c>
    </row>
    <row r="1389" spans="2:19">
      <c r="B1389" s="3">
        <v>37959</v>
      </c>
      <c r="C1389" s="1">
        <v>5900</v>
      </c>
      <c r="D1389" s="1">
        <v>5935</v>
      </c>
      <c r="E1389" s="1">
        <v>5887</v>
      </c>
      <c r="F1389" s="1">
        <v>5934</v>
      </c>
      <c r="G1389" s="1">
        <v>24327</v>
      </c>
      <c r="H1389" s="1">
        <v>200312</v>
      </c>
      <c r="I1389" s="1">
        <f>VLOOKUP($B1389,TWA00!$B:$H,5,FALSE)</f>
        <v>5920.46</v>
      </c>
      <c r="J1389" s="1">
        <f t="shared" si="213"/>
        <v>34</v>
      </c>
      <c r="K1389" s="1">
        <f t="shared" si="214"/>
        <v>-1</v>
      </c>
      <c r="L1389" s="1">
        <f t="shared" si="215"/>
        <v>47</v>
      </c>
      <c r="M1389" s="3">
        <f t="shared" si="216"/>
        <v>37959</v>
      </c>
      <c r="N1389" s="1">
        <f t="shared" si="217"/>
        <v>13.539999999999964</v>
      </c>
      <c r="O1389" s="1">
        <f t="shared" si="218"/>
        <v>12</v>
      </c>
      <c r="P1389" s="1">
        <f t="shared" si="219"/>
        <v>2003</v>
      </c>
      <c r="Q1389" s="1" t="b">
        <f t="shared" si="220"/>
        <v>0</v>
      </c>
      <c r="R1389" s="1">
        <f t="shared" si="221"/>
        <v>48</v>
      </c>
      <c r="S1389" s="10">
        <f t="shared" ca="1" si="212"/>
        <v>72.58</v>
      </c>
    </row>
    <row r="1390" spans="2:19">
      <c r="B1390" s="3">
        <v>37960</v>
      </c>
      <c r="C1390" s="1">
        <v>5928</v>
      </c>
      <c r="D1390" s="1">
        <v>5932</v>
      </c>
      <c r="E1390" s="1">
        <v>5892</v>
      </c>
      <c r="F1390" s="1">
        <v>5904</v>
      </c>
      <c r="G1390" s="1">
        <v>20587</v>
      </c>
      <c r="H1390" s="1">
        <v>200312</v>
      </c>
      <c r="I1390" s="1">
        <f>VLOOKUP($B1390,TWA00!$B:$H,5,FALSE)</f>
        <v>5900.05</v>
      </c>
      <c r="J1390" s="1">
        <f t="shared" si="213"/>
        <v>-24</v>
      </c>
      <c r="K1390" s="1">
        <f t="shared" si="214"/>
        <v>-28</v>
      </c>
      <c r="L1390" s="1">
        <f t="shared" si="215"/>
        <v>12</v>
      </c>
      <c r="M1390" s="3">
        <f t="shared" si="216"/>
        <v>37960</v>
      </c>
      <c r="N1390" s="1">
        <f t="shared" si="217"/>
        <v>3.9499999999998181</v>
      </c>
      <c r="O1390" s="1">
        <f t="shared" si="218"/>
        <v>12</v>
      </c>
      <c r="P1390" s="1">
        <f t="shared" si="219"/>
        <v>2003</v>
      </c>
      <c r="Q1390" s="1" t="b">
        <f t="shared" si="220"/>
        <v>0</v>
      </c>
      <c r="R1390" s="1">
        <f t="shared" si="221"/>
        <v>40</v>
      </c>
      <c r="S1390" s="10">
        <f t="shared" ca="1" si="212"/>
        <v>72.2</v>
      </c>
    </row>
    <row r="1391" spans="2:19">
      <c r="B1391" s="3">
        <v>37963</v>
      </c>
      <c r="C1391" s="1">
        <v>5864</v>
      </c>
      <c r="D1391" s="1">
        <v>5870</v>
      </c>
      <c r="E1391" s="1">
        <v>5836</v>
      </c>
      <c r="F1391" s="1">
        <v>5847</v>
      </c>
      <c r="G1391" s="1">
        <v>17369</v>
      </c>
      <c r="H1391" s="1">
        <v>200312</v>
      </c>
      <c r="I1391" s="1">
        <f>VLOOKUP($B1391,TWA00!$B:$H,5,FALSE)</f>
        <v>5847.15</v>
      </c>
      <c r="J1391" s="1">
        <f t="shared" si="213"/>
        <v>-17</v>
      </c>
      <c r="K1391" s="1">
        <f t="shared" si="214"/>
        <v>-23</v>
      </c>
      <c r="L1391" s="1">
        <f t="shared" si="215"/>
        <v>11</v>
      </c>
      <c r="M1391" s="3">
        <f t="shared" si="216"/>
        <v>37963</v>
      </c>
      <c r="N1391" s="1">
        <f t="shared" si="217"/>
        <v>-0.1499999999996362</v>
      </c>
      <c r="O1391" s="1">
        <f t="shared" si="218"/>
        <v>12</v>
      </c>
      <c r="P1391" s="1">
        <f t="shared" si="219"/>
        <v>2003</v>
      </c>
      <c r="Q1391" s="1" t="b">
        <f t="shared" si="220"/>
        <v>0</v>
      </c>
      <c r="R1391" s="1">
        <f t="shared" si="221"/>
        <v>34</v>
      </c>
      <c r="S1391" s="10">
        <f t="shared" ca="1" si="212"/>
        <v>71.88</v>
      </c>
    </row>
    <row r="1392" spans="2:19">
      <c r="B1392" s="3">
        <v>37964</v>
      </c>
      <c r="C1392" s="1">
        <v>5867</v>
      </c>
      <c r="D1392" s="1">
        <v>5884</v>
      </c>
      <c r="E1392" s="1">
        <v>5840</v>
      </c>
      <c r="F1392" s="1">
        <v>5873</v>
      </c>
      <c r="G1392" s="1">
        <v>18817</v>
      </c>
      <c r="H1392" s="1">
        <v>200312</v>
      </c>
      <c r="I1392" s="1">
        <f>VLOOKUP($B1392,TWA00!$B:$H,5,FALSE)</f>
        <v>5859.56</v>
      </c>
      <c r="J1392" s="1">
        <f t="shared" si="213"/>
        <v>6</v>
      </c>
      <c r="K1392" s="1">
        <f t="shared" si="214"/>
        <v>-11</v>
      </c>
      <c r="L1392" s="1">
        <f t="shared" si="215"/>
        <v>33</v>
      </c>
      <c r="M1392" s="3">
        <f t="shared" si="216"/>
        <v>37964</v>
      </c>
      <c r="N1392" s="1">
        <f t="shared" si="217"/>
        <v>13.4399999999996</v>
      </c>
      <c r="O1392" s="1">
        <f t="shared" si="218"/>
        <v>12</v>
      </c>
      <c r="P1392" s="1">
        <f t="shared" si="219"/>
        <v>2003</v>
      </c>
      <c r="Q1392" s="1" t="b">
        <f t="shared" si="220"/>
        <v>0</v>
      </c>
      <c r="R1392" s="1">
        <f t="shared" si="221"/>
        <v>44</v>
      </c>
      <c r="S1392" s="10">
        <f t="shared" ca="1" si="212"/>
        <v>72.180000000000007</v>
      </c>
    </row>
    <row r="1393" spans="2:19">
      <c r="B1393" s="3">
        <v>37965</v>
      </c>
      <c r="C1393" s="1">
        <v>5820</v>
      </c>
      <c r="D1393" s="1">
        <v>5835</v>
      </c>
      <c r="E1393" s="1">
        <v>5800</v>
      </c>
      <c r="F1393" s="1">
        <v>5830</v>
      </c>
      <c r="G1393" s="1">
        <v>19837</v>
      </c>
      <c r="H1393" s="1">
        <v>200312</v>
      </c>
      <c r="I1393" s="1">
        <f>VLOOKUP($B1393,TWA00!$B:$H,5,FALSE)</f>
        <v>5803.42</v>
      </c>
      <c r="J1393" s="1">
        <f t="shared" si="213"/>
        <v>10</v>
      </c>
      <c r="K1393" s="1">
        <f t="shared" si="214"/>
        <v>-5</v>
      </c>
      <c r="L1393" s="1">
        <f t="shared" si="215"/>
        <v>30</v>
      </c>
      <c r="M1393" s="3">
        <f t="shared" si="216"/>
        <v>37965</v>
      </c>
      <c r="N1393" s="1">
        <f t="shared" si="217"/>
        <v>26.579999999999927</v>
      </c>
      <c r="O1393" s="1">
        <f t="shared" si="218"/>
        <v>12</v>
      </c>
      <c r="P1393" s="1">
        <f t="shared" si="219"/>
        <v>2003</v>
      </c>
      <c r="Q1393" s="1" t="b">
        <f t="shared" si="220"/>
        <v>0</v>
      </c>
      <c r="R1393" s="1">
        <f t="shared" si="221"/>
        <v>35</v>
      </c>
      <c r="S1393" s="10">
        <f t="shared" ca="1" si="212"/>
        <v>71.92</v>
      </c>
    </row>
    <row r="1394" spans="2:19">
      <c r="B1394" s="3">
        <v>37966</v>
      </c>
      <c r="C1394" s="1">
        <v>5840</v>
      </c>
      <c r="D1394" s="1">
        <v>5890</v>
      </c>
      <c r="E1394" s="1">
        <v>5833</v>
      </c>
      <c r="F1394" s="1">
        <v>5890</v>
      </c>
      <c r="G1394" s="1">
        <v>19516</v>
      </c>
      <c r="H1394" s="1">
        <v>200312</v>
      </c>
      <c r="I1394" s="1">
        <f>VLOOKUP($B1394,TWA00!$B:$H,5,FALSE)</f>
        <v>5867.05</v>
      </c>
      <c r="J1394" s="1">
        <f t="shared" si="213"/>
        <v>50</v>
      </c>
      <c r="K1394" s="1">
        <f t="shared" si="214"/>
        <v>0</v>
      </c>
      <c r="L1394" s="1">
        <f t="shared" si="215"/>
        <v>57</v>
      </c>
      <c r="M1394" s="3">
        <f t="shared" si="216"/>
        <v>37966</v>
      </c>
      <c r="N1394" s="1">
        <f t="shared" si="217"/>
        <v>22.949999999999818</v>
      </c>
      <c r="O1394" s="1">
        <f t="shared" si="218"/>
        <v>12</v>
      </c>
      <c r="P1394" s="1">
        <f t="shared" si="219"/>
        <v>2003</v>
      </c>
      <c r="Q1394" s="1" t="b">
        <f t="shared" si="220"/>
        <v>0</v>
      </c>
      <c r="R1394" s="1">
        <f t="shared" si="221"/>
        <v>57</v>
      </c>
      <c r="S1394" s="10">
        <f t="shared" ca="1" si="212"/>
        <v>72.12</v>
      </c>
    </row>
    <row r="1395" spans="2:19">
      <c r="B1395" s="3">
        <v>37967</v>
      </c>
      <c r="C1395" s="1">
        <v>5938</v>
      </c>
      <c r="D1395" s="1">
        <v>5938</v>
      </c>
      <c r="E1395" s="1">
        <v>5881</v>
      </c>
      <c r="F1395" s="1">
        <v>5885</v>
      </c>
      <c r="G1395" s="1">
        <v>23749</v>
      </c>
      <c r="H1395" s="1">
        <v>200312</v>
      </c>
      <c r="I1395" s="1">
        <f>VLOOKUP($B1395,TWA00!$B:$H,5,FALSE)</f>
        <v>5858.32</v>
      </c>
      <c r="J1395" s="1">
        <f t="shared" si="213"/>
        <v>-53</v>
      </c>
      <c r="K1395" s="1">
        <f t="shared" si="214"/>
        <v>-53</v>
      </c>
      <c r="L1395" s="1">
        <f t="shared" si="215"/>
        <v>4</v>
      </c>
      <c r="M1395" s="3">
        <f t="shared" si="216"/>
        <v>37967</v>
      </c>
      <c r="N1395" s="1">
        <f t="shared" si="217"/>
        <v>26.680000000000291</v>
      </c>
      <c r="O1395" s="1">
        <f t="shared" si="218"/>
        <v>12</v>
      </c>
      <c r="P1395" s="1">
        <f t="shared" si="219"/>
        <v>2003</v>
      </c>
      <c r="Q1395" s="1" t="b">
        <f t="shared" si="220"/>
        <v>0</v>
      </c>
      <c r="R1395" s="1">
        <f t="shared" si="221"/>
        <v>57</v>
      </c>
      <c r="S1395" s="10">
        <f t="shared" ca="1" si="212"/>
        <v>71.78</v>
      </c>
    </row>
    <row r="1396" spans="2:19">
      <c r="B1396" s="3">
        <v>37970</v>
      </c>
      <c r="C1396" s="1">
        <v>5930</v>
      </c>
      <c r="D1396" s="1">
        <v>5968</v>
      </c>
      <c r="E1396" s="1">
        <v>5902</v>
      </c>
      <c r="F1396" s="1">
        <v>5968</v>
      </c>
      <c r="G1396" s="1">
        <v>22083</v>
      </c>
      <c r="H1396" s="1">
        <v>200312</v>
      </c>
      <c r="I1396" s="1">
        <f>VLOOKUP($B1396,TWA00!$B:$H,5,FALSE)</f>
        <v>5924.24</v>
      </c>
      <c r="J1396" s="1">
        <f t="shared" si="213"/>
        <v>38</v>
      </c>
      <c r="K1396" s="1">
        <f t="shared" si="214"/>
        <v>0</v>
      </c>
      <c r="L1396" s="1">
        <f t="shared" si="215"/>
        <v>66</v>
      </c>
      <c r="M1396" s="3">
        <f t="shared" si="216"/>
        <v>37970</v>
      </c>
      <c r="N1396" s="1">
        <f t="shared" si="217"/>
        <v>43.760000000000218</v>
      </c>
      <c r="O1396" s="1">
        <f t="shared" si="218"/>
        <v>12</v>
      </c>
      <c r="P1396" s="1">
        <f t="shared" si="219"/>
        <v>2003</v>
      </c>
      <c r="Q1396" s="1" t="b">
        <f t="shared" si="220"/>
        <v>0</v>
      </c>
      <c r="R1396" s="1">
        <f t="shared" si="221"/>
        <v>66</v>
      </c>
      <c r="S1396" s="10">
        <f t="shared" ca="1" si="212"/>
        <v>72.319999999999993</v>
      </c>
    </row>
    <row r="1397" spans="2:19">
      <c r="B1397" s="3">
        <v>37971</v>
      </c>
      <c r="C1397" s="1">
        <v>5892</v>
      </c>
      <c r="D1397" s="1">
        <v>5920</v>
      </c>
      <c r="E1397" s="1">
        <v>5884</v>
      </c>
      <c r="F1397" s="1">
        <v>5901</v>
      </c>
      <c r="G1397" s="1">
        <v>15626</v>
      </c>
      <c r="H1397" s="1">
        <v>200312</v>
      </c>
      <c r="I1397" s="1">
        <f>VLOOKUP($B1397,TWA00!$B:$H,5,FALSE)</f>
        <v>5887.23</v>
      </c>
      <c r="J1397" s="1">
        <f t="shared" si="213"/>
        <v>9</v>
      </c>
      <c r="K1397" s="1">
        <f t="shared" si="214"/>
        <v>-19</v>
      </c>
      <c r="L1397" s="1">
        <f t="shared" si="215"/>
        <v>17</v>
      </c>
      <c r="M1397" s="3">
        <f t="shared" si="216"/>
        <v>37971</v>
      </c>
      <c r="N1397" s="1">
        <f t="shared" si="217"/>
        <v>13.770000000000437</v>
      </c>
      <c r="O1397" s="1">
        <f t="shared" si="218"/>
        <v>12</v>
      </c>
      <c r="P1397" s="1">
        <f t="shared" si="219"/>
        <v>2003</v>
      </c>
      <c r="Q1397" s="1" t="b">
        <f t="shared" si="220"/>
        <v>0</v>
      </c>
      <c r="R1397" s="1">
        <f t="shared" si="221"/>
        <v>36</v>
      </c>
      <c r="S1397" s="10">
        <f t="shared" ca="1" si="212"/>
        <v>71.48</v>
      </c>
    </row>
    <row r="1398" spans="2:19">
      <c r="B1398" s="3">
        <v>37972</v>
      </c>
      <c r="C1398" s="1">
        <v>5905</v>
      </c>
      <c r="D1398" s="1">
        <v>5920</v>
      </c>
      <c r="E1398" s="1">
        <v>5735</v>
      </c>
      <c r="F1398" s="1">
        <v>5750</v>
      </c>
      <c r="G1398" s="1">
        <v>18191</v>
      </c>
      <c r="H1398" s="1">
        <v>200312</v>
      </c>
      <c r="I1398" s="1">
        <f>VLOOKUP($B1398,TWA00!$B:$H,5,FALSE)</f>
        <v>5752.01</v>
      </c>
      <c r="J1398" s="1">
        <f t="shared" si="213"/>
        <v>-155</v>
      </c>
      <c r="K1398" s="1">
        <f t="shared" si="214"/>
        <v>-170</v>
      </c>
      <c r="L1398" s="1">
        <f t="shared" si="215"/>
        <v>15</v>
      </c>
      <c r="M1398" s="3">
        <f t="shared" si="216"/>
        <v>37972</v>
      </c>
      <c r="N1398" s="1">
        <f t="shared" si="217"/>
        <v>-2.0100000000002183</v>
      </c>
      <c r="O1398" s="1">
        <f t="shared" si="218"/>
        <v>12</v>
      </c>
      <c r="P1398" s="1">
        <f t="shared" si="219"/>
        <v>2003</v>
      </c>
      <c r="Q1398" s="1" t="b">
        <f t="shared" si="220"/>
        <v>1</v>
      </c>
      <c r="R1398" s="1">
        <f t="shared" si="221"/>
        <v>185</v>
      </c>
      <c r="S1398" s="10">
        <f t="shared" ca="1" si="212"/>
        <v>74.599999999999994</v>
      </c>
    </row>
    <row r="1399" spans="2:19">
      <c r="B1399" s="3">
        <v>37973</v>
      </c>
      <c r="C1399" s="1">
        <v>5785</v>
      </c>
      <c r="D1399" s="1">
        <v>5810</v>
      </c>
      <c r="E1399" s="1">
        <v>5761</v>
      </c>
      <c r="F1399" s="1">
        <v>5780</v>
      </c>
      <c r="G1399" s="1">
        <v>19273</v>
      </c>
      <c r="H1399" s="1">
        <v>200401</v>
      </c>
      <c r="I1399" s="1">
        <f>VLOOKUP($B1399,TWA00!$B:$H,5,FALSE)</f>
        <v>5768.76</v>
      </c>
      <c r="J1399" s="1">
        <f t="shared" si="213"/>
        <v>-5</v>
      </c>
      <c r="K1399" s="1">
        <f t="shared" si="214"/>
        <v>-30</v>
      </c>
      <c r="L1399" s="1">
        <f t="shared" si="215"/>
        <v>19</v>
      </c>
      <c r="M1399" s="3">
        <f t="shared" si="216"/>
        <v>37973</v>
      </c>
      <c r="N1399" s="1">
        <f t="shared" si="217"/>
        <v>11.239999999999782</v>
      </c>
      <c r="O1399" s="1">
        <f t="shared" si="218"/>
        <v>12</v>
      </c>
      <c r="P1399" s="1">
        <f t="shared" si="219"/>
        <v>2003</v>
      </c>
      <c r="Q1399" s="1" t="b">
        <f t="shared" si="220"/>
        <v>0</v>
      </c>
      <c r="R1399" s="1">
        <f t="shared" si="221"/>
        <v>49</v>
      </c>
      <c r="S1399" s="10">
        <f t="shared" ca="1" si="212"/>
        <v>74.7</v>
      </c>
    </row>
    <row r="1400" spans="2:19">
      <c r="B1400" s="3">
        <v>37974</v>
      </c>
      <c r="C1400" s="1">
        <v>5811</v>
      </c>
      <c r="D1400" s="1">
        <v>5827</v>
      </c>
      <c r="E1400" s="1">
        <v>5752</v>
      </c>
      <c r="F1400" s="1">
        <v>5800</v>
      </c>
      <c r="G1400" s="1">
        <v>24275</v>
      </c>
      <c r="H1400" s="1">
        <v>200401</v>
      </c>
      <c r="I1400" s="1">
        <f>VLOOKUP($B1400,TWA00!$B:$H,5,FALSE)</f>
        <v>5759.23</v>
      </c>
      <c r="J1400" s="1">
        <f t="shared" si="213"/>
        <v>-11</v>
      </c>
      <c r="K1400" s="1">
        <f t="shared" si="214"/>
        <v>-27</v>
      </c>
      <c r="L1400" s="1">
        <f t="shared" si="215"/>
        <v>48</v>
      </c>
      <c r="M1400" s="3">
        <f t="shared" si="216"/>
        <v>37974</v>
      </c>
      <c r="N1400" s="1">
        <f t="shared" si="217"/>
        <v>40.770000000000437</v>
      </c>
      <c r="O1400" s="1">
        <f t="shared" si="218"/>
        <v>12</v>
      </c>
      <c r="P1400" s="1">
        <f t="shared" si="219"/>
        <v>2003</v>
      </c>
      <c r="Q1400" s="1" t="b">
        <f t="shared" si="220"/>
        <v>0</v>
      </c>
      <c r="R1400" s="1">
        <f t="shared" si="221"/>
        <v>75</v>
      </c>
      <c r="S1400" s="10">
        <f t="shared" ca="1" si="212"/>
        <v>74.84</v>
      </c>
    </row>
    <row r="1401" spans="2:19">
      <c r="B1401" s="3">
        <v>37977</v>
      </c>
      <c r="C1401" s="1">
        <v>5810</v>
      </c>
      <c r="D1401" s="1">
        <v>5864</v>
      </c>
      <c r="E1401" s="1">
        <v>5796</v>
      </c>
      <c r="F1401" s="1">
        <v>5838</v>
      </c>
      <c r="G1401" s="1">
        <v>28628</v>
      </c>
      <c r="H1401" s="1">
        <v>200401</v>
      </c>
      <c r="I1401" s="1">
        <f>VLOOKUP($B1401,TWA00!$B:$H,5,FALSE)</f>
        <v>5835.11</v>
      </c>
      <c r="J1401" s="1">
        <f t="shared" si="213"/>
        <v>28</v>
      </c>
      <c r="K1401" s="1">
        <f t="shared" si="214"/>
        <v>-26</v>
      </c>
      <c r="L1401" s="1">
        <f t="shared" si="215"/>
        <v>42</v>
      </c>
      <c r="M1401" s="3">
        <f t="shared" si="216"/>
        <v>37977</v>
      </c>
      <c r="N1401" s="1">
        <f t="shared" si="217"/>
        <v>2.8900000000003274</v>
      </c>
      <c r="O1401" s="1">
        <f t="shared" si="218"/>
        <v>12</v>
      </c>
      <c r="P1401" s="1">
        <f t="shared" si="219"/>
        <v>2003</v>
      </c>
      <c r="Q1401" s="1" t="b">
        <f t="shared" si="220"/>
        <v>0</v>
      </c>
      <c r="R1401" s="1">
        <f t="shared" si="221"/>
        <v>68</v>
      </c>
      <c r="S1401" s="10">
        <f t="shared" ca="1" si="212"/>
        <v>73.66</v>
      </c>
    </row>
    <row r="1402" spans="2:19">
      <c r="B1402" s="3">
        <v>37978</v>
      </c>
      <c r="C1402" s="1">
        <v>5850</v>
      </c>
      <c r="D1402" s="1">
        <v>5854</v>
      </c>
      <c r="E1402" s="1">
        <v>5825</v>
      </c>
      <c r="F1402" s="1">
        <v>5838</v>
      </c>
      <c r="G1402" s="1">
        <v>14754</v>
      </c>
      <c r="H1402" s="1">
        <v>200401</v>
      </c>
      <c r="I1402" s="1">
        <f>VLOOKUP($B1402,TWA00!$B:$H,5,FALSE)</f>
        <v>5845.51</v>
      </c>
      <c r="J1402" s="1">
        <f t="shared" si="213"/>
        <v>-12</v>
      </c>
      <c r="K1402" s="1">
        <f t="shared" si="214"/>
        <v>-16</v>
      </c>
      <c r="L1402" s="1">
        <f t="shared" si="215"/>
        <v>13</v>
      </c>
      <c r="M1402" s="3">
        <f t="shared" si="216"/>
        <v>37978</v>
      </c>
      <c r="N1402" s="1">
        <f t="shared" si="217"/>
        <v>-7.5100000000002183</v>
      </c>
      <c r="O1402" s="1">
        <f t="shared" si="218"/>
        <v>12</v>
      </c>
      <c r="P1402" s="1">
        <f t="shared" si="219"/>
        <v>2003</v>
      </c>
      <c r="Q1402" s="1" t="b">
        <f t="shared" si="220"/>
        <v>0</v>
      </c>
      <c r="R1402" s="1">
        <f t="shared" si="221"/>
        <v>29</v>
      </c>
      <c r="S1402" s="10">
        <f t="shared" ca="1" si="212"/>
        <v>72.540000000000006</v>
      </c>
    </row>
    <row r="1403" spans="2:19">
      <c r="B1403" s="3">
        <v>37979</v>
      </c>
      <c r="C1403" s="1">
        <v>5845</v>
      </c>
      <c r="D1403" s="1">
        <v>5900</v>
      </c>
      <c r="E1403" s="1">
        <v>5841</v>
      </c>
      <c r="F1403" s="1">
        <v>5864</v>
      </c>
      <c r="G1403" s="1">
        <v>28125</v>
      </c>
      <c r="H1403" s="1">
        <v>200401</v>
      </c>
      <c r="I1403" s="1">
        <f>VLOOKUP($B1403,TWA00!$B:$H,5,FALSE)</f>
        <v>5857.87</v>
      </c>
      <c r="J1403" s="1">
        <f t="shared" si="213"/>
        <v>19</v>
      </c>
      <c r="K1403" s="1">
        <f t="shared" si="214"/>
        <v>-36</v>
      </c>
      <c r="L1403" s="1">
        <f t="shared" si="215"/>
        <v>23</v>
      </c>
      <c r="M1403" s="3">
        <f t="shared" si="216"/>
        <v>37979</v>
      </c>
      <c r="N1403" s="1">
        <f t="shared" si="217"/>
        <v>6.1300000000001091</v>
      </c>
      <c r="O1403" s="1">
        <f t="shared" si="218"/>
        <v>12</v>
      </c>
      <c r="P1403" s="1">
        <f t="shared" si="219"/>
        <v>2003</v>
      </c>
      <c r="Q1403" s="1" t="b">
        <f t="shared" si="220"/>
        <v>0</v>
      </c>
      <c r="R1403" s="1">
        <f t="shared" si="221"/>
        <v>59</v>
      </c>
      <c r="S1403" s="10">
        <f t="shared" ca="1" si="212"/>
        <v>72.599999999999994</v>
      </c>
    </row>
    <row r="1404" spans="2:19">
      <c r="B1404" s="3">
        <v>37980</v>
      </c>
      <c r="C1404" s="1">
        <v>5860</v>
      </c>
      <c r="D1404" s="1">
        <v>5891</v>
      </c>
      <c r="E1404" s="1">
        <v>5845</v>
      </c>
      <c r="F1404" s="1">
        <v>5860</v>
      </c>
      <c r="G1404" s="1">
        <v>17483</v>
      </c>
      <c r="H1404" s="1">
        <v>200401</v>
      </c>
      <c r="I1404" s="1">
        <f>VLOOKUP($B1404,TWA00!$B:$H,5,FALSE)</f>
        <v>5853.7</v>
      </c>
      <c r="J1404" s="1">
        <f t="shared" si="213"/>
        <v>0</v>
      </c>
      <c r="K1404" s="1">
        <f t="shared" si="214"/>
        <v>-31</v>
      </c>
      <c r="L1404" s="1">
        <f t="shared" si="215"/>
        <v>15</v>
      </c>
      <c r="M1404" s="3">
        <f t="shared" si="216"/>
        <v>37980</v>
      </c>
      <c r="N1404" s="1">
        <f t="shared" si="217"/>
        <v>6.3000000000001819</v>
      </c>
      <c r="O1404" s="1">
        <f t="shared" si="218"/>
        <v>12</v>
      </c>
      <c r="P1404" s="1">
        <f t="shared" si="219"/>
        <v>2003</v>
      </c>
      <c r="Q1404" s="1" t="b">
        <f t="shared" si="220"/>
        <v>0</v>
      </c>
      <c r="R1404" s="1">
        <f t="shared" si="221"/>
        <v>46</v>
      </c>
      <c r="S1404" s="10">
        <f t="shared" ca="1" si="212"/>
        <v>70.88</v>
      </c>
    </row>
    <row r="1405" spans="2:19">
      <c r="B1405" s="3">
        <v>37981</v>
      </c>
      <c r="C1405" s="1">
        <v>5870</v>
      </c>
      <c r="D1405" s="1">
        <v>5882</v>
      </c>
      <c r="E1405" s="1">
        <v>5836</v>
      </c>
      <c r="F1405" s="1">
        <v>5867</v>
      </c>
      <c r="G1405" s="1">
        <v>17939</v>
      </c>
      <c r="H1405" s="1">
        <v>200401</v>
      </c>
      <c r="I1405" s="1">
        <f>VLOOKUP($B1405,TWA00!$B:$H,5,FALSE)</f>
        <v>5857.21</v>
      </c>
      <c r="J1405" s="1">
        <f t="shared" si="213"/>
        <v>-3</v>
      </c>
      <c r="K1405" s="1">
        <f t="shared" si="214"/>
        <v>-15</v>
      </c>
      <c r="L1405" s="1">
        <f t="shared" si="215"/>
        <v>31</v>
      </c>
      <c r="M1405" s="3">
        <f t="shared" si="216"/>
        <v>37981</v>
      </c>
      <c r="N1405" s="1">
        <f t="shared" si="217"/>
        <v>9.7899999999999636</v>
      </c>
      <c r="O1405" s="1">
        <f t="shared" si="218"/>
        <v>12</v>
      </c>
      <c r="P1405" s="1">
        <f t="shared" si="219"/>
        <v>2003</v>
      </c>
      <c r="Q1405" s="1" t="b">
        <f t="shared" si="220"/>
        <v>0</v>
      </c>
      <c r="R1405" s="1">
        <f t="shared" si="221"/>
        <v>46</v>
      </c>
      <c r="S1405" s="10">
        <f t="shared" ca="1" si="212"/>
        <v>71.06</v>
      </c>
    </row>
    <row r="1406" spans="2:19">
      <c r="B1406" s="3">
        <v>37984</v>
      </c>
      <c r="C1406" s="1">
        <v>5870</v>
      </c>
      <c r="D1406" s="1">
        <v>5888</v>
      </c>
      <c r="E1406" s="1">
        <v>5827</v>
      </c>
      <c r="F1406" s="1">
        <v>5836</v>
      </c>
      <c r="G1406" s="1">
        <v>19041</v>
      </c>
      <c r="H1406" s="1">
        <v>200401</v>
      </c>
      <c r="I1406" s="1">
        <f>VLOOKUP($B1406,TWA00!$B:$H,5,FALSE)</f>
        <v>5804.89</v>
      </c>
      <c r="J1406" s="1">
        <f t="shared" si="213"/>
        <v>-34</v>
      </c>
      <c r="K1406" s="1">
        <f t="shared" si="214"/>
        <v>-52</v>
      </c>
      <c r="L1406" s="1">
        <f t="shared" si="215"/>
        <v>9</v>
      </c>
      <c r="M1406" s="3">
        <f t="shared" si="216"/>
        <v>37984</v>
      </c>
      <c r="N1406" s="1">
        <f t="shared" si="217"/>
        <v>31.109999999999673</v>
      </c>
      <c r="O1406" s="1">
        <f t="shared" si="218"/>
        <v>12</v>
      </c>
      <c r="P1406" s="1">
        <f t="shared" si="219"/>
        <v>2003</v>
      </c>
      <c r="Q1406" s="1" t="b">
        <f t="shared" si="220"/>
        <v>0</v>
      </c>
      <c r="R1406" s="1">
        <f t="shared" si="221"/>
        <v>61</v>
      </c>
      <c r="S1406" s="10">
        <f t="shared" ca="1" si="212"/>
        <v>70.819999999999993</v>
      </c>
    </row>
    <row r="1407" spans="2:19">
      <c r="B1407" s="3">
        <v>37985</v>
      </c>
      <c r="C1407" s="1">
        <v>5870</v>
      </c>
      <c r="D1407" s="1">
        <v>5909</v>
      </c>
      <c r="E1407" s="1">
        <v>5847</v>
      </c>
      <c r="F1407" s="1">
        <v>5890</v>
      </c>
      <c r="G1407" s="1">
        <v>31899</v>
      </c>
      <c r="H1407" s="1">
        <v>200401</v>
      </c>
      <c r="I1407" s="1">
        <f>VLOOKUP($B1407,TWA00!$B:$H,5,FALSE)</f>
        <v>5866.75</v>
      </c>
      <c r="J1407" s="1">
        <f t="shared" si="213"/>
        <v>20</v>
      </c>
      <c r="K1407" s="1">
        <f t="shared" si="214"/>
        <v>-19</v>
      </c>
      <c r="L1407" s="1">
        <f t="shared" si="215"/>
        <v>43</v>
      </c>
      <c r="M1407" s="3">
        <f t="shared" si="216"/>
        <v>37985</v>
      </c>
      <c r="N1407" s="1">
        <f t="shared" si="217"/>
        <v>23.25</v>
      </c>
      <c r="O1407" s="1">
        <f t="shared" si="218"/>
        <v>12</v>
      </c>
      <c r="P1407" s="1">
        <f t="shared" si="219"/>
        <v>2003</v>
      </c>
      <c r="Q1407" s="1" t="b">
        <f t="shared" si="220"/>
        <v>0</v>
      </c>
      <c r="R1407" s="1">
        <f t="shared" si="221"/>
        <v>62</v>
      </c>
      <c r="S1407" s="10">
        <f t="shared" ca="1" si="212"/>
        <v>69.900000000000006</v>
      </c>
    </row>
    <row r="1408" spans="2:19">
      <c r="B1408" s="3">
        <v>37986</v>
      </c>
      <c r="C1408" s="1">
        <v>5899</v>
      </c>
      <c r="D1408" s="1">
        <v>5917</v>
      </c>
      <c r="E1408" s="1">
        <v>5883</v>
      </c>
      <c r="F1408" s="1">
        <v>5903</v>
      </c>
      <c r="G1408" s="1">
        <v>16173</v>
      </c>
      <c r="H1408" s="1">
        <v>200401</v>
      </c>
      <c r="I1408" s="1">
        <f>VLOOKUP($B1408,TWA00!$B:$H,5,FALSE)</f>
        <v>5890.69</v>
      </c>
      <c r="J1408" s="1">
        <f t="shared" si="213"/>
        <v>4</v>
      </c>
      <c r="K1408" s="1">
        <f t="shared" si="214"/>
        <v>-14</v>
      </c>
      <c r="L1408" s="1">
        <f t="shared" si="215"/>
        <v>20</v>
      </c>
      <c r="M1408" s="3">
        <f t="shared" si="216"/>
        <v>37986</v>
      </c>
      <c r="N1408" s="1">
        <f t="shared" si="217"/>
        <v>12.3100000000004</v>
      </c>
      <c r="O1408" s="1">
        <f t="shared" si="218"/>
        <v>12</v>
      </c>
      <c r="P1408" s="1">
        <f t="shared" si="219"/>
        <v>2003</v>
      </c>
      <c r="Q1408" s="1" t="b">
        <f t="shared" si="220"/>
        <v>0</v>
      </c>
      <c r="R1408" s="1">
        <f t="shared" si="221"/>
        <v>34</v>
      </c>
      <c r="S1408" s="10">
        <f t="shared" ca="1" si="212"/>
        <v>69.400000000000006</v>
      </c>
    </row>
    <row r="1409" spans="2:19">
      <c r="B1409" s="3">
        <v>37988</v>
      </c>
      <c r="C1409" s="1">
        <v>5900</v>
      </c>
      <c r="D1409" s="1">
        <v>6072</v>
      </c>
      <c r="E1409" s="1">
        <v>5897</v>
      </c>
      <c r="F1409" s="1">
        <v>6056</v>
      </c>
      <c r="G1409" s="1">
        <v>40341</v>
      </c>
      <c r="H1409" s="1">
        <v>200401</v>
      </c>
      <c r="I1409" s="1">
        <f>VLOOKUP($B1409,TWA00!$B:$H,5,FALSE)</f>
        <v>6041.56</v>
      </c>
      <c r="J1409" s="1">
        <f t="shared" si="213"/>
        <v>156</v>
      </c>
      <c r="K1409" s="1">
        <f t="shared" si="214"/>
        <v>-16</v>
      </c>
      <c r="L1409" s="1">
        <f t="shared" si="215"/>
        <v>159</v>
      </c>
      <c r="M1409" s="3">
        <f t="shared" si="216"/>
        <v>37988</v>
      </c>
      <c r="N1409" s="1">
        <f t="shared" si="217"/>
        <v>14.4399999999996</v>
      </c>
      <c r="O1409" s="1">
        <f t="shared" si="218"/>
        <v>1</v>
      </c>
      <c r="P1409" s="1">
        <f t="shared" si="219"/>
        <v>2004</v>
      </c>
      <c r="Q1409" s="1" t="b">
        <f t="shared" si="220"/>
        <v>0</v>
      </c>
      <c r="R1409" s="1">
        <f t="shared" si="221"/>
        <v>175</v>
      </c>
      <c r="S1409" s="10">
        <f t="shared" ca="1" si="212"/>
        <v>71.84</v>
      </c>
    </row>
    <row r="1410" spans="2:19">
      <c r="B1410" s="3">
        <v>37991</v>
      </c>
      <c r="C1410" s="1">
        <v>6074</v>
      </c>
      <c r="D1410" s="1">
        <v>6154</v>
      </c>
      <c r="E1410" s="1">
        <v>6060</v>
      </c>
      <c r="F1410" s="1">
        <v>6144</v>
      </c>
      <c r="G1410" s="1">
        <v>32441</v>
      </c>
      <c r="H1410" s="1">
        <v>200401</v>
      </c>
      <c r="I1410" s="1">
        <f>VLOOKUP($B1410,TWA00!$B:$H,5,FALSE)</f>
        <v>6125.42</v>
      </c>
      <c r="J1410" s="1">
        <f t="shared" si="213"/>
        <v>70</v>
      </c>
      <c r="K1410" s="1">
        <f t="shared" si="214"/>
        <v>-10</v>
      </c>
      <c r="L1410" s="1">
        <f t="shared" si="215"/>
        <v>84</v>
      </c>
      <c r="M1410" s="3">
        <f t="shared" si="216"/>
        <v>37991</v>
      </c>
      <c r="N1410" s="1">
        <f t="shared" si="217"/>
        <v>18.579999999999927</v>
      </c>
      <c r="O1410" s="1">
        <f t="shared" si="218"/>
        <v>1</v>
      </c>
      <c r="P1410" s="1">
        <f t="shared" si="219"/>
        <v>2004</v>
      </c>
      <c r="Q1410" s="1" t="b">
        <f t="shared" si="220"/>
        <v>0</v>
      </c>
      <c r="R1410" s="1">
        <f t="shared" si="221"/>
        <v>94</v>
      </c>
      <c r="S1410" s="10">
        <f t="shared" ca="1" si="212"/>
        <v>72.94</v>
      </c>
    </row>
    <row r="1411" spans="2:19">
      <c r="B1411" s="3">
        <v>37992</v>
      </c>
      <c r="C1411" s="1">
        <v>6172</v>
      </c>
      <c r="D1411" s="1">
        <v>6178</v>
      </c>
      <c r="E1411" s="1">
        <v>6128</v>
      </c>
      <c r="F1411" s="1">
        <v>6160</v>
      </c>
      <c r="G1411" s="1">
        <v>27231</v>
      </c>
      <c r="H1411" s="1">
        <v>200401</v>
      </c>
      <c r="I1411" s="1">
        <f>VLOOKUP($B1411,TWA00!$B:$H,5,FALSE)</f>
        <v>6144.01</v>
      </c>
      <c r="J1411" s="1">
        <f t="shared" si="213"/>
        <v>-12</v>
      </c>
      <c r="K1411" s="1">
        <f t="shared" si="214"/>
        <v>-18</v>
      </c>
      <c r="L1411" s="1">
        <f t="shared" si="215"/>
        <v>32</v>
      </c>
      <c r="M1411" s="3">
        <f t="shared" si="216"/>
        <v>37992</v>
      </c>
      <c r="N1411" s="1">
        <f t="shared" si="217"/>
        <v>15.989999999999782</v>
      </c>
      <c r="O1411" s="1">
        <f t="shared" si="218"/>
        <v>1</v>
      </c>
      <c r="P1411" s="1">
        <f t="shared" si="219"/>
        <v>2004</v>
      </c>
      <c r="Q1411" s="1" t="b">
        <f t="shared" si="220"/>
        <v>0</v>
      </c>
      <c r="R1411" s="1">
        <f t="shared" si="221"/>
        <v>50</v>
      </c>
      <c r="S1411" s="10">
        <f t="shared" ca="1" si="212"/>
        <v>73.12</v>
      </c>
    </row>
    <row r="1412" spans="2:19">
      <c r="B1412" s="3">
        <v>37993</v>
      </c>
      <c r="C1412" s="1">
        <v>6163</v>
      </c>
      <c r="D1412" s="1">
        <v>6252</v>
      </c>
      <c r="E1412" s="1">
        <v>6160</v>
      </c>
      <c r="F1412" s="1">
        <v>6174</v>
      </c>
      <c r="G1412" s="1">
        <v>44226</v>
      </c>
      <c r="H1412" s="1">
        <v>200401</v>
      </c>
      <c r="I1412" s="1">
        <f>VLOOKUP($B1412,TWA00!$B:$H,5,FALSE)</f>
        <v>6141.25</v>
      </c>
      <c r="J1412" s="1">
        <f t="shared" si="213"/>
        <v>11</v>
      </c>
      <c r="K1412" s="1">
        <f t="shared" si="214"/>
        <v>-78</v>
      </c>
      <c r="L1412" s="1">
        <f t="shared" si="215"/>
        <v>14</v>
      </c>
      <c r="M1412" s="3">
        <f t="shared" si="216"/>
        <v>37993</v>
      </c>
      <c r="N1412" s="1">
        <f t="shared" si="217"/>
        <v>32.75</v>
      </c>
      <c r="O1412" s="1">
        <f t="shared" si="218"/>
        <v>1</v>
      </c>
      <c r="P1412" s="1">
        <f t="shared" si="219"/>
        <v>2004</v>
      </c>
      <c r="Q1412" s="1" t="b">
        <f t="shared" si="220"/>
        <v>0</v>
      </c>
      <c r="R1412" s="1">
        <f t="shared" si="221"/>
        <v>92</v>
      </c>
      <c r="S1412" s="10">
        <f t="shared" ca="1" si="212"/>
        <v>72.040000000000006</v>
      </c>
    </row>
    <row r="1413" spans="2:19">
      <c r="B1413" s="3">
        <v>37994</v>
      </c>
      <c r="C1413" s="1">
        <v>6188</v>
      </c>
      <c r="D1413" s="1">
        <v>6225</v>
      </c>
      <c r="E1413" s="1">
        <v>6175</v>
      </c>
      <c r="F1413" s="1">
        <v>6211</v>
      </c>
      <c r="G1413" s="1">
        <v>26881</v>
      </c>
      <c r="H1413" s="1">
        <v>200401</v>
      </c>
      <c r="I1413" s="1">
        <f>VLOOKUP($B1413,TWA00!$B:$H,5,FALSE)</f>
        <v>6169.17</v>
      </c>
      <c r="J1413" s="1">
        <f t="shared" si="213"/>
        <v>23</v>
      </c>
      <c r="K1413" s="1">
        <f t="shared" si="214"/>
        <v>-14</v>
      </c>
      <c r="L1413" s="1">
        <f t="shared" si="215"/>
        <v>36</v>
      </c>
      <c r="M1413" s="3">
        <f t="shared" si="216"/>
        <v>37994</v>
      </c>
      <c r="N1413" s="1">
        <f t="shared" si="217"/>
        <v>41.829999999999927</v>
      </c>
      <c r="O1413" s="1">
        <f t="shared" si="218"/>
        <v>1</v>
      </c>
      <c r="P1413" s="1">
        <f t="shared" si="219"/>
        <v>2004</v>
      </c>
      <c r="Q1413" s="1" t="b">
        <f t="shared" si="220"/>
        <v>0</v>
      </c>
      <c r="R1413" s="1">
        <f t="shared" si="221"/>
        <v>50</v>
      </c>
      <c r="S1413" s="10">
        <f t="shared" ca="1" si="212"/>
        <v>71.84</v>
      </c>
    </row>
    <row r="1414" spans="2:19">
      <c r="B1414" s="3">
        <v>37995</v>
      </c>
      <c r="C1414" s="1">
        <v>6278</v>
      </c>
      <c r="D1414" s="1">
        <v>6299</v>
      </c>
      <c r="E1414" s="1">
        <v>6242</v>
      </c>
      <c r="F1414" s="1">
        <v>6270</v>
      </c>
      <c r="G1414" s="1">
        <v>32733</v>
      </c>
      <c r="H1414" s="1">
        <v>200401</v>
      </c>
      <c r="I1414" s="1">
        <f>VLOOKUP($B1414,TWA00!$B:$H,5,FALSE)</f>
        <v>6226.98</v>
      </c>
      <c r="J1414" s="1">
        <f t="shared" si="213"/>
        <v>-8</v>
      </c>
      <c r="K1414" s="1">
        <f t="shared" si="214"/>
        <v>-29</v>
      </c>
      <c r="L1414" s="1">
        <f t="shared" si="215"/>
        <v>28</v>
      </c>
      <c r="M1414" s="3">
        <f t="shared" si="216"/>
        <v>37995</v>
      </c>
      <c r="N1414" s="1">
        <f t="shared" si="217"/>
        <v>43.020000000000437</v>
      </c>
      <c r="O1414" s="1">
        <f t="shared" si="218"/>
        <v>1</v>
      </c>
      <c r="P1414" s="1">
        <f t="shared" si="219"/>
        <v>2004</v>
      </c>
      <c r="Q1414" s="1" t="b">
        <f t="shared" si="220"/>
        <v>0</v>
      </c>
      <c r="R1414" s="1">
        <f t="shared" si="221"/>
        <v>57</v>
      </c>
      <c r="S1414" s="10">
        <f t="shared" ref="S1414:S1477" ca="1" si="222">IF(ISERROR(AVERAGE(OFFSET($R1414,,,-$S$4))),"",AVERAGE(OFFSET($R1414,,,-$S$4)))</f>
        <v>71.78</v>
      </c>
    </row>
    <row r="1415" spans="2:19">
      <c r="B1415" s="3">
        <v>37998</v>
      </c>
      <c r="C1415" s="1">
        <v>6258</v>
      </c>
      <c r="D1415" s="1">
        <v>6280</v>
      </c>
      <c r="E1415" s="1">
        <v>6241</v>
      </c>
      <c r="F1415" s="1">
        <v>6275</v>
      </c>
      <c r="G1415" s="1">
        <v>16269</v>
      </c>
      <c r="H1415" s="1">
        <v>200401</v>
      </c>
      <c r="I1415" s="1">
        <f>VLOOKUP($B1415,TWA00!$B:$H,5,FALSE)</f>
        <v>6219.71</v>
      </c>
      <c r="J1415" s="1">
        <f t="shared" ref="J1415:J1478" si="223">$F1415-C1415</f>
        <v>17</v>
      </c>
      <c r="K1415" s="1">
        <f t="shared" ref="K1415:K1478" si="224">$F1415-D1415</f>
        <v>-5</v>
      </c>
      <c r="L1415" s="1">
        <f t="shared" ref="L1415:L1478" si="225">$F1415-E1415</f>
        <v>34</v>
      </c>
      <c r="M1415" s="3">
        <f t="shared" ref="M1415:M1478" si="226">B1415</f>
        <v>37998</v>
      </c>
      <c r="N1415" s="1">
        <f t="shared" ref="N1415:N1478" si="227">F1415-I1415</f>
        <v>55.289999999999964</v>
      </c>
      <c r="O1415" s="1">
        <f t="shared" ref="O1415:O1478" si="228">MONTH(B1415)</f>
        <v>1</v>
      </c>
      <c r="P1415" s="1">
        <f t="shared" ref="P1415:P1478" si="229">YEAR(B1415)</f>
        <v>2004</v>
      </c>
      <c r="Q1415" s="1" t="b">
        <f t="shared" ref="Q1415:Q1478" si="230">IF(H1416=H1415,FALSE,TRUE)</f>
        <v>0</v>
      </c>
      <c r="R1415" s="1">
        <f t="shared" ref="R1415:R1478" si="231">D1415-E1415</f>
        <v>39</v>
      </c>
      <c r="S1415" s="10">
        <f t="shared" ca="1" si="222"/>
        <v>70.819999999999993</v>
      </c>
    </row>
    <row r="1416" spans="2:19">
      <c r="B1416" s="3">
        <v>37999</v>
      </c>
      <c r="C1416" s="1">
        <v>6288</v>
      </c>
      <c r="D1416" s="1">
        <v>6289</v>
      </c>
      <c r="E1416" s="1">
        <v>6221</v>
      </c>
      <c r="F1416" s="1">
        <v>6254</v>
      </c>
      <c r="G1416" s="1">
        <v>24588</v>
      </c>
      <c r="H1416" s="1">
        <v>200401</v>
      </c>
      <c r="I1416" s="1">
        <f>VLOOKUP($B1416,TWA00!$B:$H,5,FALSE)</f>
        <v>6210.22</v>
      </c>
      <c r="J1416" s="1">
        <f t="shared" si="223"/>
        <v>-34</v>
      </c>
      <c r="K1416" s="1">
        <f t="shared" si="224"/>
        <v>-35</v>
      </c>
      <c r="L1416" s="1">
        <f t="shared" si="225"/>
        <v>33</v>
      </c>
      <c r="M1416" s="3">
        <f t="shared" si="226"/>
        <v>37999</v>
      </c>
      <c r="N1416" s="1">
        <f t="shared" si="227"/>
        <v>43.779999999999745</v>
      </c>
      <c r="O1416" s="1">
        <f t="shared" si="228"/>
        <v>1</v>
      </c>
      <c r="P1416" s="1">
        <f t="shared" si="229"/>
        <v>2004</v>
      </c>
      <c r="Q1416" s="1" t="b">
        <f t="shared" si="230"/>
        <v>0</v>
      </c>
      <c r="R1416" s="1">
        <f t="shared" si="231"/>
        <v>68</v>
      </c>
      <c r="S1416" s="10">
        <f t="shared" ca="1" si="222"/>
        <v>70.260000000000005</v>
      </c>
    </row>
    <row r="1417" spans="2:19">
      <c r="B1417" s="3">
        <v>38000</v>
      </c>
      <c r="C1417" s="1">
        <v>6240</v>
      </c>
      <c r="D1417" s="1">
        <v>6345</v>
      </c>
      <c r="E1417" s="1">
        <v>6225</v>
      </c>
      <c r="F1417" s="1">
        <v>6325</v>
      </c>
      <c r="G1417" s="1">
        <v>33201</v>
      </c>
      <c r="H1417" s="1">
        <v>200401</v>
      </c>
      <c r="I1417" s="1">
        <f>VLOOKUP($B1417,TWA00!$B:$H,5,FALSE)</f>
        <v>6274.97</v>
      </c>
      <c r="J1417" s="1">
        <f t="shared" si="223"/>
        <v>85</v>
      </c>
      <c r="K1417" s="1">
        <f t="shared" si="224"/>
        <v>-20</v>
      </c>
      <c r="L1417" s="1">
        <f t="shared" si="225"/>
        <v>100</v>
      </c>
      <c r="M1417" s="3">
        <f t="shared" si="226"/>
        <v>38000</v>
      </c>
      <c r="N1417" s="1">
        <f t="shared" si="227"/>
        <v>50.029999999999745</v>
      </c>
      <c r="O1417" s="1">
        <f t="shared" si="228"/>
        <v>1</v>
      </c>
      <c r="P1417" s="1">
        <f t="shared" si="229"/>
        <v>2004</v>
      </c>
      <c r="Q1417" s="1" t="b">
        <f t="shared" si="230"/>
        <v>0</v>
      </c>
      <c r="R1417" s="1">
        <f t="shared" si="231"/>
        <v>120</v>
      </c>
      <c r="S1417" s="10">
        <f t="shared" ca="1" si="222"/>
        <v>71.38</v>
      </c>
    </row>
    <row r="1418" spans="2:19">
      <c r="B1418" s="3">
        <v>38001</v>
      </c>
      <c r="C1418" s="1">
        <v>6312</v>
      </c>
      <c r="D1418" s="1">
        <v>6334</v>
      </c>
      <c r="E1418" s="1">
        <v>6288</v>
      </c>
      <c r="F1418" s="1">
        <v>6300</v>
      </c>
      <c r="G1418" s="1">
        <v>18597</v>
      </c>
      <c r="H1418" s="1">
        <v>200401</v>
      </c>
      <c r="I1418" s="1">
        <f>VLOOKUP($B1418,TWA00!$B:$H,5,FALSE)</f>
        <v>6264.37</v>
      </c>
      <c r="J1418" s="1">
        <f t="shared" si="223"/>
        <v>-12</v>
      </c>
      <c r="K1418" s="1">
        <f t="shared" si="224"/>
        <v>-34</v>
      </c>
      <c r="L1418" s="1">
        <f t="shared" si="225"/>
        <v>12</v>
      </c>
      <c r="M1418" s="3">
        <f t="shared" si="226"/>
        <v>38001</v>
      </c>
      <c r="N1418" s="1">
        <f t="shared" si="227"/>
        <v>35.630000000000109</v>
      </c>
      <c r="O1418" s="1">
        <f t="shared" si="228"/>
        <v>1</v>
      </c>
      <c r="P1418" s="1">
        <f t="shared" si="229"/>
        <v>2004</v>
      </c>
      <c r="Q1418" s="1" t="b">
        <f t="shared" si="230"/>
        <v>0</v>
      </c>
      <c r="R1418" s="1">
        <f t="shared" si="231"/>
        <v>46</v>
      </c>
      <c r="S1418" s="10">
        <f t="shared" ca="1" si="222"/>
        <v>70.739999999999995</v>
      </c>
    </row>
    <row r="1419" spans="2:19">
      <c r="B1419" s="3">
        <v>38002</v>
      </c>
      <c r="C1419" s="1">
        <v>6329</v>
      </c>
      <c r="D1419" s="1">
        <v>6344</v>
      </c>
      <c r="E1419" s="1">
        <v>6285</v>
      </c>
      <c r="F1419" s="1">
        <v>6285</v>
      </c>
      <c r="G1419" s="1">
        <v>17175</v>
      </c>
      <c r="H1419" s="1">
        <v>200401</v>
      </c>
      <c r="I1419" s="1">
        <f>VLOOKUP($B1419,TWA00!$B:$H,5,FALSE)</f>
        <v>6269.71</v>
      </c>
      <c r="J1419" s="1">
        <f t="shared" si="223"/>
        <v>-44</v>
      </c>
      <c r="K1419" s="1">
        <f t="shared" si="224"/>
        <v>-59</v>
      </c>
      <c r="L1419" s="1">
        <f t="shared" si="225"/>
        <v>0</v>
      </c>
      <c r="M1419" s="3">
        <f t="shared" si="226"/>
        <v>38002</v>
      </c>
      <c r="N1419" s="1">
        <f t="shared" si="227"/>
        <v>15.289999999999964</v>
      </c>
      <c r="O1419" s="1">
        <f t="shared" si="228"/>
        <v>1</v>
      </c>
      <c r="P1419" s="1">
        <f t="shared" si="229"/>
        <v>2004</v>
      </c>
      <c r="Q1419" s="1" t="b">
        <f t="shared" si="230"/>
        <v>0</v>
      </c>
      <c r="R1419" s="1">
        <f t="shared" si="231"/>
        <v>59</v>
      </c>
      <c r="S1419" s="10">
        <f t="shared" ca="1" si="222"/>
        <v>62.9</v>
      </c>
    </row>
    <row r="1420" spans="2:19">
      <c r="B1420" s="3">
        <v>38013</v>
      </c>
      <c r="C1420" s="1">
        <v>6325</v>
      </c>
      <c r="D1420" s="1">
        <v>6387</v>
      </c>
      <c r="E1420" s="1">
        <v>6325</v>
      </c>
      <c r="F1420" s="1">
        <v>6370</v>
      </c>
      <c r="G1420" s="1">
        <v>15780</v>
      </c>
      <c r="H1420" s="1">
        <v>200401</v>
      </c>
      <c r="I1420" s="1">
        <f>VLOOKUP($B1420,TWA00!$B:$H,5,FALSE)</f>
        <v>6384.63</v>
      </c>
      <c r="J1420" s="1">
        <f t="shared" si="223"/>
        <v>45</v>
      </c>
      <c r="K1420" s="1">
        <f t="shared" si="224"/>
        <v>-17</v>
      </c>
      <c r="L1420" s="1">
        <f t="shared" si="225"/>
        <v>45</v>
      </c>
      <c r="M1420" s="3">
        <f t="shared" si="226"/>
        <v>38013</v>
      </c>
      <c r="N1420" s="1">
        <f t="shared" si="227"/>
        <v>-14.630000000000109</v>
      </c>
      <c r="O1420" s="1">
        <f t="shared" si="228"/>
        <v>1</v>
      </c>
      <c r="P1420" s="1">
        <f t="shared" si="229"/>
        <v>2004</v>
      </c>
      <c r="Q1420" s="1" t="b">
        <f t="shared" si="230"/>
        <v>1</v>
      </c>
      <c r="R1420" s="1">
        <f t="shared" si="231"/>
        <v>62</v>
      </c>
      <c r="S1420" s="10">
        <f t="shared" ca="1" si="222"/>
        <v>62.7</v>
      </c>
    </row>
    <row r="1421" spans="2:19">
      <c r="B1421" s="3">
        <v>38014</v>
      </c>
      <c r="C1421" s="1">
        <v>6370</v>
      </c>
      <c r="D1421" s="1">
        <v>6398</v>
      </c>
      <c r="E1421" s="1">
        <v>6351</v>
      </c>
      <c r="F1421" s="1">
        <v>6367</v>
      </c>
      <c r="G1421" s="1">
        <v>24206</v>
      </c>
      <c r="H1421" s="1">
        <v>200402</v>
      </c>
      <c r="I1421" s="1">
        <f>VLOOKUP($B1421,TWA00!$B:$H,5,FALSE)</f>
        <v>6386.25</v>
      </c>
      <c r="J1421" s="1">
        <f t="shared" si="223"/>
        <v>-3</v>
      </c>
      <c r="K1421" s="1">
        <f t="shared" si="224"/>
        <v>-31</v>
      </c>
      <c r="L1421" s="1">
        <f t="shared" si="225"/>
        <v>16</v>
      </c>
      <c r="M1421" s="3">
        <f t="shared" si="226"/>
        <v>38014</v>
      </c>
      <c r="N1421" s="1">
        <f t="shared" si="227"/>
        <v>-19.25</v>
      </c>
      <c r="O1421" s="1">
        <f t="shared" si="228"/>
        <v>1</v>
      </c>
      <c r="P1421" s="1">
        <f t="shared" si="229"/>
        <v>2004</v>
      </c>
      <c r="Q1421" s="1" t="b">
        <f t="shared" si="230"/>
        <v>0</v>
      </c>
      <c r="R1421" s="1">
        <f t="shared" si="231"/>
        <v>47</v>
      </c>
      <c r="S1421" s="10">
        <f t="shared" ca="1" si="222"/>
        <v>62.1</v>
      </c>
    </row>
    <row r="1422" spans="2:19">
      <c r="B1422" s="3">
        <v>38015</v>
      </c>
      <c r="C1422" s="1">
        <v>6332</v>
      </c>
      <c r="D1422" s="1">
        <v>6344</v>
      </c>
      <c r="E1422" s="1">
        <v>6302</v>
      </c>
      <c r="F1422" s="1">
        <v>6331</v>
      </c>
      <c r="G1422" s="1">
        <v>29565</v>
      </c>
      <c r="H1422" s="1">
        <v>200402</v>
      </c>
      <c r="I1422" s="1">
        <f>VLOOKUP($B1422,TWA00!$B:$H,5,FALSE)</f>
        <v>6312.65</v>
      </c>
      <c r="J1422" s="1">
        <f t="shared" si="223"/>
        <v>-1</v>
      </c>
      <c r="K1422" s="1">
        <f t="shared" si="224"/>
        <v>-13</v>
      </c>
      <c r="L1422" s="1">
        <f t="shared" si="225"/>
        <v>29</v>
      </c>
      <c r="M1422" s="3">
        <f t="shared" si="226"/>
        <v>38015</v>
      </c>
      <c r="N1422" s="1">
        <f t="shared" si="227"/>
        <v>18.350000000000364</v>
      </c>
      <c r="O1422" s="1">
        <f t="shared" si="228"/>
        <v>1</v>
      </c>
      <c r="P1422" s="1">
        <f t="shared" si="229"/>
        <v>2004</v>
      </c>
      <c r="Q1422" s="1" t="b">
        <f t="shared" si="230"/>
        <v>0</v>
      </c>
      <c r="R1422" s="1">
        <f t="shared" si="231"/>
        <v>42</v>
      </c>
      <c r="S1422" s="10">
        <f t="shared" ca="1" si="222"/>
        <v>61.88</v>
      </c>
    </row>
    <row r="1423" spans="2:19">
      <c r="B1423" s="3">
        <v>38016</v>
      </c>
      <c r="C1423" s="1">
        <v>6330</v>
      </c>
      <c r="D1423" s="1">
        <v>6387</v>
      </c>
      <c r="E1423" s="1">
        <v>6325</v>
      </c>
      <c r="F1423" s="1">
        <v>6381</v>
      </c>
      <c r="G1423" s="1">
        <v>24340</v>
      </c>
      <c r="H1423" s="1">
        <v>200402</v>
      </c>
      <c r="I1423" s="1">
        <f>VLOOKUP($B1423,TWA00!$B:$H,5,FALSE)</f>
        <v>6375.38</v>
      </c>
      <c r="J1423" s="1">
        <f t="shared" si="223"/>
        <v>51</v>
      </c>
      <c r="K1423" s="1">
        <f t="shared" si="224"/>
        <v>-6</v>
      </c>
      <c r="L1423" s="1">
        <f t="shared" si="225"/>
        <v>56</v>
      </c>
      <c r="M1423" s="3">
        <f t="shared" si="226"/>
        <v>38016</v>
      </c>
      <c r="N1423" s="1">
        <f t="shared" si="227"/>
        <v>5.6199999999998909</v>
      </c>
      <c r="O1423" s="1">
        <f t="shared" si="228"/>
        <v>1</v>
      </c>
      <c r="P1423" s="1">
        <f t="shared" si="229"/>
        <v>2004</v>
      </c>
      <c r="Q1423" s="1" t="b">
        <f t="shared" si="230"/>
        <v>0</v>
      </c>
      <c r="R1423" s="1">
        <f t="shared" si="231"/>
        <v>62</v>
      </c>
      <c r="S1423" s="10">
        <f t="shared" ca="1" si="222"/>
        <v>62.02</v>
      </c>
    </row>
    <row r="1424" spans="2:19">
      <c r="B1424" s="3">
        <v>38019</v>
      </c>
      <c r="C1424" s="1">
        <v>6375</v>
      </c>
      <c r="D1424" s="1">
        <v>6381</v>
      </c>
      <c r="E1424" s="1">
        <v>6323</v>
      </c>
      <c r="F1424" s="1">
        <v>6330</v>
      </c>
      <c r="G1424" s="1">
        <v>24702</v>
      </c>
      <c r="H1424" s="1">
        <v>200402</v>
      </c>
      <c r="I1424" s="1">
        <f>VLOOKUP($B1424,TWA00!$B:$H,5,FALSE)</f>
        <v>6319.96</v>
      </c>
      <c r="J1424" s="1">
        <f t="shared" si="223"/>
        <v>-45</v>
      </c>
      <c r="K1424" s="1">
        <f t="shared" si="224"/>
        <v>-51</v>
      </c>
      <c r="L1424" s="1">
        <f t="shared" si="225"/>
        <v>7</v>
      </c>
      <c r="M1424" s="3">
        <f t="shared" si="226"/>
        <v>38019</v>
      </c>
      <c r="N1424" s="1">
        <f t="shared" si="227"/>
        <v>10.039999999999964</v>
      </c>
      <c r="O1424" s="1">
        <f t="shared" si="228"/>
        <v>2</v>
      </c>
      <c r="P1424" s="1">
        <f t="shared" si="229"/>
        <v>2004</v>
      </c>
      <c r="Q1424" s="1" t="b">
        <f t="shared" si="230"/>
        <v>0</v>
      </c>
      <c r="R1424" s="1">
        <f t="shared" si="231"/>
        <v>58</v>
      </c>
      <c r="S1424" s="10">
        <f t="shared" ca="1" si="222"/>
        <v>62.36</v>
      </c>
    </row>
    <row r="1425" spans="2:19">
      <c r="B1425" s="3">
        <v>38020</v>
      </c>
      <c r="C1425" s="1">
        <v>6300</v>
      </c>
      <c r="D1425" s="1">
        <v>6300</v>
      </c>
      <c r="E1425" s="1">
        <v>6230</v>
      </c>
      <c r="F1425" s="1">
        <v>6259</v>
      </c>
      <c r="G1425" s="1">
        <v>28982</v>
      </c>
      <c r="H1425" s="1">
        <v>200402</v>
      </c>
      <c r="I1425" s="1">
        <f>VLOOKUP($B1425,TWA00!$B:$H,5,FALSE)</f>
        <v>6252.23</v>
      </c>
      <c r="J1425" s="1">
        <f t="shared" si="223"/>
        <v>-41</v>
      </c>
      <c r="K1425" s="1">
        <f t="shared" si="224"/>
        <v>-41</v>
      </c>
      <c r="L1425" s="1">
        <f t="shared" si="225"/>
        <v>29</v>
      </c>
      <c r="M1425" s="3">
        <f t="shared" si="226"/>
        <v>38020</v>
      </c>
      <c r="N1425" s="1">
        <f t="shared" si="227"/>
        <v>6.7700000000004366</v>
      </c>
      <c r="O1425" s="1">
        <f t="shared" si="228"/>
        <v>2</v>
      </c>
      <c r="P1425" s="1">
        <f t="shared" si="229"/>
        <v>2004</v>
      </c>
      <c r="Q1425" s="1" t="b">
        <f t="shared" si="230"/>
        <v>0</v>
      </c>
      <c r="R1425" s="1">
        <f t="shared" si="231"/>
        <v>70</v>
      </c>
      <c r="S1425" s="10">
        <f t="shared" ca="1" si="222"/>
        <v>62.86</v>
      </c>
    </row>
    <row r="1426" spans="2:19">
      <c r="B1426" s="3">
        <v>38021</v>
      </c>
      <c r="C1426" s="1">
        <v>6245</v>
      </c>
      <c r="D1426" s="1">
        <v>6280</v>
      </c>
      <c r="E1426" s="1">
        <v>6235</v>
      </c>
      <c r="F1426" s="1">
        <v>6235</v>
      </c>
      <c r="G1426" s="1">
        <v>20372</v>
      </c>
      <c r="H1426" s="1">
        <v>200402</v>
      </c>
      <c r="I1426" s="1">
        <f>VLOOKUP($B1426,TWA00!$B:$H,5,FALSE)</f>
        <v>6241.39</v>
      </c>
      <c r="J1426" s="1">
        <f t="shared" si="223"/>
        <v>-10</v>
      </c>
      <c r="K1426" s="1">
        <f t="shared" si="224"/>
        <v>-45</v>
      </c>
      <c r="L1426" s="1">
        <f t="shared" si="225"/>
        <v>0</v>
      </c>
      <c r="M1426" s="3">
        <f t="shared" si="226"/>
        <v>38021</v>
      </c>
      <c r="N1426" s="1">
        <f t="shared" si="227"/>
        <v>-6.3900000000003274</v>
      </c>
      <c r="O1426" s="1">
        <f t="shared" si="228"/>
        <v>2</v>
      </c>
      <c r="P1426" s="1">
        <f t="shared" si="229"/>
        <v>2004</v>
      </c>
      <c r="Q1426" s="1" t="b">
        <f t="shared" si="230"/>
        <v>0</v>
      </c>
      <c r="R1426" s="1">
        <f t="shared" si="231"/>
        <v>45</v>
      </c>
      <c r="S1426" s="10">
        <f t="shared" ca="1" si="222"/>
        <v>62.6</v>
      </c>
    </row>
    <row r="1427" spans="2:19">
      <c r="B1427" s="3">
        <v>38022</v>
      </c>
      <c r="C1427" s="1">
        <v>6212</v>
      </c>
      <c r="D1427" s="1">
        <v>6313</v>
      </c>
      <c r="E1427" s="1">
        <v>6212</v>
      </c>
      <c r="F1427" s="1">
        <v>6285</v>
      </c>
      <c r="G1427" s="1">
        <v>33174</v>
      </c>
      <c r="H1427" s="1">
        <v>200402</v>
      </c>
      <c r="I1427" s="1">
        <f>VLOOKUP($B1427,TWA00!$B:$H,5,FALSE)</f>
        <v>6268.14</v>
      </c>
      <c r="J1427" s="1">
        <f t="shared" si="223"/>
        <v>73</v>
      </c>
      <c r="K1427" s="1">
        <f t="shared" si="224"/>
        <v>-28</v>
      </c>
      <c r="L1427" s="1">
        <f t="shared" si="225"/>
        <v>73</v>
      </c>
      <c r="M1427" s="3">
        <f t="shared" si="226"/>
        <v>38022</v>
      </c>
      <c r="N1427" s="1">
        <f t="shared" si="227"/>
        <v>16.859999999999673</v>
      </c>
      <c r="O1427" s="1">
        <f t="shared" si="228"/>
        <v>2</v>
      </c>
      <c r="P1427" s="1">
        <f t="shared" si="229"/>
        <v>2004</v>
      </c>
      <c r="Q1427" s="1" t="b">
        <f t="shared" si="230"/>
        <v>0</v>
      </c>
      <c r="R1427" s="1">
        <f t="shared" si="231"/>
        <v>101</v>
      </c>
      <c r="S1427" s="10">
        <f t="shared" ca="1" si="222"/>
        <v>63.62</v>
      </c>
    </row>
    <row r="1428" spans="2:19">
      <c r="B1428" s="3">
        <v>38023</v>
      </c>
      <c r="C1428" s="1">
        <v>6280</v>
      </c>
      <c r="D1428" s="1">
        <v>6384</v>
      </c>
      <c r="E1428" s="1">
        <v>6273</v>
      </c>
      <c r="F1428" s="1">
        <v>6365</v>
      </c>
      <c r="G1428" s="1">
        <v>38274</v>
      </c>
      <c r="H1428" s="1">
        <v>200402</v>
      </c>
      <c r="I1428" s="1">
        <f>VLOOKUP($B1428,TWA00!$B:$H,5,FALSE)</f>
        <v>6353.35</v>
      </c>
      <c r="J1428" s="1">
        <f t="shared" si="223"/>
        <v>85</v>
      </c>
      <c r="K1428" s="1">
        <f t="shared" si="224"/>
        <v>-19</v>
      </c>
      <c r="L1428" s="1">
        <f t="shared" si="225"/>
        <v>92</v>
      </c>
      <c r="M1428" s="3">
        <f t="shared" si="226"/>
        <v>38023</v>
      </c>
      <c r="N1428" s="1">
        <f t="shared" si="227"/>
        <v>11.649999999999636</v>
      </c>
      <c r="O1428" s="1">
        <f t="shared" si="228"/>
        <v>2</v>
      </c>
      <c r="P1428" s="1">
        <f t="shared" si="229"/>
        <v>2004</v>
      </c>
      <c r="Q1428" s="1" t="b">
        <f t="shared" si="230"/>
        <v>0</v>
      </c>
      <c r="R1428" s="1">
        <f t="shared" si="231"/>
        <v>111</v>
      </c>
      <c r="S1428" s="10">
        <f t="shared" ca="1" si="222"/>
        <v>64.08</v>
      </c>
    </row>
    <row r="1429" spans="2:19">
      <c r="B1429" s="3">
        <v>38026</v>
      </c>
      <c r="C1429" s="1">
        <v>6408</v>
      </c>
      <c r="D1429" s="1">
        <v>6472</v>
      </c>
      <c r="E1429" s="1">
        <v>6402</v>
      </c>
      <c r="F1429" s="1">
        <v>6470</v>
      </c>
      <c r="G1429" s="1">
        <v>28973</v>
      </c>
      <c r="H1429" s="1">
        <v>200402</v>
      </c>
      <c r="I1429" s="1">
        <f>VLOOKUP($B1429,TWA00!$B:$H,5,FALSE)</f>
        <v>6463.09</v>
      </c>
      <c r="J1429" s="1">
        <f t="shared" si="223"/>
        <v>62</v>
      </c>
      <c r="K1429" s="1">
        <f t="shared" si="224"/>
        <v>-2</v>
      </c>
      <c r="L1429" s="1">
        <f t="shared" si="225"/>
        <v>68</v>
      </c>
      <c r="M1429" s="3">
        <f t="shared" si="226"/>
        <v>38026</v>
      </c>
      <c r="N1429" s="1">
        <f t="shared" si="227"/>
        <v>6.9099999999998545</v>
      </c>
      <c r="O1429" s="1">
        <f t="shared" si="228"/>
        <v>2</v>
      </c>
      <c r="P1429" s="1">
        <f t="shared" si="229"/>
        <v>2004</v>
      </c>
      <c r="Q1429" s="1" t="b">
        <f t="shared" si="230"/>
        <v>0</v>
      </c>
      <c r="R1429" s="1">
        <f t="shared" si="231"/>
        <v>70</v>
      </c>
      <c r="S1429" s="10">
        <f t="shared" ca="1" si="222"/>
        <v>64.5</v>
      </c>
    </row>
    <row r="1430" spans="2:19">
      <c r="B1430" s="3">
        <v>38027</v>
      </c>
      <c r="C1430" s="1">
        <v>6466</v>
      </c>
      <c r="D1430" s="1">
        <v>6488</v>
      </c>
      <c r="E1430" s="1">
        <v>6435</v>
      </c>
      <c r="F1430" s="1">
        <v>6475</v>
      </c>
      <c r="G1430" s="1">
        <v>27112</v>
      </c>
      <c r="H1430" s="1">
        <v>200402</v>
      </c>
      <c r="I1430" s="1">
        <f>VLOOKUP($B1430,TWA00!$B:$H,5,FALSE)</f>
        <v>6488.34</v>
      </c>
      <c r="J1430" s="1">
        <f t="shared" si="223"/>
        <v>9</v>
      </c>
      <c r="K1430" s="1">
        <f t="shared" si="224"/>
        <v>-13</v>
      </c>
      <c r="L1430" s="1">
        <f t="shared" si="225"/>
        <v>40</v>
      </c>
      <c r="M1430" s="3">
        <f t="shared" si="226"/>
        <v>38027</v>
      </c>
      <c r="N1430" s="1">
        <f t="shared" si="227"/>
        <v>-13.340000000000146</v>
      </c>
      <c r="O1430" s="1">
        <f t="shared" si="228"/>
        <v>2</v>
      </c>
      <c r="P1430" s="1">
        <f t="shared" si="229"/>
        <v>2004</v>
      </c>
      <c r="Q1430" s="1" t="b">
        <f t="shared" si="230"/>
        <v>0</v>
      </c>
      <c r="R1430" s="1">
        <f t="shared" si="231"/>
        <v>53</v>
      </c>
      <c r="S1430" s="10">
        <f t="shared" ca="1" si="222"/>
        <v>64.28</v>
      </c>
    </row>
    <row r="1431" spans="2:19">
      <c r="B1431" s="3">
        <v>38028</v>
      </c>
      <c r="C1431" s="1">
        <v>6487</v>
      </c>
      <c r="D1431" s="1">
        <v>6488</v>
      </c>
      <c r="E1431" s="1">
        <v>6437</v>
      </c>
      <c r="F1431" s="1">
        <v>6458</v>
      </c>
      <c r="G1431" s="1">
        <v>29140</v>
      </c>
      <c r="H1431" s="1">
        <v>200402</v>
      </c>
      <c r="I1431" s="1">
        <f>VLOOKUP($B1431,TWA00!$B:$H,5,FALSE)</f>
        <v>6454.39</v>
      </c>
      <c r="J1431" s="1">
        <f t="shared" si="223"/>
        <v>-29</v>
      </c>
      <c r="K1431" s="1">
        <f t="shared" si="224"/>
        <v>-30</v>
      </c>
      <c r="L1431" s="1">
        <f t="shared" si="225"/>
        <v>21</v>
      </c>
      <c r="M1431" s="3">
        <f t="shared" si="226"/>
        <v>38028</v>
      </c>
      <c r="N1431" s="1">
        <f t="shared" si="227"/>
        <v>3.6099999999996726</v>
      </c>
      <c r="O1431" s="1">
        <f t="shared" si="228"/>
        <v>2</v>
      </c>
      <c r="P1431" s="1">
        <f t="shared" si="229"/>
        <v>2004</v>
      </c>
      <c r="Q1431" s="1" t="b">
        <f t="shared" si="230"/>
        <v>0</v>
      </c>
      <c r="R1431" s="1">
        <f t="shared" si="231"/>
        <v>51</v>
      </c>
      <c r="S1431" s="10">
        <f t="shared" ca="1" si="222"/>
        <v>64.62</v>
      </c>
    </row>
    <row r="1432" spans="2:19">
      <c r="B1432" s="3">
        <v>38029</v>
      </c>
      <c r="C1432" s="1">
        <v>6488</v>
      </c>
      <c r="D1432" s="1">
        <v>6596</v>
      </c>
      <c r="E1432" s="1">
        <v>6372</v>
      </c>
      <c r="F1432" s="1">
        <v>6440</v>
      </c>
      <c r="G1432" s="1">
        <v>70687</v>
      </c>
      <c r="H1432" s="1">
        <v>200402</v>
      </c>
      <c r="I1432" s="1">
        <f>VLOOKUP($B1432,TWA00!$B:$H,5,FALSE)</f>
        <v>6436.95</v>
      </c>
      <c r="J1432" s="1">
        <f t="shared" si="223"/>
        <v>-48</v>
      </c>
      <c r="K1432" s="1">
        <f t="shared" si="224"/>
        <v>-156</v>
      </c>
      <c r="L1432" s="1">
        <f t="shared" si="225"/>
        <v>68</v>
      </c>
      <c r="M1432" s="3">
        <f t="shared" si="226"/>
        <v>38029</v>
      </c>
      <c r="N1432" s="1">
        <f t="shared" si="227"/>
        <v>3.0500000000001819</v>
      </c>
      <c r="O1432" s="1">
        <f t="shared" si="228"/>
        <v>2</v>
      </c>
      <c r="P1432" s="1">
        <f t="shared" si="229"/>
        <v>2004</v>
      </c>
      <c r="Q1432" s="1" t="b">
        <f t="shared" si="230"/>
        <v>0</v>
      </c>
      <c r="R1432" s="1">
        <f t="shared" si="231"/>
        <v>224</v>
      </c>
      <c r="S1432" s="10">
        <f t="shared" ca="1" si="222"/>
        <v>68.06</v>
      </c>
    </row>
    <row r="1433" spans="2:19">
      <c r="B1433" s="3">
        <v>38030</v>
      </c>
      <c r="C1433" s="1">
        <v>6435</v>
      </c>
      <c r="D1433" s="1">
        <v>6569</v>
      </c>
      <c r="E1433" s="1">
        <v>6420</v>
      </c>
      <c r="F1433" s="1">
        <v>6565</v>
      </c>
      <c r="G1433" s="1">
        <v>41895</v>
      </c>
      <c r="H1433" s="1">
        <v>200402</v>
      </c>
      <c r="I1433" s="1">
        <f>VLOOKUP($B1433,TWA00!$B:$H,5,FALSE)</f>
        <v>6549.18</v>
      </c>
      <c r="J1433" s="1">
        <f t="shared" si="223"/>
        <v>130</v>
      </c>
      <c r="K1433" s="1">
        <f t="shared" si="224"/>
        <v>-4</v>
      </c>
      <c r="L1433" s="1">
        <f t="shared" si="225"/>
        <v>145</v>
      </c>
      <c r="M1433" s="3">
        <f t="shared" si="226"/>
        <v>38030</v>
      </c>
      <c r="N1433" s="1">
        <f t="shared" si="227"/>
        <v>15.819999999999709</v>
      </c>
      <c r="O1433" s="1">
        <f t="shared" si="228"/>
        <v>2</v>
      </c>
      <c r="P1433" s="1">
        <f t="shared" si="229"/>
        <v>2004</v>
      </c>
      <c r="Q1433" s="1" t="b">
        <f t="shared" si="230"/>
        <v>0</v>
      </c>
      <c r="R1433" s="1">
        <f t="shared" si="231"/>
        <v>149</v>
      </c>
      <c r="S1433" s="10">
        <f t="shared" ca="1" si="222"/>
        <v>70.44</v>
      </c>
    </row>
    <row r="1434" spans="2:19">
      <c r="B1434" s="3">
        <v>38033</v>
      </c>
      <c r="C1434" s="1">
        <v>6550</v>
      </c>
      <c r="D1434" s="1">
        <v>6590</v>
      </c>
      <c r="E1434" s="1">
        <v>6510</v>
      </c>
      <c r="F1434" s="1">
        <v>6571</v>
      </c>
      <c r="G1434" s="1">
        <v>22088</v>
      </c>
      <c r="H1434" s="1">
        <v>200402</v>
      </c>
      <c r="I1434" s="1">
        <f>VLOOKUP($B1434,TWA00!$B:$H,5,FALSE)</f>
        <v>6565.37</v>
      </c>
      <c r="J1434" s="1">
        <f t="shared" si="223"/>
        <v>21</v>
      </c>
      <c r="K1434" s="1">
        <f t="shared" si="224"/>
        <v>-19</v>
      </c>
      <c r="L1434" s="1">
        <f t="shared" si="225"/>
        <v>61</v>
      </c>
      <c r="M1434" s="3">
        <f t="shared" si="226"/>
        <v>38033</v>
      </c>
      <c r="N1434" s="1">
        <f t="shared" si="227"/>
        <v>5.6300000000001091</v>
      </c>
      <c r="O1434" s="1">
        <f t="shared" si="228"/>
        <v>2</v>
      </c>
      <c r="P1434" s="1">
        <f t="shared" si="229"/>
        <v>2004</v>
      </c>
      <c r="Q1434" s="1" t="b">
        <f t="shared" si="230"/>
        <v>0</v>
      </c>
      <c r="R1434" s="1">
        <f t="shared" si="231"/>
        <v>80</v>
      </c>
      <c r="S1434" s="10">
        <f t="shared" ca="1" si="222"/>
        <v>70.12</v>
      </c>
    </row>
    <row r="1435" spans="2:19">
      <c r="B1435" s="3">
        <v>38034</v>
      </c>
      <c r="C1435" s="1">
        <v>6580</v>
      </c>
      <c r="D1435" s="1">
        <v>6620</v>
      </c>
      <c r="E1435" s="1">
        <v>6551</v>
      </c>
      <c r="F1435" s="1">
        <v>6615</v>
      </c>
      <c r="G1435" s="1">
        <v>18516</v>
      </c>
      <c r="H1435" s="1">
        <v>200402</v>
      </c>
      <c r="I1435" s="1">
        <f>VLOOKUP($B1435,TWA00!$B:$H,5,FALSE)</f>
        <v>6600.47</v>
      </c>
      <c r="J1435" s="1">
        <f t="shared" si="223"/>
        <v>35</v>
      </c>
      <c r="K1435" s="1">
        <f t="shared" si="224"/>
        <v>-5</v>
      </c>
      <c r="L1435" s="1">
        <f t="shared" si="225"/>
        <v>64</v>
      </c>
      <c r="M1435" s="3">
        <f t="shared" si="226"/>
        <v>38034</v>
      </c>
      <c r="N1435" s="1">
        <f t="shared" si="227"/>
        <v>14.529999999999745</v>
      </c>
      <c r="O1435" s="1">
        <f t="shared" si="228"/>
        <v>2</v>
      </c>
      <c r="P1435" s="1">
        <f t="shared" si="229"/>
        <v>2004</v>
      </c>
      <c r="Q1435" s="1" t="b">
        <f t="shared" si="230"/>
        <v>0</v>
      </c>
      <c r="R1435" s="1">
        <f t="shared" si="231"/>
        <v>69</v>
      </c>
      <c r="S1435" s="10">
        <f t="shared" ca="1" si="222"/>
        <v>70.2</v>
      </c>
    </row>
    <row r="1436" spans="2:19">
      <c r="B1436" s="3">
        <v>38035</v>
      </c>
      <c r="C1436" s="1">
        <v>6618</v>
      </c>
      <c r="D1436" s="1">
        <v>6654</v>
      </c>
      <c r="E1436" s="1">
        <v>6590</v>
      </c>
      <c r="F1436" s="1">
        <v>6615</v>
      </c>
      <c r="G1436" s="1">
        <v>12416</v>
      </c>
      <c r="H1436" s="1">
        <v>200402</v>
      </c>
      <c r="I1436" s="1">
        <f>VLOOKUP($B1436,TWA00!$B:$H,5,FALSE)</f>
        <v>6605.85</v>
      </c>
      <c r="J1436" s="1">
        <f t="shared" si="223"/>
        <v>-3</v>
      </c>
      <c r="K1436" s="1">
        <f t="shared" si="224"/>
        <v>-39</v>
      </c>
      <c r="L1436" s="1">
        <f t="shared" si="225"/>
        <v>25</v>
      </c>
      <c r="M1436" s="3">
        <f t="shared" si="226"/>
        <v>38035</v>
      </c>
      <c r="N1436" s="1">
        <f t="shared" si="227"/>
        <v>9.1499999999996362</v>
      </c>
      <c r="O1436" s="1">
        <f t="shared" si="228"/>
        <v>2</v>
      </c>
      <c r="P1436" s="1">
        <f t="shared" si="229"/>
        <v>2004</v>
      </c>
      <c r="Q1436" s="1" t="b">
        <f t="shared" si="230"/>
        <v>1</v>
      </c>
      <c r="R1436" s="1">
        <f t="shared" si="231"/>
        <v>64</v>
      </c>
      <c r="S1436" s="10">
        <f t="shared" ca="1" si="222"/>
        <v>68.66</v>
      </c>
    </row>
    <row r="1437" spans="2:19">
      <c r="B1437" s="3">
        <v>38036</v>
      </c>
      <c r="C1437" s="1">
        <v>6650</v>
      </c>
      <c r="D1437" s="1">
        <v>6719</v>
      </c>
      <c r="E1437" s="1">
        <v>6636</v>
      </c>
      <c r="F1437" s="1">
        <v>6716</v>
      </c>
      <c r="G1437" s="1">
        <v>33803</v>
      </c>
      <c r="H1437" s="1">
        <v>200403</v>
      </c>
      <c r="I1437" s="1">
        <f>VLOOKUP($B1437,TWA00!$B:$H,5,FALSE)</f>
        <v>6681.52</v>
      </c>
      <c r="J1437" s="1">
        <f t="shared" si="223"/>
        <v>66</v>
      </c>
      <c r="K1437" s="1">
        <f t="shared" si="224"/>
        <v>-3</v>
      </c>
      <c r="L1437" s="1">
        <f t="shared" si="225"/>
        <v>80</v>
      </c>
      <c r="M1437" s="3">
        <f t="shared" si="226"/>
        <v>38036</v>
      </c>
      <c r="N1437" s="1">
        <f t="shared" si="227"/>
        <v>34.479999999999563</v>
      </c>
      <c r="O1437" s="1">
        <f t="shared" si="228"/>
        <v>2</v>
      </c>
      <c r="P1437" s="1">
        <f t="shared" si="229"/>
        <v>2004</v>
      </c>
      <c r="Q1437" s="1" t="b">
        <f t="shared" si="230"/>
        <v>0</v>
      </c>
      <c r="R1437" s="1">
        <f t="shared" si="231"/>
        <v>83</v>
      </c>
      <c r="S1437" s="10">
        <f t="shared" ca="1" si="222"/>
        <v>69.44</v>
      </c>
    </row>
    <row r="1438" spans="2:19">
      <c r="B1438" s="3">
        <v>38037</v>
      </c>
      <c r="C1438" s="1">
        <v>6685</v>
      </c>
      <c r="D1438" s="1">
        <v>6713</v>
      </c>
      <c r="E1438" s="1">
        <v>6672</v>
      </c>
      <c r="F1438" s="1">
        <v>6696</v>
      </c>
      <c r="G1438" s="1">
        <v>20909</v>
      </c>
      <c r="H1438" s="1">
        <v>200403</v>
      </c>
      <c r="I1438" s="1">
        <f>VLOOKUP($B1438,TWA00!$B:$H,5,FALSE)</f>
        <v>6665.54</v>
      </c>
      <c r="J1438" s="1">
        <f t="shared" si="223"/>
        <v>11</v>
      </c>
      <c r="K1438" s="1">
        <f t="shared" si="224"/>
        <v>-17</v>
      </c>
      <c r="L1438" s="1">
        <f t="shared" si="225"/>
        <v>24</v>
      </c>
      <c r="M1438" s="3">
        <f t="shared" si="226"/>
        <v>38037</v>
      </c>
      <c r="N1438" s="1">
        <f t="shared" si="227"/>
        <v>30.460000000000036</v>
      </c>
      <c r="O1438" s="1">
        <f t="shared" si="228"/>
        <v>2</v>
      </c>
      <c r="P1438" s="1">
        <f t="shared" si="229"/>
        <v>2004</v>
      </c>
      <c r="Q1438" s="1" t="b">
        <f t="shared" si="230"/>
        <v>0</v>
      </c>
      <c r="R1438" s="1">
        <f t="shared" si="231"/>
        <v>41</v>
      </c>
      <c r="S1438" s="10">
        <f t="shared" ca="1" si="222"/>
        <v>69.260000000000005</v>
      </c>
    </row>
    <row r="1439" spans="2:19">
      <c r="B1439" s="3">
        <v>38040</v>
      </c>
      <c r="C1439" s="1">
        <v>6698</v>
      </c>
      <c r="D1439" s="1">
        <v>6708</v>
      </c>
      <c r="E1439" s="1">
        <v>6631</v>
      </c>
      <c r="F1439" s="1">
        <v>6703</v>
      </c>
      <c r="G1439" s="1">
        <v>28061</v>
      </c>
      <c r="H1439" s="1">
        <v>200403</v>
      </c>
      <c r="I1439" s="1">
        <f>VLOOKUP($B1439,TWA00!$B:$H,5,FALSE)</f>
        <v>6665.89</v>
      </c>
      <c r="J1439" s="1">
        <f t="shared" si="223"/>
        <v>5</v>
      </c>
      <c r="K1439" s="1">
        <f t="shared" si="224"/>
        <v>-5</v>
      </c>
      <c r="L1439" s="1">
        <f t="shared" si="225"/>
        <v>72</v>
      </c>
      <c r="M1439" s="3">
        <f t="shared" si="226"/>
        <v>38040</v>
      </c>
      <c r="N1439" s="1">
        <f t="shared" si="227"/>
        <v>37.109999999999673</v>
      </c>
      <c r="O1439" s="1">
        <f t="shared" si="228"/>
        <v>2</v>
      </c>
      <c r="P1439" s="1">
        <f t="shared" si="229"/>
        <v>2004</v>
      </c>
      <c r="Q1439" s="1" t="b">
        <f t="shared" si="230"/>
        <v>0</v>
      </c>
      <c r="R1439" s="1">
        <f t="shared" si="231"/>
        <v>77</v>
      </c>
      <c r="S1439" s="10">
        <f t="shared" ca="1" si="222"/>
        <v>69.84</v>
      </c>
    </row>
    <row r="1440" spans="2:19">
      <c r="B1440" s="3">
        <v>38041</v>
      </c>
      <c r="C1440" s="1">
        <v>6675</v>
      </c>
      <c r="D1440" s="1">
        <v>6693</v>
      </c>
      <c r="E1440" s="1">
        <v>6635</v>
      </c>
      <c r="F1440" s="1">
        <v>6643</v>
      </c>
      <c r="G1440" s="1">
        <v>30466</v>
      </c>
      <c r="H1440" s="1">
        <v>200403</v>
      </c>
      <c r="I1440" s="1">
        <f>VLOOKUP($B1440,TWA00!$B:$H,5,FALSE)</f>
        <v>6589.23</v>
      </c>
      <c r="J1440" s="1">
        <f t="shared" si="223"/>
        <v>-32</v>
      </c>
      <c r="K1440" s="1">
        <f t="shared" si="224"/>
        <v>-50</v>
      </c>
      <c r="L1440" s="1">
        <f t="shared" si="225"/>
        <v>8</v>
      </c>
      <c r="M1440" s="3">
        <f t="shared" si="226"/>
        <v>38041</v>
      </c>
      <c r="N1440" s="1">
        <f t="shared" si="227"/>
        <v>53.770000000000437</v>
      </c>
      <c r="O1440" s="1">
        <f t="shared" si="228"/>
        <v>2</v>
      </c>
      <c r="P1440" s="1">
        <f t="shared" si="229"/>
        <v>2004</v>
      </c>
      <c r="Q1440" s="1" t="b">
        <f t="shared" si="230"/>
        <v>0</v>
      </c>
      <c r="R1440" s="1">
        <f t="shared" si="231"/>
        <v>58</v>
      </c>
      <c r="S1440" s="10">
        <f t="shared" ca="1" si="222"/>
        <v>70.2</v>
      </c>
    </row>
    <row r="1441" spans="2:19">
      <c r="B1441" s="3">
        <v>38042</v>
      </c>
      <c r="C1441" s="1">
        <v>6645</v>
      </c>
      <c r="D1441" s="1">
        <v>6708</v>
      </c>
      <c r="E1441" s="1">
        <v>6645</v>
      </c>
      <c r="F1441" s="1">
        <v>6685</v>
      </c>
      <c r="G1441" s="1">
        <v>25952</v>
      </c>
      <c r="H1441" s="1">
        <v>200403</v>
      </c>
      <c r="I1441" s="1">
        <f>VLOOKUP($B1441,TWA00!$B:$H,5,FALSE)</f>
        <v>6644.28</v>
      </c>
      <c r="J1441" s="1">
        <f t="shared" si="223"/>
        <v>40</v>
      </c>
      <c r="K1441" s="1">
        <f t="shared" si="224"/>
        <v>-23</v>
      </c>
      <c r="L1441" s="1">
        <f t="shared" si="225"/>
        <v>40</v>
      </c>
      <c r="M1441" s="3">
        <f t="shared" si="226"/>
        <v>38042</v>
      </c>
      <c r="N1441" s="1">
        <f t="shared" si="227"/>
        <v>40.720000000000255</v>
      </c>
      <c r="O1441" s="1">
        <f t="shared" si="228"/>
        <v>2</v>
      </c>
      <c r="P1441" s="1">
        <f t="shared" si="229"/>
        <v>2004</v>
      </c>
      <c r="Q1441" s="1" t="b">
        <f t="shared" si="230"/>
        <v>0</v>
      </c>
      <c r="R1441" s="1">
        <f t="shared" si="231"/>
        <v>63</v>
      </c>
      <c r="S1441" s="10">
        <f t="shared" ca="1" si="222"/>
        <v>70.78</v>
      </c>
    </row>
    <row r="1442" spans="2:19">
      <c r="B1442" s="3">
        <v>38043</v>
      </c>
      <c r="C1442" s="1">
        <v>6707</v>
      </c>
      <c r="D1442" s="1">
        <v>6746</v>
      </c>
      <c r="E1442" s="1">
        <v>6701</v>
      </c>
      <c r="F1442" s="1">
        <v>6735</v>
      </c>
      <c r="G1442" s="1">
        <v>29217</v>
      </c>
      <c r="H1442" s="1">
        <v>200403</v>
      </c>
      <c r="I1442" s="1">
        <f>VLOOKUP($B1442,TWA00!$B:$H,5,FALSE)</f>
        <v>6693.25</v>
      </c>
      <c r="J1442" s="1">
        <f t="shared" si="223"/>
        <v>28</v>
      </c>
      <c r="K1442" s="1">
        <f t="shared" si="224"/>
        <v>-11</v>
      </c>
      <c r="L1442" s="1">
        <f t="shared" si="225"/>
        <v>34</v>
      </c>
      <c r="M1442" s="3">
        <f t="shared" si="226"/>
        <v>38043</v>
      </c>
      <c r="N1442" s="1">
        <f t="shared" si="227"/>
        <v>41.75</v>
      </c>
      <c r="O1442" s="1">
        <f t="shared" si="228"/>
        <v>2</v>
      </c>
      <c r="P1442" s="1">
        <f t="shared" si="229"/>
        <v>2004</v>
      </c>
      <c r="Q1442" s="1" t="b">
        <f t="shared" si="230"/>
        <v>0</v>
      </c>
      <c r="R1442" s="1">
        <f t="shared" si="231"/>
        <v>45</v>
      </c>
      <c r="S1442" s="10">
        <f t="shared" ca="1" si="222"/>
        <v>70.8</v>
      </c>
    </row>
    <row r="1443" spans="2:19">
      <c r="B1443" s="3">
        <v>38044</v>
      </c>
      <c r="C1443" s="1">
        <v>6749</v>
      </c>
      <c r="D1443" s="1">
        <v>6805</v>
      </c>
      <c r="E1443" s="1">
        <v>6727</v>
      </c>
      <c r="F1443" s="1">
        <v>6802</v>
      </c>
      <c r="G1443" s="1">
        <v>27525</v>
      </c>
      <c r="H1443" s="1">
        <v>200403</v>
      </c>
      <c r="I1443" s="1">
        <f>VLOOKUP($B1443,TWA00!$B:$H,5,FALSE)</f>
        <v>6750.54</v>
      </c>
      <c r="J1443" s="1">
        <f t="shared" si="223"/>
        <v>53</v>
      </c>
      <c r="K1443" s="1">
        <f t="shared" si="224"/>
        <v>-3</v>
      </c>
      <c r="L1443" s="1">
        <f t="shared" si="225"/>
        <v>75</v>
      </c>
      <c r="M1443" s="3">
        <f t="shared" si="226"/>
        <v>38044</v>
      </c>
      <c r="N1443" s="1">
        <f t="shared" si="227"/>
        <v>51.460000000000036</v>
      </c>
      <c r="O1443" s="1">
        <f t="shared" si="228"/>
        <v>2</v>
      </c>
      <c r="P1443" s="1">
        <f t="shared" si="229"/>
        <v>2004</v>
      </c>
      <c r="Q1443" s="1" t="b">
        <f t="shared" si="230"/>
        <v>0</v>
      </c>
      <c r="R1443" s="1">
        <f t="shared" si="231"/>
        <v>78</v>
      </c>
      <c r="S1443" s="10">
        <f t="shared" ca="1" si="222"/>
        <v>71.66</v>
      </c>
    </row>
    <row r="1444" spans="2:19">
      <c r="B1444" s="3">
        <v>38047</v>
      </c>
      <c r="C1444" s="1">
        <v>6830</v>
      </c>
      <c r="D1444" s="1">
        <v>6978</v>
      </c>
      <c r="E1444" s="1">
        <v>6822</v>
      </c>
      <c r="F1444" s="1">
        <v>6968</v>
      </c>
      <c r="G1444" s="1">
        <v>38023</v>
      </c>
      <c r="H1444" s="1">
        <v>200403</v>
      </c>
      <c r="I1444" s="1">
        <f>VLOOKUP($B1444,TWA00!$B:$H,5,FALSE)</f>
        <v>6888.43</v>
      </c>
      <c r="J1444" s="1">
        <f t="shared" si="223"/>
        <v>138</v>
      </c>
      <c r="K1444" s="1">
        <f t="shared" si="224"/>
        <v>-10</v>
      </c>
      <c r="L1444" s="1">
        <f t="shared" si="225"/>
        <v>146</v>
      </c>
      <c r="M1444" s="3">
        <f t="shared" si="226"/>
        <v>38047</v>
      </c>
      <c r="N1444" s="1">
        <f t="shared" si="227"/>
        <v>79.569999999999709</v>
      </c>
      <c r="O1444" s="1">
        <f t="shared" si="228"/>
        <v>3</v>
      </c>
      <c r="P1444" s="1">
        <f t="shared" si="229"/>
        <v>2004</v>
      </c>
      <c r="Q1444" s="1" t="b">
        <f t="shared" si="230"/>
        <v>0</v>
      </c>
      <c r="R1444" s="1">
        <f t="shared" si="231"/>
        <v>156</v>
      </c>
      <c r="S1444" s="10">
        <f t="shared" ca="1" si="222"/>
        <v>73.64</v>
      </c>
    </row>
    <row r="1445" spans="2:19">
      <c r="B1445" s="3">
        <v>38048</v>
      </c>
      <c r="C1445" s="1">
        <v>6999</v>
      </c>
      <c r="D1445" s="1">
        <v>7073</v>
      </c>
      <c r="E1445" s="1">
        <v>6973</v>
      </c>
      <c r="F1445" s="1">
        <v>7055</v>
      </c>
      <c r="G1445" s="1">
        <v>40357</v>
      </c>
      <c r="H1445" s="1">
        <v>200403</v>
      </c>
      <c r="I1445" s="1">
        <f>VLOOKUP($B1445,TWA00!$B:$H,5,FALSE)</f>
        <v>6975.26</v>
      </c>
      <c r="J1445" s="1">
        <f t="shared" si="223"/>
        <v>56</v>
      </c>
      <c r="K1445" s="1">
        <f t="shared" si="224"/>
        <v>-18</v>
      </c>
      <c r="L1445" s="1">
        <f t="shared" si="225"/>
        <v>82</v>
      </c>
      <c r="M1445" s="3">
        <f t="shared" si="226"/>
        <v>38048</v>
      </c>
      <c r="N1445" s="1">
        <f t="shared" si="227"/>
        <v>79.739999999999782</v>
      </c>
      <c r="O1445" s="1">
        <f t="shared" si="228"/>
        <v>3</v>
      </c>
      <c r="P1445" s="1">
        <f t="shared" si="229"/>
        <v>2004</v>
      </c>
      <c r="Q1445" s="1" t="b">
        <f t="shared" si="230"/>
        <v>0</v>
      </c>
      <c r="R1445" s="1">
        <f t="shared" si="231"/>
        <v>100</v>
      </c>
      <c r="S1445" s="10">
        <f t="shared" ca="1" si="222"/>
        <v>74.5</v>
      </c>
    </row>
    <row r="1446" spans="2:19">
      <c r="B1446" s="3">
        <v>38049</v>
      </c>
      <c r="C1446" s="1">
        <v>7043</v>
      </c>
      <c r="D1446" s="1">
        <v>7060</v>
      </c>
      <c r="E1446" s="1">
        <v>7011</v>
      </c>
      <c r="F1446" s="1">
        <v>7012</v>
      </c>
      <c r="G1446" s="1">
        <v>31199</v>
      </c>
      <c r="H1446" s="1">
        <v>200403</v>
      </c>
      <c r="I1446" s="1">
        <f>VLOOKUP($B1446,TWA00!$B:$H,5,FALSE)</f>
        <v>6932.17</v>
      </c>
      <c r="J1446" s="1">
        <f t="shared" si="223"/>
        <v>-31</v>
      </c>
      <c r="K1446" s="1">
        <f t="shared" si="224"/>
        <v>-48</v>
      </c>
      <c r="L1446" s="1">
        <f t="shared" si="225"/>
        <v>1</v>
      </c>
      <c r="M1446" s="3">
        <f t="shared" si="226"/>
        <v>38049</v>
      </c>
      <c r="N1446" s="1">
        <f t="shared" si="227"/>
        <v>79.829999999999927</v>
      </c>
      <c r="O1446" s="1">
        <f t="shared" si="228"/>
        <v>3</v>
      </c>
      <c r="P1446" s="1">
        <f t="shared" si="229"/>
        <v>2004</v>
      </c>
      <c r="Q1446" s="1" t="b">
        <f t="shared" si="230"/>
        <v>0</v>
      </c>
      <c r="R1446" s="1">
        <f t="shared" si="231"/>
        <v>49</v>
      </c>
      <c r="S1446" s="10">
        <f t="shared" ca="1" si="222"/>
        <v>74.16</v>
      </c>
    </row>
    <row r="1447" spans="2:19">
      <c r="B1447" s="3">
        <v>38050</v>
      </c>
      <c r="C1447" s="1">
        <v>7020</v>
      </c>
      <c r="D1447" s="1">
        <v>7312</v>
      </c>
      <c r="E1447" s="1">
        <v>7020</v>
      </c>
      <c r="F1447" s="1">
        <v>7150</v>
      </c>
      <c r="G1447" s="1">
        <v>43307</v>
      </c>
      <c r="H1447" s="1">
        <v>200403</v>
      </c>
      <c r="I1447" s="1">
        <f>VLOOKUP($B1447,TWA00!$B:$H,5,FALSE)</f>
        <v>7034.1</v>
      </c>
      <c r="J1447" s="1">
        <f t="shared" si="223"/>
        <v>130</v>
      </c>
      <c r="K1447" s="1">
        <f t="shared" si="224"/>
        <v>-162</v>
      </c>
      <c r="L1447" s="1">
        <f t="shared" si="225"/>
        <v>130</v>
      </c>
      <c r="M1447" s="3">
        <f t="shared" si="226"/>
        <v>38050</v>
      </c>
      <c r="N1447" s="1">
        <f t="shared" si="227"/>
        <v>115.89999999999964</v>
      </c>
      <c r="O1447" s="1">
        <f t="shared" si="228"/>
        <v>3</v>
      </c>
      <c r="P1447" s="1">
        <f t="shared" si="229"/>
        <v>2004</v>
      </c>
      <c r="Q1447" s="1" t="b">
        <f t="shared" si="230"/>
        <v>0</v>
      </c>
      <c r="R1447" s="1">
        <f t="shared" si="231"/>
        <v>292</v>
      </c>
      <c r="S1447" s="10">
        <f t="shared" ca="1" si="222"/>
        <v>79.28</v>
      </c>
    </row>
    <row r="1448" spans="2:19">
      <c r="B1448" s="3">
        <v>38051</v>
      </c>
      <c r="C1448" s="1">
        <v>7185</v>
      </c>
      <c r="D1448" s="1">
        <v>7245</v>
      </c>
      <c r="E1448" s="1">
        <v>7051</v>
      </c>
      <c r="F1448" s="1">
        <v>7075</v>
      </c>
      <c r="G1448" s="1">
        <v>61841</v>
      </c>
      <c r="H1448" s="1">
        <v>200403</v>
      </c>
      <c r="I1448" s="1">
        <f>VLOOKUP($B1448,TWA00!$B:$H,5,FALSE)</f>
        <v>6943.68</v>
      </c>
      <c r="J1448" s="1">
        <f t="shared" si="223"/>
        <v>-110</v>
      </c>
      <c r="K1448" s="1">
        <f t="shared" si="224"/>
        <v>-170</v>
      </c>
      <c r="L1448" s="1">
        <f t="shared" si="225"/>
        <v>24</v>
      </c>
      <c r="M1448" s="3">
        <f t="shared" si="226"/>
        <v>38051</v>
      </c>
      <c r="N1448" s="1">
        <f t="shared" si="227"/>
        <v>131.31999999999971</v>
      </c>
      <c r="O1448" s="1">
        <f t="shared" si="228"/>
        <v>3</v>
      </c>
      <c r="P1448" s="1">
        <f t="shared" si="229"/>
        <v>2004</v>
      </c>
      <c r="Q1448" s="1" t="b">
        <f t="shared" si="230"/>
        <v>0</v>
      </c>
      <c r="R1448" s="1">
        <f t="shared" si="231"/>
        <v>194</v>
      </c>
      <c r="S1448" s="10">
        <f t="shared" ca="1" si="222"/>
        <v>79.459999999999994</v>
      </c>
    </row>
    <row r="1449" spans="2:19">
      <c r="B1449" s="3">
        <v>38054</v>
      </c>
      <c r="C1449" s="1">
        <v>7110</v>
      </c>
      <c r="D1449" s="1">
        <v>7135</v>
      </c>
      <c r="E1449" s="1">
        <v>6956</v>
      </c>
      <c r="F1449" s="1">
        <v>6979</v>
      </c>
      <c r="G1449" s="1">
        <v>42972</v>
      </c>
      <c r="H1449" s="1">
        <v>200403</v>
      </c>
      <c r="I1449" s="1">
        <f>VLOOKUP($B1449,TWA00!$B:$H,5,FALSE)</f>
        <v>6901.48</v>
      </c>
      <c r="J1449" s="1">
        <f t="shared" si="223"/>
        <v>-131</v>
      </c>
      <c r="K1449" s="1">
        <f t="shared" si="224"/>
        <v>-156</v>
      </c>
      <c r="L1449" s="1">
        <f t="shared" si="225"/>
        <v>23</v>
      </c>
      <c r="M1449" s="3">
        <f t="shared" si="226"/>
        <v>38054</v>
      </c>
      <c r="N1449" s="1">
        <f t="shared" si="227"/>
        <v>77.520000000000437</v>
      </c>
      <c r="O1449" s="1">
        <f t="shared" si="228"/>
        <v>3</v>
      </c>
      <c r="P1449" s="1">
        <f t="shared" si="229"/>
        <v>2004</v>
      </c>
      <c r="Q1449" s="1" t="b">
        <f t="shared" si="230"/>
        <v>0</v>
      </c>
      <c r="R1449" s="1">
        <f t="shared" si="231"/>
        <v>179</v>
      </c>
      <c r="S1449" s="10">
        <f t="shared" ca="1" si="222"/>
        <v>82.06</v>
      </c>
    </row>
    <row r="1450" spans="2:19">
      <c r="B1450" s="3">
        <v>38055</v>
      </c>
      <c r="C1450" s="1">
        <v>6940</v>
      </c>
      <c r="D1450" s="1">
        <v>7056</v>
      </c>
      <c r="E1450" s="1">
        <v>6915</v>
      </c>
      <c r="F1450" s="1">
        <v>7051</v>
      </c>
      <c r="G1450" s="1">
        <v>35888</v>
      </c>
      <c r="H1450" s="1">
        <v>200403</v>
      </c>
      <c r="I1450" s="1">
        <f>VLOOKUP($B1450,TWA00!$B:$H,5,FALSE)</f>
        <v>6973.9</v>
      </c>
      <c r="J1450" s="1">
        <f t="shared" si="223"/>
        <v>111</v>
      </c>
      <c r="K1450" s="1">
        <f t="shared" si="224"/>
        <v>-5</v>
      </c>
      <c r="L1450" s="1">
        <f t="shared" si="225"/>
        <v>136</v>
      </c>
      <c r="M1450" s="3">
        <f t="shared" si="226"/>
        <v>38055</v>
      </c>
      <c r="N1450" s="1">
        <f t="shared" si="227"/>
        <v>77.100000000000364</v>
      </c>
      <c r="O1450" s="1">
        <f t="shared" si="228"/>
        <v>3</v>
      </c>
      <c r="P1450" s="1">
        <f t="shared" si="229"/>
        <v>2004</v>
      </c>
      <c r="Q1450" s="1" t="b">
        <f t="shared" si="230"/>
        <v>0</v>
      </c>
      <c r="R1450" s="1">
        <f t="shared" si="231"/>
        <v>141</v>
      </c>
      <c r="S1450" s="10">
        <f t="shared" ca="1" si="222"/>
        <v>83.38</v>
      </c>
    </row>
    <row r="1451" spans="2:19">
      <c r="B1451" s="3">
        <v>38056</v>
      </c>
      <c r="C1451" s="1">
        <v>7020</v>
      </c>
      <c r="D1451" s="1">
        <v>7049</v>
      </c>
      <c r="E1451" s="1">
        <v>6904</v>
      </c>
      <c r="F1451" s="1">
        <v>6930</v>
      </c>
      <c r="G1451" s="1">
        <v>45940</v>
      </c>
      <c r="H1451" s="1">
        <v>200403</v>
      </c>
      <c r="I1451" s="1">
        <f>VLOOKUP($B1451,TWA00!$B:$H,5,FALSE)</f>
        <v>6874.91</v>
      </c>
      <c r="J1451" s="1">
        <f t="shared" si="223"/>
        <v>-90</v>
      </c>
      <c r="K1451" s="1">
        <f t="shared" si="224"/>
        <v>-119</v>
      </c>
      <c r="L1451" s="1">
        <f t="shared" si="225"/>
        <v>26</v>
      </c>
      <c r="M1451" s="3">
        <f t="shared" si="226"/>
        <v>38056</v>
      </c>
      <c r="N1451" s="1">
        <f t="shared" si="227"/>
        <v>55.090000000000146</v>
      </c>
      <c r="O1451" s="1">
        <f t="shared" si="228"/>
        <v>3</v>
      </c>
      <c r="P1451" s="1">
        <f t="shared" si="229"/>
        <v>2004</v>
      </c>
      <c r="Q1451" s="1" t="b">
        <f t="shared" si="230"/>
        <v>0</v>
      </c>
      <c r="R1451" s="1">
        <f t="shared" si="231"/>
        <v>145</v>
      </c>
      <c r="S1451" s="10">
        <f t="shared" ca="1" si="222"/>
        <v>84.92</v>
      </c>
    </row>
    <row r="1452" spans="2:19">
      <c r="B1452" s="3">
        <v>38057</v>
      </c>
      <c r="C1452" s="1">
        <v>6883</v>
      </c>
      <c r="D1452" s="1">
        <v>6967</v>
      </c>
      <c r="E1452" s="1">
        <v>6835</v>
      </c>
      <c r="F1452" s="1">
        <v>6922</v>
      </c>
      <c r="G1452" s="1">
        <v>37322</v>
      </c>
      <c r="H1452" s="1">
        <v>200403</v>
      </c>
      <c r="I1452" s="1">
        <f>VLOOKUP($B1452,TWA00!$B:$H,5,FALSE)</f>
        <v>6879.11</v>
      </c>
      <c r="J1452" s="1">
        <f t="shared" si="223"/>
        <v>39</v>
      </c>
      <c r="K1452" s="1">
        <f t="shared" si="224"/>
        <v>-45</v>
      </c>
      <c r="L1452" s="1">
        <f t="shared" si="225"/>
        <v>87</v>
      </c>
      <c r="M1452" s="3">
        <f t="shared" si="226"/>
        <v>38057</v>
      </c>
      <c r="N1452" s="1">
        <f t="shared" si="227"/>
        <v>42.890000000000327</v>
      </c>
      <c r="O1452" s="1">
        <f t="shared" si="228"/>
        <v>3</v>
      </c>
      <c r="P1452" s="1">
        <f t="shared" si="229"/>
        <v>2004</v>
      </c>
      <c r="Q1452" s="1" t="b">
        <f t="shared" si="230"/>
        <v>0</v>
      </c>
      <c r="R1452" s="1">
        <f t="shared" si="231"/>
        <v>132</v>
      </c>
      <c r="S1452" s="10">
        <f t="shared" ca="1" si="222"/>
        <v>86.98</v>
      </c>
    </row>
    <row r="1453" spans="2:19">
      <c r="B1453" s="3">
        <v>38058</v>
      </c>
      <c r="C1453" s="1">
        <v>6800</v>
      </c>
      <c r="D1453" s="1">
        <v>6862</v>
      </c>
      <c r="E1453" s="1">
        <v>6768</v>
      </c>
      <c r="F1453" s="1">
        <v>6807</v>
      </c>
      <c r="G1453" s="1">
        <v>32126</v>
      </c>
      <c r="H1453" s="1">
        <v>200403</v>
      </c>
      <c r="I1453" s="1">
        <f>VLOOKUP($B1453,TWA00!$B:$H,5,FALSE)</f>
        <v>6800.24</v>
      </c>
      <c r="J1453" s="1">
        <f t="shared" si="223"/>
        <v>7</v>
      </c>
      <c r="K1453" s="1">
        <f t="shared" si="224"/>
        <v>-55</v>
      </c>
      <c r="L1453" s="1">
        <f t="shared" si="225"/>
        <v>39</v>
      </c>
      <c r="M1453" s="3">
        <f t="shared" si="226"/>
        <v>38058</v>
      </c>
      <c r="N1453" s="1">
        <f t="shared" si="227"/>
        <v>6.7600000000002183</v>
      </c>
      <c r="O1453" s="1">
        <f t="shared" si="228"/>
        <v>3</v>
      </c>
      <c r="P1453" s="1">
        <f t="shared" si="229"/>
        <v>2004</v>
      </c>
      <c r="Q1453" s="1" t="b">
        <f t="shared" si="230"/>
        <v>0</v>
      </c>
      <c r="R1453" s="1">
        <f t="shared" si="231"/>
        <v>94</v>
      </c>
      <c r="S1453" s="10">
        <f t="shared" ca="1" si="222"/>
        <v>87.68</v>
      </c>
    </row>
    <row r="1454" spans="2:19">
      <c r="B1454" s="3">
        <v>38061</v>
      </c>
      <c r="C1454" s="1">
        <v>6865</v>
      </c>
      <c r="D1454" s="1">
        <v>6917</v>
      </c>
      <c r="E1454" s="1">
        <v>6560</v>
      </c>
      <c r="F1454" s="1">
        <v>6563</v>
      </c>
      <c r="G1454" s="1">
        <v>43871</v>
      </c>
      <c r="H1454" s="1">
        <v>200403</v>
      </c>
      <c r="I1454" s="1">
        <f>VLOOKUP($B1454,TWA00!$B:$H,5,FALSE)</f>
        <v>6635.98</v>
      </c>
      <c r="J1454" s="1">
        <f t="shared" si="223"/>
        <v>-302</v>
      </c>
      <c r="K1454" s="1">
        <f t="shared" si="224"/>
        <v>-354</v>
      </c>
      <c r="L1454" s="1">
        <f t="shared" si="225"/>
        <v>3</v>
      </c>
      <c r="M1454" s="3">
        <f t="shared" si="226"/>
        <v>38061</v>
      </c>
      <c r="N1454" s="1">
        <f t="shared" si="227"/>
        <v>-72.979999999999563</v>
      </c>
      <c r="O1454" s="1">
        <f t="shared" si="228"/>
        <v>3</v>
      </c>
      <c r="P1454" s="1">
        <f t="shared" si="229"/>
        <v>2004</v>
      </c>
      <c r="Q1454" s="1" t="b">
        <f t="shared" si="230"/>
        <v>0</v>
      </c>
      <c r="R1454" s="1">
        <f t="shared" si="231"/>
        <v>357</v>
      </c>
      <c r="S1454" s="10">
        <f t="shared" ca="1" si="222"/>
        <v>93.9</v>
      </c>
    </row>
    <row r="1455" spans="2:19">
      <c r="B1455" s="3">
        <v>38062</v>
      </c>
      <c r="C1455" s="1">
        <v>6506</v>
      </c>
      <c r="D1455" s="1">
        <v>6637</v>
      </c>
      <c r="E1455" s="1">
        <v>6506</v>
      </c>
      <c r="F1455" s="1">
        <v>6555</v>
      </c>
      <c r="G1455" s="1">
        <v>39641</v>
      </c>
      <c r="H1455" s="1">
        <v>200403</v>
      </c>
      <c r="I1455" s="1">
        <f>VLOOKUP($B1455,TWA00!$B:$H,5,FALSE)</f>
        <v>6589.72</v>
      </c>
      <c r="J1455" s="1">
        <f t="shared" si="223"/>
        <v>49</v>
      </c>
      <c r="K1455" s="1">
        <f t="shared" si="224"/>
        <v>-82</v>
      </c>
      <c r="L1455" s="1">
        <f t="shared" si="225"/>
        <v>49</v>
      </c>
      <c r="M1455" s="3">
        <f t="shared" si="226"/>
        <v>38062</v>
      </c>
      <c r="N1455" s="1">
        <f t="shared" si="227"/>
        <v>-34.720000000000255</v>
      </c>
      <c r="O1455" s="1">
        <f t="shared" si="228"/>
        <v>3</v>
      </c>
      <c r="P1455" s="1">
        <f t="shared" si="229"/>
        <v>2004</v>
      </c>
      <c r="Q1455" s="1" t="b">
        <f t="shared" si="230"/>
        <v>0</v>
      </c>
      <c r="R1455" s="1">
        <f t="shared" si="231"/>
        <v>131</v>
      </c>
      <c r="S1455" s="10">
        <f t="shared" ca="1" si="222"/>
        <v>95.6</v>
      </c>
    </row>
    <row r="1456" spans="2:19">
      <c r="B1456" s="3">
        <v>38063</v>
      </c>
      <c r="C1456" s="1">
        <v>6565</v>
      </c>
      <c r="D1456" s="1">
        <v>6640</v>
      </c>
      <c r="E1456" s="1">
        <v>6562</v>
      </c>
      <c r="F1456" s="1">
        <v>6565</v>
      </c>
      <c r="G1456" s="1">
        <v>17802</v>
      </c>
      <c r="H1456" s="1">
        <v>200403</v>
      </c>
      <c r="I1456" s="1">
        <f>VLOOKUP($B1456,TWA00!$B:$H,5,FALSE)</f>
        <v>6577.98</v>
      </c>
      <c r="J1456" s="1">
        <f t="shared" si="223"/>
        <v>0</v>
      </c>
      <c r="K1456" s="1">
        <f t="shared" si="224"/>
        <v>-75</v>
      </c>
      <c r="L1456" s="1">
        <f t="shared" si="225"/>
        <v>3</v>
      </c>
      <c r="M1456" s="3">
        <f t="shared" si="226"/>
        <v>38063</v>
      </c>
      <c r="N1456" s="1">
        <f t="shared" si="227"/>
        <v>-12.979999999999563</v>
      </c>
      <c r="O1456" s="1">
        <f t="shared" si="228"/>
        <v>3</v>
      </c>
      <c r="P1456" s="1">
        <f t="shared" si="229"/>
        <v>2004</v>
      </c>
      <c r="Q1456" s="1" t="b">
        <f t="shared" si="230"/>
        <v>1</v>
      </c>
      <c r="R1456" s="1">
        <f t="shared" si="231"/>
        <v>78</v>
      </c>
      <c r="S1456" s="10">
        <f t="shared" ca="1" si="222"/>
        <v>95.94</v>
      </c>
    </row>
    <row r="1457" spans="2:19">
      <c r="B1457" s="3">
        <v>38064</v>
      </c>
      <c r="C1457" s="1">
        <v>6676</v>
      </c>
      <c r="D1457" s="1">
        <v>6845</v>
      </c>
      <c r="E1457" s="1">
        <v>6652</v>
      </c>
      <c r="F1457" s="1">
        <v>6845</v>
      </c>
      <c r="G1457" s="1">
        <v>55474</v>
      </c>
      <c r="H1457" s="1">
        <v>200404</v>
      </c>
      <c r="I1457" s="1">
        <f>VLOOKUP($B1457,TWA00!$B:$H,5,FALSE)</f>
        <v>6787.03</v>
      </c>
      <c r="J1457" s="1">
        <f t="shared" si="223"/>
        <v>169</v>
      </c>
      <c r="K1457" s="1">
        <f t="shared" si="224"/>
        <v>0</v>
      </c>
      <c r="L1457" s="1">
        <f t="shared" si="225"/>
        <v>193</v>
      </c>
      <c r="M1457" s="3">
        <f t="shared" si="226"/>
        <v>38064</v>
      </c>
      <c r="N1457" s="1">
        <f t="shared" si="227"/>
        <v>57.970000000000255</v>
      </c>
      <c r="O1457" s="1">
        <f t="shared" si="228"/>
        <v>3</v>
      </c>
      <c r="P1457" s="1">
        <f t="shared" si="229"/>
        <v>2004</v>
      </c>
      <c r="Q1457" s="1" t="b">
        <f t="shared" si="230"/>
        <v>0</v>
      </c>
      <c r="R1457" s="1">
        <f t="shared" si="231"/>
        <v>193</v>
      </c>
      <c r="S1457" s="10">
        <f t="shared" ca="1" si="222"/>
        <v>98.56</v>
      </c>
    </row>
    <row r="1458" spans="2:19">
      <c r="B1458" s="3">
        <v>38065</v>
      </c>
      <c r="C1458" s="1">
        <v>6828</v>
      </c>
      <c r="D1458" s="1">
        <v>6865</v>
      </c>
      <c r="E1458" s="1">
        <v>6786</v>
      </c>
      <c r="F1458" s="1">
        <v>6830</v>
      </c>
      <c r="G1458" s="1">
        <v>39241</v>
      </c>
      <c r="H1458" s="1">
        <v>200404</v>
      </c>
      <c r="I1458" s="1">
        <f>VLOOKUP($B1458,TWA00!$B:$H,5,FALSE)</f>
        <v>6815.09</v>
      </c>
      <c r="J1458" s="1">
        <f t="shared" si="223"/>
        <v>2</v>
      </c>
      <c r="K1458" s="1">
        <f t="shared" si="224"/>
        <v>-35</v>
      </c>
      <c r="L1458" s="1">
        <f t="shared" si="225"/>
        <v>44</v>
      </c>
      <c r="M1458" s="3">
        <f t="shared" si="226"/>
        <v>38065</v>
      </c>
      <c r="N1458" s="1">
        <f t="shared" si="227"/>
        <v>14.909999999999854</v>
      </c>
      <c r="O1458" s="1">
        <f t="shared" si="228"/>
        <v>3</v>
      </c>
      <c r="P1458" s="1">
        <f t="shared" si="229"/>
        <v>2004</v>
      </c>
      <c r="Q1458" s="1" t="b">
        <f t="shared" si="230"/>
        <v>0</v>
      </c>
      <c r="R1458" s="1">
        <f t="shared" si="231"/>
        <v>79</v>
      </c>
      <c r="S1458" s="10">
        <f t="shared" ca="1" si="222"/>
        <v>99.46</v>
      </c>
    </row>
    <row r="1459" spans="2:19">
      <c r="B1459" s="3">
        <v>38068</v>
      </c>
      <c r="C1459" s="1">
        <v>6352</v>
      </c>
      <c r="D1459" s="1">
        <v>6352</v>
      </c>
      <c r="E1459" s="1">
        <v>6352</v>
      </c>
      <c r="F1459" s="1">
        <v>6352</v>
      </c>
      <c r="G1459" s="1">
        <v>4625</v>
      </c>
      <c r="H1459" s="1">
        <v>200404</v>
      </c>
      <c r="I1459" s="1">
        <f>VLOOKUP($B1459,TWA00!$B:$H,5,FALSE)</f>
        <v>6359.92</v>
      </c>
      <c r="J1459" s="1">
        <f t="shared" si="223"/>
        <v>0</v>
      </c>
      <c r="K1459" s="1">
        <f t="shared" si="224"/>
        <v>0</v>
      </c>
      <c r="L1459" s="1">
        <f t="shared" si="225"/>
        <v>0</v>
      </c>
      <c r="M1459" s="3">
        <f t="shared" si="226"/>
        <v>38068</v>
      </c>
      <c r="N1459" s="1">
        <f t="shared" si="227"/>
        <v>-7.9200000000000728</v>
      </c>
      <c r="O1459" s="1">
        <f t="shared" si="228"/>
        <v>3</v>
      </c>
      <c r="P1459" s="1">
        <f t="shared" si="229"/>
        <v>2004</v>
      </c>
      <c r="Q1459" s="1" t="b">
        <f t="shared" si="230"/>
        <v>0</v>
      </c>
      <c r="R1459" s="1">
        <f t="shared" si="231"/>
        <v>0</v>
      </c>
      <c r="S1459" s="10">
        <f t="shared" ca="1" si="222"/>
        <v>95.96</v>
      </c>
    </row>
    <row r="1460" spans="2:19">
      <c r="B1460" s="3">
        <v>38069</v>
      </c>
      <c r="C1460" s="1">
        <v>5908</v>
      </c>
      <c r="D1460" s="1">
        <v>6220</v>
      </c>
      <c r="E1460" s="1">
        <v>5908</v>
      </c>
      <c r="F1460" s="1">
        <v>6055</v>
      </c>
      <c r="G1460" s="1">
        <v>87984</v>
      </c>
      <c r="H1460" s="1">
        <v>200404</v>
      </c>
      <c r="I1460" s="1">
        <f>VLOOKUP($B1460,TWA00!$B:$H,5,FALSE)</f>
        <v>6172.89</v>
      </c>
      <c r="J1460" s="1">
        <f t="shared" si="223"/>
        <v>147</v>
      </c>
      <c r="K1460" s="1">
        <f t="shared" si="224"/>
        <v>-165</v>
      </c>
      <c r="L1460" s="1">
        <f t="shared" si="225"/>
        <v>147</v>
      </c>
      <c r="M1460" s="3">
        <f t="shared" si="226"/>
        <v>38069</v>
      </c>
      <c r="N1460" s="1">
        <f t="shared" si="227"/>
        <v>-117.89000000000033</v>
      </c>
      <c r="O1460" s="1">
        <f t="shared" si="228"/>
        <v>3</v>
      </c>
      <c r="P1460" s="1">
        <f t="shared" si="229"/>
        <v>2004</v>
      </c>
      <c r="Q1460" s="1" t="b">
        <f t="shared" si="230"/>
        <v>0</v>
      </c>
      <c r="R1460" s="1">
        <f t="shared" si="231"/>
        <v>312</v>
      </c>
      <c r="S1460" s="10">
        <f t="shared" ca="1" si="222"/>
        <v>100.32</v>
      </c>
    </row>
    <row r="1461" spans="2:19">
      <c r="B1461" s="3">
        <v>38070</v>
      </c>
      <c r="C1461" s="1">
        <v>6127</v>
      </c>
      <c r="D1461" s="1">
        <v>6215</v>
      </c>
      <c r="E1461" s="1">
        <v>6067</v>
      </c>
      <c r="F1461" s="1">
        <v>6180</v>
      </c>
      <c r="G1461" s="1">
        <v>52641</v>
      </c>
      <c r="H1461" s="1">
        <v>200404</v>
      </c>
      <c r="I1461" s="1">
        <f>VLOOKUP($B1461,TWA00!$B:$H,5,FALSE)</f>
        <v>6213.56</v>
      </c>
      <c r="J1461" s="1">
        <f t="shared" si="223"/>
        <v>53</v>
      </c>
      <c r="K1461" s="1">
        <f t="shared" si="224"/>
        <v>-35</v>
      </c>
      <c r="L1461" s="1">
        <f t="shared" si="225"/>
        <v>113</v>
      </c>
      <c r="M1461" s="3">
        <f t="shared" si="226"/>
        <v>38070</v>
      </c>
      <c r="N1461" s="1">
        <f t="shared" si="227"/>
        <v>-33.5600000000004</v>
      </c>
      <c r="O1461" s="1">
        <f t="shared" si="228"/>
        <v>3</v>
      </c>
      <c r="P1461" s="1">
        <f t="shared" si="229"/>
        <v>2004</v>
      </c>
      <c r="Q1461" s="1" t="b">
        <f t="shared" si="230"/>
        <v>0</v>
      </c>
      <c r="R1461" s="1">
        <f t="shared" si="231"/>
        <v>148</v>
      </c>
      <c r="S1461" s="10">
        <f t="shared" ca="1" si="222"/>
        <v>102.28</v>
      </c>
    </row>
    <row r="1462" spans="2:19">
      <c r="B1462" s="3">
        <v>38071</v>
      </c>
      <c r="C1462" s="1">
        <v>6180</v>
      </c>
      <c r="D1462" s="1">
        <v>6202</v>
      </c>
      <c r="E1462" s="1">
        <v>6110</v>
      </c>
      <c r="F1462" s="1">
        <v>6135</v>
      </c>
      <c r="G1462" s="1">
        <v>36784</v>
      </c>
      <c r="H1462" s="1">
        <v>200404</v>
      </c>
      <c r="I1462" s="1">
        <f>VLOOKUP($B1462,TWA00!$B:$H,5,FALSE)</f>
        <v>6156.73</v>
      </c>
      <c r="J1462" s="1">
        <f t="shared" si="223"/>
        <v>-45</v>
      </c>
      <c r="K1462" s="1">
        <f t="shared" si="224"/>
        <v>-67</v>
      </c>
      <c r="L1462" s="1">
        <f t="shared" si="225"/>
        <v>25</v>
      </c>
      <c r="M1462" s="3">
        <f t="shared" si="226"/>
        <v>38071</v>
      </c>
      <c r="N1462" s="1">
        <f t="shared" si="227"/>
        <v>-21.729999999999563</v>
      </c>
      <c r="O1462" s="1">
        <f t="shared" si="228"/>
        <v>3</v>
      </c>
      <c r="P1462" s="1">
        <f t="shared" si="229"/>
        <v>2004</v>
      </c>
      <c r="Q1462" s="1" t="b">
        <f t="shared" si="230"/>
        <v>0</v>
      </c>
      <c r="R1462" s="1">
        <f t="shared" si="231"/>
        <v>92</v>
      </c>
      <c r="S1462" s="10">
        <f t="shared" ca="1" si="222"/>
        <v>102.28</v>
      </c>
    </row>
    <row r="1463" spans="2:19">
      <c r="B1463" s="3">
        <v>38072</v>
      </c>
      <c r="C1463" s="1">
        <v>6200</v>
      </c>
      <c r="D1463" s="1">
        <v>6214</v>
      </c>
      <c r="E1463" s="1">
        <v>6071</v>
      </c>
      <c r="F1463" s="1">
        <v>6125</v>
      </c>
      <c r="G1463" s="1">
        <v>43009</v>
      </c>
      <c r="H1463" s="1">
        <v>200404</v>
      </c>
      <c r="I1463" s="1">
        <f>VLOOKUP($B1463,TWA00!$B:$H,5,FALSE)</f>
        <v>6132.62</v>
      </c>
      <c r="J1463" s="1">
        <f t="shared" si="223"/>
        <v>-75</v>
      </c>
      <c r="K1463" s="1">
        <f t="shared" si="224"/>
        <v>-89</v>
      </c>
      <c r="L1463" s="1">
        <f t="shared" si="225"/>
        <v>54</v>
      </c>
      <c r="M1463" s="3">
        <f t="shared" si="226"/>
        <v>38072</v>
      </c>
      <c r="N1463" s="1">
        <f t="shared" si="227"/>
        <v>-7.6199999999998909</v>
      </c>
      <c r="O1463" s="1">
        <f t="shared" si="228"/>
        <v>3</v>
      </c>
      <c r="P1463" s="1">
        <f t="shared" si="229"/>
        <v>2004</v>
      </c>
      <c r="Q1463" s="1" t="b">
        <f t="shared" si="230"/>
        <v>0</v>
      </c>
      <c r="R1463" s="1">
        <f t="shared" si="231"/>
        <v>143</v>
      </c>
      <c r="S1463" s="10">
        <f t="shared" ca="1" si="222"/>
        <v>104.14</v>
      </c>
    </row>
    <row r="1464" spans="2:19">
      <c r="B1464" s="3">
        <v>38075</v>
      </c>
      <c r="C1464" s="1">
        <v>6399</v>
      </c>
      <c r="D1464" s="1">
        <v>6488</v>
      </c>
      <c r="E1464" s="1">
        <v>6275</v>
      </c>
      <c r="F1464" s="1">
        <v>6471</v>
      </c>
      <c r="G1464" s="1">
        <v>42481</v>
      </c>
      <c r="H1464" s="1">
        <v>200404</v>
      </c>
      <c r="I1464" s="1">
        <f>VLOOKUP($B1464,TWA00!$B:$H,5,FALSE)</f>
        <v>6474.11</v>
      </c>
      <c r="J1464" s="1">
        <f t="shared" si="223"/>
        <v>72</v>
      </c>
      <c r="K1464" s="1">
        <f t="shared" si="224"/>
        <v>-17</v>
      </c>
      <c r="L1464" s="1">
        <f t="shared" si="225"/>
        <v>196</v>
      </c>
      <c r="M1464" s="3">
        <f t="shared" si="226"/>
        <v>38075</v>
      </c>
      <c r="N1464" s="1">
        <f t="shared" si="227"/>
        <v>-3.1099999999996726</v>
      </c>
      <c r="O1464" s="1">
        <f t="shared" si="228"/>
        <v>3</v>
      </c>
      <c r="P1464" s="1">
        <f t="shared" si="229"/>
        <v>2004</v>
      </c>
      <c r="Q1464" s="1" t="b">
        <f t="shared" si="230"/>
        <v>0</v>
      </c>
      <c r="R1464" s="1">
        <f t="shared" si="231"/>
        <v>213</v>
      </c>
      <c r="S1464" s="10">
        <f t="shared" ca="1" si="222"/>
        <v>107.26</v>
      </c>
    </row>
    <row r="1465" spans="2:19">
      <c r="B1465" s="3">
        <v>38076</v>
      </c>
      <c r="C1465" s="1">
        <v>6435</v>
      </c>
      <c r="D1465" s="1">
        <v>6498</v>
      </c>
      <c r="E1465" s="1">
        <v>6435</v>
      </c>
      <c r="F1465" s="1">
        <v>6487</v>
      </c>
      <c r="G1465" s="1">
        <v>33745</v>
      </c>
      <c r="H1465" s="1">
        <v>200404</v>
      </c>
      <c r="I1465" s="1">
        <f>VLOOKUP($B1465,TWA00!$B:$H,5,FALSE)</f>
        <v>6494.71</v>
      </c>
      <c r="J1465" s="1">
        <f t="shared" si="223"/>
        <v>52</v>
      </c>
      <c r="K1465" s="1">
        <f t="shared" si="224"/>
        <v>-11</v>
      </c>
      <c r="L1465" s="1">
        <f t="shared" si="225"/>
        <v>52</v>
      </c>
      <c r="M1465" s="3">
        <f t="shared" si="226"/>
        <v>38076</v>
      </c>
      <c r="N1465" s="1">
        <f t="shared" si="227"/>
        <v>-7.7100000000000364</v>
      </c>
      <c r="O1465" s="1">
        <f t="shared" si="228"/>
        <v>3</v>
      </c>
      <c r="P1465" s="1">
        <f t="shared" si="229"/>
        <v>2004</v>
      </c>
      <c r="Q1465" s="1" t="b">
        <f t="shared" si="230"/>
        <v>0</v>
      </c>
      <c r="R1465" s="1">
        <f t="shared" si="231"/>
        <v>63</v>
      </c>
      <c r="S1465" s="10">
        <f t="shared" ca="1" si="222"/>
        <v>107.74</v>
      </c>
    </row>
    <row r="1466" spans="2:19">
      <c r="B1466" s="3">
        <v>38077</v>
      </c>
      <c r="C1466" s="1">
        <v>6507</v>
      </c>
      <c r="D1466" s="1">
        <v>6539</v>
      </c>
      <c r="E1466" s="1">
        <v>6422</v>
      </c>
      <c r="F1466" s="1">
        <v>6480</v>
      </c>
      <c r="G1466" s="1">
        <v>42089</v>
      </c>
      <c r="H1466" s="1">
        <v>200404</v>
      </c>
      <c r="I1466" s="1">
        <f>VLOOKUP($B1466,TWA00!$B:$H,5,FALSE)</f>
        <v>6522.19</v>
      </c>
      <c r="J1466" s="1">
        <f t="shared" si="223"/>
        <v>-27</v>
      </c>
      <c r="K1466" s="1">
        <f t="shared" si="224"/>
        <v>-59</v>
      </c>
      <c r="L1466" s="1">
        <f t="shared" si="225"/>
        <v>58</v>
      </c>
      <c r="M1466" s="3">
        <f t="shared" si="226"/>
        <v>38077</v>
      </c>
      <c r="N1466" s="1">
        <f t="shared" si="227"/>
        <v>-42.1899999999996</v>
      </c>
      <c r="O1466" s="1">
        <f t="shared" si="228"/>
        <v>3</v>
      </c>
      <c r="P1466" s="1">
        <f t="shared" si="229"/>
        <v>2004</v>
      </c>
      <c r="Q1466" s="1" t="b">
        <f t="shared" si="230"/>
        <v>0</v>
      </c>
      <c r="R1466" s="1">
        <f t="shared" si="231"/>
        <v>117</v>
      </c>
      <c r="S1466" s="10">
        <f t="shared" ca="1" si="222"/>
        <v>108.72</v>
      </c>
    </row>
    <row r="1467" spans="2:19">
      <c r="B1467" s="3">
        <v>38078</v>
      </c>
      <c r="C1467" s="1">
        <v>6473</v>
      </c>
      <c r="D1467" s="1">
        <v>6485</v>
      </c>
      <c r="E1467" s="1">
        <v>6410</v>
      </c>
      <c r="F1467" s="1">
        <v>6471</v>
      </c>
      <c r="G1467" s="1">
        <v>30174</v>
      </c>
      <c r="H1467" s="1">
        <v>200404</v>
      </c>
      <c r="I1467" s="1">
        <f>VLOOKUP($B1467,TWA00!$B:$H,5,FALSE)</f>
        <v>6523.49</v>
      </c>
      <c r="J1467" s="1">
        <f t="shared" si="223"/>
        <v>-2</v>
      </c>
      <c r="K1467" s="1">
        <f t="shared" si="224"/>
        <v>-14</v>
      </c>
      <c r="L1467" s="1">
        <f t="shared" si="225"/>
        <v>61</v>
      </c>
      <c r="M1467" s="3">
        <f t="shared" si="226"/>
        <v>38078</v>
      </c>
      <c r="N1467" s="1">
        <f t="shared" si="227"/>
        <v>-52.489999999999782</v>
      </c>
      <c r="O1467" s="1">
        <f t="shared" si="228"/>
        <v>4</v>
      </c>
      <c r="P1467" s="1">
        <f t="shared" si="229"/>
        <v>2004</v>
      </c>
      <c r="Q1467" s="1" t="b">
        <f t="shared" si="230"/>
        <v>0</v>
      </c>
      <c r="R1467" s="1">
        <f t="shared" si="231"/>
        <v>75</v>
      </c>
      <c r="S1467" s="10">
        <f t="shared" ca="1" si="222"/>
        <v>107.82</v>
      </c>
    </row>
    <row r="1468" spans="2:19">
      <c r="B1468" s="3">
        <v>38079</v>
      </c>
      <c r="C1468" s="1">
        <v>6481</v>
      </c>
      <c r="D1468" s="1">
        <v>6525</v>
      </c>
      <c r="E1468" s="1">
        <v>6472</v>
      </c>
      <c r="F1468" s="1">
        <v>6493</v>
      </c>
      <c r="G1468" s="1">
        <v>28722</v>
      </c>
      <c r="H1468" s="1">
        <v>200404</v>
      </c>
      <c r="I1468" s="1">
        <f>VLOOKUP($B1468,TWA00!$B:$H,5,FALSE)</f>
        <v>6545.54</v>
      </c>
      <c r="J1468" s="1">
        <f t="shared" si="223"/>
        <v>12</v>
      </c>
      <c r="K1468" s="1">
        <f t="shared" si="224"/>
        <v>-32</v>
      </c>
      <c r="L1468" s="1">
        <f t="shared" si="225"/>
        <v>21</v>
      </c>
      <c r="M1468" s="3">
        <f t="shared" si="226"/>
        <v>38079</v>
      </c>
      <c r="N1468" s="1">
        <f t="shared" si="227"/>
        <v>-52.539999999999964</v>
      </c>
      <c r="O1468" s="1">
        <f t="shared" si="228"/>
        <v>4</v>
      </c>
      <c r="P1468" s="1">
        <f t="shared" si="229"/>
        <v>2004</v>
      </c>
      <c r="Q1468" s="1" t="b">
        <f t="shared" si="230"/>
        <v>0</v>
      </c>
      <c r="R1468" s="1">
        <f t="shared" si="231"/>
        <v>53</v>
      </c>
      <c r="S1468" s="10">
        <f t="shared" ca="1" si="222"/>
        <v>107.96</v>
      </c>
    </row>
    <row r="1469" spans="2:19">
      <c r="B1469" s="3">
        <v>38082</v>
      </c>
      <c r="C1469" s="1">
        <v>6560</v>
      </c>
      <c r="D1469" s="1">
        <v>6703</v>
      </c>
      <c r="E1469" s="1">
        <v>6533</v>
      </c>
      <c r="F1469" s="1">
        <v>6692</v>
      </c>
      <c r="G1469" s="1">
        <v>49188</v>
      </c>
      <c r="H1469" s="1">
        <v>200404</v>
      </c>
      <c r="I1469" s="1">
        <f>VLOOKUP($B1469,TWA00!$B:$H,5,FALSE)</f>
        <v>6682.73</v>
      </c>
      <c r="J1469" s="1">
        <f t="shared" si="223"/>
        <v>132</v>
      </c>
      <c r="K1469" s="1">
        <f t="shared" si="224"/>
        <v>-11</v>
      </c>
      <c r="L1469" s="1">
        <f t="shared" si="225"/>
        <v>159</v>
      </c>
      <c r="M1469" s="3">
        <f t="shared" si="226"/>
        <v>38082</v>
      </c>
      <c r="N1469" s="1">
        <f t="shared" si="227"/>
        <v>9.2700000000004366</v>
      </c>
      <c r="O1469" s="1">
        <f t="shared" si="228"/>
        <v>4</v>
      </c>
      <c r="P1469" s="1">
        <f t="shared" si="229"/>
        <v>2004</v>
      </c>
      <c r="Q1469" s="1" t="b">
        <f t="shared" si="230"/>
        <v>0</v>
      </c>
      <c r="R1469" s="1">
        <f t="shared" si="231"/>
        <v>170</v>
      </c>
      <c r="S1469" s="10">
        <f t="shared" ca="1" si="222"/>
        <v>110.18</v>
      </c>
    </row>
    <row r="1470" spans="2:19">
      <c r="B1470" s="3">
        <v>38083</v>
      </c>
      <c r="C1470" s="1">
        <v>6728</v>
      </c>
      <c r="D1470" s="1">
        <v>6730</v>
      </c>
      <c r="E1470" s="1">
        <v>6651</v>
      </c>
      <c r="F1470" s="1">
        <v>6660</v>
      </c>
      <c r="G1470" s="1">
        <v>35139</v>
      </c>
      <c r="H1470" s="1">
        <v>200404</v>
      </c>
      <c r="I1470" s="1">
        <f>VLOOKUP($B1470,TWA00!$B:$H,5,FALSE)</f>
        <v>6635.54</v>
      </c>
      <c r="J1470" s="1">
        <f t="shared" si="223"/>
        <v>-68</v>
      </c>
      <c r="K1470" s="1">
        <f t="shared" si="224"/>
        <v>-70</v>
      </c>
      <c r="L1470" s="1">
        <f t="shared" si="225"/>
        <v>9</v>
      </c>
      <c r="M1470" s="3">
        <f t="shared" si="226"/>
        <v>38083</v>
      </c>
      <c r="N1470" s="1">
        <f t="shared" si="227"/>
        <v>24.460000000000036</v>
      </c>
      <c r="O1470" s="1">
        <f t="shared" si="228"/>
        <v>4</v>
      </c>
      <c r="P1470" s="1">
        <f t="shared" si="229"/>
        <v>2004</v>
      </c>
      <c r="Q1470" s="1" t="b">
        <f t="shared" si="230"/>
        <v>0</v>
      </c>
      <c r="R1470" s="1">
        <f t="shared" si="231"/>
        <v>79</v>
      </c>
      <c r="S1470" s="10">
        <f t="shared" ca="1" si="222"/>
        <v>110.52</v>
      </c>
    </row>
    <row r="1471" spans="2:19">
      <c r="B1471" s="3">
        <v>38084</v>
      </c>
      <c r="C1471" s="1">
        <v>6651</v>
      </c>
      <c r="D1471" s="1">
        <v>6674</v>
      </c>
      <c r="E1471" s="1">
        <v>6632</v>
      </c>
      <c r="F1471" s="1">
        <v>6665</v>
      </c>
      <c r="G1471" s="1">
        <v>21235</v>
      </c>
      <c r="H1471" s="1">
        <v>200404</v>
      </c>
      <c r="I1471" s="1">
        <f>VLOOKUP($B1471,TWA00!$B:$H,5,FALSE)</f>
        <v>6646.74</v>
      </c>
      <c r="J1471" s="1">
        <f t="shared" si="223"/>
        <v>14</v>
      </c>
      <c r="K1471" s="1">
        <f t="shared" si="224"/>
        <v>-9</v>
      </c>
      <c r="L1471" s="1">
        <f t="shared" si="225"/>
        <v>33</v>
      </c>
      <c r="M1471" s="3">
        <f t="shared" si="226"/>
        <v>38084</v>
      </c>
      <c r="N1471" s="1">
        <f t="shared" si="227"/>
        <v>18.260000000000218</v>
      </c>
      <c r="O1471" s="1">
        <f t="shared" si="228"/>
        <v>4</v>
      </c>
      <c r="P1471" s="1">
        <f t="shared" si="229"/>
        <v>2004</v>
      </c>
      <c r="Q1471" s="1" t="b">
        <f t="shared" si="230"/>
        <v>0</v>
      </c>
      <c r="R1471" s="1">
        <f t="shared" si="231"/>
        <v>42</v>
      </c>
      <c r="S1471" s="10">
        <f t="shared" ca="1" si="222"/>
        <v>110.42</v>
      </c>
    </row>
    <row r="1472" spans="2:19">
      <c r="B1472" s="3">
        <v>38085</v>
      </c>
      <c r="C1472" s="1">
        <v>6669</v>
      </c>
      <c r="D1472" s="1">
        <v>6690</v>
      </c>
      <c r="E1472" s="1">
        <v>6653</v>
      </c>
      <c r="F1472" s="1">
        <v>6681</v>
      </c>
      <c r="G1472" s="1">
        <v>19851</v>
      </c>
      <c r="H1472" s="1">
        <v>200404</v>
      </c>
      <c r="I1472" s="1">
        <f>VLOOKUP($B1472,TWA00!$B:$H,5,FALSE)</f>
        <v>6672.86</v>
      </c>
      <c r="J1472" s="1">
        <f t="shared" si="223"/>
        <v>12</v>
      </c>
      <c r="K1472" s="1">
        <f t="shared" si="224"/>
        <v>-9</v>
      </c>
      <c r="L1472" s="1">
        <f t="shared" si="225"/>
        <v>28</v>
      </c>
      <c r="M1472" s="3">
        <f t="shared" si="226"/>
        <v>38085</v>
      </c>
      <c r="N1472" s="1">
        <f t="shared" si="227"/>
        <v>8.1400000000003274</v>
      </c>
      <c r="O1472" s="1">
        <f t="shared" si="228"/>
        <v>4</v>
      </c>
      <c r="P1472" s="1">
        <f t="shared" si="229"/>
        <v>2004</v>
      </c>
      <c r="Q1472" s="1" t="b">
        <f t="shared" si="230"/>
        <v>0</v>
      </c>
      <c r="R1472" s="1">
        <f t="shared" si="231"/>
        <v>37</v>
      </c>
      <c r="S1472" s="10">
        <f t="shared" ca="1" si="222"/>
        <v>110.32</v>
      </c>
    </row>
    <row r="1473" spans="2:19">
      <c r="B1473" s="3">
        <v>38086</v>
      </c>
      <c r="C1473" s="1">
        <v>6661</v>
      </c>
      <c r="D1473" s="1">
        <v>6662</v>
      </c>
      <c r="E1473" s="1">
        <v>6582</v>
      </c>
      <c r="F1473" s="1">
        <v>6625</v>
      </c>
      <c r="G1473" s="1">
        <v>27819</v>
      </c>
      <c r="H1473" s="1">
        <v>200404</v>
      </c>
      <c r="I1473" s="1">
        <f>VLOOKUP($B1473,TWA00!$B:$H,5,FALSE)</f>
        <v>6620.36</v>
      </c>
      <c r="J1473" s="1">
        <f t="shared" si="223"/>
        <v>-36</v>
      </c>
      <c r="K1473" s="1">
        <f t="shared" si="224"/>
        <v>-37</v>
      </c>
      <c r="L1473" s="1">
        <f t="shared" si="225"/>
        <v>43</v>
      </c>
      <c r="M1473" s="3">
        <f t="shared" si="226"/>
        <v>38086</v>
      </c>
      <c r="N1473" s="1">
        <f t="shared" si="227"/>
        <v>4.6400000000003274</v>
      </c>
      <c r="O1473" s="1">
        <f t="shared" si="228"/>
        <v>4</v>
      </c>
      <c r="P1473" s="1">
        <f t="shared" si="229"/>
        <v>2004</v>
      </c>
      <c r="Q1473" s="1" t="b">
        <f t="shared" si="230"/>
        <v>0</v>
      </c>
      <c r="R1473" s="1">
        <f t="shared" si="231"/>
        <v>80</v>
      </c>
      <c r="S1473" s="10">
        <f t="shared" ca="1" si="222"/>
        <v>110.68</v>
      </c>
    </row>
    <row r="1474" spans="2:19">
      <c r="B1474" s="3">
        <v>38089</v>
      </c>
      <c r="C1474" s="1">
        <v>6648</v>
      </c>
      <c r="D1474" s="1">
        <v>6817</v>
      </c>
      <c r="E1474" s="1">
        <v>6641</v>
      </c>
      <c r="F1474" s="1">
        <v>6800</v>
      </c>
      <c r="G1474" s="1">
        <v>39532</v>
      </c>
      <c r="H1474" s="1">
        <v>200404</v>
      </c>
      <c r="I1474" s="1">
        <f>VLOOKUP($B1474,TWA00!$B:$H,5,FALSE)</f>
        <v>6777.78</v>
      </c>
      <c r="J1474" s="1">
        <f t="shared" si="223"/>
        <v>152</v>
      </c>
      <c r="K1474" s="1">
        <f t="shared" si="224"/>
        <v>-17</v>
      </c>
      <c r="L1474" s="1">
        <f t="shared" si="225"/>
        <v>159</v>
      </c>
      <c r="M1474" s="3">
        <f t="shared" si="226"/>
        <v>38089</v>
      </c>
      <c r="N1474" s="1">
        <f t="shared" si="227"/>
        <v>22.220000000000255</v>
      </c>
      <c r="O1474" s="1">
        <f t="shared" si="228"/>
        <v>4</v>
      </c>
      <c r="P1474" s="1">
        <f t="shared" si="229"/>
        <v>2004</v>
      </c>
      <c r="Q1474" s="1" t="b">
        <f t="shared" si="230"/>
        <v>0</v>
      </c>
      <c r="R1474" s="1">
        <f t="shared" si="231"/>
        <v>176</v>
      </c>
      <c r="S1474" s="10">
        <f t="shared" ca="1" si="222"/>
        <v>113.04</v>
      </c>
    </row>
    <row r="1475" spans="2:19">
      <c r="B1475" s="3">
        <v>38090</v>
      </c>
      <c r="C1475" s="1">
        <v>6810</v>
      </c>
      <c r="D1475" s="1">
        <v>6833</v>
      </c>
      <c r="E1475" s="1">
        <v>6772</v>
      </c>
      <c r="F1475" s="1">
        <v>6823</v>
      </c>
      <c r="G1475" s="1">
        <v>27464</v>
      </c>
      <c r="H1475" s="1">
        <v>200404</v>
      </c>
      <c r="I1475" s="1">
        <f>VLOOKUP($B1475,TWA00!$B:$H,5,FALSE)</f>
        <v>6794.33</v>
      </c>
      <c r="J1475" s="1">
        <f t="shared" si="223"/>
        <v>13</v>
      </c>
      <c r="K1475" s="1">
        <f t="shared" si="224"/>
        <v>-10</v>
      </c>
      <c r="L1475" s="1">
        <f t="shared" si="225"/>
        <v>51</v>
      </c>
      <c r="M1475" s="3">
        <f t="shared" si="226"/>
        <v>38090</v>
      </c>
      <c r="N1475" s="1">
        <f t="shared" si="227"/>
        <v>28.670000000000073</v>
      </c>
      <c r="O1475" s="1">
        <f t="shared" si="228"/>
        <v>4</v>
      </c>
      <c r="P1475" s="1">
        <f t="shared" si="229"/>
        <v>2004</v>
      </c>
      <c r="Q1475" s="1" t="b">
        <f t="shared" si="230"/>
        <v>0</v>
      </c>
      <c r="R1475" s="1">
        <f t="shared" si="231"/>
        <v>61</v>
      </c>
      <c r="S1475" s="10">
        <f t="shared" ca="1" si="222"/>
        <v>112.86</v>
      </c>
    </row>
    <row r="1476" spans="2:19">
      <c r="B1476" s="3">
        <v>38091</v>
      </c>
      <c r="C1476" s="1">
        <v>6771</v>
      </c>
      <c r="D1476" s="1">
        <v>6925</v>
      </c>
      <c r="E1476" s="1">
        <v>6771</v>
      </c>
      <c r="F1476" s="1">
        <v>6920</v>
      </c>
      <c r="G1476" s="1">
        <v>41317</v>
      </c>
      <c r="H1476" s="1">
        <v>200404</v>
      </c>
      <c r="I1476" s="1">
        <f>VLOOKUP($B1476,TWA00!$B:$H,5,FALSE)</f>
        <v>6880.18</v>
      </c>
      <c r="J1476" s="1">
        <f t="shared" si="223"/>
        <v>149</v>
      </c>
      <c r="K1476" s="1">
        <f t="shared" si="224"/>
        <v>-5</v>
      </c>
      <c r="L1476" s="1">
        <f t="shared" si="225"/>
        <v>149</v>
      </c>
      <c r="M1476" s="3">
        <f t="shared" si="226"/>
        <v>38091</v>
      </c>
      <c r="N1476" s="1">
        <f t="shared" si="227"/>
        <v>39.819999999999709</v>
      </c>
      <c r="O1476" s="1">
        <f t="shared" si="228"/>
        <v>4</v>
      </c>
      <c r="P1476" s="1">
        <f t="shared" si="229"/>
        <v>2004</v>
      </c>
      <c r="Q1476" s="1" t="b">
        <f t="shared" si="230"/>
        <v>0</v>
      </c>
      <c r="R1476" s="1">
        <f t="shared" si="231"/>
        <v>154</v>
      </c>
      <c r="S1476" s="10">
        <f t="shared" ca="1" si="222"/>
        <v>115.04</v>
      </c>
    </row>
    <row r="1477" spans="2:19">
      <c r="B1477" s="3">
        <v>38092</v>
      </c>
      <c r="C1477" s="1">
        <v>6897</v>
      </c>
      <c r="D1477" s="1">
        <v>6924</v>
      </c>
      <c r="E1477" s="1">
        <v>6723</v>
      </c>
      <c r="F1477" s="1">
        <v>6749</v>
      </c>
      <c r="G1477" s="1">
        <v>50877</v>
      </c>
      <c r="H1477" s="1">
        <v>200404</v>
      </c>
      <c r="I1477" s="1">
        <f>VLOOKUP($B1477,TWA00!$B:$H,5,FALSE)</f>
        <v>6736.79</v>
      </c>
      <c r="J1477" s="1">
        <f t="shared" si="223"/>
        <v>-148</v>
      </c>
      <c r="K1477" s="1">
        <f t="shared" si="224"/>
        <v>-175</v>
      </c>
      <c r="L1477" s="1">
        <f t="shared" si="225"/>
        <v>26</v>
      </c>
      <c r="M1477" s="3">
        <f t="shared" si="226"/>
        <v>38092</v>
      </c>
      <c r="N1477" s="1">
        <f t="shared" si="227"/>
        <v>12.210000000000036</v>
      </c>
      <c r="O1477" s="1">
        <f t="shared" si="228"/>
        <v>4</v>
      </c>
      <c r="P1477" s="1">
        <f t="shared" si="229"/>
        <v>2004</v>
      </c>
      <c r="Q1477" s="1" t="b">
        <f t="shared" si="230"/>
        <v>0</v>
      </c>
      <c r="R1477" s="1">
        <f t="shared" si="231"/>
        <v>201</v>
      </c>
      <c r="S1477" s="10">
        <f t="shared" ca="1" si="222"/>
        <v>117.04</v>
      </c>
    </row>
    <row r="1478" spans="2:19">
      <c r="B1478" s="3">
        <v>38093</v>
      </c>
      <c r="C1478" s="1">
        <v>6736</v>
      </c>
      <c r="D1478" s="1">
        <v>6865</v>
      </c>
      <c r="E1478" s="1">
        <v>6736</v>
      </c>
      <c r="F1478" s="1">
        <v>6828</v>
      </c>
      <c r="G1478" s="1">
        <v>38826</v>
      </c>
      <c r="H1478" s="1">
        <v>200404</v>
      </c>
      <c r="I1478" s="1">
        <f>VLOOKUP($B1478,TWA00!$B:$H,5,FALSE)</f>
        <v>6818.2</v>
      </c>
      <c r="J1478" s="1">
        <f t="shared" si="223"/>
        <v>92</v>
      </c>
      <c r="K1478" s="1">
        <f t="shared" si="224"/>
        <v>-37</v>
      </c>
      <c r="L1478" s="1">
        <f t="shared" si="225"/>
        <v>92</v>
      </c>
      <c r="M1478" s="3">
        <f t="shared" si="226"/>
        <v>38093</v>
      </c>
      <c r="N1478" s="1">
        <f t="shared" si="227"/>
        <v>9.8000000000001819</v>
      </c>
      <c r="O1478" s="1">
        <f t="shared" si="228"/>
        <v>4</v>
      </c>
      <c r="P1478" s="1">
        <f t="shared" si="229"/>
        <v>2004</v>
      </c>
      <c r="Q1478" s="1" t="b">
        <f t="shared" si="230"/>
        <v>0</v>
      </c>
      <c r="R1478" s="1">
        <f t="shared" si="231"/>
        <v>129</v>
      </c>
      <c r="S1478" s="10">
        <f t="shared" ref="S1478:S1541" ca="1" si="232">IF(ISERROR(AVERAGE(OFFSET($R1478,,,-$S$4))),"",AVERAGE(OFFSET($R1478,,,-$S$4)))</f>
        <v>117.4</v>
      </c>
    </row>
    <row r="1479" spans="2:19">
      <c r="B1479" s="3">
        <v>38096</v>
      </c>
      <c r="C1479" s="1">
        <v>6828</v>
      </c>
      <c r="D1479" s="1">
        <v>6854</v>
      </c>
      <c r="E1479" s="1">
        <v>6750</v>
      </c>
      <c r="F1479" s="1">
        <v>6809</v>
      </c>
      <c r="G1479" s="1">
        <v>27262</v>
      </c>
      <c r="H1479" s="1">
        <v>200404</v>
      </c>
      <c r="I1479" s="1">
        <f>VLOOKUP($B1479,TWA00!$B:$H,5,FALSE)</f>
        <v>6779.18</v>
      </c>
      <c r="J1479" s="1">
        <f t="shared" ref="J1479:J1542" si="233">$F1479-C1479</f>
        <v>-19</v>
      </c>
      <c r="K1479" s="1">
        <f t="shared" ref="K1479:K1542" si="234">$F1479-D1479</f>
        <v>-45</v>
      </c>
      <c r="L1479" s="1">
        <f t="shared" ref="L1479:L1542" si="235">$F1479-E1479</f>
        <v>59</v>
      </c>
      <c r="M1479" s="3">
        <f t="shared" ref="M1479:M1542" si="236">B1479</f>
        <v>38096</v>
      </c>
      <c r="N1479" s="1">
        <f t="shared" ref="N1479:N1542" si="237">F1479-I1479</f>
        <v>29.819999999999709</v>
      </c>
      <c r="O1479" s="1">
        <f t="shared" ref="O1479:O1542" si="238">MONTH(B1479)</f>
        <v>4</v>
      </c>
      <c r="P1479" s="1">
        <f t="shared" ref="P1479:P1542" si="239">YEAR(B1479)</f>
        <v>2004</v>
      </c>
      <c r="Q1479" s="1" t="b">
        <f t="shared" ref="Q1479:Q1542" si="240">IF(H1480=H1479,FALSE,TRUE)</f>
        <v>0</v>
      </c>
      <c r="R1479" s="1">
        <f t="shared" ref="R1479:R1542" si="241">D1479-E1479</f>
        <v>104</v>
      </c>
      <c r="S1479" s="10">
        <f t="shared" ca="1" si="232"/>
        <v>118.08</v>
      </c>
    </row>
    <row r="1480" spans="2:19">
      <c r="B1480" s="3">
        <v>38097</v>
      </c>
      <c r="C1480" s="1">
        <v>6824</v>
      </c>
      <c r="D1480" s="1">
        <v>6899</v>
      </c>
      <c r="E1480" s="1">
        <v>6806</v>
      </c>
      <c r="F1480" s="1">
        <v>6839</v>
      </c>
      <c r="G1480" s="1">
        <v>21650</v>
      </c>
      <c r="H1480" s="1">
        <v>200404</v>
      </c>
      <c r="I1480" s="1">
        <f>VLOOKUP($B1480,TWA00!$B:$H,5,FALSE)</f>
        <v>6799.97</v>
      </c>
      <c r="J1480" s="1">
        <f t="shared" si="233"/>
        <v>15</v>
      </c>
      <c r="K1480" s="1">
        <f t="shared" si="234"/>
        <v>-60</v>
      </c>
      <c r="L1480" s="1">
        <f t="shared" si="235"/>
        <v>33</v>
      </c>
      <c r="M1480" s="3">
        <f t="shared" si="236"/>
        <v>38097</v>
      </c>
      <c r="N1480" s="1">
        <f t="shared" si="237"/>
        <v>39.029999999999745</v>
      </c>
      <c r="O1480" s="1">
        <f t="shared" si="238"/>
        <v>4</v>
      </c>
      <c r="P1480" s="1">
        <f t="shared" si="239"/>
        <v>2004</v>
      </c>
      <c r="Q1480" s="1" t="b">
        <f t="shared" si="240"/>
        <v>0</v>
      </c>
      <c r="R1480" s="1">
        <f t="shared" si="241"/>
        <v>93</v>
      </c>
      <c r="S1480" s="10">
        <f t="shared" ca="1" si="232"/>
        <v>118.88</v>
      </c>
    </row>
    <row r="1481" spans="2:19">
      <c r="B1481" s="3">
        <v>38098</v>
      </c>
      <c r="C1481" s="1">
        <v>6815</v>
      </c>
      <c r="D1481" s="1">
        <v>6848</v>
      </c>
      <c r="E1481" s="1">
        <v>6806</v>
      </c>
      <c r="F1481" s="1">
        <v>6824</v>
      </c>
      <c r="G1481" s="1">
        <v>10577</v>
      </c>
      <c r="H1481" s="1">
        <v>200404</v>
      </c>
      <c r="I1481" s="1">
        <f>VLOOKUP($B1481,TWA00!$B:$H,5,FALSE)</f>
        <v>6810.25</v>
      </c>
      <c r="J1481" s="1">
        <f t="shared" si="233"/>
        <v>9</v>
      </c>
      <c r="K1481" s="1">
        <f t="shared" si="234"/>
        <v>-24</v>
      </c>
      <c r="L1481" s="1">
        <f t="shared" si="235"/>
        <v>18</v>
      </c>
      <c r="M1481" s="3">
        <f t="shared" si="236"/>
        <v>38098</v>
      </c>
      <c r="N1481" s="1">
        <f t="shared" si="237"/>
        <v>13.75</v>
      </c>
      <c r="O1481" s="1">
        <f t="shared" si="238"/>
        <v>4</v>
      </c>
      <c r="P1481" s="1">
        <f t="shared" si="239"/>
        <v>2004</v>
      </c>
      <c r="Q1481" s="1" t="b">
        <f t="shared" si="240"/>
        <v>1</v>
      </c>
      <c r="R1481" s="1">
        <f t="shared" si="241"/>
        <v>42</v>
      </c>
      <c r="S1481" s="10">
        <f t="shared" ca="1" si="232"/>
        <v>118.7</v>
      </c>
    </row>
    <row r="1482" spans="2:19">
      <c r="B1482" s="3">
        <v>38099</v>
      </c>
      <c r="C1482" s="1">
        <v>6860</v>
      </c>
      <c r="D1482" s="1">
        <v>6920</v>
      </c>
      <c r="E1482" s="1">
        <v>6661</v>
      </c>
      <c r="F1482" s="1">
        <v>6718</v>
      </c>
      <c r="G1482" s="1">
        <v>65604</v>
      </c>
      <c r="H1482" s="1">
        <v>200405</v>
      </c>
      <c r="I1482" s="1">
        <f>VLOOKUP($B1482,TWA00!$B:$H,5,FALSE)</f>
        <v>6732.09</v>
      </c>
      <c r="J1482" s="1">
        <f t="shared" si="233"/>
        <v>-142</v>
      </c>
      <c r="K1482" s="1">
        <f t="shared" si="234"/>
        <v>-202</v>
      </c>
      <c r="L1482" s="1">
        <f t="shared" si="235"/>
        <v>57</v>
      </c>
      <c r="M1482" s="3">
        <f t="shared" si="236"/>
        <v>38099</v>
      </c>
      <c r="N1482" s="1">
        <f t="shared" si="237"/>
        <v>-14.090000000000146</v>
      </c>
      <c r="O1482" s="1">
        <f t="shared" si="238"/>
        <v>4</v>
      </c>
      <c r="P1482" s="1">
        <f t="shared" si="239"/>
        <v>2004</v>
      </c>
      <c r="Q1482" s="1" t="b">
        <f t="shared" si="240"/>
        <v>0</v>
      </c>
      <c r="R1482" s="1">
        <f t="shared" si="241"/>
        <v>259</v>
      </c>
      <c r="S1482" s="10">
        <f t="shared" ca="1" si="232"/>
        <v>119.4</v>
      </c>
    </row>
    <row r="1483" spans="2:19">
      <c r="B1483" s="3">
        <v>38100</v>
      </c>
      <c r="C1483" s="1">
        <v>6775</v>
      </c>
      <c r="D1483" s="1">
        <v>6784</v>
      </c>
      <c r="E1483" s="1">
        <v>6706</v>
      </c>
      <c r="F1483" s="1">
        <v>6750</v>
      </c>
      <c r="G1483" s="1">
        <v>30451</v>
      </c>
      <c r="H1483" s="1">
        <v>200405</v>
      </c>
      <c r="I1483" s="1">
        <f>VLOOKUP($B1483,TWA00!$B:$H,5,FALSE)</f>
        <v>6748.1</v>
      </c>
      <c r="J1483" s="1">
        <f t="shared" si="233"/>
        <v>-25</v>
      </c>
      <c r="K1483" s="1">
        <f t="shared" si="234"/>
        <v>-34</v>
      </c>
      <c r="L1483" s="1">
        <f t="shared" si="235"/>
        <v>44</v>
      </c>
      <c r="M1483" s="3">
        <f t="shared" si="236"/>
        <v>38100</v>
      </c>
      <c r="N1483" s="1">
        <f t="shared" si="237"/>
        <v>1.8999999999996362</v>
      </c>
      <c r="O1483" s="1">
        <f t="shared" si="238"/>
        <v>4</v>
      </c>
      <c r="P1483" s="1">
        <f t="shared" si="239"/>
        <v>2004</v>
      </c>
      <c r="Q1483" s="1" t="b">
        <f t="shared" si="240"/>
        <v>0</v>
      </c>
      <c r="R1483" s="1">
        <f t="shared" si="241"/>
        <v>78</v>
      </c>
      <c r="S1483" s="10">
        <f t="shared" ca="1" si="232"/>
        <v>117.98</v>
      </c>
    </row>
    <row r="1484" spans="2:19">
      <c r="B1484" s="3">
        <v>38103</v>
      </c>
      <c r="C1484" s="1">
        <v>6751</v>
      </c>
      <c r="D1484" s="1">
        <v>6768</v>
      </c>
      <c r="E1484" s="1">
        <v>6712</v>
      </c>
      <c r="F1484" s="1">
        <v>6720</v>
      </c>
      <c r="G1484" s="1">
        <v>21922</v>
      </c>
      <c r="H1484" s="1">
        <v>200405</v>
      </c>
      <c r="I1484" s="1">
        <f>VLOOKUP($B1484,TWA00!$B:$H,5,FALSE)</f>
        <v>6710.7</v>
      </c>
      <c r="J1484" s="1">
        <f t="shared" si="233"/>
        <v>-31</v>
      </c>
      <c r="K1484" s="1">
        <f t="shared" si="234"/>
        <v>-48</v>
      </c>
      <c r="L1484" s="1">
        <f t="shared" si="235"/>
        <v>8</v>
      </c>
      <c r="M1484" s="3">
        <f t="shared" si="236"/>
        <v>38103</v>
      </c>
      <c r="N1484" s="1">
        <f t="shared" si="237"/>
        <v>9.3000000000001819</v>
      </c>
      <c r="O1484" s="1">
        <f t="shared" si="238"/>
        <v>4</v>
      </c>
      <c r="P1484" s="1">
        <f t="shared" si="239"/>
        <v>2004</v>
      </c>
      <c r="Q1484" s="1" t="b">
        <f t="shared" si="240"/>
        <v>0</v>
      </c>
      <c r="R1484" s="1">
        <f t="shared" si="241"/>
        <v>56</v>
      </c>
      <c r="S1484" s="10">
        <f t="shared" ca="1" si="232"/>
        <v>117.5</v>
      </c>
    </row>
    <row r="1485" spans="2:19">
      <c r="B1485" s="3">
        <v>38104</v>
      </c>
      <c r="C1485" s="1">
        <v>6712</v>
      </c>
      <c r="D1485" s="1">
        <v>6730</v>
      </c>
      <c r="E1485" s="1">
        <v>6608</v>
      </c>
      <c r="F1485" s="1">
        <v>6680</v>
      </c>
      <c r="G1485" s="1">
        <v>40628</v>
      </c>
      <c r="H1485" s="1">
        <v>200405</v>
      </c>
      <c r="I1485" s="1">
        <f>VLOOKUP($B1485,TWA00!$B:$H,5,FALSE)</f>
        <v>6646.8</v>
      </c>
      <c r="J1485" s="1">
        <f t="shared" si="233"/>
        <v>-32</v>
      </c>
      <c r="K1485" s="1">
        <f t="shared" si="234"/>
        <v>-50</v>
      </c>
      <c r="L1485" s="1">
        <f t="shared" si="235"/>
        <v>72</v>
      </c>
      <c r="M1485" s="3">
        <f t="shared" si="236"/>
        <v>38104</v>
      </c>
      <c r="N1485" s="1">
        <f t="shared" si="237"/>
        <v>33.199999999999818</v>
      </c>
      <c r="O1485" s="1">
        <f t="shared" si="238"/>
        <v>4</v>
      </c>
      <c r="P1485" s="1">
        <f t="shared" si="239"/>
        <v>2004</v>
      </c>
      <c r="Q1485" s="1" t="b">
        <f t="shared" si="240"/>
        <v>0</v>
      </c>
      <c r="R1485" s="1">
        <f t="shared" si="241"/>
        <v>122</v>
      </c>
      <c r="S1485" s="10">
        <f t="shared" ca="1" si="232"/>
        <v>118.56</v>
      </c>
    </row>
    <row r="1486" spans="2:19">
      <c r="B1486" s="3">
        <v>38105</v>
      </c>
      <c r="C1486" s="1">
        <v>6659</v>
      </c>
      <c r="D1486" s="1">
        <v>6684</v>
      </c>
      <c r="E1486" s="1">
        <v>6594</v>
      </c>
      <c r="F1486" s="1">
        <v>6605</v>
      </c>
      <c r="G1486" s="1">
        <v>33440</v>
      </c>
      <c r="H1486" s="1">
        <v>200405</v>
      </c>
      <c r="I1486" s="1">
        <f>VLOOKUP($B1486,TWA00!$B:$H,5,FALSE)</f>
        <v>6574.75</v>
      </c>
      <c r="J1486" s="1">
        <f t="shared" si="233"/>
        <v>-54</v>
      </c>
      <c r="K1486" s="1">
        <f t="shared" si="234"/>
        <v>-79</v>
      </c>
      <c r="L1486" s="1">
        <f t="shared" si="235"/>
        <v>11</v>
      </c>
      <c r="M1486" s="3">
        <f t="shared" si="236"/>
        <v>38105</v>
      </c>
      <c r="N1486" s="1">
        <f t="shared" si="237"/>
        <v>30.25</v>
      </c>
      <c r="O1486" s="1">
        <f t="shared" si="238"/>
        <v>4</v>
      </c>
      <c r="P1486" s="1">
        <f t="shared" si="239"/>
        <v>2004</v>
      </c>
      <c r="Q1486" s="1" t="b">
        <f t="shared" si="240"/>
        <v>0</v>
      </c>
      <c r="R1486" s="1">
        <f t="shared" si="241"/>
        <v>90</v>
      </c>
      <c r="S1486" s="10">
        <f t="shared" ca="1" si="232"/>
        <v>119.08</v>
      </c>
    </row>
    <row r="1487" spans="2:19">
      <c r="B1487" s="3">
        <v>38106</v>
      </c>
      <c r="C1487" s="1">
        <v>6555</v>
      </c>
      <c r="D1487" s="1">
        <v>6560</v>
      </c>
      <c r="E1487" s="1">
        <v>6327</v>
      </c>
      <c r="F1487" s="1">
        <v>6399</v>
      </c>
      <c r="G1487" s="1">
        <v>55098</v>
      </c>
      <c r="H1487" s="1">
        <v>200405</v>
      </c>
      <c r="I1487" s="1">
        <f>VLOOKUP($B1487,TWA00!$B:$H,5,FALSE)</f>
        <v>6402.21</v>
      </c>
      <c r="J1487" s="1">
        <f t="shared" si="233"/>
        <v>-156</v>
      </c>
      <c r="K1487" s="1">
        <f t="shared" si="234"/>
        <v>-161</v>
      </c>
      <c r="L1487" s="1">
        <f t="shared" si="235"/>
        <v>72</v>
      </c>
      <c r="M1487" s="3">
        <f t="shared" si="236"/>
        <v>38106</v>
      </c>
      <c r="N1487" s="1">
        <f t="shared" si="237"/>
        <v>-3.2100000000000364</v>
      </c>
      <c r="O1487" s="1">
        <f t="shared" si="238"/>
        <v>4</v>
      </c>
      <c r="P1487" s="1">
        <f t="shared" si="239"/>
        <v>2004</v>
      </c>
      <c r="Q1487" s="1" t="b">
        <f t="shared" si="240"/>
        <v>0</v>
      </c>
      <c r="R1487" s="1">
        <f t="shared" si="241"/>
        <v>233</v>
      </c>
      <c r="S1487" s="10">
        <f t="shared" ca="1" si="232"/>
        <v>122.08</v>
      </c>
    </row>
    <row r="1488" spans="2:19">
      <c r="B1488" s="3">
        <v>38107</v>
      </c>
      <c r="C1488" s="1">
        <v>6361</v>
      </c>
      <c r="D1488" s="1">
        <v>6362</v>
      </c>
      <c r="E1488" s="1">
        <v>5961</v>
      </c>
      <c r="F1488" s="1">
        <v>6020</v>
      </c>
      <c r="G1488" s="1">
        <v>73743</v>
      </c>
      <c r="H1488" s="1">
        <v>200405</v>
      </c>
      <c r="I1488" s="1">
        <f>VLOOKUP($B1488,TWA00!$B:$H,5,FALSE)</f>
        <v>6117.81</v>
      </c>
      <c r="J1488" s="1">
        <f t="shared" si="233"/>
        <v>-341</v>
      </c>
      <c r="K1488" s="1">
        <f t="shared" si="234"/>
        <v>-342</v>
      </c>
      <c r="L1488" s="1">
        <f t="shared" si="235"/>
        <v>59</v>
      </c>
      <c r="M1488" s="3">
        <f t="shared" si="236"/>
        <v>38107</v>
      </c>
      <c r="N1488" s="1">
        <f t="shared" si="237"/>
        <v>-97.8100000000004</v>
      </c>
      <c r="O1488" s="1">
        <f t="shared" si="238"/>
        <v>4</v>
      </c>
      <c r="P1488" s="1">
        <f t="shared" si="239"/>
        <v>2004</v>
      </c>
      <c r="Q1488" s="1" t="b">
        <f t="shared" si="240"/>
        <v>0</v>
      </c>
      <c r="R1488" s="1">
        <f t="shared" si="241"/>
        <v>401</v>
      </c>
      <c r="S1488" s="10">
        <f t="shared" ca="1" si="232"/>
        <v>129.28</v>
      </c>
    </row>
    <row r="1489" spans="2:19">
      <c r="B1489" s="3">
        <v>38110</v>
      </c>
      <c r="C1489" s="1">
        <v>6050</v>
      </c>
      <c r="D1489" s="1">
        <v>6120</v>
      </c>
      <c r="E1489" s="1">
        <v>5970</v>
      </c>
      <c r="F1489" s="1">
        <v>6017</v>
      </c>
      <c r="G1489" s="1">
        <v>40742</v>
      </c>
      <c r="H1489" s="1">
        <v>200405</v>
      </c>
      <c r="I1489" s="1">
        <f>VLOOKUP($B1489,TWA00!$B:$H,5,FALSE)</f>
        <v>6029.77</v>
      </c>
      <c r="J1489" s="1">
        <f t="shared" si="233"/>
        <v>-33</v>
      </c>
      <c r="K1489" s="1">
        <f t="shared" si="234"/>
        <v>-103</v>
      </c>
      <c r="L1489" s="1">
        <f t="shared" si="235"/>
        <v>47</v>
      </c>
      <c r="M1489" s="3">
        <f t="shared" si="236"/>
        <v>38110</v>
      </c>
      <c r="N1489" s="1">
        <f t="shared" si="237"/>
        <v>-12.770000000000437</v>
      </c>
      <c r="O1489" s="1">
        <f t="shared" si="238"/>
        <v>5</v>
      </c>
      <c r="P1489" s="1">
        <f t="shared" si="239"/>
        <v>2004</v>
      </c>
      <c r="Q1489" s="1" t="b">
        <f t="shared" si="240"/>
        <v>0</v>
      </c>
      <c r="R1489" s="1">
        <f t="shared" si="241"/>
        <v>150</v>
      </c>
      <c r="S1489" s="10">
        <f t="shared" ca="1" si="232"/>
        <v>130.74</v>
      </c>
    </row>
    <row r="1490" spans="2:19">
      <c r="B1490" s="3">
        <v>38111</v>
      </c>
      <c r="C1490" s="1">
        <v>6081</v>
      </c>
      <c r="D1490" s="1">
        <v>6168</v>
      </c>
      <c r="E1490" s="1">
        <v>6053</v>
      </c>
      <c r="F1490" s="1">
        <v>6133</v>
      </c>
      <c r="G1490" s="1">
        <v>39031</v>
      </c>
      <c r="H1490" s="1">
        <v>200405</v>
      </c>
      <c r="I1490" s="1">
        <f>VLOOKUP($B1490,TWA00!$B:$H,5,FALSE)</f>
        <v>6188.15</v>
      </c>
      <c r="J1490" s="1">
        <f t="shared" si="233"/>
        <v>52</v>
      </c>
      <c r="K1490" s="1">
        <f t="shared" si="234"/>
        <v>-35</v>
      </c>
      <c r="L1490" s="1">
        <f t="shared" si="235"/>
        <v>80</v>
      </c>
      <c r="M1490" s="3">
        <f t="shared" si="236"/>
        <v>38111</v>
      </c>
      <c r="N1490" s="1">
        <f t="shared" si="237"/>
        <v>-55.149999999999636</v>
      </c>
      <c r="O1490" s="1">
        <f t="shared" si="238"/>
        <v>5</v>
      </c>
      <c r="P1490" s="1">
        <f t="shared" si="239"/>
        <v>2004</v>
      </c>
      <c r="Q1490" s="1" t="b">
        <f t="shared" si="240"/>
        <v>0</v>
      </c>
      <c r="R1490" s="1">
        <f t="shared" si="241"/>
        <v>115</v>
      </c>
      <c r="S1490" s="10">
        <f t="shared" ca="1" si="232"/>
        <v>131.88</v>
      </c>
    </row>
    <row r="1491" spans="2:19">
      <c r="B1491" s="3">
        <v>38112</v>
      </c>
      <c r="C1491" s="1">
        <v>6135</v>
      </c>
      <c r="D1491" s="1">
        <v>6149</v>
      </c>
      <c r="E1491" s="1">
        <v>5725</v>
      </c>
      <c r="F1491" s="1">
        <v>5725</v>
      </c>
      <c r="G1491" s="1">
        <v>64666</v>
      </c>
      <c r="H1491" s="1">
        <v>200405</v>
      </c>
      <c r="I1491" s="1">
        <f>VLOOKUP($B1491,TWA00!$B:$H,5,FALSE)</f>
        <v>5854.23</v>
      </c>
      <c r="J1491" s="1">
        <f t="shared" si="233"/>
        <v>-410</v>
      </c>
      <c r="K1491" s="1">
        <f t="shared" si="234"/>
        <v>-424</v>
      </c>
      <c r="L1491" s="1">
        <f t="shared" si="235"/>
        <v>0</v>
      </c>
      <c r="M1491" s="3">
        <f t="shared" si="236"/>
        <v>38112</v>
      </c>
      <c r="N1491" s="1">
        <f t="shared" si="237"/>
        <v>-129.22999999999956</v>
      </c>
      <c r="O1491" s="1">
        <f t="shared" si="238"/>
        <v>5</v>
      </c>
      <c r="P1491" s="1">
        <f t="shared" si="239"/>
        <v>2004</v>
      </c>
      <c r="Q1491" s="1" t="b">
        <f t="shared" si="240"/>
        <v>0</v>
      </c>
      <c r="R1491" s="1">
        <f t="shared" si="241"/>
        <v>424</v>
      </c>
      <c r="S1491" s="10">
        <f t="shared" ca="1" si="232"/>
        <v>139.1</v>
      </c>
    </row>
    <row r="1492" spans="2:19">
      <c r="B1492" s="3">
        <v>38113</v>
      </c>
      <c r="C1492" s="1">
        <v>5797</v>
      </c>
      <c r="D1492" s="1">
        <v>5965</v>
      </c>
      <c r="E1492" s="1">
        <v>5750</v>
      </c>
      <c r="F1492" s="1">
        <v>5849</v>
      </c>
      <c r="G1492" s="1">
        <v>61689</v>
      </c>
      <c r="H1492" s="1">
        <v>200405</v>
      </c>
      <c r="I1492" s="1">
        <f>VLOOKUP($B1492,TWA00!$B:$H,5,FALSE)</f>
        <v>5909.79</v>
      </c>
      <c r="J1492" s="1">
        <f t="shared" si="233"/>
        <v>52</v>
      </c>
      <c r="K1492" s="1">
        <f t="shared" si="234"/>
        <v>-116</v>
      </c>
      <c r="L1492" s="1">
        <f t="shared" si="235"/>
        <v>99</v>
      </c>
      <c r="M1492" s="3">
        <f t="shared" si="236"/>
        <v>38113</v>
      </c>
      <c r="N1492" s="1">
        <f t="shared" si="237"/>
        <v>-60.789999999999964</v>
      </c>
      <c r="O1492" s="1">
        <f t="shared" si="238"/>
        <v>5</v>
      </c>
      <c r="P1492" s="1">
        <f t="shared" si="239"/>
        <v>2004</v>
      </c>
      <c r="Q1492" s="1" t="b">
        <f t="shared" si="240"/>
        <v>0</v>
      </c>
      <c r="R1492" s="1">
        <f t="shared" si="241"/>
        <v>215</v>
      </c>
      <c r="S1492" s="10">
        <f t="shared" ca="1" si="232"/>
        <v>142.5</v>
      </c>
    </row>
    <row r="1493" spans="2:19">
      <c r="B1493" s="3">
        <v>38114</v>
      </c>
      <c r="C1493" s="1">
        <v>5800</v>
      </c>
      <c r="D1493" s="1">
        <v>5995</v>
      </c>
      <c r="E1493" s="1">
        <v>5791</v>
      </c>
      <c r="F1493" s="1">
        <v>5979</v>
      </c>
      <c r="G1493" s="1">
        <v>43348</v>
      </c>
      <c r="H1493" s="1">
        <v>200405</v>
      </c>
      <c r="I1493" s="1">
        <f>VLOOKUP($B1493,TWA00!$B:$H,5,FALSE)</f>
        <v>6040.26</v>
      </c>
      <c r="J1493" s="1">
        <f t="shared" si="233"/>
        <v>179</v>
      </c>
      <c r="K1493" s="1">
        <f t="shared" si="234"/>
        <v>-16</v>
      </c>
      <c r="L1493" s="1">
        <f t="shared" si="235"/>
        <v>188</v>
      </c>
      <c r="M1493" s="3">
        <f t="shared" si="236"/>
        <v>38114</v>
      </c>
      <c r="N1493" s="1">
        <f t="shared" si="237"/>
        <v>-61.260000000000218</v>
      </c>
      <c r="O1493" s="1">
        <f t="shared" si="238"/>
        <v>5</v>
      </c>
      <c r="P1493" s="1">
        <f t="shared" si="239"/>
        <v>2004</v>
      </c>
      <c r="Q1493" s="1" t="b">
        <f t="shared" si="240"/>
        <v>0</v>
      </c>
      <c r="R1493" s="1">
        <f t="shared" si="241"/>
        <v>204</v>
      </c>
      <c r="S1493" s="10">
        <f t="shared" ca="1" si="232"/>
        <v>145.02000000000001</v>
      </c>
    </row>
    <row r="1494" spans="2:19">
      <c r="B1494" s="3">
        <v>38117</v>
      </c>
      <c r="C1494" s="1">
        <v>5927</v>
      </c>
      <c r="D1494" s="1">
        <v>5927</v>
      </c>
      <c r="E1494" s="1">
        <v>5701</v>
      </c>
      <c r="F1494" s="1">
        <v>5751</v>
      </c>
      <c r="G1494" s="1">
        <v>40211</v>
      </c>
      <c r="H1494" s="1">
        <v>200405</v>
      </c>
      <c r="I1494" s="1">
        <f>VLOOKUP($B1494,TWA00!$B:$H,5,FALSE)</f>
        <v>5825.05</v>
      </c>
      <c r="J1494" s="1">
        <f t="shared" si="233"/>
        <v>-176</v>
      </c>
      <c r="K1494" s="1">
        <f t="shared" si="234"/>
        <v>-176</v>
      </c>
      <c r="L1494" s="1">
        <f t="shared" si="235"/>
        <v>50</v>
      </c>
      <c r="M1494" s="3">
        <f t="shared" si="236"/>
        <v>38117</v>
      </c>
      <c r="N1494" s="1">
        <f t="shared" si="237"/>
        <v>-74.050000000000182</v>
      </c>
      <c r="O1494" s="1">
        <f t="shared" si="238"/>
        <v>5</v>
      </c>
      <c r="P1494" s="1">
        <f t="shared" si="239"/>
        <v>2004</v>
      </c>
      <c r="Q1494" s="1" t="b">
        <f t="shared" si="240"/>
        <v>0</v>
      </c>
      <c r="R1494" s="1">
        <f t="shared" si="241"/>
        <v>226</v>
      </c>
      <c r="S1494" s="10">
        <f t="shared" ca="1" si="232"/>
        <v>146.41999999999999</v>
      </c>
    </row>
    <row r="1495" spans="2:19">
      <c r="B1495" s="3">
        <v>38118</v>
      </c>
      <c r="C1495" s="1">
        <v>5816</v>
      </c>
      <c r="D1495" s="1">
        <v>5878</v>
      </c>
      <c r="E1495" s="1">
        <v>5656</v>
      </c>
      <c r="F1495" s="1">
        <v>5858</v>
      </c>
      <c r="G1495" s="1">
        <v>55208</v>
      </c>
      <c r="H1495" s="1">
        <v>200405</v>
      </c>
      <c r="I1495" s="1">
        <f>VLOOKUP($B1495,TWA00!$B:$H,5,FALSE)</f>
        <v>5886.36</v>
      </c>
      <c r="J1495" s="1">
        <f t="shared" si="233"/>
        <v>42</v>
      </c>
      <c r="K1495" s="1">
        <f t="shared" si="234"/>
        <v>-20</v>
      </c>
      <c r="L1495" s="1">
        <f t="shared" si="235"/>
        <v>202</v>
      </c>
      <c r="M1495" s="3">
        <f t="shared" si="236"/>
        <v>38118</v>
      </c>
      <c r="N1495" s="1">
        <f t="shared" si="237"/>
        <v>-28.359999999999673</v>
      </c>
      <c r="O1495" s="1">
        <f t="shared" si="238"/>
        <v>5</v>
      </c>
      <c r="P1495" s="1">
        <f t="shared" si="239"/>
        <v>2004</v>
      </c>
      <c r="Q1495" s="1" t="b">
        <f t="shared" si="240"/>
        <v>0</v>
      </c>
      <c r="R1495" s="1">
        <f t="shared" si="241"/>
        <v>222</v>
      </c>
      <c r="S1495" s="10">
        <f t="shared" ca="1" si="232"/>
        <v>148.86000000000001</v>
      </c>
    </row>
    <row r="1496" spans="2:19">
      <c r="B1496" s="3">
        <v>38119</v>
      </c>
      <c r="C1496" s="1">
        <v>5928</v>
      </c>
      <c r="D1496" s="1">
        <v>6004</v>
      </c>
      <c r="E1496" s="1">
        <v>5910</v>
      </c>
      <c r="F1496" s="1">
        <v>5942</v>
      </c>
      <c r="G1496" s="1">
        <v>38234</v>
      </c>
      <c r="H1496" s="1">
        <v>200405</v>
      </c>
      <c r="I1496" s="1">
        <f>VLOOKUP($B1496,TWA00!$B:$H,5,FALSE)</f>
        <v>5958.79</v>
      </c>
      <c r="J1496" s="1">
        <f t="shared" si="233"/>
        <v>14</v>
      </c>
      <c r="K1496" s="1">
        <f t="shared" si="234"/>
        <v>-62</v>
      </c>
      <c r="L1496" s="1">
        <f t="shared" si="235"/>
        <v>32</v>
      </c>
      <c r="M1496" s="3">
        <f t="shared" si="236"/>
        <v>38119</v>
      </c>
      <c r="N1496" s="1">
        <f t="shared" si="237"/>
        <v>-16.789999999999964</v>
      </c>
      <c r="O1496" s="1">
        <f t="shared" si="238"/>
        <v>5</v>
      </c>
      <c r="P1496" s="1">
        <f t="shared" si="239"/>
        <v>2004</v>
      </c>
      <c r="Q1496" s="1" t="b">
        <f t="shared" si="240"/>
        <v>0</v>
      </c>
      <c r="R1496" s="1">
        <f t="shared" si="241"/>
        <v>94</v>
      </c>
      <c r="S1496" s="10">
        <f t="shared" ca="1" si="232"/>
        <v>149.76</v>
      </c>
    </row>
    <row r="1497" spans="2:19">
      <c r="B1497" s="3">
        <v>38120</v>
      </c>
      <c r="C1497" s="1">
        <v>5920</v>
      </c>
      <c r="D1497" s="1">
        <v>5950</v>
      </c>
      <c r="E1497" s="1">
        <v>5850</v>
      </c>
      <c r="F1497" s="1">
        <v>5890</v>
      </c>
      <c r="G1497" s="1">
        <v>38907</v>
      </c>
      <c r="H1497" s="1">
        <v>200405</v>
      </c>
      <c r="I1497" s="1">
        <f>VLOOKUP($B1497,TWA00!$B:$H,5,FALSE)</f>
        <v>5918.09</v>
      </c>
      <c r="J1497" s="1">
        <f t="shared" si="233"/>
        <v>-30</v>
      </c>
      <c r="K1497" s="1">
        <f t="shared" si="234"/>
        <v>-60</v>
      </c>
      <c r="L1497" s="1">
        <f t="shared" si="235"/>
        <v>40</v>
      </c>
      <c r="M1497" s="3">
        <f t="shared" si="236"/>
        <v>38120</v>
      </c>
      <c r="N1497" s="1">
        <f t="shared" si="237"/>
        <v>-28.090000000000146</v>
      </c>
      <c r="O1497" s="1">
        <f t="shared" si="238"/>
        <v>5</v>
      </c>
      <c r="P1497" s="1">
        <f t="shared" si="239"/>
        <v>2004</v>
      </c>
      <c r="Q1497" s="1" t="b">
        <f t="shared" si="240"/>
        <v>0</v>
      </c>
      <c r="R1497" s="1">
        <f t="shared" si="241"/>
        <v>100</v>
      </c>
      <c r="S1497" s="10">
        <f t="shared" ca="1" si="232"/>
        <v>145.91999999999999</v>
      </c>
    </row>
    <row r="1498" spans="2:19">
      <c r="B1498" s="3">
        <v>38121</v>
      </c>
      <c r="C1498" s="1">
        <v>5908</v>
      </c>
      <c r="D1498" s="1">
        <v>5945</v>
      </c>
      <c r="E1498" s="1">
        <v>5720</v>
      </c>
      <c r="F1498" s="1">
        <v>5745</v>
      </c>
      <c r="G1498" s="1">
        <v>45489</v>
      </c>
      <c r="H1498" s="1">
        <v>200405</v>
      </c>
      <c r="I1498" s="1">
        <f>VLOOKUP($B1498,TWA00!$B:$H,5,FALSE)</f>
        <v>5777.32</v>
      </c>
      <c r="J1498" s="1">
        <f t="shared" si="233"/>
        <v>-163</v>
      </c>
      <c r="K1498" s="1">
        <f t="shared" si="234"/>
        <v>-200</v>
      </c>
      <c r="L1498" s="1">
        <f t="shared" si="235"/>
        <v>25</v>
      </c>
      <c r="M1498" s="3">
        <f t="shared" si="236"/>
        <v>38121</v>
      </c>
      <c r="N1498" s="1">
        <f t="shared" si="237"/>
        <v>-32.319999999999709</v>
      </c>
      <c r="O1498" s="1">
        <f t="shared" si="238"/>
        <v>5</v>
      </c>
      <c r="P1498" s="1">
        <f t="shared" si="239"/>
        <v>2004</v>
      </c>
      <c r="Q1498" s="1" t="b">
        <f t="shared" si="240"/>
        <v>0</v>
      </c>
      <c r="R1498" s="1">
        <f t="shared" si="241"/>
        <v>225</v>
      </c>
      <c r="S1498" s="10">
        <f t="shared" ca="1" si="232"/>
        <v>146.54</v>
      </c>
    </row>
    <row r="1499" spans="2:19">
      <c r="B1499" s="3">
        <v>38124</v>
      </c>
      <c r="C1499" s="1">
        <v>5695</v>
      </c>
      <c r="D1499" s="1">
        <v>5698</v>
      </c>
      <c r="E1499" s="1">
        <v>5343</v>
      </c>
      <c r="F1499" s="1">
        <v>5358</v>
      </c>
      <c r="G1499" s="1">
        <v>45298</v>
      </c>
      <c r="H1499" s="1">
        <v>200405</v>
      </c>
      <c r="I1499" s="1">
        <f>VLOOKUP($B1499,TWA00!$B:$H,5,FALSE)</f>
        <v>5482.96</v>
      </c>
      <c r="J1499" s="1">
        <f t="shared" si="233"/>
        <v>-337</v>
      </c>
      <c r="K1499" s="1">
        <f t="shared" si="234"/>
        <v>-340</v>
      </c>
      <c r="L1499" s="1">
        <f t="shared" si="235"/>
        <v>15</v>
      </c>
      <c r="M1499" s="3">
        <f t="shared" si="236"/>
        <v>38124</v>
      </c>
      <c r="N1499" s="1">
        <f t="shared" si="237"/>
        <v>-124.96000000000004</v>
      </c>
      <c r="O1499" s="1">
        <f t="shared" si="238"/>
        <v>5</v>
      </c>
      <c r="P1499" s="1">
        <f t="shared" si="239"/>
        <v>2004</v>
      </c>
      <c r="Q1499" s="1" t="b">
        <f t="shared" si="240"/>
        <v>0</v>
      </c>
      <c r="R1499" s="1">
        <f t="shared" si="241"/>
        <v>355</v>
      </c>
      <c r="S1499" s="10">
        <f t="shared" ca="1" si="232"/>
        <v>150.06</v>
      </c>
    </row>
    <row r="1500" spans="2:19">
      <c r="B1500" s="3">
        <v>38125</v>
      </c>
      <c r="C1500" s="1">
        <v>5429</v>
      </c>
      <c r="D1500" s="1">
        <v>5560</v>
      </c>
      <c r="E1500" s="1">
        <v>5386</v>
      </c>
      <c r="F1500" s="1">
        <v>5523</v>
      </c>
      <c r="G1500" s="1">
        <v>31290</v>
      </c>
      <c r="H1500" s="1">
        <v>200405</v>
      </c>
      <c r="I1500" s="1">
        <f>VLOOKUP($B1500,TWA00!$B:$H,5,FALSE)</f>
        <v>5557.68</v>
      </c>
      <c r="J1500" s="1">
        <f t="shared" si="233"/>
        <v>94</v>
      </c>
      <c r="K1500" s="1">
        <f t="shared" si="234"/>
        <v>-37</v>
      </c>
      <c r="L1500" s="1">
        <f t="shared" si="235"/>
        <v>137</v>
      </c>
      <c r="M1500" s="3">
        <f t="shared" si="236"/>
        <v>38125</v>
      </c>
      <c r="N1500" s="1">
        <f t="shared" si="237"/>
        <v>-34.680000000000291</v>
      </c>
      <c r="O1500" s="1">
        <f t="shared" si="238"/>
        <v>5</v>
      </c>
      <c r="P1500" s="1">
        <f t="shared" si="239"/>
        <v>2004</v>
      </c>
      <c r="Q1500" s="1" t="b">
        <f t="shared" si="240"/>
        <v>0</v>
      </c>
      <c r="R1500" s="1">
        <f t="shared" si="241"/>
        <v>174</v>
      </c>
      <c r="S1500" s="10">
        <f t="shared" ca="1" si="232"/>
        <v>150.72</v>
      </c>
    </row>
    <row r="1501" spans="2:19">
      <c r="B1501" s="3">
        <v>38126</v>
      </c>
      <c r="C1501" s="1">
        <v>5592</v>
      </c>
      <c r="D1501" s="1">
        <v>5909</v>
      </c>
      <c r="E1501" s="1">
        <v>5560</v>
      </c>
      <c r="F1501" s="1">
        <v>5891</v>
      </c>
      <c r="G1501" s="1">
        <v>17440</v>
      </c>
      <c r="H1501" s="1">
        <v>200405</v>
      </c>
      <c r="I1501" s="1">
        <f>VLOOKUP($B1501,TWA00!$B:$H,5,FALSE)</f>
        <v>5860.58</v>
      </c>
      <c r="J1501" s="1">
        <f t="shared" si="233"/>
        <v>299</v>
      </c>
      <c r="K1501" s="1">
        <f t="shared" si="234"/>
        <v>-18</v>
      </c>
      <c r="L1501" s="1">
        <f t="shared" si="235"/>
        <v>331</v>
      </c>
      <c r="M1501" s="3">
        <f t="shared" si="236"/>
        <v>38126</v>
      </c>
      <c r="N1501" s="1">
        <f t="shared" si="237"/>
        <v>30.420000000000073</v>
      </c>
      <c r="O1501" s="1">
        <f t="shared" si="238"/>
        <v>5</v>
      </c>
      <c r="P1501" s="1">
        <f t="shared" si="239"/>
        <v>2004</v>
      </c>
      <c r="Q1501" s="1" t="b">
        <f t="shared" si="240"/>
        <v>1</v>
      </c>
      <c r="R1501" s="1">
        <f t="shared" si="241"/>
        <v>349</v>
      </c>
      <c r="S1501" s="10">
        <f t="shared" ca="1" si="232"/>
        <v>154.80000000000001</v>
      </c>
    </row>
    <row r="1502" spans="2:19">
      <c r="B1502" s="3">
        <v>38127</v>
      </c>
      <c r="C1502" s="1">
        <v>5775</v>
      </c>
      <c r="D1502" s="1">
        <v>5875</v>
      </c>
      <c r="E1502" s="1">
        <v>5588</v>
      </c>
      <c r="F1502" s="1">
        <v>5685</v>
      </c>
      <c r="G1502" s="1">
        <v>64609</v>
      </c>
      <c r="H1502" s="1">
        <v>200406</v>
      </c>
      <c r="I1502" s="1">
        <f>VLOOKUP($B1502,TWA00!$B:$H,5,FALSE)</f>
        <v>5815.33</v>
      </c>
      <c r="J1502" s="1">
        <f t="shared" si="233"/>
        <v>-90</v>
      </c>
      <c r="K1502" s="1">
        <f t="shared" si="234"/>
        <v>-190</v>
      </c>
      <c r="L1502" s="1">
        <f t="shared" si="235"/>
        <v>97</v>
      </c>
      <c r="M1502" s="3">
        <f t="shared" si="236"/>
        <v>38127</v>
      </c>
      <c r="N1502" s="1">
        <f t="shared" si="237"/>
        <v>-130.32999999999993</v>
      </c>
      <c r="O1502" s="1">
        <f t="shared" si="238"/>
        <v>5</v>
      </c>
      <c r="P1502" s="1">
        <f t="shared" si="239"/>
        <v>2004</v>
      </c>
      <c r="Q1502" s="1" t="b">
        <f t="shared" si="240"/>
        <v>0</v>
      </c>
      <c r="R1502" s="1">
        <f t="shared" si="241"/>
        <v>287</v>
      </c>
      <c r="S1502" s="10">
        <f t="shared" ca="1" si="232"/>
        <v>157.9</v>
      </c>
    </row>
    <row r="1503" spans="2:19">
      <c r="B1503" s="3">
        <v>38128</v>
      </c>
      <c r="C1503" s="1">
        <v>5734</v>
      </c>
      <c r="D1503" s="1">
        <v>5915</v>
      </c>
      <c r="E1503" s="1">
        <v>5670</v>
      </c>
      <c r="F1503" s="1">
        <v>5840</v>
      </c>
      <c r="G1503" s="1">
        <v>53127</v>
      </c>
      <c r="H1503" s="1">
        <v>200406</v>
      </c>
      <c r="I1503" s="1">
        <f>VLOOKUP($B1503,TWA00!$B:$H,5,FALSE)</f>
        <v>5964.94</v>
      </c>
      <c r="J1503" s="1">
        <f t="shared" si="233"/>
        <v>106</v>
      </c>
      <c r="K1503" s="1">
        <f t="shared" si="234"/>
        <v>-75</v>
      </c>
      <c r="L1503" s="1">
        <f t="shared" si="235"/>
        <v>170</v>
      </c>
      <c r="M1503" s="3">
        <f t="shared" si="236"/>
        <v>38128</v>
      </c>
      <c r="N1503" s="1">
        <f t="shared" si="237"/>
        <v>-124.9399999999996</v>
      </c>
      <c r="O1503" s="1">
        <f t="shared" si="238"/>
        <v>5</v>
      </c>
      <c r="P1503" s="1">
        <f t="shared" si="239"/>
        <v>2004</v>
      </c>
      <c r="Q1503" s="1" t="b">
        <f t="shared" si="240"/>
        <v>0</v>
      </c>
      <c r="R1503" s="1">
        <f t="shared" si="241"/>
        <v>245</v>
      </c>
      <c r="S1503" s="10">
        <f t="shared" ca="1" si="232"/>
        <v>160.91999999999999</v>
      </c>
    </row>
    <row r="1504" spans="2:19">
      <c r="B1504" s="3">
        <v>38131</v>
      </c>
      <c r="C1504" s="1">
        <v>5878</v>
      </c>
      <c r="D1504" s="1">
        <v>5965</v>
      </c>
      <c r="E1504" s="1">
        <v>5756</v>
      </c>
      <c r="F1504" s="1">
        <v>5871</v>
      </c>
      <c r="G1504" s="1">
        <v>46743</v>
      </c>
      <c r="H1504" s="1">
        <v>200406</v>
      </c>
      <c r="I1504" s="1">
        <f>VLOOKUP($B1504,TWA00!$B:$H,5,FALSE)</f>
        <v>5942.08</v>
      </c>
      <c r="J1504" s="1">
        <f t="shared" si="233"/>
        <v>-7</v>
      </c>
      <c r="K1504" s="1">
        <f t="shared" si="234"/>
        <v>-94</v>
      </c>
      <c r="L1504" s="1">
        <f t="shared" si="235"/>
        <v>115</v>
      </c>
      <c r="M1504" s="3">
        <f t="shared" si="236"/>
        <v>38131</v>
      </c>
      <c r="N1504" s="1">
        <f t="shared" si="237"/>
        <v>-71.079999999999927</v>
      </c>
      <c r="O1504" s="1">
        <f t="shared" si="238"/>
        <v>5</v>
      </c>
      <c r="P1504" s="1">
        <f t="shared" si="239"/>
        <v>2004</v>
      </c>
      <c r="Q1504" s="1" t="b">
        <f t="shared" si="240"/>
        <v>0</v>
      </c>
      <c r="R1504" s="1">
        <f t="shared" si="241"/>
        <v>209</v>
      </c>
      <c r="S1504" s="10">
        <f t="shared" ca="1" si="232"/>
        <v>157.96</v>
      </c>
    </row>
    <row r="1505" spans="2:19">
      <c r="B1505" s="3">
        <v>38132</v>
      </c>
      <c r="C1505" s="1">
        <v>5790</v>
      </c>
      <c r="D1505" s="1">
        <v>5925</v>
      </c>
      <c r="E1505" s="1">
        <v>5771</v>
      </c>
      <c r="F1505" s="1">
        <v>5841</v>
      </c>
      <c r="G1505" s="1">
        <v>38556</v>
      </c>
      <c r="H1505" s="1">
        <v>200406</v>
      </c>
      <c r="I1505" s="1">
        <f>VLOOKUP($B1505,TWA00!$B:$H,5,FALSE)</f>
        <v>5958.38</v>
      </c>
      <c r="J1505" s="1">
        <f t="shared" si="233"/>
        <v>51</v>
      </c>
      <c r="K1505" s="1">
        <f t="shared" si="234"/>
        <v>-84</v>
      </c>
      <c r="L1505" s="1">
        <f t="shared" si="235"/>
        <v>70</v>
      </c>
      <c r="M1505" s="3">
        <f t="shared" si="236"/>
        <v>38132</v>
      </c>
      <c r="N1505" s="1">
        <f t="shared" si="237"/>
        <v>-117.38000000000011</v>
      </c>
      <c r="O1505" s="1">
        <f t="shared" si="238"/>
        <v>5</v>
      </c>
      <c r="P1505" s="1">
        <f t="shared" si="239"/>
        <v>2004</v>
      </c>
      <c r="Q1505" s="1" t="b">
        <f t="shared" si="240"/>
        <v>0</v>
      </c>
      <c r="R1505" s="1">
        <f t="shared" si="241"/>
        <v>154</v>
      </c>
      <c r="S1505" s="10">
        <f t="shared" ca="1" si="232"/>
        <v>158.41999999999999</v>
      </c>
    </row>
    <row r="1506" spans="2:19">
      <c r="B1506" s="3">
        <v>38133</v>
      </c>
      <c r="C1506" s="1">
        <v>6000</v>
      </c>
      <c r="D1506" s="1">
        <v>6070</v>
      </c>
      <c r="E1506" s="1">
        <v>5971</v>
      </c>
      <c r="F1506" s="1">
        <v>5990</v>
      </c>
      <c r="G1506" s="1">
        <v>39341</v>
      </c>
      <c r="H1506" s="1">
        <v>200406</v>
      </c>
      <c r="I1506" s="1">
        <f>VLOOKUP($B1506,TWA00!$B:$H,5,FALSE)</f>
        <v>6027.27</v>
      </c>
      <c r="J1506" s="1">
        <f t="shared" si="233"/>
        <v>-10</v>
      </c>
      <c r="K1506" s="1">
        <f t="shared" si="234"/>
        <v>-80</v>
      </c>
      <c r="L1506" s="1">
        <f t="shared" si="235"/>
        <v>19</v>
      </c>
      <c r="M1506" s="3">
        <f t="shared" si="236"/>
        <v>38133</v>
      </c>
      <c r="N1506" s="1">
        <f t="shared" si="237"/>
        <v>-37.270000000000437</v>
      </c>
      <c r="O1506" s="1">
        <f t="shared" si="238"/>
        <v>5</v>
      </c>
      <c r="P1506" s="1">
        <f t="shared" si="239"/>
        <v>2004</v>
      </c>
      <c r="Q1506" s="1" t="b">
        <f t="shared" si="240"/>
        <v>0</v>
      </c>
      <c r="R1506" s="1">
        <f t="shared" si="241"/>
        <v>99</v>
      </c>
      <c r="S1506" s="10">
        <f t="shared" ca="1" si="232"/>
        <v>158.84</v>
      </c>
    </row>
    <row r="1507" spans="2:19">
      <c r="B1507" s="3">
        <v>38134</v>
      </c>
      <c r="C1507" s="1">
        <v>6010</v>
      </c>
      <c r="D1507" s="1">
        <v>6025</v>
      </c>
      <c r="E1507" s="1">
        <v>5945</v>
      </c>
      <c r="F1507" s="1">
        <v>6001</v>
      </c>
      <c r="G1507" s="1">
        <v>26676</v>
      </c>
      <c r="H1507" s="1">
        <v>200406</v>
      </c>
      <c r="I1507" s="1">
        <f>VLOOKUP($B1507,TWA00!$B:$H,5,FALSE)</f>
        <v>6033.05</v>
      </c>
      <c r="J1507" s="1">
        <f t="shared" si="233"/>
        <v>-9</v>
      </c>
      <c r="K1507" s="1">
        <f t="shared" si="234"/>
        <v>-24</v>
      </c>
      <c r="L1507" s="1">
        <f t="shared" si="235"/>
        <v>56</v>
      </c>
      <c r="M1507" s="3">
        <f t="shared" si="236"/>
        <v>38134</v>
      </c>
      <c r="N1507" s="1">
        <f t="shared" si="237"/>
        <v>-32.050000000000182</v>
      </c>
      <c r="O1507" s="1">
        <f t="shared" si="238"/>
        <v>5</v>
      </c>
      <c r="P1507" s="1">
        <f t="shared" si="239"/>
        <v>2004</v>
      </c>
      <c r="Q1507" s="1" t="b">
        <f t="shared" si="240"/>
        <v>0</v>
      </c>
      <c r="R1507" s="1">
        <f t="shared" si="241"/>
        <v>80</v>
      </c>
      <c r="S1507" s="10">
        <f t="shared" ca="1" si="232"/>
        <v>156.58000000000001</v>
      </c>
    </row>
    <row r="1508" spans="2:19">
      <c r="B1508" s="3">
        <v>38135</v>
      </c>
      <c r="C1508" s="1">
        <v>6053</v>
      </c>
      <c r="D1508" s="1">
        <v>6066</v>
      </c>
      <c r="E1508" s="1">
        <v>5990</v>
      </c>
      <c r="F1508" s="1">
        <v>6043</v>
      </c>
      <c r="G1508" s="1">
        <v>29754</v>
      </c>
      <c r="H1508" s="1">
        <v>200406</v>
      </c>
      <c r="I1508" s="1">
        <f>VLOOKUP($B1508,TWA00!$B:$H,5,FALSE)</f>
        <v>6137.26</v>
      </c>
      <c r="J1508" s="1">
        <f t="shared" si="233"/>
        <v>-10</v>
      </c>
      <c r="K1508" s="1">
        <f t="shared" si="234"/>
        <v>-23</v>
      </c>
      <c r="L1508" s="1">
        <f t="shared" si="235"/>
        <v>53</v>
      </c>
      <c r="M1508" s="3">
        <f t="shared" si="236"/>
        <v>38135</v>
      </c>
      <c r="N1508" s="1">
        <f t="shared" si="237"/>
        <v>-94.260000000000218</v>
      </c>
      <c r="O1508" s="1">
        <f t="shared" si="238"/>
        <v>5</v>
      </c>
      <c r="P1508" s="1">
        <f t="shared" si="239"/>
        <v>2004</v>
      </c>
      <c r="Q1508" s="1" t="b">
        <f t="shared" si="240"/>
        <v>0</v>
      </c>
      <c r="R1508" s="1">
        <f t="shared" si="241"/>
        <v>76</v>
      </c>
      <c r="S1508" s="10">
        <f t="shared" ca="1" si="232"/>
        <v>156.52000000000001</v>
      </c>
    </row>
    <row r="1509" spans="2:19">
      <c r="B1509" s="3">
        <v>38138</v>
      </c>
      <c r="C1509" s="1">
        <v>6037</v>
      </c>
      <c r="D1509" s="1">
        <v>6038</v>
      </c>
      <c r="E1509" s="1">
        <v>5885</v>
      </c>
      <c r="F1509" s="1">
        <v>5928</v>
      </c>
      <c r="G1509" s="1">
        <v>35231</v>
      </c>
      <c r="H1509" s="1">
        <v>200406</v>
      </c>
      <c r="I1509" s="1">
        <f>VLOOKUP($B1509,TWA00!$B:$H,5,FALSE)</f>
        <v>5977.84</v>
      </c>
      <c r="J1509" s="1">
        <f t="shared" si="233"/>
        <v>-109</v>
      </c>
      <c r="K1509" s="1">
        <f t="shared" si="234"/>
        <v>-110</v>
      </c>
      <c r="L1509" s="1">
        <f t="shared" si="235"/>
        <v>43</v>
      </c>
      <c r="M1509" s="3">
        <f t="shared" si="236"/>
        <v>38138</v>
      </c>
      <c r="N1509" s="1">
        <f t="shared" si="237"/>
        <v>-49.840000000000146</v>
      </c>
      <c r="O1509" s="1">
        <f t="shared" si="238"/>
        <v>5</v>
      </c>
      <c r="P1509" s="1">
        <f t="shared" si="239"/>
        <v>2004</v>
      </c>
      <c r="Q1509" s="1" t="b">
        <f t="shared" si="240"/>
        <v>0</v>
      </c>
      <c r="R1509" s="1">
        <f t="shared" si="241"/>
        <v>153</v>
      </c>
      <c r="S1509" s="10">
        <f t="shared" ca="1" si="232"/>
        <v>159.58000000000001</v>
      </c>
    </row>
    <row r="1510" spans="2:19">
      <c r="B1510" s="3">
        <v>38139</v>
      </c>
      <c r="C1510" s="1">
        <v>5930</v>
      </c>
      <c r="D1510" s="1">
        <v>5952</v>
      </c>
      <c r="E1510" s="1">
        <v>5810</v>
      </c>
      <c r="F1510" s="1">
        <v>5906</v>
      </c>
      <c r="G1510" s="1">
        <v>41623</v>
      </c>
      <c r="H1510" s="1">
        <v>200406</v>
      </c>
      <c r="I1510" s="1">
        <f>VLOOKUP($B1510,TWA00!$B:$H,5,FALSE)</f>
        <v>5986.2</v>
      </c>
      <c r="J1510" s="1">
        <f t="shared" si="233"/>
        <v>-24</v>
      </c>
      <c r="K1510" s="1">
        <f t="shared" si="234"/>
        <v>-46</v>
      </c>
      <c r="L1510" s="1">
        <f t="shared" si="235"/>
        <v>96</v>
      </c>
      <c r="M1510" s="3">
        <f t="shared" si="236"/>
        <v>38139</v>
      </c>
      <c r="N1510" s="1">
        <f t="shared" si="237"/>
        <v>-80.199999999999818</v>
      </c>
      <c r="O1510" s="1">
        <f t="shared" si="238"/>
        <v>6</v>
      </c>
      <c r="P1510" s="1">
        <f t="shared" si="239"/>
        <v>2004</v>
      </c>
      <c r="Q1510" s="1" t="b">
        <f t="shared" si="240"/>
        <v>0</v>
      </c>
      <c r="R1510" s="1">
        <f t="shared" si="241"/>
        <v>142</v>
      </c>
      <c r="S1510" s="10">
        <f t="shared" ca="1" si="232"/>
        <v>156.18</v>
      </c>
    </row>
    <row r="1511" spans="2:19">
      <c r="B1511" s="3">
        <v>38140</v>
      </c>
      <c r="C1511" s="1">
        <v>5851</v>
      </c>
      <c r="D1511" s="1">
        <v>5855</v>
      </c>
      <c r="E1511" s="1">
        <v>5750</v>
      </c>
      <c r="F1511" s="1">
        <v>5790</v>
      </c>
      <c r="G1511" s="1">
        <v>32455</v>
      </c>
      <c r="H1511" s="1">
        <v>200406</v>
      </c>
      <c r="I1511" s="1">
        <f>VLOOKUP($B1511,TWA00!$B:$H,5,FALSE)</f>
        <v>5875.67</v>
      </c>
      <c r="J1511" s="1">
        <f t="shared" si="233"/>
        <v>-61</v>
      </c>
      <c r="K1511" s="1">
        <f t="shared" si="234"/>
        <v>-65</v>
      </c>
      <c r="L1511" s="1">
        <f t="shared" si="235"/>
        <v>40</v>
      </c>
      <c r="M1511" s="3">
        <f t="shared" si="236"/>
        <v>38140</v>
      </c>
      <c r="N1511" s="1">
        <f t="shared" si="237"/>
        <v>-85.670000000000073</v>
      </c>
      <c r="O1511" s="1">
        <f t="shared" si="238"/>
        <v>6</v>
      </c>
      <c r="P1511" s="1">
        <f t="shared" si="239"/>
        <v>2004</v>
      </c>
      <c r="Q1511" s="1" t="b">
        <f t="shared" si="240"/>
        <v>0</v>
      </c>
      <c r="R1511" s="1">
        <f t="shared" si="241"/>
        <v>105</v>
      </c>
      <c r="S1511" s="10">
        <f t="shared" ca="1" si="232"/>
        <v>155.32</v>
      </c>
    </row>
    <row r="1512" spans="2:19">
      <c r="B1512" s="3">
        <v>38141</v>
      </c>
      <c r="C1512" s="1">
        <v>5814</v>
      </c>
      <c r="D1512" s="1">
        <v>5845</v>
      </c>
      <c r="E1512" s="1">
        <v>5554</v>
      </c>
      <c r="F1512" s="1">
        <v>5580</v>
      </c>
      <c r="G1512" s="1">
        <v>47982</v>
      </c>
      <c r="H1512" s="1">
        <v>200406</v>
      </c>
      <c r="I1512" s="1">
        <f>VLOOKUP($B1512,TWA00!$B:$H,5,FALSE)</f>
        <v>5671.45</v>
      </c>
      <c r="J1512" s="1">
        <f t="shared" si="233"/>
        <v>-234</v>
      </c>
      <c r="K1512" s="1">
        <f t="shared" si="234"/>
        <v>-265</v>
      </c>
      <c r="L1512" s="1">
        <f t="shared" si="235"/>
        <v>26</v>
      </c>
      <c r="M1512" s="3">
        <f t="shared" si="236"/>
        <v>38141</v>
      </c>
      <c r="N1512" s="1">
        <f t="shared" si="237"/>
        <v>-91.449999999999818</v>
      </c>
      <c r="O1512" s="1">
        <f t="shared" si="238"/>
        <v>6</v>
      </c>
      <c r="P1512" s="1">
        <f t="shared" si="239"/>
        <v>2004</v>
      </c>
      <c r="Q1512" s="1" t="b">
        <f t="shared" si="240"/>
        <v>0</v>
      </c>
      <c r="R1512" s="1">
        <f t="shared" si="241"/>
        <v>291</v>
      </c>
      <c r="S1512" s="10">
        <f t="shared" ca="1" si="232"/>
        <v>159.30000000000001</v>
      </c>
    </row>
    <row r="1513" spans="2:19">
      <c r="B1513" s="3">
        <v>38142</v>
      </c>
      <c r="C1513" s="1">
        <v>5615</v>
      </c>
      <c r="D1513" s="1">
        <v>5640</v>
      </c>
      <c r="E1513" s="1">
        <v>5530</v>
      </c>
      <c r="F1513" s="1">
        <v>5607</v>
      </c>
      <c r="G1513" s="1">
        <v>39913</v>
      </c>
      <c r="H1513" s="1">
        <v>200406</v>
      </c>
      <c r="I1513" s="1">
        <f>VLOOKUP($B1513,TWA00!$B:$H,5,FALSE)</f>
        <v>5724.89</v>
      </c>
      <c r="J1513" s="1">
        <f t="shared" si="233"/>
        <v>-8</v>
      </c>
      <c r="K1513" s="1">
        <f t="shared" si="234"/>
        <v>-33</v>
      </c>
      <c r="L1513" s="1">
        <f t="shared" si="235"/>
        <v>77</v>
      </c>
      <c r="M1513" s="3">
        <f t="shared" si="236"/>
        <v>38142</v>
      </c>
      <c r="N1513" s="1">
        <f t="shared" si="237"/>
        <v>-117.89000000000033</v>
      </c>
      <c r="O1513" s="1">
        <f t="shared" si="238"/>
        <v>6</v>
      </c>
      <c r="P1513" s="1">
        <f t="shared" si="239"/>
        <v>2004</v>
      </c>
      <c r="Q1513" s="1" t="b">
        <f t="shared" si="240"/>
        <v>0</v>
      </c>
      <c r="R1513" s="1">
        <f t="shared" si="241"/>
        <v>110</v>
      </c>
      <c r="S1513" s="10">
        <f t="shared" ca="1" si="232"/>
        <v>158.63999999999999</v>
      </c>
    </row>
    <row r="1514" spans="2:19">
      <c r="B1514" s="3">
        <v>38145</v>
      </c>
      <c r="C1514" s="1">
        <v>5687</v>
      </c>
      <c r="D1514" s="1">
        <v>5909</v>
      </c>
      <c r="E1514" s="1">
        <v>5682</v>
      </c>
      <c r="F1514" s="1">
        <v>5890</v>
      </c>
      <c r="G1514" s="1">
        <v>45734</v>
      </c>
      <c r="H1514" s="1">
        <v>200406</v>
      </c>
      <c r="I1514" s="1">
        <f>VLOOKUP($B1514,TWA00!$B:$H,5,FALSE)</f>
        <v>5935.82</v>
      </c>
      <c r="J1514" s="1">
        <f t="shared" si="233"/>
        <v>203</v>
      </c>
      <c r="K1514" s="1">
        <f t="shared" si="234"/>
        <v>-19</v>
      </c>
      <c r="L1514" s="1">
        <f t="shared" si="235"/>
        <v>208</v>
      </c>
      <c r="M1514" s="3">
        <f t="shared" si="236"/>
        <v>38145</v>
      </c>
      <c r="N1514" s="1">
        <f t="shared" si="237"/>
        <v>-45.819999999999709</v>
      </c>
      <c r="O1514" s="1">
        <f t="shared" si="238"/>
        <v>6</v>
      </c>
      <c r="P1514" s="1">
        <f t="shared" si="239"/>
        <v>2004</v>
      </c>
      <c r="Q1514" s="1" t="b">
        <f t="shared" si="240"/>
        <v>0</v>
      </c>
      <c r="R1514" s="1">
        <f t="shared" si="241"/>
        <v>227</v>
      </c>
      <c r="S1514" s="10">
        <f t="shared" ca="1" si="232"/>
        <v>158.91999999999999</v>
      </c>
    </row>
    <row r="1515" spans="2:19">
      <c r="B1515" s="3">
        <v>38146</v>
      </c>
      <c r="C1515" s="1">
        <v>5950</v>
      </c>
      <c r="D1515" s="1">
        <v>5989</v>
      </c>
      <c r="E1515" s="1">
        <v>5864</v>
      </c>
      <c r="F1515" s="1">
        <v>5981</v>
      </c>
      <c r="G1515" s="1">
        <v>39146</v>
      </c>
      <c r="H1515" s="1">
        <v>200406</v>
      </c>
      <c r="I1515" s="1">
        <f>VLOOKUP($B1515,TWA00!$B:$H,5,FALSE)</f>
        <v>5986.76</v>
      </c>
      <c r="J1515" s="1">
        <f t="shared" si="233"/>
        <v>31</v>
      </c>
      <c r="K1515" s="1">
        <f t="shared" si="234"/>
        <v>-8</v>
      </c>
      <c r="L1515" s="1">
        <f t="shared" si="235"/>
        <v>117</v>
      </c>
      <c r="M1515" s="3">
        <f t="shared" si="236"/>
        <v>38146</v>
      </c>
      <c r="N1515" s="1">
        <f t="shared" si="237"/>
        <v>-5.7600000000002183</v>
      </c>
      <c r="O1515" s="1">
        <f t="shared" si="238"/>
        <v>6</v>
      </c>
      <c r="P1515" s="1">
        <f t="shared" si="239"/>
        <v>2004</v>
      </c>
      <c r="Q1515" s="1" t="b">
        <f t="shared" si="240"/>
        <v>0</v>
      </c>
      <c r="R1515" s="1">
        <f t="shared" si="241"/>
        <v>125</v>
      </c>
      <c r="S1515" s="10">
        <f t="shared" ca="1" si="232"/>
        <v>160.16</v>
      </c>
    </row>
    <row r="1516" spans="2:19">
      <c r="B1516" s="3">
        <v>38147</v>
      </c>
      <c r="C1516" s="1">
        <v>5959</v>
      </c>
      <c r="D1516" s="1">
        <v>5995</v>
      </c>
      <c r="E1516" s="1">
        <v>5922</v>
      </c>
      <c r="F1516" s="1">
        <v>5960</v>
      </c>
      <c r="G1516" s="1">
        <v>25188</v>
      </c>
      <c r="H1516" s="1">
        <v>200406</v>
      </c>
      <c r="I1516" s="1">
        <f>VLOOKUP($B1516,TWA00!$B:$H,5,FALSE)</f>
        <v>5965.7</v>
      </c>
      <c r="J1516" s="1">
        <f t="shared" si="233"/>
        <v>1</v>
      </c>
      <c r="K1516" s="1">
        <f t="shared" si="234"/>
        <v>-35</v>
      </c>
      <c r="L1516" s="1">
        <f t="shared" si="235"/>
        <v>38</v>
      </c>
      <c r="M1516" s="3">
        <f t="shared" si="236"/>
        <v>38147</v>
      </c>
      <c r="N1516" s="1">
        <f t="shared" si="237"/>
        <v>-5.6999999999998181</v>
      </c>
      <c r="O1516" s="1">
        <f t="shared" si="238"/>
        <v>6</v>
      </c>
      <c r="P1516" s="1">
        <f t="shared" si="239"/>
        <v>2004</v>
      </c>
      <c r="Q1516" s="1" t="b">
        <f t="shared" si="240"/>
        <v>0</v>
      </c>
      <c r="R1516" s="1">
        <f t="shared" si="241"/>
        <v>73</v>
      </c>
      <c r="S1516" s="10">
        <f t="shared" ca="1" si="232"/>
        <v>159.28</v>
      </c>
    </row>
    <row r="1517" spans="2:19">
      <c r="B1517" s="3">
        <v>38148</v>
      </c>
      <c r="C1517" s="1">
        <v>5906</v>
      </c>
      <c r="D1517" s="1">
        <v>5919</v>
      </c>
      <c r="E1517" s="1">
        <v>5763</v>
      </c>
      <c r="F1517" s="1">
        <v>5840</v>
      </c>
      <c r="G1517" s="1">
        <v>43557</v>
      </c>
      <c r="H1517" s="1">
        <v>200406</v>
      </c>
      <c r="I1517" s="1">
        <f>VLOOKUP($B1517,TWA00!$B:$H,5,FALSE)</f>
        <v>5867.51</v>
      </c>
      <c r="J1517" s="1">
        <f t="shared" si="233"/>
        <v>-66</v>
      </c>
      <c r="K1517" s="1">
        <f t="shared" si="234"/>
        <v>-79</v>
      </c>
      <c r="L1517" s="1">
        <f t="shared" si="235"/>
        <v>77</v>
      </c>
      <c r="M1517" s="3">
        <f t="shared" si="236"/>
        <v>38148</v>
      </c>
      <c r="N1517" s="1">
        <f t="shared" si="237"/>
        <v>-27.510000000000218</v>
      </c>
      <c r="O1517" s="1">
        <f t="shared" si="238"/>
        <v>6</v>
      </c>
      <c r="P1517" s="1">
        <f t="shared" si="239"/>
        <v>2004</v>
      </c>
      <c r="Q1517" s="1" t="b">
        <f t="shared" si="240"/>
        <v>0</v>
      </c>
      <c r="R1517" s="1">
        <f t="shared" si="241"/>
        <v>156</v>
      </c>
      <c r="S1517" s="10">
        <f t="shared" ca="1" si="232"/>
        <v>160.9</v>
      </c>
    </row>
    <row r="1518" spans="2:19">
      <c r="B1518" s="3">
        <v>38149</v>
      </c>
      <c r="C1518" s="1">
        <v>5780</v>
      </c>
      <c r="D1518" s="1">
        <v>5780</v>
      </c>
      <c r="E1518" s="1">
        <v>5668</v>
      </c>
      <c r="F1518" s="1">
        <v>5715</v>
      </c>
      <c r="G1518" s="1">
        <v>33329</v>
      </c>
      <c r="H1518" s="1">
        <v>200406</v>
      </c>
      <c r="I1518" s="1">
        <f>VLOOKUP($B1518,TWA00!$B:$H,5,FALSE)</f>
        <v>5735.07</v>
      </c>
      <c r="J1518" s="1">
        <f t="shared" si="233"/>
        <v>-65</v>
      </c>
      <c r="K1518" s="1">
        <f t="shared" si="234"/>
        <v>-65</v>
      </c>
      <c r="L1518" s="1">
        <f t="shared" si="235"/>
        <v>47</v>
      </c>
      <c r="M1518" s="3">
        <f t="shared" si="236"/>
        <v>38149</v>
      </c>
      <c r="N1518" s="1">
        <f t="shared" si="237"/>
        <v>-20.069999999999709</v>
      </c>
      <c r="O1518" s="1">
        <f t="shared" si="238"/>
        <v>6</v>
      </c>
      <c r="P1518" s="1">
        <f t="shared" si="239"/>
        <v>2004</v>
      </c>
      <c r="Q1518" s="1" t="b">
        <f t="shared" si="240"/>
        <v>0</v>
      </c>
      <c r="R1518" s="1">
        <f t="shared" si="241"/>
        <v>112</v>
      </c>
      <c r="S1518" s="10">
        <f t="shared" ca="1" si="232"/>
        <v>162.08000000000001</v>
      </c>
    </row>
    <row r="1519" spans="2:19">
      <c r="B1519" s="3">
        <v>38152</v>
      </c>
      <c r="C1519" s="1">
        <v>5692</v>
      </c>
      <c r="D1519" s="1">
        <v>5795</v>
      </c>
      <c r="E1519" s="1">
        <v>5515</v>
      </c>
      <c r="F1519" s="1">
        <v>5540</v>
      </c>
      <c r="G1519" s="1">
        <v>38014</v>
      </c>
      <c r="H1519" s="1">
        <v>200406</v>
      </c>
      <c r="I1519" s="1">
        <f>VLOOKUP($B1519,TWA00!$B:$H,5,FALSE)</f>
        <v>5574.08</v>
      </c>
      <c r="J1519" s="1">
        <f t="shared" si="233"/>
        <v>-152</v>
      </c>
      <c r="K1519" s="1">
        <f t="shared" si="234"/>
        <v>-255</v>
      </c>
      <c r="L1519" s="1">
        <f t="shared" si="235"/>
        <v>25</v>
      </c>
      <c r="M1519" s="3">
        <f t="shared" si="236"/>
        <v>38152</v>
      </c>
      <c r="N1519" s="1">
        <f t="shared" si="237"/>
        <v>-34.079999999999927</v>
      </c>
      <c r="O1519" s="1">
        <f t="shared" si="238"/>
        <v>6</v>
      </c>
      <c r="P1519" s="1">
        <f t="shared" si="239"/>
        <v>2004</v>
      </c>
      <c r="Q1519" s="1" t="b">
        <f t="shared" si="240"/>
        <v>0</v>
      </c>
      <c r="R1519" s="1">
        <f t="shared" si="241"/>
        <v>280</v>
      </c>
      <c r="S1519" s="10">
        <f t="shared" ca="1" si="232"/>
        <v>164.28</v>
      </c>
    </row>
    <row r="1520" spans="2:19">
      <c r="B1520" s="3">
        <v>38153</v>
      </c>
      <c r="C1520" s="1">
        <v>5540</v>
      </c>
      <c r="D1520" s="1">
        <v>5646</v>
      </c>
      <c r="E1520" s="1">
        <v>5454</v>
      </c>
      <c r="F1520" s="1">
        <v>5604</v>
      </c>
      <c r="G1520" s="1">
        <v>30121</v>
      </c>
      <c r="H1520" s="1">
        <v>200406</v>
      </c>
      <c r="I1520" s="1">
        <f>VLOOKUP($B1520,TWA00!$B:$H,5,FALSE)</f>
        <v>5646.49</v>
      </c>
      <c r="J1520" s="1">
        <f t="shared" si="233"/>
        <v>64</v>
      </c>
      <c r="K1520" s="1">
        <f t="shared" si="234"/>
        <v>-42</v>
      </c>
      <c r="L1520" s="1">
        <f t="shared" si="235"/>
        <v>150</v>
      </c>
      <c r="M1520" s="3">
        <f t="shared" si="236"/>
        <v>38153</v>
      </c>
      <c r="N1520" s="1">
        <f t="shared" si="237"/>
        <v>-42.489999999999782</v>
      </c>
      <c r="O1520" s="1">
        <f t="shared" si="238"/>
        <v>6</v>
      </c>
      <c r="P1520" s="1">
        <f t="shared" si="239"/>
        <v>2004</v>
      </c>
      <c r="Q1520" s="1" t="b">
        <f t="shared" si="240"/>
        <v>0</v>
      </c>
      <c r="R1520" s="1">
        <f t="shared" si="241"/>
        <v>192</v>
      </c>
      <c r="S1520" s="10">
        <f t="shared" ca="1" si="232"/>
        <v>166.54</v>
      </c>
    </row>
    <row r="1521" spans="2:19">
      <c r="B1521" s="3">
        <v>38154</v>
      </c>
      <c r="C1521" s="1">
        <v>5660</v>
      </c>
      <c r="D1521" s="1">
        <v>5740</v>
      </c>
      <c r="E1521" s="1">
        <v>5500</v>
      </c>
      <c r="F1521" s="1">
        <v>5560</v>
      </c>
      <c r="G1521" s="1">
        <v>17950</v>
      </c>
      <c r="H1521" s="1">
        <v>200406</v>
      </c>
      <c r="I1521" s="1">
        <f>VLOOKUP($B1521,TWA00!$B:$H,5,FALSE)</f>
        <v>5560.16</v>
      </c>
      <c r="J1521" s="1">
        <f t="shared" si="233"/>
        <v>-100</v>
      </c>
      <c r="K1521" s="1">
        <f t="shared" si="234"/>
        <v>-180</v>
      </c>
      <c r="L1521" s="1">
        <f t="shared" si="235"/>
        <v>60</v>
      </c>
      <c r="M1521" s="3">
        <f t="shared" si="236"/>
        <v>38154</v>
      </c>
      <c r="N1521" s="1">
        <f t="shared" si="237"/>
        <v>-0.15999999999985448</v>
      </c>
      <c r="O1521" s="1">
        <f t="shared" si="238"/>
        <v>6</v>
      </c>
      <c r="P1521" s="1">
        <f t="shared" si="239"/>
        <v>2004</v>
      </c>
      <c r="Q1521" s="1" t="b">
        <f t="shared" si="240"/>
        <v>1</v>
      </c>
      <c r="R1521" s="1">
        <f t="shared" si="241"/>
        <v>240</v>
      </c>
      <c r="S1521" s="10">
        <f t="shared" ca="1" si="232"/>
        <v>170.5</v>
      </c>
    </row>
    <row r="1522" spans="2:19">
      <c r="B1522" s="3">
        <v>38155</v>
      </c>
      <c r="C1522" s="1">
        <v>5450</v>
      </c>
      <c r="D1522" s="1">
        <v>5668</v>
      </c>
      <c r="E1522" s="1">
        <v>5422</v>
      </c>
      <c r="F1522" s="1">
        <v>5607</v>
      </c>
      <c r="G1522" s="1">
        <v>62878</v>
      </c>
      <c r="H1522" s="1">
        <v>200407</v>
      </c>
      <c r="I1522" s="1">
        <f>VLOOKUP($B1522,TWA00!$B:$H,5,FALSE)</f>
        <v>5664.35</v>
      </c>
      <c r="J1522" s="1">
        <f t="shared" si="233"/>
        <v>157</v>
      </c>
      <c r="K1522" s="1">
        <f t="shared" si="234"/>
        <v>-61</v>
      </c>
      <c r="L1522" s="1">
        <f t="shared" si="235"/>
        <v>185</v>
      </c>
      <c r="M1522" s="3">
        <f t="shared" si="236"/>
        <v>38155</v>
      </c>
      <c r="N1522" s="1">
        <f t="shared" si="237"/>
        <v>-57.350000000000364</v>
      </c>
      <c r="O1522" s="1">
        <f t="shared" si="238"/>
        <v>6</v>
      </c>
      <c r="P1522" s="1">
        <f t="shared" si="239"/>
        <v>2004</v>
      </c>
      <c r="Q1522" s="1" t="b">
        <f t="shared" si="240"/>
        <v>0</v>
      </c>
      <c r="R1522" s="1">
        <f t="shared" si="241"/>
        <v>246</v>
      </c>
      <c r="S1522" s="10">
        <f t="shared" ca="1" si="232"/>
        <v>174.68</v>
      </c>
    </row>
    <row r="1523" spans="2:19">
      <c r="B1523" s="3">
        <v>38156</v>
      </c>
      <c r="C1523" s="1">
        <v>5572</v>
      </c>
      <c r="D1523" s="1">
        <v>5575</v>
      </c>
      <c r="E1523" s="1">
        <v>5430</v>
      </c>
      <c r="F1523" s="1">
        <v>5463</v>
      </c>
      <c r="G1523" s="1">
        <v>45800</v>
      </c>
      <c r="H1523" s="1">
        <v>200407</v>
      </c>
      <c r="I1523" s="1">
        <f>VLOOKUP($B1523,TWA00!$B:$H,5,FALSE)</f>
        <v>5569.29</v>
      </c>
      <c r="J1523" s="1">
        <f t="shared" si="233"/>
        <v>-109</v>
      </c>
      <c r="K1523" s="1">
        <f t="shared" si="234"/>
        <v>-112</v>
      </c>
      <c r="L1523" s="1">
        <f t="shared" si="235"/>
        <v>33</v>
      </c>
      <c r="M1523" s="3">
        <f t="shared" si="236"/>
        <v>38156</v>
      </c>
      <c r="N1523" s="1">
        <f t="shared" si="237"/>
        <v>-106.28999999999996</v>
      </c>
      <c r="O1523" s="1">
        <f t="shared" si="238"/>
        <v>6</v>
      </c>
      <c r="P1523" s="1">
        <f t="shared" si="239"/>
        <v>2004</v>
      </c>
      <c r="Q1523" s="1" t="b">
        <f t="shared" si="240"/>
        <v>0</v>
      </c>
      <c r="R1523" s="1">
        <f t="shared" si="241"/>
        <v>145</v>
      </c>
      <c r="S1523" s="10">
        <f t="shared" ca="1" si="232"/>
        <v>175.98</v>
      </c>
    </row>
    <row r="1524" spans="2:19">
      <c r="B1524" s="3">
        <v>38159</v>
      </c>
      <c r="C1524" s="1">
        <v>5600</v>
      </c>
      <c r="D1524" s="1">
        <v>5639</v>
      </c>
      <c r="E1524" s="1">
        <v>5452</v>
      </c>
      <c r="F1524" s="1">
        <v>5538</v>
      </c>
      <c r="G1524" s="1">
        <v>43530</v>
      </c>
      <c r="H1524" s="1">
        <v>200407</v>
      </c>
      <c r="I1524" s="1">
        <f>VLOOKUP($B1524,TWA00!$B:$H,5,FALSE)</f>
        <v>5556.54</v>
      </c>
      <c r="J1524" s="1">
        <f t="shared" si="233"/>
        <v>-62</v>
      </c>
      <c r="K1524" s="1">
        <f t="shared" si="234"/>
        <v>-101</v>
      </c>
      <c r="L1524" s="1">
        <f t="shared" si="235"/>
        <v>86</v>
      </c>
      <c r="M1524" s="3">
        <f t="shared" si="236"/>
        <v>38159</v>
      </c>
      <c r="N1524" s="1">
        <f t="shared" si="237"/>
        <v>-18.539999999999964</v>
      </c>
      <c r="O1524" s="1">
        <f t="shared" si="238"/>
        <v>6</v>
      </c>
      <c r="P1524" s="1">
        <f t="shared" si="239"/>
        <v>2004</v>
      </c>
      <c r="Q1524" s="1" t="b">
        <f t="shared" si="240"/>
        <v>0</v>
      </c>
      <c r="R1524" s="1">
        <f t="shared" si="241"/>
        <v>187</v>
      </c>
      <c r="S1524" s="10">
        <f t="shared" ca="1" si="232"/>
        <v>176.2</v>
      </c>
    </row>
    <row r="1525" spans="2:19">
      <c r="B1525" s="3">
        <v>38161</v>
      </c>
      <c r="C1525" s="1">
        <v>5575</v>
      </c>
      <c r="D1525" s="1">
        <v>5714</v>
      </c>
      <c r="E1525" s="1">
        <v>5552</v>
      </c>
      <c r="F1525" s="1">
        <v>5660</v>
      </c>
      <c r="G1525" s="1">
        <v>46538</v>
      </c>
      <c r="H1525" s="1">
        <v>200407</v>
      </c>
      <c r="I1525" s="1">
        <f>VLOOKUP($B1525,TWA00!$B:$H,5,FALSE)</f>
        <v>5729.3</v>
      </c>
      <c r="J1525" s="1">
        <f t="shared" si="233"/>
        <v>85</v>
      </c>
      <c r="K1525" s="1">
        <f t="shared" si="234"/>
        <v>-54</v>
      </c>
      <c r="L1525" s="1">
        <f t="shared" si="235"/>
        <v>108</v>
      </c>
      <c r="M1525" s="3">
        <f t="shared" si="236"/>
        <v>38161</v>
      </c>
      <c r="N1525" s="1">
        <f t="shared" si="237"/>
        <v>-69.300000000000182</v>
      </c>
      <c r="O1525" s="1">
        <f t="shared" si="238"/>
        <v>6</v>
      </c>
      <c r="P1525" s="1">
        <f t="shared" si="239"/>
        <v>2004</v>
      </c>
      <c r="Q1525" s="1" t="b">
        <f t="shared" si="240"/>
        <v>0</v>
      </c>
      <c r="R1525" s="1">
        <f t="shared" si="241"/>
        <v>162</v>
      </c>
      <c r="S1525" s="10">
        <f t="shared" ca="1" si="232"/>
        <v>178.22</v>
      </c>
    </row>
    <row r="1526" spans="2:19">
      <c r="B1526" s="3">
        <v>38162</v>
      </c>
      <c r="C1526" s="1">
        <v>5720</v>
      </c>
      <c r="D1526" s="1">
        <v>5735</v>
      </c>
      <c r="E1526" s="1">
        <v>5660</v>
      </c>
      <c r="F1526" s="1">
        <v>5712</v>
      </c>
      <c r="G1526" s="1">
        <v>33947</v>
      </c>
      <c r="H1526" s="1">
        <v>200407</v>
      </c>
      <c r="I1526" s="1">
        <f>VLOOKUP($B1526,TWA00!$B:$H,5,FALSE)</f>
        <v>5779.09</v>
      </c>
      <c r="J1526" s="1">
        <f t="shared" si="233"/>
        <v>-8</v>
      </c>
      <c r="K1526" s="1">
        <f t="shared" si="234"/>
        <v>-23</v>
      </c>
      <c r="L1526" s="1">
        <f t="shared" si="235"/>
        <v>52</v>
      </c>
      <c r="M1526" s="3">
        <f t="shared" si="236"/>
        <v>38162</v>
      </c>
      <c r="N1526" s="1">
        <f t="shared" si="237"/>
        <v>-67.090000000000146</v>
      </c>
      <c r="O1526" s="1">
        <f t="shared" si="238"/>
        <v>6</v>
      </c>
      <c r="P1526" s="1">
        <f t="shared" si="239"/>
        <v>2004</v>
      </c>
      <c r="Q1526" s="1" t="b">
        <f t="shared" si="240"/>
        <v>0</v>
      </c>
      <c r="R1526" s="1">
        <f t="shared" si="241"/>
        <v>75</v>
      </c>
      <c r="S1526" s="10">
        <f t="shared" ca="1" si="232"/>
        <v>176.64</v>
      </c>
    </row>
    <row r="1527" spans="2:19">
      <c r="B1527" s="3">
        <v>38163</v>
      </c>
      <c r="C1527" s="1">
        <v>5688</v>
      </c>
      <c r="D1527" s="1">
        <v>5773</v>
      </c>
      <c r="E1527" s="1">
        <v>5672</v>
      </c>
      <c r="F1527" s="1">
        <v>5735</v>
      </c>
      <c r="G1527" s="1">
        <v>35556</v>
      </c>
      <c r="H1527" s="1">
        <v>200407</v>
      </c>
      <c r="I1527" s="1">
        <f>VLOOKUP($B1527,TWA00!$B:$H,5,FALSE)</f>
        <v>5802.55</v>
      </c>
      <c r="J1527" s="1">
        <f t="shared" si="233"/>
        <v>47</v>
      </c>
      <c r="K1527" s="1">
        <f t="shared" si="234"/>
        <v>-38</v>
      </c>
      <c r="L1527" s="1">
        <f t="shared" si="235"/>
        <v>63</v>
      </c>
      <c r="M1527" s="3">
        <f t="shared" si="236"/>
        <v>38163</v>
      </c>
      <c r="N1527" s="1">
        <f t="shared" si="237"/>
        <v>-67.550000000000182</v>
      </c>
      <c r="O1527" s="1">
        <f t="shared" si="238"/>
        <v>6</v>
      </c>
      <c r="P1527" s="1">
        <f t="shared" si="239"/>
        <v>2004</v>
      </c>
      <c r="Q1527" s="1" t="b">
        <f t="shared" si="240"/>
        <v>0</v>
      </c>
      <c r="R1527" s="1">
        <f t="shared" si="241"/>
        <v>101</v>
      </c>
      <c r="S1527" s="10">
        <f t="shared" ca="1" si="232"/>
        <v>174.64</v>
      </c>
    </row>
    <row r="1528" spans="2:19">
      <c r="B1528" s="3">
        <v>38166</v>
      </c>
      <c r="C1528" s="1">
        <v>5734</v>
      </c>
      <c r="D1528" s="1">
        <v>5746</v>
      </c>
      <c r="E1528" s="1">
        <v>5589</v>
      </c>
      <c r="F1528" s="1">
        <v>5615</v>
      </c>
      <c r="G1528" s="1">
        <v>35960</v>
      </c>
      <c r="H1528" s="1">
        <v>200407</v>
      </c>
      <c r="I1528" s="1">
        <f>VLOOKUP($B1528,TWA00!$B:$H,5,FALSE)</f>
        <v>5709.84</v>
      </c>
      <c r="J1528" s="1">
        <f t="shared" si="233"/>
        <v>-119</v>
      </c>
      <c r="K1528" s="1">
        <f t="shared" si="234"/>
        <v>-131</v>
      </c>
      <c r="L1528" s="1">
        <f t="shared" si="235"/>
        <v>26</v>
      </c>
      <c r="M1528" s="3">
        <f t="shared" si="236"/>
        <v>38166</v>
      </c>
      <c r="N1528" s="1">
        <f t="shared" si="237"/>
        <v>-94.840000000000146</v>
      </c>
      <c r="O1528" s="1">
        <f t="shared" si="238"/>
        <v>6</v>
      </c>
      <c r="P1528" s="1">
        <f t="shared" si="239"/>
        <v>2004</v>
      </c>
      <c r="Q1528" s="1" t="b">
        <f t="shared" si="240"/>
        <v>0</v>
      </c>
      <c r="R1528" s="1">
        <f t="shared" si="241"/>
        <v>157</v>
      </c>
      <c r="S1528" s="10">
        <f t="shared" ca="1" si="232"/>
        <v>175.2</v>
      </c>
    </row>
    <row r="1529" spans="2:19">
      <c r="B1529" s="3">
        <v>38167</v>
      </c>
      <c r="C1529" s="1">
        <v>5592</v>
      </c>
      <c r="D1529" s="1">
        <v>5654</v>
      </c>
      <c r="E1529" s="1">
        <v>5555</v>
      </c>
      <c r="F1529" s="1">
        <v>5644</v>
      </c>
      <c r="G1529" s="1">
        <v>29181</v>
      </c>
      <c r="H1529" s="1">
        <v>200407</v>
      </c>
      <c r="I1529" s="1">
        <f>VLOOKUP($B1529,TWA00!$B:$H,5,FALSE)</f>
        <v>5741.52</v>
      </c>
      <c r="J1529" s="1">
        <f t="shared" si="233"/>
        <v>52</v>
      </c>
      <c r="K1529" s="1">
        <f t="shared" si="234"/>
        <v>-10</v>
      </c>
      <c r="L1529" s="1">
        <f t="shared" si="235"/>
        <v>89</v>
      </c>
      <c r="M1529" s="3">
        <f t="shared" si="236"/>
        <v>38167</v>
      </c>
      <c r="N1529" s="1">
        <f t="shared" si="237"/>
        <v>-97.520000000000437</v>
      </c>
      <c r="O1529" s="1">
        <f t="shared" si="238"/>
        <v>6</v>
      </c>
      <c r="P1529" s="1">
        <f t="shared" si="239"/>
        <v>2004</v>
      </c>
      <c r="Q1529" s="1" t="b">
        <f t="shared" si="240"/>
        <v>0</v>
      </c>
      <c r="R1529" s="1">
        <f t="shared" si="241"/>
        <v>99</v>
      </c>
      <c r="S1529" s="10">
        <f t="shared" ca="1" si="232"/>
        <v>175.1</v>
      </c>
    </row>
    <row r="1530" spans="2:19">
      <c r="B1530" s="3">
        <v>38168</v>
      </c>
      <c r="C1530" s="1">
        <v>5667</v>
      </c>
      <c r="D1530" s="1">
        <v>5796</v>
      </c>
      <c r="E1530" s="1">
        <v>5667</v>
      </c>
      <c r="F1530" s="1">
        <v>5750</v>
      </c>
      <c r="G1530" s="1">
        <v>40247</v>
      </c>
      <c r="H1530" s="1">
        <v>200407</v>
      </c>
      <c r="I1530" s="1">
        <f>VLOOKUP($B1530,TWA00!$B:$H,5,FALSE)</f>
        <v>5839.44</v>
      </c>
      <c r="J1530" s="1">
        <f t="shared" si="233"/>
        <v>83</v>
      </c>
      <c r="K1530" s="1">
        <f t="shared" si="234"/>
        <v>-46</v>
      </c>
      <c r="L1530" s="1">
        <f t="shared" si="235"/>
        <v>83</v>
      </c>
      <c r="M1530" s="3">
        <f t="shared" si="236"/>
        <v>38168</v>
      </c>
      <c r="N1530" s="1">
        <f t="shared" si="237"/>
        <v>-89.4399999999996</v>
      </c>
      <c r="O1530" s="1">
        <f t="shared" si="238"/>
        <v>6</v>
      </c>
      <c r="P1530" s="1">
        <f t="shared" si="239"/>
        <v>2004</v>
      </c>
      <c r="Q1530" s="1" t="b">
        <f t="shared" si="240"/>
        <v>0</v>
      </c>
      <c r="R1530" s="1">
        <f t="shared" si="241"/>
        <v>129</v>
      </c>
      <c r="S1530" s="10">
        <f t="shared" ca="1" si="232"/>
        <v>175.82</v>
      </c>
    </row>
    <row r="1531" spans="2:19">
      <c r="B1531" s="3">
        <v>38169</v>
      </c>
      <c r="C1531" s="1">
        <v>5794</v>
      </c>
      <c r="D1531" s="1">
        <v>5795</v>
      </c>
      <c r="E1531" s="1">
        <v>5720</v>
      </c>
      <c r="F1531" s="1">
        <v>5765</v>
      </c>
      <c r="G1531" s="1">
        <v>26725</v>
      </c>
      <c r="H1531" s="1">
        <v>200407</v>
      </c>
      <c r="I1531" s="1">
        <f>VLOOKUP($B1531,TWA00!$B:$H,5,FALSE)</f>
        <v>5836.91</v>
      </c>
      <c r="J1531" s="1">
        <f t="shared" si="233"/>
        <v>-29</v>
      </c>
      <c r="K1531" s="1">
        <f t="shared" si="234"/>
        <v>-30</v>
      </c>
      <c r="L1531" s="1">
        <f t="shared" si="235"/>
        <v>45</v>
      </c>
      <c r="M1531" s="3">
        <f t="shared" si="236"/>
        <v>38169</v>
      </c>
      <c r="N1531" s="1">
        <f t="shared" si="237"/>
        <v>-71.909999999999854</v>
      </c>
      <c r="O1531" s="1">
        <f t="shared" si="238"/>
        <v>7</v>
      </c>
      <c r="P1531" s="1">
        <f t="shared" si="239"/>
        <v>2004</v>
      </c>
      <c r="Q1531" s="1" t="b">
        <f t="shared" si="240"/>
        <v>0</v>
      </c>
      <c r="R1531" s="1">
        <f t="shared" si="241"/>
        <v>75</v>
      </c>
      <c r="S1531" s="10">
        <f t="shared" ca="1" si="232"/>
        <v>176.48</v>
      </c>
    </row>
    <row r="1532" spans="2:19">
      <c r="B1532" s="3">
        <v>38170</v>
      </c>
      <c r="C1532" s="1">
        <v>5620</v>
      </c>
      <c r="D1532" s="1">
        <v>5658</v>
      </c>
      <c r="E1532" s="1">
        <v>5561</v>
      </c>
      <c r="F1532" s="1">
        <v>5655</v>
      </c>
      <c r="G1532" s="1">
        <v>25931</v>
      </c>
      <c r="H1532" s="1">
        <v>200407</v>
      </c>
      <c r="I1532" s="1">
        <f>VLOOKUP($B1532,TWA00!$B:$H,5,FALSE)</f>
        <v>5746.7</v>
      </c>
      <c r="J1532" s="1">
        <f t="shared" si="233"/>
        <v>35</v>
      </c>
      <c r="K1532" s="1">
        <f t="shared" si="234"/>
        <v>-3</v>
      </c>
      <c r="L1532" s="1">
        <f t="shared" si="235"/>
        <v>94</v>
      </c>
      <c r="M1532" s="3">
        <f t="shared" si="236"/>
        <v>38170</v>
      </c>
      <c r="N1532" s="1">
        <f t="shared" si="237"/>
        <v>-91.699999999999818</v>
      </c>
      <c r="O1532" s="1">
        <f t="shared" si="238"/>
        <v>7</v>
      </c>
      <c r="P1532" s="1">
        <f t="shared" si="239"/>
        <v>2004</v>
      </c>
      <c r="Q1532" s="1" t="b">
        <f t="shared" si="240"/>
        <v>0</v>
      </c>
      <c r="R1532" s="1">
        <f t="shared" si="241"/>
        <v>97</v>
      </c>
      <c r="S1532" s="10">
        <f t="shared" ca="1" si="232"/>
        <v>173.24</v>
      </c>
    </row>
    <row r="1533" spans="2:19">
      <c r="B1533" s="3">
        <v>38173</v>
      </c>
      <c r="C1533" s="1">
        <v>5582</v>
      </c>
      <c r="D1533" s="1">
        <v>5610</v>
      </c>
      <c r="E1533" s="1">
        <v>5542</v>
      </c>
      <c r="F1533" s="1">
        <v>5597</v>
      </c>
      <c r="G1533" s="1">
        <v>24339</v>
      </c>
      <c r="H1533" s="1">
        <v>200407</v>
      </c>
      <c r="I1533" s="1">
        <f>VLOOKUP($B1533,TWA00!$B:$H,5,FALSE)</f>
        <v>5659.78</v>
      </c>
      <c r="J1533" s="1">
        <f t="shared" si="233"/>
        <v>15</v>
      </c>
      <c r="K1533" s="1">
        <f t="shared" si="234"/>
        <v>-13</v>
      </c>
      <c r="L1533" s="1">
        <f t="shared" si="235"/>
        <v>55</v>
      </c>
      <c r="M1533" s="3">
        <f t="shared" si="236"/>
        <v>38173</v>
      </c>
      <c r="N1533" s="1">
        <f t="shared" si="237"/>
        <v>-62.779999999999745</v>
      </c>
      <c r="O1533" s="1">
        <f t="shared" si="238"/>
        <v>7</v>
      </c>
      <c r="P1533" s="1">
        <f t="shared" si="239"/>
        <v>2004</v>
      </c>
      <c r="Q1533" s="1" t="b">
        <f t="shared" si="240"/>
        <v>0</v>
      </c>
      <c r="R1533" s="1">
        <f t="shared" si="241"/>
        <v>68</v>
      </c>
      <c r="S1533" s="10">
        <f t="shared" ca="1" si="232"/>
        <v>173.04</v>
      </c>
    </row>
    <row r="1534" spans="2:19">
      <c r="B1534" s="3">
        <v>38174</v>
      </c>
      <c r="C1534" s="1">
        <v>5622</v>
      </c>
      <c r="D1534" s="1">
        <v>5676</v>
      </c>
      <c r="E1534" s="1">
        <v>5568</v>
      </c>
      <c r="F1534" s="1">
        <v>5667</v>
      </c>
      <c r="G1534" s="1">
        <v>27542</v>
      </c>
      <c r="H1534" s="1">
        <v>200407</v>
      </c>
      <c r="I1534" s="1">
        <f>VLOOKUP($B1534,TWA00!$B:$H,5,FALSE)</f>
        <v>5733.57</v>
      </c>
      <c r="J1534" s="1">
        <f t="shared" si="233"/>
        <v>45</v>
      </c>
      <c r="K1534" s="1">
        <f t="shared" si="234"/>
        <v>-9</v>
      </c>
      <c r="L1534" s="1">
        <f t="shared" si="235"/>
        <v>99</v>
      </c>
      <c r="M1534" s="3">
        <f t="shared" si="236"/>
        <v>38174</v>
      </c>
      <c r="N1534" s="1">
        <f t="shared" si="237"/>
        <v>-66.569999999999709</v>
      </c>
      <c r="O1534" s="1">
        <f t="shared" si="238"/>
        <v>7</v>
      </c>
      <c r="P1534" s="1">
        <f t="shared" si="239"/>
        <v>2004</v>
      </c>
      <c r="Q1534" s="1" t="b">
        <f t="shared" si="240"/>
        <v>0</v>
      </c>
      <c r="R1534" s="1">
        <f t="shared" si="241"/>
        <v>108</v>
      </c>
      <c r="S1534" s="10">
        <f t="shared" ca="1" si="232"/>
        <v>174.08</v>
      </c>
    </row>
    <row r="1535" spans="2:19">
      <c r="B1535" s="3">
        <v>38175</v>
      </c>
      <c r="C1535" s="1">
        <v>5550</v>
      </c>
      <c r="D1535" s="1">
        <v>5688</v>
      </c>
      <c r="E1535" s="1">
        <v>5520</v>
      </c>
      <c r="F1535" s="1">
        <v>5650</v>
      </c>
      <c r="G1535" s="1">
        <v>37028</v>
      </c>
      <c r="H1535" s="1">
        <v>200407</v>
      </c>
      <c r="I1535" s="1">
        <f>VLOOKUP($B1535,TWA00!$B:$H,5,FALSE)</f>
        <v>5727.78</v>
      </c>
      <c r="J1535" s="1">
        <f t="shared" si="233"/>
        <v>100</v>
      </c>
      <c r="K1535" s="1">
        <f t="shared" si="234"/>
        <v>-38</v>
      </c>
      <c r="L1535" s="1">
        <f t="shared" si="235"/>
        <v>130</v>
      </c>
      <c r="M1535" s="3">
        <f t="shared" si="236"/>
        <v>38175</v>
      </c>
      <c r="N1535" s="1">
        <f t="shared" si="237"/>
        <v>-77.779999999999745</v>
      </c>
      <c r="O1535" s="1">
        <f t="shared" si="238"/>
        <v>7</v>
      </c>
      <c r="P1535" s="1">
        <f t="shared" si="239"/>
        <v>2004</v>
      </c>
      <c r="Q1535" s="1" t="b">
        <f t="shared" si="240"/>
        <v>0</v>
      </c>
      <c r="R1535" s="1">
        <f t="shared" si="241"/>
        <v>168</v>
      </c>
      <c r="S1535" s="10">
        <f t="shared" ca="1" si="232"/>
        <v>175</v>
      </c>
    </row>
    <row r="1536" spans="2:19">
      <c r="B1536" s="3">
        <v>38176</v>
      </c>
      <c r="C1536" s="1">
        <v>5639</v>
      </c>
      <c r="D1536" s="1">
        <v>5804</v>
      </c>
      <c r="E1536" s="1">
        <v>5596</v>
      </c>
      <c r="F1536" s="1">
        <v>5634</v>
      </c>
      <c r="G1536" s="1">
        <v>26283</v>
      </c>
      <c r="H1536" s="1">
        <v>200407</v>
      </c>
      <c r="I1536" s="1">
        <f>VLOOKUP($B1536,TWA00!$B:$H,5,FALSE)</f>
        <v>5713.39</v>
      </c>
      <c r="J1536" s="1">
        <f t="shared" si="233"/>
        <v>-5</v>
      </c>
      <c r="K1536" s="1">
        <f t="shared" si="234"/>
        <v>-170</v>
      </c>
      <c r="L1536" s="1">
        <f t="shared" si="235"/>
        <v>38</v>
      </c>
      <c r="M1536" s="3">
        <f t="shared" si="236"/>
        <v>38176</v>
      </c>
      <c r="N1536" s="1">
        <f t="shared" si="237"/>
        <v>-79.390000000000327</v>
      </c>
      <c r="O1536" s="1">
        <f t="shared" si="238"/>
        <v>7</v>
      </c>
      <c r="P1536" s="1">
        <f t="shared" si="239"/>
        <v>2004</v>
      </c>
      <c r="Q1536" s="1" t="b">
        <f t="shared" si="240"/>
        <v>0</v>
      </c>
      <c r="R1536" s="1">
        <f t="shared" si="241"/>
        <v>208</v>
      </c>
      <c r="S1536" s="10">
        <f t="shared" ca="1" si="232"/>
        <v>177.36</v>
      </c>
    </row>
    <row r="1537" spans="2:19">
      <c r="B1537" s="3">
        <v>38177</v>
      </c>
      <c r="C1537" s="1">
        <v>5641</v>
      </c>
      <c r="D1537" s="1">
        <v>5724</v>
      </c>
      <c r="E1537" s="1">
        <v>5586</v>
      </c>
      <c r="F1537" s="1">
        <v>5707</v>
      </c>
      <c r="G1537" s="1">
        <v>38772</v>
      </c>
      <c r="H1537" s="1">
        <v>200407</v>
      </c>
      <c r="I1537" s="1">
        <f>VLOOKUP($B1537,TWA00!$B:$H,5,FALSE)</f>
        <v>5777.72</v>
      </c>
      <c r="J1537" s="1">
        <f t="shared" si="233"/>
        <v>66</v>
      </c>
      <c r="K1537" s="1">
        <f t="shared" si="234"/>
        <v>-17</v>
      </c>
      <c r="L1537" s="1">
        <f t="shared" si="235"/>
        <v>121</v>
      </c>
      <c r="M1537" s="3">
        <f t="shared" si="236"/>
        <v>38177</v>
      </c>
      <c r="N1537" s="1">
        <f t="shared" si="237"/>
        <v>-70.720000000000255</v>
      </c>
      <c r="O1537" s="1">
        <f t="shared" si="238"/>
        <v>7</v>
      </c>
      <c r="P1537" s="1">
        <f t="shared" si="239"/>
        <v>2004</v>
      </c>
      <c r="Q1537" s="1" t="b">
        <f t="shared" si="240"/>
        <v>0</v>
      </c>
      <c r="R1537" s="1">
        <f t="shared" si="241"/>
        <v>138</v>
      </c>
      <c r="S1537" s="10">
        <f t="shared" ca="1" si="232"/>
        <v>175.46</v>
      </c>
    </row>
    <row r="1538" spans="2:19">
      <c r="B1538" s="3">
        <v>38180</v>
      </c>
      <c r="C1538" s="1">
        <v>5733</v>
      </c>
      <c r="D1538" s="1">
        <v>5761</v>
      </c>
      <c r="E1538" s="1">
        <v>5693</v>
      </c>
      <c r="F1538" s="1">
        <v>5707</v>
      </c>
      <c r="G1538" s="1">
        <v>22358</v>
      </c>
      <c r="H1538" s="1">
        <v>200407</v>
      </c>
      <c r="I1538" s="1">
        <f>VLOOKUP($B1538,TWA00!$B:$H,5,FALSE)</f>
        <v>5758.74</v>
      </c>
      <c r="J1538" s="1">
        <f t="shared" si="233"/>
        <v>-26</v>
      </c>
      <c r="K1538" s="1">
        <f t="shared" si="234"/>
        <v>-54</v>
      </c>
      <c r="L1538" s="1">
        <f t="shared" si="235"/>
        <v>14</v>
      </c>
      <c r="M1538" s="3">
        <f t="shared" si="236"/>
        <v>38180</v>
      </c>
      <c r="N1538" s="1">
        <f t="shared" si="237"/>
        <v>-51.739999999999782</v>
      </c>
      <c r="O1538" s="1">
        <f t="shared" si="238"/>
        <v>7</v>
      </c>
      <c r="P1538" s="1">
        <f t="shared" si="239"/>
        <v>2004</v>
      </c>
      <c r="Q1538" s="1" t="b">
        <f t="shared" si="240"/>
        <v>0</v>
      </c>
      <c r="R1538" s="1">
        <f t="shared" si="241"/>
        <v>68</v>
      </c>
      <c r="S1538" s="10">
        <f t="shared" ca="1" si="232"/>
        <v>168.8</v>
      </c>
    </row>
    <row r="1539" spans="2:19">
      <c r="B1539" s="3">
        <v>38181</v>
      </c>
      <c r="C1539" s="1">
        <v>5686</v>
      </c>
      <c r="D1539" s="1">
        <v>5698</v>
      </c>
      <c r="E1539" s="1">
        <v>5654</v>
      </c>
      <c r="F1539" s="1">
        <v>5661</v>
      </c>
      <c r="G1539" s="1">
        <v>19661</v>
      </c>
      <c r="H1539" s="1">
        <v>200407</v>
      </c>
      <c r="I1539" s="1">
        <f>VLOOKUP($B1539,TWA00!$B:$H,5,FALSE)</f>
        <v>5685.57</v>
      </c>
      <c r="J1539" s="1">
        <f t="shared" si="233"/>
        <v>-25</v>
      </c>
      <c r="K1539" s="1">
        <f t="shared" si="234"/>
        <v>-37</v>
      </c>
      <c r="L1539" s="1">
        <f t="shared" si="235"/>
        <v>7</v>
      </c>
      <c r="M1539" s="3">
        <f t="shared" si="236"/>
        <v>38181</v>
      </c>
      <c r="N1539" s="1">
        <f t="shared" si="237"/>
        <v>-24.569999999999709</v>
      </c>
      <c r="O1539" s="1">
        <f t="shared" si="238"/>
        <v>7</v>
      </c>
      <c r="P1539" s="1">
        <f t="shared" si="239"/>
        <v>2004</v>
      </c>
      <c r="Q1539" s="1" t="b">
        <f t="shared" si="240"/>
        <v>0</v>
      </c>
      <c r="R1539" s="1">
        <f t="shared" si="241"/>
        <v>44</v>
      </c>
      <c r="S1539" s="10">
        <f t="shared" ca="1" si="232"/>
        <v>166.68</v>
      </c>
    </row>
    <row r="1540" spans="2:19">
      <c r="B1540" s="3">
        <v>38182</v>
      </c>
      <c r="C1540" s="1">
        <v>5643</v>
      </c>
      <c r="D1540" s="1">
        <v>5682</v>
      </c>
      <c r="E1540" s="1">
        <v>5597</v>
      </c>
      <c r="F1540" s="1">
        <v>5608</v>
      </c>
      <c r="G1540" s="1">
        <v>32520</v>
      </c>
      <c r="H1540" s="1">
        <v>200407</v>
      </c>
      <c r="I1540" s="1">
        <f>VLOOKUP($B1540,TWA00!$B:$H,5,FALSE)</f>
        <v>5623.65</v>
      </c>
      <c r="J1540" s="1">
        <f t="shared" si="233"/>
        <v>-35</v>
      </c>
      <c r="K1540" s="1">
        <f t="shared" si="234"/>
        <v>-74</v>
      </c>
      <c r="L1540" s="1">
        <f t="shared" si="235"/>
        <v>11</v>
      </c>
      <c r="M1540" s="3">
        <f t="shared" si="236"/>
        <v>38182</v>
      </c>
      <c r="N1540" s="1">
        <f t="shared" si="237"/>
        <v>-15.649999999999636</v>
      </c>
      <c r="O1540" s="1">
        <f t="shared" si="238"/>
        <v>7</v>
      </c>
      <c r="P1540" s="1">
        <f t="shared" si="239"/>
        <v>2004</v>
      </c>
      <c r="Q1540" s="1" t="b">
        <f t="shared" si="240"/>
        <v>0</v>
      </c>
      <c r="R1540" s="1">
        <f t="shared" si="241"/>
        <v>85</v>
      </c>
      <c r="S1540" s="10">
        <f t="shared" ca="1" si="232"/>
        <v>166.08</v>
      </c>
    </row>
    <row r="1541" spans="2:19">
      <c r="B1541" s="3">
        <v>38183</v>
      </c>
      <c r="C1541" s="1">
        <v>5602</v>
      </c>
      <c r="D1541" s="1">
        <v>5620</v>
      </c>
      <c r="E1541" s="1">
        <v>5482</v>
      </c>
      <c r="F1541" s="1">
        <v>5550</v>
      </c>
      <c r="G1541" s="1">
        <v>33895</v>
      </c>
      <c r="H1541" s="1">
        <v>200407</v>
      </c>
      <c r="I1541" s="1">
        <f>VLOOKUP($B1541,TWA00!$B:$H,5,FALSE)</f>
        <v>5542.8</v>
      </c>
      <c r="J1541" s="1">
        <f t="shared" si="233"/>
        <v>-52</v>
      </c>
      <c r="K1541" s="1">
        <f t="shared" si="234"/>
        <v>-70</v>
      </c>
      <c r="L1541" s="1">
        <f t="shared" si="235"/>
        <v>68</v>
      </c>
      <c r="M1541" s="3">
        <f t="shared" si="236"/>
        <v>38183</v>
      </c>
      <c r="N1541" s="1">
        <f t="shared" si="237"/>
        <v>7.1999999999998181</v>
      </c>
      <c r="O1541" s="1">
        <f t="shared" si="238"/>
        <v>7</v>
      </c>
      <c r="P1541" s="1">
        <f t="shared" si="239"/>
        <v>2004</v>
      </c>
      <c r="Q1541" s="1" t="b">
        <f t="shared" si="240"/>
        <v>0</v>
      </c>
      <c r="R1541" s="1">
        <f t="shared" si="241"/>
        <v>138</v>
      </c>
      <c r="S1541" s="10">
        <f t="shared" ca="1" si="232"/>
        <v>160.36000000000001</v>
      </c>
    </row>
    <row r="1542" spans="2:19">
      <c r="B1542" s="3">
        <v>38184</v>
      </c>
      <c r="C1542" s="1">
        <v>5501</v>
      </c>
      <c r="D1542" s="1">
        <v>5582</v>
      </c>
      <c r="E1542" s="1">
        <v>5496</v>
      </c>
      <c r="F1542" s="1">
        <v>5505</v>
      </c>
      <c r="G1542" s="1">
        <v>28871</v>
      </c>
      <c r="H1542" s="1">
        <v>200407</v>
      </c>
      <c r="I1542" s="1">
        <f>VLOOKUP($B1542,TWA00!$B:$H,5,FALSE)</f>
        <v>5502.14</v>
      </c>
      <c r="J1542" s="1">
        <f t="shared" si="233"/>
        <v>4</v>
      </c>
      <c r="K1542" s="1">
        <f t="shared" si="234"/>
        <v>-77</v>
      </c>
      <c r="L1542" s="1">
        <f t="shared" si="235"/>
        <v>9</v>
      </c>
      <c r="M1542" s="3">
        <f t="shared" si="236"/>
        <v>38184</v>
      </c>
      <c r="N1542" s="1">
        <f t="shared" si="237"/>
        <v>2.8599999999996726</v>
      </c>
      <c r="O1542" s="1">
        <f t="shared" si="238"/>
        <v>7</v>
      </c>
      <c r="P1542" s="1">
        <f t="shared" si="239"/>
        <v>2004</v>
      </c>
      <c r="Q1542" s="1" t="b">
        <f t="shared" si="240"/>
        <v>0</v>
      </c>
      <c r="R1542" s="1">
        <f t="shared" si="241"/>
        <v>86</v>
      </c>
      <c r="S1542" s="10">
        <f t="shared" ref="S1542:S1605" ca="1" si="242">IF(ISERROR(AVERAGE(OFFSET($R1542,,,-$S$4))),"",AVERAGE(OFFSET($R1542,,,-$S$4)))</f>
        <v>157.78</v>
      </c>
    </row>
    <row r="1543" spans="2:19">
      <c r="B1543" s="3">
        <v>38187</v>
      </c>
      <c r="C1543" s="1">
        <v>5491</v>
      </c>
      <c r="D1543" s="1">
        <v>5545</v>
      </c>
      <c r="E1543" s="1">
        <v>5422</v>
      </c>
      <c r="F1543" s="1">
        <v>5511</v>
      </c>
      <c r="G1543" s="1">
        <v>27613</v>
      </c>
      <c r="H1543" s="1">
        <v>200407</v>
      </c>
      <c r="I1543" s="1">
        <f>VLOOKUP($B1543,TWA00!$B:$H,5,FALSE)</f>
        <v>5489.1</v>
      </c>
      <c r="J1543" s="1">
        <f t="shared" ref="J1543:J1606" si="243">$F1543-C1543</f>
        <v>20</v>
      </c>
      <c r="K1543" s="1">
        <f t="shared" ref="K1543:K1606" si="244">$F1543-D1543</f>
        <v>-34</v>
      </c>
      <c r="L1543" s="1">
        <f t="shared" ref="L1543:L1606" si="245">$F1543-E1543</f>
        <v>89</v>
      </c>
      <c r="M1543" s="3">
        <f t="shared" ref="M1543:M1606" si="246">B1543</f>
        <v>38187</v>
      </c>
      <c r="N1543" s="1">
        <f t="shared" ref="N1543:N1606" si="247">F1543-I1543</f>
        <v>21.899999999999636</v>
      </c>
      <c r="O1543" s="1">
        <f t="shared" ref="O1543:O1606" si="248">MONTH(B1543)</f>
        <v>7</v>
      </c>
      <c r="P1543" s="1">
        <f t="shared" ref="P1543:P1606" si="249">YEAR(B1543)</f>
        <v>2004</v>
      </c>
      <c r="Q1543" s="1" t="b">
        <f t="shared" ref="Q1543:Q1606" si="250">IF(H1544=H1543,FALSE,TRUE)</f>
        <v>0</v>
      </c>
      <c r="R1543" s="1">
        <f t="shared" ref="R1543:R1606" si="251">D1543-E1543</f>
        <v>123</v>
      </c>
      <c r="S1543" s="10">
        <f t="shared" ca="1" si="242"/>
        <v>156.16</v>
      </c>
    </row>
    <row r="1544" spans="2:19">
      <c r="B1544" s="3">
        <v>38188</v>
      </c>
      <c r="C1544" s="1">
        <v>5460</v>
      </c>
      <c r="D1544" s="1">
        <v>5488</v>
      </c>
      <c r="E1544" s="1">
        <v>5281</v>
      </c>
      <c r="F1544" s="1">
        <v>5300</v>
      </c>
      <c r="G1544" s="1">
        <v>25758</v>
      </c>
      <c r="H1544" s="1">
        <v>200407</v>
      </c>
      <c r="I1544" s="1">
        <f>VLOOKUP($B1544,TWA00!$B:$H,5,FALSE)</f>
        <v>5325.68</v>
      </c>
      <c r="J1544" s="1">
        <f t="shared" si="243"/>
        <v>-160</v>
      </c>
      <c r="K1544" s="1">
        <f t="shared" si="244"/>
        <v>-188</v>
      </c>
      <c r="L1544" s="1">
        <f t="shared" si="245"/>
        <v>19</v>
      </c>
      <c r="M1544" s="3">
        <f t="shared" si="246"/>
        <v>38188</v>
      </c>
      <c r="N1544" s="1">
        <f t="shared" si="247"/>
        <v>-25.680000000000291</v>
      </c>
      <c r="O1544" s="1">
        <f t="shared" si="248"/>
        <v>7</v>
      </c>
      <c r="P1544" s="1">
        <f t="shared" si="249"/>
        <v>2004</v>
      </c>
      <c r="Q1544" s="1" t="b">
        <f t="shared" si="250"/>
        <v>0</v>
      </c>
      <c r="R1544" s="1">
        <f t="shared" si="251"/>
        <v>207</v>
      </c>
      <c r="S1544" s="10">
        <f t="shared" ca="1" si="242"/>
        <v>155.78</v>
      </c>
    </row>
    <row r="1545" spans="2:19">
      <c r="B1545" s="3">
        <v>38189</v>
      </c>
      <c r="C1545" s="1">
        <v>5357</v>
      </c>
      <c r="D1545" s="1">
        <v>5430</v>
      </c>
      <c r="E1545" s="1">
        <v>5353</v>
      </c>
      <c r="F1545" s="1">
        <v>5418</v>
      </c>
      <c r="G1545" s="1">
        <v>13849</v>
      </c>
      <c r="H1545" s="1">
        <v>200407</v>
      </c>
      <c r="I1545" s="1">
        <f>VLOOKUP($B1545,TWA00!$B:$H,5,FALSE)</f>
        <v>5409.13</v>
      </c>
      <c r="J1545" s="1">
        <f t="shared" si="243"/>
        <v>61</v>
      </c>
      <c r="K1545" s="1">
        <f t="shared" si="244"/>
        <v>-12</v>
      </c>
      <c r="L1545" s="1">
        <f t="shared" si="245"/>
        <v>65</v>
      </c>
      <c r="M1545" s="3">
        <f t="shared" si="246"/>
        <v>38189</v>
      </c>
      <c r="N1545" s="1">
        <f t="shared" si="247"/>
        <v>8.8699999999998909</v>
      </c>
      <c r="O1545" s="1">
        <f t="shared" si="248"/>
        <v>7</v>
      </c>
      <c r="P1545" s="1">
        <f t="shared" si="249"/>
        <v>2004</v>
      </c>
      <c r="Q1545" s="1" t="b">
        <f t="shared" si="250"/>
        <v>1</v>
      </c>
      <c r="R1545" s="1">
        <f t="shared" si="251"/>
        <v>77</v>
      </c>
      <c r="S1545" s="10">
        <f t="shared" ca="1" si="242"/>
        <v>152.88</v>
      </c>
    </row>
    <row r="1546" spans="2:19">
      <c r="B1546" s="3">
        <v>38190</v>
      </c>
      <c r="C1546" s="1">
        <v>5249</v>
      </c>
      <c r="D1546" s="1">
        <v>5308</v>
      </c>
      <c r="E1546" s="1">
        <v>5207</v>
      </c>
      <c r="F1546" s="1">
        <v>5291</v>
      </c>
      <c r="G1546" s="1">
        <v>34720</v>
      </c>
      <c r="H1546" s="1">
        <v>200408</v>
      </c>
      <c r="I1546" s="1">
        <f>VLOOKUP($B1546,TWA00!$B:$H,5,FALSE)</f>
        <v>5387.96</v>
      </c>
      <c r="J1546" s="1">
        <f t="shared" si="243"/>
        <v>42</v>
      </c>
      <c r="K1546" s="1">
        <f t="shared" si="244"/>
        <v>-17</v>
      </c>
      <c r="L1546" s="1">
        <f t="shared" si="245"/>
        <v>84</v>
      </c>
      <c r="M1546" s="3">
        <f t="shared" si="246"/>
        <v>38190</v>
      </c>
      <c r="N1546" s="1">
        <f t="shared" si="247"/>
        <v>-96.960000000000036</v>
      </c>
      <c r="O1546" s="1">
        <f t="shared" si="248"/>
        <v>7</v>
      </c>
      <c r="P1546" s="1">
        <f t="shared" si="249"/>
        <v>2004</v>
      </c>
      <c r="Q1546" s="1" t="b">
        <f t="shared" si="250"/>
        <v>0</v>
      </c>
      <c r="R1546" s="1">
        <f t="shared" si="251"/>
        <v>101</v>
      </c>
      <c r="S1546" s="10">
        <f t="shared" ca="1" si="242"/>
        <v>153.02000000000001</v>
      </c>
    </row>
    <row r="1547" spans="2:19">
      <c r="B1547" s="3">
        <v>38191</v>
      </c>
      <c r="C1547" s="1">
        <v>5291</v>
      </c>
      <c r="D1547" s="1">
        <v>5339</v>
      </c>
      <c r="E1547" s="1">
        <v>5273</v>
      </c>
      <c r="F1547" s="1">
        <v>5285</v>
      </c>
      <c r="G1547" s="1">
        <v>29972</v>
      </c>
      <c r="H1547" s="1">
        <v>200408</v>
      </c>
      <c r="I1547" s="1">
        <f>VLOOKUP($B1547,TWA00!$B:$H,5,FALSE)</f>
        <v>5373.85</v>
      </c>
      <c r="J1547" s="1">
        <f t="shared" si="243"/>
        <v>-6</v>
      </c>
      <c r="K1547" s="1">
        <f t="shared" si="244"/>
        <v>-54</v>
      </c>
      <c r="L1547" s="1">
        <f t="shared" si="245"/>
        <v>12</v>
      </c>
      <c r="M1547" s="3">
        <f t="shared" si="246"/>
        <v>38191</v>
      </c>
      <c r="N1547" s="1">
        <f t="shared" si="247"/>
        <v>-88.850000000000364</v>
      </c>
      <c r="O1547" s="1">
        <f t="shared" si="248"/>
        <v>7</v>
      </c>
      <c r="P1547" s="1">
        <f t="shared" si="249"/>
        <v>2004</v>
      </c>
      <c r="Q1547" s="1" t="b">
        <f t="shared" si="250"/>
        <v>0</v>
      </c>
      <c r="R1547" s="1">
        <f t="shared" si="251"/>
        <v>66</v>
      </c>
      <c r="S1547" s="10">
        <f t="shared" ca="1" si="242"/>
        <v>152.34</v>
      </c>
    </row>
    <row r="1548" spans="2:19">
      <c r="B1548" s="3">
        <v>38194</v>
      </c>
      <c r="C1548" s="1">
        <v>5230</v>
      </c>
      <c r="D1548" s="1">
        <v>5279</v>
      </c>
      <c r="E1548" s="1">
        <v>5225</v>
      </c>
      <c r="F1548" s="1">
        <v>5275</v>
      </c>
      <c r="G1548" s="1">
        <v>19390</v>
      </c>
      <c r="H1548" s="1">
        <v>200408</v>
      </c>
      <c r="I1548" s="1">
        <f>VLOOKUP($B1548,TWA00!$B:$H,5,FALSE)</f>
        <v>5331.71</v>
      </c>
      <c r="J1548" s="1">
        <f t="shared" si="243"/>
        <v>45</v>
      </c>
      <c r="K1548" s="1">
        <f t="shared" si="244"/>
        <v>-4</v>
      </c>
      <c r="L1548" s="1">
        <f t="shared" si="245"/>
        <v>50</v>
      </c>
      <c r="M1548" s="3">
        <f t="shared" si="246"/>
        <v>38194</v>
      </c>
      <c r="N1548" s="1">
        <f t="shared" si="247"/>
        <v>-56.710000000000036</v>
      </c>
      <c r="O1548" s="1">
        <f t="shared" si="248"/>
        <v>7</v>
      </c>
      <c r="P1548" s="1">
        <f t="shared" si="249"/>
        <v>2004</v>
      </c>
      <c r="Q1548" s="1" t="b">
        <f t="shared" si="250"/>
        <v>0</v>
      </c>
      <c r="R1548" s="1">
        <f t="shared" si="251"/>
        <v>54</v>
      </c>
      <c r="S1548" s="10">
        <f t="shared" ca="1" si="242"/>
        <v>148.91999999999999</v>
      </c>
    </row>
    <row r="1549" spans="2:19">
      <c r="B1549" s="3">
        <v>38195</v>
      </c>
      <c r="C1549" s="1">
        <v>5270</v>
      </c>
      <c r="D1549" s="1">
        <v>5394</v>
      </c>
      <c r="E1549" s="1">
        <v>5219</v>
      </c>
      <c r="F1549" s="1">
        <v>5353</v>
      </c>
      <c r="G1549" s="1">
        <v>44806</v>
      </c>
      <c r="H1549" s="1">
        <v>200408</v>
      </c>
      <c r="I1549" s="1">
        <f>VLOOKUP($B1549,TWA00!$B:$H,5,FALSE)</f>
        <v>5398.61</v>
      </c>
      <c r="J1549" s="1">
        <f t="shared" si="243"/>
        <v>83</v>
      </c>
      <c r="K1549" s="1">
        <f t="shared" si="244"/>
        <v>-41</v>
      </c>
      <c r="L1549" s="1">
        <f t="shared" si="245"/>
        <v>134</v>
      </c>
      <c r="M1549" s="3">
        <f t="shared" si="246"/>
        <v>38195</v>
      </c>
      <c r="N1549" s="1">
        <f t="shared" si="247"/>
        <v>-45.609999999999673</v>
      </c>
      <c r="O1549" s="1">
        <f t="shared" si="248"/>
        <v>7</v>
      </c>
      <c r="P1549" s="1">
        <f t="shared" si="249"/>
        <v>2004</v>
      </c>
      <c r="Q1549" s="1" t="b">
        <f t="shared" si="250"/>
        <v>0</v>
      </c>
      <c r="R1549" s="1">
        <f t="shared" si="251"/>
        <v>175</v>
      </c>
      <c r="S1549" s="10">
        <f t="shared" ca="1" si="242"/>
        <v>145.32</v>
      </c>
    </row>
    <row r="1550" spans="2:19">
      <c r="B1550" s="3">
        <v>38196</v>
      </c>
      <c r="C1550" s="1">
        <v>5398</v>
      </c>
      <c r="D1550" s="1">
        <v>5400</v>
      </c>
      <c r="E1550" s="1">
        <v>5340</v>
      </c>
      <c r="F1550" s="1">
        <v>5360</v>
      </c>
      <c r="G1550" s="1">
        <v>27778</v>
      </c>
      <c r="H1550" s="1">
        <v>200408</v>
      </c>
      <c r="I1550" s="1">
        <f>VLOOKUP($B1550,TWA00!$B:$H,5,FALSE)</f>
        <v>5383.57</v>
      </c>
      <c r="J1550" s="1">
        <f t="shared" si="243"/>
        <v>-38</v>
      </c>
      <c r="K1550" s="1">
        <f t="shared" si="244"/>
        <v>-40</v>
      </c>
      <c r="L1550" s="1">
        <f t="shared" si="245"/>
        <v>20</v>
      </c>
      <c r="M1550" s="3">
        <f t="shared" si="246"/>
        <v>38196</v>
      </c>
      <c r="N1550" s="1">
        <f t="shared" si="247"/>
        <v>-23.569999999999709</v>
      </c>
      <c r="O1550" s="1">
        <f t="shared" si="248"/>
        <v>7</v>
      </c>
      <c r="P1550" s="1">
        <f t="shared" si="249"/>
        <v>2004</v>
      </c>
      <c r="Q1550" s="1" t="b">
        <f t="shared" si="250"/>
        <v>0</v>
      </c>
      <c r="R1550" s="1">
        <f t="shared" si="251"/>
        <v>60</v>
      </c>
      <c r="S1550" s="10">
        <f t="shared" ca="1" si="242"/>
        <v>143.04</v>
      </c>
    </row>
    <row r="1551" spans="2:19">
      <c r="B1551" s="3">
        <v>38197</v>
      </c>
      <c r="C1551" s="1">
        <v>5355</v>
      </c>
      <c r="D1551" s="1">
        <v>5355</v>
      </c>
      <c r="E1551" s="1">
        <v>5281</v>
      </c>
      <c r="F1551" s="1">
        <v>5297</v>
      </c>
      <c r="G1551" s="1">
        <v>29294</v>
      </c>
      <c r="H1551" s="1">
        <v>200408</v>
      </c>
      <c r="I1551" s="1">
        <f>VLOOKUP($B1551,TWA00!$B:$H,5,FALSE)</f>
        <v>5349.66</v>
      </c>
      <c r="J1551" s="1">
        <f t="shared" si="243"/>
        <v>-58</v>
      </c>
      <c r="K1551" s="1">
        <f t="shared" si="244"/>
        <v>-58</v>
      </c>
      <c r="L1551" s="1">
        <f t="shared" si="245"/>
        <v>16</v>
      </c>
      <c r="M1551" s="3">
        <f t="shared" si="246"/>
        <v>38197</v>
      </c>
      <c r="N1551" s="1">
        <f t="shared" si="247"/>
        <v>-52.659999999999854</v>
      </c>
      <c r="O1551" s="1">
        <f t="shared" si="248"/>
        <v>7</v>
      </c>
      <c r="P1551" s="1">
        <f t="shared" si="249"/>
        <v>2004</v>
      </c>
      <c r="Q1551" s="1" t="b">
        <f t="shared" si="250"/>
        <v>0</v>
      </c>
      <c r="R1551" s="1">
        <f t="shared" si="251"/>
        <v>74</v>
      </c>
      <c r="S1551" s="10">
        <f t="shared" ca="1" si="242"/>
        <v>137.54</v>
      </c>
    </row>
    <row r="1552" spans="2:19">
      <c r="B1552" s="3">
        <v>38198</v>
      </c>
      <c r="C1552" s="1">
        <v>5337</v>
      </c>
      <c r="D1552" s="1">
        <v>5407</v>
      </c>
      <c r="E1552" s="1">
        <v>5336</v>
      </c>
      <c r="F1552" s="1">
        <v>5356</v>
      </c>
      <c r="G1552" s="1">
        <v>33673</v>
      </c>
      <c r="H1552" s="1">
        <v>200408</v>
      </c>
      <c r="I1552" s="1">
        <f>VLOOKUP($B1552,TWA00!$B:$H,5,FALSE)</f>
        <v>5420.57</v>
      </c>
      <c r="J1552" s="1">
        <f t="shared" si="243"/>
        <v>19</v>
      </c>
      <c r="K1552" s="1">
        <f t="shared" si="244"/>
        <v>-51</v>
      </c>
      <c r="L1552" s="1">
        <f t="shared" si="245"/>
        <v>20</v>
      </c>
      <c r="M1552" s="3">
        <f t="shared" si="246"/>
        <v>38198</v>
      </c>
      <c r="N1552" s="1">
        <f t="shared" si="247"/>
        <v>-64.569999999999709</v>
      </c>
      <c r="O1552" s="1">
        <f t="shared" si="248"/>
        <v>7</v>
      </c>
      <c r="P1552" s="1">
        <f t="shared" si="249"/>
        <v>2004</v>
      </c>
      <c r="Q1552" s="1" t="b">
        <f t="shared" si="250"/>
        <v>0</v>
      </c>
      <c r="R1552" s="1">
        <f t="shared" si="251"/>
        <v>71</v>
      </c>
      <c r="S1552" s="10">
        <f t="shared" ca="1" si="242"/>
        <v>133.22</v>
      </c>
    </row>
    <row r="1553" spans="2:19">
      <c r="B1553" s="3">
        <v>38201</v>
      </c>
      <c r="C1553" s="1">
        <v>5323</v>
      </c>
      <c r="D1553" s="1">
        <v>5323</v>
      </c>
      <c r="E1553" s="1">
        <v>5255</v>
      </c>
      <c r="F1553" s="1">
        <v>5280</v>
      </c>
      <c r="G1553" s="1">
        <v>25760</v>
      </c>
      <c r="H1553" s="1">
        <v>200408</v>
      </c>
      <c r="I1553" s="1">
        <f>VLOOKUP($B1553,TWA00!$B:$H,5,FALSE)</f>
        <v>5350.4</v>
      </c>
      <c r="J1553" s="1">
        <f t="shared" si="243"/>
        <v>-43</v>
      </c>
      <c r="K1553" s="1">
        <f t="shared" si="244"/>
        <v>-43</v>
      </c>
      <c r="L1553" s="1">
        <f t="shared" si="245"/>
        <v>25</v>
      </c>
      <c r="M1553" s="3">
        <f t="shared" si="246"/>
        <v>38201</v>
      </c>
      <c r="N1553" s="1">
        <f t="shared" si="247"/>
        <v>-70.399999999999636</v>
      </c>
      <c r="O1553" s="1">
        <f t="shared" si="248"/>
        <v>8</v>
      </c>
      <c r="P1553" s="1">
        <f t="shared" si="249"/>
        <v>2004</v>
      </c>
      <c r="Q1553" s="1" t="b">
        <f t="shared" si="250"/>
        <v>0</v>
      </c>
      <c r="R1553" s="1">
        <f t="shared" si="251"/>
        <v>68</v>
      </c>
      <c r="S1553" s="10">
        <f t="shared" ca="1" si="242"/>
        <v>129.68</v>
      </c>
    </row>
    <row r="1554" spans="2:19">
      <c r="B1554" s="3">
        <v>38202</v>
      </c>
      <c r="C1554" s="1">
        <v>5305</v>
      </c>
      <c r="D1554" s="1">
        <v>5319</v>
      </c>
      <c r="E1554" s="1">
        <v>5265</v>
      </c>
      <c r="F1554" s="1">
        <v>5282</v>
      </c>
      <c r="G1554" s="1">
        <v>23697</v>
      </c>
      <c r="H1554" s="1">
        <v>200408</v>
      </c>
      <c r="I1554" s="1">
        <f>VLOOKUP($B1554,TWA00!$B:$H,5,FALSE)</f>
        <v>5367.22</v>
      </c>
      <c r="J1554" s="1">
        <f t="shared" si="243"/>
        <v>-23</v>
      </c>
      <c r="K1554" s="1">
        <f t="shared" si="244"/>
        <v>-37</v>
      </c>
      <c r="L1554" s="1">
        <f t="shared" si="245"/>
        <v>17</v>
      </c>
      <c r="M1554" s="3">
        <f t="shared" si="246"/>
        <v>38202</v>
      </c>
      <c r="N1554" s="1">
        <f t="shared" si="247"/>
        <v>-85.220000000000255</v>
      </c>
      <c r="O1554" s="1">
        <f t="shared" si="248"/>
        <v>8</v>
      </c>
      <c r="P1554" s="1">
        <f t="shared" si="249"/>
        <v>2004</v>
      </c>
      <c r="Q1554" s="1" t="b">
        <f t="shared" si="250"/>
        <v>0</v>
      </c>
      <c r="R1554" s="1">
        <f t="shared" si="251"/>
        <v>54</v>
      </c>
      <c r="S1554" s="10">
        <f t="shared" ca="1" si="242"/>
        <v>126.58</v>
      </c>
    </row>
    <row r="1555" spans="2:19">
      <c r="B1555" s="3">
        <v>38203</v>
      </c>
      <c r="C1555" s="1">
        <v>5250</v>
      </c>
      <c r="D1555" s="1">
        <v>5266</v>
      </c>
      <c r="E1555" s="1">
        <v>5212</v>
      </c>
      <c r="F1555" s="1">
        <v>5254</v>
      </c>
      <c r="G1555" s="1">
        <v>25644</v>
      </c>
      <c r="H1555" s="1">
        <v>200408</v>
      </c>
      <c r="I1555" s="1">
        <f>VLOOKUP($B1555,TWA00!$B:$H,5,FALSE)</f>
        <v>5316.87</v>
      </c>
      <c r="J1555" s="1">
        <f t="shared" si="243"/>
        <v>4</v>
      </c>
      <c r="K1555" s="1">
        <f t="shared" si="244"/>
        <v>-12</v>
      </c>
      <c r="L1555" s="1">
        <f t="shared" si="245"/>
        <v>42</v>
      </c>
      <c r="M1555" s="3">
        <f t="shared" si="246"/>
        <v>38203</v>
      </c>
      <c r="N1555" s="1">
        <f t="shared" si="247"/>
        <v>-62.869999999999891</v>
      </c>
      <c r="O1555" s="1">
        <f t="shared" si="248"/>
        <v>8</v>
      </c>
      <c r="P1555" s="1">
        <f t="shared" si="249"/>
        <v>2004</v>
      </c>
      <c r="Q1555" s="1" t="b">
        <f t="shared" si="250"/>
        <v>0</v>
      </c>
      <c r="R1555" s="1">
        <f t="shared" si="251"/>
        <v>54</v>
      </c>
      <c r="S1555" s="10">
        <f t="shared" ca="1" si="242"/>
        <v>124.58</v>
      </c>
    </row>
    <row r="1556" spans="2:19">
      <c r="B1556" s="3">
        <v>38204</v>
      </c>
      <c r="C1556" s="1">
        <v>5259</v>
      </c>
      <c r="D1556" s="1">
        <v>5410</v>
      </c>
      <c r="E1556" s="1">
        <v>5214</v>
      </c>
      <c r="F1556" s="1">
        <v>5399</v>
      </c>
      <c r="G1556" s="1">
        <v>51427</v>
      </c>
      <c r="H1556" s="1">
        <v>200408</v>
      </c>
      <c r="I1556" s="1">
        <f>VLOOKUP($B1556,TWA00!$B:$H,5,FALSE)</f>
        <v>5427.61</v>
      </c>
      <c r="J1556" s="1">
        <f t="shared" si="243"/>
        <v>140</v>
      </c>
      <c r="K1556" s="1">
        <f t="shared" si="244"/>
        <v>-11</v>
      </c>
      <c r="L1556" s="1">
        <f t="shared" si="245"/>
        <v>185</v>
      </c>
      <c r="M1556" s="3">
        <f t="shared" si="246"/>
        <v>38204</v>
      </c>
      <c r="N1556" s="1">
        <f t="shared" si="247"/>
        <v>-28.609999999999673</v>
      </c>
      <c r="O1556" s="1">
        <f t="shared" si="248"/>
        <v>8</v>
      </c>
      <c r="P1556" s="1">
        <f t="shared" si="249"/>
        <v>2004</v>
      </c>
      <c r="Q1556" s="1" t="b">
        <f t="shared" si="250"/>
        <v>0</v>
      </c>
      <c r="R1556" s="1">
        <f t="shared" si="251"/>
        <v>196</v>
      </c>
      <c r="S1556" s="10">
        <f t="shared" ca="1" si="242"/>
        <v>126.52</v>
      </c>
    </row>
    <row r="1557" spans="2:19">
      <c r="B1557" s="3">
        <v>38205</v>
      </c>
      <c r="C1557" s="1">
        <v>5335</v>
      </c>
      <c r="D1557" s="1">
        <v>5408</v>
      </c>
      <c r="E1557" s="1">
        <v>5332</v>
      </c>
      <c r="F1557" s="1">
        <v>5369</v>
      </c>
      <c r="G1557" s="1">
        <v>30009</v>
      </c>
      <c r="H1557" s="1">
        <v>200408</v>
      </c>
      <c r="I1557" s="1">
        <f>VLOOKUP($B1557,TWA00!$B:$H,5,FALSE)</f>
        <v>5399.16</v>
      </c>
      <c r="J1557" s="1">
        <f t="shared" si="243"/>
        <v>34</v>
      </c>
      <c r="K1557" s="1">
        <f t="shared" si="244"/>
        <v>-39</v>
      </c>
      <c r="L1557" s="1">
        <f t="shared" si="245"/>
        <v>37</v>
      </c>
      <c r="M1557" s="3">
        <f t="shared" si="246"/>
        <v>38205</v>
      </c>
      <c r="N1557" s="1">
        <f t="shared" si="247"/>
        <v>-30.159999999999854</v>
      </c>
      <c r="O1557" s="1">
        <f t="shared" si="248"/>
        <v>8</v>
      </c>
      <c r="P1557" s="1">
        <f t="shared" si="249"/>
        <v>2004</v>
      </c>
      <c r="Q1557" s="1" t="b">
        <f t="shared" si="250"/>
        <v>0</v>
      </c>
      <c r="R1557" s="1">
        <f t="shared" si="251"/>
        <v>76</v>
      </c>
      <c r="S1557" s="10">
        <f t="shared" ca="1" si="242"/>
        <v>126.44</v>
      </c>
    </row>
    <row r="1558" spans="2:19">
      <c r="B1558" s="3">
        <v>38208</v>
      </c>
      <c r="C1558" s="1">
        <v>5300</v>
      </c>
      <c r="D1558" s="1">
        <v>5390</v>
      </c>
      <c r="E1558" s="1">
        <v>5271</v>
      </c>
      <c r="F1558" s="1">
        <v>5380</v>
      </c>
      <c r="G1558" s="1">
        <v>27565</v>
      </c>
      <c r="H1558" s="1">
        <v>200408</v>
      </c>
      <c r="I1558" s="1">
        <f>VLOOKUP($B1558,TWA00!$B:$H,5,FALSE)</f>
        <v>5399.45</v>
      </c>
      <c r="J1558" s="1">
        <f t="shared" si="243"/>
        <v>80</v>
      </c>
      <c r="K1558" s="1">
        <f t="shared" si="244"/>
        <v>-10</v>
      </c>
      <c r="L1558" s="1">
        <f t="shared" si="245"/>
        <v>109</v>
      </c>
      <c r="M1558" s="3">
        <f t="shared" si="246"/>
        <v>38208</v>
      </c>
      <c r="N1558" s="1">
        <f t="shared" si="247"/>
        <v>-19.449999999999818</v>
      </c>
      <c r="O1558" s="1">
        <f t="shared" si="248"/>
        <v>8</v>
      </c>
      <c r="P1558" s="1">
        <f t="shared" si="249"/>
        <v>2004</v>
      </c>
      <c r="Q1558" s="1" t="b">
        <f t="shared" si="250"/>
        <v>0</v>
      </c>
      <c r="R1558" s="1">
        <f t="shared" si="251"/>
        <v>119</v>
      </c>
      <c r="S1558" s="10">
        <f t="shared" ca="1" si="242"/>
        <v>127.3</v>
      </c>
    </row>
    <row r="1559" spans="2:19">
      <c r="B1559" s="3">
        <v>38209</v>
      </c>
      <c r="C1559" s="1">
        <v>5385</v>
      </c>
      <c r="D1559" s="1">
        <v>5390</v>
      </c>
      <c r="E1559" s="1">
        <v>5342</v>
      </c>
      <c r="F1559" s="1">
        <v>5364</v>
      </c>
      <c r="G1559" s="1">
        <v>23213</v>
      </c>
      <c r="H1559" s="1">
        <v>200408</v>
      </c>
      <c r="I1559" s="1">
        <f>VLOOKUP($B1559,TWA00!$B:$H,5,FALSE)</f>
        <v>5393.73</v>
      </c>
      <c r="J1559" s="1">
        <f t="shared" si="243"/>
        <v>-21</v>
      </c>
      <c r="K1559" s="1">
        <f t="shared" si="244"/>
        <v>-26</v>
      </c>
      <c r="L1559" s="1">
        <f t="shared" si="245"/>
        <v>22</v>
      </c>
      <c r="M1559" s="3">
        <f t="shared" si="246"/>
        <v>38209</v>
      </c>
      <c r="N1559" s="1">
        <f t="shared" si="247"/>
        <v>-29.729999999999563</v>
      </c>
      <c r="O1559" s="1">
        <f t="shared" si="248"/>
        <v>8</v>
      </c>
      <c r="P1559" s="1">
        <f t="shared" si="249"/>
        <v>2004</v>
      </c>
      <c r="Q1559" s="1" t="b">
        <f t="shared" si="250"/>
        <v>0</v>
      </c>
      <c r="R1559" s="1">
        <f t="shared" si="251"/>
        <v>48</v>
      </c>
      <c r="S1559" s="10">
        <f t="shared" ca="1" si="242"/>
        <v>125.2</v>
      </c>
    </row>
    <row r="1560" spans="2:19">
      <c r="B1560" s="3">
        <v>38210</v>
      </c>
      <c r="C1560" s="1">
        <v>5400</v>
      </c>
      <c r="D1560" s="1">
        <v>5409</v>
      </c>
      <c r="E1560" s="1">
        <v>5292</v>
      </c>
      <c r="F1560" s="1">
        <v>5325</v>
      </c>
      <c r="G1560" s="1">
        <v>33885</v>
      </c>
      <c r="H1560" s="1">
        <v>200408</v>
      </c>
      <c r="I1560" s="1">
        <f>VLOOKUP($B1560,TWA00!$B:$H,5,FALSE)</f>
        <v>5367.34</v>
      </c>
      <c r="J1560" s="1">
        <f t="shared" si="243"/>
        <v>-75</v>
      </c>
      <c r="K1560" s="1">
        <f t="shared" si="244"/>
        <v>-84</v>
      </c>
      <c r="L1560" s="1">
        <f t="shared" si="245"/>
        <v>33</v>
      </c>
      <c r="M1560" s="3">
        <f t="shared" si="246"/>
        <v>38210</v>
      </c>
      <c r="N1560" s="1">
        <f t="shared" si="247"/>
        <v>-42.340000000000146</v>
      </c>
      <c r="O1560" s="1">
        <f t="shared" si="248"/>
        <v>8</v>
      </c>
      <c r="P1560" s="1">
        <f t="shared" si="249"/>
        <v>2004</v>
      </c>
      <c r="Q1560" s="1" t="b">
        <f t="shared" si="250"/>
        <v>0</v>
      </c>
      <c r="R1560" s="1">
        <f t="shared" si="251"/>
        <v>117</v>
      </c>
      <c r="S1560" s="10">
        <f t="shared" ca="1" si="242"/>
        <v>124.7</v>
      </c>
    </row>
    <row r="1561" spans="2:19">
      <c r="B1561" s="3">
        <v>38211</v>
      </c>
      <c r="C1561" s="1">
        <v>5310</v>
      </c>
      <c r="D1561" s="1">
        <v>5348</v>
      </c>
      <c r="E1561" s="1">
        <v>5303</v>
      </c>
      <c r="F1561" s="1">
        <v>5348</v>
      </c>
      <c r="G1561" s="1">
        <v>19967</v>
      </c>
      <c r="H1561" s="1">
        <v>200408</v>
      </c>
      <c r="I1561" s="1">
        <f>VLOOKUP($B1561,TWA00!$B:$H,5,FALSE)</f>
        <v>5368.02</v>
      </c>
      <c r="J1561" s="1">
        <f t="shared" si="243"/>
        <v>38</v>
      </c>
      <c r="K1561" s="1">
        <f t="shared" si="244"/>
        <v>0</v>
      </c>
      <c r="L1561" s="1">
        <f t="shared" si="245"/>
        <v>45</v>
      </c>
      <c r="M1561" s="3">
        <f t="shared" si="246"/>
        <v>38211</v>
      </c>
      <c r="N1561" s="1">
        <f t="shared" si="247"/>
        <v>-20.020000000000437</v>
      </c>
      <c r="O1561" s="1">
        <f t="shared" si="248"/>
        <v>8</v>
      </c>
      <c r="P1561" s="1">
        <f t="shared" si="249"/>
        <v>2004</v>
      </c>
      <c r="Q1561" s="1" t="b">
        <f t="shared" si="250"/>
        <v>0</v>
      </c>
      <c r="R1561" s="1">
        <f t="shared" si="251"/>
        <v>45</v>
      </c>
      <c r="S1561" s="10">
        <f t="shared" ca="1" si="242"/>
        <v>123.5</v>
      </c>
    </row>
    <row r="1562" spans="2:19">
      <c r="B1562" s="3">
        <v>38212</v>
      </c>
      <c r="C1562" s="1">
        <v>5300</v>
      </c>
      <c r="D1562" s="1">
        <v>5396</v>
      </c>
      <c r="E1562" s="1">
        <v>5293</v>
      </c>
      <c r="F1562" s="1">
        <v>5356</v>
      </c>
      <c r="G1562" s="1">
        <v>34742</v>
      </c>
      <c r="H1562" s="1">
        <v>200408</v>
      </c>
      <c r="I1562" s="1">
        <f>VLOOKUP($B1562,TWA00!$B:$H,5,FALSE)</f>
        <v>5389.93</v>
      </c>
      <c r="J1562" s="1">
        <f t="shared" si="243"/>
        <v>56</v>
      </c>
      <c r="K1562" s="1">
        <f t="shared" si="244"/>
        <v>-40</v>
      </c>
      <c r="L1562" s="1">
        <f t="shared" si="245"/>
        <v>63</v>
      </c>
      <c r="M1562" s="3">
        <f t="shared" si="246"/>
        <v>38212</v>
      </c>
      <c r="N1562" s="1">
        <f t="shared" si="247"/>
        <v>-33.930000000000291</v>
      </c>
      <c r="O1562" s="1">
        <f t="shared" si="248"/>
        <v>8</v>
      </c>
      <c r="P1562" s="1">
        <f t="shared" si="249"/>
        <v>2004</v>
      </c>
      <c r="Q1562" s="1" t="b">
        <f t="shared" si="250"/>
        <v>0</v>
      </c>
      <c r="R1562" s="1">
        <f t="shared" si="251"/>
        <v>103</v>
      </c>
      <c r="S1562" s="10">
        <f t="shared" ca="1" si="242"/>
        <v>119.74</v>
      </c>
    </row>
    <row r="1563" spans="2:19">
      <c r="B1563" s="3">
        <v>38215</v>
      </c>
      <c r="C1563" s="1">
        <v>5339</v>
      </c>
      <c r="D1563" s="1">
        <v>5350</v>
      </c>
      <c r="E1563" s="1">
        <v>5314</v>
      </c>
      <c r="F1563" s="1">
        <v>5331</v>
      </c>
      <c r="G1563" s="1">
        <v>14680</v>
      </c>
      <c r="H1563" s="1">
        <v>200408</v>
      </c>
      <c r="I1563" s="1">
        <f>VLOOKUP($B1563,TWA00!$B:$H,5,FALSE)</f>
        <v>5352.01</v>
      </c>
      <c r="J1563" s="1">
        <f t="shared" si="243"/>
        <v>-8</v>
      </c>
      <c r="K1563" s="1">
        <f t="shared" si="244"/>
        <v>-19</v>
      </c>
      <c r="L1563" s="1">
        <f t="shared" si="245"/>
        <v>17</v>
      </c>
      <c r="M1563" s="3">
        <f t="shared" si="246"/>
        <v>38215</v>
      </c>
      <c r="N1563" s="1">
        <f t="shared" si="247"/>
        <v>-21.010000000000218</v>
      </c>
      <c r="O1563" s="1">
        <f t="shared" si="248"/>
        <v>8</v>
      </c>
      <c r="P1563" s="1">
        <f t="shared" si="249"/>
        <v>2004</v>
      </c>
      <c r="Q1563" s="1" t="b">
        <f t="shared" si="250"/>
        <v>0</v>
      </c>
      <c r="R1563" s="1">
        <f t="shared" si="251"/>
        <v>36</v>
      </c>
      <c r="S1563" s="10">
        <f t="shared" ca="1" si="242"/>
        <v>118.26</v>
      </c>
    </row>
    <row r="1564" spans="2:19">
      <c r="B1564" s="3">
        <v>38216</v>
      </c>
      <c r="C1564" s="1">
        <v>5362</v>
      </c>
      <c r="D1564" s="1">
        <v>5375</v>
      </c>
      <c r="E1564" s="1">
        <v>5316</v>
      </c>
      <c r="F1564" s="1">
        <v>5339</v>
      </c>
      <c r="G1564" s="1">
        <v>18196</v>
      </c>
      <c r="H1564" s="1">
        <v>200408</v>
      </c>
      <c r="I1564" s="1">
        <f>VLOOKUP($B1564,TWA00!$B:$H,5,FALSE)</f>
        <v>5342.49</v>
      </c>
      <c r="J1564" s="1">
        <f t="shared" si="243"/>
        <v>-23</v>
      </c>
      <c r="K1564" s="1">
        <f t="shared" si="244"/>
        <v>-36</v>
      </c>
      <c r="L1564" s="1">
        <f t="shared" si="245"/>
        <v>23</v>
      </c>
      <c r="M1564" s="3">
        <f t="shared" si="246"/>
        <v>38216</v>
      </c>
      <c r="N1564" s="1">
        <f t="shared" si="247"/>
        <v>-3.4899999999997817</v>
      </c>
      <c r="O1564" s="1">
        <f t="shared" si="248"/>
        <v>8</v>
      </c>
      <c r="P1564" s="1">
        <f t="shared" si="249"/>
        <v>2004</v>
      </c>
      <c r="Q1564" s="1" t="b">
        <f t="shared" si="250"/>
        <v>0</v>
      </c>
      <c r="R1564" s="1">
        <f t="shared" si="251"/>
        <v>59</v>
      </c>
      <c r="S1564" s="10">
        <f t="shared" ca="1" si="242"/>
        <v>114.9</v>
      </c>
    </row>
    <row r="1565" spans="2:19">
      <c r="B1565" s="3">
        <v>38217</v>
      </c>
      <c r="C1565" s="1">
        <v>5328</v>
      </c>
      <c r="D1565" s="1">
        <v>5423</v>
      </c>
      <c r="E1565" s="1">
        <v>5295</v>
      </c>
      <c r="F1565" s="1">
        <v>5423</v>
      </c>
      <c r="G1565" s="1">
        <v>18011</v>
      </c>
      <c r="H1565" s="1">
        <v>200408</v>
      </c>
      <c r="I1565" s="1">
        <f>VLOOKUP($B1565,TWA00!$B:$H,5,FALSE)</f>
        <v>5427.75</v>
      </c>
      <c r="J1565" s="1">
        <f t="shared" si="243"/>
        <v>95</v>
      </c>
      <c r="K1565" s="1">
        <f t="shared" si="244"/>
        <v>0</v>
      </c>
      <c r="L1565" s="1">
        <f t="shared" si="245"/>
        <v>128</v>
      </c>
      <c r="M1565" s="3">
        <f t="shared" si="246"/>
        <v>38217</v>
      </c>
      <c r="N1565" s="1">
        <f t="shared" si="247"/>
        <v>-4.75</v>
      </c>
      <c r="O1565" s="1">
        <f t="shared" si="248"/>
        <v>8</v>
      </c>
      <c r="P1565" s="1">
        <f t="shared" si="249"/>
        <v>2004</v>
      </c>
      <c r="Q1565" s="1" t="b">
        <f t="shared" si="250"/>
        <v>1</v>
      </c>
      <c r="R1565" s="1">
        <f t="shared" si="251"/>
        <v>128</v>
      </c>
      <c r="S1565" s="10">
        <f t="shared" ca="1" si="242"/>
        <v>114.96</v>
      </c>
    </row>
    <row r="1566" spans="2:19">
      <c r="B1566" s="3">
        <v>38218</v>
      </c>
      <c r="C1566" s="1">
        <v>5427</v>
      </c>
      <c r="D1566" s="1">
        <v>5548</v>
      </c>
      <c r="E1566" s="1">
        <v>5421</v>
      </c>
      <c r="F1566" s="1">
        <v>5528</v>
      </c>
      <c r="G1566" s="1">
        <v>40525</v>
      </c>
      <c r="H1566" s="1">
        <v>200409</v>
      </c>
      <c r="I1566" s="1">
        <f>VLOOKUP($B1566,TWA00!$B:$H,5,FALSE)</f>
        <v>5602.99</v>
      </c>
      <c r="J1566" s="1">
        <f t="shared" si="243"/>
        <v>101</v>
      </c>
      <c r="K1566" s="1">
        <f t="shared" si="244"/>
        <v>-20</v>
      </c>
      <c r="L1566" s="1">
        <f t="shared" si="245"/>
        <v>107</v>
      </c>
      <c r="M1566" s="3">
        <f t="shared" si="246"/>
        <v>38218</v>
      </c>
      <c r="N1566" s="1">
        <f t="shared" si="247"/>
        <v>-74.989999999999782</v>
      </c>
      <c r="O1566" s="1">
        <f t="shared" si="248"/>
        <v>8</v>
      </c>
      <c r="P1566" s="1">
        <f t="shared" si="249"/>
        <v>2004</v>
      </c>
      <c r="Q1566" s="1" t="b">
        <f t="shared" si="250"/>
        <v>0</v>
      </c>
      <c r="R1566" s="1">
        <f t="shared" si="251"/>
        <v>127</v>
      </c>
      <c r="S1566" s="10">
        <f t="shared" ca="1" si="242"/>
        <v>116.04</v>
      </c>
    </row>
    <row r="1567" spans="2:19">
      <c r="B1567" s="3">
        <v>38219</v>
      </c>
      <c r="C1567" s="1">
        <v>5542</v>
      </c>
      <c r="D1567" s="1">
        <v>5625</v>
      </c>
      <c r="E1567" s="1">
        <v>5526</v>
      </c>
      <c r="F1567" s="1">
        <v>5583</v>
      </c>
      <c r="G1567" s="1">
        <v>36137</v>
      </c>
      <c r="H1567" s="1">
        <v>200409</v>
      </c>
      <c r="I1567" s="1">
        <f>VLOOKUP($B1567,TWA00!$B:$H,5,FALSE)</f>
        <v>5622.86</v>
      </c>
      <c r="J1567" s="1">
        <f t="shared" si="243"/>
        <v>41</v>
      </c>
      <c r="K1567" s="1">
        <f t="shared" si="244"/>
        <v>-42</v>
      </c>
      <c r="L1567" s="1">
        <f t="shared" si="245"/>
        <v>57</v>
      </c>
      <c r="M1567" s="3">
        <f t="shared" si="246"/>
        <v>38219</v>
      </c>
      <c r="N1567" s="1">
        <f t="shared" si="247"/>
        <v>-39.859999999999673</v>
      </c>
      <c r="O1567" s="1">
        <f t="shared" si="248"/>
        <v>8</v>
      </c>
      <c r="P1567" s="1">
        <f t="shared" si="249"/>
        <v>2004</v>
      </c>
      <c r="Q1567" s="1" t="b">
        <f t="shared" si="250"/>
        <v>0</v>
      </c>
      <c r="R1567" s="1">
        <f t="shared" si="251"/>
        <v>99</v>
      </c>
      <c r="S1567" s="10">
        <f t="shared" ca="1" si="242"/>
        <v>114.9</v>
      </c>
    </row>
    <row r="1568" spans="2:19">
      <c r="B1568" s="3">
        <v>38222</v>
      </c>
      <c r="C1568" s="1">
        <v>5613</v>
      </c>
      <c r="D1568" s="1">
        <v>5628</v>
      </c>
      <c r="E1568" s="1">
        <v>5576</v>
      </c>
      <c r="F1568" s="1">
        <v>5606</v>
      </c>
      <c r="G1568" s="1">
        <v>23079</v>
      </c>
      <c r="H1568" s="1">
        <v>200409</v>
      </c>
      <c r="I1568" s="1">
        <f>VLOOKUP($B1568,TWA00!$B:$H,5,FALSE)</f>
        <v>5660.97</v>
      </c>
      <c r="J1568" s="1">
        <f t="shared" si="243"/>
        <v>-7</v>
      </c>
      <c r="K1568" s="1">
        <f t="shared" si="244"/>
        <v>-22</v>
      </c>
      <c r="L1568" s="1">
        <f t="shared" si="245"/>
        <v>30</v>
      </c>
      <c r="M1568" s="3">
        <f t="shared" si="246"/>
        <v>38222</v>
      </c>
      <c r="N1568" s="1">
        <f t="shared" si="247"/>
        <v>-54.970000000000255</v>
      </c>
      <c r="O1568" s="1">
        <f t="shared" si="248"/>
        <v>8</v>
      </c>
      <c r="P1568" s="1">
        <f t="shared" si="249"/>
        <v>2004</v>
      </c>
      <c r="Q1568" s="1" t="b">
        <f t="shared" si="250"/>
        <v>0</v>
      </c>
      <c r="R1568" s="1">
        <f t="shared" si="251"/>
        <v>52</v>
      </c>
      <c r="S1568" s="10">
        <f t="shared" ca="1" si="242"/>
        <v>113.7</v>
      </c>
    </row>
    <row r="1569" spans="2:19">
      <c r="B1569" s="3">
        <v>38225</v>
      </c>
      <c r="C1569" s="1">
        <v>5722</v>
      </c>
      <c r="D1569" s="1">
        <v>5813</v>
      </c>
      <c r="E1569" s="1">
        <v>5700</v>
      </c>
      <c r="F1569" s="1">
        <v>5783</v>
      </c>
      <c r="G1569" s="1">
        <v>35392</v>
      </c>
      <c r="H1569" s="1">
        <v>200409</v>
      </c>
      <c r="I1569" s="1">
        <f>VLOOKUP($B1569,TWA00!$B:$H,5,FALSE)</f>
        <v>5813.39</v>
      </c>
      <c r="J1569" s="1">
        <f t="shared" si="243"/>
        <v>61</v>
      </c>
      <c r="K1569" s="1">
        <f t="shared" si="244"/>
        <v>-30</v>
      </c>
      <c r="L1569" s="1">
        <f t="shared" si="245"/>
        <v>83</v>
      </c>
      <c r="M1569" s="3">
        <f t="shared" si="246"/>
        <v>38225</v>
      </c>
      <c r="N1569" s="1">
        <f t="shared" si="247"/>
        <v>-30.390000000000327</v>
      </c>
      <c r="O1569" s="1">
        <f t="shared" si="248"/>
        <v>8</v>
      </c>
      <c r="P1569" s="1">
        <f t="shared" si="249"/>
        <v>2004</v>
      </c>
      <c r="Q1569" s="1" t="b">
        <f t="shared" si="250"/>
        <v>0</v>
      </c>
      <c r="R1569" s="1">
        <f t="shared" si="251"/>
        <v>113</v>
      </c>
      <c r="S1569" s="10">
        <f t="shared" ca="1" si="242"/>
        <v>110.36</v>
      </c>
    </row>
    <row r="1570" spans="2:19">
      <c r="B1570" s="3">
        <v>38226</v>
      </c>
      <c r="C1570" s="1">
        <v>5800</v>
      </c>
      <c r="D1570" s="1">
        <v>5818</v>
      </c>
      <c r="E1570" s="1">
        <v>5758</v>
      </c>
      <c r="F1570" s="1">
        <v>5810</v>
      </c>
      <c r="G1570" s="1">
        <v>23284</v>
      </c>
      <c r="H1570" s="1">
        <v>200409</v>
      </c>
      <c r="I1570" s="1">
        <f>VLOOKUP($B1570,TWA00!$B:$H,5,FALSE)</f>
        <v>5797.71</v>
      </c>
      <c r="J1570" s="1">
        <f t="shared" si="243"/>
        <v>10</v>
      </c>
      <c r="K1570" s="1">
        <f t="shared" si="244"/>
        <v>-8</v>
      </c>
      <c r="L1570" s="1">
        <f t="shared" si="245"/>
        <v>52</v>
      </c>
      <c r="M1570" s="3">
        <f t="shared" si="246"/>
        <v>38226</v>
      </c>
      <c r="N1570" s="1">
        <f t="shared" si="247"/>
        <v>12.289999999999964</v>
      </c>
      <c r="O1570" s="1">
        <f t="shared" si="248"/>
        <v>8</v>
      </c>
      <c r="P1570" s="1">
        <f t="shared" si="249"/>
        <v>2004</v>
      </c>
      <c r="Q1570" s="1" t="b">
        <f t="shared" si="250"/>
        <v>0</v>
      </c>
      <c r="R1570" s="1">
        <f t="shared" si="251"/>
        <v>60</v>
      </c>
      <c r="S1570" s="10">
        <f t="shared" ca="1" si="242"/>
        <v>107.72</v>
      </c>
    </row>
    <row r="1571" spans="2:19">
      <c r="B1571" s="3">
        <v>38229</v>
      </c>
      <c r="C1571" s="1">
        <v>5810</v>
      </c>
      <c r="D1571" s="1">
        <v>5819</v>
      </c>
      <c r="E1571" s="1">
        <v>5777</v>
      </c>
      <c r="F1571" s="1">
        <v>5785</v>
      </c>
      <c r="G1571" s="1">
        <v>18023</v>
      </c>
      <c r="H1571" s="1">
        <v>200409</v>
      </c>
      <c r="I1571" s="1">
        <f>VLOOKUP($B1571,TWA00!$B:$H,5,FALSE)</f>
        <v>5788.94</v>
      </c>
      <c r="J1571" s="1">
        <f t="shared" si="243"/>
        <v>-25</v>
      </c>
      <c r="K1571" s="1">
        <f t="shared" si="244"/>
        <v>-34</v>
      </c>
      <c r="L1571" s="1">
        <f t="shared" si="245"/>
        <v>8</v>
      </c>
      <c r="M1571" s="3">
        <f t="shared" si="246"/>
        <v>38229</v>
      </c>
      <c r="N1571" s="1">
        <f t="shared" si="247"/>
        <v>-3.9399999999995998</v>
      </c>
      <c r="O1571" s="1">
        <f t="shared" si="248"/>
        <v>8</v>
      </c>
      <c r="P1571" s="1">
        <f t="shared" si="249"/>
        <v>2004</v>
      </c>
      <c r="Q1571" s="1" t="b">
        <f t="shared" si="250"/>
        <v>0</v>
      </c>
      <c r="R1571" s="1">
        <f t="shared" si="251"/>
        <v>42</v>
      </c>
      <c r="S1571" s="10">
        <f t="shared" ca="1" si="242"/>
        <v>103.76</v>
      </c>
    </row>
    <row r="1572" spans="2:19">
      <c r="B1572" s="3">
        <v>38230</v>
      </c>
      <c r="C1572" s="1">
        <v>5766</v>
      </c>
      <c r="D1572" s="1">
        <v>5875</v>
      </c>
      <c r="E1572" s="1">
        <v>5734</v>
      </c>
      <c r="F1572" s="1">
        <v>5763</v>
      </c>
      <c r="G1572" s="1">
        <v>52609</v>
      </c>
      <c r="H1572" s="1">
        <v>200409</v>
      </c>
      <c r="I1572" s="1">
        <f>VLOOKUP($B1572,TWA00!$B:$H,5,FALSE)</f>
        <v>5765.54</v>
      </c>
      <c r="J1572" s="1">
        <f t="shared" si="243"/>
        <v>-3</v>
      </c>
      <c r="K1572" s="1">
        <f t="shared" si="244"/>
        <v>-112</v>
      </c>
      <c r="L1572" s="1">
        <f t="shared" si="245"/>
        <v>29</v>
      </c>
      <c r="M1572" s="3">
        <f t="shared" si="246"/>
        <v>38230</v>
      </c>
      <c r="N1572" s="1">
        <f t="shared" si="247"/>
        <v>-2.5399999999999636</v>
      </c>
      <c r="O1572" s="1">
        <f t="shared" si="248"/>
        <v>8</v>
      </c>
      <c r="P1572" s="1">
        <f t="shared" si="249"/>
        <v>2004</v>
      </c>
      <c r="Q1572" s="1" t="b">
        <f t="shared" si="250"/>
        <v>0</v>
      </c>
      <c r="R1572" s="1">
        <f t="shared" si="251"/>
        <v>141</v>
      </c>
      <c r="S1572" s="10">
        <f t="shared" ca="1" si="242"/>
        <v>101.66</v>
      </c>
    </row>
    <row r="1573" spans="2:19">
      <c r="B1573" s="3">
        <v>38231</v>
      </c>
      <c r="C1573" s="1">
        <v>5800</v>
      </c>
      <c r="D1573" s="1">
        <v>5867</v>
      </c>
      <c r="E1573" s="1">
        <v>5785</v>
      </c>
      <c r="F1573" s="1">
        <v>5856</v>
      </c>
      <c r="G1573" s="1">
        <v>34567</v>
      </c>
      <c r="H1573" s="1">
        <v>200409</v>
      </c>
      <c r="I1573" s="1">
        <f>VLOOKUP($B1573,TWA00!$B:$H,5,FALSE)</f>
        <v>5858.14</v>
      </c>
      <c r="J1573" s="1">
        <f t="shared" si="243"/>
        <v>56</v>
      </c>
      <c r="K1573" s="1">
        <f t="shared" si="244"/>
        <v>-11</v>
      </c>
      <c r="L1573" s="1">
        <f t="shared" si="245"/>
        <v>71</v>
      </c>
      <c r="M1573" s="3">
        <f t="shared" si="246"/>
        <v>38231</v>
      </c>
      <c r="N1573" s="1">
        <f t="shared" si="247"/>
        <v>-2.1400000000003274</v>
      </c>
      <c r="O1573" s="1">
        <f t="shared" si="248"/>
        <v>9</v>
      </c>
      <c r="P1573" s="1">
        <f t="shared" si="249"/>
        <v>2004</v>
      </c>
      <c r="Q1573" s="1" t="b">
        <f t="shared" si="250"/>
        <v>0</v>
      </c>
      <c r="R1573" s="1">
        <f t="shared" si="251"/>
        <v>82</v>
      </c>
      <c r="S1573" s="10">
        <f t="shared" ca="1" si="242"/>
        <v>100.4</v>
      </c>
    </row>
    <row r="1574" spans="2:19">
      <c r="B1574" s="3">
        <v>38232</v>
      </c>
      <c r="C1574" s="1">
        <v>5850</v>
      </c>
      <c r="D1574" s="1">
        <v>5860</v>
      </c>
      <c r="E1574" s="1">
        <v>5794</v>
      </c>
      <c r="F1574" s="1">
        <v>5840</v>
      </c>
      <c r="G1574" s="1">
        <v>26755</v>
      </c>
      <c r="H1574" s="1">
        <v>200409</v>
      </c>
      <c r="I1574" s="1">
        <f>VLOOKUP($B1574,TWA00!$B:$H,5,FALSE)</f>
        <v>5852.85</v>
      </c>
      <c r="J1574" s="1">
        <f t="shared" si="243"/>
        <v>-10</v>
      </c>
      <c r="K1574" s="1">
        <f t="shared" si="244"/>
        <v>-20</v>
      </c>
      <c r="L1574" s="1">
        <f t="shared" si="245"/>
        <v>46</v>
      </c>
      <c r="M1574" s="3">
        <f t="shared" si="246"/>
        <v>38232</v>
      </c>
      <c r="N1574" s="1">
        <f t="shared" si="247"/>
        <v>-12.850000000000364</v>
      </c>
      <c r="O1574" s="1">
        <f t="shared" si="248"/>
        <v>9</v>
      </c>
      <c r="P1574" s="1">
        <f t="shared" si="249"/>
        <v>2004</v>
      </c>
      <c r="Q1574" s="1" t="b">
        <f t="shared" si="250"/>
        <v>0</v>
      </c>
      <c r="R1574" s="1">
        <f t="shared" si="251"/>
        <v>66</v>
      </c>
      <c r="S1574" s="10">
        <f t="shared" ca="1" si="242"/>
        <v>97.98</v>
      </c>
    </row>
    <row r="1575" spans="2:19">
      <c r="B1575" s="3">
        <v>38233</v>
      </c>
      <c r="C1575" s="1">
        <v>5850</v>
      </c>
      <c r="D1575" s="1">
        <v>5870</v>
      </c>
      <c r="E1575" s="1">
        <v>5746</v>
      </c>
      <c r="F1575" s="1">
        <v>5762</v>
      </c>
      <c r="G1575" s="1">
        <v>45361</v>
      </c>
      <c r="H1575" s="1">
        <v>200409</v>
      </c>
      <c r="I1575" s="1">
        <f>VLOOKUP($B1575,TWA00!$B:$H,5,FALSE)</f>
        <v>5761.14</v>
      </c>
      <c r="J1575" s="1">
        <f t="shared" si="243"/>
        <v>-88</v>
      </c>
      <c r="K1575" s="1">
        <f t="shared" si="244"/>
        <v>-108</v>
      </c>
      <c r="L1575" s="1">
        <f t="shared" si="245"/>
        <v>16</v>
      </c>
      <c r="M1575" s="3">
        <f t="shared" si="246"/>
        <v>38233</v>
      </c>
      <c r="N1575" s="1">
        <f t="shared" si="247"/>
        <v>0.85999999999967258</v>
      </c>
      <c r="O1575" s="1">
        <f t="shared" si="248"/>
        <v>9</v>
      </c>
      <c r="P1575" s="1">
        <f t="shared" si="249"/>
        <v>2004</v>
      </c>
      <c r="Q1575" s="1" t="b">
        <f t="shared" si="250"/>
        <v>0</v>
      </c>
      <c r="R1575" s="1">
        <f t="shared" si="251"/>
        <v>124</v>
      </c>
      <c r="S1575" s="10">
        <f t="shared" ca="1" si="242"/>
        <v>97.22</v>
      </c>
    </row>
    <row r="1576" spans="2:19">
      <c r="B1576" s="3">
        <v>38236</v>
      </c>
      <c r="C1576" s="1">
        <v>5753</v>
      </c>
      <c r="D1576" s="1">
        <v>5788</v>
      </c>
      <c r="E1576" s="1">
        <v>5715</v>
      </c>
      <c r="F1576" s="1">
        <v>5780</v>
      </c>
      <c r="G1576" s="1">
        <v>28759</v>
      </c>
      <c r="H1576" s="1">
        <v>200409</v>
      </c>
      <c r="I1576" s="1">
        <f>VLOOKUP($B1576,TWA00!$B:$H,5,FALSE)</f>
        <v>5775.99</v>
      </c>
      <c r="J1576" s="1">
        <f t="shared" si="243"/>
        <v>27</v>
      </c>
      <c r="K1576" s="1">
        <f t="shared" si="244"/>
        <v>-8</v>
      </c>
      <c r="L1576" s="1">
        <f t="shared" si="245"/>
        <v>65</v>
      </c>
      <c r="M1576" s="3">
        <f t="shared" si="246"/>
        <v>38236</v>
      </c>
      <c r="N1576" s="1">
        <f t="shared" si="247"/>
        <v>4.0100000000002183</v>
      </c>
      <c r="O1576" s="1">
        <f t="shared" si="248"/>
        <v>9</v>
      </c>
      <c r="P1576" s="1">
        <f t="shared" si="249"/>
        <v>2004</v>
      </c>
      <c r="Q1576" s="1" t="b">
        <f t="shared" si="250"/>
        <v>0</v>
      </c>
      <c r="R1576" s="1">
        <f t="shared" si="251"/>
        <v>73</v>
      </c>
      <c r="S1576" s="10">
        <f t="shared" ca="1" si="242"/>
        <v>97.18</v>
      </c>
    </row>
    <row r="1577" spans="2:19">
      <c r="B1577" s="3">
        <v>38237</v>
      </c>
      <c r="C1577" s="1">
        <v>5771</v>
      </c>
      <c r="D1577" s="1">
        <v>5842</v>
      </c>
      <c r="E1577" s="1">
        <v>5763</v>
      </c>
      <c r="F1577" s="1">
        <v>5840</v>
      </c>
      <c r="G1577" s="1">
        <v>33963</v>
      </c>
      <c r="H1577" s="1">
        <v>200409</v>
      </c>
      <c r="I1577" s="1">
        <f>VLOOKUP($B1577,TWA00!$B:$H,5,FALSE)</f>
        <v>5846.83</v>
      </c>
      <c r="J1577" s="1">
        <f t="shared" si="243"/>
        <v>69</v>
      </c>
      <c r="K1577" s="1">
        <f t="shared" si="244"/>
        <v>-2</v>
      </c>
      <c r="L1577" s="1">
        <f t="shared" si="245"/>
        <v>77</v>
      </c>
      <c r="M1577" s="3">
        <f t="shared" si="246"/>
        <v>38237</v>
      </c>
      <c r="N1577" s="1">
        <f t="shared" si="247"/>
        <v>-6.8299999999999272</v>
      </c>
      <c r="O1577" s="1">
        <f t="shared" si="248"/>
        <v>9</v>
      </c>
      <c r="P1577" s="1">
        <f t="shared" si="249"/>
        <v>2004</v>
      </c>
      <c r="Q1577" s="1" t="b">
        <f t="shared" si="250"/>
        <v>0</v>
      </c>
      <c r="R1577" s="1">
        <f t="shared" si="251"/>
        <v>79</v>
      </c>
      <c r="S1577" s="10">
        <f t="shared" ca="1" si="242"/>
        <v>96.74</v>
      </c>
    </row>
    <row r="1578" spans="2:19">
      <c r="B1578" s="3">
        <v>38238</v>
      </c>
      <c r="C1578" s="1">
        <v>5850</v>
      </c>
      <c r="D1578" s="1">
        <v>5879</v>
      </c>
      <c r="E1578" s="1">
        <v>5810</v>
      </c>
      <c r="F1578" s="1">
        <v>5828</v>
      </c>
      <c r="G1578" s="1">
        <v>31458</v>
      </c>
      <c r="H1578" s="1">
        <v>200409</v>
      </c>
      <c r="I1578" s="1">
        <f>VLOOKUP($B1578,TWA00!$B:$H,5,FALSE)</f>
        <v>5846.02</v>
      </c>
      <c r="J1578" s="1">
        <f t="shared" si="243"/>
        <v>-22</v>
      </c>
      <c r="K1578" s="1">
        <f t="shared" si="244"/>
        <v>-51</v>
      </c>
      <c r="L1578" s="1">
        <f t="shared" si="245"/>
        <v>18</v>
      </c>
      <c r="M1578" s="3">
        <f t="shared" si="246"/>
        <v>38238</v>
      </c>
      <c r="N1578" s="1">
        <f t="shared" si="247"/>
        <v>-18.020000000000437</v>
      </c>
      <c r="O1578" s="1">
        <f t="shared" si="248"/>
        <v>9</v>
      </c>
      <c r="P1578" s="1">
        <f t="shared" si="249"/>
        <v>2004</v>
      </c>
      <c r="Q1578" s="1" t="b">
        <f t="shared" si="250"/>
        <v>0</v>
      </c>
      <c r="R1578" s="1">
        <f t="shared" si="251"/>
        <v>69</v>
      </c>
      <c r="S1578" s="10">
        <f t="shared" ca="1" si="242"/>
        <v>94.98</v>
      </c>
    </row>
    <row r="1579" spans="2:19">
      <c r="B1579" s="3">
        <v>38239</v>
      </c>
      <c r="C1579" s="1">
        <v>5812</v>
      </c>
      <c r="D1579" s="1">
        <v>5854</v>
      </c>
      <c r="E1579" s="1">
        <v>5785</v>
      </c>
      <c r="F1579" s="1">
        <v>5843</v>
      </c>
      <c r="G1579" s="1">
        <v>23185</v>
      </c>
      <c r="H1579" s="1">
        <v>200409</v>
      </c>
      <c r="I1579" s="1">
        <f>VLOOKUP($B1579,TWA00!$B:$H,5,FALSE)</f>
        <v>5842.93</v>
      </c>
      <c r="J1579" s="1">
        <f t="shared" si="243"/>
        <v>31</v>
      </c>
      <c r="K1579" s="1">
        <f t="shared" si="244"/>
        <v>-11</v>
      </c>
      <c r="L1579" s="1">
        <f t="shared" si="245"/>
        <v>58</v>
      </c>
      <c r="M1579" s="3">
        <f t="shared" si="246"/>
        <v>38239</v>
      </c>
      <c r="N1579" s="1">
        <f t="shared" si="247"/>
        <v>6.9999999999708962E-2</v>
      </c>
      <c r="O1579" s="1">
        <f t="shared" si="248"/>
        <v>9</v>
      </c>
      <c r="P1579" s="1">
        <f t="shared" si="249"/>
        <v>2004</v>
      </c>
      <c r="Q1579" s="1" t="b">
        <f t="shared" si="250"/>
        <v>0</v>
      </c>
      <c r="R1579" s="1">
        <f t="shared" si="251"/>
        <v>69</v>
      </c>
      <c r="S1579" s="10">
        <f t="shared" ca="1" si="242"/>
        <v>94.38</v>
      </c>
    </row>
    <row r="1580" spans="2:19">
      <c r="B1580" s="3">
        <v>38240</v>
      </c>
      <c r="C1580" s="1">
        <v>5845</v>
      </c>
      <c r="D1580" s="1">
        <v>5875</v>
      </c>
      <c r="E1580" s="1">
        <v>5815</v>
      </c>
      <c r="F1580" s="1">
        <v>5841</v>
      </c>
      <c r="G1580" s="1">
        <v>28530</v>
      </c>
      <c r="H1580" s="1">
        <v>200409</v>
      </c>
      <c r="I1580" s="1">
        <f>VLOOKUP($B1580,TWA00!$B:$H,5,FALSE)</f>
        <v>5846.19</v>
      </c>
      <c r="J1580" s="1">
        <f t="shared" si="243"/>
        <v>-4</v>
      </c>
      <c r="K1580" s="1">
        <f t="shared" si="244"/>
        <v>-34</v>
      </c>
      <c r="L1580" s="1">
        <f t="shared" si="245"/>
        <v>26</v>
      </c>
      <c r="M1580" s="3">
        <f t="shared" si="246"/>
        <v>38240</v>
      </c>
      <c r="N1580" s="1">
        <f t="shared" si="247"/>
        <v>-5.1899999999995998</v>
      </c>
      <c r="O1580" s="1">
        <f t="shared" si="248"/>
        <v>9</v>
      </c>
      <c r="P1580" s="1">
        <f t="shared" si="249"/>
        <v>2004</v>
      </c>
      <c r="Q1580" s="1" t="b">
        <f t="shared" si="250"/>
        <v>0</v>
      </c>
      <c r="R1580" s="1">
        <f t="shared" si="251"/>
        <v>60</v>
      </c>
      <c r="S1580" s="10">
        <f t="shared" ca="1" si="242"/>
        <v>93</v>
      </c>
    </row>
    <row r="1581" spans="2:19">
      <c r="B1581" s="3">
        <v>38243</v>
      </c>
      <c r="C1581" s="1">
        <v>5900</v>
      </c>
      <c r="D1581" s="1">
        <v>5939</v>
      </c>
      <c r="E1581" s="1">
        <v>5892</v>
      </c>
      <c r="F1581" s="1">
        <v>5930</v>
      </c>
      <c r="G1581" s="1">
        <v>24950</v>
      </c>
      <c r="H1581" s="1">
        <v>200409</v>
      </c>
      <c r="I1581" s="1">
        <f>VLOOKUP($B1581,TWA00!$B:$H,5,FALSE)</f>
        <v>5928.22</v>
      </c>
      <c r="J1581" s="1">
        <f t="shared" si="243"/>
        <v>30</v>
      </c>
      <c r="K1581" s="1">
        <f t="shared" si="244"/>
        <v>-9</v>
      </c>
      <c r="L1581" s="1">
        <f t="shared" si="245"/>
        <v>38</v>
      </c>
      <c r="M1581" s="3">
        <f t="shared" si="246"/>
        <v>38243</v>
      </c>
      <c r="N1581" s="1">
        <f t="shared" si="247"/>
        <v>1.7799999999997453</v>
      </c>
      <c r="O1581" s="1">
        <f t="shared" si="248"/>
        <v>9</v>
      </c>
      <c r="P1581" s="1">
        <f t="shared" si="249"/>
        <v>2004</v>
      </c>
      <c r="Q1581" s="1" t="b">
        <f t="shared" si="250"/>
        <v>0</v>
      </c>
      <c r="R1581" s="1">
        <f t="shared" si="251"/>
        <v>47</v>
      </c>
      <c r="S1581" s="10">
        <f t="shared" ca="1" si="242"/>
        <v>92.44</v>
      </c>
    </row>
    <row r="1582" spans="2:19">
      <c r="B1582" s="3">
        <v>38244</v>
      </c>
      <c r="C1582" s="1">
        <v>5949</v>
      </c>
      <c r="D1582" s="1">
        <v>5956</v>
      </c>
      <c r="E1582" s="1">
        <v>5921</v>
      </c>
      <c r="F1582" s="1">
        <v>5935</v>
      </c>
      <c r="G1582" s="1">
        <v>19073</v>
      </c>
      <c r="H1582" s="1">
        <v>200409</v>
      </c>
      <c r="I1582" s="1">
        <f>VLOOKUP($B1582,TWA00!$B:$H,5,FALSE)</f>
        <v>5919.77</v>
      </c>
      <c r="J1582" s="1">
        <f t="shared" si="243"/>
        <v>-14</v>
      </c>
      <c r="K1582" s="1">
        <f t="shared" si="244"/>
        <v>-21</v>
      </c>
      <c r="L1582" s="1">
        <f t="shared" si="245"/>
        <v>14</v>
      </c>
      <c r="M1582" s="3">
        <f t="shared" si="246"/>
        <v>38244</v>
      </c>
      <c r="N1582" s="1">
        <f t="shared" si="247"/>
        <v>15.229999999999563</v>
      </c>
      <c r="O1582" s="1">
        <f t="shared" si="248"/>
        <v>9</v>
      </c>
      <c r="P1582" s="1">
        <f t="shared" si="249"/>
        <v>2004</v>
      </c>
      <c r="Q1582" s="1" t="b">
        <f t="shared" si="250"/>
        <v>0</v>
      </c>
      <c r="R1582" s="1">
        <f t="shared" si="251"/>
        <v>35</v>
      </c>
      <c r="S1582" s="10">
        <f t="shared" ca="1" si="242"/>
        <v>91.2</v>
      </c>
    </row>
    <row r="1583" spans="2:19">
      <c r="B1583" s="3">
        <v>38245</v>
      </c>
      <c r="C1583" s="1">
        <v>5923</v>
      </c>
      <c r="D1583" s="1">
        <v>5933</v>
      </c>
      <c r="E1583" s="1">
        <v>5870</v>
      </c>
      <c r="F1583" s="1">
        <v>5879</v>
      </c>
      <c r="G1583" s="1">
        <v>13081</v>
      </c>
      <c r="H1583" s="1">
        <v>200409</v>
      </c>
      <c r="I1583" s="1">
        <f>VLOOKUP($B1583,TWA00!$B:$H,5,FALSE)</f>
        <v>5871.07</v>
      </c>
      <c r="J1583" s="1">
        <f t="shared" si="243"/>
        <v>-44</v>
      </c>
      <c r="K1583" s="1">
        <f t="shared" si="244"/>
        <v>-54</v>
      </c>
      <c r="L1583" s="1">
        <f t="shared" si="245"/>
        <v>9</v>
      </c>
      <c r="M1583" s="3">
        <f t="shared" si="246"/>
        <v>38245</v>
      </c>
      <c r="N1583" s="1">
        <f t="shared" si="247"/>
        <v>7.930000000000291</v>
      </c>
      <c r="O1583" s="1">
        <f t="shared" si="248"/>
        <v>9</v>
      </c>
      <c r="P1583" s="1">
        <f t="shared" si="249"/>
        <v>2004</v>
      </c>
      <c r="Q1583" s="1" t="b">
        <f t="shared" si="250"/>
        <v>1</v>
      </c>
      <c r="R1583" s="1">
        <f t="shared" si="251"/>
        <v>63</v>
      </c>
      <c r="S1583" s="10">
        <f t="shared" ca="1" si="242"/>
        <v>91.1</v>
      </c>
    </row>
    <row r="1584" spans="2:19">
      <c r="B1584" s="3">
        <v>38246</v>
      </c>
      <c r="C1584" s="1">
        <v>5850</v>
      </c>
      <c r="D1584" s="1">
        <v>5888</v>
      </c>
      <c r="E1584" s="1">
        <v>5814</v>
      </c>
      <c r="F1584" s="1">
        <v>5868</v>
      </c>
      <c r="G1584" s="1">
        <v>27198</v>
      </c>
      <c r="H1584" s="1">
        <v>200410</v>
      </c>
      <c r="I1584" s="1">
        <f>VLOOKUP($B1584,TWA00!$B:$H,5,FALSE)</f>
        <v>5891.05</v>
      </c>
      <c r="J1584" s="1">
        <f t="shared" si="243"/>
        <v>18</v>
      </c>
      <c r="K1584" s="1">
        <f t="shared" si="244"/>
        <v>-20</v>
      </c>
      <c r="L1584" s="1">
        <f t="shared" si="245"/>
        <v>54</v>
      </c>
      <c r="M1584" s="3">
        <f t="shared" si="246"/>
        <v>38246</v>
      </c>
      <c r="N1584" s="1">
        <f t="shared" si="247"/>
        <v>-23.050000000000182</v>
      </c>
      <c r="O1584" s="1">
        <f t="shared" si="248"/>
        <v>9</v>
      </c>
      <c r="P1584" s="1">
        <f t="shared" si="249"/>
        <v>2004</v>
      </c>
      <c r="Q1584" s="1" t="b">
        <f t="shared" si="250"/>
        <v>0</v>
      </c>
      <c r="R1584" s="1">
        <f t="shared" si="251"/>
        <v>74</v>
      </c>
      <c r="S1584" s="10">
        <f t="shared" ca="1" si="242"/>
        <v>90.42</v>
      </c>
    </row>
    <row r="1585" spans="2:19">
      <c r="B1585" s="3">
        <v>38247</v>
      </c>
      <c r="C1585" s="1">
        <v>5860</v>
      </c>
      <c r="D1585" s="1">
        <v>5871</v>
      </c>
      <c r="E1585" s="1">
        <v>5797</v>
      </c>
      <c r="F1585" s="1">
        <v>5797</v>
      </c>
      <c r="G1585" s="1">
        <v>26662</v>
      </c>
      <c r="H1585" s="1">
        <v>200410</v>
      </c>
      <c r="I1585" s="1">
        <f>VLOOKUP($B1585,TWA00!$B:$H,5,FALSE)</f>
        <v>5818.39</v>
      </c>
      <c r="J1585" s="1">
        <f t="shared" si="243"/>
        <v>-63</v>
      </c>
      <c r="K1585" s="1">
        <f t="shared" si="244"/>
        <v>-74</v>
      </c>
      <c r="L1585" s="1">
        <f t="shared" si="245"/>
        <v>0</v>
      </c>
      <c r="M1585" s="3">
        <f t="shared" si="246"/>
        <v>38247</v>
      </c>
      <c r="N1585" s="1">
        <f t="shared" si="247"/>
        <v>-21.390000000000327</v>
      </c>
      <c r="O1585" s="1">
        <f t="shared" si="248"/>
        <v>9</v>
      </c>
      <c r="P1585" s="1">
        <f t="shared" si="249"/>
        <v>2004</v>
      </c>
      <c r="Q1585" s="1" t="b">
        <f t="shared" si="250"/>
        <v>0</v>
      </c>
      <c r="R1585" s="1">
        <f t="shared" si="251"/>
        <v>74</v>
      </c>
      <c r="S1585" s="10">
        <f t="shared" ca="1" si="242"/>
        <v>88.54</v>
      </c>
    </row>
    <row r="1586" spans="2:19">
      <c r="B1586" s="3">
        <v>38250</v>
      </c>
      <c r="C1586" s="1">
        <v>5813</v>
      </c>
      <c r="D1586" s="1">
        <v>5875</v>
      </c>
      <c r="E1586" s="1">
        <v>5812</v>
      </c>
      <c r="F1586" s="1">
        <v>5840</v>
      </c>
      <c r="G1586" s="1">
        <v>27601</v>
      </c>
      <c r="H1586" s="1">
        <v>200410</v>
      </c>
      <c r="I1586" s="1">
        <f>VLOOKUP($B1586,TWA00!$B:$H,5,FALSE)</f>
        <v>5864.54</v>
      </c>
      <c r="J1586" s="1">
        <f t="shared" si="243"/>
        <v>27</v>
      </c>
      <c r="K1586" s="1">
        <f t="shared" si="244"/>
        <v>-35</v>
      </c>
      <c r="L1586" s="1">
        <f t="shared" si="245"/>
        <v>28</v>
      </c>
      <c r="M1586" s="3">
        <f t="shared" si="246"/>
        <v>38250</v>
      </c>
      <c r="N1586" s="1">
        <f t="shared" si="247"/>
        <v>-24.539999999999964</v>
      </c>
      <c r="O1586" s="1">
        <f t="shared" si="248"/>
        <v>9</v>
      </c>
      <c r="P1586" s="1">
        <f t="shared" si="249"/>
        <v>2004</v>
      </c>
      <c r="Q1586" s="1" t="b">
        <f t="shared" si="250"/>
        <v>0</v>
      </c>
      <c r="R1586" s="1">
        <f t="shared" si="251"/>
        <v>63</v>
      </c>
      <c r="S1586" s="10">
        <f t="shared" ca="1" si="242"/>
        <v>85.64</v>
      </c>
    </row>
    <row r="1587" spans="2:19">
      <c r="B1587" s="3">
        <v>38251</v>
      </c>
      <c r="C1587" s="1">
        <v>5866</v>
      </c>
      <c r="D1587" s="1">
        <v>5945</v>
      </c>
      <c r="E1587" s="1">
        <v>5856</v>
      </c>
      <c r="F1587" s="1">
        <v>5945</v>
      </c>
      <c r="G1587" s="1">
        <v>37292</v>
      </c>
      <c r="H1587" s="1">
        <v>200410</v>
      </c>
      <c r="I1587" s="1">
        <f>VLOOKUP($B1587,TWA00!$B:$H,5,FALSE)</f>
        <v>5949.26</v>
      </c>
      <c r="J1587" s="1">
        <f t="shared" si="243"/>
        <v>79</v>
      </c>
      <c r="K1587" s="1">
        <f t="shared" si="244"/>
        <v>0</v>
      </c>
      <c r="L1587" s="1">
        <f t="shared" si="245"/>
        <v>89</v>
      </c>
      <c r="M1587" s="3">
        <f t="shared" si="246"/>
        <v>38251</v>
      </c>
      <c r="N1587" s="1">
        <f t="shared" si="247"/>
        <v>-4.2600000000002183</v>
      </c>
      <c r="O1587" s="1">
        <f t="shared" si="248"/>
        <v>9</v>
      </c>
      <c r="P1587" s="1">
        <f t="shared" si="249"/>
        <v>2004</v>
      </c>
      <c r="Q1587" s="1" t="b">
        <f t="shared" si="250"/>
        <v>0</v>
      </c>
      <c r="R1587" s="1">
        <f t="shared" si="251"/>
        <v>89</v>
      </c>
      <c r="S1587" s="10">
        <f t="shared" ca="1" si="242"/>
        <v>84.66</v>
      </c>
    </row>
    <row r="1588" spans="2:19">
      <c r="B1588" s="3">
        <v>38252</v>
      </c>
      <c r="C1588" s="1">
        <v>5955</v>
      </c>
      <c r="D1588" s="1">
        <v>5959</v>
      </c>
      <c r="E1588" s="1">
        <v>5918</v>
      </c>
      <c r="F1588" s="1">
        <v>5936</v>
      </c>
      <c r="G1588" s="1">
        <v>19250</v>
      </c>
      <c r="H1588" s="1">
        <v>200410</v>
      </c>
      <c r="I1588" s="1">
        <f>VLOOKUP($B1588,TWA00!$B:$H,5,FALSE)</f>
        <v>5970.18</v>
      </c>
      <c r="J1588" s="1">
        <f t="shared" si="243"/>
        <v>-19</v>
      </c>
      <c r="K1588" s="1">
        <f t="shared" si="244"/>
        <v>-23</v>
      </c>
      <c r="L1588" s="1">
        <f t="shared" si="245"/>
        <v>18</v>
      </c>
      <c r="M1588" s="3">
        <f t="shared" si="246"/>
        <v>38252</v>
      </c>
      <c r="N1588" s="1">
        <f t="shared" si="247"/>
        <v>-34.180000000000291</v>
      </c>
      <c r="O1588" s="1">
        <f t="shared" si="248"/>
        <v>9</v>
      </c>
      <c r="P1588" s="1">
        <f t="shared" si="249"/>
        <v>2004</v>
      </c>
      <c r="Q1588" s="1" t="b">
        <f t="shared" si="250"/>
        <v>0</v>
      </c>
      <c r="R1588" s="1">
        <f t="shared" si="251"/>
        <v>41</v>
      </c>
      <c r="S1588" s="10">
        <f t="shared" ca="1" si="242"/>
        <v>84.12</v>
      </c>
    </row>
    <row r="1589" spans="2:19">
      <c r="B1589" s="3">
        <v>38253</v>
      </c>
      <c r="C1589" s="1">
        <v>5890</v>
      </c>
      <c r="D1589" s="1">
        <v>5933</v>
      </c>
      <c r="E1589" s="1">
        <v>5886</v>
      </c>
      <c r="F1589" s="1">
        <v>5917</v>
      </c>
      <c r="G1589" s="1">
        <v>19885</v>
      </c>
      <c r="H1589" s="1">
        <v>200410</v>
      </c>
      <c r="I1589" s="1">
        <f>VLOOKUP($B1589,TWA00!$B:$H,5,FALSE)</f>
        <v>5937.25</v>
      </c>
      <c r="J1589" s="1">
        <f t="shared" si="243"/>
        <v>27</v>
      </c>
      <c r="K1589" s="1">
        <f t="shared" si="244"/>
        <v>-16</v>
      </c>
      <c r="L1589" s="1">
        <f t="shared" si="245"/>
        <v>31</v>
      </c>
      <c r="M1589" s="3">
        <f t="shared" si="246"/>
        <v>38253</v>
      </c>
      <c r="N1589" s="1">
        <f t="shared" si="247"/>
        <v>-20.25</v>
      </c>
      <c r="O1589" s="1">
        <f t="shared" si="248"/>
        <v>9</v>
      </c>
      <c r="P1589" s="1">
        <f t="shared" si="249"/>
        <v>2004</v>
      </c>
      <c r="Q1589" s="1" t="b">
        <f t="shared" si="250"/>
        <v>0</v>
      </c>
      <c r="R1589" s="1">
        <f t="shared" si="251"/>
        <v>47</v>
      </c>
      <c r="S1589" s="10">
        <f t="shared" ca="1" si="242"/>
        <v>84.18</v>
      </c>
    </row>
    <row r="1590" spans="2:19">
      <c r="B1590" s="3">
        <v>38254</v>
      </c>
      <c r="C1590" s="1">
        <v>5915</v>
      </c>
      <c r="D1590" s="1">
        <v>5930</v>
      </c>
      <c r="E1590" s="1">
        <v>5862</v>
      </c>
      <c r="F1590" s="1">
        <v>5888</v>
      </c>
      <c r="G1590" s="1">
        <v>27518</v>
      </c>
      <c r="H1590" s="1">
        <v>200410</v>
      </c>
      <c r="I1590" s="1">
        <f>VLOOKUP($B1590,TWA00!$B:$H,5,FALSE)</f>
        <v>5892.21</v>
      </c>
      <c r="J1590" s="1">
        <f t="shared" si="243"/>
        <v>-27</v>
      </c>
      <c r="K1590" s="1">
        <f t="shared" si="244"/>
        <v>-42</v>
      </c>
      <c r="L1590" s="1">
        <f t="shared" si="245"/>
        <v>26</v>
      </c>
      <c r="M1590" s="3">
        <f t="shared" si="246"/>
        <v>38254</v>
      </c>
      <c r="N1590" s="1">
        <f t="shared" si="247"/>
        <v>-4.2100000000000364</v>
      </c>
      <c r="O1590" s="1">
        <f t="shared" si="248"/>
        <v>9</v>
      </c>
      <c r="P1590" s="1">
        <f t="shared" si="249"/>
        <v>2004</v>
      </c>
      <c r="Q1590" s="1" t="b">
        <f t="shared" si="250"/>
        <v>0</v>
      </c>
      <c r="R1590" s="1">
        <f t="shared" si="251"/>
        <v>68</v>
      </c>
      <c r="S1590" s="10">
        <f t="shared" ca="1" si="242"/>
        <v>83.84</v>
      </c>
    </row>
    <row r="1591" spans="2:19">
      <c r="B1591" s="3">
        <v>38257</v>
      </c>
      <c r="C1591" s="1">
        <v>5879</v>
      </c>
      <c r="D1591" s="1">
        <v>5884</v>
      </c>
      <c r="E1591" s="1">
        <v>5843</v>
      </c>
      <c r="F1591" s="1">
        <v>5870</v>
      </c>
      <c r="G1591" s="1">
        <v>16317</v>
      </c>
      <c r="H1591" s="1">
        <v>200410</v>
      </c>
      <c r="I1591" s="1">
        <f>VLOOKUP($B1591,TWA00!$B:$H,5,FALSE)</f>
        <v>5849.22</v>
      </c>
      <c r="J1591" s="1">
        <f t="shared" si="243"/>
        <v>-9</v>
      </c>
      <c r="K1591" s="1">
        <f t="shared" si="244"/>
        <v>-14</v>
      </c>
      <c r="L1591" s="1">
        <f t="shared" si="245"/>
        <v>27</v>
      </c>
      <c r="M1591" s="3">
        <f t="shared" si="246"/>
        <v>38257</v>
      </c>
      <c r="N1591" s="1">
        <f t="shared" si="247"/>
        <v>20.779999999999745</v>
      </c>
      <c r="O1591" s="1">
        <f t="shared" si="248"/>
        <v>9</v>
      </c>
      <c r="P1591" s="1">
        <f t="shared" si="249"/>
        <v>2004</v>
      </c>
      <c r="Q1591" s="1" t="b">
        <f t="shared" si="250"/>
        <v>0</v>
      </c>
      <c r="R1591" s="1">
        <f t="shared" si="251"/>
        <v>41</v>
      </c>
      <c r="S1591" s="10">
        <f t="shared" ca="1" si="242"/>
        <v>81.900000000000006</v>
      </c>
    </row>
    <row r="1592" spans="2:19">
      <c r="B1592" s="3">
        <v>38259</v>
      </c>
      <c r="C1592" s="1">
        <v>5875</v>
      </c>
      <c r="D1592" s="1">
        <v>5900</v>
      </c>
      <c r="E1592" s="1">
        <v>5845</v>
      </c>
      <c r="F1592" s="1">
        <v>5857</v>
      </c>
      <c r="G1592" s="1">
        <v>21886</v>
      </c>
      <c r="H1592" s="1">
        <v>200410</v>
      </c>
      <c r="I1592" s="1">
        <f>VLOOKUP($B1592,TWA00!$B:$H,5,FALSE)</f>
        <v>5809.75</v>
      </c>
      <c r="J1592" s="1">
        <f t="shared" si="243"/>
        <v>-18</v>
      </c>
      <c r="K1592" s="1">
        <f t="shared" si="244"/>
        <v>-43</v>
      </c>
      <c r="L1592" s="1">
        <f t="shared" si="245"/>
        <v>12</v>
      </c>
      <c r="M1592" s="3">
        <f t="shared" si="246"/>
        <v>38259</v>
      </c>
      <c r="N1592" s="1">
        <f t="shared" si="247"/>
        <v>47.25</v>
      </c>
      <c r="O1592" s="1">
        <f t="shared" si="248"/>
        <v>9</v>
      </c>
      <c r="P1592" s="1">
        <f t="shared" si="249"/>
        <v>2004</v>
      </c>
      <c r="Q1592" s="1" t="b">
        <f t="shared" si="250"/>
        <v>0</v>
      </c>
      <c r="R1592" s="1">
        <f t="shared" si="251"/>
        <v>55</v>
      </c>
      <c r="S1592" s="10">
        <f t="shared" ca="1" si="242"/>
        <v>81.28</v>
      </c>
    </row>
    <row r="1593" spans="2:19">
      <c r="B1593" s="3">
        <v>38260</v>
      </c>
      <c r="C1593" s="1">
        <v>5888</v>
      </c>
      <c r="D1593" s="1">
        <v>5918</v>
      </c>
      <c r="E1593" s="1">
        <v>5861</v>
      </c>
      <c r="F1593" s="1">
        <v>5889</v>
      </c>
      <c r="G1593" s="1">
        <v>27124</v>
      </c>
      <c r="H1593" s="1">
        <v>200410</v>
      </c>
      <c r="I1593" s="1">
        <f>VLOOKUP($B1593,TWA00!$B:$H,5,FALSE)</f>
        <v>5845.69</v>
      </c>
      <c r="J1593" s="1">
        <f t="shared" si="243"/>
        <v>1</v>
      </c>
      <c r="K1593" s="1">
        <f t="shared" si="244"/>
        <v>-29</v>
      </c>
      <c r="L1593" s="1">
        <f t="shared" si="245"/>
        <v>28</v>
      </c>
      <c r="M1593" s="3">
        <f t="shared" si="246"/>
        <v>38260</v>
      </c>
      <c r="N1593" s="1">
        <f t="shared" si="247"/>
        <v>43.3100000000004</v>
      </c>
      <c r="O1593" s="1">
        <f t="shared" si="248"/>
        <v>9</v>
      </c>
      <c r="P1593" s="1">
        <f t="shared" si="249"/>
        <v>2004</v>
      </c>
      <c r="Q1593" s="1" t="b">
        <f t="shared" si="250"/>
        <v>0</v>
      </c>
      <c r="R1593" s="1">
        <f t="shared" si="251"/>
        <v>57</v>
      </c>
      <c r="S1593" s="10">
        <f t="shared" ca="1" si="242"/>
        <v>79.959999999999994</v>
      </c>
    </row>
    <row r="1594" spans="2:19">
      <c r="B1594" s="3">
        <v>38261</v>
      </c>
      <c r="C1594" s="1">
        <v>5901</v>
      </c>
      <c r="D1594" s="1">
        <v>5957</v>
      </c>
      <c r="E1594" s="1">
        <v>5871</v>
      </c>
      <c r="F1594" s="1">
        <v>5947</v>
      </c>
      <c r="G1594" s="1">
        <v>33218</v>
      </c>
      <c r="H1594" s="1">
        <v>200410</v>
      </c>
      <c r="I1594" s="1">
        <f>VLOOKUP($B1594,TWA00!$B:$H,5,FALSE)</f>
        <v>5945.35</v>
      </c>
      <c r="J1594" s="1">
        <f t="shared" si="243"/>
        <v>46</v>
      </c>
      <c r="K1594" s="1">
        <f t="shared" si="244"/>
        <v>-10</v>
      </c>
      <c r="L1594" s="1">
        <f t="shared" si="245"/>
        <v>76</v>
      </c>
      <c r="M1594" s="3">
        <f t="shared" si="246"/>
        <v>38261</v>
      </c>
      <c r="N1594" s="1">
        <f t="shared" si="247"/>
        <v>1.6499999999996362</v>
      </c>
      <c r="O1594" s="1">
        <f t="shared" si="248"/>
        <v>10</v>
      </c>
      <c r="P1594" s="1">
        <f t="shared" si="249"/>
        <v>2004</v>
      </c>
      <c r="Q1594" s="1" t="b">
        <f t="shared" si="250"/>
        <v>0</v>
      </c>
      <c r="R1594" s="1">
        <f t="shared" si="251"/>
        <v>86</v>
      </c>
      <c r="S1594" s="10">
        <f t="shared" ca="1" si="242"/>
        <v>77.540000000000006</v>
      </c>
    </row>
    <row r="1595" spans="2:19">
      <c r="B1595" s="3">
        <v>38264</v>
      </c>
      <c r="C1595" s="1">
        <v>6040</v>
      </c>
      <c r="D1595" s="1">
        <v>6115</v>
      </c>
      <c r="E1595" s="1">
        <v>6030</v>
      </c>
      <c r="F1595" s="1">
        <v>6105</v>
      </c>
      <c r="G1595" s="1">
        <v>31836</v>
      </c>
      <c r="H1595" s="1">
        <v>200410</v>
      </c>
      <c r="I1595" s="1">
        <f>VLOOKUP($B1595,TWA00!$B:$H,5,FALSE)</f>
        <v>6077.96</v>
      </c>
      <c r="J1595" s="1">
        <f t="shared" si="243"/>
        <v>65</v>
      </c>
      <c r="K1595" s="1">
        <f t="shared" si="244"/>
        <v>-10</v>
      </c>
      <c r="L1595" s="1">
        <f t="shared" si="245"/>
        <v>75</v>
      </c>
      <c r="M1595" s="3">
        <f t="shared" si="246"/>
        <v>38264</v>
      </c>
      <c r="N1595" s="1">
        <f t="shared" si="247"/>
        <v>27.039999999999964</v>
      </c>
      <c r="O1595" s="1">
        <f t="shared" si="248"/>
        <v>10</v>
      </c>
      <c r="P1595" s="1">
        <f t="shared" si="249"/>
        <v>2004</v>
      </c>
      <c r="Q1595" s="1" t="b">
        <f t="shared" si="250"/>
        <v>0</v>
      </c>
      <c r="R1595" s="1">
        <f t="shared" si="251"/>
        <v>85</v>
      </c>
      <c r="S1595" s="10">
        <f t="shared" ca="1" si="242"/>
        <v>77.7</v>
      </c>
    </row>
    <row r="1596" spans="2:19">
      <c r="B1596" s="3">
        <v>38265</v>
      </c>
      <c r="C1596" s="1">
        <v>6103</v>
      </c>
      <c r="D1596" s="1">
        <v>6124</v>
      </c>
      <c r="E1596" s="1">
        <v>6088</v>
      </c>
      <c r="F1596" s="1">
        <v>6123</v>
      </c>
      <c r="G1596" s="1">
        <v>15690</v>
      </c>
      <c r="H1596" s="1">
        <v>200410</v>
      </c>
      <c r="I1596" s="1">
        <f>VLOOKUP($B1596,TWA00!$B:$H,5,FALSE)</f>
        <v>6081.01</v>
      </c>
      <c r="J1596" s="1">
        <f t="shared" si="243"/>
        <v>20</v>
      </c>
      <c r="K1596" s="1">
        <f t="shared" si="244"/>
        <v>-1</v>
      </c>
      <c r="L1596" s="1">
        <f t="shared" si="245"/>
        <v>35</v>
      </c>
      <c r="M1596" s="3">
        <f t="shared" si="246"/>
        <v>38265</v>
      </c>
      <c r="N1596" s="1">
        <f t="shared" si="247"/>
        <v>41.989999999999782</v>
      </c>
      <c r="O1596" s="1">
        <f t="shared" si="248"/>
        <v>10</v>
      </c>
      <c r="P1596" s="1">
        <f t="shared" si="249"/>
        <v>2004</v>
      </c>
      <c r="Q1596" s="1" t="b">
        <f t="shared" si="250"/>
        <v>0</v>
      </c>
      <c r="R1596" s="1">
        <f t="shared" si="251"/>
        <v>36</v>
      </c>
      <c r="S1596" s="10">
        <f t="shared" ca="1" si="242"/>
        <v>76.400000000000006</v>
      </c>
    </row>
    <row r="1597" spans="2:19">
      <c r="B1597" s="3">
        <v>38266</v>
      </c>
      <c r="C1597" s="1">
        <v>6110</v>
      </c>
      <c r="D1597" s="1">
        <v>6180</v>
      </c>
      <c r="E1597" s="1">
        <v>6072</v>
      </c>
      <c r="F1597" s="1">
        <v>6088</v>
      </c>
      <c r="G1597" s="1">
        <v>39947</v>
      </c>
      <c r="H1597" s="1">
        <v>200410</v>
      </c>
      <c r="I1597" s="1">
        <f>VLOOKUP($B1597,TWA00!$B:$H,5,FALSE)</f>
        <v>6060.61</v>
      </c>
      <c r="J1597" s="1">
        <f t="shared" si="243"/>
        <v>-22</v>
      </c>
      <c r="K1597" s="1">
        <f t="shared" si="244"/>
        <v>-92</v>
      </c>
      <c r="L1597" s="1">
        <f t="shared" si="245"/>
        <v>16</v>
      </c>
      <c r="M1597" s="3">
        <f t="shared" si="246"/>
        <v>38266</v>
      </c>
      <c r="N1597" s="1">
        <f t="shared" si="247"/>
        <v>27.390000000000327</v>
      </c>
      <c r="O1597" s="1">
        <f t="shared" si="248"/>
        <v>10</v>
      </c>
      <c r="P1597" s="1">
        <f t="shared" si="249"/>
        <v>2004</v>
      </c>
      <c r="Q1597" s="1" t="b">
        <f t="shared" si="250"/>
        <v>0</v>
      </c>
      <c r="R1597" s="1">
        <f t="shared" si="251"/>
        <v>108</v>
      </c>
      <c r="S1597" s="10">
        <f t="shared" ca="1" si="242"/>
        <v>77.239999999999995</v>
      </c>
    </row>
    <row r="1598" spans="2:19">
      <c r="B1598" s="3">
        <v>38267</v>
      </c>
      <c r="C1598" s="1">
        <v>6123</v>
      </c>
      <c r="D1598" s="1">
        <v>6144</v>
      </c>
      <c r="E1598" s="1">
        <v>6093</v>
      </c>
      <c r="F1598" s="1">
        <v>6134</v>
      </c>
      <c r="G1598" s="1">
        <v>25574</v>
      </c>
      <c r="H1598" s="1">
        <v>200410</v>
      </c>
      <c r="I1598" s="1">
        <f>VLOOKUP($B1598,TWA00!$B:$H,5,FALSE)</f>
        <v>6103</v>
      </c>
      <c r="J1598" s="1">
        <f t="shared" si="243"/>
        <v>11</v>
      </c>
      <c r="K1598" s="1">
        <f t="shared" si="244"/>
        <v>-10</v>
      </c>
      <c r="L1598" s="1">
        <f t="shared" si="245"/>
        <v>41</v>
      </c>
      <c r="M1598" s="3">
        <f t="shared" si="246"/>
        <v>38267</v>
      </c>
      <c r="N1598" s="1">
        <f t="shared" si="247"/>
        <v>31</v>
      </c>
      <c r="O1598" s="1">
        <f t="shared" si="248"/>
        <v>10</v>
      </c>
      <c r="P1598" s="1">
        <f t="shared" si="249"/>
        <v>2004</v>
      </c>
      <c r="Q1598" s="1" t="b">
        <f t="shared" si="250"/>
        <v>0</v>
      </c>
      <c r="R1598" s="1">
        <f t="shared" si="251"/>
        <v>51</v>
      </c>
      <c r="S1598" s="10">
        <f t="shared" ca="1" si="242"/>
        <v>77.180000000000007</v>
      </c>
    </row>
    <row r="1599" spans="2:19">
      <c r="B1599" s="3">
        <v>38268</v>
      </c>
      <c r="C1599" s="1">
        <v>6110</v>
      </c>
      <c r="D1599" s="1">
        <v>6139</v>
      </c>
      <c r="E1599" s="1">
        <v>6101</v>
      </c>
      <c r="F1599" s="1">
        <v>6135</v>
      </c>
      <c r="G1599" s="1">
        <v>18294</v>
      </c>
      <c r="H1599" s="1">
        <v>200410</v>
      </c>
      <c r="I1599" s="1">
        <f>VLOOKUP($B1599,TWA00!$B:$H,5,FALSE)</f>
        <v>6102.16</v>
      </c>
      <c r="J1599" s="1">
        <f t="shared" si="243"/>
        <v>25</v>
      </c>
      <c r="K1599" s="1">
        <f t="shared" si="244"/>
        <v>-4</v>
      </c>
      <c r="L1599" s="1">
        <f t="shared" si="245"/>
        <v>34</v>
      </c>
      <c r="M1599" s="3">
        <f t="shared" si="246"/>
        <v>38268</v>
      </c>
      <c r="N1599" s="1">
        <f t="shared" si="247"/>
        <v>32.840000000000146</v>
      </c>
      <c r="O1599" s="1">
        <f t="shared" si="248"/>
        <v>10</v>
      </c>
      <c r="P1599" s="1">
        <f t="shared" si="249"/>
        <v>2004</v>
      </c>
      <c r="Q1599" s="1" t="b">
        <f t="shared" si="250"/>
        <v>0</v>
      </c>
      <c r="R1599" s="1">
        <f t="shared" si="251"/>
        <v>38</v>
      </c>
      <c r="S1599" s="10">
        <f t="shared" ca="1" si="242"/>
        <v>74.44</v>
      </c>
    </row>
    <row r="1600" spans="2:19">
      <c r="B1600" s="3">
        <v>38271</v>
      </c>
      <c r="C1600" s="1">
        <v>6108</v>
      </c>
      <c r="D1600" s="1">
        <v>6135</v>
      </c>
      <c r="E1600" s="1">
        <v>6062</v>
      </c>
      <c r="F1600" s="1">
        <v>6118</v>
      </c>
      <c r="G1600" s="1">
        <v>25498</v>
      </c>
      <c r="H1600" s="1">
        <v>200410</v>
      </c>
      <c r="I1600" s="1">
        <f>VLOOKUP($B1600,TWA00!$B:$H,5,FALSE)</f>
        <v>6089.28</v>
      </c>
      <c r="J1600" s="1">
        <f t="shared" si="243"/>
        <v>10</v>
      </c>
      <c r="K1600" s="1">
        <f t="shared" si="244"/>
        <v>-17</v>
      </c>
      <c r="L1600" s="1">
        <f t="shared" si="245"/>
        <v>56</v>
      </c>
      <c r="M1600" s="3">
        <f t="shared" si="246"/>
        <v>38271</v>
      </c>
      <c r="N1600" s="1">
        <f t="shared" si="247"/>
        <v>28.720000000000255</v>
      </c>
      <c r="O1600" s="1">
        <f t="shared" si="248"/>
        <v>10</v>
      </c>
      <c r="P1600" s="1">
        <f t="shared" si="249"/>
        <v>2004</v>
      </c>
      <c r="Q1600" s="1" t="b">
        <f t="shared" si="250"/>
        <v>0</v>
      </c>
      <c r="R1600" s="1">
        <f t="shared" si="251"/>
        <v>73</v>
      </c>
      <c r="S1600" s="10">
        <f t="shared" ca="1" si="242"/>
        <v>74.7</v>
      </c>
    </row>
    <row r="1601" spans="2:19">
      <c r="B1601" s="3">
        <v>38272</v>
      </c>
      <c r="C1601" s="1">
        <v>6080</v>
      </c>
      <c r="D1601" s="1">
        <v>6094</v>
      </c>
      <c r="E1601" s="1">
        <v>5982</v>
      </c>
      <c r="F1601" s="1">
        <v>5991</v>
      </c>
      <c r="G1601" s="1">
        <v>32982</v>
      </c>
      <c r="H1601" s="1">
        <v>200410</v>
      </c>
      <c r="I1601" s="1">
        <f>VLOOKUP($B1601,TWA00!$B:$H,5,FALSE)</f>
        <v>5979.56</v>
      </c>
      <c r="J1601" s="1">
        <f t="shared" si="243"/>
        <v>-89</v>
      </c>
      <c r="K1601" s="1">
        <f t="shared" si="244"/>
        <v>-103</v>
      </c>
      <c r="L1601" s="1">
        <f t="shared" si="245"/>
        <v>9</v>
      </c>
      <c r="M1601" s="3">
        <f t="shared" si="246"/>
        <v>38272</v>
      </c>
      <c r="N1601" s="1">
        <f t="shared" si="247"/>
        <v>11.4399999999996</v>
      </c>
      <c r="O1601" s="1">
        <f t="shared" si="248"/>
        <v>10</v>
      </c>
      <c r="P1601" s="1">
        <f t="shared" si="249"/>
        <v>2004</v>
      </c>
      <c r="Q1601" s="1" t="b">
        <f t="shared" si="250"/>
        <v>0</v>
      </c>
      <c r="R1601" s="1">
        <f t="shared" si="251"/>
        <v>112</v>
      </c>
      <c r="S1601" s="10">
        <f t="shared" ca="1" si="242"/>
        <v>75.459999999999994</v>
      </c>
    </row>
    <row r="1602" spans="2:19">
      <c r="B1602" s="3">
        <v>38273</v>
      </c>
      <c r="C1602" s="1">
        <v>6020</v>
      </c>
      <c r="D1602" s="1">
        <v>6036</v>
      </c>
      <c r="E1602" s="1">
        <v>5985</v>
      </c>
      <c r="F1602" s="1">
        <v>5994</v>
      </c>
      <c r="G1602" s="1">
        <v>23959</v>
      </c>
      <c r="H1602" s="1">
        <v>200410</v>
      </c>
      <c r="I1602" s="1">
        <f>VLOOKUP($B1602,TWA00!$B:$H,5,FALSE)</f>
        <v>5963.07</v>
      </c>
      <c r="J1602" s="1">
        <f t="shared" si="243"/>
        <v>-26</v>
      </c>
      <c r="K1602" s="1">
        <f t="shared" si="244"/>
        <v>-42</v>
      </c>
      <c r="L1602" s="1">
        <f t="shared" si="245"/>
        <v>9</v>
      </c>
      <c r="M1602" s="3">
        <f t="shared" si="246"/>
        <v>38273</v>
      </c>
      <c r="N1602" s="1">
        <f t="shared" si="247"/>
        <v>30.930000000000291</v>
      </c>
      <c r="O1602" s="1">
        <f t="shared" si="248"/>
        <v>10</v>
      </c>
      <c r="P1602" s="1">
        <f t="shared" si="249"/>
        <v>2004</v>
      </c>
      <c r="Q1602" s="1" t="b">
        <f t="shared" si="250"/>
        <v>0</v>
      </c>
      <c r="R1602" s="1">
        <f t="shared" si="251"/>
        <v>51</v>
      </c>
      <c r="S1602" s="10">
        <f t="shared" ca="1" si="242"/>
        <v>75.06</v>
      </c>
    </row>
    <row r="1603" spans="2:19">
      <c r="B1603" s="3">
        <v>38274</v>
      </c>
      <c r="C1603" s="1">
        <v>5950</v>
      </c>
      <c r="D1603" s="1">
        <v>5950</v>
      </c>
      <c r="E1603" s="1">
        <v>5832</v>
      </c>
      <c r="F1603" s="1">
        <v>5850</v>
      </c>
      <c r="G1603" s="1">
        <v>40855</v>
      </c>
      <c r="H1603" s="1">
        <v>200410</v>
      </c>
      <c r="I1603" s="1">
        <f>VLOOKUP($B1603,TWA00!$B:$H,5,FALSE)</f>
        <v>5831.07</v>
      </c>
      <c r="J1603" s="1">
        <f t="shared" si="243"/>
        <v>-100</v>
      </c>
      <c r="K1603" s="1">
        <f t="shared" si="244"/>
        <v>-100</v>
      </c>
      <c r="L1603" s="1">
        <f t="shared" si="245"/>
        <v>18</v>
      </c>
      <c r="M1603" s="3">
        <f t="shared" si="246"/>
        <v>38274</v>
      </c>
      <c r="N1603" s="1">
        <f t="shared" si="247"/>
        <v>18.930000000000291</v>
      </c>
      <c r="O1603" s="1">
        <f t="shared" si="248"/>
        <v>10</v>
      </c>
      <c r="P1603" s="1">
        <f t="shared" si="249"/>
        <v>2004</v>
      </c>
      <c r="Q1603" s="1" t="b">
        <f t="shared" si="250"/>
        <v>0</v>
      </c>
      <c r="R1603" s="1">
        <f t="shared" si="251"/>
        <v>118</v>
      </c>
      <c r="S1603" s="10">
        <f t="shared" ca="1" si="242"/>
        <v>76.06</v>
      </c>
    </row>
    <row r="1604" spans="2:19">
      <c r="B1604" s="3">
        <v>38275</v>
      </c>
      <c r="C1604" s="1">
        <v>5806</v>
      </c>
      <c r="D1604" s="1">
        <v>5868</v>
      </c>
      <c r="E1604" s="1">
        <v>5789</v>
      </c>
      <c r="F1604" s="1">
        <v>5816</v>
      </c>
      <c r="G1604" s="1">
        <v>29951</v>
      </c>
      <c r="H1604" s="1">
        <v>200410</v>
      </c>
      <c r="I1604" s="1">
        <f>VLOOKUP($B1604,TWA00!$B:$H,5,FALSE)</f>
        <v>5820.82</v>
      </c>
      <c r="J1604" s="1">
        <f t="shared" si="243"/>
        <v>10</v>
      </c>
      <c r="K1604" s="1">
        <f t="shared" si="244"/>
        <v>-52</v>
      </c>
      <c r="L1604" s="1">
        <f t="shared" si="245"/>
        <v>27</v>
      </c>
      <c r="M1604" s="3">
        <f t="shared" si="246"/>
        <v>38275</v>
      </c>
      <c r="N1604" s="1">
        <f t="shared" si="247"/>
        <v>-4.819999999999709</v>
      </c>
      <c r="O1604" s="1">
        <f t="shared" si="248"/>
        <v>10</v>
      </c>
      <c r="P1604" s="1">
        <f t="shared" si="249"/>
        <v>2004</v>
      </c>
      <c r="Q1604" s="1" t="b">
        <f t="shared" si="250"/>
        <v>0</v>
      </c>
      <c r="R1604" s="1">
        <f t="shared" si="251"/>
        <v>79</v>
      </c>
      <c r="S1604" s="10">
        <f t="shared" ca="1" si="242"/>
        <v>76.56</v>
      </c>
    </row>
    <row r="1605" spans="2:19">
      <c r="B1605" s="3">
        <v>38278</v>
      </c>
      <c r="C1605" s="1">
        <v>5810</v>
      </c>
      <c r="D1605" s="1">
        <v>5855</v>
      </c>
      <c r="E1605" s="1">
        <v>5779</v>
      </c>
      <c r="F1605" s="1">
        <v>5779</v>
      </c>
      <c r="G1605" s="1">
        <v>18174</v>
      </c>
      <c r="H1605" s="1">
        <v>200410</v>
      </c>
      <c r="I1605" s="1">
        <f>VLOOKUP($B1605,TWA00!$B:$H,5,FALSE)</f>
        <v>5772.12</v>
      </c>
      <c r="J1605" s="1">
        <f t="shared" si="243"/>
        <v>-31</v>
      </c>
      <c r="K1605" s="1">
        <f t="shared" si="244"/>
        <v>-76</v>
      </c>
      <c r="L1605" s="1">
        <f t="shared" si="245"/>
        <v>0</v>
      </c>
      <c r="M1605" s="3">
        <f t="shared" si="246"/>
        <v>38278</v>
      </c>
      <c r="N1605" s="1">
        <f t="shared" si="247"/>
        <v>6.8800000000001091</v>
      </c>
      <c r="O1605" s="1">
        <f t="shared" si="248"/>
        <v>10</v>
      </c>
      <c r="P1605" s="1">
        <f t="shared" si="249"/>
        <v>2004</v>
      </c>
      <c r="Q1605" s="1" t="b">
        <f t="shared" si="250"/>
        <v>0</v>
      </c>
      <c r="R1605" s="1">
        <f t="shared" si="251"/>
        <v>76</v>
      </c>
      <c r="S1605" s="10">
        <f t="shared" ca="1" si="242"/>
        <v>77</v>
      </c>
    </row>
    <row r="1606" spans="2:19">
      <c r="B1606" s="3">
        <v>38279</v>
      </c>
      <c r="C1606" s="1">
        <v>5855</v>
      </c>
      <c r="D1606" s="1">
        <v>5862</v>
      </c>
      <c r="E1606" s="1">
        <v>5791</v>
      </c>
      <c r="F1606" s="1">
        <v>5837</v>
      </c>
      <c r="G1606" s="1">
        <v>23608</v>
      </c>
      <c r="H1606" s="1">
        <v>200410</v>
      </c>
      <c r="I1606" s="1">
        <f>VLOOKUP($B1606,TWA00!$B:$H,5,FALSE)</f>
        <v>5807.79</v>
      </c>
      <c r="J1606" s="1">
        <f t="shared" si="243"/>
        <v>-18</v>
      </c>
      <c r="K1606" s="1">
        <f t="shared" si="244"/>
        <v>-25</v>
      </c>
      <c r="L1606" s="1">
        <f t="shared" si="245"/>
        <v>46</v>
      </c>
      <c r="M1606" s="3">
        <f t="shared" si="246"/>
        <v>38279</v>
      </c>
      <c r="N1606" s="1">
        <f t="shared" si="247"/>
        <v>29.210000000000036</v>
      </c>
      <c r="O1606" s="1">
        <f t="shared" si="248"/>
        <v>10</v>
      </c>
      <c r="P1606" s="1">
        <f t="shared" si="249"/>
        <v>2004</v>
      </c>
      <c r="Q1606" s="1" t="b">
        <f t="shared" si="250"/>
        <v>0</v>
      </c>
      <c r="R1606" s="1">
        <f t="shared" si="251"/>
        <v>71</v>
      </c>
      <c r="S1606" s="10">
        <f t="shared" ref="S1606:S1669" ca="1" si="252">IF(ISERROR(AVERAGE(OFFSET($R1606,,,-$S$4))),"",AVERAGE(OFFSET($R1606,,,-$S$4)))</f>
        <v>74.5</v>
      </c>
    </row>
    <row r="1607" spans="2:19">
      <c r="B1607" s="3">
        <v>38280</v>
      </c>
      <c r="C1607" s="1">
        <v>5792</v>
      </c>
      <c r="D1607" s="1">
        <v>5810</v>
      </c>
      <c r="E1607" s="1">
        <v>5756</v>
      </c>
      <c r="F1607" s="1">
        <v>5775</v>
      </c>
      <c r="G1607" s="1">
        <v>15247</v>
      </c>
      <c r="H1607" s="1">
        <v>200410</v>
      </c>
      <c r="I1607" s="1">
        <f>VLOOKUP($B1607,TWA00!$B:$H,5,FALSE)</f>
        <v>5788.34</v>
      </c>
      <c r="J1607" s="1">
        <f t="shared" ref="J1607:J1670" si="253">$F1607-C1607</f>
        <v>-17</v>
      </c>
      <c r="K1607" s="1">
        <f t="shared" ref="K1607:K1670" si="254">$F1607-D1607</f>
        <v>-35</v>
      </c>
      <c r="L1607" s="1">
        <f t="shared" ref="L1607:L1670" si="255">$F1607-E1607</f>
        <v>19</v>
      </c>
      <c r="M1607" s="3">
        <f t="shared" ref="M1607:M1670" si="256">B1607</f>
        <v>38280</v>
      </c>
      <c r="N1607" s="1">
        <f t="shared" ref="N1607:N1670" si="257">F1607-I1607</f>
        <v>-13.340000000000146</v>
      </c>
      <c r="O1607" s="1">
        <f t="shared" ref="O1607:O1670" si="258">MONTH(B1607)</f>
        <v>10</v>
      </c>
      <c r="P1607" s="1">
        <f t="shared" ref="P1607:P1670" si="259">YEAR(B1607)</f>
        <v>2004</v>
      </c>
      <c r="Q1607" s="1" t="b">
        <f t="shared" ref="Q1607:Q1670" si="260">IF(H1608=H1607,FALSE,TRUE)</f>
        <v>1</v>
      </c>
      <c r="R1607" s="1">
        <f t="shared" ref="R1607:R1670" si="261">D1607-E1607</f>
        <v>54</v>
      </c>
      <c r="S1607" s="10">
        <f t="shared" ca="1" si="252"/>
        <v>74.06</v>
      </c>
    </row>
    <row r="1608" spans="2:19">
      <c r="B1608" s="3">
        <v>38281</v>
      </c>
      <c r="C1608" s="1">
        <v>5810</v>
      </c>
      <c r="D1608" s="1">
        <v>5843</v>
      </c>
      <c r="E1608" s="1">
        <v>5774</v>
      </c>
      <c r="F1608" s="1">
        <v>5779</v>
      </c>
      <c r="G1608" s="1">
        <v>34435</v>
      </c>
      <c r="H1608" s="1">
        <v>200411</v>
      </c>
      <c r="I1608" s="1">
        <f>VLOOKUP($B1608,TWA00!$B:$H,5,FALSE)</f>
        <v>5797.24</v>
      </c>
      <c r="J1608" s="1">
        <f t="shared" si="253"/>
        <v>-31</v>
      </c>
      <c r="K1608" s="1">
        <f t="shared" si="254"/>
        <v>-64</v>
      </c>
      <c r="L1608" s="1">
        <f t="shared" si="255"/>
        <v>5</v>
      </c>
      <c r="M1608" s="3">
        <f t="shared" si="256"/>
        <v>38281</v>
      </c>
      <c r="N1608" s="1">
        <f t="shared" si="257"/>
        <v>-18.239999999999782</v>
      </c>
      <c r="O1608" s="1">
        <f t="shared" si="258"/>
        <v>10</v>
      </c>
      <c r="P1608" s="1">
        <f t="shared" si="259"/>
        <v>2004</v>
      </c>
      <c r="Q1608" s="1" t="b">
        <f t="shared" si="260"/>
        <v>0</v>
      </c>
      <c r="R1608" s="1">
        <f t="shared" si="261"/>
        <v>69</v>
      </c>
      <c r="S1608" s="10">
        <f t="shared" ca="1" si="252"/>
        <v>73.06</v>
      </c>
    </row>
    <row r="1609" spans="2:19">
      <c r="B1609" s="3">
        <v>38282</v>
      </c>
      <c r="C1609" s="1">
        <v>5820</v>
      </c>
      <c r="D1609" s="1">
        <v>5831</v>
      </c>
      <c r="E1609" s="1">
        <v>5776</v>
      </c>
      <c r="F1609" s="1">
        <v>5796</v>
      </c>
      <c r="G1609" s="1">
        <v>25199</v>
      </c>
      <c r="H1609" s="1">
        <v>200411</v>
      </c>
      <c r="I1609" s="1">
        <f>VLOOKUP($B1609,TWA00!$B:$H,5,FALSE)</f>
        <v>5774.67</v>
      </c>
      <c r="J1609" s="1">
        <f t="shared" si="253"/>
        <v>-24</v>
      </c>
      <c r="K1609" s="1">
        <f t="shared" si="254"/>
        <v>-35</v>
      </c>
      <c r="L1609" s="1">
        <f t="shared" si="255"/>
        <v>20</v>
      </c>
      <c r="M1609" s="3">
        <f t="shared" si="256"/>
        <v>38282</v>
      </c>
      <c r="N1609" s="1">
        <f t="shared" si="257"/>
        <v>21.329999999999927</v>
      </c>
      <c r="O1609" s="1">
        <f t="shared" si="258"/>
        <v>10</v>
      </c>
      <c r="P1609" s="1">
        <f t="shared" si="259"/>
        <v>2004</v>
      </c>
      <c r="Q1609" s="1" t="b">
        <f t="shared" si="260"/>
        <v>0</v>
      </c>
      <c r="R1609" s="1">
        <f t="shared" si="261"/>
        <v>55</v>
      </c>
      <c r="S1609" s="10">
        <f t="shared" ca="1" si="252"/>
        <v>73.2</v>
      </c>
    </row>
    <row r="1610" spans="2:19">
      <c r="B1610" s="3">
        <v>38286</v>
      </c>
      <c r="C1610" s="1">
        <v>5708</v>
      </c>
      <c r="D1610" s="1">
        <v>5719</v>
      </c>
      <c r="E1610" s="1">
        <v>5635</v>
      </c>
      <c r="F1610" s="1">
        <v>5660</v>
      </c>
      <c r="G1610" s="1">
        <v>26563</v>
      </c>
      <c r="H1610" s="1">
        <v>200411</v>
      </c>
      <c r="I1610" s="1">
        <f>VLOOKUP($B1610,TWA00!$B:$H,5,FALSE)</f>
        <v>5662.88</v>
      </c>
      <c r="J1610" s="1">
        <f t="shared" si="253"/>
        <v>-48</v>
      </c>
      <c r="K1610" s="1">
        <f t="shared" si="254"/>
        <v>-59</v>
      </c>
      <c r="L1610" s="1">
        <f t="shared" si="255"/>
        <v>25</v>
      </c>
      <c r="M1610" s="3">
        <f t="shared" si="256"/>
        <v>38286</v>
      </c>
      <c r="N1610" s="1">
        <f t="shared" si="257"/>
        <v>-2.8800000000001091</v>
      </c>
      <c r="O1610" s="1">
        <f t="shared" si="258"/>
        <v>10</v>
      </c>
      <c r="P1610" s="1">
        <f t="shared" si="259"/>
        <v>2004</v>
      </c>
      <c r="Q1610" s="1" t="b">
        <f t="shared" si="260"/>
        <v>0</v>
      </c>
      <c r="R1610" s="1">
        <f t="shared" si="261"/>
        <v>84</v>
      </c>
      <c r="S1610" s="10">
        <f t="shared" ca="1" si="252"/>
        <v>72.540000000000006</v>
      </c>
    </row>
    <row r="1611" spans="2:19">
      <c r="B1611" s="3">
        <v>38287</v>
      </c>
      <c r="C1611" s="1">
        <v>5682</v>
      </c>
      <c r="D1611" s="1">
        <v>5692</v>
      </c>
      <c r="E1611" s="1">
        <v>5598</v>
      </c>
      <c r="F1611" s="1">
        <v>5616</v>
      </c>
      <c r="G1611" s="1">
        <v>30301</v>
      </c>
      <c r="H1611" s="1">
        <v>200411</v>
      </c>
      <c r="I1611" s="1">
        <f>VLOOKUP($B1611,TWA00!$B:$H,5,FALSE)</f>
        <v>5650.97</v>
      </c>
      <c r="J1611" s="1">
        <f t="shared" si="253"/>
        <v>-66</v>
      </c>
      <c r="K1611" s="1">
        <f t="shared" si="254"/>
        <v>-76</v>
      </c>
      <c r="L1611" s="1">
        <f t="shared" si="255"/>
        <v>18</v>
      </c>
      <c r="M1611" s="3">
        <f t="shared" si="256"/>
        <v>38287</v>
      </c>
      <c r="N1611" s="1">
        <f t="shared" si="257"/>
        <v>-34.970000000000255</v>
      </c>
      <c r="O1611" s="1">
        <f t="shared" si="258"/>
        <v>10</v>
      </c>
      <c r="P1611" s="1">
        <f t="shared" si="259"/>
        <v>2004</v>
      </c>
      <c r="Q1611" s="1" t="b">
        <f t="shared" si="260"/>
        <v>0</v>
      </c>
      <c r="R1611" s="1">
        <f t="shared" si="261"/>
        <v>94</v>
      </c>
      <c r="S1611" s="10">
        <f t="shared" ca="1" si="252"/>
        <v>73.52</v>
      </c>
    </row>
    <row r="1612" spans="2:19">
      <c r="B1612" s="3">
        <v>38288</v>
      </c>
      <c r="C1612" s="1">
        <v>5700</v>
      </c>
      <c r="D1612" s="1">
        <v>5734</v>
      </c>
      <c r="E1612" s="1">
        <v>5677</v>
      </c>
      <c r="F1612" s="1">
        <v>5729</v>
      </c>
      <c r="G1612" s="1">
        <v>31206</v>
      </c>
      <c r="H1612" s="1">
        <v>200411</v>
      </c>
      <c r="I1612" s="1">
        <f>VLOOKUP($B1612,TWA00!$B:$H,5,FALSE)</f>
        <v>5695.56</v>
      </c>
      <c r="J1612" s="1">
        <f t="shared" si="253"/>
        <v>29</v>
      </c>
      <c r="K1612" s="1">
        <f t="shared" si="254"/>
        <v>-5</v>
      </c>
      <c r="L1612" s="1">
        <f t="shared" si="255"/>
        <v>52</v>
      </c>
      <c r="M1612" s="3">
        <f t="shared" si="256"/>
        <v>38288</v>
      </c>
      <c r="N1612" s="1">
        <f t="shared" si="257"/>
        <v>33.4399999999996</v>
      </c>
      <c r="O1612" s="1">
        <f t="shared" si="258"/>
        <v>10</v>
      </c>
      <c r="P1612" s="1">
        <f t="shared" si="259"/>
        <v>2004</v>
      </c>
      <c r="Q1612" s="1" t="b">
        <f t="shared" si="260"/>
        <v>0</v>
      </c>
      <c r="R1612" s="1">
        <f t="shared" si="261"/>
        <v>57</v>
      </c>
      <c r="S1612" s="10">
        <f t="shared" ca="1" si="252"/>
        <v>72.599999999999994</v>
      </c>
    </row>
    <row r="1613" spans="2:19">
      <c r="B1613" s="3">
        <v>38289</v>
      </c>
      <c r="C1613" s="1">
        <v>5689</v>
      </c>
      <c r="D1613" s="1">
        <v>5727</v>
      </c>
      <c r="E1613" s="1">
        <v>5683</v>
      </c>
      <c r="F1613" s="1">
        <v>5691</v>
      </c>
      <c r="G1613" s="1">
        <v>21774</v>
      </c>
      <c r="H1613" s="1">
        <v>200411</v>
      </c>
      <c r="I1613" s="1">
        <f>VLOOKUP($B1613,TWA00!$B:$H,5,FALSE)</f>
        <v>5705.93</v>
      </c>
      <c r="J1613" s="1">
        <f t="shared" si="253"/>
        <v>2</v>
      </c>
      <c r="K1613" s="1">
        <f t="shared" si="254"/>
        <v>-36</v>
      </c>
      <c r="L1613" s="1">
        <f t="shared" si="255"/>
        <v>8</v>
      </c>
      <c r="M1613" s="3">
        <f t="shared" si="256"/>
        <v>38289</v>
      </c>
      <c r="N1613" s="1">
        <f t="shared" si="257"/>
        <v>-14.930000000000291</v>
      </c>
      <c r="O1613" s="1">
        <f t="shared" si="258"/>
        <v>10</v>
      </c>
      <c r="P1613" s="1">
        <f t="shared" si="259"/>
        <v>2004</v>
      </c>
      <c r="Q1613" s="1" t="b">
        <f t="shared" si="260"/>
        <v>0</v>
      </c>
      <c r="R1613" s="1">
        <f t="shared" si="261"/>
        <v>44</v>
      </c>
      <c r="S1613" s="10">
        <f t="shared" ca="1" si="252"/>
        <v>72.760000000000005</v>
      </c>
    </row>
    <row r="1614" spans="2:19">
      <c r="B1614" s="3">
        <v>38292</v>
      </c>
      <c r="C1614" s="1">
        <v>5701</v>
      </c>
      <c r="D1614" s="1">
        <v>5726</v>
      </c>
      <c r="E1614" s="1">
        <v>5610</v>
      </c>
      <c r="F1614" s="1">
        <v>5617</v>
      </c>
      <c r="G1614" s="1">
        <v>24525</v>
      </c>
      <c r="H1614" s="1">
        <v>200411</v>
      </c>
      <c r="I1614" s="1">
        <f>VLOOKUP($B1614,TWA00!$B:$H,5,FALSE)</f>
        <v>5656.17</v>
      </c>
      <c r="J1614" s="1">
        <f t="shared" si="253"/>
        <v>-84</v>
      </c>
      <c r="K1614" s="1">
        <f t="shared" si="254"/>
        <v>-109</v>
      </c>
      <c r="L1614" s="1">
        <f t="shared" si="255"/>
        <v>7</v>
      </c>
      <c r="M1614" s="3">
        <f t="shared" si="256"/>
        <v>38292</v>
      </c>
      <c r="N1614" s="1">
        <f t="shared" si="257"/>
        <v>-39.170000000000073</v>
      </c>
      <c r="O1614" s="1">
        <f t="shared" si="258"/>
        <v>11</v>
      </c>
      <c r="P1614" s="1">
        <f t="shared" si="259"/>
        <v>2004</v>
      </c>
      <c r="Q1614" s="1" t="b">
        <f t="shared" si="260"/>
        <v>0</v>
      </c>
      <c r="R1614" s="1">
        <f t="shared" si="261"/>
        <v>116</v>
      </c>
      <c r="S1614" s="10">
        <f t="shared" ca="1" si="252"/>
        <v>73.900000000000006</v>
      </c>
    </row>
    <row r="1615" spans="2:19">
      <c r="B1615" s="3">
        <v>38293</v>
      </c>
      <c r="C1615" s="1">
        <v>5657</v>
      </c>
      <c r="D1615" s="1">
        <v>5764</v>
      </c>
      <c r="E1615" s="1">
        <v>5633</v>
      </c>
      <c r="F1615" s="1">
        <v>5751</v>
      </c>
      <c r="G1615" s="1">
        <v>31618</v>
      </c>
      <c r="H1615" s="1">
        <v>200411</v>
      </c>
      <c r="I1615" s="1">
        <f>VLOOKUP($B1615,TWA00!$B:$H,5,FALSE)</f>
        <v>5759.61</v>
      </c>
      <c r="J1615" s="1">
        <f t="shared" si="253"/>
        <v>94</v>
      </c>
      <c r="K1615" s="1">
        <f t="shared" si="254"/>
        <v>-13</v>
      </c>
      <c r="L1615" s="1">
        <f t="shared" si="255"/>
        <v>118</v>
      </c>
      <c r="M1615" s="3">
        <f t="shared" si="256"/>
        <v>38293</v>
      </c>
      <c r="N1615" s="1">
        <f t="shared" si="257"/>
        <v>-8.6099999999996726</v>
      </c>
      <c r="O1615" s="1">
        <f t="shared" si="258"/>
        <v>11</v>
      </c>
      <c r="P1615" s="1">
        <f t="shared" si="259"/>
        <v>2004</v>
      </c>
      <c r="Q1615" s="1" t="b">
        <f t="shared" si="260"/>
        <v>0</v>
      </c>
      <c r="R1615" s="1">
        <f t="shared" si="261"/>
        <v>131</v>
      </c>
      <c r="S1615" s="10">
        <f t="shared" ca="1" si="252"/>
        <v>73.959999999999994</v>
      </c>
    </row>
    <row r="1616" spans="2:19">
      <c r="B1616" s="3">
        <v>38294</v>
      </c>
      <c r="C1616" s="1">
        <v>5736</v>
      </c>
      <c r="D1616" s="1">
        <v>5855</v>
      </c>
      <c r="E1616" s="1">
        <v>5732</v>
      </c>
      <c r="F1616" s="1">
        <v>5830</v>
      </c>
      <c r="G1616" s="1">
        <v>43060</v>
      </c>
      <c r="H1616" s="1">
        <v>200411</v>
      </c>
      <c r="I1616" s="1">
        <f>VLOOKUP($B1616,TWA00!$B:$H,5,FALSE)</f>
        <v>5862.85</v>
      </c>
      <c r="J1616" s="1">
        <f t="shared" si="253"/>
        <v>94</v>
      </c>
      <c r="K1616" s="1">
        <f t="shared" si="254"/>
        <v>-25</v>
      </c>
      <c r="L1616" s="1">
        <f t="shared" si="255"/>
        <v>98</v>
      </c>
      <c r="M1616" s="3">
        <f t="shared" si="256"/>
        <v>38294</v>
      </c>
      <c r="N1616" s="1">
        <f t="shared" si="257"/>
        <v>-32.850000000000364</v>
      </c>
      <c r="O1616" s="1">
        <f t="shared" si="258"/>
        <v>11</v>
      </c>
      <c r="P1616" s="1">
        <f t="shared" si="259"/>
        <v>2004</v>
      </c>
      <c r="Q1616" s="1" t="b">
        <f t="shared" si="260"/>
        <v>0</v>
      </c>
      <c r="R1616" s="1">
        <f t="shared" si="261"/>
        <v>123</v>
      </c>
      <c r="S1616" s="10">
        <f t="shared" ca="1" si="252"/>
        <v>73.88</v>
      </c>
    </row>
    <row r="1617" spans="2:19">
      <c r="B1617" s="3">
        <v>38295</v>
      </c>
      <c r="C1617" s="1">
        <v>5828</v>
      </c>
      <c r="D1617" s="1">
        <v>5865</v>
      </c>
      <c r="E1617" s="1">
        <v>5815</v>
      </c>
      <c r="F1617" s="1">
        <v>5836</v>
      </c>
      <c r="G1617" s="1">
        <v>26726</v>
      </c>
      <c r="H1617" s="1">
        <v>200411</v>
      </c>
      <c r="I1617" s="1">
        <f>VLOOKUP($B1617,TWA00!$B:$H,5,FALSE)</f>
        <v>5860.73</v>
      </c>
      <c r="J1617" s="1">
        <f t="shared" si="253"/>
        <v>8</v>
      </c>
      <c r="K1617" s="1">
        <f t="shared" si="254"/>
        <v>-29</v>
      </c>
      <c r="L1617" s="1">
        <f t="shared" si="255"/>
        <v>21</v>
      </c>
      <c r="M1617" s="3">
        <f t="shared" si="256"/>
        <v>38295</v>
      </c>
      <c r="N1617" s="1">
        <f t="shared" si="257"/>
        <v>-24.729999999999563</v>
      </c>
      <c r="O1617" s="1">
        <f t="shared" si="258"/>
        <v>11</v>
      </c>
      <c r="P1617" s="1">
        <f t="shared" si="259"/>
        <v>2004</v>
      </c>
      <c r="Q1617" s="1" t="b">
        <f t="shared" si="260"/>
        <v>0</v>
      </c>
      <c r="R1617" s="1">
        <f t="shared" si="261"/>
        <v>50</v>
      </c>
      <c r="S1617" s="10">
        <f t="shared" ca="1" si="252"/>
        <v>72.900000000000006</v>
      </c>
    </row>
    <row r="1618" spans="2:19">
      <c r="B1618" s="3">
        <v>38296</v>
      </c>
      <c r="C1618" s="1">
        <v>5901</v>
      </c>
      <c r="D1618" s="1">
        <v>5967</v>
      </c>
      <c r="E1618" s="1">
        <v>5901</v>
      </c>
      <c r="F1618" s="1">
        <v>5920</v>
      </c>
      <c r="G1618" s="1">
        <v>30446</v>
      </c>
      <c r="H1618" s="1">
        <v>200411</v>
      </c>
      <c r="I1618" s="1">
        <f>VLOOKUP($B1618,TWA00!$B:$H,5,FALSE)</f>
        <v>5931.31</v>
      </c>
      <c r="J1618" s="1">
        <f t="shared" si="253"/>
        <v>19</v>
      </c>
      <c r="K1618" s="1">
        <f t="shared" si="254"/>
        <v>-47</v>
      </c>
      <c r="L1618" s="1">
        <f t="shared" si="255"/>
        <v>19</v>
      </c>
      <c r="M1618" s="3">
        <f t="shared" si="256"/>
        <v>38296</v>
      </c>
      <c r="N1618" s="1">
        <f t="shared" si="257"/>
        <v>-11.3100000000004</v>
      </c>
      <c r="O1618" s="1">
        <f t="shared" si="258"/>
        <v>11</v>
      </c>
      <c r="P1618" s="1">
        <f t="shared" si="259"/>
        <v>2004</v>
      </c>
      <c r="Q1618" s="1" t="b">
        <f t="shared" si="260"/>
        <v>0</v>
      </c>
      <c r="R1618" s="1">
        <f t="shared" si="261"/>
        <v>66</v>
      </c>
      <c r="S1618" s="10">
        <f t="shared" ca="1" si="252"/>
        <v>73.180000000000007</v>
      </c>
    </row>
    <row r="1619" spans="2:19">
      <c r="B1619" s="3">
        <v>38299</v>
      </c>
      <c r="C1619" s="1">
        <v>5925</v>
      </c>
      <c r="D1619" s="1">
        <v>5934</v>
      </c>
      <c r="E1619" s="1">
        <v>5902</v>
      </c>
      <c r="F1619" s="1">
        <v>5909</v>
      </c>
      <c r="G1619" s="1">
        <v>17358</v>
      </c>
      <c r="H1619" s="1">
        <v>200411</v>
      </c>
      <c r="I1619" s="1">
        <f>VLOOKUP($B1619,TWA00!$B:$H,5,FALSE)</f>
        <v>5937.46</v>
      </c>
      <c r="J1619" s="1">
        <f t="shared" si="253"/>
        <v>-16</v>
      </c>
      <c r="K1619" s="1">
        <f t="shared" si="254"/>
        <v>-25</v>
      </c>
      <c r="L1619" s="1">
        <f t="shared" si="255"/>
        <v>7</v>
      </c>
      <c r="M1619" s="3">
        <f t="shared" si="256"/>
        <v>38299</v>
      </c>
      <c r="N1619" s="1">
        <f t="shared" si="257"/>
        <v>-28.460000000000036</v>
      </c>
      <c r="O1619" s="1">
        <f t="shared" si="258"/>
        <v>11</v>
      </c>
      <c r="P1619" s="1">
        <f t="shared" si="259"/>
        <v>2004</v>
      </c>
      <c r="Q1619" s="1" t="b">
        <f t="shared" si="260"/>
        <v>0</v>
      </c>
      <c r="R1619" s="1">
        <f t="shared" si="261"/>
        <v>32</v>
      </c>
      <c r="S1619" s="10">
        <f t="shared" ca="1" si="252"/>
        <v>71.56</v>
      </c>
    </row>
    <row r="1620" spans="2:19">
      <c r="B1620" s="3">
        <v>38300</v>
      </c>
      <c r="C1620" s="1">
        <v>5921</v>
      </c>
      <c r="D1620" s="1">
        <v>5960</v>
      </c>
      <c r="E1620" s="1">
        <v>5886</v>
      </c>
      <c r="F1620" s="1">
        <v>5943</v>
      </c>
      <c r="G1620" s="1">
        <v>27268</v>
      </c>
      <c r="H1620" s="1">
        <v>200411</v>
      </c>
      <c r="I1620" s="1">
        <f>VLOOKUP($B1620,TWA00!$B:$H,5,FALSE)</f>
        <v>5945.2</v>
      </c>
      <c r="J1620" s="1">
        <f t="shared" si="253"/>
        <v>22</v>
      </c>
      <c r="K1620" s="1">
        <f t="shared" si="254"/>
        <v>-17</v>
      </c>
      <c r="L1620" s="1">
        <f t="shared" si="255"/>
        <v>57</v>
      </c>
      <c r="M1620" s="3">
        <f t="shared" si="256"/>
        <v>38300</v>
      </c>
      <c r="N1620" s="1">
        <f t="shared" si="257"/>
        <v>-2.1999999999998181</v>
      </c>
      <c r="O1620" s="1">
        <f t="shared" si="258"/>
        <v>11</v>
      </c>
      <c r="P1620" s="1">
        <f t="shared" si="259"/>
        <v>2004</v>
      </c>
      <c r="Q1620" s="1" t="b">
        <f t="shared" si="260"/>
        <v>0</v>
      </c>
      <c r="R1620" s="1">
        <f t="shared" si="261"/>
        <v>74</v>
      </c>
      <c r="S1620" s="10">
        <f t="shared" ca="1" si="252"/>
        <v>71.84</v>
      </c>
    </row>
    <row r="1621" spans="2:19">
      <c r="B1621" s="3">
        <v>38301</v>
      </c>
      <c r="C1621" s="1">
        <v>5970</v>
      </c>
      <c r="D1621" s="1">
        <v>5991</v>
      </c>
      <c r="E1621" s="1">
        <v>5903</v>
      </c>
      <c r="F1621" s="1">
        <v>5960</v>
      </c>
      <c r="G1621" s="1">
        <v>31408</v>
      </c>
      <c r="H1621" s="1">
        <v>200411</v>
      </c>
      <c r="I1621" s="1">
        <f>VLOOKUP($B1621,TWA00!$B:$H,5,FALSE)</f>
        <v>5948.49</v>
      </c>
      <c r="J1621" s="1">
        <f t="shared" si="253"/>
        <v>-10</v>
      </c>
      <c r="K1621" s="1">
        <f t="shared" si="254"/>
        <v>-31</v>
      </c>
      <c r="L1621" s="1">
        <f t="shared" si="255"/>
        <v>57</v>
      </c>
      <c r="M1621" s="3">
        <f t="shared" si="256"/>
        <v>38301</v>
      </c>
      <c r="N1621" s="1">
        <f t="shared" si="257"/>
        <v>11.510000000000218</v>
      </c>
      <c r="O1621" s="1">
        <f t="shared" si="258"/>
        <v>11</v>
      </c>
      <c r="P1621" s="1">
        <f t="shared" si="259"/>
        <v>2004</v>
      </c>
      <c r="Q1621" s="1" t="b">
        <f t="shared" si="260"/>
        <v>0</v>
      </c>
      <c r="R1621" s="1">
        <f t="shared" si="261"/>
        <v>88</v>
      </c>
      <c r="S1621" s="10">
        <f t="shared" ca="1" si="252"/>
        <v>72.760000000000005</v>
      </c>
    </row>
    <row r="1622" spans="2:19">
      <c r="B1622" s="3">
        <v>38302</v>
      </c>
      <c r="C1622" s="1">
        <v>5948</v>
      </c>
      <c r="D1622" s="1">
        <v>5955</v>
      </c>
      <c r="E1622" s="1">
        <v>5868</v>
      </c>
      <c r="F1622" s="1">
        <v>5868</v>
      </c>
      <c r="G1622" s="1">
        <v>29323</v>
      </c>
      <c r="H1622" s="1">
        <v>200411</v>
      </c>
      <c r="I1622" s="1">
        <f>VLOOKUP($B1622,TWA00!$B:$H,5,FALSE)</f>
        <v>5874.52</v>
      </c>
      <c r="J1622" s="1">
        <f t="shared" si="253"/>
        <v>-80</v>
      </c>
      <c r="K1622" s="1">
        <f t="shared" si="254"/>
        <v>-87</v>
      </c>
      <c r="L1622" s="1">
        <f t="shared" si="255"/>
        <v>0</v>
      </c>
      <c r="M1622" s="3">
        <f t="shared" si="256"/>
        <v>38302</v>
      </c>
      <c r="N1622" s="1">
        <f t="shared" si="257"/>
        <v>-6.5200000000004366</v>
      </c>
      <c r="O1622" s="1">
        <f t="shared" si="258"/>
        <v>11</v>
      </c>
      <c r="P1622" s="1">
        <f t="shared" si="259"/>
        <v>2004</v>
      </c>
      <c r="Q1622" s="1" t="b">
        <f t="shared" si="260"/>
        <v>0</v>
      </c>
      <c r="R1622" s="1">
        <f t="shared" si="261"/>
        <v>87</v>
      </c>
      <c r="S1622" s="10">
        <f t="shared" ca="1" si="252"/>
        <v>71.680000000000007</v>
      </c>
    </row>
    <row r="1623" spans="2:19">
      <c r="B1623" s="3">
        <v>38303</v>
      </c>
      <c r="C1623" s="1">
        <v>5920</v>
      </c>
      <c r="D1623" s="1">
        <v>5968</v>
      </c>
      <c r="E1623" s="1">
        <v>5902</v>
      </c>
      <c r="F1623" s="1">
        <v>5935</v>
      </c>
      <c r="G1623" s="1">
        <v>29339</v>
      </c>
      <c r="H1623" s="1">
        <v>200411</v>
      </c>
      <c r="I1623" s="1">
        <f>VLOOKUP($B1623,TWA00!$B:$H,5,FALSE)</f>
        <v>5917.16</v>
      </c>
      <c r="J1623" s="1">
        <f t="shared" si="253"/>
        <v>15</v>
      </c>
      <c r="K1623" s="1">
        <f t="shared" si="254"/>
        <v>-33</v>
      </c>
      <c r="L1623" s="1">
        <f t="shared" si="255"/>
        <v>33</v>
      </c>
      <c r="M1623" s="3">
        <f t="shared" si="256"/>
        <v>38303</v>
      </c>
      <c r="N1623" s="1">
        <f t="shared" si="257"/>
        <v>17.840000000000146</v>
      </c>
      <c r="O1623" s="1">
        <f t="shared" si="258"/>
        <v>11</v>
      </c>
      <c r="P1623" s="1">
        <f t="shared" si="259"/>
        <v>2004</v>
      </c>
      <c r="Q1623" s="1" t="b">
        <f t="shared" si="260"/>
        <v>0</v>
      </c>
      <c r="R1623" s="1">
        <f t="shared" si="261"/>
        <v>66</v>
      </c>
      <c r="S1623" s="10">
        <f t="shared" ca="1" si="252"/>
        <v>71.36</v>
      </c>
    </row>
    <row r="1624" spans="2:19">
      <c r="B1624" s="3">
        <v>38306</v>
      </c>
      <c r="C1624" s="1">
        <v>5978</v>
      </c>
      <c r="D1624" s="1">
        <v>6006</v>
      </c>
      <c r="E1624" s="1">
        <v>5927</v>
      </c>
      <c r="F1624" s="1">
        <v>5941</v>
      </c>
      <c r="G1624" s="1">
        <v>24579</v>
      </c>
      <c r="H1624" s="1">
        <v>200411</v>
      </c>
      <c r="I1624" s="1">
        <f>VLOOKUP($B1624,TWA00!$B:$H,5,FALSE)</f>
        <v>5906.69</v>
      </c>
      <c r="J1624" s="1">
        <f t="shared" si="253"/>
        <v>-37</v>
      </c>
      <c r="K1624" s="1">
        <f t="shared" si="254"/>
        <v>-65</v>
      </c>
      <c r="L1624" s="1">
        <f t="shared" si="255"/>
        <v>14</v>
      </c>
      <c r="M1624" s="3">
        <f t="shared" si="256"/>
        <v>38306</v>
      </c>
      <c r="N1624" s="1">
        <f t="shared" si="257"/>
        <v>34.3100000000004</v>
      </c>
      <c r="O1624" s="1">
        <f t="shared" si="258"/>
        <v>11</v>
      </c>
      <c r="P1624" s="1">
        <f t="shared" si="259"/>
        <v>2004</v>
      </c>
      <c r="Q1624" s="1" t="b">
        <f t="shared" si="260"/>
        <v>0</v>
      </c>
      <c r="R1624" s="1">
        <f t="shared" si="261"/>
        <v>79</v>
      </c>
      <c r="S1624" s="10">
        <f t="shared" ca="1" si="252"/>
        <v>71.62</v>
      </c>
    </row>
    <row r="1625" spans="2:19">
      <c r="B1625" s="3">
        <v>38307</v>
      </c>
      <c r="C1625" s="1">
        <v>5945</v>
      </c>
      <c r="D1625" s="1">
        <v>5960</v>
      </c>
      <c r="E1625" s="1">
        <v>5911</v>
      </c>
      <c r="F1625" s="1">
        <v>5929</v>
      </c>
      <c r="G1625" s="1">
        <v>19583</v>
      </c>
      <c r="H1625" s="1">
        <v>200411</v>
      </c>
      <c r="I1625" s="1">
        <f>VLOOKUP($B1625,TWA00!$B:$H,5,FALSE)</f>
        <v>5910.85</v>
      </c>
      <c r="J1625" s="1">
        <f t="shared" si="253"/>
        <v>-16</v>
      </c>
      <c r="K1625" s="1">
        <f t="shared" si="254"/>
        <v>-31</v>
      </c>
      <c r="L1625" s="1">
        <f t="shared" si="255"/>
        <v>18</v>
      </c>
      <c r="M1625" s="3">
        <f t="shared" si="256"/>
        <v>38307</v>
      </c>
      <c r="N1625" s="1">
        <f t="shared" si="257"/>
        <v>18.149999999999636</v>
      </c>
      <c r="O1625" s="1">
        <f t="shared" si="258"/>
        <v>11</v>
      </c>
      <c r="P1625" s="1">
        <f t="shared" si="259"/>
        <v>2004</v>
      </c>
      <c r="Q1625" s="1" t="b">
        <f t="shared" si="260"/>
        <v>0</v>
      </c>
      <c r="R1625" s="1">
        <f t="shared" si="261"/>
        <v>49</v>
      </c>
      <c r="S1625" s="10">
        <f t="shared" ca="1" si="252"/>
        <v>70.12</v>
      </c>
    </row>
    <row r="1626" spans="2:19">
      <c r="B1626" s="3">
        <v>38308</v>
      </c>
      <c r="C1626" s="1">
        <v>5900</v>
      </c>
      <c r="D1626" s="1">
        <v>6043</v>
      </c>
      <c r="E1626" s="1">
        <v>5898</v>
      </c>
      <c r="F1626" s="1">
        <v>6040</v>
      </c>
      <c r="G1626" s="1">
        <v>18339</v>
      </c>
      <c r="H1626" s="1">
        <v>200411</v>
      </c>
      <c r="I1626" s="1">
        <f>VLOOKUP($B1626,TWA00!$B:$H,5,FALSE)</f>
        <v>6028.68</v>
      </c>
      <c r="J1626" s="1">
        <f t="shared" si="253"/>
        <v>140</v>
      </c>
      <c r="K1626" s="1">
        <f t="shared" si="254"/>
        <v>-3</v>
      </c>
      <c r="L1626" s="1">
        <f t="shared" si="255"/>
        <v>142</v>
      </c>
      <c r="M1626" s="3">
        <f t="shared" si="256"/>
        <v>38308</v>
      </c>
      <c r="N1626" s="1">
        <f t="shared" si="257"/>
        <v>11.319999999999709</v>
      </c>
      <c r="O1626" s="1">
        <f t="shared" si="258"/>
        <v>11</v>
      </c>
      <c r="P1626" s="1">
        <f t="shared" si="259"/>
        <v>2004</v>
      </c>
      <c r="Q1626" s="1" t="b">
        <f t="shared" si="260"/>
        <v>1</v>
      </c>
      <c r="R1626" s="1">
        <f t="shared" si="261"/>
        <v>145</v>
      </c>
      <c r="S1626" s="10">
        <f t="shared" ca="1" si="252"/>
        <v>71.56</v>
      </c>
    </row>
    <row r="1627" spans="2:19">
      <c r="B1627" s="3">
        <v>38309</v>
      </c>
      <c r="C1627" s="1">
        <v>6080</v>
      </c>
      <c r="D1627" s="1">
        <v>6107</v>
      </c>
      <c r="E1627" s="1">
        <v>6060</v>
      </c>
      <c r="F1627" s="1">
        <v>6072</v>
      </c>
      <c r="G1627" s="1">
        <v>29707</v>
      </c>
      <c r="H1627" s="1">
        <v>200412</v>
      </c>
      <c r="I1627" s="1">
        <f>VLOOKUP($B1627,TWA00!$B:$H,5,FALSE)</f>
        <v>6049.49</v>
      </c>
      <c r="J1627" s="1">
        <f t="shared" si="253"/>
        <v>-8</v>
      </c>
      <c r="K1627" s="1">
        <f t="shared" si="254"/>
        <v>-35</v>
      </c>
      <c r="L1627" s="1">
        <f t="shared" si="255"/>
        <v>12</v>
      </c>
      <c r="M1627" s="3">
        <f t="shared" si="256"/>
        <v>38309</v>
      </c>
      <c r="N1627" s="1">
        <f t="shared" si="257"/>
        <v>22.510000000000218</v>
      </c>
      <c r="O1627" s="1">
        <f t="shared" si="258"/>
        <v>11</v>
      </c>
      <c r="P1627" s="1">
        <f t="shared" si="259"/>
        <v>2004</v>
      </c>
      <c r="Q1627" s="1" t="b">
        <f t="shared" si="260"/>
        <v>0</v>
      </c>
      <c r="R1627" s="1">
        <f t="shared" si="261"/>
        <v>47</v>
      </c>
      <c r="S1627" s="10">
        <f t="shared" ca="1" si="252"/>
        <v>70.92</v>
      </c>
    </row>
    <row r="1628" spans="2:19">
      <c r="B1628" s="3">
        <v>38310</v>
      </c>
      <c r="C1628" s="1">
        <v>6086</v>
      </c>
      <c r="D1628" s="1">
        <v>6093</v>
      </c>
      <c r="E1628" s="1">
        <v>6044</v>
      </c>
      <c r="F1628" s="1">
        <v>6056</v>
      </c>
      <c r="G1628" s="1">
        <v>22611</v>
      </c>
      <c r="H1628" s="1">
        <v>200412</v>
      </c>
      <c r="I1628" s="1">
        <f>VLOOKUP($B1628,TWA00!$B:$H,5,FALSE)</f>
        <v>6026.55</v>
      </c>
      <c r="J1628" s="1">
        <f t="shared" si="253"/>
        <v>-30</v>
      </c>
      <c r="K1628" s="1">
        <f t="shared" si="254"/>
        <v>-37</v>
      </c>
      <c r="L1628" s="1">
        <f t="shared" si="255"/>
        <v>12</v>
      </c>
      <c r="M1628" s="3">
        <f t="shared" si="256"/>
        <v>38310</v>
      </c>
      <c r="N1628" s="1">
        <f t="shared" si="257"/>
        <v>29.449999999999818</v>
      </c>
      <c r="O1628" s="1">
        <f t="shared" si="258"/>
        <v>11</v>
      </c>
      <c r="P1628" s="1">
        <f t="shared" si="259"/>
        <v>2004</v>
      </c>
      <c r="Q1628" s="1" t="b">
        <f t="shared" si="260"/>
        <v>0</v>
      </c>
      <c r="R1628" s="1">
        <f t="shared" si="261"/>
        <v>49</v>
      </c>
      <c r="S1628" s="10">
        <f t="shared" ca="1" si="252"/>
        <v>70.52</v>
      </c>
    </row>
    <row r="1629" spans="2:19">
      <c r="B1629" s="3">
        <v>38313</v>
      </c>
      <c r="C1629" s="1">
        <v>5986</v>
      </c>
      <c r="D1629" s="1">
        <v>5990</v>
      </c>
      <c r="E1629" s="1">
        <v>5833</v>
      </c>
      <c r="F1629" s="1">
        <v>5835</v>
      </c>
      <c r="G1629" s="1">
        <v>44598</v>
      </c>
      <c r="H1629" s="1">
        <v>200412</v>
      </c>
      <c r="I1629" s="1">
        <f>VLOOKUP($B1629,TWA00!$B:$H,5,FALSE)</f>
        <v>5838.42</v>
      </c>
      <c r="J1629" s="1">
        <f t="shared" si="253"/>
        <v>-151</v>
      </c>
      <c r="K1629" s="1">
        <f t="shared" si="254"/>
        <v>-155</v>
      </c>
      <c r="L1629" s="1">
        <f t="shared" si="255"/>
        <v>2</v>
      </c>
      <c r="M1629" s="3">
        <f t="shared" si="256"/>
        <v>38313</v>
      </c>
      <c r="N1629" s="1">
        <f t="shared" si="257"/>
        <v>-3.4200000000000728</v>
      </c>
      <c r="O1629" s="1">
        <f t="shared" si="258"/>
        <v>11</v>
      </c>
      <c r="P1629" s="1">
        <f t="shared" si="259"/>
        <v>2004</v>
      </c>
      <c r="Q1629" s="1" t="b">
        <f t="shared" si="260"/>
        <v>0</v>
      </c>
      <c r="R1629" s="1">
        <f t="shared" si="261"/>
        <v>157</v>
      </c>
      <c r="S1629" s="10">
        <f t="shared" ca="1" si="252"/>
        <v>72.28</v>
      </c>
    </row>
    <row r="1630" spans="2:19">
      <c r="B1630" s="3">
        <v>38314</v>
      </c>
      <c r="C1630" s="1">
        <v>5849</v>
      </c>
      <c r="D1630" s="1">
        <v>5872</v>
      </c>
      <c r="E1630" s="1">
        <v>5790</v>
      </c>
      <c r="F1630" s="1">
        <v>5842</v>
      </c>
      <c r="G1630" s="1">
        <v>33263</v>
      </c>
      <c r="H1630" s="1">
        <v>200412</v>
      </c>
      <c r="I1630" s="1">
        <f>VLOOKUP($B1630,TWA00!$B:$H,5,FALSE)</f>
        <v>5851.1</v>
      </c>
      <c r="J1630" s="1">
        <f t="shared" si="253"/>
        <v>-7</v>
      </c>
      <c r="K1630" s="1">
        <f t="shared" si="254"/>
        <v>-30</v>
      </c>
      <c r="L1630" s="1">
        <f t="shared" si="255"/>
        <v>52</v>
      </c>
      <c r="M1630" s="3">
        <f t="shared" si="256"/>
        <v>38314</v>
      </c>
      <c r="N1630" s="1">
        <f t="shared" si="257"/>
        <v>-9.1000000000003638</v>
      </c>
      <c r="O1630" s="1">
        <f t="shared" si="258"/>
        <v>11</v>
      </c>
      <c r="P1630" s="1">
        <f t="shared" si="259"/>
        <v>2004</v>
      </c>
      <c r="Q1630" s="1" t="b">
        <f t="shared" si="260"/>
        <v>0</v>
      </c>
      <c r="R1630" s="1">
        <f t="shared" si="261"/>
        <v>82</v>
      </c>
      <c r="S1630" s="10">
        <f t="shared" ca="1" si="252"/>
        <v>72.72</v>
      </c>
    </row>
    <row r="1631" spans="2:19">
      <c r="B1631" s="3">
        <v>38315</v>
      </c>
      <c r="C1631" s="1">
        <v>5836</v>
      </c>
      <c r="D1631" s="1">
        <v>5919</v>
      </c>
      <c r="E1631" s="1">
        <v>5836</v>
      </c>
      <c r="F1631" s="1">
        <v>5905</v>
      </c>
      <c r="G1631" s="1">
        <v>31576</v>
      </c>
      <c r="H1631" s="1">
        <v>200412</v>
      </c>
      <c r="I1631" s="1">
        <f>VLOOKUP($B1631,TWA00!$B:$H,5,FALSE)</f>
        <v>5911.31</v>
      </c>
      <c r="J1631" s="1">
        <f t="shared" si="253"/>
        <v>69</v>
      </c>
      <c r="K1631" s="1">
        <f t="shared" si="254"/>
        <v>-14</v>
      </c>
      <c r="L1631" s="1">
        <f t="shared" si="255"/>
        <v>69</v>
      </c>
      <c r="M1631" s="3">
        <f t="shared" si="256"/>
        <v>38315</v>
      </c>
      <c r="N1631" s="1">
        <f t="shared" si="257"/>
        <v>-6.3100000000004002</v>
      </c>
      <c r="O1631" s="1">
        <f t="shared" si="258"/>
        <v>11</v>
      </c>
      <c r="P1631" s="1">
        <f t="shared" si="259"/>
        <v>2004</v>
      </c>
      <c r="Q1631" s="1" t="b">
        <f t="shared" si="260"/>
        <v>0</v>
      </c>
      <c r="R1631" s="1">
        <f t="shared" si="261"/>
        <v>83</v>
      </c>
      <c r="S1631" s="10">
        <f t="shared" ca="1" si="252"/>
        <v>73.44</v>
      </c>
    </row>
    <row r="1632" spans="2:19">
      <c r="B1632" s="3">
        <v>38316</v>
      </c>
      <c r="C1632" s="1">
        <v>5914</v>
      </c>
      <c r="D1632" s="1">
        <v>5923</v>
      </c>
      <c r="E1632" s="1">
        <v>5847</v>
      </c>
      <c r="F1632" s="1">
        <v>5870</v>
      </c>
      <c r="G1632" s="1">
        <v>28150</v>
      </c>
      <c r="H1632" s="1">
        <v>200412</v>
      </c>
      <c r="I1632" s="1">
        <f>VLOOKUP($B1632,TWA00!$B:$H,5,FALSE)</f>
        <v>5855.24</v>
      </c>
      <c r="J1632" s="1">
        <f t="shared" si="253"/>
        <v>-44</v>
      </c>
      <c r="K1632" s="1">
        <f t="shared" si="254"/>
        <v>-53</v>
      </c>
      <c r="L1632" s="1">
        <f t="shared" si="255"/>
        <v>23</v>
      </c>
      <c r="M1632" s="3">
        <f t="shared" si="256"/>
        <v>38316</v>
      </c>
      <c r="N1632" s="1">
        <f t="shared" si="257"/>
        <v>14.760000000000218</v>
      </c>
      <c r="O1632" s="1">
        <f t="shared" si="258"/>
        <v>11</v>
      </c>
      <c r="P1632" s="1">
        <f t="shared" si="259"/>
        <v>2004</v>
      </c>
      <c r="Q1632" s="1" t="b">
        <f t="shared" si="260"/>
        <v>0</v>
      </c>
      <c r="R1632" s="1">
        <f t="shared" si="261"/>
        <v>76</v>
      </c>
      <c r="S1632" s="10">
        <f t="shared" ca="1" si="252"/>
        <v>74.260000000000005</v>
      </c>
    </row>
    <row r="1633" spans="2:19">
      <c r="B1633" s="3">
        <v>38317</v>
      </c>
      <c r="C1633" s="1">
        <v>5895</v>
      </c>
      <c r="D1633" s="1">
        <v>5964</v>
      </c>
      <c r="E1633" s="1">
        <v>5740</v>
      </c>
      <c r="F1633" s="1">
        <v>5740</v>
      </c>
      <c r="G1633" s="1">
        <v>53585</v>
      </c>
      <c r="H1633" s="1">
        <v>200412</v>
      </c>
      <c r="I1633" s="1">
        <f>VLOOKUP($B1633,TWA00!$B:$H,5,FALSE)</f>
        <v>5778.65</v>
      </c>
      <c r="J1633" s="1">
        <f t="shared" si="253"/>
        <v>-155</v>
      </c>
      <c r="K1633" s="1">
        <f t="shared" si="254"/>
        <v>-224</v>
      </c>
      <c r="L1633" s="1">
        <f t="shared" si="255"/>
        <v>0</v>
      </c>
      <c r="M1633" s="3">
        <f t="shared" si="256"/>
        <v>38317</v>
      </c>
      <c r="N1633" s="1">
        <f t="shared" si="257"/>
        <v>-38.649999999999636</v>
      </c>
      <c r="O1633" s="1">
        <f t="shared" si="258"/>
        <v>11</v>
      </c>
      <c r="P1633" s="1">
        <f t="shared" si="259"/>
        <v>2004</v>
      </c>
      <c r="Q1633" s="1" t="b">
        <f t="shared" si="260"/>
        <v>0</v>
      </c>
      <c r="R1633" s="1">
        <f t="shared" si="261"/>
        <v>224</v>
      </c>
      <c r="S1633" s="10">
        <f t="shared" ca="1" si="252"/>
        <v>77.48</v>
      </c>
    </row>
    <row r="1634" spans="2:19">
      <c r="B1634" s="3">
        <v>38320</v>
      </c>
      <c r="C1634" s="1">
        <v>5784</v>
      </c>
      <c r="D1634" s="1">
        <v>5813</v>
      </c>
      <c r="E1634" s="1">
        <v>5760</v>
      </c>
      <c r="F1634" s="1">
        <v>5810</v>
      </c>
      <c r="G1634" s="1">
        <v>25406</v>
      </c>
      <c r="H1634" s="1">
        <v>200412</v>
      </c>
      <c r="I1634" s="1">
        <f>VLOOKUP($B1634,TWA00!$B:$H,5,FALSE)</f>
        <v>5785.26</v>
      </c>
      <c r="J1634" s="1">
        <f t="shared" si="253"/>
        <v>26</v>
      </c>
      <c r="K1634" s="1">
        <f t="shared" si="254"/>
        <v>-3</v>
      </c>
      <c r="L1634" s="1">
        <f t="shared" si="255"/>
        <v>50</v>
      </c>
      <c r="M1634" s="3">
        <f t="shared" si="256"/>
        <v>38320</v>
      </c>
      <c r="N1634" s="1">
        <f t="shared" si="257"/>
        <v>24.739999999999782</v>
      </c>
      <c r="O1634" s="1">
        <f t="shared" si="258"/>
        <v>11</v>
      </c>
      <c r="P1634" s="1">
        <f t="shared" si="259"/>
        <v>2004</v>
      </c>
      <c r="Q1634" s="1" t="b">
        <f t="shared" si="260"/>
        <v>0</v>
      </c>
      <c r="R1634" s="1">
        <f t="shared" si="261"/>
        <v>53</v>
      </c>
      <c r="S1634" s="10">
        <f t="shared" ca="1" si="252"/>
        <v>77.06</v>
      </c>
    </row>
    <row r="1635" spans="2:19">
      <c r="B1635" s="3">
        <v>38321</v>
      </c>
      <c r="C1635" s="1">
        <v>5773</v>
      </c>
      <c r="D1635" s="1">
        <v>5825</v>
      </c>
      <c r="E1635" s="1">
        <v>5702</v>
      </c>
      <c r="F1635" s="1">
        <v>5809</v>
      </c>
      <c r="G1635" s="1">
        <v>44352</v>
      </c>
      <c r="H1635" s="1">
        <v>200412</v>
      </c>
      <c r="I1635" s="1">
        <f>VLOOKUP($B1635,TWA00!$B:$H,5,FALSE)</f>
        <v>5844.76</v>
      </c>
      <c r="J1635" s="1">
        <f t="shared" si="253"/>
        <v>36</v>
      </c>
      <c r="K1635" s="1">
        <f t="shared" si="254"/>
        <v>-16</v>
      </c>
      <c r="L1635" s="1">
        <f t="shared" si="255"/>
        <v>107</v>
      </c>
      <c r="M1635" s="3">
        <f t="shared" si="256"/>
        <v>38321</v>
      </c>
      <c r="N1635" s="1">
        <f t="shared" si="257"/>
        <v>-35.760000000000218</v>
      </c>
      <c r="O1635" s="1">
        <f t="shared" si="258"/>
        <v>11</v>
      </c>
      <c r="P1635" s="1">
        <f t="shared" si="259"/>
        <v>2004</v>
      </c>
      <c r="Q1635" s="1" t="b">
        <f t="shared" si="260"/>
        <v>0</v>
      </c>
      <c r="R1635" s="1">
        <f t="shared" si="261"/>
        <v>123</v>
      </c>
      <c r="S1635" s="10">
        <f t="shared" ca="1" si="252"/>
        <v>78.040000000000006</v>
      </c>
    </row>
    <row r="1636" spans="2:19">
      <c r="B1636" s="3">
        <v>38322</v>
      </c>
      <c r="C1636" s="1">
        <v>5723</v>
      </c>
      <c r="D1636" s="1">
        <v>5802</v>
      </c>
      <c r="E1636" s="1">
        <v>5659</v>
      </c>
      <c r="F1636" s="1">
        <v>5770</v>
      </c>
      <c r="G1636" s="1">
        <v>32051</v>
      </c>
      <c r="H1636" s="1">
        <v>200412</v>
      </c>
      <c r="I1636" s="1">
        <f>VLOOKUP($B1636,TWA00!$B:$H,5,FALSE)</f>
        <v>5798.62</v>
      </c>
      <c r="J1636" s="1">
        <f t="shared" si="253"/>
        <v>47</v>
      </c>
      <c r="K1636" s="1">
        <f t="shared" si="254"/>
        <v>-32</v>
      </c>
      <c r="L1636" s="1">
        <f t="shared" si="255"/>
        <v>111</v>
      </c>
      <c r="M1636" s="3">
        <f t="shared" si="256"/>
        <v>38322</v>
      </c>
      <c r="N1636" s="1">
        <f t="shared" si="257"/>
        <v>-28.619999999999891</v>
      </c>
      <c r="O1636" s="1">
        <f t="shared" si="258"/>
        <v>12</v>
      </c>
      <c r="P1636" s="1">
        <f t="shared" si="259"/>
        <v>2004</v>
      </c>
      <c r="Q1636" s="1" t="b">
        <f t="shared" si="260"/>
        <v>0</v>
      </c>
      <c r="R1636" s="1">
        <f t="shared" si="261"/>
        <v>143</v>
      </c>
      <c r="S1636" s="10">
        <f t="shared" ca="1" si="252"/>
        <v>79.64</v>
      </c>
    </row>
    <row r="1637" spans="2:19">
      <c r="B1637" s="3">
        <v>38323</v>
      </c>
      <c r="C1637" s="1">
        <v>5858</v>
      </c>
      <c r="D1637" s="1">
        <v>5878</v>
      </c>
      <c r="E1637" s="1">
        <v>5822</v>
      </c>
      <c r="F1637" s="1">
        <v>5855</v>
      </c>
      <c r="G1637" s="1">
        <v>28912</v>
      </c>
      <c r="H1637" s="1">
        <v>200412</v>
      </c>
      <c r="I1637" s="1">
        <f>VLOOKUP($B1637,TWA00!$B:$H,5,FALSE)</f>
        <v>5867.95</v>
      </c>
      <c r="J1637" s="1">
        <f t="shared" si="253"/>
        <v>-3</v>
      </c>
      <c r="K1637" s="1">
        <f t="shared" si="254"/>
        <v>-23</v>
      </c>
      <c r="L1637" s="1">
        <f t="shared" si="255"/>
        <v>33</v>
      </c>
      <c r="M1637" s="3">
        <f t="shared" si="256"/>
        <v>38323</v>
      </c>
      <c r="N1637" s="1">
        <f t="shared" si="257"/>
        <v>-12.949999999999818</v>
      </c>
      <c r="O1637" s="1">
        <f t="shared" si="258"/>
        <v>12</v>
      </c>
      <c r="P1637" s="1">
        <f t="shared" si="259"/>
        <v>2004</v>
      </c>
      <c r="Q1637" s="1" t="b">
        <f t="shared" si="260"/>
        <v>0</v>
      </c>
      <c r="R1637" s="1">
        <f t="shared" si="261"/>
        <v>56</v>
      </c>
      <c r="S1637" s="10">
        <f t="shared" ca="1" si="252"/>
        <v>78.98</v>
      </c>
    </row>
    <row r="1638" spans="2:19">
      <c r="B1638" s="3">
        <v>38324</v>
      </c>
      <c r="C1638" s="1">
        <v>5885</v>
      </c>
      <c r="D1638" s="1">
        <v>5905</v>
      </c>
      <c r="E1638" s="1">
        <v>5841</v>
      </c>
      <c r="F1638" s="1">
        <v>5880</v>
      </c>
      <c r="G1638" s="1">
        <v>26316</v>
      </c>
      <c r="H1638" s="1">
        <v>200412</v>
      </c>
      <c r="I1638" s="1">
        <f>VLOOKUP($B1638,TWA00!$B:$H,5,FALSE)</f>
        <v>5893.27</v>
      </c>
      <c r="J1638" s="1">
        <f t="shared" si="253"/>
        <v>-5</v>
      </c>
      <c r="K1638" s="1">
        <f t="shared" si="254"/>
        <v>-25</v>
      </c>
      <c r="L1638" s="1">
        <f t="shared" si="255"/>
        <v>39</v>
      </c>
      <c r="M1638" s="3">
        <f t="shared" si="256"/>
        <v>38324</v>
      </c>
      <c r="N1638" s="1">
        <f t="shared" si="257"/>
        <v>-13.270000000000437</v>
      </c>
      <c r="O1638" s="1">
        <f t="shared" si="258"/>
        <v>12</v>
      </c>
      <c r="P1638" s="1">
        <f t="shared" si="259"/>
        <v>2004</v>
      </c>
      <c r="Q1638" s="1" t="b">
        <f t="shared" si="260"/>
        <v>0</v>
      </c>
      <c r="R1638" s="1">
        <f t="shared" si="261"/>
        <v>64</v>
      </c>
      <c r="S1638" s="10">
        <f t="shared" ca="1" si="252"/>
        <v>79.44</v>
      </c>
    </row>
    <row r="1639" spans="2:19">
      <c r="B1639" s="3">
        <v>38327</v>
      </c>
      <c r="C1639" s="1">
        <v>5835</v>
      </c>
      <c r="D1639" s="1">
        <v>5909</v>
      </c>
      <c r="E1639" s="1">
        <v>5830</v>
      </c>
      <c r="F1639" s="1">
        <v>5883</v>
      </c>
      <c r="G1639" s="1">
        <v>25694</v>
      </c>
      <c r="H1639" s="1">
        <v>200412</v>
      </c>
      <c r="I1639" s="1">
        <f>VLOOKUP($B1639,TWA00!$B:$H,5,FALSE)</f>
        <v>5919.17</v>
      </c>
      <c r="J1639" s="1">
        <f t="shared" si="253"/>
        <v>48</v>
      </c>
      <c r="K1639" s="1">
        <f t="shared" si="254"/>
        <v>-26</v>
      </c>
      <c r="L1639" s="1">
        <f t="shared" si="255"/>
        <v>53</v>
      </c>
      <c r="M1639" s="3">
        <f t="shared" si="256"/>
        <v>38327</v>
      </c>
      <c r="N1639" s="1">
        <f t="shared" si="257"/>
        <v>-36.170000000000073</v>
      </c>
      <c r="O1639" s="1">
        <f t="shared" si="258"/>
        <v>12</v>
      </c>
      <c r="P1639" s="1">
        <f t="shared" si="259"/>
        <v>2004</v>
      </c>
      <c r="Q1639" s="1" t="b">
        <f t="shared" si="260"/>
        <v>0</v>
      </c>
      <c r="R1639" s="1">
        <f t="shared" si="261"/>
        <v>79</v>
      </c>
      <c r="S1639" s="10">
        <f t="shared" ca="1" si="252"/>
        <v>80.08</v>
      </c>
    </row>
    <row r="1640" spans="2:19">
      <c r="B1640" s="3">
        <v>38328</v>
      </c>
      <c r="C1640" s="1">
        <v>5880</v>
      </c>
      <c r="D1640" s="1">
        <v>5908</v>
      </c>
      <c r="E1640" s="1">
        <v>5866</v>
      </c>
      <c r="F1640" s="1">
        <v>5890</v>
      </c>
      <c r="G1640" s="1">
        <v>15602</v>
      </c>
      <c r="H1640" s="1">
        <v>200412</v>
      </c>
      <c r="I1640" s="1">
        <f>VLOOKUP($B1640,TWA00!$B:$H,5,FALSE)</f>
        <v>5925.28</v>
      </c>
      <c r="J1640" s="1">
        <f t="shared" si="253"/>
        <v>10</v>
      </c>
      <c r="K1640" s="1">
        <f t="shared" si="254"/>
        <v>-18</v>
      </c>
      <c r="L1640" s="1">
        <f t="shared" si="255"/>
        <v>24</v>
      </c>
      <c r="M1640" s="3">
        <f t="shared" si="256"/>
        <v>38328</v>
      </c>
      <c r="N1640" s="1">
        <f t="shared" si="257"/>
        <v>-35.279999999999745</v>
      </c>
      <c r="O1640" s="1">
        <f t="shared" si="258"/>
        <v>12</v>
      </c>
      <c r="P1640" s="1">
        <f t="shared" si="259"/>
        <v>2004</v>
      </c>
      <c r="Q1640" s="1" t="b">
        <f t="shared" si="260"/>
        <v>0</v>
      </c>
      <c r="R1640" s="1">
        <f t="shared" si="261"/>
        <v>42</v>
      </c>
      <c r="S1640" s="10">
        <f t="shared" ca="1" si="252"/>
        <v>79.56</v>
      </c>
    </row>
    <row r="1641" spans="2:19">
      <c r="B1641" s="3">
        <v>38329</v>
      </c>
      <c r="C1641" s="1">
        <v>5865</v>
      </c>
      <c r="D1641" s="1">
        <v>5902</v>
      </c>
      <c r="E1641" s="1">
        <v>5861</v>
      </c>
      <c r="F1641" s="1">
        <v>5880</v>
      </c>
      <c r="G1641" s="1">
        <v>17107</v>
      </c>
      <c r="H1641" s="1">
        <v>200412</v>
      </c>
      <c r="I1641" s="1">
        <f>VLOOKUP($B1641,TWA00!$B:$H,5,FALSE)</f>
        <v>5892.51</v>
      </c>
      <c r="J1641" s="1">
        <f t="shared" si="253"/>
        <v>15</v>
      </c>
      <c r="K1641" s="1">
        <f t="shared" si="254"/>
        <v>-22</v>
      </c>
      <c r="L1641" s="1">
        <f t="shared" si="255"/>
        <v>19</v>
      </c>
      <c r="M1641" s="3">
        <f t="shared" si="256"/>
        <v>38329</v>
      </c>
      <c r="N1641" s="1">
        <f t="shared" si="257"/>
        <v>-12.510000000000218</v>
      </c>
      <c r="O1641" s="1">
        <f t="shared" si="258"/>
        <v>12</v>
      </c>
      <c r="P1641" s="1">
        <f t="shared" si="259"/>
        <v>2004</v>
      </c>
      <c r="Q1641" s="1" t="b">
        <f t="shared" si="260"/>
        <v>0</v>
      </c>
      <c r="R1641" s="1">
        <f t="shared" si="261"/>
        <v>41</v>
      </c>
      <c r="S1641" s="10">
        <f t="shared" ca="1" si="252"/>
        <v>79.56</v>
      </c>
    </row>
    <row r="1642" spans="2:19">
      <c r="B1642" s="3">
        <v>38330</v>
      </c>
      <c r="C1642" s="1">
        <v>5884</v>
      </c>
      <c r="D1642" s="1">
        <v>5907</v>
      </c>
      <c r="E1642" s="1">
        <v>5870</v>
      </c>
      <c r="F1642" s="1">
        <v>5880</v>
      </c>
      <c r="G1642" s="1">
        <v>17047</v>
      </c>
      <c r="H1642" s="1">
        <v>200412</v>
      </c>
      <c r="I1642" s="1">
        <f>VLOOKUP($B1642,TWA00!$B:$H,5,FALSE)</f>
        <v>5913.97</v>
      </c>
      <c r="J1642" s="1">
        <f t="shared" si="253"/>
        <v>-4</v>
      </c>
      <c r="K1642" s="1">
        <f t="shared" si="254"/>
        <v>-27</v>
      </c>
      <c r="L1642" s="1">
        <f t="shared" si="255"/>
        <v>10</v>
      </c>
      <c r="M1642" s="3">
        <f t="shared" si="256"/>
        <v>38330</v>
      </c>
      <c r="N1642" s="1">
        <f t="shared" si="257"/>
        <v>-33.970000000000255</v>
      </c>
      <c r="O1642" s="1">
        <f t="shared" si="258"/>
        <v>12</v>
      </c>
      <c r="P1642" s="1">
        <f t="shared" si="259"/>
        <v>2004</v>
      </c>
      <c r="Q1642" s="1" t="b">
        <f t="shared" si="260"/>
        <v>0</v>
      </c>
      <c r="R1642" s="1">
        <f t="shared" si="261"/>
        <v>37</v>
      </c>
      <c r="S1642" s="10">
        <f t="shared" ca="1" si="252"/>
        <v>79.2</v>
      </c>
    </row>
    <row r="1643" spans="2:19">
      <c r="B1643" s="3">
        <v>38331</v>
      </c>
      <c r="C1643" s="1">
        <v>5900</v>
      </c>
      <c r="D1643" s="1">
        <v>5900</v>
      </c>
      <c r="E1643" s="1">
        <v>5833</v>
      </c>
      <c r="F1643" s="1">
        <v>5850</v>
      </c>
      <c r="G1643" s="1">
        <v>16740</v>
      </c>
      <c r="H1643" s="1">
        <v>200412</v>
      </c>
      <c r="I1643" s="1">
        <f>VLOOKUP($B1643,TWA00!$B:$H,5,FALSE)</f>
        <v>5911.63</v>
      </c>
      <c r="J1643" s="1">
        <f t="shared" si="253"/>
        <v>-50</v>
      </c>
      <c r="K1643" s="1">
        <f t="shared" si="254"/>
        <v>-50</v>
      </c>
      <c r="L1643" s="1">
        <f t="shared" si="255"/>
        <v>17</v>
      </c>
      <c r="M1643" s="3">
        <f t="shared" si="256"/>
        <v>38331</v>
      </c>
      <c r="N1643" s="1">
        <f t="shared" si="257"/>
        <v>-61.630000000000109</v>
      </c>
      <c r="O1643" s="1">
        <f t="shared" si="258"/>
        <v>12</v>
      </c>
      <c r="P1643" s="1">
        <f t="shared" si="259"/>
        <v>2004</v>
      </c>
      <c r="Q1643" s="1" t="b">
        <f t="shared" si="260"/>
        <v>0</v>
      </c>
      <c r="R1643" s="1">
        <f t="shared" si="261"/>
        <v>67</v>
      </c>
      <c r="S1643" s="10">
        <f t="shared" ca="1" si="252"/>
        <v>79.400000000000006</v>
      </c>
    </row>
    <row r="1644" spans="2:19">
      <c r="B1644" s="3">
        <v>38334</v>
      </c>
      <c r="C1644" s="1">
        <v>5890</v>
      </c>
      <c r="D1644" s="1">
        <v>6019</v>
      </c>
      <c r="E1644" s="1">
        <v>5787</v>
      </c>
      <c r="F1644" s="1">
        <v>5871</v>
      </c>
      <c r="G1644" s="1">
        <v>51128</v>
      </c>
      <c r="H1644" s="1">
        <v>200412</v>
      </c>
      <c r="I1644" s="1">
        <f>VLOOKUP($B1644,TWA00!$B:$H,5,FALSE)</f>
        <v>5878.89</v>
      </c>
      <c r="J1644" s="1">
        <f t="shared" si="253"/>
        <v>-19</v>
      </c>
      <c r="K1644" s="1">
        <f t="shared" si="254"/>
        <v>-148</v>
      </c>
      <c r="L1644" s="1">
        <f t="shared" si="255"/>
        <v>84</v>
      </c>
      <c r="M1644" s="3">
        <f t="shared" si="256"/>
        <v>38334</v>
      </c>
      <c r="N1644" s="1">
        <f t="shared" si="257"/>
        <v>-7.8900000000003274</v>
      </c>
      <c r="O1644" s="1">
        <f t="shared" si="258"/>
        <v>12</v>
      </c>
      <c r="P1644" s="1">
        <f t="shared" si="259"/>
        <v>2004</v>
      </c>
      <c r="Q1644" s="1" t="b">
        <f t="shared" si="260"/>
        <v>0</v>
      </c>
      <c r="R1644" s="1">
        <f t="shared" si="261"/>
        <v>232</v>
      </c>
      <c r="S1644" s="10">
        <f t="shared" ca="1" si="252"/>
        <v>82.32</v>
      </c>
    </row>
    <row r="1645" spans="2:19">
      <c r="B1645" s="3">
        <v>38335</v>
      </c>
      <c r="C1645" s="1">
        <v>5898</v>
      </c>
      <c r="D1645" s="1">
        <v>5916</v>
      </c>
      <c r="E1645" s="1">
        <v>5868</v>
      </c>
      <c r="F1645" s="1">
        <v>5901</v>
      </c>
      <c r="G1645" s="1">
        <v>14177</v>
      </c>
      <c r="H1645" s="1">
        <v>200412</v>
      </c>
      <c r="I1645" s="1">
        <f>VLOOKUP($B1645,TWA00!$B:$H,5,FALSE)</f>
        <v>5909.65</v>
      </c>
      <c r="J1645" s="1">
        <f t="shared" si="253"/>
        <v>3</v>
      </c>
      <c r="K1645" s="1">
        <f t="shared" si="254"/>
        <v>-15</v>
      </c>
      <c r="L1645" s="1">
        <f t="shared" si="255"/>
        <v>33</v>
      </c>
      <c r="M1645" s="3">
        <f t="shared" si="256"/>
        <v>38335</v>
      </c>
      <c r="N1645" s="1">
        <f t="shared" si="257"/>
        <v>-8.6499999999996362</v>
      </c>
      <c r="O1645" s="1">
        <f t="shared" si="258"/>
        <v>12</v>
      </c>
      <c r="P1645" s="1">
        <f t="shared" si="259"/>
        <v>2004</v>
      </c>
      <c r="Q1645" s="1" t="b">
        <f t="shared" si="260"/>
        <v>0</v>
      </c>
      <c r="R1645" s="1">
        <f t="shared" si="261"/>
        <v>48</v>
      </c>
      <c r="S1645" s="10">
        <f t="shared" ca="1" si="252"/>
        <v>81.58</v>
      </c>
    </row>
    <row r="1646" spans="2:19">
      <c r="B1646" s="3">
        <v>38336</v>
      </c>
      <c r="C1646" s="1">
        <v>5951</v>
      </c>
      <c r="D1646" s="1">
        <v>6030</v>
      </c>
      <c r="E1646" s="1">
        <v>5921</v>
      </c>
      <c r="F1646" s="1">
        <v>6017</v>
      </c>
      <c r="G1646" s="1">
        <v>14600</v>
      </c>
      <c r="H1646" s="1">
        <v>200412</v>
      </c>
      <c r="I1646" s="1">
        <f>VLOOKUP($B1646,TWA00!$B:$H,5,FALSE)</f>
        <v>6002.58</v>
      </c>
      <c r="J1646" s="1">
        <f t="shared" si="253"/>
        <v>66</v>
      </c>
      <c r="K1646" s="1">
        <f t="shared" si="254"/>
        <v>-13</v>
      </c>
      <c r="L1646" s="1">
        <f t="shared" si="255"/>
        <v>96</v>
      </c>
      <c r="M1646" s="3">
        <f t="shared" si="256"/>
        <v>38336</v>
      </c>
      <c r="N1646" s="1">
        <f t="shared" si="257"/>
        <v>14.420000000000073</v>
      </c>
      <c r="O1646" s="1">
        <f t="shared" si="258"/>
        <v>12</v>
      </c>
      <c r="P1646" s="1">
        <f t="shared" si="259"/>
        <v>2004</v>
      </c>
      <c r="Q1646" s="1" t="b">
        <f t="shared" si="260"/>
        <v>1</v>
      </c>
      <c r="R1646" s="1">
        <f t="shared" si="261"/>
        <v>109</v>
      </c>
      <c r="S1646" s="10">
        <f t="shared" ca="1" si="252"/>
        <v>83.04</v>
      </c>
    </row>
    <row r="1647" spans="2:19">
      <c r="B1647" s="3">
        <v>38337</v>
      </c>
      <c r="C1647" s="1">
        <v>6005</v>
      </c>
      <c r="D1647" s="1">
        <v>6030</v>
      </c>
      <c r="E1647" s="1">
        <v>5996</v>
      </c>
      <c r="F1647" s="1">
        <v>6020</v>
      </c>
      <c r="G1647" s="1">
        <v>21458</v>
      </c>
      <c r="H1647" s="1">
        <v>200501</v>
      </c>
      <c r="I1647" s="1">
        <f>VLOOKUP($B1647,TWA00!$B:$H,5,FALSE)</f>
        <v>6019.23</v>
      </c>
      <c r="J1647" s="1">
        <f t="shared" si="253"/>
        <v>15</v>
      </c>
      <c r="K1647" s="1">
        <f t="shared" si="254"/>
        <v>-10</v>
      </c>
      <c r="L1647" s="1">
        <f t="shared" si="255"/>
        <v>24</v>
      </c>
      <c r="M1647" s="3">
        <f t="shared" si="256"/>
        <v>38337</v>
      </c>
      <c r="N1647" s="1">
        <f t="shared" si="257"/>
        <v>0.77000000000043656</v>
      </c>
      <c r="O1647" s="1">
        <f t="shared" si="258"/>
        <v>12</v>
      </c>
      <c r="P1647" s="1">
        <f t="shared" si="259"/>
        <v>2004</v>
      </c>
      <c r="Q1647" s="1" t="b">
        <f t="shared" si="260"/>
        <v>0</v>
      </c>
      <c r="R1647" s="1">
        <f t="shared" si="261"/>
        <v>34</v>
      </c>
      <c r="S1647" s="10">
        <f t="shared" ca="1" si="252"/>
        <v>81.56</v>
      </c>
    </row>
    <row r="1648" spans="2:19">
      <c r="B1648" s="3">
        <v>38338</v>
      </c>
      <c r="C1648" s="1">
        <v>6011</v>
      </c>
      <c r="D1648" s="1">
        <v>6029</v>
      </c>
      <c r="E1648" s="1">
        <v>6001</v>
      </c>
      <c r="F1648" s="1">
        <v>6019</v>
      </c>
      <c r="G1648" s="1">
        <v>13086</v>
      </c>
      <c r="H1648" s="1">
        <v>200501</v>
      </c>
      <c r="I1648" s="1">
        <f>VLOOKUP($B1648,TWA00!$B:$H,5,FALSE)</f>
        <v>6009.32</v>
      </c>
      <c r="J1648" s="1">
        <f t="shared" si="253"/>
        <v>8</v>
      </c>
      <c r="K1648" s="1">
        <f t="shared" si="254"/>
        <v>-10</v>
      </c>
      <c r="L1648" s="1">
        <f t="shared" si="255"/>
        <v>18</v>
      </c>
      <c r="M1648" s="3">
        <f t="shared" si="256"/>
        <v>38338</v>
      </c>
      <c r="N1648" s="1">
        <f t="shared" si="257"/>
        <v>9.680000000000291</v>
      </c>
      <c r="O1648" s="1">
        <f t="shared" si="258"/>
        <v>12</v>
      </c>
      <c r="P1648" s="1">
        <f t="shared" si="259"/>
        <v>2004</v>
      </c>
      <c r="Q1648" s="1" t="b">
        <f t="shared" si="260"/>
        <v>0</v>
      </c>
      <c r="R1648" s="1">
        <f t="shared" si="261"/>
        <v>28</v>
      </c>
      <c r="S1648" s="10">
        <f t="shared" ca="1" si="252"/>
        <v>81.099999999999994</v>
      </c>
    </row>
    <row r="1649" spans="2:19">
      <c r="B1649" s="3">
        <v>38341</v>
      </c>
      <c r="C1649" s="1">
        <v>5921</v>
      </c>
      <c r="D1649" s="1">
        <v>5992</v>
      </c>
      <c r="E1649" s="1">
        <v>5911</v>
      </c>
      <c r="F1649" s="1">
        <v>5962</v>
      </c>
      <c r="G1649" s="1">
        <v>25321</v>
      </c>
      <c r="H1649" s="1">
        <v>200501</v>
      </c>
      <c r="I1649" s="1">
        <f>VLOOKUP($B1649,TWA00!$B:$H,5,FALSE)</f>
        <v>5985.94</v>
      </c>
      <c r="J1649" s="1">
        <f t="shared" si="253"/>
        <v>41</v>
      </c>
      <c r="K1649" s="1">
        <f t="shared" si="254"/>
        <v>-30</v>
      </c>
      <c r="L1649" s="1">
        <f t="shared" si="255"/>
        <v>51</v>
      </c>
      <c r="M1649" s="3">
        <f t="shared" si="256"/>
        <v>38341</v>
      </c>
      <c r="N1649" s="1">
        <f t="shared" si="257"/>
        <v>-23.9399999999996</v>
      </c>
      <c r="O1649" s="1">
        <f t="shared" si="258"/>
        <v>12</v>
      </c>
      <c r="P1649" s="1">
        <f t="shared" si="259"/>
        <v>2004</v>
      </c>
      <c r="Q1649" s="1" t="b">
        <f t="shared" si="260"/>
        <v>0</v>
      </c>
      <c r="R1649" s="1">
        <f t="shared" si="261"/>
        <v>81</v>
      </c>
      <c r="S1649" s="10">
        <f t="shared" ca="1" si="252"/>
        <v>81.96</v>
      </c>
    </row>
    <row r="1650" spans="2:19">
      <c r="B1650" s="3">
        <v>38342</v>
      </c>
      <c r="C1650" s="1">
        <v>5976</v>
      </c>
      <c r="D1650" s="1">
        <v>5989</v>
      </c>
      <c r="E1650" s="1">
        <v>5961</v>
      </c>
      <c r="F1650" s="1">
        <v>5978</v>
      </c>
      <c r="G1650" s="1">
        <v>13598</v>
      </c>
      <c r="H1650" s="1">
        <v>200501</v>
      </c>
      <c r="I1650" s="1">
        <f>VLOOKUP($B1650,TWA00!$B:$H,5,FALSE)</f>
        <v>5987.85</v>
      </c>
      <c r="J1650" s="1">
        <f t="shared" si="253"/>
        <v>2</v>
      </c>
      <c r="K1650" s="1">
        <f t="shared" si="254"/>
        <v>-11</v>
      </c>
      <c r="L1650" s="1">
        <f t="shared" si="255"/>
        <v>17</v>
      </c>
      <c r="M1650" s="3">
        <f t="shared" si="256"/>
        <v>38342</v>
      </c>
      <c r="N1650" s="1">
        <f t="shared" si="257"/>
        <v>-9.8500000000003638</v>
      </c>
      <c r="O1650" s="1">
        <f t="shared" si="258"/>
        <v>12</v>
      </c>
      <c r="P1650" s="1">
        <f t="shared" si="259"/>
        <v>2004</v>
      </c>
      <c r="Q1650" s="1" t="b">
        <f t="shared" si="260"/>
        <v>0</v>
      </c>
      <c r="R1650" s="1">
        <f t="shared" si="261"/>
        <v>28</v>
      </c>
      <c r="S1650" s="10">
        <f t="shared" ca="1" si="252"/>
        <v>81.06</v>
      </c>
    </row>
    <row r="1651" spans="2:19">
      <c r="B1651" s="3">
        <v>38343</v>
      </c>
      <c r="C1651" s="1">
        <v>6015</v>
      </c>
      <c r="D1651" s="1">
        <v>6069</v>
      </c>
      <c r="E1651" s="1">
        <v>6006</v>
      </c>
      <c r="F1651" s="1">
        <v>6025</v>
      </c>
      <c r="G1651" s="1">
        <v>30431</v>
      </c>
      <c r="H1651" s="1">
        <v>200501</v>
      </c>
      <c r="I1651" s="1">
        <f>VLOOKUP($B1651,TWA00!$B:$H,5,FALSE)</f>
        <v>6001.52</v>
      </c>
      <c r="J1651" s="1">
        <f t="shared" si="253"/>
        <v>10</v>
      </c>
      <c r="K1651" s="1">
        <f t="shared" si="254"/>
        <v>-44</v>
      </c>
      <c r="L1651" s="1">
        <f t="shared" si="255"/>
        <v>19</v>
      </c>
      <c r="M1651" s="3">
        <f t="shared" si="256"/>
        <v>38343</v>
      </c>
      <c r="N1651" s="1">
        <f t="shared" si="257"/>
        <v>23.479999999999563</v>
      </c>
      <c r="O1651" s="1">
        <f t="shared" si="258"/>
        <v>12</v>
      </c>
      <c r="P1651" s="1">
        <f t="shared" si="259"/>
        <v>2004</v>
      </c>
      <c r="Q1651" s="1" t="b">
        <f t="shared" si="260"/>
        <v>0</v>
      </c>
      <c r="R1651" s="1">
        <f t="shared" si="261"/>
        <v>63</v>
      </c>
      <c r="S1651" s="10">
        <f t="shared" ca="1" si="252"/>
        <v>80.08</v>
      </c>
    </row>
    <row r="1652" spans="2:19">
      <c r="B1652" s="3">
        <v>38344</v>
      </c>
      <c r="C1652" s="1">
        <v>6034</v>
      </c>
      <c r="D1652" s="1">
        <v>6036</v>
      </c>
      <c r="E1652" s="1">
        <v>5968</v>
      </c>
      <c r="F1652" s="1">
        <v>6002</v>
      </c>
      <c r="G1652" s="1">
        <v>23284</v>
      </c>
      <c r="H1652" s="1">
        <v>200501</v>
      </c>
      <c r="I1652" s="1">
        <f>VLOOKUP($B1652,TWA00!$B:$H,5,FALSE)</f>
        <v>5997.67</v>
      </c>
      <c r="J1652" s="1">
        <f t="shared" si="253"/>
        <v>-32</v>
      </c>
      <c r="K1652" s="1">
        <f t="shared" si="254"/>
        <v>-34</v>
      </c>
      <c r="L1652" s="1">
        <f t="shared" si="255"/>
        <v>34</v>
      </c>
      <c r="M1652" s="3">
        <f t="shared" si="256"/>
        <v>38344</v>
      </c>
      <c r="N1652" s="1">
        <f t="shared" si="257"/>
        <v>4.3299999999999272</v>
      </c>
      <c r="O1652" s="1">
        <f t="shared" si="258"/>
        <v>12</v>
      </c>
      <c r="P1652" s="1">
        <f t="shared" si="259"/>
        <v>2004</v>
      </c>
      <c r="Q1652" s="1" t="b">
        <f t="shared" si="260"/>
        <v>0</v>
      </c>
      <c r="R1652" s="1">
        <f t="shared" si="261"/>
        <v>68</v>
      </c>
      <c r="S1652" s="10">
        <f t="shared" ca="1" si="252"/>
        <v>80.42</v>
      </c>
    </row>
    <row r="1653" spans="2:19">
      <c r="B1653" s="3">
        <v>38345</v>
      </c>
      <c r="C1653" s="1">
        <v>6008</v>
      </c>
      <c r="D1653" s="1">
        <v>6058</v>
      </c>
      <c r="E1653" s="1">
        <v>5987</v>
      </c>
      <c r="F1653" s="1">
        <v>6032</v>
      </c>
      <c r="G1653" s="1">
        <v>23814</v>
      </c>
      <c r="H1653" s="1">
        <v>200501</v>
      </c>
      <c r="I1653" s="1">
        <f>VLOOKUP($B1653,TWA00!$B:$H,5,FALSE)</f>
        <v>6019.42</v>
      </c>
      <c r="J1653" s="1">
        <f t="shared" si="253"/>
        <v>24</v>
      </c>
      <c r="K1653" s="1">
        <f t="shared" si="254"/>
        <v>-26</v>
      </c>
      <c r="L1653" s="1">
        <f t="shared" si="255"/>
        <v>45</v>
      </c>
      <c r="M1653" s="3">
        <f t="shared" si="256"/>
        <v>38345</v>
      </c>
      <c r="N1653" s="1">
        <f t="shared" si="257"/>
        <v>12.579999999999927</v>
      </c>
      <c r="O1653" s="1">
        <f t="shared" si="258"/>
        <v>12</v>
      </c>
      <c r="P1653" s="1">
        <f t="shared" si="259"/>
        <v>2004</v>
      </c>
      <c r="Q1653" s="1" t="b">
        <f t="shared" si="260"/>
        <v>0</v>
      </c>
      <c r="R1653" s="1">
        <f t="shared" si="261"/>
        <v>71</v>
      </c>
      <c r="S1653" s="10">
        <f t="shared" ca="1" si="252"/>
        <v>79.48</v>
      </c>
    </row>
    <row r="1654" spans="2:19">
      <c r="B1654" s="3">
        <v>38348</v>
      </c>
      <c r="C1654" s="1">
        <v>6035</v>
      </c>
      <c r="D1654" s="1">
        <v>6042</v>
      </c>
      <c r="E1654" s="1">
        <v>5992</v>
      </c>
      <c r="F1654" s="1">
        <v>6016</v>
      </c>
      <c r="G1654" s="1">
        <v>16581</v>
      </c>
      <c r="H1654" s="1">
        <v>200501</v>
      </c>
      <c r="I1654" s="1">
        <f>VLOOKUP($B1654,TWA00!$B:$H,5,FALSE)</f>
        <v>5985.94</v>
      </c>
      <c r="J1654" s="1">
        <f t="shared" si="253"/>
        <v>-19</v>
      </c>
      <c r="K1654" s="1">
        <f t="shared" si="254"/>
        <v>-26</v>
      </c>
      <c r="L1654" s="1">
        <f t="shared" si="255"/>
        <v>24</v>
      </c>
      <c r="M1654" s="3">
        <f t="shared" si="256"/>
        <v>38348</v>
      </c>
      <c r="N1654" s="1">
        <f t="shared" si="257"/>
        <v>30.0600000000004</v>
      </c>
      <c r="O1654" s="1">
        <f t="shared" si="258"/>
        <v>12</v>
      </c>
      <c r="P1654" s="1">
        <f t="shared" si="259"/>
        <v>2004</v>
      </c>
      <c r="Q1654" s="1" t="b">
        <f t="shared" si="260"/>
        <v>0</v>
      </c>
      <c r="R1654" s="1">
        <f t="shared" si="261"/>
        <v>50</v>
      </c>
      <c r="S1654" s="10">
        <f t="shared" ca="1" si="252"/>
        <v>78.900000000000006</v>
      </c>
    </row>
    <row r="1655" spans="2:19">
      <c r="B1655" s="3">
        <v>38349</v>
      </c>
      <c r="C1655" s="1">
        <v>6008</v>
      </c>
      <c r="D1655" s="1">
        <v>6045</v>
      </c>
      <c r="E1655" s="1">
        <v>6008</v>
      </c>
      <c r="F1655" s="1">
        <v>6020</v>
      </c>
      <c r="G1655" s="1">
        <v>13824</v>
      </c>
      <c r="H1655" s="1">
        <v>200501</v>
      </c>
      <c r="I1655" s="1">
        <f>VLOOKUP($B1655,TWA00!$B:$H,5,FALSE)</f>
        <v>6000.57</v>
      </c>
      <c r="J1655" s="1">
        <f t="shared" si="253"/>
        <v>12</v>
      </c>
      <c r="K1655" s="1">
        <f t="shared" si="254"/>
        <v>-25</v>
      </c>
      <c r="L1655" s="1">
        <f t="shared" si="255"/>
        <v>12</v>
      </c>
      <c r="M1655" s="3">
        <f t="shared" si="256"/>
        <v>38349</v>
      </c>
      <c r="N1655" s="1">
        <f t="shared" si="257"/>
        <v>19.430000000000291</v>
      </c>
      <c r="O1655" s="1">
        <f t="shared" si="258"/>
        <v>12</v>
      </c>
      <c r="P1655" s="1">
        <f t="shared" si="259"/>
        <v>2004</v>
      </c>
      <c r="Q1655" s="1" t="b">
        <f t="shared" si="260"/>
        <v>0</v>
      </c>
      <c r="R1655" s="1">
        <f t="shared" si="261"/>
        <v>37</v>
      </c>
      <c r="S1655" s="10">
        <f t="shared" ca="1" si="252"/>
        <v>78.12</v>
      </c>
    </row>
    <row r="1656" spans="2:19">
      <c r="B1656" s="3">
        <v>38350</v>
      </c>
      <c r="C1656" s="1">
        <v>6055</v>
      </c>
      <c r="D1656" s="1">
        <v>6120</v>
      </c>
      <c r="E1656" s="1">
        <v>6050</v>
      </c>
      <c r="F1656" s="1">
        <v>6118</v>
      </c>
      <c r="G1656" s="1">
        <v>29184</v>
      </c>
      <c r="H1656" s="1">
        <v>200501</v>
      </c>
      <c r="I1656" s="1">
        <f>VLOOKUP($B1656,TWA00!$B:$H,5,FALSE)</f>
        <v>6088.49</v>
      </c>
      <c r="J1656" s="1">
        <f t="shared" si="253"/>
        <v>63</v>
      </c>
      <c r="K1656" s="1">
        <f t="shared" si="254"/>
        <v>-2</v>
      </c>
      <c r="L1656" s="1">
        <f t="shared" si="255"/>
        <v>68</v>
      </c>
      <c r="M1656" s="3">
        <f t="shared" si="256"/>
        <v>38350</v>
      </c>
      <c r="N1656" s="1">
        <f t="shared" si="257"/>
        <v>29.510000000000218</v>
      </c>
      <c r="O1656" s="1">
        <f t="shared" si="258"/>
        <v>12</v>
      </c>
      <c r="P1656" s="1">
        <f t="shared" si="259"/>
        <v>2004</v>
      </c>
      <c r="Q1656" s="1" t="b">
        <f t="shared" si="260"/>
        <v>0</v>
      </c>
      <c r="R1656" s="1">
        <f t="shared" si="261"/>
        <v>70</v>
      </c>
      <c r="S1656" s="10">
        <f t="shared" ca="1" si="252"/>
        <v>78.099999999999994</v>
      </c>
    </row>
    <row r="1657" spans="2:19">
      <c r="B1657" s="3">
        <v>38351</v>
      </c>
      <c r="C1657" s="1">
        <v>6126</v>
      </c>
      <c r="D1657" s="1">
        <v>6130</v>
      </c>
      <c r="E1657" s="1">
        <v>6108</v>
      </c>
      <c r="F1657" s="1">
        <v>6115</v>
      </c>
      <c r="G1657" s="1">
        <v>12968</v>
      </c>
      <c r="H1657" s="1">
        <v>200501</v>
      </c>
      <c r="I1657" s="1">
        <f>VLOOKUP($B1657,TWA00!$B:$H,5,FALSE)</f>
        <v>6100.86</v>
      </c>
      <c r="J1657" s="1">
        <f t="shared" si="253"/>
        <v>-11</v>
      </c>
      <c r="K1657" s="1">
        <f t="shared" si="254"/>
        <v>-15</v>
      </c>
      <c r="L1657" s="1">
        <f t="shared" si="255"/>
        <v>7</v>
      </c>
      <c r="M1657" s="3">
        <f t="shared" si="256"/>
        <v>38351</v>
      </c>
      <c r="N1657" s="1">
        <f t="shared" si="257"/>
        <v>14.140000000000327</v>
      </c>
      <c r="O1657" s="1">
        <f t="shared" si="258"/>
        <v>12</v>
      </c>
      <c r="P1657" s="1">
        <f t="shared" si="259"/>
        <v>2004</v>
      </c>
      <c r="Q1657" s="1" t="b">
        <f t="shared" si="260"/>
        <v>0</v>
      </c>
      <c r="R1657" s="1">
        <f t="shared" si="261"/>
        <v>22</v>
      </c>
      <c r="S1657" s="10">
        <f t="shared" ca="1" si="252"/>
        <v>77.459999999999994</v>
      </c>
    </row>
    <row r="1658" spans="2:19">
      <c r="B1658" s="3">
        <v>38352</v>
      </c>
      <c r="C1658" s="1">
        <v>6120</v>
      </c>
      <c r="D1658" s="1">
        <v>6188</v>
      </c>
      <c r="E1658" s="1">
        <v>6105</v>
      </c>
      <c r="F1658" s="1">
        <v>6188</v>
      </c>
      <c r="G1658" s="1">
        <v>29454</v>
      </c>
      <c r="H1658" s="1">
        <v>200501</v>
      </c>
      <c r="I1658" s="1">
        <f>VLOOKUP($B1658,TWA00!$B:$H,5,FALSE)</f>
        <v>6139.69</v>
      </c>
      <c r="J1658" s="1">
        <f t="shared" si="253"/>
        <v>68</v>
      </c>
      <c r="K1658" s="1">
        <f t="shared" si="254"/>
        <v>0</v>
      </c>
      <c r="L1658" s="1">
        <f t="shared" si="255"/>
        <v>83</v>
      </c>
      <c r="M1658" s="3">
        <f t="shared" si="256"/>
        <v>38352</v>
      </c>
      <c r="N1658" s="1">
        <f t="shared" si="257"/>
        <v>48.3100000000004</v>
      </c>
      <c r="O1658" s="1">
        <f t="shared" si="258"/>
        <v>12</v>
      </c>
      <c r="P1658" s="1">
        <f t="shared" si="259"/>
        <v>2004</v>
      </c>
      <c r="Q1658" s="1" t="b">
        <f t="shared" si="260"/>
        <v>0</v>
      </c>
      <c r="R1658" s="1">
        <f t="shared" si="261"/>
        <v>83</v>
      </c>
      <c r="S1658" s="10">
        <f t="shared" ca="1" si="252"/>
        <v>77.739999999999995</v>
      </c>
    </row>
    <row r="1659" spans="2:19">
      <c r="B1659" s="3">
        <v>38355</v>
      </c>
      <c r="C1659" s="1">
        <v>6185</v>
      </c>
      <c r="D1659" s="1">
        <v>6193</v>
      </c>
      <c r="E1659" s="1">
        <v>6154</v>
      </c>
      <c r="F1659" s="1">
        <v>6174</v>
      </c>
      <c r="G1659" s="1">
        <v>20319</v>
      </c>
      <c r="H1659" s="1">
        <v>200501</v>
      </c>
      <c r="I1659" s="1">
        <f>VLOOKUP($B1659,TWA00!$B:$H,5,FALSE)</f>
        <v>6143.12</v>
      </c>
      <c r="J1659" s="1">
        <f t="shared" si="253"/>
        <v>-11</v>
      </c>
      <c r="K1659" s="1">
        <f t="shared" si="254"/>
        <v>-19</v>
      </c>
      <c r="L1659" s="1">
        <f t="shared" si="255"/>
        <v>20</v>
      </c>
      <c r="M1659" s="3">
        <f t="shared" si="256"/>
        <v>38355</v>
      </c>
      <c r="N1659" s="1">
        <f t="shared" si="257"/>
        <v>30.880000000000109</v>
      </c>
      <c r="O1659" s="1">
        <f t="shared" si="258"/>
        <v>1</v>
      </c>
      <c r="P1659" s="1">
        <f t="shared" si="259"/>
        <v>2005</v>
      </c>
      <c r="Q1659" s="1" t="b">
        <f t="shared" si="260"/>
        <v>0</v>
      </c>
      <c r="R1659" s="1">
        <f t="shared" si="261"/>
        <v>39</v>
      </c>
      <c r="S1659" s="10">
        <f t="shared" ca="1" si="252"/>
        <v>77.42</v>
      </c>
    </row>
    <row r="1660" spans="2:19">
      <c r="B1660" s="3">
        <v>38356</v>
      </c>
      <c r="C1660" s="1">
        <v>6145</v>
      </c>
      <c r="D1660" s="1">
        <v>6152</v>
      </c>
      <c r="E1660" s="1">
        <v>6062</v>
      </c>
      <c r="F1660" s="1">
        <v>6080</v>
      </c>
      <c r="G1660" s="1">
        <v>38182</v>
      </c>
      <c r="H1660" s="1">
        <v>200501</v>
      </c>
      <c r="I1660" s="1">
        <f>VLOOKUP($B1660,TWA00!$B:$H,5,FALSE)</f>
        <v>6060.46</v>
      </c>
      <c r="J1660" s="1">
        <f t="shared" si="253"/>
        <v>-65</v>
      </c>
      <c r="K1660" s="1">
        <f t="shared" si="254"/>
        <v>-72</v>
      </c>
      <c r="L1660" s="1">
        <f t="shared" si="255"/>
        <v>18</v>
      </c>
      <c r="M1660" s="3">
        <f t="shared" si="256"/>
        <v>38356</v>
      </c>
      <c r="N1660" s="1">
        <f t="shared" si="257"/>
        <v>19.539999999999964</v>
      </c>
      <c r="O1660" s="1">
        <f t="shared" si="258"/>
        <v>1</v>
      </c>
      <c r="P1660" s="1">
        <f t="shared" si="259"/>
        <v>2005</v>
      </c>
      <c r="Q1660" s="1" t="b">
        <f t="shared" si="260"/>
        <v>0</v>
      </c>
      <c r="R1660" s="1">
        <f t="shared" si="261"/>
        <v>90</v>
      </c>
      <c r="S1660" s="10">
        <f t="shared" ca="1" si="252"/>
        <v>77.540000000000006</v>
      </c>
    </row>
    <row r="1661" spans="2:19">
      <c r="B1661" s="3">
        <v>38357</v>
      </c>
      <c r="C1661" s="1">
        <v>6011</v>
      </c>
      <c r="D1661" s="1">
        <v>6027</v>
      </c>
      <c r="E1661" s="1">
        <v>5996</v>
      </c>
      <c r="F1661" s="1">
        <v>6013</v>
      </c>
      <c r="G1661" s="1">
        <v>25857</v>
      </c>
      <c r="H1661" s="1">
        <v>200501</v>
      </c>
      <c r="I1661" s="1">
        <f>VLOOKUP($B1661,TWA00!$B:$H,5,FALSE)</f>
        <v>5988.37</v>
      </c>
      <c r="J1661" s="1">
        <f t="shared" si="253"/>
        <v>2</v>
      </c>
      <c r="K1661" s="1">
        <f t="shared" si="254"/>
        <v>-14</v>
      </c>
      <c r="L1661" s="1">
        <f t="shared" si="255"/>
        <v>17</v>
      </c>
      <c r="M1661" s="3">
        <f t="shared" si="256"/>
        <v>38357</v>
      </c>
      <c r="N1661" s="1">
        <f t="shared" si="257"/>
        <v>24.630000000000109</v>
      </c>
      <c r="O1661" s="1">
        <f t="shared" si="258"/>
        <v>1</v>
      </c>
      <c r="P1661" s="1">
        <f t="shared" si="259"/>
        <v>2005</v>
      </c>
      <c r="Q1661" s="1" t="b">
        <f t="shared" si="260"/>
        <v>0</v>
      </c>
      <c r="R1661" s="1">
        <f t="shared" si="261"/>
        <v>31</v>
      </c>
      <c r="S1661" s="10">
        <f t="shared" ca="1" si="252"/>
        <v>76.28</v>
      </c>
    </row>
    <row r="1662" spans="2:19">
      <c r="B1662" s="3">
        <v>38358</v>
      </c>
      <c r="C1662" s="1">
        <v>6008</v>
      </c>
      <c r="D1662" s="1">
        <v>6023</v>
      </c>
      <c r="E1662" s="1">
        <v>5995</v>
      </c>
      <c r="F1662" s="1">
        <v>6017</v>
      </c>
      <c r="G1662" s="1">
        <v>14673</v>
      </c>
      <c r="H1662" s="1">
        <v>200501</v>
      </c>
      <c r="I1662" s="1">
        <f>VLOOKUP($B1662,TWA00!$B:$H,5,FALSE)</f>
        <v>5982.12</v>
      </c>
      <c r="J1662" s="1">
        <f t="shared" si="253"/>
        <v>9</v>
      </c>
      <c r="K1662" s="1">
        <f t="shared" si="254"/>
        <v>-6</v>
      </c>
      <c r="L1662" s="1">
        <f t="shared" si="255"/>
        <v>22</v>
      </c>
      <c r="M1662" s="3">
        <f t="shared" si="256"/>
        <v>38358</v>
      </c>
      <c r="N1662" s="1">
        <f t="shared" si="257"/>
        <v>34.880000000000109</v>
      </c>
      <c r="O1662" s="1">
        <f t="shared" si="258"/>
        <v>1</v>
      </c>
      <c r="P1662" s="1">
        <f t="shared" si="259"/>
        <v>2005</v>
      </c>
      <c r="Q1662" s="1" t="b">
        <f t="shared" si="260"/>
        <v>0</v>
      </c>
      <c r="R1662" s="1">
        <f t="shared" si="261"/>
        <v>28</v>
      </c>
      <c r="S1662" s="10">
        <f t="shared" ca="1" si="252"/>
        <v>75.7</v>
      </c>
    </row>
    <row r="1663" spans="2:19">
      <c r="B1663" s="3">
        <v>38359</v>
      </c>
      <c r="C1663" s="1">
        <v>6018</v>
      </c>
      <c r="D1663" s="1">
        <v>6035</v>
      </c>
      <c r="E1663" s="1">
        <v>5951</v>
      </c>
      <c r="F1663" s="1">
        <v>5965</v>
      </c>
      <c r="G1663" s="1">
        <v>37209</v>
      </c>
      <c r="H1663" s="1">
        <v>200501</v>
      </c>
      <c r="I1663" s="1">
        <f>VLOOKUP($B1663,TWA00!$B:$H,5,FALSE)</f>
        <v>5935.99</v>
      </c>
      <c r="J1663" s="1">
        <f t="shared" si="253"/>
        <v>-53</v>
      </c>
      <c r="K1663" s="1">
        <f t="shared" si="254"/>
        <v>-70</v>
      </c>
      <c r="L1663" s="1">
        <f t="shared" si="255"/>
        <v>14</v>
      </c>
      <c r="M1663" s="3">
        <f t="shared" si="256"/>
        <v>38359</v>
      </c>
      <c r="N1663" s="1">
        <f t="shared" si="257"/>
        <v>29.010000000000218</v>
      </c>
      <c r="O1663" s="1">
        <f t="shared" si="258"/>
        <v>1</v>
      </c>
      <c r="P1663" s="1">
        <f t="shared" si="259"/>
        <v>2005</v>
      </c>
      <c r="Q1663" s="1" t="b">
        <f t="shared" si="260"/>
        <v>0</v>
      </c>
      <c r="R1663" s="1">
        <f t="shared" si="261"/>
        <v>84</v>
      </c>
      <c r="S1663" s="10">
        <f t="shared" ca="1" si="252"/>
        <v>76.5</v>
      </c>
    </row>
    <row r="1664" spans="2:19">
      <c r="B1664" s="3">
        <v>38362</v>
      </c>
      <c r="C1664" s="1">
        <v>5970</v>
      </c>
      <c r="D1664" s="1">
        <v>5992</v>
      </c>
      <c r="E1664" s="1">
        <v>5961</v>
      </c>
      <c r="F1664" s="1">
        <v>5987</v>
      </c>
      <c r="G1664" s="1">
        <v>14801</v>
      </c>
      <c r="H1664" s="1">
        <v>200501</v>
      </c>
      <c r="I1664" s="1">
        <f>VLOOKUP($B1664,TWA00!$B:$H,5,FALSE)</f>
        <v>5942.85</v>
      </c>
      <c r="J1664" s="1">
        <f t="shared" si="253"/>
        <v>17</v>
      </c>
      <c r="K1664" s="1">
        <f t="shared" si="254"/>
        <v>-5</v>
      </c>
      <c r="L1664" s="1">
        <f t="shared" si="255"/>
        <v>26</v>
      </c>
      <c r="M1664" s="3">
        <f t="shared" si="256"/>
        <v>38362</v>
      </c>
      <c r="N1664" s="1">
        <f t="shared" si="257"/>
        <v>44.149999999999636</v>
      </c>
      <c r="O1664" s="1">
        <f t="shared" si="258"/>
        <v>1</v>
      </c>
      <c r="P1664" s="1">
        <f t="shared" si="259"/>
        <v>2005</v>
      </c>
      <c r="Q1664" s="1" t="b">
        <f t="shared" si="260"/>
        <v>0</v>
      </c>
      <c r="R1664" s="1">
        <f t="shared" si="261"/>
        <v>31</v>
      </c>
      <c r="S1664" s="10">
        <f t="shared" ca="1" si="252"/>
        <v>74.8</v>
      </c>
    </row>
    <row r="1665" spans="2:19">
      <c r="B1665" s="3">
        <v>38363</v>
      </c>
      <c r="C1665" s="1">
        <v>5986</v>
      </c>
      <c r="D1665" s="1">
        <v>6026</v>
      </c>
      <c r="E1665" s="1">
        <v>5965</v>
      </c>
      <c r="F1665" s="1">
        <v>6003</v>
      </c>
      <c r="G1665" s="1">
        <v>22853</v>
      </c>
      <c r="H1665" s="1">
        <v>200501</v>
      </c>
      <c r="I1665" s="1">
        <f>VLOOKUP($B1665,TWA00!$B:$H,5,FALSE)</f>
        <v>5975.66</v>
      </c>
      <c r="J1665" s="1">
        <f t="shared" si="253"/>
        <v>17</v>
      </c>
      <c r="K1665" s="1">
        <f t="shared" si="254"/>
        <v>-23</v>
      </c>
      <c r="L1665" s="1">
        <f t="shared" si="255"/>
        <v>38</v>
      </c>
      <c r="M1665" s="3">
        <f t="shared" si="256"/>
        <v>38363</v>
      </c>
      <c r="N1665" s="1">
        <f t="shared" si="257"/>
        <v>27.340000000000146</v>
      </c>
      <c r="O1665" s="1">
        <f t="shared" si="258"/>
        <v>1</v>
      </c>
      <c r="P1665" s="1">
        <f t="shared" si="259"/>
        <v>2005</v>
      </c>
      <c r="Q1665" s="1" t="b">
        <f t="shared" si="260"/>
        <v>0</v>
      </c>
      <c r="R1665" s="1">
        <f t="shared" si="261"/>
        <v>61</v>
      </c>
      <c r="S1665" s="10">
        <f t="shared" ca="1" si="252"/>
        <v>73.400000000000006</v>
      </c>
    </row>
    <row r="1666" spans="2:19">
      <c r="B1666" s="3">
        <v>38364</v>
      </c>
      <c r="C1666" s="1">
        <v>5980</v>
      </c>
      <c r="D1666" s="1">
        <v>5995</v>
      </c>
      <c r="E1666" s="1">
        <v>5875</v>
      </c>
      <c r="F1666" s="1">
        <v>5901</v>
      </c>
      <c r="G1666" s="1">
        <v>38093</v>
      </c>
      <c r="H1666" s="1">
        <v>200501</v>
      </c>
      <c r="I1666" s="1">
        <f>VLOOKUP($B1666,TWA00!$B:$H,5,FALSE)</f>
        <v>5879.08</v>
      </c>
      <c r="J1666" s="1">
        <f t="shared" si="253"/>
        <v>-79</v>
      </c>
      <c r="K1666" s="1">
        <f t="shared" si="254"/>
        <v>-94</v>
      </c>
      <c r="L1666" s="1">
        <f t="shared" si="255"/>
        <v>26</v>
      </c>
      <c r="M1666" s="3">
        <f t="shared" si="256"/>
        <v>38364</v>
      </c>
      <c r="N1666" s="1">
        <f t="shared" si="257"/>
        <v>21.920000000000073</v>
      </c>
      <c r="O1666" s="1">
        <f t="shared" si="258"/>
        <v>1</v>
      </c>
      <c r="P1666" s="1">
        <f t="shared" si="259"/>
        <v>2005</v>
      </c>
      <c r="Q1666" s="1" t="b">
        <f t="shared" si="260"/>
        <v>0</v>
      </c>
      <c r="R1666" s="1">
        <f t="shared" si="261"/>
        <v>120</v>
      </c>
      <c r="S1666" s="10">
        <f t="shared" ca="1" si="252"/>
        <v>73.34</v>
      </c>
    </row>
    <row r="1667" spans="2:19">
      <c r="B1667" s="3">
        <v>38365</v>
      </c>
      <c r="C1667" s="1">
        <v>5920</v>
      </c>
      <c r="D1667" s="1">
        <v>5930</v>
      </c>
      <c r="E1667" s="1">
        <v>5830</v>
      </c>
      <c r="F1667" s="1">
        <v>5880</v>
      </c>
      <c r="G1667" s="1">
        <v>33987</v>
      </c>
      <c r="H1667" s="1">
        <v>200501</v>
      </c>
      <c r="I1667" s="1">
        <f>VLOOKUP($B1667,TWA00!$B:$H,5,FALSE)</f>
        <v>5853.94</v>
      </c>
      <c r="J1667" s="1">
        <f t="shared" si="253"/>
        <v>-40</v>
      </c>
      <c r="K1667" s="1">
        <f t="shared" si="254"/>
        <v>-50</v>
      </c>
      <c r="L1667" s="1">
        <f t="shared" si="255"/>
        <v>50</v>
      </c>
      <c r="M1667" s="3">
        <f t="shared" si="256"/>
        <v>38365</v>
      </c>
      <c r="N1667" s="1">
        <f t="shared" si="257"/>
        <v>26.0600000000004</v>
      </c>
      <c r="O1667" s="1">
        <f t="shared" si="258"/>
        <v>1</v>
      </c>
      <c r="P1667" s="1">
        <f t="shared" si="259"/>
        <v>2005</v>
      </c>
      <c r="Q1667" s="1" t="b">
        <f t="shared" si="260"/>
        <v>0</v>
      </c>
      <c r="R1667" s="1">
        <f t="shared" si="261"/>
        <v>100</v>
      </c>
      <c r="S1667" s="10">
        <f t="shared" ca="1" si="252"/>
        <v>74.34</v>
      </c>
    </row>
    <row r="1668" spans="2:19">
      <c r="B1668" s="3">
        <v>38366</v>
      </c>
      <c r="C1668" s="1">
        <v>5846</v>
      </c>
      <c r="D1668" s="1">
        <v>5920</v>
      </c>
      <c r="E1668" s="1">
        <v>5821</v>
      </c>
      <c r="F1668" s="1">
        <v>5893</v>
      </c>
      <c r="G1668" s="1">
        <v>31644</v>
      </c>
      <c r="H1668" s="1">
        <v>200501</v>
      </c>
      <c r="I1668" s="1">
        <f>VLOOKUP($B1668,TWA00!$B:$H,5,FALSE)</f>
        <v>5889.52</v>
      </c>
      <c r="J1668" s="1">
        <f t="shared" si="253"/>
        <v>47</v>
      </c>
      <c r="K1668" s="1">
        <f t="shared" si="254"/>
        <v>-27</v>
      </c>
      <c r="L1668" s="1">
        <f t="shared" si="255"/>
        <v>72</v>
      </c>
      <c r="M1668" s="3">
        <f t="shared" si="256"/>
        <v>38366</v>
      </c>
      <c r="N1668" s="1">
        <f t="shared" si="257"/>
        <v>3.4799999999995634</v>
      </c>
      <c r="O1668" s="1">
        <f t="shared" si="258"/>
        <v>1</v>
      </c>
      <c r="P1668" s="1">
        <f t="shared" si="259"/>
        <v>2005</v>
      </c>
      <c r="Q1668" s="1" t="b">
        <f t="shared" si="260"/>
        <v>0</v>
      </c>
      <c r="R1668" s="1">
        <f t="shared" si="261"/>
        <v>99</v>
      </c>
      <c r="S1668" s="10">
        <f t="shared" ca="1" si="252"/>
        <v>75</v>
      </c>
    </row>
    <row r="1669" spans="2:19">
      <c r="B1669" s="3">
        <v>38369</v>
      </c>
      <c r="C1669" s="1">
        <v>5933</v>
      </c>
      <c r="D1669" s="1">
        <v>5985</v>
      </c>
      <c r="E1669" s="1">
        <v>5933</v>
      </c>
      <c r="F1669" s="1">
        <v>5954</v>
      </c>
      <c r="G1669" s="1">
        <v>25354</v>
      </c>
      <c r="H1669" s="1">
        <v>200501</v>
      </c>
      <c r="I1669" s="1">
        <f>VLOOKUP($B1669,TWA00!$B:$H,5,FALSE)</f>
        <v>5945.27</v>
      </c>
      <c r="J1669" s="1">
        <f t="shared" si="253"/>
        <v>21</v>
      </c>
      <c r="K1669" s="1">
        <f t="shared" si="254"/>
        <v>-31</v>
      </c>
      <c r="L1669" s="1">
        <f t="shared" si="255"/>
        <v>21</v>
      </c>
      <c r="M1669" s="3">
        <f t="shared" si="256"/>
        <v>38369</v>
      </c>
      <c r="N1669" s="1">
        <f t="shared" si="257"/>
        <v>8.7299999999995634</v>
      </c>
      <c r="O1669" s="1">
        <f t="shared" si="258"/>
        <v>1</v>
      </c>
      <c r="P1669" s="1">
        <f t="shared" si="259"/>
        <v>2005</v>
      </c>
      <c r="Q1669" s="1" t="b">
        <f t="shared" si="260"/>
        <v>0</v>
      </c>
      <c r="R1669" s="1">
        <f t="shared" si="261"/>
        <v>52</v>
      </c>
      <c r="S1669" s="10">
        <f t="shared" ca="1" si="252"/>
        <v>75.400000000000006</v>
      </c>
    </row>
    <row r="1670" spans="2:19">
      <c r="B1670" s="3">
        <v>38370</v>
      </c>
      <c r="C1670" s="1">
        <v>5955</v>
      </c>
      <c r="D1670" s="1">
        <v>5967</v>
      </c>
      <c r="E1670" s="1">
        <v>5935</v>
      </c>
      <c r="F1670" s="1">
        <v>5945</v>
      </c>
      <c r="G1670" s="1">
        <v>16502</v>
      </c>
      <c r="H1670" s="1">
        <v>200501</v>
      </c>
      <c r="I1670" s="1">
        <f>VLOOKUP($B1670,TWA00!$B:$H,5,FALSE)</f>
        <v>5933.57</v>
      </c>
      <c r="J1670" s="1">
        <f t="shared" si="253"/>
        <v>-10</v>
      </c>
      <c r="K1670" s="1">
        <f t="shared" si="254"/>
        <v>-22</v>
      </c>
      <c r="L1670" s="1">
        <f t="shared" si="255"/>
        <v>10</v>
      </c>
      <c r="M1670" s="3">
        <f t="shared" si="256"/>
        <v>38370</v>
      </c>
      <c r="N1670" s="1">
        <f t="shared" si="257"/>
        <v>11.430000000000291</v>
      </c>
      <c r="O1670" s="1">
        <f t="shared" si="258"/>
        <v>1</v>
      </c>
      <c r="P1670" s="1">
        <f t="shared" si="259"/>
        <v>2005</v>
      </c>
      <c r="Q1670" s="1" t="b">
        <f t="shared" si="260"/>
        <v>0</v>
      </c>
      <c r="R1670" s="1">
        <f t="shared" si="261"/>
        <v>32</v>
      </c>
      <c r="S1670" s="10">
        <f t="shared" ref="S1670:S1733" ca="1" si="262">IF(ISERROR(AVERAGE(OFFSET($R1670,,,-$S$4))),"",AVERAGE(OFFSET($R1670,,,-$S$4)))</f>
        <v>74.56</v>
      </c>
    </row>
    <row r="1671" spans="2:19">
      <c r="B1671" s="3">
        <v>38371</v>
      </c>
      <c r="C1671" s="1">
        <v>5965</v>
      </c>
      <c r="D1671" s="1">
        <v>5977</v>
      </c>
      <c r="E1671" s="1">
        <v>5885</v>
      </c>
      <c r="F1671" s="1">
        <v>5885</v>
      </c>
      <c r="G1671" s="1">
        <v>19517</v>
      </c>
      <c r="H1671" s="1">
        <v>200501</v>
      </c>
      <c r="I1671" s="1">
        <f>VLOOKUP($B1671,TWA00!$B:$H,5,FALSE)</f>
        <v>5895.35</v>
      </c>
      <c r="J1671" s="1">
        <f t="shared" ref="J1671:J1734" si="263">$F1671-C1671</f>
        <v>-80</v>
      </c>
      <c r="K1671" s="1">
        <f t="shared" ref="K1671:K1734" si="264">$F1671-D1671</f>
        <v>-92</v>
      </c>
      <c r="L1671" s="1">
        <f t="shared" ref="L1671:L1734" si="265">$F1671-E1671</f>
        <v>0</v>
      </c>
      <c r="M1671" s="3">
        <f t="shared" ref="M1671:M1734" si="266">B1671</f>
        <v>38371</v>
      </c>
      <c r="N1671" s="1">
        <f t="shared" ref="N1671:N1734" si="267">F1671-I1671</f>
        <v>-10.350000000000364</v>
      </c>
      <c r="O1671" s="1">
        <f t="shared" ref="O1671:O1734" si="268">MONTH(B1671)</f>
        <v>1</v>
      </c>
      <c r="P1671" s="1">
        <f t="shared" ref="P1671:P1734" si="269">YEAR(B1671)</f>
        <v>2005</v>
      </c>
      <c r="Q1671" s="1" t="b">
        <f t="shared" ref="Q1671:Q1734" si="270">IF(H1672=H1671,FALSE,TRUE)</f>
        <v>1</v>
      </c>
      <c r="R1671" s="1">
        <f t="shared" ref="R1671:R1734" si="271">D1671-E1671</f>
        <v>92</v>
      </c>
      <c r="S1671" s="10">
        <f t="shared" ca="1" si="262"/>
        <v>74.64</v>
      </c>
    </row>
    <row r="1672" spans="2:19">
      <c r="B1672" s="3">
        <v>38372</v>
      </c>
      <c r="C1672" s="1">
        <v>5869</v>
      </c>
      <c r="D1672" s="1">
        <v>5925</v>
      </c>
      <c r="E1672" s="1">
        <v>5853</v>
      </c>
      <c r="F1672" s="1">
        <v>5879</v>
      </c>
      <c r="G1672" s="1">
        <v>39970</v>
      </c>
      <c r="H1672" s="1">
        <v>200502</v>
      </c>
      <c r="I1672" s="1">
        <f>VLOOKUP($B1672,TWA00!$B:$H,5,FALSE)</f>
        <v>5888.1</v>
      </c>
      <c r="J1672" s="1">
        <f t="shared" si="263"/>
        <v>10</v>
      </c>
      <c r="K1672" s="1">
        <f t="shared" si="264"/>
        <v>-46</v>
      </c>
      <c r="L1672" s="1">
        <f t="shared" si="265"/>
        <v>26</v>
      </c>
      <c r="M1672" s="3">
        <f t="shared" si="266"/>
        <v>38372</v>
      </c>
      <c r="N1672" s="1">
        <f t="shared" si="267"/>
        <v>-9.1000000000003638</v>
      </c>
      <c r="O1672" s="1">
        <f t="shared" si="268"/>
        <v>1</v>
      </c>
      <c r="P1672" s="1">
        <f t="shared" si="269"/>
        <v>2005</v>
      </c>
      <c r="Q1672" s="1" t="b">
        <f t="shared" si="270"/>
        <v>0</v>
      </c>
      <c r="R1672" s="1">
        <f t="shared" si="271"/>
        <v>72</v>
      </c>
      <c r="S1672" s="10">
        <f t="shared" ca="1" si="262"/>
        <v>74.34</v>
      </c>
    </row>
    <row r="1673" spans="2:19">
      <c r="B1673" s="3">
        <v>38373</v>
      </c>
      <c r="C1673" s="1">
        <v>5871</v>
      </c>
      <c r="D1673" s="1">
        <v>5897</v>
      </c>
      <c r="E1673" s="1">
        <v>5833</v>
      </c>
      <c r="F1673" s="1">
        <v>5869</v>
      </c>
      <c r="G1673" s="1">
        <v>28331</v>
      </c>
      <c r="H1673" s="1">
        <v>200502</v>
      </c>
      <c r="I1673" s="1">
        <f>VLOOKUP($B1673,TWA00!$B:$H,5,FALSE)</f>
        <v>5848.91</v>
      </c>
      <c r="J1673" s="1">
        <f t="shared" si="263"/>
        <v>-2</v>
      </c>
      <c r="K1673" s="1">
        <f t="shared" si="264"/>
        <v>-28</v>
      </c>
      <c r="L1673" s="1">
        <f t="shared" si="265"/>
        <v>36</v>
      </c>
      <c r="M1673" s="3">
        <f t="shared" si="266"/>
        <v>38373</v>
      </c>
      <c r="N1673" s="1">
        <f t="shared" si="267"/>
        <v>20.090000000000146</v>
      </c>
      <c r="O1673" s="1">
        <f t="shared" si="268"/>
        <v>1</v>
      </c>
      <c r="P1673" s="1">
        <f t="shared" si="269"/>
        <v>2005</v>
      </c>
      <c r="Q1673" s="1" t="b">
        <f t="shared" si="270"/>
        <v>0</v>
      </c>
      <c r="R1673" s="1">
        <f t="shared" si="271"/>
        <v>64</v>
      </c>
      <c r="S1673" s="10">
        <f t="shared" ca="1" si="262"/>
        <v>74.3</v>
      </c>
    </row>
    <row r="1674" spans="2:19">
      <c r="B1674" s="3">
        <v>38376</v>
      </c>
      <c r="C1674" s="1">
        <v>5869</v>
      </c>
      <c r="D1674" s="1">
        <v>5874</v>
      </c>
      <c r="E1674" s="1">
        <v>5769</v>
      </c>
      <c r="F1674" s="1">
        <v>5805</v>
      </c>
      <c r="G1674" s="1">
        <v>31954</v>
      </c>
      <c r="H1674" s="1">
        <v>200502</v>
      </c>
      <c r="I1674" s="1">
        <f>VLOOKUP($B1674,TWA00!$B:$H,5,FALSE)</f>
        <v>5771.48</v>
      </c>
      <c r="J1674" s="1">
        <f t="shared" si="263"/>
        <v>-64</v>
      </c>
      <c r="K1674" s="1">
        <f t="shared" si="264"/>
        <v>-69</v>
      </c>
      <c r="L1674" s="1">
        <f t="shared" si="265"/>
        <v>36</v>
      </c>
      <c r="M1674" s="3">
        <f t="shared" si="266"/>
        <v>38376</v>
      </c>
      <c r="N1674" s="1">
        <f t="shared" si="267"/>
        <v>33.520000000000437</v>
      </c>
      <c r="O1674" s="1">
        <f t="shared" si="268"/>
        <v>1</v>
      </c>
      <c r="P1674" s="1">
        <f t="shared" si="269"/>
        <v>2005</v>
      </c>
      <c r="Q1674" s="1" t="b">
        <f t="shared" si="270"/>
        <v>0</v>
      </c>
      <c r="R1674" s="1">
        <f t="shared" si="271"/>
        <v>105</v>
      </c>
      <c r="S1674" s="10">
        <f t="shared" ca="1" si="262"/>
        <v>74.819999999999993</v>
      </c>
    </row>
    <row r="1675" spans="2:19">
      <c r="B1675" s="3">
        <v>38377</v>
      </c>
      <c r="C1675" s="1">
        <v>5783</v>
      </c>
      <c r="D1675" s="1">
        <v>5815</v>
      </c>
      <c r="E1675" s="1">
        <v>5746</v>
      </c>
      <c r="F1675" s="1">
        <v>5810</v>
      </c>
      <c r="G1675" s="1">
        <v>33540</v>
      </c>
      <c r="H1675" s="1">
        <v>200502</v>
      </c>
      <c r="I1675" s="1">
        <f>VLOOKUP($B1675,TWA00!$B:$H,5,FALSE)</f>
        <v>5782.75</v>
      </c>
      <c r="J1675" s="1">
        <f t="shared" si="263"/>
        <v>27</v>
      </c>
      <c r="K1675" s="1">
        <f t="shared" si="264"/>
        <v>-5</v>
      </c>
      <c r="L1675" s="1">
        <f t="shared" si="265"/>
        <v>64</v>
      </c>
      <c r="M1675" s="3">
        <f t="shared" si="266"/>
        <v>38377</v>
      </c>
      <c r="N1675" s="1">
        <f t="shared" si="267"/>
        <v>27.25</v>
      </c>
      <c r="O1675" s="1">
        <f t="shared" si="268"/>
        <v>1</v>
      </c>
      <c r="P1675" s="1">
        <f t="shared" si="269"/>
        <v>2005</v>
      </c>
      <c r="Q1675" s="1" t="b">
        <f t="shared" si="270"/>
        <v>0</v>
      </c>
      <c r="R1675" s="1">
        <f t="shared" si="271"/>
        <v>69</v>
      </c>
      <c r="S1675" s="10">
        <f t="shared" ca="1" si="262"/>
        <v>75.22</v>
      </c>
    </row>
    <row r="1676" spans="2:19">
      <c r="B1676" s="3">
        <v>38378</v>
      </c>
      <c r="C1676" s="1">
        <v>5838</v>
      </c>
      <c r="D1676" s="1">
        <v>5857</v>
      </c>
      <c r="E1676" s="1">
        <v>5813</v>
      </c>
      <c r="F1676" s="1">
        <v>5840</v>
      </c>
      <c r="G1676" s="1">
        <v>25518</v>
      </c>
      <c r="H1676" s="1">
        <v>200502</v>
      </c>
      <c r="I1676" s="1">
        <f>VLOOKUP($B1676,TWA00!$B:$H,5,FALSE)</f>
        <v>5835.37</v>
      </c>
      <c r="J1676" s="1">
        <f t="shared" si="263"/>
        <v>2</v>
      </c>
      <c r="K1676" s="1">
        <f t="shared" si="264"/>
        <v>-17</v>
      </c>
      <c r="L1676" s="1">
        <f t="shared" si="265"/>
        <v>27</v>
      </c>
      <c r="M1676" s="3">
        <f t="shared" si="266"/>
        <v>38378</v>
      </c>
      <c r="N1676" s="1">
        <f t="shared" si="267"/>
        <v>4.6300000000001091</v>
      </c>
      <c r="O1676" s="1">
        <f t="shared" si="268"/>
        <v>1</v>
      </c>
      <c r="P1676" s="1">
        <f t="shared" si="269"/>
        <v>2005</v>
      </c>
      <c r="Q1676" s="1" t="b">
        <f t="shared" si="270"/>
        <v>0</v>
      </c>
      <c r="R1676" s="1">
        <f t="shared" si="271"/>
        <v>44</v>
      </c>
      <c r="S1676" s="10">
        <f t="shared" ca="1" si="262"/>
        <v>73.2</v>
      </c>
    </row>
    <row r="1677" spans="2:19">
      <c r="B1677" s="3">
        <v>38379</v>
      </c>
      <c r="C1677" s="1">
        <v>5850</v>
      </c>
      <c r="D1677" s="1">
        <v>5850</v>
      </c>
      <c r="E1677" s="1">
        <v>5818</v>
      </c>
      <c r="F1677" s="1">
        <v>5834</v>
      </c>
      <c r="G1677" s="1">
        <v>18149</v>
      </c>
      <c r="H1677" s="1">
        <v>200502</v>
      </c>
      <c r="I1677" s="1">
        <f>VLOOKUP($B1677,TWA00!$B:$H,5,FALSE)</f>
        <v>5842.76</v>
      </c>
      <c r="J1677" s="1">
        <f t="shared" si="263"/>
        <v>-16</v>
      </c>
      <c r="K1677" s="1">
        <f t="shared" si="264"/>
        <v>-16</v>
      </c>
      <c r="L1677" s="1">
        <f t="shared" si="265"/>
        <v>16</v>
      </c>
      <c r="M1677" s="3">
        <f t="shared" si="266"/>
        <v>38379</v>
      </c>
      <c r="N1677" s="1">
        <f t="shared" si="267"/>
        <v>-8.7600000000002183</v>
      </c>
      <c r="O1677" s="1">
        <f t="shared" si="268"/>
        <v>1</v>
      </c>
      <c r="P1677" s="1">
        <f t="shared" si="269"/>
        <v>2005</v>
      </c>
      <c r="Q1677" s="1" t="b">
        <f t="shared" si="270"/>
        <v>0</v>
      </c>
      <c r="R1677" s="1">
        <f t="shared" si="271"/>
        <v>32</v>
      </c>
      <c r="S1677" s="10">
        <f t="shared" ca="1" si="262"/>
        <v>72.900000000000006</v>
      </c>
    </row>
    <row r="1678" spans="2:19">
      <c r="B1678" s="3">
        <v>38380</v>
      </c>
      <c r="C1678" s="1">
        <v>5822</v>
      </c>
      <c r="D1678" s="1">
        <v>5893</v>
      </c>
      <c r="E1678" s="1">
        <v>5816</v>
      </c>
      <c r="F1678" s="1">
        <v>5874</v>
      </c>
      <c r="G1678" s="1">
        <v>32141</v>
      </c>
      <c r="H1678" s="1">
        <v>200502</v>
      </c>
      <c r="I1678" s="1">
        <f>VLOOKUP($B1678,TWA00!$B:$H,5,FALSE)</f>
        <v>5879.93</v>
      </c>
      <c r="J1678" s="1">
        <f t="shared" si="263"/>
        <v>52</v>
      </c>
      <c r="K1678" s="1">
        <f t="shared" si="264"/>
        <v>-19</v>
      </c>
      <c r="L1678" s="1">
        <f t="shared" si="265"/>
        <v>58</v>
      </c>
      <c r="M1678" s="3">
        <f t="shared" si="266"/>
        <v>38380</v>
      </c>
      <c r="N1678" s="1">
        <f t="shared" si="267"/>
        <v>-5.930000000000291</v>
      </c>
      <c r="O1678" s="1">
        <f t="shared" si="268"/>
        <v>1</v>
      </c>
      <c r="P1678" s="1">
        <f t="shared" si="269"/>
        <v>2005</v>
      </c>
      <c r="Q1678" s="1" t="b">
        <f t="shared" si="270"/>
        <v>0</v>
      </c>
      <c r="R1678" s="1">
        <f t="shared" si="271"/>
        <v>77</v>
      </c>
      <c r="S1678" s="10">
        <f t="shared" ca="1" si="262"/>
        <v>73.459999999999994</v>
      </c>
    </row>
    <row r="1679" spans="2:19">
      <c r="B1679" s="3">
        <v>38383</v>
      </c>
      <c r="C1679" s="1">
        <v>5893</v>
      </c>
      <c r="D1679" s="1">
        <v>6004</v>
      </c>
      <c r="E1679" s="1">
        <v>5884</v>
      </c>
      <c r="F1679" s="1">
        <v>5982</v>
      </c>
      <c r="G1679" s="1">
        <v>41876</v>
      </c>
      <c r="H1679" s="1">
        <v>200502</v>
      </c>
      <c r="I1679" s="1">
        <f>VLOOKUP($B1679,TWA00!$B:$H,5,FALSE)</f>
        <v>5994.23</v>
      </c>
      <c r="J1679" s="1">
        <f t="shared" si="263"/>
        <v>89</v>
      </c>
      <c r="K1679" s="1">
        <f t="shared" si="264"/>
        <v>-22</v>
      </c>
      <c r="L1679" s="1">
        <f t="shared" si="265"/>
        <v>98</v>
      </c>
      <c r="M1679" s="3">
        <f t="shared" si="266"/>
        <v>38383</v>
      </c>
      <c r="N1679" s="1">
        <f t="shared" si="267"/>
        <v>-12.229999999999563</v>
      </c>
      <c r="O1679" s="1">
        <f t="shared" si="268"/>
        <v>1</v>
      </c>
      <c r="P1679" s="1">
        <f t="shared" si="269"/>
        <v>2005</v>
      </c>
      <c r="Q1679" s="1" t="b">
        <f t="shared" si="270"/>
        <v>0</v>
      </c>
      <c r="R1679" s="1">
        <f t="shared" si="271"/>
        <v>120</v>
      </c>
      <c r="S1679" s="10">
        <f t="shared" ca="1" si="262"/>
        <v>72.72</v>
      </c>
    </row>
    <row r="1680" spans="2:19">
      <c r="B1680" s="3">
        <v>38384</v>
      </c>
      <c r="C1680" s="1">
        <v>5981</v>
      </c>
      <c r="D1680" s="1">
        <v>6006</v>
      </c>
      <c r="E1680" s="1">
        <v>5975</v>
      </c>
      <c r="F1680" s="1">
        <v>5980</v>
      </c>
      <c r="G1680" s="1">
        <v>18624</v>
      </c>
      <c r="H1680" s="1">
        <v>200502</v>
      </c>
      <c r="I1680" s="1">
        <f>VLOOKUP($B1680,TWA00!$B:$H,5,FALSE)</f>
        <v>5981.54</v>
      </c>
      <c r="J1680" s="1">
        <f t="shared" si="263"/>
        <v>-1</v>
      </c>
      <c r="K1680" s="1">
        <f t="shared" si="264"/>
        <v>-26</v>
      </c>
      <c r="L1680" s="1">
        <f t="shared" si="265"/>
        <v>5</v>
      </c>
      <c r="M1680" s="3">
        <f t="shared" si="266"/>
        <v>38384</v>
      </c>
      <c r="N1680" s="1">
        <f t="shared" si="267"/>
        <v>-1.5399999999999636</v>
      </c>
      <c r="O1680" s="1">
        <f t="shared" si="268"/>
        <v>2</v>
      </c>
      <c r="P1680" s="1">
        <f t="shared" si="269"/>
        <v>2005</v>
      </c>
      <c r="Q1680" s="1" t="b">
        <f t="shared" si="270"/>
        <v>0</v>
      </c>
      <c r="R1680" s="1">
        <f t="shared" si="271"/>
        <v>31</v>
      </c>
      <c r="S1680" s="10">
        <f t="shared" ca="1" si="262"/>
        <v>71.7</v>
      </c>
    </row>
    <row r="1681" spans="2:19">
      <c r="B1681" s="3">
        <v>38385</v>
      </c>
      <c r="C1681" s="1">
        <v>6000</v>
      </c>
      <c r="D1681" s="1">
        <v>6070</v>
      </c>
      <c r="E1681" s="1">
        <v>5995</v>
      </c>
      <c r="F1681" s="1">
        <v>6023</v>
      </c>
      <c r="G1681" s="1">
        <v>35326</v>
      </c>
      <c r="H1681" s="1">
        <v>200502</v>
      </c>
      <c r="I1681" s="1">
        <f>VLOOKUP($B1681,TWA00!$B:$H,5,FALSE)</f>
        <v>6018.69</v>
      </c>
      <c r="J1681" s="1">
        <f t="shared" si="263"/>
        <v>23</v>
      </c>
      <c r="K1681" s="1">
        <f t="shared" si="264"/>
        <v>-47</v>
      </c>
      <c r="L1681" s="1">
        <f t="shared" si="265"/>
        <v>28</v>
      </c>
      <c r="M1681" s="3">
        <f t="shared" si="266"/>
        <v>38385</v>
      </c>
      <c r="N1681" s="1">
        <f t="shared" si="267"/>
        <v>4.3100000000004002</v>
      </c>
      <c r="O1681" s="1">
        <f t="shared" si="268"/>
        <v>2</v>
      </c>
      <c r="P1681" s="1">
        <f t="shared" si="269"/>
        <v>2005</v>
      </c>
      <c r="Q1681" s="1" t="b">
        <f t="shared" si="270"/>
        <v>0</v>
      </c>
      <c r="R1681" s="1">
        <f t="shared" si="271"/>
        <v>75</v>
      </c>
      <c r="S1681" s="10">
        <f t="shared" ca="1" si="262"/>
        <v>71.540000000000006</v>
      </c>
    </row>
    <row r="1682" spans="2:19">
      <c r="B1682" s="3">
        <v>38386</v>
      </c>
      <c r="C1682" s="1">
        <v>6048</v>
      </c>
      <c r="D1682" s="1">
        <v>6050</v>
      </c>
      <c r="E1682" s="1">
        <v>6017</v>
      </c>
      <c r="F1682" s="1">
        <v>6045</v>
      </c>
      <c r="G1682" s="1">
        <v>14887</v>
      </c>
      <c r="H1682" s="1">
        <v>200502</v>
      </c>
      <c r="I1682" s="1">
        <f>VLOOKUP($B1682,TWA00!$B:$H,5,FALSE)</f>
        <v>6034.6</v>
      </c>
      <c r="J1682" s="1">
        <f t="shared" si="263"/>
        <v>-3</v>
      </c>
      <c r="K1682" s="1">
        <f t="shared" si="264"/>
        <v>-5</v>
      </c>
      <c r="L1682" s="1">
        <f t="shared" si="265"/>
        <v>28</v>
      </c>
      <c r="M1682" s="3">
        <f t="shared" si="266"/>
        <v>38386</v>
      </c>
      <c r="N1682" s="1">
        <f t="shared" si="267"/>
        <v>10.399999999999636</v>
      </c>
      <c r="O1682" s="1">
        <f t="shared" si="268"/>
        <v>2</v>
      </c>
      <c r="P1682" s="1">
        <f t="shared" si="269"/>
        <v>2005</v>
      </c>
      <c r="Q1682" s="1" t="b">
        <f t="shared" si="270"/>
        <v>0</v>
      </c>
      <c r="R1682" s="1">
        <f t="shared" si="271"/>
        <v>33</v>
      </c>
      <c r="S1682" s="10">
        <f t="shared" ca="1" si="262"/>
        <v>70.680000000000007</v>
      </c>
    </row>
    <row r="1683" spans="2:19">
      <c r="B1683" s="3">
        <v>38397</v>
      </c>
      <c r="C1683" s="1">
        <v>6210</v>
      </c>
      <c r="D1683" s="1">
        <v>6220</v>
      </c>
      <c r="E1683" s="1">
        <v>6115</v>
      </c>
      <c r="F1683" s="1">
        <v>6129</v>
      </c>
      <c r="G1683" s="1">
        <v>22508</v>
      </c>
      <c r="H1683" s="1">
        <v>200502</v>
      </c>
      <c r="I1683" s="1">
        <f>VLOOKUP($B1683,TWA00!$B:$H,5,FALSE)</f>
        <v>6112.4</v>
      </c>
      <c r="J1683" s="1">
        <f t="shared" si="263"/>
        <v>-81</v>
      </c>
      <c r="K1683" s="1">
        <f t="shared" si="264"/>
        <v>-91</v>
      </c>
      <c r="L1683" s="1">
        <f t="shared" si="265"/>
        <v>14</v>
      </c>
      <c r="M1683" s="3">
        <f t="shared" si="266"/>
        <v>38397</v>
      </c>
      <c r="N1683" s="1">
        <f t="shared" si="267"/>
        <v>16.600000000000364</v>
      </c>
      <c r="O1683" s="1">
        <f t="shared" si="268"/>
        <v>2</v>
      </c>
      <c r="P1683" s="1">
        <f t="shared" si="269"/>
        <v>2005</v>
      </c>
      <c r="Q1683" s="1" t="b">
        <f t="shared" si="270"/>
        <v>0</v>
      </c>
      <c r="R1683" s="1">
        <f t="shared" si="271"/>
        <v>105</v>
      </c>
      <c r="S1683" s="10">
        <f t="shared" ca="1" si="262"/>
        <v>68.3</v>
      </c>
    </row>
    <row r="1684" spans="2:19">
      <c r="B1684" s="3">
        <v>38398</v>
      </c>
      <c r="C1684" s="1">
        <v>6111</v>
      </c>
      <c r="D1684" s="1">
        <v>6149</v>
      </c>
      <c r="E1684" s="1">
        <v>6111</v>
      </c>
      <c r="F1684" s="1">
        <v>6123</v>
      </c>
      <c r="G1684" s="1">
        <v>11655</v>
      </c>
      <c r="H1684" s="1">
        <v>200502</v>
      </c>
      <c r="I1684" s="1">
        <f>VLOOKUP($B1684,TWA00!$B:$H,5,FALSE)</f>
        <v>6122.39</v>
      </c>
      <c r="J1684" s="1">
        <f t="shared" si="263"/>
        <v>12</v>
      </c>
      <c r="K1684" s="1">
        <f t="shared" si="264"/>
        <v>-26</v>
      </c>
      <c r="L1684" s="1">
        <f t="shared" si="265"/>
        <v>12</v>
      </c>
      <c r="M1684" s="3">
        <f t="shared" si="266"/>
        <v>38398</v>
      </c>
      <c r="N1684" s="1">
        <f t="shared" si="267"/>
        <v>0.60999999999967258</v>
      </c>
      <c r="O1684" s="1">
        <f t="shared" si="268"/>
        <v>2</v>
      </c>
      <c r="P1684" s="1">
        <f t="shared" si="269"/>
        <v>2005</v>
      </c>
      <c r="Q1684" s="1" t="b">
        <f t="shared" si="270"/>
        <v>0</v>
      </c>
      <c r="R1684" s="1">
        <f t="shared" si="271"/>
        <v>38</v>
      </c>
      <c r="S1684" s="10">
        <f t="shared" ca="1" si="262"/>
        <v>68</v>
      </c>
    </row>
    <row r="1685" spans="2:19">
      <c r="B1685" s="3">
        <v>38399</v>
      </c>
      <c r="C1685" s="1">
        <v>6140</v>
      </c>
      <c r="D1685" s="1">
        <v>6150</v>
      </c>
      <c r="E1685" s="1">
        <v>6042</v>
      </c>
      <c r="F1685" s="1">
        <v>6128</v>
      </c>
      <c r="G1685" s="1">
        <v>14578</v>
      </c>
      <c r="H1685" s="1">
        <v>200502</v>
      </c>
      <c r="I1685" s="1">
        <f>VLOOKUP($B1685,TWA00!$B:$H,5,FALSE)</f>
        <v>6143.49</v>
      </c>
      <c r="J1685" s="1">
        <f t="shared" si="263"/>
        <v>-12</v>
      </c>
      <c r="K1685" s="1">
        <f t="shared" si="264"/>
        <v>-22</v>
      </c>
      <c r="L1685" s="1">
        <f t="shared" si="265"/>
        <v>86</v>
      </c>
      <c r="M1685" s="3">
        <f t="shared" si="266"/>
        <v>38399</v>
      </c>
      <c r="N1685" s="1">
        <f t="shared" si="267"/>
        <v>-15.489999999999782</v>
      </c>
      <c r="O1685" s="1">
        <f t="shared" si="268"/>
        <v>2</v>
      </c>
      <c r="P1685" s="1">
        <f t="shared" si="269"/>
        <v>2005</v>
      </c>
      <c r="Q1685" s="1" t="b">
        <f t="shared" si="270"/>
        <v>1</v>
      </c>
      <c r="R1685" s="1">
        <f t="shared" si="271"/>
        <v>108</v>
      </c>
      <c r="S1685" s="10">
        <f t="shared" ca="1" si="262"/>
        <v>67.7</v>
      </c>
    </row>
    <row r="1686" spans="2:19">
      <c r="B1686" s="3">
        <v>38400</v>
      </c>
      <c r="C1686" s="1">
        <v>6115</v>
      </c>
      <c r="D1686" s="1">
        <v>6135</v>
      </c>
      <c r="E1686" s="1">
        <v>6062</v>
      </c>
      <c r="F1686" s="1">
        <v>6078</v>
      </c>
      <c r="G1686" s="1">
        <v>31930</v>
      </c>
      <c r="H1686" s="1">
        <v>200503</v>
      </c>
      <c r="I1686" s="1">
        <f>VLOOKUP($B1686,TWA00!$B:$H,5,FALSE)</f>
        <v>6072.16</v>
      </c>
      <c r="J1686" s="1">
        <f t="shared" si="263"/>
        <v>-37</v>
      </c>
      <c r="K1686" s="1">
        <f t="shared" si="264"/>
        <v>-57</v>
      </c>
      <c r="L1686" s="1">
        <f t="shared" si="265"/>
        <v>16</v>
      </c>
      <c r="M1686" s="3">
        <f t="shared" si="266"/>
        <v>38400</v>
      </c>
      <c r="N1686" s="1">
        <f t="shared" si="267"/>
        <v>5.8400000000001455</v>
      </c>
      <c r="O1686" s="1">
        <f t="shared" si="268"/>
        <v>2</v>
      </c>
      <c r="P1686" s="1">
        <f t="shared" si="269"/>
        <v>2005</v>
      </c>
      <c r="Q1686" s="1" t="b">
        <f t="shared" si="270"/>
        <v>0</v>
      </c>
      <c r="R1686" s="1">
        <f t="shared" si="271"/>
        <v>73</v>
      </c>
      <c r="S1686" s="10">
        <f t="shared" ca="1" si="262"/>
        <v>66.3</v>
      </c>
    </row>
    <row r="1687" spans="2:19">
      <c r="B1687" s="3">
        <v>38401</v>
      </c>
      <c r="C1687" s="1">
        <v>6072</v>
      </c>
      <c r="D1687" s="1">
        <v>6127</v>
      </c>
      <c r="E1687" s="1">
        <v>6058</v>
      </c>
      <c r="F1687" s="1">
        <v>6120</v>
      </c>
      <c r="G1687" s="1">
        <v>24824</v>
      </c>
      <c r="H1687" s="1">
        <v>200503</v>
      </c>
      <c r="I1687" s="1">
        <f>VLOOKUP($B1687,TWA00!$B:$H,5,FALSE)</f>
        <v>6115.43</v>
      </c>
      <c r="J1687" s="1">
        <f t="shared" si="263"/>
        <v>48</v>
      </c>
      <c r="K1687" s="1">
        <f t="shared" si="264"/>
        <v>-7</v>
      </c>
      <c r="L1687" s="1">
        <f t="shared" si="265"/>
        <v>62</v>
      </c>
      <c r="M1687" s="3">
        <f t="shared" si="266"/>
        <v>38401</v>
      </c>
      <c r="N1687" s="1">
        <f t="shared" si="267"/>
        <v>4.569999999999709</v>
      </c>
      <c r="O1687" s="1">
        <f t="shared" si="268"/>
        <v>2</v>
      </c>
      <c r="P1687" s="1">
        <f t="shared" si="269"/>
        <v>2005</v>
      </c>
      <c r="Q1687" s="1" t="b">
        <f t="shared" si="270"/>
        <v>0</v>
      </c>
      <c r="R1687" s="1">
        <f t="shared" si="271"/>
        <v>69</v>
      </c>
      <c r="S1687" s="10">
        <f t="shared" ca="1" si="262"/>
        <v>66.56</v>
      </c>
    </row>
    <row r="1688" spans="2:19">
      <c r="B1688" s="3">
        <v>38404</v>
      </c>
      <c r="C1688" s="1">
        <v>6127</v>
      </c>
      <c r="D1688" s="1">
        <v>6170</v>
      </c>
      <c r="E1688" s="1">
        <v>6127</v>
      </c>
      <c r="F1688" s="1">
        <v>6144</v>
      </c>
      <c r="G1688" s="1">
        <v>21839</v>
      </c>
      <c r="H1688" s="1">
        <v>200503</v>
      </c>
      <c r="I1688" s="1">
        <f>VLOOKUP($B1688,TWA00!$B:$H,5,FALSE)</f>
        <v>6142.78</v>
      </c>
      <c r="J1688" s="1">
        <f t="shared" si="263"/>
        <v>17</v>
      </c>
      <c r="K1688" s="1">
        <f t="shared" si="264"/>
        <v>-26</v>
      </c>
      <c r="L1688" s="1">
        <f t="shared" si="265"/>
        <v>17</v>
      </c>
      <c r="M1688" s="3">
        <f t="shared" si="266"/>
        <v>38404</v>
      </c>
      <c r="N1688" s="1">
        <f t="shared" si="267"/>
        <v>1.2200000000002547</v>
      </c>
      <c r="O1688" s="1">
        <f t="shared" si="268"/>
        <v>2</v>
      </c>
      <c r="P1688" s="1">
        <f t="shared" si="269"/>
        <v>2005</v>
      </c>
      <c r="Q1688" s="1" t="b">
        <f t="shared" si="270"/>
        <v>0</v>
      </c>
      <c r="R1688" s="1">
        <f t="shared" si="271"/>
        <v>43</v>
      </c>
      <c r="S1688" s="10">
        <f t="shared" ca="1" si="262"/>
        <v>66.14</v>
      </c>
    </row>
    <row r="1689" spans="2:19">
      <c r="B1689" s="3">
        <v>38405</v>
      </c>
      <c r="C1689" s="1">
        <v>6139</v>
      </c>
      <c r="D1689" s="1">
        <v>6149</v>
      </c>
      <c r="E1689" s="1">
        <v>6090</v>
      </c>
      <c r="F1689" s="1">
        <v>6097</v>
      </c>
      <c r="G1689" s="1">
        <v>23003</v>
      </c>
      <c r="H1689" s="1">
        <v>200503</v>
      </c>
      <c r="I1689" s="1">
        <f>VLOOKUP($B1689,TWA00!$B:$H,5,FALSE)</f>
        <v>6107.17</v>
      </c>
      <c r="J1689" s="1">
        <f t="shared" si="263"/>
        <v>-42</v>
      </c>
      <c r="K1689" s="1">
        <f t="shared" si="264"/>
        <v>-52</v>
      </c>
      <c r="L1689" s="1">
        <f t="shared" si="265"/>
        <v>7</v>
      </c>
      <c r="M1689" s="3">
        <f t="shared" si="266"/>
        <v>38405</v>
      </c>
      <c r="N1689" s="1">
        <f t="shared" si="267"/>
        <v>-10.170000000000073</v>
      </c>
      <c r="O1689" s="1">
        <f t="shared" si="268"/>
        <v>2</v>
      </c>
      <c r="P1689" s="1">
        <f t="shared" si="269"/>
        <v>2005</v>
      </c>
      <c r="Q1689" s="1" t="b">
        <f t="shared" si="270"/>
        <v>0</v>
      </c>
      <c r="R1689" s="1">
        <f t="shared" si="271"/>
        <v>59</v>
      </c>
      <c r="S1689" s="10">
        <f t="shared" ca="1" si="262"/>
        <v>65.739999999999995</v>
      </c>
    </row>
    <row r="1690" spans="2:19">
      <c r="B1690" s="3">
        <v>38406</v>
      </c>
      <c r="C1690" s="1">
        <v>6054</v>
      </c>
      <c r="D1690" s="1">
        <v>6128</v>
      </c>
      <c r="E1690" s="1">
        <v>6039</v>
      </c>
      <c r="F1690" s="1">
        <v>6114</v>
      </c>
      <c r="G1690" s="1">
        <v>30573</v>
      </c>
      <c r="H1690" s="1">
        <v>200503</v>
      </c>
      <c r="I1690" s="1">
        <f>VLOOKUP($B1690,TWA00!$B:$H,5,FALSE)</f>
        <v>6121.52</v>
      </c>
      <c r="J1690" s="1">
        <f t="shared" si="263"/>
        <v>60</v>
      </c>
      <c r="K1690" s="1">
        <f t="shared" si="264"/>
        <v>-14</v>
      </c>
      <c r="L1690" s="1">
        <f t="shared" si="265"/>
        <v>75</v>
      </c>
      <c r="M1690" s="3">
        <f t="shared" si="266"/>
        <v>38406</v>
      </c>
      <c r="N1690" s="1">
        <f t="shared" si="267"/>
        <v>-7.5200000000004366</v>
      </c>
      <c r="O1690" s="1">
        <f t="shared" si="268"/>
        <v>2</v>
      </c>
      <c r="P1690" s="1">
        <f t="shared" si="269"/>
        <v>2005</v>
      </c>
      <c r="Q1690" s="1" t="b">
        <f t="shared" si="270"/>
        <v>0</v>
      </c>
      <c r="R1690" s="1">
        <f t="shared" si="271"/>
        <v>89</v>
      </c>
      <c r="S1690" s="10">
        <f t="shared" ca="1" si="262"/>
        <v>66.680000000000007</v>
      </c>
    </row>
    <row r="1691" spans="2:19">
      <c r="B1691" s="3">
        <v>38407</v>
      </c>
      <c r="C1691" s="1">
        <v>6114</v>
      </c>
      <c r="D1691" s="1">
        <v>6164</v>
      </c>
      <c r="E1691" s="1">
        <v>6093</v>
      </c>
      <c r="F1691" s="1">
        <v>6120</v>
      </c>
      <c r="G1691" s="1">
        <v>31205</v>
      </c>
      <c r="H1691" s="1">
        <v>200503</v>
      </c>
      <c r="I1691" s="1">
        <f>VLOOKUP($B1691,TWA00!$B:$H,5,FALSE)</f>
        <v>6128.34</v>
      </c>
      <c r="J1691" s="1">
        <f t="shared" si="263"/>
        <v>6</v>
      </c>
      <c r="K1691" s="1">
        <f t="shared" si="264"/>
        <v>-44</v>
      </c>
      <c r="L1691" s="1">
        <f t="shared" si="265"/>
        <v>27</v>
      </c>
      <c r="M1691" s="3">
        <f t="shared" si="266"/>
        <v>38407</v>
      </c>
      <c r="N1691" s="1">
        <f t="shared" si="267"/>
        <v>-8.3400000000001455</v>
      </c>
      <c r="O1691" s="1">
        <f t="shared" si="268"/>
        <v>2</v>
      </c>
      <c r="P1691" s="1">
        <f t="shared" si="269"/>
        <v>2005</v>
      </c>
      <c r="Q1691" s="1" t="b">
        <f t="shared" si="270"/>
        <v>0</v>
      </c>
      <c r="R1691" s="1">
        <f t="shared" si="271"/>
        <v>71</v>
      </c>
      <c r="S1691" s="10">
        <f t="shared" ca="1" si="262"/>
        <v>67.28</v>
      </c>
    </row>
    <row r="1692" spans="2:19">
      <c r="B1692" s="3">
        <v>38408</v>
      </c>
      <c r="C1692" s="1">
        <v>6162</v>
      </c>
      <c r="D1692" s="1">
        <v>6227</v>
      </c>
      <c r="E1692" s="1">
        <v>6162</v>
      </c>
      <c r="F1692" s="1">
        <v>6219</v>
      </c>
      <c r="G1692" s="1">
        <v>34658</v>
      </c>
      <c r="H1692" s="1">
        <v>200503</v>
      </c>
      <c r="I1692" s="1">
        <f>VLOOKUP($B1692,TWA00!$B:$H,5,FALSE)</f>
        <v>6207.83</v>
      </c>
      <c r="J1692" s="1">
        <f t="shared" si="263"/>
        <v>57</v>
      </c>
      <c r="K1692" s="1">
        <f t="shared" si="264"/>
        <v>-8</v>
      </c>
      <c r="L1692" s="1">
        <f t="shared" si="265"/>
        <v>57</v>
      </c>
      <c r="M1692" s="3">
        <f t="shared" si="266"/>
        <v>38408</v>
      </c>
      <c r="N1692" s="1">
        <f t="shared" si="267"/>
        <v>11.170000000000073</v>
      </c>
      <c r="O1692" s="1">
        <f t="shared" si="268"/>
        <v>2</v>
      </c>
      <c r="P1692" s="1">
        <f t="shared" si="269"/>
        <v>2005</v>
      </c>
      <c r="Q1692" s="1" t="b">
        <f t="shared" si="270"/>
        <v>0</v>
      </c>
      <c r="R1692" s="1">
        <f t="shared" si="271"/>
        <v>65</v>
      </c>
      <c r="S1692" s="10">
        <f t="shared" ca="1" si="262"/>
        <v>67.84</v>
      </c>
    </row>
    <row r="1693" spans="2:19">
      <c r="B1693" s="3">
        <v>38412</v>
      </c>
      <c r="C1693" s="1">
        <v>6233</v>
      </c>
      <c r="D1693" s="1">
        <v>6250</v>
      </c>
      <c r="E1693" s="1">
        <v>6209</v>
      </c>
      <c r="F1693" s="1">
        <v>6250</v>
      </c>
      <c r="G1693" s="1">
        <v>21190</v>
      </c>
      <c r="H1693" s="1">
        <v>200503</v>
      </c>
      <c r="I1693" s="1">
        <f>VLOOKUP($B1693,TWA00!$B:$H,5,FALSE)</f>
        <v>6259.69</v>
      </c>
      <c r="J1693" s="1">
        <f t="shared" si="263"/>
        <v>17</v>
      </c>
      <c r="K1693" s="1">
        <f t="shared" si="264"/>
        <v>0</v>
      </c>
      <c r="L1693" s="1">
        <f t="shared" si="265"/>
        <v>41</v>
      </c>
      <c r="M1693" s="3">
        <f t="shared" si="266"/>
        <v>38412</v>
      </c>
      <c r="N1693" s="1">
        <f t="shared" si="267"/>
        <v>-9.6899999999995998</v>
      </c>
      <c r="O1693" s="1">
        <f t="shared" si="268"/>
        <v>3</v>
      </c>
      <c r="P1693" s="1">
        <f t="shared" si="269"/>
        <v>2005</v>
      </c>
      <c r="Q1693" s="1" t="b">
        <f t="shared" si="270"/>
        <v>0</v>
      </c>
      <c r="R1693" s="1">
        <f t="shared" si="271"/>
        <v>41</v>
      </c>
      <c r="S1693" s="10">
        <f t="shared" ca="1" si="262"/>
        <v>67.319999999999993</v>
      </c>
    </row>
    <row r="1694" spans="2:19">
      <c r="B1694" s="3">
        <v>38413</v>
      </c>
      <c r="C1694" s="1">
        <v>6259</v>
      </c>
      <c r="D1694" s="1">
        <v>6259</v>
      </c>
      <c r="E1694" s="1">
        <v>6191</v>
      </c>
      <c r="F1694" s="1">
        <v>6200</v>
      </c>
      <c r="G1694" s="1">
        <v>27486</v>
      </c>
      <c r="H1694" s="1">
        <v>200503</v>
      </c>
      <c r="I1694" s="1">
        <f>VLOOKUP($B1694,TWA00!$B:$H,5,FALSE)</f>
        <v>6225.25</v>
      </c>
      <c r="J1694" s="1">
        <f t="shared" si="263"/>
        <v>-59</v>
      </c>
      <c r="K1694" s="1">
        <f t="shared" si="264"/>
        <v>-59</v>
      </c>
      <c r="L1694" s="1">
        <f t="shared" si="265"/>
        <v>9</v>
      </c>
      <c r="M1694" s="3">
        <f t="shared" si="266"/>
        <v>38413</v>
      </c>
      <c r="N1694" s="1">
        <f t="shared" si="267"/>
        <v>-25.25</v>
      </c>
      <c r="O1694" s="1">
        <f t="shared" si="268"/>
        <v>3</v>
      </c>
      <c r="P1694" s="1">
        <f t="shared" si="269"/>
        <v>2005</v>
      </c>
      <c r="Q1694" s="1" t="b">
        <f t="shared" si="270"/>
        <v>0</v>
      </c>
      <c r="R1694" s="1">
        <f t="shared" si="271"/>
        <v>68</v>
      </c>
      <c r="S1694" s="10">
        <f t="shared" ca="1" si="262"/>
        <v>64.040000000000006</v>
      </c>
    </row>
    <row r="1695" spans="2:19">
      <c r="B1695" s="3">
        <v>38414</v>
      </c>
      <c r="C1695" s="1">
        <v>6200</v>
      </c>
      <c r="D1695" s="1">
        <v>6223</v>
      </c>
      <c r="E1695" s="1">
        <v>6156</v>
      </c>
      <c r="F1695" s="1">
        <v>6204</v>
      </c>
      <c r="G1695" s="1">
        <v>32997</v>
      </c>
      <c r="H1695" s="1">
        <v>200503</v>
      </c>
      <c r="I1695" s="1">
        <f>VLOOKUP($B1695,TWA00!$B:$H,5,FALSE)</f>
        <v>6202.38</v>
      </c>
      <c r="J1695" s="1">
        <f t="shared" si="263"/>
        <v>4</v>
      </c>
      <c r="K1695" s="1">
        <f t="shared" si="264"/>
        <v>-19</v>
      </c>
      <c r="L1695" s="1">
        <f t="shared" si="265"/>
        <v>48</v>
      </c>
      <c r="M1695" s="3">
        <f t="shared" si="266"/>
        <v>38414</v>
      </c>
      <c r="N1695" s="1">
        <f t="shared" si="267"/>
        <v>1.6199999999998909</v>
      </c>
      <c r="O1695" s="1">
        <f t="shared" si="268"/>
        <v>3</v>
      </c>
      <c r="P1695" s="1">
        <f t="shared" si="269"/>
        <v>2005</v>
      </c>
      <c r="Q1695" s="1" t="b">
        <f t="shared" si="270"/>
        <v>0</v>
      </c>
      <c r="R1695" s="1">
        <f t="shared" si="271"/>
        <v>67</v>
      </c>
      <c r="S1695" s="10">
        <f t="shared" ca="1" si="262"/>
        <v>64.42</v>
      </c>
    </row>
    <row r="1696" spans="2:19">
      <c r="B1696" s="3">
        <v>38415</v>
      </c>
      <c r="C1696" s="1">
        <v>6191</v>
      </c>
      <c r="D1696" s="1">
        <v>6219</v>
      </c>
      <c r="E1696" s="1">
        <v>6175</v>
      </c>
      <c r="F1696" s="1">
        <v>6198</v>
      </c>
      <c r="G1696" s="1">
        <v>21080</v>
      </c>
      <c r="H1696" s="1">
        <v>200503</v>
      </c>
      <c r="I1696" s="1">
        <f>VLOOKUP($B1696,TWA00!$B:$H,5,FALSE)</f>
        <v>6193.62</v>
      </c>
      <c r="J1696" s="1">
        <f t="shared" si="263"/>
        <v>7</v>
      </c>
      <c r="K1696" s="1">
        <f t="shared" si="264"/>
        <v>-21</v>
      </c>
      <c r="L1696" s="1">
        <f t="shared" si="265"/>
        <v>23</v>
      </c>
      <c r="M1696" s="3">
        <f t="shared" si="266"/>
        <v>38415</v>
      </c>
      <c r="N1696" s="1">
        <f t="shared" si="267"/>
        <v>4.3800000000001091</v>
      </c>
      <c r="O1696" s="1">
        <f t="shared" si="268"/>
        <v>3</v>
      </c>
      <c r="P1696" s="1">
        <f t="shared" si="269"/>
        <v>2005</v>
      </c>
      <c r="Q1696" s="1" t="b">
        <f t="shared" si="270"/>
        <v>0</v>
      </c>
      <c r="R1696" s="1">
        <f t="shared" si="271"/>
        <v>44</v>
      </c>
      <c r="S1696" s="10">
        <f t="shared" ca="1" si="262"/>
        <v>63.12</v>
      </c>
    </row>
    <row r="1697" spans="2:19">
      <c r="B1697" s="3">
        <v>38418</v>
      </c>
      <c r="C1697" s="1">
        <v>6245</v>
      </c>
      <c r="D1697" s="1">
        <v>6257</v>
      </c>
      <c r="E1697" s="1">
        <v>6220</v>
      </c>
      <c r="F1697" s="1">
        <v>6231</v>
      </c>
      <c r="G1697" s="1">
        <v>22438</v>
      </c>
      <c r="H1697" s="1">
        <v>200503</v>
      </c>
      <c r="I1697" s="1">
        <f>VLOOKUP($B1697,TWA00!$B:$H,5,FALSE)</f>
        <v>6220.52</v>
      </c>
      <c r="J1697" s="1">
        <f t="shared" si="263"/>
        <v>-14</v>
      </c>
      <c r="K1697" s="1">
        <f t="shared" si="264"/>
        <v>-26</v>
      </c>
      <c r="L1697" s="1">
        <f t="shared" si="265"/>
        <v>11</v>
      </c>
      <c r="M1697" s="3">
        <f t="shared" si="266"/>
        <v>38418</v>
      </c>
      <c r="N1697" s="1">
        <f t="shared" si="267"/>
        <v>10.479999999999563</v>
      </c>
      <c r="O1697" s="1">
        <f t="shared" si="268"/>
        <v>3</v>
      </c>
      <c r="P1697" s="1">
        <f t="shared" si="269"/>
        <v>2005</v>
      </c>
      <c r="Q1697" s="1" t="b">
        <f t="shared" si="270"/>
        <v>0</v>
      </c>
      <c r="R1697" s="1">
        <f t="shared" si="271"/>
        <v>37</v>
      </c>
      <c r="S1697" s="10">
        <f t="shared" ca="1" si="262"/>
        <v>63.18</v>
      </c>
    </row>
    <row r="1698" spans="2:19">
      <c r="B1698" s="3">
        <v>38419</v>
      </c>
      <c r="C1698" s="1">
        <v>6240</v>
      </c>
      <c r="D1698" s="1">
        <v>6253</v>
      </c>
      <c r="E1698" s="1">
        <v>6138</v>
      </c>
      <c r="F1698" s="1">
        <v>6155</v>
      </c>
      <c r="G1698" s="1">
        <v>37801</v>
      </c>
      <c r="H1698" s="1">
        <v>200503</v>
      </c>
      <c r="I1698" s="1">
        <f>VLOOKUP($B1698,TWA00!$B:$H,5,FALSE)</f>
        <v>6173.34</v>
      </c>
      <c r="J1698" s="1">
        <f t="shared" si="263"/>
        <v>-85</v>
      </c>
      <c r="K1698" s="1">
        <f t="shared" si="264"/>
        <v>-98</v>
      </c>
      <c r="L1698" s="1">
        <f t="shared" si="265"/>
        <v>17</v>
      </c>
      <c r="M1698" s="3">
        <f t="shared" si="266"/>
        <v>38419</v>
      </c>
      <c r="N1698" s="1">
        <f t="shared" si="267"/>
        <v>-18.340000000000146</v>
      </c>
      <c r="O1698" s="1">
        <f t="shared" si="268"/>
        <v>3</v>
      </c>
      <c r="P1698" s="1">
        <f t="shared" si="269"/>
        <v>2005</v>
      </c>
      <c r="Q1698" s="1" t="b">
        <f t="shared" si="270"/>
        <v>0</v>
      </c>
      <c r="R1698" s="1">
        <f t="shared" si="271"/>
        <v>115</v>
      </c>
      <c r="S1698" s="10">
        <f t="shared" ca="1" si="262"/>
        <v>64.92</v>
      </c>
    </row>
    <row r="1699" spans="2:19">
      <c r="B1699" s="3">
        <v>38420</v>
      </c>
      <c r="C1699" s="1">
        <v>6149</v>
      </c>
      <c r="D1699" s="1">
        <v>6203</v>
      </c>
      <c r="E1699" s="1">
        <v>6145</v>
      </c>
      <c r="F1699" s="1">
        <v>6198</v>
      </c>
      <c r="G1699" s="1">
        <v>21598</v>
      </c>
      <c r="H1699" s="1">
        <v>200503</v>
      </c>
      <c r="I1699" s="1">
        <f>VLOOKUP($B1699,TWA00!$B:$H,5,FALSE)</f>
        <v>6213.28</v>
      </c>
      <c r="J1699" s="1">
        <f t="shared" si="263"/>
        <v>49</v>
      </c>
      <c r="K1699" s="1">
        <f t="shared" si="264"/>
        <v>-5</v>
      </c>
      <c r="L1699" s="1">
        <f t="shared" si="265"/>
        <v>53</v>
      </c>
      <c r="M1699" s="3">
        <f t="shared" si="266"/>
        <v>38420</v>
      </c>
      <c r="N1699" s="1">
        <f t="shared" si="267"/>
        <v>-15.279999999999745</v>
      </c>
      <c r="O1699" s="1">
        <f t="shared" si="268"/>
        <v>3</v>
      </c>
      <c r="P1699" s="1">
        <f t="shared" si="269"/>
        <v>2005</v>
      </c>
      <c r="Q1699" s="1" t="b">
        <f t="shared" si="270"/>
        <v>0</v>
      </c>
      <c r="R1699" s="1">
        <f t="shared" si="271"/>
        <v>58</v>
      </c>
      <c r="S1699" s="10">
        <f t="shared" ca="1" si="262"/>
        <v>64.459999999999994</v>
      </c>
    </row>
    <row r="1700" spans="2:19">
      <c r="B1700" s="3">
        <v>38421</v>
      </c>
      <c r="C1700" s="1">
        <v>6180</v>
      </c>
      <c r="D1700" s="1">
        <v>6188</v>
      </c>
      <c r="E1700" s="1">
        <v>6141</v>
      </c>
      <c r="F1700" s="1">
        <v>6167</v>
      </c>
      <c r="G1700" s="1">
        <v>26861</v>
      </c>
      <c r="H1700" s="1">
        <v>200503</v>
      </c>
      <c r="I1700" s="1">
        <f>VLOOKUP($B1700,TWA00!$B:$H,5,FALSE)</f>
        <v>6192.53</v>
      </c>
      <c r="J1700" s="1">
        <f t="shared" si="263"/>
        <v>-13</v>
      </c>
      <c r="K1700" s="1">
        <f t="shared" si="264"/>
        <v>-21</v>
      </c>
      <c r="L1700" s="1">
        <f t="shared" si="265"/>
        <v>26</v>
      </c>
      <c r="M1700" s="3">
        <f t="shared" si="266"/>
        <v>38421</v>
      </c>
      <c r="N1700" s="1">
        <f t="shared" si="267"/>
        <v>-25.529999999999745</v>
      </c>
      <c r="O1700" s="1">
        <f t="shared" si="268"/>
        <v>3</v>
      </c>
      <c r="P1700" s="1">
        <f t="shared" si="269"/>
        <v>2005</v>
      </c>
      <c r="Q1700" s="1" t="b">
        <f t="shared" si="270"/>
        <v>0</v>
      </c>
      <c r="R1700" s="1">
        <f t="shared" si="271"/>
        <v>47</v>
      </c>
      <c r="S1700" s="10">
        <f t="shared" ca="1" si="262"/>
        <v>64.84</v>
      </c>
    </row>
    <row r="1701" spans="2:19">
      <c r="B1701" s="3">
        <v>38422</v>
      </c>
      <c r="C1701" s="1">
        <v>6195</v>
      </c>
      <c r="D1701" s="1">
        <v>6235</v>
      </c>
      <c r="E1701" s="1">
        <v>6173</v>
      </c>
      <c r="F1701" s="1">
        <v>6207</v>
      </c>
      <c r="G1701" s="1">
        <v>26378</v>
      </c>
      <c r="H1701" s="1">
        <v>200503</v>
      </c>
      <c r="I1701" s="1">
        <f>VLOOKUP($B1701,TWA00!$B:$H,5,FALSE)</f>
        <v>6204.23</v>
      </c>
      <c r="J1701" s="1">
        <f t="shared" si="263"/>
        <v>12</v>
      </c>
      <c r="K1701" s="1">
        <f t="shared" si="264"/>
        <v>-28</v>
      </c>
      <c r="L1701" s="1">
        <f t="shared" si="265"/>
        <v>34</v>
      </c>
      <c r="M1701" s="3">
        <f t="shared" si="266"/>
        <v>38422</v>
      </c>
      <c r="N1701" s="1">
        <f t="shared" si="267"/>
        <v>2.7700000000004366</v>
      </c>
      <c r="O1701" s="1">
        <f t="shared" si="268"/>
        <v>3</v>
      </c>
      <c r="P1701" s="1">
        <f t="shared" si="269"/>
        <v>2005</v>
      </c>
      <c r="Q1701" s="1" t="b">
        <f t="shared" si="270"/>
        <v>0</v>
      </c>
      <c r="R1701" s="1">
        <f t="shared" si="271"/>
        <v>62</v>
      </c>
      <c r="S1701" s="10">
        <f t="shared" ca="1" si="262"/>
        <v>64.819999999999993</v>
      </c>
    </row>
    <row r="1702" spans="2:19">
      <c r="B1702" s="3">
        <v>38425</v>
      </c>
      <c r="C1702" s="1">
        <v>6176</v>
      </c>
      <c r="D1702" s="1">
        <v>6203</v>
      </c>
      <c r="E1702" s="1">
        <v>6150</v>
      </c>
      <c r="F1702" s="1">
        <v>6160</v>
      </c>
      <c r="G1702" s="1">
        <v>21332</v>
      </c>
      <c r="H1702" s="1">
        <v>200503</v>
      </c>
      <c r="I1702" s="1">
        <f>VLOOKUP($B1702,TWA00!$B:$H,5,FALSE)</f>
        <v>6155.51</v>
      </c>
      <c r="J1702" s="1">
        <f t="shared" si="263"/>
        <v>-16</v>
      </c>
      <c r="K1702" s="1">
        <f t="shared" si="264"/>
        <v>-43</v>
      </c>
      <c r="L1702" s="1">
        <f t="shared" si="265"/>
        <v>10</v>
      </c>
      <c r="M1702" s="3">
        <f t="shared" si="266"/>
        <v>38425</v>
      </c>
      <c r="N1702" s="1">
        <f t="shared" si="267"/>
        <v>4.4899999999997817</v>
      </c>
      <c r="O1702" s="1">
        <f t="shared" si="268"/>
        <v>3</v>
      </c>
      <c r="P1702" s="1">
        <f t="shared" si="269"/>
        <v>2005</v>
      </c>
      <c r="Q1702" s="1" t="b">
        <f t="shared" si="270"/>
        <v>0</v>
      </c>
      <c r="R1702" s="1">
        <f t="shared" si="271"/>
        <v>53</v>
      </c>
      <c r="S1702" s="10">
        <f t="shared" ca="1" si="262"/>
        <v>64.52</v>
      </c>
    </row>
    <row r="1703" spans="2:19">
      <c r="B1703" s="3">
        <v>38426</v>
      </c>
      <c r="C1703" s="1">
        <v>6159</v>
      </c>
      <c r="D1703" s="1">
        <v>6168</v>
      </c>
      <c r="E1703" s="1">
        <v>6036</v>
      </c>
      <c r="F1703" s="1">
        <v>6076</v>
      </c>
      <c r="G1703" s="1">
        <v>30887</v>
      </c>
      <c r="H1703" s="1">
        <v>200503</v>
      </c>
      <c r="I1703" s="1">
        <f>VLOOKUP($B1703,TWA00!$B:$H,5,FALSE)</f>
        <v>6063.48</v>
      </c>
      <c r="J1703" s="1">
        <f t="shared" si="263"/>
        <v>-83</v>
      </c>
      <c r="K1703" s="1">
        <f t="shared" si="264"/>
        <v>-92</v>
      </c>
      <c r="L1703" s="1">
        <f t="shared" si="265"/>
        <v>40</v>
      </c>
      <c r="M1703" s="3">
        <f t="shared" si="266"/>
        <v>38426</v>
      </c>
      <c r="N1703" s="1">
        <f t="shared" si="267"/>
        <v>12.520000000000437</v>
      </c>
      <c r="O1703" s="1">
        <f t="shared" si="268"/>
        <v>3</v>
      </c>
      <c r="P1703" s="1">
        <f t="shared" si="269"/>
        <v>2005</v>
      </c>
      <c r="Q1703" s="1" t="b">
        <f t="shared" si="270"/>
        <v>0</v>
      </c>
      <c r="R1703" s="1">
        <f t="shared" si="271"/>
        <v>132</v>
      </c>
      <c r="S1703" s="10">
        <f t="shared" ca="1" si="262"/>
        <v>65.739999999999995</v>
      </c>
    </row>
    <row r="1704" spans="2:19">
      <c r="B1704" s="3">
        <v>38427</v>
      </c>
      <c r="C1704" s="1">
        <v>6059</v>
      </c>
      <c r="D1704" s="1">
        <v>6088</v>
      </c>
      <c r="E1704" s="1">
        <v>6044</v>
      </c>
      <c r="F1704" s="1">
        <v>6068</v>
      </c>
      <c r="G1704" s="1">
        <v>8474</v>
      </c>
      <c r="H1704" s="1">
        <v>200503</v>
      </c>
      <c r="I1704" s="1">
        <f>VLOOKUP($B1704,TWA00!$B:$H,5,FALSE)</f>
        <v>6072.36</v>
      </c>
      <c r="J1704" s="1">
        <f t="shared" si="263"/>
        <v>9</v>
      </c>
      <c r="K1704" s="1">
        <f t="shared" si="264"/>
        <v>-20</v>
      </c>
      <c r="L1704" s="1">
        <f t="shared" si="265"/>
        <v>24</v>
      </c>
      <c r="M1704" s="3">
        <f t="shared" si="266"/>
        <v>38427</v>
      </c>
      <c r="N1704" s="1">
        <f t="shared" si="267"/>
        <v>-4.3599999999996726</v>
      </c>
      <c r="O1704" s="1">
        <f t="shared" si="268"/>
        <v>3</v>
      </c>
      <c r="P1704" s="1">
        <f t="shared" si="269"/>
        <v>2005</v>
      </c>
      <c r="Q1704" s="1" t="b">
        <f t="shared" si="270"/>
        <v>1</v>
      </c>
      <c r="R1704" s="1">
        <f t="shared" si="271"/>
        <v>44</v>
      </c>
      <c r="S1704" s="10">
        <f t="shared" ca="1" si="262"/>
        <v>65.62</v>
      </c>
    </row>
    <row r="1705" spans="2:19">
      <c r="B1705" s="3">
        <v>38428</v>
      </c>
      <c r="C1705" s="1">
        <v>6008</v>
      </c>
      <c r="D1705" s="1">
        <v>6035</v>
      </c>
      <c r="E1705" s="1">
        <v>5995</v>
      </c>
      <c r="F1705" s="1">
        <v>6015</v>
      </c>
      <c r="G1705" s="1">
        <v>27887</v>
      </c>
      <c r="H1705" s="1">
        <v>200504</v>
      </c>
      <c r="I1705" s="1">
        <f>VLOOKUP($B1705,TWA00!$B:$H,5,FALSE)</f>
        <v>6032.47</v>
      </c>
      <c r="J1705" s="1">
        <f t="shared" si="263"/>
        <v>7</v>
      </c>
      <c r="K1705" s="1">
        <f t="shared" si="264"/>
        <v>-20</v>
      </c>
      <c r="L1705" s="1">
        <f t="shared" si="265"/>
        <v>20</v>
      </c>
      <c r="M1705" s="3">
        <f t="shared" si="266"/>
        <v>38428</v>
      </c>
      <c r="N1705" s="1">
        <f t="shared" si="267"/>
        <v>-17.470000000000255</v>
      </c>
      <c r="O1705" s="1">
        <f t="shared" si="268"/>
        <v>3</v>
      </c>
      <c r="P1705" s="1">
        <f t="shared" si="269"/>
        <v>2005</v>
      </c>
      <c r="Q1705" s="1" t="b">
        <f t="shared" si="270"/>
        <v>0</v>
      </c>
      <c r="R1705" s="1">
        <f t="shared" si="271"/>
        <v>40</v>
      </c>
      <c r="S1705" s="10">
        <f t="shared" ca="1" si="262"/>
        <v>65.680000000000007</v>
      </c>
    </row>
    <row r="1706" spans="2:19">
      <c r="B1706" s="3">
        <v>38429</v>
      </c>
      <c r="C1706" s="1">
        <v>6030</v>
      </c>
      <c r="D1706" s="1">
        <v>6043</v>
      </c>
      <c r="E1706" s="1">
        <v>6004</v>
      </c>
      <c r="F1706" s="1">
        <v>6027</v>
      </c>
      <c r="G1706" s="1">
        <v>23502</v>
      </c>
      <c r="H1706" s="1">
        <v>200504</v>
      </c>
      <c r="I1706" s="1">
        <f>VLOOKUP($B1706,TWA00!$B:$H,5,FALSE)</f>
        <v>6043.95</v>
      </c>
      <c r="J1706" s="1">
        <f t="shared" si="263"/>
        <v>-3</v>
      </c>
      <c r="K1706" s="1">
        <f t="shared" si="264"/>
        <v>-16</v>
      </c>
      <c r="L1706" s="1">
        <f t="shared" si="265"/>
        <v>23</v>
      </c>
      <c r="M1706" s="3">
        <f t="shared" si="266"/>
        <v>38429</v>
      </c>
      <c r="N1706" s="1">
        <f t="shared" si="267"/>
        <v>-16.949999999999818</v>
      </c>
      <c r="O1706" s="1">
        <f t="shared" si="268"/>
        <v>3</v>
      </c>
      <c r="P1706" s="1">
        <f t="shared" si="269"/>
        <v>2005</v>
      </c>
      <c r="Q1706" s="1" t="b">
        <f t="shared" si="270"/>
        <v>0</v>
      </c>
      <c r="R1706" s="1">
        <f t="shared" si="271"/>
        <v>39</v>
      </c>
      <c r="S1706" s="10">
        <f t="shared" ca="1" si="262"/>
        <v>65.06</v>
      </c>
    </row>
    <row r="1707" spans="2:19">
      <c r="B1707" s="3">
        <v>38432</v>
      </c>
      <c r="C1707" s="1">
        <v>6018</v>
      </c>
      <c r="D1707" s="1">
        <v>6053</v>
      </c>
      <c r="E1707" s="1">
        <v>6015</v>
      </c>
      <c r="F1707" s="1">
        <v>6040</v>
      </c>
      <c r="G1707" s="1">
        <v>20102</v>
      </c>
      <c r="H1707" s="1">
        <v>200504</v>
      </c>
      <c r="I1707" s="1">
        <f>VLOOKUP($B1707,TWA00!$B:$H,5,FALSE)</f>
        <v>6058.96</v>
      </c>
      <c r="J1707" s="1">
        <f t="shared" si="263"/>
        <v>22</v>
      </c>
      <c r="K1707" s="1">
        <f t="shared" si="264"/>
        <v>-13</v>
      </c>
      <c r="L1707" s="1">
        <f t="shared" si="265"/>
        <v>25</v>
      </c>
      <c r="M1707" s="3">
        <f t="shared" si="266"/>
        <v>38432</v>
      </c>
      <c r="N1707" s="1">
        <f t="shared" si="267"/>
        <v>-18.960000000000036</v>
      </c>
      <c r="O1707" s="1">
        <f t="shared" si="268"/>
        <v>3</v>
      </c>
      <c r="P1707" s="1">
        <f t="shared" si="269"/>
        <v>2005</v>
      </c>
      <c r="Q1707" s="1" t="b">
        <f t="shared" si="270"/>
        <v>0</v>
      </c>
      <c r="R1707" s="1">
        <f t="shared" si="271"/>
        <v>38</v>
      </c>
      <c r="S1707" s="10">
        <f t="shared" ca="1" si="262"/>
        <v>65.38</v>
      </c>
    </row>
    <row r="1708" spans="2:19">
      <c r="B1708" s="3">
        <v>38433</v>
      </c>
      <c r="C1708" s="1">
        <v>6032</v>
      </c>
      <c r="D1708" s="1">
        <v>6034</v>
      </c>
      <c r="E1708" s="1">
        <v>5976</v>
      </c>
      <c r="F1708" s="1">
        <v>6008</v>
      </c>
      <c r="G1708" s="1">
        <v>32667</v>
      </c>
      <c r="H1708" s="1">
        <v>200504</v>
      </c>
      <c r="I1708" s="1">
        <f>VLOOKUP($B1708,TWA00!$B:$H,5,FALSE)</f>
        <v>6018.79</v>
      </c>
      <c r="J1708" s="1">
        <f t="shared" si="263"/>
        <v>-24</v>
      </c>
      <c r="K1708" s="1">
        <f t="shared" si="264"/>
        <v>-26</v>
      </c>
      <c r="L1708" s="1">
        <f t="shared" si="265"/>
        <v>32</v>
      </c>
      <c r="M1708" s="3">
        <f t="shared" si="266"/>
        <v>38433</v>
      </c>
      <c r="N1708" s="1">
        <f t="shared" si="267"/>
        <v>-10.789999999999964</v>
      </c>
      <c r="O1708" s="1">
        <f t="shared" si="268"/>
        <v>3</v>
      </c>
      <c r="P1708" s="1">
        <f t="shared" si="269"/>
        <v>2005</v>
      </c>
      <c r="Q1708" s="1" t="b">
        <f t="shared" si="270"/>
        <v>0</v>
      </c>
      <c r="R1708" s="1">
        <f t="shared" si="271"/>
        <v>58</v>
      </c>
      <c r="S1708" s="10">
        <f t="shared" ca="1" si="262"/>
        <v>64.88</v>
      </c>
    </row>
    <row r="1709" spans="2:19">
      <c r="B1709" s="3">
        <v>38434</v>
      </c>
      <c r="C1709" s="1">
        <v>5981</v>
      </c>
      <c r="D1709" s="1">
        <v>6010</v>
      </c>
      <c r="E1709" s="1">
        <v>5967</v>
      </c>
      <c r="F1709" s="1">
        <v>6010</v>
      </c>
      <c r="G1709" s="1">
        <v>30170</v>
      </c>
      <c r="H1709" s="1">
        <v>200504</v>
      </c>
      <c r="I1709" s="1">
        <f>VLOOKUP($B1709,TWA00!$B:$H,5,FALSE)</f>
        <v>6019.49</v>
      </c>
      <c r="J1709" s="1">
        <f t="shared" si="263"/>
        <v>29</v>
      </c>
      <c r="K1709" s="1">
        <f t="shared" si="264"/>
        <v>0</v>
      </c>
      <c r="L1709" s="1">
        <f t="shared" si="265"/>
        <v>43</v>
      </c>
      <c r="M1709" s="3">
        <f t="shared" si="266"/>
        <v>38434</v>
      </c>
      <c r="N1709" s="1">
        <f t="shared" si="267"/>
        <v>-9.4899999999997817</v>
      </c>
      <c r="O1709" s="1">
        <f t="shared" si="268"/>
        <v>3</v>
      </c>
      <c r="P1709" s="1">
        <f t="shared" si="269"/>
        <v>2005</v>
      </c>
      <c r="Q1709" s="1" t="b">
        <f t="shared" si="270"/>
        <v>0</v>
      </c>
      <c r="R1709" s="1">
        <f t="shared" si="271"/>
        <v>43</v>
      </c>
      <c r="S1709" s="10">
        <f t="shared" ca="1" si="262"/>
        <v>64.959999999999994</v>
      </c>
    </row>
    <row r="1710" spans="2:19">
      <c r="B1710" s="3">
        <v>38435</v>
      </c>
      <c r="C1710" s="1">
        <v>6010</v>
      </c>
      <c r="D1710" s="1">
        <v>6037</v>
      </c>
      <c r="E1710" s="1">
        <v>5997</v>
      </c>
      <c r="F1710" s="1">
        <v>6012</v>
      </c>
      <c r="G1710" s="1">
        <v>23312</v>
      </c>
      <c r="H1710" s="1">
        <v>200504</v>
      </c>
      <c r="I1710" s="1">
        <f>VLOOKUP($B1710,TWA00!$B:$H,5,FALSE)</f>
        <v>6001</v>
      </c>
      <c r="J1710" s="1">
        <f t="shared" si="263"/>
        <v>2</v>
      </c>
      <c r="K1710" s="1">
        <f t="shared" si="264"/>
        <v>-25</v>
      </c>
      <c r="L1710" s="1">
        <f t="shared" si="265"/>
        <v>15</v>
      </c>
      <c r="M1710" s="3">
        <f t="shared" si="266"/>
        <v>38435</v>
      </c>
      <c r="N1710" s="1">
        <f t="shared" si="267"/>
        <v>11</v>
      </c>
      <c r="O1710" s="1">
        <f t="shared" si="268"/>
        <v>3</v>
      </c>
      <c r="P1710" s="1">
        <f t="shared" si="269"/>
        <v>2005</v>
      </c>
      <c r="Q1710" s="1" t="b">
        <f t="shared" si="270"/>
        <v>0</v>
      </c>
      <c r="R1710" s="1">
        <f t="shared" si="271"/>
        <v>40</v>
      </c>
      <c r="S1710" s="10">
        <f t="shared" ca="1" si="262"/>
        <v>63.96</v>
      </c>
    </row>
    <row r="1711" spans="2:19">
      <c r="B1711" s="3">
        <v>38436</v>
      </c>
      <c r="C1711" s="1">
        <v>6012</v>
      </c>
      <c r="D1711" s="1">
        <v>6052</v>
      </c>
      <c r="E1711" s="1">
        <v>6008</v>
      </c>
      <c r="F1711" s="1">
        <v>6050</v>
      </c>
      <c r="G1711" s="1">
        <v>18475</v>
      </c>
      <c r="H1711" s="1">
        <v>200504</v>
      </c>
      <c r="I1711" s="1">
        <f>VLOOKUP($B1711,TWA00!$B:$H,5,FALSE)</f>
        <v>6065.91</v>
      </c>
      <c r="J1711" s="1">
        <f t="shared" si="263"/>
        <v>38</v>
      </c>
      <c r="K1711" s="1">
        <f t="shared" si="264"/>
        <v>-2</v>
      </c>
      <c r="L1711" s="1">
        <f t="shared" si="265"/>
        <v>42</v>
      </c>
      <c r="M1711" s="3">
        <f t="shared" si="266"/>
        <v>38436</v>
      </c>
      <c r="N1711" s="1">
        <f t="shared" si="267"/>
        <v>-15.909999999999854</v>
      </c>
      <c r="O1711" s="1">
        <f t="shared" si="268"/>
        <v>3</v>
      </c>
      <c r="P1711" s="1">
        <f t="shared" si="269"/>
        <v>2005</v>
      </c>
      <c r="Q1711" s="1" t="b">
        <f t="shared" si="270"/>
        <v>0</v>
      </c>
      <c r="R1711" s="1">
        <f t="shared" si="271"/>
        <v>44</v>
      </c>
      <c r="S1711" s="10">
        <f t="shared" ca="1" si="262"/>
        <v>64.22</v>
      </c>
    </row>
    <row r="1712" spans="2:19">
      <c r="B1712" s="3">
        <v>38439</v>
      </c>
      <c r="C1712" s="1">
        <v>6069</v>
      </c>
      <c r="D1712" s="1">
        <v>6077</v>
      </c>
      <c r="E1712" s="1">
        <v>6033</v>
      </c>
      <c r="F1712" s="1">
        <v>6054</v>
      </c>
      <c r="G1712" s="1">
        <v>17906</v>
      </c>
      <c r="H1712" s="1">
        <v>200504</v>
      </c>
      <c r="I1712" s="1">
        <f>VLOOKUP($B1712,TWA00!$B:$H,5,FALSE)</f>
        <v>6048.74</v>
      </c>
      <c r="J1712" s="1">
        <f t="shared" si="263"/>
        <v>-15</v>
      </c>
      <c r="K1712" s="1">
        <f t="shared" si="264"/>
        <v>-23</v>
      </c>
      <c r="L1712" s="1">
        <f t="shared" si="265"/>
        <v>21</v>
      </c>
      <c r="M1712" s="3">
        <f t="shared" si="266"/>
        <v>38439</v>
      </c>
      <c r="N1712" s="1">
        <f t="shared" si="267"/>
        <v>5.2600000000002183</v>
      </c>
      <c r="O1712" s="1">
        <f t="shared" si="268"/>
        <v>3</v>
      </c>
      <c r="P1712" s="1">
        <f t="shared" si="269"/>
        <v>2005</v>
      </c>
      <c r="Q1712" s="1" t="b">
        <f t="shared" si="270"/>
        <v>0</v>
      </c>
      <c r="R1712" s="1">
        <f t="shared" si="271"/>
        <v>44</v>
      </c>
      <c r="S1712" s="10">
        <f t="shared" ca="1" si="262"/>
        <v>64.540000000000006</v>
      </c>
    </row>
    <row r="1713" spans="2:19">
      <c r="B1713" s="3">
        <v>38440</v>
      </c>
      <c r="C1713" s="1">
        <v>6031</v>
      </c>
      <c r="D1713" s="1">
        <v>6040</v>
      </c>
      <c r="E1713" s="1">
        <v>5967</v>
      </c>
      <c r="F1713" s="1">
        <v>5973</v>
      </c>
      <c r="G1713" s="1">
        <v>34733</v>
      </c>
      <c r="H1713" s="1">
        <v>200504</v>
      </c>
      <c r="I1713" s="1">
        <f>VLOOKUP($B1713,TWA00!$B:$H,5,FALSE)</f>
        <v>5961.24</v>
      </c>
      <c r="J1713" s="1">
        <f t="shared" si="263"/>
        <v>-58</v>
      </c>
      <c r="K1713" s="1">
        <f t="shared" si="264"/>
        <v>-67</v>
      </c>
      <c r="L1713" s="1">
        <f t="shared" si="265"/>
        <v>6</v>
      </c>
      <c r="M1713" s="3">
        <f t="shared" si="266"/>
        <v>38440</v>
      </c>
      <c r="N1713" s="1">
        <f t="shared" si="267"/>
        <v>11.760000000000218</v>
      </c>
      <c r="O1713" s="1">
        <f t="shared" si="268"/>
        <v>3</v>
      </c>
      <c r="P1713" s="1">
        <f t="shared" si="269"/>
        <v>2005</v>
      </c>
      <c r="Q1713" s="1" t="b">
        <f t="shared" si="270"/>
        <v>0</v>
      </c>
      <c r="R1713" s="1">
        <f t="shared" si="271"/>
        <v>73</v>
      </c>
      <c r="S1713" s="10">
        <f t="shared" ca="1" si="262"/>
        <v>64.319999999999993</v>
      </c>
    </row>
    <row r="1714" spans="2:19">
      <c r="B1714" s="3">
        <v>38441</v>
      </c>
      <c r="C1714" s="1">
        <v>5957</v>
      </c>
      <c r="D1714" s="1">
        <v>5982</v>
      </c>
      <c r="E1714" s="1">
        <v>5950</v>
      </c>
      <c r="F1714" s="1">
        <v>5975</v>
      </c>
      <c r="G1714" s="1">
        <v>19723</v>
      </c>
      <c r="H1714" s="1">
        <v>200504</v>
      </c>
      <c r="I1714" s="1">
        <f>VLOOKUP($B1714,TWA00!$B:$H,5,FALSE)</f>
        <v>5957.98</v>
      </c>
      <c r="J1714" s="1">
        <f t="shared" si="263"/>
        <v>18</v>
      </c>
      <c r="K1714" s="1">
        <f t="shared" si="264"/>
        <v>-7</v>
      </c>
      <c r="L1714" s="1">
        <f t="shared" si="265"/>
        <v>25</v>
      </c>
      <c r="M1714" s="3">
        <f t="shared" si="266"/>
        <v>38441</v>
      </c>
      <c r="N1714" s="1">
        <f t="shared" si="267"/>
        <v>17.020000000000437</v>
      </c>
      <c r="O1714" s="1">
        <f t="shared" si="268"/>
        <v>3</v>
      </c>
      <c r="P1714" s="1">
        <f t="shared" si="269"/>
        <v>2005</v>
      </c>
      <c r="Q1714" s="1" t="b">
        <f t="shared" si="270"/>
        <v>0</v>
      </c>
      <c r="R1714" s="1">
        <f t="shared" si="271"/>
        <v>32</v>
      </c>
      <c r="S1714" s="10">
        <f t="shared" ca="1" si="262"/>
        <v>64.34</v>
      </c>
    </row>
    <row r="1715" spans="2:19">
      <c r="B1715" s="3">
        <v>38442</v>
      </c>
      <c r="C1715" s="1">
        <v>6009</v>
      </c>
      <c r="D1715" s="1">
        <v>6019</v>
      </c>
      <c r="E1715" s="1">
        <v>5998</v>
      </c>
      <c r="F1715" s="1">
        <v>6010</v>
      </c>
      <c r="G1715" s="1">
        <v>17500</v>
      </c>
      <c r="H1715" s="1">
        <v>200504</v>
      </c>
      <c r="I1715" s="1">
        <f>VLOOKUP($B1715,TWA00!$B:$H,5,FALSE)</f>
        <v>6005.88</v>
      </c>
      <c r="J1715" s="1">
        <f t="shared" si="263"/>
        <v>1</v>
      </c>
      <c r="K1715" s="1">
        <f t="shared" si="264"/>
        <v>-9</v>
      </c>
      <c r="L1715" s="1">
        <f t="shared" si="265"/>
        <v>12</v>
      </c>
      <c r="M1715" s="3">
        <f t="shared" si="266"/>
        <v>38442</v>
      </c>
      <c r="N1715" s="1">
        <f t="shared" si="267"/>
        <v>4.1199999999998909</v>
      </c>
      <c r="O1715" s="1">
        <f t="shared" si="268"/>
        <v>3</v>
      </c>
      <c r="P1715" s="1">
        <f t="shared" si="269"/>
        <v>2005</v>
      </c>
      <c r="Q1715" s="1" t="b">
        <f t="shared" si="270"/>
        <v>0</v>
      </c>
      <c r="R1715" s="1">
        <f t="shared" si="271"/>
        <v>21</v>
      </c>
      <c r="S1715" s="10">
        <f t="shared" ca="1" si="262"/>
        <v>63.54</v>
      </c>
    </row>
    <row r="1716" spans="2:19">
      <c r="B1716" s="3">
        <v>38443</v>
      </c>
      <c r="C1716" s="1">
        <v>6008</v>
      </c>
      <c r="D1716" s="1">
        <v>6045</v>
      </c>
      <c r="E1716" s="1">
        <v>5972</v>
      </c>
      <c r="F1716" s="1">
        <v>6045</v>
      </c>
      <c r="G1716" s="1">
        <v>31130</v>
      </c>
      <c r="H1716" s="1">
        <v>200504</v>
      </c>
      <c r="I1716" s="1">
        <f>VLOOKUP($B1716,TWA00!$B:$H,5,FALSE)</f>
        <v>6028.75</v>
      </c>
      <c r="J1716" s="1">
        <f t="shared" si="263"/>
        <v>37</v>
      </c>
      <c r="K1716" s="1">
        <f t="shared" si="264"/>
        <v>0</v>
      </c>
      <c r="L1716" s="1">
        <f t="shared" si="265"/>
        <v>73</v>
      </c>
      <c r="M1716" s="3">
        <f t="shared" si="266"/>
        <v>38443</v>
      </c>
      <c r="N1716" s="1">
        <f t="shared" si="267"/>
        <v>16.25</v>
      </c>
      <c r="O1716" s="1">
        <f t="shared" si="268"/>
        <v>4</v>
      </c>
      <c r="P1716" s="1">
        <f t="shared" si="269"/>
        <v>2005</v>
      </c>
      <c r="Q1716" s="1" t="b">
        <f t="shared" si="270"/>
        <v>0</v>
      </c>
      <c r="R1716" s="1">
        <f t="shared" si="271"/>
        <v>73</v>
      </c>
      <c r="S1716" s="10">
        <f t="shared" ca="1" si="262"/>
        <v>62.6</v>
      </c>
    </row>
    <row r="1717" spans="2:19">
      <c r="B1717" s="3">
        <v>38446</v>
      </c>
      <c r="C1717" s="1">
        <v>6021</v>
      </c>
      <c r="D1717" s="1">
        <v>6045</v>
      </c>
      <c r="E1717" s="1">
        <v>6016</v>
      </c>
      <c r="F1717" s="1">
        <v>6025</v>
      </c>
      <c r="G1717" s="1">
        <v>14928</v>
      </c>
      <c r="H1717" s="1">
        <v>200504</v>
      </c>
      <c r="I1717" s="1">
        <f>VLOOKUP($B1717,TWA00!$B:$H,5,FALSE)</f>
        <v>6019.93</v>
      </c>
      <c r="J1717" s="1">
        <f t="shared" si="263"/>
        <v>4</v>
      </c>
      <c r="K1717" s="1">
        <f t="shared" si="264"/>
        <v>-20</v>
      </c>
      <c r="L1717" s="1">
        <f t="shared" si="265"/>
        <v>9</v>
      </c>
      <c r="M1717" s="3">
        <f t="shared" si="266"/>
        <v>38446</v>
      </c>
      <c r="N1717" s="1">
        <f t="shared" si="267"/>
        <v>5.069999999999709</v>
      </c>
      <c r="O1717" s="1">
        <f t="shared" si="268"/>
        <v>4</v>
      </c>
      <c r="P1717" s="1">
        <f t="shared" si="269"/>
        <v>2005</v>
      </c>
      <c r="Q1717" s="1" t="b">
        <f t="shared" si="270"/>
        <v>0</v>
      </c>
      <c r="R1717" s="1">
        <f t="shared" si="271"/>
        <v>29</v>
      </c>
      <c r="S1717" s="10">
        <f t="shared" ca="1" si="262"/>
        <v>61.18</v>
      </c>
    </row>
    <row r="1718" spans="2:19">
      <c r="B1718" s="3">
        <v>38448</v>
      </c>
      <c r="C1718" s="1">
        <v>6031</v>
      </c>
      <c r="D1718" s="1">
        <v>6040</v>
      </c>
      <c r="E1718" s="1">
        <v>5997</v>
      </c>
      <c r="F1718" s="1">
        <v>6011</v>
      </c>
      <c r="G1718" s="1">
        <v>19640</v>
      </c>
      <c r="H1718" s="1">
        <v>200504</v>
      </c>
      <c r="I1718" s="1">
        <f>VLOOKUP($B1718,TWA00!$B:$H,5,FALSE)</f>
        <v>6013.49</v>
      </c>
      <c r="J1718" s="1">
        <f t="shared" si="263"/>
        <v>-20</v>
      </c>
      <c r="K1718" s="1">
        <f t="shared" si="264"/>
        <v>-29</v>
      </c>
      <c r="L1718" s="1">
        <f t="shared" si="265"/>
        <v>14</v>
      </c>
      <c r="M1718" s="3">
        <f t="shared" si="266"/>
        <v>38448</v>
      </c>
      <c r="N1718" s="1">
        <f t="shared" si="267"/>
        <v>-2.4899999999997817</v>
      </c>
      <c r="O1718" s="1">
        <f t="shared" si="268"/>
        <v>4</v>
      </c>
      <c r="P1718" s="1">
        <f t="shared" si="269"/>
        <v>2005</v>
      </c>
      <c r="Q1718" s="1" t="b">
        <f t="shared" si="270"/>
        <v>0</v>
      </c>
      <c r="R1718" s="1">
        <f t="shared" si="271"/>
        <v>43</v>
      </c>
      <c r="S1718" s="10">
        <f t="shared" ca="1" si="262"/>
        <v>60.06</v>
      </c>
    </row>
    <row r="1719" spans="2:19">
      <c r="B1719" s="3">
        <v>38449</v>
      </c>
      <c r="C1719" s="1">
        <v>6013</v>
      </c>
      <c r="D1719" s="1">
        <v>6030</v>
      </c>
      <c r="E1719" s="1">
        <v>5975</v>
      </c>
      <c r="F1719" s="1">
        <v>5985</v>
      </c>
      <c r="G1719" s="1">
        <v>25693</v>
      </c>
      <c r="H1719" s="1">
        <v>200504</v>
      </c>
      <c r="I1719" s="1">
        <f>VLOOKUP($B1719,TWA00!$B:$H,5,FALSE)</f>
        <v>5971.76</v>
      </c>
      <c r="J1719" s="1">
        <f t="shared" si="263"/>
        <v>-28</v>
      </c>
      <c r="K1719" s="1">
        <f t="shared" si="264"/>
        <v>-45</v>
      </c>
      <c r="L1719" s="1">
        <f t="shared" si="265"/>
        <v>10</v>
      </c>
      <c r="M1719" s="3">
        <f t="shared" si="266"/>
        <v>38449</v>
      </c>
      <c r="N1719" s="1">
        <f t="shared" si="267"/>
        <v>13.239999999999782</v>
      </c>
      <c r="O1719" s="1">
        <f t="shared" si="268"/>
        <v>4</v>
      </c>
      <c r="P1719" s="1">
        <f t="shared" si="269"/>
        <v>2005</v>
      </c>
      <c r="Q1719" s="1" t="b">
        <f t="shared" si="270"/>
        <v>0</v>
      </c>
      <c r="R1719" s="1">
        <f t="shared" si="271"/>
        <v>55</v>
      </c>
      <c r="S1719" s="10">
        <f t="shared" ca="1" si="262"/>
        <v>60.12</v>
      </c>
    </row>
    <row r="1720" spans="2:19">
      <c r="B1720" s="3">
        <v>38450</v>
      </c>
      <c r="C1720" s="1">
        <v>6008</v>
      </c>
      <c r="D1720" s="1">
        <v>6017</v>
      </c>
      <c r="E1720" s="1">
        <v>5997</v>
      </c>
      <c r="F1720" s="1">
        <v>6010</v>
      </c>
      <c r="G1720" s="1">
        <v>13226</v>
      </c>
      <c r="H1720" s="1">
        <v>200504</v>
      </c>
      <c r="I1720" s="1">
        <f>VLOOKUP($B1720,TWA00!$B:$H,5,FALSE)</f>
        <v>6024.07</v>
      </c>
      <c r="J1720" s="1">
        <f t="shared" si="263"/>
        <v>2</v>
      </c>
      <c r="K1720" s="1">
        <f t="shared" si="264"/>
        <v>-7</v>
      </c>
      <c r="L1720" s="1">
        <f t="shared" si="265"/>
        <v>13</v>
      </c>
      <c r="M1720" s="3">
        <f t="shared" si="266"/>
        <v>38450</v>
      </c>
      <c r="N1720" s="1">
        <f t="shared" si="267"/>
        <v>-14.069999999999709</v>
      </c>
      <c r="O1720" s="1">
        <f t="shared" si="268"/>
        <v>4</v>
      </c>
      <c r="P1720" s="1">
        <f t="shared" si="269"/>
        <v>2005</v>
      </c>
      <c r="Q1720" s="1" t="b">
        <f t="shared" si="270"/>
        <v>0</v>
      </c>
      <c r="R1720" s="1">
        <f t="shared" si="271"/>
        <v>20</v>
      </c>
      <c r="S1720" s="10">
        <f t="shared" ca="1" si="262"/>
        <v>59.88</v>
      </c>
    </row>
    <row r="1721" spans="2:19">
      <c r="B1721" s="3">
        <v>38453</v>
      </c>
      <c r="C1721" s="1">
        <v>5985</v>
      </c>
      <c r="D1721" s="1">
        <v>6003</v>
      </c>
      <c r="E1721" s="1">
        <v>5966</v>
      </c>
      <c r="F1721" s="1">
        <v>5980</v>
      </c>
      <c r="G1721" s="1">
        <v>13780</v>
      </c>
      <c r="H1721" s="1">
        <v>200504</v>
      </c>
      <c r="I1721" s="1">
        <f>VLOOKUP($B1721,TWA00!$B:$H,5,FALSE)</f>
        <v>5979.42</v>
      </c>
      <c r="J1721" s="1">
        <f t="shared" si="263"/>
        <v>-5</v>
      </c>
      <c r="K1721" s="1">
        <f t="shared" si="264"/>
        <v>-23</v>
      </c>
      <c r="L1721" s="1">
        <f t="shared" si="265"/>
        <v>14</v>
      </c>
      <c r="M1721" s="3">
        <f t="shared" si="266"/>
        <v>38453</v>
      </c>
      <c r="N1721" s="1">
        <f t="shared" si="267"/>
        <v>0.57999999999992724</v>
      </c>
      <c r="O1721" s="1">
        <f t="shared" si="268"/>
        <v>4</v>
      </c>
      <c r="P1721" s="1">
        <f t="shared" si="269"/>
        <v>2005</v>
      </c>
      <c r="Q1721" s="1" t="b">
        <f t="shared" si="270"/>
        <v>0</v>
      </c>
      <c r="R1721" s="1">
        <f t="shared" si="271"/>
        <v>37</v>
      </c>
      <c r="S1721" s="10">
        <f t="shared" ca="1" si="262"/>
        <v>58.78</v>
      </c>
    </row>
    <row r="1722" spans="2:19">
      <c r="B1722" s="3">
        <v>38454</v>
      </c>
      <c r="C1722" s="1">
        <v>5976</v>
      </c>
      <c r="D1722" s="1">
        <v>6003</v>
      </c>
      <c r="E1722" s="1">
        <v>5969</v>
      </c>
      <c r="F1722" s="1">
        <v>5990</v>
      </c>
      <c r="G1722" s="1">
        <v>14469</v>
      </c>
      <c r="H1722" s="1">
        <v>200504</v>
      </c>
      <c r="I1722" s="1">
        <f>VLOOKUP($B1722,TWA00!$B:$H,5,FALSE)</f>
        <v>5993.89</v>
      </c>
      <c r="J1722" s="1">
        <f t="shared" si="263"/>
        <v>14</v>
      </c>
      <c r="K1722" s="1">
        <f t="shared" si="264"/>
        <v>-13</v>
      </c>
      <c r="L1722" s="1">
        <f t="shared" si="265"/>
        <v>21</v>
      </c>
      <c r="M1722" s="3">
        <f t="shared" si="266"/>
        <v>38454</v>
      </c>
      <c r="N1722" s="1">
        <f t="shared" si="267"/>
        <v>-3.8900000000003274</v>
      </c>
      <c r="O1722" s="1">
        <f t="shared" si="268"/>
        <v>4</v>
      </c>
      <c r="P1722" s="1">
        <f t="shared" si="269"/>
        <v>2005</v>
      </c>
      <c r="Q1722" s="1" t="b">
        <f t="shared" si="270"/>
        <v>0</v>
      </c>
      <c r="R1722" s="1">
        <f t="shared" si="271"/>
        <v>34</v>
      </c>
      <c r="S1722" s="10">
        <f t="shared" ca="1" si="262"/>
        <v>58.02</v>
      </c>
    </row>
    <row r="1723" spans="2:19">
      <c r="B1723" s="3">
        <v>38455</v>
      </c>
      <c r="C1723" s="1">
        <v>6005</v>
      </c>
      <c r="D1723" s="1">
        <v>6012</v>
      </c>
      <c r="E1723" s="1">
        <v>5987</v>
      </c>
      <c r="F1723" s="1">
        <v>6007</v>
      </c>
      <c r="G1723" s="1">
        <v>11354</v>
      </c>
      <c r="H1723" s="1">
        <v>200504</v>
      </c>
      <c r="I1723" s="1">
        <f>VLOOKUP($B1723,TWA00!$B:$H,5,FALSE)</f>
        <v>5998.08</v>
      </c>
      <c r="J1723" s="1">
        <f t="shared" si="263"/>
        <v>2</v>
      </c>
      <c r="K1723" s="1">
        <f t="shared" si="264"/>
        <v>-5</v>
      </c>
      <c r="L1723" s="1">
        <f t="shared" si="265"/>
        <v>20</v>
      </c>
      <c r="M1723" s="3">
        <f t="shared" si="266"/>
        <v>38455</v>
      </c>
      <c r="N1723" s="1">
        <f t="shared" si="267"/>
        <v>8.9200000000000728</v>
      </c>
      <c r="O1723" s="1">
        <f t="shared" si="268"/>
        <v>4</v>
      </c>
      <c r="P1723" s="1">
        <f t="shared" si="269"/>
        <v>2005</v>
      </c>
      <c r="Q1723" s="1" t="b">
        <f t="shared" si="270"/>
        <v>0</v>
      </c>
      <c r="R1723" s="1">
        <f t="shared" si="271"/>
        <v>25</v>
      </c>
      <c r="S1723" s="10">
        <f t="shared" ca="1" si="262"/>
        <v>57.24</v>
      </c>
    </row>
    <row r="1724" spans="2:19">
      <c r="B1724" s="3">
        <v>38456</v>
      </c>
      <c r="C1724" s="1">
        <v>5971</v>
      </c>
      <c r="D1724" s="1">
        <v>5985</v>
      </c>
      <c r="E1724" s="1">
        <v>5958</v>
      </c>
      <c r="F1724" s="1">
        <v>5975</v>
      </c>
      <c r="G1724" s="1">
        <v>16115</v>
      </c>
      <c r="H1724" s="1">
        <v>200504</v>
      </c>
      <c r="I1724" s="1">
        <f>VLOOKUP($B1724,TWA00!$B:$H,5,FALSE)</f>
        <v>5976.68</v>
      </c>
      <c r="J1724" s="1">
        <f t="shared" si="263"/>
        <v>4</v>
      </c>
      <c r="K1724" s="1">
        <f t="shared" si="264"/>
        <v>-10</v>
      </c>
      <c r="L1724" s="1">
        <f t="shared" si="265"/>
        <v>17</v>
      </c>
      <c r="M1724" s="3">
        <f t="shared" si="266"/>
        <v>38456</v>
      </c>
      <c r="N1724" s="1">
        <f t="shared" si="267"/>
        <v>-1.680000000000291</v>
      </c>
      <c r="O1724" s="1">
        <f t="shared" si="268"/>
        <v>4</v>
      </c>
      <c r="P1724" s="1">
        <f t="shared" si="269"/>
        <v>2005</v>
      </c>
      <c r="Q1724" s="1" t="b">
        <f t="shared" si="270"/>
        <v>0</v>
      </c>
      <c r="R1724" s="1">
        <f t="shared" si="271"/>
        <v>27</v>
      </c>
      <c r="S1724" s="10">
        <f t="shared" ca="1" si="262"/>
        <v>55.68</v>
      </c>
    </row>
    <row r="1725" spans="2:19">
      <c r="B1725" s="3">
        <v>38457</v>
      </c>
      <c r="C1725" s="1">
        <v>5925</v>
      </c>
      <c r="D1725" s="1">
        <v>5935</v>
      </c>
      <c r="E1725" s="1">
        <v>5876</v>
      </c>
      <c r="F1725" s="1">
        <v>5892</v>
      </c>
      <c r="G1725" s="1">
        <v>23431</v>
      </c>
      <c r="H1725" s="1">
        <v>200504</v>
      </c>
      <c r="I1725" s="1">
        <f>VLOOKUP($B1725,TWA00!$B:$H,5,FALSE)</f>
        <v>5888.37</v>
      </c>
      <c r="J1725" s="1">
        <f t="shared" si="263"/>
        <v>-33</v>
      </c>
      <c r="K1725" s="1">
        <f t="shared" si="264"/>
        <v>-43</v>
      </c>
      <c r="L1725" s="1">
        <f t="shared" si="265"/>
        <v>16</v>
      </c>
      <c r="M1725" s="3">
        <f t="shared" si="266"/>
        <v>38457</v>
      </c>
      <c r="N1725" s="1">
        <f t="shared" si="267"/>
        <v>3.6300000000001091</v>
      </c>
      <c r="O1725" s="1">
        <f t="shared" si="268"/>
        <v>4</v>
      </c>
      <c r="P1725" s="1">
        <f t="shared" si="269"/>
        <v>2005</v>
      </c>
      <c r="Q1725" s="1" t="b">
        <f t="shared" si="270"/>
        <v>0</v>
      </c>
      <c r="R1725" s="1">
        <f t="shared" si="271"/>
        <v>59</v>
      </c>
      <c r="S1725" s="10">
        <f t="shared" ca="1" si="262"/>
        <v>55.48</v>
      </c>
    </row>
    <row r="1726" spans="2:19">
      <c r="B1726" s="3">
        <v>38460</v>
      </c>
      <c r="C1726" s="1">
        <v>5819</v>
      </c>
      <c r="D1726" s="1">
        <v>5822</v>
      </c>
      <c r="E1726" s="1">
        <v>5663</v>
      </c>
      <c r="F1726" s="1">
        <v>5707</v>
      </c>
      <c r="G1726" s="1">
        <v>30992</v>
      </c>
      <c r="H1726" s="1">
        <v>200504</v>
      </c>
      <c r="I1726" s="1">
        <f>VLOOKUP($B1726,TWA00!$B:$H,5,FALSE)</f>
        <v>5715.16</v>
      </c>
      <c r="J1726" s="1">
        <f t="shared" si="263"/>
        <v>-112</v>
      </c>
      <c r="K1726" s="1">
        <f t="shared" si="264"/>
        <v>-115</v>
      </c>
      <c r="L1726" s="1">
        <f t="shared" si="265"/>
        <v>44</v>
      </c>
      <c r="M1726" s="3">
        <f t="shared" si="266"/>
        <v>38460</v>
      </c>
      <c r="N1726" s="1">
        <f t="shared" si="267"/>
        <v>-8.1599999999998545</v>
      </c>
      <c r="O1726" s="1">
        <f t="shared" si="268"/>
        <v>4</v>
      </c>
      <c r="P1726" s="1">
        <f t="shared" si="269"/>
        <v>2005</v>
      </c>
      <c r="Q1726" s="1" t="b">
        <f t="shared" si="270"/>
        <v>0</v>
      </c>
      <c r="R1726" s="1">
        <f t="shared" si="271"/>
        <v>159</v>
      </c>
      <c r="S1726" s="10">
        <f t="shared" ca="1" si="262"/>
        <v>57.78</v>
      </c>
    </row>
    <row r="1727" spans="2:19">
      <c r="B1727" s="3">
        <v>38461</v>
      </c>
      <c r="C1727" s="1">
        <v>5727</v>
      </c>
      <c r="D1727" s="1">
        <v>5785</v>
      </c>
      <c r="E1727" s="1">
        <v>5721</v>
      </c>
      <c r="F1727" s="1">
        <v>5754</v>
      </c>
      <c r="G1727" s="1">
        <v>14912</v>
      </c>
      <c r="H1727" s="1">
        <v>200504</v>
      </c>
      <c r="I1727" s="1">
        <f>VLOOKUP($B1727,TWA00!$B:$H,5,FALSE)</f>
        <v>5748.35</v>
      </c>
      <c r="J1727" s="1">
        <f t="shared" si="263"/>
        <v>27</v>
      </c>
      <c r="K1727" s="1">
        <f t="shared" si="264"/>
        <v>-31</v>
      </c>
      <c r="L1727" s="1">
        <f t="shared" si="265"/>
        <v>33</v>
      </c>
      <c r="M1727" s="3">
        <f t="shared" si="266"/>
        <v>38461</v>
      </c>
      <c r="N1727" s="1">
        <f t="shared" si="267"/>
        <v>5.6499999999996362</v>
      </c>
      <c r="O1727" s="1">
        <f t="shared" si="268"/>
        <v>4</v>
      </c>
      <c r="P1727" s="1">
        <f t="shared" si="269"/>
        <v>2005</v>
      </c>
      <c r="Q1727" s="1" t="b">
        <f t="shared" si="270"/>
        <v>0</v>
      </c>
      <c r="R1727" s="1">
        <f t="shared" si="271"/>
        <v>64</v>
      </c>
      <c r="S1727" s="10">
        <f t="shared" ca="1" si="262"/>
        <v>58.42</v>
      </c>
    </row>
    <row r="1728" spans="2:19">
      <c r="B1728" s="3">
        <v>38462</v>
      </c>
      <c r="C1728" s="1">
        <v>5781</v>
      </c>
      <c r="D1728" s="1">
        <v>5802</v>
      </c>
      <c r="E1728" s="1">
        <v>5687</v>
      </c>
      <c r="F1728" s="1">
        <v>5701</v>
      </c>
      <c r="G1728" s="1">
        <v>12443</v>
      </c>
      <c r="H1728" s="1">
        <v>200504</v>
      </c>
      <c r="I1728" s="1">
        <f>VLOOKUP($B1728,TWA00!$B:$H,5,FALSE)</f>
        <v>5693.01</v>
      </c>
      <c r="J1728" s="1">
        <f t="shared" si="263"/>
        <v>-80</v>
      </c>
      <c r="K1728" s="1">
        <f t="shared" si="264"/>
        <v>-101</v>
      </c>
      <c r="L1728" s="1">
        <f t="shared" si="265"/>
        <v>14</v>
      </c>
      <c r="M1728" s="3">
        <f t="shared" si="266"/>
        <v>38462</v>
      </c>
      <c r="N1728" s="1">
        <f t="shared" si="267"/>
        <v>7.9899999999997817</v>
      </c>
      <c r="O1728" s="1">
        <f t="shared" si="268"/>
        <v>4</v>
      </c>
      <c r="P1728" s="1">
        <f t="shared" si="269"/>
        <v>2005</v>
      </c>
      <c r="Q1728" s="1" t="b">
        <f t="shared" si="270"/>
        <v>1</v>
      </c>
      <c r="R1728" s="1">
        <f t="shared" si="271"/>
        <v>115</v>
      </c>
      <c r="S1728" s="10">
        <f t="shared" ca="1" si="262"/>
        <v>59.18</v>
      </c>
    </row>
    <row r="1729" spans="2:19">
      <c r="B1729" s="3">
        <v>38463</v>
      </c>
      <c r="C1729" s="1">
        <v>5620</v>
      </c>
      <c r="D1729" s="1">
        <v>5707</v>
      </c>
      <c r="E1729" s="1">
        <v>5602</v>
      </c>
      <c r="F1729" s="1">
        <v>5688</v>
      </c>
      <c r="G1729" s="1">
        <v>44013</v>
      </c>
      <c r="H1729" s="1">
        <v>200505</v>
      </c>
      <c r="I1729" s="1">
        <f>VLOOKUP($B1729,TWA00!$B:$H,5,FALSE)</f>
        <v>5721.99</v>
      </c>
      <c r="J1729" s="1">
        <f t="shared" si="263"/>
        <v>68</v>
      </c>
      <c r="K1729" s="1">
        <f t="shared" si="264"/>
        <v>-19</v>
      </c>
      <c r="L1729" s="1">
        <f t="shared" si="265"/>
        <v>86</v>
      </c>
      <c r="M1729" s="3">
        <f t="shared" si="266"/>
        <v>38463</v>
      </c>
      <c r="N1729" s="1">
        <f t="shared" si="267"/>
        <v>-33.989999999999782</v>
      </c>
      <c r="O1729" s="1">
        <f t="shared" si="268"/>
        <v>4</v>
      </c>
      <c r="P1729" s="1">
        <f t="shared" si="269"/>
        <v>2005</v>
      </c>
      <c r="Q1729" s="1" t="b">
        <f t="shared" si="270"/>
        <v>0</v>
      </c>
      <c r="R1729" s="1">
        <f t="shared" si="271"/>
        <v>105</v>
      </c>
      <c r="S1729" s="10">
        <f t="shared" ca="1" si="262"/>
        <v>58.88</v>
      </c>
    </row>
    <row r="1730" spans="2:19">
      <c r="B1730" s="3">
        <v>38464</v>
      </c>
      <c r="C1730" s="1">
        <v>5748</v>
      </c>
      <c r="D1730" s="1">
        <v>5769</v>
      </c>
      <c r="E1730" s="1">
        <v>5708</v>
      </c>
      <c r="F1730" s="1">
        <v>5725</v>
      </c>
      <c r="G1730" s="1">
        <v>28450</v>
      </c>
      <c r="H1730" s="1">
        <v>200505</v>
      </c>
      <c r="I1730" s="1">
        <f>VLOOKUP($B1730,TWA00!$B:$H,5,FALSE)</f>
        <v>5747.09</v>
      </c>
      <c r="J1730" s="1">
        <f t="shared" si="263"/>
        <v>-23</v>
      </c>
      <c r="K1730" s="1">
        <f t="shared" si="264"/>
        <v>-44</v>
      </c>
      <c r="L1730" s="1">
        <f t="shared" si="265"/>
        <v>17</v>
      </c>
      <c r="M1730" s="3">
        <f t="shared" si="266"/>
        <v>38464</v>
      </c>
      <c r="N1730" s="1">
        <f t="shared" si="267"/>
        <v>-22.090000000000146</v>
      </c>
      <c r="O1730" s="1">
        <f t="shared" si="268"/>
        <v>4</v>
      </c>
      <c r="P1730" s="1">
        <f t="shared" si="269"/>
        <v>2005</v>
      </c>
      <c r="Q1730" s="1" t="b">
        <f t="shared" si="270"/>
        <v>0</v>
      </c>
      <c r="R1730" s="1">
        <f t="shared" si="271"/>
        <v>61</v>
      </c>
      <c r="S1730" s="10">
        <f t="shared" ca="1" si="262"/>
        <v>59.48</v>
      </c>
    </row>
    <row r="1731" spans="2:19">
      <c r="B1731" s="3">
        <v>38467</v>
      </c>
      <c r="C1731" s="1">
        <v>5711</v>
      </c>
      <c r="D1731" s="1">
        <v>5736</v>
      </c>
      <c r="E1731" s="1">
        <v>5704</v>
      </c>
      <c r="F1731" s="1">
        <v>5728</v>
      </c>
      <c r="G1731" s="1">
        <v>13763</v>
      </c>
      <c r="H1731" s="1">
        <v>200505</v>
      </c>
      <c r="I1731" s="1">
        <f>VLOOKUP($B1731,TWA00!$B:$H,5,FALSE)</f>
        <v>5758.31</v>
      </c>
      <c r="J1731" s="1">
        <f t="shared" si="263"/>
        <v>17</v>
      </c>
      <c r="K1731" s="1">
        <f t="shared" si="264"/>
        <v>-8</v>
      </c>
      <c r="L1731" s="1">
        <f t="shared" si="265"/>
        <v>24</v>
      </c>
      <c r="M1731" s="3">
        <f t="shared" si="266"/>
        <v>38467</v>
      </c>
      <c r="N1731" s="1">
        <f t="shared" si="267"/>
        <v>-30.3100000000004</v>
      </c>
      <c r="O1731" s="1">
        <f t="shared" si="268"/>
        <v>4</v>
      </c>
      <c r="P1731" s="1">
        <f t="shared" si="269"/>
        <v>2005</v>
      </c>
      <c r="Q1731" s="1" t="b">
        <f t="shared" si="270"/>
        <v>0</v>
      </c>
      <c r="R1731" s="1">
        <f t="shared" si="271"/>
        <v>32</v>
      </c>
      <c r="S1731" s="10">
        <f t="shared" ca="1" si="262"/>
        <v>58.62</v>
      </c>
    </row>
    <row r="1732" spans="2:19">
      <c r="B1732" s="3">
        <v>38468</v>
      </c>
      <c r="C1732" s="1">
        <v>5738</v>
      </c>
      <c r="D1732" s="1">
        <v>5778</v>
      </c>
      <c r="E1732" s="1">
        <v>5718</v>
      </c>
      <c r="F1732" s="1">
        <v>5765</v>
      </c>
      <c r="G1732" s="1">
        <v>26541</v>
      </c>
      <c r="H1732" s="1">
        <v>200505</v>
      </c>
      <c r="I1732" s="1">
        <f>VLOOKUP($B1732,TWA00!$B:$H,5,FALSE)</f>
        <v>5805.25</v>
      </c>
      <c r="J1732" s="1">
        <f t="shared" si="263"/>
        <v>27</v>
      </c>
      <c r="K1732" s="1">
        <f t="shared" si="264"/>
        <v>-13</v>
      </c>
      <c r="L1732" s="1">
        <f t="shared" si="265"/>
        <v>47</v>
      </c>
      <c r="M1732" s="3">
        <f t="shared" si="266"/>
        <v>38468</v>
      </c>
      <c r="N1732" s="1">
        <f t="shared" si="267"/>
        <v>-40.25</v>
      </c>
      <c r="O1732" s="1">
        <f t="shared" si="268"/>
        <v>4</v>
      </c>
      <c r="P1732" s="1">
        <f t="shared" si="269"/>
        <v>2005</v>
      </c>
      <c r="Q1732" s="1" t="b">
        <f t="shared" si="270"/>
        <v>0</v>
      </c>
      <c r="R1732" s="1">
        <f t="shared" si="271"/>
        <v>60</v>
      </c>
      <c r="S1732" s="10">
        <f t="shared" ca="1" si="262"/>
        <v>59.16</v>
      </c>
    </row>
    <row r="1733" spans="2:19">
      <c r="B1733" s="3">
        <v>38469</v>
      </c>
      <c r="C1733" s="1">
        <v>5748</v>
      </c>
      <c r="D1733" s="1">
        <v>5767</v>
      </c>
      <c r="E1733" s="1">
        <v>5738</v>
      </c>
      <c r="F1733" s="1">
        <v>5745</v>
      </c>
      <c r="G1733" s="1">
        <v>15266</v>
      </c>
      <c r="H1733" s="1">
        <v>200505</v>
      </c>
      <c r="I1733" s="1">
        <f>VLOOKUP($B1733,TWA00!$B:$H,5,FALSE)</f>
        <v>5778.27</v>
      </c>
      <c r="J1733" s="1">
        <f t="shared" si="263"/>
        <v>-3</v>
      </c>
      <c r="K1733" s="1">
        <f t="shared" si="264"/>
        <v>-22</v>
      </c>
      <c r="L1733" s="1">
        <f t="shared" si="265"/>
        <v>7</v>
      </c>
      <c r="M1733" s="3">
        <f t="shared" si="266"/>
        <v>38469</v>
      </c>
      <c r="N1733" s="1">
        <f t="shared" si="267"/>
        <v>-33.270000000000437</v>
      </c>
      <c r="O1733" s="1">
        <f t="shared" si="268"/>
        <v>4</v>
      </c>
      <c r="P1733" s="1">
        <f t="shared" si="269"/>
        <v>2005</v>
      </c>
      <c r="Q1733" s="1" t="b">
        <f t="shared" si="270"/>
        <v>0</v>
      </c>
      <c r="R1733" s="1">
        <f t="shared" si="271"/>
        <v>29</v>
      </c>
      <c r="S1733" s="10">
        <f t="shared" ca="1" si="262"/>
        <v>57.64</v>
      </c>
    </row>
    <row r="1734" spans="2:19">
      <c r="B1734" s="3">
        <v>38470</v>
      </c>
      <c r="C1734" s="1">
        <v>5740</v>
      </c>
      <c r="D1734" s="1">
        <v>5794</v>
      </c>
      <c r="E1734" s="1">
        <v>5710</v>
      </c>
      <c r="F1734" s="1">
        <v>5780</v>
      </c>
      <c r="G1734" s="1">
        <v>29571</v>
      </c>
      <c r="H1734" s="1">
        <v>200505</v>
      </c>
      <c r="I1734" s="1">
        <f>VLOOKUP($B1734,TWA00!$B:$H,5,FALSE)</f>
        <v>5842.27</v>
      </c>
      <c r="J1734" s="1">
        <f t="shared" si="263"/>
        <v>40</v>
      </c>
      <c r="K1734" s="1">
        <f t="shared" si="264"/>
        <v>-14</v>
      </c>
      <c r="L1734" s="1">
        <f t="shared" si="265"/>
        <v>70</v>
      </c>
      <c r="M1734" s="3">
        <f t="shared" si="266"/>
        <v>38470</v>
      </c>
      <c r="N1734" s="1">
        <f t="shared" si="267"/>
        <v>-62.270000000000437</v>
      </c>
      <c r="O1734" s="1">
        <f t="shared" si="268"/>
        <v>4</v>
      </c>
      <c r="P1734" s="1">
        <f t="shared" si="269"/>
        <v>2005</v>
      </c>
      <c r="Q1734" s="1" t="b">
        <f t="shared" si="270"/>
        <v>0</v>
      </c>
      <c r="R1734" s="1">
        <f t="shared" si="271"/>
        <v>84</v>
      </c>
      <c r="S1734" s="10">
        <f t="shared" ref="S1734:S1797" ca="1" si="272">IF(ISERROR(AVERAGE(OFFSET($R1734,,,-$S$4))),"",AVERAGE(OFFSET($R1734,,,-$S$4)))</f>
        <v>58.56</v>
      </c>
    </row>
    <row r="1735" spans="2:19">
      <c r="B1735" s="3">
        <v>38471</v>
      </c>
      <c r="C1735" s="1">
        <v>5755</v>
      </c>
      <c r="D1735" s="1">
        <v>5770</v>
      </c>
      <c r="E1735" s="1">
        <v>5742</v>
      </c>
      <c r="F1735" s="1">
        <v>5770</v>
      </c>
      <c r="G1735" s="1">
        <v>18029</v>
      </c>
      <c r="H1735" s="1">
        <v>200505</v>
      </c>
      <c r="I1735" s="1">
        <f>VLOOKUP($B1735,TWA00!$B:$H,5,FALSE)</f>
        <v>5818.07</v>
      </c>
      <c r="J1735" s="1">
        <f t="shared" ref="J1735:J1798" si="273">$F1735-C1735</f>
        <v>15</v>
      </c>
      <c r="K1735" s="1">
        <f t="shared" ref="K1735:K1798" si="274">$F1735-D1735</f>
        <v>0</v>
      </c>
      <c r="L1735" s="1">
        <f t="shared" ref="L1735:L1798" si="275">$F1735-E1735</f>
        <v>28</v>
      </c>
      <c r="M1735" s="3">
        <f t="shared" ref="M1735:M1798" si="276">B1735</f>
        <v>38471</v>
      </c>
      <c r="N1735" s="1">
        <f t="shared" ref="N1735:N1798" si="277">F1735-I1735</f>
        <v>-48.069999999999709</v>
      </c>
      <c r="O1735" s="1">
        <f t="shared" ref="O1735:O1798" si="278">MONTH(B1735)</f>
        <v>4</v>
      </c>
      <c r="P1735" s="1">
        <f t="shared" ref="P1735:P1798" si="279">YEAR(B1735)</f>
        <v>2005</v>
      </c>
      <c r="Q1735" s="1" t="b">
        <f t="shared" ref="Q1735:Q1798" si="280">IF(H1736=H1735,FALSE,TRUE)</f>
        <v>0</v>
      </c>
      <c r="R1735" s="1">
        <f t="shared" ref="R1735:R1798" si="281">D1735-E1735</f>
        <v>28</v>
      </c>
      <c r="S1735" s="10">
        <f t="shared" ca="1" si="272"/>
        <v>56.96</v>
      </c>
    </row>
    <row r="1736" spans="2:19">
      <c r="B1736" s="3">
        <v>38475</v>
      </c>
      <c r="C1736" s="1">
        <v>5800</v>
      </c>
      <c r="D1736" s="1">
        <v>5845</v>
      </c>
      <c r="E1736" s="1">
        <v>5797</v>
      </c>
      <c r="F1736" s="1">
        <v>5800</v>
      </c>
      <c r="G1736" s="1">
        <v>22478</v>
      </c>
      <c r="H1736" s="1">
        <v>200505</v>
      </c>
      <c r="I1736" s="1">
        <f>VLOOKUP($B1736,TWA00!$B:$H,5,FALSE)</f>
        <v>5818.22</v>
      </c>
      <c r="J1736" s="1">
        <f t="shared" si="273"/>
        <v>0</v>
      </c>
      <c r="K1736" s="1">
        <f t="shared" si="274"/>
        <v>-45</v>
      </c>
      <c r="L1736" s="1">
        <f t="shared" si="275"/>
        <v>3</v>
      </c>
      <c r="M1736" s="3">
        <f t="shared" si="276"/>
        <v>38475</v>
      </c>
      <c r="N1736" s="1">
        <f t="shared" si="277"/>
        <v>-18.220000000000255</v>
      </c>
      <c r="O1736" s="1">
        <f t="shared" si="278"/>
        <v>5</v>
      </c>
      <c r="P1736" s="1">
        <f t="shared" si="279"/>
        <v>2005</v>
      </c>
      <c r="Q1736" s="1" t="b">
        <f t="shared" si="280"/>
        <v>0</v>
      </c>
      <c r="R1736" s="1">
        <f t="shared" si="281"/>
        <v>48</v>
      </c>
      <c r="S1736" s="10">
        <f t="shared" ca="1" si="272"/>
        <v>56.46</v>
      </c>
    </row>
    <row r="1737" spans="2:19">
      <c r="B1737" s="3">
        <v>38476</v>
      </c>
      <c r="C1737" s="1">
        <v>5820</v>
      </c>
      <c r="D1737" s="1">
        <v>5828</v>
      </c>
      <c r="E1737" s="1">
        <v>5785</v>
      </c>
      <c r="F1737" s="1">
        <v>5806</v>
      </c>
      <c r="G1737" s="1">
        <v>19001</v>
      </c>
      <c r="H1737" s="1">
        <v>200505</v>
      </c>
      <c r="I1737" s="1">
        <f>VLOOKUP($B1737,TWA00!$B:$H,5,FALSE)</f>
        <v>5803.68</v>
      </c>
      <c r="J1737" s="1">
        <f t="shared" si="273"/>
        <v>-14</v>
      </c>
      <c r="K1737" s="1">
        <f t="shared" si="274"/>
        <v>-22</v>
      </c>
      <c r="L1737" s="1">
        <f t="shared" si="275"/>
        <v>21</v>
      </c>
      <c r="M1737" s="3">
        <f t="shared" si="276"/>
        <v>38476</v>
      </c>
      <c r="N1737" s="1">
        <f t="shared" si="277"/>
        <v>2.319999999999709</v>
      </c>
      <c r="O1737" s="1">
        <f t="shared" si="278"/>
        <v>5</v>
      </c>
      <c r="P1737" s="1">
        <f t="shared" si="279"/>
        <v>2005</v>
      </c>
      <c r="Q1737" s="1" t="b">
        <f t="shared" si="280"/>
        <v>0</v>
      </c>
      <c r="R1737" s="1">
        <f t="shared" si="281"/>
        <v>43</v>
      </c>
      <c r="S1737" s="10">
        <f t="shared" ca="1" si="272"/>
        <v>55.94</v>
      </c>
    </row>
    <row r="1738" spans="2:19">
      <c r="B1738" s="3">
        <v>38477</v>
      </c>
      <c r="C1738" s="1">
        <v>5860</v>
      </c>
      <c r="D1738" s="1">
        <v>5943</v>
      </c>
      <c r="E1738" s="1">
        <v>5841</v>
      </c>
      <c r="F1738" s="1">
        <v>5902</v>
      </c>
      <c r="G1738" s="1">
        <v>45967</v>
      </c>
      <c r="H1738" s="1">
        <v>200505</v>
      </c>
      <c r="I1738" s="1">
        <f>VLOOKUP($B1738,TWA00!$B:$H,5,FALSE)</f>
        <v>5927.5</v>
      </c>
      <c r="J1738" s="1">
        <f t="shared" si="273"/>
        <v>42</v>
      </c>
      <c r="K1738" s="1">
        <f t="shared" si="274"/>
        <v>-41</v>
      </c>
      <c r="L1738" s="1">
        <f t="shared" si="275"/>
        <v>61</v>
      </c>
      <c r="M1738" s="3">
        <f t="shared" si="276"/>
        <v>38477</v>
      </c>
      <c r="N1738" s="1">
        <f t="shared" si="277"/>
        <v>-25.5</v>
      </c>
      <c r="O1738" s="1">
        <f t="shared" si="278"/>
        <v>5</v>
      </c>
      <c r="P1738" s="1">
        <f t="shared" si="279"/>
        <v>2005</v>
      </c>
      <c r="Q1738" s="1" t="b">
        <f t="shared" si="280"/>
        <v>0</v>
      </c>
      <c r="R1738" s="1">
        <f t="shared" si="281"/>
        <v>102</v>
      </c>
      <c r="S1738" s="10">
        <f t="shared" ca="1" si="272"/>
        <v>57.12</v>
      </c>
    </row>
    <row r="1739" spans="2:19">
      <c r="B1739" s="3">
        <v>38478</v>
      </c>
      <c r="C1739" s="1">
        <v>5910</v>
      </c>
      <c r="D1739" s="1">
        <v>5949</v>
      </c>
      <c r="E1739" s="1">
        <v>5895</v>
      </c>
      <c r="F1739" s="1">
        <v>5948</v>
      </c>
      <c r="G1739" s="1">
        <v>21016</v>
      </c>
      <c r="H1739" s="1">
        <v>200505</v>
      </c>
      <c r="I1739" s="1">
        <f>VLOOKUP($B1739,TWA00!$B:$H,5,FALSE)</f>
        <v>5967.96</v>
      </c>
      <c r="J1739" s="1">
        <f t="shared" si="273"/>
        <v>38</v>
      </c>
      <c r="K1739" s="1">
        <f t="shared" si="274"/>
        <v>-1</v>
      </c>
      <c r="L1739" s="1">
        <f t="shared" si="275"/>
        <v>53</v>
      </c>
      <c r="M1739" s="3">
        <f t="shared" si="276"/>
        <v>38478</v>
      </c>
      <c r="N1739" s="1">
        <f t="shared" si="277"/>
        <v>-19.960000000000036</v>
      </c>
      <c r="O1739" s="1">
        <f t="shared" si="278"/>
        <v>5</v>
      </c>
      <c r="P1739" s="1">
        <f t="shared" si="279"/>
        <v>2005</v>
      </c>
      <c r="Q1739" s="1" t="b">
        <f t="shared" si="280"/>
        <v>0</v>
      </c>
      <c r="R1739" s="1">
        <f t="shared" si="281"/>
        <v>54</v>
      </c>
      <c r="S1739" s="10">
        <f t="shared" ca="1" si="272"/>
        <v>57.02</v>
      </c>
    </row>
    <row r="1740" spans="2:19">
      <c r="B1740" s="3">
        <v>38481</v>
      </c>
      <c r="C1740" s="1">
        <v>5936</v>
      </c>
      <c r="D1740" s="1">
        <v>5951</v>
      </c>
      <c r="E1740" s="1">
        <v>5923</v>
      </c>
      <c r="F1740" s="1">
        <v>5947</v>
      </c>
      <c r="G1740" s="1">
        <v>16570</v>
      </c>
      <c r="H1740" s="1">
        <v>200505</v>
      </c>
      <c r="I1740" s="1">
        <f>VLOOKUP($B1740,TWA00!$B:$H,5,FALSE)</f>
        <v>5966.85</v>
      </c>
      <c r="J1740" s="1">
        <f t="shared" si="273"/>
        <v>11</v>
      </c>
      <c r="K1740" s="1">
        <f t="shared" si="274"/>
        <v>-4</v>
      </c>
      <c r="L1740" s="1">
        <f t="shared" si="275"/>
        <v>24</v>
      </c>
      <c r="M1740" s="3">
        <f t="shared" si="276"/>
        <v>38481</v>
      </c>
      <c r="N1740" s="1">
        <f t="shared" si="277"/>
        <v>-19.850000000000364</v>
      </c>
      <c r="O1740" s="1">
        <f t="shared" si="278"/>
        <v>5</v>
      </c>
      <c r="P1740" s="1">
        <f t="shared" si="279"/>
        <v>2005</v>
      </c>
      <c r="Q1740" s="1" t="b">
        <f t="shared" si="280"/>
        <v>0</v>
      </c>
      <c r="R1740" s="1">
        <f t="shared" si="281"/>
        <v>28</v>
      </c>
      <c r="S1740" s="10">
        <f t="shared" ca="1" si="272"/>
        <v>55.8</v>
      </c>
    </row>
    <row r="1741" spans="2:19">
      <c r="B1741" s="3">
        <v>38482</v>
      </c>
      <c r="C1741" s="1">
        <v>5949</v>
      </c>
      <c r="D1741" s="1">
        <v>5957</v>
      </c>
      <c r="E1741" s="1">
        <v>5920</v>
      </c>
      <c r="F1741" s="1">
        <v>5925</v>
      </c>
      <c r="G1741" s="1">
        <v>17027</v>
      </c>
      <c r="H1741" s="1">
        <v>200505</v>
      </c>
      <c r="I1741" s="1">
        <f>VLOOKUP($B1741,TWA00!$B:$H,5,FALSE)</f>
        <v>5949.8</v>
      </c>
      <c r="J1741" s="1">
        <f t="shared" si="273"/>
        <v>-24</v>
      </c>
      <c r="K1741" s="1">
        <f t="shared" si="274"/>
        <v>-32</v>
      </c>
      <c r="L1741" s="1">
        <f t="shared" si="275"/>
        <v>5</v>
      </c>
      <c r="M1741" s="3">
        <f t="shared" si="276"/>
        <v>38482</v>
      </c>
      <c r="N1741" s="1">
        <f t="shared" si="277"/>
        <v>-24.800000000000182</v>
      </c>
      <c r="O1741" s="1">
        <f t="shared" si="278"/>
        <v>5</v>
      </c>
      <c r="P1741" s="1">
        <f t="shared" si="279"/>
        <v>2005</v>
      </c>
      <c r="Q1741" s="1" t="b">
        <f t="shared" si="280"/>
        <v>0</v>
      </c>
      <c r="R1741" s="1">
        <f t="shared" si="281"/>
        <v>37</v>
      </c>
      <c r="S1741" s="10">
        <f t="shared" ca="1" si="272"/>
        <v>55.12</v>
      </c>
    </row>
    <row r="1742" spans="2:19">
      <c r="B1742" s="3">
        <v>38483</v>
      </c>
      <c r="C1742" s="1">
        <v>5890</v>
      </c>
      <c r="D1742" s="1">
        <v>5912</v>
      </c>
      <c r="E1742" s="1">
        <v>5880</v>
      </c>
      <c r="F1742" s="1">
        <v>5898</v>
      </c>
      <c r="G1742" s="1">
        <v>19109</v>
      </c>
      <c r="H1742" s="1">
        <v>200505</v>
      </c>
      <c r="I1742" s="1">
        <f>VLOOKUP($B1742,TWA00!$B:$H,5,FALSE)</f>
        <v>5917.13</v>
      </c>
      <c r="J1742" s="1">
        <f t="shared" si="273"/>
        <v>8</v>
      </c>
      <c r="K1742" s="1">
        <f t="shared" si="274"/>
        <v>-14</v>
      </c>
      <c r="L1742" s="1">
        <f t="shared" si="275"/>
        <v>18</v>
      </c>
      <c r="M1742" s="3">
        <f t="shared" si="276"/>
        <v>38483</v>
      </c>
      <c r="N1742" s="1">
        <f t="shared" si="277"/>
        <v>-19.130000000000109</v>
      </c>
      <c r="O1742" s="1">
        <f t="shared" si="278"/>
        <v>5</v>
      </c>
      <c r="P1742" s="1">
        <f t="shared" si="279"/>
        <v>2005</v>
      </c>
      <c r="Q1742" s="1" t="b">
        <f t="shared" si="280"/>
        <v>0</v>
      </c>
      <c r="R1742" s="1">
        <f t="shared" si="281"/>
        <v>32</v>
      </c>
      <c r="S1742" s="10">
        <f t="shared" ca="1" si="272"/>
        <v>54.46</v>
      </c>
    </row>
    <row r="1743" spans="2:19">
      <c r="B1743" s="3">
        <v>38484</v>
      </c>
      <c r="C1743" s="1">
        <v>5905</v>
      </c>
      <c r="D1743" s="1">
        <v>5929</v>
      </c>
      <c r="E1743" s="1">
        <v>5887</v>
      </c>
      <c r="F1743" s="1">
        <v>5929</v>
      </c>
      <c r="G1743" s="1">
        <v>15760</v>
      </c>
      <c r="H1743" s="1">
        <v>200505</v>
      </c>
      <c r="I1743" s="1">
        <f>VLOOKUP($B1743,TWA00!$B:$H,5,FALSE)</f>
        <v>5934.6</v>
      </c>
      <c r="J1743" s="1">
        <f t="shared" si="273"/>
        <v>24</v>
      </c>
      <c r="K1743" s="1">
        <f t="shared" si="274"/>
        <v>0</v>
      </c>
      <c r="L1743" s="1">
        <f t="shared" si="275"/>
        <v>42</v>
      </c>
      <c r="M1743" s="3">
        <f t="shared" si="276"/>
        <v>38484</v>
      </c>
      <c r="N1743" s="1">
        <f t="shared" si="277"/>
        <v>-5.6000000000003638</v>
      </c>
      <c r="O1743" s="1">
        <f t="shared" si="278"/>
        <v>5</v>
      </c>
      <c r="P1743" s="1">
        <f t="shared" si="279"/>
        <v>2005</v>
      </c>
      <c r="Q1743" s="1" t="b">
        <f t="shared" si="280"/>
        <v>0</v>
      </c>
      <c r="R1743" s="1">
        <f t="shared" si="281"/>
        <v>42</v>
      </c>
      <c r="S1743" s="10">
        <f t="shared" ca="1" si="272"/>
        <v>54.48</v>
      </c>
    </row>
    <row r="1744" spans="2:19">
      <c r="B1744" s="3">
        <v>38485</v>
      </c>
      <c r="C1744" s="1">
        <v>5918</v>
      </c>
      <c r="D1744" s="1">
        <v>6007</v>
      </c>
      <c r="E1744" s="1">
        <v>5916</v>
      </c>
      <c r="F1744" s="1">
        <v>5986</v>
      </c>
      <c r="G1744" s="1">
        <v>32107</v>
      </c>
      <c r="H1744" s="1">
        <v>200505</v>
      </c>
      <c r="I1744" s="1">
        <f>VLOOKUP($B1744,TWA00!$B:$H,5,FALSE)</f>
        <v>5981.48</v>
      </c>
      <c r="J1744" s="1">
        <f t="shared" si="273"/>
        <v>68</v>
      </c>
      <c r="K1744" s="1">
        <f t="shared" si="274"/>
        <v>-21</v>
      </c>
      <c r="L1744" s="1">
        <f t="shared" si="275"/>
        <v>70</v>
      </c>
      <c r="M1744" s="3">
        <f t="shared" si="276"/>
        <v>38485</v>
      </c>
      <c r="N1744" s="1">
        <f t="shared" si="277"/>
        <v>4.5200000000004366</v>
      </c>
      <c r="O1744" s="1">
        <f t="shared" si="278"/>
        <v>5</v>
      </c>
      <c r="P1744" s="1">
        <f t="shared" si="279"/>
        <v>2005</v>
      </c>
      <c r="Q1744" s="1" t="b">
        <f t="shared" si="280"/>
        <v>0</v>
      </c>
      <c r="R1744" s="1">
        <f t="shared" si="281"/>
        <v>91</v>
      </c>
      <c r="S1744" s="10">
        <f t="shared" ca="1" si="272"/>
        <v>54.94</v>
      </c>
    </row>
    <row r="1745" spans="2:19">
      <c r="B1745" s="3">
        <v>38488</v>
      </c>
      <c r="C1745" s="1">
        <v>5997</v>
      </c>
      <c r="D1745" s="1">
        <v>6015</v>
      </c>
      <c r="E1745" s="1">
        <v>5924</v>
      </c>
      <c r="F1745" s="1">
        <v>5931</v>
      </c>
      <c r="G1745" s="1">
        <v>21380</v>
      </c>
      <c r="H1745" s="1">
        <v>200505</v>
      </c>
      <c r="I1745" s="1">
        <f>VLOOKUP($B1745,TWA00!$B:$H,5,FALSE)</f>
        <v>5925.88</v>
      </c>
      <c r="J1745" s="1">
        <f t="shared" si="273"/>
        <v>-66</v>
      </c>
      <c r="K1745" s="1">
        <f t="shared" si="274"/>
        <v>-84</v>
      </c>
      <c r="L1745" s="1">
        <f t="shared" si="275"/>
        <v>7</v>
      </c>
      <c r="M1745" s="3">
        <f t="shared" si="276"/>
        <v>38488</v>
      </c>
      <c r="N1745" s="1">
        <f t="shared" si="277"/>
        <v>5.1199999999998909</v>
      </c>
      <c r="O1745" s="1">
        <f t="shared" si="278"/>
        <v>5</v>
      </c>
      <c r="P1745" s="1">
        <f t="shared" si="279"/>
        <v>2005</v>
      </c>
      <c r="Q1745" s="1" t="b">
        <f t="shared" si="280"/>
        <v>0</v>
      </c>
      <c r="R1745" s="1">
        <f t="shared" si="281"/>
        <v>91</v>
      </c>
      <c r="S1745" s="10">
        <f t="shared" ca="1" si="272"/>
        <v>55.42</v>
      </c>
    </row>
    <row r="1746" spans="2:19">
      <c r="B1746" s="3">
        <v>38489</v>
      </c>
      <c r="C1746" s="1">
        <v>5963</v>
      </c>
      <c r="D1746" s="1">
        <v>5964</v>
      </c>
      <c r="E1746" s="1">
        <v>5858</v>
      </c>
      <c r="F1746" s="1">
        <v>5877</v>
      </c>
      <c r="G1746" s="1">
        <v>20846</v>
      </c>
      <c r="H1746" s="1">
        <v>200505</v>
      </c>
      <c r="I1746" s="1">
        <f>VLOOKUP($B1746,TWA00!$B:$H,5,FALSE)</f>
        <v>5894.01</v>
      </c>
      <c r="J1746" s="1">
        <f t="shared" si="273"/>
        <v>-86</v>
      </c>
      <c r="K1746" s="1">
        <f t="shared" si="274"/>
        <v>-87</v>
      </c>
      <c r="L1746" s="1">
        <f t="shared" si="275"/>
        <v>19</v>
      </c>
      <c r="M1746" s="3">
        <f t="shared" si="276"/>
        <v>38489</v>
      </c>
      <c r="N1746" s="1">
        <f t="shared" si="277"/>
        <v>-17.010000000000218</v>
      </c>
      <c r="O1746" s="1">
        <f t="shared" si="278"/>
        <v>5</v>
      </c>
      <c r="P1746" s="1">
        <f t="shared" si="279"/>
        <v>2005</v>
      </c>
      <c r="Q1746" s="1" t="b">
        <f t="shared" si="280"/>
        <v>0</v>
      </c>
      <c r="R1746" s="1">
        <f t="shared" si="281"/>
        <v>106</v>
      </c>
      <c r="S1746" s="10">
        <f t="shared" ca="1" si="272"/>
        <v>56.66</v>
      </c>
    </row>
    <row r="1747" spans="2:19">
      <c r="B1747" s="3">
        <v>38490</v>
      </c>
      <c r="C1747" s="1">
        <v>5909</v>
      </c>
      <c r="D1747" s="1">
        <v>5915</v>
      </c>
      <c r="E1747" s="1">
        <v>5880</v>
      </c>
      <c r="F1747" s="1">
        <v>5880</v>
      </c>
      <c r="G1747" s="1">
        <v>11369</v>
      </c>
      <c r="H1747" s="1">
        <v>200505</v>
      </c>
      <c r="I1747" s="1">
        <f>VLOOKUP($B1747,TWA00!$B:$H,5,FALSE)</f>
        <v>5890.83</v>
      </c>
      <c r="J1747" s="1">
        <f t="shared" si="273"/>
        <v>-29</v>
      </c>
      <c r="K1747" s="1">
        <f t="shared" si="274"/>
        <v>-35</v>
      </c>
      <c r="L1747" s="1">
        <f t="shared" si="275"/>
        <v>0</v>
      </c>
      <c r="M1747" s="3">
        <f t="shared" si="276"/>
        <v>38490</v>
      </c>
      <c r="N1747" s="1">
        <f t="shared" si="277"/>
        <v>-10.829999999999927</v>
      </c>
      <c r="O1747" s="1">
        <f t="shared" si="278"/>
        <v>5</v>
      </c>
      <c r="P1747" s="1">
        <f t="shared" si="279"/>
        <v>2005</v>
      </c>
      <c r="Q1747" s="1" t="b">
        <f t="shared" si="280"/>
        <v>1</v>
      </c>
      <c r="R1747" s="1">
        <f t="shared" si="281"/>
        <v>35</v>
      </c>
      <c r="S1747" s="10">
        <f t="shared" ca="1" si="272"/>
        <v>56.62</v>
      </c>
    </row>
    <row r="1748" spans="2:19">
      <c r="B1748" s="3">
        <v>38491</v>
      </c>
      <c r="C1748" s="1">
        <v>5941</v>
      </c>
      <c r="D1748" s="1">
        <v>5975</v>
      </c>
      <c r="E1748" s="1">
        <v>5930</v>
      </c>
      <c r="F1748" s="1">
        <v>5947</v>
      </c>
      <c r="G1748" s="1">
        <v>31786</v>
      </c>
      <c r="H1748" s="1">
        <v>200506</v>
      </c>
      <c r="I1748" s="1">
        <f>VLOOKUP($B1748,TWA00!$B:$H,5,FALSE)</f>
        <v>5970.71</v>
      </c>
      <c r="J1748" s="1">
        <f t="shared" si="273"/>
        <v>6</v>
      </c>
      <c r="K1748" s="1">
        <f t="shared" si="274"/>
        <v>-28</v>
      </c>
      <c r="L1748" s="1">
        <f t="shared" si="275"/>
        <v>17</v>
      </c>
      <c r="M1748" s="3">
        <f t="shared" si="276"/>
        <v>38491</v>
      </c>
      <c r="N1748" s="1">
        <f t="shared" si="277"/>
        <v>-23.710000000000036</v>
      </c>
      <c r="O1748" s="1">
        <f t="shared" si="278"/>
        <v>5</v>
      </c>
      <c r="P1748" s="1">
        <f t="shared" si="279"/>
        <v>2005</v>
      </c>
      <c r="Q1748" s="1" t="b">
        <f t="shared" si="280"/>
        <v>0</v>
      </c>
      <c r="R1748" s="1">
        <f t="shared" si="281"/>
        <v>45</v>
      </c>
      <c r="S1748" s="10">
        <f t="shared" ca="1" si="272"/>
        <v>55.22</v>
      </c>
    </row>
    <row r="1749" spans="2:19">
      <c r="B1749" s="3">
        <v>38492</v>
      </c>
      <c r="C1749" s="1">
        <v>5954</v>
      </c>
      <c r="D1749" s="1">
        <v>5964</v>
      </c>
      <c r="E1749" s="1">
        <v>5920</v>
      </c>
      <c r="F1749" s="1">
        <v>5920</v>
      </c>
      <c r="G1749" s="1">
        <v>18680</v>
      </c>
      <c r="H1749" s="1">
        <v>200506</v>
      </c>
      <c r="I1749" s="1">
        <f>VLOOKUP($B1749,TWA00!$B:$H,5,FALSE)</f>
        <v>5954.69</v>
      </c>
      <c r="J1749" s="1">
        <f t="shared" si="273"/>
        <v>-34</v>
      </c>
      <c r="K1749" s="1">
        <f t="shared" si="274"/>
        <v>-44</v>
      </c>
      <c r="L1749" s="1">
        <f t="shared" si="275"/>
        <v>0</v>
      </c>
      <c r="M1749" s="3">
        <f t="shared" si="276"/>
        <v>38492</v>
      </c>
      <c r="N1749" s="1">
        <f t="shared" si="277"/>
        <v>-34.6899999999996</v>
      </c>
      <c r="O1749" s="1">
        <f t="shared" si="278"/>
        <v>5</v>
      </c>
      <c r="P1749" s="1">
        <f t="shared" si="279"/>
        <v>2005</v>
      </c>
      <c r="Q1749" s="1" t="b">
        <f t="shared" si="280"/>
        <v>0</v>
      </c>
      <c r="R1749" s="1">
        <f t="shared" si="281"/>
        <v>44</v>
      </c>
      <c r="S1749" s="10">
        <f t="shared" ca="1" si="272"/>
        <v>54.94</v>
      </c>
    </row>
    <row r="1750" spans="2:19">
      <c r="B1750" s="3">
        <v>38495</v>
      </c>
      <c r="C1750" s="1">
        <v>5926</v>
      </c>
      <c r="D1750" s="1">
        <v>5926</v>
      </c>
      <c r="E1750" s="1">
        <v>5855</v>
      </c>
      <c r="F1750" s="1">
        <v>5878</v>
      </c>
      <c r="G1750" s="1">
        <v>26949</v>
      </c>
      <c r="H1750" s="1">
        <v>200506</v>
      </c>
      <c r="I1750" s="1">
        <f>VLOOKUP($B1750,TWA00!$B:$H,5,FALSE)</f>
        <v>5885.45</v>
      </c>
      <c r="J1750" s="1">
        <f t="shared" si="273"/>
        <v>-48</v>
      </c>
      <c r="K1750" s="1">
        <f t="shared" si="274"/>
        <v>-48</v>
      </c>
      <c r="L1750" s="1">
        <f t="shared" si="275"/>
        <v>23</v>
      </c>
      <c r="M1750" s="3">
        <f t="shared" si="276"/>
        <v>38495</v>
      </c>
      <c r="N1750" s="1">
        <f t="shared" si="277"/>
        <v>-7.4499999999998181</v>
      </c>
      <c r="O1750" s="1">
        <f t="shared" si="278"/>
        <v>5</v>
      </c>
      <c r="P1750" s="1">
        <f t="shared" si="279"/>
        <v>2005</v>
      </c>
      <c r="Q1750" s="1" t="b">
        <f t="shared" si="280"/>
        <v>0</v>
      </c>
      <c r="R1750" s="1">
        <f t="shared" si="281"/>
        <v>71</v>
      </c>
      <c r="S1750" s="10">
        <f t="shared" ca="1" si="272"/>
        <v>55.42</v>
      </c>
    </row>
    <row r="1751" spans="2:19">
      <c r="B1751" s="3">
        <v>38496</v>
      </c>
      <c r="C1751" s="1">
        <v>5878</v>
      </c>
      <c r="D1751" s="1">
        <v>5895</v>
      </c>
      <c r="E1751" s="1">
        <v>5871</v>
      </c>
      <c r="F1751" s="1">
        <v>5875</v>
      </c>
      <c r="G1751" s="1">
        <v>13417</v>
      </c>
      <c r="H1751" s="1">
        <v>200506</v>
      </c>
      <c r="I1751" s="1">
        <f>VLOOKUP($B1751,TWA00!$B:$H,5,FALSE)</f>
        <v>5909.1</v>
      </c>
      <c r="J1751" s="1">
        <f t="shared" si="273"/>
        <v>-3</v>
      </c>
      <c r="K1751" s="1">
        <f t="shared" si="274"/>
        <v>-20</v>
      </c>
      <c r="L1751" s="1">
        <f t="shared" si="275"/>
        <v>4</v>
      </c>
      <c r="M1751" s="3">
        <f t="shared" si="276"/>
        <v>38496</v>
      </c>
      <c r="N1751" s="1">
        <f t="shared" si="277"/>
        <v>-34.100000000000364</v>
      </c>
      <c r="O1751" s="1">
        <f t="shared" si="278"/>
        <v>5</v>
      </c>
      <c r="P1751" s="1">
        <f t="shared" si="279"/>
        <v>2005</v>
      </c>
      <c r="Q1751" s="1" t="b">
        <f t="shared" si="280"/>
        <v>0</v>
      </c>
      <c r="R1751" s="1">
        <f t="shared" si="281"/>
        <v>24</v>
      </c>
      <c r="S1751" s="10">
        <f t="shared" ca="1" si="272"/>
        <v>54.66</v>
      </c>
    </row>
    <row r="1752" spans="2:19">
      <c r="B1752" s="3">
        <v>38497</v>
      </c>
      <c r="C1752" s="1">
        <v>5880</v>
      </c>
      <c r="D1752" s="1">
        <v>5930</v>
      </c>
      <c r="E1752" s="1">
        <v>5822</v>
      </c>
      <c r="F1752" s="1">
        <v>5849</v>
      </c>
      <c r="G1752" s="1">
        <v>38079</v>
      </c>
      <c r="H1752" s="1">
        <v>200506</v>
      </c>
      <c r="I1752" s="1">
        <f>VLOOKUP($B1752,TWA00!$B:$H,5,FALSE)</f>
        <v>5888.53</v>
      </c>
      <c r="J1752" s="1">
        <f t="shared" si="273"/>
        <v>-31</v>
      </c>
      <c r="K1752" s="1">
        <f t="shared" si="274"/>
        <v>-81</v>
      </c>
      <c r="L1752" s="1">
        <f t="shared" si="275"/>
        <v>27</v>
      </c>
      <c r="M1752" s="3">
        <f t="shared" si="276"/>
        <v>38497</v>
      </c>
      <c r="N1752" s="1">
        <f t="shared" si="277"/>
        <v>-39.529999999999745</v>
      </c>
      <c r="O1752" s="1">
        <f t="shared" si="278"/>
        <v>5</v>
      </c>
      <c r="P1752" s="1">
        <f t="shared" si="279"/>
        <v>2005</v>
      </c>
      <c r="Q1752" s="1" t="b">
        <f t="shared" si="280"/>
        <v>0</v>
      </c>
      <c r="R1752" s="1">
        <f t="shared" si="281"/>
        <v>108</v>
      </c>
      <c r="S1752" s="10">
        <f t="shared" ca="1" si="272"/>
        <v>55.76</v>
      </c>
    </row>
    <row r="1753" spans="2:19">
      <c r="B1753" s="3">
        <v>38498</v>
      </c>
      <c r="C1753" s="1">
        <v>5861</v>
      </c>
      <c r="D1753" s="1">
        <v>5902</v>
      </c>
      <c r="E1753" s="1">
        <v>5842</v>
      </c>
      <c r="F1753" s="1">
        <v>5899</v>
      </c>
      <c r="G1753" s="1">
        <v>21920</v>
      </c>
      <c r="H1753" s="1">
        <v>200506</v>
      </c>
      <c r="I1753" s="1">
        <f>VLOOKUP($B1753,TWA00!$B:$H,5,FALSE)</f>
        <v>5939.42</v>
      </c>
      <c r="J1753" s="1">
        <f t="shared" si="273"/>
        <v>38</v>
      </c>
      <c r="K1753" s="1">
        <f t="shared" si="274"/>
        <v>-3</v>
      </c>
      <c r="L1753" s="1">
        <f t="shared" si="275"/>
        <v>57</v>
      </c>
      <c r="M1753" s="3">
        <f t="shared" si="276"/>
        <v>38498</v>
      </c>
      <c r="N1753" s="1">
        <f t="shared" si="277"/>
        <v>-40.420000000000073</v>
      </c>
      <c r="O1753" s="1">
        <f t="shared" si="278"/>
        <v>5</v>
      </c>
      <c r="P1753" s="1">
        <f t="shared" si="279"/>
        <v>2005</v>
      </c>
      <c r="Q1753" s="1" t="b">
        <f t="shared" si="280"/>
        <v>0</v>
      </c>
      <c r="R1753" s="1">
        <f t="shared" si="281"/>
        <v>60</v>
      </c>
      <c r="S1753" s="10">
        <f t="shared" ca="1" si="272"/>
        <v>54.32</v>
      </c>
    </row>
    <row r="1754" spans="2:19">
      <c r="B1754" s="3">
        <v>38499</v>
      </c>
      <c r="C1754" s="1">
        <v>5930</v>
      </c>
      <c r="D1754" s="1">
        <v>5965</v>
      </c>
      <c r="E1754" s="1">
        <v>5923</v>
      </c>
      <c r="F1754" s="1">
        <v>5950</v>
      </c>
      <c r="G1754" s="1">
        <v>30254</v>
      </c>
      <c r="H1754" s="1">
        <v>200506</v>
      </c>
      <c r="I1754" s="1">
        <f>VLOOKUP($B1754,TWA00!$B:$H,5,FALSE)</f>
        <v>5991.55</v>
      </c>
      <c r="J1754" s="1">
        <f t="shared" si="273"/>
        <v>20</v>
      </c>
      <c r="K1754" s="1">
        <f t="shared" si="274"/>
        <v>-15</v>
      </c>
      <c r="L1754" s="1">
        <f t="shared" si="275"/>
        <v>27</v>
      </c>
      <c r="M1754" s="3">
        <f t="shared" si="276"/>
        <v>38499</v>
      </c>
      <c r="N1754" s="1">
        <f t="shared" si="277"/>
        <v>-41.550000000000182</v>
      </c>
      <c r="O1754" s="1">
        <f t="shared" si="278"/>
        <v>5</v>
      </c>
      <c r="P1754" s="1">
        <f t="shared" si="279"/>
        <v>2005</v>
      </c>
      <c r="Q1754" s="1" t="b">
        <f t="shared" si="280"/>
        <v>0</v>
      </c>
      <c r="R1754" s="1">
        <f t="shared" si="281"/>
        <v>42</v>
      </c>
      <c r="S1754" s="10">
        <f t="shared" ca="1" si="272"/>
        <v>54.28</v>
      </c>
    </row>
    <row r="1755" spans="2:19">
      <c r="B1755" s="3">
        <v>38502</v>
      </c>
      <c r="C1755" s="1">
        <v>5958</v>
      </c>
      <c r="D1755" s="1">
        <v>5969</v>
      </c>
      <c r="E1755" s="1">
        <v>5930</v>
      </c>
      <c r="F1755" s="1">
        <v>5952</v>
      </c>
      <c r="G1755" s="1">
        <v>17054</v>
      </c>
      <c r="H1755" s="1">
        <v>200506</v>
      </c>
      <c r="I1755" s="1">
        <f>VLOOKUP($B1755,TWA00!$B:$H,5,FALSE)</f>
        <v>6009.52</v>
      </c>
      <c r="J1755" s="1">
        <f t="shared" si="273"/>
        <v>-6</v>
      </c>
      <c r="K1755" s="1">
        <f t="shared" si="274"/>
        <v>-17</v>
      </c>
      <c r="L1755" s="1">
        <f t="shared" si="275"/>
        <v>22</v>
      </c>
      <c r="M1755" s="3">
        <f t="shared" si="276"/>
        <v>38502</v>
      </c>
      <c r="N1755" s="1">
        <f t="shared" si="277"/>
        <v>-57.520000000000437</v>
      </c>
      <c r="O1755" s="1">
        <f t="shared" si="278"/>
        <v>5</v>
      </c>
      <c r="P1755" s="1">
        <f t="shared" si="279"/>
        <v>2005</v>
      </c>
      <c r="Q1755" s="1" t="b">
        <f t="shared" si="280"/>
        <v>0</v>
      </c>
      <c r="R1755" s="1">
        <f t="shared" si="281"/>
        <v>39</v>
      </c>
      <c r="S1755" s="10">
        <f t="shared" ca="1" si="272"/>
        <v>54.26</v>
      </c>
    </row>
    <row r="1756" spans="2:19">
      <c r="B1756" s="3">
        <v>38503</v>
      </c>
      <c r="C1756" s="1">
        <v>5940</v>
      </c>
      <c r="D1756" s="1">
        <v>5965</v>
      </c>
      <c r="E1756" s="1">
        <v>5912</v>
      </c>
      <c r="F1756" s="1">
        <v>5943</v>
      </c>
      <c r="G1756" s="1">
        <v>29235</v>
      </c>
      <c r="H1756" s="1">
        <v>200506</v>
      </c>
      <c r="I1756" s="1">
        <f>VLOOKUP($B1756,TWA00!$B:$H,5,FALSE)</f>
        <v>6011.56</v>
      </c>
      <c r="J1756" s="1">
        <f t="shared" si="273"/>
        <v>3</v>
      </c>
      <c r="K1756" s="1">
        <f t="shared" si="274"/>
        <v>-22</v>
      </c>
      <c r="L1756" s="1">
        <f t="shared" si="275"/>
        <v>31</v>
      </c>
      <c r="M1756" s="3">
        <f t="shared" si="276"/>
        <v>38503</v>
      </c>
      <c r="N1756" s="1">
        <f t="shared" si="277"/>
        <v>-68.5600000000004</v>
      </c>
      <c r="O1756" s="1">
        <f t="shared" si="278"/>
        <v>5</v>
      </c>
      <c r="P1756" s="1">
        <f t="shared" si="279"/>
        <v>2005</v>
      </c>
      <c r="Q1756" s="1" t="b">
        <f t="shared" si="280"/>
        <v>0</v>
      </c>
      <c r="R1756" s="1">
        <f t="shared" si="281"/>
        <v>53</v>
      </c>
      <c r="S1756" s="10">
        <f t="shared" ca="1" si="272"/>
        <v>54.54</v>
      </c>
    </row>
    <row r="1757" spans="2:19">
      <c r="B1757" s="3">
        <v>38504</v>
      </c>
      <c r="C1757" s="1">
        <v>5943</v>
      </c>
      <c r="D1757" s="1">
        <v>5956</v>
      </c>
      <c r="E1757" s="1">
        <v>5905</v>
      </c>
      <c r="F1757" s="1">
        <v>5935</v>
      </c>
      <c r="G1757" s="1">
        <v>26542</v>
      </c>
      <c r="H1757" s="1">
        <v>200506</v>
      </c>
      <c r="I1757" s="1">
        <f>VLOOKUP($B1757,TWA00!$B:$H,5,FALSE)</f>
        <v>5971.62</v>
      </c>
      <c r="J1757" s="1">
        <f t="shared" si="273"/>
        <v>-8</v>
      </c>
      <c r="K1757" s="1">
        <f t="shared" si="274"/>
        <v>-21</v>
      </c>
      <c r="L1757" s="1">
        <f t="shared" si="275"/>
        <v>30</v>
      </c>
      <c r="M1757" s="3">
        <f t="shared" si="276"/>
        <v>38504</v>
      </c>
      <c r="N1757" s="1">
        <f t="shared" si="277"/>
        <v>-36.619999999999891</v>
      </c>
      <c r="O1757" s="1">
        <f t="shared" si="278"/>
        <v>6</v>
      </c>
      <c r="P1757" s="1">
        <f t="shared" si="279"/>
        <v>2005</v>
      </c>
      <c r="Q1757" s="1" t="b">
        <f t="shared" si="280"/>
        <v>0</v>
      </c>
      <c r="R1757" s="1">
        <f t="shared" si="281"/>
        <v>51</v>
      </c>
      <c r="S1757" s="10">
        <f t="shared" ca="1" si="272"/>
        <v>54.8</v>
      </c>
    </row>
    <row r="1758" spans="2:19">
      <c r="B1758" s="3">
        <v>38505</v>
      </c>
      <c r="C1758" s="1">
        <v>5963</v>
      </c>
      <c r="D1758" s="1">
        <v>6005</v>
      </c>
      <c r="E1758" s="1">
        <v>5962</v>
      </c>
      <c r="F1758" s="1">
        <v>5973</v>
      </c>
      <c r="G1758" s="1">
        <v>30796</v>
      </c>
      <c r="H1758" s="1">
        <v>200506</v>
      </c>
      <c r="I1758" s="1">
        <f>VLOOKUP($B1758,TWA00!$B:$H,5,FALSE)</f>
        <v>6039.48</v>
      </c>
      <c r="J1758" s="1">
        <f t="shared" si="273"/>
        <v>10</v>
      </c>
      <c r="K1758" s="1">
        <f t="shared" si="274"/>
        <v>-32</v>
      </c>
      <c r="L1758" s="1">
        <f t="shared" si="275"/>
        <v>11</v>
      </c>
      <c r="M1758" s="3">
        <f t="shared" si="276"/>
        <v>38505</v>
      </c>
      <c r="N1758" s="1">
        <f t="shared" si="277"/>
        <v>-66.479999999999563</v>
      </c>
      <c r="O1758" s="1">
        <f t="shared" si="278"/>
        <v>6</v>
      </c>
      <c r="P1758" s="1">
        <f t="shared" si="279"/>
        <v>2005</v>
      </c>
      <c r="Q1758" s="1" t="b">
        <f t="shared" si="280"/>
        <v>0</v>
      </c>
      <c r="R1758" s="1">
        <f t="shared" si="281"/>
        <v>43</v>
      </c>
      <c r="S1758" s="10">
        <f t="shared" ca="1" si="272"/>
        <v>54.5</v>
      </c>
    </row>
    <row r="1759" spans="2:19">
      <c r="B1759" s="3">
        <v>38506</v>
      </c>
      <c r="C1759" s="1">
        <v>5988</v>
      </c>
      <c r="D1759" s="1">
        <v>6058</v>
      </c>
      <c r="E1759" s="1">
        <v>5978</v>
      </c>
      <c r="F1759" s="1">
        <v>6038</v>
      </c>
      <c r="G1759" s="1">
        <v>35747</v>
      </c>
      <c r="H1759" s="1">
        <v>200506</v>
      </c>
      <c r="I1759" s="1">
        <f>VLOOKUP($B1759,TWA00!$B:$H,5,FALSE)</f>
        <v>6107.95</v>
      </c>
      <c r="J1759" s="1">
        <f t="shared" si="273"/>
        <v>50</v>
      </c>
      <c r="K1759" s="1">
        <f t="shared" si="274"/>
        <v>-20</v>
      </c>
      <c r="L1759" s="1">
        <f t="shared" si="275"/>
        <v>60</v>
      </c>
      <c r="M1759" s="3">
        <f t="shared" si="276"/>
        <v>38506</v>
      </c>
      <c r="N1759" s="1">
        <f t="shared" si="277"/>
        <v>-69.949999999999818</v>
      </c>
      <c r="O1759" s="1">
        <f t="shared" si="278"/>
        <v>6</v>
      </c>
      <c r="P1759" s="1">
        <f t="shared" si="279"/>
        <v>2005</v>
      </c>
      <c r="Q1759" s="1" t="b">
        <f t="shared" si="280"/>
        <v>0</v>
      </c>
      <c r="R1759" s="1">
        <f t="shared" si="281"/>
        <v>80</v>
      </c>
      <c r="S1759" s="10">
        <f t="shared" ca="1" si="272"/>
        <v>55.24</v>
      </c>
    </row>
    <row r="1760" spans="2:19">
      <c r="B1760" s="3">
        <v>38509</v>
      </c>
      <c r="C1760" s="1">
        <v>6015</v>
      </c>
      <c r="D1760" s="1">
        <v>6072</v>
      </c>
      <c r="E1760" s="1">
        <v>6012</v>
      </c>
      <c r="F1760" s="1">
        <v>6069</v>
      </c>
      <c r="G1760" s="1">
        <v>21953</v>
      </c>
      <c r="H1760" s="1">
        <v>200506</v>
      </c>
      <c r="I1760" s="1">
        <f>VLOOKUP($B1760,TWA00!$B:$H,5,FALSE)</f>
        <v>6137.57</v>
      </c>
      <c r="J1760" s="1">
        <f t="shared" si="273"/>
        <v>54</v>
      </c>
      <c r="K1760" s="1">
        <f t="shared" si="274"/>
        <v>-3</v>
      </c>
      <c r="L1760" s="1">
        <f t="shared" si="275"/>
        <v>57</v>
      </c>
      <c r="M1760" s="3">
        <f t="shared" si="276"/>
        <v>38509</v>
      </c>
      <c r="N1760" s="1">
        <f t="shared" si="277"/>
        <v>-68.569999999999709</v>
      </c>
      <c r="O1760" s="1">
        <f t="shared" si="278"/>
        <v>6</v>
      </c>
      <c r="P1760" s="1">
        <f t="shared" si="279"/>
        <v>2005</v>
      </c>
      <c r="Q1760" s="1" t="b">
        <f t="shared" si="280"/>
        <v>0</v>
      </c>
      <c r="R1760" s="1">
        <f t="shared" si="281"/>
        <v>60</v>
      </c>
      <c r="S1760" s="10">
        <f t="shared" ca="1" si="272"/>
        <v>55.64</v>
      </c>
    </row>
    <row r="1761" spans="2:19">
      <c r="B1761" s="3">
        <v>38510</v>
      </c>
      <c r="C1761" s="1">
        <v>6071</v>
      </c>
      <c r="D1761" s="1">
        <v>6073</v>
      </c>
      <c r="E1761" s="1">
        <v>6037</v>
      </c>
      <c r="F1761" s="1">
        <v>6060</v>
      </c>
      <c r="G1761" s="1">
        <v>17739</v>
      </c>
      <c r="H1761" s="1">
        <v>200506</v>
      </c>
      <c r="I1761" s="1">
        <f>VLOOKUP($B1761,TWA00!$B:$H,5,FALSE)</f>
        <v>6105.79</v>
      </c>
      <c r="J1761" s="1">
        <f t="shared" si="273"/>
        <v>-11</v>
      </c>
      <c r="K1761" s="1">
        <f t="shared" si="274"/>
        <v>-13</v>
      </c>
      <c r="L1761" s="1">
        <f t="shared" si="275"/>
        <v>23</v>
      </c>
      <c r="M1761" s="3">
        <f t="shared" si="276"/>
        <v>38510</v>
      </c>
      <c r="N1761" s="1">
        <f t="shared" si="277"/>
        <v>-45.789999999999964</v>
      </c>
      <c r="O1761" s="1">
        <f t="shared" si="278"/>
        <v>6</v>
      </c>
      <c r="P1761" s="1">
        <f t="shared" si="279"/>
        <v>2005</v>
      </c>
      <c r="Q1761" s="1" t="b">
        <f t="shared" si="280"/>
        <v>0</v>
      </c>
      <c r="R1761" s="1">
        <f t="shared" si="281"/>
        <v>36</v>
      </c>
      <c r="S1761" s="10">
        <f t="shared" ca="1" si="272"/>
        <v>55.48</v>
      </c>
    </row>
    <row r="1762" spans="2:19">
      <c r="B1762" s="3">
        <v>38511</v>
      </c>
      <c r="C1762" s="1">
        <v>6052</v>
      </c>
      <c r="D1762" s="1">
        <v>6143</v>
      </c>
      <c r="E1762" s="1">
        <v>6051</v>
      </c>
      <c r="F1762" s="1">
        <v>6131</v>
      </c>
      <c r="G1762" s="1">
        <v>29611</v>
      </c>
      <c r="H1762" s="1">
        <v>200506</v>
      </c>
      <c r="I1762" s="1">
        <f>VLOOKUP($B1762,TWA00!$B:$H,5,FALSE)</f>
        <v>6161.66</v>
      </c>
      <c r="J1762" s="1">
        <f t="shared" si="273"/>
        <v>79</v>
      </c>
      <c r="K1762" s="1">
        <f t="shared" si="274"/>
        <v>-12</v>
      </c>
      <c r="L1762" s="1">
        <f t="shared" si="275"/>
        <v>80</v>
      </c>
      <c r="M1762" s="3">
        <f t="shared" si="276"/>
        <v>38511</v>
      </c>
      <c r="N1762" s="1">
        <f t="shared" si="277"/>
        <v>-30.659999999999854</v>
      </c>
      <c r="O1762" s="1">
        <f t="shared" si="278"/>
        <v>6</v>
      </c>
      <c r="P1762" s="1">
        <f t="shared" si="279"/>
        <v>2005</v>
      </c>
      <c r="Q1762" s="1" t="b">
        <f t="shared" si="280"/>
        <v>0</v>
      </c>
      <c r="R1762" s="1">
        <f t="shared" si="281"/>
        <v>92</v>
      </c>
      <c r="S1762" s="10">
        <f t="shared" ca="1" si="272"/>
        <v>56.44</v>
      </c>
    </row>
    <row r="1763" spans="2:19">
      <c r="B1763" s="3">
        <v>38512</v>
      </c>
      <c r="C1763" s="1">
        <v>6119</v>
      </c>
      <c r="D1763" s="1">
        <v>6162</v>
      </c>
      <c r="E1763" s="1">
        <v>6113</v>
      </c>
      <c r="F1763" s="1">
        <v>6125</v>
      </c>
      <c r="G1763" s="1">
        <v>18592</v>
      </c>
      <c r="H1763" s="1">
        <v>200506</v>
      </c>
      <c r="I1763" s="1">
        <f>VLOOKUP($B1763,TWA00!$B:$H,5,FALSE)</f>
        <v>6145.92</v>
      </c>
      <c r="J1763" s="1">
        <f t="shared" si="273"/>
        <v>6</v>
      </c>
      <c r="K1763" s="1">
        <f t="shared" si="274"/>
        <v>-37</v>
      </c>
      <c r="L1763" s="1">
        <f t="shared" si="275"/>
        <v>12</v>
      </c>
      <c r="M1763" s="3">
        <f t="shared" si="276"/>
        <v>38512</v>
      </c>
      <c r="N1763" s="1">
        <f t="shared" si="277"/>
        <v>-20.920000000000073</v>
      </c>
      <c r="O1763" s="1">
        <f t="shared" si="278"/>
        <v>6</v>
      </c>
      <c r="P1763" s="1">
        <f t="shared" si="279"/>
        <v>2005</v>
      </c>
      <c r="Q1763" s="1" t="b">
        <f t="shared" si="280"/>
        <v>0</v>
      </c>
      <c r="R1763" s="1">
        <f t="shared" si="281"/>
        <v>49</v>
      </c>
      <c r="S1763" s="10">
        <f t="shared" ca="1" si="272"/>
        <v>55.96</v>
      </c>
    </row>
    <row r="1764" spans="2:19">
      <c r="B1764" s="3">
        <v>38513</v>
      </c>
      <c r="C1764" s="1">
        <v>6141</v>
      </c>
      <c r="D1764" s="1">
        <v>6189</v>
      </c>
      <c r="E1764" s="1">
        <v>6115</v>
      </c>
      <c r="F1764" s="1">
        <v>6175</v>
      </c>
      <c r="G1764" s="1">
        <v>23085</v>
      </c>
      <c r="H1764" s="1">
        <v>200506</v>
      </c>
      <c r="I1764" s="1">
        <f>VLOOKUP($B1764,TWA00!$B:$H,5,FALSE)</f>
        <v>6192.35</v>
      </c>
      <c r="J1764" s="1">
        <f t="shared" si="273"/>
        <v>34</v>
      </c>
      <c r="K1764" s="1">
        <f t="shared" si="274"/>
        <v>-14</v>
      </c>
      <c r="L1764" s="1">
        <f t="shared" si="275"/>
        <v>60</v>
      </c>
      <c r="M1764" s="3">
        <f t="shared" si="276"/>
        <v>38513</v>
      </c>
      <c r="N1764" s="1">
        <f t="shared" si="277"/>
        <v>-17.350000000000364</v>
      </c>
      <c r="O1764" s="1">
        <f t="shared" si="278"/>
        <v>6</v>
      </c>
      <c r="P1764" s="1">
        <f t="shared" si="279"/>
        <v>2005</v>
      </c>
      <c r="Q1764" s="1" t="b">
        <f t="shared" si="280"/>
        <v>0</v>
      </c>
      <c r="R1764" s="1">
        <f t="shared" si="281"/>
        <v>74</v>
      </c>
      <c r="S1764" s="10">
        <f t="shared" ca="1" si="272"/>
        <v>56.8</v>
      </c>
    </row>
    <row r="1765" spans="2:19">
      <c r="B1765" s="3">
        <v>38516</v>
      </c>
      <c r="C1765" s="1">
        <v>6175</v>
      </c>
      <c r="D1765" s="1">
        <v>6245</v>
      </c>
      <c r="E1765" s="1">
        <v>6156</v>
      </c>
      <c r="F1765" s="1">
        <v>6240</v>
      </c>
      <c r="G1765" s="1">
        <v>21861</v>
      </c>
      <c r="H1765" s="1">
        <v>200506</v>
      </c>
      <c r="I1765" s="1">
        <f>VLOOKUP($B1765,TWA00!$B:$H,5,FALSE)</f>
        <v>6231.05</v>
      </c>
      <c r="J1765" s="1">
        <f t="shared" si="273"/>
        <v>65</v>
      </c>
      <c r="K1765" s="1">
        <f t="shared" si="274"/>
        <v>-5</v>
      </c>
      <c r="L1765" s="1">
        <f t="shared" si="275"/>
        <v>84</v>
      </c>
      <c r="M1765" s="3">
        <f t="shared" si="276"/>
        <v>38516</v>
      </c>
      <c r="N1765" s="1">
        <f t="shared" si="277"/>
        <v>8.9499999999998181</v>
      </c>
      <c r="O1765" s="1">
        <f t="shared" si="278"/>
        <v>6</v>
      </c>
      <c r="P1765" s="1">
        <f t="shared" si="279"/>
        <v>2005</v>
      </c>
      <c r="Q1765" s="1" t="b">
        <f t="shared" si="280"/>
        <v>0</v>
      </c>
      <c r="R1765" s="1">
        <f t="shared" si="281"/>
        <v>89</v>
      </c>
      <c r="S1765" s="10">
        <f t="shared" ca="1" si="272"/>
        <v>58.16</v>
      </c>
    </row>
    <row r="1766" spans="2:19">
      <c r="B1766" s="3">
        <v>38517</v>
      </c>
      <c r="C1766" s="1">
        <v>6239</v>
      </c>
      <c r="D1766" s="1">
        <v>6271</v>
      </c>
      <c r="E1766" s="1">
        <v>6217</v>
      </c>
      <c r="F1766" s="1">
        <v>6221</v>
      </c>
      <c r="G1766" s="1">
        <v>21001</v>
      </c>
      <c r="H1766" s="1">
        <v>200506</v>
      </c>
      <c r="I1766" s="1">
        <f>VLOOKUP($B1766,TWA00!$B:$H,5,FALSE)</f>
        <v>6205.76</v>
      </c>
      <c r="J1766" s="1">
        <f t="shared" si="273"/>
        <v>-18</v>
      </c>
      <c r="K1766" s="1">
        <f t="shared" si="274"/>
        <v>-50</v>
      </c>
      <c r="L1766" s="1">
        <f t="shared" si="275"/>
        <v>4</v>
      </c>
      <c r="M1766" s="3">
        <f t="shared" si="276"/>
        <v>38517</v>
      </c>
      <c r="N1766" s="1">
        <f t="shared" si="277"/>
        <v>15.239999999999782</v>
      </c>
      <c r="O1766" s="1">
        <f t="shared" si="278"/>
        <v>6</v>
      </c>
      <c r="P1766" s="1">
        <f t="shared" si="279"/>
        <v>2005</v>
      </c>
      <c r="Q1766" s="1" t="b">
        <f t="shared" si="280"/>
        <v>0</v>
      </c>
      <c r="R1766" s="1">
        <f t="shared" si="281"/>
        <v>54</v>
      </c>
      <c r="S1766" s="10">
        <f t="shared" ca="1" si="272"/>
        <v>57.78</v>
      </c>
    </row>
    <row r="1767" spans="2:19">
      <c r="B1767" s="3">
        <v>38518</v>
      </c>
      <c r="C1767" s="1">
        <v>6234</v>
      </c>
      <c r="D1767" s="1">
        <v>6270</v>
      </c>
      <c r="E1767" s="1">
        <v>6220</v>
      </c>
      <c r="F1767" s="1">
        <v>6266</v>
      </c>
      <c r="G1767" s="1">
        <v>13629</v>
      </c>
      <c r="H1767" s="1">
        <v>200506</v>
      </c>
      <c r="I1767" s="1">
        <f>VLOOKUP($B1767,TWA00!$B:$H,5,FALSE)</f>
        <v>6252.1</v>
      </c>
      <c r="J1767" s="1">
        <f t="shared" si="273"/>
        <v>32</v>
      </c>
      <c r="K1767" s="1">
        <f t="shared" si="274"/>
        <v>-4</v>
      </c>
      <c r="L1767" s="1">
        <f t="shared" si="275"/>
        <v>46</v>
      </c>
      <c r="M1767" s="3">
        <f t="shared" si="276"/>
        <v>38518</v>
      </c>
      <c r="N1767" s="1">
        <f t="shared" si="277"/>
        <v>13.899999999999636</v>
      </c>
      <c r="O1767" s="1">
        <f t="shared" si="278"/>
        <v>6</v>
      </c>
      <c r="P1767" s="1">
        <f t="shared" si="279"/>
        <v>2005</v>
      </c>
      <c r="Q1767" s="1" t="b">
        <f t="shared" si="280"/>
        <v>1</v>
      </c>
      <c r="R1767" s="1">
        <f t="shared" si="281"/>
        <v>50</v>
      </c>
      <c r="S1767" s="10">
        <f t="shared" ca="1" si="272"/>
        <v>58.2</v>
      </c>
    </row>
    <row r="1768" spans="2:19">
      <c r="B1768" s="3">
        <v>38519</v>
      </c>
      <c r="C1768" s="1">
        <v>6150</v>
      </c>
      <c r="D1768" s="1">
        <v>6194</v>
      </c>
      <c r="E1768" s="1">
        <v>6132</v>
      </c>
      <c r="F1768" s="1">
        <v>6180</v>
      </c>
      <c r="G1768" s="1">
        <v>33246</v>
      </c>
      <c r="H1768" s="1">
        <v>200507</v>
      </c>
      <c r="I1768" s="1">
        <f>VLOOKUP($B1768,TWA00!$B:$H,5,FALSE)</f>
        <v>6282.41</v>
      </c>
      <c r="J1768" s="1">
        <f t="shared" si="273"/>
        <v>30</v>
      </c>
      <c r="K1768" s="1">
        <f t="shared" si="274"/>
        <v>-14</v>
      </c>
      <c r="L1768" s="1">
        <f t="shared" si="275"/>
        <v>48</v>
      </c>
      <c r="M1768" s="3">
        <f t="shared" si="276"/>
        <v>38519</v>
      </c>
      <c r="N1768" s="1">
        <f t="shared" si="277"/>
        <v>-102.40999999999985</v>
      </c>
      <c r="O1768" s="1">
        <f t="shared" si="278"/>
        <v>6</v>
      </c>
      <c r="P1768" s="1">
        <f t="shared" si="279"/>
        <v>2005</v>
      </c>
      <c r="Q1768" s="1" t="b">
        <f t="shared" si="280"/>
        <v>0</v>
      </c>
      <c r="R1768" s="1">
        <f t="shared" si="281"/>
        <v>62</v>
      </c>
      <c r="S1768" s="10">
        <f t="shared" ca="1" si="272"/>
        <v>58.58</v>
      </c>
    </row>
    <row r="1769" spans="2:19">
      <c r="B1769" s="3">
        <v>38520</v>
      </c>
      <c r="C1769" s="1">
        <v>6188</v>
      </c>
      <c r="D1769" s="1">
        <v>6256</v>
      </c>
      <c r="E1769" s="1">
        <v>6173</v>
      </c>
      <c r="F1769" s="1">
        <v>6189</v>
      </c>
      <c r="G1769" s="1">
        <v>39792</v>
      </c>
      <c r="H1769" s="1">
        <v>200507</v>
      </c>
      <c r="I1769" s="1">
        <f>VLOOKUP($B1769,TWA00!$B:$H,5,FALSE)</f>
        <v>6293.56</v>
      </c>
      <c r="J1769" s="1">
        <f t="shared" si="273"/>
        <v>1</v>
      </c>
      <c r="K1769" s="1">
        <f t="shared" si="274"/>
        <v>-67</v>
      </c>
      <c r="L1769" s="1">
        <f t="shared" si="275"/>
        <v>16</v>
      </c>
      <c r="M1769" s="3">
        <f t="shared" si="276"/>
        <v>38520</v>
      </c>
      <c r="N1769" s="1">
        <f t="shared" si="277"/>
        <v>-104.5600000000004</v>
      </c>
      <c r="O1769" s="1">
        <f t="shared" si="278"/>
        <v>6</v>
      </c>
      <c r="P1769" s="1">
        <f t="shared" si="279"/>
        <v>2005</v>
      </c>
      <c r="Q1769" s="1" t="b">
        <f t="shared" si="280"/>
        <v>0</v>
      </c>
      <c r="R1769" s="1">
        <f t="shared" si="281"/>
        <v>83</v>
      </c>
      <c r="S1769" s="10">
        <f t="shared" ca="1" si="272"/>
        <v>59.14</v>
      </c>
    </row>
    <row r="1770" spans="2:19">
      <c r="B1770" s="3">
        <v>38523</v>
      </c>
      <c r="C1770" s="1">
        <v>6190</v>
      </c>
      <c r="D1770" s="1">
        <v>6208</v>
      </c>
      <c r="E1770" s="1">
        <v>6168</v>
      </c>
      <c r="F1770" s="1">
        <v>6188</v>
      </c>
      <c r="G1770" s="1">
        <v>15910</v>
      </c>
      <c r="H1770" s="1">
        <v>200507</v>
      </c>
      <c r="I1770" s="1">
        <f>VLOOKUP($B1770,TWA00!$B:$H,5,FALSE)</f>
        <v>6296.89</v>
      </c>
      <c r="J1770" s="1">
        <f t="shared" si="273"/>
        <v>-2</v>
      </c>
      <c r="K1770" s="1">
        <f t="shared" si="274"/>
        <v>-20</v>
      </c>
      <c r="L1770" s="1">
        <f t="shared" si="275"/>
        <v>20</v>
      </c>
      <c r="M1770" s="3">
        <f t="shared" si="276"/>
        <v>38523</v>
      </c>
      <c r="N1770" s="1">
        <f t="shared" si="277"/>
        <v>-108.89000000000033</v>
      </c>
      <c r="O1770" s="1">
        <f t="shared" si="278"/>
        <v>6</v>
      </c>
      <c r="P1770" s="1">
        <f t="shared" si="279"/>
        <v>2005</v>
      </c>
      <c r="Q1770" s="1" t="b">
        <f t="shared" si="280"/>
        <v>0</v>
      </c>
      <c r="R1770" s="1">
        <f t="shared" si="281"/>
        <v>40</v>
      </c>
      <c r="S1770" s="10">
        <f t="shared" ca="1" si="272"/>
        <v>59.54</v>
      </c>
    </row>
    <row r="1771" spans="2:19">
      <c r="B1771" s="3">
        <v>38524</v>
      </c>
      <c r="C1771" s="1">
        <v>6191</v>
      </c>
      <c r="D1771" s="1">
        <v>6205</v>
      </c>
      <c r="E1771" s="1">
        <v>6166</v>
      </c>
      <c r="F1771" s="1">
        <v>6197</v>
      </c>
      <c r="G1771" s="1">
        <v>18478</v>
      </c>
      <c r="H1771" s="1">
        <v>200507</v>
      </c>
      <c r="I1771" s="1">
        <f>VLOOKUP($B1771,TWA00!$B:$H,5,FALSE)</f>
        <v>6278.46</v>
      </c>
      <c r="J1771" s="1">
        <f t="shared" si="273"/>
        <v>6</v>
      </c>
      <c r="K1771" s="1">
        <f t="shared" si="274"/>
        <v>-8</v>
      </c>
      <c r="L1771" s="1">
        <f t="shared" si="275"/>
        <v>31</v>
      </c>
      <c r="M1771" s="3">
        <f t="shared" si="276"/>
        <v>38524</v>
      </c>
      <c r="N1771" s="1">
        <f t="shared" si="277"/>
        <v>-81.460000000000036</v>
      </c>
      <c r="O1771" s="1">
        <f t="shared" si="278"/>
        <v>6</v>
      </c>
      <c r="P1771" s="1">
        <f t="shared" si="279"/>
        <v>2005</v>
      </c>
      <c r="Q1771" s="1" t="b">
        <f t="shared" si="280"/>
        <v>0</v>
      </c>
      <c r="R1771" s="1">
        <f t="shared" si="281"/>
        <v>39</v>
      </c>
      <c r="S1771" s="10">
        <f t="shared" ca="1" si="272"/>
        <v>59.58</v>
      </c>
    </row>
    <row r="1772" spans="2:19">
      <c r="B1772" s="3">
        <v>38525</v>
      </c>
      <c r="C1772" s="1">
        <v>6199</v>
      </c>
      <c r="D1772" s="1">
        <v>6343</v>
      </c>
      <c r="E1772" s="1">
        <v>6199</v>
      </c>
      <c r="F1772" s="1">
        <v>6330</v>
      </c>
      <c r="G1772" s="1">
        <v>43369</v>
      </c>
      <c r="H1772" s="1">
        <v>200507</v>
      </c>
      <c r="I1772" s="1">
        <f>VLOOKUP($B1772,TWA00!$B:$H,5,FALSE)</f>
        <v>6357.83</v>
      </c>
      <c r="J1772" s="1">
        <f t="shared" si="273"/>
        <v>131</v>
      </c>
      <c r="K1772" s="1">
        <f t="shared" si="274"/>
        <v>-13</v>
      </c>
      <c r="L1772" s="1">
        <f t="shared" si="275"/>
        <v>131</v>
      </c>
      <c r="M1772" s="3">
        <f t="shared" si="276"/>
        <v>38525</v>
      </c>
      <c r="N1772" s="1">
        <f t="shared" si="277"/>
        <v>-27.829999999999927</v>
      </c>
      <c r="O1772" s="1">
        <f t="shared" si="278"/>
        <v>6</v>
      </c>
      <c r="P1772" s="1">
        <f t="shared" si="279"/>
        <v>2005</v>
      </c>
      <c r="Q1772" s="1" t="b">
        <f t="shared" si="280"/>
        <v>0</v>
      </c>
      <c r="R1772" s="1">
        <f t="shared" si="281"/>
        <v>144</v>
      </c>
      <c r="S1772" s="10">
        <f t="shared" ca="1" si="272"/>
        <v>61.78</v>
      </c>
    </row>
    <row r="1773" spans="2:19">
      <c r="B1773" s="3">
        <v>38526</v>
      </c>
      <c r="C1773" s="1">
        <v>6325</v>
      </c>
      <c r="D1773" s="1">
        <v>6356</v>
      </c>
      <c r="E1773" s="1">
        <v>6325</v>
      </c>
      <c r="F1773" s="1">
        <v>6350</v>
      </c>
      <c r="G1773" s="1">
        <v>24590</v>
      </c>
      <c r="H1773" s="1">
        <v>200507</v>
      </c>
      <c r="I1773" s="1">
        <f>VLOOKUP($B1773,TWA00!$B:$H,5,FALSE)</f>
        <v>6373.86</v>
      </c>
      <c r="J1773" s="1">
        <f t="shared" si="273"/>
        <v>25</v>
      </c>
      <c r="K1773" s="1">
        <f t="shared" si="274"/>
        <v>-6</v>
      </c>
      <c r="L1773" s="1">
        <f t="shared" si="275"/>
        <v>25</v>
      </c>
      <c r="M1773" s="3">
        <f t="shared" si="276"/>
        <v>38526</v>
      </c>
      <c r="N1773" s="1">
        <f t="shared" si="277"/>
        <v>-23.859999999999673</v>
      </c>
      <c r="O1773" s="1">
        <f t="shared" si="278"/>
        <v>6</v>
      </c>
      <c r="P1773" s="1">
        <f t="shared" si="279"/>
        <v>2005</v>
      </c>
      <c r="Q1773" s="1" t="b">
        <f t="shared" si="280"/>
        <v>0</v>
      </c>
      <c r="R1773" s="1">
        <f t="shared" si="281"/>
        <v>31</v>
      </c>
      <c r="S1773" s="10">
        <f t="shared" ca="1" si="272"/>
        <v>61.9</v>
      </c>
    </row>
    <row r="1774" spans="2:19">
      <c r="B1774" s="3">
        <v>38527</v>
      </c>
      <c r="C1774" s="1">
        <v>6311</v>
      </c>
      <c r="D1774" s="1">
        <v>6325</v>
      </c>
      <c r="E1774" s="1">
        <v>6272</v>
      </c>
      <c r="F1774" s="1">
        <v>6297</v>
      </c>
      <c r="G1774" s="1">
        <v>30307</v>
      </c>
      <c r="H1774" s="1">
        <v>200507</v>
      </c>
      <c r="I1774" s="1">
        <f>VLOOKUP($B1774,TWA00!$B:$H,5,FALSE)</f>
        <v>6340.69</v>
      </c>
      <c r="J1774" s="1">
        <f t="shared" si="273"/>
        <v>-14</v>
      </c>
      <c r="K1774" s="1">
        <f t="shared" si="274"/>
        <v>-28</v>
      </c>
      <c r="L1774" s="1">
        <f t="shared" si="275"/>
        <v>25</v>
      </c>
      <c r="M1774" s="3">
        <f t="shared" si="276"/>
        <v>38527</v>
      </c>
      <c r="N1774" s="1">
        <f t="shared" si="277"/>
        <v>-43.6899999999996</v>
      </c>
      <c r="O1774" s="1">
        <f t="shared" si="278"/>
        <v>6</v>
      </c>
      <c r="P1774" s="1">
        <f t="shared" si="279"/>
        <v>2005</v>
      </c>
      <c r="Q1774" s="1" t="b">
        <f t="shared" si="280"/>
        <v>0</v>
      </c>
      <c r="R1774" s="1">
        <f t="shared" si="281"/>
        <v>53</v>
      </c>
      <c r="S1774" s="10">
        <f t="shared" ca="1" si="272"/>
        <v>62.42</v>
      </c>
    </row>
    <row r="1775" spans="2:19">
      <c r="B1775" s="3">
        <v>38530</v>
      </c>
      <c r="C1775" s="1">
        <v>6246</v>
      </c>
      <c r="D1775" s="1">
        <v>6272</v>
      </c>
      <c r="E1775" s="1">
        <v>6230</v>
      </c>
      <c r="F1775" s="1">
        <v>6257</v>
      </c>
      <c r="G1775" s="1">
        <v>25588</v>
      </c>
      <c r="H1775" s="1">
        <v>200507</v>
      </c>
      <c r="I1775" s="1">
        <f>VLOOKUP($B1775,TWA00!$B:$H,5,FALSE)</f>
        <v>6302.99</v>
      </c>
      <c r="J1775" s="1">
        <f t="shared" si="273"/>
        <v>11</v>
      </c>
      <c r="K1775" s="1">
        <f t="shared" si="274"/>
        <v>-15</v>
      </c>
      <c r="L1775" s="1">
        <f t="shared" si="275"/>
        <v>27</v>
      </c>
      <c r="M1775" s="3">
        <f t="shared" si="276"/>
        <v>38530</v>
      </c>
      <c r="N1775" s="1">
        <f t="shared" si="277"/>
        <v>-45.989999999999782</v>
      </c>
      <c r="O1775" s="1">
        <f t="shared" si="278"/>
        <v>6</v>
      </c>
      <c r="P1775" s="1">
        <f t="shared" si="279"/>
        <v>2005</v>
      </c>
      <c r="Q1775" s="1" t="b">
        <f t="shared" si="280"/>
        <v>0</v>
      </c>
      <c r="R1775" s="1">
        <f t="shared" si="281"/>
        <v>42</v>
      </c>
      <c r="S1775" s="10">
        <f t="shared" ca="1" si="272"/>
        <v>62.08</v>
      </c>
    </row>
    <row r="1776" spans="2:19">
      <c r="B1776" s="3">
        <v>38531</v>
      </c>
      <c r="C1776" s="1">
        <v>6261</v>
      </c>
      <c r="D1776" s="1">
        <v>6288</v>
      </c>
      <c r="E1776" s="1">
        <v>6253</v>
      </c>
      <c r="F1776" s="1">
        <v>6284</v>
      </c>
      <c r="G1776" s="1">
        <v>18132</v>
      </c>
      <c r="H1776" s="1">
        <v>200507</v>
      </c>
      <c r="I1776" s="1">
        <f>VLOOKUP($B1776,TWA00!$B:$H,5,FALSE)</f>
        <v>6316.84</v>
      </c>
      <c r="J1776" s="1">
        <f t="shared" si="273"/>
        <v>23</v>
      </c>
      <c r="K1776" s="1">
        <f t="shared" si="274"/>
        <v>-4</v>
      </c>
      <c r="L1776" s="1">
        <f t="shared" si="275"/>
        <v>31</v>
      </c>
      <c r="M1776" s="3">
        <f t="shared" si="276"/>
        <v>38531</v>
      </c>
      <c r="N1776" s="1">
        <f t="shared" si="277"/>
        <v>-32.840000000000146</v>
      </c>
      <c r="O1776" s="1">
        <f t="shared" si="278"/>
        <v>6</v>
      </c>
      <c r="P1776" s="1">
        <f t="shared" si="279"/>
        <v>2005</v>
      </c>
      <c r="Q1776" s="1" t="b">
        <f t="shared" si="280"/>
        <v>0</v>
      </c>
      <c r="R1776" s="1">
        <f t="shared" si="281"/>
        <v>35</v>
      </c>
      <c r="S1776" s="10">
        <f t="shared" ca="1" si="272"/>
        <v>59.6</v>
      </c>
    </row>
    <row r="1777" spans="2:19">
      <c r="B1777" s="3">
        <v>38532</v>
      </c>
      <c r="C1777" s="1">
        <v>6325</v>
      </c>
      <c r="D1777" s="1">
        <v>6353</v>
      </c>
      <c r="E1777" s="1">
        <v>6165</v>
      </c>
      <c r="F1777" s="1">
        <v>6199</v>
      </c>
      <c r="G1777" s="1">
        <v>54328</v>
      </c>
      <c r="H1777" s="1">
        <v>200507</v>
      </c>
      <c r="I1777" s="1">
        <f>VLOOKUP($B1777,TWA00!$B:$H,5,FALSE)</f>
        <v>6231.65</v>
      </c>
      <c r="J1777" s="1">
        <f t="shared" si="273"/>
        <v>-126</v>
      </c>
      <c r="K1777" s="1">
        <f t="shared" si="274"/>
        <v>-154</v>
      </c>
      <c r="L1777" s="1">
        <f t="shared" si="275"/>
        <v>34</v>
      </c>
      <c r="M1777" s="3">
        <f t="shared" si="276"/>
        <v>38532</v>
      </c>
      <c r="N1777" s="1">
        <f t="shared" si="277"/>
        <v>-32.649999999999636</v>
      </c>
      <c r="O1777" s="1">
        <f t="shared" si="278"/>
        <v>6</v>
      </c>
      <c r="P1777" s="1">
        <f t="shared" si="279"/>
        <v>2005</v>
      </c>
      <c r="Q1777" s="1" t="b">
        <f t="shared" si="280"/>
        <v>0</v>
      </c>
      <c r="R1777" s="1">
        <f t="shared" si="281"/>
        <v>188</v>
      </c>
      <c r="S1777" s="10">
        <f t="shared" ca="1" si="272"/>
        <v>62.08</v>
      </c>
    </row>
    <row r="1778" spans="2:19">
      <c r="B1778" s="3">
        <v>38533</v>
      </c>
      <c r="C1778" s="1">
        <v>6215</v>
      </c>
      <c r="D1778" s="1">
        <v>6228</v>
      </c>
      <c r="E1778" s="1">
        <v>6186</v>
      </c>
      <c r="F1778" s="1">
        <v>6199</v>
      </c>
      <c r="G1778" s="1">
        <v>20191</v>
      </c>
      <c r="H1778" s="1">
        <v>200507</v>
      </c>
      <c r="I1778" s="1">
        <f>VLOOKUP($B1778,TWA00!$B:$H,5,FALSE)</f>
        <v>6241.94</v>
      </c>
      <c r="J1778" s="1">
        <f t="shared" si="273"/>
        <v>-16</v>
      </c>
      <c r="K1778" s="1">
        <f t="shared" si="274"/>
        <v>-29</v>
      </c>
      <c r="L1778" s="1">
        <f t="shared" si="275"/>
        <v>13</v>
      </c>
      <c r="M1778" s="3">
        <f t="shared" si="276"/>
        <v>38533</v>
      </c>
      <c r="N1778" s="1">
        <f t="shared" si="277"/>
        <v>-42.9399999999996</v>
      </c>
      <c r="O1778" s="1">
        <f t="shared" si="278"/>
        <v>6</v>
      </c>
      <c r="P1778" s="1">
        <f t="shared" si="279"/>
        <v>2005</v>
      </c>
      <c r="Q1778" s="1" t="b">
        <f t="shared" si="280"/>
        <v>0</v>
      </c>
      <c r="R1778" s="1">
        <f t="shared" si="281"/>
        <v>42</v>
      </c>
      <c r="S1778" s="10">
        <f t="shared" ca="1" si="272"/>
        <v>60.62</v>
      </c>
    </row>
    <row r="1779" spans="2:19">
      <c r="B1779" s="3">
        <v>38534</v>
      </c>
      <c r="C1779" s="1">
        <v>6190</v>
      </c>
      <c r="D1779" s="1">
        <v>6230</v>
      </c>
      <c r="E1779" s="1">
        <v>6125</v>
      </c>
      <c r="F1779" s="1">
        <v>6227</v>
      </c>
      <c r="G1779" s="1">
        <v>36513</v>
      </c>
      <c r="H1779" s="1">
        <v>200507</v>
      </c>
      <c r="I1779" s="1">
        <f>VLOOKUP($B1779,TWA00!$B:$H,5,FALSE)</f>
        <v>6272.14</v>
      </c>
      <c r="J1779" s="1">
        <f t="shared" si="273"/>
        <v>37</v>
      </c>
      <c r="K1779" s="1">
        <f t="shared" si="274"/>
        <v>-3</v>
      </c>
      <c r="L1779" s="1">
        <f t="shared" si="275"/>
        <v>102</v>
      </c>
      <c r="M1779" s="3">
        <f t="shared" si="276"/>
        <v>38534</v>
      </c>
      <c r="N1779" s="1">
        <f t="shared" si="277"/>
        <v>-45.140000000000327</v>
      </c>
      <c r="O1779" s="1">
        <f t="shared" si="278"/>
        <v>7</v>
      </c>
      <c r="P1779" s="1">
        <f t="shared" si="279"/>
        <v>2005</v>
      </c>
      <c r="Q1779" s="1" t="b">
        <f t="shared" si="280"/>
        <v>0</v>
      </c>
      <c r="R1779" s="1">
        <f t="shared" si="281"/>
        <v>105</v>
      </c>
      <c r="S1779" s="10">
        <f t="shared" ca="1" si="272"/>
        <v>60.62</v>
      </c>
    </row>
    <row r="1780" spans="2:19">
      <c r="B1780" s="3">
        <v>38537</v>
      </c>
      <c r="C1780" s="1">
        <v>6248</v>
      </c>
      <c r="D1780" s="1">
        <v>6248</v>
      </c>
      <c r="E1780" s="1">
        <v>6181</v>
      </c>
      <c r="F1780" s="1">
        <v>6211</v>
      </c>
      <c r="G1780" s="1">
        <v>19030</v>
      </c>
      <c r="H1780" s="1">
        <v>200507</v>
      </c>
      <c r="I1780" s="1">
        <f>VLOOKUP($B1780,TWA00!$B:$H,5,FALSE)</f>
        <v>6271.2</v>
      </c>
      <c r="J1780" s="1">
        <f t="shared" si="273"/>
        <v>-37</v>
      </c>
      <c r="K1780" s="1">
        <f t="shared" si="274"/>
        <v>-37</v>
      </c>
      <c r="L1780" s="1">
        <f t="shared" si="275"/>
        <v>30</v>
      </c>
      <c r="M1780" s="3">
        <f t="shared" si="276"/>
        <v>38537</v>
      </c>
      <c r="N1780" s="1">
        <f t="shared" si="277"/>
        <v>-60.199999999999818</v>
      </c>
      <c r="O1780" s="1">
        <f t="shared" si="278"/>
        <v>7</v>
      </c>
      <c r="P1780" s="1">
        <f t="shared" si="279"/>
        <v>2005</v>
      </c>
      <c r="Q1780" s="1" t="b">
        <f t="shared" si="280"/>
        <v>0</v>
      </c>
      <c r="R1780" s="1">
        <f t="shared" si="281"/>
        <v>67</v>
      </c>
      <c r="S1780" s="10">
        <f t="shared" ca="1" si="272"/>
        <v>60.74</v>
      </c>
    </row>
    <row r="1781" spans="2:19">
      <c r="B1781" s="3">
        <v>38538</v>
      </c>
      <c r="C1781" s="1">
        <v>6210</v>
      </c>
      <c r="D1781" s="1">
        <v>6218</v>
      </c>
      <c r="E1781" s="1">
        <v>6160</v>
      </c>
      <c r="F1781" s="1">
        <v>6163</v>
      </c>
      <c r="G1781" s="1">
        <v>26316</v>
      </c>
      <c r="H1781" s="1">
        <v>200507</v>
      </c>
      <c r="I1781" s="1">
        <f>VLOOKUP($B1781,TWA00!$B:$H,5,FALSE)</f>
        <v>6232.04</v>
      </c>
      <c r="J1781" s="1">
        <f t="shared" si="273"/>
        <v>-47</v>
      </c>
      <c r="K1781" s="1">
        <f t="shared" si="274"/>
        <v>-55</v>
      </c>
      <c r="L1781" s="1">
        <f t="shared" si="275"/>
        <v>3</v>
      </c>
      <c r="M1781" s="3">
        <f t="shared" si="276"/>
        <v>38538</v>
      </c>
      <c r="N1781" s="1">
        <f t="shared" si="277"/>
        <v>-69.039999999999964</v>
      </c>
      <c r="O1781" s="1">
        <f t="shared" si="278"/>
        <v>7</v>
      </c>
      <c r="P1781" s="1">
        <f t="shared" si="279"/>
        <v>2005</v>
      </c>
      <c r="Q1781" s="1" t="b">
        <f t="shared" si="280"/>
        <v>0</v>
      </c>
      <c r="R1781" s="1">
        <f t="shared" si="281"/>
        <v>58</v>
      </c>
      <c r="S1781" s="10">
        <f t="shared" ca="1" si="272"/>
        <v>61.26</v>
      </c>
    </row>
    <row r="1782" spans="2:19">
      <c r="B1782" s="3">
        <v>38539</v>
      </c>
      <c r="C1782" s="1">
        <v>6185</v>
      </c>
      <c r="D1782" s="1">
        <v>6208</v>
      </c>
      <c r="E1782" s="1">
        <v>6155</v>
      </c>
      <c r="F1782" s="1">
        <v>6182</v>
      </c>
      <c r="G1782" s="1">
        <v>25189</v>
      </c>
      <c r="H1782" s="1">
        <v>200507</v>
      </c>
      <c r="I1782" s="1">
        <f>VLOOKUP($B1782,TWA00!$B:$H,5,FALSE)</f>
        <v>6222.05</v>
      </c>
      <c r="J1782" s="1">
        <f t="shared" si="273"/>
        <v>-3</v>
      </c>
      <c r="K1782" s="1">
        <f t="shared" si="274"/>
        <v>-26</v>
      </c>
      <c r="L1782" s="1">
        <f t="shared" si="275"/>
        <v>27</v>
      </c>
      <c r="M1782" s="3">
        <f t="shared" si="276"/>
        <v>38539</v>
      </c>
      <c r="N1782" s="1">
        <f t="shared" si="277"/>
        <v>-40.050000000000182</v>
      </c>
      <c r="O1782" s="1">
        <f t="shared" si="278"/>
        <v>7</v>
      </c>
      <c r="P1782" s="1">
        <f t="shared" si="279"/>
        <v>2005</v>
      </c>
      <c r="Q1782" s="1" t="b">
        <f t="shared" si="280"/>
        <v>0</v>
      </c>
      <c r="R1782" s="1">
        <f t="shared" si="281"/>
        <v>53</v>
      </c>
      <c r="S1782" s="10">
        <f t="shared" ca="1" si="272"/>
        <v>61.12</v>
      </c>
    </row>
    <row r="1783" spans="2:19">
      <c r="B1783" s="3">
        <v>38540</v>
      </c>
      <c r="C1783" s="1">
        <v>6166</v>
      </c>
      <c r="D1783" s="1">
        <v>6180</v>
      </c>
      <c r="E1783" s="1">
        <v>6136</v>
      </c>
      <c r="F1783" s="1">
        <v>6166</v>
      </c>
      <c r="G1783" s="1">
        <v>25910</v>
      </c>
      <c r="H1783" s="1">
        <v>200507</v>
      </c>
      <c r="I1783" s="1">
        <f>VLOOKUP($B1783,TWA00!$B:$H,5,FALSE)</f>
        <v>6212.6</v>
      </c>
      <c r="J1783" s="1">
        <f t="shared" si="273"/>
        <v>0</v>
      </c>
      <c r="K1783" s="1">
        <f t="shared" si="274"/>
        <v>-14</v>
      </c>
      <c r="L1783" s="1">
        <f t="shared" si="275"/>
        <v>30</v>
      </c>
      <c r="M1783" s="3">
        <f t="shared" si="276"/>
        <v>38540</v>
      </c>
      <c r="N1783" s="1">
        <f t="shared" si="277"/>
        <v>-46.600000000000364</v>
      </c>
      <c r="O1783" s="1">
        <f t="shared" si="278"/>
        <v>7</v>
      </c>
      <c r="P1783" s="1">
        <f t="shared" si="279"/>
        <v>2005</v>
      </c>
      <c r="Q1783" s="1" t="b">
        <f t="shared" si="280"/>
        <v>0</v>
      </c>
      <c r="R1783" s="1">
        <f t="shared" si="281"/>
        <v>44</v>
      </c>
      <c r="S1783" s="10">
        <f t="shared" ca="1" si="272"/>
        <v>61.42</v>
      </c>
    </row>
    <row r="1784" spans="2:19">
      <c r="B1784" s="3">
        <v>38541</v>
      </c>
      <c r="C1784" s="1">
        <v>6170</v>
      </c>
      <c r="D1784" s="1">
        <v>6205</v>
      </c>
      <c r="E1784" s="1">
        <v>6157</v>
      </c>
      <c r="F1784" s="1">
        <v>6181</v>
      </c>
      <c r="G1784" s="1">
        <v>23599</v>
      </c>
      <c r="H1784" s="1">
        <v>200507</v>
      </c>
      <c r="I1784" s="1">
        <f>VLOOKUP($B1784,TWA00!$B:$H,5,FALSE)</f>
        <v>6201.4</v>
      </c>
      <c r="J1784" s="1">
        <f t="shared" si="273"/>
        <v>11</v>
      </c>
      <c r="K1784" s="1">
        <f t="shared" si="274"/>
        <v>-24</v>
      </c>
      <c r="L1784" s="1">
        <f t="shared" si="275"/>
        <v>24</v>
      </c>
      <c r="M1784" s="3">
        <f t="shared" si="276"/>
        <v>38541</v>
      </c>
      <c r="N1784" s="1">
        <f t="shared" si="277"/>
        <v>-20.399999999999636</v>
      </c>
      <c r="O1784" s="1">
        <f t="shared" si="278"/>
        <v>7</v>
      </c>
      <c r="P1784" s="1">
        <f t="shared" si="279"/>
        <v>2005</v>
      </c>
      <c r="Q1784" s="1" t="b">
        <f t="shared" si="280"/>
        <v>0</v>
      </c>
      <c r="R1784" s="1">
        <f t="shared" si="281"/>
        <v>48</v>
      </c>
      <c r="S1784" s="10">
        <f t="shared" ca="1" si="272"/>
        <v>60.7</v>
      </c>
    </row>
    <row r="1785" spans="2:19">
      <c r="B1785" s="3">
        <v>38544</v>
      </c>
      <c r="C1785" s="1">
        <v>6248</v>
      </c>
      <c r="D1785" s="1">
        <v>6306</v>
      </c>
      <c r="E1785" s="1">
        <v>6233</v>
      </c>
      <c r="F1785" s="1">
        <v>6302</v>
      </c>
      <c r="G1785" s="1">
        <v>29881</v>
      </c>
      <c r="H1785" s="1">
        <v>200507</v>
      </c>
      <c r="I1785" s="1">
        <f>VLOOKUP($B1785,TWA00!$B:$H,5,FALSE)</f>
        <v>6298.86</v>
      </c>
      <c r="J1785" s="1">
        <f t="shared" si="273"/>
        <v>54</v>
      </c>
      <c r="K1785" s="1">
        <f t="shared" si="274"/>
        <v>-4</v>
      </c>
      <c r="L1785" s="1">
        <f t="shared" si="275"/>
        <v>69</v>
      </c>
      <c r="M1785" s="3">
        <f t="shared" si="276"/>
        <v>38544</v>
      </c>
      <c r="N1785" s="1">
        <f t="shared" si="277"/>
        <v>3.1400000000003274</v>
      </c>
      <c r="O1785" s="1">
        <f t="shared" si="278"/>
        <v>7</v>
      </c>
      <c r="P1785" s="1">
        <f t="shared" si="279"/>
        <v>2005</v>
      </c>
      <c r="Q1785" s="1" t="b">
        <f t="shared" si="280"/>
        <v>0</v>
      </c>
      <c r="R1785" s="1">
        <f t="shared" si="281"/>
        <v>73</v>
      </c>
      <c r="S1785" s="10">
        <f t="shared" ca="1" si="272"/>
        <v>61.6</v>
      </c>
    </row>
    <row r="1786" spans="2:19">
      <c r="B1786" s="3">
        <v>38545</v>
      </c>
      <c r="C1786" s="1">
        <v>6325</v>
      </c>
      <c r="D1786" s="1">
        <v>6353</v>
      </c>
      <c r="E1786" s="1">
        <v>6320</v>
      </c>
      <c r="F1786" s="1">
        <v>6340</v>
      </c>
      <c r="G1786" s="1">
        <v>25968</v>
      </c>
      <c r="H1786" s="1">
        <v>200507</v>
      </c>
      <c r="I1786" s="1">
        <f>VLOOKUP($B1786,TWA00!$B:$H,5,FALSE)</f>
        <v>6358.81</v>
      </c>
      <c r="J1786" s="1">
        <f t="shared" si="273"/>
        <v>15</v>
      </c>
      <c r="K1786" s="1">
        <f t="shared" si="274"/>
        <v>-13</v>
      </c>
      <c r="L1786" s="1">
        <f t="shared" si="275"/>
        <v>20</v>
      </c>
      <c r="M1786" s="3">
        <f t="shared" si="276"/>
        <v>38545</v>
      </c>
      <c r="N1786" s="1">
        <f t="shared" si="277"/>
        <v>-18.8100000000004</v>
      </c>
      <c r="O1786" s="1">
        <f t="shared" si="278"/>
        <v>7</v>
      </c>
      <c r="P1786" s="1">
        <f t="shared" si="279"/>
        <v>2005</v>
      </c>
      <c r="Q1786" s="1" t="b">
        <f t="shared" si="280"/>
        <v>0</v>
      </c>
      <c r="R1786" s="1">
        <f t="shared" si="281"/>
        <v>33</v>
      </c>
      <c r="S1786" s="10">
        <f t="shared" ca="1" si="272"/>
        <v>61.3</v>
      </c>
    </row>
    <row r="1787" spans="2:19">
      <c r="B1787" s="3">
        <v>38546</v>
      </c>
      <c r="C1787" s="1">
        <v>6341</v>
      </c>
      <c r="D1787" s="1">
        <v>6407</v>
      </c>
      <c r="E1787" s="1">
        <v>6332</v>
      </c>
      <c r="F1787" s="1">
        <v>6376</v>
      </c>
      <c r="G1787" s="1">
        <v>30454</v>
      </c>
      <c r="H1787" s="1">
        <v>200507</v>
      </c>
      <c r="I1787" s="1">
        <f>VLOOKUP($B1787,TWA00!$B:$H,5,FALSE)</f>
        <v>6377.09</v>
      </c>
      <c r="J1787" s="1">
        <f t="shared" si="273"/>
        <v>35</v>
      </c>
      <c r="K1787" s="1">
        <f t="shared" si="274"/>
        <v>-31</v>
      </c>
      <c r="L1787" s="1">
        <f t="shared" si="275"/>
        <v>44</v>
      </c>
      <c r="M1787" s="3">
        <f t="shared" si="276"/>
        <v>38546</v>
      </c>
      <c r="N1787" s="1">
        <f t="shared" si="277"/>
        <v>-1.0900000000001455</v>
      </c>
      <c r="O1787" s="1">
        <f t="shared" si="278"/>
        <v>7</v>
      </c>
      <c r="P1787" s="1">
        <f t="shared" si="279"/>
        <v>2005</v>
      </c>
      <c r="Q1787" s="1" t="b">
        <f t="shared" si="280"/>
        <v>0</v>
      </c>
      <c r="R1787" s="1">
        <f t="shared" si="281"/>
        <v>75</v>
      </c>
      <c r="S1787" s="10">
        <f t="shared" ca="1" si="272"/>
        <v>61.94</v>
      </c>
    </row>
    <row r="1788" spans="2:19">
      <c r="B1788" s="3">
        <v>38547</v>
      </c>
      <c r="C1788" s="1">
        <v>6400</v>
      </c>
      <c r="D1788" s="1">
        <v>6438</v>
      </c>
      <c r="E1788" s="1">
        <v>6379</v>
      </c>
      <c r="F1788" s="1">
        <v>6435</v>
      </c>
      <c r="G1788" s="1">
        <v>28388</v>
      </c>
      <c r="H1788" s="1">
        <v>200507</v>
      </c>
      <c r="I1788" s="1">
        <f>VLOOKUP($B1788,TWA00!$B:$H,5,FALSE)</f>
        <v>6418.35</v>
      </c>
      <c r="J1788" s="1">
        <f t="shared" si="273"/>
        <v>35</v>
      </c>
      <c r="K1788" s="1">
        <f t="shared" si="274"/>
        <v>-3</v>
      </c>
      <c r="L1788" s="1">
        <f t="shared" si="275"/>
        <v>56</v>
      </c>
      <c r="M1788" s="3">
        <f t="shared" si="276"/>
        <v>38547</v>
      </c>
      <c r="N1788" s="1">
        <f t="shared" si="277"/>
        <v>16.649999999999636</v>
      </c>
      <c r="O1788" s="1">
        <f t="shared" si="278"/>
        <v>7</v>
      </c>
      <c r="P1788" s="1">
        <f t="shared" si="279"/>
        <v>2005</v>
      </c>
      <c r="Q1788" s="1" t="b">
        <f t="shared" si="280"/>
        <v>0</v>
      </c>
      <c r="R1788" s="1">
        <f t="shared" si="281"/>
        <v>59</v>
      </c>
      <c r="S1788" s="10">
        <f t="shared" ca="1" si="272"/>
        <v>61.08</v>
      </c>
    </row>
    <row r="1789" spans="2:19">
      <c r="B1789" s="3">
        <v>38548</v>
      </c>
      <c r="C1789" s="1">
        <v>6446</v>
      </c>
      <c r="D1789" s="1">
        <v>6449</v>
      </c>
      <c r="E1789" s="1">
        <v>6411</v>
      </c>
      <c r="F1789" s="1">
        <v>6411</v>
      </c>
      <c r="G1789" s="1">
        <v>17808</v>
      </c>
      <c r="H1789" s="1">
        <v>200507</v>
      </c>
      <c r="I1789" s="1">
        <f>VLOOKUP($B1789,TWA00!$B:$H,5,FALSE)</f>
        <v>6410.59</v>
      </c>
      <c r="J1789" s="1">
        <f t="shared" si="273"/>
        <v>-35</v>
      </c>
      <c r="K1789" s="1">
        <f t="shared" si="274"/>
        <v>-38</v>
      </c>
      <c r="L1789" s="1">
        <f t="shared" si="275"/>
        <v>0</v>
      </c>
      <c r="M1789" s="3">
        <f t="shared" si="276"/>
        <v>38548</v>
      </c>
      <c r="N1789" s="1">
        <f t="shared" si="277"/>
        <v>0.40999999999985448</v>
      </c>
      <c r="O1789" s="1">
        <f t="shared" si="278"/>
        <v>7</v>
      </c>
      <c r="P1789" s="1">
        <f t="shared" si="279"/>
        <v>2005</v>
      </c>
      <c r="Q1789" s="1" t="b">
        <f t="shared" si="280"/>
        <v>0</v>
      </c>
      <c r="R1789" s="1">
        <f t="shared" si="281"/>
        <v>38</v>
      </c>
      <c r="S1789" s="10">
        <f t="shared" ca="1" si="272"/>
        <v>60.76</v>
      </c>
    </row>
    <row r="1790" spans="2:19">
      <c r="B1790" s="3">
        <v>38552</v>
      </c>
      <c r="C1790" s="1">
        <v>6419</v>
      </c>
      <c r="D1790" s="1">
        <v>6433</v>
      </c>
      <c r="E1790" s="1">
        <v>6385</v>
      </c>
      <c r="F1790" s="1">
        <v>6430</v>
      </c>
      <c r="G1790" s="1">
        <v>16251</v>
      </c>
      <c r="H1790" s="1">
        <v>200507</v>
      </c>
      <c r="I1790" s="1">
        <f>VLOOKUP($B1790,TWA00!$B:$H,5,FALSE)</f>
        <v>6416.34</v>
      </c>
      <c r="J1790" s="1">
        <f t="shared" si="273"/>
        <v>11</v>
      </c>
      <c r="K1790" s="1">
        <f t="shared" si="274"/>
        <v>-3</v>
      </c>
      <c r="L1790" s="1">
        <f t="shared" si="275"/>
        <v>45</v>
      </c>
      <c r="M1790" s="3">
        <f t="shared" si="276"/>
        <v>38552</v>
      </c>
      <c r="N1790" s="1">
        <f t="shared" si="277"/>
        <v>13.659999999999854</v>
      </c>
      <c r="O1790" s="1">
        <f t="shared" si="278"/>
        <v>7</v>
      </c>
      <c r="P1790" s="1">
        <f t="shared" si="279"/>
        <v>2005</v>
      </c>
      <c r="Q1790" s="1" t="b">
        <f t="shared" si="280"/>
        <v>0</v>
      </c>
      <c r="R1790" s="1">
        <f t="shared" si="281"/>
        <v>48</v>
      </c>
      <c r="S1790" s="10">
        <f t="shared" ca="1" si="272"/>
        <v>61.16</v>
      </c>
    </row>
    <row r="1791" spans="2:19">
      <c r="B1791" s="3">
        <v>38553</v>
      </c>
      <c r="C1791" s="1">
        <v>6430</v>
      </c>
      <c r="D1791" s="1">
        <v>6479</v>
      </c>
      <c r="E1791" s="1">
        <v>6401</v>
      </c>
      <c r="F1791" s="1">
        <v>6413</v>
      </c>
      <c r="G1791" s="1">
        <v>20687</v>
      </c>
      <c r="H1791" s="1">
        <v>200507</v>
      </c>
      <c r="I1791" s="1">
        <f>VLOOKUP($B1791,TWA00!$B:$H,5,FALSE)</f>
        <v>6423.81</v>
      </c>
      <c r="J1791" s="1">
        <f t="shared" si="273"/>
        <v>-17</v>
      </c>
      <c r="K1791" s="1">
        <f t="shared" si="274"/>
        <v>-66</v>
      </c>
      <c r="L1791" s="1">
        <f t="shared" si="275"/>
        <v>12</v>
      </c>
      <c r="M1791" s="3">
        <f t="shared" si="276"/>
        <v>38553</v>
      </c>
      <c r="N1791" s="1">
        <f t="shared" si="277"/>
        <v>-10.8100000000004</v>
      </c>
      <c r="O1791" s="1">
        <f t="shared" si="278"/>
        <v>7</v>
      </c>
      <c r="P1791" s="1">
        <f t="shared" si="279"/>
        <v>2005</v>
      </c>
      <c r="Q1791" s="1" t="b">
        <f t="shared" si="280"/>
        <v>1</v>
      </c>
      <c r="R1791" s="1">
        <f t="shared" si="281"/>
        <v>78</v>
      </c>
      <c r="S1791" s="10">
        <f t="shared" ca="1" si="272"/>
        <v>61.98</v>
      </c>
    </row>
    <row r="1792" spans="2:19">
      <c r="B1792" s="3">
        <v>38554</v>
      </c>
      <c r="C1792" s="1">
        <v>6426</v>
      </c>
      <c r="D1792" s="1">
        <v>6452</v>
      </c>
      <c r="E1792" s="1">
        <v>6330</v>
      </c>
      <c r="F1792" s="1">
        <v>6365</v>
      </c>
      <c r="G1792" s="1">
        <v>49551</v>
      </c>
      <c r="H1792" s="1">
        <v>200508</v>
      </c>
      <c r="I1792" s="1">
        <f>VLOOKUP($B1792,TWA00!$B:$H,5,FALSE)</f>
        <v>6394.03</v>
      </c>
      <c r="J1792" s="1">
        <f t="shared" si="273"/>
        <v>-61</v>
      </c>
      <c r="K1792" s="1">
        <f t="shared" si="274"/>
        <v>-87</v>
      </c>
      <c r="L1792" s="1">
        <f t="shared" si="275"/>
        <v>35</v>
      </c>
      <c r="M1792" s="3">
        <f t="shared" si="276"/>
        <v>38554</v>
      </c>
      <c r="N1792" s="1">
        <f t="shared" si="277"/>
        <v>-29.029999999999745</v>
      </c>
      <c r="O1792" s="1">
        <f t="shared" si="278"/>
        <v>7</v>
      </c>
      <c r="P1792" s="1">
        <f t="shared" si="279"/>
        <v>2005</v>
      </c>
      <c r="Q1792" s="1" t="b">
        <f t="shared" si="280"/>
        <v>0</v>
      </c>
      <c r="R1792" s="1">
        <f t="shared" si="281"/>
        <v>122</v>
      </c>
      <c r="S1792" s="10">
        <f t="shared" ca="1" si="272"/>
        <v>63.78</v>
      </c>
    </row>
    <row r="1793" spans="2:19">
      <c r="B1793" s="3">
        <v>38555</v>
      </c>
      <c r="C1793" s="1">
        <v>6354</v>
      </c>
      <c r="D1793" s="1">
        <v>6366</v>
      </c>
      <c r="E1793" s="1">
        <v>6325</v>
      </c>
      <c r="F1793" s="1">
        <v>6342</v>
      </c>
      <c r="G1793" s="1">
        <v>25061</v>
      </c>
      <c r="H1793" s="1">
        <v>200508</v>
      </c>
      <c r="I1793" s="1">
        <f>VLOOKUP($B1793,TWA00!$B:$H,5,FALSE)</f>
        <v>6380.73</v>
      </c>
      <c r="J1793" s="1">
        <f t="shared" si="273"/>
        <v>-12</v>
      </c>
      <c r="K1793" s="1">
        <f t="shared" si="274"/>
        <v>-24</v>
      </c>
      <c r="L1793" s="1">
        <f t="shared" si="275"/>
        <v>17</v>
      </c>
      <c r="M1793" s="3">
        <f t="shared" si="276"/>
        <v>38555</v>
      </c>
      <c r="N1793" s="1">
        <f t="shared" si="277"/>
        <v>-38.729999999999563</v>
      </c>
      <c r="O1793" s="1">
        <f t="shared" si="278"/>
        <v>7</v>
      </c>
      <c r="P1793" s="1">
        <f t="shared" si="279"/>
        <v>2005</v>
      </c>
      <c r="Q1793" s="1" t="b">
        <f t="shared" si="280"/>
        <v>0</v>
      </c>
      <c r="R1793" s="1">
        <f t="shared" si="281"/>
        <v>41</v>
      </c>
      <c r="S1793" s="10">
        <f t="shared" ca="1" si="272"/>
        <v>63.76</v>
      </c>
    </row>
    <row r="1794" spans="2:19">
      <c r="B1794" s="3">
        <v>38558</v>
      </c>
      <c r="C1794" s="1">
        <v>6359</v>
      </c>
      <c r="D1794" s="1">
        <v>6406</v>
      </c>
      <c r="E1794" s="1">
        <v>6356</v>
      </c>
      <c r="F1794" s="1">
        <v>6406</v>
      </c>
      <c r="G1794" s="1">
        <v>19120</v>
      </c>
      <c r="H1794" s="1">
        <v>200508</v>
      </c>
      <c r="I1794" s="1">
        <f>VLOOKUP($B1794,TWA00!$B:$H,5,FALSE)</f>
        <v>6420.45</v>
      </c>
      <c r="J1794" s="1">
        <f t="shared" si="273"/>
        <v>47</v>
      </c>
      <c r="K1794" s="1">
        <f t="shared" si="274"/>
        <v>0</v>
      </c>
      <c r="L1794" s="1">
        <f t="shared" si="275"/>
        <v>50</v>
      </c>
      <c r="M1794" s="3">
        <f t="shared" si="276"/>
        <v>38558</v>
      </c>
      <c r="N1794" s="1">
        <f t="shared" si="277"/>
        <v>-14.449999999999818</v>
      </c>
      <c r="O1794" s="1">
        <f t="shared" si="278"/>
        <v>7</v>
      </c>
      <c r="P1794" s="1">
        <f t="shared" si="279"/>
        <v>2005</v>
      </c>
      <c r="Q1794" s="1" t="b">
        <f t="shared" si="280"/>
        <v>0</v>
      </c>
      <c r="R1794" s="1">
        <f t="shared" si="281"/>
        <v>50</v>
      </c>
      <c r="S1794" s="10">
        <f t="shared" ca="1" si="272"/>
        <v>62.94</v>
      </c>
    </row>
    <row r="1795" spans="2:19">
      <c r="B1795" s="3">
        <v>38559</v>
      </c>
      <c r="C1795" s="1">
        <v>6395</v>
      </c>
      <c r="D1795" s="1">
        <v>6408</v>
      </c>
      <c r="E1795" s="1">
        <v>6319</v>
      </c>
      <c r="F1795" s="1">
        <v>6330</v>
      </c>
      <c r="G1795" s="1">
        <v>27117</v>
      </c>
      <c r="H1795" s="1">
        <v>200508</v>
      </c>
      <c r="I1795" s="1">
        <f>VLOOKUP($B1795,TWA00!$B:$H,5,FALSE)</f>
        <v>6366.16</v>
      </c>
      <c r="J1795" s="1">
        <f t="shared" si="273"/>
        <v>-65</v>
      </c>
      <c r="K1795" s="1">
        <f t="shared" si="274"/>
        <v>-78</v>
      </c>
      <c r="L1795" s="1">
        <f t="shared" si="275"/>
        <v>11</v>
      </c>
      <c r="M1795" s="3">
        <f t="shared" si="276"/>
        <v>38559</v>
      </c>
      <c r="N1795" s="1">
        <f t="shared" si="277"/>
        <v>-36.159999999999854</v>
      </c>
      <c r="O1795" s="1">
        <f t="shared" si="278"/>
        <v>7</v>
      </c>
      <c r="P1795" s="1">
        <f t="shared" si="279"/>
        <v>2005</v>
      </c>
      <c r="Q1795" s="1" t="b">
        <f t="shared" si="280"/>
        <v>0</v>
      </c>
      <c r="R1795" s="1">
        <f t="shared" si="281"/>
        <v>89</v>
      </c>
      <c r="S1795" s="10">
        <f t="shared" ca="1" si="272"/>
        <v>62.9</v>
      </c>
    </row>
    <row r="1796" spans="2:19">
      <c r="B1796" s="3">
        <v>38560</v>
      </c>
      <c r="C1796" s="1">
        <v>6328</v>
      </c>
      <c r="D1796" s="1">
        <v>6342</v>
      </c>
      <c r="E1796" s="1">
        <v>6286</v>
      </c>
      <c r="F1796" s="1">
        <v>6310</v>
      </c>
      <c r="G1796" s="1">
        <v>25424</v>
      </c>
      <c r="H1796" s="1">
        <v>200508</v>
      </c>
      <c r="I1796" s="1">
        <f>VLOOKUP($B1796,TWA00!$B:$H,5,FALSE)</f>
        <v>6327.25</v>
      </c>
      <c r="J1796" s="1">
        <f t="shared" si="273"/>
        <v>-18</v>
      </c>
      <c r="K1796" s="1">
        <f t="shared" si="274"/>
        <v>-32</v>
      </c>
      <c r="L1796" s="1">
        <f t="shared" si="275"/>
        <v>24</v>
      </c>
      <c r="M1796" s="3">
        <f t="shared" si="276"/>
        <v>38560</v>
      </c>
      <c r="N1796" s="1">
        <f t="shared" si="277"/>
        <v>-17.25</v>
      </c>
      <c r="O1796" s="1">
        <f t="shared" si="278"/>
        <v>7</v>
      </c>
      <c r="P1796" s="1">
        <f t="shared" si="279"/>
        <v>2005</v>
      </c>
      <c r="Q1796" s="1" t="b">
        <f t="shared" si="280"/>
        <v>0</v>
      </c>
      <c r="R1796" s="1">
        <f t="shared" si="281"/>
        <v>56</v>
      </c>
      <c r="S1796" s="10">
        <f t="shared" ca="1" si="272"/>
        <v>61.9</v>
      </c>
    </row>
    <row r="1797" spans="2:19">
      <c r="B1797" s="3">
        <v>38561</v>
      </c>
      <c r="C1797" s="1">
        <v>6325</v>
      </c>
      <c r="D1797" s="1">
        <v>6350</v>
      </c>
      <c r="E1797" s="1">
        <v>6304</v>
      </c>
      <c r="F1797" s="1">
        <v>6350</v>
      </c>
      <c r="G1797" s="1">
        <v>20253</v>
      </c>
      <c r="H1797" s="1">
        <v>200508</v>
      </c>
      <c r="I1797" s="1">
        <f>VLOOKUP($B1797,TWA00!$B:$H,5,FALSE)</f>
        <v>6375.64</v>
      </c>
      <c r="J1797" s="1">
        <f t="shared" si="273"/>
        <v>25</v>
      </c>
      <c r="K1797" s="1">
        <f t="shared" si="274"/>
        <v>0</v>
      </c>
      <c r="L1797" s="1">
        <f t="shared" si="275"/>
        <v>46</v>
      </c>
      <c r="M1797" s="3">
        <f t="shared" si="276"/>
        <v>38561</v>
      </c>
      <c r="N1797" s="1">
        <f t="shared" si="277"/>
        <v>-25.640000000000327</v>
      </c>
      <c r="O1797" s="1">
        <f t="shared" si="278"/>
        <v>7</v>
      </c>
      <c r="P1797" s="1">
        <f t="shared" si="279"/>
        <v>2005</v>
      </c>
      <c r="Q1797" s="1" t="b">
        <f t="shared" si="280"/>
        <v>0</v>
      </c>
      <c r="R1797" s="1">
        <f t="shared" si="281"/>
        <v>46</v>
      </c>
      <c r="S1797" s="10">
        <f t="shared" ca="1" si="272"/>
        <v>62.12</v>
      </c>
    </row>
    <row r="1798" spans="2:19">
      <c r="B1798" s="3">
        <v>38562</v>
      </c>
      <c r="C1798" s="1">
        <v>6361</v>
      </c>
      <c r="D1798" s="1">
        <v>6395</v>
      </c>
      <c r="E1798" s="1">
        <v>6277</v>
      </c>
      <c r="F1798" s="1">
        <v>6277</v>
      </c>
      <c r="G1798" s="1">
        <v>38776</v>
      </c>
      <c r="H1798" s="1">
        <v>200508</v>
      </c>
      <c r="I1798" s="1">
        <f>VLOOKUP($B1798,TWA00!$B:$H,5,FALSE)</f>
        <v>6311.98</v>
      </c>
      <c r="J1798" s="1">
        <f t="shared" si="273"/>
        <v>-84</v>
      </c>
      <c r="K1798" s="1">
        <f t="shared" si="274"/>
        <v>-118</v>
      </c>
      <c r="L1798" s="1">
        <f t="shared" si="275"/>
        <v>0</v>
      </c>
      <c r="M1798" s="3">
        <f t="shared" si="276"/>
        <v>38562</v>
      </c>
      <c r="N1798" s="1">
        <f t="shared" si="277"/>
        <v>-34.979999999999563</v>
      </c>
      <c r="O1798" s="1">
        <f t="shared" si="278"/>
        <v>7</v>
      </c>
      <c r="P1798" s="1">
        <f t="shared" si="279"/>
        <v>2005</v>
      </c>
      <c r="Q1798" s="1" t="b">
        <f t="shared" si="280"/>
        <v>0</v>
      </c>
      <c r="R1798" s="1">
        <f t="shared" si="281"/>
        <v>118</v>
      </c>
      <c r="S1798" s="10">
        <f t="shared" ref="S1798:S1861" ca="1" si="282">IF(ISERROR(AVERAGE(OFFSET($R1798,,,-$S$4))),"",AVERAGE(OFFSET($R1798,,,-$S$4)))</f>
        <v>63.58</v>
      </c>
    </row>
    <row r="1799" spans="2:19">
      <c r="B1799" s="3">
        <v>38565</v>
      </c>
      <c r="C1799" s="1">
        <v>6281</v>
      </c>
      <c r="D1799" s="1">
        <v>6297</v>
      </c>
      <c r="E1799" s="1">
        <v>6264</v>
      </c>
      <c r="F1799" s="1">
        <v>6297</v>
      </c>
      <c r="G1799" s="1">
        <v>13495</v>
      </c>
      <c r="H1799" s="1">
        <v>200508</v>
      </c>
      <c r="I1799" s="1">
        <f>VLOOKUP($B1799,TWA00!$B:$H,5,FALSE)</f>
        <v>6307.93</v>
      </c>
      <c r="J1799" s="1">
        <f t="shared" ref="J1799:J1862" si="283">$F1799-C1799</f>
        <v>16</v>
      </c>
      <c r="K1799" s="1">
        <f t="shared" ref="K1799:K1862" si="284">$F1799-D1799</f>
        <v>0</v>
      </c>
      <c r="L1799" s="1">
        <f t="shared" ref="L1799:L1862" si="285">$F1799-E1799</f>
        <v>33</v>
      </c>
      <c r="M1799" s="3">
        <f t="shared" ref="M1799:M1862" si="286">B1799</f>
        <v>38565</v>
      </c>
      <c r="N1799" s="1">
        <f t="shared" ref="N1799:N1862" si="287">F1799-I1799</f>
        <v>-10.930000000000291</v>
      </c>
      <c r="O1799" s="1">
        <f t="shared" ref="O1799:O1862" si="288">MONTH(B1799)</f>
        <v>8</v>
      </c>
      <c r="P1799" s="1">
        <f t="shared" ref="P1799:P1862" si="289">YEAR(B1799)</f>
        <v>2005</v>
      </c>
      <c r="Q1799" s="1" t="b">
        <f t="shared" ref="Q1799:Q1862" si="290">IF(H1800=H1799,FALSE,TRUE)</f>
        <v>0</v>
      </c>
      <c r="R1799" s="1">
        <f t="shared" ref="R1799:R1862" si="291">D1799-E1799</f>
        <v>33</v>
      </c>
      <c r="S1799" s="10">
        <f t="shared" ca="1" si="282"/>
        <v>63.36</v>
      </c>
    </row>
    <row r="1800" spans="2:19">
      <c r="B1800" s="3">
        <v>38566</v>
      </c>
      <c r="C1800" s="1">
        <v>6298</v>
      </c>
      <c r="D1800" s="1">
        <v>6340</v>
      </c>
      <c r="E1800" s="1">
        <v>6271</v>
      </c>
      <c r="F1800" s="1">
        <v>6340</v>
      </c>
      <c r="G1800" s="1">
        <v>27076</v>
      </c>
      <c r="H1800" s="1">
        <v>200508</v>
      </c>
      <c r="I1800" s="1">
        <f>VLOOKUP($B1800,TWA00!$B:$H,5,FALSE)</f>
        <v>6343.54</v>
      </c>
      <c r="J1800" s="1">
        <f t="shared" si="283"/>
        <v>42</v>
      </c>
      <c r="K1800" s="1">
        <f t="shared" si="284"/>
        <v>0</v>
      </c>
      <c r="L1800" s="1">
        <f t="shared" si="285"/>
        <v>69</v>
      </c>
      <c r="M1800" s="3">
        <f t="shared" si="286"/>
        <v>38566</v>
      </c>
      <c r="N1800" s="1">
        <f t="shared" si="287"/>
        <v>-3.5399999999999636</v>
      </c>
      <c r="O1800" s="1">
        <f t="shared" si="288"/>
        <v>8</v>
      </c>
      <c r="P1800" s="1">
        <f t="shared" si="289"/>
        <v>2005</v>
      </c>
      <c r="Q1800" s="1" t="b">
        <f t="shared" si="290"/>
        <v>0</v>
      </c>
      <c r="R1800" s="1">
        <f t="shared" si="291"/>
        <v>69</v>
      </c>
      <c r="S1800" s="10">
        <f t="shared" ca="1" si="282"/>
        <v>63.32</v>
      </c>
    </row>
    <row r="1801" spans="2:19">
      <c r="B1801" s="3">
        <v>38567</v>
      </c>
      <c r="C1801" s="1">
        <v>6375</v>
      </c>
      <c r="D1801" s="1">
        <v>6455</v>
      </c>
      <c r="E1801" s="1">
        <v>6370</v>
      </c>
      <c r="F1801" s="1">
        <v>6431</v>
      </c>
      <c r="G1801" s="1">
        <v>38357</v>
      </c>
      <c r="H1801" s="1">
        <v>200508</v>
      </c>
      <c r="I1801" s="1">
        <f>VLOOKUP($B1801,TWA00!$B:$H,5,FALSE)</f>
        <v>6455.57</v>
      </c>
      <c r="J1801" s="1">
        <f t="shared" si="283"/>
        <v>56</v>
      </c>
      <c r="K1801" s="1">
        <f t="shared" si="284"/>
        <v>-24</v>
      </c>
      <c r="L1801" s="1">
        <f t="shared" si="285"/>
        <v>61</v>
      </c>
      <c r="M1801" s="3">
        <f t="shared" si="286"/>
        <v>38567</v>
      </c>
      <c r="N1801" s="1">
        <f t="shared" si="287"/>
        <v>-24.569999999999709</v>
      </c>
      <c r="O1801" s="1">
        <f t="shared" si="288"/>
        <v>8</v>
      </c>
      <c r="P1801" s="1">
        <f t="shared" si="289"/>
        <v>2005</v>
      </c>
      <c r="Q1801" s="1" t="b">
        <f t="shared" si="290"/>
        <v>0</v>
      </c>
      <c r="R1801" s="1">
        <f t="shared" si="291"/>
        <v>85</v>
      </c>
      <c r="S1801" s="10">
        <f t="shared" ca="1" si="282"/>
        <v>64.540000000000006</v>
      </c>
    </row>
    <row r="1802" spans="2:19">
      <c r="B1802" s="3">
        <v>38568</v>
      </c>
      <c r="C1802" s="1">
        <v>6446</v>
      </c>
      <c r="D1802" s="1">
        <v>6464</v>
      </c>
      <c r="E1802" s="1">
        <v>6419</v>
      </c>
      <c r="F1802" s="1">
        <v>6445</v>
      </c>
      <c r="G1802" s="1">
        <v>23870</v>
      </c>
      <c r="H1802" s="1">
        <v>200508</v>
      </c>
      <c r="I1802" s="1">
        <f>VLOOKUP($B1802,TWA00!$B:$H,5,FALSE)</f>
        <v>6446.01</v>
      </c>
      <c r="J1802" s="1">
        <f t="shared" si="283"/>
        <v>-1</v>
      </c>
      <c r="K1802" s="1">
        <f t="shared" si="284"/>
        <v>-19</v>
      </c>
      <c r="L1802" s="1">
        <f t="shared" si="285"/>
        <v>26</v>
      </c>
      <c r="M1802" s="3">
        <f t="shared" si="286"/>
        <v>38568</v>
      </c>
      <c r="N1802" s="1">
        <f t="shared" si="287"/>
        <v>-1.0100000000002183</v>
      </c>
      <c r="O1802" s="1">
        <f t="shared" si="288"/>
        <v>8</v>
      </c>
      <c r="P1802" s="1">
        <f t="shared" si="289"/>
        <v>2005</v>
      </c>
      <c r="Q1802" s="1" t="b">
        <f t="shared" si="290"/>
        <v>0</v>
      </c>
      <c r="R1802" s="1">
        <f t="shared" si="291"/>
        <v>45</v>
      </c>
      <c r="S1802" s="10">
        <f t="shared" ca="1" si="282"/>
        <v>63.28</v>
      </c>
    </row>
    <row r="1803" spans="2:19">
      <c r="B1803" s="3">
        <v>38572</v>
      </c>
      <c r="C1803" s="1">
        <v>6360</v>
      </c>
      <c r="D1803" s="1">
        <v>6383</v>
      </c>
      <c r="E1803" s="1">
        <v>6349</v>
      </c>
      <c r="F1803" s="1">
        <v>6370</v>
      </c>
      <c r="G1803" s="1">
        <v>21271</v>
      </c>
      <c r="H1803" s="1">
        <v>200508</v>
      </c>
      <c r="I1803" s="1">
        <f>VLOOKUP($B1803,TWA00!$B:$H,5,FALSE)</f>
        <v>6380.03</v>
      </c>
      <c r="J1803" s="1">
        <f t="shared" si="283"/>
        <v>10</v>
      </c>
      <c r="K1803" s="1">
        <f t="shared" si="284"/>
        <v>-13</v>
      </c>
      <c r="L1803" s="1">
        <f t="shared" si="285"/>
        <v>21</v>
      </c>
      <c r="M1803" s="3">
        <f t="shared" si="286"/>
        <v>38572</v>
      </c>
      <c r="N1803" s="1">
        <f t="shared" si="287"/>
        <v>-10.029999999999745</v>
      </c>
      <c r="O1803" s="1">
        <f t="shared" si="288"/>
        <v>8</v>
      </c>
      <c r="P1803" s="1">
        <f t="shared" si="289"/>
        <v>2005</v>
      </c>
      <c r="Q1803" s="1" t="b">
        <f t="shared" si="290"/>
        <v>0</v>
      </c>
      <c r="R1803" s="1">
        <f t="shared" si="291"/>
        <v>34</v>
      </c>
      <c r="S1803" s="10">
        <f t="shared" ca="1" si="282"/>
        <v>62.76</v>
      </c>
    </row>
    <row r="1804" spans="2:19">
      <c r="B1804" s="3">
        <v>38573</v>
      </c>
      <c r="C1804" s="1">
        <v>6361</v>
      </c>
      <c r="D1804" s="1">
        <v>6394</v>
      </c>
      <c r="E1804" s="1">
        <v>6352</v>
      </c>
      <c r="F1804" s="1">
        <v>6394</v>
      </c>
      <c r="G1804" s="1">
        <v>16014</v>
      </c>
      <c r="H1804" s="1">
        <v>200508</v>
      </c>
      <c r="I1804" s="1">
        <f>VLOOKUP($B1804,TWA00!$B:$H,5,FALSE)</f>
        <v>6380</v>
      </c>
      <c r="J1804" s="1">
        <f t="shared" si="283"/>
        <v>33</v>
      </c>
      <c r="K1804" s="1">
        <f t="shared" si="284"/>
        <v>0</v>
      </c>
      <c r="L1804" s="1">
        <f t="shared" si="285"/>
        <v>42</v>
      </c>
      <c r="M1804" s="3">
        <f t="shared" si="286"/>
        <v>38573</v>
      </c>
      <c r="N1804" s="1">
        <f t="shared" si="287"/>
        <v>14</v>
      </c>
      <c r="O1804" s="1">
        <f t="shared" si="288"/>
        <v>8</v>
      </c>
      <c r="P1804" s="1">
        <f t="shared" si="289"/>
        <v>2005</v>
      </c>
      <c r="Q1804" s="1" t="b">
        <f t="shared" si="290"/>
        <v>0</v>
      </c>
      <c r="R1804" s="1">
        <f t="shared" si="291"/>
        <v>42</v>
      </c>
      <c r="S1804" s="10">
        <f t="shared" ca="1" si="282"/>
        <v>62.76</v>
      </c>
    </row>
    <row r="1805" spans="2:19">
      <c r="B1805" s="3">
        <v>38574</v>
      </c>
      <c r="C1805" s="1">
        <v>6413</v>
      </c>
      <c r="D1805" s="1">
        <v>6428</v>
      </c>
      <c r="E1805" s="1">
        <v>6338</v>
      </c>
      <c r="F1805" s="1">
        <v>6345</v>
      </c>
      <c r="G1805" s="1">
        <v>33301</v>
      </c>
      <c r="H1805" s="1">
        <v>200508</v>
      </c>
      <c r="I1805" s="1">
        <f>VLOOKUP($B1805,TWA00!$B:$H,5,FALSE)</f>
        <v>6356.84</v>
      </c>
      <c r="J1805" s="1">
        <f t="shared" si="283"/>
        <v>-68</v>
      </c>
      <c r="K1805" s="1">
        <f t="shared" si="284"/>
        <v>-83</v>
      </c>
      <c r="L1805" s="1">
        <f t="shared" si="285"/>
        <v>7</v>
      </c>
      <c r="M1805" s="3">
        <f t="shared" si="286"/>
        <v>38574</v>
      </c>
      <c r="N1805" s="1">
        <f t="shared" si="287"/>
        <v>-11.840000000000146</v>
      </c>
      <c r="O1805" s="1">
        <f t="shared" si="288"/>
        <v>8</v>
      </c>
      <c r="P1805" s="1">
        <f t="shared" si="289"/>
        <v>2005</v>
      </c>
      <c r="Q1805" s="1" t="b">
        <f t="shared" si="290"/>
        <v>0</v>
      </c>
      <c r="R1805" s="1">
        <f t="shared" si="291"/>
        <v>90</v>
      </c>
      <c r="S1805" s="10">
        <f t="shared" ca="1" si="282"/>
        <v>63.78</v>
      </c>
    </row>
    <row r="1806" spans="2:19">
      <c r="B1806" s="3">
        <v>38575</v>
      </c>
      <c r="C1806" s="1">
        <v>6360</v>
      </c>
      <c r="D1806" s="1">
        <v>6389</v>
      </c>
      <c r="E1806" s="1">
        <v>6340</v>
      </c>
      <c r="F1806" s="1">
        <v>6389</v>
      </c>
      <c r="G1806" s="1">
        <v>20506</v>
      </c>
      <c r="H1806" s="1">
        <v>200508</v>
      </c>
      <c r="I1806" s="1">
        <f>VLOOKUP($B1806,TWA00!$B:$H,5,FALSE)</f>
        <v>6353.71</v>
      </c>
      <c r="J1806" s="1">
        <f t="shared" si="283"/>
        <v>29</v>
      </c>
      <c r="K1806" s="1">
        <f t="shared" si="284"/>
        <v>0</v>
      </c>
      <c r="L1806" s="1">
        <f t="shared" si="285"/>
        <v>49</v>
      </c>
      <c r="M1806" s="3">
        <f t="shared" si="286"/>
        <v>38575</v>
      </c>
      <c r="N1806" s="1">
        <f t="shared" si="287"/>
        <v>35.289999999999964</v>
      </c>
      <c r="O1806" s="1">
        <f t="shared" si="288"/>
        <v>8</v>
      </c>
      <c r="P1806" s="1">
        <f t="shared" si="289"/>
        <v>2005</v>
      </c>
      <c r="Q1806" s="1" t="b">
        <f t="shared" si="290"/>
        <v>0</v>
      </c>
      <c r="R1806" s="1">
        <f t="shared" si="291"/>
        <v>49</v>
      </c>
      <c r="S1806" s="10">
        <f t="shared" ca="1" si="282"/>
        <v>63.7</v>
      </c>
    </row>
    <row r="1807" spans="2:19">
      <c r="B1807" s="3">
        <v>38576</v>
      </c>
      <c r="C1807" s="1">
        <v>6394</v>
      </c>
      <c r="D1807" s="1">
        <v>6412</v>
      </c>
      <c r="E1807" s="1">
        <v>6351</v>
      </c>
      <c r="F1807" s="1">
        <v>6352</v>
      </c>
      <c r="G1807" s="1">
        <v>22653</v>
      </c>
      <c r="H1807" s="1">
        <v>200508</v>
      </c>
      <c r="I1807" s="1">
        <f>VLOOKUP($B1807,TWA00!$B:$H,5,FALSE)</f>
        <v>6350.9</v>
      </c>
      <c r="J1807" s="1">
        <f t="shared" si="283"/>
        <v>-42</v>
      </c>
      <c r="K1807" s="1">
        <f t="shared" si="284"/>
        <v>-60</v>
      </c>
      <c r="L1807" s="1">
        <f t="shared" si="285"/>
        <v>1</v>
      </c>
      <c r="M1807" s="3">
        <f t="shared" si="286"/>
        <v>38576</v>
      </c>
      <c r="N1807" s="1">
        <f t="shared" si="287"/>
        <v>1.1000000000003638</v>
      </c>
      <c r="O1807" s="1">
        <f t="shared" si="288"/>
        <v>8</v>
      </c>
      <c r="P1807" s="1">
        <f t="shared" si="289"/>
        <v>2005</v>
      </c>
      <c r="Q1807" s="1" t="b">
        <f t="shared" si="290"/>
        <v>0</v>
      </c>
      <c r="R1807" s="1">
        <f t="shared" si="291"/>
        <v>61</v>
      </c>
      <c r="S1807" s="10">
        <f t="shared" ca="1" si="282"/>
        <v>63.9</v>
      </c>
    </row>
    <row r="1808" spans="2:19">
      <c r="B1808" s="3">
        <v>38579</v>
      </c>
      <c r="C1808" s="1">
        <v>6337</v>
      </c>
      <c r="D1808" s="1">
        <v>6342</v>
      </c>
      <c r="E1808" s="1">
        <v>6224</v>
      </c>
      <c r="F1808" s="1">
        <v>6240</v>
      </c>
      <c r="G1808" s="1">
        <v>32474</v>
      </c>
      <c r="H1808" s="1">
        <v>200508</v>
      </c>
      <c r="I1808" s="1">
        <f>VLOOKUP($B1808,TWA00!$B:$H,5,FALSE)</f>
        <v>6245.13</v>
      </c>
      <c r="J1808" s="1">
        <f t="shared" si="283"/>
        <v>-97</v>
      </c>
      <c r="K1808" s="1">
        <f t="shared" si="284"/>
        <v>-102</v>
      </c>
      <c r="L1808" s="1">
        <f t="shared" si="285"/>
        <v>16</v>
      </c>
      <c r="M1808" s="3">
        <f t="shared" si="286"/>
        <v>38579</v>
      </c>
      <c r="N1808" s="1">
        <f t="shared" si="287"/>
        <v>-5.1300000000001091</v>
      </c>
      <c r="O1808" s="1">
        <f t="shared" si="288"/>
        <v>8</v>
      </c>
      <c r="P1808" s="1">
        <f t="shared" si="289"/>
        <v>2005</v>
      </c>
      <c r="Q1808" s="1" t="b">
        <f t="shared" si="290"/>
        <v>0</v>
      </c>
      <c r="R1808" s="1">
        <f t="shared" si="291"/>
        <v>118</v>
      </c>
      <c r="S1808" s="10">
        <f t="shared" ca="1" si="282"/>
        <v>65.400000000000006</v>
      </c>
    </row>
    <row r="1809" spans="2:19">
      <c r="B1809" s="3">
        <v>38580</v>
      </c>
      <c r="C1809" s="1">
        <v>6245</v>
      </c>
      <c r="D1809" s="1">
        <v>6257</v>
      </c>
      <c r="E1809" s="1">
        <v>6198</v>
      </c>
      <c r="F1809" s="1">
        <v>6235</v>
      </c>
      <c r="G1809" s="1">
        <v>22290</v>
      </c>
      <c r="H1809" s="1">
        <v>200508</v>
      </c>
      <c r="I1809" s="1">
        <f>VLOOKUP($B1809,TWA00!$B:$H,5,FALSE)</f>
        <v>6242.4</v>
      </c>
      <c r="J1809" s="1">
        <f t="shared" si="283"/>
        <v>-10</v>
      </c>
      <c r="K1809" s="1">
        <f t="shared" si="284"/>
        <v>-22</v>
      </c>
      <c r="L1809" s="1">
        <f t="shared" si="285"/>
        <v>37</v>
      </c>
      <c r="M1809" s="3">
        <f t="shared" si="286"/>
        <v>38580</v>
      </c>
      <c r="N1809" s="1">
        <f t="shared" si="287"/>
        <v>-7.3999999999996362</v>
      </c>
      <c r="O1809" s="1">
        <f t="shared" si="288"/>
        <v>8</v>
      </c>
      <c r="P1809" s="1">
        <f t="shared" si="289"/>
        <v>2005</v>
      </c>
      <c r="Q1809" s="1" t="b">
        <f t="shared" si="290"/>
        <v>0</v>
      </c>
      <c r="R1809" s="1">
        <f t="shared" si="291"/>
        <v>59</v>
      </c>
      <c r="S1809" s="10">
        <f t="shared" ca="1" si="282"/>
        <v>64.98</v>
      </c>
    </row>
    <row r="1810" spans="2:19">
      <c r="B1810" s="3">
        <v>38581</v>
      </c>
      <c r="C1810" s="1">
        <v>6185</v>
      </c>
      <c r="D1810" s="1">
        <v>6255</v>
      </c>
      <c r="E1810" s="1">
        <v>6185</v>
      </c>
      <c r="F1810" s="1">
        <v>6220</v>
      </c>
      <c r="G1810" s="1">
        <v>16042</v>
      </c>
      <c r="H1810" s="1">
        <v>200508</v>
      </c>
      <c r="I1810" s="1">
        <f>VLOOKUP($B1810,TWA00!$B:$H,5,FALSE)</f>
        <v>6241.92</v>
      </c>
      <c r="J1810" s="1">
        <f t="shared" si="283"/>
        <v>35</v>
      </c>
      <c r="K1810" s="1">
        <f t="shared" si="284"/>
        <v>-35</v>
      </c>
      <c r="L1810" s="1">
        <f t="shared" si="285"/>
        <v>35</v>
      </c>
      <c r="M1810" s="3">
        <f t="shared" si="286"/>
        <v>38581</v>
      </c>
      <c r="N1810" s="1">
        <f t="shared" si="287"/>
        <v>-21.920000000000073</v>
      </c>
      <c r="O1810" s="1">
        <f t="shared" si="288"/>
        <v>8</v>
      </c>
      <c r="P1810" s="1">
        <f t="shared" si="289"/>
        <v>2005</v>
      </c>
      <c r="Q1810" s="1" t="b">
        <f t="shared" si="290"/>
        <v>1</v>
      </c>
      <c r="R1810" s="1">
        <f t="shared" si="291"/>
        <v>70</v>
      </c>
      <c r="S1810" s="10">
        <f t="shared" ca="1" si="282"/>
        <v>65.180000000000007</v>
      </c>
    </row>
    <row r="1811" spans="2:19">
      <c r="B1811" s="3">
        <v>38582</v>
      </c>
      <c r="C1811" s="1">
        <v>6238</v>
      </c>
      <c r="D1811" s="1">
        <v>6247</v>
      </c>
      <c r="E1811" s="1">
        <v>6182</v>
      </c>
      <c r="F1811" s="1">
        <v>6190</v>
      </c>
      <c r="G1811" s="1">
        <v>29121</v>
      </c>
      <c r="H1811" s="1">
        <v>200509</v>
      </c>
      <c r="I1811" s="1">
        <f>VLOOKUP($B1811,TWA00!$B:$H,5,FALSE)</f>
        <v>6205.09</v>
      </c>
      <c r="J1811" s="1">
        <f t="shared" si="283"/>
        <v>-48</v>
      </c>
      <c r="K1811" s="1">
        <f t="shared" si="284"/>
        <v>-57</v>
      </c>
      <c r="L1811" s="1">
        <f t="shared" si="285"/>
        <v>8</v>
      </c>
      <c r="M1811" s="3">
        <f t="shared" si="286"/>
        <v>38582</v>
      </c>
      <c r="N1811" s="1">
        <f t="shared" si="287"/>
        <v>-15.090000000000146</v>
      </c>
      <c r="O1811" s="1">
        <f t="shared" si="288"/>
        <v>8</v>
      </c>
      <c r="P1811" s="1">
        <f t="shared" si="289"/>
        <v>2005</v>
      </c>
      <c r="Q1811" s="1" t="b">
        <f t="shared" si="290"/>
        <v>0</v>
      </c>
      <c r="R1811" s="1">
        <f t="shared" si="291"/>
        <v>65</v>
      </c>
      <c r="S1811" s="10">
        <f t="shared" ca="1" si="282"/>
        <v>65.760000000000005</v>
      </c>
    </row>
    <row r="1812" spans="2:19">
      <c r="B1812" s="3">
        <v>38583</v>
      </c>
      <c r="C1812" s="1">
        <v>6179</v>
      </c>
      <c r="D1812" s="1">
        <v>6181</v>
      </c>
      <c r="E1812" s="1">
        <v>6135</v>
      </c>
      <c r="F1812" s="1">
        <v>6164</v>
      </c>
      <c r="G1812" s="1">
        <v>25114</v>
      </c>
      <c r="H1812" s="1">
        <v>200509</v>
      </c>
      <c r="I1812" s="1">
        <f>VLOOKUP($B1812,TWA00!$B:$H,5,FALSE)</f>
        <v>6158.94</v>
      </c>
      <c r="J1812" s="1">
        <f t="shared" si="283"/>
        <v>-15</v>
      </c>
      <c r="K1812" s="1">
        <f t="shared" si="284"/>
        <v>-17</v>
      </c>
      <c r="L1812" s="1">
        <f t="shared" si="285"/>
        <v>29</v>
      </c>
      <c r="M1812" s="3">
        <f t="shared" si="286"/>
        <v>38583</v>
      </c>
      <c r="N1812" s="1">
        <f t="shared" si="287"/>
        <v>5.0600000000004002</v>
      </c>
      <c r="O1812" s="1">
        <f t="shared" si="288"/>
        <v>8</v>
      </c>
      <c r="P1812" s="1">
        <f t="shared" si="289"/>
        <v>2005</v>
      </c>
      <c r="Q1812" s="1" t="b">
        <f t="shared" si="290"/>
        <v>0</v>
      </c>
      <c r="R1812" s="1">
        <f t="shared" si="291"/>
        <v>46</v>
      </c>
      <c r="S1812" s="10">
        <f t="shared" ca="1" si="282"/>
        <v>64.84</v>
      </c>
    </row>
    <row r="1813" spans="2:19">
      <c r="B1813" s="3">
        <v>38586</v>
      </c>
      <c r="C1813" s="1">
        <v>6189</v>
      </c>
      <c r="D1813" s="1">
        <v>6218</v>
      </c>
      <c r="E1813" s="1">
        <v>6175</v>
      </c>
      <c r="F1813" s="1">
        <v>6215</v>
      </c>
      <c r="G1813" s="1">
        <v>16456</v>
      </c>
      <c r="H1813" s="1">
        <v>200509</v>
      </c>
      <c r="I1813" s="1">
        <f>VLOOKUP($B1813,TWA00!$B:$H,5,FALSE)</f>
        <v>6206.65</v>
      </c>
      <c r="J1813" s="1">
        <f t="shared" si="283"/>
        <v>26</v>
      </c>
      <c r="K1813" s="1">
        <f t="shared" si="284"/>
        <v>-3</v>
      </c>
      <c r="L1813" s="1">
        <f t="shared" si="285"/>
        <v>40</v>
      </c>
      <c r="M1813" s="3">
        <f t="shared" si="286"/>
        <v>38586</v>
      </c>
      <c r="N1813" s="1">
        <f t="shared" si="287"/>
        <v>8.3500000000003638</v>
      </c>
      <c r="O1813" s="1">
        <f t="shared" si="288"/>
        <v>8</v>
      </c>
      <c r="P1813" s="1">
        <f t="shared" si="289"/>
        <v>2005</v>
      </c>
      <c r="Q1813" s="1" t="b">
        <f t="shared" si="290"/>
        <v>0</v>
      </c>
      <c r="R1813" s="1">
        <f t="shared" si="291"/>
        <v>43</v>
      </c>
      <c r="S1813" s="10">
        <f t="shared" ca="1" si="282"/>
        <v>64.72</v>
      </c>
    </row>
    <row r="1814" spans="2:19">
      <c r="B1814" s="3">
        <v>38587</v>
      </c>
      <c r="C1814" s="1">
        <v>6209</v>
      </c>
      <c r="D1814" s="1">
        <v>6214</v>
      </c>
      <c r="E1814" s="1">
        <v>6182</v>
      </c>
      <c r="F1814" s="1">
        <v>6185</v>
      </c>
      <c r="G1814" s="1">
        <v>14278</v>
      </c>
      <c r="H1814" s="1">
        <v>200509</v>
      </c>
      <c r="I1814" s="1">
        <f>VLOOKUP($B1814,TWA00!$B:$H,5,FALSE)</f>
        <v>6195.18</v>
      </c>
      <c r="J1814" s="1">
        <f t="shared" si="283"/>
        <v>-24</v>
      </c>
      <c r="K1814" s="1">
        <f t="shared" si="284"/>
        <v>-29</v>
      </c>
      <c r="L1814" s="1">
        <f t="shared" si="285"/>
        <v>3</v>
      </c>
      <c r="M1814" s="3">
        <f t="shared" si="286"/>
        <v>38587</v>
      </c>
      <c r="N1814" s="1">
        <f t="shared" si="287"/>
        <v>-10.180000000000291</v>
      </c>
      <c r="O1814" s="1">
        <f t="shared" si="288"/>
        <v>8</v>
      </c>
      <c r="P1814" s="1">
        <f t="shared" si="289"/>
        <v>2005</v>
      </c>
      <c r="Q1814" s="1" t="b">
        <f t="shared" si="290"/>
        <v>0</v>
      </c>
      <c r="R1814" s="1">
        <f t="shared" si="291"/>
        <v>32</v>
      </c>
      <c r="S1814" s="10">
        <f t="shared" ca="1" si="282"/>
        <v>63.88</v>
      </c>
    </row>
    <row r="1815" spans="2:19">
      <c r="B1815" s="3">
        <v>38588</v>
      </c>
      <c r="C1815" s="1">
        <v>6161</v>
      </c>
      <c r="D1815" s="1">
        <v>6178</v>
      </c>
      <c r="E1815" s="1">
        <v>6139</v>
      </c>
      <c r="F1815" s="1">
        <v>6147</v>
      </c>
      <c r="G1815" s="1">
        <v>21670</v>
      </c>
      <c r="H1815" s="1">
        <v>200509</v>
      </c>
      <c r="I1815" s="1">
        <f>VLOOKUP($B1815,TWA00!$B:$H,5,FALSE)</f>
        <v>6127.24</v>
      </c>
      <c r="J1815" s="1">
        <f t="shared" si="283"/>
        <v>-14</v>
      </c>
      <c r="K1815" s="1">
        <f t="shared" si="284"/>
        <v>-31</v>
      </c>
      <c r="L1815" s="1">
        <f t="shared" si="285"/>
        <v>8</v>
      </c>
      <c r="M1815" s="3">
        <f t="shared" si="286"/>
        <v>38588</v>
      </c>
      <c r="N1815" s="1">
        <f t="shared" si="287"/>
        <v>19.760000000000218</v>
      </c>
      <c r="O1815" s="1">
        <f t="shared" si="288"/>
        <v>8</v>
      </c>
      <c r="P1815" s="1">
        <f t="shared" si="289"/>
        <v>2005</v>
      </c>
      <c r="Q1815" s="1" t="b">
        <f t="shared" si="290"/>
        <v>0</v>
      </c>
      <c r="R1815" s="1">
        <f t="shared" si="291"/>
        <v>39</v>
      </c>
      <c r="S1815" s="10">
        <f t="shared" ca="1" si="282"/>
        <v>62.88</v>
      </c>
    </row>
    <row r="1816" spans="2:19">
      <c r="B1816" s="3">
        <v>38589</v>
      </c>
      <c r="C1816" s="1">
        <v>6118</v>
      </c>
      <c r="D1816" s="1">
        <v>6168</v>
      </c>
      <c r="E1816" s="1">
        <v>6101</v>
      </c>
      <c r="F1816" s="1">
        <v>6126</v>
      </c>
      <c r="G1816" s="1">
        <v>23469</v>
      </c>
      <c r="H1816" s="1">
        <v>200509</v>
      </c>
      <c r="I1816" s="1">
        <f>VLOOKUP($B1816,TWA00!$B:$H,5,FALSE)</f>
        <v>6109.66</v>
      </c>
      <c r="J1816" s="1">
        <f t="shared" si="283"/>
        <v>8</v>
      </c>
      <c r="K1816" s="1">
        <f t="shared" si="284"/>
        <v>-42</v>
      </c>
      <c r="L1816" s="1">
        <f t="shared" si="285"/>
        <v>25</v>
      </c>
      <c r="M1816" s="3">
        <f t="shared" si="286"/>
        <v>38589</v>
      </c>
      <c r="N1816" s="1">
        <f t="shared" si="287"/>
        <v>16.340000000000146</v>
      </c>
      <c r="O1816" s="1">
        <f t="shared" si="288"/>
        <v>8</v>
      </c>
      <c r="P1816" s="1">
        <f t="shared" si="289"/>
        <v>2005</v>
      </c>
      <c r="Q1816" s="1" t="b">
        <f t="shared" si="290"/>
        <v>0</v>
      </c>
      <c r="R1816" s="1">
        <f t="shared" si="291"/>
        <v>67</v>
      </c>
      <c r="S1816" s="10">
        <f t="shared" ca="1" si="282"/>
        <v>63.14</v>
      </c>
    </row>
    <row r="1817" spans="2:19">
      <c r="B1817" s="3">
        <v>38590</v>
      </c>
      <c r="C1817" s="1">
        <v>6147</v>
      </c>
      <c r="D1817" s="1">
        <v>6159</v>
      </c>
      <c r="E1817" s="1">
        <v>6130</v>
      </c>
      <c r="F1817" s="1">
        <v>6150</v>
      </c>
      <c r="G1817" s="1">
        <v>16495</v>
      </c>
      <c r="H1817" s="1">
        <v>200509</v>
      </c>
      <c r="I1817" s="1">
        <f>VLOOKUP($B1817,TWA00!$B:$H,5,FALSE)</f>
        <v>6136.55</v>
      </c>
      <c r="J1817" s="1">
        <f t="shared" si="283"/>
        <v>3</v>
      </c>
      <c r="K1817" s="1">
        <f t="shared" si="284"/>
        <v>-9</v>
      </c>
      <c r="L1817" s="1">
        <f t="shared" si="285"/>
        <v>20</v>
      </c>
      <c r="M1817" s="3">
        <f t="shared" si="286"/>
        <v>38590</v>
      </c>
      <c r="N1817" s="1">
        <f t="shared" si="287"/>
        <v>13.449999999999818</v>
      </c>
      <c r="O1817" s="1">
        <f t="shared" si="288"/>
        <v>8</v>
      </c>
      <c r="P1817" s="1">
        <f t="shared" si="289"/>
        <v>2005</v>
      </c>
      <c r="Q1817" s="1" t="b">
        <f t="shared" si="290"/>
        <v>0</v>
      </c>
      <c r="R1817" s="1">
        <f t="shared" si="291"/>
        <v>29</v>
      </c>
      <c r="S1817" s="10">
        <f t="shared" ca="1" si="282"/>
        <v>62.72</v>
      </c>
    </row>
    <row r="1818" spans="2:19">
      <c r="B1818" s="3">
        <v>38593</v>
      </c>
      <c r="C1818" s="1">
        <v>6116</v>
      </c>
      <c r="D1818" s="1">
        <v>6130</v>
      </c>
      <c r="E1818" s="1">
        <v>6032</v>
      </c>
      <c r="F1818" s="1">
        <v>6046</v>
      </c>
      <c r="G1818" s="1">
        <v>26818</v>
      </c>
      <c r="H1818" s="1">
        <v>200509</v>
      </c>
      <c r="I1818" s="1">
        <f>VLOOKUP($B1818,TWA00!$B:$H,5,FALSE)</f>
        <v>6049.44</v>
      </c>
      <c r="J1818" s="1">
        <f t="shared" si="283"/>
        <v>-70</v>
      </c>
      <c r="K1818" s="1">
        <f t="shared" si="284"/>
        <v>-84</v>
      </c>
      <c r="L1818" s="1">
        <f t="shared" si="285"/>
        <v>14</v>
      </c>
      <c r="M1818" s="3">
        <f t="shared" si="286"/>
        <v>38593</v>
      </c>
      <c r="N1818" s="1">
        <f t="shared" si="287"/>
        <v>-3.4399999999995998</v>
      </c>
      <c r="O1818" s="1">
        <f t="shared" si="288"/>
        <v>8</v>
      </c>
      <c r="P1818" s="1">
        <f t="shared" si="289"/>
        <v>2005</v>
      </c>
      <c r="Q1818" s="1" t="b">
        <f t="shared" si="290"/>
        <v>0</v>
      </c>
      <c r="R1818" s="1">
        <f t="shared" si="291"/>
        <v>98</v>
      </c>
      <c r="S1818" s="10">
        <f t="shared" ca="1" si="282"/>
        <v>63.44</v>
      </c>
    </row>
    <row r="1819" spans="2:19">
      <c r="B1819" s="3">
        <v>38594</v>
      </c>
      <c r="C1819" s="1">
        <v>6080</v>
      </c>
      <c r="D1819" s="1">
        <v>6092</v>
      </c>
      <c r="E1819" s="1">
        <v>6043</v>
      </c>
      <c r="F1819" s="1">
        <v>6055</v>
      </c>
      <c r="G1819" s="1">
        <v>16584</v>
      </c>
      <c r="H1819" s="1">
        <v>200509</v>
      </c>
      <c r="I1819" s="1">
        <f>VLOOKUP($B1819,TWA00!$B:$H,5,FALSE)</f>
        <v>6032.12</v>
      </c>
      <c r="J1819" s="1">
        <f t="shared" si="283"/>
        <v>-25</v>
      </c>
      <c r="K1819" s="1">
        <f t="shared" si="284"/>
        <v>-37</v>
      </c>
      <c r="L1819" s="1">
        <f t="shared" si="285"/>
        <v>12</v>
      </c>
      <c r="M1819" s="3">
        <f t="shared" si="286"/>
        <v>38594</v>
      </c>
      <c r="N1819" s="1">
        <f t="shared" si="287"/>
        <v>22.880000000000109</v>
      </c>
      <c r="O1819" s="1">
        <f t="shared" si="288"/>
        <v>8</v>
      </c>
      <c r="P1819" s="1">
        <f t="shared" si="289"/>
        <v>2005</v>
      </c>
      <c r="Q1819" s="1" t="b">
        <f t="shared" si="290"/>
        <v>0</v>
      </c>
      <c r="R1819" s="1">
        <f t="shared" si="291"/>
        <v>49</v>
      </c>
      <c r="S1819" s="10">
        <f t="shared" ca="1" si="282"/>
        <v>62.76</v>
      </c>
    </row>
    <row r="1820" spans="2:19">
      <c r="B1820" s="3">
        <v>38595</v>
      </c>
      <c r="C1820" s="1">
        <v>6045</v>
      </c>
      <c r="D1820" s="1">
        <v>6085</v>
      </c>
      <c r="E1820" s="1">
        <v>5985</v>
      </c>
      <c r="F1820" s="1">
        <v>6050</v>
      </c>
      <c r="G1820" s="1">
        <v>29590</v>
      </c>
      <c r="H1820" s="1">
        <v>200509</v>
      </c>
      <c r="I1820" s="1">
        <f>VLOOKUP($B1820,TWA00!$B:$H,5,FALSE)</f>
        <v>6033.47</v>
      </c>
      <c r="J1820" s="1">
        <f t="shared" si="283"/>
        <v>5</v>
      </c>
      <c r="K1820" s="1">
        <f t="shared" si="284"/>
        <v>-35</v>
      </c>
      <c r="L1820" s="1">
        <f t="shared" si="285"/>
        <v>65</v>
      </c>
      <c r="M1820" s="3">
        <f t="shared" si="286"/>
        <v>38595</v>
      </c>
      <c r="N1820" s="1">
        <f t="shared" si="287"/>
        <v>16.529999999999745</v>
      </c>
      <c r="O1820" s="1">
        <f t="shared" si="288"/>
        <v>8</v>
      </c>
      <c r="P1820" s="1">
        <f t="shared" si="289"/>
        <v>2005</v>
      </c>
      <c r="Q1820" s="1" t="b">
        <f t="shared" si="290"/>
        <v>0</v>
      </c>
      <c r="R1820" s="1">
        <f t="shared" si="291"/>
        <v>100</v>
      </c>
      <c r="S1820" s="10">
        <f t="shared" ca="1" si="282"/>
        <v>63.96</v>
      </c>
    </row>
    <row r="1821" spans="2:19">
      <c r="B1821" s="3">
        <v>38597</v>
      </c>
      <c r="C1821" s="1">
        <v>6101</v>
      </c>
      <c r="D1821" s="1">
        <v>6122</v>
      </c>
      <c r="E1821" s="1">
        <v>6083</v>
      </c>
      <c r="F1821" s="1">
        <v>6119</v>
      </c>
      <c r="G1821" s="1">
        <v>20860</v>
      </c>
      <c r="H1821" s="1">
        <v>200509</v>
      </c>
      <c r="I1821" s="1">
        <f>VLOOKUP($B1821,TWA00!$B:$H,5,FALSE)</f>
        <v>6116.05</v>
      </c>
      <c r="J1821" s="1">
        <f t="shared" si="283"/>
        <v>18</v>
      </c>
      <c r="K1821" s="1">
        <f t="shared" si="284"/>
        <v>-3</v>
      </c>
      <c r="L1821" s="1">
        <f t="shared" si="285"/>
        <v>36</v>
      </c>
      <c r="M1821" s="3">
        <f t="shared" si="286"/>
        <v>38597</v>
      </c>
      <c r="N1821" s="1">
        <f t="shared" si="287"/>
        <v>2.9499999999998181</v>
      </c>
      <c r="O1821" s="1">
        <f t="shared" si="288"/>
        <v>9</v>
      </c>
      <c r="P1821" s="1">
        <f t="shared" si="289"/>
        <v>2005</v>
      </c>
      <c r="Q1821" s="1" t="b">
        <f t="shared" si="290"/>
        <v>0</v>
      </c>
      <c r="R1821" s="1">
        <f t="shared" si="291"/>
        <v>39</v>
      </c>
      <c r="S1821" s="10">
        <f t="shared" ca="1" si="282"/>
        <v>63.96</v>
      </c>
    </row>
    <row r="1822" spans="2:19">
      <c r="B1822" s="3">
        <v>38600</v>
      </c>
      <c r="C1822" s="1">
        <v>6115</v>
      </c>
      <c r="D1822" s="1">
        <v>6120</v>
      </c>
      <c r="E1822" s="1">
        <v>6100</v>
      </c>
      <c r="F1822" s="1">
        <v>6108</v>
      </c>
      <c r="G1822" s="1">
        <v>9383</v>
      </c>
      <c r="H1822" s="1">
        <v>200509</v>
      </c>
      <c r="I1822" s="1">
        <f>VLOOKUP($B1822,TWA00!$B:$H,5,FALSE)</f>
        <v>6098.78</v>
      </c>
      <c r="J1822" s="1">
        <f t="shared" si="283"/>
        <v>-7</v>
      </c>
      <c r="K1822" s="1">
        <f t="shared" si="284"/>
        <v>-12</v>
      </c>
      <c r="L1822" s="1">
        <f t="shared" si="285"/>
        <v>8</v>
      </c>
      <c r="M1822" s="3">
        <f t="shared" si="286"/>
        <v>38600</v>
      </c>
      <c r="N1822" s="1">
        <f t="shared" si="287"/>
        <v>9.2200000000002547</v>
      </c>
      <c r="O1822" s="1">
        <f t="shared" si="288"/>
        <v>9</v>
      </c>
      <c r="P1822" s="1">
        <f t="shared" si="289"/>
        <v>2005</v>
      </c>
      <c r="Q1822" s="1" t="b">
        <f t="shared" si="290"/>
        <v>0</v>
      </c>
      <c r="R1822" s="1">
        <f t="shared" si="291"/>
        <v>20</v>
      </c>
      <c r="S1822" s="10">
        <f t="shared" ca="1" si="282"/>
        <v>61.48</v>
      </c>
    </row>
    <row r="1823" spans="2:19">
      <c r="B1823" s="3">
        <v>38601</v>
      </c>
      <c r="C1823" s="1">
        <v>6130</v>
      </c>
      <c r="D1823" s="1">
        <v>6159</v>
      </c>
      <c r="E1823" s="1">
        <v>6128</v>
      </c>
      <c r="F1823" s="1">
        <v>6150</v>
      </c>
      <c r="G1823" s="1">
        <v>17250</v>
      </c>
      <c r="H1823" s="1">
        <v>200509</v>
      </c>
      <c r="I1823" s="1">
        <f>VLOOKUP($B1823,TWA00!$B:$H,5,FALSE)</f>
        <v>6140.14</v>
      </c>
      <c r="J1823" s="1">
        <f t="shared" si="283"/>
        <v>20</v>
      </c>
      <c r="K1823" s="1">
        <f t="shared" si="284"/>
        <v>-9</v>
      </c>
      <c r="L1823" s="1">
        <f t="shared" si="285"/>
        <v>22</v>
      </c>
      <c r="M1823" s="3">
        <f t="shared" si="286"/>
        <v>38601</v>
      </c>
      <c r="N1823" s="1">
        <f t="shared" si="287"/>
        <v>9.8599999999996726</v>
      </c>
      <c r="O1823" s="1">
        <f t="shared" si="288"/>
        <v>9</v>
      </c>
      <c r="P1823" s="1">
        <f t="shared" si="289"/>
        <v>2005</v>
      </c>
      <c r="Q1823" s="1" t="b">
        <f t="shared" si="290"/>
        <v>0</v>
      </c>
      <c r="R1823" s="1">
        <f t="shared" si="291"/>
        <v>31</v>
      </c>
      <c r="S1823" s="10">
        <f t="shared" ca="1" si="282"/>
        <v>61.48</v>
      </c>
    </row>
    <row r="1824" spans="2:19">
      <c r="B1824" s="3">
        <v>38602</v>
      </c>
      <c r="C1824" s="1">
        <v>6188</v>
      </c>
      <c r="D1824" s="1">
        <v>6190</v>
      </c>
      <c r="E1824" s="1">
        <v>6132</v>
      </c>
      <c r="F1824" s="1">
        <v>6164</v>
      </c>
      <c r="G1824" s="1">
        <v>21421</v>
      </c>
      <c r="H1824" s="1">
        <v>200509</v>
      </c>
      <c r="I1824" s="1">
        <f>VLOOKUP($B1824,TWA00!$B:$H,5,FALSE)</f>
        <v>6141.14</v>
      </c>
      <c r="J1824" s="1">
        <f t="shared" si="283"/>
        <v>-24</v>
      </c>
      <c r="K1824" s="1">
        <f t="shared" si="284"/>
        <v>-26</v>
      </c>
      <c r="L1824" s="1">
        <f t="shared" si="285"/>
        <v>32</v>
      </c>
      <c r="M1824" s="3">
        <f t="shared" si="286"/>
        <v>38602</v>
      </c>
      <c r="N1824" s="1">
        <f t="shared" si="287"/>
        <v>22.859999999999673</v>
      </c>
      <c r="O1824" s="1">
        <f t="shared" si="288"/>
        <v>9</v>
      </c>
      <c r="P1824" s="1">
        <f t="shared" si="289"/>
        <v>2005</v>
      </c>
      <c r="Q1824" s="1" t="b">
        <f t="shared" si="290"/>
        <v>0</v>
      </c>
      <c r="R1824" s="1">
        <f t="shared" si="291"/>
        <v>58</v>
      </c>
      <c r="S1824" s="10">
        <f t="shared" ca="1" si="282"/>
        <v>61.58</v>
      </c>
    </row>
    <row r="1825" spans="2:19">
      <c r="B1825" s="3">
        <v>38603</v>
      </c>
      <c r="C1825" s="1">
        <v>6158</v>
      </c>
      <c r="D1825" s="1">
        <v>6169</v>
      </c>
      <c r="E1825" s="1">
        <v>6138</v>
      </c>
      <c r="F1825" s="1">
        <v>6154</v>
      </c>
      <c r="G1825" s="1">
        <v>11634</v>
      </c>
      <c r="H1825" s="1">
        <v>200509</v>
      </c>
      <c r="I1825" s="1">
        <f>VLOOKUP($B1825,TWA00!$B:$H,5,FALSE)</f>
        <v>6149.88</v>
      </c>
      <c r="J1825" s="1">
        <f t="shared" si="283"/>
        <v>-4</v>
      </c>
      <c r="K1825" s="1">
        <f t="shared" si="284"/>
        <v>-15</v>
      </c>
      <c r="L1825" s="1">
        <f t="shared" si="285"/>
        <v>16</v>
      </c>
      <c r="M1825" s="3">
        <f t="shared" si="286"/>
        <v>38603</v>
      </c>
      <c r="N1825" s="1">
        <f t="shared" si="287"/>
        <v>4.1199999999998909</v>
      </c>
      <c r="O1825" s="1">
        <f t="shared" si="288"/>
        <v>9</v>
      </c>
      <c r="P1825" s="1">
        <f t="shared" si="289"/>
        <v>2005</v>
      </c>
      <c r="Q1825" s="1" t="b">
        <f t="shared" si="290"/>
        <v>0</v>
      </c>
      <c r="R1825" s="1">
        <f t="shared" si="291"/>
        <v>31</v>
      </c>
      <c r="S1825" s="10">
        <f t="shared" ca="1" si="282"/>
        <v>61.36</v>
      </c>
    </row>
    <row r="1826" spans="2:19">
      <c r="B1826" s="3">
        <v>38604</v>
      </c>
      <c r="C1826" s="1">
        <v>6152</v>
      </c>
      <c r="D1826" s="1">
        <v>6158</v>
      </c>
      <c r="E1826" s="1">
        <v>6093</v>
      </c>
      <c r="F1826" s="1">
        <v>6114</v>
      </c>
      <c r="G1826" s="1">
        <v>22338</v>
      </c>
      <c r="H1826" s="1">
        <v>200509</v>
      </c>
      <c r="I1826" s="1">
        <f>VLOOKUP($B1826,TWA00!$B:$H,5,FALSE)</f>
        <v>6119.06</v>
      </c>
      <c r="J1826" s="1">
        <f t="shared" si="283"/>
        <v>-38</v>
      </c>
      <c r="K1826" s="1">
        <f t="shared" si="284"/>
        <v>-44</v>
      </c>
      <c r="L1826" s="1">
        <f t="shared" si="285"/>
        <v>21</v>
      </c>
      <c r="M1826" s="3">
        <f t="shared" si="286"/>
        <v>38604</v>
      </c>
      <c r="N1826" s="1">
        <f t="shared" si="287"/>
        <v>-5.0600000000004002</v>
      </c>
      <c r="O1826" s="1">
        <f t="shared" si="288"/>
        <v>9</v>
      </c>
      <c r="P1826" s="1">
        <f t="shared" si="289"/>
        <v>2005</v>
      </c>
      <c r="Q1826" s="1" t="b">
        <f t="shared" si="290"/>
        <v>0</v>
      </c>
      <c r="R1826" s="1">
        <f t="shared" si="291"/>
        <v>65</v>
      </c>
      <c r="S1826" s="10">
        <f t="shared" ca="1" si="282"/>
        <v>61.96</v>
      </c>
    </row>
    <row r="1827" spans="2:19">
      <c r="B1827" s="3">
        <v>38607</v>
      </c>
      <c r="C1827" s="1">
        <v>6158</v>
      </c>
      <c r="D1827" s="1">
        <v>6168</v>
      </c>
      <c r="E1827" s="1">
        <v>6122</v>
      </c>
      <c r="F1827" s="1">
        <v>6165</v>
      </c>
      <c r="G1827" s="1">
        <v>18912</v>
      </c>
      <c r="H1827" s="1">
        <v>200509</v>
      </c>
      <c r="I1827" s="1">
        <f>VLOOKUP($B1827,TWA00!$B:$H,5,FALSE)</f>
        <v>6164.98</v>
      </c>
      <c r="J1827" s="1">
        <f t="shared" si="283"/>
        <v>7</v>
      </c>
      <c r="K1827" s="1">
        <f t="shared" si="284"/>
        <v>-3</v>
      </c>
      <c r="L1827" s="1">
        <f t="shared" si="285"/>
        <v>43</v>
      </c>
      <c r="M1827" s="3">
        <f t="shared" si="286"/>
        <v>38607</v>
      </c>
      <c r="N1827" s="1">
        <f t="shared" si="287"/>
        <v>2.0000000000436557E-2</v>
      </c>
      <c r="O1827" s="1">
        <f t="shared" si="288"/>
        <v>9</v>
      </c>
      <c r="P1827" s="1">
        <f t="shared" si="289"/>
        <v>2005</v>
      </c>
      <c r="Q1827" s="1" t="b">
        <f t="shared" si="290"/>
        <v>0</v>
      </c>
      <c r="R1827" s="1">
        <f t="shared" si="291"/>
        <v>46</v>
      </c>
      <c r="S1827" s="10">
        <f t="shared" ca="1" si="282"/>
        <v>59.12</v>
      </c>
    </row>
    <row r="1828" spans="2:19">
      <c r="B1828" s="3">
        <v>38608</v>
      </c>
      <c r="C1828" s="1">
        <v>6158</v>
      </c>
      <c r="D1828" s="1">
        <v>6189</v>
      </c>
      <c r="E1828" s="1">
        <v>6148</v>
      </c>
      <c r="F1828" s="1">
        <v>6164</v>
      </c>
      <c r="G1828" s="1">
        <v>18755</v>
      </c>
      <c r="H1828" s="1">
        <v>200509</v>
      </c>
      <c r="I1828" s="1">
        <f>VLOOKUP($B1828,TWA00!$B:$H,5,FALSE)</f>
        <v>6169.08</v>
      </c>
      <c r="J1828" s="1">
        <f t="shared" si="283"/>
        <v>6</v>
      </c>
      <c r="K1828" s="1">
        <f t="shared" si="284"/>
        <v>-25</v>
      </c>
      <c r="L1828" s="1">
        <f t="shared" si="285"/>
        <v>16</v>
      </c>
      <c r="M1828" s="3">
        <f t="shared" si="286"/>
        <v>38608</v>
      </c>
      <c r="N1828" s="1">
        <f t="shared" si="287"/>
        <v>-5.0799999999999272</v>
      </c>
      <c r="O1828" s="1">
        <f t="shared" si="288"/>
        <v>9</v>
      </c>
      <c r="P1828" s="1">
        <f t="shared" si="289"/>
        <v>2005</v>
      </c>
      <c r="Q1828" s="1" t="b">
        <f t="shared" si="290"/>
        <v>0</v>
      </c>
      <c r="R1828" s="1">
        <f t="shared" si="291"/>
        <v>41</v>
      </c>
      <c r="S1828" s="10">
        <f t="shared" ca="1" si="282"/>
        <v>59.1</v>
      </c>
    </row>
    <row r="1829" spans="2:19">
      <c r="B1829" s="3">
        <v>38609</v>
      </c>
      <c r="C1829" s="1">
        <v>6150</v>
      </c>
      <c r="D1829" s="1">
        <v>6166</v>
      </c>
      <c r="E1829" s="1">
        <v>6129</v>
      </c>
      <c r="F1829" s="1">
        <v>6155</v>
      </c>
      <c r="G1829" s="1">
        <v>15568</v>
      </c>
      <c r="H1829" s="1">
        <v>200509</v>
      </c>
      <c r="I1829" s="1">
        <f>VLOOKUP($B1829,TWA00!$B:$H,5,FALSE)</f>
        <v>6148.7</v>
      </c>
      <c r="J1829" s="1">
        <f t="shared" si="283"/>
        <v>5</v>
      </c>
      <c r="K1829" s="1">
        <f t="shared" si="284"/>
        <v>-11</v>
      </c>
      <c r="L1829" s="1">
        <f t="shared" si="285"/>
        <v>26</v>
      </c>
      <c r="M1829" s="3">
        <f t="shared" si="286"/>
        <v>38609</v>
      </c>
      <c r="N1829" s="1">
        <f t="shared" si="287"/>
        <v>6.3000000000001819</v>
      </c>
      <c r="O1829" s="1">
        <f t="shared" si="288"/>
        <v>9</v>
      </c>
      <c r="P1829" s="1">
        <f t="shared" si="289"/>
        <v>2005</v>
      </c>
      <c r="Q1829" s="1" t="b">
        <f t="shared" si="290"/>
        <v>0</v>
      </c>
      <c r="R1829" s="1">
        <f t="shared" si="291"/>
        <v>37</v>
      </c>
      <c r="S1829" s="10">
        <f t="shared" ca="1" si="282"/>
        <v>57.74</v>
      </c>
    </row>
    <row r="1830" spans="2:19">
      <c r="B1830" s="3">
        <v>38610</v>
      </c>
      <c r="C1830" s="1">
        <v>6130</v>
      </c>
      <c r="D1830" s="1">
        <v>6137</v>
      </c>
      <c r="E1830" s="1">
        <v>6080</v>
      </c>
      <c r="F1830" s="1">
        <v>6080</v>
      </c>
      <c r="G1830" s="1">
        <v>23987</v>
      </c>
      <c r="H1830" s="1">
        <v>200509</v>
      </c>
      <c r="I1830" s="1">
        <f>VLOOKUP($B1830,TWA00!$B:$H,5,FALSE)</f>
        <v>6082.56</v>
      </c>
      <c r="J1830" s="1">
        <f t="shared" si="283"/>
        <v>-50</v>
      </c>
      <c r="K1830" s="1">
        <f t="shared" si="284"/>
        <v>-57</v>
      </c>
      <c r="L1830" s="1">
        <f t="shared" si="285"/>
        <v>0</v>
      </c>
      <c r="M1830" s="3">
        <f t="shared" si="286"/>
        <v>38610</v>
      </c>
      <c r="N1830" s="1">
        <f t="shared" si="287"/>
        <v>-2.5600000000004002</v>
      </c>
      <c r="O1830" s="1">
        <f t="shared" si="288"/>
        <v>9</v>
      </c>
      <c r="P1830" s="1">
        <f t="shared" si="289"/>
        <v>2005</v>
      </c>
      <c r="Q1830" s="1" t="b">
        <f t="shared" si="290"/>
        <v>0</v>
      </c>
      <c r="R1830" s="1">
        <f t="shared" si="291"/>
        <v>57</v>
      </c>
      <c r="S1830" s="10">
        <f t="shared" ca="1" si="282"/>
        <v>57.54</v>
      </c>
    </row>
    <row r="1831" spans="2:19">
      <c r="B1831" s="3">
        <v>38611</v>
      </c>
      <c r="C1831" s="1">
        <v>6085</v>
      </c>
      <c r="D1831" s="1">
        <v>6089</v>
      </c>
      <c r="E1831" s="1">
        <v>6013</v>
      </c>
      <c r="F1831" s="1">
        <v>6045</v>
      </c>
      <c r="G1831" s="1">
        <v>25257</v>
      </c>
      <c r="H1831" s="1">
        <v>200509</v>
      </c>
      <c r="I1831" s="1">
        <f>VLOOKUP($B1831,TWA00!$B:$H,5,FALSE)</f>
        <v>6031.24</v>
      </c>
      <c r="J1831" s="1">
        <f t="shared" si="283"/>
        <v>-40</v>
      </c>
      <c r="K1831" s="1">
        <f t="shared" si="284"/>
        <v>-44</v>
      </c>
      <c r="L1831" s="1">
        <f t="shared" si="285"/>
        <v>32</v>
      </c>
      <c r="M1831" s="3">
        <f t="shared" si="286"/>
        <v>38611</v>
      </c>
      <c r="N1831" s="1">
        <f t="shared" si="287"/>
        <v>13.760000000000218</v>
      </c>
      <c r="O1831" s="1">
        <f t="shared" si="288"/>
        <v>9</v>
      </c>
      <c r="P1831" s="1">
        <f t="shared" si="289"/>
        <v>2005</v>
      </c>
      <c r="Q1831" s="1" t="b">
        <f t="shared" si="290"/>
        <v>0</v>
      </c>
      <c r="R1831" s="1">
        <f t="shared" si="291"/>
        <v>76</v>
      </c>
      <c r="S1831" s="10">
        <f t="shared" ca="1" si="282"/>
        <v>57.9</v>
      </c>
    </row>
    <row r="1832" spans="2:19">
      <c r="B1832" s="3">
        <v>38614</v>
      </c>
      <c r="C1832" s="1">
        <v>6050</v>
      </c>
      <c r="D1832" s="1">
        <v>6065</v>
      </c>
      <c r="E1832" s="1">
        <v>6026</v>
      </c>
      <c r="F1832" s="1">
        <v>6030</v>
      </c>
      <c r="G1832" s="1">
        <v>9602</v>
      </c>
      <c r="H1832" s="1">
        <v>200509</v>
      </c>
      <c r="I1832" s="1">
        <f>VLOOKUP($B1832,TWA00!$B:$H,5,FALSE)</f>
        <v>6035.59</v>
      </c>
      <c r="J1832" s="1">
        <f t="shared" si="283"/>
        <v>-20</v>
      </c>
      <c r="K1832" s="1">
        <f t="shared" si="284"/>
        <v>-35</v>
      </c>
      <c r="L1832" s="1">
        <f t="shared" si="285"/>
        <v>4</v>
      </c>
      <c r="M1832" s="3">
        <f t="shared" si="286"/>
        <v>38614</v>
      </c>
      <c r="N1832" s="1">
        <f t="shared" si="287"/>
        <v>-5.5900000000001455</v>
      </c>
      <c r="O1832" s="1">
        <f t="shared" si="288"/>
        <v>9</v>
      </c>
      <c r="P1832" s="1">
        <f t="shared" si="289"/>
        <v>2005</v>
      </c>
      <c r="Q1832" s="1" t="b">
        <f t="shared" si="290"/>
        <v>0</v>
      </c>
      <c r="R1832" s="1">
        <f t="shared" si="291"/>
        <v>39</v>
      </c>
      <c r="S1832" s="10">
        <f t="shared" ca="1" si="282"/>
        <v>57.62</v>
      </c>
    </row>
    <row r="1833" spans="2:19">
      <c r="B1833" s="3">
        <v>38615</v>
      </c>
      <c r="C1833" s="1">
        <v>6031</v>
      </c>
      <c r="D1833" s="1">
        <v>6124</v>
      </c>
      <c r="E1833" s="1">
        <v>5987</v>
      </c>
      <c r="F1833" s="1">
        <v>6106</v>
      </c>
      <c r="G1833" s="1">
        <v>26876</v>
      </c>
      <c r="H1833" s="1">
        <v>200509</v>
      </c>
      <c r="I1833" s="1">
        <f>VLOOKUP($B1833,TWA00!$B:$H,5,FALSE)</f>
        <v>6105.35</v>
      </c>
      <c r="J1833" s="1">
        <f t="shared" si="283"/>
        <v>75</v>
      </c>
      <c r="K1833" s="1">
        <f t="shared" si="284"/>
        <v>-18</v>
      </c>
      <c r="L1833" s="1">
        <f t="shared" si="285"/>
        <v>119</v>
      </c>
      <c r="M1833" s="3">
        <f t="shared" si="286"/>
        <v>38615</v>
      </c>
      <c r="N1833" s="1">
        <f t="shared" si="287"/>
        <v>0.6499999999996362</v>
      </c>
      <c r="O1833" s="1">
        <f t="shared" si="288"/>
        <v>9</v>
      </c>
      <c r="P1833" s="1">
        <f t="shared" si="289"/>
        <v>2005</v>
      </c>
      <c r="Q1833" s="1" t="b">
        <f t="shared" si="290"/>
        <v>0</v>
      </c>
      <c r="R1833" s="1">
        <f t="shared" si="291"/>
        <v>137</v>
      </c>
      <c r="S1833" s="10">
        <f t="shared" ca="1" si="282"/>
        <v>59.48</v>
      </c>
    </row>
    <row r="1834" spans="2:19">
      <c r="B1834" s="3">
        <v>38616</v>
      </c>
      <c r="C1834" s="1">
        <v>6082</v>
      </c>
      <c r="D1834" s="1">
        <v>6116</v>
      </c>
      <c r="E1834" s="1">
        <v>6056</v>
      </c>
      <c r="F1834" s="1">
        <v>6059</v>
      </c>
      <c r="G1834" s="1">
        <v>11493</v>
      </c>
      <c r="H1834" s="1">
        <v>200509</v>
      </c>
      <c r="I1834" s="1">
        <f>VLOOKUP($B1834,TWA00!$B:$H,5,FALSE)</f>
        <v>6067.34</v>
      </c>
      <c r="J1834" s="1">
        <f t="shared" si="283"/>
        <v>-23</v>
      </c>
      <c r="K1834" s="1">
        <f t="shared" si="284"/>
        <v>-57</v>
      </c>
      <c r="L1834" s="1">
        <f t="shared" si="285"/>
        <v>3</v>
      </c>
      <c r="M1834" s="3">
        <f t="shared" si="286"/>
        <v>38616</v>
      </c>
      <c r="N1834" s="1">
        <f t="shared" si="287"/>
        <v>-8.3400000000001455</v>
      </c>
      <c r="O1834" s="1">
        <f t="shared" si="288"/>
        <v>9</v>
      </c>
      <c r="P1834" s="1">
        <f t="shared" si="289"/>
        <v>2005</v>
      </c>
      <c r="Q1834" s="1" t="b">
        <f t="shared" si="290"/>
        <v>1</v>
      </c>
      <c r="R1834" s="1">
        <f t="shared" si="291"/>
        <v>60</v>
      </c>
      <c r="S1834" s="10">
        <f t="shared" ca="1" si="282"/>
        <v>59.72</v>
      </c>
    </row>
    <row r="1835" spans="2:19">
      <c r="B1835" s="3">
        <v>38617</v>
      </c>
      <c r="C1835" s="1">
        <v>6031</v>
      </c>
      <c r="D1835" s="1">
        <v>6047</v>
      </c>
      <c r="E1835" s="1">
        <v>5965</v>
      </c>
      <c r="F1835" s="1">
        <v>5979</v>
      </c>
      <c r="G1835" s="1">
        <v>40394</v>
      </c>
      <c r="H1835" s="1">
        <v>200510</v>
      </c>
      <c r="I1835" s="1">
        <f>VLOOKUP($B1835,TWA00!$B:$H,5,FALSE)</f>
        <v>5972.06</v>
      </c>
      <c r="J1835" s="1">
        <f t="shared" si="283"/>
        <v>-52</v>
      </c>
      <c r="K1835" s="1">
        <f t="shared" si="284"/>
        <v>-68</v>
      </c>
      <c r="L1835" s="1">
        <f t="shared" si="285"/>
        <v>14</v>
      </c>
      <c r="M1835" s="3">
        <f t="shared" si="286"/>
        <v>38617</v>
      </c>
      <c r="N1835" s="1">
        <f t="shared" si="287"/>
        <v>6.9399999999995998</v>
      </c>
      <c r="O1835" s="1">
        <f t="shared" si="288"/>
        <v>9</v>
      </c>
      <c r="P1835" s="1">
        <f t="shared" si="289"/>
        <v>2005</v>
      </c>
      <c r="Q1835" s="1" t="b">
        <f t="shared" si="290"/>
        <v>0</v>
      </c>
      <c r="R1835" s="1">
        <f t="shared" si="291"/>
        <v>82</v>
      </c>
      <c r="S1835" s="10">
        <f t="shared" ca="1" si="282"/>
        <v>59.9</v>
      </c>
    </row>
    <row r="1836" spans="2:19">
      <c r="B1836" s="3">
        <v>38618</v>
      </c>
      <c r="C1836" s="1">
        <v>5966</v>
      </c>
      <c r="D1836" s="1">
        <v>5978</v>
      </c>
      <c r="E1836" s="1">
        <v>5893</v>
      </c>
      <c r="F1836" s="1">
        <v>5931</v>
      </c>
      <c r="G1836" s="1">
        <v>29486</v>
      </c>
      <c r="H1836" s="1">
        <v>200510</v>
      </c>
      <c r="I1836" s="1">
        <f>VLOOKUP($B1836,TWA00!$B:$H,5,FALSE)</f>
        <v>5925.54</v>
      </c>
      <c r="J1836" s="1">
        <f t="shared" si="283"/>
        <v>-35</v>
      </c>
      <c r="K1836" s="1">
        <f t="shared" si="284"/>
        <v>-47</v>
      </c>
      <c r="L1836" s="1">
        <f t="shared" si="285"/>
        <v>38</v>
      </c>
      <c r="M1836" s="3">
        <f t="shared" si="286"/>
        <v>38618</v>
      </c>
      <c r="N1836" s="1">
        <f t="shared" si="287"/>
        <v>5.4600000000000364</v>
      </c>
      <c r="O1836" s="1">
        <f t="shared" si="288"/>
        <v>9</v>
      </c>
      <c r="P1836" s="1">
        <f t="shared" si="289"/>
        <v>2005</v>
      </c>
      <c r="Q1836" s="1" t="b">
        <f t="shared" si="290"/>
        <v>0</v>
      </c>
      <c r="R1836" s="1">
        <f t="shared" si="291"/>
        <v>85</v>
      </c>
      <c r="S1836" s="10">
        <f t="shared" ca="1" si="282"/>
        <v>60.94</v>
      </c>
    </row>
    <row r="1837" spans="2:19">
      <c r="B1837" s="3">
        <v>38621</v>
      </c>
      <c r="C1837" s="1">
        <v>5961</v>
      </c>
      <c r="D1837" s="1">
        <v>5974</v>
      </c>
      <c r="E1837" s="1">
        <v>5888</v>
      </c>
      <c r="F1837" s="1">
        <v>5950</v>
      </c>
      <c r="G1837" s="1">
        <v>25371</v>
      </c>
      <c r="H1837" s="1">
        <v>200510</v>
      </c>
      <c r="I1837" s="1">
        <f>VLOOKUP($B1837,TWA00!$B:$H,5,FALSE)</f>
        <v>5930.2</v>
      </c>
      <c r="J1837" s="1">
        <f t="shared" si="283"/>
        <v>-11</v>
      </c>
      <c r="K1837" s="1">
        <f t="shared" si="284"/>
        <v>-24</v>
      </c>
      <c r="L1837" s="1">
        <f t="shared" si="285"/>
        <v>62</v>
      </c>
      <c r="M1837" s="3">
        <f t="shared" si="286"/>
        <v>38621</v>
      </c>
      <c r="N1837" s="1">
        <f t="shared" si="287"/>
        <v>19.800000000000182</v>
      </c>
      <c r="O1837" s="1">
        <f t="shared" si="288"/>
        <v>9</v>
      </c>
      <c r="P1837" s="1">
        <f t="shared" si="289"/>
        <v>2005</v>
      </c>
      <c r="Q1837" s="1" t="b">
        <f t="shared" si="290"/>
        <v>0</v>
      </c>
      <c r="R1837" s="1">
        <f t="shared" si="291"/>
        <v>86</v>
      </c>
      <c r="S1837" s="10">
        <f t="shared" ca="1" si="282"/>
        <v>61.16</v>
      </c>
    </row>
    <row r="1838" spans="2:19">
      <c r="B1838" s="3">
        <v>38622</v>
      </c>
      <c r="C1838" s="1">
        <v>5931</v>
      </c>
      <c r="D1838" s="1">
        <v>5980</v>
      </c>
      <c r="E1838" s="1">
        <v>5893</v>
      </c>
      <c r="F1838" s="1">
        <v>5935</v>
      </c>
      <c r="G1838" s="1">
        <v>29561</v>
      </c>
      <c r="H1838" s="1">
        <v>200510</v>
      </c>
      <c r="I1838" s="1">
        <f>VLOOKUP($B1838,TWA00!$B:$H,5,FALSE)</f>
        <v>5945.05</v>
      </c>
      <c r="J1838" s="1">
        <f t="shared" si="283"/>
        <v>4</v>
      </c>
      <c r="K1838" s="1">
        <f t="shared" si="284"/>
        <v>-45</v>
      </c>
      <c r="L1838" s="1">
        <f t="shared" si="285"/>
        <v>42</v>
      </c>
      <c r="M1838" s="3">
        <f t="shared" si="286"/>
        <v>38622</v>
      </c>
      <c r="N1838" s="1">
        <f t="shared" si="287"/>
        <v>-10.050000000000182</v>
      </c>
      <c r="O1838" s="1">
        <f t="shared" si="288"/>
        <v>9</v>
      </c>
      <c r="P1838" s="1">
        <f t="shared" si="289"/>
        <v>2005</v>
      </c>
      <c r="Q1838" s="1" t="b">
        <f t="shared" si="290"/>
        <v>0</v>
      </c>
      <c r="R1838" s="1">
        <f t="shared" si="291"/>
        <v>87</v>
      </c>
      <c r="S1838" s="10">
        <f t="shared" ca="1" si="282"/>
        <v>61.72</v>
      </c>
    </row>
    <row r="1839" spans="2:19">
      <c r="B1839" s="3">
        <v>38623</v>
      </c>
      <c r="C1839" s="1">
        <v>5941</v>
      </c>
      <c r="D1839" s="1">
        <v>5973</v>
      </c>
      <c r="E1839" s="1">
        <v>5906</v>
      </c>
      <c r="F1839" s="1">
        <v>5933</v>
      </c>
      <c r="G1839" s="1">
        <v>25048</v>
      </c>
      <c r="H1839" s="1">
        <v>200510</v>
      </c>
      <c r="I1839" s="1">
        <f>VLOOKUP($B1839,TWA00!$B:$H,5,FALSE)</f>
        <v>5931.38</v>
      </c>
      <c r="J1839" s="1">
        <f t="shared" si="283"/>
        <v>-8</v>
      </c>
      <c r="K1839" s="1">
        <f t="shared" si="284"/>
        <v>-40</v>
      </c>
      <c r="L1839" s="1">
        <f t="shared" si="285"/>
        <v>27</v>
      </c>
      <c r="M1839" s="3">
        <f t="shared" si="286"/>
        <v>38623</v>
      </c>
      <c r="N1839" s="1">
        <f t="shared" si="287"/>
        <v>1.6199999999998909</v>
      </c>
      <c r="O1839" s="1">
        <f t="shared" si="288"/>
        <v>9</v>
      </c>
      <c r="P1839" s="1">
        <f t="shared" si="289"/>
        <v>2005</v>
      </c>
      <c r="Q1839" s="1" t="b">
        <f t="shared" si="290"/>
        <v>0</v>
      </c>
      <c r="R1839" s="1">
        <f t="shared" si="291"/>
        <v>67</v>
      </c>
      <c r="S1839" s="10">
        <f t="shared" ca="1" si="282"/>
        <v>62.3</v>
      </c>
    </row>
    <row r="1840" spans="2:19">
      <c r="B1840" s="3">
        <v>38624</v>
      </c>
      <c r="C1840" s="1">
        <v>5930</v>
      </c>
      <c r="D1840" s="1">
        <v>6022</v>
      </c>
      <c r="E1840" s="1">
        <v>5925</v>
      </c>
      <c r="F1840" s="1">
        <v>6022</v>
      </c>
      <c r="G1840" s="1">
        <v>31786</v>
      </c>
      <c r="H1840" s="1">
        <v>200510</v>
      </c>
      <c r="I1840" s="1">
        <f>VLOOKUP($B1840,TWA00!$B:$H,5,FALSE)</f>
        <v>6009.99</v>
      </c>
      <c r="J1840" s="1">
        <f t="shared" si="283"/>
        <v>92</v>
      </c>
      <c r="K1840" s="1">
        <f t="shared" si="284"/>
        <v>0</v>
      </c>
      <c r="L1840" s="1">
        <f t="shared" si="285"/>
        <v>97</v>
      </c>
      <c r="M1840" s="3">
        <f t="shared" si="286"/>
        <v>38624</v>
      </c>
      <c r="N1840" s="1">
        <f t="shared" si="287"/>
        <v>12.010000000000218</v>
      </c>
      <c r="O1840" s="1">
        <f t="shared" si="288"/>
        <v>9</v>
      </c>
      <c r="P1840" s="1">
        <f t="shared" si="289"/>
        <v>2005</v>
      </c>
      <c r="Q1840" s="1" t="b">
        <f t="shared" si="290"/>
        <v>0</v>
      </c>
      <c r="R1840" s="1">
        <f t="shared" si="291"/>
        <v>97</v>
      </c>
      <c r="S1840" s="10">
        <f t="shared" ca="1" si="282"/>
        <v>63.28</v>
      </c>
    </row>
    <row r="1841" spans="2:19">
      <c r="B1841" s="3">
        <v>38625</v>
      </c>
      <c r="C1841" s="1">
        <v>6039</v>
      </c>
      <c r="D1841" s="1">
        <v>6115</v>
      </c>
      <c r="E1841" s="1">
        <v>6034</v>
      </c>
      <c r="F1841" s="1">
        <v>6095</v>
      </c>
      <c r="G1841" s="1">
        <v>38775</v>
      </c>
      <c r="H1841" s="1">
        <v>200510</v>
      </c>
      <c r="I1841" s="1">
        <f>VLOOKUP($B1841,TWA00!$B:$H,5,FALSE)</f>
        <v>6118.61</v>
      </c>
      <c r="J1841" s="1">
        <f t="shared" si="283"/>
        <v>56</v>
      </c>
      <c r="K1841" s="1">
        <f t="shared" si="284"/>
        <v>-20</v>
      </c>
      <c r="L1841" s="1">
        <f t="shared" si="285"/>
        <v>61</v>
      </c>
      <c r="M1841" s="3">
        <f t="shared" si="286"/>
        <v>38625</v>
      </c>
      <c r="N1841" s="1">
        <f t="shared" si="287"/>
        <v>-23.609999999999673</v>
      </c>
      <c r="O1841" s="1">
        <f t="shared" si="288"/>
        <v>9</v>
      </c>
      <c r="P1841" s="1">
        <f t="shared" si="289"/>
        <v>2005</v>
      </c>
      <c r="Q1841" s="1" t="b">
        <f t="shared" si="290"/>
        <v>0</v>
      </c>
      <c r="R1841" s="1">
        <f t="shared" si="291"/>
        <v>81</v>
      </c>
      <c r="S1841" s="10">
        <f t="shared" ca="1" si="282"/>
        <v>63.34</v>
      </c>
    </row>
    <row r="1842" spans="2:19">
      <c r="B1842" s="3">
        <v>38628</v>
      </c>
      <c r="C1842" s="1">
        <v>6106</v>
      </c>
      <c r="D1842" s="1">
        <v>6132</v>
      </c>
      <c r="E1842" s="1">
        <v>6088</v>
      </c>
      <c r="F1842" s="1">
        <v>6118</v>
      </c>
      <c r="G1842" s="1">
        <v>21930</v>
      </c>
      <c r="H1842" s="1">
        <v>200510</v>
      </c>
      <c r="I1842" s="1">
        <f>VLOOKUP($B1842,TWA00!$B:$H,5,FALSE)</f>
        <v>6123.92</v>
      </c>
      <c r="J1842" s="1">
        <f t="shared" si="283"/>
        <v>12</v>
      </c>
      <c r="K1842" s="1">
        <f t="shared" si="284"/>
        <v>-14</v>
      </c>
      <c r="L1842" s="1">
        <f t="shared" si="285"/>
        <v>30</v>
      </c>
      <c r="M1842" s="3">
        <f t="shared" si="286"/>
        <v>38628</v>
      </c>
      <c r="N1842" s="1">
        <f t="shared" si="287"/>
        <v>-5.9200000000000728</v>
      </c>
      <c r="O1842" s="1">
        <f t="shared" si="288"/>
        <v>10</v>
      </c>
      <c r="P1842" s="1">
        <f t="shared" si="289"/>
        <v>2005</v>
      </c>
      <c r="Q1842" s="1" t="b">
        <f t="shared" si="290"/>
        <v>0</v>
      </c>
      <c r="R1842" s="1">
        <f t="shared" si="291"/>
        <v>44</v>
      </c>
      <c r="S1842" s="10">
        <f t="shared" ca="1" si="282"/>
        <v>61.78</v>
      </c>
    </row>
    <row r="1843" spans="2:19">
      <c r="B1843" s="3">
        <v>38629</v>
      </c>
      <c r="C1843" s="1">
        <v>6130</v>
      </c>
      <c r="D1843" s="1">
        <v>6166</v>
      </c>
      <c r="E1843" s="1">
        <v>6117</v>
      </c>
      <c r="F1843" s="1">
        <v>6142</v>
      </c>
      <c r="G1843" s="1">
        <v>27085</v>
      </c>
      <c r="H1843" s="1">
        <v>200510</v>
      </c>
      <c r="I1843" s="1">
        <f>VLOOKUP($B1843,TWA00!$B:$H,5,FALSE)</f>
        <v>6142.12</v>
      </c>
      <c r="J1843" s="1">
        <f t="shared" si="283"/>
        <v>12</v>
      </c>
      <c r="K1843" s="1">
        <f t="shared" si="284"/>
        <v>-24</v>
      </c>
      <c r="L1843" s="1">
        <f t="shared" si="285"/>
        <v>25</v>
      </c>
      <c r="M1843" s="3">
        <f t="shared" si="286"/>
        <v>38629</v>
      </c>
      <c r="N1843" s="1">
        <f t="shared" si="287"/>
        <v>-0.11999999999989086</v>
      </c>
      <c r="O1843" s="1">
        <f t="shared" si="288"/>
        <v>10</v>
      </c>
      <c r="P1843" s="1">
        <f t="shared" si="289"/>
        <v>2005</v>
      </c>
      <c r="Q1843" s="1" t="b">
        <f t="shared" si="290"/>
        <v>0</v>
      </c>
      <c r="R1843" s="1">
        <f t="shared" si="291"/>
        <v>49</v>
      </c>
      <c r="S1843" s="10">
        <f t="shared" ca="1" si="282"/>
        <v>61.94</v>
      </c>
    </row>
    <row r="1844" spans="2:19">
      <c r="B1844" s="3">
        <v>38630</v>
      </c>
      <c r="C1844" s="1">
        <v>6132</v>
      </c>
      <c r="D1844" s="1">
        <v>6157</v>
      </c>
      <c r="E1844" s="1">
        <v>6118</v>
      </c>
      <c r="F1844" s="1">
        <v>6130</v>
      </c>
      <c r="G1844" s="1">
        <v>24357</v>
      </c>
      <c r="H1844" s="1">
        <v>200510</v>
      </c>
      <c r="I1844" s="1">
        <f>VLOOKUP($B1844,TWA00!$B:$H,5,FALSE)</f>
        <v>6135.01</v>
      </c>
      <c r="J1844" s="1">
        <f t="shared" si="283"/>
        <v>-2</v>
      </c>
      <c r="K1844" s="1">
        <f t="shared" si="284"/>
        <v>-27</v>
      </c>
      <c r="L1844" s="1">
        <f t="shared" si="285"/>
        <v>12</v>
      </c>
      <c r="M1844" s="3">
        <f t="shared" si="286"/>
        <v>38630</v>
      </c>
      <c r="N1844" s="1">
        <f t="shared" si="287"/>
        <v>-5.0100000000002183</v>
      </c>
      <c r="O1844" s="1">
        <f t="shared" si="288"/>
        <v>10</v>
      </c>
      <c r="P1844" s="1">
        <f t="shared" si="289"/>
        <v>2005</v>
      </c>
      <c r="Q1844" s="1" t="b">
        <f t="shared" si="290"/>
        <v>0</v>
      </c>
      <c r="R1844" s="1">
        <f t="shared" si="291"/>
        <v>39</v>
      </c>
      <c r="S1844" s="10">
        <f t="shared" ca="1" si="282"/>
        <v>61.72</v>
      </c>
    </row>
    <row r="1845" spans="2:19">
      <c r="B1845" s="3">
        <v>38631</v>
      </c>
      <c r="C1845" s="1">
        <v>6080</v>
      </c>
      <c r="D1845" s="1">
        <v>6100</v>
      </c>
      <c r="E1845" s="1">
        <v>6061</v>
      </c>
      <c r="F1845" s="1">
        <v>6100</v>
      </c>
      <c r="G1845" s="1">
        <v>20362</v>
      </c>
      <c r="H1845" s="1">
        <v>200510</v>
      </c>
      <c r="I1845" s="1">
        <f>VLOOKUP($B1845,TWA00!$B:$H,5,FALSE)</f>
        <v>6095.81</v>
      </c>
      <c r="J1845" s="1">
        <f t="shared" si="283"/>
        <v>20</v>
      </c>
      <c r="K1845" s="1">
        <f t="shared" si="284"/>
        <v>0</v>
      </c>
      <c r="L1845" s="1">
        <f t="shared" si="285"/>
        <v>39</v>
      </c>
      <c r="M1845" s="3">
        <f t="shared" si="286"/>
        <v>38631</v>
      </c>
      <c r="N1845" s="1">
        <f t="shared" si="287"/>
        <v>4.1899999999995998</v>
      </c>
      <c r="O1845" s="1">
        <f t="shared" si="288"/>
        <v>10</v>
      </c>
      <c r="P1845" s="1">
        <f t="shared" si="289"/>
        <v>2005</v>
      </c>
      <c r="Q1845" s="1" t="b">
        <f t="shared" si="290"/>
        <v>0</v>
      </c>
      <c r="R1845" s="1">
        <f t="shared" si="291"/>
        <v>39</v>
      </c>
      <c r="S1845" s="10">
        <f t="shared" ca="1" si="282"/>
        <v>60.72</v>
      </c>
    </row>
    <row r="1846" spans="2:19">
      <c r="B1846" s="3">
        <v>38632</v>
      </c>
      <c r="C1846" s="1">
        <v>6083</v>
      </c>
      <c r="D1846" s="1">
        <v>6109</v>
      </c>
      <c r="E1846" s="1">
        <v>6083</v>
      </c>
      <c r="F1846" s="1">
        <v>6095</v>
      </c>
      <c r="G1846" s="1">
        <v>14818</v>
      </c>
      <c r="H1846" s="1">
        <v>200510</v>
      </c>
      <c r="I1846" s="1">
        <f>VLOOKUP($B1846,TWA00!$B:$H,5,FALSE)</f>
        <v>6081.84</v>
      </c>
      <c r="J1846" s="1">
        <f t="shared" si="283"/>
        <v>12</v>
      </c>
      <c r="K1846" s="1">
        <f t="shared" si="284"/>
        <v>-14</v>
      </c>
      <c r="L1846" s="1">
        <f t="shared" si="285"/>
        <v>12</v>
      </c>
      <c r="M1846" s="3">
        <f t="shared" si="286"/>
        <v>38632</v>
      </c>
      <c r="N1846" s="1">
        <f t="shared" si="287"/>
        <v>13.159999999999854</v>
      </c>
      <c r="O1846" s="1">
        <f t="shared" si="288"/>
        <v>10</v>
      </c>
      <c r="P1846" s="1">
        <f t="shared" si="289"/>
        <v>2005</v>
      </c>
      <c r="Q1846" s="1" t="b">
        <f t="shared" si="290"/>
        <v>0</v>
      </c>
      <c r="R1846" s="1">
        <f t="shared" si="291"/>
        <v>26</v>
      </c>
      <c r="S1846" s="10">
        <f t="shared" ca="1" si="282"/>
        <v>60.12</v>
      </c>
    </row>
    <row r="1847" spans="2:19">
      <c r="B1847" s="3">
        <v>38636</v>
      </c>
      <c r="C1847" s="1">
        <v>6078</v>
      </c>
      <c r="D1847" s="1">
        <v>6126</v>
      </c>
      <c r="E1847" s="1">
        <v>6074</v>
      </c>
      <c r="F1847" s="1">
        <v>6099</v>
      </c>
      <c r="G1847" s="1">
        <v>17179</v>
      </c>
      <c r="H1847" s="1">
        <v>200510</v>
      </c>
      <c r="I1847" s="1">
        <f>VLOOKUP($B1847,TWA00!$B:$H,5,FALSE)</f>
        <v>6066.59</v>
      </c>
      <c r="J1847" s="1">
        <f t="shared" si="283"/>
        <v>21</v>
      </c>
      <c r="K1847" s="1">
        <f t="shared" si="284"/>
        <v>-27</v>
      </c>
      <c r="L1847" s="1">
        <f t="shared" si="285"/>
        <v>25</v>
      </c>
      <c r="M1847" s="3">
        <f t="shared" si="286"/>
        <v>38636</v>
      </c>
      <c r="N1847" s="1">
        <f t="shared" si="287"/>
        <v>32.409999999999854</v>
      </c>
      <c r="O1847" s="1">
        <f t="shared" si="288"/>
        <v>10</v>
      </c>
      <c r="P1847" s="1">
        <f t="shared" si="289"/>
        <v>2005</v>
      </c>
      <c r="Q1847" s="1" t="b">
        <f t="shared" si="290"/>
        <v>0</v>
      </c>
      <c r="R1847" s="1">
        <f t="shared" si="291"/>
        <v>52</v>
      </c>
      <c r="S1847" s="10">
        <f t="shared" ca="1" si="282"/>
        <v>60.24</v>
      </c>
    </row>
    <row r="1848" spans="2:19">
      <c r="B1848" s="3">
        <v>38637</v>
      </c>
      <c r="C1848" s="1">
        <v>6078</v>
      </c>
      <c r="D1848" s="1">
        <v>6083</v>
      </c>
      <c r="E1848" s="1">
        <v>5997</v>
      </c>
      <c r="F1848" s="1">
        <v>6004</v>
      </c>
      <c r="G1848" s="1">
        <v>34386</v>
      </c>
      <c r="H1848" s="1">
        <v>200510</v>
      </c>
      <c r="I1848" s="1">
        <f>VLOOKUP($B1848,TWA00!$B:$H,5,FALSE)</f>
        <v>5987.4</v>
      </c>
      <c r="J1848" s="1">
        <f t="shared" si="283"/>
        <v>-74</v>
      </c>
      <c r="K1848" s="1">
        <f t="shared" si="284"/>
        <v>-79</v>
      </c>
      <c r="L1848" s="1">
        <f t="shared" si="285"/>
        <v>7</v>
      </c>
      <c r="M1848" s="3">
        <f t="shared" si="286"/>
        <v>38637</v>
      </c>
      <c r="N1848" s="1">
        <f t="shared" si="287"/>
        <v>16.600000000000364</v>
      </c>
      <c r="O1848" s="1">
        <f t="shared" si="288"/>
        <v>10</v>
      </c>
      <c r="P1848" s="1">
        <f t="shared" si="289"/>
        <v>2005</v>
      </c>
      <c r="Q1848" s="1" t="b">
        <f t="shared" si="290"/>
        <v>0</v>
      </c>
      <c r="R1848" s="1">
        <f t="shared" si="291"/>
        <v>86</v>
      </c>
      <c r="S1848" s="10">
        <f t="shared" ca="1" si="282"/>
        <v>59.6</v>
      </c>
    </row>
    <row r="1849" spans="2:19">
      <c r="B1849" s="3">
        <v>38638</v>
      </c>
      <c r="C1849" s="1">
        <v>5981</v>
      </c>
      <c r="D1849" s="1">
        <v>5986</v>
      </c>
      <c r="E1849" s="1">
        <v>5936</v>
      </c>
      <c r="F1849" s="1">
        <v>5985</v>
      </c>
      <c r="G1849" s="1">
        <v>22831</v>
      </c>
      <c r="H1849" s="1">
        <v>200510</v>
      </c>
      <c r="I1849" s="1">
        <f>VLOOKUP($B1849,TWA00!$B:$H,5,FALSE)</f>
        <v>5960.11</v>
      </c>
      <c r="J1849" s="1">
        <f t="shared" si="283"/>
        <v>4</v>
      </c>
      <c r="K1849" s="1">
        <f t="shared" si="284"/>
        <v>-1</v>
      </c>
      <c r="L1849" s="1">
        <f t="shared" si="285"/>
        <v>49</v>
      </c>
      <c r="M1849" s="3">
        <f t="shared" si="286"/>
        <v>38638</v>
      </c>
      <c r="N1849" s="1">
        <f t="shared" si="287"/>
        <v>24.890000000000327</v>
      </c>
      <c r="O1849" s="1">
        <f t="shared" si="288"/>
        <v>10</v>
      </c>
      <c r="P1849" s="1">
        <f t="shared" si="289"/>
        <v>2005</v>
      </c>
      <c r="Q1849" s="1" t="b">
        <f t="shared" si="290"/>
        <v>0</v>
      </c>
      <c r="R1849" s="1">
        <f t="shared" si="291"/>
        <v>50</v>
      </c>
      <c r="S1849" s="10">
        <f t="shared" ca="1" si="282"/>
        <v>59.94</v>
      </c>
    </row>
    <row r="1850" spans="2:19">
      <c r="B1850" s="3">
        <v>38639</v>
      </c>
      <c r="C1850" s="1">
        <v>5982</v>
      </c>
      <c r="D1850" s="1">
        <v>5998</v>
      </c>
      <c r="E1850" s="1">
        <v>5965</v>
      </c>
      <c r="F1850" s="1">
        <v>5968</v>
      </c>
      <c r="G1850" s="1">
        <v>14179</v>
      </c>
      <c r="H1850" s="1">
        <v>200510</v>
      </c>
      <c r="I1850" s="1">
        <f>VLOOKUP($B1850,TWA00!$B:$H,5,FALSE)</f>
        <v>5969.07</v>
      </c>
      <c r="J1850" s="1">
        <f t="shared" si="283"/>
        <v>-14</v>
      </c>
      <c r="K1850" s="1">
        <f t="shared" si="284"/>
        <v>-30</v>
      </c>
      <c r="L1850" s="1">
        <f t="shared" si="285"/>
        <v>3</v>
      </c>
      <c r="M1850" s="3">
        <f t="shared" si="286"/>
        <v>38639</v>
      </c>
      <c r="N1850" s="1">
        <f t="shared" si="287"/>
        <v>-1.069999999999709</v>
      </c>
      <c r="O1850" s="1">
        <f t="shared" si="288"/>
        <v>10</v>
      </c>
      <c r="P1850" s="1">
        <f t="shared" si="289"/>
        <v>2005</v>
      </c>
      <c r="Q1850" s="1" t="b">
        <f t="shared" si="290"/>
        <v>0</v>
      </c>
      <c r="R1850" s="1">
        <f t="shared" si="291"/>
        <v>33</v>
      </c>
      <c r="S1850" s="10">
        <f t="shared" ca="1" si="282"/>
        <v>59.22</v>
      </c>
    </row>
    <row r="1851" spans="2:19">
      <c r="B1851" s="3">
        <v>38642</v>
      </c>
      <c r="C1851" s="1">
        <v>5985</v>
      </c>
      <c r="D1851" s="1">
        <v>5988</v>
      </c>
      <c r="E1851" s="1">
        <v>5813</v>
      </c>
      <c r="F1851" s="1">
        <v>5815</v>
      </c>
      <c r="G1851" s="1">
        <v>26245</v>
      </c>
      <c r="H1851" s="1">
        <v>200510</v>
      </c>
      <c r="I1851" s="1">
        <f>VLOOKUP($B1851,TWA00!$B:$H,5,FALSE)</f>
        <v>5826.27</v>
      </c>
      <c r="J1851" s="1">
        <f t="shared" si="283"/>
        <v>-170</v>
      </c>
      <c r="K1851" s="1">
        <f t="shared" si="284"/>
        <v>-173</v>
      </c>
      <c r="L1851" s="1">
        <f t="shared" si="285"/>
        <v>2</v>
      </c>
      <c r="M1851" s="3">
        <f t="shared" si="286"/>
        <v>38642</v>
      </c>
      <c r="N1851" s="1">
        <f t="shared" si="287"/>
        <v>-11.270000000000437</v>
      </c>
      <c r="O1851" s="1">
        <f t="shared" si="288"/>
        <v>10</v>
      </c>
      <c r="P1851" s="1">
        <f t="shared" si="289"/>
        <v>2005</v>
      </c>
      <c r="Q1851" s="1" t="b">
        <f t="shared" si="290"/>
        <v>0</v>
      </c>
      <c r="R1851" s="1">
        <f t="shared" si="291"/>
        <v>175</v>
      </c>
      <c r="S1851" s="10">
        <f t="shared" ca="1" si="282"/>
        <v>61.02</v>
      </c>
    </row>
    <row r="1852" spans="2:19">
      <c r="B1852" s="3">
        <v>38643</v>
      </c>
      <c r="C1852" s="1">
        <v>5826</v>
      </c>
      <c r="D1852" s="1">
        <v>5860</v>
      </c>
      <c r="E1852" s="1">
        <v>5818</v>
      </c>
      <c r="F1852" s="1">
        <v>5839</v>
      </c>
      <c r="G1852" s="1">
        <v>15703</v>
      </c>
      <c r="H1852" s="1">
        <v>200510</v>
      </c>
      <c r="I1852" s="1">
        <f>VLOOKUP($B1852,TWA00!$B:$H,5,FALSE)</f>
        <v>5830.79</v>
      </c>
      <c r="J1852" s="1">
        <f t="shared" si="283"/>
        <v>13</v>
      </c>
      <c r="K1852" s="1">
        <f t="shared" si="284"/>
        <v>-21</v>
      </c>
      <c r="L1852" s="1">
        <f t="shared" si="285"/>
        <v>21</v>
      </c>
      <c r="M1852" s="3">
        <f t="shared" si="286"/>
        <v>38643</v>
      </c>
      <c r="N1852" s="1">
        <f t="shared" si="287"/>
        <v>8.2100000000000364</v>
      </c>
      <c r="O1852" s="1">
        <f t="shared" si="288"/>
        <v>10</v>
      </c>
      <c r="P1852" s="1">
        <f t="shared" si="289"/>
        <v>2005</v>
      </c>
      <c r="Q1852" s="1" t="b">
        <f t="shared" si="290"/>
        <v>0</v>
      </c>
      <c r="R1852" s="1">
        <f t="shared" si="291"/>
        <v>42</v>
      </c>
      <c r="S1852" s="10">
        <f t="shared" ca="1" si="282"/>
        <v>60.96</v>
      </c>
    </row>
    <row r="1853" spans="2:19">
      <c r="B1853" s="3">
        <v>38644</v>
      </c>
      <c r="C1853" s="1">
        <v>5786</v>
      </c>
      <c r="D1853" s="1">
        <v>5795</v>
      </c>
      <c r="E1853" s="1">
        <v>5678</v>
      </c>
      <c r="F1853" s="1">
        <v>5678</v>
      </c>
      <c r="G1853" s="1">
        <v>16491</v>
      </c>
      <c r="H1853" s="1">
        <v>200510</v>
      </c>
      <c r="I1853" s="1">
        <f>VLOOKUP($B1853,TWA00!$B:$H,5,FALSE)</f>
        <v>5694.16</v>
      </c>
      <c r="J1853" s="1">
        <f t="shared" si="283"/>
        <v>-108</v>
      </c>
      <c r="K1853" s="1">
        <f t="shared" si="284"/>
        <v>-117</v>
      </c>
      <c r="L1853" s="1">
        <f t="shared" si="285"/>
        <v>0</v>
      </c>
      <c r="M1853" s="3">
        <f t="shared" si="286"/>
        <v>38644</v>
      </c>
      <c r="N1853" s="1">
        <f t="shared" si="287"/>
        <v>-16.159999999999854</v>
      </c>
      <c r="O1853" s="1">
        <f t="shared" si="288"/>
        <v>10</v>
      </c>
      <c r="P1853" s="1">
        <f t="shared" si="289"/>
        <v>2005</v>
      </c>
      <c r="Q1853" s="1" t="b">
        <f t="shared" si="290"/>
        <v>1</v>
      </c>
      <c r="R1853" s="1">
        <f t="shared" si="291"/>
        <v>117</v>
      </c>
      <c r="S1853" s="10">
        <f t="shared" ca="1" si="282"/>
        <v>62.62</v>
      </c>
    </row>
    <row r="1854" spans="2:19">
      <c r="B1854" s="3">
        <v>38645</v>
      </c>
      <c r="C1854" s="1">
        <v>5732</v>
      </c>
      <c r="D1854" s="1">
        <v>5779</v>
      </c>
      <c r="E1854" s="1">
        <v>5633</v>
      </c>
      <c r="F1854" s="1">
        <v>5772</v>
      </c>
      <c r="G1854" s="1">
        <v>51040</v>
      </c>
      <c r="H1854" s="1">
        <v>200511</v>
      </c>
      <c r="I1854" s="1">
        <f>VLOOKUP($B1854,TWA00!$B:$H,5,FALSE)</f>
        <v>5748</v>
      </c>
      <c r="J1854" s="1">
        <f t="shared" si="283"/>
        <v>40</v>
      </c>
      <c r="K1854" s="1">
        <f t="shared" si="284"/>
        <v>-7</v>
      </c>
      <c r="L1854" s="1">
        <f t="shared" si="285"/>
        <v>139</v>
      </c>
      <c r="M1854" s="3">
        <f t="shared" si="286"/>
        <v>38645</v>
      </c>
      <c r="N1854" s="1">
        <f t="shared" si="287"/>
        <v>24</v>
      </c>
      <c r="O1854" s="1">
        <f t="shared" si="288"/>
        <v>10</v>
      </c>
      <c r="P1854" s="1">
        <f t="shared" si="289"/>
        <v>2005</v>
      </c>
      <c r="Q1854" s="1" t="b">
        <f t="shared" si="290"/>
        <v>0</v>
      </c>
      <c r="R1854" s="1">
        <f t="shared" si="291"/>
        <v>146</v>
      </c>
      <c r="S1854" s="10">
        <f t="shared" ca="1" si="282"/>
        <v>64.7</v>
      </c>
    </row>
    <row r="1855" spans="2:19">
      <c r="B1855" s="3">
        <v>38646</v>
      </c>
      <c r="C1855" s="1">
        <v>5725</v>
      </c>
      <c r="D1855" s="1">
        <v>5755</v>
      </c>
      <c r="E1855" s="1">
        <v>5672</v>
      </c>
      <c r="F1855" s="1">
        <v>5735</v>
      </c>
      <c r="G1855" s="1">
        <v>30574</v>
      </c>
      <c r="H1855" s="1">
        <v>200511</v>
      </c>
      <c r="I1855" s="1">
        <f>VLOOKUP($B1855,TWA00!$B:$H,5,FALSE)</f>
        <v>5738.76</v>
      </c>
      <c r="J1855" s="1">
        <f t="shared" si="283"/>
        <v>10</v>
      </c>
      <c r="K1855" s="1">
        <f t="shared" si="284"/>
        <v>-20</v>
      </c>
      <c r="L1855" s="1">
        <f t="shared" si="285"/>
        <v>63</v>
      </c>
      <c r="M1855" s="3">
        <f t="shared" si="286"/>
        <v>38646</v>
      </c>
      <c r="N1855" s="1">
        <f t="shared" si="287"/>
        <v>-3.7600000000002183</v>
      </c>
      <c r="O1855" s="1">
        <f t="shared" si="288"/>
        <v>10</v>
      </c>
      <c r="P1855" s="1">
        <f t="shared" si="289"/>
        <v>2005</v>
      </c>
      <c r="Q1855" s="1" t="b">
        <f t="shared" si="290"/>
        <v>0</v>
      </c>
      <c r="R1855" s="1">
        <f t="shared" si="291"/>
        <v>83</v>
      </c>
      <c r="S1855" s="10">
        <f t="shared" ca="1" si="282"/>
        <v>64.56</v>
      </c>
    </row>
    <row r="1856" spans="2:19">
      <c r="B1856" s="3">
        <v>38649</v>
      </c>
      <c r="C1856" s="1">
        <v>5745</v>
      </c>
      <c r="D1856" s="1">
        <v>5755</v>
      </c>
      <c r="E1856" s="1">
        <v>5692</v>
      </c>
      <c r="F1856" s="1">
        <v>5712</v>
      </c>
      <c r="G1856" s="1">
        <v>20445</v>
      </c>
      <c r="H1856" s="1">
        <v>200511</v>
      </c>
      <c r="I1856" s="1">
        <f>VLOOKUP($B1856,TWA00!$B:$H,5,FALSE)</f>
        <v>5717.28</v>
      </c>
      <c r="J1856" s="1">
        <f t="shared" si="283"/>
        <v>-33</v>
      </c>
      <c r="K1856" s="1">
        <f t="shared" si="284"/>
        <v>-43</v>
      </c>
      <c r="L1856" s="1">
        <f t="shared" si="285"/>
        <v>20</v>
      </c>
      <c r="M1856" s="3">
        <f t="shared" si="286"/>
        <v>38649</v>
      </c>
      <c r="N1856" s="1">
        <f t="shared" si="287"/>
        <v>-5.2799999999997453</v>
      </c>
      <c r="O1856" s="1">
        <f t="shared" si="288"/>
        <v>10</v>
      </c>
      <c r="P1856" s="1">
        <f t="shared" si="289"/>
        <v>2005</v>
      </c>
      <c r="Q1856" s="1" t="b">
        <f t="shared" si="290"/>
        <v>0</v>
      </c>
      <c r="R1856" s="1">
        <f t="shared" si="291"/>
        <v>63</v>
      </c>
      <c r="S1856" s="10">
        <f t="shared" ca="1" si="282"/>
        <v>64.84</v>
      </c>
    </row>
    <row r="1857" spans="2:19">
      <c r="B1857" s="3">
        <v>38650</v>
      </c>
      <c r="C1857" s="1">
        <v>5780</v>
      </c>
      <c r="D1857" s="1">
        <v>5807</v>
      </c>
      <c r="E1857" s="1">
        <v>5718</v>
      </c>
      <c r="F1857" s="1">
        <v>5718</v>
      </c>
      <c r="G1857" s="1">
        <v>31195</v>
      </c>
      <c r="H1857" s="1">
        <v>200511</v>
      </c>
      <c r="I1857" s="1">
        <f>VLOOKUP($B1857,TWA00!$B:$H,5,FALSE)</f>
        <v>5721.31</v>
      </c>
      <c r="J1857" s="1">
        <f t="shared" si="283"/>
        <v>-62</v>
      </c>
      <c r="K1857" s="1">
        <f t="shared" si="284"/>
        <v>-89</v>
      </c>
      <c r="L1857" s="1">
        <f t="shared" si="285"/>
        <v>0</v>
      </c>
      <c r="M1857" s="3">
        <f t="shared" si="286"/>
        <v>38650</v>
      </c>
      <c r="N1857" s="1">
        <f t="shared" si="287"/>
        <v>-3.3100000000004002</v>
      </c>
      <c r="O1857" s="1">
        <f t="shared" si="288"/>
        <v>10</v>
      </c>
      <c r="P1857" s="1">
        <f t="shared" si="289"/>
        <v>2005</v>
      </c>
      <c r="Q1857" s="1" t="b">
        <f t="shared" si="290"/>
        <v>0</v>
      </c>
      <c r="R1857" s="1">
        <f t="shared" si="291"/>
        <v>89</v>
      </c>
      <c r="S1857" s="10">
        <f t="shared" ca="1" si="282"/>
        <v>65.400000000000006</v>
      </c>
    </row>
    <row r="1858" spans="2:19">
      <c r="B1858" s="3">
        <v>38651</v>
      </c>
      <c r="C1858" s="1">
        <v>5732</v>
      </c>
      <c r="D1858" s="1">
        <v>5747</v>
      </c>
      <c r="E1858" s="1">
        <v>5683</v>
      </c>
      <c r="F1858" s="1">
        <v>5704</v>
      </c>
      <c r="G1858" s="1">
        <v>30395</v>
      </c>
      <c r="H1858" s="1">
        <v>200511</v>
      </c>
      <c r="I1858" s="1">
        <f>VLOOKUP($B1858,TWA00!$B:$H,5,FALSE)</f>
        <v>5700.72</v>
      </c>
      <c r="J1858" s="1">
        <f t="shared" si="283"/>
        <v>-28</v>
      </c>
      <c r="K1858" s="1">
        <f t="shared" si="284"/>
        <v>-43</v>
      </c>
      <c r="L1858" s="1">
        <f t="shared" si="285"/>
        <v>21</v>
      </c>
      <c r="M1858" s="3">
        <f t="shared" si="286"/>
        <v>38651</v>
      </c>
      <c r="N1858" s="1">
        <f t="shared" si="287"/>
        <v>3.2799999999997453</v>
      </c>
      <c r="O1858" s="1">
        <f t="shared" si="288"/>
        <v>10</v>
      </c>
      <c r="P1858" s="1">
        <f t="shared" si="289"/>
        <v>2005</v>
      </c>
      <c r="Q1858" s="1" t="b">
        <f t="shared" si="290"/>
        <v>0</v>
      </c>
      <c r="R1858" s="1">
        <f t="shared" si="291"/>
        <v>64</v>
      </c>
      <c r="S1858" s="10">
        <f t="shared" ca="1" si="282"/>
        <v>64.319999999999993</v>
      </c>
    </row>
    <row r="1859" spans="2:19">
      <c r="B1859" s="3">
        <v>38652</v>
      </c>
      <c r="C1859" s="1">
        <v>5681</v>
      </c>
      <c r="D1859" s="1">
        <v>5726</v>
      </c>
      <c r="E1859" s="1">
        <v>5645</v>
      </c>
      <c r="F1859" s="1">
        <v>5675</v>
      </c>
      <c r="G1859" s="1">
        <v>28506</v>
      </c>
      <c r="H1859" s="1">
        <v>200511</v>
      </c>
      <c r="I1859" s="1">
        <f>VLOOKUP($B1859,TWA00!$B:$H,5,FALSE)</f>
        <v>5661.18</v>
      </c>
      <c r="J1859" s="1">
        <f t="shared" si="283"/>
        <v>-6</v>
      </c>
      <c r="K1859" s="1">
        <f t="shared" si="284"/>
        <v>-51</v>
      </c>
      <c r="L1859" s="1">
        <f t="shared" si="285"/>
        <v>30</v>
      </c>
      <c r="M1859" s="3">
        <f t="shared" si="286"/>
        <v>38652</v>
      </c>
      <c r="N1859" s="1">
        <f t="shared" si="287"/>
        <v>13.819999999999709</v>
      </c>
      <c r="O1859" s="1">
        <f t="shared" si="288"/>
        <v>10</v>
      </c>
      <c r="P1859" s="1">
        <f t="shared" si="289"/>
        <v>2005</v>
      </c>
      <c r="Q1859" s="1" t="b">
        <f t="shared" si="290"/>
        <v>0</v>
      </c>
      <c r="R1859" s="1">
        <f t="shared" si="291"/>
        <v>81</v>
      </c>
      <c r="S1859" s="10">
        <f t="shared" ca="1" si="282"/>
        <v>64.760000000000005</v>
      </c>
    </row>
    <row r="1860" spans="2:19">
      <c r="B1860" s="3">
        <v>38653</v>
      </c>
      <c r="C1860" s="1">
        <v>5615</v>
      </c>
      <c r="D1860" s="1">
        <v>5687</v>
      </c>
      <c r="E1860" s="1">
        <v>5611</v>
      </c>
      <c r="F1860" s="1">
        <v>5660</v>
      </c>
      <c r="G1860" s="1">
        <v>23730</v>
      </c>
      <c r="H1860" s="1">
        <v>200511</v>
      </c>
      <c r="I1860" s="1">
        <f>VLOOKUP($B1860,TWA00!$B:$H,5,FALSE)</f>
        <v>5632.97</v>
      </c>
      <c r="J1860" s="1">
        <f t="shared" si="283"/>
        <v>45</v>
      </c>
      <c r="K1860" s="1">
        <f t="shared" si="284"/>
        <v>-27</v>
      </c>
      <c r="L1860" s="1">
        <f t="shared" si="285"/>
        <v>49</v>
      </c>
      <c r="M1860" s="3">
        <f t="shared" si="286"/>
        <v>38653</v>
      </c>
      <c r="N1860" s="1">
        <f t="shared" si="287"/>
        <v>27.029999999999745</v>
      </c>
      <c r="O1860" s="1">
        <f t="shared" si="288"/>
        <v>10</v>
      </c>
      <c r="P1860" s="1">
        <f t="shared" si="289"/>
        <v>2005</v>
      </c>
      <c r="Q1860" s="1" t="b">
        <f t="shared" si="290"/>
        <v>0</v>
      </c>
      <c r="R1860" s="1">
        <f t="shared" si="291"/>
        <v>76</v>
      </c>
      <c r="S1860" s="10">
        <f t="shared" ca="1" si="282"/>
        <v>64.88</v>
      </c>
    </row>
    <row r="1861" spans="2:19">
      <c r="B1861" s="3">
        <v>38656</v>
      </c>
      <c r="C1861" s="1">
        <v>5700</v>
      </c>
      <c r="D1861" s="1">
        <v>5782</v>
      </c>
      <c r="E1861" s="1">
        <v>5685</v>
      </c>
      <c r="F1861" s="1">
        <v>5775</v>
      </c>
      <c r="G1861" s="1">
        <v>27380</v>
      </c>
      <c r="H1861" s="1">
        <v>200511</v>
      </c>
      <c r="I1861" s="1">
        <f>VLOOKUP($B1861,TWA00!$B:$H,5,FALSE)</f>
        <v>5764.3</v>
      </c>
      <c r="J1861" s="1">
        <f t="shared" si="283"/>
        <v>75</v>
      </c>
      <c r="K1861" s="1">
        <f t="shared" si="284"/>
        <v>-7</v>
      </c>
      <c r="L1861" s="1">
        <f t="shared" si="285"/>
        <v>90</v>
      </c>
      <c r="M1861" s="3">
        <f t="shared" si="286"/>
        <v>38656</v>
      </c>
      <c r="N1861" s="1">
        <f t="shared" si="287"/>
        <v>10.699999999999818</v>
      </c>
      <c r="O1861" s="1">
        <f t="shared" si="288"/>
        <v>10</v>
      </c>
      <c r="P1861" s="1">
        <f t="shared" si="289"/>
        <v>2005</v>
      </c>
      <c r="Q1861" s="1" t="b">
        <f t="shared" si="290"/>
        <v>0</v>
      </c>
      <c r="R1861" s="1">
        <f t="shared" si="291"/>
        <v>97</v>
      </c>
      <c r="S1861" s="10">
        <f t="shared" ca="1" si="282"/>
        <v>65.52</v>
      </c>
    </row>
    <row r="1862" spans="2:19">
      <c r="B1862" s="3">
        <v>38657</v>
      </c>
      <c r="C1862" s="1">
        <v>5806</v>
      </c>
      <c r="D1862" s="1">
        <v>5822</v>
      </c>
      <c r="E1862" s="1">
        <v>5786</v>
      </c>
      <c r="F1862" s="1">
        <v>5798</v>
      </c>
      <c r="G1862" s="1">
        <v>25676</v>
      </c>
      <c r="H1862" s="1">
        <v>200511</v>
      </c>
      <c r="I1862" s="1">
        <f>VLOOKUP($B1862,TWA00!$B:$H,5,FALSE)</f>
        <v>5798.41</v>
      </c>
      <c r="J1862" s="1">
        <f t="shared" si="283"/>
        <v>-8</v>
      </c>
      <c r="K1862" s="1">
        <f t="shared" si="284"/>
        <v>-24</v>
      </c>
      <c r="L1862" s="1">
        <f t="shared" si="285"/>
        <v>12</v>
      </c>
      <c r="M1862" s="3">
        <f t="shared" si="286"/>
        <v>38657</v>
      </c>
      <c r="N1862" s="1">
        <f t="shared" si="287"/>
        <v>-0.40999999999985448</v>
      </c>
      <c r="O1862" s="1">
        <f t="shared" si="288"/>
        <v>11</v>
      </c>
      <c r="P1862" s="1">
        <f t="shared" si="289"/>
        <v>2005</v>
      </c>
      <c r="Q1862" s="1" t="b">
        <f t="shared" si="290"/>
        <v>0</v>
      </c>
      <c r="R1862" s="1">
        <f t="shared" si="291"/>
        <v>36</v>
      </c>
      <c r="S1862" s="10">
        <f t="shared" ref="S1862:S1925" ca="1" si="292">IF(ISERROR(AVERAGE(OFFSET($R1862,,,-$S$4))),"",AVERAGE(OFFSET($R1862,,,-$S$4)))</f>
        <v>65.319999999999993</v>
      </c>
    </row>
    <row r="1863" spans="2:19">
      <c r="B1863" s="3">
        <v>38658</v>
      </c>
      <c r="C1863" s="1">
        <v>5808</v>
      </c>
      <c r="D1863" s="1">
        <v>5858</v>
      </c>
      <c r="E1863" s="1">
        <v>5801</v>
      </c>
      <c r="F1863" s="1">
        <v>5853</v>
      </c>
      <c r="G1863" s="1">
        <v>25541</v>
      </c>
      <c r="H1863" s="1">
        <v>200511</v>
      </c>
      <c r="I1863" s="1">
        <f>VLOOKUP($B1863,TWA00!$B:$H,5,FALSE)</f>
        <v>5870.37</v>
      </c>
      <c r="J1863" s="1">
        <f t="shared" ref="J1863:J1926" si="293">$F1863-C1863</f>
        <v>45</v>
      </c>
      <c r="K1863" s="1">
        <f t="shared" ref="K1863:K1926" si="294">$F1863-D1863</f>
        <v>-5</v>
      </c>
      <c r="L1863" s="1">
        <f t="shared" ref="L1863:L1926" si="295">$F1863-E1863</f>
        <v>52</v>
      </c>
      <c r="M1863" s="3">
        <f t="shared" ref="M1863:M1926" si="296">B1863</f>
        <v>38658</v>
      </c>
      <c r="N1863" s="1">
        <f t="shared" ref="N1863:N1926" si="297">F1863-I1863</f>
        <v>-17.369999999999891</v>
      </c>
      <c r="O1863" s="1">
        <f t="shared" ref="O1863:O1926" si="298">MONTH(B1863)</f>
        <v>11</v>
      </c>
      <c r="P1863" s="1">
        <f t="shared" ref="P1863:P1926" si="299">YEAR(B1863)</f>
        <v>2005</v>
      </c>
      <c r="Q1863" s="1" t="b">
        <f t="shared" ref="Q1863:Q1926" si="300">IF(H1864=H1863,FALSE,TRUE)</f>
        <v>0</v>
      </c>
      <c r="R1863" s="1">
        <f t="shared" ref="R1863:R1926" si="301">D1863-E1863</f>
        <v>57</v>
      </c>
      <c r="S1863" s="10">
        <f t="shared" ca="1" si="292"/>
        <v>65.599999999999994</v>
      </c>
    </row>
    <row r="1864" spans="2:19">
      <c r="B1864" s="3">
        <v>38659</v>
      </c>
      <c r="C1864" s="1">
        <v>5880</v>
      </c>
      <c r="D1864" s="1">
        <v>5888</v>
      </c>
      <c r="E1864" s="1">
        <v>5838</v>
      </c>
      <c r="F1864" s="1">
        <v>5842</v>
      </c>
      <c r="G1864" s="1">
        <v>20397</v>
      </c>
      <c r="H1864" s="1">
        <v>200511</v>
      </c>
      <c r="I1864" s="1">
        <f>VLOOKUP($B1864,TWA00!$B:$H,5,FALSE)</f>
        <v>5858.01</v>
      </c>
      <c r="J1864" s="1">
        <f t="shared" si="293"/>
        <v>-38</v>
      </c>
      <c r="K1864" s="1">
        <f t="shared" si="294"/>
        <v>-46</v>
      </c>
      <c r="L1864" s="1">
        <f t="shared" si="295"/>
        <v>4</v>
      </c>
      <c r="M1864" s="3">
        <f t="shared" si="296"/>
        <v>38659</v>
      </c>
      <c r="N1864" s="1">
        <f t="shared" si="297"/>
        <v>-16.010000000000218</v>
      </c>
      <c r="O1864" s="1">
        <f t="shared" si="298"/>
        <v>11</v>
      </c>
      <c r="P1864" s="1">
        <f t="shared" si="299"/>
        <v>2005</v>
      </c>
      <c r="Q1864" s="1" t="b">
        <f t="shared" si="300"/>
        <v>0</v>
      </c>
      <c r="R1864" s="1">
        <f t="shared" si="301"/>
        <v>50</v>
      </c>
      <c r="S1864" s="10">
        <f t="shared" ca="1" si="292"/>
        <v>65.959999999999994</v>
      </c>
    </row>
    <row r="1865" spans="2:19">
      <c r="B1865" s="3">
        <v>38660</v>
      </c>
      <c r="C1865" s="1">
        <v>5875</v>
      </c>
      <c r="D1865" s="1">
        <v>5916</v>
      </c>
      <c r="E1865" s="1">
        <v>5863</v>
      </c>
      <c r="F1865" s="1">
        <v>5885</v>
      </c>
      <c r="G1865" s="1">
        <v>27723</v>
      </c>
      <c r="H1865" s="1">
        <v>200511</v>
      </c>
      <c r="I1865" s="1">
        <f>VLOOKUP($B1865,TWA00!$B:$H,5,FALSE)</f>
        <v>5911.74</v>
      </c>
      <c r="J1865" s="1">
        <f t="shared" si="293"/>
        <v>10</v>
      </c>
      <c r="K1865" s="1">
        <f t="shared" si="294"/>
        <v>-31</v>
      </c>
      <c r="L1865" s="1">
        <f t="shared" si="295"/>
        <v>22</v>
      </c>
      <c r="M1865" s="3">
        <f t="shared" si="296"/>
        <v>38660</v>
      </c>
      <c r="N1865" s="1">
        <f t="shared" si="297"/>
        <v>-26.739999999999782</v>
      </c>
      <c r="O1865" s="1">
        <f t="shared" si="298"/>
        <v>11</v>
      </c>
      <c r="P1865" s="1">
        <f t="shared" si="299"/>
        <v>2005</v>
      </c>
      <c r="Q1865" s="1" t="b">
        <f t="shared" si="300"/>
        <v>0</v>
      </c>
      <c r="R1865" s="1">
        <f t="shared" si="301"/>
        <v>53</v>
      </c>
      <c r="S1865" s="10">
        <f t="shared" ca="1" si="292"/>
        <v>66.239999999999995</v>
      </c>
    </row>
    <row r="1866" spans="2:19">
      <c r="B1866" s="3">
        <v>38663</v>
      </c>
      <c r="C1866" s="1">
        <v>5891</v>
      </c>
      <c r="D1866" s="1">
        <v>5893</v>
      </c>
      <c r="E1866" s="1">
        <v>5826</v>
      </c>
      <c r="F1866" s="1">
        <v>5832</v>
      </c>
      <c r="G1866" s="1">
        <v>21955</v>
      </c>
      <c r="H1866" s="1">
        <v>200511</v>
      </c>
      <c r="I1866" s="1">
        <f>VLOOKUP($B1866,TWA00!$B:$H,5,FALSE)</f>
        <v>5860.39</v>
      </c>
      <c r="J1866" s="1">
        <f t="shared" si="293"/>
        <v>-59</v>
      </c>
      <c r="K1866" s="1">
        <f t="shared" si="294"/>
        <v>-61</v>
      </c>
      <c r="L1866" s="1">
        <f t="shared" si="295"/>
        <v>6</v>
      </c>
      <c r="M1866" s="3">
        <f t="shared" si="296"/>
        <v>38663</v>
      </c>
      <c r="N1866" s="1">
        <f t="shared" si="297"/>
        <v>-28.390000000000327</v>
      </c>
      <c r="O1866" s="1">
        <f t="shared" si="298"/>
        <v>11</v>
      </c>
      <c r="P1866" s="1">
        <f t="shared" si="299"/>
        <v>2005</v>
      </c>
      <c r="Q1866" s="1" t="b">
        <f t="shared" si="300"/>
        <v>0</v>
      </c>
      <c r="R1866" s="1">
        <f t="shared" si="301"/>
        <v>67</v>
      </c>
      <c r="S1866" s="10">
        <f t="shared" ca="1" si="292"/>
        <v>66.239999999999995</v>
      </c>
    </row>
    <row r="1867" spans="2:19">
      <c r="B1867" s="3">
        <v>38664</v>
      </c>
      <c r="C1867" s="1">
        <v>5850</v>
      </c>
      <c r="D1867" s="1">
        <v>5851</v>
      </c>
      <c r="E1867" s="1">
        <v>5827</v>
      </c>
      <c r="F1867" s="1">
        <v>5840</v>
      </c>
      <c r="G1867" s="1">
        <v>15963</v>
      </c>
      <c r="H1867" s="1">
        <v>200511</v>
      </c>
      <c r="I1867" s="1">
        <f>VLOOKUP($B1867,TWA00!$B:$H,5,FALSE)</f>
        <v>5849.63</v>
      </c>
      <c r="J1867" s="1">
        <f t="shared" si="293"/>
        <v>-10</v>
      </c>
      <c r="K1867" s="1">
        <f t="shared" si="294"/>
        <v>-11</v>
      </c>
      <c r="L1867" s="1">
        <f t="shared" si="295"/>
        <v>13</v>
      </c>
      <c r="M1867" s="3">
        <f t="shared" si="296"/>
        <v>38664</v>
      </c>
      <c r="N1867" s="1">
        <f t="shared" si="297"/>
        <v>-9.6300000000001091</v>
      </c>
      <c r="O1867" s="1">
        <f t="shared" si="298"/>
        <v>11</v>
      </c>
      <c r="P1867" s="1">
        <f t="shared" si="299"/>
        <v>2005</v>
      </c>
      <c r="Q1867" s="1" t="b">
        <f t="shared" si="300"/>
        <v>0</v>
      </c>
      <c r="R1867" s="1">
        <f t="shared" si="301"/>
        <v>24</v>
      </c>
      <c r="S1867" s="10">
        <f t="shared" ca="1" si="292"/>
        <v>66.14</v>
      </c>
    </row>
    <row r="1868" spans="2:19">
      <c r="B1868" s="3">
        <v>38665</v>
      </c>
      <c r="C1868" s="1">
        <v>5833</v>
      </c>
      <c r="D1868" s="1">
        <v>5980</v>
      </c>
      <c r="E1868" s="1">
        <v>5828</v>
      </c>
      <c r="F1868" s="1">
        <v>5973</v>
      </c>
      <c r="G1868" s="1">
        <v>38918</v>
      </c>
      <c r="H1868" s="1">
        <v>200511</v>
      </c>
      <c r="I1868" s="1">
        <f>VLOOKUP($B1868,TWA00!$B:$H,5,FALSE)</f>
        <v>5971.06</v>
      </c>
      <c r="J1868" s="1">
        <f t="shared" si="293"/>
        <v>140</v>
      </c>
      <c r="K1868" s="1">
        <f t="shared" si="294"/>
        <v>-7</v>
      </c>
      <c r="L1868" s="1">
        <f t="shared" si="295"/>
        <v>145</v>
      </c>
      <c r="M1868" s="3">
        <f t="shared" si="296"/>
        <v>38665</v>
      </c>
      <c r="N1868" s="1">
        <f t="shared" si="297"/>
        <v>1.9399999999995998</v>
      </c>
      <c r="O1868" s="1">
        <f t="shared" si="298"/>
        <v>11</v>
      </c>
      <c r="P1868" s="1">
        <f t="shared" si="299"/>
        <v>2005</v>
      </c>
      <c r="Q1868" s="1" t="b">
        <f t="shared" si="300"/>
        <v>0</v>
      </c>
      <c r="R1868" s="1">
        <f t="shared" si="301"/>
        <v>152</v>
      </c>
      <c r="S1868" s="10">
        <f t="shared" ca="1" si="292"/>
        <v>67.22</v>
      </c>
    </row>
    <row r="1869" spans="2:19">
      <c r="B1869" s="3">
        <v>38666</v>
      </c>
      <c r="C1869" s="1">
        <v>5968</v>
      </c>
      <c r="D1869" s="1">
        <v>6038</v>
      </c>
      <c r="E1869" s="1">
        <v>5968</v>
      </c>
      <c r="F1869" s="1">
        <v>6000</v>
      </c>
      <c r="G1869" s="1">
        <v>33364</v>
      </c>
      <c r="H1869" s="1">
        <v>200511</v>
      </c>
      <c r="I1869" s="1">
        <f>VLOOKUP($B1869,TWA00!$B:$H,5,FALSE)</f>
        <v>5988.37</v>
      </c>
      <c r="J1869" s="1">
        <f t="shared" si="293"/>
        <v>32</v>
      </c>
      <c r="K1869" s="1">
        <f t="shared" si="294"/>
        <v>-38</v>
      </c>
      <c r="L1869" s="1">
        <f t="shared" si="295"/>
        <v>32</v>
      </c>
      <c r="M1869" s="3">
        <f t="shared" si="296"/>
        <v>38666</v>
      </c>
      <c r="N1869" s="1">
        <f t="shared" si="297"/>
        <v>11.630000000000109</v>
      </c>
      <c r="O1869" s="1">
        <f t="shared" si="298"/>
        <v>11</v>
      </c>
      <c r="P1869" s="1">
        <f t="shared" si="299"/>
        <v>2005</v>
      </c>
      <c r="Q1869" s="1" t="b">
        <f t="shared" si="300"/>
        <v>0</v>
      </c>
      <c r="R1869" s="1">
        <f t="shared" si="301"/>
        <v>70</v>
      </c>
      <c r="S1869" s="10">
        <f t="shared" ca="1" si="292"/>
        <v>67.64</v>
      </c>
    </row>
    <row r="1870" spans="2:19">
      <c r="B1870" s="3">
        <v>38667</v>
      </c>
      <c r="C1870" s="1">
        <v>6050</v>
      </c>
      <c r="D1870" s="1">
        <v>6096</v>
      </c>
      <c r="E1870" s="1">
        <v>6031</v>
      </c>
      <c r="F1870" s="1">
        <v>6096</v>
      </c>
      <c r="G1870" s="1">
        <v>29255</v>
      </c>
      <c r="H1870" s="1">
        <v>200511</v>
      </c>
      <c r="I1870" s="1">
        <f>VLOOKUP($B1870,TWA00!$B:$H,5,FALSE)</f>
        <v>6075.26</v>
      </c>
      <c r="J1870" s="1">
        <f t="shared" si="293"/>
        <v>46</v>
      </c>
      <c r="K1870" s="1">
        <f t="shared" si="294"/>
        <v>0</v>
      </c>
      <c r="L1870" s="1">
        <f t="shared" si="295"/>
        <v>65</v>
      </c>
      <c r="M1870" s="3">
        <f t="shared" si="296"/>
        <v>38667</v>
      </c>
      <c r="N1870" s="1">
        <f t="shared" si="297"/>
        <v>20.739999999999782</v>
      </c>
      <c r="O1870" s="1">
        <f t="shared" si="298"/>
        <v>11</v>
      </c>
      <c r="P1870" s="1">
        <f t="shared" si="299"/>
        <v>2005</v>
      </c>
      <c r="Q1870" s="1" t="b">
        <f t="shared" si="300"/>
        <v>0</v>
      </c>
      <c r="R1870" s="1">
        <f t="shared" si="301"/>
        <v>65</v>
      </c>
      <c r="S1870" s="10">
        <f t="shared" ca="1" si="292"/>
        <v>66.94</v>
      </c>
    </row>
    <row r="1871" spans="2:19">
      <c r="B1871" s="3">
        <v>38670</v>
      </c>
      <c r="C1871" s="1">
        <v>6094</v>
      </c>
      <c r="D1871" s="1">
        <v>6107</v>
      </c>
      <c r="E1871" s="1">
        <v>6071</v>
      </c>
      <c r="F1871" s="1">
        <v>6090</v>
      </c>
      <c r="G1871" s="1">
        <v>16172</v>
      </c>
      <c r="H1871" s="1">
        <v>200511</v>
      </c>
      <c r="I1871" s="1">
        <f>VLOOKUP($B1871,TWA00!$B:$H,5,FALSE)</f>
        <v>6083.62</v>
      </c>
      <c r="J1871" s="1">
        <f t="shared" si="293"/>
        <v>-4</v>
      </c>
      <c r="K1871" s="1">
        <f t="shared" si="294"/>
        <v>-17</v>
      </c>
      <c r="L1871" s="1">
        <f t="shared" si="295"/>
        <v>19</v>
      </c>
      <c r="M1871" s="3">
        <f t="shared" si="296"/>
        <v>38670</v>
      </c>
      <c r="N1871" s="1">
        <f t="shared" si="297"/>
        <v>6.3800000000001091</v>
      </c>
      <c r="O1871" s="1">
        <f t="shared" si="298"/>
        <v>11</v>
      </c>
      <c r="P1871" s="1">
        <f t="shared" si="299"/>
        <v>2005</v>
      </c>
      <c r="Q1871" s="1" t="b">
        <f t="shared" si="300"/>
        <v>0</v>
      </c>
      <c r="R1871" s="1">
        <f t="shared" si="301"/>
        <v>36</v>
      </c>
      <c r="S1871" s="10">
        <f t="shared" ca="1" si="292"/>
        <v>66.88</v>
      </c>
    </row>
    <row r="1872" spans="2:19">
      <c r="B1872" s="3">
        <v>38671</v>
      </c>
      <c r="C1872" s="1">
        <v>6087</v>
      </c>
      <c r="D1872" s="1">
        <v>6098</v>
      </c>
      <c r="E1872" s="1">
        <v>6002</v>
      </c>
      <c r="F1872" s="1">
        <v>6030</v>
      </c>
      <c r="G1872" s="1">
        <v>26802</v>
      </c>
      <c r="H1872" s="1">
        <v>200511</v>
      </c>
      <c r="I1872" s="1">
        <f>VLOOKUP($B1872,TWA00!$B:$H,5,FALSE)</f>
        <v>6030.74</v>
      </c>
      <c r="J1872" s="1">
        <f t="shared" si="293"/>
        <v>-57</v>
      </c>
      <c r="K1872" s="1">
        <f t="shared" si="294"/>
        <v>-68</v>
      </c>
      <c r="L1872" s="1">
        <f t="shared" si="295"/>
        <v>28</v>
      </c>
      <c r="M1872" s="3">
        <f t="shared" si="296"/>
        <v>38671</v>
      </c>
      <c r="N1872" s="1">
        <f t="shared" si="297"/>
        <v>-0.73999999999978172</v>
      </c>
      <c r="O1872" s="1">
        <f t="shared" si="298"/>
        <v>11</v>
      </c>
      <c r="P1872" s="1">
        <f t="shared" si="299"/>
        <v>2005</v>
      </c>
      <c r="Q1872" s="1" t="b">
        <f t="shared" si="300"/>
        <v>0</v>
      </c>
      <c r="R1872" s="1">
        <f t="shared" si="301"/>
        <v>96</v>
      </c>
      <c r="S1872" s="10">
        <f t="shared" ca="1" si="292"/>
        <v>68.400000000000006</v>
      </c>
    </row>
    <row r="1873" spans="2:19">
      <c r="B1873" s="3">
        <v>38672</v>
      </c>
      <c r="C1873" s="1">
        <v>6025</v>
      </c>
      <c r="D1873" s="1">
        <v>6088</v>
      </c>
      <c r="E1873" s="1">
        <v>5980</v>
      </c>
      <c r="F1873" s="1">
        <v>6039</v>
      </c>
      <c r="G1873" s="1">
        <v>14372</v>
      </c>
      <c r="H1873" s="1">
        <v>200511</v>
      </c>
      <c r="I1873" s="1">
        <f>VLOOKUP($B1873,TWA00!$B:$H,5,FALSE)</f>
        <v>6046.2</v>
      </c>
      <c r="J1873" s="1">
        <f t="shared" si="293"/>
        <v>14</v>
      </c>
      <c r="K1873" s="1">
        <f t="shared" si="294"/>
        <v>-49</v>
      </c>
      <c r="L1873" s="1">
        <f t="shared" si="295"/>
        <v>59</v>
      </c>
      <c r="M1873" s="3">
        <f t="shared" si="296"/>
        <v>38672</v>
      </c>
      <c r="N1873" s="1">
        <f t="shared" si="297"/>
        <v>-7.1999999999998181</v>
      </c>
      <c r="O1873" s="1">
        <f t="shared" si="298"/>
        <v>11</v>
      </c>
      <c r="P1873" s="1">
        <f t="shared" si="299"/>
        <v>2005</v>
      </c>
      <c r="Q1873" s="1" t="b">
        <f t="shared" si="300"/>
        <v>1</v>
      </c>
      <c r="R1873" s="1">
        <f t="shared" si="301"/>
        <v>108</v>
      </c>
      <c r="S1873" s="10">
        <f t="shared" ca="1" si="292"/>
        <v>69.94</v>
      </c>
    </row>
    <row r="1874" spans="2:19">
      <c r="B1874" s="3">
        <v>38673</v>
      </c>
      <c r="C1874" s="1">
        <v>6049</v>
      </c>
      <c r="D1874" s="1">
        <v>6069</v>
      </c>
      <c r="E1874" s="1">
        <v>5985</v>
      </c>
      <c r="F1874" s="1">
        <v>6023</v>
      </c>
      <c r="G1874" s="1">
        <v>30170</v>
      </c>
      <c r="H1874" s="1">
        <v>200512</v>
      </c>
      <c r="I1874" s="1">
        <f>VLOOKUP($B1874,TWA00!$B:$H,5,FALSE)</f>
        <v>6020.94</v>
      </c>
      <c r="J1874" s="1">
        <f t="shared" si="293"/>
        <v>-26</v>
      </c>
      <c r="K1874" s="1">
        <f t="shared" si="294"/>
        <v>-46</v>
      </c>
      <c r="L1874" s="1">
        <f t="shared" si="295"/>
        <v>38</v>
      </c>
      <c r="M1874" s="3">
        <f t="shared" si="296"/>
        <v>38673</v>
      </c>
      <c r="N1874" s="1">
        <f t="shared" si="297"/>
        <v>2.0600000000004002</v>
      </c>
      <c r="O1874" s="1">
        <f t="shared" si="298"/>
        <v>11</v>
      </c>
      <c r="P1874" s="1">
        <f t="shared" si="299"/>
        <v>2005</v>
      </c>
      <c r="Q1874" s="1" t="b">
        <f t="shared" si="300"/>
        <v>0</v>
      </c>
      <c r="R1874" s="1">
        <f t="shared" si="301"/>
        <v>84</v>
      </c>
      <c r="S1874" s="10">
        <f t="shared" ca="1" si="292"/>
        <v>70.459999999999994</v>
      </c>
    </row>
    <row r="1875" spans="2:19">
      <c r="B1875" s="3">
        <v>38674</v>
      </c>
      <c r="C1875" s="1">
        <v>6099</v>
      </c>
      <c r="D1875" s="1">
        <v>6127</v>
      </c>
      <c r="E1875" s="1">
        <v>6075</v>
      </c>
      <c r="F1875" s="1">
        <v>6110</v>
      </c>
      <c r="G1875" s="1">
        <v>30861</v>
      </c>
      <c r="H1875" s="1">
        <v>200512</v>
      </c>
      <c r="I1875" s="1">
        <f>VLOOKUP($B1875,TWA00!$B:$H,5,FALSE)</f>
        <v>6106.74</v>
      </c>
      <c r="J1875" s="1">
        <f t="shared" si="293"/>
        <v>11</v>
      </c>
      <c r="K1875" s="1">
        <f t="shared" si="294"/>
        <v>-17</v>
      </c>
      <c r="L1875" s="1">
        <f t="shared" si="295"/>
        <v>35</v>
      </c>
      <c r="M1875" s="3">
        <f t="shared" si="296"/>
        <v>38674</v>
      </c>
      <c r="N1875" s="1">
        <f t="shared" si="297"/>
        <v>3.2600000000002183</v>
      </c>
      <c r="O1875" s="1">
        <f t="shared" si="298"/>
        <v>11</v>
      </c>
      <c r="P1875" s="1">
        <f t="shared" si="299"/>
        <v>2005</v>
      </c>
      <c r="Q1875" s="1" t="b">
        <f t="shared" si="300"/>
        <v>0</v>
      </c>
      <c r="R1875" s="1">
        <f t="shared" si="301"/>
        <v>52</v>
      </c>
      <c r="S1875" s="10">
        <f t="shared" ca="1" si="292"/>
        <v>70.88</v>
      </c>
    </row>
    <row r="1876" spans="2:19">
      <c r="B1876" s="3">
        <v>38677</v>
      </c>
      <c r="C1876" s="1">
        <v>6119</v>
      </c>
      <c r="D1876" s="1">
        <v>6145</v>
      </c>
      <c r="E1876" s="1">
        <v>6090</v>
      </c>
      <c r="F1876" s="1">
        <v>6117</v>
      </c>
      <c r="G1876" s="1">
        <v>22464</v>
      </c>
      <c r="H1876" s="1">
        <v>200512</v>
      </c>
      <c r="I1876" s="1">
        <f>VLOOKUP($B1876,TWA00!$B:$H,5,FALSE)</f>
        <v>6103.42</v>
      </c>
      <c r="J1876" s="1">
        <f t="shared" si="293"/>
        <v>-2</v>
      </c>
      <c r="K1876" s="1">
        <f t="shared" si="294"/>
        <v>-28</v>
      </c>
      <c r="L1876" s="1">
        <f t="shared" si="295"/>
        <v>27</v>
      </c>
      <c r="M1876" s="3">
        <f t="shared" si="296"/>
        <v>38677</v>
      </c>
      <c r="N1876" s="1">
        <f t="shared" si="297"/>
        <v>13.579999999999927</v>
      </c>
      <c r="O1876" s="1">
        <f t="shared" si="298"/>
        <v>11</v>
      </c>
      <c r="P1876" s="1">
        <f t="shared" si="299"/>
        <v>2005</v>
      </c>
      <c r="Q1876" s="1" t="b">
        <f t="shared" si="300"/>
        <v>0</v>
      </c>
      <c r="R1876" s="1">
        <f t="shared" si="301"/>
        <v>55</v>
      </c>
      <c r="S1876" s="10">
        <f t="shared" ca="1" si="292"/>
        <v>70.680000000000007</v>
      </c>
    </row>
    <row r="1877" spans="2:19">
      <c r="B1877" s="3">
        <v>38678</v>
      </c>
      <c r="C1877" s="1">
        <v>6110</v>
      </c>
      <c r="D1877" s="1">
        <v>6110</v>
      </c>
      <c r="E1877" s="1">
        <v>6063</v>
      </c>
      <c r="F1877" s="1">
        <v>6075</v>
      </c>
      <c r="G1877" s="1">
        <v>19036</v>
      </c>
      <c r="H1877" s="1">
        <v>200512</v>
      </c>
      <c r="I1877" s="1">
        <f>VLOOKUP($B1877,TWA00!$B:$H,5,FALSE)</f>
        <v>6059.19</v>
      </c>
      <c r="J1877" s="1">
        <f t="shared" si="293"/>
        <v>-35</v>
      </c>
      <c r="K1877" s="1">
        <f t="shared" si="294"/>
        <v>-35</v>
      </c>
      <c r="L1877" s="1">
        <f t="shared" si="295"/>
        <v>12</v>
      </c>
      <c r="M1877" s="3">
        <f t="shared" si="296"/>
        <v>38678</v>
      </c>
      <c r="N1877" s="1">
        <f t="shared" si="297"/>
        <v>15.8100000000004</v>
      </c>
      <c r="O1877" s="1">
        <f t="shared" si="298"/>
        <v>11</v>
      </c>
      <c r="P1877" s="1">
        <f t="shared" si="299"/>
        <v>2005</v>
      </c>
      <c r="Q1877" s="1" t="b">
        <f t="shared" si="300"/>
        <v>0</v>
      </c>
      <c r="R1877" s="1">
        <f t="shared" si="301"/>
        <v>47</v>
      </c>
      <c r="S1877" s="10">
        <f t="shared" ca="1" si="292"/>
        <v>70.7</v>
      </c>
    </row>
    <row r="1878" spans="2:19">
      <c r="B1878" s="3">
        <v>38679</v>
      </c>
      <c r="C1878" s="1">
        <v>6084</v>
      </c>
      <c r="D1878" s="1">
        <v>6124</v>
      </c>
      <c r="E1878" s="1">
        <v>6072</v>
      </c>
      <c r="F1878" s="1">
        <v>6123</v>
      </c>
      <c r="G1878" s="1">
        <v>26318</v>
      </c>
      <c r="H1878" s="1">
        <v>200512</v>
      </c>
      <c r="I1878" s="1">
        <f>VLOOKUP($B1878,TWA00!$B:$H,5,FALSE)</f>
        <v>6123.52</v>
      </c>
      <c r="J1878" s="1">
        <f t="shared" si="293"/>
        <v>39</v>
      </c>
      <c r="K1878" s="1">
        <f t="shared" si="294"/>
        <v>-1</v>
      </c>
      <c r="L1878" s="1">
        <f t="shared" si="295"/>
        <v>51</v>
      </c>
      <c r="M1878" s="3">
        <f t="shared" si="296"/>
        <v>38679</v>
      </c>
      <c r="N1878" s="1">
        <f t="shared" si="297"/>
        <v>-0.52000000000043656</v>
      </c>
      <c r="O1878" s="1">
        <f t="shared" si="298"/>
        <v>11</v>
      </c>
      <c r="P1878" s="1">
        <f t="shared" si="299"/>
        <v>2005</v>
      </c>
      <c r="Q1878" s="1" t="b">
        <f t="shared" si="300"/>
        <v>0</v>
      </c>
      <c r="R1878" s="1">
        <f t="shared" si="301"/>
        <v>52</v>
      </c>
      <c r="S1878" s="10">
        <f t="shared" ca="1" si="292"/>
        <v>70.92</v>
      </c>
    </row>
    <row r="1879" spans="2:19">
      <c r="B1879" s="3">
        <v>38680</v>
      </c>
      <c r="C1879" s="1">
        <v>6125</v>
      </c>
      <c r="D1879" s="1">
        <v>6133</v>
      </c>
      <c r="E1879" s="1">
        <v>6082</v>
      </c>
      <c r="F1879" s="1">
        <v>6096</v>
      </c>
      <c r="G1879" s="1">
        <v>22624</v>
      </c>
      <c r="H1879" s="1">
        <v>200512</v>
      </c>
      <c r="I1879" s="1">
        <f>VLOOKUP($B1879,TWA00!$B:$H,5,FALSE)</f>
        <v>6111.89</v>
      </c>
      <c r="J1879" s="1">
        <f t="shared" si="293"/>
        <v>-29</v>
      </c>
      <c r="K1879" s="1">
        <f t="shared" si="294"/>
        <v>-37</v>
      </c>
      <c r="L1879" s="1">
        <f t="shared" si="295"/>
        <v>14</v>
      </c>
      <c r="M1879" s="3">
        <f t="shared" si="296"/>
        <v>38680</v>
      </c>
      <c r="N1879" s="1">
        <f t="shared" si="297"/>
        <v>-15.890000000000327</v>
      </c>
      <c r="O1879" s="1">
        <f t="shared" si="298"/>
        <v>11</v>
      </c>
      <c r="P1879" s="1">
        <f t="shared" si="299"/>
        <v>2005</v>
      </c>
      <c r="Q1879" s="1" t="b">
        <f t="shared" si="300"/>
        <v>0</v>
      </c>
      <c r="R1879" s="1">
        <f t="shared" si="301"/>
        <v>51</v>
      </c>
      <c r="S1879" s="10">
        <f t="shared" ca="1" si="292"/>
        <v>71.2</v>
      </c>
    </row>
    <row r="1880" spans="2:19">
      <c r="B1880" s="3">
        <v>38681</v>
      </c>
      <c r="C1880" s="1">
        <v>6096</v>
      </c>
      <c r="D1880" s="1">
        <v>6128</v>
      </c>
      <c r="E1880" s="1">
        <v>6084</v>
      </c>
      <c r="F1880" s="1">
        <v>6110</v>
      </c>
      <c r="G1880" s="1">
        <v>17155</v>
      </c>
      <c r="H1880" s="1">
        <v>200512</v>
      </c>
      <c r="I1880" s="1">
        <f>VLOOKUP($B1880,TWA00!$B:$H,5,FALSE)</f>
        <v>6128.2</v>
      </c>
      <c r="J1880" s="1">
        <f t="shared" si="293"/>
        <v>14</v>
      </c>
      <c r="K1880" s="1">
        <f t="shared" si="294"/>
        <v>-18</v>
      </c>
      <c r="L1880" s="1">
        <f t="shared" si="295"/>
        <v>26</v>
      </c>
      <c r="M1880" s="3">
        <f t="shared" si="296"/>
        <v>38681</v>
      </c>
      <c r="N1880" s="1">
        <f t="shared" si="297"/>
        <v>-18.199999999999818</v>
      </c>
      <c r="O1880" s="1">
        <f t="shared" si="298"/>
        <v>11</v>
      </c>
      <c r="P1880" s="1">
        <f t="shared" si="299"/>
        <v>2005</v>
      </c>
      <c r="Q1880" s="1" t="b">
        <f t="shared" si="300"/>
        <v>0</v>
      </c>
      <c r="R1880" s="1">
        <f t="shared" si="301"/>
        <v>44</v>
      </c>
      <c r="S1880" s="10">
        <f t="shared" ca="1" si="292"/>
        <v>70.94</v>
      </c>
    </row>
    <row r="1881" spans="2:19">
      <c r="B1881" s="3">
        <v>38684</v>
      </c>
      <c r="C1881" s="1">
        <v>6119</v>
      </c>
      <c r="D1881" s="1">
        <v>6215</v>
      </c>
      <c r="E1881" s="1">
        <v>6116</v>
      </c>
      <c r="F1881" s="1">
        <v>6213</v>
      </c>
      <c r="G1881" s="1">
        <v>26737</v>
      </c>
      <c r="H1881" s="1">
        <v>200512</v>
      </c>
      <c r="I1881" s="1">
        <f>VLOOKUP($B1881,TWA00!$B:$H,5,FALSE)</f>
        <v>6203.84</v>
      </c>
      <c r="J1881" s="1">
        <f t="shared" si="293"/>
        <v>94</v>
      </c>
      <c r="K1881" s="1">
        <f t="shared" si="294"/>
        <v>-2</v>
      </c>
      <c r="L1881" s="1">
        <f t="shared" si="295"/>
        <v>97</v>
      </c>
      <c r="M1881" s="3">
        <f t="shared" si="296"/>
        <v>38684</v>
      </c>
      <c r="N1881" s="1">
        <f t="shared" si="297"/>
        <v>9.1599999999998545</v>
      </c>
      <c r="O1881" s="1">
        <f t="shared" si="298"/>
        <v>11</v>
      </c>
      <c r="P1881" s="1">
        <f t="shared" si="299"/>
        <v>2005</v>
      </c>
      <c r="Q1881" s="1" t="b">
        <f t="shared" si="300"/>
        <v>0</v>
      </c>
      <c r="R1881" s="1">
        <f t="shared" si="301"/>
        <v>99</v>
      </c>
      <c r="S1881" s="10">
        <f t="shared" ca="1" si="292"/>
        <v>71.400000000000006</v>
      </c>
    </row>
    <row r="1882" spans="2:19">
      <c r="B1882" s="3">
        <v>38685</v>
      </c>
      <c r="C1882" s="1">
        <v>6195</v>
      </c>
      <c r="D1882" s="1">
        <v>6205</v>
      </c>
      <c r="E1882" s="1">
        <v>6142</v>
      </c>
      <c r="F1882" s="1">
        <v>6145</v>
      </c>
      <c r="G1882" s="1">
        <v>20972</v>
      </c>
      <c r="H1882" s="1">
        <v>200512</v>
      </c>
      <c r="I1882" s="1">
        <f>VLOOKUP($B1882,TWA00!$B:$H,5,FALSE)</f>
        <v>6139.51</v>
      </c>
      <c r="J1882" s="1">
        <f t="shared" si="293"/>
        <v>-50</v>
      </c>
      <c r="K1882" s="1">
        <f t="shared" si="294"/>
        <v>-60</v>
      </c>
      <c r="L1882" s="1">
        <f t="shared" si="295"/>
        <v>3</v>
      </c>
      <c r="M1882" s="3">
        <f t="shared" si="296"/>
        <v>38685</v>
      </c>
      <c r="N1882" s="1">
        <f t="shared" si="297"/>
        <v>5.4899999999997817</v>
      </c>
      <c r="O1882" s="1">
        <f t="shared" si="298"/>
        <v>11</v>
      </c>
      <c r="P1882" s="1">
        <f t="shared" si="299"/>
        <v>2005</v>
      </c>
      <c r="Q1882" s="1" t="b">
        <f t="shared" si="300"/>
        <v>0</v>
      </c>
      <c r="R1882" s="1">
        <f t="shared" si="301"/>
        <v>63</v>
      </c>
      <c r="S1882" s="10">
        <f t="shared" ca="1" si="292"/>
        <v>71.88</v>
      </c>
    </row>
    <row r="1883" spans="2:19">
      <c r="B1883" s="3">
        <v>38686</v>
      </c>
      <c r="C1883" s="1">
        <v>6160</v>
      </c>
      <c r="D1883" s="1">
        <v>6205</v>
      </c>
      <c r="E1883" s="1">
        <v>6145</v>
      </c>
      <c r="F1883" s="1">
        <v>6187</v>
      </c>
      <c r="G1883" s="1">
        <v>22364</v>
      </c>
      <c r="H1883" s="1">
        <v>200512</v>
      </c>
      <c r="I1883" s="1">
        <f>VLOOKUP($B1883,TWA00!$B:$H,5,FALSE)</f>
        <v>6203.47</v>
      </c>
      <c r="J1883" s="1">
        <f t="shared" si="293"/>
        <v>27</v>
      </c>
      <c r="K1883" s="1">
        <f t="shared" si="294"/>
        <v>-18</v>
      </c>
      <c r="L1883" s="1">
        <f t="shared" si="295"/>
        <v>42</v>
      </c>
      <c r="M1883" s="3">
        <f t="shared" si="296"/>
        <v>38686</v>
      </c>
      <c r="N1883" s="1">
        <f t="shared" si="297"/>
        <v>-16.470000000000255</v>
      </c>
      <c r="O1883" s="1">
        <f t="shared" si="298"/>
        <v>11</v>
      </c>
      <c r="P1883" s="1">
        <f t="shared" si="299"/>
        <v>2005</v>
      </c>
      <c r="Q1883" s="1" t="b">
        <f t="shared" si="300"/>
        <v>0</v>
      </c>
      <c r="R1883" s="1">
        <f t="shared" si="301"/>
        <v>60</v>
      </c>
      <c r="S1883" s="10">
        <f t="shared" ca="1" si="292"/>
        <v>70.34</v>
      </c>
    </row>
    <row r="1884" spans="2:19">
      <c r="B1884" s="3">
        <v>38687</v>
      </c>
      <c r="C1884" s="1">
        <v>6175</v>
      </c>
      <c r="D1884" s="1">
        <v>6178</v>
      </c>
      <c r="E1884" s="1">
        <v>6145</v>
      </c>
      <c r="F1884" s="1">
        <v>6174</v>
      </c>
      <c r="G1884" s="1">
        <v>14516</v>
      </c>
      <c r="H1884" s="1">
        <v>200512</v>
      </c>
      <c r="I1884" s="1">
        <f>VLOOKUP($B1884,TWA00!$B:$H,5,FALSE)</f>
        <v>6179.82</v>
      </c>
      <c r="J1884" s="1">
        <f t="shared" si="293"/>
        <v>-1</v>
      </c>
      <c r="K1884" s="1">
        <f t="shared" si="294"/>
        <v>-4</v>
      </c>
      <c r="L1884" s="1">
        <f t="shared" si="295"/>
        <v>29</v>
      </c>
      <c r="M1884" s="3">
        <f t="shared" si="296"/>
        <v>38687</v>
      </c>
      <c r="N1884" s="1">
        <f t="shared" si="297"/>
        <v>-5.819999999999709</v>
      </c>
      <c r="O1884" s="1">
        <f t="shared" si="298"/>
        <v>12</v>
      </c>
      <c r="P1884" s="1">
        <f t="shared" si="299"/>
        <v>2005</v>
      </c>
      <c r="Q1884" s="1" t="b">
        <f t="shared" si="300"/>
        <v>0</v>
      </c>
      <c r="R1884" s="1">
        <f t="shared" si="301"/>
        <v>33</v>
      </c>
      <c r="S1884" s="10">
        <f t="shared" ca="1" si="292"/>
        <v>69.8</v>
      </c>
    </row>
    <row r="1885" spans="2:19">
      <c r="B1885" s="3">
        <v>38688</v>
      </c>
      <c r="C1885" s="1">
        <v>6248</v>
      </c>
      <c r="D1885" s="1">
        <v>6258</v>
      </c>
      <c r="E1885" s="1">
        <v>6206</v>
      </c>
      <c r="F1885" s="1">
        <v>6223</v>
      </c>
      <c r="G1885" s="1">
        <v>21991</v>
      </c>
      <c r="H1885" s="1">
        <v>200512</v>
      </c>
      <c r="I1885" s="1">
        <f>VLOOKUP($B1885,TWA00!$B:$H,5,FALSE)</f>
        <v>6228.95</v>
      </c>
      <c r="J1885" s="1">
        <f t="shared" si="293"/>
        <v>-25</v>
      </c>
      <c r="K1885" s="1">
        <f t="shared" si="294"/>
        <v>-35</v>
      </c>
      <c r="L1885" s="1">
        <f t="shared" si="295"/>
        <v>17</v>
      </c>
      <c r="M1885" s="3">
        <f t="shared" si="296"/>
        <v>38688</v>
      </c>
      <c r="N1885" s="1">
        <f t="shared" si="297"/>
        <v>-5.9499999999998181</v>
      </c>
      <c r="O1885" s="1">
        <f t="shared" si="298"/>
        <v>12</v>
      </c>
      <c r="P1885" s="1">
        <f t="shared" si="299"/>
        <v>2005</v>
      </c>
      <c r="Q1885" s="1" t="b">
        <f t="shared" si="300"/>
        <v>0</v>
      </c>
      <c r="R1885" s="1">
        <f t="shared" si="301"/>
        <v>52</v>
      </c>
      <c r="S1885" s="10">
        <f t="shared" ca="1" si="292"/>
        <v>69.2</v>
      </c>
    </row>
    <row r="1886" spans="2:19">
      <c r="B1886" s="3">
        <v>38691</v>
      </c>
      <c r="C1886" s="1">
        <v>6250</v>
      </c>
      <c r="D1886" s="1">
        <v>6363</v>
      </c>
      <c r="E1886" s="1">
        <v>6231</v>
      </c>
      <c r="F1886" s="1">
        <v>6363</v>
      </c>
      <c r="G1886" s="1">
        <v>35180</v>
      </c>
      <c r="H1886" s="1">
        <v>200512</v>
      </c>
      <c r="I1886" s="1">
        <f>VLOOKUP($B1886,TWA00!$B:$H,5,FALSE)</f>
        <v>6348.31</v>
      </c>
      <c r="J1886" s="1">
        <f t="shared" si="293"/>
        <v>113</v>
      </c>
      <c r="K1886" s="1">
        <f t="shared" si="294"/>
        <v>0</v>
      </c>
      <c r="L1886" s="1">
        <f t="shared" si="295"/>
        <v>132</v>
      </c>
      <c r="M1886" s="3">
        <f t="shared" si="296"/>
        <v>38691</v>
      </c>
      <c r="N1886" s="1">
        <f t="shared" si="297"/>
        <v>14.6899999999996</v>
      </c>
      <c r="O1886" s="1">
        <f t="shared" si="298"/>
        <v>12</v>
      </c>
      <c r="P1886" s="1">
        <f t="shared" si="299"/>
        <v>2005</v>
      </c>
      <c r="Q1886" s="1" t="b">
        <f t="shared" si="300"/>
        <v>0</v>
      </c>
      <c r="R1886" s="1">
        <f t="shared" si="301"/>
        <v>132</v>
      </c>
      <c r="S1886" s="10">
        <f t="shared" ca="1" si="292"/>
        <v>70.14</v>
      </c>
    </row>
    <row r="1887" spans="2:19">
      <c r="B1887" s="3">
        <v>38692</v>
      </c>
      <c r="C1887" s="1">
        <v>6342</v>
      </c>
      <c r="D1887" s="1">
        <v>6369</v>
      </c>
      <c r="E1887" s="1">
        <v>6325</v>
      </c>
      <c r="F1887" s="1">
        <v>6369</v>
      </c>
      <c r="G1887" s="1">
        <v>20727</v>
      </c>
      <c r="H1887" s="1">
        <v>200512</v>
      </c>
      <c r="I1887" s="1">
        <f>VLOOKUP($B1887,TWA00!$B:$H,5,FALSE)</f>
        <v>6350.52</v>
      </c>
      <c r="J1887" s="1">
        <f t="shared" si="293"/>
        <v>27</v>
      </c>
      <c r="K1887" s="1">
        <f t="shared" si="294"/>
        <v>0</v>
      </c>
      <c r="L1887" s="1">
        <f t="shared" si="295"/>
        <v>44</v>
      </c>
      <c r="M1887" s="3">
        <f t="shared" si="296"/>
        <v>38692</v>
      </c>
      <c r="N1887" s="1">
        <f t="shared" si="297"/>
        <v>18.479999999999563</v>
      </c>
      <c r="O1887" s="1">
        <f t="shared" si="298"/>
        <v>12</v>
      </c>
      <c r="P1887" s="1">
        <f t="shared" si="299"/>
        <v>2005</v>
      </c>
      <c r="Q1887" s="1" t="b">
        <f t="shared" si="300"/>
        <v>0</v>
      </c>
      <c r="R1887" s="1">
        <f t="shared" si="301"/>
        <v>44</v>
      </c>
      <c r="S1887" s="10">
        <f t="shared" ca="1" si="292"/>
        <v>69.3</v>
      </c>
    </row>
    <row r="1888" spans="2:19">
      <c r="B1888" s="3">
        <v>38693</v>
      </c>
      <c r="C1888" s="1">
        <v>6379</v>
      </c>
      <c r="D1888" s="1">
        <v>6381</v>
      </c>
      <c r="E1888" s="1">
        <v>6316</v>
      </c>
      <c r="F1888" s="1">
        <v>6347</v>
      </c>
      <c r="G1888" s="1">
        <v>27086</v>
      </c>
      <c r="H1888" s="1">
        <v>200512</v>
      </c>
      <c r="I1888" s="1">
        <f>VLOOKUP($B1888,TWA00!$B:$H,5,FALSE)</f>
        <v>6329.52</v>
      </c>
      <c r="J1888" s="1">
        <f t="shared" si="293"/>
        <v>-32</v>
      </c>
      <c r="K1888" s="1">
        <f t="shared" si="294"/>
        <v>-34</v>
      </c>
      <c r="L1888" s="1">
        <f t="shared" si="295"/>
        <v>31</v>
      </c>
      <c r="M1888" s="3">
        <f t="shared" si="296"/>
        <v>38693</v>
      </c>
      <c r="N1888" s="1">
        <f t="shared" si="297"/>
        <v>17.479999999999563</v>
      </c>
      <c r="O1888" s="1">
        <f t="shared" si="298"/>
        <v>12</v>
      </c>
      <c r="P1888" s="1">
        <f t="shared" si="299"/>
        <v>2005</v>
      </c>
      <c r="Q1888" s="1" t="b">
        <f t="shared" si="300"/>
        <v>0</v>
      </c>
      <c r="R1888" s="1">
        <f t="shared" si="301"/>
        <v>65</v>
      </c>
      <c r="S1888" s="10">
        <f t="shared" ca="1" si="292"/>
        <v>68.86</v>
      </c>
    </row>
    <row r="1889" spans="2:19">
      <c r="B1889" s="3">
        <v>38694</v>
      </c>
      <c r="C1889" s="1">
        <v>6325</v>
      </c>
      <c r="D1889" s="1">
        <v>6335</v>
      </c>
      <c r="E1889" s="1">
        <v>6214</v>
      </c>
      <c r="F1889" s="1">
        <v>6240</v>
      </c>
      <c r="G1889" s="1">
        <v>34819</v>
      </c>
      <c r="H1889" s="1">
        <v>200512</v>
      </c>
      <c r="I1889" s="1">
        <f>VLOOKUP($B1889,TWA00!$B:$H,5,FALSE)</f>
        <v>6249.19</v>
      </c>
      <c r="J1889" s="1">
        <f t="shared" si="293"/>
        <v>-85</v>
      </c>
      <c r="K1889" s="1">
        <f t="shared" si="294"/>
        <v>-95</v>
      </c>
      <c r="L1889" s="1">
        <f t="shared" si="295"/>
        <v>26</v>
      </c>
      <c r="M1889" s="3">
        <f t="shared" si="296"/>
        <v>38694</v>
      </c>
      <c r="N1889" s="1">
        <f t="shared" si="297"/>
        <v>-9.1899999999995998</v>
      </c>
      <c r="O1889" s="1">
        <f t="shared" si="298"/>
        <v>12</v>
      </c>
      <c r="P1889" s="1">
        <f t="shared" si="299"/>
        <v>2005</v>
      </c>
      <c r="Q1889" s="1" t="b">
        <f t="shared" si="300"/>
        <v>0</v>
      </c>
      <c r="R1889" s="1">
        <f t="shared" si="301"/>
        <v>121</v>
      </c>
      <c r="S1889" s="10">
        <f t="shared" ca="1" si="292"/>
        <v>69.94</v>
      </c>
    </row>
    <row r="1890" spans="2:19">
      <c r="B1890" s="3">
        <v>38695</v>
      </c>
      <c r="C1890" s="1">
        <v>6257</v>
      </c>
      <c r="D1890" s="1">
        <v>6265</v>
      </c>
      <c r="E1890" s="1">
        <v>6200</v>
      </c>
      <c r="F1890" s="1">
        <v>6240</v>
      </c>
      <c r="G1890" s="1">
        <v>27932</v>
      </c>
      <c r="H1890" s="1">
        <v>200512</v>
      </c>
      <c r="I1890" s="1">
        <f>VLOOKUP($B1890,TWA00!$B:$H,5,FALSE)</f>
        <v>6264.36</v>
      </c>
      <c r="J1890" s="1">
        <f t="shared" si="293"/>
        <v>-17</v>
      </c>
      <c r="K1890" s="1">
        <f t="shared" si="294"/>
        <v>-25</v>
      </c>
      <c r="L1890" s="1">
        <f t="shared" si="295"/>
        <v>40</v>
      </c>
      <c r="M1890" s="3">
        <f t="shared" si="296"/>
        <v>38695</v>
      </c>
      <c r="N1890" s="1">
        <f t="shared" si="297"/>
        <v>-24.359999999999673</v>
      </c>
      <c r="O1890" s="1">
        <f t="shared" si="298"/>
        <v>12</v>
      </c>
      <c r="P1890" s="1">
        <f t="shared" si="299"/>
        <v>2005</v>
      </c>
      <c r="Q1890" s="1" t="b">
        <f t="shared" si="300"/>
        <v>0</v>
      </c>
      <c r="R1890" s="1">
        <f t="shared" si="301"/>
        <v>65</v>
      </c>
      <c r="S1890" s="10">
        <f t="shared" ca="1" si="292"/>
        <v>69.3</v>
      </c>
    </row>
    <row r="1891" spans="2:19">
      <c r="B1891" s="3">
        <v>38698</v>
      </c>
      <c r="C1891" s="1">
        <v>6265</v>
      </c>
      <c r="D1891" s="1">
        <v>6285</v>
      </c>
      <c r="E1891" s="1">
        <v>6182</v>
      </c>
      <c r="F1891" s="1">
        <v>6273</v>
      </c>
      <c r="G1891" s="1">
        <v>27904</v>
      </c>
      <c r="H1891" s="1">
        <v>200512</v>
      </c>
      <c r="I1891" s="1">
        <f>VLOOKUP($B1891,TWA00!$B:$H,5,FALSE)</f>
        <v>6266.29</v>
      </c>
      <c r="J1891" s="1">
        <f t="shared" si="293"/>
        <v>8</v>
      </c>
      <c r="K1891" s="1">
        <f t="shared" si="294"/>
        <v>-12</v>
      </c>
      <c r="L1891" s="1">
        <f t="shared" si="295"/>
        <v>91</v>
      </c>
      <c r="M1891" s="3">
        <f t="shared" si="296"/>
        <v>38698</v>
      </c>
      <c r="N1891" s="1">
        <f t="shared" si="297"/>
        <v>6.7100000000000364</v>
      </c>
      <c r="O1891" s="1">
        <f t="shared" si="298"/>
        <v>12</v>
      </c>
      <c r="P1891" s="1">
        <f t="shared" si="299"/>
        <v>2005</v>
      </c>
      <c r="Q1891" s="1" t="b">
        <f t="shared" si="300"/>
        <v>0</v>
      </c>
      <c r="R1891" s="1">
        <f t="shared" si="301"/>
        <v>103</v>
      </c>
      <c r="S1891" s="10">
        <f t="shared" ca="1" si="292"/>
        <v>69.739999999999995</v>
      </c>
    </row>
    <row r="1892" spans="2:19">
      <c r="B1892" s="3">
        <v>38699</v>
      </c>
      <c r="C1892" s="1">
        <v>6255</v>
      </c>
      <c r="D1892" s="1">
        <v>6285</v>
      </c>
      <c r="E1892" s="1">
        <v>6227</v>
      </c>
      <c r="F1892" s="1">
        <v>6241</v>
      </c>
      <c r="G1892" s="1">
        <v>21926</v>
      </c>
      <c r="H1892" s="1">
        <v>200512</v>
      </c>
      <c r="I1892" s="1">
        <f>VLOOKUP($B1892,TWA00!$B:$H,5,FALSE)</f>
        <v>6261.18</v>
      </c>
      <c r="J1892" s="1">
        <f t="shared" si="293"/>
        <v>-14</v>
      </c>
      <c r="K1892" s="1">
        <f t="shared" si="294"/>
        <v>-44</v>
      </c>
      <c r="L1892" s="1">
        <f t="shared" si="295"/>
        <v>14</v>
      </c>
      <c r="M1892" s="3">
        <f t="shared" si="296"/>
        <v>38699</v>
      </c>
      <c r="N1892" s="1">
        <f t="shared" si="297"/>
        <v>-20.180000000000291</v>
      </c>
      <c r="O1892" s="1">
        <f t="shared" si="298"/>
        <v>12</v>
      </c>
      <c r="P1892" s="1">
        <f t="shared" si="299"/>
        <v>2005</v>
      </c>
      <c r="Q1892" s="1" t="b">
        <f t="shared" si="300"/>
        <v>0</v>
      </c>
      <c r="R1892" s="1">
        <f t="shared" si="301"/>
        <v>58</v>
      </c>
      <c r="S1892" s="10">
        <f t="shared" ca="1" si="292"/>
        <v>70.02</v>
      </c>
    </row>
    <row r="1893" spans="2:19">
      <c r="B1893" s="3">
        <v>38700</v>
      </c>
      <c r="C1893" s="1">
        <v>6262</v>
      </c>
      <c r="D1893" s="1">
        <v>6272</v>
      </c>
      <c r="E1893" s="1">
        <v>6206</v>
      </c>
      <c r="F1893" s="1">
        <v>6215</v>
      </c>
      <c r="G1893" s="1">
        <v>23297</v>
      </c>
      <c r="H1893" s="1">
        <v>200512</v>
      </c>
      <c r="I1893" s="1">
        <f>VLOOKUP($B1893,TWA00!$B:$H,5,FALSE)</f>
        <v>6235.35</v>
      </c>
      <c r="J1893" s="1">
        <f t="shared" si="293"/>
        <v>-47</v>
      </c>
      <c r="K1893" s="1">
        <f t="shared" si="294"/>
        <v>-57</v>
      </c>
      <c r="L1893" s="1">
        <f t="shared" si="295"/>
        <v>9</v>
      </c>
      <c r="M1893" s="3">
        <f t="shared" si="296"/>
        <v>38700</v>
      </c>
      <c r="N1893" s="1">
        <f t="shared" si="297"/>
        <v>-20.350000000000364</v>
      </c>
      <c r="O1893" s="1">
        <f t="shared" si="298"/>
        <v>12</v>
      </c>
      <c r="P1893" s="1">
        <f t="shared" si="299"/>
        <v>2005</v>
      </c>
      <c r="Q1893" s="1" t="b">
        <f t="shared" si="300"/>
        <v>0</v>
      </c>
      <c r="R1893" s="1">
        <f t="shared" si="301"/>
        <v>66</v>
      </c>
      <c r="S1893" s="10">
        <f t="shared" ca="1" si="292"/>
        <v>70.36</v>
      </c>
    </row>
    <row r="1894" spans="2:19">
      <c r="B1894" s="3">
        <v>38701</v>
      </c>
      <c r="C1894" s="1">
        <v>6210</v>
      </c>
      <c r="D1894" s="1">
        <v>6270</v>
      </c>
      <c r="E1894" s="1">
        <v>6206</v>
      </c>
      <c r="F1894" s="1">
        <v>6270</v>
      </c>
      <c r="G1894" s="1">
        <v>21871</v>
      </c>
      <c r="H1894" s="1">
        <v>200512</v>
      </c>
      <c r="I1894" s="1">
        <f>VLOOKUP($B1894,TWA00!$B:$H,5,FALSE)</f>
        <v>6258.47</v>
      </c>
      <c r="J1894" s="1">
        <f t="shared" si="293"/>
        <v>60</v>
      </c>
      <c r="K1894" s="1">
        <f t="shared" si="294"/>
        <v>0</v>
      </c>
      <c r="L1894" s="1">
        <f t="shared" si="295"/>
        <v>64</v>
      </c>
      <c r="M1894" s="3">
        <f t="shared" si="296"/>
        <v>38701</v>
      </c>
      <c r="N1894" s="1">
        <f t="shared" si="297"/>
        <v>11.529999999999745</v>
      </c>
      <c r="O1894" s="1">
        <f t="shared" si="298"/>
        <v>12</v>
      </c>
      <c r="P1894" s="1">
        <f t="shared" si="299"/>
        <v>2005</v>
      </c>
      <c r="Q1894" s="1" t="b">
        <f t="shared" si="300"/>
        <v>0</v>
      </c>
      <c r="R1894" s="1">
        <f t="shared" si="301"/>
        <v>64</v>
      </c>
      <c r="S1894" s="10">
        <f t="shared" ca="1" si="292"/>
        <v>70.86</v>
      </c>
    </row>
    <row r="1895" spans="2:19">
      <c r="B1895" s="3">
        <v>38702</v>
      </c>
      <c r="C1895" s="1">
        <v>6257</v>
      </c>
      <c r="D1895" s="1">
        <v>6385</v>
      </c>
      <c r="E1895" s="1">
        <v>6256</v>
      </c>
      <c r="F1895" s="1">
        <v>6356</v>
      </c>
      <c r="G1895" s="1">
        <v>32188</v>
      </c>
      <c r="H1895" s="1">
        <v>200512</v>
      </c>
      <c r="I1895" s="1">
        <f>VLOOKUP($B1895,TWA00!$B:$H,5,FALSE)</f>
        <v>6350.69</v>
      </c>
      <c r="J1895" s="1">
        <f t="shared" si="293"/>
        <v>99</v>
      </c>
      <c r="K1895" s="1">
        <f t="shared" si="294"/>
        <v>-29</v>
      </c>
      <c r="L1895" s="1">
        <f t="shared" si="295"/>
        <v>100</v>
      </c>
      <c r="M1895" s="3">
        <f t="shared" si="296"/>
        <v>38702</v>
      </c>
      <c r="N1895" s="1">
        <f t="shared" si="297"/>
        <v>5.3100000000004002</v>
      </c>
      <c r="O1895" s="1">
        <f t="shared" si="298"/>
        <v>12</v>
      </c>
      <c r="P1895" s="1">
        <f t="shared" si="299"/>
        <v>2005</v>
      </c>
      <c r="Q1895" s="1" t="b">
        <f t="shared" si="300"/>
        <v>0</v>
      </c>
      <c r="R1895" s="1">
        <f t="shared" si="301"/>
        <v>129</v>
      </c>
      <c r="S1895" s="10">
        <f t="shared" ca="1" si="292"/>
        <v>72.66</v>
      </c>
    </row>
    <row r="1896" spans="2:19">
      <c r="B1896" s="3">
        <v>38705</v>
      </c>
      <c r="C1896" s="1">
        <v>6360</v>
      </c>
      <c r="D1896" s="1">
        <v>6452</v>
      </c>
      <c r="E1896" s="1">
        <v>6358</v>
      </c>
      <c r="F1896" s="1">
        <v>6450</v>
      </c>
      <c r="G1896" s="1">
        <v>24030</v>
      </c>
      <c r="H1896" s="1">
        <v>200512</v>
      </c>
      <c r="I1896" s="1">
        <f>VLOOKUP($B1896,TWA00!$B:$H,5,FALSE)</f>
        <v>6431.42</v>
      </c>
      <c r="J1896" s="1">
        <f t="shared" si="293"/>
        <v>90</v>
      </c>
      <c r="K1896" s="1">
        <f t="shared" si="294"/>
        <v>-2</v>
      </c>
      <c r="L1896" s="1">
        <f t="shared" si="295"/>
        <v>92</v>
      </c>
      <c r="M1896" s="3">
        <f t="shared" si="296"/>
        <v>38705</v>
      </c>
      <c r="N1896" s="1">
        <f t="shared" si="297"/>
        <v>18.579999999999927</v>
      </c>
      <c r="O1896" s="1">
        <f t="shared" si="298"/>
        <v>12</v>
      </c>
      <c r="P1896" s="1">
        <f t="shared" si="299"/>
        <v>2005</v>
      </c>
      <c r="Q1896" s="1" t="b">
        <f t="shared" si="300"/>
        <v>0</v>
      </c>
      <c r="R1896" s="1">
        <f t="shared" si="301"/>
        <v>94</v>
      </c>
      <c r="S1896" s="10">
        <f t="shared" ca="1" si="292"/>
        <v>74.02</v>
      </c>
    </row>
    <row r="1897" spans="2:19">
      <c r="B1897" s="3">
        <v>38706</v>
      </c>
      <c r="C1897" s="1">
        <v>6435</v>
      </c>
      <c r="D1897" s="1">
        <v>6445</v>
      </c>
      <c r="E1897" s="1">
        <v>6413</v>
      </c>
      <c r="F1897" s="1">
        <v>6433</v>
      </c>
      <c r="G1897" s="1">
        <v>16630</v>
      </c>
      <c r="H1897" s="1">
        <v>200512</v>
      </c>
      <c r="I1897" s="1">
        <f>VLOOKUP($B1897,TWA00!$B:$H,5,FALSE)</f>
        <v>6427.84</v>
      </c>
      <c r="J1897" s="1">
        <f t="shared" si="293"/>
        <v>-2</v>
      </c>
      <c r="K1897" s="1">
        <f t="shared" si="294"/>
        <v>-12</v>
      </c>
      <c r="L1897" s="1">
        <f t="shared" si="295"/>
        <v>20</v>
      </c>
      <c r="M1897" s="3">
        <f t="shared" si="296"/>
        <v>38706</v>
      </c>
      <c r="N1897" s="1">
        <f t="shared" si="297"/>
        <v>5.1599999999998545</v>
      </c>
      <c r="O1897" s="1">
        <f t="shared" si="298"/>
        <v>12</v>
      </c>
      <c r="P1897" s="1">
        <f t="shared" si="299"/>
        <v>2005</v>
      </c>
      <c r="Q1897" s="1" t="b">
        <f t="shared" si="300"/>
        <v>0</v>
      </c>
      <c r="R1897" s="1">
        <f t="shared" si="301"/>
        <v>32</v>
      </c>
      <c r="S1897" s="10">
        <f t="shared" ca="1" si="292"/>
        <v>73.62</v>
      </c>
    </row>
    <row r="1898" spans="2:19">
      <c r="B1898" s="3">
        <v>38707</v>
      </c>
      <c r="C1898" s="1">
        <v>6438</v>
      </c>
      <c r="D1898" s="1">
        <v>6480</v>
      </c>
      <c r="E1898" s="1">
        <v>6426</v>
      </c>
      <c r="F1898" s="1">
        <v>6469</v>
      </c>
      <c r="G1898" s="1">
        <v>10999</v>
      </c>
      <c r="H1898" s="1">
        <v>200512</v>
      </c>
      <c r="I1898" s="1">
        <f>VLOOKUP($B1898,TWA00!$B:$H,5,FALSE)</f>
        <v>6471.89</v>
      </c>
      <c r="J1898" s="1">
        <f t="shared" si="293"/>
        <v>31</v>
      </c>
      <c r="K1898" s="1">
        <f t="shared" si="294"/>
        <v>-11</v>
      </c>
      <c r="L1898" s="1">
        <f t="shared" si="295"/>
        <v>43</v>
      </c>
      <c r="M1898" s="3">
        <f t="shared" si="296"/>
        <v>38707</v>
      </c>
      <c r="N1898" s="1">
        <f t="shared" si="297"/>
        <v>-2.8900000000003274</v>
      </c>
      <c r="O1898" s="1">
        <f t="shared" si="298"/>
        <v>12</v>
      </c>
      <c r="P1898" s="1">
        <f t="shared" si="299"/>
        <v>2005</v>
      </c>
      <c r="Q1898" s="1" t="b">
        <f t="shared" si="300"/>
        <v>1</v>
      </c>
      <c r="R1898" s="1">
        <f t="shared" si="301"/>
        <v>54</v>
      </c>
      <c r="S1898" s="10">
        <f t="shared" ca="1" si="292"/>
        <v>72.98</v>
      </c>
    </row>
    <row r="1899" spans="2:19">
      <c r="B1899" s="3">
        <v>38708</v>
      </c>
      <c r="C1899" s="1">
        <v>6482</v>
      </c>
      <c r="D1899" s="1">
        <v>6489</v>
      </c>
      <c r="E1899" s="1">
        <v>6425</v>
      </c>
      <c r="F1899" s="1">
        <v>6430</v>
      </c>
      <c r="G1899" s="1">
        <v>21977</v>
      </c>
      <c r="H1899" s="1">
        <v>200601</v>
      </c>
      <c r="I1899" s="1">
        <f>VLOOKUP($B1899,TWA00!$B:$H,5,FALSE)</f>
        <v>6417.2</v>
      </c>
      <c r="J1899" s="1">
        <f t="shared" si="293"/>
        <v>-52</v>
      </c>
      <c r="K1899" s="1">
        <f t="shared" si="294"/>
        <v>-59</v>
      </c>
      <c r="L1899" s="1">
        <f t="shared" si="295"/>
        <v>5</v>
      </c>
      <c r="M1899" s="3">
        <f t="shared" si="296"/>
        <v>38708</v>
      </c>
      <c r="N1899" s="1">
        <f t="shared" si="297"/>
        <v>12.800000000000182</v>
      </c>
      <c r="O1899" s="1">
        <f t="shared" si="298"/>
        <v>12</v>
      </c>
      <c r="P1899" s="1">
        <f t="shared" si="299"/>
        <v>2005</v>
      </c>
      <c r="Q1899" s="1" t="b">
        <f t="shared" si="300"/>
        <v>0</v>
      </c>
      <c r="R1899" s="1">
        <f t="shared" si="301"/>
        <v>64</v>
      </c>
      <c r="S1899" s="10">
        <f t="shared" ca="1" si="292"/>
        <v>73.260000000000005</v>
      </c>
    </row>
    <row r="1900" spans="2:19">
      <c r="B1900" s="3">
        <v>38709</v>
      </c>
      <c r="C1900" s="1">
        <v>6445</v>
      </c>
      <c r="D1900" s="1">
        <v>6549</v>
      </c>
      <c r="E1900" s="1">
        <v>6432</v>
      </c>
      <c r="F1900" s="1">
        <v>6544</v>
      </c>
      <c r="G1900" s="1">
        <v>32155</v>
      </c>
      <c r="H1900" s="1">
        <v>200601</v>
      </c>
      <c r="I1900" s="1">
        <f>VLOOKUP($B1900,TWA00!$B:$H,5,FALSE)</f>
        <v>6512.63</v>
      </c>
      <c r="J1900" s="1">
        <f t="shared" si="293"/>
        <v>99</v>
      </c>
      <c r="K1900" s="1">
        <f t="shared" si="294"/>
        <v>-5</v>
      </c>
      <c r="L1900" s="1">
        <f t="shared" si="295"/>
        <v>112</v>
      </c>
      <c r="M1900" s="3">
        <f t="shared" si="296"/>
        <v>38709</v>
      </c>
      <c r="N1900" s="1">
        <f t="shared" si="297"/>
        <v>31.369999999999891</v>
      </c>
      <c r="O1900" s="1">
        <f t="shared" si="298"/>
        <v>12</v>
      </c>
      <c r="P1900" s="1">
        <f t="shared" si="299"/>
        <v>2005</v>
      </c>
      <c r="Q1900" s="1" t="b">
        <f t="shared" si="300"/>
        <v>0</v>
      </c>
      <c r="R1900" s="1">
        <f t="shared" si="301"/>
        <v>117</v>
      </c>
      <c r="S1900" s="10">
        <f t="shared" ca="1" si="292"/>
        <v>74.94</v>
      </c>
    </row>
    <row r="1901" spans="2:19">
      <c r="B1901" s="3">
        <v>38712</v>
      </c>
      <c r="C1901" s="1">
        <v>6559</v>
      </c>
      <c r="D1901" s="1">
        <v>6594</v>
      </c>
      <c r="E1901" s="1">
        <v>6538</v>
      </c>
      <c r="F1901" s="1">
        <v>6578</v>
      </c>
      <c r="G1901" s="1">
        <v>15889</v>
      </c>
      <c r="H1901" s="1">
        <v>200601</v>
      </c>
      <c r="I1901" s="1">
        <f>VLOOKUP($B1901,TWA00!$B:$H,5,FALSE)</f>
        <v>6534.77</v>
      </c>
      <c r="J1901" s="1">
        <f t="shared" si="293"/>
        <v>19</v>
      </c>
      <c r="K1901" s="1">
        <f t="shared" si="294"/>
        <v>-16</v>
      </c>
      <c r="L1901" s="1">
        <f t="shared" si="295"/>
        <v>40</v>
      </c>
      <c r="M1901" s="3">
        <f t="shared" si="296"/>
        <v>38712</v>
      </c>
      <c r="N1901" s="1">
        <f t="shared" si="297"/>
        <v>43.229999999999563</v>
      </c>
      <c r="O1901" s="1">
        <f t="shared" si="298"/>
        <v>12</v>
      </c>
      <c r="P1901" s="1">
        <f t="shared" si="299"/>
        <v>2005</v>
      </c>
      <c r="Q1901" s="1" t="b">
        <f t="shared" si="300"/>
        <v>0</v>
      </c>
      <c r="R1901" s="1">
        <f t="shared" si="301"/>
        <v>56</v>
      </c>
      <c r="S1901" s="10">
        <f t="shared" ca="1" si="292"/>
        <v>72.56</v>
      </c>
    </row>
    <row r="1902" spans="2:19">
      <c r="B1902" s="3">
        <v>38713</v>
      </c>
      <c r="C1902" s="1">
        <v>6558</v>
      </c>
      <c r="D1902" s="1">
        <v>6603</v>
      </c>
      <c r="E1902" s="1">
        <v>6530</v>
      </c>
      <c r="F1902" s="1">
        <v>6567</v>
      </c>
      <c r="G1902" s="1">
        <v>23749</v>
      </c>
      <c r="H1902" s="1">
        <v>200601</v>
      </c>
      <c r="I1902" s="1">
        <f>VLOOKUP($B1902,TWA00!$B:$H,5,FALSE)</f>
        <v>6531.59</v>
      </c>
      <c r="J1902" s="1">
        <f t="shared" si="293"/>
        <v>9</v>
      </c>
      <c r="K1902" s="1">
        <f t="shared" si="294"/>
        <v>-36</v>
      </c>
      <c r="L1902" s="1">
        <f t="shared" si="295"/>
        <v>37</v>
      </c>
      <c r="M1902" s="3">
        <f t="shared" si="296"/>
        <v>38713</v>
      </c>
      <c r="N1902" s="1">
        <f t="shared" si="297"/>
        <v>35.409999999999854</v>
      </c>
      <c r="O1902" s="1">
        <f t="shared" si="298"/>
        <v>12</v>
      </c>
      <c r="P1902" s="1">
        <f t="shared" si="299"/>
        <v>2005</v>
      </c>
      <c r="Q1902" s="1" t="b">
        <f t="shared" si="300"/>
        <v>0</v>
      </c>
      <c r="R1902" s="1">
        <f t="shared" si="301"/>
        <v>73</v>
      </c>
      <c r="S1902" s="10">
        <f t="shared" ca="1" si="292"/>
        <v>73.180000000000007</v>
      </c>
    </row>
    <row r="1903" spans="2:19">
      <c r="B1903" s="3">
        <v>38714</v>
      </c>
      <c r="C1903" s="1">
        <v>6519</v>
      </c>
      <c r="D1903" s="1">
        <v>6563</v>
      </c>
      <c r="E1903" s="1">
        <v>6506</v>
      </c>
      <c r="F1903" s="1">
        <v>6550</v>
      </c>
      <c r="G1903" s="1">
        <v>19686</v>
      </c>
      <c r="H1903" s="1">
        <v>200601</v>
      </c>
      <c r="I1903" s="1">
        <f>VLOOKUP($B1903,TWA00!$B:$H,5,FALSE)</f>
        <v>6524.4</v>
      </c>
      <c r="J1903" s="1">
        <f t="shared" si="293"/>
        <v>31</v>
      </c>
      <c r="K1903" s="1">
        <f t="shared" si="294"/>
        <v>-13</v>
      </c>
      <c r="L1903" s="1">
        <f t="shared" si="295"/>
        <v>44</v>
      </c>
      <c r="M1903" s="3">
        <f t="shared" si="296"/>
        <v>38714</v>
      </c>
      <c r="N1903" s="1">
        <f t="shared" si="297"/>
        <v>25.600000000000364</v>
      </c>
      <c r="O1903" s="1">
        <f t="shared" si="298"/>
        <v>12</v>
      </c>
      <c r="P1903" s="1">
        <f t="shared" si="299"/>
        <v>2005</v>
      </c>
      <c r="Q1903" s="1" t="b">
        <f t="shared" si="300"/>
        <v>0</v>
      </c>
      <c r="R1903" s="1">
        <f t="shared" si="301"/>
        <v>57</v>
      </c>
      <c r="S1903" s="10">
        <f t="shared" ca="1" si="292"/>
        <v>71.98</v>
      </c>
    </row>
    <row r="1904" spans="2:19">
      <c r="B1904" s="3">
        <v>38715</v>
      </c>
      <c r="C1904" s="1">
        <v>6555</v>
      </c>
      <c r="D1904" s="1">
        <v>6645</v>
      </c>
      <c r="E1904" s="1">
        <v>6555</v>
      </c>
      <c r="F1904" s="1">
        <v>6605</v>
      </c>
      <c r="G1904" s="1">
        <v>29221</v>
      </c>
      <c r="H1904" s="1">
        <v>200601</v>
      </c>
      <c r="I1904" s="1">
        <f>VLOOKUP($B1904,TWA00!$B:$H,5,FALSE)</f>
        <v>6575.53</v>
      </c>
      <c r="J1904" s="1">
        <f t="shared" si="293"/>
        <v>50</v>
      </c>
      <c r="K1904" s="1">
        <f t="shared" si="294"/>
        <v>-40</v>
      </c>
      <c r="L1904" s="1">
        <f t="shared" si="295"/>
        <v>50</v>
      </c>
      <c r="M1904" s="3">
        <f t="shared" si="296"/>
        <v>38715</v>
      </c>
      <c r="N1904" s="1">
        <f t="shared" si="297"/>
        <v>29.470000000000255</v>
      </c>
      <c r="O1904" s="1">
        <f t="shared" si="298"/>
        <v>12</v>
      </c>
      <c r="P1904" s="1">
        <f t="shared" si="299"/>
        <v>2005</v>
      </c>
      <c r="Q1904" s="1" t="b">
        <f t="shared" si="300"/>
        <v>0</v>
      </c>
      <c r="R1904" s="1">
        <f t="shared" si="301"/>
        <v>90</v>
      </c>
      <c r="S1904" s="10">
        <f t="shared" ca="1" si="292"/>
        <v>70.86</v>
      </c>
    </row>
    <row r="1905" spans="2:19">
      <c r="B1905" s="3">
        <v>38716</v>
      </c>
      <c r="C1905" s="1">
        <v>6600</v>
      </c>
      <c r="D1905" s="1">
        <v>6615</v>
      </c>
      <c r="E1905" s="1">
        <v>6566</v>
      </c>
      <c r="F1905" s="1">
        <v>6595</v>
      </c>
      <c r="G1905" s="1">
        <v>19675</v>
      </c>
      <c r="H1905" s="1">
        <v>200601</v>
      </c>
      <c r="I1905" s="1">
        <f>VLOOKUP($B1905,TWA00!$B:$H,5,FALSE)</f>
        <v>6548.34</v>
      </c>
      <c r="J1905" s="1">
        <f t="shared" si="293"/>
        <v>-5</v>
      </c>
      <c r="K1905" s="1">
        <f t="shared" si="294"/>
        <v>-20</v>
      </c>
      <c r="L1905" s="1">
        <f t="shared" si="295"/>
        <v>29</v>
      </c>
      <c r="M1905" s="3">
        <f t="shared" si="296"/>
        <v>38716</v>
      </c>
      <c r="N1905" s="1">
        <f t="shared" si="297"/>
        <v>46.659999999999854</v>
      </c>
      <c r="O1905" s="1">
        <f t="shared" si="298"/>
        <v>12</v>
      </c>
      <c r="P1905" s="1">
        <f t="shared" si="299"/>
        <v>2005</v>
      </c>
      <c r="Q1905" s="1" t="b">
        <f t="shared" si="300"/>
        <v>0</v>
      </c>
      <c r="R1905" s="1">
        <f t="shared" si="301"/>
        <v>49</v>
      </c>
      <c r="S1905" s="10">
        <f t="shared" ca="1" si="292"/>
        <v>70.180000000000007</v>
      </c>
    </row>
    <row r="1906" spans="2:19">
      <c r="B1906" s="3">
        <v>38719</v>
      </c>
      <c r="C1906" s="1">
        <v>6451</v>
      </c>
      <c r="D1906" s="1">
        <v>6507</v>
      </c>
      <c r="E1906" s="1">
        <v>6411</v>
      </c>
      <c r="F1906" s="1">
        <v>6478</v>
      </c>
      <c r="G1906" s="1">
        <v>27202</v>
      </c>
      <c r="H1906" s="1">
        <v>200601</v>
      </c>
      <c r="I1906" s="1">
        <f>VLOOKUP($B1906,TWA00!$B:$H,5,FALSE)</f>
        <v>6462.06</v>
      </c>
      <c r="J1906" s="1">
        <f t="shared" si="293"/>
        <v>27</v>
      </c>
      <c r="K1906" s="1">
        <f t="shared" si="294"/>
        <v>-29</v>
      </c>
      <c r="L1906" s="1">
        <f t="shared" si="295"/>
        <v>67</v>
      </c>
      <c r="M1906" s="3">
        <f t="shared" si="296"/>
        <v>38719</v>
      </c>
      <c r="N1906" s="1">
        <f t="shared" si="297"/>
        <v>15.9399999999996</v>
      </c>
      <c r="O1906" s="1">
        <f t="shared" si="298"/>
        <v>1</v>
      </c>
      <c r="P1906" s="1">
        <f t="shared" si="299"/>
        <v>2006</v>
      </c>
      <c r="Q1906" s="1" t="b">
        <f t="shared" si="300"/>
        <v>0</v>
      </c>
      <c r="R1906" s="1">
        <f t="shared" si="301"/>
        <v>96</v>
      </c>
      <c r="S1906" s="10">
        <f t="shared" ca="1" si="292"/>
        <v>70.84</v>
      </c>
    </row>
    <row r="1907" spans="2:19">
      <c r="B1907" s="3">
        <v>38720</v>
      </c>
      <c r="C1907" s="1">
        <v>6488</v>
      </c>
      <c r="D1907" s="1">
        <v>6641</v>
      </c>
      <c r="E1907" s="1">
        <v>6460</v>
      </c>
      <c r="F1907" s="1">
        <v>6641</v>
      </c>
      <c r="G1907" s="1">
        <v>41424</v>
      </c>
      <c r="H1907" s="1">
        <v>200601</v>
      </c>
      <c r="I1907" s="1">
        <f>VLOOKUP($B1907,TWA00!$B:$H,5,FALSE)</f>
        <v>6591.77</v>
      </c>
      <c r="J1907" s="1">
        <f t="shared" si="293"/>
        <v>153</v>
      </c>
      <c r="K1907" s="1">
        <f t="shared" si="294"/>
        <v>0</v>
      </c>
      <c r="L1907" s="1">
        <f t="shared" si="295"/>
        <v>181</v>
      </c>
      <c r="M1907" s="3">
        <f t="shared" si="296"/>
        <v>38720</v>
      </c>
      <c r="N1907" s="1">
        <f t="shared" si="297"/>
        <v>49.229999999999563</v>
      </c>
      <c r="O1907" s="1">
        <f t="shared" si="298"/>
        <v>1</v>
      </c>
      <c r="P1907" s="1">
        <f t="shared" si="299"/>
        <v>2006</v>
      </c>
      <c r="Q1907" s="1" t="b">
        <f t="shared" si="300"/>
        <v>0</v>
      </c>
      <c r="R1907" s="1">
        <f t="shared" si="301"/>
        <v>181</v>
      </c>
      <c r="S1907" s="10">
        <f t="shared" ca="1" si="292"/>
        <v>72.680000000000007</v>
      </c>
    </row>
    <row r="1908" spans="2:19">
      <c r="B1908" s="3">
        <v>38721</v>
      </c>
      <c r="C1908" s="1">
        <v>6675</v>
      </c>
      <c r="D1908" s="1">
        <v>6688</v>
      </c>
      <c r="E1908" s="1">
        <v>6603</v>
      </c>
      <c r="F1908" s="1">
        <v>6655</v>
      </c>
      <c r="G1908" s="1">
        <v>33521</v>
      </c>
      <c r="H1908" s="1">
        <v>200601</v>
      </c>
      <c r="I1908" s="1">
        <f>VLOOKUP($B1908,TWA00!$B:$H,5,FALSE)</f>
        <v>6616.44</v>
      </c>
      <c r="J1908" s="1">
        <f t="shared" si="293"/>
        <v>-20</v>
      </c>
      <c r="K1908" s="1">
        <f t="shared" si="294"/>
        <v>-33</v>
      </c>
      <c r="L1908" s="1">
        <f t="shared" si="295"/>
        <v>52</v>
      </c>
      <c r="M1908" s="3">
        <f t="shared" si="296"/>
        <v>38721</v>
      </c>
      <c r="N1908" s="1">
        <f t="shared" si="297"/>
        <v>38.5600000000004</v>
      </c>
      <c r="O1908" s="1">
        <f t="shared" si="298"/>
        <v>1</v>
      </c>
      <c r="P1908" s="1">
        <f t="shared" si="299"/>
        <v>2006</v>
      </c>
      <c r="Q1908" s="1" t="b">
        <f t="shared" si="300"/>
        <v>0</v>
      </c>
      <c r="R1908" s="1">
        <f t="shared" si="301"/>
        <v>85</v>
      </c>
      <c r="S1908" s="10">
        <f t="shared" ca="1" si="292"/>
        <v>73.099999999999994</v>
      </c>
    </row>
    <row r="1909" spans="2:19">
      <c r="B1909" s="3">
        <v>38722</v>
      </c>
      <c r="C1909" s="1">
        <v>6665</v>
      </c>
      <c r="D1909" s="1">
        <v>6740</v>
      </c>
      <c r="E1909" s="1">
        <v>6652</v>
      </c>
      <c r="F1909" s="1">
        <v>6723</v>
      </c>
      <c r="G1909" s="1">
        <v>37557</v>
      </c>
      <c r="H1909" s="1">
        <v>200601</v>
      </c>
      <c r="I1909" s="1">
        <f>VLOOKUP($B1909,TWA00!$B:$H,5,FALSE)</f>
        <v>6709.87</v>
      </c>
      <c r="J1909" s="1">
        <f t="shared" si="293"/>
        <v>58</v>
      </c>
      <c r="K1909" s="1">
        <f t="shared" si="294"/>
        <v>-17</v>
      </c>
      <c r="L1909" s="1">
        <f t="shared" si="295"/>
        <v>71</v>
      </c>
      <c r="M1909" s="3">
        <f t="shared" si="296"/>
        <v>38722</v>
      </c>
      <c r="N1909" s="1">
        <f t="shared" si="297"/>
        <v>13.130000000000109</v>
      </c>
      <c r="O1909" s="1">
        <f t="shared" si="298"/>
        <v>1</v>
      </c>
      <c r="P1909" s="1">
        <f t="shared" si="299"/>
        <v>2006</v>
      </c>
      <c r="Q1909" s="1" t="b">
        <f t="shared" si="300"/>
        <v>0</v>
      </c>
      <c r="R1909" s="1">
        <f t="shared" si="301"/>
        <v>88</v>
      </c>
      <c r="S1909" s="10">
        <f t="shared" ca="1" si="292"/>
        <v>73.239999999999995</v>
      </c>
    </row>
    <row r="1910" spans="2:19">
      <c r="B1910" s="3">
        <v>38723</v>
      </c>
      <c r="C1910" s="1">
        <v>6743</v>
      </c>
      <c r="D1910" s="1">
        <v>6745</v>
      </c>
      <c r="E1910" s="1">
        <v>6692</v>
      </c>
      <c r="F1910" s="1">
        <v>6717</v>
      </c>
      <c r="G1910" s="1">
        <v>26989</v>
      </c>
      <c r="H1910" s="1">
        <v>200601</v>
      </c>
      <c r="I1910" s="1">
        <f>VLOOKUP($B1910,TWA00!$B:$H,5,FALSE)</f>
        <v>6694.82</v>
      </c>
      <c r="J1910" s="1">
        <f t="shared" si="293"/>
        <v>-26</v>
      </c>
      <c r="K1910" s="1">
        <f t="shared" si="294"/>
        <v>-28</v>
      </c>
      <c r="L1910" s="1">
        <f t="shared" si="295"/>
        <v>25</v>
      </c>
      <c r="M1910" s="3">
        <f t="shared" si="296"/>
        <v>38723</v>
      </c>
      <c r="N1910" s="1">
        <f t="shared" si="297"/>
        <v>22.180000000000291</v>
      </c>
      <c r="O1910" s="1">
        <f t="shared" si="298"/>
        <v>1</v>
      </c>
      <c r="P1910" s="1">
        <f t="shared" si="299"/>
        <v>2006</v>
      </c>
      <c r="Q1910" s="1" t="b">
        <f t="shared" si="300"/>
        <v>0</v>
      </c>
      <c r="R1910" s="1">
        <f t="shared" si="301"/>
        <v>53</v>
      </c>
      <c r="S1910" s="10">
        <f t="shared" ca="1" si="292"/>
        <v>72.78</v>
      </c>
    </row>
    <row r="1911" spans="2:19">
      <c r="B1911" s="3">
        <v>38726</v>
      </c>
      <c r="C1911" s="1">
        <v>6747</v>
      </c>
      <c r="D1911" s="1">
        <v>6789</v>
      </c>
      <c r="E1911" s="1">
        <v>6744</v>
      </c>
      <c r="F1911" s="1">
        <v>6760</v>
      </c>
      <c r="G1911" s="1">
        <v>27074</v>
      </c>
      <c r="H1911" s="1">
        <v>200601</v>
      </c>
      <c r="I1911" s="1">
        <f>VLOOKUP($B1911,TWA00!$B:$H,5,FALSE)</f>
        <v>6742.39</v>
      </c>
      <c r="J1911" s="1">
        <f t="shared" si="293"/>
        <v>13</v>
      </c>
      <c r="K1911" s="1">
        <f t="shared" si="294"/>
        <v>-29</v>
      </c>
      <c r="L1911" s="1">
        <f t="shared" si="295"/>
        <v>16</v>
      </c>
      <c r="M1911" s="3">
        <f t="shared" si="296"/>
        <v>38726</v>
      </c>
      <c r="N1911" s="1">
        <f t="shared" si="297"/>
        <v>17.609999999999673</v>
      </c>
      <c r="O1911" s="1">
        <f t="shared" si="298"/>
        <v>1</v>
      </c>
      <c r="P1911" s="1">
        <f t="shared" si="299"/>
        <v>2006</v>
      </c>
      <c r="Q1911" s="1" t="b">
        <f t="shared" si="300"/>
        <v>0</v>
      </c>
      <c r="R1911" s="1">
        <f t="shared" si="301"/>
        <v>45</v>
      </c>
      <c r="S1911" s="10">
        <f t="shared" ca="1" si="292"/>
        <v>71.739999999999995</v>
      </c>
    </row>
    <row r="1912" spans="2:19">
      <c r="B1912" s="3">
        <v>38727</v>
      </c>
      <c r="C1912" s="1">
        <v>6781</v>
      </c>
      <c r="D1912" s="1">
        <v>6784</v>
      </c>
      <c r="E1912" s="1">
        <v>6705</v>
      </c>
      <c r="F1912" s="1">
        <v>6739</v>
      </c>
      <c r="G1912" s="1">
        <v>29761</v>
      </c>
      <c r="H1912" s="1">
        <v>200601</v>
      </c>
      <c r="I1912" s="1">
        <f>VLOOKUP($B1912,TWA00!$B:$H,5,FALSE)</f>
        <v>6707.4</v>
      </c>
      <c r="J1912" s="1">
        <f t="shared" si="293"/>
        <v>-42</v>
      </c>
      <c r="K1912" s="1">
        <f t="shared" si="294"/>
        <v>-45</v>
      </c>
      <c r="L1912" s="1">
        <f t="shared" si="295"/>
        <v>34</v>
      </c>
      <c r="M1912" s="3">
        <f t="shared" si="296"/>
        <v>38727</v>
      </c>
      <c r="N1912" s="1">
        <f t="shared" si="297"/>
        <v>31.600000000000364</v>
      </c>
      <c r="O1912" s="1">
        <f t="shared" si="298"/>
        <v>1</v>
      </c>
      <c r="P1912" s="1">
        <f t="shared" si="299"/>
        <v>2006</v>
      </c>
      <c r="Q1912" s="1" t="b">
        <f t="shared" si="300"/>
        <v>0</v>
      </c>
      <c r="R1912" s="1">
        <f t="shared" si="301"/>
        <v>79</v>
      </c>
      <c r="S1912" s="10">
        <f t="shared" ca="1" si="292"/>
        <v>72.599999999999994</v>
      </c>
    </row>
    <row r="1913" spans="2:19">
      <c r="B1913" s="3">
        <v>38728</v>
      </c>
      <c r="C1913" s="1">
        <v>6723</v>
      </c>
      <c r="D1913" s="1">
        <v>6774</v>
      </c>
      <c r="E1913" s="1">
        <v>6686</v>
      </c>
      <c r="F1913" s="1">
        <v>6760</v>
      </c>
      <c r="G1913" s="1">
        <v>38793</v>
      </c>
      <c r="H1913" s="1">
        <v>200601</v>
      </c>
      <c r="I1913" s="1">
        <f>VLOOKUP($B1913,TWA00!$B:$H,5,FALSE)</f>
        <v>6735.89</v>
      </c>
      <c r="J1913" s="1">
        <f t="shared" si="293"/>
        <v>37</v>
      </c>
      <c r="K1913" s="1">
        <f t="shared" si="294"/>
        <v>-14</v>
      </c>
      <c r="L1913" s="1">
        <f t="shared" si="295"/>
        <v>74</v>
      </c>
      <c r="M1913" s="3">
        <f t="shared" si="296"/>
        <v>38728</v>
      </c>
      <c r="N1913" s="1">
        <f t="shared" si="297"/>
        <v>24.109999999999673</v>
      </c>
      <c r="O1913" s="1">
        <f t="shared" si="298"/>
        <v>1</v>
      </c>
      <c r="P1913" s="1">
        <f t="shared" si="299"/>
        <v>2006</v>
      </c>
      <c r="Q1913" s="1" t="b">
        <f t="shared" si="300"/>
        <v>0</v>
      </c>
      <c r="R1913" s="1">
        <f t="shared" si="301"/>
        <v>88</v>
      </c>
      <c r="S1913" s="10">
        <f t="shared" ca="1" si="292"/>
        <v>73.22</v>
      </c>
    </row>
    <row r="1914" spans="2:19">
      <c r="B1914" s="3">
        <v>38729</v>
      </c>
      <c r="C1914" s="1">
        <v>6772</v>
      </c>
      <c r="D1914" s="1">
        <v>6800</v>
      </c>
      <c r="E1914" s="1">
        <v>6701</v>
      </c>
      <c r="F1914" s="1">
        <v>6705</v>
      </c>
      <c r="G1914" s="1">
        <v>33809</v>
      </c>
      <c r="H1914" s="1">
        <v>200601</v>
      </c>
      <c r="I1914" s="1">
        <f>VLOOKUP($B1914,TWA00!$B:$H,5,FALSE)</f>
        <v>6725.61</v>
      </c>
      <c r="J1914" s="1">
        <f t="shared" si="293"/>
        <v>-67</v>
      </c>
      <c r="K1914" s="1">
        <f t="shared" si="294"/>
        <v>-95</v>
      </c>
      <c r="L1914" s="1">
        <f t="shared" si="295"/>
        <v>4</v>
      </c>
      <c r="M1914" s="3">
        <f t="shared" si="296"/>
        <v>38729</v>
      </c>
      <c r="N1914" s="1">
        <f t="shared" si="297"/>
        <v>-20.609999999999673</v>
      </c>
      <c r="O1914" s="1">
        <f t="shared" si="298"/>
        <v>1</v>
      </c>
      <c r="P1914" s="1">
        <f t="shared" si="299"/>
        <v>2006</v>
      </c>
      <c r="Q1914" s="1" t="b">
        <f t="shared" si="300"/>
        <v>0</v>
      </c>
      <c r="R1914" s="1">
        <f t="shared" si="301"/>
        <v>99</v>
      </c>
      <c r="S1914" s="10">
        <f t="shared" ca="1" si="292"/>
        <v>74.2</v>
      </c>
    </row>
    <row r="1915" spans="2:19">
      <c r="B1915" s="3">
        <v>38730</v>
      </c>
      <c r="C1915" s="1">
        <v>6701</v>
      </c>
      <c r="D1915" s="1">
        <v>6747</v>
      </c>
      <c r="E1915" s="1">
        <v>6677</v>
      </c>
      <c r="F1915" s="1">
        <v>6712</v>
      </c>
      <c r="G1915" s="1">
        <v>32377</v>
      </c>
      <c r="H1915" s="1">
        <v>200601</v>
      </c>
      <c r="I1915" s="1">
        <f>VLOOKUP($B1915,TWA00!$B:$H,5,FALSE)</f>
        <v>6682.35</v>
      </c>
      <c r="J1915" s="1">
        <f t="shared" si="293"/>
        <v>11</v>
      </c>
      <c r="K1915" s="1">
        <f t="shared" si="294"/>
        <v>-35</v>
      </c>
      <c r="L1915" s="1">
        <f t="shared" si="295"/>
        <v>35</v>
      </c>
      <c r="M1915" s="3">
        <f t="shared" si="296"/>
        <v>38730</v>
      </c>
      <c r="N1915" s="1">
        <f t="shared" si="297"/>
        <v>29.649999999999636</v>
      </c>
      <c r="O1915" s="1">
        <f t="shared" si="298"/>
        <v>1</v>
      </c>
      <c r="P1915" s="1">
        <f t="shared" si="299"/>
        <v>2006</v>
      </c>
      <c r="Q1915" s="1" t="b">
        <f t="shared" si="300"/>
        <v>0</v>
      </c>
      <c r="R1915" s="1">
        <f t="shared" si="301"/>
        <v>70</v>
      </c>
      <c r="S1915" s="10">
        <f t="shared" ca="1" si="292"/>
        <v>74.540000000000006</v>
      </c>
    </row>
    <row r="1916" spans="2:19">
      <c r="B1916" s="3">
        <v>38733</v>
      </c>
      <c r="C1916" s="1">
        <v>6682</v>
      </c>
      <c r="D1916" s="1">
        <v>6744</v>
      </c>
      <c r="E1916" s="1">
        <v>6660</v>
      </c>
      <c r="F1916" s="1">
        <v>6729</v>
      </c>
      <c r="G1916" s="1">
        <v>34214</v>
      </c>
      <c r="H1916" s="1">
        <v>200601</v>
      </c>
      <c r="I1916" s="1">
        <f>VLOOKUP($B1916,TWA00!$B:$H,5,FALSE)</f>
        <v>6724.18</v>
      </c>
      <c r="J1916" s="1">
        <f t="shared" si="293"/>
        <v>47</v>
      </c>
      <c r="K1916" s="1">
        <f t="shared" si="294"/>
        <v>-15</v>
      </c>
      <c r="L1916" s="1">
        <f t="shared" si="295"/>
        <v>69</v>
      </c>
      <c r="M1916" s="3">
        <f t="shared" si="296"/>
        <v>38733</v>
      </c>
      <c r="N1916" s="1">
        <f t="shared" si="297"/>
        <v>4.819999999999709</v>
      </c>
      <c r="O1916" s="1">
        <f t="shared" si="298"/>
        <v>1</v>
      </c>
      <c r="P1916" s="1">
        <f t="shared" si="299"/>
        <v>2006</v>
      </c>
      <c r="Q1916" s="1" t="b">
        <f t="shared" si="300"/>
        <v>0</v>
      </c>
      <c r="R1916" s="1">
        <f t="shared" si="301"/>
        <v>84</v>
      </c>
      <c r="S1916" s="10">
        <f t="shared" ca="1" si="292"/>
        <v>74.88</v>
      </c>
    </row>
    <row r="1917" spans="2:19">
      <c r="B1917" s="3">
        <v>38734</v>
      </c>
      <c r="C1917" s="1">
        <v>6730</v>
      </c>
      <c r="D1917" s="1">
        <v>6767</v>
      </c>
      <c r="E1917" s="1">
        <v>6688</v>
      </c>
      <c r="F1917" s="1">
        <v>6689</v>
      </c>
      <c r="G1917" s="1">
        <v>28043</v>
      </c>
      <c r="H1917" s="1">
        <v>200601</v>
      </c>
      <c r="I1917" s="1">
        <f>VLOOKUP($B1917,TWA00!$B:$H,5,FALSE)</f>
        <v>6711.04</v>
      </c>
      <c r="J1917" s="1">
        <f t="shared" si="293"/>
        <v>-41</v>
      </c>
      <c r="K1917" s="1">
        <f t="shared" si="294"/>
        <v>-78</v>
      </c>
      <c r="L1917" s="1">
        <f t="shared" si="295"/>
        <v>1</v>
      </c>
      <c r="M1917" s="3">
        <f t="shared" si="296"/>
        <v>38734</v>
      </c>
      <c r="N1917" s="1">
        <f t="shared" si="297"/>
        <v>-22.039999999999964</v>
      </c>
      <c r="O1917" s="1">
        <f t="shared" si="298"/>
        <v>1</v>
      </c>
      <c r="P1917" s="1">
        <f t="shared" si="299"/>
        <v>2006</v>
      </c>
      <c r="Q1917" s="1" t="b">
        <f t="shared" si="300"/>
        <v>0</v>
      </c>
      <c r="R1917" s="1">
        <f t="shared" si="301"/>
        <v>79</v>
      </c>
      <c r="S1917" s="10">
        <f t="shared" ca="1" si="292"/>
        <v>75.98</v>
      </c>
    </row>
    <row r="1918" spans="2:19">
      <c r="B1918" s="3">
        <v>38735</v>
      </c>
      <c r="C1918" s="1">
        <v>6612</v>
      </c>
      <c r="D1918" s="1">
        <v>6624</v>
      </c>
      <c r="E1918" s="1">
        <v>6461</v>
      </c>
      <c r="F1918" s="1">
        <v>6490</v>
      </c>
      <c r="G1918" s="1">
        <v>27815</v>
      </c>
      <c r="H1918" s="1">
        <v>200601</v>
      </c>
      <c r="I1918" s="1">
        <f>VLOOKUP($B1918,TWA00!$B:$H,5,FALSE)</f>
        <v>6498.92</v>
      </c>
      <c r="J1918" s="1">
        <f t="shared" si="293"/>
        <v>-122</v>
      </c>
      <c r="K1918" s="1">
        <f t="shared" si="294"/>
        <v>-134</v>
      </c>
      <c r="L1918" s="1">
        <f t="shared" si="295"/>
        <v>29</v>
      </c>
      <c r="M1918" s="3">
        <f t="shared" si="296"/>
        <v>38735</v>
      </c>
      <c r="N1918" s="1">
        <f t="shared" si="297"/>
        <v>-8.9200000000000728</v>
      </c>
      <c r="O1918" s="1">
        <f t="shared" si="298"/>
        <v>1</v>
      </c>
      <c r="P1918" s="1">
        <f t="shared" si="299"/>
        <v>2006</v>
      </c>
      <c r="Q1918" s="1" t="b">
        <f t="shared" si="300"/>
        <v>1</v>
      </c>
      <c r="R1918" s="1">
        <f t="shared" si="301"/>
        <v>163</v>
      </c>
      <c r="S1918" s="10">
        <f t="shared" ca="1" si="292"/>
        <v>76.2</v>
      </c>
    </row>
    <row r="1919" spans="2:19">
      <c r="B1919" s="3">
        <v>38736</v>
      </c>
      <c r="C1919" s="1">
        <v>6527</v>
      </c>
      <c r="D1919" s="1">
        <v>6539</v>
      </c>
      <c r="E1919" s="1">
        <v>6460</v>
      </c>
      <c r="F1919" s="1">
        <v>6513</v>
      </c>
      <c r="G1919" s="1">
        <v>41758</v>
      </c>
      <c r="H1919" s="1">
        <v>200602</v>
      </c>
      <c r="I1919" s="1">
        <f>VLOOKUP($B1919,TWA00!$B:$H,5,FALSE)</f>
        <v>6512.29</v>
      </c>
      <c r="J1919" s="1">
        <f t="shared" si="293"/>
        <v>-14</v>
      </c>
      <c r="K1919" s="1">
        <f t="shared" si="294"/>
        <v>-26</v>
      </c>
      <c r="L1919" s="1">
        <f t="shared" si="295"/>
        <v>53</v>
      </c>
      <c r="M1919" s="3">
        <f t="shared" si="296"/>
        <v>38736</v>
      </c>
      <c r="N1919" s="1">
        <f t="shared" si="297"/>
        <v>0.71000000000003638</v>
      </c>
      <c r="O1919" s="1">
        <f t="shared" si="298"/>
        <v>1</v>
      </c>
      <c r="P1919" s="1">
        <f t="shared" si="299"/>
        <v>2006</v>
      </c>
      <c r="Q1919" s="1" t="b">
        <f t="shared" si="300"/>
        <v>0</v>
      </c>
      <c r="R1919" s="1">
        <f t="shared" si="301"/>
        <v>79</v>
      </c>
      <c r="S1919" s="10">
        <f t="shared" ca="1" si="292"/>
        <v>76.38</v>
      </c>
    </row>
    <row r="1920" spans="2:19">
      <c r="B1920" s="3">
        <v>38737</v>
      </c>
      <c r="C1920" s="1">
        <v>6527</v>
      </c>
      <c r="D1920" s="1">
        <v>6549</v>
      </c>
      <c r="E1920" s="1">
        <v>6451</v>
      </c>
      <c r="F1920" s="1">
        <v>6472</v>
      </c>
      <c r="G1920" s="1">
        <v>36292</v>
      </c>
      <c r="H1920" s="1">
        <v>200602</v>
      </c>
      <c r="I1920" s="1">
        <f>VLOOKUP($B1920,TWA00!$B:$H,5,FALSE)</f>
        <v>6486.63</v>
      </c>
      <c r="J1920" s="1">
        <f t="shared" si="293"/>
        <v>-55</v>
      </c>
      <c r="K1920" s="1">
        <f t="shared" si="294"/>
        <v>-77</v>
      </c>
      <c r="L1920" s="1">
        <f t="shared" si="295"/>
        <v>21</v>
      </c>
      <c r="M1920" s="3">
        <f t="shared" si="296"/>
        <v>38737</v>
      </c>
      <c r="N1920" s="1">
        <f t="shared" si="297"/>
        <v>-14.630000000000109</v>
      </c>
      <c r="O1920" s="1">
        <f t="shared" si="298"/>
        <v>1</v>
      </c>
      <c r="P1920" s="1">
        <f t="shared" si="299"/>
        <v>2006</v>
      </c>
      <c r="Q1920" s="1" t="b">
        <f t="shared" si="300"/>
        <v>0</v>
      </c>
      <c r="R1920" s="1">
        <f t="shared" si="301"/>
        <v>98</v>
      </c>
      <c r="S1920" s="10">
        <f t="shared" ca="1" si="292"/>
        <v>77.040000000000006</v>
      </c>
    </row>
    <row r="1921" spans="2:19">
      <c r="B1921" s="3">
        <v>38740</v>
      </c>
      <c r="C1921" s="1">
        <v>6400</v>
      </c>
      <c r="D1921" s="1">
        <v>6415</v>
      </c>
      <c r="E1921" s="1">
        <v>6378</v>
      </c>
      <c r="F1921" s="1">
        <v>6380</v>
      </c>
      <c r="G1921" s="1">
        <v>28242</v>
      </c>
      <c r="H1921" s="1">
        <v>200602</v>
      </c>
      <c r="I1921" s="1">
        <f>VLOOKUP($B1921,TWA00!$B:$H,5,FALSE)</f>
        <v>6381.97</v>
      </c>
      <c r="J1921" s="1">
        <f t="shared" si="293"/>
        <v>-20</v>
      </c>
      <c r="K1921" s="1">
        <f t="shared" si="294"/>
        <v>-35</v>
      </c>
      <c r="L1921" s="1">
        <f t="shared" si="295"/>
        <v>2</v>
      </c>
      <c r="M1921" s="3">
        <f t="shared" si="296"/>
        <v>38740</v>
      </c>
      <c r="N1921" s="1">
        <f t="shared" si="297"/>
        <v>-1.9700000000002547</v>
      </c>
      <c r="O1921" s="1">
        <f t="shared" si="298"/>
        <v>1</v>
      </c>
      <c r="P1921" s="1">
        <f t="shared" si="299"/>
        <v>2006</v>
      </c>
      <c r="Q1921" s="1" t="b">
        <f t="shared" si="300"/>
        <v>0</v>
      </c>
      <c r="R1921" s="1">
        <f t="shared" si="301"/>
        <v>37</v>
      </c>
      <c r="S1921" s="10">
        <f t="shared" ca="1" si="292"/>
        <v>77.06</v>
      </c>
    </row>
    <row r="1922" spans="2:19">
      <c r="B1922" s="3">
        <v>38741</v>
      </c>
      <c r="C1922" s="1">
        <v>6417</v>
      </c>
      <c r="D1922" s="1">
        <v>6460</v>
      </c>
      <c r="E1922" s="1">
        <v>6405</v>
      </c>
      <c r="F1922" s="1">
        <v>6450</v>
      </c>
      <c r="G1922" s="1">
        <v>24722</v>
      </c>
      <c r="H1922" s="1">
        <v>200602</v>
      </c>
      <c r="I1922" s="1">
        <f>VLOOKUP($B1922,TWA00!$B:$H,5,FALSE)</f>
        <v>6451.94</v>
      </c>
      <c r="J1922" s="1">
        <f t="shared" si="293"/>
        <v>33</v>
      </c>
      <c r="K1922" s="1">
        <f t="shared" si="294"/>
        <v>-10</v>
      </c>
      <c r="L1922" s="1">
        <f t="shared" si="295"/>
        <v>45</v>
      </c>
      <c r="M1922" s="3">
        <f t="shared" si="296"/>
        <v>38741</v>
      </c>
      <c r="N1922" s="1">
        <f t="shared" si="297"/>
        <v>-1.9399999999995998</v>
      </c>
      <c r="O1922" s="1">
        <f t="shared" si="298"/>
        <v>1</v>
      </c>
      <c r="P1922" s="1">
        <f t="shared" si="299"/>
        <v>2006</v>
      </c>
      <c r="Q1922" s="1" t="b">
        <f t="shared" si="300"/>
        <v>0</v>
      </c>
      <c r="R1922" s="1">
        <f t="shared" si="301"/>
        <v>55</v>
      </c>
      <c r="S1922" s="10">
        <f t="shared" ca="1" si="292"/>
        <v>76.239999999999995</v>
      </c>
    </row>
    <row r="1923" spans="2:19">
      <c r="B1923" s="3">
        <v>38742</v>
      </c>
      <c r="C1923" s="1">
        <v>6471</v>
      </c>
      <c r="D1923" s="1">
        <v>6532</v>
      </c>
      <c r="E1923" s="1">
        <v>6453</v>
      </c>
      <c r="F1923" s="1">
        <v>6532</v>
      </c>
      <c r="G1923" s="1">
        <v>30132</v>
      </c>
      <c r="H1923" s="1">
        <v>200602</v>
      </c>
      <c r="I1923" s="1">
        <f>VLOOKUP($B1923,TWA00!$B:$H,5,FALSE)</f>
        <v>6532.18</v>
      </c>
      <c r="J1923" s="1">
        <f t="shared" si="293"/>
        <v>61</v>
      </c>
      <c r="K1923" s="1">
        <f t="shared" si="294"/>
        <v>0</v>
      </c>
      <c r="L1923" s="1">
        <f t="shared" si="295"/>
        <v>79</v>
      </c>
      <c r="M1923" s="3">
        <f t="shared" si="296"/>
        <v>38742</v>
      </c>
      <c r="N1923" s="1">
        <f t="shared" si="297"/>
        <v>-0.18000000000029104</v>
      </c>
      <c r="O1923" s="1">
        <f t="shared" si="298"/>
        <v>1</v>
      </c>
      <c r="P1923" s="1">
        <f t="shared" si="299"/>
        <v>2006</v>
      </c>
      <c r="Q1923" s="1" t="b">
        <f t="shared" si="300"/>
        <v>0</v>
      </c>
      <c r="R1923" s="1">
        <f t="shared" si="301"/>
        <v>79</v>
      </c>
      <c r="S1923" s="10">
        <f t="shared" ca="1" si="292"/>
        <v>75.66</v>
      </c>
    </row>
    <row r="1924" spans="2:19">
      <c r="B1924" s="3">
        <v>38751</v>
      </c>
      <c r="C1924" s="1">
        <v>6568</v>
      </c>
      <c r="D1924" s="1">
        <v>6614</v>
      </c>
      <c r="E1924" s="1">
        <v>6545</v>
      </c>
      <c r="F1924" s="1">
        <v>6585</v>
      </c>
      <c r="G1924" s="1">
        <v>31029</v>
      </c>
      <c r="H1924" s="1">
        <v>200602</v>
      </c>
      <c r="I1924" s="1">
        <f>VLOOKUP($B1924,TWA00!$B:$H,5,FALSE)</f>
        <v>6594.6</v>
      </c>
      <c r="J1924" s="1">
        <f t="shared" si="293"/>
        <v>17</v>
      </c>
      <c r="K1924" s="1">
        <f t="shared" si="294"/>
        <v>-29</v>
      </c>
      <c r="L1924" s="1">
        <f t="shared" si="295"/>
        <v>40</v>
      </c>
      <c r="M1924" s="3">
        <f t="shared" si="296"/>
        <v>38751</v>
      </c>
      <c r="N1924" s="1">
        <f t="shared" si="297"/>
        <v>-9.6000000000003638</v>
      </c>
      <c r="O1924" s="1">
        <f t="shared" si="298"/>
        <v>2</v>
      </c>
      <c r="P1924" s="1">
        <f t="shared" si="299"/>
        <v>2006</v>
      </c>
      <c r="Q1924" s="1" t="b">
        <f t="shared" si="300"/>
        <v>0</v>
      </c>
      <c r="R1924" s="1">
        <f t="shared" si="301"/>
        <v>69</v>
      </c>
      <c r="S1924" s="10">
        <f t="shared" ca="1" si="292"/>
        <v>75.36</v>
      </c>
    </row>
    <row r="1925" spans="2:19">
      <c r="B1925" s="3">
        <v>38754</v>
      </c>
      <c r="C1925" s="1">
        <v>6555</v>
      </c>
      <c r="D1925" s="1">
        <v>6722</v>
      </c>
      <c r="E1925" s="1">
        <v>6500</v>
      </c>
      <c r="F1925" s="1">
        <v>6700</v>
      </c>
      <c r="G1925" s="1">
        <v>39983</v>
      </c>
      <c r="H1925" s="1">
        <v>200602</v>
      </c>
      <c r="I1925" s="1">
        <f>VLOOKUP($B1925,TWA00!$B:$H,5,FALSE)</f>
        <v>6719.96</v>
      </c>
      <c r="J1925" s="1">
        <f t="shared" si="293"/>
        <v>145</v>
      </c>
      <c r="K1925" s="1">
        <f t="shared" si="294"/>
        <v>-22</v>
      </c>
      <c r="L1925" s="1">
        <f t="shared" si="295"/>
        <v>200</v>
      </c>
      <c r="M1925" s="3">
        <f t="shared" si="296"/>
        <v>38754</v>
      </c>
      <c r="N1925" s="1">
        <f t="shared" si="297"/>
        <v>-19.960000000000036</v>
      </c>
      <c r="O1925" s="1">
        <f t="shared" si="298"/>
        <v>2</v>
      </c>
      <c r="P1925" s="1">
        <f t="shared" si="299"/>
        <v>2006</v>
      </c>
      <c r="Q1925" s="1" t="b">
        <f t="shared" si="300"/>
        <v>0</v>
      </c>
      <c r="R1925" s="1">
        <f t="shared" si="301"/>
        <v>222</v>
      </c>
      <c r="S1925" s="10">
        <f t="shared" ca="1" si="292"/>
        <v>78.760000000000005</v>
      </c>
    </row>
    <row r="1926" spans="2:19">
      <c r="B1926" s="3">
        <v>38755</v>
      </c>
      <c r="C1926" s="1">
        <v>6700</v>
      </c>
      <c r="D1926" s="1">
        <v>6742</v>
      </c>
      <c r="E1926" s="1">
        <v>6678</v>
      </c>
      <c r="F1926" s="1">
        <v>6705</v>
      </c>
      <c r="G1926" s="1">
        <v>35636</v>
      </c>
      <c r="H1926" s="1">
        <v>200602</v>
      </c>
      <c r="I1926" s="1">
        <f>VLOOKUP($B1926,TWA00!$B:$H,5,FALSE)</f>
        <v>6720.08</v>
      </c>
      <c r="J1926" s="1">
        <f t="shared" si="293"/>
        <v>5</v>
      </c>
      <c r="K1926" s="1">
        <f t="shared" si="294"/>
        <v>-37</v>
      </c>
      <c r="L1926" s="1">
        <f t="shared" si="295"/>
        <v>27</v>
      </c>
      <c r="M1926" s="3">
        <f t="shared" si="296"/>
        <v>38755</v>
      </c>
      <c r="N1926" s="1">
        <f t="shared" si="297"/>
        <v>-15.079999999999927</v>
      </c>
      <c r="O1926" s="1">
        <f t="shared" si="298"/>
        <v>2</v>
      </c>
      <c r="P1926" s="1">
        <f t="shared" si="299"/>
        <v>2006</v>
      </c>
      <c r="Q1926" s="1" t="b">
        <f t="shared" si="300"/>
        <v>0</v>
      </c>
      <c r="R1926" s="1">
        <f t="shared" si="301"/>
        <v>64</v>
      </c>
      <c r="S1926" s="10">
        <f t="shared" ref="S1926:S1989" ca="1" si="302">IF(ISERROR(AVERAGE(OFFSET($R1926,,,-$S$4))),"",AVERAGE(OFFSET($R1926,,,-$S$4)))</f>
        <v>78.94</v>
      </c>
    </row>
    <row r="1927" spans="2:19">
      <c r="B1927" s="3">
        <v>38756</v>
      </c>
      <c r="C1927" s="1">
        <v>6702</v>
      </c>
      <c r="D1927" s="1">
        <v>6703</v>
      </c>
      <c r="E1927" s="1">
        <v>6607</v>
      </c>
      <c r="F1927" s="1">
        <v>6619</v>
      </c>
      <c r="G1927" s="1">
        <v>32331</v>
      </c>
      <c r="H1927" s="1">
        <v>200602</v>
      </c>
      <c r="I1927" s="1">
        <f>VLOOKUP($B1927,TWA00!$B:$H,5,FALSE)</f>
        <v>6624.11</v>
      </c>
      <c r="J1927" s="1">
        <f t="shared" ref="J1927:J1990" si="303">$F1927-C1927</f>
        <v>-83</v>
      </c>
      <c r="K1927" s="1">
        <f t="shared" ref="K1927:K1990" si="304">$F1927-D1927</f>
        <v>-84</v>
      </c>
      <c r="L1927" s="1">
        <f t="shared" ref="L1927:L1990" si="305">$F1927-E1927</f>
        <v>12</v>
      </c>
      <c r="M1927" s="3">
        <f t="shared" ref="M1927:M1990" si="306">B1927</f>
        <v>38756</v>
      </c>
      <c r="N1927" s="1">
        <f t="shared" ref="N1927:N1990" si="307">F1927-I1927</f>
        <v>-5.1099999999996726</v>
      </c>
      <c r="O1927" s="1">
        <f t="shared" ref="O1927:O1990" si="308">MONTH(B1927)</f>
        <v>2</v>
      </c>
      <c r="P1927" s="1">
        <f t="shared" ref="P1927:P1990" si="309">YEAR(B1927)</f>
        <v>2006</v>
      </c>
      <c r="Q1927" s="1" t="b">
        <f t="shared" ref="Q1927:Q1990" si="310">IF(H1928=H1927,FALSE,TRUE)</f>
        <v>0</v>
      </c>
      <c r="R1927" s="1">
        <f t="shared" ref="R1927:R1990" si="311">D1927-E1927</f>
        <v>96</v>
      </c>
      <c r="S1927" s="10">
        <f t="shared" ca="1" si="302"/>
        <v>79.92</v>
      </c>
    </row>
    <row r="1928" spans="2:19">
      <c r="B1928" s="3">
        <v>38757</v>
      </c>
      <c r="C1928" s="1">
        <v>6679</v>
      </c>
      <c r="D1928" s="1">
        <v>6699</v>
      </c>
      <c r="E1928" s="1">
        <v>6572</v>
      </c>
      <c r="F1928" s="1">
        <v>6593</v>
      </c>
      <c r="G1928" s="1">
        <v>38601</v>
      </c>
      <c r="H1928" s="1">
        <v>200602</v>
      </c>
      <c r="I1928" s="1">
        <f>VLOOKUP($B1928,TWA00!$B:$H,5,FALSE)</f>
        <v>6630.13</v>
      </c>
      <c r="J1928" s="1">
        <f t="shared" si="303"/>
        <v>-86</v>
      </c>
      <c r="K1928" s="1">
        <f t="shared" si="304"/>
        <v>-106</v>
      </c>
      <c r="L1928" s="1">
        <f t="shared" si="305"/>
        <v>21</v>
      </c>
      <c r="M1928" s="3">
        <f t="shared" si="306"/>
        <v>38757</v>
      </c>
      <c r="N1928" s="1">
        <f t="shared" si="307"/>
        <v>-37.130000000000109</v>
      </c>
      <c r="O1928" s="1">
        <f t="shared" si="308"/>
        <v>2</v>
      </c>
      <c r="P1928" s="1">
        <f t="shared" si="309"/>
        <v>2006</v>
      </c>
      <c r="Q1928" s="1" t="b">
        <f t="shared" si="310"/>
        <v>0</v>
      </c>
      <c r="R1928" s="1">
        <f t="shared" si="311"/>
        <v>127</v>
      </c>
      <c r="S1928" s="10">
        <f t="shared" ca="1" si="302"/>
        <v>81.42</v>
      </c>
    </row>
    <row r="1929" spans="2:19">
      <c r="B1929" s="3">
        <v>38758</v>
      </c>
      <c r="C1929" s="1">
        <v>6596</v>
      </c>
      <c r="D1929" s="1">
        <v>6620</v>
      </c>
      <c r="E1929" s="1">
        <v>6542</v>
      </c>
      <c r="F1929" s="1">
        <v>6563</v>
      </c>
      <c r="G1929" s="1">
        <v>36182</v>
      </c>
      <c r="H1929" s="1">
        <v>200602</v>
      </c>
      <c r="I1929" s="1">
        <f>VLOOKUP($B1929,TWA00!$B:$H,5,FALSE)</f>
        <v>6594.92</v>
      </c>
      <c r="J1929" s="1">
        <f t="shared" si="303"/>
        <v>-33</v>
      </c>
      <c r="K1929" s="1">
        <f t="shared" si="304"/>
        <v>-57</v>
      </c>
      <c r="L1929" s="1">
        <f t="shared" si="305"/>
        <v>21</v>
      </c>
      <c r="M1929" s="3">
        <f t="shared" si="306"/>
        <v>38758</v>
      </c>
      <c r="N1929" s="1">
        <f t="shared" si="307"/>
        <v>-31.920000000000073</v>
      </c>
      <c r="O1929" s="1">
        <f t="shared" si="308"/>
        <v>2</v>
      </c>
      <c r="P1929" s="1">
        <f t="shared" si="309"/>
        <v>2006</v>
      </c>
      <c r="Q1929" s="1" t="b">
        <f t="shared" si="310"/>
        <v>0</v>
      </c>
      <c r="R1929" s="1">
        <f t="shared" si="311"/>
        <v>78</v>
      </c>
      <c r="S1929" s="10">
        <f t="shared" ca="1" si="302"/>
        <v>81.96</v>
      </c>
    </row>
    <row r="1930" spans="2:19">
      <c r="B1930" s="3">
        <v>38761</v>
      </c>
      <c r="C1930" s="1">
        <v>6551</v>
      </c>
      <c r="D1930" s="1">
        <v>6607</v>
      </c>
      <c r="E1930" s="1">
        <v>6522</v>
      </c>
      <c r="F1930" s="1">
        <v>6541</v>
      </c>
      <c r="G1930" s="1">
        <v>28680</v>
      </c>
      <c r="H1930" s="1">
        <v>200602</v>
      </c>
      <c r="I1930" s="1">
        <f>VLOOKUP($B1930,TWA00!$B:$H,5,FALSE)</f>
        <v>6562.29</v>
      </c>
      <c r="J1930" s="1">
        <f t="shared" si="303"/>
        <v>-10</v>
      </c>
      <c r="K1930" s="1">
        <f t="shared" si="304"/>
        <v>-66</v>
      </c>
      <c r="L1930" s="1">
        <f t="shared" si="305"/>
        <v>19</v>
      </c>
      <c r="M1930" s="3">
        <f t="shared" si="306"/>
        <v>38761</v>
      </c>
      <c r="N1930" s="1">
        <f t="shared" si="307"/>
        <v>-21.289999999999964</v>
      </c>
      <c r="O1930" s="1">
        <f t="shared" si="308"/>
        <v>2</v>
      </c>
      <c r="P1930" s="1">
        <f t="shared" si="309"/>
        <v>2006</v>
      </c>
      <c r="Q1930" s="1" t="b">
        <f t="shared" si="310"/>
        <v>0</v>
      </c>
      <c r="R1930" s="1">
        <f t="shared" si="311"/>
        <v>85</v>
      </c>
      <c r="S1930" s="10">
        <f t="shared" ca="1" si="302"/>
        <v>82.78</v>
      </c>
    </row>
    <row r="1931" spans="2:19">
      <c r="B1931" s="3">
        <v>38762</v>
      </c>
      <c r="C1931" s="1">
        <v>6528</v>
      </c>
      <c r="D1931" s="1">
        <v>6620</v>
      </c>
      <c r="E1931" s="1">
        <v>6512</v>
      </c>
      <c r="F1931" s="1">
        <v>6610</v>
      </c>
      <c r="G1931" s="1">
        <v>31792</v>
      </c>
      <c r="H1931" s="1">
        <v>200602</v>
      </c>
      <c r="I1931" s="1">
        <f>VLOOKUP($B1931,TWA00!$B:$H,5,FALSE)</f>
        <v>6612.97</v>
      </c>
      <c r="J1931" s="1">
        <f t="shared" si="303"/>
        <v>82</v>
      </c>
      <c r="K1931" s="1">
        <f t="shared" si="304"/>
        <v>-10</v>
      </c>
      <c r="L1931" s="1">
        <f t="shared" si="305"/>
        <v>98</v>
      </c>
      <c r="M1931" s="3">
        <f t="shared" si="306"/>
        <v>38762</v>
      </c>
      <c r="N1931" s="1">
        <f t="shared" si="307"/>
        <v>-2.9700000000002547</v>
      </c>
      <c r="O1931" s="1">
        <f t="shared" si="308"/>
        <v>2</v>
      </c>
      <c r="P1931" s="1">
        <f t="shared" si="309"/>
        <v>2006</v>
      </c>
      <c r="Q1931" s="1" t="b">
        <f t="shared" si="310"/>
        <v>0</v>
      </c>
      <c r="R1931" s="1">
        <f t="shared" si="311"/>
        <v>108</v>
      </c>
      <c r="S1931" s="10">
        <f t="shared" ca="1" si="302"/>
        <v>82.96</v>
      </c>
    </row>
    <row r="1932" spans="2:19">
      <c r="B1932" s="3">
        <v>38763</v>
      </c>
      <c r="C1932" s="1">
        <v>6600</v>
      </c>
      <c r="D1932" s="1">
        <v>6643</v>
      </c>
      <c r="E1932" s="1">
        <v>6574</v>
      </c>
      <c r="F1932" s="1">
        <v>6590</v>
      </c>
      <c r="G1932" s="1">
        <v>15038</v>
      </c>
      <c r="H1932" s="1">
        <v>200602</v>
      </c>
      <c r="I1932" s="1">
        <f>VLOOKUP($B1932,TWA00!$B:$H,5,FALSE)</f>
        <v>6598.49</v>
      </c>
      <c r="J1932" s="1">
        <f t="shared" si="303"/>
        <v>-10</v>
      </c>
      <c r="K1932" s="1">
        <f t="shared" si="304"/>
        <v>-53</v>
      </c>
      <c r="L1932" s="1">
        <f t="shared" si="305"/>
        <v>16</v>
      </c>
      <c r="M1932" s="3">
        <f t="shared" si="306"/>
        <v>38763</v>
      </c>
      <c r="N1932" s="1">
        <f t="shared" si="307"/>
        <v>-8.4899999999997817</v>
      </c>
      <c r="O1932" s="1">
        <f t="shared" si="308"/>
        <v>2</v>
      </c>
      <c r="P1932" s="1">
        <f t="shared" si="309"/>
        <v>2006</v>
      </c>
      <c r="Q1932" s="1" t="b">
        <f t="shared" si="310"/>
        <v>1</v>
      </c>
      <c r="R1932" s="1">
        <f t="shared" si="311"/>
        <v>69</v>
      </c>
      <c r="S1932" s="10">
        <f t="shared" ca="1" si="302"/>
        <v>83.08</v>
      </c>
    </row>
    <row r="1933" spans="2:19">
      <c r="B1933" s="3">
        <v>38764</v>
      </c>
      <c r="C1933" s="1">
        <v>6590</v>
      </c>
      <c r="D1933" s="1">
        <v>6685</v>
      </c>
      <c r="E1933" s="1">
        <v>6582</v>
      </c>
      <c r="F1933" s="1">
        <v>6669</v>
      </c>
      <c r="G1933" s="1">
        <v>48942</v>
      </c>
      <c r="H1933" s="1">
        <v>200603</v>
      </c>
      <c r="I1933" s="1">
        <f>VLOOKUP($B1933,TWA00!$B:$H,5,FALSE)</f>
        <v>6683.93</v>
      </c>
      <c r="J1933" s="1">
        <f t="shared" si="303"/>
        <v>79</v>
      </c>
      <c r="K1933" s="1">
        <f t="shared" si="304"/>
        <v>-16</v>
      </c>
      <c r="L1933" s="1">
        <f t="shared" si="305"/>
        <v>87</v>
      </c>
      <c r="M1933" s="3">
        <f t="shared" si="306"/>
        <v>38764</v>
      </c>
      <c r="N1933" s="1">
        <f t="shared" si="307"/>
        <v>-14.930000000000291</v>
      </c>
      <c r="O1933" s="1">
        <f t="shared" si="308"/>
        <v>2</v>
      </c>
      <c r="P1933" s="1">
        <f t="shared" si="309"/>
        <v>2006</v>
      </c>
      <c r="Q1933" s="1" t="b">
        <f t="shared" si="310"/>
        <v>0</v>
      </c>
      <c r="R1933" s="1">
        <f t="shared" si="311"/>
        <v>103</v>
      </c>
      <c r="S1933" s="10">
        <f t="shared" ca="1" si="302"/>
        <v>83.94</v>
      </c>
    </row>
    <row r="1934" spans="2:19">
      <c r="B1934" s="3">
        <v>38765</v>
      </c>
      <c r="C1934" s="1">
        <v>6701</v>
      </c>
      <c r="D1934" s="1">
        <v>6719</v>
      </c>
      <c r="E1934" s="1">
        <v>6640</v>
      </c>
      <c r="F1934" s="1">
        <v>6682</v>
      </c>
      <c r="G1934" s="1">
        <v>39693</v>
      </c>
      <c r="H1934" s="1">
        <v>200603</v>
      </c>
      <c r="I1934" s="1">
        <f>VLOOKUP($B1934,TWA00!$B:$H,5,FALSE)</f>
        <v>6673.75</v>
      </c>
      <c r="J1934" s="1">
        <f t="shared" si="303"/>
        <v>-19</v>
      </c>
      <c r="K1934" s="1">
        <f t="shared" si="304"/>
        <v>-37</v>
      </c>
      <c r="L1934" s="1">
        <f t="shared" si="305"/>
        <v>42</v>
      </c>
      <c r="M1934" s="3">
        <f t="shared" si="306"/>
        <v>38765</v>
      </c>
      <c r="N1934" s="1">
        <f t="shared" si="307"/>
        <v>8.25</v>
      </c>
      <c r="O1934" s="1">
        <f t="shared" si="308"/>
        <v>2</v>
      </c>
      <c r="P1934" s="1">
        <f t="shared" si="309"/>
        <v>2006</v>
      </c>
      <c r="Q1934" s="1" t="b">
        <f t="shared" si="310"/>
        <v>0</v>
      </c>
      <c r="R1934" s="1">
        <f t="shared" si="311"/>
        <v>79</v>
      </c>
      <c r="S1934" s="10">
        <f t="shared" ca="1" si="302"/>
        <v>84.86</v>
      </c>
    </row>
    <row r="1935" spans="2:19">
      <c r="B1935" s="3">
        <v>38768</v>
      </c>
      <c r="C1935" s="1">
        <v>6660</v>
      </c>
      <c r="D1935" s="1">
        <v>6700</v>
      </c>
      <c r="E1935" s="1">
        <v>6620</v>
      </c>
      <c r="F1935" s="1">
        <v>6677</v>
      </c>
      <c r="G1935" s="1">
        <v>36121</v>
      </c>
      <c r="H1935" s="1">
        <v>200603</v>
      </c>
      <c r="I1935" s="1">
        <f>VLOOKUP($B1935,TWA00!$B:$H,5,FALSE)</f>
        <v>6686.55</v>
      </c>
      <c r="J1935" s="1">
        <f t="shared" si="303"/>
        <v>17</v>
      </c>
      <c r="K1935" s="1">
        <f t="shared" si="304"/>
        <v>-23</v>
      </c>
      <c r="L1935" s="1">
        <f t="shared" si="305"/>
        <v>57</v>
      </c>
      <c r="M1935" s="3">
        <f t="shared" si="306"/>
        <v>38768</v>
      </c>
      <c r="N1935" s="1">
        <f t="shared" si="307"/>
        <v>-9.5500000000001819</v>
      </c>
      <c r="O1935" s="1">
        <f t="shared" si="308"/>
        <v>2</v>
      </c>
      <c r="P1935" s="1">
        <f t="shared" si="309"/>
        <v>2006</v>
      </c>
      <c r="Q1935" s="1" t="b">
        <f t="shared" si="310"/>
        <v>0</v>
      </c>
      <c r="R1935" s="1">
        <f t="shared" si="311"/>
        <v>80</v>
      </c>
      <c r="S1935" s="10">
        <f t="shared" ca="1" si="302"/>
        <v>85.42</v>
      </c>
    </row>
    <row r="1936" spans="2:19">
      <c r="B1936" s="3">
        <v>38769</v>
      </c>
      <c r="C1936" s="1">
        <v>6699</v>
      </c>
      <c r="D1936" s="1">
        <v>6710</v>
      </c>
      <c r="E1936" s="1">
        <v>6626</v>
      </c>
      <c r="F1936" s="1">
        <v>6628</v>
      </c>
      <c r="G1936" s="1">
        <v>35794</v>
      </c>
      <c r="H1936" s="1">
        <v>200603</v>
      </c>
      <c r="I1936" s="1">
        <f>VLOOKUP($B1936,TWA00!$B:$H,5,FALSE)</f>
        <v>6631.51</v>
      </c>
      <c r="J1936" s="1">
        <f t="shared" si="303"/>
        <v>-71</v>
      </c>
      <c r="K1936" s="1">
        <f t="shared" si="304"/>
        <v>-82</v>
      </c>
      <c r="L1936" s="1">
        <f t="shared" si="305"/>
        <v>2</v>
      </c>
      <c r="M1936" s="3">
        <f t="shared" si="306"/>
        <v>38769</v>
      </c>
      <c r="N1936" s="1">
        <f t="shared" si="307"/>
        <v>-3.5100000000002183</v>
      </c>
      <c r="O1936" s="1">
        <f t="shared" si="308"/>
        <v>2</v>
      </c>
      <c r="P1936" s="1">
        <f t="shared" si="309"/>
        <v>2006</v>
      </c>
      <c r="Q1936" s="1" t="b">
        <f t="shared" si="310"/>
        <v>0</v>
      </c>
      <c r="R1936" s="1">
        <f t="shared" si="311"/>
        <v>84</v>
      </c>
      <c r="S1936" s="10">
        <f t="shared" ca="1" si="302"/>
        <v>84.46</v>
      </c>
    </row>
    <row r="1937" spans="2:19">
      <c r="B1937" s="3">
        <v>38770</v>
      </c>
      <c r="C1937" s="1">
        <v>6631</v>
      </c>
      <c r="D1937" s="1">
        <v>6650</v>
      </c>
      <c r="E1937" s="1">
        <v>6495</v>
      </c>
      <c r="F1937" s="1">
        <v>6528</v>
      </c>
      <c r="G1937" s="1">
        <v>55797</v>
      </c>
      <c r="H1937" s="1">
        <v>200603</v>
      </c>
      <c r="I1937" s="1">
        <f>VLOOKUP($B1937,TWA00!$B:$H,5,FALSE)</f>
        <v>6530.7</v>
      </c>
      <c r="J1937" s="1">
        <f t="shared" si="303"/>
        <v>-103</v>
      </c>
      <c r="K1937" s="1">
        <f t="shared" si="304"/>
        <v>-122</v>
      </c>
      <c r="L1937" s="1">
        <f t="shared" si="305"/>
        <v>33</v>
      </c>
      <c r="M1937" s="3">
        <f t="shared" si="306"/>
        <v>38770</v>
      </c>
      <c r="N1937" s="1">
        <f t="shared" si="307"/>
        <v>-2.6999999999998181</v>
      </c>
      <c r="O1937" s="1">
        <f t="shared" si="308"/>
        <v>2</v>
      </c>
      <c r="P1937" s="1">
        <f t="shared" si="309"/>
        <v>2006</v>
      </c>
      <c r="Q1937" s="1" t="b">
        <f t="shared" si="310"/>
        <v>0</v>
      </c>
      <c r="R1937" s="1">
        <f t="shared" si="311"/>
        <v>155</v>
      </c>
      <c r="S1937" s="10">
        <f t="shared" ca="1" si="302"/>
        <v>86.68</v>
      </c>
    </row>
    <row r="1938" spans="2:19">
      <c r="B1938" s="3">
        <v>38771</v>
      </c>
      <c r="C1938" s="1">
        <v>6545</v>
      </c>
      <c r="D1938" s="1">
        <v>6548</v>
      </c>
      <c r="E1938" s="1">
        <v>6464</v>
      </c>
      <c r="F1938" s="1">
        <v>6493</v>
      </c>
      <c r="G1938" s="1">
        <v>41063</v>
      </c>
      <c r="H1938" s="1">
        <v>200603</v>
      </c>
      <c r="I1938" s="1">
        <f>VLOOKUP($B1938,TWA00!$B:$H,5,FALSE)</f>
        <v>6474.69</v>
      </c>
      <c r="J1938" s="1">
        <f t="shared" si="303"/>
        <v>-52</v>
      </c>
      <c r="K1938" s="1">
        <f t="shared" si="304"/>
        <v>-55</v>
      </c>
      <c r="L1938" s="1">
        <f t="shared" si="305"/>
        <v>29</v>
      </c>
      <c r="M1938" s="3">
        <f t="shared" si="306"/>
        <v>38771</v>
      </c>
      <c r="N1938" s="1">
        <f t="shared" si="307"/>
        <v>18.3100000000004</v>
      </c>
      <c r="O1938" s="1">
        <f t="shared" si="308"/>
        <v>2</v>
      </c>
      <c r="P1938" s="1">
        <f t="shared" si="309"/>
        <v>2006</v>
      </c>
      <c r="Q1938" s="1" t="b">
        <f t="shared" si="310"/>
        <v>0</v>
      </c>
      <c r="R1938" s="1">
        <f t="shared" si="311"/>
        <v>84</v>
      </c>
      <c r="S1938" s="10">
        <f t="shared" ca="1" si="302"/>
        <v>87.06</v>
      </c>
    </row>
    <row r="1939" spans="2:19">
      <c r="B1939" s="3">
        <v>38772</v>
      </c>
      <c r="C1939" s="1">
        <v>6495</v>
      </c>
      <c r="D1939" s="1">
        <v>6533</v>
      </c>
      <c r="E1939" s="1">
        <v>6477</v>
      </c>
      <c r="F1939" s="1">
        <v>6527</v>
      </c>
      <c r="G1939" s="1">
        <v>33242</v>
      </c>
      <c r="H1939" s="1">
        <v>200603</v>
      </c>
      <c r="I1939" s="1">
        <f>VLOOKUP($B1939,TWA00!$B:$H,5,FALSE)</f>
        <v>6538.22</v>
      </c>
      <c r="J1939" s="1">
        <f t="shared" si="303"/>
        <v>32</v>
      </c>
      <c r="K1939" s="1">
        <f t="shared" si="304"/>
        <v>-6</v>
      </c>
      <c r="L1939" s="1">
        <f t="shared" si="305"/>
        <v>50</v>
      </c>
      <c r="M1939" s="3">
        <f t="shared" si="306"/>
        <v>38772</v>
      </c>
      <c r="N1939" s="1">
        <f t="shared" si="307"/>
        <v>-11.220000000000255</v>
      </c>
      <c r="O1939" s="1">
        <f t="shared" si="308"/>
        <v>2</v>
      </c>
      <c r="P1939" s="1">
        <f t="shared" si="309"/>
        <v>2006</v>
      </c>
      <c r="Q1939" s="1" t="b">
        <f t="shared" si="310"/>
        <v>0</v>
      </c>
      <c r="R1939" s="1">
        <f t="shared" si="311"/>
        <v>56</v>
      </c>
      <c r="S1939" s="10">
        <f t="shared" ca="1" si="302"/>
        <v>85.76</v>
      </c>
    </row>
    <row r="1940" spans="2:19">
      <c r="B1940" s="3">
        <v>38775</v>
      </c>
      <c r="C1940" s="1">
        <v>6514</v>
      </c>
      <c r="D1940" s="1">
        <v>6548</v>
      </c>
      <c r="E1940" s="1">
        <v>6473</v>
      </c>
      <c r="F1940" s="1">
        <v>6530</v>
      </c>
      <c r="G1940" s="1">
        <v>31587</v>
      </c>
      <c r="H1940" s="1">
        <v>200603</v>
      </c>
      <c r="I1940" s="1">
        <f>VLOOKUP($B1940,TWA00!$B:$H,5,FALSE)</f>
        <v>6561.63</v>
      </c>
      <c r="J1940" s="1">
        <f t="shared" si="303"/>
        <v>16</v>
      </c>
      <c r="K1940" s="1">
        <f t="shared" si="304"/>
        <v>-18</v>
      </c>
      <c r="L1940" s="1">
        <f t="shared" si="305"/>
        <v>57</v>
      </c>
      <c r="M1940" s="3">
        <f t="shared" si="306"/>
        <v>38775</v>
      </c>
      <c r="N1940" s="1">
        <f t="shared" si="307"/>
        <v>-31.630000000000109</v>
      </c>
      <c r="O1940" s="1">
        <f t="shared" si="308"/>
        <v>2</v>
      </c>
      <c r="P1940" s="1">
        <f t="shared" si="309"/>
        <v>2006</v>
      </c>
      <c r="Q1940" s="1" t="b">
        <f t="shared" si="310"/>
        <v>0</v>
      </c>
      <c r="R1940" s="1">
        <f t="shared" si="311"/>
        <v>75</v>
      </c>
      <c r="S1940" s="10">
        <f t="shared" ca="1" si="302"/>
        <v>85.96</v>
      </c>
    </row>
    <row r="1941" spans="2:19">
      <c r="B1941" s="3">
        <v>38777</v>
      </c>
      <c r="C1941" s="1">
        <v>6512</v>
      </c>
      <c r="D1941" s="1">
        <v>6618</v>
      </c>
      <c r="E1941" s="1">
        <v>6483</v>
      </c>
      <c r="F1941" s="1">
        <v>6582</v>
      </c>
      <c r="G1941" s="1">
        <v>44348</v>
      </c>
      <c r="H1941" s="1">
        <v>200603</v>
      </c>
      <c r="I1941" s="1">
        <f>VLOOKUP($B1941,TWA00!$B:$H,5,FALSE)</f>
        <v>6613.39</v>
      </c>
      <c r="J1941" s="1">
        <f t="shared" si="303"/>
        <v>70</v>
      </c>
      <c r="K1941" s="1">
        <f t="shared" si="304"/>
        <v>-36</v>
      </c>
      <c r="L1941" s="1">
        <f t="shared" si="305"/>
        <v>99</v>
      </c>
      <c r="M1941" s="3">
        <f t="shared" si="306"/>
        <v>38777</v>
      </c>
      <c r="N1941" s="1">
        <f t="shared" si="307"/>
        <v>-31.390000000000327</v>
      </c>
      <c r="O1941" s="1">
        <f t="shared" si="308"/>
        <v>3</v>
      </c>
      <c r="P1941" s="1">
        <f t="shared" si="309"/>
        <v>2006</v>
      </c>
      <c r="Q1941" s="1" t="b">
        <f t="shared" si="310"/>
        <v>0</v>
      </c>
      <c r="R1941" s="1">
        <f t="shared" si="311"/>
        <v>135</v>
      </c>
      <c r="S1941" s="10">
        <f t="shared" ca="1" si="302"/>
        <v>86.6</v>
      </c>
    </row>
    <row r="1942" spans="2:19">
      <c r="B1942" s="3">
        <v>38778</v>
      </c>
      <c r="C1942" s="1">
        <v>6614</v>
      </c>
      <c r="D1942" s="1">
        <v>6647</v>
      </c>
      <c r="E1942" s="1">
        <v>6598</v>
      </c>
      <c r="F1942" s="1">
        <v>6617</v>
      </c>
      <c r="G1942" s="1">
        <v>35536</v>
      </c>
      <c r="H1942" s="1">
        <v>200603</v>
      </c>
      <c r="I1942" s="1">
        <f>VLOOKUP($B1942,TWA00!$B:$H,5,FALSE)</f>
        <v>6642.96</v>
      </c>
      <c r="J1942" s="1">
        <f t="shared" si="303"/>
        <v>3</v>
      </c>
      <c r="K1942" s="1">
        <f t="shared" si="304"/>
        <v>-30</v>
      </c>
      <c r="L1942" s="1">
        <f t="shared" si="305"/>
        <v>19</v>
      </c>
      <c r="M1942" s="3">
        <f t="shared" si="306"/>
        <v>38778</v>
      </c>
      <c r="N1942" s="1">
        <f t="shared" si="307"/>
        <v>-25.960000000000036</v>
      </c>
      <c r="O1942" s="1">
        <f t="shared" si="308"/>
        <v>3</v>
      </c>
      <c r="P1942" s="1">
        <f t="shared" si="309"/>
        <v>2006</v>
      </c>
      <c r="Q1942" s="1" t="b">
        <f t="shared" si="310"/>
        <v>0</v>
      </c>
      <c r="R1942" s="1">
        <f t="shared" si="311"/>
        <v>49</v>
      </c>
      <c r="S1942" s="10">
        <f t="shared" ca="1" si="302"/>
        <v>86.42</v>
      </c>
    </row>
    <row r="1943" spans="2:19">
      <c r="B1943" s="3">
        <v>38779</v>
      </c>
      <c r="C1943" s="1">
        <v>6610</v>
      </c>
      <c r="D1943" s="1">
        <v>6622</v>
      </c>
      <c r="E1943" s="1">
        <v>6495</v>
      </c>
      <c r="F1943" s="1">
        <v>6503</v>
      </c>
      <c r="G1943" s="1">
        <v>43846</v>
      </c>
      <c r="H1943" s="1">
        <v>200603</v>
      </c>
      <c r="I1943" s="1">
        <f>VLOOKUP($B1943,TWA00!$B:$H,5,FALSE)</f>
        <v>6553.66</v>
      </c>
      <c r="J1943" s="1">
        <f t="shared" si="303"/>
        <v>-107</v>
      </c>
      <c r="K1943" s="1">
        <f t="shared" si="304"/>
        <v>-119</v>
      </c>
      <c r="L1943" s="1">
        <f t="shared" si="305"/>
        <v>8</v>
      </c>
      <c r="M1943" s="3">
        <f t="shared" si="306"/>
        <v>38779</v>
      </c>
      <c r="N1943" s="1">
        <f t="shared" si="307"/>
        <v>-50.659999999999854</v>
      </c>
      <c r="O1943" s="1">
        <f t="shared" si="308"/>
        <v>3</v>
      </c>
      <c r="P1943" s="1">
        <f t="shared" si="309"/>
        <v>2006</v>
      </c>
      <c r="Q1943" s="1" t="b">
        <f t="shared" si="310"/>
        <v>0</v>
      </c>
      <c r="R1943" s="1">
        <f t="shared" si="311"/>
        <v>127</v>
      </c>
      <c r="S1943" s="10">
        <f t="shared" ca="1" si="302"/>
        <v>87.64</v>
      </c>
    </row>
    <row r="1944" spans="2:19">
      <c r="B1944" s="3">
        <v>38782</v>
      </c>
      <c r="C1944" s="1">
        <v>6500</v>
      </c>
      <c r="D1944" s="1">
        <v>6550</v>
      </c>
      <c r="E1944" s="1">
        <v>6485</v>
      </c>
      <c r="F1944" s="1">
        <v>6548</v>
      </c>
      <c r="G1944" s="1">
        <v>30517</v>
      </c>
      <c r="H1944" s="1">
        <v>200603</v>
      </c>
      <c r="I1944" s="1">
        <f>VLOOKUP($B1944,TWA00!$B:$H,5,FALSE)</f>
        <v>6575.78</v>
      </c>
      <c r="J1944" s="1">
        <f t="shared" si="303"/>
        <v>48</v>
      </c>
      <c r="K1944" s="1">
        <f t="shared" si="304"/>
        <v>-2</v>
      </c>
      <c r="L1944" s="1">
        <f t="shared" si="305"/>
        <v>63</v>
      </c>
      <c r="M1944" s="3">
        <f t="shared" si="306"/>
        <v>38782</v>
      </c>
      <c r="N1944" s="1">
        <f t="shared" si="307"/>
        <v>-27.779999999999745</v>
      </c>
      <c r="O1944" s="1">
        <f t="shared" si="308"/>
        <v>3</v>
      </c>
      <c r="P1944" s="1">
        <f t="shared" si="309"/>
        <v>2006</v>
      </c>
      <c r="Q1944" s="1" t="b">
        <f t="shared" si="310"/>
        <v>0</v>
      </c>
      <c r="R1944" s="1">
        <f t="shared" si="311"/>
        <v>65</v>
      </c>
      <c r="S1944" s="10">
        <f t="shared" ca="1" si="302"/>
        <v>87.66</v>
      </c>
    </row>
    <row r="1945" spans="2:19">
      <c r="B1945" s="3">
        <v>38783</v>
      </c>
      <c r="C1945" s="1">
        <v>6510</v>
      </c>
      <c r="D1945" s="1">
        <v>6513</v>
      </c>
      <c r="E1945" s="1">
        <v>6455</v>
      </c>
      <c r="F1945" s="1">
        <v>6475</v>
      </c>
      <c r="G1945" s="1">
        <v>37478</v>
      </c>
      <c r="H1945" s="1">
        <v>200603</v>
      </c>
      <c r="I1945" s="1">
        <f>VLOOKUP($B1945,TWA00!$B:$H,5,FALSE)</f>
        <v>6494.15</v>
      </c>
      <c r="J1945" s="1">
        <f t="shared" si="303"/>
        <v>-35</v>
      </c>
      <c r="K1945" s="1">
        <f t="shared" si="304"/>
        <v>-38</v>
      </c>
      <c r="L1945" s="1">
        <f t="shared" si="305"/>
        <v>20</v>
      </c>
      <c r="M1945" s="3">
        <f t="shared" si="306"/>
        <v>38783</v>
      </c>
      <c r="N1945" s="1">
        <f t="shared" si="307"/>
        <v>-19.149999999999636</v>
      </c>
      <c r="O1945" s="1">
        <f t="shared" si="308"/>
        <v>3</v>
      </c>
      <c r="P1945" s="1">
        <f t="shared" si="309"/>
        <v>2006</v>
      </c>
      <c r="Q1945" s="1" t="b">
        <f t="shared" si="310"/>
        <v>0</v>
      </c>
      <c r="R1945" s="1">
        <f t="shared" si="311"/>
        <v>58</v>
      </c>
      <c r="S1945" s="10">
        <f t="shared" ca="1" si="302"/>
        <v>86.24</v>
      </c>
    </row>
    <row r="1946" spans="2:19">
      <c r="B1946" s="3">
        <v>38784</v>
      </c>
      <c r="C1946" s="1">
        <v>6460</v>
      </c>
      <c r="D1946" s="1">
        <v>6505</v>
      </c>
      <c r="E1946" s="1">
        <v>6405</v>
      </c>
      <c r="F1946" s="1">
        <v>6455</v>
      </c>
      <c r="G1946" s="1">
        <v>48943</v>
      </c>
      <c r="H1946" s="1">
        <v>200603</v>
      </c>
      <c r="I1946" s="1">
        <f>VLOOKUP($B1946,TWA00!$B:$H,5,FALSE)</f>
        <v>6459.57</v>
      </c>
      <c r="J1946" s="1">
        <f t="shared" si="303"/>
        <v>-5</v>
      </c>
      <c r="K1946" s="1">
        <f t="shared" si="304"/>
        <v>-50</v>
      </c>
      <c r="L1946" s="1">
        <f t="shared" si="305"/>
        <v>50</v>
      </c>
      <c r="M1946" s="3">
        <f t="shared" si="306"/>
        <v>38784</v>
      </c>
      <c r="N1946" s="1">
        <f t="shared" si="307"/>
        <v>-4.569999999999709</v>
      </c>
      <c r="O1946" s="1">
        <f t="shared" si="308"/>
        <v>3</v>
      </c>
      <c r="P1946" s="1">
        <f t="shared" si="309"/>
        <v>2006</v>
      </c>
      <c r="Q1946" s="1" t="b">
        <f t="shared" si="310"/>
        <v>0</v>
      </c>
      <c r="R1946" s="1">
        <f t="shared" si="311"/>
        <v>100</v>
      </c>
      <c r="S1946" s="10">
        <f t="shared" ca="1" si="302"/>
        <v>86.36</v>
      </c>
    </row>
    <row r="1947" spans="2:19">
      <c r="B1947" s="3">
        <v>38785</v>
      </c>
      <c r="C1947" s="1">
        <v>6460</v>
      </c>
      <c r="D1947" s="1">
        <v>6500</v>
      </c>
      <c r="E1947" s="1">
        <v>6451</v>
      </c>
      <c r="F1947" s="1">
        <v>6477</v>
      </c>
      <c r="G1947" s="1">
        <v>30782</v>
      </c>
      <c r="H1947" s="1">
        <v>200603</v>
      </c>
      <c r="I1947" s="1">
        <f>VLOOKUP($B1947,TWA00!$B:$H,5,FALSE)</f>
        <v>6486.47</v>
      </c>
      <c r="J1947" s="1">
        <f t="shared" si="303"/>
        <v>17</v>
      </c>
      <c r="K1947" s="1">
        <f t="shared" si="304"/>
        <v>-23</v>
      </c>
      <c r="L1947" s="1">
        <f t="shared" si="305"/>
        <v>26</v>
      </c>
      <c r="M1947" s="3">
        <f t="shared" si="306"/>
        <v>38785</v>
      </c>
      <c r="N1947" s="1">
        <f t="shared" si="307"/>
        <v>-9.4700000000002547</v>
      </c>
      <c r="O1947" s="1">
        <f t="shared" si="308"/>
        <v>3</v>
      </c>
      <c r="P1947" s="1">
        <f t="shared" si="309"/>
        <v>2006</v>
      </c>
      <c r="Q1947" s="1" t="b">
        <f t="shared" si="310"/>
        <v>0</v>
      </c>
      <c r="R1947" s="1">
        <f t="shared" si="311"/>
        <v>49</v>
      </c>
      <c r="S1947" s="10">
        <f t="shared" ca="1" si="302"/>
        <v>86.7</v>
      </c>
    </row>
    <row r="1948" spans="2:19">
      <c r="B1948" s="3">
        <v>38786</v>
      </c>
      <c r="C1948" s="1">
        <v>6477</v>
      </c>
      <c r="D1948" s="1">
        <v>6513</v>
      </c>
      <c r="E1948" s="1">
        <v>6442</v>
      </c>
      <c r="F1948" s="1">
        <v>6467</v>
      </c>
      <c r="G1948" s="1">
        <v>40901</v>
      </c>
      <c r="H1948" s="1">
        <v>200603</v>
      </c>
      <c r="I1948" s="1">
        <f>VLOOKUP($B1948,TWA00!$B:$H,5,FALSE)</f>
        <v>6490.68</v>
      </c>
      <c r="J1948" s="1">
        <f t="shared" si="303"/>
        <v>-10</v>
      </c>
      <c r="K1948" s="1">
        <f t="shared" si="304"/>
        <v>-46</v>
      </c>
      <c r="L1948" s="1">
        <f t="shared" si="305"/>
        <v>25</v>
      </c>
      <c r="M1948" s="3">
        <f t="shared" si="306"/>
        <v>38786</v>
      </c>
      <c r="N1948" s="1">
        <f t="shared" si="307"/>
        <v>-23.680000000000291</v>
      </c>
      <c r="O1948" s="1">
        <f t="shared" si="308"/>
        <v>3</v>
      </c>
      <c r="P1948" s="1">
        <f t="shared" si="309"/>
        <v>2006</v>
      </c>
      <c r="Q1948" s="1" t="b">
        <f t="shared" si="310"/>
        <v>0</v>
      </c>
      <c r="R1948" s="1">
        <f t="shared" si="311"/>
        <v>71</v>
      </c>
      <c r="S1948" s="10">
        <f t="shared" ca="1" si="302"/>
        <v>87.04</v>
      </c>
    </row>
    <row r="1949" spans="2:19">
      <c r="B1949" s="3">
        <v>38789</v>
      </c>
      <c r="C1949" s="1">
        <v>6510</v>
      </c>
      <c r="D1949" s="1">
        <v>6535</v>
      </c>
      <c r="E1949" s="1">
        <v>6485</v>
      </c>
      <c r="F1949" s="1">
        <v>6535</v>
      </c>
      <c r="G1949" s="1">
        <v>26800</v>
      </c>
      <c r="H1949" s="1">
        <v>200603</v>
      </c>
      <c r="I1949" s="1">
        <f>VLOOKUP($B1949,TWA00!$B:$H,5,FALSE)</f>
        <v>6544.63</v>
      </c>
      <c r="J1949" s="1">
        <f t="shared" si="303"/>
        <v>25</v>
      </c>
      <c r="K1949" s="1">
        <f t="shared" si="304"/>
        <v>0</v>
      </c>
      <c r="L1949" s="1">
        <f t="shared" si="305"/>
        <v>50</v>
      </c>
      <c r="M1949" s="3">
        <f t="shared" si="306"/>
        <v>38789</v>
      </c>
      <c r="N1949" s="1">
        <f t="shared" si="307"/>
        <v>-9.6300000000001091</v>
      </c>
      <c r="O1949" s="1">
        <f t="shared" si="308"/>
        <v>3</v>
      </c>
      <c r="P1949" s="1">
        <f t="shared" si="309"/>
        <v>2006</v>
      </c>
      <c r="Q1949" s="1" t="b">
        <f t="shared" si="310"/>
        <v>0</v>
      </c>
      <c r="R1949" s="1">
        <f t="shared" si="311"/>
        <v>50</v>
      </c>
      <c r="S1949" s="10">
        <f t="shared" ca="1" si="302"/>
        <v>86.76</v>
      </c>
    </row>
    <row r="1950" spans="2:19">
      <c r="B1950" s="3">
        <v>38790</v>
      </c>
      <c r="C1950" s="1">
        <v>6522</v>
      </c>
      <c r="D1950" s="1">
        <v>6525</v>
      </c>
      <c r="E1950" s="1">
        <v>6416</v>
      </c>
      <c r="F1950" s="1">
        <v>6454</v>
      </c>
      <c r="G1950" s="1">
        <v>36681</v>
      </c>
      <c r="H1950" s="1">
        <v>200603</v>
      </c>
      <c r="I1950" s="1">
        <f>VLOOKUP($B1950,TWA00!$B:$H,5,FALSE)</f>
        <v>6460.01</v>
      </c>
      <c r="J1950" s="1">
        <f t="shared" si="303"/>
        <v>-68</v>
      </c>
      <c r="K1950" s="1">
        <f t="shared" si="304"/>
        <v>-71</v>
      </c>
      <c r="L1950" s="1">
        <f t="shared" si="305"/>
        <v>38</v>
      </c>
      <c r="M1950" s="3">
        <f t="shared" si="306"/>
        <v>38790</v>
      </c>
      <c r="N1950" s="1">
        <f t="shared" si="307"/>
        <v>-6.0100000000002183</v>
      </c>
      <c r="O1950" s="1">
        <f t="shared" si="308"/>
        <v>3</v>
      </c>
      <c r="P1950" s="1">
        <f t="shared" si="309"/>
        <v>2006</v>
      </c>
      <c r="Q1950" s="1" t="b">
        <f t="shared" si="310"/>
        <v>0</v>
      </c>
      <c r="R1950" s="1">
        <f t="shared" si="311"/>
        <v>109</v>
      </c>
      <c r="S1950" s="10">
        <f t="shared" ca="1" si="302"/>
        <v>86.6</v>
      </c>
    </row>
    <row r="1951" spans="2:19">
      <c r="B1951" s="3">
        <v>38791</v>
      </c>
      <c r="C1951" s="1">
        <v>6479</v>
      </c>
      <c r="D1951" s="1">
        <v>6535</v>
      </c>
      <c r="E1951" s="1">
        <v>6464</v>
      </c>
      <c r="F1951" s="1">
        <v>6510</v>
      </c>
      <c r="G1951" s="1">
        <v>19982</v>
      </c>
      <c r="H1951" s="1">
        <v>200603</v>
      </c>
      <c r="I1951" s="1">
        <f>VLOOKUP($B1951,TWA00!$B:$H,5,FALSE)</f>
        <v>6518.7</v>
      </c>
      <c r="J1951" s="1">
        <f t="shared" si="303"/>
        <v>31</v>
      </c>
      <c r="K1951" s="1">
        <f t="shared" si="304"/>
        <v>-25</v>
      </c>
      <c r="L1951" s="1">
        <f t="shared" si="305"/>
        <v>46</v>
      </c>
      <c r="M1951" s="3">
        <f t="shared" si="306"/>
        <v>38791</v>
      </c>
      <c r="N1951" s="1">
        <f t="shared" si="307"/>
        <v>-8.6999999999998181</v>
      </c>
      <c r="O1951" s="1">
        <f t="shared" si="308"/>
        <v>3</v>
      </c>
      <c r="P1951" s="1">
        <f t="shared" si="309"/>
        <v>2006</v>
      </c>
      <c r="Q1951" s="1" t="b">
        <f t="shared" si="310"/>
        <v>1</v>
      </c>
      <c r="R1951" s="1">
        <f t="shared" si="311"/>
        <v>71</v>
      </c>
      <c r="S1951" s="10">
        <f t="shared" ca="1" si="302"/>
        <v>86.9</v>
      </c>
    </row>
    <row r="1952" spans="2:19">
      <c r="B1952" s="3">
        <v>38792</v>
      </c>
      <c r="C1952" s="1">
        <v>6492</v>
      </c>
      <c r="D1952" s="1">
        <v>6554</v>
      </c>
      <c r="E1952" s="1">
        <v>6448</v>
      </c>
      <c r="F1952" s="1">
        <v>6448</v>
      </c>
      <c r="G1952" s="1">
        <v>55910</v>
      </c>
      <c r="H1952" s="1">
        <v>200604</v>
      </c>
      <c r="I1952" s="1">
        <f>VLOOKUP($B1952,TWA00!$B:$H,5,FALSE)</f>
        <v>6504.98</v>
      </c>
      <c r="J1952" s="1">
        <f t="shared" si="303"/>
        <v>-44</v>
      </c>
      <c r="K1952" s="1">
        <f t="shared" si="304"/>
        <v>-106</v>
      </c>
      <c r="L1952" s="1">
        <f t="shared" si="305"/>
        <v>0</v>
      </c>
      <c r="M1952" s="3">
        <f t="shared" si="306"/>
        <v>38792</v>
      </c>
      <c r="N1952" s="1">
        <f t="shared" si="307"/>
        <v>-56.979999999999563</v>
      </c>
      <c r="O1952" s="1">
        <f t="shared" si="308"/>
        <v>3</v>
      </c>
      <c r="P1952" s="1">
        <f t="shared" si="309"/>
        <v>2006</v>
      </c>
      <c r="Q1952" s="1" t="b">
        <f t="shared" si="310"/>
        <v>0</v>
      </c>
      <c r="R1952" s="1">
        <f t="shared" si="311"/>
        <v>106</v>
      </c>
      <c r="S1952" s="10">
        <f t="shared" ca="1" si="302"/>
        <v>87.56</v>
      </c>
    </row>
    <row r="1953" spans="2:19">
      <c r="B1953" s="3">
        <v>38793</v>
      </c>
      <c r="C1953" s="1">
        <v>6450</v>
      </c>
      <c r="D1953" s="1">
        <v>6483</v>
      </c>
      <c r="E1953" s="1">
        <v>6422</v>
      </c>
      <c r="F1953" s="1">
        <v>6478</v>
      </c>
      <c r="G1953" s="1">
        <v>32944</v>
      </c>
      <c r="H1953" s="1">
        <v>200604</v>
      </c>
      <c r="I1953" s="1">
        <f>VLOOKUP($B1953,TWA00!$B:$H,5,FALSE)</f>
        <v>6528.57</v>
      </c>
      <c r="J1953" s="1">
        <f t="shared" si="303"/>
        <v>28</v>
      </c>
      <c r="K1953" s="1">
        <f t="shared" si="304"/>
        <v>-5</v>
      </c>
      <c r="L1953" s="1">
        <f t="shared" si="305"/>
        <v>56</v>
      </c>
      <c r="M1953" s="3">
        <f t="shared" si="306"/>
        <v>38793</v>
      </c>
      <c r="N1953" s="1">
        <f t="shared" si="307"/>
        <v>-50.569999999999709</v>
      </c>
      <c r="O1953" s="1">
        <f t="shared" si="308"/>
        <v>3</v>
      </c>
      <c r="P1953" s="1">
        <f t="shared" si="309"/>
        <v>2006</v>
      </c>
      <c r="Q1953" s="1" t="b">
        <f t="shared" si="310"/>
        <v>0</v>
      </c>
      <c r="R1953" s="1">
        <f t="shared" si="311"/>
        <v>61</v>
      </c>
      <c r="S1953" s="10">
        <f t="shared" ca="1" si="302"/>
        <v>87.64</v>
      </c>
    </row>
    <row r="1954" spans="2:19">
      <c r="B1954" s="3">
        <v>38796</v>
      </c>
      <c r="C1954" s="1">
        <v>6498</v>
      </c>
      <c r="D1954" s="1">
        <v>6525</v>
      </c>
      <c r="E1954" s="1">
        <v>6457</v>
      </c>
      <c r="F1954" s="1">
        <v>6496</v>
      </c>
      <c r="G1954" s="1">
        <v>37693</v>
      </c>
      <c r="H1954" s="1">
        <v>200604</v>
      </c>
      <c r="I1954" s="1">
        <f>VLOOKUP($B1954,TWA00!$B:$H,5,FALSE)</f>
        <v>6516.52</v>
      </c>
      <c r="J1954" s="1">
        <f t="shared" si="303"/>
        <v>-2</v>
      </c>
      <c r="K1954" s="1">
        <f t="shared" si="304"/>
        <v>-29</v>
      </c>
      <c r="L1954" s="1">
        <f t="shared" si="305"/>
        <v>39</v>
      </c>
      <c r="M1954" s="3">
        <f t="shared" si="306"/>
        <v>38796</v>
      </c>
      <c r="N1954" s="1">
        <f t="shared" si="307"/>
        <v>-20.520000000000437</v>
      </c>
      <c r="O1954" s="1">
        <f t="shared" si="308"/>
        <v>3</v>
      </c>
      <c r="P1954" s="1">
        <f t="shared" si="309"/>
        <v>2006</v>
      </c>
      <c r="Q1954" s="1" t="b">
        <f t="shared" si="310"/>
        <v>0</v>
      </c>
      <c r="R1954" s="1">
        <f t="shared" si="311"/>
        <v>68</v>
      </c>
      <c r="S1954" s="10">
        <f t="shared" ca="1" si="302"/>
        <v>87.2</v>
      </c>
    </row>
    <row r="1955" spans="2:19">
      <c r="B1955" s="3">
        <v>38797</v>
      </c>
      <c r="C1955" s="1">
        <v>6488</v>
      </c>
      <c r="D1955" s="1">
        <v>6513</v>
      </c>
      <c r="E1955" s="1">
        <v>6443</v>
      </c>
      <c r="F1955" s="1">
        <v>6450</v>
      </c>
      <c r="G1955" s="1">
        <v>40546</v>
      </c>
      <c r="H1955" s="1">
        <v>200604</v>
      </c>
      <c r="I1955" s="1">
        <f>VLOOKUP($B1955,TWA00!$B:$H,5,FALSE)</f>
        <v>6458.03</v>
      </c>
      <c r="J1955" s="1">
        <f t="shared" si="303"/>
        <v>-38</v>
      </c>
      <c r="K1955" s="1">
        <f t="shared" si="304"/>
        <v>-63</v>
      </c>
      <c r="L1955" s="1">
        <f t="shared" si="305"/>
        <v>7</v>
      </c>
      <c r="M1955" s="3">
        <f t="shared" si="306"/>
        <v>38797</v>
      </c>
      <c r="N1955" s="1">
        <f t="shared" si="307"/>
        <v>-8.0299999999997453</v>
      </c>
      <c r="O1955" s="1">
        <f t="shared" si="308"/>
        <v>3</v>
      </c>
      <c r="P1955" s="1">
        <f t="shared" si="309"/>
        <v>2006</v>
      </c>
      <c r="Q1955" s="1" t="b">
        <f t="shared" si="310"/>
        <v>0</v>
      </c>
      <c r="R1955" s="1">
        <f t="shared" si="311"/>
        <v>70</v>
      </c>
      <c r="S1955" s="10">
        <f t="shared" ca="1" si="302"/>
        <v>87.62</v>
      </c>
    </row>
    <row r="1956" spans="2:19">
      <c r="B1956" s="3">
        <v>38798</v>
      </c>
      <c r="C1956" s="1">
        <v>6415</v>
      </c>
      <c r="D1956" s="1">
        <v>6417</v>
      </c>
      <c r="E1956" s="1">
        <v>6357</v>
      </c>
      <c r="F1956" s="1">
        <v>6361</v>
      </c>
      <c r="G1956" s="1">
        <v>46240</v>
      </c>
      <c r="H1956" s="1">
        <v>200604</v>
      </c>
      <c r="I1956" s="1">
        <f>VLOOKUP($B1956,TWA00!$B:$H,5,FALSE)</f>
        <v>6391.26</v>
      </c>
      <c r="J1956" s="1">
        <f t="shared" si="303"/>
        <v>-54</v>
      </c>
      <c r="K1956" s="1">
        <f t="shared" si="304"/>
        <v>-56</v>
      </c>
      <c r="L1956" s="1">
        <f t="shared" si="305"/>
        <v>4</v>
      </c>
      <c r="M1956" s="3">
        <f t="shared" si="306"/>
        <v>38798</v>
      </c>
      <c r="N1956" s="1">
        <f t="shared" si="307"/>
        <v>-30.260000000000218</v>
      </c>
      <c r="O1956" s="1">
        <f t="shared" si="308"/>
        <v>3</v>
      </c>
      <c r="P1956" s="1">
        <f t="shared" si="309"/>
        <v>2006</v>
      </c>
      <c r="Q1956" s="1" t="b">
        <f t="shared" si="310"/>
        <v>0</v>
      </c>
      <c r="R1956" s="1">
        <f t="shared" si="311"/>
        <v>60</v>
      </c>
      <c r="S1956" s="10">
        <f t="shared" ca="1" si="302"/>
        <v>86.9</v>
      </c>
    </row>
    <row r="1957" spans="2:19">
      <c r="B1957" s="3">
        <v>38799</v>
      </c>
      <c r="C1957" s="1">
        <v>6373</v>
      </c>
      <c r="D1957" s="1">
        <v>6387</v>
      </c>
      <c r="E1957" s="1">
        <v>6323</v>
      </c>
      <c r="F1957" s="1">
        <v>6358</v>
      </c>
      <c r="G1957" s="1">
        <v>36717</v>
      </c>
      <c r="H1957" s="1">
        <v>200604</v>
      </c>
      <c r="I1957" s="1">
        <f>VLOOKUP($B1957,TWA00!$B:$H,5,FALSE)</f>
        <v>6364.6</v>
      </c>
      <c r="J1957" s="1">
        <f t="shared" si="303"/>
        <v>-15</v>
      </c>
      <c r="K1957" s="1">
        <f t="shared" si="304"/>
        <v>-29</v>
      </c>
      <c r="L1957" s="1">
        <f t="shared" si="305"/>
        <v>35</v>
      </c>
      <c r="M1957" s="3">
        <f t="shared" si="306"/>
        <v>38799</v>
      </c>
      <c r="N1957" s="1">
        <f t="shared" si="307"/>
        <v>-6.6000000000003638</v>
      </c>
      <c r="O1957" s="1">
        <f t="shared" si="308"/>
        <v>3</v>
      </c>
      <c r="P1957" s="1">
        <f t="shared" si="309"/>
        <v>2006</v>
      </c>
      <c r="Q1957" s="1" t="b">
        <f t="shared" si="310"/>
        <v>0</v>
      </c>
      <c r="R1957" s="1">
        <f t="shared" si="311"/>
        <v>64</v>
      </c>
      <c r="S1957" s="10">
        <f t="shared" ca="1" si="302"/>
        <v>84.56</v>
      </c>
    </row>
    <row r="1958" spans="2:19">
      <c r="B1958" s="3">
        <v>38800</v>
      </c>
      <c r="C1958" s="1">
        <v>6344</v>
      </c>
      <c r="D1958" s="1">
        <v>6375</v>
      </c>
      <c r="E1958" s="1">
        <v>6338</v>
      </c>
      <c r="F1958" s="1">
        <v>6366</v>
      </c>
      <c r="G1958" s="1">
        <v>24238</v>
      </c>
      <c r="H1958" s="1">
        <v>200604</v>
      </c>
      <c r="I1958" s="1">
        <f>VLOOKUP($B1958,TWA00!$B:$H,5,FALSE)</f>
        <v>6376.62</v>
      </c>
      <c r="J1958" s="1">
        <f t="shared" si="303"/>
        <v>22</v>
      </c>
      <c r="K1958" s="1">
        <f t="shared" si="304"/>
        <v>-9</v>
      </c>
      <c r="L1958" s="1">
        <f t="shared" si="305"/>
        <v>28</v>
      </c>
      <c r="M1958" s="3">
        <f t="shared" si="306"/>
        <v>38800</v>
      </c>
      <c r="N1958" s="1">
        <f t="shared" si="307"/>
        <v>-10.619999999999891</v>
      </c>
      <c r="O1958" s="1">
        <f t="shared" si="308"/>
        <v>3</v>
      </c>
      <c r="P1958" s="1">
        <f t="shared" si="309"/>
        <v>2006</v>
      </c>
      <c r="Q1958" s="1" t="b">
        <f t="shared" si="310"/>
        <v>0</v>
      </c>
      <c r="R1958" s="1">
        <f t="shared" si="311"/>
        <v>37</v>
      </c>
      <c r="S1958" s="10">
        <f t="shared" ca="1" si="302"/>
        <v>83.6</v>
      </c>
    </row>
    <row r="1959" spans="2:19">
      <c r="B1959" s="3">
        <v>38803</v>
      </c>
      <c r="C1959" s="1">
        <v>6386</v>
      </c>
      <c r="D1959" s="1">
        <v>6396</v>
      </c>
      <c r="E1959" s="1">
        <v>6364</v>
      </c>
      <c r="F1959" s="1">
        <v>6390</v>
      </c>
      <c r="G1959" s="1">
        <v>18537</v>
      </c>
      <c r="H1959" s="1">
        <v>200604</v>
      </c>
      <c r="I1959" s="1">
        <f>VLOOKUP($B1959,TWA00!$B:$H,5,FALSE)</f>
        <v>6421.85</v>
      </c>
      <c r="J1959" s="1">
        <f t="shared" si="303"/>
        <v>4</v>
      </c>
      <c r="K1959" s="1">
        <f t="shared" si="304"/>
        <v>-6</v>
      </c>
      <c r="L1959" s="1">
        <f t="shared" si="305"/>
        <v>26</v>
      </c>
      <c r="M1959" s="3">
        <f t="shared" si="306"/>
        <v>38803</v>
      </c>
      <c r="N1959" s="1">
        <f t="shared" si="307"/>
        <v>-31.850000000000364</v>
      </c>
      <c r="O1959" s="1">
        <f t="shared" si="308"/>
        <v>3</v>
      </c>
      <c r="P1959" s="1">
        <f t="shared" si="309"/>
        <v>2006</v>
      </c>
      <c r="Q1959" s="1" t="b">
        <f t="shared" si="310"/>
        <v>0</v>
      </c>
      <c r="R1959" s="1">
        <f t="shared" si="311"/>
        <v>32</v>
      </c>
      <c r="S1959" s="10">
        <f t="shared" ca="1" si="302"/>
        <v>82.48</v>
      </c>
    </row>
    <row r="1960" spans="2:19">
      <c r="B1960" s="3">
        <v>38804</v>
      </c>
      <c r="C1960" s="1">
        <v>6379</v>
      </c>
      <c r="D1960" s="1">
        <v>6425</v>
      </c>
      <c r="E1960" s="1">
        <v>6375</v>
      </c>
      <c r="F1960" s="1">
        <v>6405</v>
      </c>
      <c r="G1960" s="1">
        <v>27770</v>
      </c>
      <c r="H1960" s="1">
        <v>200604</v>
      </c>
      <c r="I1960" s="1">
        <f>VLOOKUP($B1960,TWA00!$B:$H,5,FALSE)</f>
        <v>6453.85</v>
      </c>
      <c r="J1960" s="1">
        <f t="shared" si="303"/>
        <v>26</v>
      </c>
      <c r="K1960" s="1">
        <f t="shared" si="304"/>
        <v>-20</v>
      </c>
      <c r="L1960" s="1">
        <f t="shared" si="305"/>
        <v>30</v>
      </c>
      <c r="M1960" s="3">
        <f t="shared" si="306"/>
        <v>38804</v>
      </c>
      <c r="N1960" s="1">
        <f t="shared" si="307"/>
        <v>-48.850000000000364</v>
      </c>
      <c r="O1960" s="1">
        <f t="shared" si="308"/>
        <v>3</v>
      </c>
      <c r="P1960" s="1">
        <f t="shared" si="309"/>
        <v>2006</v>
      </c>
      <c r="Q1960" s="1" t="b">
        <f t="shared" si="310"/>
        <v>0</v>
      </c>
      <c r="R1960" s="1">
        <f t="shared" si="311"/>
        <v>50</v>
      </c>
      <c r="S1960" s="10">
        <f t="shared" ca="1" si="302"/>
        <v>82.42</v>
      </c>
    </row>
    <row r="1961" spans="2:19">
      <c r="B1961" s="3">
        <v>38805</v>
      </c>
      <c r="C1961" s="1">
        <v>6385</v>
      </c>
      <c r="D1961" s="1">
        <v>6451</v>
      </c>
      <c r="E1961" s="1">
        <v>6375</v>
      </c>
      <c r="F1961" s="1">
        <v>6440</v>
      </c>
      <c r="G1961" s="1">
        <v>35201</v>
      </c>
      <c r="H1961" s="1">
        <v>200604</v>
      </c>
      <c r="I1961" s="1">
        <f>VLOOKUP($B1961,TWA00!$B:$H,5,FALSE)</f>
        <v>6498.03</v>
      </c>
      <c r="J1961" s="1">
        <f t="shared" si="303"/>
        <v>55</v>
      </c>
      <c r="K1961" s="1">
        <f t="shared" si="304"/>
        <v>-11</v>
      </c>
      <c r="L1961" s="1">
        <f t="shared" si="305"/>
        <v>65</v>
      </c>
      <c r="M1961" s="3">
        <f t="shared" si="306"/>
        <v>38805</v>
      </c>
      <c r="N1961" s="1">
        <f t="shared" si="307"/>
        <v>-58.029999999999745</v>
      </c>
      <c r="O1961" s="1">
        <f t="shared" si="308"/>
        <v>3</v>
      </c>
      <c r="P1961" s="1">
        <f t="shared" si="309"/>
        <v>2006</v>
      </c>
      <c r="Q1961" s="1" t="b">
        <f t="shared" si="310"/>
        <v>0</v>
      </c>
      <c r="R1961" s="1">
        <f t="shared" si="311"/>
        <v>76</v>
      </c>
      <c r="S1961" s="10">
        <f t="shared" ca="1" si="302"/>
        <v>83.04</v>
      </c>
    </row>
    <row r="1962" spans="2:19">
      <c r="B1962" s="3">
        <v>38806</v>
      </c>
      <c r="C1962" s="1">
        <v>6463</v>
      </c>
      <c r="D1962" s="1">
        <v>6518</v>
      </c>
      <c r="E1962" s="1">
        <v>6454</v>
      </c>
      <c r="F1962" s="1">
        <v>6487</v>
      </c>
      <c r="G1962" s="1">
        <v>43072</v>
      </c>
      <c r="H1962" s="1">
        <v>200604</v>
      </c>
      <c r="I1962" s="1">
        <f>VLOOKUP($B1962,TWA00!$B:$H,5,FALSE)</f>
        <v>6546.06</v>
      </c>
      <c r="J1962" s="1">
        <f t="shared" si="303"/>
        <v>24</v>
      </c>
      <c r="K1962" s="1">
        <f t="shared" si="304"/>
        <v>-31</v>
      </c>
      <c r="L1962" s="1">
        <f t="shared" si="305"/>
        <v>33</v>
      </c>
      <c r="M1962" s="3">
        <f t="shared" si="306"/>
        <v>38806</v>
      </c>
      <c r="N1962" s="1">
        <f t="shared" si="307"/>
        <v>-59.0600000000004</v>
      </c>
      <c r="O1962" s="1">
        <f t="shared" si="308"/>
        <v>3</v>
      </c>
      <c r="P1962" s="1">
        <f t="shared" si="309"/>
        <v>2006</v>
      </c>
      <c r="Q1962" s="1" t="b">
        <f t="shared" si="310"/>
        <v>0</v>
      </c>
      <c r="R1962" s="1">
        <f t="shared" si="311"/>
        <v>64</v>
      </c>
      <c r="S1962" s="10">
        <f t="shared" ca="1" si="302"/>
        <v>82.74</v>
      </c>
    </row>
    <row r="1963" spans="2:19">
      <c r="B1963" s="3">
        <v>38807</v>
      </c>
      <c r="C1963" s="1">
        <v>6501</v>
      </c>
      <c r="D1963" s="1">
        <v>6590</v>
      </c>
      <c r="E1963" s="1">
        <v>6492</v>
      </c>
      <c r="F1963" s="1">
        <v>6561</v>
      </c>
      <c r="G1963" s="1">
        <v>41291</v>
      </c>
      <c r="H1963" s="1">
        <v>200604</v>
      </c>
      <c r="I1963" s="1">
        <f>VLOOKUP($B1963,TWA00!$B:$H,5,FALSE)</f>
        <v>6613.97</v>
      </c>
      <c r="J1963" s="1">
        <f t="shared" si="303"/>
        <v>60</v>
      </c>
      <c r="K1963" s="1">
        <f t="shared" si="304"/>
        <v>-29</v>
      </c>
      <c r="L1963" s="1">
        <f t="shared" si="305"/>
        <v>69</v>
      </c>
      <c r="M1963" s="3">
        <f t="shared" si="306"/>
        <v>38807</v>
      </c>
      <c r="N1963" s="1">
        <f t="shared" si="307"/>
        <v>-52.970000000000255</v>
      </c>
      <c r="O1963" s="1">
        <f t="shared" si="308"/>
        <v>3</v>
      </c>
      <c r="P1963" s="1">
        <f t="shared" si="309"/>
        <v>2006</v>
      </c>
      <c r="Q1963" s="1" t="b">
        <f t="shared" si="310"/>
        <v>0</v>
      </c>
      <c r="R1963" s="1">
        <f t="shared" si="311"/>
        <v>98</v>
      </c>
      <c r="S1963" s="10">
        <f t="shared" ca="1" si="302"/>
        <v>82.94</v>
      </c>
    </row>
    <row r="1964" spans="2:19">
      <c r="B1964" s="3">
        <v>38810</v>
      </c>
      <c r="C1964" s="1">
        <v>6583</v>
      </c>
      <c r="D1964" s="1">
        <v>6638</v>
      </c>
      <c r="E1964" s="1">
        <v>6564</v>
      </c>
      <c r="F1964" s="1">
        <v>6638</v>
      </c>
      <c r="G1964" s="1">
        <v>30043</v>
      </c>
      <c r="H1964" s="1">
        <v>200604</v>
      </c>
      <c r="I1964" s="1">
        <f>VLOOKUP($B1964,TWA00!$B:$H,5,FALSE)</f>
        <v>6660.76</v>
      </c>
      <c r="J1964" s="1">
        <f t="shared" si="303"/>
        <v>55</v>
      </c>
      <c r="K1964" s="1">
        <f t="shared" si="304"/>
        <v>0</v>
      </c>
      <c r="L1964" s="1">
        <f t="shared" si="305"/>
        <v>74</v>
      </c>
      <c r="M1964" s="3">
        <f t="shared" si="306"/>
        <v>38810</v>
      </c>
      <c r="N1964" s="1">
        <f t="shared" si="307"/>
        <v>-22.760000000000218</v>
      </c>
      <c r="O1964" s="1">
        <f t="shared" si="308"/>
        <v>4</v>
      </c>
      <c r="P1964" s="1">
        <f t="shared" si="309"/>
        <v>2006</v>
      </c>
      <c r="Q1964" s="1" t="b">
        <f t="shared" si="310"/>
        <v>0</v>
      </c>
      <c r="R1964" s="1">
        <f t="shared" si="311"/>
        <v>74</v>
      </c>
      <c r="S1964" s="10">
        <f t="shared" ca="1" si="302"/>
        <v>82.44</v>
      </c>
    </row>
    <row r="1965" spans="2:19">
      <c r="B1965" s="3">
        <v>38811</v>
      </c>
      <c r="C1965" s="1">
        <v>6629</v>
      </c>
      <c r="D1965" s="1">
        <v>6643</v>
      </c>
      <c r="E1965" s="1">
        <v>6613</v>
      </c>
      <c r="F1965" s="1">
        <v>6630</v>
      </c>
      <c r="G1965" s="1">
        <v>21774</v>
      </c>
      <c r="H1965" s="1">
        <v>200604</v>
      </c>
      <c r="I1965" s="1">
        <f>VLOOKUP($B1965,TWA00!$B:$H,5,FALSE)</f>
        <v>6665.6</v>
      </c>
      <c r="J1965" s="1">
        <f t="shared" si="303"/>
        <v>1</v>
      </c>
      <c r="K1965" s="1">
        <f t="shared" si="304"/>
        <v>-13</v>
      </c>
      <c r="L1965" s="1">
        <f t="shared" si="305"/>
        <v>17</v>
      </c>
      <c r="M1965" s="3">
        <f t="shared" si="306"/>
        <v>38811</v>
      </c>
      <c r="N1965" s="1">
        <f t="shared" si="307"/>
        <v>-35.600000000000364</v>
      </c>
      <c r="O1965" s="1">
        <f t="shared" si="308"/>
        <v>4</v>
      </c>
      <c r="P1965" s="1">
        <f t="shared" si="309"/>
        <v>2006</v>
      </c>
      <c r="Q1965" s="1" t="b">
        <f t="shared" si="310"/>
        <v>0</v>
      </c>
      <c r="R1965" s="1">
        <f t="shared" si="311"/>
        <v>30</v>
      </c>
      <c r="S1965" s="10">
        <f t="shared" ca="1" si="302"/>
        <v>81.64</v>
      </c>
    </row>
    <row r="1966" spans="2:19">
      <c r="B1966" s="3">
        <v>38813</v>
      </c>
      <c r="C1966" s="1">
        <v>6677</v>
      </c>
      <c r="D1966" s="1">
        <v>6733</v>
      </c>
      <c r="E1966" s="1">
        <v>6668</v>
      </c>
      <c r="F1966" s="1">
        <v>6727</v>
      </c>
      <c r="G1966" s="1">
        <v>29681</v>
      </c>
      <c r="H1966" s="1">
        <v>200604</v>
      </c>
      <c r="I1966" s="1">
        <f>VLOOKUP($B1966,TWA00!$B:$H,5,FALSE)</f>
        <v>6760.82</v>
      </c>
      <c r="J1966" s="1">
        <f t="shared" si="303"/>
        <v>50</v>
      </c>
      <c r="K1966" s="1">
        <f t="shared" si="304"/>
        <v>-6</v>
      </c>
      <c r="L1966" s="1">
        <f t="shared" si="305"/>
        <v>59</v>
      </c>
      <c r="M1966" s="3">
        <f t="shared" si="306"/>
        <v>38813</v>
      </c>
      <c r="N1966" s="1">
        <f t="shared" si="307"/>
        <v>-33.819999999999709</v>
      </c>
      <c r="O1966" s="1">
        <f t="shared" si="308"/>
        <v>4</v>
      </c>
      <c r="P1966" s="1">
        <f t="shared" si="309"/>
        <v>2006</v>
      </c>
      <c r="Q1966" s="1" t="b">
        <f t="shared" si="310"/>
        <v>0</v>
      </c>
      <c r="R1966" s="1">
        <f t="shared" si="311"/>
        <v>65</v>
      </c>
      <c r="S1966" s="10">
        <f t="shared" ca="1" si="302"/>
        <v>81.260000000000005</v>
      </c>
    </row>
    <row r="1967" spans="2:19">
      <c r="B1967" s="3">
        <v>38814</v>
      </c>
      <c r="C1967" s="1">
        <v>6728</v>
      </c>
      <c r="D1967" s="1">
        <v>6791</v>
      </c>
      <c r="E1967" s="1">
        <v>6701</v>
      </c>
      <c r="F1967" s="1">
        <v>6751</v>
      </c>
      <c r="G1967" s="1">
        <v>34751</v>
      </c>
      <c r="H1967" s="1">
        <v>200604</v>
      </c>
      <c r="I1967" s="1">
        <f>VLOOKUP($B1967,TWA00!$B:$H,5,FALSE)</f>
        <v>6781.94</v>
      </c>
      <c r="J1967" s="1">
        <f t="shared" si="303"/>
        <v>23</v>
      </c>
      <c r="K1967" s="1">
        <f t="shared" si="304"/>
        <v>-40</v>
      </c>
      <c r="L1967" s="1">
        <f t="shared" si="305"/>
        <v>50</v>
      </c>
      <c r="M1967" s="3">
        <f t="shared" si="306"/>
        <v>38814</v>
      </c>
      <c r="N1967" s="1">
        <f t="shared" si="307"/>
        <v>-30.9399999999996</v>
      </c>
      <c r="O1967" s="1">
        <f t="shared" si="308"/>
        <v>4</v>
      </c>
      <c r="P1967" s="1">
        <f t="shared" si="309"/>
        <v>2006</v>
      </c>
      <c r="Q1967" s="1" t="b">
        <f t="shared" si="310"/>
        <v>0</v>
      </c>
      <c r="R1967" s="1">
        <f t="shared" si="311"/>
        <v>90</v>
      </c>
      <c r="S1967" s="10">
        <f t="shared" ca="1" si="302"/>
        <v>81.48</v>
      </c>
    </row>
    <row r="1968" spans="2:19">
      <c r="B1968" s="3">
        <v>38817</v>
      </c>
      <c r="C1968" s="1">
        <v>6722</v>
      </c>
      <c r="D1968" s="1">
        <v>6828</v>
      </c>
      <c r="E1968" s="1">
        <v>6713</v>
      </c>
      <c r="F1968" s="1">
        <v>6779</v>
      </c>
      <c r="G1968" s="1">
        <v>48184</v>
      </c>
      <c r="H1968" s="1">
        <v>200604</v>
      </c>
      <c r="I1968" s="1">
        <f>VLOOKUP($B1968,TWA00!$B:$H,5,FALSE)</f>
        <v>6780.64</v>
      </c>
      <c r="J1968" s="1">
        <f t="shared" si="303"/>
        <v>57</v>
      </c>
      <c r="K1968" s="1">
        <f t="shared" si="304"/>
        <v>-49</v>
      </c>
      <c r="L1968" s="1">
        <f t="shared" si="305"/>
        <v>66</v>
      </c>
      <c r="M1968" s="3">
        <f t="shared" si="306"/>
        <v>38817</v>
      </c>
      <c r="N1968" s="1">
        <f t="shared" si="307"/>
        <v>-1.6400000000003274</v>
      </c>
      <c r="O1968" s="1">
        <f t="shared" si="308"/>
        <v>4</v>
      </c>
      <c r="P1968" s="1">
        <f t="shared" si="309"/>
        <v>2006</v>
      </c>
      <c r="Q1968" s="1" t="b">
        <f t="shared" si="310"/>
        <v>0</v>
      </c>
      <c r="R1968" s="1">
        <f t="shared" si="311"/>
        <v>115</v>
      </c>
      <c r="S1968" s="10">
        <f t="shared" ca="1" si="302"/>
        <v>80.52</v>
      </c>
    </row>
    <row r="1969" spans="2:19">
      <c r="B1969" s="3">
        <v>38818</v>
      </c>
      <c r="C1969" s="1">
        <v>6752</v>
      </c>
      <c r="D1969" s="1">
        <v>6768</v>
      </c>
      <c r="E1969" s="1">
        <v>6709</v>
      </c>
      <c r="F1969" s="1">
        <v>6755</v>
      </c>
      <c r="G1969" s="1">
        <v>33134</v>
      </c>
      <c r="H1969" s="1">
        <v>200604</v>
      </c>
      <c r="I1969" s="1">
        <f>VLOOKUP($B1969,TWA00!$B:$H,5,FALSE)</f>
        <v>6757.17</v>
      </c>
      <c r="J1969" s="1">
        <f t="shared" si="303"/>
        <v>3</v>
      </c>
      <c r="K1969" s="1">
        <f t="shared" si="304"/>
        <v>-13</v>
      </c>
      <c r="L1969" s="1">
        <f t="shared" si="305"/>
        <v>46</v>
      </c>
      <c r="M1969" s="3">
        <f t="shared" si="306"/>
        <v>38818</v>
      </c>
      <c r="N1969" s="1">
        <f t="shared" si="307"/>
        <v>-2.1700000000000728</v>
      </c>
      <c r="O1969" s="1">
        <f t="shared" si="308"/>
        <v>4</v>
      </c>
      <c r="P1969" s="1">
        <f t="shared" si="309"/>
        <v>2006</v>
      </c>
      <c r="Q1969" s="1" t="b">
        <f t="shared" si="310"/>
        <v>0</v>
      </c>
      <c r="R1969" s="1">
        <f t="shared" si="311"/>
        <v>59</v>
      </c>
      <c r="S1969" s="10">
        <f t="shared" ca="1" si="302"/>
        <v>80.12</v>
      </c>
    </row>
    <row r="1970" spans="2:19">
      <c r="B1970" s="3">
        <v>38819</v>
      </c>
      <c r="C1970" s="1">
        <v>6711</v>
      </c>
      <c r="D1970" s="1">
        <v>6809</v>
      </c>
      <c r="E1970" s="1">
        <v>6695</v>
      </c>
      <c r="F1970" s="1">
        <v>6808</v>
      </c>
      <c r="G1970" s="1">
        <v>53379</v>
      </c>
      <c r="H1970" s="1">
        <v>200604</v>
      </c>
      <c r="I1970" s="1">
        <f>VLOOKUP($B1970,TWA00!$B:$H,5,FALSE)</f>
        <v>6808.5</v>
      </c>
      <c r="J1970" s="1">
        <f t="shared" si="303"/>
        <v>97</v>
      </c>
      <c r="K1970" s="1">
        <f t="shared" si="304"/>
        <v>-1</v>
      </c>
      <c r="L1970" s="1">
        <f t="shared" si="305"/>
        <v>113</v>
      </c>
      <c r="M1970" s="3">
        <f t="shared" si="306"/>
        <v>38819</v>
      </c>
      <c r="N1970" s="1">
        <f t="shared" si="307"/>
        <v>-0.5</v>
      </c>
      <c r="O1970" s="1">
        <f t="shared" si="308"/>
        <v>4</v>
      </c>
      <c r="P1970" s="1">
        <f t="shared" si="309"/>
        <v>2006</v>
      </c>
      <c r="Q1970" s="1" t="b">
        <f t="shared" si="310"/>
        <v>0</v>
      </c>
      <c r="R1970" s="1">
        <f t="shared" si="311"/>
        <v>114</v>
      </c>
      <c r="S1970" s="10">
        <f t="shared" ca="1" si="302"/>
        <v>80.44</v>
      </c>
    </row>
    <row r="1971" spans="2:19">
      <c r="B1971" s="3">
        <v>38820</v>
      </c>
      <c r="C1971" s="1">
        <v>6819</v>
      </c>
      <c r="D1971" s="1">
        <v>6867</v>
      </c>
      <c r="E1971" s="1">
        <v>6812</v>
      </c>
      <c r="F1971" s="1">
        <v>6866</v>
      </c>
      <c r="G1971" s="1">
        <v>37579</v>
      </c>
      <c r="H1971" s="1">
        <v>200604</v>
      </c>
      <c r="I1971" s="1">
        <f>VLOOKUP($B1971,TWA00!$B:$H,5,FALSE)</f>
        <v>6855.74</v>
      </c>
      <c r="J1971" s="1">
        <f t="shared" si="303"/>
        <v>47</v>
      </c>
      <c r="K1971" s="1">
        <f t="shared" si="304"/>
        <v>-1</v>
      </c>
      <c r="L1971" s="1">
        <f t="shared" si="305"/>
        <v>54</v>
      </c>
      <c r="M1971" s="3">
        <f t="shared" si="306"/>
        <v>38820</v>
      </c>
      <c r="N1971" s="1">
        <f t="shared" si="307"/>
        <v>10.260000000000218</v>
      </c>
      <c r="O1971" s="1">
        <f t="shared" si="308"/>
        <v>4</v>
      </c>
      <c r="P1971" s="1">
        <f t="shared" si="309"/>
        <v>2006</v>
      </c>
      <c r="Q1971" s="1" t="b">
        <f t="shared" si="310"/>
        <v>0</v>
      </c>
      <c r="R1971" s="1">
        <f t="shared" si="311"/>
        <v>55</v>
      </c>
      <c r="S1971" s="10">
        <f t="shared" ca="1" si="302"/>
        <v>80.8</v>
      </c>
    </row>
    <row r="1972" spans="2:19">
      <c r="B1972" s="3">
        <v>38821</v>
      </c>
      <c r="C1972" s="1">
        <v>6880</v>
      </c>
      <c r="D1972" s="1">
        <v>6986</v>
      </c>
      <c r="E1972" s="1">
        <v>6860</v>
      </c>
      <c r="F1972" s="1">
        <v>6984</v>
      </c>
      <c r="G1972" s="1">
        <v>42551</v>
      </c>
      <c r="H1972" s="1">
        <v>200604</v>
      </c>
      <c r="I1972" s="1">
        <f>VLOOKUP($B1972,TWA00!$B:$H,5,FALSE)</f>
        <v>6952.54</v>
      </c>
      <c r="J1972" s="1">
        <f t="shared" si="303"/>
        <v>104</v>
      </c>
      <c r="K1972" s="1">
        <f t="shared" si="304"/>
        <v>-2</v>
      </c>
      <c r="L1972" s="1">
        <f t="shared" si="305"/>
        <v>124</v>
      </c>
      <c r="M1972" s="3">
        <f t="shared" si="306"/>
        <v>38821</v>
      </c>
      <c r="N1972" s="1">
        <f t="shared" si="307"/>
        <v>31.460000000000036</v>
      </c>
      <c r="O1972" s="1">
        <f t="shared" si="308"/>
        <v>4</v>
      </c>
      <c r="P1972" s="1">
        <f t="shared" si="309"/>
        <v>2006</v>
      </c>
      <c r="Q1972" s="1" t="b">
        <f t="shared" si="310"/>
        <v>0</v>
      </c>
      <c r="R1972" s="1">
        <f t="shared" si="311"/>
        <v>126</v>
      </c>
      <c r="S1972" s="10">
        <f t="shared" ca="1" si="302"/>
        <v>82.22</v>
      </c>
    </row>
    <row r="1973" spans="2:19">
      <c r="B1973" s="3">
        <v>38824</v>
      </c>
      <c r="C1973" s="1">
        <v>6971</v>
      </c>
      <c r="D1973" s="1">
        <v>7035</v>
      </c>
      <c r="E1973" s="1">
        <v>6963</v>
      </c>
      <c r="F1973" s="1">
        <v>6986</v>
      </c>
      <c r="G1973" s="1">
        <v>40534</v>
      </c>
      <c r="H1973" s="1">
        <v>200604</v>
      </c>
      <c r="I1973" s="1">
        <f>VLOOKUP($B1973,TWA00!$B:$H,5,FALSE)</f>
        <v>7000.09</v>
      </c>
      <c r="J1973" s="1">
        <f t="shared" si="303"/>
        <v>15</v>
      </c>
      <c r="K1973" s="1">
        <f t="shared" si="304"/>
        <v>-49</v>
      </c>
      <c r="L1973" s="1">
        <f t="shared" si="305"/>
        <v>23</v>
      </c>
      <c r="M1973" s="3">
        <f t="shared" si="306"/>
        <v>38824</v>
      </c>
      <c r="N1973" s="1">
        <f t="shared" si="307"/>
        <v>-14.090000000000146</v>
      </c>
      <c r="O1973" s="1">
        <f t="shared" si="308"/>
        <v>4</v>
      </c>
      <c r="P1973" s="1">
        <f t="shared" si="309"/>
        <v>2006</v>
      </c>
      <c r="Q1973" s="1" t="b">
        <f t="shared" si="310"/>
        <v>0</v>
      </c>
      <c r="R1973" s="1">
        <f t="shared" si="311"/>
        <v>72</v>
      </c>
      <c r="S1973" s="10">
        <f t="shared" ca="1" si="302"/>
        <v>82.08</v>
      </c>
    </row>
    <row r="1974" spans="2:19">
      <c r="B1974" s="3">
        <v>38825</v>
      </c>
      <c r="C1974" s="1">
        <v>7008</v>
      </c>
      <c r="D1974" s="1">
        <v>7008</v>
      </c>
      <c r="E1974" s="1">
        <v>6911</v>
      </c>
      <c r="F1974" s="1">
        <v>6983</v>
      </c>
      <c r="G1974" s="1">
        <v>38280</v>
      </c>
      <c r="H1974" s="1">
        <v>200604</v>
      </c>
      <c r="I1974" s="1">
        <f>VLOOKUP($B1974,TWA00!$B:$H,5,FALSE)</f>
        <v>6989.46</v>
      </c>
      <c r="J1974" s="1">
        <f t="shared" si="303"/>
        <v>-25</v>
      </c>
      <c r="K1974" s="1">
        <f t="shared" si="304"/>
        <v>-25</v>
      </c>
      <c r="L1974" s="1">
        <f t="shared" si="305"/>
        <v>72</v>
      </c>
      <c r="M1974" s="3">
        <f t="shared" si="306"/>
        <v>38825</v>
      </c>
      <c r="N1974" s="1">
        <f t="shared" si="307"/>
        <v>-6.4600000000000364</v>
      </c>
      <c r="O1974" s="1">
        <f t="shared" si="308"/>
        <v>4</v>
      </c>
      <c r="P1974" s="1">
        <f t="shared" si="309"/>
        <v>2006</v>
      </c>
      <c r="Q1974" s="1" t="b">
        <f t="shared" si="310"/>
        <v>0</v>
      </c>
      <c r="R1974" s="1">
        <f t="shared" si="311"/>
        <v>97</v>
      </c>
      <c r="S1974" s="10">
        <f t="shared" ca="1" si="302"/>
        <v>82.64</v>
      </c>
    </row>
    <row r="1975" spans="2:19">
      <c r="B1975" s="3">
        <v>38826</v>
      </c>
      <c r="C1975" s="1">
        <v>7114</v>
      </c>
      <c r="D1975" s="1">
        <v>7126</v>
      </c>
      <c r="E1975" s="1">
        <v>7030</v>
      </c>
      <c r="F1975" s="1">
        <v>7042</v>
      </c>
      <c r="G1975" s="1">
        <v>22187</v>
      </c>
      <c r="H1975" s="1">
        <v>200604</v>
      </c>
      <c r="I1975" s="1">
        <f>VLOOKUP($B1975,TWA00!$B:$H,5,FALSE)</f>
        <v>7038.78</v>
      </c>
      <c r="J1975" s="1">
        <f t="shared" si="303"/>
        <v>-72</v>
      </c>
      <c r="K1975" s="1">
        <f t="shared" si="304"/>
        <v>-84</v>
      </c>
      <c r="L1975" s="1">
        <f t="shared" si="305"/>
        <v>12</v>
      </c>
      <c r="M1975" s="3">
        <f t="shared" si="306"/>
        <v>38826</v>
      </c>
      <c r="N1975" s="1">
        <f t="shared" si="307"/>
        <v>3.2200000000002547</v>
      </c>
      <c r="O1975" s="1">
        <f t="shared" si="308"/>
        <v>4</v>
      </c>
      <c r="P1975" s="1">
        <f t="shared" si="309"/>
        <v>2006</v>
      </c>
      <c r="Q1975" s="1" t="b">
        <f t="shared" si="310"/>
        <v>1</v>
      </c>
      <c r="R1975" s="1">
        <f t="shared" si="311"/>
        <v>96</v>
      </c>
      <c r="S1975" s="10">
        <f t="shared" ca="1" si="302"/>
        <v>80.12</v>
      </c>
    </row>
    <row r="1976" spans="2:19">
      <c r="B1976" s="3">
        <v>38827</v>
      </c>
      <c r="C1976" s="1">
        <v>7047</v>
      </c>
      <c r="D1976" s="1">
        <v>7125</v>
      </c>
      <c r="E1976" s="1">
        <v>7031</v>
      </c>
      <c r="F1976" s="1">
        <v>7121</v>
      </c>
      <c r="G1976" s="1">
        <v>52886</v>
      </c>
      <c r="H1976" s="1">
        <v>200605</v>
      </c>
      <c r="I1976" s="1">
        <f>VLOOKUP($B1976,TWA00!$B:$H,5,FALSE)</f>
        <v>7102.74</v>
      </c>
      <c r="J1976" s="1">
        <f t="shared" si="303"/>
        <v>74</v>
      </c>
      <c r="K1976" s="1">
        <f t="shared" si="304"/>
        <v>-4</v>
      </c>
      <c r="L1976" s="1">
        <f t="shared" si="305"/>
        <v>90</v>
      </c>
      <c r="M1976" s="3">
        <f t="shared" si="306"/>
        <v>38827</v>
      </c>
      <c r="N1976" s="1">
        <f t="shared" si="307"/>
        <v>18.260000000000218</v>
      </c>
      <c r="O1976" s="1">
        <f t="shared" si="308"/>
        <v>4</v>
      </c>
      <c r="P1976" s="1">
        <f t="shared" si="309"/>
        <v>2006</v>
      </c>
      <c r="Q1976" s="1" t="b">
        <f t="shared" si="310"/>
        <v>0</v>
      </c>
      <c r="R1976" s="1">
        <f t="shared" si="311"/>
        <v>94</v>
      </c>
      <c r="S1976" s="10">
        <f t="shared" ca="1" si="302"/>
        <v>80.72</v>
      </c>
    </row>
    <row r="1977" spans="2:19">
      <c r="B1977" s="3">
        <v>38828</v>
      </c>
      <c r="C1977" s="1">
        <v>7131</v>
      </c>
      <c r="D1977" s="1">
        <v>7159</v>
      </c>
      <c r="E1977" s="1">
        <v>7082</v>
      </c>
      <c r="F1977" s="1">
        <v>7105</v>
      </c>
      <c r="G1977" s="1">
        <v>38249</v>
      </c>
      <c r="H1977" s="1">
        <v>200605</v>
      </c>
      <c r="I1977" s="1">
        <f>VLOOKUP($B1977,TWA00!$B:$H,5,FALSE)</f>
        <v>7093.05</v>
      </c>
      <c r="J1977" s="1">
        <f t="shared" si="303"/>
        <v>-26</v>
      </c>
      <c r="K1977" s="1">
        <f t="shared" si="304"/>
        <v>-54</v>
      </c>
      <c r="L1977" s="1">
        <f t="shared" si="305"/>
        <v>23</v>
      </c>
      <c r="M1977" s="3">
        <f t="shared" si="306"/>
        <v>38828</v>
      </c>
      <c r="N1977" s="1">
        <f t="shared" si="307"/>
        <v>11.949999999999818</v>
      </c>
      <c r="O1977" s="1">
        <f t="shared" si="308"/>
        <v>4</v>
      </c>
      <c r="P1977" s="1">
        <f t="shared" si="309"/>
        <v>2006</v>
      </c>
      <c r="Q1977" s="1" t="b">
        <f t="shared" si="310"/>
        <v>0</v>
      </c>
      <c r="R1977" s="1">
        <f t="shared" si="311"/>
        <v>77</v>
      </c>
      <c r="S1977" s="10">
        <f t="shared" ca="1" si="302"/>
        <v>80.34</v>
      </c>
    </row>
    <row r="1978" spans="2:19">
      <c r="B1978" s="3">
        <v>38831</v>
      </c>
      <c r="C1978" s="1">
        <v>7053</v>
      </c>
      <c r="D1978" s="1">
        <v>7133</v>
      </c>
      <c r="E1978" s="1">
        <v>7033</v>
      </c>
      <c r="F1978" s="1">
        <v>7081</v>
      </c>
      <c r="G1978" s="1">
        <v>41657</v>
      </c>
      <c r="H1978" s="1">
        <v>200605</v>
      </c>
      <c r="I1978" s="1">
        <f>VLOOKUP($B1978,TWA00!$B:$H,5,FALSE)</f>
        <v>7096.04</v>
      </c>
      <c r="J1978" s="1">
        <f t="shared" si="303"/>
        <v>28</v>
      </c>
      <c r="K1978" s="1">
        <f t="shared" si="304"/>
        <v>-52</v>
      </c>
      <c r="L1978" s="1">
        <f t="shared" si="305"/>
        <v>48</v>
      </c>
      <c r="M1978" s="3">
        <f t="shared" si="306"/>
        <v>38831</v>
      </c>
      <c r="N1978" s="1">
        <f t="shared" si="307"/>
        <v>-15.039999999999964</v>
      </c>
      <c r="O1978" s="1">
        <f t="shared" si="308"/>
        <v>4</v>
      </c>
      <c r="P1978" s="1">
        <f t="shared" si="309"/>
        <v>2006</v>
      </c>
      <c r="Q1978" s="1" t="b">
        <f t="shared" si="310"/>
        <v>0</v>
      </c>
      <c r="R1978" s="1">
        <f t="shared" si="311"/>
        <v>100</v>
      </c>
      <c r="S1978" s="10">
        <f t="shared" ca="1" si="302"/>
        <v>79.8</v>
      </c>
    </row>
    <row r="1979" spans="2:19">
      <c r="B1979" s="3">
        <v>38832</v>
      </c>
      <c r="C1979" s="1">
        <v>7085</v>
      </c>
      <c r="D1979" s="1">
        <v>7153</v>
      </c>
      <c r="E1979" s="1">
        <v>7028</v>
      </c>
      <c r="F1979" s="1">
        <v>7053</v>
      </c>
      <c r="G1979" s="1">
        <v>49974</v>
      </c>
      <c r="H1979" s="1">
        <v>200605</v>
      </c>
      <c r="I1979" s="1">
        <f>VLOOKUP($B1979,TWA00!$B:$H,5,FALSE)</f>
        <v>7059.94</v>
      </c>
      <c r="J1979" s="1">
        <f t="shared" si="303"/>
        <v>-32</v>
      </c>
      <c r="K1979" s="1">
        <f t="shared" si="304"/>
        <v>-100</v>
      </c>
      <c r="L1979" s="1">
        <f t="shared" si="305"/>
        <v>25</v>
      </c>
      <c r="M1979" s="3">
        <f t="shared" si="306"/>
        <v>38832</v>
      </c>
      <c r="N1979" s="1">
        <f t="shared" si="307"/>
        <v>-6.9399999999995998</v>
      </c>
      <c r="O1979" s="1">
        <f t="shared" si="308"/>
        <v>4</v>
      </c>
      <c r="P1979" s="1">
        <f t="shared" si="309"/>
        <v>2006</v>
      </c>
      <c r="Q1979" s="1" t="b">
        <f t="shared" si="310"/>
        <v>0</v>
      </c>
      <c r="R1979" s="1">
        <f t="shared" si="311"/>
        <v>125</v>
      </c>
      <c r="S1979" s="10">
        <f t="shared" ca="1" si="302"/>
        <v>80.739999999999995</v>
      </c>
    </row>
    <row r="1980" spans="2:19">
      <c r="B1980" s="3">
        <v>38833</v>
      </c>
      <c r="C1980" s="1">
        <v>7071</v>
      </c>
      <c r="D1980" s="1">
        <v>7208</v>
      </c>
      <c r="E1980" s="1">
        <v>7045</v>
      </c>
      <c r="F1980" s="1">
        <v>7208</v>
      </c>
      <c r="G1980" s="1">
        <v>43395</v>
      </c>
      <c r="H1980" s="1">
        <v>200605</v>
      </c>
      <c r="I1980" s="1">
        <f>VLOOKUP($B1980,TWA00!$B:$H,5,FALSE)</f>
        <v>7168.98</v>
      </c>
      <c r="J1980" s="1">
        <f t="shared" si="303"/>
        <v>137</v>
      </c>
      <c r="K1980" s="1">
        <f t="shared" si="304"/>
        <v>0</v>
      </c>
      <c r="L1980" s="1">
        <f t="shared" si="305"/>
        <v>163</v>
      </c>
      <c r="M1980" s="3">
        <f t="shared" si="306"/>
        <v>38833</v>
      </c>
      <c r="N1980" s="1">
        <f t="shared" si="307"/>
        <v>39.020000000000437</v>
      </c>
      <c r="O1980" s="1">
        <f t="shared" si="308"/>
        <v>4</v>
      </c>
      <c r="P1980" s="1">
        <f t="shared" si="309"/>
        <v>2006</v>
      </c>
      <c r="Q1980" s="1" t="b">
        <f t="shared" si="310"/>
        <v>0</v>
      </c>
      <c r="R1980" s="1">
        <f t="shared" si="311"/>
        <v>163</v>
      </c>
      <c r="S1980" s="10">
        <f t="shared" ca="1" si="302"/>
        <v>82.3</v>
      </c>
    </row>
    <row r="1981" spans="2:19">
      <c r="B1981" s="3">
        <v>38834</v>
      </c>
      <c r="C1981" s="1">
        <v>7233</v>
      </c>
      <c r="D1981" s="1">
        <v>7234</v>
      </c>
      <c r="E1981" s="1">
        <v>7157</v>
      </c>
      <c r="F1981" s="1">
        <v>7176</v>
      </c>
      <c r="G1981" s="1">
        <v>45862</v>
      </c>
      <c r="H1981" s="1">
        <v>200605</v>
      </c>
      <c r="I1981" s="1">
        <f>VLOOKUP($B1981,TWA00!$B:$H,5,FALSE)</f>
        <v>7136.21</v>
      </c>
      <c r="J1981" s="1">
        <f t="shared" si="303"/>
        <v>-57</v>
      </c>
      <c r="K1981" s="1">
        <f t="shared" si="304"/>
        <v>-58</v>
      </c>
      <c r="L1981" s="1">
        <f t="shared" si="305"/>
        <v>19</v>
      </c>
      <c r="M1981" s="3">
        <f t="shared" si="306"/>
        <v>38834</v>
      </c>
      <c r="N1981" s="1">
        <f t="shared" si="307"/>
        <v>39.789999999999964</v>
      </c>
      <c r="O1981" s="1">
        <f t="shared" si="308"/>
        <v>4</v>
      </c>
      <c r="P1981" s="1">
        <f t="shared" si="309"/>
        <v>2006</v>
      </c>
      <c r="Q1981" s="1" t="b">
        <f t="shared" si="310"/>
        <v>0</v>
      </c>
      <c r="R1981" s="1">
        <f t="shared" si="311"/>
        <v>77</v>
      </c>
      <c r="S1981" s="10">
        <f t="shared" ca="1" si="302"/>
        <v>81.680000000000007</v>
      </c>
    </row>
    <row r="1982" spans="2:19">
      <c r="B1982" s="3">
        <v>38835</v>
      </c>
      <c r="C1982" s="1">
        <v>7153</v>
      </c>
      <c r="D1982" s="1">
        <v>7215</v>
      </c>
      <c r="E1982" s="1">
        <v>7093</v>
      </c>
      <c r="F1982" s="1">
        <v>7180</v>
      </c>
      <c r="G1982" s="1">
        <v>46131</v>
      </c>
      <c r="H1982" s="1">
        <v>200605</v>
      </c>
      <c r="I1982" s="1">
        <f>VLOOKUP($B1982,TWA00!$B:$H,5,FALSE)</f>
        <v>7171.77</v>
      </c>
      <c r="J1982" s="1">
        <f t="shared" si="303"/>
        <v>27</v>
      </c>
      <c r="K1982" s="1">
        <f t="shared" si="304"/>
        <v>-35</v>
      </c>
      <c r="L1982" s="1">
        <f t="shared" si="305"/>
        <v>87</v>
      </c>
      <c r="M1982" s="3">
        <f t="shared" si="306"/>
        <v>38835</v>
      </c>
      <c r="N1982" s="1">
        <f t="shared" si="307"/>
        <v>8.2299999999995634</v>
      </c>
      <c r="O1982" s="1">
        <f t="shared" si="308"/>
        <v>4</v>
      </c>
      <c r="P1982" s="1">
        <f t="shared" si="309"/>
        <v>2006</v>
      </c>
      <c r="Q1982" s="1" t="b">
        <f t="shared" si="310"/>
        <v>0</v>
      </c>
      <c r="R1982" s="1">
        <f t="shared" si="311"/>
        <v>122</v>
      </c>
      <c r="S1982" s="10">
        <f t="shared" ca="1" si="302"/>
        <v>82.74</v>
      </c>
    </row>
    <row r="1983" spans="2:19">
      <c r="B1983" s="3">
        <v>38839</v>
      </c>
      <c r="C1983" s="1">
        <v>7172</v>
      </c>
      <c r="D1983" s="1">
        <v>7222</v>
      </c>
      <c r="E1983" s="1">
        <v>7135</v>
      </c>
      <c r="F1983" s="1">
        <v>7219</v>
      </c>
      <c r="G1983" s="1">
        <v>40395</v>
      </c>
      <c r="H1983" s="1">
        <v>200605</v>
      </c>
      <c r="I1983" s="1">
        <f>VLOOKUP($B1983,TWA00!$B:$H,5,FALSE)</f>
        <v>7199.6</v>
      </c>
      <c r="J1983" s="1">
        <f t="shared" si="303"/>
        <v>47</v>
      </c>
      <c r="K1983" s="1">
        <f t="shared" si="304"/>
        <v>-3</v>
      </c>
      <c r="L1983" s="1">
        <f t="shared" si="305"/>
        <v>84</v>
      </c>
      <c r="M1983" s="3">
        <f t="shared" si="306"/>
        <v>38839</v>
      </c>
      <c r="N1983" s="1">
        <f t="shared" si="307"/>
        <v>19.399999999999636</v>
      </c>
      <c r="O1983" s="1">
        <f t="shared" si="308"/>
        <v>5</v>
      </c>
      <c r="P1983" s="1">
        <f t="shared" si="309"/>
        <v>2006</v>
      </c>
      <c r="Q1983" s="1" t="b">
        <f t="shared" si="310"/>
        <v>0</v>
      </c>
      <c r="R1983" s="1">
        <f t="shared" si="311"/>
        <v>87</v>
      </c>
      <c r="S1983" s="10">
        <f t="shared" ca="1" si="302"/>
        <v>82.42</v>
      </c>
    </row>
    <row r="1984" spans="2:19">
      <c r="B1984" s="3">
        <v>38840</v>
      </c>
      <c r="C1984" s="1">
        <v>7250</v>
      </c>
      <c r="D1984" s="1">
        <v>7289</v>
      </c>
      <c r="E1984" s="1">
        <v>7245</v>
      </c>
      <c r="F1984" s="1">
        <v>7267</v>
      </c>
      <c r="G1984" s="1">
        <v>35619</v>
      </c>
      <c r="H1984" s="1">
        <v>200605</v>
      </c>
      <c r="I1984" s="1">
        <f>VLOOKUP($B1984,TWA00!$B:$H,5,FALSE)</f>
        <v>7242.37</v>
      </c>
      <c r="J1984" s="1">
        <f t="shared" si="303"/>
        <v>17</v>
      </c>
      <c r="K1984" s="1">
        <f t="shared" si="304"/>
        <v>-22</v>
      </c>
      <c r="L1984" s="1">
        <f t="shared" si="305"/>
        <v>22</v>
      </c>
      <c r="M1984" s="3">
        <f t="shared" si="306"/>
        <v>38840</v>
      </c>
      <c r="N1984" s="1">
        <f t="shared" si="307"/>
        <v>24.630000000000109</v>
      </c>
      <c r="O1984" s="1">
        <f t="shared" si="308"/>
        <v>5</v>
      </c>
      <c r="P1984" s="1">
        <f t="shared" si="309"/>
        <v>2006</v>
      </c>
      <c r="Q1984" s="1" t="b">
        <f t="shared" si="310"/>
        <v>0</v>
      </c>
      <c r="R1984" s="1">
        <f t="shared" si="311"/>
        <v>44</v>
      </c>
      <c r="S1984" s="10">
        <f t="shared" ca="1" si="302"/>
        <v>81.72</v>
      </c>
    </row>
    <row r="1985" spans="2:19">
      <c r="B1985" s="3">
        <v>38841</v>
      </c>
      <c r="C1985" s="1">
        <v>7267</v>
      </c>
      <c r="D1985" s="1">
        <v>7375</v>
      </c>
      <c r="E1985" s="1">
        <v>7251</v>
      </c>
      <c r="F1985" s="1">
        <v>7375</v>
      </c>
      <c r="G1985" s="1">
        <v>42418</v>
      </c>
      <c r="H1985" s="1">
        <v>200605</v>
      </c>
      <c r="I1985" s="1">
        <f>VLOOKUP($B1985,TWA00!$B:$H,5,FALSE)</f>
        <v>7345.04</v>
      </c>
      <c r="J1985" s="1">
        <f t="shared" si="303"/>
        <v>108</v>
      </c>
      <c r="K1985" s="1">
        <f t="shared" si="304"/>
        <v>0</v>
      </c>
      <c r="L1985" s="1">
        <f t="shared" si="305"/>
        <v>124</v>
      </c>
      <c r="M1985" s="3">
        <f t="shared" si="306"/>
        <v>38841</v>
      </c>
      <c r="N1985" s="1">
        <f t="shared" si="307"/>
        <v>29.960000000000036</v>
      </c>
      <c r="O1985" s="1">
        <f t="shared" si="308"/>
        <v>5</v>
      </c>
      <c r="P1985" s="1">
        <f t="shared" si="309"/>
        <v>2006</v>
      </c>
      <c r="Q1985" s="1" t="b">
        <f t="shared" si="310"/>
        <v>0</v>
      </c>
      <c r="R1985" s="1">
        <f t="shared" si="311"/>
        <v>124</v>
      </c>
      <c r="S1985" s="10">
        <f t="shared" ca="1" si="302"/>
        <v>82.6</v>
      </c>
    </row>
    <row r="1986" spans="2:19">
      <c r="B1986" s="3">
        <v>38842</v>
      </c>
      <c r="C1986" s="1">
        <v>7378</v>
      </c>
      <c r="D1986" s="1">
        <v>7498</v>
      </c>
      <c r="E1986" s="1">
        <v>7362</v>
      </c>
      <c r="F1986" s="1">
        <v>7421</v>
      </c>
      <c r="G1986" s="1">
        <v>51836</v>
      </c>
      <c r="H1986" s="1">
        <v>200605</v>
      </c>
      <c r="I1986" s="1">
        <f>VLOOKUP($B1986,TWA00!$B:$H,5,FALSE)</f>
        <v>7370.44</v>
      </c>
      <c r="J1986" s="1">
        <f t="shared" si="303"/>
        <v>43</v>
      </c>
      <c r="K1986" s="1">
        <f t="shared" si="304"/>
        <v>-77</v>
      </c>
      <c r="L1986" s="1">
        <f t="shared" si="305"/>
        <v>59</v>
      </c>
      <c r="M1986" s="3">
        <f t="shared" si="306"/>
        <v>38842</v>
      </c>
      <c r="N1986" s="1">
        <f t="shared" si="307"/>
        <v>50.5600000000004</v>
      </c>
      <c r="O1986" s="1">
        <f t="shared" si="308"/>
        <v>5</v>
      </c>
      <c r="P1986" s="1">
        <f t="shared" si="309"/>
        <v>2006</v>
      </c>
      <c r="Q1986" s="1" t="b">
        <f t="shared" si="310"/>
        <v>0</v>
      </c>
      <c r="R1986" s="1">
        <f t="shared" si="311"/>
        <v>136</v>
      </c>
      <c r="S1986" s="10">
        <f t="shared" ca="1" si="302"/>
        <v>83.64</v>
      </c>
    </row>
    <row r="1987" spans="2:19">
      <c r="B1987" s="3">
        <v>38845</v>
      </c>
      <c r="C1987" s="1">
        <v>7470</v>
      </c>
      <c r="D1987" s="1">
        <v>7518</v>
      </c>
      <c r="E1987" s="1">
        <v>7436</v>
      </c>
      <c r="F1987" s="1">
        <v>7518</v>
      </c>
      <c r="G1987" s="1">
        <v>30678</v>
      </c>
      <c r="H1987" s="1">
        <v>200605</v>
      </c>
      <c r="I1987" s="1">
        <f>VLOOKUP($B1987,TWA00!$B:$H,5,FALSE)</f>
        <v>7474.05</v>
      </c>
      <c r="J1987" s="1">
        <f t="shared" si="303"/>
        <v>48</v>
      </c>
      <c r="K1987" s="1">
        <f t="shared" si="304"/>
        <v>0</v>
      </c>
      <c r="L1987" s="1">
        <f t="shared" si="305"/>
        <v>82</v>
      </c>
      <c r="M1987" s="3">
        <f t="shared" si="306"/>
        <v>38845</v>
      </c>
      <c r="N1987" s="1">
        <f t="shared" si="307"/>
        <v>43.949999999999818</v>
      </c>
      <c r="O1987" s="1">
        <f t="shared" si="308"/>
        <v>5</v>
      </c>
      <c r="P1987" s="1">
        <f t="shared" si="309"/>
        <v>2006</v>
      </c>
      <c r="Q1987" s="1" t="b">
        <f t="shared" si="310"/>
        <v>0</v>
      </c>
      <c r="R1987" s="1">
        <f t="shared" si="311"/>
        <v>82</v>
      </c>
      <c r="S1987" s="10">
        <f t="shared" ca="1" si="302"/>
        <v>82.18</v>
      </c>
    </row>
    <row r="1988" spans="2:19">
      <c r="B1988" s="3">
        <v>38846</v>
      </c>
      <c r="C1988" s="1">
        <v>7493</v>
      </c>
      <c r="D1988" s="1">
        <v>7514</v>
      </c>
      <c r="E1988" s="1">
        <v>7392</v>
      </c>
      <c r="F1988" s="1">
        <v>7392</v>
      </c>
      <c r="G1988" s="1">
        <v>56421</v>
      </c>
      <c r="H1988" s="1">
        <v>200605</v>
      </c>
      <c r="I1988" s="1">
        <f>VLOOKUP($B1988,TWA00!$B:$H,5,FALSE)</f>
        <v>7388.94</v>
      </c>
      <c r="J1988" s="1">
        <f t="shared" si="303"/>
        <v>-101</v>
      </c>
      <c r="K1988" s="1">
        <f t="shared" si="304"/>
        <v>-122</v>
      </c>
      <c r="L1988" s="1">
        <f t="shared" si="305"/>
        <v>0</v>
      </c>
      <c r="M1988" s="3">
        <f t="shared" si="306"/>
        <v>38846</v>
      </c>
      <c r="N1988" s="1">
        <f t="shared" si="307"/>
        <v>3.0600000000004002</v>
      </c>
      <c r="O1988" s="1">
        <f t="shared" si="308"/>
        <v>5</v>
      </c>
      <c r="P1988" s="1">
        <f t="shared" si="309"/>
        <v>2006</v>
      </c>
      <c r="Q1988" s="1" t="b">
        <f t="shared" si="310"/>
        <v>0</v>
      </c>
      <c r="R1988" s="1">
        <f t="shared" si="311"/>
        <v>122</v>
      </c>
      <c r="S1988" s="10">
        <f t="shared" ca="1" si="302"/>
        <v>82.94</v>
      </c>
    </row>
    <row r="1989" spans="2:19">
      <c r="B1989" s="3">
        <v>38847</v>
      </c>
      <c r="C1989" s="1">
        <v>7401</v>
      </c>
      <c r="D1989" s="1">
        <v>7446</v>
      </c>
      <c r="E1989" s="1">
        <v>7280</v>
      </c>
      <c r="F1989" s="1">
        <v>7318</v>
      </c>
      <c r="G1989" s="1">
        <v>65982</v>
      </c>
      <c r="H1989" s="1">
        <v>200605</v>
      </c>
      <c r="I1989" s="1">
        <f>VLOOKUP($B1989,TWA00!$B:$H,5,FALSE)</f>
        <v>7324.71</v>
      </c>
      <c r="J1989" s="1">
        <f t="shared" si="303"/>
        <v>-83</v>
      </c>
      <c r="K1989" s="1">
        <f t="shared" si="304"/>
        <v>-128</v>
      </c>
      <c r="L1989" s="1">
        <f t="shared" si="305"/>
        <v>38</v>
      </c>
      <c r="M1989" s="3">
        <f t="shared" si="306"/>
        <v>38847</v>
      </c>
      <c r="N1989" s="1">
        <f t="shared" si="307"/>
        <v>-6.7100000000000364</v>
      </c>
      <c r="O1989" s="1">
        <f t="shared" si="308"/>
        <v>5</v>
      </c>
      <c r="P1989" s="1">
        <f t="shared" si="309"/>
        <v>2006</v>
      </c>
      <c r="Q1989" s="1" t="b">
        <f t="shared" si="310"/>
        <v>0</v>
      </c>
      <c r="R1989" s="1">
        <f t="shared" si="311"/>
        <v>166</v>
      </c>
      <c r="S1989" s="10">
        <f t="shared" ca="1" si="302"/>
        <v>85.14</v>
      </c>
    </row>
    <row r="1990" spans="2:19">
      <c r="B1990" s="3">
        <v>38848</v>
      </c>
      <c r="C1990" s="1">
        <v>7300</v>
      </c>
      <c r="D1990" s="1">
        <v>7377</v>
      </c>
      <c r="E1990" s="1">
        <v>7273</v>
      </c>
      <c r="F1990" s="1">
        <v>7369</v>
      </c>
      <c r="G1990" s="1">
        <v>43606</v>
      </c>
      <c r="H1990" s="1">
        <v>200605</v>
      </c>
      <c r="I1990" s="1">
        <f>VLOOKUP($B1990,TWA00!$B:$H,5,FALSE)</f>
        <v>7361.45</v>
      </c>
      <c r="J1990" s="1">
        <f t="shared" si="303"/>
        <v>69</v>
      </c>
      <c r="K1990" s="1">
        <f t="shared" si="304"/>
        <v>-8</v>
      </c>
      <c r="L1990" s="1">
        <f t="shared" si="305"/>
        <v>96</v>
      </c>
      <c r="M1990" s="3">
        <f t="shared" si="306"/>
        <v>38848</v>
      </c>
      <c r="N1990" s="1">
        <f t="shared" si="307"/>
        <v>7.5500000000001819</v>
      </c>
      <c r="O1990" s="1">
        <f t="shared" si="308"/>
        <v>5</v>
      </c>
      <c r="P1990" s="1">
        <f t="shared" si="309"/>
        <v>2006</v>
      </c>
      <c r="Q1990" s="1" t="b">
        <f t="shared" si="310"/>
        <v>0</v>
      </c>
      <c r="R1990" s="1">
        <f t="shared" si="311"/>
        <v>104</v>
      </c>
      <c r="S1990" s="10">
        <f t="shared" ref="S1990:S2053" ca="1" si="312">IF(ISERROR(AVERAGE(OFFSET($R1990,,,-$S$4))),"",AVERAGE(OFFSET($R1990,,,-$S$4)))</f>
        <v>85.72</v>
      </c>
    </row>
    <row r="1991" spans="2:19">
      <c r="B1991" s="3">
        <v>38849</v>
      </c>
      <c r="C1991" s="1">
        <v>7273</v>
      </c>
      <c r="D1991" s="1">
        <v>7312</v>
      </c>
      <c r="E1991" s="1">
        <v>7252</v>
      </c>
      <c r="F1991" s="1">
        <v>7257</v>
      </c>
      <c r="G1991" s="1">
        <v>42212</v>
      </c>
      <c r="H1991" s="1">
        <v>200605</v>
      </c>
      <c r="I1991" s="1">
        <f>VLOOKUP($B1991,TWA00!$B:$H,5,FALSE)</f>
        <v>7278.96</v>
      </c>
      <c r="J1991" s="1">
        <f t="shared" ref="J1991:J2054" si="313">$F1991-C1991</f>
        <v>-16</v>
      </c>
      <c r="K1991" s="1">
        <f t="shared" ref="K1991:K2054" si="314">$F1991-D1991</f>
        <v>-55</v>
      </c>
      <c r="L1991" s="1">
        <f t="shared" ref="L1991:L2054" si="315">$F1991-E1991</f>
        <v>5</v>
      </c>
      <c r="M1991" s="3">
        <f t="shared" ref="M1991:M2054" si="316">B1991</f>
        <v>38849</v>
      </c>
      <c r="N1991" s="1">
        <f t="shared" ref="N1991:N2054" si="317">F1991-I1991</f>
        <v>-21.960000000000036</v>
      </c>
      <c r="O1991" s="1">
        <f t="shared" ref="O1991:O2054" si="318">MONTH(B1991)</f>
        <v>5</v>
      </c>
      <c r="P1991" s="1">
        <f t="shared" ref="P1991:P2054" si="319">YEAR(B1991)</f>
        <v>2006</v>
      </c>
      <c r="Q1991" s="1" t="b">
        <f t="shared" ref="Q1991:Q2054" si="320">IF(H1992=H1991,FALSE,TRUE)</f>
        <v>0</v>
      </c>
      <c r="R1991" s="1">
        <f t="shared" ref="R1991:R2054" si="321">D1991-E1991</f>
        <v>60</v>
      </c>
      <c r="S1991" s="10">
        <f t="shared" ca="1" si="312"/>
        <v>84.22</v>
      </c>
    </row>
    <row r="1992" spans="2:19">
      <c r="B1992" s="3">
        <v>38852</v>
      </c>
      <c r="C1992" s="1">
        <v>7189</v>
      </c>
      <c r="D1992" s="1">
        <v>7214</v>
      </c>
      <c r="E1992" s="1">
        <v>7150</v>
      </c>
      <c r="F1992" s="1">
        <v>7153</v>
      </c>
      <c r="G1992" s="1">
        <v>33060</v>
      </c>
      <c r="H1992" s="1">
        <v>200605</v>
      </c>
      <c r="I1992" s="1">
        <f>VLOOKUP($B1992,TWA00!$B:$H,5,FALSE)</f>
        <v>7176.35</v>
      </c>
      <c r="J1992" s="1">
        <f t="shared" si="313"/>
        <v>-36</v>
      </c>
      <c r="K1992" s="1">
        <f t="shared" si="314"/>
        <v>-61</v>
      </c>
      <c r="L1992" s="1">
        <f t="shared" si="315"/>
        <v>3</v>
      </c>
      <c r="M1992" s="3">
        <f t="shared" si="316"/>
        <v>38852</v>
      </c>
      <c r="N1992" s="1">
        <f t="shared" si="317"/>
        <v>-23.350000000000364</v>
      </c>
      <c r="O1992" s="1">
        <f t="shared" si="318"/>
        <v>5</v>
      </c>
      <c r="P1992" s="1">
        <f t="shared" si="319"/>
        <v>2006</v>
      </c>
      <c r="Q1992" s="1" t="b">
        <f t="shared" si="320"/>
        <v>0</v>
      </c>
      <c r="R1992" s="1">
        <f t="shared" si="321"/>
        <v>64</v>
      </c>
      <c r="S1992" s="10">
        <f t="shared" ca="1" si="312"/>
        <v>84.52</v>
      </c>
    </row>
    <row r="1993" spans="2:19">
      <c r="B1993" s="3">
        <v>38853</v>
      </c>
      <c r="C1993" s="1">
        <v>7156</v>
      </c>
      <c r="D1993" s="1">
        <v>7178</v>
      </c>
      <c r="E1993" s="1">
        <v>7022</v>
      </c>
      <c r="F1993" s="1">
        <v>7022</v>
      </c>
      <c r="G1993" s="1">
        <v>40184</v>
      </c>
      <c r="H1993" s="1">
        <v>200605</v>
      </c>
      <c r="I1993" s="1">
        <f>VLOOKUP($B1993,TWA00!$B:$H,5,FALSE)</f>
        <v>7069.9</v>
      </c>
      <c r="J1993" s="1">
        <f t="shared" si="313"/>
        <v>-134</v>
      </c>
      <c r="K1993" s="1">
        <f t="shared" si="314"/>
        <v>-156</v>
      </c>
      <c r="L1993" s="1">
        <f t="shared" si="315"/>
        <v>0</v>
      </c>
      <c r="M1993" s="3">
        <f t="shared" si="316"/>
        <v>38853</v>
      </c>
      <c r="N1993" s="1">
        <f t="shared" si="317"/>
        <v>-47.899999999999636</v>
      </c>
      <c r="O1993" s="1">
        <f t="shared" si="318"/>
        <v>5</v>
      </c>
      <c r="P1993" s="1">
        <f t="shared" si="319"/>
        <v>2006</v>
      </c>
      <c r="Q1993" s="1" t="b">
        <f t="shared" si="320"/>
        <v>0</v>
      </c>
      <c r="R1993" s="1">
        <f t="shared" si="321"/>
        <v>156</v>
      </c>
      <c r="S1993" s="10">
        <f t="shared" ca="1" si="312"/>
        <v>85.1</v>
      </c>
    </row>
    <row r="1994" spans="2:19">
      <c r="B1994" s="3">
        <v>38854</v>
      </c>
      <c r="C1994" s="1">
        <v>7036</v>
      </c>
      <c r="D1994" s="1">
        <v>7145</v>
      </c>
      <c r="E1994" s="1">
        <v>7035</v>
      </c>
      <c r="F1994" s="1">
        <v>7111</v>
      </c>
      <c r="G1994" s="1">
        <v>24239</v>
      </c>
      <c r="H1994" s="1">
        <v>200605</v>
      </c>
      <c r="I1994" s="1">
        <f>VLOOKUP($B1994,TWA00!$B:$H,5,FALSE)</f>
        <v>7116.83</v>
      </c>
      <c r="J1994" s="1">
        <f t="shared" si="313"/>
        <v>75</v>
      </c>
      <c r="K1994" s="1">
        <f t="shared" si="314"/>
        <v>-34</v>
      </c>
      <c r="L1994" s="1">
        <f t="shared" si="315"/>
        <v>76</v>
      </c>
      <c r="M1994" s="3">
        <f t="shared" si="316"/>
        <v>38854</v>
      </c>
      <c r="N1994" s="1">
        <f t="shared" si="317"/>
        <v>-5.8299999999999272</v>
      </c>
      <c r="O1994" s="1">
        <f t="shared" si="318"/>
        <v>5</v>
      </c>
      <c r="P1994" s="1">
        <f t="shared" si="319"/>
        <v>2006</v>
      </c>
      <c r="Q1994" s="1" t="b">
        <f t="shared" si="320"/>
        <v>1</v>
      </c>
      <c r="R1994" s="1">
        <f t="shared" si="321"/>
        <v>110</v>
      </c>
      <c r="S1994" s="10">
        <f t="shared" ca="1" si="312"/>
        <v>86</v>
      </c>
    </row>
    <row r="1995" spans="2:19">
      <c r="B1995" s="3">
        <v>38855</v>
      </c>
      <c r="C1995" s="1">
        <v>6977</v>
      </c>
      <c r="D1995" s="1">
        <v>7005</v>
      </c>
      <c r="E1995" s="1">
        <v>6943</v>
      </c>
      <c r="F1995" s="1">
        <v>7000</v>
      </c>
      <c r="G1995" s="1">
        <v>41162</v>
      </c>
      <c r="H1995" s="1">
        <v>200606</v>
      </c>
      <c r="I1995" s="1">
        <f>VLOOKUP($B1995,TWA00!$B:$H,5,FALSE)</f>
        <v>7034.03</v>
      </c>
      <c r="J1995" s="1">
        <f t="shared" si="313"/>
        <v>23</v>
      </c>
      <c r="K1995" s="1">
        <f t="shared" si="314"/>
        <v>-5</v>
      </c>
      <c r="L1995" s="1">
        <f t="shared" si="315"/>
        <v>57</v>
      </c>
      <c r="M1995" s="3">
        <f t="shared" si="316"/>
        <v>38855</v>
      </c>
      <c r="N1995" s="1">
        <f t="shared" si="317"/>
        <v>-34.029999999999745</v>
      </c>
      <c r="O1995" s="1">
        <f t="shared" si="318"/>
        <v>5</v>
      </c>
      <c r="P1995" s="1">
        <f t="shared" si="319"/>
        <v>2006</v>
      </c>
      <c r="Q1995" s="1" t="b">
        <f t="shared" si="320"/>
        <v>0</v>
      </c>
      <c r="R1995" s="1">
        <f t="shared" si="321"/>
        <v>62</v>
      </c>
      <c r="S1995" s="10">
        <f t="shared" ca="1" si="312"/>
        <v>86.08</v>
      </c>
    </row>
    <row r="1996" spans="2:19">
      <c r="B1996" s="3">
        <v>38856</v>
      </c>
      <c r="C1996" s="1">
        <v>6980</v>
      </c>
      <c r="D1996" s="1">
        <v>7066</v>
      </c>
      <c r="E1996" s="1">
        <v>6971</v>
      </c>
      <c r="F1996" s="1">
        <v>7042</v>
      </c>
      <c r="G1996" s="1">
        <v>35174</v>
      </c>
      <c r="H1996" s="1">
        <v>200606</v>
      </c>
      <c r="I1996" s="1">
        <f>VLOOKUP($B1996,TWA00!$B:$H,5,FALSE)</f>
        <v>7074.15</v>
      </c>
      <c r="J1996" s="1">
        <f t="shared" si="313"/>
        <v>62</v>
      </c>
      <c r="K1996" s="1">
        <f t="shared" si="314"/>
        <v>-24</v>
      </c>
      <c r="L1996" s="1">
        <f t="shared" si="315"/>
        <v>71</v>
      </c>
      <c r="M1996" s="3">
        <f t="shared" si="316"/>
        <v>38856</v>
      </c>
      <c r="N1996" s="1">
        <f t="shared" si="317"/>
        <v>-32.149999999999636</v>
      </c>
      <c r="O1996" s="1">
        <f t="shared" si="318"/>
        <v>5</v>
      </c>
      <c r="P1996" s="1">
        <f t="shared" si="319"/>
        <v>2006</v>
      </c>
      <c r="Q1996" s="1" t="b">
        <f t="shared" si="320"/>
        <v>0</v>
      </c>
      <c r="R1996" s="1">
        <f t="shared" si="321"/>
        <v>95</v>
      </c>
      <c r="S1996" s="10">
        <f t="shared" ca="1" si="312"/>
        <v>85.98</v>
      </c>
    </row>
    <row r="1997" spans="2:19">
      <c r="B1997" s="3">
        <v>38859</v>
      </c>
      <c r="C1997" s="1">
        <v>7054</v>
      </c>
      <c r="D1997" s="1">
        <v>7081</v>
      </c>
      <c r="E1997" s="1">
        <v>6865</v>
      </c>
      <c r="F1997" s="1">
        <v>6868</v>
      </c>
      <c r="G1997" s="1">
        <v>46371</v>
      </c>
      <c r="H1997" s="1">
        <v>200606</v>
      </c>
      <c r="I1997" s="1">
        <f>VLOOKUP($B1997,TWA00!$B:$H,5,FALSE)</f>
        <v>6938.26</v>
      </c>
      <c r="J1997" s="1">
        <f t="shared" si="313"/>
        <v>-186</v>
      </c>
      <c r="K1997" s="1">
        <f t="shared" si="314"/>
        <v>-213</v>
      </c>
      <c r="L1997" s="1">
        <f t="shared" si="315"/>
        <v>3</v>
      </c>
      <c r="M1997" s="3">
        <f t="shared" si="316"/>
        <v>38859</v>
      </c>
      <c r="N1997" s="1">
        <f t="shared" si="317"/>
        <v>-70.260000000000218</v>
      </c>
      <c r="O1997" s="1">
        <f t="shared" si="318"/>
        <v>5</v>
      </c>
      <c r="P1997" s="1">
        <f t="shared" si="319"/>
        <v>2006</v>
      </c>
      <c r="Q1997" s="1" t="b">
        <f t="shared" si="320"/>
        <v>0</v>
      </c>
      <c r="R1997" s="1">
        <f t="shared" si="321"/>
        <v>216</v>
      </c>
      <c r="S1997" s="10">
        <f t="shared" ca="1" si="312"/>
        <v>89.32</v>
      </c>
    </row>
    <row r="1998" spans="2:19">
      <c r="B1998" s="3">
        <v>38860</v>
      </c>
      <c r="C1998" s="1">
        <v>6829</v>
      </c>
      <c r="D1998" s="1">
        <v>6901</v>
      </c>
      <c r="E1998" s="1">
        <v>6806</v>
      </c>
      <c r="F1998" s="1">
        <v>6844</v>
      </c>
      <c r="G1998" s="1">
        <v>49188</v>
      </c>
      <c r="H1998" s="1">
        <v>200606</v>
      </c>
      <c r="I1998" s="1">
        <f>VLOOKUP($B1998,TWA00!$B:$H,5,FALSE)</f>
        <v>6843.98</v>
      </c>
      <c r="J1998" s="1">
        <f t="shared" si="313"/>
        <v>15</v>
      </c>
      <c r="K1998" s="1">
        <f t="shared" si="314"/>
        <v>-57</v>
      </c>
      <c r="L1998" s="1">
        <f t="shared" si="315"/>
        <v>38</v>
      </c>
      <c r="M1998" s="3">
        <f t="shared" si="316"/>
        <v>38860</v>
      </c>
      <c r="N1998" s="1">
        <f t="shared" si="317"/>
        <v>2.0000000000436557E-2</v>
      </c>
      <c r="O1998" s="1">
        <f t="shared" si="318"/>
        <v>5</v>
      </c>
      <c r="P1998" s="1">
        <f t="shared" si="319"/>
        <v>2006</v>
      </c>
      <c r="Q1998" s="1" t="b">
        <f t="shared" si="320"/>
        <v>0</v>
      </c>
      <c r="R1998" s="1">
        <f t="shared" si="321"/>
        <v>95</v>
      </c>
      <c r="S1998" s="10">
        <f t="shared" ca="1" si="312"/>
        <v>89.8</v>
      </c>
    </row>
    <row r="1999" spans="2:19">
      <c r="B1999" s="3">
        <v>38861</v>
      </c>
      <c r="C1999" s="1">
        <v>6836</v>
      </c>
      <c r="D1999" s="1">
        <v>6919</v>
      </c>
      <c r="E1999" s="1">
        <v>6767</v>
      </c>
      <c r="F1999" s="1">
        <v>6890</v>
      </c>
      <c r="G1999" s="1">
        <v>70600</v>
      </c>
      <c r="H1999" s="1">
        <v>200606</v>
      </c>
      <c r="I1999" s="1">
        <f>VLOOKUP($B1999,TWA00!$B:$H,5,FALSE)</f>
        <v>6877.01</v>
      </c>
      <c r="J1999" s="1">
        <f t="shared" si="313"/>
        <v>54</v>
      </c>
      <c r="K1999" s="1">
        <f t="shared" si="314"/>
        <v>-29</v>
      </c>
      <c r="L1999" s="1">
        <f t="shared" si="315"/>
        <v>123</v>
      </c>
      <c r="M1999" s="3">
        <f t="shared" si="316"/>
        <v>38861</v>
      </c>
      <c r="N1999" s="1">
        <f t="shared" si="317"/>
        <v>12.989999999999782</v>
      </c>
      <c r="O1999" s="1">
        <f t="shared" si="318"/>
        <v>5</v>
      </c>
      <c r="P1999" s="1">
        <f t="shared" si="319"/>
        <v>2006</v>
      </c>
      <c r="Q1999" s="1" t="b">
        <f t="shared" si="320"/>
        <v>0</v>
      </c>
      <c r="R1999" s="1">
        <f t="shared" si="321"/>
        <v>152</v>
      </c>
      <c r="S1999" s="10">
        <f t="shared" ca="1" si="312"/>
        <v>91.84</v>
      </c>
    </row>
    <row r="2000" spans="2:19">
      <c r="B2000" s="3">
        <v>38862</v>
      </c>
      <c r="C2000" s="1">
        <v>6863</v>
      </c>
      <c r="D2000" s="1">
        <v>6897</v>
      </c>
      <c r="E2000" s="1">
        <v>6814</v>
      </c>
      <c r="F2000" s="1">
        <v>6855</v>
      </c>
      <c r="G2000" s="1">
        <v>39864</v>
      </c>
      <c r="H2000" s="1">
        <v>200606</v>
      </c>
      <c r="I2000" s="1">
        <f>VLOOKUP($B2000,TWA00!$B:$H,5,FALSE)</f>
        <v>6861.65</v>
      </c>
      <c r="J2000" s="1">
        <f t="shared" si="313"/>
        <v>-8</v>
      </c>
      <c r="K2000" s="1">
        <f t="shared" si="314"/>
        <v>-42</v>
      </c>
      <c r="L2000" s="1">
        <f t="shared" si="315"/>
        <v>41</v>
      </c>
      <c r="M2000" s="3">
        <f t="shared" si="316"/>
        <v>38862</v>
      </c>
      <c r="N2000" s="1">
        <f t="shared" si="317"/>
        <v>-6.6499999999996362</v>
      </c>
      <c r="O2000" s="1">
        <f t="shared" si="318"/>
        <v>5</v>
      </c>
      <c r="P2000" s="1">
        <f t="shared" si="319"/>
        <v>2006</v>
      </c>
      <c r="Q2000" s="1" t="b">
        <f t="shared" si="320"/>
        <v>0</v>
      </c>
      <c r="R2000" s="1">
        <f t="shared" si="321"/>
        <v>83</v>
      </c>
      <c r="S2000" s="10">
        <f t="shared" ca="1" si="312"/>
        <v>91.32</v>
      </c>
    </row>
    <row r="2001" spans="2:19">
      <c r="B2001" s="3">
        <v>38863</v>
      </c>
      <c r="C2001" s="1">
        <v>6927</v>
      </c>
      <c r="D2001" s="1">
        <v>6960</v>
      </c>
      <c r="E2001" s="1">
        <v>6843</v>
      </c>
      <c r="F2001" s="1">
        <v>6872</v>
      </c>
      <c r="G2001" s="1">
        <v>43097</v>
      </c>
      <c r="H2001" s="1">
        <v>200606</v>
      </c>
      <c r="I2001" s="1">
        <f>VLOOKUP($B2001,TWA00!$B:$H,5,FALSE)</f>
        <v>6879.51</v>
      </c>
      <c r="J2001" s="1">
        <f t="shared" si="313"/>
        <v>-55</v>
      </c>
      <c r="K2001" s="1">
        <f t="shared" si="314"/>
        <v>-88</v>
      </c>
      <c r="L2001" s="1">
        <f t="shared" si="315"/>
        <v>29</v>
      </c>
      <c r="M2001" s="3">
        <f t="shared" si="316"/>
        <v>38863</v>
      </c>
      <c r="N2001" s="1">
        <f t="shared" si="317"/>
        <v>-7.5100000000002183</v>
      </c>
      <c r="O2001" s="1">
        <f t="shared" si="318"/>
        <v>5</v>
      </c>
      <c r="P2001" s="1">
        <f t="shared" si="319"/>
        <v>2006</v>
      </c>
      <c r="Q2001" s="1" t="b">
        <f t="shared" si="320"/>
        <v>0</v>
      </c>
      <c r="R2001" s="1">
        <f t="shared" si="321"/>
        <v>117</v>
      </c>
      <c r="S2001" s="10">
        <f t="shared" ca="1" si="312"/>
        <v>92.24</v>
      </c>
    </row>
    <row r="2002" spans="2:19">
      <c r="B2002" s="3">
        <v>38866</v>
      </c>
      <c r="C2002" s="1">
        <v>6905</v>
      </c>
      <c r="D2002" s="1">
        <v>6923</v>
      </c>
      <c r="E2002" s="1">
        <v>6857</v>
      </c>
      <c r="F2002" s="1">
        <v>6891</v>
      </c>
      <c r="G2002" s="1">
        <v>27085</v>
      </c>
      <c r="H2002" s="1">
        <v>200606</v>
      </c>
      <c r="I2002" s="1">
        <f>VLOOKUP($B2002,TWA00!$B:$H,5,FALSE)</f>
        <v>6878.88</v>
      </c>
      <c r="J2002" s="1">
        <f t="shared" si="313"/>
        <v>-14</v>
      </c>
      <c r="K2002" s="1">
        <f t="shared" si="314"/>
        <v>-32</v>
      </c>
      <c r="L2002" s="1">
        <f t="shared" si="315"/>
        <v>34</v>
      </c>
      <c r="M2002" s="3">
        <f t="shared" si="316"/>
        <v>38866</v>
      </c>
      <c r="N2002" s="1">
        <f t="shared" si="317"/>
        <v>12.119999999999891</v>
      </c>
      <c r="O2002" s="1">
        <f t="shared" si="318"/>
        <v>5</v>
      </c>
      <c r="P2002" s="1">
        <f t="shared" si="319"/>
        <v>2006</v>
      </c>
      <c r="Q2002" s="1" t="b">
        <f t="shared" si="320"/>
        <v>0</v>
      </c>
      <c r="R2002" s="1">
        <f t="shared" si="321"/>
        <v>66</v>
      </c>
      <c r="S2002" s="10">
        <f t="shared" ca="1" si="312"/>
        <v>91.44</v>
      </c>
    </row>
    <row r="2003" spans="2:19">
      <c r="B2003" s="3">
        <v>38867</v>
      </c>
      <c r="C2003" s="1">
        <v>6904</v>
      </c>
      <c r="D2003" s="1">
        <v>6913</v>
      </c>
      <c r="E2003" s="1">
        <v>6805</v>
      </c>
      <c r="F2003" s="1">
        <v>6844</v>
      </c>
      <c r="G2003" s="1">
        <v>49838</v>
      </c>
      <c r="H2003" s="1">
        <v>200606</v>
      </c>
      <c r="I2003" s="1">
        <f>VLOOKUP($B2003,TWA00!$B:$H,5,FALSE)</f>
        <v>6846.95</v>
      </c>
      <c r="J2003" s="1">
        <f t="shared" si="313"/>
        <v>-60</v>
      </c>
      <c r="K2003" s="1">
        <f t="shared" si="314"/>
        <v>-69</v>
      </c>
      <c r="L2003" s="1">
        <f t="shared" si="315"/>
        <v>39</v>
      </c>
      <c r="M2003" s="3">
        <f t="shared" si="316"/>
        <v>38867</v>
      </c>
      <c r="N2003" s="1">
        <f t="shared" si="317"/>
        <v>-2.9499999999998181</v>
      </c>
      <c r="O2003" s="1">
        <f t="shared" si="318"/>
        <v>5</v>
      </c>
      <c r="P2003" s="1">
        <f t="shared" si="319"/>
        <v>2006</v>
      </c>
      <c r="Q2003" s="1" t="b">
        <f t="shared" si="320"/>
        <v>0</v>
      </c>
      <c r="R2003" s="1">
        <f t="shared" si="321"/>
        <v>108</v>
      </c>
      <c r="S2003" s="10">
        <f t="shared" ca="1" si="312"/>
        <v>92.38</v>
      </c>
    </row>
    <row r="2004" spans="2:19">
      <c r="B2004" s="3">
        <v>38869</v>
      </c>
      <c r="C2004" s="1">
        <v>6864</v>
      </c>
      <c r="D2004" s="1">
        <v>6897</v>
      </c>
      <c r="E2004" s="1">
        <v>6830</v>
      </c>
      <c r="F2004" s="1">
        <v>6854</v>
      </c>
      <c r="G2004" s="1">
        <v>30427</v>
      </c>
      <c r="H2004" s="1">
        <v>200606</v>
      </c>
      <c r="I2004" s="1">
        <f>VLOOKUP($B2004,TWA00!$B:$H,5,FALSE)</f>
        <v>6872.84</v>
      </c>
      <c r="J2004" s="1">
        <f t="shared" si="313"/>
        <v>-10</v>
      </c>
      <c r="K2004" s="1">
        <f t="shared" si="314"/>
        <v>-43</v>
      </c>
      <c r="L2004" s="1">
        <f t="shared" si="315"/>
        <v>24</v>
      </c>
      <c r="M2004" s="3">
        <f t="shared" si="316"/>
        <v>38869</v>
      </c>
      <c r="N2004" s="1">
        <f t="shared" si="317"/>
        <v>-18.840000000000146</v>
      </c>
      <c r="O2004" s="1">
        <f t="shared" si="318"/>
        <v>6</v>
      </c>
      <c r="P2004" s="1">
        <f t="shared" si="319"/>
        <v>2006</v>
      </c>
      <c r="Q2004" s="1" t="b">
        <f t="shared" si="320"/>
        <v>0</v>
      </c>
      <c r="R2004" s="1">
        <f t="shared" si="321"/>
        <v>67</v>
      </c>
      <c r="S2004" s="10">
        <f t="shared" ca="1" si="312"/>
        <v>92.36</v>
      </c>
    </row>
    <row r="2005" spans="2:19">
      <c r="B2005" s="3">
        <v>38870</v>
      </c>
      <c r="C2005" s="1">
        <v>6915</v>
      </c>
      <c r="D2005" s="1">
        <v>6968</v>
      </c>
      <c r="E2005" s="1">
        <v>6845</v>
      </c>
      <c r="F2005" s="1">
        <v>6967</v>
      </c>
      <c r="G2005" s="1">
        <v>44918</v>
      </c>
      <c r="H2005" s="1">
        <v>200606</v>
      </c>
      <c r="I2005" s="1">
        <f>VLOOKUP($B2005,TWA00!$B:$H,5,FALSE)</f>
        <v>6959.64</v>
      </c>
      <c r="J2005" s="1">
        <f t="shared" si="313"/>
        <v>52</v>
      </c>
      <c r="K2005" s="1">
        <f t="shared" si="314"/>
        <v>-1</v>
      </c>
      <c r="L2005" s="1">
        <f t="shared" si="315"/>
        <v>122</v>
      </c>
      <c r="M2005" s="3">
        <f t="shared" si="316"/>
        <v>38870</v>
      </c>
      <c r="N2005" s="1">
        <f t="shared" si="317"/>
        <v>7.3599999999996726</v>
      </c>
      <c r="O2005" s="1">
        <f t="shared" si="318"/>
        <v>6</v>
      </c>
      <c r="P2005" s="1">
        <f t="shared" si="319"/>
        <v>2006</v>
      </c>
      <c r="Q2005" s="1" t="b">
        <f t="shared" si="320"/>
        <v>0</v>
      </c>
      <c r="R2005" s="1">
        <f t="shared" si="321"/>
        <v>123</v>
      </c>
      <c r="S2005" s="10">
        <f t="shared" ca="1" si="312"/>
        <v>93.42</v>
      </c>
    </row>
    <row r="2006" spans="2:19">
      <c r="B2006" s="3">
        <v>38873</v>
      </c>
      <c r="C2006" s="1">
        <v>6947</v>
      </c>
      <c r="D2006" s="1">
        <v>6964</v>
      </c>
      <c r="E2006" s="1">
        <v>6645</v>
      </c>
      <c r="F2006" s="1">
        <v>6678</v>
      </c>
      <c r="G2006" s="1">
        <v>56135</v>
      </c>
      <c r="H2006" s="1">
        <v>200606</v>
      </c>
      <c r="I2006" s="1">
        <f>VLOOKUP($B2006,TWA00!$B:$H,5,FALSE)</f>
        <v>6715.27</v>
      </c>
      <c r="J2006" s="1">
        <f t="shared" si="313"/>
        <v>-269</v>
      </c>
      <c r="K2006" s="1">
        <f t="shared" si="314"/>
        <v>-286</v>
      </c>
      <c r="L2006" s="1">
        <f t="shared" si="315"/>
        <v>33</v>
      </c>
      <c r="M2006" s="3">
        <f t="shared" si="316"/>
        <v>38873</v>
      </c>
      <c r="N2006" s="1">
        <f t="shared" si="317"/>
        <v>-37.270000000000437</v>
      </c>
      <c r="O2006" s="1">
        <f t="shared" si="318"/>
        <v>6</v>
      </c>
      <c r="P2006" s="1">
        <f t="shared" si="319"/>
        <v>2006</v>
      </c>
      <c r="Q2006" s="1" t="b">
        <f t="shared" si="320"/>
        <v>0</v>
      </c>
      <c r="R2006" s="1">
        <f t="shared" si="321"/>
        <v>319</v>
      </c>
      <c r="S2006" s="10">
        <f t="shared" ca="1" si="312"/>
        <v>98.6</v>
      </c>
    </row>
    <row r="2007" spans="2:19">
      <c r="B2007" s="3">
        <v>38874</v>
      </c>
      <c r="C2007" s="1">
        <v>6622</v>
      </c>
      <c r="D2007" s="1">
        <v>6712</v>
      </c>
      <c r="E2007" s="1">
        <v>6592</v>
      </c>
      <c r="F2007" s="1">
        <v>6689</v>
      </c>
      <c r="G2007" s="1">
        <v>52334</v>
      </c>
      <c r="H2007" s="1">
        <v>200606</v>
      </c>
      <c r="I2007" s="1">
        <f>VLOOKUP($B2007,TWA00!$B:$H,5,FALSE)</f>
        <v>6730.27</v>
      </c>
      <c r="J2007" s="1">
        <f t="shared" si="313"/>
        <v>67</v>
      </c>
      <c r="K2007" s="1">
        <f t="shared" si="314"/>
        <v>-23</v>
      </c>
      <c r="L2007" s="1">
        <f t="shared" si="315"/>
        <v>97</v>
      </c>
      <c r="M2007" s="3">
        <f t="shared" si="316"/>
        <v>38874</v>
      </c>
      <c r="N2007" s="1">
        <f t="shared" si="317"/>
        <v>-41.270000000000437</v>
      </c>
      <c r="O2007" s="1">
        <f t="shared" si="318"/>
        <v>6</v>
      </c>
      <c r="P2007" s="1">
        <f t="shared" si="319"/>
        <v>2006</v>
      </c>
      <c r="Q2007" s="1" t="b">
        <f t="shared" si="320"/>
        <v>0</v>
      </c>
      <c r="R2007" s="1">
        <f t="shared" si="321"/>
        <v>120</v>
      </c>
      <c r="S2007" s="10">
        <f t="shared" ca="1" si="312"/>
        <v>99.72</v>
      </c>
    </row>
    <row r="2008" spans="2:19">
      <c r="B2008" s="3">
        <v>38875</v>
      </c>
      <c r="C2008" s="1">
        <v>6656</v>
      </c>
      <c r="D2008" s="1">
        <v>6668</v>
      </c>
      <c r="E2008" s="1">
        <v>6576</v>
      </c>
      <c r="F2008" s="1">
        <v>6576</v>
      </c>
      <c r="G2008" s="1">
        <v>46653</v>
      </c>
      <c r="H2008" s="1">
        <v>200606</v>
      </c>
      <c r="I2008" s="1">
        <f>VLOOKUP($B2008,TWA00!$B:$H,5,FALSE)</f>
        <v>6612.74</v>
      </c>
      <c r="J2008" s="1">
        <f t="shared" si="313"/>
        <v>-80</v>
      </c>
      <c r="K2008" s="1">
        <f t="shared" si="314"/>
        <v>-92</v>
      </c>
      <c r="L2008" s="1">
        <f t="shared" si="315"/>
        <v>0</v>
      </c>
      <c r="M2008" s="3">
        <f t="shared" si="316"/>
        <v>38875</v>
      </c>
      <c r="N2008" s="1">
        <f t="shared" si="317"/>
        <v>-36.739999999999782</v>
      </c>
      <c r="O2008" s="1">
        <f t="shared" si="318"/>
        <v>6</v>
      </c>
      <c r="P2008" s="1">
        <f t="shared" si="319"/>
        <v>2006</v>
      </c>
      <c r="Q2008" s="1" t="b">
        <f t="shared" si="320"/>
        <v>0</v>
      </c>
      <c r="R2008" s="1">
        <f t="shared" si="321"/>
        <v>92</v>
      </c>
      <c r="S2008" s="10">
        <f t="shared" ca="1" si="312"/>
        <v>100.82</v>
      </c>
    </row>
    <row r="2009" spans="2:19">
      <c r="B2009" s="3">
        <v>38876</v>
      </c>
      <c r="C2009" s="1">
        <v>6525</v>
      </c>
      <c r="D2009" s="1">
        <v>6547</v>
      </c>
      <c r="E2009" s="1">
        <v>6211</v>
      </c>
      <c r="F2009" s="1">
        <v>6216</v>
      </c>
      <c r="G2009" s="1">
        <v>74759</v>
      </c>
      <c r="H2009" s="1">
        <v>200606</v>
      </c>
      <c r="I2009" s="1">
        <f>VLOOKUP($B2009,TWA00!$B:$H,5,FALSE)</f>
        <v>6331.81</v>
      </c>
      <c r="J2009" s="1">
        <f t="shared" si="313"/>
        <v>-309</v>
      </c>
      <c r="K2009" s="1">
        <f t="shared" si="314"/>
        <v>-331</v>
      </c>
      <c r="L2009" s="1">
        <f t="shared" si="315"/>
        <v>5</v>
      </c>
      <c r="M2009" s="3">
        <f t="shared" si="316"/>
        <v>38876</v>
      </c>
      <c r="N2009" s="1">
        <f t="shared" si="317"/>
        <v>-115.8100000000004</v>
      </c>
      <c r="O2009" s="1">
        <f t="shared" si="318"/>
        <v>6</v>
      </c>
      <c r="P2009" s="1">
        <f t="shared" si="319"/>
        <v>2006</v>
      </c>
      <c r="Q2009" s="1" t="b">
        <f t="shared" si="320"/>
        <v>0</v>
      </c>
      <c r="R2009" s="1">
        <f t="shared" si="321"/>
        <v>336</v>
      </c>
      <c r="S2009" s="10">
        <f t="shared" ca="1" si="312"/>
        <v>106.9</v>
      </c>
    </row>
    <row r="2010" spans="2:19">
      <c r="B2010" s="3">
        <v>38877</v>
      </c>
      <c r="C2010" s="1">
        <v>6294</v>
      </c>
      <c r="D2010" s="1">
        <v>6415</v>
      </c>
      <c r="E2010" s="1">
        <v>6220</v>
      </c>
      <c r="F2010" s="1">
        <v>6375</v>
      </c>
      <c r="G2010" s="1">
        <v>70824</v>
      </c>
      <c r="H2010" s="1">
        <v>200606</v>
      </c>
      <c r="I2010" s="1">
        <f>VLOOKUP($B2010,TWA00!$B:$H,5,FALSE)</f>
        <v>6444.63</v>
      </c>
      <c r="J2010" s="1">
        <f t="shared" si="313"/>
        <v>81</v>
      </c>
      <c r="K2010" s="1">
        <f t="shared" si="314"/>
        <v>-40</v>
      </c>
      <c r="L2010" s="1">
        <f t="shared" si="315"/>
        <v>155</v>
      </c>
      <c r="M2010" s="3">
        <f t="shared" si="316"/>
        <v>38877</v>
      </c>
      <c r="N2010" s="1">
        <f t="shared" si="317"/>
        <v>-69.630000000000109</v>
      </c>
      <c r="O2010" s="1">
        <f t="shared" si="318"/>
        <v>6</v>
      </c>
      <c r="P2010" s="1">
        <f t="shared" si="319"/>
        <v>2006</v>
      </c>
      <c r="Q2010" s="1" t="b">
        <f t="shared" si="320"/>
        <v>0</v>
      </c>
      <c r="R2010" s="1">
        <f t="shared" si="321"/>
        <v>195</v>
      </c>
      <c r="S2010" s="10">
        <f t="shared" ca="1" si="312"/>
        <v>109.8</v>
      </c>
    </row>
    <row r="2011" spans="2:19">
      <c r="B2011" s="3">
        <v>38880</v>
      </c>
      <c r="C2011" s="1">
        <v>6332</v>
      </c>
      <c r="D2011" s="1">
        <v>6409</v>
      </c>
      <c r="E2011" s="1">
        <v>6266</v>
      </c>
      <c r="F2011" s="1">
        <v>6379</v>
      </c>
      <c r="G2011" s="1">
        <v>50729</v>
      </c>
      <c r="H2011" s="1">
        <v>200606</v>
      </c>
      <c r="I2011" s="1">
        <f>VLOOKUP($B2011,TWA00!$B:$H,5,FALSE)</f>
        <v>6442.9</v>
      </c>
      <c r="J2011" s="1">
        <f t="shared" si="313"/>
        <v>47</v>
      </c>
      <c r="K2011" s="1">
        <f t="shared" si="314"/>
        <v>-30</v>
      </c>
      <c r="L2011" s="1">
        <f t="shared" si="315"/>
        <v>113</v>
      </c>
      <c r="M2011" s="3">
        <f t="shared" si="316"/>
        <v>38880</v>
      </c>
      <c r="N2011" s="1">
        <f t="shared" si="317"/>
        <v>-63.899999999999636</v>
      </c>
      <c r="O2011" s="1">
        <f t="shared" si="318"/>
        <v>6</v>
      </c>
      <c r="P2011" s="1">
        <f t="shared" si="319"/>
        <v>2006</v>
      </c>
      <c r="Q2011" s="1" t="b">
        <f t="shared" si="320"/>
        <v>0</v>
      </c>
      <c r="R2011" s="1">
        <f t="shared" si="321"/>
        <v>143</v>
      </c>
      <c r="S2011" s="10">
        <f t="shared" ca="1" si="312"/>
        <v>111.14</v>
      </c>
    </row>
    <row r="2012" spans="2:19">
      <c r="B2012" s="3">
        <v>38881</v>
      </c>
      <c r="C2012" s="1">
        <v>6282</v>
      </c>
      <c r="D2012" s="1">
        <v>6344</v>
      </c>
      <c r="E2012" s="1">
        <v>6230</v>
      </c>
      <c r="F2012" s="1">
        <v>6270</v>
      </c>
      <c r="G2012" s="1">
        <v>52290</v>
      </c>
      <c r="H2012" s="1">
        <v>200606</v>
      </c>
      <c r="I2012" s="1">
        <f>VLOOKUP($B2012,TWA00!$B:$H,5,FALSE)</f>
        <v>6337.21</v>
      </c>
      <c r="J2012" s="1">
        <f t="shared" si="313"/>
        <v>-12</v>
      </c>
      <c r="K2012" s="1">
        <f t="shared" si="314"/>
        <v>-74</v>
      </c>
      <c r="L2012" s="1">
        <f t="shared" si="315"/>
        <v>40</v>
      </c>
      <c r="M2012" s="3">
        <f t="shared" si="316"/>
        <v>38881</v>
      </c>
      <c r="N2012" s="1">
        <f t="shared" si="317"/>
        <v>-67.210000000000036</v>
      </c>
      <c r="O2012" s="1">
        <f t="shared" si="318"/>
        <v>6</v>
      </c>
      <c r="P2012" s="1">
        <f t="shared" si="319"/>
        <v>2006</v>
      </c>
      <c r="Q2012" s="1" t="b">
        <f t="shared" si="320"/>
        <v>0</v>
      </c>
      <c r="R2012" s="1">
        <f t="shared" si="321"/>
        <v>114</v>
      </c>
      <c r="S2012" s="10">
        <f t="shared" ca="1" si="312"/>
        <v>112.14</v>
      </c>
    </row>
    <row r="2013" spans="2:19">
      <c r="B2013" s="3">
        <v>38882</v>
      </c>
      <c r="C2013" s="1">
        <v>6253</v>
      </c>
      <c r="D2013" s="1">
        <v>6470</v>
      </c>
      <c r="E2013" s="1">
        <v>6253</v>
      </c>
      <c r="F2013" s="1">
        <v>6465</v>
      </c>
      <c r="G2013" s="1">
        <v>57589</v>
      </c>
      <c r="H2013" s="1">
        <v>200606</v>
      </c>
      <c r="I2013" s="1">
        <f>VLOOKUP($B2013,TWA00!$B:$H,5,FALSE)</f>
        <v>6469.01</v>
      </c>
      <c r="J2013" s="1">
        <f t="shared" si="313"/>
        <v>212</v>
      </c>
      <c r="K2013" s="1">
        <f t="shared" si="314"/>
        <v>-5</v>
      </c>
      <c r="L2013" s="1">
        <f t="shared" si="315"/>
        <v>212</v>
      </c>
      <c r="M2013" s="3">
        <f t="shared" si="316"/>
        <v>38882</v>
      </c>
      <c r="N2013" s="1">
        <f t="shared" si="317"/>
        <v>-4.0100000000002183</v>
      </c>
      <c r="O2013" s="1">
        <f t="shared" si="318"/>
        <v>6</v>
      </c>
      <c r="P2013" s="1">
        <f t="shared" si="319"/>
        <v>2006</v>
      </c>
      <c r="Q2013" s="1" t="b">
        <f t="shared" si="320"/>
        <v>0</v>
      </c>
      <c r="R2013" s="1">
        <f t="shared" si="321"/>
        <v>217</v>
      </c>
      <c r="S2013" s="10">
        <f t="shared" ca="1" si="312"/>
        <v>114.52</v>
      </c>
    </row>
    <row r="2014" spans="2:19">
      <c r="B2014" s="3">
        <v>38883</v>
      </c>
      <c r="C2014" s="1">
        <v>6488</v>
      </c>
      <c r="D2014" s="1">
        <v>6505</v>
      </c>
      <c r="E2014" s="1">
        <v>6356</v>
      </c>
      <c r="F2014" s="1">
        <v>6409</v>
      </c>
      <c r="G2014" s="1">
        <v>51995</v>
      </c>
      <c r="H2014" s="1">
        <v>200606</v>
      </c>
      <c r="I2014" s="1">
        <f>VLOOKUP($B2014,TWA00!$B:$H,5,FALSE)</f>
        <v>6426.39</v>
      </c>
      <c r="J2014" s="1">
        <f t="shared" si="313"/>
        <v>-79</v>
      </c>
      <c r="K2014" s="1">
        <f t="shared" si="314"/>
        <v>-96</v>
      </c>
      <c r="L2014" s="1">
        <f t="shared" si="315"/>
        <v>53</v>
      </c>
      <c r="M2014" s="3">
        <f t="shared" si="316"/>
        <v>38883</v>
      </c>
      <c r="N2014" s="1">
        <f t="shared" si="317"/>
        <v>-17.390000000000327</v>
      </c>
      <c r="O2014" s="1">
        <f t="shared" si="318"/>
        <v>6</v>
      </c>
      <c r="P2014" s="1">
        <f t="shared" si="319"/>
        <v>2006</v>
      </c>
      <c r="Q2014" s="1" t="b">
        <f t="shared" si="320"/>
        <v>0</v>
      </c>
      <c r="R2014" s="1">
        <f t="shared" si="321"/>
        <v>149</v>
      </c>
      <c r="S2014" s="10">
        <f t="shared" ca="1" si="312"/>
        <v>116.02</v>
      </c>
    </row>
    <row r="2015" spans="2:19">
      <c r="B2015" s="3">
        <v>38884</v>
      </c>
      <c r="C2015" s="1">
        <v>6650</v>
      </c>
      <c r="D2015" s="1">
        <v>6667</v>
      </c>
      <c r="E2015" s="1">
        <v>6521</v>
      </c>
      <c r="F2015" s="1">
        <v>6580</v>
      </c>
      <c r="G2015" s="1">
        <v>44190</v>
      </c>
      <c r="H2015" s="1">
        <v>200606</v>
      </c>
      <c r="I2015" s="1">
        <f>VLOOKUP($B2015,TWA00!$B:$H,5,FALSE)</f>
        <v>6575.77</v>
      </c>
      <c r="J2015" s="1">
        <f t="shared" si="313"/>
        <v>-70</v>
      </c>
      <c r="K2015" s="1">
        <f t="shared" si="314"/>
        <v>-87</v>
      </c>
      <c r="L2015" s="1">
        <f t="shared" si="315"/>
        <v>59</v>
      </c>
      <c r="M2015" s="3">
        <f t="shared" si="316"/>
        <v>38884</v>
      </c>
      <c r="N2015" s="1">
        <f t="shared" si="317"/>
        <v>4.2299999999995634</v>
      </c>
      <c r="O2015" s="1">
        <f t="shared" si="318"/>
        <v>6</v>
      </c>
      <c r="P2015" s="1">
        <f t="shared" si="319"/>
        <v>2006</v>
      </c>
      <c r="Q2015" s="1" t="b">
        <f t="shared" si="320"/>
        <v>0</v>
      </c>
      <c r="R2015" s="1">
        <f t="shared" si="321"/>
        <v>146</v>
      </c>
      <c r="S2015" s="10">
        <f t="shared" ca="1" si="312"/>
        <v>118.34</v>
      </c>
    </row>
    <row r="2016" spans="2:19">
      <c r="B2016" s="3">
        <v>38887</v>
      </c>
      <c r="C2016" s="1">
        <v>6566</v>
      </c>
      <c r="D2016" s="1">
        <v>6595</v>
      </c>
      <c r="E2016" s="1">
        <v>6536</v>
      </c>
      <c r="F2016" s="1">
        <v>6575</v>
      </c>
      <c r="G2016" s="1">
        <v>28420</v>
      </c>
      <c r="H2016" s="1">
        <v>200606</v>
      </c>
      <c r="I2016" s="1">
        <f>VLOOKUP($B2016,TWA00!$B:$H,5,FALSE)</f>
        <v>6583.04</v>
      </c>
      <c r="J2016" s="1">
        <f t="shared" si="313"/>
        <v>9</v>
      </c>
      <c r="K2016" s="1">
        <f t="shared" si="314"/>
        <v>-20</v>
      </c>
      <c r="L2016" s="1">
        <f t="shared" si="315"/>
        <v>39</v>
      </c>
      <c r="M2016" s="3">
        <f t="shared" si="316"/>
        <v>38887</v>
      </c>
      <c r="N2016" s="1">
        <f t="shared" si="317"/>
        <v>-8.0399999999999636</v>
      </c>
      <c r="O2016" s="1">
        <f t="shared" si="318"/>
        <v>6</v>
      </c>
      <c r="P2016" s="1">
        <f t="shared" si="319"/>
        <v>2006</v>
      </c>
      <c r="Q2016" s="1" t="b">
        <f t="shared" si="320"/>
        <v>0</v>
      </c>
      <c r="R2016" s="1">
        <f t="shared" si="321"/>
        <v>59</v>
      </c>
      <c r="S2016" s="10">
        <f t="shared" ca="1" si="312"/>
        <v>118.22</v>
      </c>
    </row>
    <row r="2017" spans="2:19">
      <c r="B2017" s="3">
        <v>38888</v>
      </c>
      <c r="C2017" s="1">
        <v>6565</v>
      </c>
      <c r="D2017" s="1">
        <v>6565</v>
      </c>
      <c r="E2017" s="1">
        <v>6261</v>
      </c>
      <c r="F2017" s="1">
        <v>6359</v>
      </c>
      <c r="G2017" s="1">
        <v>53447</v>
      </c>
      <c r="H2017" s="1">
        <v>200606</v>
      </c>
      <c r="I2017" s="1">
        <f>VLOOKUP($B2017,TWA00!$B:$H,5,FALSE)</f>
        <v>6363.55</v>
      </c>
      <c r="J2017" s="1">
        <f t="shared" si="313"/>
        <v>-206</v>
      </c>
      <c r="K2017" s="1">
        <f t="shared" si="314"/>
        <v>-206</v>
      </c>
      <c r="L2017" s="1">
        <f t="shared" si="315"/>
        <v>98</v>
      </c>
      <c r="M2017" s="3">
        <f t="shared" si="316"/>
        <v>38888</v>
      </c>
      <c r="N2017" s="1">
        <f t="shared" si="317"/>
        <v>-4.5500000000001819</v>
      </c>
      <c r="O2017" s="1">
        <f t="shared" si="318"/>
        <v>6</v>
      </c>
      <c r="P2017" s="1">
        <f t="shared" si="319"/>
        <v>2006</v>
      </c>
      <c r="Q2017" s="1" t="b">
        <f t="shared" si="320"/>
        <v>0</v>
      </c>
      <c r="R2017" s="1">
        <f t="shared" si="321"/>
        <v>304</v>
      </c>
      <c r="S2017" s="10">
        <f t="shared" ca="1" si="312"/>
        <v>122.5</v>
      </c>
    </row>
    <row r="2018" spans="2:19">
      <c r="B2018" s="3">
        <v>38889</v>
      </c>
      <c r="C2018" s="1">
        <v>6362</v>
      </c>
      <c r="D2018" s="1">
        <v>6415</v>
      </c>
      <c r="E2018" s="1">
        <v>6302</v>
      </c>
      <c r="F2018" s="1">
        <v>6316</v>
      </c>
      <c r="G2018" s="1">
        <v>20587</v>
      </c>
      <c r="H2018" s="1">
        <v>200606</v>
      </c>
      <c r="I2018" s="1">
        <f>VLOOKUP($B2018,TWA00!$B:$H,5,FALSE)</f>
        <v>6299.59</v>
      </c>
      <c r="J2018" s="1">
        <f t="shared" si="313"/>
        <v>-46</v>
      </c>
      <c r="K2018" s="1">
        <f t="shared" si="314"/>
        <v>-99</v>
      </c>
      <c r="L2018" s="1">
        <f t="shared" si="315"/>
        <v>14</v>
      </c>
      <c r="M2018" s="3">
        <f t="shared" si="316"/>
        <v>38889</v>
      </c>
      <c r="N2018" s="1">
        <f t="shared" si="317"/>
        <v>16.409999999999854</v>
      </c>
      <c r="O2018" s="1">
        <f t="shared" si="318"/>
        <v>6</v>
      </c>
      <c r="P2018" s="1">
        <f t="shared" si="319"/>
        <v>2006</v>
      </c>
      <c r="Q2018" s="1" t="b">
        <f t="shared" si="320"/>
        <v>1</v>
      </c>
      <c r="R2018" s="1">
        <f t="shared" si="321"/>
        <v>113</v>
      </c>
      <c r="S2018" s="10">
        <f t="shared" ca="1" si="312"/>
        <v>122.46</v>
      </c>
    </row>
    <row r="2019" spans="2:19">
      <c r="B2019" s="3">
        <v>38890</v>
      </c>
      <c r="C2019" s="1">
        <v>6339</v>
      </c>
      <c r="D2019" s="1">
        <v>6451</v>
      </c>
      <c r="E2019" s="1">
        <v>6330</v>
      </c>
      <c r="F2019" s="1">
        <v>6430</v>
      </c>
      <c r="G2019" s="1">
        <v>43047</v>
      </c>
      <c r="H2019" s="1">
        <v>200607</v>
      </c>
      <c r="I2019" s="1">
        <f>VLOOKUP($B2019,TWA00!$B:$H,5,FALSE)</f>
        <v>6485.15</v>
      </c>
      <c r="J2019" s="1">
        <f t="shared" si="313"/>
        <v>91</v>
      </c>
      <c r="K2019" s="1">
        <f t="shared" si="314"/>
        <v>-21</v>
      </c>
      <c r="L2019" s="1">
        <f t="shared" si="315"/>
        <v>100</v>
      </c>
      <c r="M2019" s="3">
        <f t="shared" si="316"/>
        <v>38890</v>
      </c>
      <c r="N2019" s="1">
        <f t="shared" si="317"/>
        <v>-55.149999999999636</v>
      </c>
      <c r="O2019" s="1">
        <f t="shared" si="318"/>
        <v>6</v>
      </c>
      <c r="P2019" s="1">
        <f t="shared" si="319"/>
        <v>2006</v>
      </c>
      <c r="Q2019" s="1" t="b">
        <f t="shared" si="320"/>
        <v>0</v>
      </c>
      <c r="R2019" s="1">
        <f t="shared" si="321"/>
        <v>121</v>
      </c>
      <c r="S2019" s="10">
        <f t="shared" ca="1" si="312"/>
        <v>123.7</v>
      </c>
    </row>
    <row r="2020" spans="2:19">
      <c r="B2020" s="3">
        <v>38891</v>
      </c>
      <c r="C2020" s="1">
        <v>6390</v>
      </c>
      <c r="D2020" s="1">
        <v>6405</v>
      </c>
      <c r="E2020" s="1">
        <v>6270</v>
      </c>
      <c r="F2020" s="1">
        <v>6377</v>
      </c>
      <c r="G2020" s="1">
        <v>52097</v>
      </c>
      <c r="H2020" s="1">
        <v>200607</v>
      </c>
      <c r="I2020" s="1">
        <f>VLOOKUP($B2020,TWA00!$B:$H,5,FALSE)</f>
        <v>6452.31</v>
      </c>
      <c r="J2020" s="1">
        <f t="shared" si="313"/>
        <v>-13</v>
      </c>
      <c r="K2020" s="1">
        <f t="shared" si="314"/>
        <v>-28</v>
      </c>
      <c r="L2020" s="1">
        <f t="shared" si="315"/>
        <v>107</v>
      </c>
      <c r="M2020" s="3">
        <f t="shared" si="316"/>
        <v>38891</v>
      </c>
      <c r="N2020" s="1">
        <f t="shared" si="317"/>
        <v>-75.3100000000004</v>
      </c>
      <c r="O2020" s="1">
        <f t="shared" si="318"/>
        <v>6</v>
      </c>
      <c r="P2020" s="1">
        <f t="shared" si="319"/>
        <v>2006</v>
      </c>
      <c r="Q2020" s="1" t="b">
        <f t="shared" si="320"/>
        <v>0</v>
      </c>
      <c r="R2020" s="1">
        <f t="shared" si="321"/>
        <v>135</v>
      </c>
      <c r="S2020" s="10">
        <f t="shared" ca="1" si="312"/>
        <v>124.12</v>
      </c>
    </row>
    <row r="2021" spans="2:19">
      <c r="B2021" s="3">
        <v>38894</v>
      </c>
      <c r="C2021" s="1">
        <v>6405</v>
      </c>
      <c r="D2021" s="1">
        <v>6513</v>
      </c>
      <c r="E2021" s="1">
        <v>6375</v>
      </c>
      <c r="F2021" s="1">
        <v>6481</v>
      </c>
      <c r="G2021" s="1">
        <v>36611</v>
      </c>
      <c r="H2021" s="1">
        <v>200607</v>
      </c>
      <c r="I2021" s="1">
        <f>VLOOKUP($B2021,TWA00!$B:$H,5,FALSE)</f>
        <v>6523.68</v>
      </c>
      <c r="J2021" s="1">
        <f t="shared" si="313"/>
        <v>76</v>
      </c>
      <c r="K2021" s="1">
        <f t="shared" si="314"/>
        <v>-32</v>
      </c>
      <c r="L2021" s="1">
        <f t="shared" si="315"/>
        <v>106</v>
      </c>
      <c r="M2021" s="3">
        <f t="shared" si="316"/>
        <v>38894</v>
      </c>
      <c r="N2021" s="1">
        <f t="shared" si="317"/>
        <v>-42.680000000000291</v>
      </c>
      <c r="O2021" s="1">
        <f t="shared" si="318"/>
        <v>6</v>
      </c>
      <c r="P2021" s="1">
        <f t="shared" si="319"/>
        <v>2006</v>
      </c>
      <c r="Q2021" s="1" t="b">
        <f t="shared" si="320"/>
        <v>0</v>
      </c>
      <c r="R2021" s="1">
        <f t="shared" si="321"/>
        <v>138</v>
      </c>
      <c r="S2021" s="10">
        <f t="shared" ca="1" si="312"/>
        <v>125.78</v>
      </c>
    </row>
    <row r="2022" spans="2:19">
      <c r="B2022" s="3">
        <v>38895</v>
      </c>
      <c r="C2022" s="1">
        <v>6475</v>
      </c>
      <c r="D2022" s="1">
        <v>6575</v>
      </c>
      <c r="E2022" s="1">
        <v>6445</v>
      </c>
      <c r="F2022" s="1">
        <v>6515</v>
      </c>
      <c r="G2022" s="1">
        <v>53268</v>
      </c>
      <c r="H2022" s="1">
        <v>200607</v>
      </c>
      <c r="I2022" s="1">
        <f>VLOOKUP($B2022,TWA00!$B:$H,5,FALSE)</f>
        <v>6572.39</v>
      </c>
      <c r="J2022" s="1">
        <f t="shared" si="313"/>
        <v>40</v>
      </c>
      <c r="K2022" s="1">
        <f t="shared" si="314"/>
        <v>-60</v>
      </c>
      <c r="L2022" s="1">
        <f t="shared" si="315"/>
        <v>70</v>
      </c>
      <c r="M2022" s="3">
        <f t="shared" si="316"/>
        <v>38895</v>
      </c>
      <c r="N2022" s="1">
        <f t="shared" si="317"/>
        <v>-57.390000000000327</v>
      </c>
      <c r="O2022" s="1">
        <f t="shared" si="318"/>
        <v>6</v>
      </c>
      <c r="P2022" s="1">
        <f t="shared" si="319"/>
        <v>2006</v>
      </c>
      <c r="Q2022" s="1" t="b">
        <f t="shared" si="320"/>
        <v>0</v>
      </c>
      <c r="R2022" s="1">
        <f t="shared" si="321"/>
        <v>130</v>
      </c>
      <c r="S2022" s="10">
        <f t="shared" ca="1" si="312"/>
        <v>125.86</v>
      </c>
    </row>
    <row r="2023" spans="2:19">
      <c r="B2023" s="3">
        <v>38896</v>
      </c>
      <c r="C2023" s="1">
        <v>6435</v>
      </c>
      <c r="D2023" s="1">
        <v>6466</v>
      </c>
      <c r="E2023" s="1">
        <v>6396</v>
      </c>
      <c r="F2023" s="1">
        <v>6455</v>
      </c>
      <c r="G2023" s="1">
        <v>36982</v>
      </c>
      <c r="H2023" s="1">
        <v>200607</v>
      </c>
      <c r="I2023" s="1">
        <f>VLOOKUP($B2023,TWA00!$B:$H,5,FALSE)</f>
        <v>6540.93</v>
      </c>
      <c r="J2023" s="1">
        <f t="shared" si="313"/>
        <v>20</v>
      </c>
      <c r="K2023" s="1">
        <f t="shared" si="314"/>
        <v>-11</v>
      </c>
      <c r="L2023" s="1">
        <f t="shared" si="315"/>
        <v>59</v>
      </c>
      <c r="M2023" s="3">
        <f t="shared" si="316"/>
        <v>38896</v>
      </c>
      <c r="N2023" s="1">
        <f t="shared" si="317"/>
        <v>-85.930000000000291</v>
      </c>
      <c r="O2023" s="1">
        <f t="shared" si="318"/>
        <v>6</v>
      </c>
      <c r="P2023" s="1">
        <f t="shared" si="319"/>
        <v>2006</v>
      </c>
      <c r="Q2023" s="1" t="b">
        <f t="shared" si="320"/>
        <v>0</v>
      </c>
      <c r="R2023" s="1">
        <f t="shared" si="321"/>
        <v>70</v>
      </c>
      <c r="S2023" s="10">
        <f t="shared" ca="1" si="312"/>
        <v>125.82</v>
      </c>
    </row>
    <row r="2024" spans="2:19">
      <c r="B2024" s="3">
        <v>38897</v>
      </c>
      <c r="C2024" s="1">
        <v>6488</v>
      </c>
      <c r="D2024" s="1">
        <v>6553</v>
      </c>
      <c r="E2024" s="1">
        <v>6487</v>
      </c>
      <c r="F2024" s="1">
        <v>6535</v>
      </c>
      <c r="G2024" s="1">
        <v>42461</v>
      </c>
      <c r="H2024" s="1">
        <v>200607</v>
      </c>
      <c r="I2024" s="1">
        <f>VLOOKUP($B2024,TWA00!$B:$H,5,FALSE)</f>
        <v>6607.39</v>
      </c>
      <c r="J2024" s="1">
        <f t="shared" si="313"/>
        <v>47</v>
      </c>
      <c r="K2024" s="1">
        <f t="shared" si="314"/>
        <v>-18</v>
      </c>
      <c r="L2024" s="1">
        <f t="shared" si="315"/>
        <v>48</v>
      </c>
      <c r="M2024" s="3">
        <f t="shared" si="316"/>
        <v>38897</v>
      </c>
      <c r="N2024" s="1">
        <f t="shared" si="317"/>
        <v>-72.390000000000327</v>
      </c>
      <c r="O2024" s="1">
        <f t="shared" si="318"/>
        <v>6</v>
      </c>
      <c r="P2024" s="1">
        <f t="shared" si="319"/>
        <v>2006</v>
      </c>
      <c r="Q2024" s="1" t="b">
        <f t="shared" si="320"/>
        <v>0</v>
      </c>
      <c r="R2024" s="1">
        <f t="shared" si="321"/>
        <v>66</v>
      </c>
      <c r="S2024" s="10">
        <f t="shared" ca="1" si="312"/>
        <v>125.2</v>
      </c>
    </row>
    <row r="2025" spans="2:19">
      <c r="B2025" s="3">
        <v>38898</v>
      </c>
      <c r="C2025" s="1">
        <v>6672</v>
      </c>
      <c r="D2025" s="1">
        <v>6685</v>
      </c>
      <c r="E2025" s="1">
        <v>6626</v>
      </c>
      <c r="F2025" s="1">
        <v>6655</v>
      </c>
      <c r="G2025" s="1">
        <v>31052</v>
      </c>
      <c r="H2025" s="1">
        <v>200607</v>
      </c>
      <c r="I2025" s="1">
        <f>VLOOKUP($B2025,TWA00!$B:$H,5,FALSE)</f>
        <v>6704.41</v>
      </c>
      <c r="J2025" s="1">
        <f t="shared" si="313"/>
        <v>-17</v>
      </c>
      <c r="K2025" s="1">
        <f t="shared" si="314"/>
        <v>-30</v>
      </c>
      <c r="L2025" s="1">
        <f t="shared" si="315"/>
        <v>29</v>
      </c>
      <c r="M2025" s="3">
        <f t="shared" si="316"/>
        <v>38898</v>
      </c>
      <c r="N2025" s="1">
        <f t="shared" si="317"/>
        <v>-49.409999999999854</v>
      </c>
      <c r="O2025" s="1">
        <f t="shared" si="318"/>
        <v>6</v>
      </c>
      <c r="P2025" s="1">
        <f t="shared" si="319"/>
        <v>2006</v>
      </c>
      <c r="Q2025" s="1" t="b">
        <f t="shared" si="320"/>
        <v>0</v>
      </c>
      <c r="R2025" s="1">
        <f t="shared" si="321"/>
        <v>59</v>
      </c>
      <c r="S2025" s="10">
        <f t="shared" ca="1" si="312"/>
        <v>124.46</v>
      </c>
    </row>
    <row r="2026" spans="2:19">
      <c r="B2026" s="3">
        <v>38901</v>
      </c>
      <c r="C2026" s="1">
        <v>6665</v>
      </c>
      <c r="D2026" s="1">
        <v>6675</v>
      </c>
      <c r="E2026" s="1">
        <v>6637</v>
      </c>
      <c r="F2026" s="1">
        <v>6666</v>
      </c>
      <c r="G2026" s="1">
        <v>18313</v>
      </c>
      <c r="H2026" s="1">
        <v>200607</v>
      </c>
      <c r="I2026" s="1">
        <f>VLOOKUP($B2026,TWA00!$B:$H,5,FALSE)</f>
        <v>6718.5</v>
      </c>
      <c r="J2026" s="1">
        <f t="shared" si="313"/>
        <v>1</v>
      </c>
      <c r="K2026" s="1">
        <f t="shared" si="314"/>
        <v>-9</v>
      </c>
      <c r="L2026" s="1">
        <f t="shared" si="315"/>
        <v>29</v>
      </c>
      <c r="M2026" s="3">
        <f t="shared" si="316"/>
        <v>38901</v>
      </c>
      <c r="N2026" s="1">
        <f t="shared" si="317"/>
        <v>-52.5</v>
      </c>
      <c r="O2026" s="1">
        <f t="shared" si="318"/>
        <v>7</v>
      </c>
      <c r="P2026" s="1">
        <f t="shared" si="319"/>
        <v>2006</v>
      </c>
      <c r="Q2026" s="1" t="b">
        <f t="shared" si="320"/>
        <v>0</v>
      </c>
      <c r="R2026" s="1">
        <f t="shared" si="321"/>
        <v>38</v>
      </c>
      <c r="S2026" s="10">
        <f t="shared" ca="1" si="312"/>
        <v>123.34</v>
      </c>
    </row>
    <row r="2027" spans="2:19">
      <c r="B2027" s="3">
        <v>38902</v>
      </c>
      <c r="C2027" s="1">
        <v>6690</v>
      </c>
      <c r="D2027" s="1">
        <v>6730</v>
      </c>
      <c r="E2027" s="1">
        <v>6639</v>
      </c>
      <c r="F2027" s="1">
        <v>6668</v>
      </c>
      <c r="G2027" s="1">
        <v>38372</v>
      </c>
      <c r="H2027" s="1">
        <v>200607</v>
      </c>
      <c r="I2027" s="1">
        <f>VLOOKUP($B2027,TWA00!$B:$H,5,FALSE)</f>
        <v>6734.51</v>
      </c>
      <c r="J2027" s="1">
        <f t="shared" si="313"/>
        <v>-22</v>
      </c>
      <c r="K2027" s="1">
        <f t="shared" si="314"/>
        <v>-62</v>
      </c>
      <c r="L2027" s="1">
        <f t="shared" si="315"/>
        <v>29</v>
      </c>
      <c r="M2027" s="3">
        <f t="shared" si="316"/>
        <v>38902</v>
      </c>
      <c r="N2027" s="1">
        <f t="shared" si="317"/>
        <v>-66.510000000000218</v>
      </c>
      <c r="O2027" s="1">
        <f t="shared" si="318"/>
        <v>7</v>
      </c>
      <c r="P2027" s="1">
        <f t="shared" si="319"/>
        <v>2006</v>
      </c>
      <c r="Q2027" s="1" t="b">
        <f t="shared" si="320"/>
        <v>0</v>
      </c>
      <c r="R2027" s="1">
        <f t="shared" si="321"/>
        <v>91</v>
      </c>
      <c r="S2027" s="10">
        <f t="shared" ca="1" si="312"/>
        <v>123.62</v>
      </c>
    </row>
    <row r="2028" spans="2:19">
      <c r="B2028" s="3">
        <v>38903</v>
      </c>
      <c r="C2028" s="1">
        <v>6646</v>
      </c>
      <c r="D2028" s="1">
        <v>6668</v>
      </c>
      <c r="E2028" s="1">
        <v>6570</v>
      </c>
      <c r="F2028" s="1">
        <v>6570</v>
      </c>
      <c r="G2028" s="1">
        <v>39808</v>
      </c>
      <c r="H2028" s="1">
        <v>200607</v>
      </c>
      <c r="I2028" s="1">
        <f>VLOOKUP($B2028,TWA00!$B:$H,5,FALSE)</f>
        <v>6659.96</v>
      </c>
      <c r="J2028" s="1">
        <f t="shared" si="313"/>
        <v>-76</v>
      </c>
      <c r="K2028" s="1">
        <f t="shared" si="314"/>
        <v>-98</v>
      </c>
      <c r="L2028" s="1">
        <f t="shared" si="315"/>
        <v>0</v>
      </c>
      <c r="M2028" s="3">
        <f t="shared" si="316"/>
        <v>38903</v>
      </c>
      <c r="N2028" s="1">
        <f t="shared" si="317"/>
        <v>-89.960000000000036</v>
      </c>
      <c r="O2028" s="1">
        <f t="shared" si="318"/>
        <v>7</v>
      </c>
      <c r="P2028" s="1">
        <f t="shared" si="319"/>
        <v>2006</v>
      </c>
      <c r="Q2028" s="1" t="b">
        <f t="shared" si="320"/>
        <v>0</v>
      </c>
      <c r="R2028" s="1">
        <f t="shared" si="321"/>
        <v>98</v>
      </c>
      <c r="S2028" s="10">
        <f t="shared" ca="1" si="312"/>
        <v>123.58</v>
      </c>
    </row>
    <row r="2029" spans="2:19">
      <c r="B2029" s="3">
        <v>38904</v>
      </c>
      <c r="C2029" s="1">
        <v>6551</v>
      </c>
      <c r="D2029" s="1">
        <v>6585</v>
      </c>
      <c r="E2029" s="1">
        <v>6525</v>
      </c>
      <c r="F2029" s="1">
        <v>6579</v>
      </c>
      <c r="G2029" s="1">
        <v>38115</v>
      </c>
      <c r="H2029" s="1">
        <v>200607</v>
      </c>
      <c r="I2029" s="1">
        <f>VLOOKUP($B2029,TWA00!$B:$H,5,FALSE)</f>
        <v>6659.07</v>
      </c>
      <c r="J2029" s="1">
        <f t="shared" si="313"/>
        <v>28</v>
      </c>
      <c r="K2029" s="1">
        <f t="shared" si="314"/>
        <v>-6</v>
      </c>
      <c r="L2029" s="1">
        <f t="shared" si="315"/>
        <v>54</v>
      </c>
      <c r="M2029" s="3">
        <f t="shared" si="316"/>
        <v>38904</v>
      </c>
      <c r="N2029" s="1">
        <f t="shared" si="317"/>
        <v>-80.069999999999709</v>
      </c>
      <c r="O2029" s="1">
        <f t="shared" si="318"/>
        <v>7</v>
      </c>
      <c r="P2029" s="1">
        <f t="shared" si="319"/>
        <v>2006</v>
      </c>
      <c r="Q2029" s="1" t="b">
        <f t="shared" si="320"/>
        <v>0</v>
      </c>
      <c r="R2029" s="1">
        <f t="shared" si="321"/>
        <v>60</v>
      </c>
      <c r="S2029" s="10">
        <f t="shared" ca="1" si="312"/>
        <v>122.28</v>
      </c>
    </row>
    <row r="2030" spans="2:19">
      <c r="B2030" s="3">
        <v>38905</v>
      </c>
      <c r="C2030" s="1">
        <v>6578</v>
      </c>
      <c r="D2030" s="1">
        <v>6588</v>
      </c>
      <c r="E2030" s="1">
        <v>6545</v>
      </c>
      <c r="F2030" s="1">
        <v>6558</v>
      </c>
      <c r="G2030" s="1">
        <v>24849</v>
      </c>
      <c r="H2030" s="1">
        <v>200607</v>
      </c>
      <c r="I2030" s="1">
        <f>VLOOKUP($B2030,TWA00!$B:$H,5,FALSE)</f>
        <v>6660.61</v>
      </c>
      <c r="J2030" s="1">
        <f t="shared" si="313"/>
        <v>-20</v>
      </c>
      <c r="K2030" s="1">
        <f t="shared" si="314"/>
        <v>-30</v>
      </c>
      <c r="L2030" s="1">
        <f t="shared" si="315"/>
        <v>13</v>
      </c>
      <c r="M2030" s="3">
        <f t="shared" si="316"/>
        <v>38905</v>
      </c>
      <c r="N2030" s="1">
        <f t="shared" si="317"/>
        <v>-102.60999999999967</v>
      </c>
      <c r="O2030" s="1">
        <f t="shared" si="318"/>
        <v>7</v>
      </c>
      <c r="P2030" s="1">
        <f t="shared" si="319"/>
        <v>2006</v>
      </c>
      <c r="Q2030" s="1" t="b">
        <f t="shared" si="320"/>
        <v>0</v>
      </c>
      <c r="R2030" s="1">
        <f t="shared" si="321"/>
        <v>43</v>
      </c>
      <c r="S2030" s="10">
        <f t="shared" ca="1" si="312"/>
        <v>119.88</v>
      </c>
    </row>
    <row r="2031" spans="2:19">
      <c r="B2031" s="3">
        <v>38908</v>
      </c>
      <c r="C2031" s="1">
        <v>6511</v>
      </c>
      <c r="D2031" s="1">
        <v>6659</v>
      </c>
      <c r="E2031" s="1">
        <v>6485</v>
      </c>
      <c r="F2031" s="1">
        <v>6659</v>
      </c>
      <c r="G2031" s="1">
        <v>37308</v>
      </c>
      <c r="H2031" s="1">
        <v>200607</v>
      </c>
      <c r="I2031" s="1">
        <f>VLOOKUP($B2031,TWA00!$B:$H,5,FALSE)</f>
        <v>6682.46</v>
      </c>
      <c r="J2031" s="1">
        <f t="shared" si="313"/>
        <v>148</v>
      </c>
      <c r="K2031" s="1">
        <f t="shared" si="314"/>
        <v>0</v>
      </c>
      <c r="L2031" s="1">
        <f t="shared" si="315"/>
        <v>174</v>
      </c>
      <c r="M2031" s="3">
        <f t="shared" si="316"/>
        <v>38908</v>
      </c>
      <c r="N2031" s="1">
        <f t="shared" si="317"/>
        <v>-23.460000000000036</v>
      </c>
      <c r="O2031" s="1">
        <f t="shared" si="318"/>
        <v>7</v>
      </c>
      <c r="P2031" s="1">
        <f t="shared" si="319"/>
        <v>2006</v>
      </c>
      <c r="Q2031" s="1" t="b">
        <f t="shared" si="320"/>
        <v>0</v>
      </c>
      <c r="R2031" s="1">
        <f t="shared" si="321"/>
        <v>174</v>
      </c>
      <c r="S2031" s="10">
        <f t="shared" ca="1" si="312"/>
        <v>121.82</v>
      </c>
    </row>
    <row r="2032" spans="2:19">
      <c r="B2032" s="3">
        <v>38909</v>
      </c>
      <c r="C2032" s="1">
        <v>6610</v>
      </c>
      <c r="D2032" s="1">
        <v>6650</v>
      </c>
      <c r="E2032" s="1">
        <v>6592</v>
      </c>
      <c r="F2032" s="1">
        <v>6598</v>
      </c>
      <c r="G2032" s="1">
        <v>29751</v>
      </c>
      <c r="H2032" s="1">
        <v>200607</v>
      </c>
      <c r="I2032" s="1">
        <f>VLOOKUP($B2032,TWA00!$B:$H,5,FALSE)</f>
        <v>6639.13</v>
      </c>
      <c r="J2032" s="1">
        <f t="shared" si="313"/>
        <v>-12</v>
      </c>
      <c r="K2032" s="1">
        <f t="shared" si="314"/>
        <v>-52</v>
      </c>
      <c r="L2032" s="1">
        <f t="shared" si="315"/>
        <v>6</v>
      </c>
      <c r="M2032" s="3">
        <f t="shared" si="316"/>
        <v>38909</v>
      </c>
      <c r="N2032" s="1">
        <f t="shared" si="317"/>
        <v>-41.130000000000109</v>
      </c>
      <c r="O2032" s="1">
        <f t="shared" si="318"/>
        <v>7</v>
      </c>
      <c r="P2032" s="1">
        <f t="shared" si="319"/>
        <v>2006</v>
      </c>
      <c r="Q2032" s="1" t="b">
        <f t="shared" si="320"/>
        <v>0</v>
      </c>
      <c r="R2032" s="1">
        <f t="shared" si="321"/>
        <v>58</v>
      </c>
      <c r="S2032" s="10">
        <f t="shared" ca="1" si="312"/>
        <v>120.54</v>
      </c>
    </row>
    <row r="2033" spans="2:19">
      <c r="B2033" s="3">
        <v>38910</v>
      </c>
      <c r="C2033" s="1">
        <v>6603</v>
      </c>
      <c r="D2033" s="1">
        <v>6690</v>
      </c>
      <c r="E2033" s="1">
        <v>6530</v>
      </c>
      <c r="F2033" s="1">
        <v>6579</v>
      </c>
      <c r="G2033" s="1">
        <v>53264</v>
      </c>
      <c r="H2033" s="1">
        <v>200607</v>
      </c>
      <c r="I2033" s="1">
        <f>VLOOKUP($B2033,TWA00!$B:$H,5,FALSE)</f>
        <v>6634.09</v>
      </c>
      <c r="J2033" s="1">
        <f t="shared" si="313"/>
        <v>-24</v>
      </c>
      <c r="K2033" s="1">
        <f t="shared" si="314"/>
        <v>-111</v>
      </c>
      <c r="L2033" s="1">
        <f t="shared" si="315"/>
        <v>49</v>
      </c>
      <c r="M2033" s="3">
        <f t="shared" si="316"/>
        <v>38910</v>
      </c>
      <c r="N2033" s="1">
        <f t="shared" si="317"/>
        <v>-55.090000000000146</v>
      </c>
      <c r="O2033" s="1">
        <f t="shared" si="318"/>
        <v>7</v>
      </c>
      <c r="P2033" s="1">
        <f t="shared" si="319"/>
        <v>2006</v>
      </c>
      <c r="Q2033" s="1" t="b">
        <f t="shared" si="320"/>
        <v>0</v>
      </c>
      <c r="R2033" s="1">
        <f t="shared" si="321"/>
        <v>160</v>
      </c>
      <c r="S2033" s="10">
        <f t="shared" ca="1" si="312"/>
        <v>122</v>
      </c>
    </row>
    <row r="2034" spans="2:19">
      <c r="B2034" s="3">
        <v>38911</v>
      </c>
      <c r="C2034" s="1">
        <v>6538</v>
      </c>
      <c r="D2034" s="1">
        <v>6576</v>
      </c>
      <c r="E2034" s="1">
        <v>6506</v>
      </c>
      <c r="F2034" s="1">
        <v>6516</v>
      </c>
      <c r="G2034" s="1">
        <v>35590</v>
      </c>
      <c r="H2034" s="1">
        <v>200607</v>
      </c>
      <c r="I2034" s="1">
        <f>VLOOKUP($B2034,TWA00!$B:$H,5,FALSE)</f>
        <v>6567.6</v>
      </c>
      <c r="J2034" s="1">
        <f t="shared" si="313"/>
        <v>-22</v>
      </c>
      <c r="K2034" s="1">
        <f t="shared" si="314"/>
        <v>-60</v>
      </c>
      <c r="L2034" s="1">
        <f t="shared" si="315"/>
        <v>10</v>
      </c>
      <c r="M2034" s="3">
        <f t="shared" si="316"/>
        <v>38911</v>
      </c>
      <c r="N2034" s="1">
        <f t="shared" si="317"/>
        <v>-51.600000000000364</v>
      </c>
      <c r="O2034" s="1">
        <f t="shared" si="318"/>
        <v>7</v>
      </c>
      <c r="P2034" s="1">
        <f t="shared" si="319"/>
        <v>2006</v>
      </c>
      <c r="Q2034" s="1" t="b">
        <f t="shared" si="320"/>
        <v>0</v>
      </c>
      <c r="R2034" s="1">
        <f t="shared" si="321"/>
        <v>70</v>
      </c>
      <c r="S2034" s="10">
        <f t="shared" ca="1" si="312"/>
        <v>122.52</v>
      </c>
    </row>
    <row r="2035" spans="2:19">
      <c r="B2035" s="3">
        <v>38912</v>
      </c>
      <c r="C2035" s="1">
        <v>6426</v>
      </c>
      <c r="D2035" s="1">
        <v>6430</v>
      </c>
      <c r="E2035" s="1">
        <v>6333</v>
      </c>
      <c r="F2035" s="1">
        <v>6368</v>
      </c>
      <c r="G2035" s="1">
        <v>43041</v>
      </c>
      <c r="H2035" s="1">
        <v>200607</v>
      </c>
      <c r="I2035" s="1">
        <f>VLOOKUP($B2035,TWA00!$B:$H,5,FALSE)</f>
        <v>6428.03</v>
      </c>
      <c r="J2035" s="1">
        <f t="shared" si="313"/>
        <v>-58</v>
      </c>
      <c r="K2035" s="1">
        <f t="shared" si="314"/>
        <v>-62</v>
      </c>
      <c r="L2035" s="1">
        <f t="shared" si="315"/>
        <v>35</v>
      </c>
      <c r="M2035" s="3">
        <f t="shared" si="316"/>
        <v>38912</v>
      </c>
      <c r="N2035" s="1">
        <f t="shared" si="317"/>
        <v>-60.029999999999745</v>
      </c>
      <c r="O2035" s="1">
        <f t="shared" si="318"/>
        <v>7</v>
      </c>
      <c r="P2035" s="1">
        <f t="shared" si="319"/>
        <v>2006</v>
      </c>
      <c r="Q2035" s="1" t="b">
        <f t="shared" si="320"/>
        <v>0</v>
      </c>
      <c r="R2035" s="1">
        <f t="shared" si="321"/>
        <v>97</v>
      </c>
      <c r="S2035" s="10">
        <f t="shared" ca="1" si="312"/>
        <v>121.98</v>
      </c>
    </row>
    <row r="2036" spans="2:19">
      <c r="B2036" s="3">
        <v>38915</v>
      </c>
      <c r="C2036" s="1">
        <v>6342</v>
      </c>
      <c r="D2036" s="1">
        <v>6362</v>
      </c>
      <c r="E2036" s="1">
        <v>6153</v>
      </c>
      <c r="F2036" s="1">
        <v>6221</v>
      </c>
      <c r="G2036" s="1">
        <v>42713</v>
      </c>
      <c r="H2036" s="1">
        <v>200607</v>
      </c>
      <c r="I2036" s="1">
        <f>VLOOKUP($B2036,TWA00!$B:$H,5,FALSE)</f>
        <v>6257.8</v>
      </c>
      <c r="J2036" s="1">
        <f t="shared" si="313"/>
        <v>-121</v>
      </c>
      <c r="K2036" s="1">
        <f t="shared" si="314"/>
        <v>-141</v>
      </c>
      <c r="L2036" s="1">
        <f t="shared" si="315"/>
        <v>68</v>
      </c>
      <c r="M2036" s="3">
        <f t="shared" si="316"/>
        <v>38915</v>
      </c>
      <c r="N2036" s="1">
        <f t="shared" si="317"/>
        <v>-36.800000000000182</v>
      </c>
      <c r="O2036" s="1">
        <f t="shared" si="318"/>
        <v>7</v>
      </c>
      <c r="P2036" s="1">
        <f t="shared" si="319"/>
        <v>2006</v>
      </c>
      <c r="Q2036" s="1" t="b">
        <f t="shared" si="320"/>
        <v>0</v>
      </c>
      <c r="R2036" s="1">
        <f t="shared" si="321"/>
        <v>209</v>
      </c>
      <c r="S2036" s="10">
        <f t="shared" ca="1" si="312"/>
        <v>123.44</v>
      </c>
    </row>
    <row r="2037" spans="2:19">
      <c r="B2037" s="3">
        <v>38916</v>
      </c>
      <c r="C2037" s="1">
        <v>6202</v>
      </c>
      <c r="D2037" s="1">
        <v>6277</v>
      </c>
      <c r="E2037" s="1">
        <v>6202</v>
      </c>
      <c r="F2037" s="1">
        <v>6266</v>
      </c>
      <c r="G2037" s="1">
        <v>28311</v>
      </c>
      <c r="H2037" s="1">
        <v>200607</v>
      </c>
      <c r="I2037" s="1">
        <f>VLOOKUP($B2037,TWA00!$B:$H,5,FALSE)</f>
        <v>6285.31</v>
      </c>
      <c r="J2037" s="1">
        <f t="shared" si="313"/>
        <v>64</v>
      </c>
      <c r="K2037" s="1">
        <f t="shared" si="314"/>
        <v>-11</v>
      </c>
      <c r="L2037" s="1">
        <f t="shared" si="315"/>
        <v>64</v>
      </c>
      <c r="M2037" s="3">
        <f t="shared" si="316"/>
        <v>38916</v>
      </c>
      <c r="N2037" s="1">
        <f t="shared" si="317"/>
        <v>-19.3100000000004</v>
      </c>
      <c r="O2037" s="1">
        <f t="shared" si="318"/>
        <v>7</v>
      </c>
      <c r="P2037" s="1">
        <f t="shared" si="319"/>
        <v>2006</v>
      </c>
      <c r="Q2037" s="1" t="b">
        <f t="shared" si="320"/>
        <v>0</v>
      </c>
      <c r="R2037" s="1">
        <f t="shared" si="321"/>
        <v>75</v>
      </c>
      <c r="S2037" s="10">
        <f t="shared" ca="1" si="312"/>
        <v>123.3</v>
      </c>
    </row>
    <row r="2038" spans="2:19">
      <c r="B2038" s="3">
        <v>38917</v>
      </c>
      <c r="C2038" s="1">
        <v>6280</v>
      </c>
      <c r="D2038" s="1">
        <v>6340</v>
      </c>
      <c r="E2038" s="1">
        <v>6253</v>
      </c>
      <c r="F2038" s="1">
        <v>6266</v>
      </c>
      <c r="G2038" s="1">
        <v>20676</v>
      </c>
      <c r="H2038" s="1">
        <v>200607</v>
      </c>
      <c r="I2038" s="1">
        <f>VLOOKUP($B2038,TWA00!$B:$H,5,FALSE)</f>
        <v>6277.24</v>
      </c>
      <c r="J2038" s="1">
        <f t="shared" si="313"/>
        <v>-14</v>
      </c>
      <c r="K2038" s="1">
        <f t="shared" si="314"/>
        <v>-74</v>
      </c>
      <c r="L2038" s="1">
        <f t="shared" si="315"/>
        <v>13</v>
      </c>
      <c r="M2038" s="3">
        <f t="shared" si="316"/>
        <v>38917</v>
      </c>
      <c r="N2038" s="1">
        <f t="shared" si="317"/>
        <v>-11.239999999999782</v>
      </c>
      <c r="O2038" s="1">
        <f t="shared" si="318"/>
        <v>7</v>
      </c>
      <c r="P2038" s="1">
        <f t="shared" si="319"/>
        <v>2006</v>
      </c>
      <c r="Q2038" s="1" t="b">
        <f t="shared" si="320"/>
        <v>1</v>
      </c>
      <c r="R2038" s="1">
        <f t="shared" si="321"/>
        <v>87</v>
      </c>
      <c r="S2038" s="10">
        <f t="shared" ca="1" si="312"/>
        <v>122.6</v>
      </c>
    </row>
    <row r="2039" spans="2:19">
      <c r="B2039" s="3">
        <v>38918</v>
      </c>
      <c r="C2039" s="1">
        <v>6259</v>
      </c>
      <c r="D2039" s="1">
        <v>6339</v>
      </c>
      <c r="E2039" s="1">
        <v>6257</v>
      </c>
      <c r="F2039" s="1">
        <v>6339</v>
      </c>
      <c r="G2039" s="1">
        <v>39806</v>
      </c>
      <c r="H2039" s="1">
        <v>200608</v>
      </c>
      <c r="I2039" s="1">
        <f>VLOOKUP($B2039,TWA00!$B:$H,5,FALSE)</f>
        <v>6443.74</v>
      </c>
      <c r="J2039" s="1">
        <f t="shared" si="313"/>
        <v>80</v>
      </c>
      <c r="K2039" s="1">
        <f t="shared" si="314"/>
        <v>0</v>
      </c>
      <c r="L2039" s="1">
        <f t="shared" si="315"/>
        <v>82</v>
      </c>
      <c r="M2039" s="3">
        <f t="shared" si="316"/>
        <v>38918</v>
      </c>
      <c r="N2039" s="1">
        <f t="shared" si="317"/>
        <v>-104.73999999999978</v>
      </c>
      <c r="O2039" s="1">
        <f t="shared" si="318"/>
        <v>7</v>
      </c>
      <c r="P2039" s="1">
        <f t="shared" si="319"/>
        <v>2006</v>
      </c>
      <c r="Q2039" s="1" t="b">
        <f t="shared" si="320"/>
        <v>0</v>
      </c>
      <c r="R2039" s="1">
        <f t="shared" si="321"/>
        <v>82</v>
      </c>
      <c r="S2039" s="10">
        <f t="shared" ca="1" si="312"/>
        <v>120.92</v>
      </c>
    </row>
    <row r="2040" spans="2:19">
      <c r="B2040" s="3">
        <v>38919</v>
      </c>
      <c r="C2040" s="1">
        <v>6272</v>
      </c>
      <c r="D2040" s="1">
        <v>6300</v>
      </c>
      <c r="E2040" s="1">
        <v>6235</v>
      </c>
      <c r="F2040" s="1">
        <v>6292</v>
      </c>
      <c r="G2040" s="1">
        <v>30885</v>
      </c>
      <c r="H2040" s="1">
        <v>200608</v>
      </c>
      <c r="I2040" s="1">
        <f>VLOOKUP($B2040,TWA00!$B:$H,5,FALSE)</f>
        <v>6420.01</v>
      </c>
      <c r="J2040" s="1">
        <f t="shared" si="313"/>
        <v>20</v>
      </c>
      <c r="K2040" s="1">
        <f t="shared" si="314"/>
        <v>-8</v>
      </c>
      <c r="L2040" s="1">
        <f t="shared" si="315"/>
        <v>57</v>
      </c>
      <c r="M2040" s="3">
        <f t="shared" si="316"/>
        <v>38919</v>
      </c>
      <c r="N2040" s="1">
        <f t="shared" si="317"/>
        <v>-128.01000000000022</v>
      </c>
      <c r="O2040" s="1">
        <f t="shared" si="318"/>
        <v>7</v>
      </c>
      <c r="P2040" s="1">
        <f t="shared" si="319"/>
        <v>2006</v>
      </c>
      <c r="Q2040" s="1" t="b">
        <f t="shared" si="320"/>
        <v>0</v>
      </c>
      <c r="R2040" s="1">
        <f t="shared" si="321"/>
        <v>65</v>
      </c>
      <c r="S2040" s="10">
        <f t="shared" ca="1" si="312"/>
        <v>120.14</v>
      </c>
    </row>
    <row r="2041" spans="2:19">
      <c r="B2041" s="3">
        <v>38922</v>
      </c>
      <c r="C2041" s="1">
        <v>6185</v>
      </c>
      <c r="D2041" s="1">
        <v>6247</v>
      </c>
      <c r="E2041" s="1">
        <v>6163</v>
      </c>
      <c r="F2041" s="1">
        <v>6238</v>
      </c>
      <c r="G2041" s="1">
        <v>30122</v>
      </c>
      <c r="H2041" s="1">
        <v>200608</v>
      </c>
      <c r="I2041" s="1">
        <f>VLOOKUP($B2041,TWA00!$B:$H,5,FALSE)</f>
        <v>6359.63</v>
      </c>
      <c r="J2041" s="1">
        <f t="shared" si="313"/>
        <v>53</v>
      </c>
      <c r="K2041" s="1">
        <f t="shared" si="314"/>
        <v>-9</v>
      </c>
      <c r="L2041" s="1">
        <f t="shared" si="315"/>
        <v>75</v>
      </c>
      <c r="M2041" s="3">
        <f t="shared" si="316"/>
        <v>38922</v>
      </c>
      <c r="N2041" s="1">
        <f t="shared" si="317"/>
        <v>-121.63000000000011</v>
      </c>
      <c r="O2041" s="1">
        <f t="shared" si="318"/>
        <v>7</v>
      </c>
      <c r="P2041" s="1">
        <f t="shared" si="319"/>
        <v>2006</v>
      </c>
      <c r="Q2041" s="1" t="b">
        <f t="shared" si="320"/>
        <v>0</v>
      </c>
      <c r="R2041" s="1">
        <f t="shared" si="321"/>
        <v>84</v>
      </c>
      <c r="S2041" s="10">
        <f t="shared" ca="1" si="312"/>
        <v>120.62</v>
      </c>
    </row>
    <row r="2042" spans="2:19">
      <c r="B2042" s="3">
        <v>38923</v>
      </c>
      <c r="C2042" s="1">
        <v>6348</v>
      </c>
      <c r="D2042" s="1">
        <v>6367</v>
      </c>
      <c r="E2042" s="1">
        <v>6295</v>
      </c>
      <c r="F2042" s="1">
        <v>6315</v>
      </c>
      <c r="G2042" s="1">
        <v>29392</v>
      </c>
      <c r="H2042" s="1">
        <v>200608</v>
      </c>
      <c r="I2042" s="1">
        <f>VLOOKUP($B2042,TWA00!$B:$H,5,FALSE)</f>
        <v>6390.99</v>
      </c>
      <c r="J2042" s="1">
        <f t="shared" si="313"/>
        <v>-33</v>
      </c>
      <c r="K2042" s="1">
        <f t="shared" si="314"/>
        <v>-52</v>
      </c>
      <c r="L2042" s="1">
        <f t="shared" si="315"/>
        <v>20</v>
      </c>
      <c r="M2042" s="3">
        <f t="shared" si="316"/>
        <v>38923</v>
      </c>
      <c r="N2042" s="1">
        <f t="shared" si="317"/>
        <v>-75.989999999999782</v>
      </c>
      <c r="O2042" s="1">
        <f t="shared" si="318"/>
        <v>7</v>
      </c>
      <c r="P2042" s="1">
        <f t="shared" si="319"/>
        <v>2006</v>
      </c>
      <c r="Q2042" s="1" t="b">
        <f t="shared" si="320"/>
        <v>0</v>
      </c>
      <c r="R2042" s="1">
        <f t="shared" si="321"/>
        <v>72</v>
      </c>
      <c r="S2042" s="10">
        <f t="shared" ca="1" si="312"/>
        <v>120.78</v>
      </c>
    </row>
    <row r="2043" spans="2:19">
      <c r="B2043" s="3">
        <v>38924</v>
      </c>
      <c r="C2043" s="1">
        <v>6308</v>
      </c>
      <c r="D2043" s="1">
        <v>6348</v>
      </c>
      <c r="E2043" s="1">
        <v>6266</v>
      </c>
      <c r="F2043" s="1">
        <v>6292</v>
      </c>
      <c r="G2043" s="1">
        <v>36527</v>
      </c>
      <c r="H2043" s="1">
        <v>200608</v>
      </c>
      <c r="I2043" s="1">
        <f>VLOOKUP($B2043,TWA00!$B:$H,5,FALSE)</f>
        <v>6376.39</v>
      </c>
      <c r="J2043" s="1">
        <f t="shared" si="313"/>
        <v>-16</v>
      </c>
      <c r="K2043" s="1">
        <f t="shared" si="314"/>
        <v>-56</v>
      </c>
      <c r="L2043" s="1">
        <f t="shared" si="315"/>
        <v>26</v>
      </c>
      <c r="M2043" s="3">
        <f t="shared" si="316"/>
        <v>38924</v>
      </c>
      <c r="N2043" s="1">
        <f t="shared" si="317"/>
        <v>-84.390000000000327</v>
      </c>
      <c r="O2043" s="1">
        <f t="shared" si="318"/>
        <v>7</v>
      </c>
      <c r="P2043" s="1">
        <f t="shared" si="319"/>
        <v>2006</v>
      </c>
      <c r="Q2043" s="1" t="b">
        <f t="shared" si="320"/>
        <v>0</v>
      </c>
      <c r="R2043" s="1">
        <f t="shared" si="321"/>
        <v>82</v>
      </c>
      <c r="S2043" s="10">
        <f t="shared" ca="1" si="312"/>
        <v>119.3</v>
      </c>
    </row>
    <row r="2044" spans="2:19">
      <c r="B2044" s="3">
        <v>38925</v>
      </c>
      <c r="C2044" s="1">
        <v>6292</v>
      </c>
      <c r="D2044" s="1">
        <v>6408</v>
      </c>
      <c r="E2044" s="1">
        <v>6283</v>
      </c>
      <c r="F2044" s="1">
        <v>6401</v>
      </c>
      <c r="G2044" s="1">
        <v>42213</v>
      </c>
      <c r="H2044" s="1">
        <v>200608</v>
      </c>
      <c r="I2044" s="1">
        <f>VLOOKUP($B2044,TWA00!$B:$H,5,FALSE)</f>
        <v>6459.25</v>
      </c>
      <c r="J2044" s="1">
        <f t="shared" si="313"/>
        <v>109</v>
      </c>
      <c r="K2044" s="1">
        <f t="shared" si="314"/>
        <v>-7</v>
      </c>
      <c r="L2044" s="1">
        <f t="shared" si="315"/>
        <v>118</v>
      </c>
      <c r="M2044" s="3">
        <f t="shared" si="316"/>
        <v>38925</v>
      </c>
      <c r="N2044" s="1">
        <f t="shared" si="317"/>
        <v>-58.25</v>
      </c>
      <c r="O2044" s="1">
        <f t="shared" si="318"/>
        <v>7</v>
      </c>
      <c r="P2044" s="1">
        <f t="shared" si="319"/>
        <v>2006</v>
      </c>
      <c r="Q2044" s="1" t="b">
        <f t="shared" si="320"/>
        <v>0</v>
      </c>
      <c r="R2044" s="1">
        <f t="shared" si="321"/>
        <v>125</v>
      </c>
      <c r="S2044" s="10">
        <f t="shared" ca="1" si="312"/>
        <v>119.6</v>
      </c>
    </row>
    <row r="2045" spans="2:19">
      <c r="B2045" s="3">
        <v>38926</v>
      </c>
      <c r="C2045" s="1">
        <v>6381</v>
      </c>
      <c r="D2045" s="1">
        <v>6425</v>
      </c>
      <c r="E2045" s="1">
        <v>6346</v>
      </c>
      <c r="F2045" s="1">
        <v>6396</v>
      </c>
      <c r="G2045" s="1">
        <v>34105</v>
      </c>
      <c r="H2045" s="1">
        <v>200608</v>
      </c>
      <c r="I2045" s="1">
        <f>VLOOKUP($B2045,TWA00!$B:$H,5,FALSE)</f>
        <v>6480.07</v>
      </c>
      <c r="J2045" s="1">
        <f t="shared" si="313"/>
        <v>15</v>
      </c>
      <c r="K2045" s="1">
        <f t="shared" si="314"/>
        <v>-29</v>
      </c>
      <c r="L2045" s="1">
        <f t="shared" si="315"/>
        <v>50</v>
      </c>
      <c r="M2045" s="3">
        <f t="shared" si="316"/>
        <v>38926</v>
      </c>
      <c r="N2045" s="1">
        <f t="shared" si="317"/>
        <v>-84.069999999999709</v>
      </c>
      <c r="O2045" s="1">
        <f t="shared" si="318"/>
        <v>7</v>
      </c>
      <c r="P2045" s="1">
        <f t="shared" si="319"/>
        <v>2006</v>
      </c>
      <c r="Q2045" s="1" t="b">
        <f t="shared" si="320"/>
        <v>0</v>
      </c>
      <c r="R2045" s="1">
        <f t="shared" si="321"/>
        <v>79</v>
      </c>
      <c r="S2045" s="10">
        <f t="shared" ca="1" si="312"/>
        <v>119.94</v>
      </c>
    </row>
    <row r="2046" spans="2:19">
      <c r="B2046" s="3">
        <v>38929</v>
      </c>
      <c r="C2046" s="1">
        <v>6456</v>
      </c>
      <c r="D2046" s="1">
        <v>6468</v>
      </c>
      <c r="E2046" s="1">
        <v>6326</v>
      </c>
      <c r="F2046" s="1">
        <v>6361</v>
      </c>
      <c r="G2046" s="1">
        <v>42815</v>
      </c>
      <c r="H2046" s="1">
        <v>200608</v>
      </c>
      <c r="I2046" s="1">
        <f>VLOOKUP($B2046,TWA00!$B:$H,5,FALSE)</f>
        <v>6454.58</v>
      </c>
      <c r="J2046" s="1">
        <f t="shared" si="313"/>
        <v>-95</v>
      </c>
      <c r="K2046" s="1">
        <f t="shared" si="314"/>
        <v>-107</v>
      </c>
      <c r="L2046" s="1">
        <f t="shared" si="315"/>
        <v>35</v>
      </c>
      <c r="M2046" s="3">
        <f t="shared" si="316"/>
        <v>38929</v>
      </c>
      <c r="N2046" s="1">
        <f t="shared" si="317"/>
        <v>-93.579999999999927</v>
      </c>
      <c r="O2046" s="1">
        <f t="shared" si="318"/>
        <v>7</v>
      </c>
      <c r="P2046" s="1">
        <f t="shared" si="319"/>
        <v>2006</v>
      </c>
      <c r="Q2046" s="1" t="b">
        <f t="shared" si="320"/>
        <v>0</v>
      </c>
      <c r="R2046" s="1">
        <f t="shared" si="321"/>
        <v>142</v>
      </c>
      <c r="S2046" s="10">
        <f t="shared" ca="1" si="312"/>
        <v>120.88</v>
      </c>
    </row>
    <row r="2047" spans="2:19">
      <c r="B2047" s="3">
        <v>38930</v>
      </c>
      <c r="C2047" s="1">
        <v>6371</v>
      </c>
      <c r="D2047" s="1">
        <v>6415</v>
      </c>
      <c r="E2047" s="1">
        <v>6345</v>
      </c>
      <c r="F2047" s="1">
        <v>6379</v>
      </c>
      <c r="G2047" s="1">
        <v>33712</v>
      </c>
      <c r="H2047" s="1">
        <v>200608</v>
      </c>
      <c r="I2047" s="1">
        <f>VLOOKUP($B2047,TWA00!$B:$H,5,FALSE)</f>
        <v>6441.46</v>
      </c>
      <c r="J2047" s="1">
        <f t="shared" si="313"/>
        <v>8</v>
      </c>
      <c r="K2047" s="1">
        <f t="shared" si="314"/>
        <v>-36</v>
      </c>
      <c r="L2047" s="1">
        <f t="shared" si="315"/>
        <v>34</v>
      </c>
      <c r="M2047" s="3">
        <f t="shared" si="316"/>
        <v>38930</v>
      </c>
      <c r="N2047" s="1">
        <f t="shared" si="317"/>
        <v>-62.460000000000036</v>
      </c>
      <c r="O2047" s="1">
        <f t="shared" si="318"/>
        <v>8</v>
      </c>
      <c r="P2047" s="1">
        <f t="shared" si="319"/>
        <v>2006</v>
      </c>
      <c r="Q2047" s="1" t="b">
        <f t="shared" si="320"/>
        <v>0</v>
      </c>
      <c r="R2047" s="1">
        <f t="shared" si="321"/>
        <v>70</v>
      </c>
      <c r="S2047" s="10">
        <f t="shared" ca="1" si="312"/>
        <v>117.96</v>
      </c>
    </row>
    <row r="2048" spans="2:19">
      <c r="B2048" s="3">
        <v>38931</v>
      </c>
      <c r="C2048" s="1">
        <v>6349</v>
      </c>
      <c r="D2048" s="1">
        <v>6454</v>
      </c>
      <c r="E2048" s="1">
        <v>6339</v>
      </c>
      <c r="F2048" s="1">
        <v>6439</v>
      </c>
      <c r="G2048" s="1">
        <v>35217</v>
      </c>
      <c r="H2048" s="1">
        <v>200608</v>
      </c>
      <c r="I2048" s="1">
        <f>VLOOKUP($B2048,TWA00!$B:$H,5,FALSE)</f>
        <v>6471.42</v>
      </c>
      <c r="J2048" s="1">
        <f t="shared" si="313"/>
        <v>90</v>
      </c>
      <c r="K2048" s="1">
        <f t="shared" si="314"/>
        <v>-15</v>
      </c>
      <c r="L2048" s="1">
        <f t="shared" si="315"/>
        <v>100</v>
      </c>
      <c r="M2048" s="3">
        <f t="shared" si="316"/>
        <v>38931</v>
      </c>
      <c r="N2048" s="1">
        <f t="shared" si="317"/>
        <v>-32.420000000000073</v>
      </c>
      <c r="O2048" s="1">
        <f t="shared" si="318"/>
        <v>8</v>
      </c>
      <c r="P2048" s="1">
        <f t="shared" si="319"/>
        <v>2006</v>
      </c>
      <c r="Q2048" s="1" t="b">
        <f t="shared" si="320"/>
        <v>0</v>
      </c>
      <c r="R2048" s="1">
        <f t="shared" si="321"/>
        <v>115</v>
      </c>
      <c r="S2048" s="10">
        <f t="shared" ca="1" si="312"/>
        <v>118.36</v>
      </c>
    </row>
    <row r="2049" spans="2:19">
      <c r="B2049" s="3">
        <v>38932</v>
      </c>
      <c r="C2049" s="1">
        <v>6459</v>
      </c>
      <c r="D2049" s="1">
        <v>6469</v>
      </c>
      <c r="E2049" s="1">
        <v>6396</v>
      </c>
      <c r="F2049" s="1">
        <v>6408</v>
      </c>
      <c r="G2049" s="1">
        <v>35058</v>
      </c>
      <c r="H2049" s="1">
        <v>200608</v>
      </c>
      <c r="I2049" s="1">
        <f>VLOOKUP($B2049,TWA00!$B:$H,5,FALSE)</f>
        <v>6462.32</v>
      </c>
      <c r="J2049" s="1">
        <f t="shared" si="313"/>
        <v>-51</v>
      </c>
      <c r="K2049" s="1">
        <f t="shared" si="314"/>
        <v>-61</v>
      </c>
      <c r="L2049" s="1">
        <f t="shared" si="315"/>
        <v>12</v>
      </c>
      <c r="M2049" s="3">
        <f t="shared" si="316"/>
        <v>38932</v>
      </c>
      <c r="N2049" s="1">
        <f t="shared" si="317"/>
        <v>-54.319999999999709</v>
      </c>
      <c r="O2049" s="1">
        <f t="shared" si="318"/>
        <v>8</v>
      </c>
      <c r="P2049" s="1">
        <f t="shared" si="319"/>
        <v>2006</v>
      </c>
      <c r="Q2049" s="1" t="b">
        <f t="shared" si="320"/>
        <v>0</v>
      </c>
      <c r="R2049" s="1">
        <f t="shared" si="321"/>
        <v>73</v>
      </c>
      <c r="S2049" s="10">
        <f t="shared" ca="1" si="312"/>
        <v>116.78</v>
      </c>
    </row>
    <row r="2050" spans="2:19">
      <c r="B2050" s="3">
        <v>38933</v>
      </c>
      <c r="C2050" s="1">
        <v>6440</v>
      </c>
      <c r="D2050" s="1">
        <v>6444</v>
      </c>
      <c r="E2050" s="1">
        <v>6348</v>
      </c>
      <c r="F2050" s="1">
        <v>6366</v>
      </c>
      <c r="G2050" s="1">
        <v>36034</v>
      </c>
      <c r="H2050" s="1">
        <v>200608</v>
      </c>
      <c r="I2050" s="1">
        <f>VLOOKUP($B2050,TWA00!$B:$H,5,FALSE)</f>
        <v>6442.61</v>
      </c>
      <c r="J2050" s="1">
        <f t="shared" si="313"/>
        <v>-74</v>
      </c>
      <c r="K2050" s="1">
        <f t="shared" si="314"/>
        <v>-78</v>
      </c>
      <c r="L2050" s="1">
        <f t="shared" si="315"/>
        <v>18</v>
      </c>
      <c r="M2050" s="3">
        <f t="shared" si="316"/>
        <v>38933</v>
      </c>
      <c r="N2050" s="1">
        <f t="shared" si="317"/>
        <v>-76.609999999999673</v>
      </c>
      <c r="O2050" s="1">
        <f t="shared" si="318"/>
        <v>8</v>
      </c>
      <c r="P2050" s="1">
        <f t="shared" si="319"/>
        <v>2006</v>
      </c>
      <c r="Q2050" s="1" t="b">
        <f t="shared" si="320"/>
        <v>0</v>
      </c>
      <c r="R2050" s="1">
        <f t="shared" si="321"/>
        <v>96</v>
      </c>
      <c r="S2050" s="10">
        <f t="shared" ca="1" si="312"/>
        <v>117.04</v>
      </c>
    </row>
    <row r="2051" spans="2:19">
      <c r="B2051" s="3">
        <v>38936</v>
      </c>
      <c r="C2051" s="1">
        <v>6352</v>
      </c>
      <c r="D2051" s="1">
        <v>6402</v>
      </c>
      <c r="E2051" s="1">
        <v>6336</v>
      </c>
      <c r="F2051" s="1">
        <v>6350</v>
      </c>
      <c r="G2051" s="1">
        <v>31285</v>
      </c>
      <c r="H2051" s="1">
        <v>200608</v>
      </c>
      <c r="I2051" s="1">
        <f>VLOOKUP($B2051,TWA00!$B:$H,5,FALSE)</f>
        <v>6416.61</v>
      </c>
      <c r="J2051" s="1">
        <f t="shared" si="313"/>
        <v>-2</v>
      </c>
      <c r="K2051" s="1">
        <f t="shared" si="314"/>
        <v>-52</v>
      </c>
      <c r="L2051" s="1">
        <f t="shared" si="315"/>
        <v>14</v>
      </c>
      <c r="M2051" s="3">
        <f t="shared" si="316"/>
        <v>38936</v>
      </c>
      <c r="N2051" s="1">
        <f t="shared" si="317"/>
        <v>-66.609999999999673</v>
      </c>
      <c r="O2051" s="1">
        <f t="shared" si="318"/>
        <v>8</v>
      </c>
      <c r="P2051" s="1">
        <f t="shared" si="319"/>
        <v>2006</v>
      </c>
      <c r="Q2051" s="1" t="b">
        <f t="shared" si="320"/>
        <v>0</v>
      </c>
      <c r="R2051" s="1">
        <f t="shared" si="321"/>
        <v>66</v>
      </c>
      <c r="S2051" s="10">
        <f t="shared" ca="1" si="312"/>
        <v>116.02</v>
      </c>
    </row>
    <row r="2052" spans="2:19">
      <c r="B2052" s="3">
        <v>38937</v>
      </c>
      <c r="C2052" s="1">
        <v>6370</v>
      </c>
      <c r="D2052" s="1">
        <v>6501</v>
      </c>
      <c r="E2052" s="1">
        <v>6368</v>
      </c>
      <c r="F2052" s="1">
        <v>6501</v>
      </c>
      <c r="G2052" s="1">
        <v>37968</v>
      </c>
      <c r="H2052" s="1">
        <v>200608</v>
      </c>
      <c r="I2052" s="1">
        <f>VLOOKUP($B2052,TWA00!$B:$H,5,FALSE)</f>
        <v>6502.14</v>
      </c>
      <c r="J2052" s="1">
        <f t="shared" si="313"/>
        <v>131</v>
      </c>
      <c r="K2052" s="1">
        <f t="shared" si="314"/>
        <v>0</v>
      </c>
      <c r="L2052" s="1">
        <f t="shared" si="315"/>
        <v>133</v>
      </c>
      <c r="M2052" s="3">
        <f t="shared" si="316"/>
        <v>38937</v>
      </c>
      <c r="N2052" s="1">
        <f t="shared" si="317"/>
        <v>-1.1400000000003274</v>
      </c>
      <c r="O2052" s="1">
        <f t="shared" si="318"/>
        <v>8</v>
      </c>
      <c r="P2052" s="1">
        <f t="shared" si="319"/>
        <v>2006</v>
      </c>
      <c r="Q2052" s="1" t="b">
        <f t="shared" si="320"/>
        <v>0</v>
      </c>
      <c r="R2052" s="1">
        <f t="shared" si="321"/>
        <v>133</v>
      </c>
      <c r="S2052" s="10">
        <f t="shared" ca="1" si="312"/>
        <v>117.36</v>
      </c>
    </row>
    <row r="2053" spans="2:19">
      <c r="B2053" s="3">
        <v>38938</v>
      </c>
      <c r="C2053" s="1">
        <v>6471</v>
      </c>
      <c r="D2053" s="1">
        <v>6580</v>
      </c>
      <c r="E2053" s="1">
        <v>6449</v>
      </c>
      <c r="F2053" s="1">
        <v>6580</v>
      </c>
      <c r="G2053" s="1">
        <v>39843</v>
      </c>
      <c r="H2053" s="1">
        <v>200608</v>
      </c>
      <c r="I2053" s="1">
        <f>VLOOKUP($B2053,TWA00!$B:$H,5,FALSE)</f>
        <v>6573.22</v>
      </c>
      <c r="J2053" s="1">
        <f t="shared" si="313"/>
        <v>109</v>
      </c>
      <c r="K2053" s="1">
        <f t="shared" si="314"/>
        <v>0</v>
      </c>
      <c r="L2053" s="1">
        <f t="shared" si="315"/>
        <v>131</v>
      </c>
      <c r="M2053" s="3">
        <f t="shared" si="316"/>
        <v>38938</v>
      </c>
      <c r="N2053" s="1">
        <f t="shared" si="317"/>
        <v>6.7799999999997453</v>
      </c>
      <c r="O2053" s="1">
        <f t="shared" si="318"/>
        <v>8</v>
      </c>
      <c r="P2053" s="1">
        <f t="shared" si="319"/>
        <v>2006</v>
      </c>
      <c r="Q2053" s="1" t="b">
        <f t="shared" si="320"/>
        <v>0</v>
      </c>
      <c r="R2053" s="1">
        <f t="shared" si="321"/>
        <v>131</v>
      </c>
      <c r="S2053" s="10">
        <f t="shared" ca="1" si="312"/>
        <v>117.82</v>
      </c>
    </row>
    <row r="2054" spans="2:19">
      <c r="B2054" s="3">
        <v>38939</v>
      </c>
      <c r="C2054" s="1">
        <v>6543</v>
      </c>
      <c r="D2054" s="1">
        <v>6598</v>
      </c>
      <c r="E2054" s="1">
        <v>6517</v>
      </c>
      <c r="F2054" s="1">
        <v>6555</v>
      </c>
      <c r="G2054" s="1">
        <v>42468</v>
      </c>
      <c r="H2054" s="1">
        <v>200608</v>
      </c>
      <c r="I2054" s="1">
        <f>VLOOKUP($B2054,TWA00!$B:$H,5,FALSE)</f>
        <v>6578.61</v>
      </c>
      <c r="J2054" s="1">
        <f t="shared" si="313"/>
        <v>12</v>
      </c>
      <c r="K2054" s="1">
        <f t="shared" si="314"/>
        <v>-43</v>
      </c>
      <c r="L2054" s="1">
        <f t="shared" si="315"/>
        <v>38</v>
      </c>
      <c r="M2054" s="3">
        <f t="shared" si="316"/>
        <v>38939</v>
      </c>
      <c r="N2054" s="1">
        <f t="shared" si="317"/>
        <v>-23.609999999999673</v>
      </c>
      <c r="O2054" s="1">
        <f t="shared" si="318"/>
        <v>8</v>
      </c>
      <c r="P2054" s="1">
        <f t="shared" si="319"/>
        <v>2006</v>
      </c>
      <c r="Q2054" s="1" t="b">
        <f t="shared" si="320"/>
        <v>0</v>
      </c>
      <c r="R2054" s="1">
        <f t="shared" si="321"/>
        <v>81</v>
      </c>
      <c r="S2054" s="10">
        <f t="shared" ref="S2054:S2117" ca="1" si="322">IF(ISERROR(AVERAGE(OFFSET($R2054,,,-$S$4))),"",AVERAGE(OFFSET($R2054,,,-$S$4)))</f>
        <v>118.1</v>
      </c>
    </row>
    <row r="2055" spans="2:19">
      <c r="B2055" s="3">
        <v>38940</v>
      </c>
      <c r="C2055" s="1">
        <v>6556</v>
      </c>
      <c r="D2055" s="1">
        <v>6585</v>
      </c>
      <c r="E2055" s="1">
        <v>6528</v>
      </c>
      <c r="F2055" s="1">
        <v>6538</v>
      </c>
      <c r="G2055" s="1">
        <v>26788</v>
      </c>
      <c r="H2055" s="1">
        <v>200608</v>
      </c>
      <c r="I2055" s="1">
        <f>VLOOKUP($B2055,TWA00!$B:$H,5,FALSE)</f>
        <v>6571.1</v>
      </c>
      <c r="J2055" s="1">
        <f t="shared" ref="J2055:J2118" si="323">$F2055-C2055</f>
        <v>-18</v>
      </c>
      <c r="K2055" s="1">
        <f t="shared" ref="K2055:K2118" si="324">$F2055-D2055</f>
        <v>-47</v>
      </c>
      <c r="L2055" s="1">
        <f t="shared" ref="L2055:L2118" si="325">$F2055-E2055</f>
        <v>10</v>
      </c>
      <c r="M2055" s="3">
        <f t="shared" ref="M2055:M2118" si="326">B2055</f>
        <v>38940</v>
      </c>
      <c r="N2055" s="1">
        <f t="shared" ref="N2055:N2118" si="327">F2055-I2055</f>
        <v>-33.100000000000364</v>
      </c>
      <c r="O2055" s="1">
        <f t="shared" ref="O2055:O2118" si="328">MONTH(B2055)</f>
        <v>8</v>
      </c>
      <c r="P2055" s="1">
        <f t="shared" ref="P2055:P2118" si="329">YEAR(B2055)</f>
        <v>2006</v>
      </c>
      <c r="Q2055" s="1" t="b">
        <f t="shared" ref="Q2055:Q2118" si="330">IF(H2056=H2055,FALSE,TRUE)</f>
        <v>0</v>
      </c>
      <c r="R2055" s="1">
        <f t="shared" ref="R2055:R2118" si="331">D2055-E2055</f>
        <v>57</v>
      </c>
      <c r="S2055" s="10">
        <f t="shared" ca="1" si="322"/>
        <v>116.78</v>
      </c>
    </row>
    <row r="2056" spans="2:19">
      <c r="B2056" s="3">
        <v>38943</v>
      </c>
      <c r="C2056" s="1">
        <v>6557</v>
      </c>
      <c r="D2056" s="1">
        <v>6638</v>
      </c>
      <c r="E2056" s="1">
        <v>6550</v>
      </c>
      <c r="F2056" s="1">
        <v>6595</v>
      </c>
      <c r="G2056" s="1">
        <v>33840</v>
      </c>
      <c r="H2056" s="1">
        <v>200608</v>
      </c>
      <c r="I2056" s="1">
        <f>VLOOKUP($B2056,TWA00!$B:$H,5,FALSE)</f>
        <v>6611.9</v>
      </c>
      <c r="J2056" s="1">
        <f t="shared" si="323"/>
        <v>38</v>
      </c>
      <c r="K2056" s="1">
        <f t="shared" si="324"/>
        <v>-43</v>
      </c>
      <c r="L2056" s="1">
        <f t="shared" si="325"/>
        <v>45</v>
      </c>
      <c r="M2056" s="3">
        <f t="shared" si="326"/>
        <v>38943</v>
      </c>
      <c r="N2056" s="1">
        <f t="shared" si="327"/>
        <v>-16.899999999999636</v>
      </c>
      <c r="O2056" s="1">
        <f t="shared" si="328"/>
        <v>8</v>
      </c>
      <c r="P2056" s="1">
        <f t="shared" si="329"/>
        <v>2006</v>
      </c>
      <c r="Q2056" s="1" t="b">
        <f t="shared" si="330"/>
        <v>0</v>
      </c>
      <c r="R2056" s="1">
        <f t="shared" si="331"/>
        <v>88</v>
      </c>
      <c r="S2056" s="10">
        <f t="shared" ca="1" si="322"/>
        <v>112.16</v>
      </c>
    </row>
    <row r="2057" spans="2:19">
      <c r="B2057" s="3">
        <v>38944</v>
      </c>
      <c r="C2057" s="1">
        <v>6585</v>
      </c>
      <c r="D2057" s="1">
        <v>6612</v>
      </c>
      <c r="E2057" s="1">
        <v>6571</v>
      </c>
      <c r="F2057" s="1">
        <v>6607</v>
      </c>
      <c r="G2057" s="1">
        <v>22235</v>
      </c>
      <c r="H2057" s="1">
        <v>200608</v>
      </c>
      <c r="I2057" s="1">
        <f>VLOOKUP($B2057,TWA00!$B:$H,5,FALSE)</f>
        <v>6615.13</v>
      </c>
      <c r="J2057" s="1">
        <f t="shared" si="323"/>
        <v>22</v>
      </c>
      <c r="K2057" s="1">
        <f t="shared" si="324"/>
        <v>-5</v>
      </c>
      <c r="L2057" s="1">
        <f t="shared" si="325"/>
        <v>36</v>
      </c>
      <c r="M2057" s="3">
        <f t="shared" si="326"/>
        <v>38944</v>
      </c>
      <c r="N2057" s="1">
        <f t="shared" si="327"/>
        <v>-8.1300000000001091</v>
      </c>
      <c r="O2057" s="1">
        <f t="shared" si="328"/>
        <v>8</v>
      </c>
      <c r="P2057" s="1">
        <f t="shared" si="329"/>
        <v>2006</v>
      </c>
      <c r="Q2057" s="1" t="b">
        <f t="shared" si="330"/>
        <v>0</v>
      </c>
      <c r="R2057" s="1">
        <f t="shared" si="331"/>
        <v>41</v>
      </c>
      <c r="S2057" s="10">
        <f t="shared" ca="1" si="322"/>
        <v>110.58</v>
      </c>
    </row>
    <row r="2058" spans="2:19">
      <c r="B2058" s="3">
        <v>38945</v>
      </c>
      <c r="C2058" s="1">
        <v>6659</v>
      </c>
      <c r="D2058" s="1">
        <v>6702</v>
      </c>
      <c r="E2058" s="1">
        <v>6657</v>
      </c>
      <c r="F2058" s="1">
        <v>6692</v>
      </c>
      <c r="G2058" s="1">
        <v>15698</v>
      </c>
      <c r="H2058" s="1">
        <v>200608</v>
      </c>
      <c r="I2058" s="1">
        <f>VLOOKUP($B2058,TWA00!$B:$H,5,FALSE)</f>
        <v>6696.63</v>
      </c>
      <c r="J2058" s="1">
        <f t="shared" si="323"/>
        <v>33</v>
      </c>
      <c r="K2058" s="1">
        <f t="shared" si="324"/>
        <v>-10</v>
      </c>
      <c r="L2058" s="1">
        <f t="shared" si="325"/>
        <v>35</v>
      </c>
      <c r="M2058" s="3">
        <f t="shared" si="326"/>
        <v>38945</v>
      </c>
      <c r="N2058" s="1">
        <f t="shared" si="327"/>
        <v>-4.6300000000001091</v>
      </c>
      <c r="O2058" s="1">
        <f t="shared" si="328"/>
        <v>8</v>
      </c>
      <c r="P2058" s="1">
        <f t="shared" si="329"/>
        <v>2006</v>
      </c>
      <c r="Q2058" s="1" t="b">
        <f t="shared" si="330"/>
        <v>1</v>
      </c>
      <c r="R2058" s="1">
        <f t="shared" si="331"/>
        <v>45</v>
      </c>
      <c r="S2058" s="10">
        <f t="shared" ca="1" si="322"/>
        <v>109.64</v>
      </c>
    </row>
    <row r="2059" spans="2:19">
      <c r="B2059" s="3">
        <v>38946</v>
      </c>
      <c r="C2059" s="1">
        <v>6722</v>
      </c>
      <c r="D2059" s="1">
        <v>6734</v>
      </c>
      <c r="E2059" s="1">
        <v>6685</v>
      </c>
      <c r="F2059" s="1">
        <v>6695</v>
      </c>
      <c r="G2059" s="1">
        <v>31341</v>
      </c>
      <c r="H2059" s="1">
        <v>200609</v>
      </c>
      <c r="I2059" s="1">
        <f>VLOOKUP($B2059,TWA00!$B:$H,5,FALSE)</f>
        <v>6733.46</v>
      </c>
      <c r="J2059" s="1">
        <f t="shared" si="323"/>
        <v>-27</v>
      </c>
      <c r="K2059" s="1">
        <f t="shared" si="324"/>
        <v>-39</v>
      </c>
      <c r="L2059" s="1">
        <f t="shared" si="325"/>
        <v>10</v>
      </c>
      <c r="M2059" s="3">
        <f t="shared" si="326"/>
        <v>38946</v>
      </c>
      <c r="N2059" s="1">
        <f t="shared" si="327"/>
        <v>-38.460000000000036</v>
      </c>
      <c r="O2059" s="1">
        <f t="shared" si="328"/>
        <v>8</v>
      </c>
      <c r="P2059" s="1">
        <f t="shared" si="329"/>
        <v>2006</v>
      </c>
      <c r="Q2059" s="1" t="b">
        <f t="shared" si="330"/>
        <v>0</v>
      </c>
      <c r="R2059" s="1">
        <f t="shared" si="331"/>
        <v>49</v>
      </c>
      <c r="S2059" s="10">
        <f t="shared" ca="1" si="322"/>
        <v>103.9</v>
      </c>
    </row>
    <row r="2060" spans="2:19">
      <c r="B2060" s="3">
        <v>38947</v>
      </c>
      <c r="C2060" s="1">
        <v>6709</v>
      </c>
      <c r="D2060" s="1">
        <v>6716</v>
      </c>
      <c r="E2060" s="1">
        <v>6691</v>
      </c>
      <c r="F2060" s="1">
        <v>6698</v>
      </c>
      <c r="G2060" s="1">
        <v>16755</v>
      </c>
      <c r="H2060" s="1">
        <v>200609</v>
      </c>
      <c r="I2060" s="1">
        <f>VLOOKUP($B2060,TWA00!$B:$H,5,FALSE)</f>
        <v>6721.08</v>
      </c>
      <c r="J2060" s="1">
        <f t="shared" si="323"/>
        <v>-11</v>
      </c>
      <c r="K2060" s="1">
        <f t="shared" si="324"/>
        <v>-18</v>
      </c>
      <c r="L2060" s="1">
        <f t="shared" si="325"/>
        <v>7</v>
      </c>
      <c r="M2060" s="3">
        <f t="shared" si="326"/>
        <v>38947</v>
      </c>
      <c r="N2060" s="1">
        <f t="shared" si="327"/>
        <v>-23.079999999999927</v>
      </c>
      <c r="O2060" s="1">
        <f t="shared" si="328"/>
        <v>8</v>
      </c>
      <c r="P2060" s="1">
        <f t="shared" si="329"/>
        <v>2006</v>
      </c>
      <c r="Q2060" s="1" t="b">
        <f t="shared" si="330"/>
        <v>0</v>
      </c>
      <c r="R2060" s="1">
        <f t="shared" si="331"/>
        <v>25</v>
      </c>
      <c r="S2060" s="10">
        <f t="shared" ca="1" si="322"/>
        <v>100.5</v>
      </c>
    </row>
    <row r="2061" spans="2:19">
      <c r="B2061" s="3">
        <v>38950</v>
      </c>
      <c r="C2061" s="1">
        <v>6688</v>
      </c>
      <c r="D2061" s="1">
        <v>6694</v>
      </c>
      <c r="E2061" s="1">
        <v>6443</v>
      </c>
      <c r="F2061" s="1">
        <v>6460</v>
      </c>
      <c r="G2061" s="1">
        <v>51454</v>
      </c>
      <c r="H2061" s="1">
        <v>200609</v>
      </c>
      <c r="I2061" s="1">
        <f>VLOOKUP($B2061,TWA00!$B:$H,5,FALSE)</f>
        <v>6505.92</v>
      </c>
      <c r="J2061" s="1">
        <f t="shared" si="323"/>
        <v>-228</v>
      </c>
      <c r="K2061" s="1">
        <f t="shared" si="324"/>
        <v>-234</v>
      </c>
      <c r="L2061" s="1">
        <f t="shared" si="325"/>
        <v>17</v>
      </c>
      <c r="M2061" s="3">
        <f t="shared" si="326"/>
        <v>38950</v>
      </c>
      <c r="N2061" s="1">
        <f t="shared" si="327"/>
        <v>-45.920000000000073</v>
      </c>
      <c r="O2061" s="1">
        <f t="shared" si="328"/>
        <v>8</v>
      </c>
      <c r="P2061" s="1">
        <f t="shared" si="329"/>
        <v>2006</v>
      </c>
      <c r="Q2061" s="1" t="b">
        <f t="shared" si="330"/>
        <v>0</v>
      </c>
      <c r="R2061" s="1">
        <f t="shared" si="331"/>
        <v>251</v>
      </c>
      <c r="S2061" s="10">
        <f t="shared" ca="1" si="322"/>
        <v>102.66</v>
      </c>
    </row>
    <row r="2062" spans="2:19">
      <c r="B2062" s="3">
        <v>38951</v>
      </c>
      <c r="C2062" s="1">
        <v>6500</v>
      </c>
      <c r="D2062" s="1">
        <v>6546</v>
      </c>
      <c r="E2062" s="1">
        <v>6467</v>
      </c>
      <c r="F2062" s="1">
        <v>6539</v>
      </c>
      <c r="G2062" s="1">
        <v>30828</v>
      </c>
      <c r="H2062" s="1">
        <v>200609</v>
      </c>
      <c r="I2062" s="1">
        <f>VLOOKUP($B2062,TWA00!$B:$H,5,FALSE)</f>
        <v>6590.2</v>
      </c>
      <c r="J2062" s="1">
        <f t="shared" si="323"/>
        <v>39</v>
      </c>
      <c r="K2062" s="1">
        <f t="shared" si="324"/>
        <v>-7</v>
      </c>
      <c r="L2062" s="1">
        <f t="shared" si="325"/>
        <v>72</v>
      </c>
      <c r="M2062" s="3">
        <f t="shared" si="326"/>
        <v>38951</v>
      </c>
      <c r="N2062" s="1">
        <f t="shared" si="327"/>
        <v>-51.199999999999818</v>
      </c>
      <c r="O2062" s="1">
        <f t="shared" si="328"/>
        <v>8</v>
      </c>
      <c r="P2062" s="1">
        <f t="shared" si="329"/>
        <v>2006</v>
      </c>
      <c r="Q2062" s="1" t="b">
        <f t="shared" si="330"/>
        <v>0</v>
      </c>
      <c r="R2062" s="1">
        <f t="shared" si="331"/>
        <v>79</v>
      </c>
      <c r="S2062" s="10">
        <f t="shared" ca="1" si="322"/>
        <v>101.96</v>
      </c>
    </row>
    <row r="2063" spans="2:19">
      <c r="B2063" s="3">
        <v>38952</v>
      </c>
      <c r="C2063" s="1">
        <v>6525</v>
      </c>
      <c r="D2063" s="1">
        <v>6545</v>
      </c>
      <c r="E2063" s="1">
        <v>6375</v>
      </c>
      <c r="F2063" s="1">
        <v>6515</v>
      </c>
      <c r="G2063" s="1">
        <v>54678</v>
      </c>
      <c r="H2063" s="1">
        <v>200609</v>
      </c>
      <c r="I2063" s="1">
        <f>VLOOKUP($B2063,TWA00!$B:$H,5,FALSE)</f>
        <v>6556.33</v>
      </c>
      <c r="J2063" s="1">
        <f t="shared" si="323"/>
        <v>-10</v>
      </c>
      <c r="K2063" s="1">
        <f t="shared" si="324"/>
        <v>-30</v>
      </c>
      <c r="L2063" s="1">
        <f t="shared" si="325"/>
        <v>140</v>
      </c>
      <c r="M2063" s="3">
        <f t="shared" si="326"/>
        <v>38952</v>
      </c>
      <c r="N2063" s="1">
        <f t="shared" si="327"/>
        <v>-41.329999999999927</v>
      </c>
      <c r="O2063" s="1">
        <f t="shared" si="328"/>
        <v>8</v>
      </c>
      <c r="P2063" s="1">
        <f t="shared" si="329"/>
        <v>2006</v>
      </c>
      <c r="Q2063" s="1" t="b">
        <f t="shared" si="330"/>
        <v>0</v>
      </c>
      <c r="R2063" s="1">
        <f t="shared" si="331"/>
        <v>170</v>
      </c>
      <c r="S2063" s="10">
        <f t="shared" ca="1" si="322"/>
        <v>101.02</v>
      </c>
    </row>
    <row r="2064" spans="2:19">
      <c r="B2064" s="3">
        <v>38953</v>
      </c>
      <c r="C2064" s="1">
        <v>6482</v>
      </c>
      <c r="D2064" s="1">
        <v>6529</v>
      </c>
      <c r="E2064" s="1">
        <v>6465</v>
      </c>
      <c r="F2064" s="1">
        <v>6515</v>
      </c>
      <c r="G2064" s="1">
        <v>31298</v>
      </c>
      <c r="H2064" s="1">
        <v>200609</v>
      </c>
      <c r="I2064" s="1">
        <f>VLOOKUP($B2064,TWA00!$B:$H,5,FALSE)</f>
        <v>6550.64</v>
      </c>
      <c r="J2064" s="1">
        <f t="shared" si="323"/>
        <v>33</v>
      </c>
      <c r="K2064" s="1">
        <f t="shared" si="324"/>
        <v>-14</v>
      </c>
      <c r="L2064" s="1">
        <f t="shared" si="325"/>
        <v>50</v>
      </c>
      <c r="M2064" s="3">
        <f t="shared" si="326"/>
        <v>38953</v>
      </c>
      <c r="N2064" s="1">
        <f t="shared" si="327"/>
        <v>-35.640000000000327</v>
      </c>
      <c r="O2064" s="1">
        <f t="shared" si="328"/>
        <v>8</v>
      </c>
      <c r="P2064" s="1">
        <f t="shared" si="329"/>
        <v>2006</v>
      </c>
      <c r="Q2064" s="1" t="b">
        <f t="shared" si="330"/>
        <v>0</v>
      </c>
      <c r="R2064" s="1">
        <f t="shared" si="331"/>
        <v>64</v>
      </c>
      <c r="S2064" s="10">
        <f t="shared" ca="1" si="322"/>
        <v>99.32</v>
      </c>
    </row>
    <row r="2065" spans="2:19">
      <c r="B2065" s="3">
        <v>38954</v>
      </c>
      <c r="C2065" s="1">
        <v>6515</v>
      </c>
      <c r="D2065" s="1">
        <v>6585</v>
      </c>
      <c r="E2065" s="1">
        <v>6476</v>
      </c>
      <c r="F2065" s="1">
        <v>6489</v>
      </c>
      <c r="G2065" s="1">
        <v>35082</v>
      </c>
      <c r="H2065" s="1">
        <v>200609</v>
      </c>
      <c r="I2065" s="1">
        <f>VLOOKUP($B2065,TWA00!$B:$H,5,FALSE)</f>
        <v>6526.22</v>
      </c>
      <c r="J2065" s="1">
        <f t="shared" si="323"/>
        <v>-26</v>
      </c>
      <c r="K2065" s="1">
        <f t="shared" si="324"/>
        <v>-96</v>
      </c>
      <c r="L2065" s="1">
        <f t="shared" si="325"/>
        <v>13</v>
      </c>
      <c r="M2065" s="3">
        <f t="shared" si="326"/>
        <v>38954</v>
      </c>
      <c r="N2065" s="1">
        <f t="shared" si="327"/>
        <v>-37.220000000000255</v>
      </c>
      <c r="O2065" s="1">
        <f t="shared" si="328"/>
        <v>8</v>
      </c>
      <c r="P2065" s="1">
        <f t="shared" si="329"/>
        <v>2006</v>
      </c>
      <c r="Q2065" s="1" t="b">
        <f t="shared" si="330"/>
        <v>0</v>
      </c>
      <c r="R2065" s="1">
        <f t="shared" si="331"/>
        <v>109</v>
      </c>
      <c r="S2065" s="10">
        <f t="shared" ca="1" si="322"/>
        <v>98.58</v>
      </c>
    </row>
    <row r="2066" spans="2:19">
      <c r="B2066" s="3">
        <v>38957</v>
      </c>
      <c r="C2066" s="1">
        <v>6501</v>
      </c>
      <c r="D2066" s="1">
        <v>6509</v>
      </c>
      <c r="E2066" s="1">
        <v>6382</v>
      </c>
      <c r="F2066" s="1">
        <v>6402</v>
      </c>
      <c r="G2066" s="1">
        <v>38685</v>
      </c>
      <c r="H2066" s="1">
        <v>200609</v>
      </c>
      <c r="I2066" s="1">
        <f>VLOOKUP($B2066,TWA00!$B:$H,5,FALSE)</f>
        <v>6444.76</v>
      </c>
      <c r="J2066" s="1">
        <f t="shared" si="323"/>
        <v>-99</v>
      </c>
      <c r="K2066" s="1">
        <f t="shared" si="324"/>
        <v>-107</v>
      </c>
      <c r="L2066" s="1">
        <f t="shared" si="325"/>
        <v>20</v>
      </c>
      <c r="M2066" s="3">
        <f t="shared" si="326"/>
        <v>38957</v>
      </c>
      <c r="N2066" s="1">
        <f t="shared" si="327"/>
        <v>-42.760000000000218</v>
      </c>
      <c r="O2066" s="1">
        <f t="shared" si="328"/>
        <v>8</v>
      </c>
      <c r="P2066" s="1">
        <f t="shared" si="329"/>
        <v>2006</v>
      </c>
      <c r="Q2066" s="1" t="b">
        <f t="shared" si="330"/>
        <v>0</v>
      </c>
      <c r="R2066" s="1">
        <f t="shared" si="331"/>
        <v>127</v>
      </c>
      <c r="S2066" s="10">
        <f t="shared" ca="1" si="322"/>
        <v>99.94</v>
      </c>
    </row>
    <row r="2067" spans="2:19">
      <c r="B2067" s="3">
        <v>38958</v>
      </c>
      <c r="C2067" s="1">
        <v>6450</v>
      </c>
      <c r="D2067" s="1">
        <v>6462</v>
      </c>
      <c r="E2067" s="1">
        <v>6421</v>
      </c>
      <c r="F2067" s="1">
        <v>6439</v>
      </c>
      <c r="G2067" s="1">
        <v>20856</v>
      </c>
      <c r="H2067" s="1">
        <v>200609</v>
      </c>
      <c r="I2067" s="1">
        <f>VLOOKUP($B2067,TWA00!$B:$H,5,FALSE)</f>
        <v>6479.91</v>
      </c>
      <c r="J2067" s="1">
        <f t="shared" si="323"/>
        <v>-11</v>
      </c>
      <c r="K2067" s="1">
        <f t="shared" si="324"/>
        <v>-23</v>
      </c>
      <c r="L2067" s="1">
        <f t="shared" si="325"/>
        <v>18</v>
      </c>
      <c r="M2067" s="3">
        <f t="shared" si="326"/>
        <v>38958</v>
      </c>
      <c r="N2067" s="1">
        <f t="shared" si="327"/>
        <v>-40.909999999999854</v>
      </c>
      <c r="O2067" s="1">
        <f t="shared" si="328"/>
        <v>8</v>
      </c>
      <c r="P2067" s="1">
        <f t="shared" si="329"/>
        <v>2006</v>
      </c>
      <c r="Q2067" s="1" t="b">
        <f t="shared" si="330"/>
        <v>0</v>
      </c>
      <c r="R2067" s="1">
        <f t="shared" si="331"/>
        <v>41</v>
      </c>
      <c r="S2067" s="10">
        <f t="shared" ca="1" si="322"/>
        <v>94.68</v>
      </c>
    </row>
    <row r="2068" spans="2:19">
      <c r="B2068" s="3">
        <v>38959</v>
      </c>
      <c r="C2068" s="1">
        <v>6454</v>
      </c>
      <c r="D2068" s="1">
        <v>6585</v>
      </c>
      <c r="E2068" s="1">
        <v>6433</v>
      </c>
      <c r="F2068" s="1">
        <v>6563</v>
      </c>
      <c r="G2068" s="1">
        <v>42254</v>
      </c>
      <c r="H2068" s="1">
        <v>200609</v>
      </c>
      <c r="I2068" s="1">
        <f>VLOOKUP($B2068,TWA00!$B:$H,5,FALSE)</f>
        <v>6587.12</v>
      </c>
      <c r="J2068" s="1">
        <f t="shared" si="323"/>
        <v>109</v>
      </c>
      <c r="K2068" s="1">
        <f t="shared" si="324"/>
        <v>-22</v>
      </c>
      <c r="L2068" s="1">
        <f t="shared" si="325"/>
        <v>130</v>
      </c>
      <c r="M2068" s="3">
        <f t="shared" si="326"/>
        <v>38959</v>
      </c>
      <c r="N2068" s="1">
        <f t="shared" si="327"/>
        <v>-24.119999999999891</v>
      </c>
      <c r="O2068" s="1">
        <f t="shared" si="328"/>
        <v>8</v>
      </c>
      <c r="P2068" s="1">
        <f t="shared" si="329"/>
        <v>2006</v>
      </c>
      <c r="Q2068" s="1" t="b">
        <f t="shared" si="330"/>
        <v>0</v>
      </c>
      <c r="R2068" s="1">
        <f t="shared" si="331"/>
        <v>152</v>
      </c>
      <c r="S2068" s="10">
        <f t="shared" ca="1" si="322"/>
        <v>95.46</v>
      </c>
    </row>
    <row r="2069" spans="2:19">
      <c r="B2069" s="3">
        <v>38960</v>
      </c>
      <c r="C2069" s="1">
        <v>6585</v>
      </c>
      <c r="D2069" s="1">
        <v>6648</v>
      </c>
      <c r="E2069" s="1">
        <v>6580</v>
      </c>
      <c r="F2069" s="1">
        <v>6621</v>
      </c>
      <c r="G2069" s="1">
        <v>37036</v>
      </c>
      <c r="H2069" s="1">
        <v>200609</v>
      </c>
      <c r="I2069" s="1">
        <f>VLOOKUP($B2069,TWA00!$B:$H,5,FALSE)</f>
        <v>6611.77</v>
      </c>
      <c r="J2069" s="1">
        <f t="shared" si="323"/>
        <v>36</v>
      </c>
      <c r="K2069" s="1">
        <f t="shared" si="324"/>
        <v>-27</v>
      </c>
      <c r="L2069" s="1">
        <f t="shared" si="325"/>
        <v>41</v>
      </c>
      <c r="M2069" s="3">
        <f t="shared" si="326"/>
        <v>38960</v>
      </c>
      <c r="N2069" s="1">
        <f t="shared" si="327"/>
        <v>9.2299999999995634</v>
      </c>
      <c r="O2069" s="1">
        <f t="shared" si="328"/>
        <v>8</v>
      </c>
      <c r="P2069" s="1">
        <f t="shared" si="329"/>
        <v>2006</v>
      </c>
      <c r="Q2069" s="1" t="b">
        <f t="shared" si="330"/>
        <v>0</v>
      </c>
      <c r="R2069" s="1">
        <f t="shared" si="331"/>
        <v>68</v>
      </c>
      <c r="S2069" s="10">
        <f t="shared" ca="1" si="322"/>
        <v>94.4</v>
      </c>
    </row>
    <row r="2070" spans="2:19">
      <c r="B2070" s="3">
        <v>38961</v>
      </c>
      <c r="C2070" s="1">
        <v>6620</v>
      </c>
      <c r="D2070" s="1">
        <v>6648</v>
      </c>
      <c r="E2070" s="1">
        <v>6606</v>
      </c>
      <c r="F2070" s="1">
        <v>6646</v>
      </c>
      <c r="G2070" s="1">
        <v>19448</v>
      </c>
      <c r="H2070" s="1">
        <v>200609</v>
      </c>
      <c r="I2070" s="1">
        <f>VLOOKUP($B2070,TWA00!$B:$H,5,FALSE)</f>
        <v>6651.46</v>
      </c>
      <c r="J2070" s="1">
        <f t="shared" si="323"/>
        <v>26</v>
      </c>
      <c r="K2070" s="1">
        <f t="shared" si="324"/>
        <v>-2</v>
      </c>
      <c r="L2070" s="1">
        <f t="shared" si="325"/>
        <v>40</v>
      </c>
      <c r="M2070" s="3">
        <f t="shared" si="326"/>
        <v>38961</v>
      </c>
      <c r="N2070" s="1">
        <f t="shared" si="327"/>
        <v>-5.4600000000000364</v>
      </c>
      <c r="O2070" s="1">
        <f t="shared" si="328"/>
        <v>9</v>
      </c>
      <c r="P2070" s="1">
        <f t="shared" si="329"/>
        <v>2006</v>
      </c>
      <c r="Q2070" s="1" t="b">
        <f t="shared" si="330"/>
        <v>0</v>
      </c>
      <c r="R2070" s="1">
        <f t="shared" si="331"/>
        <v>42</v>
      </c>
      <c r="S2070" s="10">
        <f t="shared" ca="1" si="322"/>
        <v>92.54</v>
      </c>
    </row>
    <row r="2071" spans="2:19">
      <c r="B2071" s="3">
        <v>38964</v>
      </c>
      <c r="C2071" s="1">
        <v>6691</v>
      </c>
      <c r="D2071" s="1">
        <v>6755</v>
      </c>
      <c r="E2071" s="1">
        <v>6688</v>
      </c>
      <c r="F2071" s="1">
        <v>6738</v>
      </c>
      <c r="G2071" s="1">
        <v>30208</v>
      </c>
      <c r="H2071" s="1">
        <v>200609</v>
      </c>
      <c r="I2071" s="1">
        <f>VLOOKUP($B2071,TWA00!$B:$H,5,FALSE)</f>
        <v>6750.78</v>
      </c>
      <c r="J2071" s="1">
        <f t="shared" si="323"/>
        <v>47</v>
      </c>
      <c r="K2071" s="1">
        <f t="shared" si="324"/>
        <v>-17</v>
      </c>
      <c r="L2071" s="1">
        <f t="shared" si="325"/>
        <v>50</v>
      </c>
      <c r="M2071" s="3">
        <f t="shared" si="326"/>
        <v>38964</v>
      </c>
      <c r="N2071" s="1">
        <f t="shared" si="327"/>
        <v>-12.779999999999745</v>
      </c>
      <c r="O2071" s="1">
        <f t="shared" si="328"/>
        <v>9</v>
      </c>
      <c r="P2071" s="1">
        <f t="shared" si="329"/>
        <v>2006</v>
      </c>
      <c r="Q2071" s="1" t="b">
        <f t="shared" si="330"/>
        <v>0</v>
      </c>
      <c r="R2071" s="1">
        <f t="shared" si="331"/>
        <v>67</v>
      </c>
      <c r="S2071" s="10">
        <f t="shared" ca="1" si="322"/>
        <v>91.12</v>
      </c>
    </row>
    <row r="2072" spans="2:19">
      <c r="B2072" s="3">
        <v>38965</v>
      </c>
      <c r="C2072" s="1">
        <v>6738</v>
      </c>
      <c r="D2072" s="1">
        <v>6749</v>
      </c>
      <c r="E2072" s="1">
        <v>6712</v>
      </c>
      <c r="F2072" s="1">
        <v>6738</v>
      </c>
      <c r="G2072" s="1">
        <v>18901</v>
      </c>
      <c r="H2072" s="1">
        <v>200609</v>
      </c>
      <c r="I2072" s="1">
        <f>VLOOKUP($B2072,TWA00!$B:$H,5,FALSE)</f>
        <v>6734.73</v>
      </c>
      <c r="J2072" s="1">
        <f t="shared" si="323"/>
        <v>0</v>
      </c>
      <c r="K2072" s="1">
        <f t="shared" si="324"/>
        <v>-11</v>
      </c>
      <c r="L2072" s="1">
        <f t="shared" si="325"/>
        <v>26</v>
      </c>
      <c r="M2072" s="3">
        <f t="shared" si="326"/>
        <v>38965</v>
      </c>
      <c r="N2072" s="1">
        <f t="shared" si="327"/>
        <v>3.2700000000004366</v>
      </c>
      <c r="O2072" s="1">
        <f t="shared" si="328"/>
        <v>9</v>
      </c>
      <c r="P2072" s="1">
        <f t="shared" si="329"/>
        <v>2006</v>
      </c>
      <c r="Q2072" s="1" t="b">
        <f t="shared" si="330"/>
        <v>0</v>
      </c>
      <c r="R2072" s="1">
        <f t="shared" si="331"/>
        <v>37</v>
      </c>
      <c r="S2072" s="10">
        <f t="shared" ca="1" si="322"/>
        <v>89.26</v>
      </c>
    </row>
    <row r="2073" spans="2:19">
      <c r="B2073" s="3">
        <v>38966</v>
      </c>
      <c r="C2073" s="1">
        <v>6727</v>
      </c>
      <c r="D2073" s="1">
        <v>6736</v>
      </c>
      <c r="E2073" s="1">
        <v>6603</v>
      </c>
      <c r="F2073" s="1">
        <v>6653</v>
      </c>
      <c r="G2073" s="1">
        <v>42708</v>
      </c>
      <c r="H2073" s="1">
        <v>200609</v>
      </c>
      <c r="I2073" s="1">
        <f>VLOOKUP($B2073,TWA00!$B:$H,5,FALSE)</f>
        <v>6688.4</v>
      </c>
      <c r="J2073" s="1">
        <f t="shared" si="323"/>
        <v>-74</v>
      </c>
      <c r="K2073" s="1">
        <f t="shared" si="324"/>
        <v>-83</v>
      </c>
      <c r="L2073" s="1">
        <f t="shared" si="325"/>
        <v>50</v>
      </c>
      <c r="M2073" s="3">
        <f t="shared" si="326"/>
        <v>38966</v>
      </c>
      <c r="N2073" s="1">
        <f t="shared" si="327"/>
        <v>-35.399999999999636</v>
      </c>
      <c r="O2073" s="1">
        <f t="shared" si="328"/>
        <v>9</v>
      </c>
      <c r="P2073" s="1">
        <f t="shared" si="329"/>
        <v>2006</v>
      </c>
      <c r="Q2073" s="1" t="b">
        <f t="shared" si="330"/>
        <v>0</v>
      </c>
      <c r="R2073" s="1">
        <f t="shared" si="331"/>
        <v>133</v>
      </c>
      <c r="S2073" s="10">
        <f t="shared" ca="1" si="322"/>
        <v>90.52</v>
      </c>
    </row>
    <row r="2074" spans="2:19">
      <c r="B2074" s="3">
        <v>38967</v>
      </c>
      <c r="C2074" s="1">
        <v>6615</v>
      </c>
      <c r="D2074" s="1">
        <v>6680</v>
      </c>
      <c r="E2074" s="1">
        <v>6582</v>
      </c>
      <c r="F2074" s="1">
        <v>6640</v>
      </c>
      <c r="G2074" s="1">
        <v>37185</v>
      </c>
      <c r="H2074" s="1">
        <v>200609</v>
      </c>
      <c r="I2074" s="1">
        <f>VLOOKUP($B2074,TWA00!$B:$H,5,FALSE)</f>
        <v>6685.23</v>
      </c>
      <c r="J2074" s="1">
        <f t="shared" si="323"/>
        <v>25</v>
      </c>
      <c r="K2074" s="1">
        <f t="shared" si="324"/>
        <v>-40</v>
      </c>
      <c r="L2074" s="1">
        <f t="shared" si="325"/>
        <v>58</v>
      </c>
      <c r="M2074" s="3">
        <f t="shared" si="326"/>
        <v>38967</v>
      </c>
      <c r="N2074" s="1">
        <f t="shared" si="327"/>
        <v>-45.229999999999563</v>
      </c>
      <c r="O2074" s="1">
        <f t="shared" si="328"/>
        <v>9</v>
      </c>
      <c r="P2074" s="1">
        <f t="shared" si="329"/>
        <v>2006</v>
      </c>
      <c r="Q2074" s="1" t="b">
        <f t="shared" si="330"/>
        <v>0</v>
      </c>
      <c r="R2074" s="1">
        <f t="shared" si="331"/>
        <v>98</v>
      </c>
      <c r="S2074" s="10">
        <f t="shared" ca="1" si="322"/>
        <v>91.16</v>
      </c>
    </row>
    <row r="2075" spans="2:19">
      <c r="B2075" s="3">
        <v>38968</v>
      </c>
      <c r="C2075" s="1">
        <v>6620</v>
      </c>
      <c r="D2075" s="1">
        <v>6699</v>
      </c>
      <c r="E2075" s="1">
        <v>6603</v>
      </c>
      <c r="F2075" s="1">
        <v>6696</v>
      </c>
      <c r="G2075" s="1">
        <v>36646</v>
      </c>
      <c r="H2075" s="1">
        <v>200609</v>
      </c>
      <c r="I2075" s="1">
        <f>VLOOKUP($B2075,TWA00!$B:$H,5,FALSE)</f>
        <v>6693.11</v>
      </c>
      <c r="J2075" s="1">
        <f t="shared" si="323"/>
        <v>76</v>
      </c>
      <c r="K2075" s="1">
        <f t="shared" si="324"/>
        <v>-3</v>
      </c>
      <c r="L2075" s="1">
        <f t="shared" si="325"/>
        <v>93</v>
      </c>
      <c r="M2075" s="3">
        <f t="shared" si="326"/>
        <v>38968</v>
      </c>
      <c r="N2075" s="1">
        <f t="shared" si="327"/>
        <v>2.8900000000003274</v>
      </c>
      <c r="O2075" s="1">
        <f t="shared" si="328"/>
        <v>9</v>
      </c>
      <c r="P2075" s="1">
        <f t="shared" si="329"/>
        <v>2006</v>
      </c>
      <c r="Q2075" s="1" t="b">
        <f t="shared" si="330"/>
        <v>0</v>
      </c>
      <c r="R2075" s="1">
        <f t="shared" si="331"/>
        <v>96</v>
      </c>
      <c r="S2075" s="10">
        <f t="shared" ca="1" si="322"/>
        <v>91.9</v>
      </c>
    </row>
    <row r="2076" spans="2:19">
      <c r="B2076" s="3">
        <v>38971</v>
      </c>
      <c r="C2076" s="1">
        <v>6684</v>
      </c>
      <c r="D2076" s="1">
        <v>6810</v>
      </c>
      <c r="E2076" s="1">
        <v>6622</v>
      </c>
      <c r="F2076" s="1">
        <v>6648</v>
      </c>
      <c r="G2076" s="1">
        <v>53917</v>
      </c>
      <c r="H2076" s="1">
        <v>200609</v>
      </c>
      <c r="I2076" s="1">
        <f>VLOOKUP($B2076,TWA00!$B:$H,5,FALSE)</f>
        <v>6693.88</v>
      </c>
      <c r="J2076" s="1">
        <f t="shared" si="323"/>
        <v>-36</v>
      </c>
      <c r="K2076" s="1">
        <f t="shared" si="324"/>
        <v>-162</v>
      </c>
      <c r="L2076" s="1">
        <f t="shared" si="325"/>
        <v>26</v>
      </c>
      <c r="M2076" s="3">
        <f t="shared" si="326"/>
        <v>38971</v>
      </c>
      <c r="N2076" s="1">
        <f t="shared" si="327"/>
        <v>-45.880000000000109</v>
      </c>
      <c r="O2076" s="1">
        <f t="shared" si="328"/>
        <v>9</v>
      </c>
      <c r="P2076" s="1">
        <f t="shared" si="329"/>
        <v>2006</v>
      </c>
      <c r="Q2076" s="1" t="b">
        <f t="shared" si="330"/>
        <v>0</v>
      </c>
      <c r="R2076" s="1">
        <f t="shared" si="331"/>
        <v>188</v>
      </c>
      <c r="S2076" s="10">
        <f t="shared" ca="1" si="322"/>
        <v>94.9</v>
      </c>
    </row>
    <row r="2077" spans="2:19">
      <c r="B2077" s="3">
        <v>38972</v>
      </c>
      <c r="C2077" s="1">
        <v>6631</v>
      </c>
      <c r="D2077" s="1">
        <v>6678</v>
      </c>
      <c r="E2077" s="1">
        <v>6588</v>
      </c>
      <c r="F2077" s="1">
        <v>6588</v>
      </c>
      <c r="G2077" s="1">
        <v>36788</v>
      </c>
      <c r="H2077" s="1">
        <v>200609</v>
      </c>
      <c r="I2077" s="1">
        <f>VLOOKUP($B2077,TWA00!$B:$H,5,FALSE)</f>
        <v>6625.73</v>
      </c>
      <c r="J2077" s="1">
        <f t="shared" si="323"/>
        <v>-43</v>
      </c>
      <c r="K2077" s="1">
        <f t="shared" si="324"/>
        <v>-90</v>
      </c>
      <c r="L2077" s="1">
        <f t="shared" si="325"/>
        <v>0</v>
      </c>
      <c r="M2077" s="3">
        <f t="shared" si="326"/>
        <v>38972</v>
      </c>
      <c r="N2077" s="1">
        <f t="shared" si="327"/>
        <v>-37.729999999999563</v>
      </c>
      <c r="O2077" s="1">
        <f t="shared" si="328"/>
        <v>9</v>
      </c>
      <c r="P2077" s="1">
        <f t="shared" si="329"/>
        <v>2006</v>
      </c>
      <c r="Q2077" s="1" t="b">
        <f t="shared" si="330"/>
        <v>0</v>
      </c>
      <c r="R2077" s="1">
        <f t="shared" si="331"/>
        <v>90</v>
      </c>
      <c r="S2077" s="10">
        <f t="shared" ca="1" si="322"/>
        <v>94.88</v>
      </c>
    </row>
    <row r="2078" spans="2:19">
      <c r="B2078" s="3">
        <v>38973</v>
      </c>
      <c r="C2078" s="1">
        <v>6651</v>
      </c>
      <c r="D2078" s="1">
        <v>6670</v>
      </c>
      <c r="E2078" s="1">
        <v>6606</v>
      </c>
      <c r="F2078" s="1">
        <v>6644</v>
      </c>
      <c r="G2078" s="1">
        <v>31146</v>
      </c>
      <c r="H2078" s="1">
        <v>200609</v>
      </c>
      <c r="I2078" s="1">
        <f>VLOOKUP($B2078,TWA00!$B:$H,5,FALSE)</f>
        <v>6664.87</v>
      </c>
      <c r="J2078" s="1">
        <f t="shared" si="323"/>
        <v>-7</v>
      </c>
      <c r="K2078" s="1">
        <f t="shared" si="324"/>
        <v>-26</v>
      </c>
      <c r="L2078" s="1">
        <f t="shared" si="325"/>
        <v>38</v>
      </c>
      <c r="M2078" s="3">
        <f t="shared" si="326"/>
        <v>38973</v>
      </c>
      <c r="N2078" s="1">
        <f t="shared" si="327"/>
        <v>-20.869999999999891</v>
      </c>
      <c r="O2078" s="1">
        <f t="shared" si="328"/>
        <v>9</v>
      </c>
      <c r="P2078" s="1">
        <f t="shared" si="329"/>
        <v>2006</v>
      </c>
      <c r="Q2078" s="1" t="b">
        <f t="shared" si="330"/>
        <v>0</v>
      </c>
      <c r="R2078" s="1">
        <f t="shared" si="331"/>
        <v>64</v>
      </c>
      <c r="S2078" s="10">
        <f t="shared" ca="1" si="322"/>
        <v>94.2</v>
      </c>
    </row>
    <row r="2079" spans="2:19">
      <c r="B2079" s="3">
        <v>38974</v>
      </c>
      <c r="C2079" s="1">
        <v>6650</v>
      </c>
      <c r="D2079" s="1">
        <v>6689</v>
      </c>
      <c r="E2079" s="1">
        <v>6504</v>
      </c>
      <c r="F2079" s="1">
        <v>6579</v>
      </c>
      <c r="G2079" s="1">
        <v>57041</v>
      </c>
      <c r="H2079" s="1">
        <v>200609</v>
      </c>
      <c r="I2079" s="1">
        <f>VLOOKUP($B2079,TWA00!$B:$H,5,FALSE)</f>
        <v>6598.87</v>
      </c>
      <c r="J2079" s="1">
        <f t="shared" si="323"/>
        <v>-71</v>
      </c>
      <c r="K2079" s="1">
        <f t="shared" si="324"/>
        <v>-110</v>
      </c>
      <c r="L2079" s="1">
        <f t="shared" si="325"/>
        <v>75</v>
      </c>
      <c r="M2079" s="3">
        <f t="shared" si="326"/>
        <v>38974</v>
      </c>
      <c r="N2079" s="1">
        <f t="shared" si="327"/>
        <v>-19.869999999999891</v>
      </c>
      <c r="O2079" s="1">
        <f t="shared" si="328"/>
        <v>9</v>
      </c>
      <c r="P2079" s="1">
        <f t="shared" si="329"/>
        <v>2006</v>
      </c>
      <c r="Q2079" s="1" t="b">
        <f t="shared" si="330"/>
        <v>0</v>
      </c>
      <c r="R2079" s="1">
        <f t="shared" si="331"/>
        <v>185</v>
      </c>
      <c r="S2079" s="10">
        <f t="shared" ca="1" si="322"/>
        <v>96.7</v>
      </c>
    </row>
    <row r="2080" spans="2:19">
      <c r="B2080" s="3">
        <v>38975</v>
      </c>
      <c r="C2080" s="1">
        <v>6597</v>
      </c>
      <c r="D2080" s="1">
        <v>6675</v>
      </c>
      <c r="E2080" s="1">
        <v>6554</v>
      </c>
      <c r="F2080" s="1">
        <v>6669</v>
      </c>
      <c r="G2080" s="1">
        <v>40687</v>
      </c>
      <c r="H2080" s="1">
        <v>200609</v>
      </c>
      <c r="I2080" s="1">
        <f>VLOOKUP($B2080,TWA00!$B:$H,5,FALSE)</f>
        <v>6681.09</v>
      </c>
      <c r="J2080" s="1">
        <f t="shared" si="323"/>
        <v>72</v>
      </c>
      <c r="K2080" s="1">
        <f t="shared" si="324"/>
        <v>-6</v>
      </c>
      <c r="L2080" s="1">
        <f t="shared" si="325"/>
        <v>115</v>
      </c>
      <c r="M2080" s="3">
        <f t="shared" si="326"/>
        <v>38975</v>
      </c>
      <c r="N2080" s="1">
        <f t="shared" si="327"/>
        <v>-12.090000000000146</v>
      </c>
      <c r="O2080" s="1">
        <f t="shared" si="328"/>
        <v>9</v>
      </c>
      <c r="P2080" s="1">
        <f t="shared" si="329"/>
        <v>2006</v>
      </c>
      <c r="Q2080" s="1" t="b">
        <f t="shared" si="330"/>
        <v>0</v>
      </c>
      <c r="R2080" s="1">
        <f t="shared" si="331"/>
        <v>121</v>
      </c>
      <c r="S2080" s="10">
        <f t="shared" ca="1" si="322"/>
        <v>98.26</v>
      </c>
    </row>
    <row r="2081" spans="2:19">
      <c r="B2081" s="3">
        <v>38978</v>
      </c>
      <c r="C2081" s="1">
        <v>6789</v>
      </c>
      <c r="D2081" s="1">
        <v>6900</v>
      </c>
      <c r="E2081" s="1">
        <v>6730</v>
      </c>
      <c r="F2081" s="1">
        <v>6895</v>
      </c>
      <c r="G2081" s="1">
        <v>44150</v>
      </c>
      <c r="H2081" s="1">
        <v>200609</v>
      </c>
      <c r="I2081" s="1">
        <f>VLOOKUP($B2081,TWA00!$B:$H,5,FALSE)</f>
        <v>6882.48</v>
      </c>
      <c r="J2081" s="1">
        <f t="shared" si="323"/>
        <v>106</v>
      </c>
      <c r="K2081" s="1">
        <f t="shared" si="324"/>
        <v>-5</v>
      </c>
      <c r="L2081" s="1">
        <f t="shared" si="325"/>
        <v>165</v>
      </c>
      <c r="M2081" s="3">
        <f t="shared" si="326"/>
        <v>38978</v>
      </c>
      <c r="N2081" s="1">
        <f t="shared" si="327"/>
        <v>12.520000000000437</v>
      </c>
      <c r="O2081" s="1">
        <f t="shared" si="328"/>
        <v>9</v>
      </c>
      <c r="P2081" s="1">
        <f t="shared" si="329"/>
        <v>2006</v>
      </c>
      <c r="Q2081" s="1" t="b">
        <f t="shared" si="330"/>
        <v>0</v>
      </c>
      <c r="R2081" s="1">
        <f t="shared" si="331"/>
        <v>170</v>
      </c>
      <c r="S2081" s="10">
        <f t="shared" ca="1" si="322"/>
        <v>98.18</v>
      </c>
    </row>
    <row r="2082" spans="2:19">
      <c r="B2082" s="3">
        <v>38979</v>
      </c>
      <c r="C2082" s="1">
        <v>6901</v>
      </c>
      <c r="D2082" s="1">
        <v>6923</v>
      </c>
      <c r="E2082" s="1">
        <v>6862</v>
      </c>
      <c r="F2082" s="1">
        <v>6876</v>
      </c>
      <c r="G2082" s="1">
        <v>28810</v>
      </c>
      <c r="H2082" s="1">
        <v>200609</v>
      </c>
      <c r="I2082" s="1">
        <f>VLOOKUP($B2082,TWA00!$B:$H,5,FALSE)</f>
        <v>6881.87</v>
      </c>
      <c r="J2082" s="1">
        <f t="shared" si="323"/>
        <v>-25</v>
      </c>
      <c r="K2082" s="1">
        <f t="shared" si="324"/>
        <v>-47</v>
      </c>
      <c r="L2082" s="1">
        <f t="shared" si="325"/>
        <v>14</v>
      </c>
      <c r="M2082" s="3">
        <f t="shared" si="326"/>
        <v>38979</v>
      </c>
      <c r="N2082" s="1">
        <f t="shared" si="327"/>
        <v>-5.8699999999998909</v>
      </c>
      <c r="O2082" s="1">
        <f t="shared" si="328"/>
        <v>9</v>
      </c>
      <c r="P2082" s="1">
        <f t="shared" si="329"/>
        <v>2006</v>
      </c>
      <c r="Q2082" s="1" t="b">
        <f t="shared" si="330"/>
        <v>0</v>
      </c>
      <c r="R2082" s="1">
        <f t="shared" si="331"/>
        <v>61</v>
      </c>
      <c r="S2082" s="10">
        <f t="shared" ca="1" si="322"/>
        <v>98.24</v>
      </c>
    </row>
    <row r="2083" spans="2:19">
      <c r="B2083" s="3">
        <v>38980</v>
      </c>
      <c r="C2083" s="1">
        <v>6850</v>
      </c>
      <c r="D2083" s="1">
        <v>6895</v>
      </c>
      <c r="E2083" s="1">
        <v>6820</v>
      </c>
      <c r="F2083" s="1">
        <v>6880</v>
      </c>
      <c r="G2083" s="1">
        <v>19392</v>
      </c>
      <c r="H2083" s="1">
        <v>200609</v>
      </c>
      <c r="I2083" s="1">
        <f>VLOOKUP($B2083,TWA00!$B:$H,5,FALSE)</f>
        <v>6877.77</v>
      </c>
      <c r="J2083" s="1">
        <f t="shared" si="323"/>
        <v>30</v>
      </c>
      <c r="K2083" s="1">
        <f t="shared" si="324"/>
        <v>-15</v>
      </c>
      <c r="L2083" s="1">
        <f t="shared" si="325"/>
        <v>60</v>
      </c>
      <c r="M2083" s="3">
        <f t="shared" si="326"/>
        <v>38980</v>
      </c>
      <c r="N2083" s="1">
        <f t="shared" si="327"/>
        <v>2.2299999999995634</v>
      </c>
      <c r="O2083" s="1">
        <f t="shared" si="328"/>
        <v>9</v>
      </c>
      <c r="P2083" s="1">
        <f t="shared" si="329"/>
        <v>2006</v>
      </c>
      <c r="Q2083" s="1" t="b">
        <f t="shared" si="330"/>
        <v>1</v>
      </c>
      <c r="R2083" s="1">
        <f t="shared" si="331"/>
        <v>75</v>
      </c>
      <c r="S2083" s="10">
        <f t="shared" ca="1" si="322"/>
        <v>96.54</v>
      </c>
    </row>
    <row r="2084" spans="2:19">
      <c r="B2084" s="3">
        <v>38981</v>
      </c>
      <c r="C2084" s="1">
        <v>6900</v>
      </c>
      <c r="D2084" s="1">
        <v>6920</v>
      </c>
      <c r="E2084" s="1">
        <v>6816</v>
      </c>
      <c r="F2084" s="1">
        <v>6880</v>
      </c>
      <c r="G2084" s="1">
        <v>46723</v>
      </c>
      <c r="H2084" s="1">
        <v>200610</v>
      </c>
      <c r="I2084" s="1">
        <f>VLOOKUP($B2084,TWA00!$B:$H,5,FALSE)</f>
        <v>6889.89</v>
      </c>
      <c r="J2084" s="1">
        <f t="shared" si="323"/>
        <v>-20</v>
      </c>
      <c r="K2084" s="1">
        <f t="shared" si="324"/>
        <v>-40</v>
      </c>
      <c r="L2084" s="1">
        <f t="shared" si="325"/>
        <v>64</v>
      </c>
      <c r="M2084" s="3">
        <f t="shared" si="326"/>
        <v>38981</v>
      </c>
      <c r="N2084" s="1">
        <f t="shared" si="327"/>
        <v>-9.8900000000003274</v>
      </c>
      <c r="O2084" s="1">
        <f t="shared" si="328"/>
        <v>9</v>
      </c>
      <c r="P2084" s="1">
        <f t="shared" si="329"/>
        <v>2006</v>
      </c>
      <c r="Q2084" s="1" t="b">
        <f t="shared" si="330"/>
        <v>0</v>
      </c>
      <c r="R2084" s="1">
        <f t="shared" si="331"/>
        <v>104</v>
      </c>
      <c r="S2084" s="10">
        <f t="shared" ca="1" si="322"/>
        <v>97.22</v>
      </c>
    </row>
    <row r="2085" spans="2:19">
      <c r="B2085" s="3">
        <v>38982</v>
      </c>
      <c r="C2085" s="1">
        <v>6846</v>
      </c>
      <c r="D2085" s="1">
        <v>6872</v>
      </c>
      <c r="E2085" s="1">
        <v>6830</v>
      </c>
      <c r="F2085" s="1">
        <v>6858</v>
      </c>
      <c r="G2085" s="1">
        <v>28471</v>
      </c>
      <c r="H2085" s="1">
        <v>200610</v>
      </c>
      <c r="I2085" s="1">
        <f>VLOOKUP($B2085,TWA00!$B:$H,5,FALSE)</f>
        <v>6885.6</v>
      </c>
      <c r="J2085" s="1">
        <f t="shared" si="323"/>
        <v>12</v>
      </c>
      <c r="K2085" s="1">
        <f t="shared" si="324"/>
        <v>-14</v>
      </c>
      <c r="L2085" s="1">
        <f t="shared" si="325"/>
        <v>28</v>
      </c>
      <c r="M2085" s="3">
        <f t="shared" si="326"/>
        <v>38982</v>
      </c>
      <c r="N2085" s="1">
        <f t="shared" si="327"/>
        <v>-27.600000000000364</v>
      </c>
      <c r="O2085" s="1">
        <f t="shared" si="328"/>
        <v>9</v>
      </c>
      <c r="P2085" s="1">
        <f t="shared" si="329"/>
        <v>2006</v>
      </c>
      <c r="Q2085" s="1" t="b">
        <f t="shared" si="330"/>
        <v>0</v>
      </c>
      <c r="R2085" s="1">
        <f t="shared" si="331"/>
        <v>42</v>
      </c>
      <c r="S2085" s="10">
        <f t="shared" ca="1" si="322"/>
        <v>96.12</v>
      </c>
    </row>
    <row r="2086" spans="2:19">
      <c r="B2086" s="3">
        <v>38985</v>
      </c>
      <c r="C2086" s="1">
        <v>6843</v>
      </c>
      <c r="D2086" s="1">
        <v>6925</v>
      </c>
      <c r="E2086" s="1">
        <v>6821</v>
      </c>
      <c r="F2086" s="1">
        <v>6925</v>
      </c>
      <c r="G2086" s="1">
        <v>43446</v>
      </c>
      <c r="H2086" s="1">
        <v>200610</v>
      </c>
      <c r="I2086" s="1">
        <f>VLOOKUP($B2086,TWA00!$B:$H,5,FALSE)</f>
        <v>6911.21</v>
      </c>
      <c r="J2086" s="1">
        <f t="shared" si="323"/>
        <v>82</v>
      </c>
      <c r="K2086" s="1">
        <f t="shared" si="324"/>
        <v>0</v>
      </c>
      <c r="L2086" s="1">
        <f t="shared" si="325"/>
        <v>104</v>
      </c>
      <c r="M2086" s="3">
        <f t="shared" si="326"/>
        <v>38985</v>
      </c>
      <c r="N2086" s="1">
        <f t="shared" si="327"/>
        <v>13.789999999999964</v>
      </c>
      <c r="O2086" s="1">
        <f t="shared" si="328"/>
        <v>9</v>
      </c>
      <c r="P2086" s="1">
        <f t="shared" si="329"/>
        <v>2006</v>
      </c>
      <c r="Q2086" s="1" t="b">
        <f t="shared" si="330"/>
        <v>0</v>
      </c>
      <c r="R2086" s="1">
        <f t="shared" si="331"/>
        <v>104</v>
      </c>
      <c r="S2086" s="10">
        <f t="shared" ca="1" si="322"/>
        <v>94.02</v>
      </c>
    </row>
    <row r="2087" spans="2:19">
      <c r="B2087" s="3">
        <v>38986</v>
      </c>
      <c r="C2087" s="1">
        <v>6915</v>
      </c>
      <c r="D2087" s="1">
        <v>6955</v>
      </c>
      <c r="E2087" s="1">
        <v>6887</v>
      </c>
      <c r="F2087" s="1">
        <v>6900</v>
      </c>
      <c r="G2087" s="1">
        <v>32795</v>
      </c>
      <c r="H2087" s="1">
        <v>200610</v>
      </c>
      <c r="I2087" s="1">
        <f>VLOOKUP($B2087,TWA00!$B:$H,5,FALSE)</f>
        <v>6901.75</v>
      </c>
      <c r="J2087" s="1">
        <f t="shared" si="323"/>
        <v>-15</v>
      </c>
      <c r="K2087" s="1">
        <f t="shared" si="324"/>
        <v>-55</v>
      </c>
      <c r="L2087" s="1">
        <f t="shared" si="325"/>
        <v>13</v>
      </c>
      <c r="M2087" s="3">
        <f t="shared" si="326"/>
        <v>38986</v>
      </c>
      <c r="N2087" s="1">
        <f t="shared" si="327"/>
        <v>-1.75</v>
      </c>
      <c r="O2087" s="1">
        <f t="shared" si="328"/>
        <v>9</v>
      </c>
      <c r="P2087" s="1">
        <f t="shared" si="329"/>
        <v>2006</v>
      </c>
      <c r="Q2087" s="1" t="b">
        <f t="shared" si="330"/>
        <v>0</v>
      </c>
      <c r="R2087" s="1">
        <f t="shared" si="331"/>
        <v>68</v>
      </c>
      <c r="S2087" s="10">
        <f t="shared" ca="1" si="322"/>
        <v>93.88</v>
      </c>
    </row>
    <row r="2088" spans="2:19">
      <c r="B2088" s="3">
        <v>38987</v>
      </c>
      <c r="C2088" s="1">
        <v>6954</v>
      </c>
      <c r="D2088" s="1">
        <v>6965</v>
      </c>
      <c r="E2088" s="1">
        <v>6917</v>
      </c>
      <c r="F2088" s="1">
        <v>6955</v>
      </c>
      <c r="G2088" s="1">
        <v>32825</v>
      </c>
      <c r="H2088" s="1">
        <v>200610</v>
      </c>
      <c r="I2088" s="1">
        <f>VLOOKUP($B2088,TWA00!$B:$H,5,FALSE)</f>
        <v>6946.27</v>
      </c>
      <c r="J2088" s="1">
        <f t="shared" si="323"/>
        <v>1</v>
      </c>
      <c r="K2088" s="1">
        <f t="shared" si="324"/>
        <v>-10</v>
      </c>
      <c r="L2088" s="1">
        <f t="shared" si="325"/>
        <v>38</v>
      </c>
      <c r="M2088" s="3">
        <f t="shared" si="326"/>
        <v>38987</v>
      </c>
      <c r="N2088" s="1">
        <f t="shared" si="327"/>
        <v>8.7299999999995634</v>
      </c>
      <c r="O2088" s="1">
        <f t="shared" si="328"/>
        <v>9</v>
      </c>
      <c r="P2088" s="1">
        <f t="shared" si="329"/>
        <v>2006</v>
      </c>
      <c r="Q2088" s="1" t="b">
        <f t="shared" si="330"/>
        <v>0</v>
      </c>
      <c r="R2088" s="1">
        <f t="shared" si="331"/>
        <v>48</v>
      </c>
      <c r="S2088" s="10">
        <f t="shared" ca="1" si="322"/>
        <v>93.1</v>
      </c>
    </row>
    <row r="2089" spans="2:19">
      <c r="B2089" s="3">
        <v>38988</v>
      </c>
      <c r="C2089" s="1">
        <v>6960</v>
      </c>
      <c r="D2089" s="1">
        <v>6983</v>
      </c>
      <c r="E2089" s="1">
        <v>6843</v>
      </c>
      <c r="F2089" s="1">
        <v>6864</v>
      </c>
      <c r="G2089" s="1">
        <v>45437</v>
      </c>
      <c r="H2089" s="1">
        <v>200610</v>
      </c>
      <c r="I2089" s="1">
        <f>VLOOKUP($B2089,TWA00!$B:$H,5,FALSE)</f>
        <v>6885.12</v>
      </c>
      <c r="J2089" s="1">
        <f t="shared" si="323"/>
        <v>-96</v>
      </c>
      <c r="K2089" s="1">
        <f t="shared" si="324"/>
        <v>-119</v>
      </c>
      <c r="L2089" s="1">
        <f t="shared" si="325"/>
        <v>21</v>
      </c>
      <c r="M2089" s="3">
        <f t="shared" si="326"/>
        <v>38988</v>
      </c>
      <c r="N2089" s="1">
        <f t="shared" si="327"/>
        <v>-21.119999999999891</v>
      </c>
      <c r="O2089" s="1">
        <f t="shared" si="328"/>
        <v>9</v>
      </c>
      <c r="P2089" s="1">
        <f t="shared" si="329"/>
        <v>2006</v>
      </c>
      <c r="Q2089" s="1" t="b">
        <f t="shared" si="330"/>
        <v>0</v>
      </c>
      <c r="R2089" s="1">
        <f t="shared" si="331"/>
        <v>140</v>
      </c>
      <c r="S2089" s="10">
        <f t="shared" ca="1" si="322"/>
        <v>94.26</v>
      </c>
    </row>
    <row r="2090" spans="2:19">
      <c r="B2090" s="3">
        <v>38989</v>
      </c>
      <c r="C2090" s="1">
        <v>6880</v>
      </c>
      <c r="D2090" s="1">
        <v>6894</v>
      </c>
      <c r="E2090" s="1">
        <v>6847</v>
      </c>
      <c r="F2090" s="1">
        <v>6877</v>
      </c>
      <c r="G2090" s="1">
        <v>25305</v>
      </c>
      <c r="H2090" s="1">
        <v>200610</v>
      </c>
      <c r="I2090" s="1">
        <f>VLOOKUP($B2090,TWA00!$B:$H,5,FALSE)</f>
        <v>6883.05</v>
      </c>
      <c r="J2090" s="1">
        <f t="shared" si="323"/>
        <v>-3</v>
      </c>
      <c r="K2090" s="1">
        <f t="shared" si="324"/>
        <v>-17</v>
      </c>
      <c r="L2090" s="1">
        <f t="shared" si="325"/>
        <v>30</v>
      </c>
      <c r="M2090" s="3">
        <f t="shared" si="326"/>
        <v>38989</v>
      </c>
      <c r="N2090" s="1">
        <f t="shared" si="327"/>
        <v>-6.0500000000001819</v>
      </c>
      <c r="O2090" s="1">
        <f t="shared" si="328"/>
        <v>9</v>
      </c>
      <c r="P2090" s="1">
        <f t="shared" si="329"/>
        <v>2006</v>
      </c>
      <c r="Q2090" s="1" t="b">
        <f t="shared" si="330"/>
        <v>0</v>
      </c>
      <c r="R2090" s="1">
        <f t="shared" si="331"/>
        <v>47</v>
      </c>
      <c r="S2090" s="10">
        <f t="shared" ca="1" si="322"/>
        <v>93.9</v>
      </c>
    </row>
    <row r="2091" spans="2:19">
      <c r="B2091" s="3">
        <v>38992</v>
      </c>
      <c r="C2091" s="1">
        <v>6870</v>
      </c>
      <c r="D2091" s="1">
        <v>6975</v>
      </c>
      <c r="E2091" s="1">
        <v>6860</v>
      </c>
      <c r="F2091" s="1">
        <v>6959</v>
      </c>
      <c r="G2091" s="1">
        <v>38959</v>
      </c>
      <c r="H2091" s="1">
        <v>200610</v>
      </c>
      <c r="I2091" s="1">
        <f>VLOOKUP($B2091,TWA00!$B:$H,5,FALSE)</f>
        <v>6960.95</v>
      </c>
      <c r="J2091" s="1">
        <f t="shared" si="323"/>
        <v>89</v>
      </c>
      <c r="K2091" s="1">
        <f t="shared" si="324"/>
        <v>-16</v>
      </c>
      <c r="L2091" s="1">
        <f t="shared" si="325"/>
        <v>99</v>
      </c>
      <c r="M2091" s="3">
        <f t="shared" si="326"/>
        <v>38992</v>
      </c>
      <c r="N2091" s="1">
        <f t="shared" si="327"/>
        <v>-1.9499999999998181</v>
      </c>
      <c r="O2091" s="1">
        <f t="shared" si="328"/>
        <v>10</v>
      </c>
      <c r="P2091" s="1">
        <f t="shared" si="329"/>
        <v>2006</v>
      </c>
      <c r="Q2091" s="1" t="b">
        <f t="shared" si="330"/>
        <v>0</v>
      </c>
      <c r="R2091" s="1">
        <f t="shared" si="331"/>
        <v>115</v>
      </c>
      <c r="S2091" s="10">
        <f t="shared" ca="1" si="322"/>
        <v>94.52</v>
      </c>
    </row>
    <row r="2092" spans="2:19">
      <c r="B2092" s="3">
        <v>38993</v>
      </c>
      <c r="C2092" s="1">
        <v>6947</v>
      </c>
      <c r="D2092" s="1">
        <v>6963</v>
      </c>
      <c r="E2092" s="1">
        <v>6925</v>
      </c>
      <c r="F2092" s="1">
        <v>6940</v>
      </c>
      <c r="G2092" s="1">
        <v>21877</v>
      </c>
      <c r="H2092" s="1">
        <v>200610</v>
      </c>
      <c r="I2092" s="1">
        <f>VLOOKUP($B2092,TWA00!$B:$H,5,FALSE)</f>
        <v>6956.88</v>
      </c>
      <c r="J2092" s="1">
        <f t="shared" si="323"/>
        <v>-7</v>
      </c>
      <c r="K2092" s="1">
        <f t="shared" si="324"/>
        <v>-23</v>
      </c>
      <c r="L2092" s="1">
        <f t="shared" si="325"/>
        <v>15</v>
      </c>
      <c r="M2092" s="3">
        <f t="shared" si="326"/>
        <v>38993</v>
      </c>
      <c r="N2092" s="1">
        <f t="shared" si="327"/>
        <v>-16.880000000000109</v>
      </c>
      <c r="O2092" s="1">
        <f t="shared" si="328"/>
        <v>10</v>
      </c>
      <c r="P2092" s="1">
        <f t="shared" si="329"/>
        <v>2006</v>
      </c>
      <c r="Q2092" s="1" t="b">
        <f t="shared" si="330"/>
        <v>0</v>
      </c>
      <c r="R2092" s="1">
        <f t="shared" si="331"/>
        <v>38</v>
      </c>
      <c r="S2092" s="10">
        <f t="shared" ca="1" si="322"/>
        <v>93.84</v>
      </c>
    </row>
    <row r="2093" spans="2:19">
      <c r="B2093" s="3">
        <v>38994</v>
      </c>
      <c r="C2093" s="1">
        <v>6948</v>
      </c>
      <c r="D2093" s="1">
        <v>6970</v>
      </c>
      <c r="E2093" s="1">
        <v>6856</v>
      </c>
      <c r="F2093" s="1">
        <v>6867</v>
      </c>
      <c r="G2093" s="1">
        <v>38041</v>
      </c>
      <c r="H2093" s="1">
        <v>200610</v>
      </c>
      <c r="I2093" s="1">
        <f>VLOOKUP($B2093,TWA00!$B:$H,5,FALSE)</f>
        <v>6874.98</v>
      </c>
      <c r="J2093" s="1">
        <f t="shared" si="323"/>
        <v>-81</v>
      </c>
      <c r="K2093" s="1">
        <f t="shared" si="324"/>
        <v>-103</v>
      </c>
      <c r="L2093" s="1">
        <f t="shared" si="325"/>
        <v>11</v>
      </c>
      <c r="M2093" s="3">
        <f t="shared" si="326"/>
        <v>38994</v>
      </c>
      <c r="N2093" s="1">
        <f t="shared" si="327"/>
        <v>-7.9799999999995634</v>
      </c>
      <c r="O2093" s="1">
        <f t="shared" si="328"/>
        <v>10</v>
      </c>
      <c r="P2093" s="1">
        <f t="shared" si="329"/>
        <v>2006</v>
      </c>
      <c r="Q2093" s="1" t="b">
        <f t="shared" si="330"/>
        <v>0</v>
      </c>
      <c r="R2093" s="1">
        <f t="shared" si="331"/>
        <v>114</v>
      </c>
      <c r="S2093" s="10">
        <f t="shared" ca="1" si="322"/>
        <v>94.48</v>
      </c>
    </row>
    <row r="2094" spans="2:19">
      <c r="B2094" s="3">
        <v>38995</v>
      </c>
      <c r="C2094" s="1">
        <v>6934</v>
      </c>
      <c r="D2094" s="1">
        <v>7015</v>
      </c>
      <c r="E2094" s="1">
        <v>6920</v>
      </c>
      <c r="F2094" s="1">
        <v>7012</v>
      </c>
      <c r="G2094" s="1">
        <v>39715</v>
      </c>
      <c r="H2094" s="1">
        <v>200610</v>
      </c>
      <c r="I2094" s="1">
        <f>VLOOKUP($B2094,TWA00!$B:$H,5,FALSE)</f>
        <v>6997.24</v>
      </c>
      <c r="J2094" s="1">
        <f t="shared" si="323"/>
        <v>78</v>
      </c>
      <c r="K2094" s="1">
        <f t="shared" si="324"/>
        <v>-3</v>
      </c>
      <c r="L2094" s="1">
        <f t="shared" si="325"/>
        <v>92</v>
      </c>
      <c r="M2094" s="3">
        <f t="shared" si="326"/>
        <v>38995</v>
      </c>
      <c r="N2094" s="1">
        <f t="shared" si="327"/>
        <v>14.760000000000218</v>
      </c>
      <c r="O2094" s="1">
        <f t="shared" si="328"/>
        <v>10</v>
      </c>
      <c r="P2094" s="1">
        <f t="shared" si="329"/>
        <v>2006</v>
      </c>
      <c r="Q2094" s="1" t="b">
        <f t="shared" si="330"/>
        <v>0</v>
      </c>
      <c r="R2094" s="1">
        <f t="shared" si="331"/>
        <v>95</v>
      </c>
      <c r="S2094" s="10">
        <f t="shared" ca="1" si="322"/>
        <v>93.88</v>
      </c>
    </row>
    <row r="2095" spans="2:19">
      <c r="B2095" s="3">
        <v>39001</v>
      </c>
      <c r="C2095" s="1">
        <v>7043</v>
      </c>
      <c r="D2095" s="1">
        <v>7058</v>
      </c>
      <c r="E2095" s="1">
        <v>6987</v>
      </c>
      <c r="F2095" s="1">
        <v>7009</v>
      </c>
      <c r="G2095" s="1">
        <v>19733</v>
      </c>
      <c r="H2095" s="1">
        <v>200610</v>
      </c>
      <c r="I2095" s="1">
        <f>VLOOKUP($B2095,TWA00!$B:$H,5,FALSE)</f>
        <v>7006.67</v>
      </c>
      <c r="J2095" s="1">
        <f t="shared" si="323"/>
        <v>-34</v>
      </c>
      <c r="K2095" s="1">
        <f t="shared" si="324"/>
        <v>-49</v>
      </c>
      <c r="L2095" s="1">
        <f t="shared" si="325"/>
        <v>22</v>
      </c>
      <c r="M2095" s="3">
        <f t="shared" si="326"/>
        <v>39001</v>
      </c>
      <c r="N2095" s="1">
        <f t="shared" si="327"/>
        <v>2.3299999999999272</v>
      </c>
      <c r="O2095" s="1">
        <f t="shared" si="328"/>
        <v>10</v>
      </c>
      <c r="P2095" s="1">
        <f t="shared" si="329"/>
        <v>2006</v>
      </c>
      <c r="Q2095" s="1" t="b">
        <f t="shared" si="330"/>
        <v>0</v>
      </c>
      <c r="R2095" s="1">
        <f t="shared" si="331"/>
        <v>71</v>
      </c>
      <c r="S2095" s="10">
        <f t="shared" ca="1" si="322"/>
        <v>93.72</v>
      </c>
    </row>
    <row r="2096" spans="2:19">
      <c r="B2096" s="3">
        <v>39002</v>
      </c>
      <c r="C2096" s="1">
        <v>7012</v>
      </c>
      <c r="D2096" s="1">
        <v>7038</v>
      </c>
      <c r="E2096" s="1">
        <v>6965</v>
      </c>
      <c r="F2096" s="1">
        <v>6981</v>
      </c>
      <c r="G2096" s="1">
        <v>28286</v>
      </c>
      <c r="H2096" s="1">
        <v>200610</v>
      </c>
      <c r="I2096" s="1">
        <f>VLOOKUP($B2096,TWA00!$B:$H,5,FALSE)</f>
        <v>6984.58</v>
      </c>
      <c r="J2096" s="1">
        <f t="shared" si="323"/>
        <v>-31</v>
      </c>
      <c r="K2096" s="1">
        <f t="shared" si="324"/>
        <v>-57</v>
      </c>
      <c r="L2096" s="1">
        <f t="shared" si="325"/>
        <v>16</v>
      </c>
      <c r="M2096" s="3">
        <f t="shared" si="326"/>
        <v>39002</v>
      </c>
      <c r="N2096" s="1">
        <f t="shared" si="327"/>
        <v>-3.5799999999999272</v>
      </c>
      <c r="O2096" s="1">
        <f t="shared" si="328"/>
        <v>10</v>
      </c>
      <c r="P2096" s="1">
        <f t="shared" si="329"/>
        <v>2006</v>
      </c>
      <c r="Q2096" s="1" t="b">
        <f t="shared" si="330"/>
        <v>0</v>
      </c>
      <c r="R2096" s="1">
        <f t="shared" si="331"/>
        <v>73</v>
      </c>
      <c r="S2096" s="10">
        <f t="shared" ca="1" si="322"/>
        <v>92.34</v>
      </c>
    </row>
    <row r="2097" spans="2:19">
      <c r="B2097" s="3">
        <v>39003</v>
      </c>
      <c r="C2097" s="1">
        <v>7066</v>
      </c>
      <c r="D2097" s="1">
        <v>7109</v>
      </c>
      <c r="E2097" s="1">
        <v>7039</v>
      </c>
      <c r="F2097" s="1">
        <v>7080</v>
      </c>
      <c r="G2097" s="1">
        <v>32782</v>
      </c>
      <c r="H2097" s="1">
        <v>200610</v>
      </c>
      <c r="I2097" s="1">
        <f>VLOOKUP($B2097,TWA00!$B:$H,5,FALSE)</f>
        <v>7068.8</v>
      </c>
      <c r="J2097" s="1">
        <f t="shared" si="323"/>
        <v>14</v>
      </c>
      <c r="K2097" s="1">
        <f t="shared" si="324"/>
        <v>-29</v>
      </c>
      <c r="L2097" s="1">
        <f t="shared" si="325"/>
        <v>41</v>
      </c>
      <c r="M2097" s="3">
        <f t="shared" si="326"/>
        <v>39003</v>
      </c>
      <c r="N2097" s="1">
        <f t="shared" si="327"/>
        <v>11.199999999999818</v>
      </c>
      <c r="O2097" s="1">
        <f t="shared" si="328"/>
        <v>10</v>
      </c>
      <c r="P2097" s="1">
        <f t="shared" si="329"/>
        <v>2006</v>
      </c>
      <c r="Q2097" s="1" t="b">
        <f t="shared" si="330"/>
        <v>0</v>
      </c>
      <c r="R2097" s="1">
        <f t="shared" si="331"/>
        <v>70</v>
      </c>
      <c r="S2097" s="10">
        <f t="shared" ca="1" si="322"/>
        <v>92.34</v>
      </c>
    </row>
    <row r="2098" spans="2:19">
      <c r="B2098" s="3">
        <v>39004</v>
      </c>
      <c r="C2098" s="1">
        <v>7089</v>
      </c>
      <c r="D2098" s="1">
        <v>7102</v>
      </c>
      <c r="E2098" s="1">
        <v>7070</v>
      </c>
      <c r="F2098" s="1">
        <v>7102</v>
      </c>
      <c r="G2098" s="1">
        <v>14484</v>
      </c>
      <c r="H2098" s="1">
        <v>200610</v>
      </c>
      <c r="I2098" s="1">
        <f>VLOOKUP($B2098,TWA00!$B:$H,5,FALSE)</f>
        <v>7076.85</v>
      </c>
      <c r="J2098" s="1">
        <f t="shared" si="323"/>
        <v>13</v>
      </c>
      <c r="K2098" s="1">
        <f t="shared" si="324"/>
        <v>0</v>
      </c>
      <c r="L2098" s="1">
        <f t="shared" si="325"/>
        <v>32</v>
      </c>
      <c r="M2098" s="3">
        <f t="shared" si="326"/>
        <v>39004</v>
      </c>
      <c r="N2098" s="1">
        <f t="shared" si="327"/>
        <v>25.149999999999636</v>
      </c>
      <c r="O2098" s="1">
        <f t="shared" si="328"/>
        <v>10</v>
      </c>
      <c r="P2098" s="1">
        <f t="shared" si="329"/>
        <v>2006</v>
      </c>
      <c r="Q2098" s="1" t="b">
        <f t="shared" si="330"/>
        <v>0</v>
      </c>
      <c r="R2098" s="1">
        <f t="shared" si="331"/>
        <v>32</v>
      </c>
      <c r="S2098" s="10">
        <f t="shared" ca="1" si="322"/>
        <v>90.68</v>
      </c>
    </row>
    <row r="2099" spans="2:19">
      <c r="B2099" s="3">
        <v>39006</v>
      </c>
      <c r="C2099" s="1">
        <v>7111</v>
      </c>
      <c r="D2099" s="1">
        <v>7164</v>
      </c>
      <c r="E2099" s="1">
        <v>7093</v>
      </c>
      <c r="F2099" s="1">
        <v>7143</v>
      </c>
      <c r="G2099" s="1">
        <v>29394</v>
      </c>
      <c r="H2099" s="1">
        <v>200610</v>
      </c>
      <c r="I2099" s="1">
        <f>VLOOKUP($B2099,TWA00!$B:$H,5,FALSE)</f>
        <v>7151.42</v>
      </c>
      <c r="J2099" s="1">
        <f t="shared" si="323"/>
        <v>32</v>
      </c>
      <c r="K2099" s="1">
        <f t="shared" si="324"/>
        <v>-21</v>
      </c>
      <c r="L2099" s="1">
        <f t="shared" si="325"/>
        <v>50</v>
      </c>
      <c r="M2099" s="3">
        <f t="shared" si="326"/>
        <v>39006</v>
      </c>
      <c r="N2099" s="1">
        <f t="shared" si="327"/>
        <v>-8.4200000000000728</v>
      </c>
      <c r="O2099" s="1">
        <f t="shared" si="328"/>
        <v>10</v>
      </c>
      <c r="P2099" s="1">
        <f t="shared" si="329"/>
        <v>2006</v>
      </c>
      <c r="Q2099" s="1" t="b">
        <f t="shared" si="330"/>
        <v>0</v>
      </c>
      <c r="R2099" s="1">
        <f t="shared" si="331"/>
        <v>71</v>
      </c>
      <c r="S2099" s="10">
        <f t="shared" ca="1" si="322"/>
        <v>90.64</v>
      </c>
    </row>
    <row r="2100" spans="2:19">
      <c r="B2100" s="3">
        <v>39007</v>
      </c>
      <c r="C2100" s="1">
        <v>7140</v>
      </c>
      <c r="D2100" s="1">
        <v>7140</v>
      </c>
      <c r="E2100" s="1">
        <v>7076</v>
      </c>
      <c r="F2100" s="1">
        <v>7076</v>
      </c>
      <c r="G2100" s="1">
        <v>29787</v>
      </c>
      <c r="H2100" s="1">
        <v>200610</v>
      </c>
      <c r="I2100" s="1">
        <f>VLOOKUP($B2100,TWA00!$B:$H,5,FALSE)</f>
        <v>7075.13</v>
      </c>
      <c r="J2100" s="1">
        <f t="shared" si="323"/>
        <v>-64</v>
      </c>
      <c r="K2100" s="1">
        <f t="shared" si="324"/>
        <v>-64</v>
      </c>
      <c r="L2100" s="1">
        <f t="shared" si="325"/>
        <v>0</v>
      </c>
      <c r="M2100" s="3">
        <f t="shared" si="326"/>
        <v>39007</v>
      </c>
      <c r="N2100" s="1">
        <f t="shared" si="327"/>
        <v>0.86999999999989086</v>
      </c>
      <c r="O2100" s="1">
        <f t="shared" si="328"/>
        <v>10</v>
      </c>
      <c r="P2100" s="1">
        <f t="shared" si="329"/>
        <v>2006</v>
      </c>
      <c r="Q2100" s="1" t="b">
        <f t="shared" si="330"/>
        <v>0</v>
      </c>
      <c r="R2100" s="1">
        <f t="shared" si="331"/>
        <v>64</v>
      </c>
      <c r="S2100" s="10">
        <f t="shared" ca="1" si="322"/>
        <v>90</v>
      </c>
    </row>
    <row r="2101" spans="2:19">
      <c r="B2101" s="3">
        <v>39008</v>
      </c>
      <c r="C2101" s="1">
        <v>7051</v>
      </c>
      <c r="D2101" s="1">
        <v>7057</v>
      </c>
      <c r="E2101" s="1">
        <v>6976</v>
      </c>
      <c r="F2101" s="1">
        <v>7025</v>
      </c>
      <c r="G2101" s="1">
        <v>22247</v>
      </c>
      <c r="H2101" s="1">
        <v>200610</v>
      </c>
      <c r="I2101" s="1">
        <f>VLOOKUP($B2101,TWA00!$B:$H,5,FALSE)</f>
        <v>7017.6</v>
      </c>
      <c r="J2101" s="1">
        <f t="shared" si="323"/>
        <v>-26</v>
      </c>
      <c r="K2101" s="1">
        <f t="shared" si="324"/>
        <v>-32</v>
      </c>
      <c r="L2101" s="1">
        <f t="shared" si="325"/>
        <v>49</v>
      </c>
      <c r="M2101" s="3">
        <f t="shared" si="326"/>
        <v>39008</v>
      </c>
      <c r="N2101" s="1">
        <f t="shared" si="327"/>
        <v>7.3999999999996362</v>
      </c>
      <c r="O2101" s="1">
        <f t="shared" si="328"/>
        <v>10</v>
      </c>
      <c r="P2101" s="1">
        <f t="shared" si="329"/>
        <v>2006</v>
      </c>
      <c r="Q2101" s="1" t="b">
        <f t="shared" si="330"/>
        <v>1</v>
      </c>
      <c r="R2101" s="1">
        <f t="shared" si="331"/>
        <v>81</v>
      </c>
      <c r="S2101" s="10">
        <f t="shared" ca="1" si="322"/>
        <v>90.3</v>
      </c>
    </row>
    <row r="2102" spans="2:19">
      <c r="B2102" s="3">
        <v>39009</v>
      </c>
      <c r="C2102" s="1">
        <v>7004</v>
      </c>
      <c r="D2102" s="1">
        <v>7033</v>
      </c>
      <c r="E2102" s="1">
        <v>6961</v>
      </c>
      <c r="F2102" s="1">
        <v>6981</v>
      </c>
      <c r="G2102" s="1">
        <v>32306</v>
      </c>
      <c r="H2102" s="1">
        <v>200611</v>
      </c>
      <c r="I2102" s="1">
        <f>VLOOKUP($B2102,TWA00!$B:$H,5,FALSE)</f>
        <v>6995.83</v>
      </c>
      <c r="J2102" s="1">
        <f t="shared" si="323"/>
        <v>-23</v>
      </c>
      <c r="K2102" s="1">
        <f t="shared" si="324"/>
        <v>-52</v>
      </c>
      <c r="L2102" s="1">
        <f t="shared" si="325"/>
        <v>20</v>
      </c>
      <c r="M2102" s="3">
        <f t="shared" si="326"/>
        <v>39009</v>
      </c>
      <c r="N2102" s="1">
        <f t="shared" si="327"/>
        <v>-14.829999999999927</v>
      </c>
      <c r="O2102" s="1">
        <f t="shared" si="328"/>
        <v>10</v>
      </c>
      <c r="P2102" s="1">
        <f t="shared" si="329"/>
        <v>2006</v>
      </c>
      <c r="Q2102" s="1" t="b">
        <f t="shared" si="330"/>
        <v>0</v>
      </c>
      <c r="R2102" s="1">
        <f t="shared" si="331"/>
        <v>72</v>
      </c>
      <c r="S2102" s="10">
        <f t="shared" ca="1" si="322"/>
        <v>89.08</v>
      </c>
    </row>
    <row r="2103" spans="2:19">
      <c r="B2103" s="3">
        <v>39010</v>
      </c>
      <c r="C2103" s="1">
        <v>7007</v>
      </c>
      <c r="D2103" s="1">
        <v>7026</v>
      </c>
      <c r="E2103" s="1">
        <v>6997</v>
      </c>
      <c r="F2103" s="1">
        <v>7017</v>
      </c>
      <c r="G2103" s="1">
        <v>19252</v>
      </c>
      <c r="H2103" s="1">
        <v>200611</v>
      </c>
      <c r="I2103" s="1">
        <f>VLOOKUP($B2103,TWA00!$B:$H,5,FALSE)</f>
        <v>7039.37</v>
      </c>
      <c r="J2103" s="1">
        <f t="shared" si="323"/>
        <v>10</v>
      </c>
      <c r="K2103" s="1">
        <f t="shared" si="324"/>
        <v>-9</v>
      </c>
      <c r="L2103" s="1">
        <f t="shared" si="325"/>
        <v>20</v>
      </c>
      <c r="M2103" s="3">
        <f t="shared" si="326"/>
        <v>39010</v>
      </c>
      <c r="N2103" s="1">
        <f t="shared" si="327"/>
        <v>-22.369999999999891</v>
      </c>
      <c r="O2103" s="1">
        <f t="shared" si="328"/>
        <v>10</v>
      </c>
      <c r="P2103" s="1">
        <f t="shared" si="329"/>
        <v>2006</v>
      </c>
      <c r="Q2103" s="1" t="b">
        <f t="shared" si="330"/>
        <v>0</v>
      </c>
      <c r="R2103" s="1">
        <f t="shared" si="331"/>
        <v>29</v>
      </c>
      <c r="S2103" s="10">
        <f t="shared" ca="1" si="322"/>
        <v>87.04</v>
      </c>
    </row>
    <row r="2104" spans="2:19">
      <c r="B2104" s="3">
        <v>39013</v>
      </c>
      <c r="C2104" s="1">
        <v>7028</v>
      </c>
      <c r="D2104" s="1">
        <v>7050</v>
      </c>
      <c r="E2104" s="1">
        <v>6977</v>
      </c>
      <c r="F2104" s="1">
        <v>7049</v>
      </c>
      <c r="G2104" s="1">
        <v>25923</v>
      </c>
      <c r="H2104" s="1">
        <v>200611</v>
      </c>
      <c r="I2104" s="1">
        <f>VLOOKUP($B2104,TWA00!$B:$H,5,FALSE)</f>
        <v>7040.26</v>
      </c>
      <c r="J2104" s="1">
        <f t="shared" si="323"/>
        <v>21</v>
      </c>
      <c r="K2104" s="1">
        <f t="shared" si="324"/>
        <v>-1</v>
      </c>
      <c r="L2104" s="1">
        <f t="shared" si="325"/>
        <v>72</v>
      </c>
      <c r="M2104" s="3">
        <f t="shared" si="326"/>
        <v>39013</v>
      </c>
      <c r="N2104" s="1">
        <f t="shared" si="327"/>
        <v>8.7399999999997817</v>
      </c>
      <c r="O2104" s="1">
        <f t="shared" si="328"/>
        <v>10</v>
      </c>
      <c r="P2104" s="1">
        <f t="shared" si="329"/>
        <v>2006</v>
      </c>
      <c r="Q2104" s="1" t="b">
        <f t="shared" si="330"/>
        <v>0</v>
      </c>
      <c r="R2104" s="1">
        <f t="shared" si="331"/>
        <v>73</v>
      </c>
      <c r="S2104" s="10">
        <f t="shared" ca="1" si="322"/>
        <v>86.88</v>
      </c>
    </row>
    <row r="2105" spans="2:19">
      <c r="B2105" s="3">
        <v>39014</v>
      </c>
      <c r="C2105" s="1">
        <v>7074</v>
      </c>
      <c r="D2105" s="1">
        <v>7120</v>
      </c>
      <c r="E2105" s="1">
        <v>7058</v>
      </c>
      <c r="F2105" s="1">
        <v>7097</v>
      </c>
      <c r="G2105" s="1">
        <v>31856</v>
      </c>
      <c r="H2105" s="1">
        <v>200611</v>
      </c>
      <c r="I2105" s="1">
        <f>VLOOKUP($B2105,TWA00!$B:$H,5,FALSE)</f>
        <v>7097.42</v>
      </c>
      <c r="J2105" s="1">
        <f t="shared" si="323"/>
        <v>23</v>
      </c>
      <c r="K2105" s="1">
        <f t="shared" si="324"/>
        <v>-23</v>
      </c>
      <c r="L2105" s="1">
        <f t="shared" si="325"/>
        <v>39</v>
      </c>
      <c r="M2105" s="3">
        <f t="shared" si="326"/>
        <v>39014</v>
      </c>
      <c r="N2105" s="1">
        <f t="shared" si="327"/>
        <v>-0.42000000000007276</v>
      </c>
      <c r="O2105" s="1">
        <f t="shared" si="328"/>
        <v>10</v>
      </c>
      <c r="P2105" s="1">
        <f t="shared" si="329"/>
        <v>2006</v>
      </c>
      <c r="Q2105" s="1" t="b">
        <f t="shared" si="330"/>
        <v>0</v>
      </c>
      <c r="R2105" s="1">
        <f t="shared" si="331"/>
        <v>62</v>
      </c>
      <c r="S2105" s="10">
        <f t="shared" ca="1" si="322"/>
        <v>86.98</v>
      </c>
    </row>
    <row r="2106" spans="2:19">
      <c r="B2106" s="3">
        <v>39015</v>
      </c>
      <c r="C2106" s="1">
        <v>7085</v>
      </c>
      <c r="D2106" s="1">
        <v>7105</v>
      </c>
      <c r="E2106" s="1">
        <v>7060</v>
      </c>
      <c r="F2106" s="1">
        <v>7060</v>
      </c>
      <c r="G2106" s="1">
        <v>24986</v>
      </c>
      <c r="H2106" s="1">
        <v>200611</v>
      </c>
      <c r="I2106" s="1">
        <f>VLOOKUP($B2106,TWA00!$B:$H,5,FALSE)</f>
        <v>7059.89</v>
      </c>
      <c r="J2106" s="1">
        <f t="shared" si="323"/>
        <v>-25</v>
      </c>
      <c r="K2106" s="1">
        <f t="shared" si="324"/>
        <v>-45</v>
      </c>
      <c r="L2106" s="1">
        <f t="shared" si="325"/>
        <v>0</v>
      </c>
      <c r="M2106" s="3">
        <f t="shared" si="326"/>
        <v>39015</v>
      </c>
      <c r="N2106" s="1">
        <f t="shared" si="327"/>
        <v>0.10999999999967258</v>
      </c>
      <c r="O2106" s="1">
        <f t="shared" si="328"/>
        <v>10</v>
      </c>
      <c r="P2106" s="1">
        <f t="shared" si="329"/>
        <v>2006</v>
      </c>
      <c r="Q2106" s="1" t="b">
        <f t="shared" si="330"/>
        <v>0</v>
      </c>
      <c r="R2106" s="1">
        <f t="shared" si="331"/>
        <v>45</v>
      </c>
      <c r="S2106" s="10">
        <f t="shared" ca="1" si="322"/>
        <v>86.12</v>
      </c>
    </row>
    <row r="2107" spans="2:19">
      <c r="B2107" s="3">
        <v>39016</v>
      </c>
      <c r="C2107" s="1">
        <v>7080</v>
      </c>
      <c r="D2107" s="1">
        <v>7125</v>
      </c>
      <c r="E2107" s="1">
        <v>7072</v>
      </c>
      <c r="F2107" s="1">
        <v>7093</v>
      </c>
      <c r="G2107" s="1">
        <v>29245</v>
      </c>
      <c r="H2107" s="1">
        <v>200611</v>
      </c>
      <c r="I2107" s="1">
        <f>VLOOKUP($B2107,TWA00!$B:$H,5,FALSE)</f>
        <v>7080.84</v>
      </c>
      <c r="J2107" s="1">
        <f t="shared" si="323"/>
        <v>13</v>
      </c>
      <c r="K2107" s="1">
        <f t="shared" si="324"/>
        <v>-32</v>
      </c>
      <c r="L2107" s="1">
        <f t="shared" si="325"/>
        <v>21</v>
      </c>
      <c r="M2107" s="3">
        <f t="shared" si="326"/>
        <v>39016</v>
      </c>
      <c r="N2107" s="1">
        <f t="shared" si="327"/>
        <v>12.159999999999854</v>
      </c>
      <c r="O2107" s="1">
        <f t="shared" si="328"/>
        <v>10</v>
      </c>
      <c r="P2107" s="1">
        <f t="shared" si="329"/>
        <v>2006</v>
      </c>
      <c r="Q2107" s="1" t="b">
        <f t="shared" si="330"/>
        <v>0</v>
      </c>
      <c r="R2107" s="1">
        <f t="shared" si="331"/>
        <v>53</v>
      </c>
      <c r="S2107" s="10">
        <f t="shared" ca="1" si="322"/>
        <v>86.36</v>
      </c>
    </row>
    <row r="2108" spans="2:19">
      <c r="B2108" s="3">
        <v>39017</v>
      </c>
      <c r="C2108" s="1">
        <v>7110</v>
      </c>
      <c r="D2108" s="1">
        <v>7130</v>
      </c>
      <c r="E2108" s="1">
        <v>7077</v>
      </c>
      <c r="F2108" s="1">
        <v>7093</v>
      </c>
      <c r="G2108" s="1">
        <v>25496</v>
      </c>
      <c r="H2108" s="1">
        <v>200611</v>
      </c>
      <c r="I2108" s="1">
        <f>VLOOKUP($B2108,TWA00!$B:$H,5,FALSE)</f>
        <v>7086.74</v>
      </c>
      <c r="J2108" s="1">
        <f t="shared" si="323"/>
        <v>-17</v>
      </c>
      <c r="K2108" s="1">
        <f t="shared" si="324"/>
        <v>-37</v>
      </c>
      <c r="L2108" s="1">
        <f t="shared" si="325"/>
        <v>16</v>
      </c>
      <c r="M2108" s="3">
        <f t="shared" si="326"/>
        <v>39017</v>
      </c>
      <c r="N2108" s="1">
        <f t="shared" si="327"/>
        <v>6.2600000000002183</v>
      </c>
      <c r="O2108" s="1">
        <f t="shared" si="328"/>
        <v>10</v>
      </c>
      <c r="P2108" s="1">
        <f t="shared" si="329"/>
        <v>2006</v>
      </c>
      <c r="Q2108" s="1" t="b">
        <f t="shared" si="330"/>
        <v>0</v>
      </c>
      <c r="R2108" s="1">
        <f t="shared" si="331"/>
        <v>53</v>
      </c>
      <c r="S2108" s="10">
        <f t="shared" ca="1" si="322"/>
        <v>86.52</v>
      </c>
    </row>
    <row r="2109" spans="2:19">
      <c r="B2109" s="3">
        <v>39020</v>
      </c>
      <c r="C2109" s="1">
        <v>7035</v>
      </c>
      <c r="D2109" s="1">
        <v>7035</v>
      </c>
      <c r="E2109" s="1">
        <v>6976</v>
      </c>
      <c r="F2109" s="1">
        <v>6981</v>
      </c>
      <c r="G2109" s="1">
        <v>35126</v>
      </c>
      <c r="H2109" s="1">
        <v>200611</v>
      </c>
      <c r="I2109" s="1">
        <f>VLOOKUP($B2109,TWA00!$B:$H,5,FALSE)</f>
        <v>6995.2</v>
      </c>
      <c r="J2109" s="1">
        <f t="shared" si="323"/>
        <v>-54</v>
      </c>
      <c r="K2109" s="1">
        <f t="shared" si="324"/>
        <v>-54</v>
      </c>
      <c r="L2109" s="1">
        <f t="shared" si="325"/>
        <v>5</v>
      </c>
      <c r="M2109" s="3">
        <f t="shared" si="326"/>
        <v>39020</v>
      </c>
      <c r="N2109" s="1">
        <f t="shared" si="327"/>
        <v>-14.199999999999818</v>
      </c>
      <c r="O2109" s="1">
        <f t="shared" si="328"/>
        <v>10</v>
      </c>
      <c r="P2109" s="1">
        <f t="shared" si="329"/>
        <v>2006</v>
      </c>
      <c r="Q2109" s="1" t="b">
        <f t="shared" si="330"/>
        <v>0</v>
      </c>
      <c r="R2109" s="1">
        <f t="shared" si="331"/>
        <v>59</v>
      </c>
      <c r="S2109" s="10">
        <f t="shared" ca="1" si="322"/>
        <v>86.72</v>
      </c>
    </row>
    <row r="2110" spans="2:19">
      <c r="B2110" s="3">
        <v>39021</v>
      </c>
      <c r="C2110" s="1">
        <v>6981</v>
      </c>
      <c r="D2110" s="1">
        <v>7009</v>
      </c>
      <c r="E2110" s="1">
        <v>6966</v>
      </c>
      <c r="F2110" s="1">
        <v>7002</v>
      </c>
      <c r="G2110" s="1">
        <v>19002</v>
      </c>
      <c r="H2110" s="1">
        <v>200611</v>
      </c>
      <c r="I2110" s="1">
        <f>VLOOKUP($B2110,TWA00!$B:$H,5,FALSE)</f>
        <v>7021.32</v>
      </c>
      <c r="J2110" s="1">
        <f t="shared" si="323"/>
        <v>21</v>
      </c>
      <c r="K2110" s="1">
        <f t="shared" si="324"/>
        <v>-7</v>
      </c>
      <c r="L2110" s="1">
        <f t="shared" si="325"/>
        <v>36</v>
      </c>
      <c r="M2110" s="3">
        <f t="shared" si="326"/>
        <v>39021</v>
      </c>
      <c r="N2110" s="1">
        <f t="shared" si="327"/>
        <v>-19.319999999999709</v>
      </c>
      <c r="O2110" s="1">
        <f t="shared" si="328"/>
        <v>10</v>
      </c>
      <c r="P2110" s="1">
        <f t="shared" si="329"/>
        <v>2006</v>
      </c>
      <c r="Q2110" s="1" t="b">
        <f t="shared" si="330"/>
        <v>0</v>
      </c>
      <c r="R2110" s="1">
        <f t="shared" si="331"/>
        <v>43</v>
      </c>
      <c r="S2110" s="10">
        <f t="shared" ca="1" si="322"/>
        <v>87.08</v>
      </c>
    </row>
    <row r="2111" spans="2:19">
      <c r="B2111" s="3">
        <v>39022</v>
      </c>
      <c r="C2111" s="1">
        <v>6999</v>
      </c>
      <c r="D2111" s="1">
        <v>7025</v>
      </c>
      <c r="E2111" s="1">
        <v>6992</v>
      </c>
      <c r="F2111" s="1">
        <v>7003</v>
      </c>
      <c r="G2111" s="1">
        <v>17726</v>
      </c>
      <c r="H2111" s="1">
        <v>200611</v>
      </c>
      <c r="I2111" s="1">
        <f>VLOOKUP($B2111,TWA00!$B:$H,5,FALSE)</f>
        <v>7013.99</v>
      </c>
      <c r="J2111" s="1">
        <f t="shared" si="323"/>
        <v>4</v>
      </c>
      <c r="K2111" s="1">
        <f t="shared" si="324"/>
        <v>-22</v>
      </c>
      <c r="L2111" s="1">
        <f t="shared" si="325"/>
        <v>11</v>
      </c>
      <c r="M2111" s="3">
        <f t="shared" si="326"/>
        <v>39022</v>
      </c>
      <c r="N2111" s="1">
        <f t="shared" si="327"/>
        <v>-10.989999999999782</v>
      </c>
      <c r="O2111" s="1">
        <f t="shared" si="328"/>
        <v>11</v>
      </c>
      <c r="P2111" s="1">
        <f t="shared" si="329"/>
        <v>2006</v>
      </c>
      <c r="Q2111" s="1" t="b">
        <f t="shared" si="330"/>
        <v>0</v>
      </c>
      <c r="R2111" s="1">
        <f t="shared" si="331"/>
        <v>33</v>
      </c>
      <c r="S2111" s="10">
        <f t="shared" ca="1" si="322"/>
        <v>82.72</v>
      </c>
    </row>
    <row r="2112" spans="2:19">
      <c r="B2112" s="3">
        <v>39023</v>
      </c>
      <c r="C2112" s="1">
        <v>6963</v>
      </c>
      <c r="D2112" s="1">
        <v>7072</v>
      </c>
      <c r="E2112" s="1">
        <v>6956</v>
      </c>
      <c r="F2112" s="1">
        <v>7063</v>
      </c>
      <c r="G2112" s="1">
        <v>35289</v>
      </c>
      <c r="H2112" s="1">
        <v>200611</v>
      </c>
      <c r="I2112" s="1">
        <f>VLOOKUP($B2112,TWA00!$B:$H,5,FALSE)</f>
        <v>7078.1</v>
      </c>
      <c r="J2112" s="1">
        <f t="shared" si="323"/>
        <v>100</v>
      </c>
      <c r="K2112" s="1">
        <f t="shared" si="324"/>
        <v>-9</v>
      </c>
      <c r="L2112" s="1">
        <f t="shared" si="325"/>
        <v>107</v>
      </c>
      <c r="M2112" s="3">
        <f t="shared" si="326"/>
        <v>39023</v>
      </c>
      <c r="N2112" s="1">
        <f t="shared" si="327"/>
        <v>-15.100000000000364</v>
      </c>
      <c r="O2112" s="1">
        <f t="shared" si="328"/>
        <v>11</v>
      </c>
      <c r="P2112" s="1">
        <f t="shared" si="329"/>
        <v>2006</v>
      </c>
      <c r="Q2112" s="1" t="b">
        <f t="shared" si="330"/>
        <v>0</v>
      </c>
      <c r="R2112" s="1">
        <f t="shared" si="331"/>
        <v>116</v>
      </c>
      <c r="S2112" s="10">
        <f t="shared" ca="1" si="322"/>
        <v>83.46</v>
      </c>
    </row>
    <row r="2113" spans="2:19">
      <c r="B2113" s="3">
        <v>39024</v>
      </c>
      <c r="C2113" s="1">
        <v>7077</v>
      </c>
      <c r="D2113" s="1">
        <v>7179</v>
      </c>
      <c r="E2113" s="1">
        <v>7055</v>
      </c>
      <c r="F2113" s="1">
        <v>7141</v>
      </c>
      <c r="G2113" s="1">
        <v>38694</v>
      </c>
      <c r="H2113" s="1">
        <v>200611</v>
      </c>
      <c r="I2113" s="1">
        <f>VLOOKUP($B2113,TWA00!$B:$H,5,FALSE)</f>
        <v>7161.61</v>
      </c>
      <c r="J2113" s="1">
        <f t="shared" si="323"/>
        <v>64</v>
      </c>
      <c r="K2113" s="1">
        <f t="shared" si="324"/>
        <v>-38</v>
      </c>
      <c r="L2113" s="1">
        <f t="shared" si="325"/>
        <v>86</v>
      </c>
      <c r="M2113" s="3">
        <f t="shared" si="326"/>
        <v>39024</v>
      </c>
      <c r="N2113" s="1">
        <f t="shared" si="327"/>
        <v>-20.609999999999673</v>
      </c>
      <c r="O2113" s="1">
        <f t="shared" si="328"/>
        <v>11</v>
      </c>
      <c r="P2113" s="1">
        <f t="shared" si="329"/>
        <v>2006</v>
      </c>
      <c r="Q2113" s="1" t="b">
        <f t="shared" si="330"/>
        <v>0</v>
      </c>
      <c r="R2113" s="1">
        <f t="shared" si="331"/>
        <v>124</v>
      </c>
      <c r="S2113" s="10">
        <f t="shared" ca="1" si="322"/>
        <v>82.54</v>
      </c>
    </row>
    <row r="2114" spans="2:19">
      <c r="B2114" s="3">
        <v>39027</v>
      </c>
      <c r="C2114" s="1">
        <v>7100</v>
      </c>
      <c r="D2114" s="1">
        <v>7156</v>
      </c>
      <c r="E2114" s="1">
        <v>7045</v>
      </c>
      <c r="F2114" s="1">
        <v>7115</v>
      </c>
      <c r="G2114" s="1">
        <v>34569</v>
      </c>
      <c r="H2114" s="1">
        <v>200611</v>
      </c>
      <c r="I2114" s="1">
        <f>VLOOKUP($B2114,TWA00!$B:$H,5,FALSE)</f>
        <v>7120.44</v>
      </c>
      <c r="J2114" s="1">
        <f t="shared" si="323"/>
        <v>15</v>
      </c>
      <c r="K2114" s="1">
        <f t="shared" si="324"/>
        <v>-41</v>
      </c>
      <c r="L2114" s="1">
        <f t="shared" si="325"/>
        <v>70</v>
      </c>
      <c r="M2114" s="3">
        <f t="shared" si="326"/>
        <v>39027</v>
      </c>
      <c r="N2114" s="1">
        <f t="shared" si="327"/>
        <v>-5.4399999999995998</v>
      </c>
      <c r="O2114" s="1">
        <f t="shared" si="328"/>
        <v>11</v>
      </c>
      <c r="P2114" s="1">
        <f t="shared" si="329"/>
        <v>2006</v>
      </c>
      <c r="Q2114" s="1" t="b">
        <f t="shared" si="330"/>
        <v>0</v>
      </c>
      <c r="R2114" s="1">
        <f t="shared" si="331"/>
        <v>111</v>
      </c>
      <c r="S2114" s="10">
        <f t="shared" ca="1" si="322"/>
        <v>83.48</v>
      </c>
    </row>
    <row r="2115" spans="2:19">
      <c r="B2115" s="3">
        <v>39028</v>
      </c>
      <c r="C2115" s="1">
        <v>7164</v>
      </c>
      <c r="D2115" s="1">
        <v>7211</v>
      </c>
      <c r="E2115" s="1">
        <v>7163</v>
      </c>
      <c r="F2115" s="1">
        <v>7183</v>
      </c>
      <c r="G2115" s="1">
        <v>29299</v>
      </c>
      <c r="H2115" s="1">
        <v>200611</v>
      </c>
      <c r="I2115" s="1">
        <f>VLOOKUP($B2115,TWA00!$B:$H,5,FALSE)</f>
        <v>7184.65</v>
      </c>
      <c r="J2115" s="1">
        <f t="shared" si="323"/>
        <v>19</v>
      </c>
      <c r="K2115" s="1">
        <f t="shared" si="324"/>
        <v>-28</v>
      </c>
      <c r="L2115" s="1">
        <f t="shared" si="325"/>
        <v>20</v>
      </c>
      <c r="M2115" s="3">
        <f t="shared" si="326"/>
        <v>39028</v>
      </c>
      <c r="N2115" s="1">
        <f t="shared" si="327"/>
        <v>-1.6499999999996362</v>
      </c>
      <c r="O2115" s="1">
        <f t="shared" si="328"/>
        <v>11</v>
      </c>
      <c r="P2115" s="1">
        <f t="shared" si="329"/>
        <v>2006</v>
      </c>
      <c r="Q2115" s="1" t="b">
        <f t="shared" si="330"/>
        <v>0</v>
      </c>
      <c r="R2115" s="1">
        <f t="shared" si="331"/>
        <v>48</v>
      </c>
      <c r="S2115" s="10">
        <f t="shared" ca="1" si="322"/>
        <v>82.26</v>
      </c>
    </row>
    <row r="2116" spans="2:19">
      <c r="B2116" s="3">
        <v>39029</v>
      </c>
      <c r="C2116" s="1">
        <v>7185</v>
      </c>
      <c r="D2116" s="1">
        <v>7190</v>
      </c>
      <c r="E2116" s="1">
        <v>7154</v>
      </c>
      <c r="F2116" s="1">
        <v>7156</v>
      </c>
      <c r="G2116" s="1">
        <v>17501</v>
      </c>
      <c r="H2116" s="1">
        <v>200611</v>
      </c>
      <c r="I2116" s="1">
        <f>VLOOKUP($B2116,TWA00!$B:$H,5,FALSE)</f>
        <v>7178.34</v>
      </c>
      <c r="J2116" s="1">
        <f t="shared" si="323"/>
        <v>-29</v>
      </c>
      <c r="K2116" s="1">
        <f t="shared" si="324"/>
        <v>-34</v>
      </c>
      <c r="L2116" s="1">
        <f t="shared" si="325"/>
        <v>2</v>
      </c>
      <c r="M2116" s="3">
        <f t="shared" si="326"/>
        <v>39029</v>
      </c>
      <c r="N2116" s="1">
        <f t="shared" si="327"/>
        <v>-22.340000000000146</v>
      </c>
      <c r="O2116" s="1">
        <f t="shared" si="328"/>
        <v>11</v>
      </c>
      <c r="P2116" s="1">
        <f t="shared" si="329"/>
        <v>2006</v>
      </c>
      <c r="Q2116" s="1" t="b">
        <f t="shared" si="330"/>
        <v>0</v>
      </c>
      <c r="R2116" s="1">
        <f t="shared" si="331"/>
        <v>36</v>
      </c>
      <c r="S2116" s="10">
        <f t="shared" ca="1" si="322"/>
        <v>80.44</v>
      </c>
    </row>
    <row r="2117" spans="2:19">
      <c r="B2117" s="3">
        <v>39030</v>
      </c>
      <c r="C2117" s="1">
        <v>7196</v>
      </c>
      <c r="D2117" s="1">
        <v>7232</v>
      </c>
      <c r="E2117" s="1">
        <v>7110</v>
      </c>
      <c r="F2117" s="1">
        <v>7128</v>
      </c>
      <c r="G2117" s="1">
        <v>41875</v>
      </c>
      <c r="H2117" s="1">
        <v>200611</v>
      </c>
      <c r="I2117" s="1">
        <f>VLOOKUP($B2117,TWA00!$B:$H,5,FALSE)</f>
        <v>7151.13</v>
      </c>
      <c r="J2117" s="1">
        <f t="shared" si="323"/>
        <v>-68</v>
      </c>
      <c r="K2117" s="1">
        <f t="shared" si="324"/>
        <v>-104</v>
      </c>
      <c r="L2117" s="1">
        <f t="shared" si="325"/>
        <v>18</v>
      </c>
      <c r="M2117" s="3">
        <f t="shared" si="326"/>
        <v>39030</v>
      </c>
      <c r="N2117" s="1">
        <f t="shared" si="327"/>
        <v>-23.130000000000109</v>
      </c>
      <c r="O2117" s="1">
        <f t="shared" si="328"/>
        <v>11</v>
      </c>
      <c r="P2117" s="1">
        <f t="shared" si="329"/>
        <v>2006</v>
      </c>
      <c r="Q2117" s="1" t="b">
        <f t="shared" si="330"/>
        <v>0</v>
      </c>
      <c r="R2117" s="1">
        <f t="shared" si="331"/>
        <v>122</v>
      </c>
      <c r="S2117" s="10">
        <f t="shared" ca="1" si="322"/>
        <v>82.06</v>
      </c>
    </row>
    <row r="2118" spans="2:19">
      <c r="B2118" s="3">
        <v>39031</v>
      </c>
      <c r="C2118" s="1">
        <v>7131</v>
      </c>
      <c r="D2118" s="1">
        <v>7164</v>
      </c>
      <c r="E2118" s="1">
        <v>7102</v>
      </c>
      <c r="F2118" s="1">
        <v>7162</v>
      </c>
      <c r="G2118" s="1">
        <v>24567</v>
      </c>
      <c r="H2118" s="1">
        <v>200611</v>
      </c>
      <c r="I2118" s="1">
        <f>VLOOKUP($B2118,TWA00!$B:$H,5,FALSE)</f>
        <v>7174.2</v>
      </c>
      <c r="J2118" s="1">
        <f t="shared" si="323"/>
        <v>31</v>
      </c>
      <c r="K2118" s="1">
        <f t="shared" si="324"/>
        <v>-2</v>
      </c>
      <c r="L2118" s="1">
        <f t="shared" si="325"/>
        <v>60</v>
      </c>
      <c r="M2118" s="3">
        <f t="shared" si="326"/>
        <v>39031</v>
      </c>
      <c r="N2118" s="1">
        <f t="shared" si="327"/>
        <v>-12.199999999999818</v>
      </c>
      <c r="O2118" s="1">
        <f t="shared" si="328"/>
        <v>11</v>
      </c>
      <c r="P2118" s="1">
        <f t="shared" si="329"/>
        <v>2006</v>
      </c>
      <c r="Q2118" s="1" t="b">
        <f t="shared" si="330"/>
        <v>0</v>
      </c>
      <c r="R2118" s="1">
        <f t="shared" si="331"/>
        <v>62</v>
      </c>
      <c r="S2118" s="10">
        <f t="shared" ref="S2118:S2181" ca="1" si="332">IF(ISERROR(AVERAGE(OFFSET($R2118,,,-$S$4))),"",AVERAGE(OFFSET($R2118,,,-$S$4)))</f>
        <v>80.260000000000005</v>
      </c>
    </row>
    <row r="2119" spans="2:19">
      <c r="B2119" s="3">
        <v>39034</v>
      </c>
      <c r="C2119" s="1">
        <v>7162</v>
      </c>
      <c r="D2119" s="1">
        <v>7178</v>
      </c>
      <c r="E2119" s="1">
        <v>7110</v>
      </c>
      <c r="F2119" s="1">
        <v>7132</v>
      </c>
      <c r="G2119" s="1">
        <v>25746</v>
      </c>
      <c r="H2119" s="1">
        <v>200611</v>
      </c>
      <c r="I2119" s="1">
        <f>VLOOKUP($B2119,TWA00!$B:$H,5,FALSE)</f>
        <v>7136.06</v>
      </c>
      <c r="J2119" s="1">
        <f t="shared" ref="J2119:J2182" si="333">$F2119-C2119</f>
        <v>-30</v>
      </c>
      <c r="K2119" s="1">
        <f t="shared" ref="K2119:K2182" si="334">$F2119-D2119</f>
        <v>-46</v>
      </c>
      <c r="L2119" s="1">
        <f t="shared" ref="L2119:L2182" si="335">$F2119-E2119</f>
        <v>22</v>
      </c>
      <c r="M2119" s="3">
        <f t="shared" ref="M2119:M2182" si="336">B2119</f>
        <v>39034</v>
      </c>
      <c r="N2119" s="1">
        <f t="shared" ref="N2119:N2182" si="337">F2119-I2119</f>
        <v>-4.0600000000004002</v>
      </c>
      <c r="O2119" s="1">
        <f t="shared" ref="O2119:O2182" si="338">MONTH(B2119)</f>
        <v>11</v>
      </c>
      <c r="P2119" s="1">
        <f t="shared" ref="P2119:P2182" si="339">YEAR(B2119)</f>
        <v>2006</v>
      </c>
      <c r="Q2119" s="1" t="b">
        <f t="shared" ref="Q2119:Q2182" si="340">IF(H2120=H2119,FALSE,TRUE)</f>
        <v>0</v>
      </c>
      <c r="R2119" s="1">
        <f t="shared" ref="R2119:R2182" si="341">D2119-E2119</f>
        <v>68</v>
      </c>
      <c r="S2119" s="10">
        <f t="shared" ca="1" si="332"/>
        <v>80.260000000000005</v>
      </c>
    </row>
    <row r="2120" spans="2:19">
      <c r="B2120" s="3">
        <v>39035</v>
      </c>
      <c r="C2120" s="1">
        <v>7179</v>
      </c>
      <c r="D2120" s="1">
        <v>7212</v>
      </c>
      <c r="E2120" s="1">
        <v>7162</v>
      </c>
      <c r="F2120" s="1">
        <v>7206</v>
      </c>
      <c r="G2120" s="1">
        <v>26040</v>
      </c>
      <c r="H2120" s="1">
        <v>200611</v>
      </c>
      <c r="I2120" s="1">
        <f>VLOOKUP($B2120,TWA00!$B:$H,5,FALSE)</f>
        <v>7204.04</v>
      </c>
      <c r="J2120" s="1">
        <f t="shared" si="333"/>
        <v>27</v>
      </c>
      <c r="K2120" s="1">
        <f t="shared" si="334"/>
        <v>-6</v>
      </c>
      <c r="L2120" s="1">
        <f t="shared" si="335"/>
        <v>44</v>
      </c>
      <c r="M2120" s="3">
        <f t="shared" si="336"/>
        <v>39035</v>
      </c>
      <c r="N2120" s="1">
        <f t="shared" si="337"/>
        <v>1.9600000000000364</v>
      </c>
      <c r="O2120" s="1">
        <f t="shared" si="338"/>
        <v>11</v>
      </c>
      <c r="P2120" s="1">
        <f t="shared" si="339"/>
        <v>2006</v>
      </c>
      <c r="Q2120" s="1" t="b">
        <f t="shared" si="340"/>
        <v>0</v>
      </c>
      <c r="R2120" s="1">
        <f t="shared" si="341"/>
        <v>50</v>
      </c>
      <c r="S2120" s="10">
        <f t="shared" ca="1" si="332"/>
        <v>80.42</v>
      </c>
    </row>
    <row r="2121" spans="2:19">
      <c r="B2121" s="3">
        <v>39036</v>
      </c>
      <c r="C2121" s="1">
        <v>7250</v>
      </c>
      <c r="D2121" s="1">
        <v>7266</v>
      </c>
      <c r="E2121" s="1">
        <v>7216</v>
      </c>
      <c r="F2121" s="1">
        <v>7247</v>
      </c>
      <c r="G2121" s="1">
        <v>19349</v>
      </c>
      <c r="H2121" s="1">
        <v>200611</v>
      </c>
      <c r="I2121" s="1">
        <f>VLOOKUP($B2121,TWA00!$B:$H,5,FALSE)</f>
        <v>7236.85</v>
      </c>
      <c r="J2121" s="1">
        <f t="shared" si="333"/>
        <v>-3</v>
      </c>
      <c r="K2121" s="1">
        <f t="shared" si="334"/>
        <v>-19</v>
      </c>
      <c r="L2121" s="1">
        <f t="shared" si="335"/>
        <v>31</v>
      </c>
      <c r="M2121" s="3">
        <f t="shared" si="336"/>
        <v>39036</v>
      </c>
      <c r="N2121" s="1">
        <f t="shared" si="337"/>
        <v>10.149999999999636</v>
      </c>
      <c r="O2121" s="1">
        <f t="shared" si="338"/>
        <v>11</v>
      </c>
      <c r="P2121" s="1">
        <f t="shared" si="339"/>
        <v>2006</v>
      </c>
      <c r="Q2121" s="1" t="b">
        <f t="shared" si="340"/>
        <v>1</v>
      </c>
      <c r="R2121" s="1">
        <f t="shared" si="341"/>
        <v>50</v>
      </c>
      <c r="S2121" s="10">
        <f t="shared" ca="1" si="332"/>
        <v>80.08</v>
      </c>
    </row>
    <row r="2122" spans="2:19">
      <c r="B2122" s="3">
        <v>39037</v>
      </c>
      <c r="C2122" s="1">
        <v>7253</v>
      </c>
      <c r="D2122" s="1">
        <v>7270</v>
      </c>
      <c r="E2122" s="1">
        <v>7231</v>
      </c>
      <c r="F2122" s="1">
        <v>7248</v>
      </c>
      <c r="G2122" s="1">
        <v>27623</v>
      </c>
      <c r="H2122" s="1">
        <v>200612</v>
      </c>
      <c r="I2122" s="1">
        <f>VLOOKUP($B2122,TWA00!$B:$H,5,FALSE)</f>
        <v>7257.48</v>
      </c>
      <c r="J2122" s="1">
        <f t="shared" si="333"/>
        <v>-5</v>
      </c>
      <c r="K2122" s="1">
        <f t="shared" si="334"/>
        <v>-22</v>
      </c>
      <c r="L2122" s="1">
        <f t="shared" si="335"/>
        <v>17</v>
      </c>
      <c r="M2122" s="3">
        <f t="shared" si="336"/>
        <v>39037</v>
      </c>
      <c r="N2122" s="1">
        <f t="shared" si="337"/>
        <v>-9.4799999999995634</v>
      </c>
      <c r="O2122" s="1">
        <f t="shared" si="338"/>
        <v>11</v>
      </c>
      <c r="P2122" s="1">
        <f t="shared" si="339"/>
        <v>2006</v>
      </c>
      <c r="Q2122" s="1" t="b">
        <f t="shared" si="340"/>
        <v>0</v>
      </c>
      <c r="R2122" s="1">
        <f t="shared" si="341"/>
        <v>39</v>
      </c>
      <c r="S2122" s="10">
        <f t="shared" ca="1" si="332"/>
        <v>80.12</v>
      </c>
    </row>
    <row r="2123" spans="2:19">
      <c r="B2123" s="3">
        <v>39038</v>
      </c>
      <c r="C2123" s="1">
        <v>7261</v>
      </c>
      <c r="D2123" s="1">
        <v>7274</v>
      </c>
      <c r="E2123" s="1">
        <v>7238</v>
      </c>
      <c r="F2123" s="1">
        <v>7257</v>
      </c>
      <c r="G2123" s="1">
        <v>20089</v>
      </c>
      <c r="H2123" s="1">
        <v>200612</v>
      </c>
      <c r="I2123" s="1">
        <f>VLOOKUP($B2123,TWA00!$B:$H,5,FALSE)</f>
        <v>7259.54</v>
      </c>
      <c r="J2123" s="1">
        <f t="shared" si="333"/>
        <v>-4</v>
      </c>
      <c r="K2123" s="1">
        <f t="shared" si="334"/>
        <v>-17</v>
      </c>
      <c r="L2123" s="1">
        <f t="shared" si="335"/>
        <v>19</v>
      </c>
      <c r="M2123" s="3">
        <f t="shared" si="336"/>
        <v>39038</v>
      </c>
      <c r="N2123" s="1">
        <f t="shared" si="337"/>
        <v>-2.5399999999999636</v>
      </c>
      <c r="O2123" s="1">
        <f t="shared" si="338"/>
        <v>11</v>
      </c>
      <c r="P2123" s="1">
        <f t="shared" si="339"/>
        <v>2006</v>
      </c>
      <c r="Q2123" s="1" t="b">
        <f t="shared" si="340"/>
        <v>0</v>
      </c>
      <c r="R2123" s="1">
        <f t="shared" si="341"/>
        <v>36</v>
      </c>
      <c r="S2123" s="10">
        <f t="shared" ca="1" si="332"/>
        <v>78.180000000000007</v>
      </c>
    </row>
    <row r="2124" spans="2:19">
      <c r="B2124" s="3">
        <v>39041</v>
      </c>
      <c r="C2124" s="1">
        <v>7245</v>
      </c>
      <c r="D2124" s="1">
        <v>7248</v>
      </c>
      <c r="E2124" s="1">
        <v>7205</v>
      </c>
      <c r="F2124" s="1">
        <v>7220</v>
      </c>
      <c r="G2124" s="1">
        <v>25021</v>
      </c>
      <c r="H2124" s="1">
        <v>200612</v>
      </c>
      <c r="I2124" s="1">
        <f>VLOOKUP($B2124,TWA00!$B:$H,5,FALSE)</f>
        <v>7261.48</v>
      </c>
      <c r="J2124" s="1">
        <f t="shared" si="333"/>
        <v>-25</v>
      </c>
      <c r="K2124" s="1">
        <f t="shared" si="334"/>
        <v>-28</v>
      </c>
      <c r="L2124" s="1">
        <f t="shared" si="335"/>
        <v>15</v>
      </c>
      <c r="M2124" s="3">
        <f t="shared" si="336"/>
        <v>39041</v>
      </c>
      <c r="N2124" s="1">
        <f t="shared" si="337"/>
        <v>-41.479999999999563</v>
      </c>
      <c r="O2124" s="1">
        <f t="shared" si="338"/>
        <v>11</v>
      </c>
      <c r="P2124" s="1">
        <f t="shared" si="339"/>
        <v>2006</v>
      </c>
      <c r="Q2124" s="1" t="b">
        <f t="shared" si="340"/>
        <v>0</v>
      </c>
      <c r="R2124" s="1">
        <f t="shared" si="341"/>
        <v>43</v>
      </c>
      <c r="S2124" s="10">
        <f t="shared" ca="1" si="332"/>
        <v>77.08</v>
      </c>
    </row>
    <row r="2125" spans="2:19">
      <c r="B2125" s="3">
        <v>39042</v>
      </c>
      <c r="C2125" s="1">
        <v>7238</v>
      </c>
      <c r="D2125" s="1">
        <v>7311</v>
      </c>
      <c r="E2125" s="1">
        <v>7226</v>
      </c>
      <c r="F2125" s="1">
        <v>7306</v>
      </c>
      <c r="G2125" s="1">
        <v>32372</v>
      </c>
      <c r="H2125" s="1">
        <v>200612</v>
      </c>
      <c r="I2125" s="1">
        <f>VLOOKUP($B2125,TWA00!$B:$H,5,FALSE)</f>
        <v>7309.69</v>
      </c>
      <c r="J2125" s="1">
        <f t="shared" si="333"/>
        <v>68</v>
      </c>
      <c r="K2125" s="1">
        <f t="shared" si="334"/>
        <v>-5</v>
      </c>
      <c r="L2125" s="1">
        <f t="shared" si="335"/>
        <v>80</v>
      </c>
      <c r="M2125" s="3">
        <f t="shared" si="336"/>
        <v>39042</v>
      </c>
      <c r="N2125" s="1">
        <f t="shared" si="337"/>
        <v>-3.6899999999995998</v>
      </c>
      <c r="O2125" s="1">
        <f t="shared" si="338"/>
        <v>11</v>
      </c>
      <c r="P2125" s="1">
        <f t="shared" si="339"/>
        <v>2006</v>
      </c>
      <c r="Q2125" s="1" t="b">
        <f t="shared" si="340"/>
        <v>0</v>
      </c>
      <c r="R2125" s="1">
        <f t="shared" si="341"/>
        <v>85</v>
      </c>
      <c r="S2125" s="10">
        <f t="shared" ca="1" si="332"/>
        <v>76.86</v>
      </c>
    </row>
    <row r="2126" spans="2:19">
      <c r="B2126" s="3">
        <v>39043</v>
      </c>
      <c r="C2126" s="1">
        <v>7320</v>
      </c>
      <c r="D2126" s="1">
        <v>7345</v>
      </c>
      <c r="E2126" s="1">
        <v>7297</v>
      </c>
      <c r="F2126" s="1">
        <v>7343</v>
      </c>
      <c r="G2126" s="1">
        <v>22689</v>
      </c>
      <c r="H2126" s="1">
        <v>200612</v>
      </c>
      <c r="I2126" s="1">
        <f>VLOOKUP($B2126,TWA00!$B:$H,5,FALSE)</f>
        <v>7348.77</v>
      </c>
      <c r="J2126" s="1">
        <f t="shared" si="333"/>
        <v>23</v>
      </c>
      <c r="K2126" s="1">
        <f t="shared" si="334"/>
        <v>-2</v>
      </c>
      <c r="L2126" s="1">
        <f t="shared" si="335"/>
        <v>46</v>
      </c>
      <c r="M2126" s="3">
        <f t="shared" si="336"/>
        <v>39043</v>
      </c>
      <c r="N2126" s="1">
        <f t="shared" si="337"/>
        <v>-5.7700000000004366</v>
      </c>
      <c r="O2126" s="1">
        <f t="shared" si="338"/>
        <v>11</v>
      </c>
      <c r="P2126" s="1">
        <f t="shared" si="339"/>
        <v>2006</v>
      </c>
      <c r="Q2126" s="1" t="b">
        <f t="shared" si="340"/>
        <v>0</v>
      </c>
      <c r="R2126" s="1">
        <f t="shared" si="341"/>
        <v>48</v>
      </c>
      <c r="S2126" s="10">
        <f t="shared" ca="1" si="332"/>
        <v>74.06</v>
      </c>
    </row>
    <row r="2127" spans="2:19">
      <c r="B2127" s="3">
        <v>39044</v>
      </c>
      <c r="C2127" s="1">
        <v>7350</v>
      </c>
      <c r="D2127" s="1">
        <v>7427</v>
      </c>
      <c r="E2127" s="1">
        <v>7337</v>
      </c>
      <c r="F2127" s="1">
        <v>7394</v>
      </c>
      <c r="G2127" s="1">
        <v>40116</v>
      </c>
      <c r="H2127" s="1">
        <v>200612</v>
      </c>
      <c r="I2127" s="1">
        <f>VLOOKUP($B2127,TWA00!$B:$H,5,FALSE)</f>
        <v>7384.69</v>
      </c>
      <c r="J2127" s="1">
        <f t="shared" si="333"/>
        <v>44</v>
      </c>
      <c r="K2127" s="1">
        <f t="shared" si="334"/>
        <v>-33</v>
      </c>
      <c r="L2127" s="1">
        <f t="shared" si="335"/>
        <v>57</v>
      </c>
      <c r="M2127" s="3">
        <f t="shared" si="336"/>
        <v>39044</v>
      </c>
      <c r="N2127" s="1">
        <f t="shared" si="337"/>
        <v>9.3100000000004002</v>
      </c>
      <c r="O2127" s="1">
        <f t="shared" si="338"/>
        <v>11</v>
      </c>
      <c r="P2127" s="1">
        <f t="shared" si="339"/>
        <v>2006</v>
      </c>
      <c r="Q2127" s="1" t="b">
        <f t="shared" si="340"/>
        <v>0</v>
      </c>
      <c r="R2127" s="1">
        <f t="shared" si="341"/>
        <v>90</v>
      </c>
      <c r="S2127" s="10">
        <f t="shared" ca="1" si="332"/>
        <v>74.06</v>
      </c>
    </row>
    <row r="2128" spans="2:19">
      <c r="B2128" s="3">
        <v>39045</v>
      </c>
      <c r="C2128" s="1">
        <v>7378</v>
      </c>
      <c r="D2128" s="1">
        <v>7437</v>
      </c>
      <c r="E2128" s="1">
        <v>7363</v>
      </c>
      <c r="F2128" s="1">
        <v>7433</v>
      </c>
      <c r="G2128" s="1">
        <v>24044</v>
      </c>
      <c r="H2128" s="1">
        <v>200612</v>
      </c>
      <c r="I2128" s="1">
        <f>VLOOKUP($B2128,TWA00!$B:$H,5,FALSE)</f>
        <v>7427.36</v>
      </c>
      <c r="J2128" s="1">
        <f t="shared" si="333"/>
        <v>55</v>
      </c>
      <c r="K2128" s="1">
        <f t="shared" si="334"/>
        <v>-4</v>
      </c>
      <c r="L2128" s="1">
        <f t="shared" si="335"/>
        <v>70</v>
      </c>
      <c r="M2128" s="3">
        <f t="shared" si="336"/>
        <v>39045</v>
      </c>
      <c r="N2128" s="1">
        <f t="shared" si="337"/>
        <v>5.6400000000003274</v>
      </c>
      <c r="O2128" s="1">
        <f t="shared" si="338"/>
        <v>11</v>
      </c>
      <c r="P2128" s="1">
        <f t="shared" si="339"/>
        <v>2006</v>
      </c>
      <c r="Q2128" s="1" t="b">
        <f t="shared" si="340"/>
        <v>0</v>
      </c>
      <c r="R2128" s="1">
        <f t="shared" si="341"/>
        <v>74</v>
      </c>
      <c r="S2128" s="10">
        <f t="shared" ca="1" si="332"/>
        <v>74.260000000000005</v>
      </c>
    </row>
    <row r="2129" spans="2:19">
      <c r="B2129" s="3">
        <v>39048</v>
      </c>
      <c r="C2129" s="1">
        <v>7487</v>
      </c>
      <c r="D2129" s="1">
        <v>7515</v>
      </c>
      <c r="E2129" s="1">
        <v>7451</v>
      </c>
      <c r="F2129" s="1">
        <v>7510</v>
      </c>
      <c r="G2129" s="1">
        <v>32533</v>
      </c>
      <c r="H2129" s="1">
        <v>200612</v>
      </c>
      <c r="I2129" s="1">
        <f>VLOOKUP($B2129,TWA00!$B:$H,5,FALSE)</f>
        <v>7498.15</v>
      </c>
      <c r="J2129" s="1">
        <f t="shared" si="333"/>
        <v>23</v>
      </c>
      <c r="K2129" s="1">
        <f t="shared" si="334"/>
        <v>-5</v>
      </c>
      <c r="L2129" s="1">
        <f t="shared" si="335"/>
        <v>59</v>
      </c>
      <c r="M2129" s="3">
        <f t="shared" si="336"/>
        <v>39048</v>
      </c>
      <c r="N2129" s="1">
        <f t="shared" si="337"/>
        <v>11.850000000000364</v>
      </c>
      <c r="O2129" s="1">
        <f t="shared" si="338"/>
        <v>11</v>
      </c>
      <c r="P2129" s="1">
        <f t="shared" si="339"/>
        <v>2006</v>
      </c>
      <c r="Q2129" s="1" t="b">
        <f t="shared" si="340"/>
        <v>0</v>
      </c>
      <c r="R2129" s="1">
        <f t="shared" si="341"/>
        <v>64</v>
      </c>
      <c r="S2129" s="10">
        <f t="shared" ca="1" si="332"/>
        <v>71.84</v>
      </c>
    </row>
    <row r="2130" spans="2:19">
      <c r="B2130" s="3">
        <v>39049</v>
      </c>
      <c r="C2130" s="1">
        <v>7446</v>
      </c>
      <c r="D2130" s="1">
        <v>7475</v>
      </c>
      <c r="E2130" s="1">
        <v>7435</v>
      </c>
      <c r="F2130" s="1">
        <v>7454</v>
      </c>
      <c r="G2130" s="1">
        <v>22049</v>
      </c>
      <c r="H2130" s="1">
        <v>200612</v>
      </c>
      <c r="I2130" s="1">
        <f>VLOOKUP($B2130,TWA00!$B:$H,5,FALSE)</f>
        <v>7444.94</v>
      </c>
      <c r="J2130" s="1">
        <f t="shared" si="333"/>
        <v>8</v>
      </c>
      <c r="K2130" s="1">
        <f t="shared" si="334"/>
        <v>-21</v>
      </c>
      <c r="L2130" s="1">
        <f t="shared" si="335"/>
        <v>19</v>
      </c>
      <c r="M2130" s="3">
        <f t="shared" si="336"/>
        <v>39049</v>
      </c>
      <c r="N2130" s="1">
        <f t="shared" si="337"/>
        <v>9.0600000000004002</v>
      </c>
      <c r="O2130" s="1">
        <f t="shared" si="338"/>
        <v>11</v>
      </c>
      <c r="P2130" s="1">
        <f t="shared" si="339"/>
        <v>2006</v>
      </c>
      <c r="Q2130" s="1" t="b">
        <f t="shared" si="340"/>
        <v>0</v>
      </c>
      <c r="R2130" s="1">
        <f t="shared" si="341"/>
        <v>40</v>
      </c>
      <c r="S2130" s="10">
        <f t="shared" ca="1" si="332"/>
        <v>70.22</v>
      </c>
    </row>
    <row r="2131" spans="2:19">
      <c r="B2131" s="3">
        <v>39050</v>
      </c>
      <c r="C2131" s="1">
        <v>7477</v>
      </c>
      <c r="D2131" s="1">
        <v>7498</v>
      </c>
      <c r="E2131" s="1">
        <v>7395</v>
      </c>
      <c r="F2131" s="1">
        <v>7465</v>
      </c>
      <c r="G2131" s="1">
        <v>39880</v>
      </c>
      <c r="H2131" s="1">
        <v>200612</v>
      </c>
      <c r="I2131" s="1">
        <f>VLOOKUP($B2131,TWA00!$B:$H,5,FALSE)</f>
        <v>7474.19</v>
      </c>
      <c r="J2131" s="1">
        <f t="shared" si="333"/>
        <v>-12</v>
      </c>
      <c r="K2131" s="1">
        <f t="shared" si="334"/>
        <v>-33</v>
      </c>
      <c r="L2131" s="1">
        <f t="shared" si="335"/>
        <v>70</v>
      </c>
      <c r="M2131" s="3">
        <f t="shared" si="336"/>
        <v>39050</v>
      </c>
      <c r="N2131" s="1">
        <f t="shared" si="337"/>
        <v>-9.1899999999995998</v>
      </c>
      <c r="O2131" s="1">
        <f t="shared" si="338"/>
        <v>11</v>
      </c>
      <c r="P2131" s="1">
        <f t="shared" si="339"/>
        <v>2006</v>
      </c>
      <c r="Q2131" s="1" t="b">
        <f t="shared" si="340"/>
        <v>0</v>
      </c>
      <c r="R2131" s="1">
        <f t="shared" si="341"/>
        <v>103</v>
      </c>
      <c r="S2131" s="10">
        <f t="shared" ca="1" si="332"/>
        <v>68.88</v>
      </c>
    </row>
    <row r="2132" spans="2:19">
      <c r="B2132" s="3">
        <v>39051</v>
      </c>
      <c r="C2132" s="1">
        <v>7498</v>
      </c>
      <c r="D2132" s="1">
        <v>7553</v>
      </c>
      <c r="E2132" s="1">
        <v>7475</v>
      </c>
      <c r="F2132" s="1">
        <v>7542</v>
      </c>
      <c r="G2132" s="1">
        <v>34317</v>
      </c>
      <c r="H2132" s="1">
        <v>200612</v>
      </c>
      <c r="I2132" s="1">
        <f>VLOOKUP($B2132,TWA00!$B:$H,5,FALSE)</f>
        <v>7567.72</v>
      </c>
      <c r="J2132" s="1">
        <f t="shared" si="333"/>
        <v>44</v>
      </c>
      <c r="K2132" s="1">
        <f t="shared" si="334"/>
        <v>-11</v>
      </c>
      <c r="L2132" s="1">
        <f t="shared" si="335"/>
        <v>67</v>
      </c>
      <c r="M2132" s="3">
        <f t="shared" si="336"/>
        <v>39051</v>
      </c>
      <c r="N2132" s="1">
        <f t="shared" si="337"/>
        <v>-25.720000000000255</v>
      </c>
      <c r="O2132" s="1">
        <f t="shared" si="338"/>
        <v>11</v>
      </c>
      <c r="P2132" s="1">
        <f t="shared" si="339"/>
        <v>2006</v>
      </c>
      <c r="Q2132" s="1" t="b">
        <f t="shared" si="340"/>
        <v>0</v>
      </c>
      <c r="R2132" s="1">
        <f t="shared" si="341"/>
        <v>78</v>
      </c>
      <c r="S2132" s="10">
        <f t="shared" ca="1" si="332"/>
        <v>69.22</v>
      </c>
    </row>
    <row r="2133" spans="2:19">
      <c r="B2133" s="3">
        <v>39052</v>
      </c>
      <c r="C2133" s="1">
        <v>7551</v>
      </c>
      <c r="D2133" s="1">
        <v>7626</v>
      </c>
      <c r="E2133" s="1">
        <v>7537</v>
      </c>
      <c r="F2133" s="1">
        <v>7612</v>
      </c>
      <c r="G2133" s="1">
        <v>37466</v>
      </c>
      <c r="H2133" s="1">
        <v>200612</v>
      </c>
      <c r="I2133" s="1">
        <f>VLOOKUP($B2133,TWA00!$B:$H,5,FALSE)</f>
        <v>7613.57</v>
      </c>
      <c r="J2133" s="1">
        <f t="shared" si="333"/>
        <v>61</v>
      </c>
      <c r="K2133" s="1">
        <f t="shared" si="334"/>
        <v>-14</v>
      </c>
      <c r="L2133" s="1">
        <f t="shared" si="335"/>
        <v>75</v>
      </c>
      <c r="M2133" s="3">
        <f t="shared" si="336"/>
        <v>39052</v>
      </c>
      <c r="N2133" s="1">
        <f t="shared" si="337"/>
        <v>-1.569999999999709</v>
      </c>
      <c r="O2133" s="1">
        <f t="shared" si="338"/>
        <v>12</v>
      </c>
      <c r="P2133" s="1">
        <f t="shared" si="339"/>
        <v>2006</v>
      </c>
      <c r="Q2133" s="1" t="b">
        <f t="shared" si="340"/>
        <v>0</v>
      </c>
      <c r="R2133" s="1">
        <f t="shared" si="341"/>
        <v>89</v>
      </c>
      <c r="S2133" s="10">
        <f t="shared" ca="1" si="332"/>
        <v>69.5</v>
      </c>
    </row>
    <row r="2134" spans="2:19">
      <c r="B2134" s="3">
        <v>39055</v>
      </c>
      <c r="C2134" s="1">
        <v>7612</v>
      </c>
      <c r="D2134" s="1">
        <v>7674</v>
      </c>
      <c r="E2134" s="1">
        <v>7585</v>
      </c>
      <c r="F2134" s="1">
        <v>7658</v>
      </c>
      <c r="G2134" s="1">
        <v>32018</v>
      </c>
      <c r="H2134" s="1">
        <v>200612</v>
      </c>
      <c r="I2134" s="1">
        <f>VLOOKUP($B2134,TWA00!$B:$H,5,FALSE)</f>
        <v>7647.01</v>
      </c>
      <c r="J2134" s="1">
        <f t="shared" si="333"/>
        <v>46</v>
      </c>
      <c r="K2134" s="1">
        <f t="shared" si="334"/>
        <v>-16</v>
      </c>
      <c r="L2134" s="1">
        <f t="shared" si="335"/>
        <v>73</v>
      </c>
      <c r="M2134" s="3">
        <f t="shared" si="336"/>
        <v>39055</v>
      </c>
      <c r="N2134" s="1">
        <f t="shared" si="337"/>
        <v>10.989999999999782</v>
      </c>
      <c r="O2134" s="1">
        <f t="shared" si="338"/>
        <v>12</v>
      </c>
      <c r="P2134" s="1">
        <f t="shared" si="339"/>
        <v>2006</v>
      </c>
      <c r="Q2134" s="1" t="b">
        <f t="shared" si="340"/>
        <v>0</v>
      </c>
      <c r="R2134" s="1">
        <f t="shared" si="341"/>
        <v>89</v>
      </c>
      <c r="S2134" s="10">
        <f t="shared" ca="1" si="332"/>
        <v>69.2</v>
      </c>
    </row>
    <row r="2135" spans="2:19">
      <c r="B2135" s="3">
        <v>39056</v>
      </c>
      <c r="C2135" s="1">
        <v>7688</v>
      </c>
      <c r="D2135" s="1">
        <v>7704</v>
      </c>
      <c r="E2135" s="1">
        <v>7565</v>
      </c>
      <c r="F2135" s="1">
        <v>7610</v>
      </c>
      <c r="G2135" s="1">
        <v>42122</v>
      </c>
      <c r="H2135" s="1">
        <v>200612</v>
      </c>
      <c r="I2135" s="1">
        <f>VLOOKUP($B2135,TWA00!$B:$H,5,FALSE)</f>
        <v>7609.9</v>
      </c>
      <c r="J2135" s="1">
        <f t="shared" si="333"/>
        <v>-78</v>
      </c>
      <c r="K2135" s="1">
        <f t="shared" si="334"/>
        <v>-94</v>
      </c>
      <c r="L2135" s="1">
        <f t="shared" si="335"/>
        <v>45</v>
      </c>
      <c r="M2135" s="3">
        <f t="shared" si="336"/>
        <v>39056</v>
      </c>
      <c r="N2135" s="1">
        <f t="shared" si="337"/>
        <v>0.1000000000003638</v>
      </c>
      <c r="O2135" s="1">
        <f t="shared" si="338"/>
        <v>12</v>
      </c>
      <c r="P2135" s="1">
        <f t="shared" si="339"/>
        <v>2006</v>
      </c>
      <c r="Q2135" s="1" t="b">
        <f t="shared" si="340"/>
        <v>0</v>
      </c>
      <c r="R2135" s="1">
        <f t="shared" si="341"/>
        <v>139</v>
      </c>
      <c r="S2135" s="10">
        <f t="shared" ca="1" si="332"/>
        <v>71.14</v>
      </c>
    </row>
    <row r="2136" spans="2:19">
      <c r="B2136" s="3">
        <v>39057</v>
      </c>
      <c r="C2136" s="1">
        <v>7610</v>
      </c>
      <c r="D2136" s="1">
        <v>7714</v>
      </c>
      <c r="E2136" s="1">
        <v>7610</v>
      </c>
      <c r="F2136" s="1">
        <v>7714</v>
      </c>
      <c r="G2136" s="1">
        <v>35769</v>
      </c>
      <c r="H2136" s="1">
        <v>200612</v>
      </c>
      <c r="I2136" s="1">
        <f>VLOOKUP($B2136,TWA00!$B:$H,5,FALSE)</f>
        <v>7693.33</v>
      </c>
      <c r="J2136" s="1">
        <f t="shared" si="333"/>
        <v>104</v>
      </c>
      <c r="K2136" s="1">
        <f t="shared" si="334"/>
        <v>0</v>
      </c>
      <c r="L2136" s="1">
        <f t="shared" si="335"/>
        <v>104</v>
      </c>
      <c r="M2136" s="3">
        <f t="shared" si="336"/>
        <v>39057</v>
      </c>
      <c r="N2136" s="1">
        <f t="shared" si="337"/>
        <v>20.670000000000073</v>
      </c>
      <c r="O2136" s="1">
        <f t="shared" si="338"/>
        <v>12</v>
      </c>
      <c r="P2136" s="1">
        <f t="shared" si="339"/>
        <v>2006</v>
      </c>
      <c r="Q2136" s="1" t="b">
        <f t="shared" si="340"/>
        <v>0</v>
      </c>
      <c r="R2136" s="1">
        <f t="shared" si="341"/>
        <v>104</v>
      </c>
      <c r="S2136" s="10">
        <f t="shared" ca="1" si="332"/>
        <v>71.14</v>
      </c>
    </row>
    <row r="2137" spans="2:19">
      <c r="B2137" s="3">
        <v>39058</v>
      </c>
      <c r="C2137" s="1">
        <v>7738</v>
      </c>
      <c r="D2137" s="1">
        <v>7738</v>
      </c>
      <c r="E2137" s="1">
        <v>7672</v>
      </c>
      <c r="F2137" s="1">
        <v>7698</v>
      </c>
      <c r="G2137" s="1">
        <v>32712</v>
      </c>
      <c r="H2137" s="1">
        <v>200612</v>
      </c>
      <c r="I2137" s="1">
        <f>VLOOKUP($B2137,TWA00!$B:$H,5,FALSE)</f>
        <v>7686.52</v>
      </c>
      <c r="J2137" s="1">
        <f t="shared" si="333"/>
        <v>-40</v>
      </c>
      <c r="K2137" s="1">
        <f t="shared" si="334"/>
        <v>-40</v>
      </c>
      <c r="L2137" s="1">
        <f t="shared" si="335"/>
        <v>26</v>
      </c>
      <c r="M2137" s="3">
        <f t="shared" si="336"/>
        <v>39058</v>
      </c>
      <c r="N2137" s="1">
        <f t="shared" si="337"/>
        <v>11.479999999999563</v>
      </c>
      <c r="O2137" s="1">
        <f t="shared" si="338"/>
        <v>12</v>
      </c>
      <c r="P2137" s="1">
        <f t="shared" si="339"/>
        <v>2006</v>
      </c>
      <c r="Q2137" s="1" t="b">
        <f t="shared" si="340"/>
        <v>0</v>
      </c>
      <c r="R2137" s="1">
        <f t="shared" si="341"/>
        <v>66</v>
      </c>
      <c r="S2137" s="10">
        <f t="shared" ca="1" si="332"/>
        <v>71.099999999999994</v>
      </c>
    </row>
    <row r="2138" spans="2:19">
      <c r="B2138" s="3">
        <v>39059</v>
      </c>
      <c r="C2138" s="1">
        <v>7675</v>
      </c>
      <c r="D2138" s="1">
        <v>7679</v>
      </c>
      <c r="E2138" s="1">
        <v>7598</v>
      </c>
      <c r="F2138" s="1">
        <v>7633</v>
      </c>
      <c r="G2138" s="1">
        <v>35681</v>
      </c>
      <c r="H2138" s="1">
        <v>200612</v>
      </c>
      <c r="I2138" s="1">
        <f>VLOOKUP($B2138,TWA00!$B:$H,5,FALSE)</f>
        <v>7636.3</v>
      </c>
      <c r="J2138" s="1">
        <f t="shared" si="333"/>
        <v>-42</v>
      </c>
      <c r="K2138" s="1">
        <f t="shared" si="334"/>
        <v>-46</v>
      </c>
      <c r="L2138" s="1">
        <f t="shared" si="335"/>
        <v>35</v>
      </c>
      <c r="M2138" s="3">
        <f t="shared" si="336"/>
        <v>39059</v>
      </c>
      <c r="N2138" s="1">
        <f t="shared" si="337"/>
        <v>-3.3000000000001819</v>
      </c>
      <c r="O2138" s="1">
        <f t="shared" si="338"/>
        <v>12</v>
      </c>
      <c r="P2138" s="1">
        <f t="shared" si="339"/>
        <v>2006</v>
      </c>
      <c r="Q2138" s="1" t="b">
        <f t="shared" si="340"/>
        <v>0</v>
      </c>
      <c r="R2138" s="1">
        <f t="shared" si="341"/>
        <v>81</v>
      </c>
      <c r="S2138" s="10">
        <f t="shared" ca="1" si="332"/>
        <v>71.760000000000005</v>
      </c>
    </row>
    <row r="2139" spans="2:19">
      <c r="B2139" s="3">
        <v>39062</v>
      </c>
      <c r="C2139" s="1">
        <v>7600</v>
      </c>
      <c r="D2139" s="1">
        <v>7639</v>
      </c>
      <c r="E2139" s="1">
        <v>7575</v>
      </c>
      <c r="F2139" s="1">
        <v>7614</v>
      </c>
      <c r="G2139" s="1">
        <v>30621</v>
      </c>
      <c r="H2139" s="1">
        <v>200612</v>
      </c>
      <c r="I2139" s="1">
        <f>VLOOKUP($B2139,TWA00!$B:$H,5,FALSE)</f>
        <v>7612.12</v>
      </c>
      <c r="J2139" s="1">
        <f t="shared" si="333"/>
        <v>14</v>
      </c>
      <c r="K2139" s="1">
        <f t="shared" si="334"/>
        <v>-25</v>
      </c>
      <c r="L2139" s="1">
        <f t="shared" si="335"/>
        <v>39</v>
      </c>
      <c r="M2139" s="3">
        <f t="shared" si="336"/>
        <v>39062</v>
      </c>
      <c r="N2139" s="1">
        <f t="shared" si="337"/>
        <v>1.8800000000001091</v>
      </c>
      <c r="O2139" s="1">
        <f t="shared" si="338"/>
        <v>12</v>
      </c>
      <c r="P2139" s="1">
        <f t="shared" si="339"/>
        <v>2006</v>
      </c>
      <c r="Q2139" s="1" t="b">
        <f t="shared" si="340"/>
        <v>0</v>
      </c>
      <c r="R2139" s="1">
        <f t="shared" si="341"/>
        <v>64</v>
      </c>
      <c r="S2139" s="10">
        <f t="shared" ca="1" si="332"/>
        <v>70.239999999999995</v>
      </c>
    </row>
    <row r="2140" spans="2:19">
      <c r="B2140" s="3">
        <v>39063</v>
      </c>
      <c r="C2140" s="1">
        <v>7600</v>
      </c>
      <c r="D2140" s="1">
        <v>7608</v>
      </c>
      <c r="E2140" s="1">
        <v>7454</v>
      </c>
      <c r="F2140" s="1">
        <v>7467</v>
      </c>
      <c r="G2140" s="1">
        <v>51804</v>
      </c>
      <c r="H2140" s="1">
        <v>200612</v>
      </c>
      <c r="I2140" s="1">
        <f>VLOOKUP($B2140,TWA00!$B:$H,5,FALSE)</f>
        <v>7458.56</v>
      </c>
      <c r="J2140" s="1">
        <f t="shared" si="333"/>
        <v>-133</v>
      </c>
      <c r="K2140" s="1">
        <f t="shared" si="334"/>
        <v>-141</v>
      </c>
      <c r="L2140" s="1">
        <f t="shared" si="335"/>
        <v>13</v>
      </c>
      <c r="M2140" s="3">
        <f t="shared" si="336"/>
        <v>39063</v>
      </c>
      <c r="N2140" s="1">
        <f t="shared" si="337"/>
        <v>8.4399999999995998</v>
      </c>
      <c r="O2140" s="1">
        <f t="shared" si="338"/>
        <v>12</v>
      </c>
      <c r="P2140" s="1">
        <f t="shared" si="339"/>
        <v>2006</v>
      </c>
      <c r="Q2140" s="1" t="b">
        <f t="shared" si="340"/>
        <v>0</v>
      </c>
      <c r="R2140" s="1">
        <f t="shared" si="341"/>
        <v>154</v>
      </c>
      <c r="S2140" s="10">
        <f t="shared" ca="1" si="332"/>
        <v>72.38</v>
      </c>
    </row>
    <row r="2141" spans="2:19">
      <c r="B2141" s="3">
        <v>39064</v>
      </c>
      <c r="C2141" s="1">
        <v>7477</v>
      </c>
      <c r="D2141" s="1">
        <v>7500</v>
      </c>
      <c r="E2141" s="1">
        <v>7375</v>
      </c>
      <c r="F2141" s="1">
        <v>7450</v>
      </c>
      <c r="G2141" s="1">
        <v>49738</v>
      </c>
      <c r="H2141" s="1">
        <v>200612</v>
      </c>
      <c r="I2141" s="1">
        <f>VLOOKUP($B2141,TWA00!$B:$H,5,FALSE)</f>
        <v>7450.3</v>
      </c>
      <c r="J2141" s="1">
        <f t="shared" si="333"/>
        <v>-27</v>
      </c>
      <c r="K2141" s="1">
        <f t="shared" si="334"/>
        <v>-50</v>
      </c>
      <c r="L2141" s="1">
        <f t="shared" si="335"/>
        <v>75</v>
      </c>
      <c r="M2141" s="3">
        <f t="shared" si="336"/>
        <v>39064</v>
      </c>
      <c r="N2141" s="1">
        <f t="shared" si="337"/>
        <v>-0.3000000000001819</v>
      </c>
      <c r="O2141" s="1">
        <f t="shared" si="338"/>
        <v>12</v>
      </c>
      <c r="P2141" s="1">
        <f t="shared" si="339"/>
        <v>2006</v>
      </c>
      <c r="Q2141" s="1" t="b">
        <f t="shared" si="340"/>
        <v>0</v>
      </c>
      <c r="R2141" s="1">
        <f t="shared" si="341"/>
        <v>125</v>
      </c>
      <c r="S2141" s="10">
        <f t="shared" ca="1" si="332"/>
        <v>72.58</v>
      </c>
    </row>
    <row r="2142" spans="2:19">
      <c r="B2142" s="3">
        <v>39065</v>
      </c>
      <c r="C2142" s="1">
        <v>7450</v>
      </c>
      <c r="D2142" s="1">
        <v>7491</v>
      </c>
      <c r="E2142" s="1">
        <v>7427</v>
      </c>
      <c r="F2142" s="1">
        <v>7478</v>
      </c>
      <c r="G2142" s="1">
        <v>30195</v>
      </c>
      <c r="H2142" s="1">
        <v>200612</v>
      </c>
      <c r="I2142" s="1">
        <f>VLOOKUP($B2142,TWA00!$B:$H,5,FALSE)</f>
        <v>7480.41</v>
      </c>
      <c r="J2142" s="1">
        <f t="shared" si="333"/>
        <v>28</v>
      </c>
      <c r="K2142" s="1">
        <f t="shared" si="334"/>
        <v>-13</v>
      </c>
      <c r="L2142" s="1">
        <f t="shared" si="335"/>
        <v>51</v>
      </c>
      <c r="M2142" s="3">
        <f t="shared" si="336"/>
        <v>39065</v>
      </c>
      <c r="N2142" s="1">
        <f t="shared" si="337"/>
        <v>-2.4099999999998545</v>
      </c>
      <c r="O2142" s="1">
        <f t="shared" si="338"/>
        <v>12</v>
      </c>
      <c r="P2142" s="1">
        <f t="shared" si="339"/>
        <v>2006</v>
      </c>
      <c r="Q2142" s="1" t="b">
        <f t="shared" si="340"/>
        <v>0</v>
      </c>
      <c r="R2142" s="1">
        <f t="shared" si="341"/>
        <v>64</v>
      </c>
      <c r="S2142" s="10">
        <f t="shared" ca="1" si="332"/>
        <v>73.099999999999994</v>
      </c>
    </row>
    <row r="2143" spans="2:19">
      <c r="B2143" s="3">
        <v>39066</v>
      </c>
      <c r="C2143" s="1">
        <v>7544</v>
      </c>
      <c r="D2143" s="1">
        <v>7568</v>
      </c>
      <c r="E2143" s="1">
        <v>7525</v>
      </c>
      <c r="F2143" s="1">
        <v>7540</v>
      </c>
      <c r="G2143" s="1">
        <v>24152</v>
      </c>
      <c r="H2143" s="1">
        <v>200612</v>
      </c>
      <c r="I2143" s="1">
        <f>VLOOKUP($B2143,TWA00!$B:$H,5,FALSE)</f>
        <v>7538.82</v>
      </c>
      <c r="J2143" s="1">
        <f t="shared" si="333"/>
        <v>-4</v>
      </c>
      <c r="K2143" s="1">
        <f t="shared" si="334"/>
        <v>-28</v>
      </c>
      <c r="L2143" s="1">
        <f t="shared" si="335"/>
        <v>15</v>
      </c>
      <c r="M2143" s="3">
        <f t="shared" si="336"/>
        <v>39066</v>
      </c>
      <c r="N2143" s="1">
        <f t="shared" si="337"/>
        <v>1.180000000000291</v>
      </c>
      <c r="O2143" s="1">
        <f t="shared" si="338"/>
        <v>12</v>
      </c>
      <c r="P2143" s="1">
        <f t="shared" si="339"/>
        <v>2006</v>
      </c>
      <c r="Q2143" s="1" t="b">
        <f t="shared" si="340"/>
        <v>0</v>
      </c>
      <c r="R2143" s="1">
        <f t="shared" si="341"/>
        <v>43</v>
      </c>
      <c r="S2143" s="10">
        <f t="shared" ca="1" si="332"/>
        <v>71.680000000000007</v>
      </c>
    </row>
    <row r="2144" spans="2:19">
      <c r="B2144" s="3">
        <v>39069</v>
      </c>
      <c r="C2144" s="1">
        <v>7550</v>
      </c>
      <c r="D2144" s="1">
        <v>7668</v>
      </c>
      <c r="E2144" s="1">
        <v>7540</v>
      </c>
      <c r="F2144" s="1">
        <v>7634</v>
      </c>
      <c r="G2144" s="1">
        <v>36449</v>
      </c>
      <c r="H2144" s="1">
        <v>200612</v>
      </c>
      <c r="I2144" s="1">
        <f>VLOOKUP($B2144,TWA00!$B:$H,5,FALSE)</f>
        <v>7624.62</v>
      </c>
      <c r="J2144" s="1">
        <f t="shared" si="333"/>
        <v>84</v>
      </c>
      <c r="K2144" s="1">
        <f t="shared" si="334"/>
        <v>-34</v>
      </c>
      <c r="L2144" s="1">
        <f t="shared" si="335"/>
        <v>94</v>
      </c>
      <c r="M2144" s="3">
        <f t="shared" si="336"/>
        <v>39069</v>
      </c>
      <c r="N2144" s="1">
        <f t="shared" si="337"/>
        <v>9.3800000000001091</v>
      </c>
      <c r="O2144" s="1">
        <f t="shared" si="338"/>
        <v>12</v>
      </c>
      <c r="P2144" s="1">
        <f t="shared" si="339"/>
        <v>2006</v>
      </c>
      <c r="Q2144" s="1" t="b">
        <f t="shared" si="340"/>
        <v>0</v>
      </c>
      <c r="R2144" s="1">
        <f t="shared" si="341"/>
        <v>128</v>
      </c>
      <c r="S2144" s="10">
        <f t="shared" ca="1" si="332"/>
        <v>72.34</v>
      </c>
    </row>
    <row r="2145" spans="2:19">
      <c r="B2145" s="3">
        <v>39070</v>
      </c>
      <c r="C2145" s="1">
        <v>7613</v>
      </c>
      <c r="D2145" s="1">
        <v>7675</v>
      </c>
      <c r="E2145" s="1">
        <v>7583</v>
      </c>
      <c r="F2145" s="1">
        <v>7593</v>
      </c>
      <c r="G2145" s="1">
        <v>36552</v>
      </c>
      <c r="H2145" s="1">
        <v>200612</v>
      </c>
      <c r="I2145" s="1">
        <f>VLOOKUP($B2145,TWA00!$B:$H,5,FALSE)</f>
        <v>7598.88</v>
      </c>
      <c r="J2145" s="1">
        <f t="shared" si="333"/>
        <v>-20</v>
      </c>
      <c r="K2145" s="1">
        <f t="shared" si="334"/>
        <v>-82</v>
      </c>
      <c r="L2145" s="1">
        <f t="shared" si="335"/>
        <v>10</v>
      </c>
      <c r="M2145" s="3">
        <f t="shared" si="336"/>
        <v>39070</v>
      </c>
      <c r="N2145" s="1">
        <f t="shared" si="337"/>
        <v>-5.8800000000001091</v>
      </c>
      <c r="O2145" s="1">
        <f t="shared" si="338"/>
        <v>12</v>
      </c>
      <c r="P2145" s="1">
        <f t="shared" si="339"/>
        <v>2006</v>
      </c>
      <c r="Q2145" s="1" t="b">
        <f t="shared" si="340"/>
        <v>0</v>
      </c>
      <c r="R2145" s="1">
        <f t="shared" si="341"/>
        <v>92</v>
      </c>
      <c r="S2145" s="10">
        <f t="shared" ca="1" si="332"/>
        <v>72.760000000000005</v>
      </c>
    </row>
    <row r="2146" spans="2:19">
      <c r="B2146" s="3">
        <v>39071</v>
      </c>
      <c r="C2146" s="1">
        <v>7610</v>
      </c>
      <c r="D2146" s="1">
        <v>7678</v>
      </c>
      <c r="E2146" s="1">
        <v>7602</v>
      </c>
      <c r="F2146" s="1">
        <v>7662</v>
      </c>
      <c r="G2146" s="1">
        <v>15925</v>
      </c>
      <c r="H2146" s="1">
        <v>200612</v>
      </c>
      <c r="I2146" s="1">
        <f>VLOOKUP($B2146,TWA00!$B:$H,5,FALSE)</f>
        <v>7648.35</v>
      </c>
      <c r="J2146" s="1">
        <f t="shared" si="333"/>
        <v>52</v>
      </c>
      <c r="K2146" s="1">
        <f t="shared" si="334"/>
        <v>-16</v>
      </c>
      <c r="L2146" s="1">
        <f t="shared" si="335"/>
        <v>60</v>
      </c>
      <c r="M2146" s="3">
        <f t="shared" si="336"/>
        <v>39071</v>
      </c>
      <c r="N2146" s="1">
        <f t="shared" si="337"/>
        <v>13.649999999999636</v>
      </c>
      <c r="O2146" s="1">
        <f t="shared" si="338"/>
        <v>12</v>
      </c>
      <c r="P2146" s="1">
        <f t="shared" si="339"/>
        <v>2006</v>
      </c>
      <c r="Q2146" s="1" t="b">
        <f t="shared" si="340"/>
        <v>1</v>
      </c>
      <c r="R2146" s="1">
        <f t="shared" si="341"/>
        <v>76</v>
      </c>
      <c r="S2146" s="10">
        <f t="shared" ca="1" si="332"/>
        <v>72.819999999999993</v>
      </c>
    </row>
    <row r="2147" spans="2:19">
      <c r="B2147" s="3">
        <v>39072</v>
      </c>
      <c r="C2147" s="1">
        <v>7674</v>
      </c>
      <c r="D2147" s="1">
        <v>7710</v>
      </c>
      <c r="E2147" s="1">
        <v>7617</v>
      </c>
      <c r="F2147" s="1">
        <v>7642</v>
      </c>
      <c r="G2147" s="1">
        <v>44642</v>
      </c>
      <c r="H2147" s="1">
        <v>200701</v>
      </c>
      <c r="I2147" s="1">
        <f>VLOOKUP($B2147,TWA00!$B:$H,5,FALSE)</f>
        <v>7620.94</v>
      </c>
      <c r="J2147" s="1">
        <f t="shared" si="333"/>
        <v>-32</v>
      </c>
      <c r="K2147" s="1">
        <f t="shared" si="334"/>
        <v>-68</v>
      </c>
      <c r="L2147" s="1">
        <f t="shared" si="335"/>
        <v>25</v>
      </c>
      <c r="M2147" s="3">
        <f t="shared" si="336"/>
        <v>39072</v>
      </c>
      <c r="N2147" s="1">
        <f t="shared" si="337"/>
        <v>21.0600000000004</v>
      </c>
      <c r="O2147" s="1">
        <f t="shared" si="338"/>
        <v>12</v>
      </c>
      <c r="P2147" s="1">
        <f t="shared" si="339"/>
        <v>2006</v>
      </c>
      <c r="Q2147" s="1" t="b">
        <f t="shared" si="340"/>
        <v>0</v>
      </c>
      <c r="R2147" s="1">
        <f t="shared" si="341"/>
        <v>93</v>
      </c>
      <c r="S2147" s="10">
        <f t="shared" ca="1" si="332"/>
        <v>73.28</v>
      </c>
    </row>
    <row r="2148" spans="2:19">
      <c r="B2148" s="3">
        <v>39073</v>
      </c>
      <c r="C2148" s="1">
        <v>7636</v>
      </c>
      <c r="D2148" s="1">
        <v>7692</v>
      </c>
      <c r="E2148" s="1">
        <v>7625</v>
      </c>
      <c r="F2148" s="1">
        <v>7692</v>
      </c>
      <c r="G2148" s="1">
        <v>30690</v>
      </c>
      <c r="H2148" s="1">
        <v>200701</v>
      </c>
      <c r="I2148" s="1">
        <f>VLOOKUP($B2148,TWA00!$B:$H,5,FALSE)</f>
        <v>7652.47</v>
      </c>
      <c r="J2148" s="1">
        <f t="shared" si="333"/>
        <v>56</v>
      </c>
      <c r="K2148" s="1">
        <f t="shared" si="334"/>
        <v>0</v>
      </c>
      <c r="L2148" s="1">
        <f t="shared" si="335"/>
        <v>67</v>
      </c>
      <c r="M2148" s="3">
        <f t="shared" si="336"/>
        <v>39073</v>
      </c>
      <c r="N2148" s="1">
        <f t="shared" si="337"/>
        <v>39.529999999999745</v>
      </c>
      <c r="O2148" s="1">
        <f t="shared" si="338"/>
        <v>12</v>
      </c>
      <c r="P2148" s="1">
        <f t="shared" si="339"/>
        <v>2006</v>
      </c>
      <c r="Q2148" s="1" t="b">
        <f t="shared" si="340"/>
        <v>0</v>
      </c>
      <c r="R2148" s="1">
        <f t="shared" si="341"/>
        <v>67</v>
      </c>
      <c r="S2148" s="10">
        <f t="shared" ca="1" si="332"/>
        <v>73.98</v>
      </c>
    </row>
    <row r="2149" spans="2:19">
      <c r="B2149" s="3">
        <v>39076</v>
      </c>
      <c r="C2149" s="1">
        <v>7664</v>
      </c>
      <c r="D2149" s="1">
        <v>7698</v>
      </c>
      <c r="E2149" s="1">
        <v>7656</v>
      </c>
      <c r="F2149" s="1">
        <v>7679</v>
      </c>
      <c r="G2149" s="1">
        <v>17995</v>
      </c>
      <c r="H2149" s="1">
        <v>200701</v>
      </c>
      <c r="I2149" s="1">
        <f>VLOOKUP($B2149,TWA00!$B:$H,5,FALSE)</f>
        <v>7646.81</v>
      </c>
      <c r="J2149" s="1">
        <f t="shared" si="333"/>
        <v>15</v>
      </c>
      <c r="K2149" s="1">
        <f t="shared" si="334"/>
        <v>-19</v>
      </c>
      <c r="L2149" s="1">
        <f t="shared" si="335"/>
        <v>23</v>
      </c>
      <c r="M2149" s="3">
        <f t="shared" si="336"/>
        <v>39076</v>
      </c>
      <c r="N2149" s="1">
        <f t="shared" si="337"/>
        <v>32.1899999999996</v>
      </c>
      <c r="O2149" s="1">
        <f t="shared" si="338"/>
        <v>12</v>
      </c>
      <c r="P2149" s="1">
        <f t="shared" si="339"/>
        <v>2006</v>
      </c>
      <c r="Q2149" s="1" t="b">
        <f t="shared" si="340"/>
        <v>0</v>
      </c>
      <c r="R2149" s="1">
        <f t="shared" si="341"/>
        <v>42</v>
      </c>
      <c r="S2149" s="10">
        <f t="shared" ca="1" si="332"/>
        <v>73.400000000000006</v>
      </c>
    </row>
    <row r="2150" spans="2:19">
      <c r="B2150" s="3">
        <v>39077</v>
      </c>
      <c r="C2150" s="1">
        <v>7680</v>
      </c>
      <c r="D2150" s="1">
        <v>7802</v>
      </c>
      <c r="E2150" s="1">
        <v>7674</v>
      </c>
      <c r="F2150" s="1">
        <v>7789</v>
      </c>
      <c r="G2150" s="1">
        <v>34596</v>
      </c>
      <c r="H2150" s="1">
        <v>200701</v>
      </c>
      <c r="I2150" s="1">
        <f>VLOOKUP($B2150,TWA00!$B:$H,5,FALSE)</f>
        <v>7727.59</v>
      </c>
      <c r="J2150" s="1">
        <f t="shared" si="333"/>
        <v>109</v>
      </c>
      <c r="K2150" s="1">
        <f t="shared" si="334"/>
        <v>-13</v>
      </c>
      <c r="L2150" s="1">
        <f t="shared" si="335"/>
        <v>115</v>
      </c>
      <c r="M2150" s="3">
        <f t="shared" si="336"/>
        <v>39077</v>
      </c>
      <c r="N2150" s="1">
        <f t="shared" si="337"/>
        <v>61.409999999999854</v>
      </c>
      <c r="O2150" s="1">
        <f t="shared" si="338"/>
        <v>12</v>
      </c>
      <c r="P2150" s="1">
        <f t="shared" si="339"/>
        <v>2006</v>
      </c>
      <c r="Q2150" s="1" t="b">
        <f t="shared" si="340"/>
        <v>0</v>
      </c>
      <c r="R2150" s="1">
        <f t="shared" si="341"/>
        <v>128</v>
      </c>
      <c r="S2150" s="10">
        <f t="shared" ca="1" si="332"/>
        <v>74.680000000000007</v>
      </c>
    </row>
    <row r="2151" spans="2:19">
      <c r="B2151" s="3">
        <v>39078</v>
      </c>
      <c r="C2151" s="1">
        <v>7798</v>
      </c>
      <c r="D2151" s="1">
        <v>7845</v>
      </c>
      <c r="E2151" s="1">
        <v>7778</v>
      </c>
      <c r="F2151" s="1">
        <v>7795</v>
      </c>
      <c r="G2151" s="1">
        <v>29812</v>
      </c>
      <c r="H2151" s="1">
        <v>200701</v>
      </c>
      <c r="I2151" s="1">
        <f>VLOOKUP($B2151,TWA00!$B:$H,5,FALSE)</f>
        <v>7733.18</v>
      </c>
      <c r="J2151" s="1">
        <f t="shared" si="333"/>
        <v>-3</v>
      </c>
      <c r="K2151" s="1">
        <f t="shared" si="334"/>
        <v>-50</v>
      </c>
      <c r="L2151" s="1">
        <f t="shared" si="335"/>
        <v>17</v>
      </c>
      <c r="M2151" s="3">
        <f t="shared" si="336"/>
        <v>39078</v>
      </c>
      <c r="N2151" s="1">
        <f t="shared" si="337"/>
        <v>61.819999999999709</v>
      </c>
      <c r="O2151" s="1">
        <f t="shared" si="338"/>
        <v>12</v>
      </c>
      <c r="P2151" s="1">
        <f t="shared" si="339"/>
        <v>2006</v>
      </c>
      <c r="Q2151" s="1" t="b">
        <f t="shared" si="340"/>
        <v>0</v>
      </c>
      <c r="R2151" s="1">
        <f t="shared" si="341"/>
        <v>67</v>
      </c>
      <c r="S2151" s="10">
        <f t="shared" ca="1" si="332"/>
        <v>74.400000000000006</v>
      </c>
    </row>
    <row r="2152" spans="2:19">
      <c r="B2152" s="3">
        <v>39079</v>
      </c>
      <c r="C2152" s="1">
        <v>7822</v>
      </c>
      <c r="D2152" s="1">
        <v>7840</v>
      </c>
      <c r="E2152" s="1">
        <v>7746</v>
      </c>
      <c r="F2152" s="1">
        <v>7800</v>
      </c>
      <c r="G2152" s="1">
        <v>34566</v>
      </c>
      <c r="H2152" s="1">
        <v>200701</v>
      </c>
      <c r="I2152" s="1">
        <f>VLOOKUP($B2152,TWA00!$B:$H,5,FALSE)</f>
        <v>7732.93</v>
      </c>
      <c r="J2152" s="1">
        <f t="shared" si="333"/>
        <v>-22</v>
      </c>
      <c r="K2152" s="1">
        <f t="shared" si="334"/>
        <v>-40</v>
      </c>
      <c r="L2152" s="1">
        <f t="shared" si="335"/>
        <v>54</v>
      </c>
      <c r="M2152" s="3">
        <f t="shared" si="336"/>
        <v>39079</v>
      </c>
      <c r="N2152" s="1">
        <f t="shared" si="337"/>
        <v>67.069999999999709</v>
      </c>
      <c r="O2152" s="1">
        <f t="shared" si="338"/>
        <v>12</v>
      </c>
      <c r="P2152" s="1">
        <f t="shared" si="339"/>
        <v>2006</v>
      </c>
      <c r="Q2152" s="1" t="b">
        <f t="shared" si="340"/>
        <v>0</v>
      </c>
      <c r="R2152" s="1">
        <f t="shared" si="341"/>
        <v>94</v>
      </c>
      <c r="S2152" s="10">
        <f t="shared" ca="1" si="332"/>
        <v>74.84</v>
      </c>
    </row>
    <row r="2153" spans="2:19">
      <c r="B2153" s="3">
        <v>39080</v>
      </c>
      <c r="C2153" s="1">
        <v>7810</v>
      </c>
      <c r="D2153" s="1">
        <v>7888</v>
      </c>
      <c r="E2153" s="1">
        <v>7793</v>
      </c>
      <c r="F2153" s="1">
        <v>7880</v>
      </c>
      <c r="G2153" s="1">
        <v>34940</v>
      </c>
      <c r="H2153" s="1">
        <v>200701</v>
      </c>
      <c r="I2153" s="1">
        <f>VLOOKUP($B2153,TWA00!$B:$H,5,FALSE)</f>
        <v>7823.72</v>
      </c>
      <c r="J2153" s="1">
        <f t="shared" si="333"/>
        <v>70</v>
      </c>
      <c r="K2153" s="1">
        <f t="shared" si="334"/>
        <v>-8</v>
      </c>
      <c r="L2153" s="1">
        <f t="shared" si="335"/>
        <v>87</v>
      </c>
      <c r="M2153" s="3">
        <f t="shared" si="336"/>
        <v>39080</v>
      </c>
      <c r="N2153" s="1">
        <f t="shared" si="337"/>
        <v>56.279999999999745</v>
      </c>
      <c r="O2153" s="1">
        <f t="shared" si="338"/>
        <v>12</v>
      </c>
      <c r="P2153" s="1">
        <f t="shared" si="339"/>
        <v>2006</v>
      </c>
      <c r="Q2153" s="1" t="b">
        <f t="shared" si="340"/>
        <v>0</v>
      </c>
      <c r="R2153" s="1">
        <f t="shared" si="341"/>
        <v>95</v>
      </c>
      <c r="S2153" s="10">
        <f t="shared" ca="1" si="332"/>
        <v>76.16</v>
      </c>
    </row>
    <row r="2154" spans="2:19">
      <c r="B2154" s="3">
        <v>39084</v>
      </c>
      <c r="C2154" s="1">
        <v>7880</v>
      </c>
      <c r="D2154" s="1">
        <v>7992</v>
      </c>
      <c r="E2154" s="1">
        <v>7880</v>
      </c>
      <c r="F2154" s="1">
        <v>7988</v>
      </c>
      <c r="G2154" s="1">
        <v>31340</v>
      </c>
      <c r="H2154" s="1">
        <v>200701</v>
      </c>
      <c r="I2154" s="1">
        <f>VLOOKUP($B2154,TWA00!$B:$H,5,FALSE)</f>
        <v>7920.8</v>
      </c>
      <c r="J2154" s="1">
        <f t="shared" si="333"/>
        <v>108</v>
      </c>
      <c r="K2154" s="1">
        <f t="shared" si="334"/>
        <v>-4</v>
      </c>
      <c r="L2154" s="1">
        <f t="shared" si="335"/>
        <v>108</v>
      </c>
      <c r="M2154" s="3">
        <f t="shared" si="336"/>
        <v>39084</v>
      </c>
      <c r="N2154" s="1">
        <f t="shared" si="337"/>
        <v>67.199999999999818</v>
      </c>
      <c r="O2154" s="1">
        <f t="shared" si="338"/>
        <v>1</v>
      </c>
      <c r="P2154" s="1">
        <f t="shared" si="339"/>
        <v>2007</v>
      </c>
      <c r="Q2154" s="1" t="b">
        <f t="shared" si="340"/>
        <v>0</v>
      </c>
      <c r="R2154" s="1">
        <f t="shared" si="341"/>
        <v>112</v>
      </c>
      <c r="S2154" s="10">
        <f t="shared" ca="1" si="332"/>
        <v>76.94</v>
      </c>
    </row>
    <row r="2155" spans="2:19">
      <c r="B2155" s="3">
        <v>39085</v>
      </c>
      <c r="C2155" s="1">
        <v>8008</v>
      </c>
      <c r="D2155" s="1">
        <v>8035</v>
      </c>
      <c r="E2155" s="1">
        <v>7953</v>
      </c>
      <c r="F2155" s="1">
        <v>7989</v>
      </c>
      <c r="G2155" s="1">
        <v>37179</v>
      </c>
      <c r="H2155" s="1">
        <v>200701</v>
      </c>
      <c r="I2155" s="1">
        <f>VLOOKUP($B2155,TWA00!$B:$H,5,FALSE)</f>
        <v>7917.3</v>
      </c>
      <c r="J2155" s="1">
        <f t="shared" si="333"/>
        <v>-19</v>
      </c>
      <c r="K2155" s="1">
        <f t="shared" si="334"/>
        <v>-46</v>
      </c>
      <c r="L2155" s="1">
        <f t="shared" si="335"/>
        <v>36</v>
      </c>
      <c r="M2155" s="3">
        <f t="shared" si="336"/>
        <v>39085</v>
      </c>
      <c r="N2155" s="1">
        <f t="shared" si="337"/>
        <v>71.699999999999818</v>
      </c>
      <c r="O2155" s="1">
        <f t="shared" si="338"/>
        <v>1</v>
      </c>
      <c r="P2155" s="1">
        <f t="shared" si="339"/>
        <v>2007</v>
      </c>
      <c r="Q2155" s="1" t="b">
        <f t="shared" si="340"/>
        <v>0</v>
      </c>
      <c r="R2155" s="1">
        <f t="shared" si="341"/>
        <v>82</v>
      </c>
      <c r="S2155" s="10">
        <f t="shared" ca="1" si="332"/>
        <v>77.34</v>
      </c>
    </row>
    <row r="2156" spans="2:19">
      <c r="B2156" s="3">
        <v>39086</v>
      </c>
      <c r="C2156" s="1">
        <v>7973</v>
      </c>
      <c r="D2156" s="1">
        <v>7996</v>
      </c>
      <c r="E2156" s="1">
        <v>7936</v>
      </c>
      <c r="F2156" s="1">
        <v>7976</v>
      </c>
      <c r="G2156" s="1">
        <v>32038</v>
      </c>
      <c r="H2156" s="1">
        <v>200701</v>
      </c>
      <c r="I2156" s="1">
        <f>VLOOKUP($B2156,TWA00!$B:$H,5,FALSE)</f>
        <v>7934.51</v>
      </c>
      <c r="J2156" s="1">
        <f t="shared" si="333"/>
        <v>3</v>
      </c>
      <c r="K2156" s="1">
        <f t="shared" si="334"/>
        <v>-20</v>
      </c>
      <c r="L2156" s="1">
        <f t="shared" si="335"/>
        <v>40</v>
      </c>
      <c r="M2156" s="3">
        <f t="shared" si="336"/>
        <v>39086</v>
      </c>
      <c r="N2156" s="1">
        <f t="shared" si="337"/>
        <v>41.489999999999782</v>
      </c>
      <c r="O2156" s="1">
        <f t="shared" si="338"/>
        <v>1</v>
      </c>
      <c r="P2156" s="1">
        <f t="shared" si="339"/>
        <v>2007</v>
      </c>
      <c r="Q2156" s="1" t="b">
        <f t="shared" si="340"/>
        <v>0</v>
      </c>
      <c r="R2156" s="1">
        <f t="shared" si="341"/>
        <v>60</v>
      </c>
      <c r="S2156" s="10">
        <f t="shared" ca="1" si="332"/>
        <v>77.64</v>
      </c>
    </row>
    <row r="2157" spans="2:19">
      <c r="B2157" s="3">
        <v>39087</v>
      </c>
      <c r="C2157" s="1">
        <v>7975</v>
      </c>
      <c r="D2157" s="1">
        <v>7989</v>
      </c>
      <c r="E2157" s="1">
        <v>7828</v>
      </c>
      <c r="F2157" s="1">
        <v>7830</v>
      </c>
      <c r="G2157" s="1">
        <v>48656</v>
      </c>
      <c r="H2157" s="1">
        <v>200701</v>
      </c>
      <c r="I2157" s="1">
        <f>VLOOKUP($B2157,TWA00!$B:$H,5,FALSE)</f>
        <v>7835.57</v>
      </c>
      <c r="J2157" s="1">
        <f t="shared" si="333"/>
        <v>-145</v>
      </c>
      <c r="K2157" s="1">
        <f t="shared" si="334"/>
        <v>-159</v>
      </c>
      <c r="L2157" s="1">
        <f t="shared" si="335"/>
        <v>2</v>
      </c>
      <c r="M2157" s="3">
        <f t="shared" si="336"/>
        <v>39087</v>
      </c>
      <c r="N2157" s="1">
        <f t="shared" si="337"/>
        <v>-5.569999999999709</v>
      </c>
      <c r="O2157" s="1">
        <f t="shared" si="338"/>
        <v>1</v>
      </c>
      <c r="P2157" s="1">
        <f t="shared" si="339"/>
        <v>2007</v>
      </c>
      <c r="Q2157" s="1" t="b">
        <f t="shared" si="340"/>
        <v>0</v>
      </c>
      <c r="R2157" s="1">
        <f t="shared" si="341"/>
        <v>161</v>
      </c>
      <c r="S2157" s="10">
        <f t="shared" ca="1" si="332"/>
        <v>79.8</v>
      </c>
    </row>
    <row r="2158" spans="2:19">
      <c r="B2158" s="3">
        <v>39090</v>
      </c>
      <c r="C2158" s="1">
        <v>7799</v>
      </c>
      <c r="D2158" s="1">
        <v>7808</v>
      </c>
      <c r="E2158" s="1">
        <v>7726</v>
      </c>
      <c r="F2158" s="1">
        <v>7736</v>
      </c>
      <c r="G2158" s="1">
        <v>36132</v>
      </c>
      <c r="H2158" s="1">
        <v>200701</v>
      </c>
      <c r="I2158" s="1">
        <f>VLOOKUP($B2158,TWA00!$B:$H,5,FALSE)</f>
        <v>7736.71</v>
      </c>
      <c r="J2158" s="1">
        <f t="shared" si="333"/>
        <v>-63</v>
      </c>
      <c r="K2158" s="1">
        <f t="shared" si="334"/>
        <v>-72</v>
      </c>
      <c r="L2158" s="1">
        <f t="shared" si="335"/>
        <v>10</v>
      </c>
      <c r="M2158" s="3">
        <f t="shared" si="336"/>
        <v>39090</v>
      </c>
      <c r="N2158" s="1">
        <f t="shared" si="337"/>
        <v>-0.71000000000003638</v>
      </c>
      <c r="O2158" s="1">
        <f t="shared" si="338"/>
        <v>1</v>
      </c>
      <c r="P2158" s="1">
        <f t="shared" si="339"/>
        <v>2007</v>
      </c>
      <c r="Q2158" s="1" t="b">
        <f t="shared" si="340"/>
        <v>0</v>
      </c>
      <c r="R2158" s="1">
        <f t="shared" si="341"/>
        <v>82</v>
      </c>
      <c r="S2158" s="10">
        <f t="shared" ca="1" si="332"/>
        <v>80.38</v>
      </c>
    </row>
    <row r="2159" spans="2:19">
      <c r="B2159" s="3">
        <v>39091</v>
      </c>
      <c r="C2159" s="1">
        <v>7750</v>
      </c>
      <c r="D2159" s="1">
        <v>7835</v>
      </c>
      <c r="E2159" s="1">
        <v>7750</v>
      </c>
      <c r="F2159" s="1">
        <v>7822</v>
      </c>
      <c r="G2159" s="1">
        <v>36861</v>
      </c>
      <c r="H2159" s="1">
        <v>200701</v>
      </c>
      <c r="I2159" s="1">
        <f>VLOOKUP($B2159,TWA00!$B:$H,5,FALSE)</f>
        <v>7790.01</v>
      </c>
      <c r="J2159" s="1">
        <f t="shared" si="333"/>
        <v>72</v>
      </c>
      <c r="K2159" s="1">
        <f t="shared" si="334"/>
        <v>-13</v>
      </c>
      <c r="L2159" s="1">
        <f t="shared" si="335"/>
        <v>72</v>
      </c>
      <c r="M2159" s="3">
        <f t="shared" si="336"/>
        <v>39091</v>
      </c>
      <c r="N2159" s="1">
        <f t="shared" si="337"/>
        <v>31.989999999999782</v>
      </c>
      <c r="O2159" s="1">
        <f t="shared" si="338"/>
        <v>1</v>
      </c>
      <c r="P2159" s="1">
        <f t="shared" si="339"/>
        <v>2007</v>
      </c>
      <c r="Q2159" s="1" t="b">
        <f t="shared" si="340"/>
        <v>0</v>
      </c>
      <c r="R2159" s="1">
        <f t="shared" si="341"/>
        <v>85</v>
      </c>
      <c r="S2159" s="10">
        <f t="shared" ca="1" si="332"/>
        <v>80.900000000000006</v>
      </c>
    </row>
    <row r="2160" spans="2:19">
      <c r="B2160" s="3">
        <v>39092</v>
      </c>
      <c r="C2160" s="1">
        <v>7739</v>
      </c>
      <c r="D2160" s="1">
        <v>7761</v>
      </c>
      <c r="E2160" s="1">
        <v>7670</v>
      </c>
      <c r="F2160" s="1">
        <v>7693</v>
      </c>
      <c r="G2160" s="1">
        <v>42190</v>
      </c>
      <c r="H2160" s="1">
        <v>200701</v>
      </c>
      <c r="I2160" s="1">
        <f>VLOOKUP($B2160,TWA00!$B:$H,5,FALSE)</f>
        <v>7698.52</v>
      </c>
      <c r="J2160" s="1">
        <f t="shared" si="333"/>
        <v>-46</v>
      </c>
      <c r="K2160" s="1">
        <f t="shared" si="334"/>
        <v>-68</v>
      </c>
      <c r="L2160" s="1">
        <f t="shared" si="335"/>
        <v>23</v>
      </c>
      <c r="M2160" s="3">
        <f t="shared" si="336"/>
        <v>39092</v>
      </c>
      <c r="N2160" s="1">
        <f t="shared" si="337"/>
        <v>-5.5200000000004366</v>
      </c>
      <c r="O2160" s="1">
        <f t="shared" si="338"/>
        <v>1</v>
      </c>
      <c r="P2160" s="1">
        <f t="shared" si="339"/>
        <v>2007</v>
      </c>
      <c r="Q2160" s="1" t="b">
        <f t="shared" si="340"/>
        <v>0</v>
      </c>
      <c r="R2160" s="1">
        <f t="shared" si="341"/>
        <v>91</v>
      </c>
      <c r="S2160" s="10">
        <f t="shared" ca="1" si="332"/>
        <v>81.86</v>
      </c>
    </row>
    <row r="2161" spans="2:19">
      <c r="B2161" s="3">
        <v>39093</v>
      </c>
      <c r="C2161" s="1">
        <v>7725</v>
      </c>
      <c r="D2161" s="1">
        <v>7738</v>
      </c>
      <c r="E2161" s="1">
        <v>7594</v>
      </c>
      <c r="F2161" s="1">
        <v>7626</v>
      </c>
      <c r="G2161" s="1">
        <v>46898</v>
      </c>
      <c r="H2161" s="1">
        <v>200701</v>
      </c>
      <c r="I2161" s="1">
        <f>VLOOKUP($B2161,TWA00!$B:$H,5,FALSE)</f>
        <v>7618.55</v>
      </c>
      <c r="J2161" s="1">
        <f t="shared" si="333"/>
        <v>-99</v>
      </c>
      <c r="K2161" s="1">
        <f t="shared" si="334"/>
        <v>-112</v>
      </c>
      <c r="L2161" s="1">
        <f t="shared" si="335"/>
        <v>32</v>
      </c>
      <c r="M2161" s="3">
        <f t="shared" si="336"/>
        <v>39093</v>
      </c>
      <c r="N2161" s="1">
        <f t="shared" si="337"/>
        <v>7.4499999999998181</v>
      </c>
      <c r="O2161" s="1">
        <f t="shared" si="338"/>
        <v>1</v>
      </c>
      <c r="P2161" s="1">
        <f t="shared" si="339"/>
        <v>2007</v>
      </c>
      <c r="Q2161" s="1" t="b">
        <f t="shared" si="340"/>
        <v>0</v>
      </c>
      <c r="R2161" s="1">
        <f t="shared" si="341"/>
        <v>144</v>
      </c>
      <c r="S2161" s="10">
        <f t="shared" ca="1" si="332"/>
        <v>84.08</v>
      </c>
    </row>
    <row r="2162" spans="2:19">
      <c r="B2162" s="3">
        <v>39094</v>
      </c>
      <c r="C2162" s="1">
        <v>7689</v>
      </c>
      <c r="D2162" s="1">
        <v>7795</v>
      </c>
      <c r="E2162" s="1">
        <v>7687</v>
      </c>
      <c r="F2162" s="1">
        <v>7786</v>
      </c>
      <c r="G2162" s="1">
        <v>43724</v>
      </c>
      <c r="H2162" s="1">
        <v>200701</v>
      </c>
      <c r="I2162" s="1">
        <f>VLOOKUP($B2162,TWA00!$B:$H,5,FALSE)</f>
        <v>7761.71</v>
      </c>
      <c r="J2162" s="1">
        <f t="shared" si="333"/>
        <v>97</v>
      </c>
      <c r="K2162" s="1">
        <f t="shared" si="334"/>
        <v>-9</v>
      </c>
      <c r="L2162" s="1">
        <f t="shared" si="335"/>
        <v>99</v>
      </c>
      <c r="M2162" s="3">
        <f t="shared" si="336"/>
        <v>39094</v>
      </c>
      <c r="N2162" s="1">
        <f t="shared" si="337"/>
        <v>24.289999999999964</v>
      </c>
      <c r="O2162" s="1">
        <f t="shared" si="338"/>
        <v>1</v>
      </c>
      <c r="P2162" s="1">
        <f t="shared" si="339"/>
        <v>2007</v>
      </c>
      <c r="Q2162" s="1" t="b">
        <f t="shared" si="340"/>
        <v>0</v>
      </c>
      <c r="R2162" s="1">
        <f t="shared" si="341"/>
        <v>108</v>
      </c>
      <c r="S2162" s="10">
        <f t="shared" ca="1" si="332"/>
        <v>83.92</v>
      </c>
    </row>
    <row r="2163" spans="2:19">
      <c r="B2163" s="3">
        <v>39097</v>
      </c>
      <c r="C2163" s="1">
        <v>7816</v>
      </c>
      <c r="D2163" s="1">
        <v>7833</v>
      </c>
      <c r="E2163" s="1">
        <v>7746</v>
      </c>
      <c r="F2163" s="1">
        <v>7804</v>
      </c>
      <c r="G2163" s="1">
        <v>32962</v>
      </c>
      <c r="H2163" s="1">
        <v>200701</v>
      </c>
      <c r="I2163" s="1">
        <f>VLOOKUP($B2163,TWA00!$B:$H,5,FALSE)</f>
        <v>7783.5</v>
      </c>
      <c r="J2163" s="1">
        <f t="shared" si="333"/>
        <v>-12</v>
      </c>
      <c r="K2163" s="1">
        <f t="shared" si="334"/>
        <v>-29</v>
      </c>
      <c r="L2163" s="1">
        <f t="shared" si="335"/>
        <v>58</v>
      </c>
      <c r="M2163" s="3">
        <f t="shared" si="336"/>
        <v>39097</v>
      </c>
      <c r="N2163" s="1">
        <f t="shared" si="337"/>
        <v>20.5</v>
      </c>
      <c r="O2163" s="1">
        <f t="shared" si="338"/>
        <v>1</v>
      </c>
      <c r="P2163" s="1">
        <f t="shared" si="339"/>
        <v>2007</v>
      </c>
      <c r="Q2163" s="1" t="b">
        <f t="shared" si="340"/>
        <v>0</v>
      </c>
      <c r="R2163" s="1">
        <f t="shared" si="341"/>
        <v>87</v>
      </c>
      <c r="S2163" s="10">
        <f t="shared" ca="1" si="332"/>
        <v>83.18</v>
      </c>
    </row>
    <row r="2164" spans="2:19">
      <c r="B2164" s="3">
        <v>39098</v>
      </c>
      <c r="C2164" s="1">
        <v>7824</v>
      </c>
      <c r="D2164" s="1">
        <v>7847</v>
      </c>
      <c r="E2164" s="1">
        <v>7785</v>
      </c>
      <c r="F2164" s="1">
        <v>7815</v>
      </c>
      <c r="G2164" s="1">
        <v>31978</v>
      </c>
      <c r="H2164" s="1">
        <v>200701</v>
      </c>
      <c r="I2164" s="1">
        <f>VLOOKUP($B2164,TWA00!$B:$H,5,FALSE)</f>
        <v>7792.08</v>
      </c>
      <c r="J2164" s="1">
        <f t="shared" si="333"/>
        <v>-9</v>
      </c>
      <c r="K2164" s="1">
        <f t="shared" si="334"/>
        <v>-32</v>
      </c>
      <c r="L2164" s="1">
        <f t="shared" si="335"/>
        <v>30</v>
      </c>
      <c r="M2164" s="3">
        <f t="shared" si="336"/>
        <v>39098</v>
      </c>
      <c r="N2164" s="1">
        <f t="shared" si="337"/>
        <v>22.920000000000073</v>
      </c>
      <c r="O2164" s="1">
        <f t="shared" si="338"/>
        <v>1</v>
      </c>
      <c r="P2164" s="1">
        <f t="shared" si="339"/>
        <v>2007</v>
      </c>
      <c r="Q2164" s="1" t="b">
        <f t="shared" si="340"/>
        <v>0</v>
      </c>
      <c r="R2164" s="1">
        <f t="shared" si="341"/>
        <v>62</v>
      </c>
      <c r="S2164" s="10">
        <f t="shared" ca="1" si="332"/>
        <v>82.2</v>
      </c>
    </row>
    <row r="2165" spans="2:19">
      <c r="B2165" s="3">
        <v>39099</v>
      </c>
      <c r="C2165" s="1">
        <v>7756</v>
      </c>
      <c r="D2165" s="1">
        <v>7856</v>
      </c>
      <c r="E2165" s="1">
        <v>7711</v>
      </c>
      <c r="F2165" s="1">
        <v>7835</v>
      </c>
      <c r="G2165" s="1">
        <v>23325</v>
      </c>
      <c r="H2165" s="1">
        <v>200701</v>
      </c>
      <c r="I2165" s="1">
        <f>VLOOKUP($B2165,TWA00!$B:$H,5,FALSE)</f>
        <v>7833.98</v>
      </c>
      <c r="J2165" s="1">
        <f t="shared" si="333"/>
        <v>79</v>
      </c>
      <c r="K2165" s="1">
        <f t="shared" si="334"/>
        <v>-21</v>
      </c>
      <c r="L2165" s="1">
        <f t="shared" si="335"/>
        <v>124</v>
      </c>
      <c r="M2165" s="3">
        <f t="shared" si="336"/>
        <v>39099</v>
      </c>
      <c r="N2165" s="1">
        <f t="shared" si="337"/>
        <v>1.0200000000004366</v>
      </c>
      <c r="O2165" s="1">
        <f t="shared" si="338"/>
        <v>1</v>
      </c>
      <c r="P2165" s="1">
        <f t="shared" si="339"/>
        <v>2007</v>
      </c>
      <c r="Q2165" s="1" t="b">
        <f t="shared" si="340"/>
        <v>1</v>
      </c>
      <c r="R2165" s="1">
        <f t="shared" si="341"/>
        <v>145</v>
      </c>
      <c r="S2165" s="10">
        <f t="shared" ca="1" si="332"/>
        <v>84.14</v>
      </c>
    </row>
    <row r="2166" spans="2:19">
      <c r="B2166" s="3">
        <v>39100</v>
      </c>
      <c r="C2166" s="1">
        <v>7864</v>
      </c>
      <c r="D2166" s="1">
        <v>7930</v>
      </c>
      <c r="E2166" s="1">
        <v>7840</v>
      </c>
      <c r="F2166" s="1">
        <v>7922</v>
      </c>
      <c r="G2166" s="1">
        <v>41441</v>
      </c>
      <c r="H2166" s="1">
        <v>200702</v>
      </c>
      <c r="I2166" s="1">
        <f>VLOOKUP($B2166,TWA00!$B:$H,5,FALSE)</f>
        <v>7895.18</v>
      </c>
      <c r="J2166" s="1">
        <f t="shared" si="333"/>
        <v>58</v>
      </c>
      <c r="K2166" s="1">
        <f t="shared" si="334"/>
        <v>-8</v>
      </c>
      <c r="L2166" s="1">
        <f t="shared" si="335"/>
        <v>82</v>
      </c>
      <c r="M2166" s="3">
        <f t="shared" si="336"/>
        <v>39100</v>
      </c>
      <c r="N2166" s="1">
        <f t="shared" si="337"/>
        <v>26.819999999999709</v>
      </c>
      <c r="O2166" s="1">
        <f t="shared" si="338"/>
        <v>1</v>
      </c>
      <c r="P2166" s="1">
        <f t="shared" si="339"/>
        <v>2007</v>
      </c>
      <c r="Q2166" s="1" t="b">
        <f t="shared" si="340"/>
        <v>0</v>
      </c>
      <c r="R2166" s="1">
        <f t="shared" si="341"/>
        <v>90</v>
      </c>
      <c r="S2166" s="10">
        <f t="shared" ca="1" si="332"/>
        <v>85.22</v>
      </c>
    </row>
    <row r="2167" spans="2:19">
      <c r="B2167" s="3">
        <v>39101</v>
      </c>
      <c r="C2167" s="1">
        <v>7880</v>
      </c>
      <c r="D2167" s="1">
        <v>7921</v>
      </c>
      <c r="E2167" s="1">
        <v>7856</v>
      </c>
      <c r="F2167" s="1">
        <v>7862</v>
      </c>
      <c r="G2167" s="1">
        <v>34809</v>
      </c>
      <c r="H2167" s="1">
        <v>200702</v>
      </c>
      <c r="I2167" s="1">
        <f>VLOOKUP($B2167,TWA00!$B:$H,5,FALSE)</f>
        <v>7840.08</v>
      </c>
      <c r="J2167" s="1">
        <f t="shared" si="333"/>
        <v>-18</v>
      </c>
      <c r="K2167" s="1">
        <f t="shared" si="334"/>
        <v>-59</v>
      </c>
      <c r="L2167" s="1">
        <f t="shared" si="335"/>
        <v>6</v>
      </c>
      <c r="M2167" s="3">
        <f t="shared" si="336"/>
        <v>39101</v>
      </c>
      <c r="N2167" s="1">
        <f t="shared" si="337"/>
        <v>21.920000000000073</v>
      </c>
      <c r="O2167" s="1">
        <f t="shared" si="338"/>
        <v>1</v>
      </c>
      <c r="P2167" s="1">
        <f t="shared" si="339"/>
        <v>2007</v>
      </c>
      <c r="Q2167" s="1" t="b">
        <f t="shared" si="340"/>
        <v>0</v>
      </c>
      <c r="R2167" s="1">
        <f t="shared" si="341"/>
        <v>65</v>
      </c>
      <c r="S2167" s="10">
        <f t="shared" ca="1" si="332"/>
        <v>84.08</v>
      </c>
    </row>
    <row r="2168" spans="2:19">
      <c r="B2168" s="3">
        <v>39104</v>
      </c>
      <c r="C2168" s="1">
        <v>7866</v>
      </c>
      <c r="D2168" s="1">
        <v>7903</v>
      </c>
      <c r="E2168" s="1">
        <v>7780</v>
      </c>
      <c r="F2168" s="1">
        <v>7885</v>
      </c>
      <c r="G2168" s="1">
        <v>44400</v>
      </c>
      <c r="H2168" s="1">
        <v>200702</v>
      </c>
      <c r="I2168" s="1">
        <f>VLOOKUP($B2168,TWA00!$B:$H,5,FALSE)</f>
        <v>7842.47</v>
      </c>
      <c r="J2168" s="1">
        <f t="shared" si="333"/>
        <v>19</v>
      </c>
      <c r="K2168" s="1">
        <f t="shared" si="334"/>
        <v>-18</v>
      </c>
      <c r="L2168" s="1">
        <f t="shared" si="335"/>
        <v>105</v>
      </c>
      <c r="M2168" s="3">
        <f t="shared" si="336"/>
        <v>39104</v>
      </c>
      <c r="N2168" s="1">
        <f t="shared" si="337"/>
        <v>42.529999999999745</v>
      </c>
      <c r="O2168" s="1">
        <f t="shared" si="338"/>
        <v>1</v>
      </c>
      <c r="P2168" s="1">
        <f t="shared" si="339"/>
        <v>2007</v>
      </c>
      <c r="Q2168" s="1" t="b">
        <f t="shared" si="340"/>
        <v>0</v>
      </c>
      <c r="R2168" s="1">
        <f t="shared" si="341"/>
        <v>123</v>
      </c>
      <c r="S2168" s="10">
        <f t="shared" ca="1" si="332"/>
        <v>85.3</v>
      </c>
    </row>
    <row r="2169" spans="2:19">
      <c r="B2169" s="3">
        <v>39105</v>
      </c>
      <c r="C2169" s="1">
        <v>7849</v>
      </c>
      <c r="D2169" s="1">
        <v>7892</v>
      </c>
      <c r="E2169" s="1">
        <v>7826</v>
      </c>
      <c r="F2169" s="1">
        <v>7885</v>
      </c>
      <c r="G2169" s="1">
        <v>28102</v>
      </c>
      <c r="H2169" s="1">
        <v>200702</v>
      </c>
      <c r="I2169" s="1">
        <f>VLOOKUP($B2169,TWA00!$B:$H,5,FALSE)</f>
        <v>7852.36</v>
      </c>
      <c r="J2169" s="1">
        <f t="shared" si="333"/>
        <v>36</v>
      </c>
      <c r="K2169" s="1">
        <f t="shared" si="334"/>
        <v>-7</v>
      </c>
      <c r="L2169" s="1">
        <f t="shared" si="335"/>
        <v>59</v>
      </c>
      <c r="M2169" s="3">
        <f t="shared" si="336"/>
        <v>39105</v>
      </c>
      <c r="N2169" s="1">
        <f t="shared" si="337"/>
        <v>32.640000000000327</v>
      </c>
      <c r="O2169" s="1">
        <f t="shared" si="338"/>
        <v>1</v>
      </c>
      <c r="P2169" s="1">
        <f t="shared" si="339"/>
        <v>2007</v>
      </c>
      <c r="Q2169" s="1" t="b">
        <f t="shared" si="340"/>
        <v>0</v>
      </c>
      <c r="R2169" s="1">
        <f t="shared" si="341"/>
        <v>66</v>
      </c>
      <c r="S2169" s="10">
        <f t="shared" ca="1" si="332"/>
        <v>85.26</v>
      </c>
    </row>
    <row r="2170" spans="2:19">
      <c r="B2170" s="3">
        <v>39106</v>
      </c>
      <c r="C2170" s="1">
        <v>7960</v>
      </c>
      <c r="D2170" s="1">
        <v>7996</v>
      </c>
      <c r="E2170" s="1">
        <v>7954</v>
      </c>
      <c r="F2170" s="1">
        <v>7993</v>
      </c>
      <c r="G2170" s="1">
        <v>25656</v>
      </c>
      <c r="H2170" s="1">
        <v>200702</v>
      </c>
      <c r="I2170" s="1">
        <f>VLOOKUP($B2170,TWA00!$B:$H,5,FALSE)</f>
        <v>7935.54</v>
      </c>
      <c r="J2170" s="1">
        <f t="shared" si="333"/>
        <v>33</v>
      </c>
      <c r="K2170" s="1">
        <f t="shared" si="334"/>
        <v>-3</v>
      </c>
      <c r="L2170" s="1">
        <f t="shared" si="335"/>
        <v>39</v>
      </c>
      <c r="M2170" s="3">
        <f t="shared" si="336"/>
        <v>39106</v>
      </c>
      <c r="N2170" s="1">
        <f t="shared" si="337"/>
        <v>57.460000000000036</v>
      </c>
      <c r="O2170" s="1">
        <f t="shared" si="338"/>
        <v>1</v>
      </c>
      <c r="P2170" s="1">
        <f t="shared" si="339"/>
        <v>2007</v>
      </c>
      <c r="Q2170" s="1" t="b">
        <f t="shared" si="340"/>
        <v>0</v>
      </c>
      <c r="R2170" s="1">
        <f t="shared" si="341"/>
        <v>42</v>
      </c>
      <c r="S2170" s="10">
        <f t="shared" ca="1" si="332"/>
        <v>85.1</v>
      </c>
    </row>
    <row r="2171" spans="2:19">
      <c r="B2171" s="3">
        <v>39107</v>
      </c>
      <c r="C2171" s="1">
        <v>8030</v>
      </c>
      <c r="D2171" s="1">
        <v>8033</v>
      </c>
      <c r="E2171" s="1">
        <v>7960</v>
      </c>
      <c r="F2171" s="1">
        <v>7975</v>
      </c>
      <c r="G2171" s="1">
        <v>26050</v>
      </c>
      <c r="H2171" s="1">
        <v>200702</v>
      </c>
      <c r="I2171" s="1">
        <f>VLOOKUP($B2171,TWA00!$B:$H,5,FALSE)</f>
        <v>7923.77</v>
      </c>
      <c r="J2171" s="1">
        <f t="shared" si="333"/>
        <v>-55</v>
      </c>
      <c r="K2171" s="1">
        <f t="shared" si="334"/>
        <v>-58</v>
      </c>
      <c r="L2171" s="1">
        <f t="shared" si="335"/>
        <v>15</v>
      </c>
      <c r="M2171" s="3">
        <f t="shared" si="336"/>
        <v>39107</v>
      </c>
      <c r="N2171" s="1">
        <f t="shared" si="337"/>
        <v>51.229999999999563</v>
      </c>
      <c r="O2171" s="1">
        <f t="shared" si="338"/>
        <v>1</v>
      </c>
      <c r="P2171" s="1">
        <f t="shared" si="339"/>
        <v>2007</v>
      </c>
      <c r="Q2171" s="1" t="b">
        <f t="shared" si="340"/>
        <v>0</v>
      </c>
      <c r="R2171" s="1">
        <f t="shared" si="341"/>
        <v>73</v>
      </c>
      <c r="S2171" s="10">
        <f t="shared" ca="1" si="332"/>
        <v>85.56</v>
      </c>
    </row>
    <row r="2172" spans="2:19">
      <c r="B2172" s="3">
        <v>39108</v>
      </c>
      <c r="C2172" s="1">
        <v>7900</v>
      </c>
      <c r="D2172" s="1">
        <v>7915</v>
      </c>
      <c r="E2172" s="1">
        <v>7811</v>
      </c>
      <c r="F2172" s="1">
        <v>7837</v>
      </c>
      <c r="G2172" s="1">
        <v>40760</v>
      </c>
      <c r="H2172" s="1">
        <v>200702</v>
      </c>
      <c r="I2172" s="1">
        <f>VLOOKUP($B2172,TWA00!$B:$H,5,FALSE)</f>
        <v>7821.32</v>
      </c>
      <c r="J2172" s="1">
        <f t="shared" si="333"/>
        <v>-63</v>
      </c>
      <c r="K2172" s="1">
        <f t="shared" si="334"/>
        <v>-78</v>
      </c>
      <c r="L2172" s="1">
        <f t="shared" si="335"/>
        <v>26</v>
      </c>
      <c r="M2172" s="3">
        <f t="shared" si="336"/>
        <v>39108</v>
      </c>
      <c r="N2172" s="1">
        <f t="shared" si="337"/>
        <v>15.680000000000291</v>
      </c>
      <c r="O2172" s="1">
        <f t="shared" si="338"/>
        <v>1</v>
      </c>
      <c r="P2172" s="1">
        <f t="shared" si="339"/>
        <v>2007</v>
      </c>
      <c r="Q2172" s="1" t="b">
        <f t="shared" si="340"/>
        <v>0</v>
      </c>
      <c r="R2172" s="1">
        <f t="shared" si="341"/>
        <v>104</v>
      </c>
      <c r="S2172" s="10">
        <f t="shared" ca="1" si="332"/>
        <v>86.86</v>
      </c>
    </row>
    <row r="2173" spans="2:19">
      <c r="B2173" s="3">
        <v>39111</v>
      </c>
      <c r="C2173" s="1">
        <v>7825</v>
      </c>
      <c r="D2173" s="1">
        <v>7857</v>
      </c>
      <c r="E2173" s="1">
        <v>7756</v>
      </c>
      <c r="F2173" s="1">
        <v>7787</v>
      </c>
      <c r="G2173" s="1">
        <v>28290</v>
      </c>
      <c r="H2173" s="1">
        <v>200702</v>
      </c>
      <c r="I2173" s="1">
        <f>VLOOKUP($B2173,TWA00!$B:$H,5,FALSE)</f>
        <v>7751.79</v>
      </c>
      <c r="J2173" s="1">
        <f t="shared" si="333"/>
        <v>-38</v>
      </c>
      <c r="K2173" s="1">
        <f t="shared" si="334"/>
        <v>-70</v>
      </c>
      <c r="L2173" s="1">
        <f t="shared" si="335"/>
        <v>31</v>
      </c>
      <c r="M2173" s="3">
        <f t="shared" si="336"/>
        <v>39111</v>
      </c>
      <c r="N2173" s="1">
        <f t="shared" si="337"/>
        <v>35.210000000000036</v>
      </c>
      <c r="O2173" s="1">
        <f t="shared" si="338"/>
        <v>1</v>
      </c>
      <c r="P2173" s="1">
        <f t="shared" si="339"/>
        <v>2007</v>
      </c>
      <c r="Q2173" s="1" t="b">
        <f t="shared" si="340"/>
        <v>0</v>
      </c>
      <c r="R2173" s="1">
        <f t="shared" si="341"/>
        <v>101</v>
      </c>
      <c r="S2173" s="10">
        <f t="shared" ca="1" si="332"/>
        <v>88.16</v>
      </c>
    </row>
    <row r="2174" spans="2:19">
      <c r="B2174" s="3">
        <v>39112</v>
      </c>
      <c r="C2174" s="1">
        <v>7798</v>
      </c>
      <c r="D2174" s="1">
        <v>7807</v>
      </c>
      <c r="E2174" s="1">
        <v>7752</v>
      </c>
      <c r="F2174" s="1">
        <v>7769</v>
      </c>
      <c r="G2174" s="1">
        <v>29544</v>
      </c>
      <c r="H2174" s="1">
        <v>200702</v>
      </c>
      <c r="I2174" s="1">
        <f>VLOOKUP($B2174,TWA00!$B:$H,5,FALSE)</f>
        <v>7739.91</v>
      </c>
      <c r="J2174" s="1">
        <f t="shared" si="333"/>
        <v>-29</v>
      </c>
      <c r="K2174" s="1">
        <f t="shared" si="334"/>
        <v>-38</v>
      </c>
      <c r="L2174" s="1">
        <f t="shared" si="335"/>
        <v>17</v>
      </c>
      <c r="M2174" s="3">
        <f t="shared" si="336"/>
        <v>39112</v>
      </c>
      <c r="N2174" s="1">
        <f t="shared" si="337"/>
        <v>29.090000000000146</v>
      </c>
      <c r="O2174" s="1">
        <f t="shared" si="338"/>
        <v>1</v>
      </c>
      <c r="P2174" s="1">
        <f t="shared" si="339"/>
        <v>2007</v>
      </c>
      <c r="Q2174" s="1" t="b">
        <f t="shared" si="340"/>
        <v>0</v>
      </c>
      <c r="R2174" s="1">
        <f t="shared" si="341"/>
        <v>55</v>
      </c>
      <c r="S2174" s="10">
        <f t="shared" ca="1" si="332"/>
        <v>88.4</v>
      </c>
    </row>
    <row r="2175" spans="2:19">
      <c r="B2175" s="3">
        <v>39113</v>
      </c>
      <c r="C2175" s="1">
        <v>7769</v>
      </c>
      <c r="D2175" s="1">
        <v>7793</v>
      </c>
      <c r="E2175" s="1">
        <v>7638</v>
      </c>
      <c r="F2175" s="1">
        <v>7734</v>
      </c>
      <c r="G2175" s="1">
        <v>46446</v>
      </c>
      <c r="H2175" s="1">
        <v>200702</v>
      </c>
      <c r="I2175" s="1">
        <f>VLOOKUP($B2175,TWA00!$B:$H,5,FALSE)</f>
        <v>7699.64</v>
      </c>
      <c r="J2175" s="1">
        <f t="shared" si="333"/>
        <v>-35</v>
      </c>
      <c r="K2175" s="1">
        <f t="shared" si="334"/>
        <v>-59</v>
      </c>
      <c r="L2175" s="1">
        <f t="shared" si="335"/>
        <v>96</v>
      </c>
      <c r="M2175" s="3">
        <f t="shared" si="336"/>
        <v>39113</v>
      </c>
      <c r="N2175" s="1">
        <f t="shared" si="337"/>
        <v>34.359999999999673</v>
      </c>
      <c r="O2175" s="1">
        <f t="shared" si="338"/>
        <v>1</v>
      </c>
      <c r="P2175" s="1">
        <f t="shared" si="339"/>
        <v>2007</v>
      </c>
      <c r="Q2175" s="1" t="b">
        <f t="shared" si="340"/>
        <v>0</v>
      </c>
      <c r="R2175" s="1">
        <f t="shared" si="341"/>
        <v>155</v>
      </c>
      <c r="S2175" s="10">
        <f t="shared" ca="1" si="332"/>
        <v>89.8</v>
      </c>
    </row>
    <row r="2176" spans="2:19">
      <c r="B2176" s="3">
        <v>39114</v>
      </c>
      <c r="C2176" s="1">
        <v>7774</v>
      </c>
      <c r="D2176" s="1">
        <v>7786</v>
      </c>
      <c r="E2176" s="1">
        <v>7692</v>
      </c>
      <c r="F2176" s="1">
        <v>7740</v>
      </c>
      <c r="G2176" s="1">
        <v>35069</v>
      </c>
      <c r="H2176" s="1">
        <v>200702</v>
      </c>
      <c r="I2176" s="1">
        <f>VLOOKUP($B2176,TWA00!$B:$H,5,FALSE)</f>
        <v>7701.54</v>
      </c>
      <c r="J2176" s="1">
        <f t="shared" si="333"/>
        <v>-34</v>
      </c>
      <c r="K2176" s="1">
        <f t="shared" si="334"/>
        <v>-46</v>
      </c>
      <c r="L2176" s="1">
        <f t="shared" si="335"/>
        <v>48</v>
      </c>
      <c r="M2176" s="3">
        <f t="shared" si="336"/>
        <v>39114</v>
      </c>
      <c r="N2176" s="1">
        <f t="shared" si="337"/>
        <v>38.460000000000036</v>
      </c>
      <c r="O2176" s="1">
        <f t="shared" si="338"/>
        <v>2</v>
      </c>
      <c r="P2176" s="1">
        <f t="shared" si="339"/>
        <v>2007</v>
      </c>
      <c r="Q2176" s="1" t="b">
        <f t="shared" si="340"/>
        <v>0</v>
      </c>
      <c r="R2176" s="1">
        <f t="shared" si="341"/>
        <v>94</v>
      </c>
      <c r="S2176" s="10">
        <f t="shared" ca="1" si="332"/>
        <v>90.72</v>
      </c>
    </row>
    <row r="2177" spans="2:19">
      <c r="B2177" s="3">
        <v>39115</v>
      </c>
      <c r="C2177" s="1">
        <v>7785</v>
      </c>
      <c r="D2177" s="1">
        <v>7839</v>
      </c>
      <c r="E2177" s="1">
        <v>7781</v>
      </c>
      <c r="F2177" s="1">
        <v>7810</v>
      </c>
      <c r="G2177" s="1">
        <v>34328</v>
      </c>
      <c r="H2177" s="1">
        <v>200702</v>
      </c>
      <c r="I2177" s="1">
        <f>VLOOKUP($B2177,TWA00!$B:$H,5,FALSE)</f>
        <v>7777.03</v>
      </c>
      <c r="J2177" s="1">
        <f t="shared" si="333"/>
        <v>25</v>
      </c>
      <c r="K2177" s="1">
        <f t="shared" si="334"/>
        <v>-29</v>
      </c>
      <c r="L2177" s="1">
        <f t="shared" si="335"/>
        <v>29</v>
      </c>
      <c r="M2177" s="3">
        <f t="shared" si="336"/>
        <v>39115</v>
      </c>
      <c r="N2177" s="1">
        <f t="shared" si="337"/>
        <v>32.970000000000255</v>
      </c>
      <c r="O2177" s="1">
        <f t="shared" si="338"/>
        <v>2</v>
      </c>
      <c r="P2177" s="1">
        <f t="shared" si="339"/>
        <v>2007</v>
      </c>
      <c r="Q2177" s="1" t="b">
        <f t="shared" si="340"/>
        <v>0</v>
      </c>
      <c r="R2177" s="1">
        <f t="shared" si="341"/>
        <v>58</v>
      </c>
      <c r="S2177" s="10">
        <f t="shared" ca="1" si="332"/>
        <v>90.08</v>
      </c>
    </row>
    <row r="2178" spans="2:19">
      <c r="B2178" s="3">
        <v>39118</v>
      </c>
      <c r="C2178" s="1">
        <v>7770</v>
      </c>
      <c r="D2178" s="1">
        <v>7836</v>
      </c>
      <c r="E2178" s="1">
        <v>7760</v>
      </c>
      <c r="F2178" s="1">
        <v>7779</v>
      </c>
      <c r="G2178" s="1">
        <v>27962</v>
      </c>
      <c r="H2178" s="1">
        <v>200702</v>
      </c>
      <c r="I2178" s="1">
        <f>VLOOKUP($B2178,TWA00!$B:$H,5,FALSE)</f>
        <v>7783.12</v>
      </c>
      <c r="J2178" s="1">
        <f t="shared" si="333"/>
        <v>9</v>
      </c>
      <c r="K2178" s="1">
        <f t="shared" si="334"/>
        <v>-57</v>
      </c>
      <c r="L2178" s="1">
        <f t="shared" si="335"/>
        <v>19</v>
      </c>
      <c r="M2178" s="3">
        <f t="shared" si="336"/>
        <v>39118</v>
      </c>
      <c r="N2178" s="1">
        <f t="shared" si="337"/>
        <v>-4.1199999999998909</v>
      </c>
      <c r="O2178" s="1">
        <f t="shared" si="338"/>
        <v>2</v>
      </c>
      <c r="P2178" s="1">
        <f t="shared" si="339"/>
        <v>2007</v>
      </c>
      <c r="Q2178" s="1" t="b">
        <f t="shared" si="340"/>
        <v>0</v>
      </c>
      <c r="R2178" s="1">
        <f t="shared" si="341"/>
        <v>76</v>
      </c>
      <c r="S2178" s="10">
        <f t="shared" ca="1" si="332"/>
        <v>90.12</v>
      </c>
    </row>
    <row r="2179" spans="2:19">
      <c r="B2179" s="3">
        <v>39119</v>
      </c>
      <c r="C2179" s="1">
        <v>7791</v>
      </c>
      <c r="D2179" s="1">
        <v>7896</v>
      </c>
      <c r="E2179" s="1">
        <v>7791</v>
      </c>
      <c r="F2179" s="1">
        <v>7889</v>
      </c>
      <c r="G2179" s="1">
        <v>35426</v>
      </c>
      <c r="H2179" s="1">
        <v>200702</v>
      </c>
      <c r="I2179" s="1">
        <f>VLOOKUP($B2179,TWA00!$B:$H,5,FALSE)</f>
        <v>7875.75</v>
      </c>
      <c r="J2179" s="1">
        <f t="shared" si="333"/>
        <v>98</v>
      </c>
      <c r="K2179" s="1">
        <f t="shared" si="334"/>
        <v>-7</v>
      </c>
      <c r="L2179" s="1">
        <f t="shared" si="335"/>
        <v>98</v>
      </c>
      <c r="M2179" s="3">
        <f t="shared" si="336"/>
        <v>39119</v>
      </c>
      <c r="N2179" s="1">
        <f t="shared" si="337"/>
        <v>13.25</v>
      </c>
      <c r="O2179" s="1">
        <f t="shared" si="338"/>
        <v>2</v>
      </c>
      <c r="P2179" s="1">
        <f t="shared" si="339"/>
        <v>2007</v>
      </c>
      <c r="Q2179" s="1" t="b">
        <f t="shared" si="340"/>
        <v>0</v>
      </c>
      <c r="R2179" s="1">
        <f t="shared" si="341"/>
        <v>105</v>
      </c>
      <c r="S2179" s="10">
        <f t="shared" ca="1" si="332"/>
        <v>90.94</v>
      </c>
    </row>
    <row r="2180" spans="2:19">
      <c r="B2180" s="3">
        <v>39120</v>
      </c>
      <c r="C2180" s="1">
        <v>7886</v>
      </c>
      <c r="D2180" s="1">
        <v>7899</v>
      </c>
      <c r="E2180" s="1">
        <v>7860</v>
      </c>
      <c r="F2180" s="1">
        <v>7868</v>
      </c>
      <c r="G2180" s="1">
        <v>20412</v>
      </c>
      <c r="H2180" s="1">
        <v>200702</v>
      </c>
      <c r="I2180" s="1">
        <f>VLOOKUP($B2180,TWA00!$B:$H,5,FALSE)</f>
        <v>7850.06</v>
      </c>
      <c r="J2180" s="1">
        <f t="shared" si="333"/>
        <v>-18</v>
      </c>
      <c r="K2180" s="1">
        <f t="shared" si="334"/>
        <v>-31</v>
      </c>
      <c r="L2180" s="1">
        <f t="shared" si="335"/>
        <v>8</v>
      </c>
      <c r="M2180" s="3">
        <f t="shared" si="336"/>
        <v>39120</v>
      </c>
      <c r="N2180" s="1">
        <f t="shared" si="337"/>
        <v>17.9399999999996</v>
      </c>
      <c r="O2180" s="1">
        <f t="shared" si="338"/>
        <v>2</v>
      </c>
      <c r="P2180" s="1">
        <f t="shared" si="339"/>
        <v>2007</v>
      </c>
      <c r="Q2180" s="1" t="b">
        <f t="shared" si="340"/>
        <v>0</v>
      </c>
      <c r="R2180" s="1">
        <f t="shared" si="341"/>
        <v>39</v>
      </c>
      <c r="S2180" s="10">
        <f t="shared" ca="1" si="332"/>
        <v>90.92</v>
      </c>
    </row>
    <row r="2181" spans="2:19">
      <c r="B2181" s="3">
        <v>39121</v>
      </c>
      <c r="C2181" s="1">
        <v>7890</v>
      </c>
      <c r="D2181" s="1">
        <v>7907</v>
      </c>
      <c r="E2181" s="1">
        <v>7803</v>
      </c>
      <c r="F2181" s="1">
        <v>7870</v>
      </c>
      <c r="G2181" s="1">
        <v>42625</v>
      </c>
      <c r="H2181" s="1">
        <v>200702</v>
      </c>
      <c r="I2181" s="1">
        <f>VLOOKUP($B2181,TWA00!$B:$H,5,FALSE)</f>
        <v>7842.22</v>
      </c>
      <c r="J2181" s="1">
        <f t="shared" si="333"/>
        <v>-20</v>
      </c>
      <c r="K2181" s="1">
        <f t="shared" si="334"/>
        <v>-37</v>
      </c>
      <c r="L2181" s="1">
        <f t="shared" si="335"/>
        <v>67</v>
      </c>
      <c r="M2181" s="3">
        <f t="shared" si="336"/>
        <v>39121</v>
      </c>
      <c r="N2181" s="1">
        <f t="shared" si="337"/>
        <v>27.779999999999745</v>
      </c>
      <c r="O2181" s="1">
        <f t="shared" si="338"/>
        <v>2</v>
      </c>
      <c r="P2181" s="1">
        <f t="shared" si="339"/>
        <v>2007</v>
      </c>
      <c r="Q2181" s="1" t="b">
        <f t="shared" si="340"/>
        <v>0</v>
      </c>
      <c r="R2181" s="1">
        <f t="shared" si="341"/>
        <v>104</v>
      </c>
      <c r="S2181" s="10">
        <f t="shared" ca="1" si="332"/>
        <v>90.94</v>
      </c>
    </row>
    <row r="2182" spans="2:19">
      <c r="B2182" s="3">
        <v>39122</v>
      </c>
      <c r="C2182" s="1">
        <v>7875</v>
      </c>
      <c r="D2182" s="1">
        <v>7925</v>
      </c>
      <c r="E2182" s="1">
        <v>7845</v>
      </c>
      <c r="F2182" s="1">
        <v>7884</v>
      </c>
      <c r="G2182" s="1">
        <v>32858</v>
      </c>
      <c r="H2182" s="1">
        <v>200702</v>
      </c>
      <c r="I2182" s="1">
        <f>VLOOKUP($B2182,TWA00!$B:$H,5,FALSE)</f>
        <v>7859.53</v>
      </c>
      <c r="J2182" s="1">
        <f t="shared" si="333"/>
        <v>9</v>
      </c>
      <c r="K2182" s="1">
        <f t="shared" si="334"/>
        <v>-41</v>
      </c>
      <c r="L2182" s="1">
        <f t="shared" si="335"/>
        <v>39</v>
      </c>
      <c r="M2182" s="3">
        <f t="shared" si="336"/>
        <v>39122</v>
      </c>
      <c r="N2182" s="1">
        <f t="shared" si="337"/>
        <v>24.470000000000255</v>
      </c>
      <c r="O2182" s="1">
        <f t="shared" si="338"/>
        <v>2</v>
      </c>
      <c r="P2182" s="1">
        <f t="shared" si="339"/>
        <v>2007</v>
      </c>
      <c r="Q2182" s="1" t="b">
        <f t="shared" si="340"/>
        <v>0</v>
      </c>
      <c r="R2182" s="1">
        <f t="shared" si="341"/>
        <v>80</v>
      </c>
      <c r="S2182" s="10">
        <f t="shared" ref="S2182:S2245" ca="1" si="342">IF(ISERROR(AVERAGE(OFFSET($R2182,,,-$S$4))),"",AVERAGE(OFFSET($R2182,,,-$S$4)))</f>
        <v>90.98</v>
      </c>
    </row>
    <row r="2183" spans="2:19">
      <c r="B2183" s="3">
        <v>39125</v>
      </c>
      <c r="C2183" s="1">
        <v>7840</v>
      </c>
      <c r="D2183" s="1">
        <v>7844</v>
      </c>
      <c r="E2183" s="1">
        <v>7784</v>
      </c>
      <c r="F2183" s="1">
        <v>7792</v>
      </c>
      <c r="G2183" s="1">
        <v>31133</v>
      </c>
      <c r="H2183" s="1">
        <v>200702</v>
      </c>
      <c r="I2183" s="1">
        <f>VLOOKUP($B2183,TWA00!$B:$H,5,FALSE)</f>
        <v>7776.36</v>
      </c>
      <c r="J2183" s="1">
        <f t="shared" ref="J2183:J2246" si="343">$F2183-C2183</f>
        <v>-48</v>
      </c>
      <c r="K2183" s="1">
        <f t="shared" ref="K2183:K2246" si="344">$F2183-D2183</f>
        <v>-52</v>
      </c>
      <c r="L2183" s="1">
        <f t="shared" ref="L2183:L2246" si="345">$F2183-E2183</f>
        <v>8</v>
      </c>
      <c r="M2183" s="3">
        <f t="shared" ref="M2183:M2246" si="346">B2183</f>
        <v>39125</v>
      </c>
      <c r="N2183" s="1">
        <f t="shared" ref="N2183:N2246" si="347">F2183-I2183</f>
        <v>15.640000000000327</v>
      </c>
      <c r="O2183" s="1">
        <f t="shared" ref="O2183:O2246" si="348">MONTH(B2183)</f>
        <v>2</v>
      </c>
      <c r="P2183" s="1">
        <f t="shared" ref="P2183:P2246" si="349">YEAR(B2183)</f>
        <v>2007</v>
      </c>
      <c r="Q2183" s="1" t="b">
        <f t="shared" ref="Q2183:Q2246" si="350">IF(H2184=H2183,FALSE,TRUE)</f>
        <v>0</v>
      </c>
      <c r="R2183" s="1">
        <f t="shared" ref="R2183:R2246" si="351">D2183-E2183</f>
        <v>60</v>
      </c>
      <c r="S2183" s="10">
        <f t="shared" ca="1" si="342"/>
        <v>90.4</v>
      </c>
    </row>
    <row r="2184" spans="2:19">
      <c r="B2184" s="3">
        <v>39126</v>
      </c>
      <c r="C2184" s="1">
        <v>7785</v>
      </c>
      <c r="D2184" s="1">
        <v>7830</v>
      </c>
      <c r="E2184" s="1">
        <v>7742</v>
      </c>
      <c r="F2184" s="1">
        <v>7743</v>
      </c>
      <c r="G2184" s="1">
        <v>35858</v>
      </c>
      <c r="H2184" s="1">
        <v>200702</v>
      </c>
      <c r="I2184" s="1">
        <f>VLOOKUP($B2184,TWA00!$B:$H,5,FALSE)</f>
        <v>7736.83</v>
      </c>
      <c r="J2184" s="1">
        <f t="shared" si="343"/>
        <v>-42</v>
      </c>
      <c r="K2184" s="1">
        <f t="shared" si="344"/>
        <v>-87</v>
      </c>
      <c r="L2184" s="1">
        <f t="shared" si="345"/>
        <v>1</v>
      </c>
      <c r="M2184" s="3">
        <f t="shared" si="346"/>
        <v>39126</v>
      </c>
      <c r="N2184" s="1">
        <f t="shared" si="347"/>
        <v>6.1700000000000728</v>
      </c>
      <c r="O2184" s="1">
        <f t="shared" si="348"/>
        <v>2</v>
      </c>
      <c r="P2184" s="1">
        <f t="shared" si="349"/>
        <v>2007</v>
      </c>
      <c r="Q2184" s="1" t="b">
        <f t="shared" si="350"/>
        <v>0</v>
      </c>
      <c r="R2184" s="1">
        <f t="shared" si="351"/>
        <v>88</v>
      </c>
      <c r="S2184" s="10">
        <f t="shared" ca="1" si="342"/>
        <v>90.38</v>
      </c>
    </row>
    <row r="2185" spans="2:19">
      <c r="B2185" s="3">
        <v>39127</v>
      </c>
      <c r="C2185" s="1">
        <v>7809</v>
      </c>
      <c r="D2185" s="1">
        <v>7841</v>
      </c>
      <c r="E2185" s="1">
        <v>7776</v>
      </c>
      <c r="F2185" s="1">
        <v>7833</v>
      </c>
      <c r="G2185" s="1">
        <v>27208</v>
      </c>
      <c r="H2185" s="1">
        <v>200702</v>
      </c>
      <c r="I2185" s="1">
        <f>VLOOKUP($B2185,TWA00!$B:$H,5,FALSE)</f>
        <v>7809.45</v>
      </c>
      <c r="J2185" s="1">
        <f t="shared" si="343"/>
        <v>24</v>
      </c>
      <c r="K2185" s="1">
        <f t="shared" si="344"/>
        <v>-8</v>
      </c>
      <c r="L2185" s="1">
        <f t="shared" si="345"/>
        <v>57</v>
      </c>
      <c r="M2185" s="3">
        <f t="shared" si="346"/>
        <v>39127</v>
      </c>
      <c r="N2185" s="1">
        <f t="shared" si="347"/>
        <v>23.550000000000182</v>
      </c>
      <c r="O2185" s="1">
        <f t="shared" si="348"/>
        <v>2</v>
      </c>
      <c r="P2185" s="1">
        <f t="shared" si="349"/>
        <v>2007</v>
      </c>
      <c r="Q2185" s="1" t="b">
        <f t="shared" si="350"/>
        <v>0</v>
      </c>
      <c r="R2185" s="1">
        <f t="shared" si="351"/>
        <v>65</v>
      </c>
      <c r="S2185" s="10">
        <f t="shared" ca="1" si="342"/>
        <v>88.9</v>
      </c>
    </row>
    <row r="2186" spans="2:19">
      <c r="B2186" s="3">
        <v>39139</v>
      </c>
      <c r="C2186" s="1">
        <v>7901</v>
      </c>
      <c r="D2186" s="1">
        <v>7945</v>
      </c>
      <c r="E2186" s="1">
        <v>7899</v>
      </c>
      <c r="F2186" s="1">
        <v>7899</v>
      </c>
      <c r="G2186" s="1">
        <v>14654</v>
      </c>
      <c r="H2186" s="1">
        <v>200702</v>
      </c>
      <c r="I2186" s="1">
        <f>VLOOKUP($B2186,TWA00!$B:$H,5,FALSE)</f>
        <v>7900.2</v>
      </c>
      <c r="J2186" s="1">
        <f t="shared" si="343"/>
        <v>-2</v>
      </c>
      <c r="K2186" s="1">
        <f t="shared" si="344"/>
        <v>-46</v>
      </c>
      <c r="L2186" s="1">
        <f t="shared" si="345"/>
        <v>0</v>
      </c>
      <c r="M2186" s="3">
        <f t="shared" si="346"/>
        <v>39139</v>
      </c>
      <c r="N2186" s="1">
        <f t="shared" si="347"/>
        <v>-1.1999999999998181</v>
      </c>
      <c r="O2186" s="1">
        <f t="shared" si="348"/>
        <v>2</v>
      </c>
      <c r="P2186" s="1">
        <f t="shared" si="349"/>
        <v>2007</v>
      </c>
      <c r="Q2186" s="1" t="b">
        <f t="shared" si="350"/>
        <v>1</v>
      </c>
      <c r="R2186" s="1">
        <f t="shared" si="351"/>
        <v>46</v>
      </c>
      <c r="S2186" s="10">
        <f t="shared" ca="1" si="342"/>
        <v>87.74</v>
      </c>
    </row>
    <row r="2187" spans="2:19">
      <c r="B2187" s="3">
        <v>39140</v>
      </c>
      <c r="C2187" s="1">
        <v>7925</v>
      </c>
      <c r="D2187" s="1">
        <v>7970</v>
      </c>
      <c r="E2187" s="1">
        <v>7911</v>
      </c>
      <c r="F2187" s="1">
        <v>7925</v>
      </c>
      <c r="G2187" s="1">
        <v>32570</v>
      </c>
      <c r="H2187" s="1">
        <v>200703</v>
      </c>
      <c r="I2187" s="1">
        <f>VLOOKUP($B2187,TWA00!$B:$H,5,FALSE)</f>
        <v>7901.96</v>
      </c>
      <c r="J2187" s="1">
        <f t="shared" si="343"/>
        <v>0</v>
      </c>
      <c r="K2187" s="1">
        <f t="shared" si="344"/>
        <v>-45</v>
      </c>
      <c r="L2187" s="1">
        <f t="shared" si="345"/>
        <v>14</v>
      </c>
      <c r="M2187" s="3">
        <f t="shared" si="346"/>
        <v>39140</v>
      </c>
      <c r="N2187" s="1">
        <f t="shared" si="347"/>
        <v>23.039999999999964</v>
      </c>
      <c r="O2187" s="1">
        <f t="shared" si="348"/>
        <v>2</v>
      </c>
      <c r="P2187" s="1">
        <f t="shared" si="349"/>
        <v>2007</v>
      </c>
      <c r="Q2187" s="1" t="b">
        <f t="shared" si="350"/>
        <v>0</v>
      </c>
      <c r="R2187" s="1">
        <f t="shared" si="351"/>
        <v>59</v>
      </c>
      <c r="S2187" s="10">
        <f t="shared" ca="1" si="342"/>
        <v>87.6</v>
      </c>
    </row>
    <row r="2188" spans="2:19">
      <c r="B2188" s="3">
        <v>39142</v>
      </c>
      <c r="C2188" s="1">
        <v>7746</v>
      </c>
      <c r="D2188" s="1">
        <v>7771</v>
      </c>
      <c r="E2188" s="1">
        <v>7652</v>
      </c>
      <c r="F2188" s="1">
        <v>7660</v>
      </c>
      <c r="G2188" s="1">
        <v>50519</v>
      </c>
      <c r="H2188" s="1">
        <v>200703</v>
      </c>
      <c r="I2188" s="1">
        <f>VLOOKUP($B2188,TWA00!$B:$H,5,FALSE)</f>
        <v>7678.67</v>
      </c>
      <c r="J2188" s="1">
        <f t="shared" si="343"/>
        <v>-86</v>
      </c>
      <c r="K2188" s="1">
        <f t="shared" si="344"/>
        <v>-111</v>
      </c>
      <c r="L2188" s="1">
        <f t="shared" si="345"/>
        <v>8</v>
      </c>
      <c r="M2188" s="3">
        <f t="shared" si="346"/>
        <v>39142</v>
      </c>
      <c r="N2188" s="1">
        <f t="shared" si="347"/>
        <v>-18.670000000000073</v>
      </c>
      <c r="O2188" s="1">
        <f t="shared" si="348"/>
        <v>3</v>
      </c>
      <c r="P2188" s="1">
        <f t="shared" si="349"/>
        <v>2007</v>
      </c>
      <c r="Q2188" s="1" t="b">
        <f t="shared" si="350"/>
        <v>0</v>
      </c>
      <c r="R2188" s="1">
        <f t="shared" si="351"/>
        <v>119</v>
      </c>
      <c r="S2188" s="10">
        <f t="shared" ca="1" si="342"/>
        <v>88.36</v>
      </c>
    </row>
    <row r="2189" spans="2:19">
      <c r="B2189" s="3">
        <v>39143</v>
      </c>
      <c r="C2189" s="1">
        <v>7621</v>
      </c>
      <c r="D2189" s="1">
        <v>7694</v>
      </c>
      <c r="E2189" s="1">
        <v>7611</v>
      </c>
      <c r="F2189" s="1">
        <v>7668</v>
      </c>
      <c r="G2189" s="1">
        <v>30154</v>
      </c>
      <c r="H2189" s="1">
        <v>200703</v>
      </c>
      <c r="I2189" s="1">
        <f>VLOOKUP($B2189,TWA00!$B:$H,5,FALSE)</f>
        <v>7670.77</v>
      </c>
      <c r="J2189" s="1">
        <f t="shared" si="343"/>
        <v>47</v>
      </c>
      <c r="K2189" s="1">
        <f t="shared" si="344"/>
        <v>-26</v>
      </c>
      <c r="L2189" s="1">
        <f t="shared" si="345"/>
        <v>57</v>
      </c>
      <c r="M2189" s="3">
        <f t="shared" si="346"/>
        <v>39143</v>
      </c>
      <c r="N2189" s="1">
        <f t="shared" si="347"/>
        <v>-2.7700000000004366</v>
      </c>
      <c r="O2189" s="1">
        <f t="shared" si="348"/>
        <v>3</v>
      </c>
      <c r="P2189" s="1">
        <f t="shared" si="349"/>
        <v>2007</v>
      </c>
      <c r="Q2189" s="1" t="b">
        <f t="shared" si="350"/>
        <v>0</v>
      </c>
      <c r="R2189" s="1">
        <f t="shared" si="351"/>
        <v>83</v>
      </c>
      <c r="S2189" s="10">
        <f t="shared" ca="1" si="342"/>
        <v>88.74</v>
      </c>
    </row>
    <row r="2190" spans="2:19">
      <c r="B2190" s="3">
        <v>39144</v>
      </c>
      <c r="C2190" s="1">
        <v>7615</v>
      </c>
      <c r="D2190" s="1">
        <v>7640</v>
      </c>
      <c r="E2190" s="1">
        <v>7556</v>
      </c>
      <c r="F2190" s="1">
        <v>7589</v>
      </c>
      <c r="G2190" s="1">
        <v>35595</v>
      </c>
      <c r="H2190" s="1">
        <v>200703</v>
      </c>
      <c r="I2190" s="1">
        <f>VLOOKUP($B2190,TWA00!$B:$H,5,FALSE)</f>
        <v>7630.15</v>
      </c>
      <c r="J2190" s="1">
        <f t="shared" si="343"/>
        <v>-26</v>
      </c>
      <c r="K2190" s="1">
        <f t="shared" si="344"/>
        <v>-51</v>
      </c>
      <c r="L2190" s="1">
        <f t="shared" si="345"/>
        <v>33</v>
      </c>
      <c r="M2190" s="3">
        <f t="shared" si="346"/>
        <v>39144</v>
      </c>
      <c r="N2190" s="1">
        <f t="shared" si="347"/>
        <v>-41.149999999999636</v>
      </c>
      <c r="O2190" s="1">
        <f t="shared" si="348"/>
        <v>3</v>
      </c>
      <c r="P2190" s="1">
        <f t="shared" si="349"/>
        <v>2007</v>
      </c>
      <c r="Q2190" s="1" t="b">
        <f t="shared" si="350"/>
        <v>0</v>
      </c>
      <c r="R2190" s="1">
        <f t="shared" si="351"/>
        <v>84</v>
      </c>
      <c r="S2190" s="10">
        <f t="shared" ca="1" si="342"/>
        <v>87.34</v>
      </c>
    </row>
    <row r="2191" spans="2:19">
      <c r="B2191" s="3">
        <v>39146</v>
      </c>
      <c r="C2191" s="1">
        <v>7545</v>
      </c>
      <c r="D2191" s="1">
        <v>7548</v>
      </c>
      <c r="E2191" s="1">
        <v>7270</v>
      </c>
      <c r="F2191" s="1">
        <v>7285</v>
      </c>
      <c r="G2191" s="1">
        <v>61878</v>
      </c>
      <c r="H2191" s="1">
        <v>200703</v>
      </c>
      <c r="I2191" s="1">
        <f>VLOOKUP($B2191,TWA00!$B:$H,5,FALSE)</f>
        <v>7344.56</v>
      </c>
      <c r="J2191" s="1">
        <f t="shared" si="343"/>
        <v>-260</v>
      </c>
      <c r="K2191" s="1">
        <f t="shared" si="344"/>
        <v>-263</v>
      </c>
      <c r="L2191" s="1">
        <f t="shared" si="345"/>
        <v>15</v>
      </c>
      <c r="M2191" s="3">
        <f t="shared" si="346"/>
        <v>39146</v>
      </c>
      <c r="N2191" s="1">
        <f t="shared" si="347"/>
        <v>-59.5600000000004</v>
      </c>
      <c r="O2191" s="1">
        <f t="shared" si="348"/>
        <v>3</v>
      </c>
      <c r="P2191" s="1">
        <f t="shared" si="349"/>
        <v>2007</v>
      </c>
      <c r="Q2191" s="1" t="b">
        <f t="shared" si="350"/>
        <v>0</v>
      </c>
      <c r="R2191" s="1">
        <f t="shared" si="351"/>
        <v>278</v>
      </c>
      <c r="S2191" s="10">
        <f t="shared" ca="1" si="342"/>
        <v>90.4</v>
      </c>
    </row>
    <row r="2192" spans="2:19">
      <c r="B2192" s="3">
        <v>39147</v>
      </c>
      <c r="C2192" s="1">
        <v>7335</v>
      </c>
      <c r="D2192" s="1">
        <v>7425</v>
      </c>
      <c r="E2192" s="1">
        <v>7320</v>
      </c>
      <c r="F2192" s="1">
        <v>7409</v>
      </c>
      <c r="G2192" s="1">
        <v>37007</v>
      </c>
      <c r="H2192" s="1">
        <v>200703</v>
      </c>
      <c r="I2192" s="1">
        <f>VLOOKUP($B2192,TWA00!$B:$H,5,FALSE)</f>
        <v>7451.06</v>
      </c>
      <c r="J2192" s="1">
        <f t="shared" si="343"/>
        <v>74</v>
      </c>
      <c r="K2192" s="1">
        <f t="shared" si="344"/>
        <v>-16</v>
      </c>
      <c r="L2192" s="1">
        <f t="shared" si="345"/>
        <v>89</v>
      </c>
      <c r="M2192" s="3">
        <f t="shared" si="346"/>
        <v>39147</v>
      </c>
      <c r="N2192" s="1">
        <f t="shared" si="347"/>
        <v>-42.0600000000004</v>
      </c>
      <c r="O2192" s="1">
        <f t="shared" si="348"/>
        <v>3</v>
      </c>
      <c r="P2192" s="1">
        <f t="shared" si="349"/>
        <v>2007</v>
      </c>
      <c r="Q2192" s="1" t="b">
        <f t="shared" si="350"/>
        <v>0</v>
      </c>
      <c r="R2192" s="1">
        <f t="shared" si="351"/>
        <v>105</v>
      </c>
      <c r="S2192" s="10">
        <f t="shared" ca="1" si="342"/>
        <v>91.22</v>
      </c>
    </row>
    <row r="2193" spans="2:19">
      <c r="B2193" s="3">
        <v>39148</v>
      </c>
      <c r="C2193" s="1">
        <v>7443</v>
      </c>
      <c r="D2193" s="1">
        <v>7469</v>
      </c>
      <c r="E2193" s="1">
        <v>7383</v>
      </c>
      <c r="F2193" s="1">
        <v>7427</v>
      </c>
      <c r="G2193" s="1">
        <v>44177</v>
      </c>
      <c r="H2193" s="1">
        <v>200703</v>
      </c>
      <c r="I2193" s="1">
        <f>VLOOKUP($B2193,TWA00!$B:$H,5,FALSE)</f>
        <v>7480.89</v>
      </c>
      <c r="J2193" s="1">
        <f t="shared" si="343"/>
        <v>-16</v>
      </c>
      <c r="K2193" s="1">
        <f t="shared" si="344"/>
        <v>-42</v>
      </c>
      <c r="L2193" s="1">
        <f t="shared" si="345"/>
        <v>44</v>
      </c>
      <c r="M2193" s="3">
        <f t="shared" si="346"/>
        <v>39148</v>
      </c>
      <c r="N2193" s="1">
        <f t="shared" si="347"/>
        <v>-53.890000000000327</v>
      </c>
      <c r="O2193" s="1">
        <f t="shared" si="348"/>
        <v>3</v>
      </c>
      <c r="P2193" s="1">
        <f t="shared" si="349"/>
        <v>2007</v>
      </c>
      <c r="Q2193" s="1" t="b">
        <f t="shared" si="350"/>
        <v>0</v>
      </c>
      <c r="R2193" s="1">
        <f t="shared" si="351"/>
        <v>86</v>
      </c>
      <c r="S2193" s="10">
        <f t="shared" ca="1" si="342"/>
        <v>92.08</v>
      </c>
    </row>
    <row r="2194" spans="2:19">
      <c r="B2194" s="3">
        <v>39149</v>
      </c>
      <c r="C2194" s="1">
        <v>7431</v>
      </c>
      <c r="D2194" s="1">
        <v>7534</v>
      </c>
      <c r="E2194" s="1">
        <v>7417</v>
      </c>
      <c r="F2194" s="1">
        <v>7523</v>
      </c>
      <c r="G2194" s="1">
        <v>39855</v>
      </c>
      <c r="H2194" s="1">
        <v>200703</v>
      </c>
      <c r="I2194" s="1">
        <f>VLOOKUP($B2194,TWA00!$B:$H,5,FALSE)</f>
        <v>7573.87</v>
      </c>
      <c r="J2194" s="1">
        <f t="shared" si="343"/>
        <v>92</v>
      </c>
      <c r="K2194" s="1">
        <f t="shared" si="344"/>
        <v>-11</v>
      </c>
      <c r="L2194" s="1">
        <f t="shared" si="345"/>
        <v>106</v>
      </c>
      <c r="M2194" s="3">
        <f t="shared" si="346"/>
        <v>39149</v>
      </c>
      <c r="N2194" s="1">
        <f t="shared" si="347"/>
        <v>-50.869999999999891</v>
      </c>
      <c r="O2194" s="1">
        <f t="shared" si="348"/>
        <v>3</v>
      </c>
      <c r="P2194" s="1">
        <f t="shared" si="349"/>
        <v>2007</v>
      </c>
      <c r="Q2194" s="1" t="b">
        <f t="shared" si="350"/>
        <v>0</v>
      </c>
      <c r="R2194" s="1">
        <f t="shared" si="351"/>
        <v>117</v>
      </c>
      <c r="S2194" s="10">
        <f t="shared" ca="1" si="342"/>
        <v>91.86</v>
      </c>
    </row>
    <row r="2195" spans="2:19">
      <c r="B2195" s="3">
        <v>39150</v>
      </c>
      <c r="C2195" s="1">
        <v>7532</v>
      </c>
      <c r="D2195" s="1">
        <v>7566</v>
      </c>
      <c r="E2195" s="1">
        <v>7492</v>
      </c>
      <c r="F2195" s="1">
        <v>7517</v>
      </c>
      <c r="G2195" s="1">
        <v>32239</v>
      </c>
      <c r="H2195" s="1">
        <v>200703</v>
      </c>
      <c r="I2195" s="1">
        <f>VLOOKUP($B2195,TWA00!$B:$H,5,FALSE)</f>
        <v>7568.2</v>
      </c>
      <c r="J2195" s="1">
        <f t="shared" si="343"/>
        <v>-15</v>
      </c>
      <c r="K2195" s="1">
        <f t="shared" si="344"/>
        <v>-49</v>
      </c>
      <c r="L2195" s="1">
        <f t="shared" si="345"/>
        <v>25</v>
      </c>
      <c r="M2195" s="3">
        <f t="shared" si="346"/>
        <v>39150</v>
      </c>
      <c r="N2195" s="1">
        <f t="shared" si="347"/>
        <v>-51.199999999999818</v>
      </c>
      <c r="O2195" s="1">
        <f t="shared" si="348"/>
        <v>3</v>
      </c>
      <c r="P2195" s="1">
        <f t="shared" si="349"/>
        <v>2007</v>
      </c>
      <c r="Q2195" s="1" t="b">
        <f t="shared" si="350"/>
        <v>0</v>
      </c>
      <c r="R2195" s="1">
        <f t="shared" si="351"/>
        <v>74</v>
      </c>
      <c r="S2195" s="10">
        <f t="shared" ca="1" si="342"/>
        <v>91.5</v>
      </c>
    </row>
    <row r="2196" spans="2:19">
      <c r="B2196" s="3">
        <v>39153</v>
      </c>
      <c r="C2196" s="1">
        <v>7560</v>
      </c>
      <c r="D2196" s="1">
        <v>7595</v>
      </c>
      <c r="E2196" s="1">
        <v>7541</v>
      </c>
      <c r="F2196" s="1">
        <v>7595</v>
      </c>
      <c r="G2196" s="1">
        <v>26540</v>
      </c>
      <c r="H2196" s="1">
        <v>200703</v>
      </c>
      <c r="I2196" s="1">
        <f>VLOOKUP($B2196,TWA00!$B:$H,5,FALSE)</f>
        <v>7629.15</v>
      </c>
      <c r="J2196" s="1">
        <f t="shared" si="343"/>
        <v>35</v>
      </c>
      <c r="K2196" s="1">
        <f t="shared" si="344"/>
        <v>0</v>
      </c>
      <c r="L2196" s="1">
        <f t="shared" si="345"/>
        <v>54</v>
      </c>
      <c r="M2196" s="3">
        <f t="shared" si="346"/>
        <v>39153</v>
      </c>
      <c r="N2196" s="1">
        <f t="shared" si="347"/>
        <v>-34.149999999999636</v>
      </c>
      <c r="O2196" s="1">
        <f t="shared" si="348"/>
        <v>3</v>
      </c>
      <c r="P2196" s="1">
        <f t="shared" si="349"/>
        <v>2007</v>
      </c>
      <c r="Q2196" s="1" t="b">
        <f t="shared" si="350"/>
        <v>0</v>
      </c>
      <c r="R2196" s="1">
        <f t="shared" si="351"/>
        <v>54</v>
      </c>
      <c r="S2196" s="10">
        <f t="shared" ca="1" si="342"/>
        <v>91.06</v>
      </c>
    </row>
    <row r="2197" spans="2:19">
      <c r="B2197" s="3">
        <v>39154</v>
      </c>
      <c r="C2197" s="1">
        <v>7600</v>
      </c>
      <c r="D2197" s="1">
        <v>7643</v>
      </c>
      <c r="E2197" s="1">
        <v>7581</v>
      </c>
      <c r="F2197" s="1">
        <v>7624</v>
      </c>
      <c r="G2197" s="1">
        <v>26140</v>
      </c>
      <c r="H2197" s="1">
        <v>200703</v>
      </c>
      <c r="I2197" s="1">
        <f>VLOOKUP($B2197,TWA00!$B:$H,5,FALSE)</f>
        <v>7684</v>
      </c>
      <c r="J2197" s="1">
        <f t="shared" si="343"/>
        <v>24</v>
      </c>
      <c r="K2197" s="1">
        <f t="shared" si="344"/>
        <v>-19</v>
      </c>
      <c r="L2197" s="1">
        <f t="shared" si="345"/>
        <v>43</v>
      </c>
      <c r="M2197" s="3">
        <f t="shared" si="346"/>
        <v>39154</v>
      </c>
      <c r="N2197" s="1">
        <f t="shared" si="347"/>
        <v>-60</v>
      </c>
      <c r="O2197" s="1">
        <f t="shared" si="348"/>
        <v>3</v>
      </c>
      <c r="P2197" s="1">
        <f t="shared" si="349"/>
        <v>2007</v>
      </c>
      <c r="Q2197" s="1" t="b">
        <f t="shared" si="350"/>
        <v>0</v>
      </c>
      <c r="R2197" s="1">
        <f t="shared" si="351"/>
        <v>62</v>
      </c>
      <c r="S2197" s="10">
        <f t="shared" ca="1" si="342"/>
        <v>90.44</v>
      </c>
    </row>
    <row r="2198" spans="2:19">
      <c r="B2198" s="3">
        <v>39155</v>
      </c>
      <c r="C2198" s="1">
        <v>7518</v>
      </c>
      <c r="D2198" s="1">
        <v>7518</v>
      </c>
      <c r="E2198" s="1">
        <v>7435</v>
      </c>
      <c r="F2198" s="1">
        <v>7469</v>
      </c>
      <c r="G2198" s="1">
        <v>42852</v>
      </c>
      <c r="H2198" s="1">
        <v>200703</v>
      </c>
      <c r="I2198" s="1">
        <f>VLOOKUP($B2198,TWA00!$B:$H,5,FALSE)</f>
        <v>7570.27</v>
      </c>
      <c r="J2198" s="1">
        <f t="shared" si="343"/>
        <v>-49</v>
      </c>
      <c r="K2198" s="1">
        <f t="shared" si="344"/>
        <v>-49</v>
      </c>
      <c r="L2198" s="1">
        <f t="shared" si="345"/>
        <v>34</v>
      </c>
      <c r="M2198" s="3">
        <f t="shared" si="346"/>
        <v>39155</v>
      </c>
      <c r="N2198" s="1">
        <f t="shared" si="347"/>
        <v>-101.27000000000044</v>
      </c>
      <c r="O2198" s="1">
        <f t="shared" si="348"/>
        <v>3</v>
      </c>
      <c r="P2198" s="1">
        <f t="shared" si="349"/>
        <v>2007</v>
      </c>
      <c r="Q2198" s="1" t="b">
        <f t="shared" si="350"/>
        <v>0</v>
      </c>
      <c r="R2198" s="1">
        <f t="shared" si="351"/>
        <v>83</v>
      </c>
      <c r="S2198" s="10">
        <f t="shared" ca="1" si="342"/>
        <v>90.76</v>
      </c>
    </row>
    <row r="2199" spans="2:19">
      <c r="B2199" s="3">
        <v>39156</v>
      </c>
      <c r="C2199" s="1">
        <v>7532</v>
      </c>
      <c r="D2199" s="1">
        <v>7677</v>
      </c>
      <c r="E2199" s="1">
        <v>7530</v>
      </c>
      <c r="F2199" s="1">
        <v>7652</v>
      </c>
      <c r="G2199" s="1">
        <v>39038</v>
      </c>
      <c r="H2199" s="1">
        <v>200703</v>
      </c>
      <c r="I2199" s="1">
        <f>VLOOKUP($B2199,TWA00!$B:$H,5,FALSE)</f>
        <v>7695.96</v>
      </c>
      <c r="J2199" s="1">
        <f t="shared" si="343"/>
        <v>120</v>
      </c>
      <c r="K2199" s="1">
        <f t="shared" si="344"/>
        <v>-25</v>
      </c>
      <c r="L2199" s="1">
        <f t="shared" si="345"/>
        <v>122</v>
      </c>
      <c r="M2199" s="3">
        <f t="shared" si="346"/>
        <v>39156</v>
      </c>
      <c r="N2199" s="1">
        <f t="shared" si="347"/>
        <v>-43.960000000000036</v>
      </c>
      <c r="O2199" s="1">
        <f t="shared" si="348"/>
        <v>3</v>
      </c>
      <c r="P2199" s="1">
        <f t="shared" si="349"/>
        <v>2007</v>
      </c>
      <c r="Q2199" s="1" t="b">
        <f t="shared" si="350"/>
        <v>0</v>
      </c>
      <c r="R2199" s="1">
        <f t="shared" si="351"/>
        <v>147</v>
      </c>
      <c r="S2199" s="10">
        <f t="shared" ca="1" si="342"/>
        <v>92.86</v>
      </c>
    </row>
    <row r="2200" spans="2:19">
      <c r="B2200" s="3">
        <v>39157</v>
      </c>
      <c r="C2200" s="1">
        <v>7597</v>
      </c>
      <c r="D2200" s="1">
        <v>7724</v>
      </c>
      <c r="E2200" s="1">
        <v>7580</v>
      </c>
      <c r="F2200" s="1">
        <v>7666</v>
      </c>
      <c r="G2200" s="1">
        <v>38393</v>
      </c>
      <c r="H2200" s="1">
        <v>200703</v>
      </c>
      <c r="I2200" s="1">
        <f>VLOOKUP($B2200,TWA00!$B:$H,5,FALSE)</f>
        <v>7719.8</v>
      </c>
      <c r="J2200" s="1">
        <f t="shared" si="343"/>
        <v>69</v>
      </c>
      <c r="K2200" s="1">
        <f t="shared" si="344"/>
        <v>-58</v>
      </c>
      <c r="L2200" s="1">
        <f t="shared" si="345"/>
        <v>86</v>
      </c>
      <c r="M2200" s="3">
        <f t="shared" si="346"/>
        <v>39157</v>
      </c>
      <c r="N2200" s="1">
        <f t="shared" si="347"/>
        <v>-53.800000000000182</v>
      </c>
      <c r="O2200" s="1">
        <f t="shared" si="348"/>
        <v>3</v>
      </c>
      <c r="P2200" s="1">
        <f t="shared" si="349"/>
        <v>2007</v>
      </c>
      <c r="Q2200" s="1" t="b">
        <f t="shared" si="350"/>
        <v>0</v>
      </c>
      <c r="R2200" s="1">
        <f t="shared" si="351"/>
        <v>144</v>
      </c>
      <c r="S2200" s="10">
        <f t="shared" ca="1" si="342"/>
        <v>93.18</v>
      </c>
    </row>
    <row r="2201" spans="2:19">
      <c r="B2201" s="3">
        <v>39160</v>
      </c>
      <c r="C2201" s="1">
        <v>7698</v>
      </c>
      <c r="D2201" s="1">
        <v>7733</v>
      </c>
      <c r="E2201" s="1">
        <v>7660</v>
      </c>
      <c r="F2201" s="1">
        <v>7710</v>
      </c>
      <c r="G2201" s="1">
        <v>29624</v>
      </c>
      <c r="H2201" s="1">
        <v>200703</v>
      </c>
      <c r="I2201" s="1">
        <f>VLOOKUP($B2201,TWA00!$B:$H,5,FALSE)</f>
        <v>7737.46</v>
      </c>
      <c r="J2201" s="1">
        <f t="shared" si="343"/>
        <v>12</v>
      </c>
      <c r="K2201" s="1">
        <f t="shared" si="344"/>
        <v>-23</v>
      </c>
      <c r="L2201" s="1">
        <f t="shared" si="345"/>
        <v>50</v>
      </c>
      <c r="M2201" s="3">
        <f t="shared" si="346"/>
        <v>39160</v>
      </c>
      <c r="N2201" s="1">
        <f t="shared" si="347"/>
        <v>-27.460000000000036</v>
      </c>
      <c r="O2201" s="1">
        <f t="shared" si="348"/>
        <v>3</v>
      </c>
      <c r="P2201" s="1">
        <f t="shared" si="349"/>
        <v>2007</v>
      </c>
      <c r="Q2201" s="1" t="b">
        <f t="shared" si="350"/>
        <v>0</v>
      </c>
      <c r="R2201" s="1">
        <f t="shared" si="351"/>
        <v>73</v>
      </c>
      <c r="S2201" s="10">
        <f t="shared" ca="1" si="342"/>
        <v>93.3</v>
      </c>
    </row>
    <row r="2202" spans="2:19">
      <c r="B2202" s="3">
        <v>39161</v>
      </c>
      <c r="C2202" s="1">
        <v>7750</v>
      </c>
      <c r="D2202" s="1">
        <v>7772</v>
      </c>
      <c r="E2202" s="1">
        <v>7703</v>
      </c>
      <c r="F2202" s="1">
        <v>7721</v>
      </c>
      <c r="G2202" s="1">
        <v>25915</v>
      </c>
      <c r="H2202" s="1">
        <v>200703</v>
      </c>
      <c r="I2202" s="1">
        <f>VLOOKUP($B2202,TWA00!$B:$H,5,FALSE)</f>
        <v>7736.2</v>
      </c>
      <c r="J2202" s="1">
        <f t="shared" si="343"/>
        <v>-29</v>
      </c>
      <c r="K2202" s="1">
        <f t="shared" si="344"/>
        <v>-51</v>
      </c>
      <c r="L2202" s="1">
        <f t="shared" si="345"/>
        <v>18</v>
      </c>
      <c r="M2202" s="3">
        <f t="shared" si="346"/>
        <v>39161</v>
      </c>
      <c r="N2202" s="1">
        <f t="shared" si="347"/>
        <v>-15.199999999999818</v>
      </c>
      <c r="O2202" s="1">
        <f t="shared" si="348"/>
        <v>3</v>
      </c>
      <c r="P2202" s="1">
        <f t="shared" si="349"/>
        <v>2007</v>
      </c>
      <c r="Q2202" s="1" t="b">
        <f t="shared" si="350"/>
        <v>0</v>
      </c>
      <c r="R2202" s="1">
        <f t="shared" si="351"/>
        <v>69</v>
      </c>
      <c r="S2202" s="10">
        <f t="shared" ca="1" si="342"/>
        <v>92.8</v>
      </c>
    </row>
    <row r="2203" spans="2:19">
      <c r="B2203" s="3">
        <v>39162</v>
      </c>
      <c r="C2203" s="1">
        <v>7750</v>
      </c>
      <c r="D2203" s="1">
        <v>7761</v>
      </c>
      <c r="E2203" s="1">
        <v>7715</v>
      </c>
      <c r="F2203" s="1">
        <v>7753</v>
      </c>
      <c r="G2203" s="1">
        <v>15264</v>
      </c>
      <c r="H2203" s="1">
        <v>200703</v>
      </c>
      <c r="I2203" s="1">
        <f>VLOOKUP($B2203,TWA00!$B:$H,5,FALSE)</f>
        <v>7757.03</v>
      </c>
      <c r="J2203" s="1">
        <f t="shared" si="343"/>
        <v>3</v>
      </c>
      <c r="K2203" s="1">
        <f t="shared" si="344"/>
        <v>-8</v>
      </c>
      <c r="L2203" s="1">
        <f t="shared" si="345"/>
        <v>38</v>
      </c>
      <c r="M2203" s="3">
        <f t="shared" si="346"/>
        <v>39162</v>
      </c>
      <c r="N2203" s="1">
        <f t="shared" si="347"/>
        <v>-4.0299999999997453</v>
      </c>
      <c r="O2203" s="1">
        <f t="shared" si="348"/>
        <v>3</v>
      </c>
      <c r="P2203" s="1">
        <f t="shared" si="349"/>
        <v>2007</v>
      </c>
      <c r="Q2203" s="1" t="b">
        <f t="shared" si="350"/>
        <v>1</v>
      </c>
      <c r="R2203" s="1">
        <f t="shared" si="351"/>
        <v>46</v>
      </c>
      <c r="S2203" s="10">
        <f t="shared" ca="1" si="342"/>
        <v>91.82</v>
      </c>
    </row>
    <row r="2204" spans="2:19">
      <c r="B2204" s="3">
        <v>39163</v>
      </c>
      <c r="C2204" s="1">
        <v>7826</v>
      </c>
      <c r="D2204" s="1">
        <v>7856</v>
      </c>
      <c r="E2204" s="1">
        <v>7812</v>
      </c>
      <c r="F2204" s="1">
        <v>7829</v>
      </c>
      <c r="G2204" s="1">
        <v>32326</v>
      </c>
      <c r="H2204" s="1">
        <v>200704</v>
      </c>
      <c r="I2204" s="1">
        <f>VLOOKUP($B2204,TWA00!$B:$H,5,FALSE)</f>
        <v>7823.67</v>
      </c>
      <c r="J2204" s="1">
        <f t="shared" si="343"/>
        <v>3</v>
      </c>
      <c r="K2204" s="1">
        <f t="shared" si="344"/>
        <v>-27</v>
      </c>
      <c r="L2204" s="1">
        <f t="shared" si="345"/>
        <v>17</v>
      </c>
      <c r="M2204" s="3">
        <f t="shared" si="346"/>
        <v>39163</v>
      </c>
      <c r="N2204" s="1">
        <f t="shared" si="347"/>
        <v>5.3299999999999272</v>
      </c>
      <c r="O2204" s="1">
        <f t="shared" si="348"/>
        <v>3</v>
      </c>
      <c r="P2204" s="1">
        <f t="shared" si="349"/>
        <v>2007</v>
      </c>
      <c r="Q2204" s="1" t="b">
        <f t="shared" si="350"/>
        <v>0</v>
      </c>
      <c r="R2204" s="1">
        <f t="shared" si="351"/>
        <v>44</v>
      </c>
      <c r="S2204" s="10">
        <f t="shared" ca="1" si="342"/>
        <v>90.46</v>
      </c>
    </row>
    <row r="2205" spans="2:19">
      <c r="B2205" s="3">
        <v>39164</v>
      </c>
      <c r="C2205" s="1">
        <v>7840</v>
      </c>
      <c r="D2205" s="1">
        <v>7894</v>
      </c>
      <c r="E2205" s="1">
        <v>7803</v>
      </c>
      <c r="F2205" s="1">
        <v>7855</v>
      </c>
      <c r="G2205" s="1">
        <v>35621</v>
      </c>
      <c r="H2205" s="1">
        <v>200704</v>
      </c>
      <c r="I2205" s="1">
        <f>VLOOKUP($B2205,TWA00!$B:$H,5,FALSE)</f>
        <v>7859.32</v>
      </c>
      <c r="J2205" s="1">
        <f t="shared" si="343"/>
        <v>15</v>
      </c>
      <c r="K2205" s="1">
        <f t="shared" si="344"/>
        <v>-39</v>
      </c>
      <c r="L2205" s="1">
        <f t="shared" si="345"/>
        <v>52</v>
      </c>
      <c r="M2205" s="3">
        <f t="shared" si="346"/>
        <v>39164</v>
      </c>
      <c r="N2205" s="1">
        <f t="shared" si="347"/>
        <v>-4.319999999999709</v>
      </c>
      <c r="O2205" s="1">
        <f t="shared" si="348"/>
        <v>3</v>
      </c>
      <c r="P2205" s="1">
        <f t="shared" si="349"/>
        <v>2007</v>
      </c>
      <c r="Q2205" s="1" t="b">
        <f t="shared" si="350"/>
        <v>0</v>
      </c>
      <c r="R2205" s="1">
        <f t="shared" si="351"/>
        <v>91</v>
      </c>
      <c r="S2205" s="10">
        <f t="shared" ca="1" si="342"/>
        <v>90.64</v>
      </c>
    </row>
    <row r="2206" spans="2:19">
      <c r="B2206" s="3">
        <v>39167</v>
      </c>
      <c r="C2206" s="1">
        <v>7874</v>
      </c>
      <c r="D2206" s="1">
        <v>7891</v>
      </c>
      <c r="E2206" s="1">
        <v>7844</v>
      </c>
      <c r="F2206" s="1">
        <v>7883</v>
      </c>
      <c r="G2206" s="1">
        <v>18563</v>
      </c>
      <c r="H2206" s="1">
        <v>200704</v>
      </c>
      <c r="I2206" s="1">
        <f>VLOOKUP($B2206,TWA00!$B:$H,5,FALSE)</f>
        <v>7877.82</v>
      </c>
      <c r="J2206" s="1">
        <f t="shared" si="343"/>
        <v>9</v>
      </c>
      <c r="K2206" s="1">
        <f t="shared" si="344"/>
        <v>-8</v>
      </c>
      <c r="L2206" s="1">
        <f t="shared" si="345"/>
        <v>39</v>
      </c>
      <c r="M2206" s="3">
        <f t="shared" si="346"/>
        <v>39167</v>
      </c>
      <c r="N2206" s="1">
        <f t="shared" si="347"/>
        <v>5.180000000000291</v>
      </c>
      <c r="O2206" s="1">
        <f t="shared" si="348"/>
        <v>3</v>
      </c>
      <c r="P2206" s="1">
        <f t="shared" si="349"/>
        <v>2007</v>
      </c>
      <c r="Q2206" s="1" t="b">
        <f t="shared" si="350"/>
        <v>0</v>
      </c>
      <c r="R2206" s="1">
        <f t="shared" si="351"/>
        <v>47</v>
      </c>
      <c r="S2206" s="10">
        <f t="shared" ca="1" si="342"/>
        <v>90.38</v>
      </c>
    </row>
    <row r="2207" spans="2:19">
      <c r="B2207" s="3">
        <v>39168</v>
      </c>
      <c r="C2207" s="1">
        <v>7858</v>
      </c>
      <c r="D2207" s="1">
        <v>7940</v>
      </c>
      <c r="E2207" s="1">
        <v>7812</v>
      </c>
      <c r="F2207" s="1">
        <v>7824</v>
      </c>
      <c r="G2207" s="1">
        <v>44457</v>
      </c>
      <c r="H2207" s="1">
        <v>200704</v>
      </c>
      <c r="I2207" s="1">
        <f>VLOOKUP($B2207,TWA00!$B:$H,5,FALSE)</f>
        <v>7845.17</v>
      </c>
      <c r="J2207" s="1">
        <f t="shared" si="343"/>
        <v>-34</v>
      </c>
      <c r="K2207" s="1">
        <f t="shared" si="344"/>
        <v>-116</v>
      </c>
      <c r="L2207" s="1">
        <f t="shared" si="345"/>
        <v>12</v>
      </c>
      <c r="M2207" s="3">
        <f t="shared" si="346"/>
        <v>39168</v>
      </c>
      <c r="N2207" s="1">
        <f t="shared" si="347"/>
        <v>-21.170000000000073</v>
      </c>
      <c r="O2207" s="1">
        <f t="shared" si="348"/>
        <v>3</v>
      </c>
      <c r="P2207" s="1">
        <f t="shared" si="349"/>
        <v>2007</v>
      </c>
      <c r="Q2207" s="1" t="b">
        <f t="shared" si="350"/>
        <v>0</v>
      </c>
      <c r="R2207" s="1">
        <f t="shared" si="351"/>
        <v>128</v>
      </c>
      <c r="S2207" s="10">
        <f t="shared" ca="1" si="342"/>
        <v>89.72</v>
      </c>
    </row>
    <row r="2208" spans="2:19">
      <c r="B2208" s="3">
        <v>39169</v>
      </c>
      <c r="C2208" s="1">
        <v>7816</v>
      </c>
      <c r="D2208" s="1">
        <v>7833</v>
      </c>
      <c r="E2208" s="1">
        <v>7736</v>
      </c>
      <c r="F2208" s="1">
        <v>7750</v>
      </c>
      <c r="G2208" s="1">
        <v>38366</v>
      </c>
      <c r="H2208" s="1">
        <v>200704</v>
      </c>
      <c r="I2208" s="1">
        <f>VLOOKUP($B2208,TWA00!$B:$H,5,FALSE)</f>
        <v>7788.14</v>
      </c>
      <c r="J2208" s="1">
        <f t="shared" si="343"/>
        <v>-66</v>
      </c>
      <c r="K2208" s="1">
        <f t="shared" si="344"/>
        <v>-83</v>
      </c>
      <c r="L2208" s="1">
        <f t="shared" si="345"/>
        <v>14</v>
      </c>
      <c r="M2208" s="3">
        <f t="shared" si="346"/>
        <v>39169</v>
      </c>
      <c r="N2208" s="1">
        <f t="shared" si="347"/>
        <v>-38.140000000000327</v>
      </c>
      <c r="O2208" s="1">
        <f t="shared" si="348"/>
        <v>3</v>
      </c>
      <c r="P2208" s="1">
        <f t="shared" si="349"/>
        <v>2007</v>
      </c>
      <c r="Q2208" s="1" t="b">
        <f t="shared" si="350"/>
        <v>0</v>
      </c>
      <c r="R2208" s="1">
        <f t="shared" si="351"/>
        <v>97</v>
      </c>
      <c r="S2208" s="10">
        <f t="shared" ca="1" si="342"/>
        <v>90.02</v>
      </c>
    </row>
    <row r="2209" spans="2:19">
      <c r="B2209" s="3">
        <v>39170</v>
      </c>
      <c r="C2209" s="1">
        <v>7735</v>
      </c>
      <c r="D2209" s="1">
        <v>7855</v>
      </c>
      <c r="E2209" s="1">
        <v>7704</v>
      </c>
      <c r="F2209" s="1">
        <v>7838</v>
      </c>
      <c r="G2209" s="1">
        <v>42427</v>
      </c>
      <c r="H2209" s="1">
        <v>200704</v>
      </c>
      <c r="I2209" s="1">
        <f>VLOOKUP($B2209,TWA00!$B:$H,5,FALSE)</f>
        <v>7848.33</v>
      </c>
      <c r="J2209" s="1">
        <f t="shared" si="343"/>
        <v>103</v>
      </c>
      <c r="K2209" s="1">
        <f t="shared" si="344"/>
        <v>-17</v>
      </c>
      <c r="L2209" s="1">
        <f t="shared" si="345"/>
        <v>134</v>
      </c>
      <c r="M2209" s="3">
        <f t="shared" si="346"/>
        <v>39170</v>
      </c>
      <c r="N2209" s="1">
        <f t="shared" si="347"/>
        <v>-10.329999999999927</v>
      </c>
      <c r="O2209" s="1">
        <f t="shared" si="348"/>
        <v>3</v>
      </c>
      <c r="P2209" s="1">
        <f t="shared" si="349"/>
        <v>2007</v>
      </c>
      <c r="Q2209" s="1" t="b">
        <f t="shared" si="350"/>
        <v>0</v>
      </c>
      <c r="R2209" s="1">
        <f t="shared" si="351"/>
        <v>151</v>
      </c>
      <c r="S2209" s="10">
        <f t="shared" ca="1" si="342"/>
        <v>91.34</v>
      </c>
    </row>
    <row r="2210" spans="2:19">
      <c r="B2210" s="3">
        <v>39171</v>
      </c>
      <c r="C2210" s="1">
        <v>7850</v>
      </c>
      <c r="D2210" s="1">
        <v>7878</v>
      </c>
      <c r="E2210" s="1">
        <v>7794</v>
      </c>
      <c r="F2210" s="1">
        <v>7834</v>
      </c>
      <c r="G2210" s="1">
        <v>33221</v>
      </c>
      <c r="H2210" s="1">
        <v>200704</v>
      </c>
      <c r="I2210" s="1">
        <f>VLOOKUP($B2210,TWA00!$B:$H,5,FALSE)</f>
        <v>7884.41</v>
      </c>
      <c r="J2210" s="1">
        <f t="shared" si="343"/>
        <v>-16</v>
      </c>
      <c r="K2210" s="1">
        <f t="shared" si="344"/>
        <v>-44</v>
      </c>
      <c r="L2210" s="1">
        <f t="shared" si="345"/>
        <v>40</v>
      </c>
      <c r="M2210" s="3">
        <f t="shared" si="346"/>
        <v>39171</v>
      </c>
      <c r="N2210" s="1">
        <f t="shared" si="347"/>
        <v>-50.409999999999854</v>
      </c>
      <c r="O2210" s="1">
        <f t="shared" si="348"/>
        <v>3</v>
      </c>
      <c r="P2210" s="1">
        <f t="shared" si="349"/>
        <v>2007</v>
      </c>
      <c r="Q2210" s="1" t="b">
        <f t="shared" si="350"/>
        <v>0</v>
      </c>
      <c r="R2210" s="1">
        <f t="shared" si="351"/>
        <v>84</v>
      </c>
      <c r="S2210" s="10">
        <f t="shared" ca="1" si="342"/>
        <v>91.2</v>
      </c>
    </row>
    <row r="2211" spans="2:19">
      <c r="B2211" s="3">
        <v>39174</v>
      </c>
      <c r="C2211" s="1">
        <v>7863</v>
      </c>
      <c r="D2211" s="1">
        <v>7915</v>
      </c>
      <c r="E2211" s="1">
        <v>7812</v>
      </c>
      <c r="F2211" s="1">
        <v>7849</v>
      </c>
      <c r="G2211" s="1">
        <v>38270</v>
      </c>
      <c r="H2211" s="1">
        <v>200704</v>
      </c>
      <c r="I2211" s="1">
        <f>VLOOKUP($B2211,TWA00!$B:$H,5,FALSE)</f>
        <v>7884.99</v>
      </c>
      <c r="J2211" s="1">
        <f t="shared" si="343"/>
        <v>-14</v>
      </c>
      <c r="K2211" s="1">
        <f t="shared" si="344"/>
        <v>-66</v>
      </c>
      <c r="L2211" s="1">
        <f t="shared" si="345"/>
        <v>37</v>
      </c>
      <c r="M2211" s="3">
        <f t="shared" si="346"/>
        <v>39174</v>
      </c>
      <c r="N2211" s="1">
        <f t="shared" si="347"/>
        <v>-35.989999999999782</v>
      </c>
      <c r="O2211" s="1">
        <f t="shared" si="348"/>
        <v>4</v>
      </c>
      <c r="P2211" s="1">
        <f t="shared" si="349"/>
        <v>2007</v>
      </c>
      <c r="Q2211" s="1" t="b">
        <f t="shared" si="350"/>
        <v>0</v>
      </c>
      <c r="R2211" s="1">
        <f t="shared" si="351"/>
        <v>103</v>
      </c>
      <c r="S2211" s="10">
        <f t="shared" ca="1" si="342"/>
        <v>90.38</v>
      </c>
    </row>
    <row r="2212" spans="2:19">
      <c r="B2212" s="3">
        <v>39175</v>
      </c>
      <c r="C2212" s="1">
        <v>7867</v>
      </c>
      <c r="D2212" s="1">
        <v>7921</v>
      </c>
      <c r="E2212" s="1">
        <v>7825</v>
      </c>
      <c r="F2212" s="1">
        <v>7919</v>
      </c>
      <c r="G2212" s="1">
        <v>33861</v>
      </c>
      <c r="H2212" s="1">
        <v>200704</v>
      </c>
      <c r="I2212" s="1">
        <f>VLOOKUP($B2212,TWA00!$B:$H,5,FALSE)</f>
        <v>7932.91</v>
      </c>
      <c r="J2212" s="1">
        <f t="shared" si="343"/>
        <v>52</v>
      </c>
      <c r="K2212" s="1">
        <f t="shared" si="344"/>
        <v>-2</v>
      </c>
      <c r="L2212" s="1">
        <f t="shared" si="345"/>
        <v>94</v>
      </c>
      <c r="M2212" s="3">
        <f t="shared" si="346"/>
        <v>39175</v>
      </c>
      <c r="N2212" s="1">
        <f t="shared" si="347"/>
        <v>-13.909999999999854</v>
      </c>
      <c r="O2212" s="1">
        <f t="shared" si="348"/>
        <v>4</v>
      </c>
      <c r="P2212" s="1">
        <f t="shared" si="349"/>
        <v>2007</v>
      </c>
      <c r="Q2212" s="1" t="b">
        <f t="shared" si="350"/>
        <v>0</v>
      </c>
      <c r="R2212" s="1">
        <f t="shared" si="351"/>
        <v>96</v>
      </c>
      <c r="S2212" s="10">
        <f t="shared" ca="1" si="342"/>
        <v>90.14</v>
      </c>
    </row>
    <row r="2213" spans="2:19">
      <c r="B2213" s="3">
        <v>39176</v>
      </c>
      <c r="C2213" s="1">
        <v>7980</v>
      </c>
      <c r="D2213" s="1">
        <v>8012</v>
      </c>
      <c r="E2213" s="1">
        <v>7956</v>
      </c>
      <c r="F2213" s="1">
        <v>7999</v>
      </c>
      <c r="G2213" s="1">
        <v>38073</v>
      </c>
      <c r="H2213" s="1">
        <v>200704</v>
      </c>
      <c r="I2213" s="1">
        <f>VLOOKUP($B2213,TWA00!$B:$H,5,FALSE)</f>
        <v>8004.61</v>
      </c>
      <c r="J2213" s="1">
        <f t="shared" si="343"/>
        <v>19</v>
      </c>
      <c r="K2213" s="1">
        <f t="shared" si="344"/>
        <v>-13</v>
      </c>
      <c r="L2213" s="1">
        <f t="shared" si="345"/>
        <v>43</v>
      </c>
      <c r="M2213" s="3">
        <f t="shared" si="346"/>
        <v>39176</v>
      </c>
      <c r="N2213" s="1">
        <f t="shared" si="347"/>
        <v>-5.6099999999996726</v>
      </c>
      <c r="O2213" s="1">
        <f t="shared" si="348"/>
        <v>4</v>
      </c>
      <c r="P2213" s="1">
        <f t="shared" si="349"/>
        <v>2007</v>
      </c>
      <c r="Q2213" s="1" t="b">
        <f t="shared" si="350"/>
        <v>0</v>
      </c>
      <c r="R2213" s="1">
        <f t="shared" si="351"/>
        <v>56</v>
      </c>
      <c r="S2213" s="10">
        <f t="shared" ca="1" si="342"/>
        <v>89.52</v>
      </c>
    </row>
    <row r="2214" spans="2:19">
      <c r="B2214" s="3">
        <v>39181</v>
      </c>
      <c r="C2214" s="1">
        <v>8039</v>
      </c>
      <c r="D2214" s="1">
        <v>8072</v>
      </c>
      <c r="E2214" s="1">
        <v>8026</v>
      </c>
      <c r="F2214" s="1">
        <v>8072</v>
      </c>
      <c r="G2214" s="1">
        <v>27923</v>
      </c>
      <c r="H2214" s="1">
        <v>200704</v>
      </c>
      <c r="I2214" s="1">
        <f>VLOOKUP($B2214,TWA00!$B:$H,5,FALSE)</f>
        <v>8056.56</v>
      </c>
      <c r="J2214" s="1">
        <f t="shared" si="343"/>
        <v>33</v>
      </c>
      <c r="K2214" s="1">
        <f t="shared" si="344"/>
        <v>0</v>
      </c>
      <c r="L2214" s="1">
        <f t="shared" si="345"/>
        <v>46</v>
      </c>
      <c r="M2214" s="3">
        <f t="shared" si="346"/>
        <v>39181</v>
      </c>
      <c r="N2214" s="1">
        <f t="shared" si="347"/>
        <v>15.4399999999996</v>
      </c>
      <c r="O2214" s="1">
        <f t="shared" si="348"/>
        <v>4</v>
      </c>
      <c r="P2214" s="1">
        <f t="shared" si="349"/>
        <v>2007</v>
      </c>
      <c r="Q2214" s="1" t="b">
        <f t="shared" si="350"/>
        <v>0</v>
      </c>
      <c r="R2214" s="1">
        <f t="shared" si="351"/>
        <v>46</v>
      </c>
      <c r="S2214" s="10">
        <f t="shared" ca="1" si="342"/>
        <v>89.2</v>
      </c>
    </row>
    <row r="2215" spans="2:19">
      <c r="B2215" s="3">
        <v>39182</v>
      </c>
      <c r="C2215" s="1">
        <v>8054</v>
      </c>
      <c r="D2215" s="1">
        <v>8066</v>
      </c>
      <c r="E2215" s="1">
        <v>8005</v>
      </c>
      <c r="F2215" s="1">
        <v>8053</v>
      </c>
      <c r="G2215" s="1">
        <v>30335</v>
      </c>
      <c r="H2215" s="1">
        <v>200704</v>
      </c>
      <c r="I2215" s="1">
        <f>VLOOKUP($B2215,TWA00!$B:$H,5,FALSE)</f>
        <v>8048.39</v>
      </c>
      <c r="J2215" s="1">
        <f t="shared" si="343"/>
        <v>-1</v>
      </c>
      <c r="K2215" s="1">
        <f t="shared" si="344"/>
        <v>-13</v>
      </c>
      <c r="L2215" s="1">
        <f t="shared" si="345"/>
        <v>48</v>
      </c>
      <c r="M2215" s="3">
        <f t="shared" si="346"/>
        <v>39182</v>
      </c>
      <c r="N2215" s="1">
        <f t="shared" si="347"/>
        <v>4.6099999999996726</v>
      </c>
      <c r="O2215" s="1">
        <f t="shared" si="348"/>
        <v>4</v>
      </c>
      <c r="P2215" s="1">
        <f t="shared" si="349"/>
        <v>2007</v>
      </c>
      <c r="Q2215" s="1" t="b">
        <f t="shared" si="350"/>
        <v>0</v>
      </c>
      <c r="R2215" s="1">
        <f t="shared" si="351"/>
        <v>61</v>
      </c>
      <c r="S2215" s="10">
        <f t="shared" ca="1" si="342"/>
        <v>87.52</v>
      </c>
    </row>
    <row r="2216" spans="2:19">
      <c r="B2216" s="3">
        <v>39183</v>
      </c>
      <c r="C2216" s="1">
        <v>8075</v>
      </c>
      <c r="D2216" s="1">
        <v>8106</v>
      </c>
      <c r="E2216" s="1">
        <v>8045</v>
      </c>
      <c r="F2216" s="1">
        <v>8095</v>
      </c>
      <c r="G2216" s="1">
        <v>32416</v>
      </c>
      <c r="H2216" s="1">
        <v>200704</v>
      </c>
      <c r="I2216" s="1">
        <f>VLOOKUP($B2216,TWA00!$B:$H,5,FALSE)</f>
        <v>8084.45</v>
      </c>
      <c r="J2216" s="1">
        <f t="shared" si="343"/>
        <v>20</v>
      </c>
      <c r="K2216" s="1">
        <f t="shared" si="344"/>
        <v>-11</v>
      </c>
      <c r="L2216" s="1">
        <f t="shared" si="345"/>
        <v>50</v>
      </c>
      <c r="M2216" s="3">
        <f t="shared" si="346"/>
        <v>39183</v>
      </c>
      <c r="N2216" s="1">
        <f t="shared" si="347"/>
        <v>10.550000000000182</v>
      </c>
      <c r="O2216" s="1">
        <f t="shared" si="348"/>
        <v>4</v>
      </c>
      <c r="P2216" s="1">
        <f t="shared" si="349"/>
        <v>2007</v>
      </c>
      <c r="Q2216" s="1" t="b">
        <f t="shared" si="350"/>
        <v>0</v>
      </c>
      <c r="R2216" s="1">
        <f t="shared" si="351"/>
        <v>61</v>
      </c>
      <c r="S2216" s="10">
        <f t="shared" ca="1" si="342"/>
        <v>86.94</v>
      </c>
    </row>
    <row r="2217" spans="2:19">
      <c r="B2217" s="3">
        <v>39184</v>
      </c>
      <c r="C2217" s="1">
        <v>8038</v>
      </c>
      <c r="D2217" s="1">
        <v>8094</v>
      </c>
      <c r="E2217" s="1">
        <v>8036</v>
      </c>
      <c r="F2217" s="1">
        <v>8077</v>
      </c>
      <c r="G2217" s="1">
        <v>27047</v>
      </c>
      <c r="H2217" s="1">
        <v>200704</v>
      </c>
      <c r="I2217" s="1">
        <f>VLOOKUP($B2217,TWA00!$B:$H,5,FALSE)</f>
        <v>8075.2</v>
      </c>
      <c r="J2217" s="1">
        <f t="shared" si="343"/>
        <v>39</v>
      </c>
      <c r="K2217" s="1">
        <f t="shared" si="344"/>
        <v>-17</v>
      </c>
      <c r="L2217" s="1">
        <f t="shared" si="345"/>
        <v>41</v>
      </c>
      <c r="M2217" s="3">
        <f t="shared" si="346"/>
        <v>39184</v>
      </c>
      <c r="N2217" s="1">
        <f t="shared" si="347"/>
        <v>1.8000000000001819</v>
      </c>
      <c r="O2217" s="1">
        <f t="shared" si="348"/>
        <v>4</v>
      </c>
      <c r="P2217" s="1">
        <f t="shared" si="349"/>
        <v>2007</v>
      </c>
      <c r="Q2217" s="1" t="b">
        <f t="shared" si="350"/>
        <v>0</v>
      </c>
      <c r="R2217" s="1">
        <f t="shared" si="351"/>
        <v>58</v>
      </c>
      <c r="S2217" s="10">
        <f t="shared" ca="1" si="342"/>
        <v>86.8</v>
      </c>
    </row>
    <row r="2218" spans="2:19">
      <c r="B2218" s="3">
        <v>39185</v>
      </c>
      <c r="C2218" s="1">
        <v>8096</v>
      </c>
      <c r="D2218" s="1">
        <v>8098</v>
      </c>
      <c r="E2218" s="1">
        <v>7973</v>
      </c>
      <c r="F2218" s="1">
        <v>7990</v>
      </c>
      <c r="G2218" s="1">
        <v>46821</v>
      </c>
      <c r="H2218" s="1">
        <v>200704</v>
      </c>
      <c r="I2218" s="1">
        <f>VLOOKUP($B2218,TWA00!$B:$H,5,FALSE)</f>
        <v>8002.3</v>
      </c>
      <c r="J2218" s="1">
        <f t="shared" si="343"/>
        <v>-106</v>
      </c>
      <c r="K2218" s="1">
        <f t="shared" si="344"/>
        <v>-108</v>
      </c>
      <c r="L2218" s="1">
        <f t="shared" si="345"/>
        <v>17</v>
      </c>
      <c r="M2218" s="3">
        <f t="shared" si="346"/>
        <v>39185</v>
      </c>
      <c r="N2218" s="1">
        <f t="shared" si="347"/>
        <v>-12.300000000000182</v>
      </c>
      <c r="O2218" s="1">
        <f t="shared" si="348"/>
        <v>4</v>
      </c>
      <c r="P2218" s="1">
        <f t="shared" si="349"/>
        <v>2007</v>
      </c>
      <c r="Q2218" s="1" t="b">
        <f t="shared" si="350"/>
        <v>0</v>
      </c>
      <c r="R2218" s="1">
        <f t="shared" si="351"/>
        <v>125</v>
      </c>
      <c r="S2218" s="10">
        <f t="shared" ca="1" si="342"/>
        <v>86.84</v>
      </c>
    </row>
    <row r="2219" spans="2:19">
      <c r="B2219" s="3">
        <v>39186</v>
      </c>
      <c r="C2219" s="1">
        <v>8020</v>
      </c>
      <c r="D2219" s="1">
        <v>8067</v>
      </c>
      <c r="E2219" s="1">
        <v>8009</v>
      </c>
      <c r="F2219" s="1">
        <v>8067</v>
      </c>
      <c r="G2219" s="1">
        <v>17797</v>
      </c>
      <c r="H2219" s="1">
        <v>200704</v>
      </c>
      <c r="I2219" s="1">
        <f>VLOOKUP($B2219,TWA00!$B:$H,5,FALSE)</f>
        <v>8045.12</v>
      </c>
      <c r="J2219" s="1">
        <f t="shared" si="343"/>
        <v>47</v>
      </c>
      <c r="K2219" s="1">
        <f t="shared" si="344"/>
        <v>0</v>
      </c>
      <c r="L2219" s="1">
        <f t="shared" si="345"/>
        <v>58</v>
      </c>
      <c r="M2219" s="3">
        <f t="shared" si="346"/>
        <v>39186</v>
      </c>
      <c r="N2219" s="1">
        <f t="shared" si="347"/>
        <v>21.880000000000109</v>
      </c>
      <c r="O2219" s="1">
        <f t="shared" si="348"/>
        <v>4</v>
      </c>
      <c r="P2219" s="1">
        <f t="shared" si="349"/>
        <v>2007</v>
      </c>
      <c r="Q2219" s="1" t="b">
        <f t="shared" si="350"/>
        <v>0</v>
      </c>
      <c r="R2219" s="1">
        <f t="shared" si="351"/>
        <v>58</v>
      </c>
      <c r="S2219" s="10">
        <f t="shared" ca="1" si="342"/>
        <v>86.68</v>
      </c>
    </row>
    <row r="2220" spans="2:19">
      <c r="B2220" s="3">
        <v>39188</v>
      </c>
      <c r="C2220" s="1">
        <v>8078</v>
      </c>
      <c r="D2220" s="1">
        <v>8095</v>
      </c>
      <c r="E2220" s="1">
        <v>8022</v>
      </c>
      <c r="F2220" s="1">
        <v>8057</v>
      </c>
      <c r="G2220" s="1">
        <v>35553</v>
      </c>
      <c r="H2220" s="1">
        <v>200704</v>
      </c>
      <c r="I2220" s="1">
        <f>VLOOKUP($B2220,TWA00!$B:$H,5,FALSE)</f>
        <v>8043.54</v>
      </c>
      <c r="J2220" s="1">
        <f t="shared" si="343"/>
        <v>-21</v>
      </c>
      <c r="K2220" s="1">
        <f t="shared" si="344"/>
        <v>-38</v>
      </c>
      <c r="L2220" s="1">
        <f t="shared" si="345"/>
        <v>35</v>
      </c>
      <c r="M2220" s="3">
        <f t="shared" si="346"/>
        <v>39188</v>
      </c>
      <c r="N2220" s="1">
        <f t="shared" si="347"/>
        <v>13.460000000000036</v>
      </c>
      <c r="O2220" s="1">
        <f t="shared" si="348"/>
        <v>4</v>
      </c>
      <c r="P2220" s="1">
        <f t="shared" si="349"/>
        <v>2007</v>
      </c>
      <c r="Q2220" s="1" t="b">
        <f t="shared" si="350"/>
        <v>0</v>
      </c>
      <c r="R2220" s="1">
        <f t="shared" si="351"/>
        <v>73</v>
      </c>
      <c r="S2220" s="10">
        <f t="shared" ca="1" si="342"/>
        <v>87.3</v>
      </c>
    </row>
    <row r="2221" spans="2:19">
      <c r="B2221" s="3">
        <v>39189</v>
      </c>
      <c r="C2221" s="1">
        <v>8100</v>
      </c>
      <c r="D2221" s="1">
        <v>8110</v>
      </c>
      <c r="E2221" s="1">
        <v>7954</v>
      </c>
      <c r="F2221" s="1">
        <v>7964</v>
      </c>
      <c r="G2221" s="1">
        <v>44842</v>
      </c>
      <c r="H2221" s="1">
        <v>200704</v>
      </c>
      <c r="I2221" s="1">
        <f>VLOOKUP($B2221,TWA00!$B:$H,5,FALSE)</f>
        <v>7959.29</v>
      </c>
      <c r="J2221" s="1">
        <f t="shared" si="343"/>
        <v>-136</v>
      </c>
      <c r="K2221" s="1">
        <f t="shared" si="344"/>
        <v>-146</v>
      </c>
      <c r="L2221" s="1">
        <f t="shared" si="345"/>
        <v>10</v>
      </c>
      <c r="M2221" s="3">
        <f t="shared" si="346"/>
        <v>39189</v>
      </c>
      <c r="N2221" s="1">
        <f t="shared" si="347"/>
        <v>4.7100000000000364</v>
      </c>
      <c r="O2221" s="1">
        <f t="shared" si="348"/>
        <v>4</v>
      </c>
      <c r="P2221" s="1">
        <f t="shared" si="349"/>
        <v>2007</v>
      </c>
      <c r="Q2221" s="1" t="b">
        <f t="shared" si="350"/>
        <v>0</v>
      </c>
      <c r="R2221" s="1">
        <f t="shared" si="351"/>
        <v>156</v>
      </c>
      <c r="S2221" s="10">
        <f t="shared" ca="1" si="342"/>
        <v>88.96</v>
      </c>
    </row>
    <row r="2222" spans="2:19">
      <c r="B2222" s="3">
        <v>39190</v>
      </c>
      <c r="C2222" s="1">
        <v>7992</v>
      </c>
      <c r="D2222" s="1">
        <v>8010</v>
      </c>
      <c r="E2222" s="1">
        <v>7943</v>
      </c>
      <c r="F2222" s="1">
        <v>8010</v>
      </c>
      <c r="G2222" s="1">
        <v>18882</v>
      </c>
      <c r="H2222" s="1">
        <v>200704</v>
      </c>
      <c r="I2222" s="1">
        <f>VLOOKUP($B2222,TWA00!$B:$H,5,FALSE)</f>
        <v>8003.31</v>
      </c>
      <c r="J2222" s="1">
        <f t="shared" si="343"/>
        <v>18</v>
      </c>
      <c r="K2222" s="1">
        <f t="shared" si="344"/>
        <v>0</v>
      </c>
      <c r="L2222" s="1">
        <f t="shared" si="345"/>
        <v>67</v>
      </c>
      <c r="M2222" s="3">
        <f t="shared" si="346"/>
        <v>39190</v>
      </c>
      <c r="N2222" s="1">
        <f t="shared" si="347"/>
        <v>6.6899999999995998</v>
      </c>
      <c r="O2222" s="1">
        <f t="shared" si="348"/>
        <v>4</v>
      </c>
      <c r="P2222" s="1">
        <f t="shared" si="349"/>
        <v>2007</v>
      </c>
      <c r="Q2222" s="1" t="b">
        <f t="shared" si="350"/>
        <v>1</v>
      </c>
      <c r="R2222" s="1">
        <f t="shared" si="351"/>
        <v>67</v>
      </c>
      <c r="S2222" s="10">
        <f t="shared" ca="1" si="342"/>
        <v>88.22</v>
      </c>
    </row>
    <row r="2223" spans="2:19">
      <c r="B2223" s="3">
        <v>39191</v>
      </c>
      <c r="C2223" s="1">
        <v>7967</v>
      </c>
      <c r="D2223" s="1">
        <v>7981</v>
      </c>
      <c r="E2223" s="1">
        <v>7827</v>
      </c>
      <c r="F2223" s="1">
        <v>7839</v>
      </c>
      <c r="G2223" s="1">
        <v>53798</v>
      </c>
      <c r="H2223" s="1">
        <v>200705</v>
      </c>
      <c r="I2223" s="1">
        <f>VLOOKUP($B2223,TWA00!$B:$H,5,FALSE)</f>
        <v>7888.63</v>
      </c>
      <c r="J2223" s="1">
        <f t="shared" si="343"/>
        <v>-128</v>
      </c>
      <c r="K2223" s="1">
        <f t="shared" si="344"/>
        <v>-142</v>
      </c>
      <c r="L2223" s="1">
        <f t="shared" si="345"/>
        <v>12</v>
      </c>
      <c r="M2223" s="3">
        <f t="shared" si="346"/>
        <v>39191</v>
      </c>
      <c r="N2223" s="1">
        <f t="shared" si="347"/>
        <v>-49.630000000000109</v>
      </c>
      <c r="O2223" s="1">
        <f t="shared" si="348"/>
        <v>4</v>
      </c>
      <c r="P2223" s="1">
        <f t="shared" si="349"/>
        <v>2007</v>
      </c>
      <c r="Q2223" s="1" t="b">
        <f t="shared" si="350"/>
        <v>0</v>
      </c>
      <c r="R2223" s="1">
        <f t="shared" si="351"/>
        <v>154</v>
      </c>
      <c r="S2223" s="10">
        <f t="shared" ca="1" si="342"/>
        <v>89.28</v>
      </c>
    </row>
    <row r="2224" spans="2:19">
      <c r="B2224" s="3">
        <v>39192</v>
      </c>
      <c r="C2224" s="1">
        <v>7895</v>
      </c>
      <c r="D2224" s="1">
        <v>7911</v>
      </c>
      <c r="E2224" s="1">
        <v>7869</v>
      </c>
      <c r="F2224" s="1">
        <v>7887</v>
      </c>
      <c r="G2224" s="1">
        <v>25520</v>
      </c>
      <c r="H2224" s="1">
        <v>200705</v>
      </c>
      <c r="I2224" s="1">
        <f>VLOOKUP($B2224,TWA00!$B:$H,5,FALSE)</f>
        <v>7942.67</v>
      </c>
      <c r="J2224" s="1">
        <f t="shared" si="343"/>
        <v>-8</v>
      </c>
      <c r="K2224" s="1">
        <f t="shared" si="344"/>
        <v>-24</v>
      </c>
      <c r="L2224" s="1">
        <f t="shared" si="345"/>
        <v>18</v>
      </c>
      <c r="M2224" s="3">
        <f t="shared" si="346"/>
        <v>39192</v>
      </c>
      <c r="N2224" s="1">
        <f t="shared" si="347"/>
        <v>-55.670000000000073</v>
      </c>
      <c r="O2224" s="1">
        <f t="shared" si="348"/>
        <v>4</v>
      </c>
      <c r="P2224" s="1">
        <f t="shared" si="349"/>
        <v>2007</v>
      </c>
      <c r="Q2224" s="1" t="b">
        <f t="shared" si="350"/>
        <v>0</v>
      </c>
      <c r="R2224" s="1">
        <f t="shared" si="351"/>
        <v>42</v>
      </c>
      <c r="S2224" s="10">
        <f t="shared" ca="1" si="342"/>
        <v>89.02</v>
      </c>
    </row>
    <row r="2225" spans="2:19">
      <c r="B2225" s="3">
        <v>39195</v>
      </c>
      <c r="C2225" s="1">
        <v>7980</v>
      </c>
      <c r="D2225" s="1">
        <v>8059</v>
      </c>
      <c r="E2225" s="1">
        <v>7977</v>
      </c>
      <c r="F2225" s="1">
        <v>8016</v>
      </c>
      <c r="G2225" s="1">
        <v>41605</v>
      </c>
      <c r="H2225" s="1">
        <v>200705</v>
      </c>
      <c r="I2225" s="1">
        <f>VLOOKUP($B2225,TWA00!$B:$H,5,FALSE)</f>
        <v>8010.46</v>
      </c>
      <c r="J2225" s="1">
        <f t="shared" si="343"/>
        <v>36</v>
      </c>
      <c r="K2225" s="1">
        <f t="shared" si="344"/>
        <v>-43</v>
      </c>
      <c r="L2225" s="1">
        <f t="shared" si="345"/>
        <v>39</v>
      </c>
      <c r="M2225" s="3">
        <f t="shared" si="346"/>
        <v>39195</v>
      </c>
      <c r="N2225" s="1">
        <f t="shared" si="347"/>
        <v>5.5399999999999636</v>
      </c>
      <c r="O2225" s="1">
        <f t="shared" si="348"/>
        <v>4</v>
      </c>
      <c r="P2225" s="1">
        <f t="shared" si="349"/>
        <v>2007</v>
      </c>
      <c r="Q2225" s="1" t="b">
        <f t="shared" si="350"/>
        <v>0</v>
      </c>
      <c r="R2225" s="1">
        <f t="shared" si="351"/>
        <v>82</v>
      </c>
      <c r="S2225" s="10">
        <f t="shared" ca="1" si="342"/>
        <v>87.56</v>
      </c>
    </row>
    <row r="2226" spans="2:19">
      <c r="B2226" s="3">
        <v>39196</v>
      </c>
      <c r="C2226" s="1">
        <v>8000</v>
      </c>
      <c r="D2226" s="1">
        <v>8045</v>
      </c>
      <c r="E2226" s="1">
        <v>7968</v>
      </c>
      <c r="F2226" s="1">
        <v>8038</v>
      </c>
      <c r="G2226" s="1">
        <v>37592</v>
      </c>
      <c r="H2226" s="1">
        <v>200705</v>
      </c>
      <c r="I2226" s="1">
        <f>VLOOKUP($B2226,TWA00!$B:$H,5,FALSE)</f>
        <v>8045.01</v>
      </c>
      <c r="J2226" s="1">
        <f t="shared" si="343"/>
        <v>38</v>
      </c>
      <c r="K2226" s="1">
        <f t="shared" si="344"/>
        <v>-7</v>
      </c>
      <c r="L2226" s="1">
        <f t="shared" si="345"/>
        <v>70</v>
      </c>
      <c r="M2226" s="3">
        <f t="shared" si="346"/>
        <v>39196</v>
      </c>
      <c r="N2226" s="1">
        <f t="shared" si="347"/>
        <v>-7.0100000000002183</v>
      </c>
      <c r="O2226" s="1">
        <f t="shared" si="348"/>
        <v>4</v>
      </c>
      <c r="P2226" s="1">
        <f t="shared" si="349"/>
        <v>2007</v>
      </c>
      <c r="Q2226" s="1" t="b">
        <f t="shared" si="350"/>
        <v>0</v>
      </c>
      <c r="R2226" s="1">
        <f t="shared" si="351"/>
        <v>77</v>
      </c>
      <c r="S2226" s="10">
        <f t="shared" ca="1" si="342"/>
        <v>87.22</v>
      </c>
    </row>
    <row r="2227" spans="2:19">
      <c r="B2227" s="3">
        <v>39197</v>
      </c>
      <c r="C2227" s="1">
        <v>8001</v>
      </c>
      <c r="D2227" s="1">
        <v>8009</v>
      </c>
      <c r="E2227" s="1">
        <v>7951</v>
      </c>
      <c r="F2227" s="1">
        <v>7960</v>
      </c>
      <c r="G2227" s="1">
        <v>38631</v>
      </c>
      <c r="H2227" s="1">
        <v>200705</v>
      </c>
      <c r="I2227" s="1">
        <f>VLOOKUP($B2227,TWA00!$B:$H,5,FALSE)</f>
        <v>7984.65</v>
      </c>
      <c r="J2227" s="1">
        <f t="shared" si="343"/>
        <v>-41</v>
      </c>
      <c r="K2227" s="1">
        <f t="shared" si="344"/>
        <v>-49</v>
      </c>
      <c r="L2227" s="1">
        <f t="shared" si="345"/>
        <v>9</v>
      </c>
      <c r="M2227" s="3">
        <f t="shared" si="346"/>
        <v>39197</v>
      </c>
      <c r="N2227" s="1">
        <f t="shared" si="347"/>
        <v>-24.649999999999636</v>
      </c>
      <c r="O2227" s="1">
        <f t="shared" si="348"/>
        <v>4</v>
      </c>
      <c r="P2227" s="1">
        <f t="shared" si="349"/>
        <v>2007</v>
      </c>
      <c r="Q2227" s="1" t="b">
        <f t="shared" si="350"/>
        <v>0</v>
      </c>
      <c r="R2227" s="1">
        <f t="shared" si="351"/>
        <v>58</v>
      </c>
      <c r="S2227" s="10">
        <f t="shared" ca="1" si="342"/>
        <v>87.22</v>
      </c>
    </row>
    <row r="2228" spans="2:19">
      <c r="B2228" s="3">
        <v>39198</v>
      </c>
      <c r="C2228" s="1">
        <v>8037</v>
      </c>
      <c r="D2228" s="1">
        <v>8040</v>
      </c>
      <c r="E2228" s="1">
        <v>7973</v>
      </c>
      <c r="F2228" s="1">
        <v>8002</v>
      </c>
      <c r="G2228" s="1">
        <v>30959</v>
      </c>
      <c r="H2228" s="1">
        <v>200705</v>
      </c>
      <c r="I2228" s="1">
        <f>VLOOKUP($B2228,TWA00!$B:$H,5,FALSE)</f>
        <v>8000.04</v>
      </c>
      <c r="J2228" s="1">
        <f t="shared" si="343"/>
        <v>-35</v>
      </c>
      <c r="K2228" s="1">
        <f t="shared" si="344"/>
        <v>-38</v>
      </c>
      <c r="L2228" s="1">
        <f t="shared" si="345"/>
        <v>29</v>
      </c>
      <c r="M2228" s="3">
        <f t="shared" si="346"/>
        <v>39198</v>
      </c>
      <c r="N2228" s="1">
        <f t="shared" si="347"/>
        <v>1.9600000000000364</v>
      </c>
      <c r="O2228" s="1">
        <f t="shared" si="348"/>
        <v>4</v>
      </c>
      <c r="P2228" s="1">
        <f t="shared" si="349"/>
        <v>2007</v>
      </c>
      <c r="Q2228" s="1" t="b">
        <f t="shared" si="350"/>
        <v>0</v>
      </c>
      <c r="R2228" s="1">
        <f t="shared" si="351"/>
        <v>67</v>
      </c>
      <c r="S2228" s="10">
        <f t="shared" ca="1" si="342"/>
        <v>87.04</v>
      </c>
    </row>
    <row r="2229" spans="2:19">
      <c r="B2229" s="3">
        <v>39199</v>
      </c>
      <c r="C2229" s="1">
        <v>8001</v>
      </c>
      <c r="D2229" s="1">
        <v>8017</v>
      </c>
      <c r="E2229" s="1">
        <v>7920</v>
      </c>
      <c r="F2229" s="1">
        <v>7946</v>
      </c>
      <c r="G2229" s="1">
        <v>38300</v>
      </c>
      <c r="H2229" s="1">
        <v>200705</v>
      </c>
      <c r="I2229" s="1">
        <f>VLOOKUP($B2229,TWA00!$B:$H,5,FALSE)</f>
        <v>7949.42</v>
      </c>
      <c r="J2229" s="1">
        <f t="shared" si="343"/>
        <v>-55</v>
      </c>
      <c r="K2229" s="1">
        <f t="shared" si="344"/>
        <v>-71</v>
      </c>
      <c r="L2229" s="1">
        <f t="shared" si="345"/>
        <v>26</v>
      </c>
      <c r="M2229" s="3">
        <f t="shared" si="346"/>
        <v>39199</v>
      </c>
      <c r="N2229" s="1">
        <f t="shared" si="347"/>
        <v>-3.4200000000000728</v>
      </c>
      <c r="O2229" s="1">
        <f t="shared" si="348"/>
        <v>4</v>
      </c>
      <c r="P2229" s="1">
        <f t="shared" si="349"/>
        <v>2007</v>
      </c>
      <c r="Q2229" s="1" t="b">
        <f t="shared" si="350"/>
        <v>0</v>
      </c>
      <c r="R2229" s="1">
        <f t="shared" si="351"/>
        <v>97</v>
      </c>
      <c r="S2229" s="10">
        <f t="shared" ca="1" si="342"/>
        <v>86.88</v>
      </c>
    </row>
    <row r="2230" spans="2:19">
      <c r="B2230" s="3">
        <v>39202</v>
      </c>
      <c r="C2230" s="1">
        <v>7926</v>
      </c>
      <c r="D2230" s="1">
        <v>7935</v>
      </c>
      <c r="E2230" s="1">
        <v>7825</v>
      </c>
      <c r="F2230" s="1">
        <v>7850</v>
      </c>
      <c r="G2230" s="1">
        <v>38588</v>
      </c>
      <c r="H2230" s="1">
        <v>200705</v>
      </c>
      <c r="I2230" s="1">
        <f>VLOOKUP($B2230,TWA00!$B:$H,5,FALSE)</f>
        <v>7875.42</v>
      </c>
      <c r="J2230" s="1">
        <f t="shared" si="343"/>
        <v>-76</v>
      </c>
      <c r="K2230" s="1">
        <f t="shared" si="344"/>
        <v>-85</v>
      </c>
      <c r="L2230" s="1">
        <f t="shared" si="345"/>
        <v>25</v>
      </c>
      <c r="M2230" s="3">
        <f t="shared" si="346"/>
        <v>39202</v>
      </c>
      <c r="N2230" s="1">
        <f t="shared" si="347"/>
        <v>-25.420000000000073</v>
      </c>
      <c r="O2230" s="1">
        <f t="shared" si="348"/>
        <v>4</v>
      </c>
      <c r="P2230" s="1">
        <f t="shared" si="349"/>
        <v>2007</v>
      </c>
      <c r="Q2230" s="1" t="b">
        <f t="shared" si="350"/>
        <v>0</v>
      </c>
      <c r="R2230" s="1">
        <f t="shared" si="351"/>
        <v>110</v>
      </c>
      <c r="S2230" s="10">
        <f t="shared" ca="1" si="342"/>
        <v>88.3</v>
      </c>
    </row>
    <row r="2231" spans="2:19">
      <c r="B2231" s="3">
        <v>39204</v>
      </c>
      <c r="C2231" s="1">
        <v>7854</v>
      </c>
      <c r="D2231" s="1">
        <v>7924</v>
      </c>
      <c r="E2231" s="1">
        <v>7850</v>
      </c>
      <c r="F2231" s="1">
        <v>7896</v>
      </c>
      <c r="G2231" s="1">
        <v>31632</v>
      </c>
      <c r="H2231" s="1">
        <v>200705</v>
      </c>
      <c r="I2231" s="1">
        <f>VLOOKUP($B2231,TWA00!$B:$H,5,FALSE)</f>
        <v>7903.04</v>
      </c>
      <c r="J2231" s="1">
        <f t="shared" si="343"/>
        <v>42</v>
      </c>
      <c r="K2231" s="1">
        <f t="shared" si="344"/>
        <v>-28</v>
      </c>
      <c r="L2231" s="1">
        <f t="shared" si="345"/>
        <v>46</v>
      </c>
      <c r="M2231" s="3">
        <f t="shared" si="346"/>
        <v>39204</v>
      </c>
      <c r="N2231" s="1">
        <f t="shared" si="347"/>
        <v>-7.0399999999999636</v>
      </c>
      <c r="O2231" s="1">
        <f t="shared" si="348"/>
        <v>5</v>
      </c>
      <c r="P2231" s="1">
        <f t="shared" si="349"/>
        <v>2007</v>
      </c>
      <c r="Q2231" s="1" t="b">
        <f t="shared" si="350"/>
        <v>0</v>
      </c>
      <c r="R2231" s="1">
        <f t="shared" si="351"/>
        <v>74</v>
      </c>
      <c r="S2231" s="10">
        <f t="shared" ca="1" si="342"/>
        <v>87.7</v>
      </c>
    </row>
    <row r="2232" spans="2:19">
      <c r="B2232" s="3">
        <v>39205</v>
      </c>
      <c r="C2232" s="1">
        <v>7943</v>
      </c>
      <c r="D2232" s="1">
        <v>7959</v>
      </c>
      <c r="E2232" s="1">
        <v>7843</v>
      </c>
      <c r="F2232" s="1">
        <v>7936</v>
      </c>
      <c r="G2232" s="1">
        <v>46485</v>
      </c>
      <c r="H2232" s="1">
        <v>200705</v>
      </c>
      <c r="I2232" s="1">
        <f>VLOOKUP($B2232,TWA00!$B:$H,5,FALSE)</f>
        <v>7926.66</v>
      </c>
      <c r="J2232" s="1">
        <f t="shared" si="343"/>
        <v>-7</v>
      </c>
      <c r="K2232" s="1">
        <f t="shared" si="344"/>
        <v>-23</v>
      </c>
      <c r="L2232" s="1">
        <f t="shared" si="345"/>
        <v>93</v>
      </c>
      <c r="M2232" s="3">
        <f t="shared" si="346"/>
        <v>39205</v>
      </c>
      <c r="N2232" s="1">
        <f t="shared" si="347"/>
        <v>9.3400000000001455</v>
      </c>
      <c r="O2232" s="1">
        <f t="shared" si="348"/>
        <v>5</v>
      </c>
      <c r="P2232" s="1">
        <f t="shared" si="349"/>
        <v>2007</v>
      </c>
      <c r="Q2232" s="1" t="b">
        <f t="shared" si="350"/>
        <v>0</v>
      </c>
      <c r="R2232" s="1">
        <f t="shared" si="351"/>
        <v>116</v>
      </c>
      <c r="S2232" s="10">
        <f t="shared" ca="1" si="342"/>
        <v>88.42</v>
      </c>
    </row>
    <row r="2233" spans="2:19">
      <c r="B2233" s="3">
        <v>39206</v>
      </c>
      <c r="C2233" s="1">
        <v>7973</v>
      </c>
      <c r="D2233" s="1">
        <v>8080</v>
      </c>
      <c r="E2233" s="1">
        <v>7960</v>
      </c>
      <c r="F2233" s="1">
        <v>8057</v>
      </c>
      <c r="G2233" s="1">
        <v>42442</v>
      </c>
      <c r="H2233" s="1">
        <v>200705</v>
      </c>
      <c r="I2233" s="1">
        <f>VLOOKUP($B2233,TWA00!$B:$H,5,FALSE)</f>
        <v>8066.06</v>
      </c>
      <c r="J2233" s="1">
        <f t="shared" si="343"/>
        <v>84</v>
      </c>
      <c r="K2233" s="1">
        <f t="shared" si="344"/>
        <v>-23</v>
      </c>
      <c r="L2233" s="1">
        <f t="shared" si="345"/>
        <v>97</v>
      </c>
      <c r="M2233" s="3">
        <f t="shared" si="346"/>
        <v>39206</v>
      </c>
      <c r="N2233" s="1">
        <f t="shared" si="347"/>
        <v>-9.0600000000004002</v>
      </c>
      <c r="O2233" s="1">
        <f t="shared" si="348"/>
        <v>5</v>
      </c>
      <c r="P2233" s="1">
        <f t="shared" si="349"/>
        <v>2007</v>
      </c>
      <c r="Q2233" s="1" t="b">
        <f t="shared" si="350"/>
        <v>0</v>
      </c>
      <c r="R2233" s="1">
        <f t="shared" si="351"/>
        <v>120</v>
      </c>
      <c r="S2233" s="10">
        <f t="shared" ca="1" si="342"/>
        <v>89.62</v>
      </c>
    </row>
    <row r="2234" spans="2:19">
      <c r="B2234" s="3">
        <v>39209</v>
      </c>
      <c r="C2234" s="1">
        <v>8101</v>
      </c>
      <c r="D2234" s="1">
        <v>8133</v>
      </c>
      <c r="E2234" s="1">
        <v>8082</v>
      </c>
      <c r="F2234" s="1">
        <v>8114</v>
      </c>
      <c r="G2234" s="1">
        <v>30749</v>
      </c>
      <c r="H2234" s="1">
        <v>200705</v>
      </c>
      <c r="I2234" s="1">
        <f>VLOOKUP($B2234,TWA00!$B:$H,5,FALSE)</f>
        <v>8115.27</v>
      </c>
      <c r="J2234" s="1">
        <f t="shared" si="343"/>
        <v>13</v>
      </c>
      <c r="K2234" s="1">
        <f t="shared" si="344"/>
        <v>-19</v>
      </c>
      <c r="L2234" s="1">
        <f t="shared" si="345"/>
        <v>32</v>
      </c>
      <c r="M2234" s="3">
        <f t="shared" si="346"/>
        <v>39209</v>
      </c>
      <c r="N2234" s="1">
        <f t="shared" si="347"/>
        <v>-1.2700000000004366</v>
      </c>
      <c r="O2234" s="1">
        <f t="shared" si="348"/>
        <v>5</v>
      </c>
      <c r="P2234" s="1">
        <f t="shared" si="349"/>
        <v>2007</v>
      </c>
      <c r="Q2234" s="1" t="b">
        <f t="shared" si="350"/>
        <v>0</v>
      </c>
      <c r="R2234" s="1">
        <f t="shared" si="351"/>
        <v>51</v>
      </c>
      <c r="S2234" s="10">
        <f t="shared" ca="1" si="342"/>
        <v>88.88</v>
      </c>
    </row>
    <row r="2235" spans="2:19">
      <c r="B2235" s="3">
        <v>39210</v>
      </c>
      <c r="C2235" s="1">
        <v>8114</v>
      </c>
      <c r="D2235" s="1">
        <v>8123</v>
      </c>
      <c r="E2235" s="1">
        <v>8063</v>
      </c>
      <c r="F2235" s="1">
        <v>8072</v>
      </c>
      <c r="G2235" s="1">
        <v>34102</v>
      </c>
      <c r="H2235" s="1">
        <v>200705</v>
      </c>
      <c r="I2235" s="1">
        <f>VLOOKUP($B2235,TWA00!$B:$H,5,FALSE)</f>
        <v>8095.84</v>
      </c>
      <c r="J2235" s="1">
        <f t="shared" si="343"/>
        <v>-42</v>
      </c>
      <c r="K2235" s="1">
        <f t="shared" si="344"/>
        <v>-51</v>
      </c>
      <c r="L2235" s="1">
        <f t="shared" si="345"/>
        <v>9</v>
      </c>
      <c r="M2235" s="3">
        <f t="shared" si="346"/>
        <v>39210</v>
      </c>
      <c r="N2235" s="1">
        <f t="shared" si="347"/>
        <v>-23.840000000000146</v>
      </c>
      <c r="O2235" s="1">
        <f t="shared" si="348"/>
        <v>5</v>
      </c>
      <c r="P2235" s="1">
        <f t="shared" si="349"/>
        <v>2007</v>
      </c>
      <c r="Q2235" s="1" t="b">
        <f t="shared" si="350"/>
        <v>0</v>
      </c>
      <c r="R2235" s="1">
        <f t="shared" si="351"/>
        <v>60</v>
      </c>
      <c r="S2235" s="10">
        <f t="shared" ca="1" si="342"/>
        <v>88.78</v>
      </c>
    </row>
    <row r="2236" spans="2:19">
      <c r="B2236" s="3">
        <v>39211</v>
      </c>
      <c r="C2236" s="1">
        <v>8080</v>
      </c>
      <c r="D2236" s="1">
        <v>8094</v>
      </c>
      <c r="E2236" s="1">
        <v>8040</v>
      </c>
      <c r="F2236" s="1">
        <v>8068</v>
      </c>
      <c r="G2236" s="1">
        <v>34187</v>
      </c>
      <c r="H2236" s="1">
        <v>200705</v>
      </c>
      <c r="I2236" s="1">
        <f>VLOOKUP($B2236,TWA00!$B:$H,5,FALSE)</f>
        <v>8052.7</v>
      </c>
      <c r="J2236" s="1">
        <f t="shared" si="343"/>
        <v>-12</v>
      </c>
      <c r="K2236" s="1">
        <f t="shared" si="344"/>
        <v>-26</v>
      </c>
      <c r="L2236" s="1">
        <f t="shared" si="345"/>
        <v>28</v>
      </c>
      <c r="M2236" s="3">
        <f t="shared" si="346"/>
        <v>39211</v>
      </c>
      <c r="N2236" s="1">
        <f t="shared" si="347"/>
        <v>15.300000000000182</v>
      </c>
      <c r="O2236" s="1">
        <f t="shared" si="348"/>
        <v>5</v>
      </c>
      <c r="P2236" s="1">
        <f t="shared" si="349"/>
        <v>2007</v>
      </c>
      <c r="Q2236" s="1" t="b">
        <f t="shared" si="350"/>
        <v>0</v>
      </c>
      <c r="R2236" s="1">
        <f t="shared" si="351"/>
        <v>54</v>
      </c>
      <c r="S2236" s="10">
        <f t="shared" ca="1" si="342"/>
        <v>88.94</v>
      </c>
    </row>
    <row r="2237" spans="2:19">
      <c r="B2237" s="3">
        <v>39212</v>
      </c>
      <c r="C2237" s="1">
        <v>8098</v>
      </c>
      <c r="D2237" s="1">
        <v>8115</v>
      </c>
      <c r="E2237" s="1">
        <v>8072</v>
      </c>
      <c r="F2237" s="1">
        <v>8109</v>
      </c>
      <c r="G2237" s="1">
        <v>26439</v>
      </c>
      <c r="H2237" s="1">
        <v>200705</v>
      </c>
      <c r="I2237" s="1">
        <f>VLOOKUP($B2237,TWA00!$B:$H,5,FALSE)</f>
        <v>8096.86</v>
      </c>
      <c r="J2237" s="1">
        <f t="shared" si="343"/>
        <v>11</v>
      </c>
      <c r="K2237" s="1">
        <f t="shared" si="344"/>
        <v>-6</v>
      </c>
      <c r="L2237" s="1">
        <f t="shared" si="345"/>
        <v>37</v>
      </c>
      <c r="M2237" s="3">
        <f t="shared" si="346"/>
        <v>39212</v>
      </c>
      <c r="N2237" s="1">
        <f t="shared" si="347"/>
        <v>12.140000000000327</v>
      </c>
      <c r="O2237" s="1">
        <f t="shared" si="348"/>
        <v>5</v>
      </c>
      <c r="P2237" s="1">
        <f t="shared" si="349"/>
        <v>2007</v>
      </c>
      <c r="Q2237" s="1" t="b">
        <f t="shared" si="350"/>
        <v>0</v>
      </c>
      <c r="R2237" s="1">
        <f t="shared" si="351"/>
        <v>43</v>
      </c>
      <c r="S2237" s="10">
        <f t="shared" ca="1" si="342"/>
        <v>88.62</v>
      </c>
    </row>
    <row r="2238" spans="2:19">
      <c r="B2238" s="3">
        <v>39213</v>
      </c>
      <c r="C2238" s="1">
        <v>8029</v>
      </c>
      <c r="D2238" s="1">
        <v>8045</v>
      </c>
      <c r="E2238" s="1">
        <v>8003</v>
      </c>
      <c r="F2238" s="1">
        <v>8021</v>
      </c>
      <c r="G2238" s="1">
        <v>34106</v>
      </c>
      <c r="H2238" s="1">
        <v>200705</v>
      </c>
      <c r="I2238" s="1">
        <f>VLOOKUP($B2238,TWA00!$B:$H,5,FALSE)</f>
        <v>8031.54</v>
      </c>
      <c r="J2238" s="1">
        <f t="shared" si="343"/>
        <v>-8</v>
      </c>
      <c r="K2238" s="1">
        <f t="shared" si="344"/>
        <v>-24</v>
      </c>
      <c r="L2238" s="1">
        <f t="shared" si="345"/>
        <v>18</v>
      </c>
      <c r="M2238" s="3">
        <f t="shared" si="346"/>
        <v>39213</v>
      </c>
      <c r="N2238" s="1">
        <f t="shared" si="347"/>
        <v>-10.539999999999964</v>
      </c>
      <c r="O2238" s="1">
        <f t="shared" si="348"/>
        <v>5</v>
      </c>
      <c r="P2238" s="1">
        <f t="shared" si="349"/>
        <v>2007</v>
      </c>
      <c r="Q2238" s="1" t="b">
        <f t="shared" si="350"/>
        <v>0</v>
      </c>
      <c r="R2238" s="1">
        <f t="shared" si="351"/>
        <v>42</v>
      </c>
      <c r="S2238" s="10">
        <f t="shared" ca="1" si="342"/>
        <v>87.08</v>
      </c>
    </row>
    <row r="2239" spans="2:19">
      <c r="B2239" s="3">
        <v>39216</v>
      </c>
      <c r="C2239" s="1">
        <v>8063</v>
      </c>
      <c r="D2239" s="1">
        <v>8088</v>
      </c>
      <c r="E2239" s="1">
        <v>8021</v>
      </c>
      <c r="F2239" s="1">
        <v>8044</v>
      </c>
      <c r="G2239" s="1">
        <v>31220</v>
      </c>
      <c r="H2239" s="1">
        <v>200705</v>
      </c>
      <c r="I2239" s="1">
        <f>VLOOKUP($B2239,TWA00!$B:$H,5,FALSE)</f>
        <v>8030.56</v>
      </c>
      <c r="J2239" s="1">
        <f t="shared" si="343"/>
        <v>-19</v>
      </c>
      <c r="K2239" s="1">
        <f t="shared" si="344"/>
        <v>-44</v>
      </c>
      <c r="L2239" s="1">
        <f t="shared" si="345"/>
        <v>23</v>
      </c>
      <c r="M2239" s="3">
        <f t="shared" si="346"/>
        <v>39216</v>
      </c>
      <c r="N2239" s="1">
        <f t="shared" si="347"/>
        <v>13.4399999999996</v>
      </c>
      <c r="O2239" s="1">
        <f t="shared" si="348"/>
        <v>5</v>
      </c>
      <c r="P2239" s="1">
        <f t="shared" si="349"/>
        <v>2007</v>
      </c>
      <c r="Q2239" s="1" t="b">
        <f t="shared" si="350"/>
        <v>0</v>
      </c>
      <c r="R2239" s="1">
        <f t="shared" si="351"/>
        <v>67</v>
      </c>
      <c r="S2239" s="10">
        <f t="shared" ca="1" si="342"/>
        <v>86.76</v>
      </c>
    </row>
    <row r="2240" spans="2:19">
      <c r="B2240" s="3">
        <v>39217</v>
      </c>
      <c r="C2240" s="1">
        <v>8024</v>
      </c>
      <c r="D2240" s="1">
        <v>8039</v>
      </c>
      <c r="E2240" s="1">
        <v>7950</v>
      </c>
      <c r="F2240" s="1">
        <v>7969</v>
      </c>
      <c r="G2240" s="1">
        <v>40725</v>
      </c>
      <c r="H2240" s="1">
        <v>200705</v>
      </c>
      <c r="I2240" s="1">
        <f>VLOOKUP($B2240,TWA00!$B:$H,5,FALSE)</f>
        <v>7975.03</v>
      </c>
      <c r="J2240" s="1">
        <f t="shared" si="343"/>
        <v>-55</v>
      </c>
      <c r="K2240" s="1">
        <f t="shared" si="344"/>
        <v>-70</v>
      </c>
      <c r="L2240" s="1">
        <f t="shared" si="345"/>
        <v>19</v>
      </c>
      <c r="M2240" s="3">
        <f t="shared" si="346"/>
        <v>39217</v>
      </c>
      <c r="N2240" s="1">
        <f t="shared" si="347"/>
        <v>-6.0299999999997453</v>
      </c>
      <c r="O2240" s="1">
        <f t="shared" si="348"/>
        <v>5</v>
      </c>
      <c r="P2240" s="1">
        <f t="shared" si="349"/>
        <v>2007</v>
      </c>
      <c r="Q2240" s="1" t="b">
        <f t="shared" si="350"/>
        <v>0</v>
      </c>
      <c r="R2240" s="1">
        <f t="shared" si="351"/>
        <v>89</v>
      </c>
      <c r="S2240" s="10">
        <f t="shared" ca="1" si="342"/>
        <v>86.86</v>
      </c>
    </row>
    <row r="2241" spans="2:19">
      <c r="B2241" s="3">
        <v>39218</v>
      </c>
      <c r="C2241" s="1">
        <v>7932</v>
      </c>
      <c r="D2241" s="1">
        <v>7995</v>
      </c>
      <c r="E2241" s="1">
        <v>7932</v>
      </c>
      <c r="F2241" s="1">
        <v>7991</v>
      </c>
      <c r="G2241" s="1">
        <v>15997</v>
      </c>
      <c r="H2241" s="1">
        <v>200705</v>
      </c>
      <c r="I2241" s="1">
        <f>VLOOKUP($B2241,TWA00!$B:$H,5,FALSE)</f>
        <v>7988.57</v>
      </c>
      <c r="J2241" s="1">
        <f t="shared" si="343"/>
        <v>59</v>
      </c>
      <c r="K2241" s="1">
        <f t="shared" si="344"/>
        <v>-4</v>
      </c>
      <c r="L2241" s="1">
        <f t="shared" si="345"/>
        <v>59</v>
      </c>
      <c r="M2241" s="3">
        <f t="shared" si="346"/>
        <v>39218</v>
      </c>
      <c r="N2241" s="1">
        <f t="shared" si="347"/>
        <v>2.430000000000291</v>
      </c>
      <c r="O2241" s="1">
        <f t="shared" si="348"/>
        <v>5</v>
      </c>
      <c r="P2241" s="1">
        <f t="shared" si="349"/>
        <v>2007</v>
      </c>
      <c r="Q2241" s="1" t="b">
        <f t="shared" si="350"/>
        <v>1</v>
      </c>
      <c r="R2241" s="1">
        <f t="shared" si="351"/>
        <v>63</v>
      </c>
      <c r="S2241" s="10">
        <f t="shared" ca="1" si="342"/>
        <v>82.56</v>
      </c>
    </row>
    <row r="2242" spans="2:19">
      <c r="B2242" s="3">
        <v>39219</v>
      </c>
      <c r="C2242" s="1">
        <v>8000</v>
      </c>
      <c r="D2242" s="1">
        <v>8058</v>
      </c>
      <c r="E2242" s="1">
        <v>8000</v>
      </c>
      <c r="F2242" s="1">
        <v>8015</v>
      </c>
      <c r="G2242" s="1">
        <v>37732</v>
      </c>
      <c r="H2242" s="1">
        <v>200706</v>
      </c>
      <c r="I2242" s="1">
        <f>VLOOKUP($B2242,TWA00!$B:$H,5,FALSE)</f>
        <v>8037.96</v>
      </c>
      <c r="J2242" s="1">
        <f t="shared" si="343"/>
        <v>15</v>
      </c>
      <c r="K2242" s="1">
        <f t="shared" si="344"/>
        <v>-43</v>
      </c>
      <c r="L2242" s="1">
        <f t="shared" si="345"/>
        <v>15</v>
      </c>
      <c r="M2242" s="3">
        <f t="shared" si="346"/>
        <v>39219</v>
      </c>
      <c r="N2242" s="1">
        <f t="shared" si="347"/>
        <v>-22.960000000000036</v>
      </c>
      <c r="O2242" s="1">
        <f t="shared" si="348"/>
        <v>5</v>
      </c>
      <c r="P2242" s="1">
        <f t="shared" si="349"/>
        <v>2007</v>
      </c>
      <c r="Q2242" s="1" t="b">
        <f t="shared" si="350"/>
        <v>0</v>
      </c>
      <c r="R2242" s="1">
        <f t="shared" si="351"/>
        <v>58</v>
      </c>
      <c r="S2242" s="10">
        <f t="shared" ca="1" si="342"/>
        <v>81.62</v>
      </c>
    </row>
    <row r="2243" spans="2:19">
      <c r="B2243" s="3">
        <v>39220</v>
      </c>
      <c r="C2243" s="1">
        <v>8015</v>
      </c>
      <c r="D2243" s="1">
        <v>8036</v>
      </c>
      <c r="E2243" s="1">
        <v>7971</v>
      </c>
      <c r="F2243" s="1">
        <v>8030</v>
      </c>
      <c r="G2243" s="1">
        <v>30649</v>
      </c>
      <c r="H2243" s="1">
        <v>200706</v>
      </c>
      <c r="I2243" s="1">
        <f>VLOOKUP($B2243,TWA00!$B:$H,5,FALSE)</f>
        <v>8034.14</v>
      </c>
      <c r="J2243" s="1">
        <f t="shared" si="343"/>
        <v>15</v>
      </c>
      <c r="K2243" s="1">
        <f t="shared" si="344"/>
        <v>-6</v>
      </c>
      <c r="L2243" s="1">
        <f t="shared" si="345"/>
        <v>59</v>
      </c>
      <c r="M2243" s="3">
        <f t="shared" si="346"/>
        <v>39220</v>
      </c>
      <c r="N2243" s="1">
        <f t="shared" si="347"/>
        <v>-4.1400000000003274</v>
      </c>
      <c r="O2243" s="1">
        <f t="shared" si="348"/>
        <v>5</v>
      </c>
      <c r="P2243" s="1">
        <f t="shared" si="349"/>
        <v>2007</v>
      </c>
      <c r="Q2243" s="1" t="b">
        <f t="shared" si="350"/>
        <v>0</v>
      </c>
      <c r="R2243" s="1">
        <f t="shared" si="351"/>
        <v>65</v>
      </c>
      <c r="S2243" s="10">
        <f t="shared" ca="1" si="342"/>
        <v>81.2</v>
      </c>
    </row>
    <row r="2244" spans="2:19">
      <c r="B2244" s="3">
        <v>39223</v>
      </c>
      <c r="C2244" s="1">
        <v>8050</v>
      </c>
      <c r="D2244" s="1">
        <v>8135</v>
      </c>
      <c r="E2244" s="1">
        <v>8016</v>
      </c>
      <c r="F2244" s="1">
        <v>8122</v>
      </c>
      <c r="G2244" s="1">
        <v>47037</v>
      </c>
      <c r="H2244" s="1">
        <v>200706</v>
      </c>
      <c r="I2244" s="1">
        <f>VLOOKUP($B2244,TWA00!$B:$H,5,FALSE)</f>
        <v>8141.59</v>
      </c>
      <c r="J2244" s="1">
        <f t="shared" si="343"/>
        <v>72</v>
      </c>
      <c r="K2244" s="1">
        <f t="shared" si="344"/>
        <v>-13</v>
      </c>
      <c r="L2244" s="1">
        <f t="shared" si="345"/>
        <v>106</v>
      </c>
      <c r="M2244" s="3">
        <f t="shared" si="346"/>
        <v>39223</v>
      </c>
      <c r="N2244" s="1">
        <f t="shared" si="347"/>
        <v>-19.590000000000146</v>
      </c>
      <c r="O2244" s="1">
        <f t="shared" si="348"/>
        <v>5</v>
      </c>
      <c r="P2244" s="1">
        <f t="shared" si="349"/>
        <v>2007</v>
      </c>
      <c r="Q2244" s="1" t="b">
        <f t="shared" si="350"/>
        <v>0</v>
      </c>
      <c r="R2244" s="1">
        <f t="shared" si="351"/>
        <v>119</v>
      </c>
      <c r="S2244" s="10">
        <f t="shared" ca="1" si="342"/>
        <v>81.239999999999995</v>
      </c>
    </row>
    <row r="2245" spans="2:19">
      <c r="B2245" s="3">
        <v>39224</v>
      </c>
      <c r="C2245" s="1">
        <v>8132</v>
      </c>
      <c r="D2245" s="1">
        <v>8178</v>
      </c>
      <c r="E2245" s="1">
        <v>8119</v>
      </c>
      <c r="F2245" s="1">
        <v>8176</v>
      </c>
      <c r="G2245" s="1">
        <v>34802</v>
      </c>
      <c r="H2245" s="1">
        <v>200706</v>
      </c>
      <c r="I2245" s="1">
        <f>VLOOKUP($B2245,TWA00!$B:$H,5,FALSE)</f>
        <v>8188.63</v>
      </c>
      <c r="J2245" s="1">
        <f t="shared" si="343"/>
        <v>44</v>
      </c>
      <c r="K2245" s="1">
        <f t="shared" si="344"/>
        <v>-2</v>
      </c>
      <c r="L2245" s="1">
        <f t="shared" si="345"/>
        <v>57</v>
      </c>
      <c r="M2245" s="3">
        <f t="shared" si="346"/>
        <v>39224</v>
      </c>
      <c r="N2245" s="1">
        <f t="shared" si="347"/>
        <v>-12.630000000000109</v>
      </c>
      <c r="O2245" s="1">
        <f t="shared" si="348"/>
        <v>5</v>
      </c>
      <c r="P2245" s="1">
        <f t="shared" si="349"/>
        <v>2007</v>
      </c>
      <c r="Q2245" s="1" t="b">
        <f t="shared" si="350"/>
        <v>0</v>
      </c>
      <c r="R2245" s="1">
        <f t="shared" si="351"/>
        <v>59</v>
      </c>
      <c r="S2245" s="10">
        <f t="shared" ca="1" si="342"/>
        <v>80.94</v>
      </c>
    </row>
    <row r="2246" spans="2:19">
      <c r="B2246" s="3">
        <v>39225</v>
      </c>
      <c r="C2246" s="1">
        <v>8199</v>
      </c>
      <c r="D2246" s="1">
        <v>8221</v>
      </c>
      <c r="E2246" s="1">
        <v>8178</v>
      </c>
      <c r="F2246" s="1">
        <v>8204</v>
      </c>
      <c r="G2246" s="1">
        <v>29667</v>
      </c>
      <c r="H2246" s="1">
        <v>200706</v>
      </c>
      <c r="I2246" s="1">
        <f>VLOOKUP($B2246,TWA00!$B:$H,5,FALSE)</f>
        <v>8221.7900000000009</v>
      </c>
      <c r="J2246" s="1">
        <f t="shared" si="343"/>
        <v>5</v>
      </c>
      <c r="K2246" s="1">
        <f t="shared" si="344"/>
        <v>-17</v>
      </c>
      <c r="L2246" s="1">
        <f t="shared" si="345"/>
        <v>26</v>
      </c>
      <c r="M2246" s="3">
        <f t="shared" si="346"/>
        <v>39225</v>
      </c>
      <c r="N2246" s="1">
        <f t="shared" si="347"/>
        <v>-17.790000000000873</v>
      </c>
      <c r="O2246" s="1">
        <f t="shared" si="348"/>
        <v>5</v>
      </c>
      <c r="P2246" s="1">
        <f t="shared" si="349"/>
        <v>2007</v>
      </c>
      <c r="Q2246" s="1" t="b">
        <f t="shared" si="350"/>
        <v>0</v>
      </c>
      <c r="R2246" s="1">
        <f t="shared" si="351"/>
        <v>43</v>
      </c>
      <c r="S2246" s="10">
        <f t="shared" ref="S2246:S2309" ca="1" si="352">IF(ISERROR(AVERAGE(OFFSET($R2246,,,-$S$4))),"",AVERAGE(OFFSET($R2246,,,-$S$4)))</f>
        <v>80.72</v>
      </c>
    </row>
    <row r="2247" spans="2:19">
      <c r="B2247" s="3">
        <v>39226</v>
      </c>
      <c r="C2247" s="1">
        <v>8188</v>
      </c>
      <c r="D2247" s="1">
        <v>8213</v>
      </c>
      <c r="E2247" s="1">
        <v>8162</v>
      </c>
      <c r="F2247" s="1">
        <v>8170</v>
      </c>
      <c r="G2247" s="1">
        <v>30996</v>
      </c>
      <c r="H2247" s="1">
        <v>200706</v>
      </c>
      <c r="I2247" s="1">
        <f>VLOOKUP($B2247,TWA00!$B:$H,5,FALSE)</f>
        <v>8216.41</v>
      </c>
      <c r="J2247" s="1">
        <f t="shared" ref="J2247:J2310" si="353">$F2247-C2247</f>
        <v>-18</v>
      </c>
      <c r="K2247" s="1">
        <f t="shared" ref="K2247:K2310" si="354">$F2247-D2247</f>
        <v>-43</v>
      </c>
      <c r="L2247" s="1">
        <f t="shared" ref="L2247:L2310" si="355">$F2247-E2247</f>
        <v>8</v>
      </c>
      <c r="M2247" s="3">
        <f t="shared" ref="M2247:M2310" si="356">B2247</f>
        <v>39226</v>
      </c>
      <c r="N2247" s="1">
        <f t="shared" ref="N2247:N2310" si="357">F2247-I2247</f>
        <v>-46.409999999999854</v>
      </c>
      <c r="O2247" s="1">
        <f t="shared" ref="O2247:O2310" si="358">MONTH(B2247)</f>
        <v>5</v>
      </c>
      <c r="P2247" s="1">
        <f t="shared" ref="P2247:P2310" si="359">YEAR(B2247)</f>
        <v>2007</v>
      </c>
      <c r="Q2247" s="1" t="b">
        <f t="shared" ref="Q2247:Q2310" si="360">IF(H2248=H2247,FALSE,TRUE)</f>
        <v>0</v>
      </c>
      <c r="R2247" s="1">
        <f t="shared" ref="R2247:R2310" si="361">D2247-E2247</f>
        <v>51</v>
      </c>
      <c r="S2247" s="10">
        <f t="shared" ca="1" si="352"/>
        <v>80.5</v>
      </c>
    </row>
    <row r="2248" spans="2:19">
      <c r="B2248" s="3">
        <v>39227</v>
      </c>
      <c r="C2248" s="1">
        <v>8115</v>
      </c>
      <c r="D2248" s="1">
        <v>8142</v>
      </c>
      <c r="E2248" s="1">
        <v>8095</v>
      </c>
      <c r="F2248" s="1">
        <v>8134</v>
      </c>
      <c r="G2248" s="1">
        <v>29357</v>
      </c>
      <c r="H2248" s="1">
        <v>200706</v>
      </c>
      <c r="I2248" s="1">
        <f>VLOOKUP($B2248,TWA00!$B:$H,5,FALSE)</f>
        <v>8159.97</v>
      </c>
      <c r="J2248" s="1">
        <f t="shared" si="353"/>
        <v>19</v>
      </c>
      <c r="K2248" s="1">
        <f t="shared" si="354"/>
        <v>-8</v>
      </c>
      <c r="L2248" s="1">
        <f t="shared" si="355"/>
        <v>39</v>
      </c>
      <c r="M2248" s="3">
        <f t="shared" si="356"/>
        <v>39227</v>
      </c>
      <c r="N2248" s="1">
        <f t="shared" si="357"/>
        <v>-25.970000000000255</v>
      </c>
      <c r="O2248" s="1">
        <f t="shared" si="358"/>
        <v>5</v>
      </c>
      <c r="P2248" s="1">
        <f t="shared" si="359"/>
        <v>2007</v>
      </c>
      <c r="Q2248" s="1" t="b">
        <f t="shared" si="360"/>
        <v>0</v>
      </c>
      <c r="R2248" s="1">
        <f t="shared" si="361"/>
        <v>47</v>
      </c>
      <c r="S2248" s="10">
        <f t="shared" ca="1" si="352"/>
        <v>79.78</v>
      </c>
    </row>
    <row r="2249" spans="2:19">
      <c r="B2249" s="3">
        <v>39230</v>
      </c>
      <c r="C2249" s="1">
        <v>8151</v>
      </c>
      <c r="D2249" s="1">
        <v>8173</v>
      </c>
      <c r="E2249" s="1">
        <v>8140</v>
      </c>
      <c r="F2249" s="1">
        <v>8154</v>
      </c>
      <c r="G2249" s="1">
        <v>20495</v>
      </c>
      <c r="H2249" s="1">
        <v>200706</v>
      </c>
      <c r="I2249" s="1">
        <f>VLOOKUP($B2249,TWA00!$B:$H,5,FALSE)</f>
        <v>8156.82</v>
      </c>
      <c r="J2249" s="1">
        <f t="shared" si="353"/>
        <v>3</v>
      </c>
      <c r="K2249" s="1">
        <f t="shared" si="354"/>
        <v>-19</v>
      </c>
      <c r="L2249" s="1">
        <f t="shared" si="355"/>
        <v>14</v>
      </c>
      <c r="M2249" s="3">
        <f t="shared" si="356"/>
        <v>39230</v>
      </c>
      <c r="N2249" s="1">
        <f t="shared" si="357"/>
        <v>-2.819999999999709</v>
      </c>
      <c r="O2249" s="1">
        <f t="shared" si="358"/>
        <v>5</v>
      </c>
      <c r="P2249" s="1">
        <f t="shared" si="359"/>
        <v>2007</v>
      </c>
      <c r="Q2249" s="1" t="b">
        <f t="shared" si="360"/>
        <v>0</v>
      </c>
      <c r="R2249" s="1">
        <f t="shared" si="361"/>
        <v>33</v>
      </c>
      <c r="S2249" s="10">
        <f t="shared" ca="1" si="352"/>
        <v>77.5</v>
      </c>
    </row>
    <row r="2250" spans="2:19">
      <c r="B2250" s="3">
        <v>39231</v>
      </c>
      <c r="C2250" s="1">
        <v>8153</v>
      </c>
      <c r="D2250" s="1">
        <v>8208</v>
      </c>
      <c r="E2250" s="1">
        <v>8125</v>
      </c>
      <c r="F2250" s="1">
        <v>8168</v>
      </c>
      <c r="G2250" s="1">
        <v>36991</v>
      </c>
      <c r="H2250" s="1">
        <v>200706</v>
      </c>
      <c r="I2250" s="1">
        <f>VLOOKUP($B2250,TWA00!$B:$H,5,FALSE)</f>
        <v>8181.49</v>
      </c>
      <c r="J2250" s="1">
        <f t="shared" si="353"/>
        <v>15</v>
      </c>
      <c r="K2250" s="1">
        <f t="shared" si="354"/>
        <v>-40</v>
      </c>
      <c r="L2250" s="1">
        <f t="shared" si="355"/>
        <v>43</v>
      </c>
      <c r="M2250" s="3">
        <f t="shared" si="356"/>
        <v>39231</v>
      </c>
      <c r="N2250" s="1">
        <f t="shared" si="357"/>
        <v>-13.489999999999782</v>
      </c>
      <c r="O2250" s="1">
        <f t="shared" si="358"/>
        <v>5</v>
      </c>
      <c r="P2250" s="1">
        <f t="shared" si="359"/>
        <v>2007</v>
      </c>
      <c r="Q2250" s="1" t="b">
        <f t="shared" si="360"/>
        <v>0</v>
      </c>
      <c r="R2250" s="1">
        <f t="shared" si="361"/>
        <v>83</v>
      </c>
      <c r="S2250" s="10">
        <f t="shared" ca="1" si="352"/>
        <v>76.28</v>
      </c>
    </row>
    <row r="2251" spans="2:19">
      <c r="B2251" s="3">
        <v>39232</v>
      </c>
      <c r="C2251" s="1">
        <v>8163</v>
      </c>
      <c r="D2251" s="1">
        <v>8166</v>
      </c>
      <c r="E2251" s="1">
        <v>8073</v>
      </c>
      <c r="F2251" s="1">
        <v>8111</v>
      </c>
      <c r="G2251" s="1">
        <v>45902</v>
      </c>
      <c r="H2251" s="1">
        <v>200706</v>
      </c>
      <c r="I2251" s="1">
        <f>VLOOKUP($B2251,TWA00!$B:$H,5,FALSE)</f>
        <v>8147.34</v>
      </c>
      <c r="J2251" s="1">
        <f t="shared" si="353"/>
        <v>-52</v>
      </c>
      <c r="K2251" s="1">
        <f t="shared" si="354"/>
        <v>-55</v>
      </c>
      <c r="L2251" s="1">
        <f t="shared" si="355"/>
        <v>38</v>
      </c>
      <c r="M2251" s="3">
        <f t="shared" si="356"/>
        <v>39232</v>
      </c>
      <c r="N2251" s="1">
        <f t="shared" si="357"/>
        <v>-36.340000000000146</v>
      </c>
      <c r="O2251" s="1">
        <f t="shared" si="358"/>
        <v>5</v>
      </c>
      <c r="P2251" s="1">
        <f t="shared" si="359"/>
        <v>2007</v>
      </c>
      <c r="Q2251" s="1" t="b">
        <f t="shared" si="360"/>
        <v>0</v>
      </c>
      <c r="R2251" s="1">
        <f t="shared" si="361"/>
        <v>93</v>
      </c>
      <c r="S2251" s="10">
        <f t="shared" ca="1" si="352"/>
        <v>76.680000000000007</v>
      </c>
    </row>
    <row r="2252" spans="2:19">
      <c r="B2252" s="3">
        <v>39233</v>
      </c>
      <c r="C2252" s="1">
        <v>8199</v>
      </c>
      <c r="D2252" s="1">
        <v>8200</v>
      </c>
      <c r="E2252" s="1">
        <v>8145</v>
      </c>
      <c r="F2252" s="1">
        <v>8171</v>
      </c>
      <c r="G2252" s="1">
        <v>33935</v>
      </c>
      <c r="H2252" s="1">
        <v>200706</v>
      </c>
      <c r="I2252" s="1">
        <f>VLOOKUP($B2252,TWA00!$B:$H,5,FALSE)</f>
        <v>8144.95</v>
      </c>
      <c r="J2252" s="1">
        <f t="shared" si="353"/>
        <v>-28</v>
      </c>
      <c r="K2252" s="1">
        <f t="shared" si="354"/>
        <v>-29</v>
      </c>
      <c r="L2252" s="1">
        <f t="shared" si="355"/>
        <v>26</v>
      </c>
      <c r="M2252" s="3">
        <f t="shared" si="356"/>
        <v>39233</v>
      </c>
      <c r="N2252" s="1">
        <f t="shared" si="357"/>
        <v>26.050000000000182</v>
      </c>
      <c r="O2252" s="1">
        <f t="shared" si="358"/>
        <v>5</v>
      </c>
      <c r="P2252" s="1">
        <f t="shared" si="359"/>
        <v>2007</v>
      </c>
      <c r="Q2252" s="1" t="b">
        <f t="shared" si="360"/>
        <v>0</v>
      </c>
      <c r="R2252" s="1">
        <f t="shared" si="361"/>
        <v>55</v>
      </c>
      <c r="S2252" s="10">
        <f t="shared" ca="1" si="352"/>
        <v>76.400000000000006</v>
      </c>
    </row>
    <row r="2253" spans="2:19">
      <c r="B2253" s="3">
        <v>39234</v>
      </c>
      <c r="C2253" s="1">
        <v>8201</v>
      </c>
      <c r="D2253" s="1">
        <v>8252</v>
      </c>
      <c r="E2253" s="1">
        <v>8201</v>
      </c>
      <c r="F2253" s="1">
        <v>8232</v>
      </c>
      <c r="G2253" s="1">
        <v>30878</v>
      </c>
      <c r="H2253" s="1">
        <v>200706</v>
      </c>
      <c r="I2253" s="1">
        <f>VLOOKUP($B2253,TWA00!$B:$H,5,FALSE)</f>
        <v>8249.9</v>
      </c>
      <c r="J2253" s="1">
        <f t="shared" si="353"/>
        <v>31</v>
      </c>
      <c r="K2253" s="1">
        <f t="shared" si="354"/>
        <v>-20</v>
      </c>
      <c r="L2253" s="1">
        <f t="shared" si="355"/>
        <v>31</v>
      </c>
      <c r="M2253" s="3">
        <f t="shared" si="356"/>
        <v>39234</v>
      </c>
      <c r="N2253" s="1">
        <f t="shared" si="357"/>
        <v>-17.899999999999636</v>
      </c>
      <c r="O2253" s="1">
        <f t="shared" si="358"/>
        <v>6</v>
      </c>
      <c r="P2253" s="1">
        <f t="shared" si="359"/>
        <v>2007</v>
      </c>
      <c r="Q2253" s="1" t="b">
        <f t="shared" si="360"/>
        <v>0</v>
      </c>
      <c r="R2253" s="1">
        <f t="shared" si="361"/>
        <v>51</v>
      </c>
      <c r="S2253" s="10">
        <f t="shared" ca="1" si="352"/>
        <v>76.5</v>
      </c>
    </row>
    <row r="2254" spans="2:19">
      <c r="B2254" s="3">
        <v>39237</v>
      </c>
      <c r="C2254" s="1">
        <v>8265</v>
      </c>
      <c r="D2254" s="1">
        <v>8287</v>
      </c>
      <c r="E2254" s="1">
        <v>8240</v>
      </c>
      <c r="F2254" s="1">
        <v>8257</v>
      </c>
      <c r="G2254" s="1">
        <v>24926</v>
      </c>
      <c r="H2254" s="1">
        <v>200706</v>
      </c>
      <c r="I2254" s="1">
        <f>VLOOKUP($B2254,TWA00!$B:$H,5,FALSE)</f>
        <v>8294.7900000000009</v>
      </c>
      <c r="J2254" s="1">
        <f t="shared" si="353"/>
        <v>-8</v>
      </c>
      <c r="K2254" s="1">
        <f t="shared" si="354"/>
        <v>-30</v>
      </c>
      <c r="L2254" s="1">
        <f t="shared" si="355"/>
        <v>17</v>
      </c>
      <c r="M2254" s="3">
        <f t="shared" si="356"/>
        <v>39237</v>
      </c>
      <c r="N2254" s="1">
        <f t="shared" si="357"/>
        <v>-37.790000000000873</v>
      </c>
      <c r="O2254" s="1">
        <f t="shared" si="358"/>
        <v>6</v>
      </c>
      <c r="P2254" s="1">
        <f t="shared" si="359"/>
        <v>2007</v>
      </c>
      <c r="Q2254" s="1" t="b">
        <f t="shared" si="360"/>
        <v>0</v>
      </c>
      <c r="R2254" s="1">
        <f t="shared" si="361"/>
        <v>47</v>
      </c>
      <c r="S2254" s="10">
        <f t="shared" ca="1" si="352"/>
        <v>76.56</v>
      </c>
    </row>
    <row r="2255" spans="2:19">
      <c r="B2255" s="3">
        <v>39238</v>
      </c>
      <c r="C2255" s="1">
        <v>8247</v>
      </c>
      <c r="D2255" s="1">
        <v>8271</v>
      </c>
      <c r="E2255" s="1">
        <v>8216</v>
      </c>
      <c r="F2255" s="1">
        <v>8254</v>
      </c>
      <c r="G2255" s="1">
        <v>33482</v>
      </c>
      <c r="H2255" s="1">
        <v>200706</v>
      </c>
      <c r="I2255" s="1">
        <f>VLOOKUP($B2255,TWA00!$B:$H,5,FALSE)</f>
        <v>8303.99</v>
      </c>
      <c r="J2255" s="1">
        <f t="shared" si="353"/>
        <v>7</v>
      </c>
      <c r="K2255" s="1">
        <f t="shared" si="354"/>
        <v>-17</v>
      </c>
      <c r="L2255" s="1">
        <f t="shared" si="355"/>
        <v>38</v>
      </c>
      <c r="M2255" s="3">
        <f t="shared" si="356"/>
        <v>39238</v>
      </c>
      <c r="N2255" s="1">
        <f t="shared" si="357"/>
        <v>-49.989999999999782</v>
      </c>
      <c r="O2255" s="1">
        <f t="shared" si="358"/>
        <v>6</v>
      </c>
      <c r="P2255" s="1">
        <f t="shared" si="359"/>
        <v>2007</v>
      </c>
      <c r="Q2255" s="1" t="b">
        <f t="shared" si="360"/>
        <v>0</v>
      </c>
      <c r="R2255" s="1">
        <f t="shared" si="361"/>
        <v>55</v>
      </c>
      <c r="S2255" s="10">
        <f t="shared" ca="1" si="352"/>
        <v>75.84</v>
      </c>
    </row>
    <row r="2256" spans="2:19">
      <c r="B2256" s="3">
        <v>39239</v>
      </c>
      <c r="C2256" s="1">
        <v>8253</v>
      </c>
      <c r="D2256" s="1">
        <v>8333</v>
      </c>
      <c r="E2256" s="1">
        <v>8237</v>
      </c>
      <c r="F2256" s="1">
        <v>8285</v>
      </c>
      <c r="G2256" s="1">
        <v>43403</v>
      </c>
      <c r="H2256" s="1">
        <v>200706</v>
      </c>
      <c r="I2256" s="1">
        <f>VLOOKUP($B2256,TWA00!$B:$H,5,FALSE)</f>
        <v>8314.68</v>
      </c>
      <c r="J2256" s="1">
        <f t="shared" si="353"/>
        <v>32</v>
      </c>
      <c r="K2256" s="1">
        <f t="shared" si="354"/>
        <v>-48</v>
      </c>
      <c r="L2256" s="1">
        <f t="shared" si="355"/>
        <v>48</v>
      </c>
      <c r="M2256" s="3">
        <f t="shared" si="356"/>
        <v>39239</v>
      </c>
      <c r="N2256" s="1">
        <f t="shared" si="357"/>
        <v>-29.680000000000291</v>
      </c>
      <c r="O2256" s="1">
        <f t="shared" si="358"/>
        <v>6</v>
      </c>
      <c r="P2256" s="1">
        <f t="shared" si="359"/>
        <v>2007</v>
      </c>
      <c r="Q2256" s="1" t="b">
        <f t="shared" si="360"/>
        <v>0</v>
      </c>
      <c r="R2256" s="1">
        <f t="shared" si="361"/>
        <v>96</v>
      </c>
      <c r="S2256" s="10">
        <f t="shared" ca="1" si="352"/>
        <v>76.819999999999993</v>
      </c>
    </row>
    <row r="2257" spans="2:19">
      <c r="B2257" s="3">
        <v>39240</v>
      </c>
      <c r="C2257" s="1">
        <v>8222</v>
      </c>
      <c r="D2257" s="1">
        <v>8338</v>
      </c>
      <c r="E2257" s="1">
        <v>8211</v>
      </c>
      <c r="F2257" s="1">
        <v>8336</v>
      </c>
      <c r="G2257" s="1">
        <v>40731</v>
      </c>
      <c r="H2257" s="1">
        <v>200706</v>
      </c>
      <c r="I2257" s="1">
        <f>VLOOKUP($B2257,TWA00!$B:$H,5,FALSE)</f>
        <v>8355.26</v>
      </c>
      <c r="J2257" s="1">
        <f t="shared" si="353"/>
        <v>114</v>
      </c>
      <c r="K2257" s="1">
        <f t="shared" si="354"/>
        <v>-2</v>
      </c>
      <c r="L2257" s="1">
        <f t="shared" si="355"/>
        <v>125</v>
      </c>
      <c r="M2257" s="3">
        <f t="shared" si="356"/>
        <v>39240</v>
      </c>
      <c r="N2257" s="1">
        <f t="shared" si="357"/>
        <v>-19.260000000000218</v>
      </c>
      <c r="O2257" s="1">
        <f t="shared" si="358"/>
        <v>6</v>
      </c>
      <c r="P2257" s="1">
        <f t="shared" si="359"/>
        <v>2007</v>
      </c>
      <c r="Q2257" s="1" t="b">
        <f t="shared" si="360"/>
        <v>0</v>
      </c>
      <c r="R2257" s="1">
        <f t="shared" si="361"/>
        <v>127</v>
      </c>
      <c r="S2257" s="10">
        <f t="shared" ca="1" si="352"/>
        <v>76.8</v>
      </c>
    </row>
    <row r="2258" spans="2:19">
      <c r="B2258" s="3">
        <v>39241</v>
      </c>
      <c r="C2258" s="1">
        <v>8236</v>
      </c>
      <c r="D2258" s="1">
        <v>8284</v>
      </c>
      <c r="E2258" s="1">
        <v>8226</v>
      </c>
      <c r="F2258" s="1">
        <v>8276</v>
      </c>
      <c r="G2258" s="1">
        <v>37950</v>
      </c>
      <c r="H2258" s="1">
        <v>200706</v>
      </c>
      <c r="I2258" s="1">
        <f>VLOOKUP($B2258,TWA00!$B:$H,5,FALSE)</f>
        <v>8300.7099999999991</v>
      </c>
      <c r="J2258" s="1">
        <f t="shared" si="353"/>
        <v>40</v>
      </c>
      <c r="K2258" s="1">
        <f t="shared" si="354"/>
        <v>-8</v>
      </c>
      <c r="L2258" s="1">
        <f t="shared" si="355"/>
        <v>50</v>
      </c>
      <c r="M2258" s="3">
        <f t="shared" si="356"/>
        <v>39241</v>
      </c>
      <c r="N2258" s="1">
        <f t="shared" si="357"/>
        <v>-24.709999999999127</v>
      </c>
      <c r="O2258" s="1">
        <f t="shared" si="358"/>
        <v>6</v>
      </c>
      <c r="P2258" s="1">
        <f t="shared" si="359"/>
        <v>2007</v>
      </c>
      <c r="Q2258" s="1" t="b">
        <f t="shared" si="360"/>
        <v>0</v>
      </c>
      <c r="R2258" s="1">
        <f t="shared" si="361"/>
        <v>58</v>
      </c>
      <c r="S2258" s="10">
        <f t="shared" ca="1" si="352"/>
        <v>76.02</v>
      </c>
    </row>
    <row r="2259" spans="2:19">
      <c r="B2259" s="3">
        <v>39244</v>
      </c>
      <c r="C2259" s="1">
        <v>8301</v>
      </c>
      <c r="D2259" s="1">
        <v>8325</v>
      </c>
      <c r="E2259" s="1">
        <v>8292</v>
      </c>
      <c r="F2259" s="1">
        <v>8313</v>
      </c>
      <c r="G2259" s="1">
        <v>23889</v>
      </c>
      <c r="H2259" s="1">
        <v>200706</v>
      </c>
      <c r="I2259" s="1">
        <f>VLOOKUP($B2259,TWA00!$B:$H,5,FALSE)</f>
        <v>8338.8799999999992</v>
      </c>
      <c r="J2259" s="1">
        <f t="shared" si="353"/>
        <v>12</v>
      </c>
      <c r="K2259" s="1">
        <f t="shared" si="354"/>
        <v>-12</v>
      </c>
      <c r="L2259" s="1">
        <f t="shared" si="355"/>
        <v>21</v>
      </c>
      <c r="M2259" s="3">
        <f t="shared" si="356"/>
        <v>39244</v>
      </c>
      <c r="N2259" s="1">
        <f t="shared" si="357"/>
        <v>-25.8799999999992</v>
      </c>
      <c r="O2259" s="1">
        <f t="shared" si="358"/>
        <v>6</v>
      </c>
      <c r="P2259" s="1">
        <f t="shared" si="359"/>
        <v>2007</v>
      </c>
      <c r="Q2259" s="1" t="b">
        <f t="shared" si="360"/>
        <v>0</v>
      </c>
      <c r="R2259" s="1">
        <f t="shared" si="361"/>
        <v>33</v>
      </c>
      <c r="S2259" s="10">
        <f t="shared" ca="1" si="352"/>
        <v>73.66</v>
      </c>
    </row>
    <row r="2260" spans="2:19">
      <c r="B2260" s="3">
        <v>39245</v>
      </c>
      <c r="C2260" s="1">
        <v>8330</v>
      </c>
      <c r="D2260" s="1">
        <v>8350</v>
      </c>
      <c r="E2260" s="1">
        <v>8304</v>
      </c>
      <c r="F2260" s="1">
        <v>8338</v>
      </c>
      <c r="G2260" s="1">
        <v>32051</v>
      </c>
      <c r="H2260" s="1">
        <v>200706</v>
      </c>
      <c r="I2260" s="1">
        <f>VLOOKUP($B2260,TWA00!$B:$H,5,FALSE)</f>
        <v>8370.26</v>
      </c>
      <c r="J2260" s="1">
        <f t="shared" si="353"/>
        <v>8</v>
      </c>
      <c r="K2260" s="1">
        <f t="shared" si="354"/>
        <v>-12</v>
      </c>
      <c r="L2260" s="1">
        <f t="shared" si="355"/>
        <v>34</v>
      </c>
      <c r="M2260" s="3">
        <f t="shared" si="356"/>
        <v>39245</v>
      </c>
      <c r="N2260" s="1">
        <f t="shared" si="357"/>
        <v>-32.260000000000218</v>
      </c>
      <c r="O2260" s="1">
        <f t="shared" si="358"/>
        <v>6</v>
      </c>
      <c r="P2260" s="1">
        <f t="shared" si="359"/>
        <v>2007</v>
      </c>
      <c r="Q2260" s="1" t="b">
        <f t="shared" si="360"/>
        <v>0</v>
      </c>
      <c r="R2260" s="1">
        <f t="shared" si="361"/>
        <v>46</v>
      </c>
      <c r="S2260" s="10">
        <f t="shared" ca="1" si="352"/>
        <v>72.900000000000006</v>
      </c>
    </row>
    <row r="2261" spans="2:19">
      <c r="B2261" s="3">
        <v>39246</v>
      </c>
      <c r="C2261" s="1">
        <v>8311</v>
      </c>
      <c r="D2261" s="1">
        <v>8353</v>
      </c>
      <c r="E2261" s="1">
        <v>8305</v>
      </c>
      <c r="F2261" s="1">
        <v>8331</v>
      </c>
      <c r="G2261" s="1">
        <v>27311</v>
      </c>
      <c r="H2261" s="1">
        <v>200706</v>
      </c>
      <c r="I2261" s="1">
        <f>VLOOKUP($B2261,TWA00!$B:$H,5,FALSE)</f>
        <v>8346.39</v>
      </c>
      <c r="J2261" s="1">
        <f t="shared" si="353"/>
        <v>20</v>
      </c>
      <c r="K2261" s="1">
        <f t="shared" si="354"/>
        <v>-22</v>
      </c>
      <c r="L2261" s="1">
        <f t="shared" si="355"/>
        <v>26</v>
      </c>
      <c r="M2261" s="3">
        <f t="shared" si="356"/>
        <v>39246</v>
      </c>
      <c r="N2261" s="1">
        <f t="shared" si="357"/>
        <v>-15.389999999999418</v>
      </c>
      <c r="O2261" s="1">
        <f t="shared" si="358"/>
        <v>6</v>
      </c>
      <c r="P2261" s="1">
        <f t="shared" si="359"/>
        <v>2007</v>
      </c>
      <c r="Q2261" s="1" t="b">
        <f t="shared" si="360"/>
        <v>0</v>
      </c>
      <c r="R2261" s="1">
        <f t="shared" si="361"/>
        <v>48</v>
      </c>
      <c r="S2261" s="10">
        <f t="shared" ca="1" si="352"/>
        <v>71.8</v>
      </c>
    </row>
    <row r="2262" spans="2:19">
      <c r="B2262" s="3">
        <v>39247</v>
      </c>
      <c r="C2262" s="1">
        <v>8397</v>
      </c>
      <c r="D2262" s="1">
        <v>8453</v>
      </c>
      <c r="E2262" s="1">
        <v>8383</v>
      </c>
      <c r="F2262" s="1">
        <v>8443</v>
      </c>
      <c r="G2262" s="1">
        <v>37951</v>
      </c>
      <c r="H2262" s="1">
        <v>200706</v>
      </c>
      <c r="I2262" s="1">
        <f>VLOOKUP($B2262,TWA00!$B:$H,5,FALSE)</f>
        <v>8450.7199999999993</v>
      </c>
      <c r="J2262" s="1">
        <f t="shared" si="353"/>
        <v>46</v>
      </c>
      <c r="K2262" s="1">
        <f t="shared" si="354"/>
        <v>-10</v>
      </c>
      <c r="L2262" s="1">
        <f t="shared" si="355"/>
        <v>60</v>
      </c>
      <c r="M2262" s="3">
        <f t="shared" si="356"/>
        <v>39247</v>
      </c>
      <c r="N2262" s="1">
        <f t="shared" si="357"/>
        <v>-7.7199999999993452</v>
      </c>
      <c r="O2262" s="1">
        <f t="shared" si="358"/>
        <v>6</v>
      </c>
      <c r="P2262" s="1">
        <f t="shared" si="359"/>
        <v>2007</v>
      </c>
      <c r="Q2262" s="1" t="b">
        <f t="shared" si="360"/>
        <v>0</v>
      </c>
      <c r="R2262" s="1">
        <f t="shared" si="361"/>
        <v>70</v>
      </c>
      <c r="S2262" s="10">
        <f t="shared" ca="1" si="352"/>
        <v>71.28</v>
      </c>
    </row>
    <row r="2263" spans="2:19">
      <c r="B2263" s="3">
        <v>39248</v>
      </c>
      <c r="C2263" s="1">
        <v>8491</v>
      </c>
      <c r="D2263" s="1">
        <v>8595</v>
      </c>
      <c r="E2263" s="1">
        <v>8471</v>
      </c>
      <c r="F2263" s="1">
        <v>8595</v>
      </c>
      <c r="G2263" s="1">
        <v>41472</v>
      </c>
      <c r="H2263" s="1">
        <v>200706</v>
      </c>
      <c r="I2263" s="1">
        <f>VLOOKUP($B2263,TWA00!$B:$H,5,FALSE)</f>
        <v>8573.64</v>
      </c>
      <c r="J2263" s="1">
        <f t="shared" si="353"/>
        <v>104</v>
      </c>
      <c r="K2263" s="1">
        <f t="shared" si="354"/>
        <v>0</v>
      </c>
      <c r="L2263" s="1">
        <f t="shared" si="355"/>
        <v>124</v>
      </c>
      <c r="M2263" s="3">
        <f t="shared" si="356"/>
        <v>39248</v>
      </c>
      <c r="N2263" s="1">
        <f t="shared" si="357"/>
        <v>21.360000000000582</v>
      </c>
      <c r="O2263" s="1">
        <f t="shared" si="358"/>
        <v>6</v>
      </c>
      <c r="P2263" s="1">
        <f t="shared" si="359"/>
        <v>2007</v>
      </c>
      <c r="Q2263" s="1" t="b">
        <f t="shared" si="360"/>
        <v>0</v>
      </c>
      <c r="R2263" s="1">
        <f t="shared" si="361"/>
        <v>124</v>
      </c>
      <c r="S2263" s="10">
        <f t="shared" ca="1" si="352"/>
        <v>72.64</v>
      </c>
    </row>
    <row r="2264" spans="2:19">
      <c r="B2264" s="3">
        <v>39253</v>
      </c>
      <c r="C2264" s="1">
        <v>8643</v>
      </c>
      <c r="D2264" s="1">
        <v>8816</v>
      </c>
      <c r="E2264" s="1">
        <v>8631</v>
      </c>
      <c r="F2264" s="1">
        <v>8770</v>
      </c>
      <c r="G2264" s="1">
        <v>39099</v>
      </c>
      <c r="H2264" s="1">
        <v>200706</v>
      </c>
      <c r="I2264" s="1">
        <f>VLOOKUP($B2264,TWA00!$B:$H,5,FALSE)</f>
        <v>8755.8799999999992</v>
      </c>
      <c r="J2264" s="1">
        <f t="shared" si="353"/>
        <v>127</v>
      </c>
      <c r="K2264" s="1">
        <f t="shared" si="354"/>
        <v>-46</v>
      </c>
      <c r="L2264" s="1">
        <f t="shared" si="355"/>
        <v>139</v>
      </c>
      <c r="M2264" s="3">
        <f t="shared" si="356"/>
        <v>39253</v>
      </c>
      <c r="N2264" s="1">
        <f t="shared" si="357"/>
        <v>14.1200000000008</v>
      </c>
      <c r="O2264" s="1">
        <f t="shared" si="358"/>
        <v>6</v>
      </c>
      <c r="P2264" s="1">
        <f t="shared" si="359"/>
        <v>2007</v>
      </c>
      <c r="Q2264" s="1" t="b">
        <f t="shared" si="360"/>
        <v>1</v>
      </c>
      <c r="R2264" s="1">
        <f t="shared" si="361"/>
        <v>185</v>
      </c>
      <c r="S2264" s="10">
        <f t="shared" ca="1" si="352"/>
        <v>75.42</v>
      </c>
    </row>
    <row r="2265" spans="2:19">
      <c r="B2265" s="3">
        <v>39254</v>
      </c>
      <c r="C2265" s="1">
        <v>8768</v>
      </c>
      <c r="D2265" s="1">
        <v>8897</v>
      </c>
      <c r="E2265" s="1">
        <v>8693</v>
      </c>
      <c r="F2265" s="1">
        <v>8862</v>
      </c>
      <c r="G2265" s="1">
        <v>73073</v>
      </c>
      <c r="H2265" s="1">
        <v>200707</v>
      </c>
      <c r="I2265" s="1">
        <f>VLOOKUP($B2265,TWA00!$B:$H,5,FALSE)</f>
        <v>8851.99</v>
      </c>
      <c r="J2265" s="1">
        <f t="shared" si="353"/>
        <v>94</v>
      </c>
      <c r="K2265" s="1">
        <f t="shared" si="354"/>
        <v>-35</v>
      </c>
      <c r="L2265" s="1">
        <f t="shared" si="355"/>
        <v>169</v>
      </c>
      <c r="M2265" s="3">
        <f t="shared" si="356"/>
        <v>39254</v>
      </c>
      <c r="N2265" s="1">
        <f t="shared" si="357"/>
        <v>10.010000000000218</v>
      </c>
      <c r="O2265" s="1">
        <f t="shared" si="358"/>
        <v>6</v>
      </c>
      <c r="P2265" s="1">
        <f t="shared" si="359"/>
        <v>2007</v>
      </c>
      <c r="Q2265" s="1" t="b">
        <f t="shared" si="360"/>
        <v>0</v>
      </c>
      <c r="R2265" s="1">
        <f t="shared" si="361"/>
        <v>204</v>
      </c>
      <c r="S2265" s="10">
        <f t="shared" ca="1" si="352"/>
        <v>78.28</v>
      </c>
    </row>
    <row r="2266" spans="2:19">
      <c r="B2266" s="3">
        <v>39255</v>
      </c>
      <c r="C2266" s="1">
        <v>8880</v>
      </c>
      <c r="D2266" s="1">
        <v>8885</v>
      </c>
      <c r="E2266" s="1">
        <v>8782</v>
      </c>
      <c r="F2266" s="1">
        <v>8825</v>
      </c>
      <c r="G2266" s="1">
        <v>45593</v>
      </c>
      <c r="H2266" s="1">
        <v>200707</v>
      </c>
      <c r="I2266" s="1">
        <f>VLOOKUP($B2266,TWA00!$B:$H,5,FALSE)</f>
        <v>8846.39</v>
      </c>
      <c r="J2266" s="1">
        <f t="shared" si="353"/>
        <v>-55</v>
      </c>
      <c r="K2266" s="1">
        <f t="shared" si="354"/>
        <v>-60</v>
      </c>
      <c r="L2266" s="1">
        <f t="shared" si="355"/>
        <v>43</v>
      </c>
      <c r="M2266" s="3">
        <f t="shared" si="356"/>
        <v>39255</v>
      </c>
      <c r="N2266" s="1">
        <f t="shared" si="357"/>
        <v>-21.389999999999418</v>
      </c>
      <c r="O2266" s="1">
        <f t="shared" si="358"/>
        <v>6</v>
      </c>
      <c r="P2266" s="1">
        <f t="shared" si="359"/>
        <v>2007</v>
      </c>
      <c r="Q2266" s="1" t="b">
        <f t="shared" si="360"/>
        <v>0</v>
      </c>
      <c r="R2266" s="1">
        <f t="shared" si="361"/>
        <v>103</v>
      </c>
      <c r="S2266" s="10">
        <f t="shared" ca="1" si="352"/>
        <v>79.12</v>
      </c>
    </row>
    <row r="2267" spans="2:19">
      <c r="B2267" s="3">
        <v>39256</v>
      </c>
      <c r="C2267" s="1">
        <v>8762</v>
      </c>
      <c r="D2267" s="1">
        <v>8797</v>
      </c>
      <c r="E2267" s="1">
        <v>8760</v>
      </c>
      <c r="F2267" s="1">
        <v>8770</v>
      </c>
      <c r="G2267" s="1">
        <v>19549</v>
      </c>
      <c r="H2267" s="1">
        <v>200707</v>
      </c>
      <c r="I2267" s="1">
        <f>VLOOKUP($B2267,TWA00!$B:$H,5,FALSE)</f>
        <v>8812.91</v>
      </c>
      <c r="J2267" s="1">
        <f t="shared" si="353"/>
        <v>8</v>
      </c>
      <c r="K2267" s="1">
        <f t="shared" si="354"/>
        <v>-27</v>
      </c>
      <c r="L2267" s="1">
        <f t="shared" si="355"/>
        <v>10</v>
      </c>
      <c r="M2267" s="3">
        <f t="shared" si="356"/>
        <v>39256</v>
      </c>
      <c r="N2267" s="1">
        <f t="shared" si="357"/>
        <v>-42.909999999999854</v>
      </c>
      <c r="O2267" s="1">
        <f t="shared" si="358"/>
        <v>6</v>
      </c>
      <c r="P2267" s="1">
        <f t="shared" si="359"/>
        <v>2007</v>
      </c>
      <c r="Q2267" s="1" t="b">
        <f t="shared" si="360"/>
        <v>0</v>
      </c>
      <c r="R2267" s="1">
        <f t="shared" si="361"/>
        <v>37</v>
      </c>
      <c r="S2267" s="10">
        <f t="shared" ca="1" si="352"/>
        <v>78.7</v>
      </c>
    </row>
    <row r="2268" spans="2:19">
      <c r="B2268" s="3">
        <v>39258</v>
      </c>
      <c r="C2268" s="1">
        <v>8790</v>
      </c>
      <c r="D2268" s="1">
        <v>8965</v>
      </c>
      <c r="E2268" s="1">
        <v>8785</v>
      </c>
      <c r="F2268" s="1">
        <v>8913</v>
      </c>
      <c r="G2268" s="1">
        <v>50431</v>
      </c>
      <c r="H2268" s="1">
        <v>200707</v>
      </c>
      <c r="I2268" s="1">
        <f>VLOOKUP($B2268,TWA00!$B:$H,5,FALSE)</f>
        <v>8939.19</v>
      </c>
      <c r="J2268" s="1">
        <f t="shared" si="353"/>
        <v>123</v>
      </c>
      <c r="K2268" s="1">
        <f t="shared" si="354"/>
        <v>-52</v>
      </c>
      <c r="L2268" s="1">
        <f t="shared" si="355"/>
        <v>128</v>
      </c>
      <c r="M2268" s="3">
        <f t="shared" si="356"/>
        <v>39258</v>
      </c>
      <c r="N2268" s="1">
        <f t="shared" si="357"/>
        <v>-26.190000000000509</v>
      </c>
      <c r="O2268" s="1">
        <f t="shared" si="358"/>
        <v>6</v>
      </c>
      <c r="P2268" s="1">
        <f t="shared" si="359"/>
        <v>2007</v>
      </c>
      <c r="Q2268" s="1" t="b">
        <f t="shared" si="360"/>
        <v>0</v>
      </c>
      <c r="R2268" s="1">
        <f t="shared" si="361"/>
        <v>180</v>
      </c>
      <c r="S2268" s="10">
        <f t="shared" ca="1" si="352"/>
        <v>79.8</v>
      </c>
    </row>
    <row r="2269" spans="2:19">
      <c r="B2269" s="3">
        <v>39259</v>
      </c>
      <c r="C2269" s="1">
        <v>8901</v>
      </c>
      <c r="D2269" s="1">
        <v>8935</v>
      </c>
      <c r="E2269" s="1">
        <v>8808</v>
      </c>
      <c r="F2269" s="1">
        <v>8840</v>
      </c>
      <c r="G2269" s="1">
        <v>43813</v>
      </c>
      <c r="H2269" s="1">
        <v>200707</v>
      </c>
      <c r="I2269" s="1">
        <f>VLOOKUP($B2269,TWA00!$B:$H,5,FALSE)</f>
        <v>8865.75</v>
      </c>
      <c r="J2269" s="1">
        <f t="shared" si="353"/>
        <v>-61</v>
      </c>
      <c r="K2269" s="1">
        <f t="shared" si="354"/>
        <v>-95</v>
      </c>
      <c r="L2269" s="1">
        <f t="shared" si="355"/>
        <v>32</v>
      </c>
      <c r="M2269" s="3">
        <f t="shared" si="356"/>
        <v>39259</v>
      </c>
      <c r="N2269" s="1">
        <f t="shared" si="357"/>
        <v>-25.75</v>
      </c>
      <c r="O2269" s="1">
        <f t="shared" si="358"/>
        <v>6</v>
      </c>
      <c r="P2269" s="1">
        <f t="shared" si="359"/>
        <v>2007</v>
      </c>
      <c r="Q2269" s="1" t="b">
        <f t="shared" si="360"/>
        <v>0</v>
      </c>
      <c r="R2269" s="1">
        <f t="shared" si="361"/>
        <v>127</v>
      </c>
      <c r="S2269" s="10">
        <f t="shared" ca="1" si="352"/>
        <v>81.180000000000007</v>
      </c>
    </row>
    <row r="2270" spans="2:19">
      <c r="B2270" s="3">
        <v>39260</v>
      </c>
      <c r="C2270" s="1">
        <v>8792</v>
      </c>
      <c r="D2270" s="1">
        <v>8857</v>
      </c>
      <c r="E2270" s="1">
        <v>8752</v>
      </c>
      <c r="F2270" s="1">
        <v>8776</v>
      </c>
      <c r="G2270" s="1">
        <v>45178</v>
      </c>
      <c r="H2270" s="1">
        <v>200707</v>
      </c>
      <c r="I2270" s="1">
        <f>VLOOKUP($B2270,TWA00!$B:$H,5,FALSE)</f>
        <v>8844.2199999999993</v>
      </c>
      <c r="J2270" s="1">
        <f t="shared" si="353"/>
        <v>-16</v>
      </c>
      <c r="K2270" s="1">
        <f t="shared" si="354"/>
        <v>-81</v>
      </c>
      <c r="L2270" s="1">
        <f t="shared" si="355"/>
        <v>24</v>
      </c>
      <c r="M2270" s="3">
        <f t="shared" si="356"/>
        <v>39260</v>
      </c>
      <c r="N2270" s="1">
        <f t="shared" si="357"/>
        <v>-68.219999999999345</v>
      </c>
      <c r="O2270" s="1">
        <f t="shared" si="358"/>
        <v>6</v>
      </c>
      <c r="P2270" s="1">
        <f t="shared" si="359"/>
        <v>2007</v>
      </c>
      <c r="Q2270" s="1" t="b">
        <f t="shared" si="360"/>
        <v>0</v>
      </c>
      <c r="R2270" s="1">
        <f t="shared" si="361"/>
        <v>105</v>
      </c>
      <c r="S2270" s="10">
        <f t="shared" ca="1" si="352"/>
        <v>81.819999999999993</v>
      </c>
    </row>
    <row r="2271" spans="2:19">
      <c r="B2271" s="3">
        <v>39261</v>
      </c>
      <c r="C2271" s="1">
        <v>8830</v>
      </c>
      <c r="D2271" s="1">
        <v>8860</v>
      </c>
      <c r="E2271" s="1">
        <v>8792</v>
      </c>
      <c r="F2271" s="1">
        <v>8838</v>
      </c>
      <c r="G2271" s="1">
        <v>41259</v>
      </c>
      <c r="H2271" s="1">
        <v>200707</v>
      </c>
      <c r="I2271" s="1">
        <f>VLOOKUP($B2271,TWA00!$B:$H,5,FALSE)</f>
        <v>8892.83</v>
      </c>
      <c r="J2271" s="1">
        <f t="shared" si="353"/>
        <v>8</v>
      </c>
      <c r="K2271" s="1">
        <f t="shared" si="354"/>
        <v>-22</v>
      </c>
      <c r="L2271" s="1">
        <f t="shared" si="355"/>
        <v>46</v>
      </c>
      <c r="M2271" s="3">
        <f t="shared" si="356"/>
        <v>39261</v>
      </c>
      <c r="N2271" s="1">
        <f t="shared" si="357"/>
        <v>-54.829999999999927</v>
      </c>
      <c r="O2271" s="1">
        <f t="shared" si="358"/>
        <v>6</v>
      </c>
      <c r="P2271" s="1">
        <f t="shared" si="359"/>
        <v>2007</v>
      </c>
      <c r="Q2271" s="1" t="b">
        <f t="shared" si="360"/>
        <v>0</v>
      </c>
      <c r="R2271" s="1">
        <f t="shared" si="361"/>
        <v>68</v>
      </c>
      <c r="S2271" s="10">
        <f t="shared" ca="1" si="352"/>
        <v>80.06</v>
      </c>
    </row>
    <row r="2272" spans="2:19">
      <c r="B2272" s="3">
        <v>39262</v>
      </c>
      <c r="C2272" s="1">
        <v>8868</v>
      </c>
      <c r="D2272" s="1">
        <v>8888</v>
      </c>
      <c r="E2272" s="1">
        <v>8778</v>
      </c>
      <c r="F2272" s="1">
        <v>8808</v>
      </c>
      <c r="G2272" s="1">
        <v>41445</v>
      </c>
      <c r="H2272" s="1">
        <v>200707</v>
      </c>
      <c r="I2272" s="1">
        <f>VLOOKUP($B2272,TWA00!$B:$H,5,FALSE)</f>
        <v>8883.2099999999991</v>
      </c>
      <c r="J2272" s="1">
        <f t="shared" si="353"/>
        <v>-60</v>
      </c>
      <c r="K2272" s="1">
        <f t="shared" si="354"/>
        <v>-80</v>
      </c>
      <c r="L2272" s="1">
        <f t="shared" si="355"/>
        <v>30</v>
      </c>
      <c r="M2272" s="3">
        <f t="shared" si="356"/>
        <v>39262</v>
      </c>
      <c r="N2272" s="1">
        <f t="shared" si="357"/>
        <v>-75.209999999999127</v>
      </c>
      <c r="O2272" s="1">
        <f t="shared" si="358"/>
        <v>6</v>
      </c>
      <c r="P2272" s="1">
        <f t="shared" si="359"/>
        <v>2007</v>
      </c>
      <c r="Q2272" s="1" t="b">
        <f t="shared" si="360"/>
        <v>0</v>
      </c>
      <c r="R2272" s="1">
        <f t="shared" si="361"/>
        <v>110</v>
      </c>
      <c r="S2272" s="10">
        <f t="shared" ca="1" si="352"/>
        <v>80.92</v>
      </c>
    </row>
    <row r="2273" spans="2:19">
      <c r="B2273" s="3">
        <v>39265</v>
      </c>
      <c r="C2273" s="1">
        <v>8800</v>
      </c>
      <c r="D2273" s="1">
        <v>8896</v>
      </c>
      <c r="E2273" s="1">
        <v>8755</v>
      </c>
      <c r="F2273" s="1">
        <v>8895</v>
      </c>
      <c r="G2273" s="1">
        <v>42687</v>
      </c>
      <c r="H2273" s="1">
        <v>200707</v>
      </c>
      <c r="I2273" s="1">
        <f>VLOOKUP($B2273,TWA00!$B:$H,5,FALSE)</f>
        <v>8939.49</v>
      </c>
      <c r="J2273" s="1">
        <f t="shared" si="353"/>
        <v>95</v>
      </c>
      <c r="K2273" s="1">
        <f t="shared" si="354"/>
        <v>-1</v>
      </c>
      <c r="L2273" s="1">
        <f t="shared" si="355"/>
        <v>140</v>
      </c>
      <c r="M2273" s="3">
        <f t="shared" si="356"/>
        <v>39265</v>
      </c>
      <c r="N2273" s="1">
        <f t="shared" si="357"/>
        <v>-44.489999999999782</v>
      </c>
      <c r="O2273" s="1">
        <f t="shared" si="358"/>
        <v>7</v>
      </c>
      <c r="P2273" s="1">
        <f t="shared" si="359"/>
        <v>2007</v>
      </c>
      <c r="Q2273" s="1" t="b">
        <f t="shared" si="360"/>
        <v>0</v>
      </c>
      <c r="R2273" s="1">
        <f t="shared" si="361"/>
        <v>141</v>
      </c>
      <c r="S2273" s="10">
        <f t="shared" ca="1" si="352"/>
        <v>80.66</v>
      </c>
    </row>
    <row r="2274" spans="2:19">
      <c r="B2274" s="3">
        <v>39266</v>
      </c>
      <c r="C2274" s="1">
        <v>8941</v>
      </c>
      <c r="D2274" s="1">
        <v>8994</v>
      </c>
      <c r="E2274" s="1">
        <v>8940</v>
      </c>
      <c r="F2274" s="1">
        <v>8972</v>
      </c>
      <c r="G2274" s="1">
        <v>40061</v>
      </c>
      <c r="H2274" s="1">
        <v>200707</v>
      </c>
      <c r="I2274" s="1">
        <f>VLOOKUP($B2274,TWA00!$B:$H,5,FALSE)</f>
        <v>8996.2000000000007</v>
      </c>
      <c r="J2274" s="1">
        <f t="shared" si="353"/>
        <v>31</v>
      </c>
      <c r="K2274" s="1">
        <f t="shared" si="354"/>
        <v>-22</v>
      </c>
      <c r="L2274" s="1">
        <f t="shared" si="355"/>
        <v>32</v>
      </c>
      <c r="M2274" s="3">
        <f t="shared" si="356"/>
        <v>39266</v>
      </c>
      <c r="N2274" s="1">
        <f t="shared" si="357"/>
        <v>-24.200000000000728</v>
      </c>
      <c r="O2274" s="1">
        <f t="shared" si="358"/>
        <v>7</v>
      </c>
      <c r="P2274" s="1">
        <f t="shared" si="359"/>
        <v>2007</v>
      </c>
      <c r="Q2274" s="1" t="b">
        <f t="shared" si="360"/>
        <v>0</v>
      </c>
      <c r="R2274" s="1">
        <f t="shared" si="361"/>
        <v>54</v>
      </c>
      <c r="S2274" s="10">
        <f t="shared" ca="1" si="352"/>
        <v>80.900000000000006</v>
      </c>
    </row>
    <row r="2275" spans="2:19">
      <c r="B2275" s="3">
        <v>39267</v>
      </c>
      <c r="C2275" s="1">
        <v>9028</v>
      </c>
      <c r="D2275" s="1">
        <v>9089</v>
      </c>
      <c r="E2275" s="1">
        <v>9005</v>
      </c>
      <c r="F2275" s="1">
        <v>9053</v>
      </c>
      <c r="G2275" s="1">
        <v>53666</v>
      </c>
      <c r="H2275" s="1">
        <v>200707</v>
      </c>
      <c r="I2275" s="1">
        <f>VLOOKUP($B2275,TWA00!$B:$H,5,FALSE)</f>
        <v>9068.98</v>
      </c>
      <c r="J2275" s="1">
        <f t="shared" si="353"/>
        <v>25</v>
      </c>
      <c r="K2275" s="1">
        <f t="shared" si="354"/>
        <v>-36</v>
      </c>
      <c r="L2275" s="1">
        <f t="shared" si="355"/>
        <v>48</v>
      </c>
      <c r="M2275" s="3">
        <f t="shared" si="356"/>
        <v>39267</v>
      </c>
      <c r="N2275" s="1">
        <f t="shared" si="357"/>
        <v>-15.979999999999563</v>
      </c>
      <c r="O2275" s="1">
        <f t="shared" si="358"/>
        <v>7</v>
      </c>
      <c r="P2275" s="1">
        <f t="shared" si="359"/>
        <v>2007</v>
      </c>
      <c r="Q2275" s="1" t="b">
        <f t="shared" si="360"/>
        <v>0</v>
      </c>
      <c r="R2275" s="1">
        <f t="shared" si="361"/>
        <v>84</v>
      </c>
      <c r="S2275" s="10">
        <f t="shared" ca="1" si="352"/>
        <v>80.94</v>
      </c>
    </row>
    <row r="2276" spans="2:19">
      <c r="B2276" s="3">
        <v>39268</v>
      </c>
      <c r="C2276" s="1">
        <v>9123</v>
      </c>
      <c r="D2276" s="1">
        <v>9124</v>
      </c>
      <c r="E2276" s="1">
        <v>9048</v>
      </c>
      <c r="F2276" s="1">
        <v>9123</v>
      </c>
      <c r="G2276" s="1">
        <v>40206</v>
      </c>
      <c r="H2276" s="1">
        <v>200707</v>
      </c>
      <c r="I2276" s="1">
        <f>VLOOKUP($B2276,TWA00!$B:$H,5,FALSE)</f>
        <v>9148.7800000000007</v>
      </c>
      <c r="J2276" s="1">
        <f t="shared" si="353"/>
        <v>0</v>
      </c>
      <c r="K2276" s="1">
        <f t="shared" si="354"/>
        <v>-1</v>
      </c>
      <c r="L2276" s="1">
        <f t="shared" si="355"/>
        <v>75</v>
      </c>
      <c r="M2276" s="3">
        <f t="shared" si="356"/>
        <v>39268</v>
      </c>
      <c r="N2276" s="1">
        <f t="shared" si="357"/>
        <v>-25.780000000000655</v>
      </c>
      <c r="O2276" s="1">
        <f t="shared" si="358"/>
        <v>7</v>
      </c>
      <c r="P2276" s="1">
        <f t="shared" si="359"/>
        <v>2007</v>
      </c>
      <c r="Q2276" s="1" t="b">
        <f t="shared" si="360"/>
        <v>0</v>
      </c>
      <c r="R2276" s="1">
        <f t="shared" si="361"/>
        <v>76</v>
      </c>
      <c r="S2276" s="10">
        <f t="shared" ca="1" si="352"/>
        <v>80.92</v>
      </c>
    </row>
    <row r="2277" spans="2:19">
      <c r="B2277" s="3">
        <v>39269</v>
      </c>
      <c r="C2277" s="1">
        <v>9100</v>
      </c>
      <c r="D2277" s="1">
        <v>9149</v>
      </c>
      <c r="E2277" s="1">
        <v>9065</v>
      </c>
      <c r="F2277" s="1">
        <v>9142</v>
      </c>
      <c r="G2277" s="1">
        <v>48518</v>
      </c>
      <c r="H2277" s="1">
        <v>200707</v>
      </c>
      <c r="I2277" s="1">
        <f>VLOOKUP($B2277,TWA00!$B:$H,5,FALSE)</f>
        <v>9188.31</v>
      </c>
      <c r="J2277" s="1">
        <f t="shared" si="353"/>
        <v>42</v>
      </c>
      <c r="K2277" s="1">
        <f t="shared" si="354"/>
        <v>-7</v>
      </c>
      <c r="L2277" s="1">
        <f t="shared" si="355"/>
        <v>77</v>
      </c>
      <c r="M2277" s="3">
        <f t="shared" si="356"/>
        <v>39269</v>
      </c>
      <c r="N2277" s="1">
        <f t="shared" si="357"/>
        <v>-46.309999999999491</v>
      </c>
      <c r="O2277" s="1">
        <f t="shared" si="358"/>
        <v>7</v>
      </c>
      <c r="P2277" s="1">
        <f t="shared" si="359"/>
        <v>2007</v>
      </c>
      <c r="Q2277" s="1" t="b">
        <f t="shared" si="360"/>
        <v>0</v>
      </c>
      <c r="R2277" s="1">
        <f t="shared" si="361"/>
        <v>84</v>
      </c>
      <c r="S2277" s="10">
        <f t="shared" ca="1" si="352"/>
        <v>81.44</v>
      </c>
    </row>
    <row r="2278" spans="2:19">
      <c r="B2278" s="3">
        <v>39272</v>
      </c>
      <c r="C2278" s="1">
        <v>9180</v>
      </c>
      <c r="D2278" s="1">
        <v>9385</v>
      </c>
      <c r="E2278" s="1">
        <v>9176</v>
      </c>
      <c r="F2278" s="1">
        <v>9376</v>
      </c>
      <c r="G2278" s="1">
        <v>53212</v>
      </c>
      <c r="H2278" s="1">
        <v>200707</v>
      </c>
      <c r="I2278" s="1">
        <f>VLOOKUP($B2278,TWA00!$B:$H,5,FALSE)</f>
        <v>9369.84</v>
      </c>
      <c r="J2278" s="1">
        <f t="shared" si="353"/>
        <v>196</v>
      </c>
      <c r="K2278" s="1">
        <f t="shared" si="354"/>
        <v>-9</v>
      </c>
      <c r="L2278" s="1">
        <f t="shared" si="355"/>
        <v>200</v>
      </c>
      <c r="M2278" s="3">
        <f t="shared" si="356"/>
        <v>39272</v>
      </c>
      <c r="N2278" s="1">
        <f t="shared" si="357"/>
        <v>6.1599999999998545</v>
      </c>
      <c r="O2278" s="1">
        <f t="shared" si="358"/>
        <v>7</v>
      </c>
      <c r="P2278" s="1">
        <f t="shared" si="359"/>
        <v>2007</v>
      </c>
      <c r="Q2278" s="1" t="b">
        <f t="shared" si="360"/>
        <v>0</v>
      </c>
      <c r="R2278" s="1">
        <f t="shared" si="361"/>
        <v>209</v>
      </c>
      <c r="S2278" s="10">
        <f t="shared" ca="1" si="352"/>
        <v>84.28</v>
      </c>
    </row>
    <row r="2279" spans="2:19">
      <c r="B2279" s="3">
        <v>39273</v>
      </c>
      <c r="C2279" s="1">
        <v>9388</v>
      </c>
      <c r="D2279" s="1">
        <v>9390</v>
      </c>
      <c r="E2279" s="1">
        <v>9304</v>
      </c>
      <c r="F2279" s="1">
        <v>9336</v>
      </c>
      <c r="G2279" s="1">
        <v>53062</v>
      </c>
      <c r="H2279" s="1">
        <v>200707</v>
      </c>
      <c r="I2279" s="1">
        <f>VLOOKUP($B2279,TWA00!$B:$H,5,FALSE)</f>
        <v>9384.73</v>
      </c>
      <c r="J2279" s="1">
        <f t="shared" si="353"/>
        <v>-52</v>
      </c>
      <c r="K2279" s="1">
        <f t="shared" si="354"/>
        <v>-54</v>
      </c>
      <c r="L2279" s="1">
        <f t="shared" si="355"/>
        <v>32</v>
      </c>
      <c r="M2279" s="3">
        <f t="shared" si="356"/>
        <v>39273</v>
      </c>
      <c r="N2279" s="1">
        <f t="shared" si="357"/>
        <v>-48.729999999999563</v>
      </c>
      <c r="O2279" s="1">
        <f t="shared" si="358"/>
        <v>7</v>
      </c>
      <c r="P2279" s="1">
        <f t="shared" si="359"/>
        <v>2007</v>
      </c>
      <c r="Q2279" s="1" t="b">
        <f t="shared" si="360"/>
        <v>0</v>
      </c>
      <c r="R2279" s="1">
        <f t="shared" si="361"/>
        <v>86</v>
      </c>
      <c r="S2279" s="10">
        <f t="shared" ca="1" si="352"/>
        <v>84.06</v>
      </c>
    </row>
    <row r="2280" spans="2:19">
      <c r="B2280" s="3">
        <v>39274</v>
      </c>
      <c r="C2280" s="1">
        <v>9275</v>
      </c>
      <c r="D2280" s="1">
        <v>9303</v>
      </c>
      <c r="E2280" s="1">
        <v>9219</v>
      </c>
      <c r="F2280" s="1">
        <v>9226</v>
      </c>
      <c r="G2280" s="1">
        <v>43586</v>
      </c>
      <c r="H2280" s="1">
        <v>200707</v>
      </c>
      <c r="I2280" s="1">
        <f>VLOOKUP($B2280,TWA00!$B:$H,5,FALSE)</f>
        <v>9290.9500000000007</v>
      </c>
      <c r="J2280" s="1">
        <f t="shared" si="353"/>
        <v>-49</v>
      </c>
      <c r="K2280" s="1">
        <f t="shared" si="354"/>
        <v>-77</v>
      </c>
      <c r="L2280" s="1">
        <f t="shared" si="355"/>
        <v>7</v>
      </c>
      <c r="M2280" s="3">
        <f t="shared" si="356"/>
        <v>39274</v>
      </c>
      <c r="N2280" s="1">
        <f t="shared" si="357"/>
        <v>-64.950000000000728</v>
      </c>
      <c r="O2280" s="1">
        <f t="shared" si="358"/>
        <v>7</v>
      </c>
      <c r="P2280" s="1">
        <f t="shared" si="359"/>
        <v>2007</v>
      </c>
      <c r="Q2280" s="1" t="b">
        <f t="shared" si="360"/>
        <v>0</v>
      </c>
      <c r="R2280" s="1">
        <f t="shared" si="361"/>
        <v>84</v>
      </c>
      <c r="S2280" s="10">
        <f t="shared" ca="1" si="352"/>
        <v>83.54</v>
      </c>
    </row>
    <row r="2281" spans="2:19">
      <c r="B2281" s="3">
        <v>39275</v>
      </c>
      <c r="C2281" s="1">
        <v>9275</v>
      </c>
      <c r="D2281" s="1">
        <v>9376</v>
      </c>
      <c r="E2281" s="1">
        <v>9271</v>
      </c>
      <c r="F2281" s="1">
        <v>9323</v>
      </c>
      <c r="G2281" s="1">
        <v>53576</v>
      </c>
      <c r="H2281" s="1">
        <v>200707</v>
      </c>
      <c r="I2281" s="1">
        <f>VLOOKUP($B2281,TWA00!$B:$H,5,FALSE)</f>
        <v>9354.41</v>
      </c>
      <c r="J2281" s="1">
        <f t="shared" si="353"/>
        <v>48</v>
      </c>
      <c r="K2281" s="1">
        <f t="shared" si="354"/>
        <v>-53</v>
      </c>
      <c r="L2281" s="1">
        <f t="shared" si="355"/>
        <v>52</v>
      </c>
      <c r="M2281" s="3">
        <f t="shared" si="356"/>
        <v>39275</v>
      </c>
      <c r="N2281" s="1">
        <f t="shared" si="357"/>
        <v>-31.409999999999854</v>
      </c>
      <c r="O2281" s="1">
        <f t="shared" si="358"/>
        <v>7</v>
      </c>
      <c r="P2281" s="1">
        <f t="shared" si="359"/>
        <v>2007</v>
      </c>
      <c r="Q2281" s="1" t="b">
        <f t="shared" si="360"/>
        <v>0</v>
      </c>
      <c r="R2281" s="1">
        <f t="shared" si="361"/>
        <v>105</v>
      </c>
      <c r="S2281" s="10">
        <f t="shared" ca="1" si="352"/>
        <v>84.16</v>
      </c>
    </row>
    <row r="2282" spans="2:19">
      <c r="B2282" s="3">
        <v>39276</v>
      </c>
      <c r="C2282" s="1">
        <v>9488</v>
      </c>
      <c r="D2282" s="1">
        <v>9505</v>
      </c>
      <c r="E2282" s="1">
        <v>9415</v>
      </c>
      <c r="F2282" s="1">
        <v>9458</v>
      </c>
      <c r="G2282" s="1">
        <v>55472</v>
      </c>
      <c r="H2282" s="1">
        <v>200707</v>
      </c>
      <c r="I2282" s="1">
        <f>VLOOKUP($B2282,TWA00!$B:$H,5,FALSE)</f>
        <v>9471.2999999999993</v>
      </c>
      <c r="J2282" s="1">
        <f t="shared" si="353"/>
        <v>-30</v>
      </c>
      <c r="K2282" s="1">
        <f t="shared" si="354"/>
        <v>-47</v>
      </c>
      <c r="L2282" s="1">
        <f t="shared" si="355"/>
        <v>43</v>
      </c>
      <c r="M2282" s="3">
        <f t="shared" si="356"/>
        <v>39276</v>
      </c>
      <c r="N2282" s="1">
        <f t="shared" si="357"/>
        <v>-13.299999999999272</v>
      </c>
      <c r="O2282" s="1">
        <f t="shared" si="358"/>
        <v>7</v>
      </c>
      <c r="P2282" s="1">
        <f t="shared" si="359"/>
        <v>2007</v>
      </c>
      <c r="Q2282" s="1" t="b">
        <f t="shared" si="360"/>
        <v>0</v>
      </c>
      <c r="R2282" s="1">
        <f t="shared" si="361"/>
        <v>90</v>
      </c>
      <c r="S2282" s="10">
        <f t="shared" ca="1" si="352"/>
        <v>83.64</v>
      </c>
    </row>
    <row r="2283" spans="2:19">
      <c r="B2283" s="3">
        <v>39279</v>
      </c>
      <c r="C2283" s="1">
        <v>9465</v>
      </c>
      <c r="D2283" s="1">
        <v>9510</v>
      </c>
      <c r="E2283" s="1">
        <v>9370</v>
      </c>
      <c r="F2283" s="1">
        <v>9372</v>
      </c>
      <c r="G2283" s="1">
        <v>52746</v>
      </c>
      <c r="H2283" s="1">
        <v>200707</v>
      </c>
      <c r="I2283" s="1">
        <f>VLOOKUP($B2283,TWA00!$B:$H,5,FALSE)</f>
        <v>9417.32</v>
      </c>
      <c r="J2283" s="1">
        <f t="shared" si="353"/>
        <v>-93</v>
      </c>
      <c r="K2283" s="1">
        <f t="shared" si="354"/>
        <v>-138</v>
      </c>
      <c r="L2283" s="1">
        <f t="shared" si="355"/>
        <v>2</v>
      </c>
      <c r="M2283" s="3">
        <f t="shared" si="356"/>
        <v>39279</v>
      </c>
      <c r="N2283" s="1">
        <f t="shared" si="357"/>
        <v>-45.319999999999709</v>
      </c>
      <c r="O2283" s="1">
        <f t="shared" si="358"/>
        <v>7</v>
      </c>
      <c r="P2283" s="1">
        <f t="shared" si="359"/>
        <v>2007</v>
      </c>
      <c r="Q2283" s="1" t="b">
        <f t="shared" si="360"/>
        <v>0</v>
      </c>
      <c r="R2283" s="1">
        <f t="shared" si="361"/>
        <v>140</v>
      </c>
      <c r="S2283" s="10">
        <f t="shared" ca="1" si="352"/>
        <v>84.04</v>
      </c>
    </row>
    <row r="2284" spans="2:19">
      <c r="B2284" s="3">
        <v>39280</v>
      </c>
      <c r="C2284" s="1">
        <v>9390</v>
      </c>
      <c r="D2284" s="1">
        <v>9533</v>
      </c>
      <c r="E2284" s="1">
        <v>9323</v>
      </c>
      <c r="F2284" s="1">
        <v>9524</v>
      </c>
      <c r="G2284" s="1">
        <v>57891</v>
      </c>
      <c r="H2284" s="1">
        <v>200707</v>
      </c>
      <c r="I2284" s="1">
        <f>VLOOKUP($B2284,TWA00!$B:$H,5,FALSE)</f>
        <v>9509.73</v>
      </c>
      <c r="J2284" s="1">
        <f t="shared" si="353"/>
        <v>134</v>
      </c>
      <c r="K2284" s="1">
        <f t="shared" si="354"/>
        <v>-9</v>
      </c>
      <c r="L2284" s="1">
        <f t="shared" si="355"/>
        <v>201</v>
      </c>
      <c r="M2284" s="3">
        <f t="shared" si="356"/>
        <v>39280</v>
      </c>
      <c r="N2284" s="1">
        <f t="shared" si="357"/>
        <v>14.270000000000437</v>
      </c>
      <c r="O2284" s="1">
        <f t="shared" si="358"/>
        <v>7</v>
      </c>
      <c r="P2284" s="1">
        <f t="shared" si="359"/>
        <v>2007</v>
      </c>
      <c r="Q2284" s="1" t="b">
        <f t="shared" si="360"/>
        <v>0</v>
      </c>
      <c r="R2284" s="1">
        <f t="shared" si="361"/>
        <v>210</v>
      </c>
      <c r="S2284" s="10">
        <f t="shared" ca="1" si="352"/>
        <v>87.22</v>
      </c>
    </row>
    <row r="2285" spans="2:19">
      <c r="B2285" s="3">
        <v>39281</v>
      </c>
      <c r="C2285" s="1">
        <v>9480</v>
      </c>
      <c r="D2285" s="1">
        <v>9550</v>
      </c>
      <c r="E2285" s="1">
        <v>9444</v>
      </c>
      <c r="F2285" s="1">
        <v>9480</v>
      </c>
      <c r="G2285" s="1">
        <v>35817</v>
      </c>
      <c r="H2285" s="1">
        <v>200707</v>
      </c>
      <c r="I2285" s="1">
        <f>VLOOKUP($B2285,TWA00!$B:$H,5,FALSE)</f>
        <v>9485.35</v>
      </c>
      <c r="J2285" s="1">
        <f t="shared" si="353"/>
        <v>0</v>
      </c>
      <c r="K2285" s="1">
        <f t="shared" si="354"/>
        <v>-70</v>
      </c>
      <c r="L2285" s="1">
        <f t="shared" si="355"/>
        <v>36</v>
      </c>
      <c r="M2285" s="3">
        <f t="shared" si="356"/>
        <v>39281</v>
      </c>
      <c r="N2285" s="1">
        <f t="shared" si="357"/>
        <v>-5.3500000000003638</v>
      </c>
      <c r="O2285" s="1">
        <f t="shared" si="358"/>
        <v>7</v>
      </c>
      <c r="P2285" s="1">
        <f t="shared" si="359"/>
        <v>2007</v>
      </c>
      <c r="Q2285" s="1" t="b">
        <f t="shared" si="360"/>
        <v>1</v>
      </c>
      <c r="R2285" s="1">
        <f t="shared" si="361"/>
        <v>106</v>
      </c>
      <c r="S2285" s="10">
        <f t="shared" ca="1" si="352"/>
        <v>88.14</v>
      </c>
    </row>
    <row r="2286" spans="2:19">
      <c r="B2286" s="3">
        <v>39282</v>
      </c>
      <c r="C2286" s="1">
        <v>9425</v>
      </c>
      <c r="D2286" s="1">
        <v>9460</v>
      </c>
      <c r="E2286" s="1">
        <v>9363</v>
      </c>
      <c r="F2286" s="1">
        <v>9419</v>
      </c>
      <c r="G2286" s="1">
        <v>64275</v>
      </c>
      <c r="H2286" s="1">
        <v>200708</v>
      </c>
      <c r="I2286" s="1">
        <f>VLOOKUP($B2286,TWA00!$B:$H,5,FALSE)</f>
        <v>9473.31</v>
      </c>
      <c r="J2286" s="1">
        <f t="shared" si="353"/>
        <v>-6</v>
      </c>
      <c r="K2286" s="1">
        <f t="shared" si="354"/>
        <v>-41</v>
      </c>
      <c r="L2286" s="1">
        <f t="shared" si="355"/>
        <v>56</v>
      </c>
      <c r="M2286" s="3">
        <f t="shared" si="356"/>
        <v>39282</v>
      </c>
      <c r="N2286" s="1">
        <f t="shared" si="357"/>
        <v>-54.309999999999491</v>
      </c>
      <c r="O2286" s="1">
        <f t="shared" si="358"/>
        <v>7</v>
      </c>
      <c r="P2286" s="1">
        <f t="shared" si="359"/>
        <v>2007</v>
      </c>
      <c r="Q2286" s="1" t="b">
        <f t="shared" si="360"/>
        <v>0</v>
      </c>
      <c r="R2286" s="1">
        <f t="shared" si="361"/>
        <v>97</v>
      </c>
      <c r="S2286" s="10">
        <f t="shared" ca="1" si="352"/>
        <v>89</v>
      </c>
    </row>
    <row r="2287" spans="2:19">
      <c r="B2287" s="3">
        <v>39283</v>
      </c>
      <c r="C2287" s="1">
        <v>9460</v>
      </c>
      <c r="D2287" s="1">
        <v>9545</v>
      </c>
      <c r="E2287" s="1">
        <v>9433</v>
      </c>
      <c r="F2287" s="1">
        <v>9545</v>
      </c>
      <c r="G2287" s="1">
        <v>54337</v>
      </c>
      <c r="H2287" s="1">
        <v>200708</v>
      </c>
      <c r="I2287" s="1">
        <f>VLOOKUP($B2287,TWA00!$B:$H,5,FALSE)</f>
        <v>9585.9</v>
      </c>
      <c r="J2287" s="1">
        <f t="shared" si="353"/>
        <v>85</v>
      </c>
      <c r="K2287" s="1">
        <f t="shared" si="354"/>
        <v>0</v>
      </c>
      <c r="L2287" s="1">
        <f t="shared" si="355"/>
        <v>112</v>
      </c>
      <c r="M2287" s="3">
        <f t="shared" si="356"/>
        <v>39283</v>
      </c>
      <c r="N2287" s="1">
        <f t="shared" si="357"/>
        <v>-40.899999999999636</v>
      </c>
      <c r="O2287" s="1">
        <f t="shared" si="358"/>
        <v>7</v>
      </c>
      <c r="P2287" s="1">
        <f t="shared" si="359"/>
        <v>2007</v>
      </c>
      <c r="Q2287" s="1" t="b">
        <f t="shared" si="360"/>
        <v>0</v>
      </c>
      <c r="R2287" s="1">
        <f t="shared" si="361"/>
        <v>112</v>
      </c>
      <c r="S2287" s="10">
        <f t="shared" ca="1" si="352"/>
        <v>90.38</v>
      </c>
    </row>
    <row r="2288" spans="2:19">
      <c r="B2288" s="3">
        <v>39286</v>
      </c>
      <c r="C2288" s="1">
        <v>9505</v>
      </c>
      <c r="D2288" s="1">
        <v>9568</v>
      </c>
      <c r="E2288" s="1">
        <v>9489</v>
      </c>
      <c r="F2288" s="1">
        <v>9549</v>
      </c>
      <c r="G2288" s="1">
        <v>44963</v>
      </c>
      <c r="H2288" s="1">
        <v>200708</v>
      </c>
      <c r="I2288" s="1">
        <f>VLOOKUP($B2288,TWA00!$B:$H,5,FALSE)</f>
        <v>9621.57</v>
      </c>
      <c r="J2288" s="1">
        <f t="shared" si="353"/>
        <v>44</v>
      </c>
      <c r="K2288" s="1">
        <f t="shared" si="354"/>
        <v>-19</v>
      </c>
      <c r="L2288" s="1">
        <f t="shared" si="355"/>
        <v>60</v>
      </c>
      <c r="M2288" s="3">
        <f t="shared" si="356"/>
        <v>39286</v>
      </c>
      <c r="N2288" s="1">
        <f t="shared" si="357"/>
        <v>-72.569999999999709</v>
      </c>
      <c r="O2288" s="1">
        <f t="shared" si="358"/>
        <v>7</v>
      </c>
      <c r="P2288" s="1">
        <f t="shared" si="359"/>
        <v>2007</v>
      </c>
      <c r="Q2288" s="1" t="b">
        <f t="shared" si="360"/>
        <v>0</v>
      </c>
      <c r="R2288" s="1">
        <f t="shared" si="361"/>
        <v>79</v>
      </c>
      <c r="S2288" s="10">
        <f t="shared" ca="1" si="352"/>
        <v>91.12</v>
      </c>
    </row>
    <row r="2289" spans="2:19">
      <c r="B2289" s="3">
        <v>39287</v>
      </c>
      <c r="C2289" s="1">
        <v>9550</v>
      </c>
      <c r="D2289" s="1">
        <v>9698</v>
      </c>
      <c r="E2289" s="1">
        <v>9538</v>
      </c>
      <c r="F2289" s="1">
        <v>9674</v>
      </c>
      <c r="G2289" s="1">
        <v>64366</v>
      </c>
      <c r="H2289" s="1">
        <v>200708</v>
      </c>
      <c r="I2289" s="1">
        <f>VLOOKUP($B2289,TWA00!$B:$H,5,FALSE)</f>
        <v>9744.06</v>
      </c>
      <c r="J2289" s="1">
        <f t="shared" si="353"/>
        <v>124</v>
      </c>
      <c r="K2289" s="1">
        <f t="shared" si="354"/>
        <v>-24</v>
      </c>
      <c r="L2289" s="1">
        <f t="shared" si="355"/>
        <v>136</v>
      </c>
      <c r="M2289" s="3">
        <f t="shared" si="356"/>
        <v>39287</v>
      </c>
      <c r="N2289" s="1">
        <f t="shared" si="357"/>
        <v>-70.059999999999491</v>
      </c>
      <c r="O2289" s="1">
        <f t="shared" si="358"/>
        <v>7</v>
      </c>
      <c r="P2289" s="1">
        <f t="shared" si="359"/>
        <v>2007</v>
      </c>
      <c r="Q2289" s="1" t="b">
        <f t="shared" si="360"/>
        <v>0</v>
      </c>
      <c r="R2289" s="1">
        <f t="shared" si="361"/>
        <v>160</v>
      </c>
      <c r="S2289" s="10">
        <f t="shared" ca="1" si="352"/>
        <v>92.98</v>
      </c>
    </row>
    <row r="2290" spans="2:19">
      <c r="B2290" s="3">
        <v>39288</v>
      </c>
      <c r="C2290" s="1">
        <v>9606</v>
      </c>
      <c r="D2290" s="1">
        <v>9755</v>
      </c>
      <c r="E2290" s="1">
        <v>9594</v>
      </c>
      <c r="F2290" s="1">
        <v>9739</v>
      </c>
      <c r="G2290" s="1">
        <v>61436</v>
      </c>
      <c r="H2290" s="1">
        <v>200708</v>
      </c>
      <c r="I2290" s="1">
        <f>VLOOKUP($B2290,TWA00!$B:$H,5,FALSE)</f>
        <v>9740.1299999999992</v>
      </c>
      <c r="J2290" s="1">
        <f t="shared" si="353"/>
        <v>133</v>
      </c>
      <c r="K2290" s="1">
        <f t="shared" si="354"/>
        <v>-16</v>
      </c>
      <c r="L2290" s="1">
        <f t="shared" si="355"/>
        <v>145</v>
      </c>
      <c r="M2290" s="3">
        <f t="shared" si="356"/>
        <v>39288</v>
      </c>
      <c r="N2290" s="1">
        <f t="shared" si="357"/>
        <v>-1.1299999999991996</v>
      </c>
      <c r="O2290" s="1">
        <f t="shared" si="358"/>
        <v>7</v>
      </c>
      <c r="P2290" s="1">
        <f t="shared" si="359"/>
        <v>2007</v>
      </c>
      <c r="Q2290" s="1" t="b">
        <f t="shared" si="360"/>
        <v>0</v>
      </c>
      <c r="R2290" s="1">
        <f t="shared" si="361"/>
        <v>161</v>
      </c>
      <c r="S2290" s="10">
        <f t="shared" ca="1" si="352"/>
        <v>94.42</v>
      </c>
    </row>
    <row r="2291" spans="2:19">
      <c r="B2291" s="3">
        <v>39289</v>
      </c>
      <c r="C2291" s="1">
        <v>9739</v>
      </c>
      <c r="D2291" s="1">
        <v>9829</v>
      </c>
      <c r="E2291" s="1">
        <v>9525</v>
      </c>
      <c r="F2291" s="1">
        <v>9546</v>
      </c>
      <c r="G2291" s="1">
        <v>98191</v>
      </c>
      <c r="H2291" s="1">
        <v>200708</v>
      </c>
      <c r="I2291" s="1">
        <f>VLOOKUP($B2291,TWA00!$B:$H,5,FALSE)</f>
        <v>9566.42</v>
      </c>
      <c r="J2291" s="1">
        <f t="shared" si="353"/>
        <v>-193</v>
      </c>
      <c r="K2291" s="1">
        <f t="shared" si="354"/>
        <v>-283</v>
      </c>
      <c r="L2291" s="1">
        <f t="shared" si="355"/>
        <v>21</v>
      </c>
      <c r="M2291" s="3">
        <f t="shared" si="356"/>
        <v>39289</v>
      </c>
      <c r="N2291" s="1">
        <f t="shared" si="357"/>
        <v>-20.420000000000073</v>
      </c>
      <c r="O2291" s="1">
        <f t="shared" si="358"/>
        <v>7</v>
      </c>
      <c r="P2291" s="1">
        <f t="shared" si="359"/>
        <v>2007</v>
      </c>
      <c r="Q2291" s="1" t="b">
        <f t="shared" si="360"/>
        <v>0</v>
      </c>
      <c r="R2291" s="1">
        <f t="shared" si="361"/>
        <v>304</v>
      </c>
      <c r="S2291" s="10">
        <f t="shared" ca="1" si="352"/>
        <v>99.24</v>
      </c>
    </row>
    <row r="2292" spans="2:19">
      <c r="B2292" s="3">
        <v>39290</v>
      </c>
      <c r="C2292" s="1">
        <v>9320</v>
      </c>
      <c r="D2292" s="1">
        <v>9346</v>
      </c>
      <c r="E2292" s="1">
        <v>8961</v>
      </c>
      <c r="F2292" s="1">
        <v>8981</v>
      </c>
      <c r="G2292" s="1">
        <v>107872</v>
      </c>
      <c r="H2292" s="1">
        <v>200708</v>
      </c>
      <c r="I2292" s="1">
        <f>VLOOKUP($B2292,TWA00!$B:$H,5,FALSE)</f>
        <v>9162.2800000000007</v>
      </c>
      <c r="J2292" s="1">
        <f t="shared" si="353"/>
        <v>-339</v>
      </c>
      <c r="K2292" s="1">
        <f t="shared" si="354"/>
        <v>-365</v>
      </c>
      <c r="L2292" s="1">
        <f t="shared" si="355"/>
        <v>20</v>
      </c>
      <c r="M2292" s="3">
        <f t="shared" si="356"/>
        <v>39290</v>
      </c>
      <c r="N2292" s="1">
        <f t="shared" si="357"/>
        <v>-181.28000000000065</v>
      </c>
      <c r="O2292" s="1">
        <f t="shared" si="358"/>
        <v>7</v>
      </c>
      <c r="P2292" s="1">
        <f t="shared" si="359"/>
        <v>2007</v>
      </c>
      <c r="Q2292" s="1" t="b">
        <f t="shared" si="360"/>
        <v>0</v>
      </c>
      <c r="R2292" s="1">
        <f t="shared" si="361"/>
        <v>385</v>
      </c>
      <c r="S2292" s="10">
        <f t="shared" ca="1" si="352"/>
        <v>105.78</v>
      </c>
    </row>
    <row r="2293" spans="2:19">
      <c r="B2293" s="3">
        <v>39293</v>
      </c>
      <c r="C2293" s="1">
        <v>8942</v>
      </c>
      <c r="D2293" s="1">
        <v>9033</v>
      </c>
      <c r="E2293" s="1">
        <v>8860</v>
      </c>
      <c r="F2293" s="1">
        <v>8990</v>
      </c>
      <c r="G2293" s="1">
        <v>90159</v>
      </c>
      <c r="H2293" s="1">
        <v>200708</v>
      </c>
      <c r="I2293" s="1">
        <f>VLOOKUP($B2293,TWA00!$B:$H,5,FALSE)</f>
        <v>9072.57</v>
      </c>
      <c r="J2293" s="1">
        <f t="shared" si="353"/>
        <v>48</v>
      </c>
      <c r="K2293" s="1">
        <f t="shared" si="354"/>
        <v>-43</v>
      </c>
      <c r="L2293" s="1">
        <f t="shared" si="355"/>
        <v>130</v>
      </c>
      <c r="M2293" s="3">
        <f t="shared" si="356"/>
        <v>39293</v>
      </c>
      <c r="N2293" s="1">
        <f t="shared" si="357"/>
        <v>-82.569999999999709</v>
      </c>
      <c r="O2293" s="1">
        <f t="shared" si="358"/>
        <v>7</v>
      </c>
      <c r="P2293" s="1">
        <f t="shared" si="359"/>
        <v>2007</v>
      </c>
      <c r="Q2293" s="1" t="b">
        <f t="shared" si="360"/>
        <v>0</v>
      </c>
      <c r="R2293" s="1">
        <f t="shared" si="361"/>
        <v>173</v>
      </c>
      <c r="S2293" s="10">
        <f t="shared" ca="1" si="352"/>
        <v>107.94</v>
      </c>
    </row>
    <row r="2294" spans="2:19">
      <c r="B2294" s="3">
        <v>39294</v>
      </c>
      <c r="C2294" s="1">
        <v>9010</v>
      </c>
      <c r="D2294" s="1">
        <v>9203</v>
      </c>
      <c r="E2294" s="1">
        <v>9008</v>
      </c>
      <c r="F2294" s="1">
        <v>9176</v>
      </c>
      <c r="G2294" s="1">
        <v>71135</v>
      </c>
      <c r="H2294" s="1">
        <v>200708</v>
      </c>
      <c r="I2294" s="1">
        <f>VLOOKUP($B2294,TWA00!$B:$H,5,FALSE)</f>
        <v>9287.25</v>
      </c>
      <c r="J2294" s="1">
        <f t="shared" si="353"/>
        <v>166</v>
      </c>
      <c r="K2294" s="1">
        <f t="shared" si="354"/>
        <v>-27</v>
      </c>
      <c r="L2294" s="1">
        <f t="shared" si="355"/>
        <v>168</v>
      </c>
      <c r="M2294" s="3">
        <f t="shared" si="356"/>
        <v>39294</v>
      </c>
      <c r="N2294" s="1">
        <f t="shared" si="357"/>
        <v>-111.25</v>
      </c>
      <c r="O2294" s="1">
        <f t="shared" si="358"/>
        <v>7</v>
      </c>
      <c r="P2294" s="1">
        <f t="shared" si="359"/>
        <v>2007</v>
      </c>
      <c r="Q2294" s="1" t="b">
        <f t="shared" si="360"/>
        <v>0</v>
      </c>
      <c r="R2294" s="1">
        <f t="shared" si="361"/>
        <v>195</v>
      </c>
      <c r="S2294" s="10">
        <f t="shared" ca="1" si="352"/>
        <v>109.46</v>
      </c>
    </row>
    <row r="2295" spans="2:19">
      <c r="B2295" s="3">
        <v>39295</v>
      </c>
      <c r="C2295" s="1">
        <v>9065</v>
      </c>
      <c r="D2295" s="1">
        <v>9129</v>
      </c>
      <c r="E2295" s="1">
        <v>8640</v>
      </c>
      <c r="F2295" s="1">
        <v>8695</v>
      </c>
      <c r="G2295" s="1">
        <v>116430</v>
      </c>
      <c r="H2295" s="1">
        <v>200708</v>
      </c>
      <c r="I2295" s="1">
        <f>VLOOKUP($B2295,TWA00!$B:$H,5,FALSE)</f>
        <v>8891.8799999999992</v>
      </c>
      <c r="J2295" s="1">
        <f t="shared" si="353"/>
        <v>-370</v>
      </c>
      <c r="K2295" s="1">
        <f t="shared" si="354"/>
        <v>-434</v>
      </c>
      <c r="L2295" s="1">
        <f t="shared" si="355"/>
        <v>55</v>
      </c>
      <c r="M2295" s="3">
        <f t="shared" si="356"/>
        <v>39295</v>
      </c>
      <c r="N2295" s="1">
        <f t="shared" si="357"/>
        <v>-196.8799999999992</v>
      </c>
      <c r="O2295" s="1">
        <f t="shared" si="358"/>
        <v>8</v>
      </c>
      <c r="P2295" s="1">
        <f t="shared" si="359"/>
        <v>2007</v>
      </c>
      <c r="Q2295" s="1" t="b">
        <f t="shared" si="360"/>
        <v>0</v>
      </c>
      <c r="R2295" s="1">
        <f t="shared" si="361"/>
        <v>489</v>
      </c>
      <c r="S2295" s="10">
        <f t="shared" ca="1" si="352"/>
        <v>118.06</v>
      </c>
    </row>
    <row r="2296" spans="2:19">
      <c r="B2296" s="3">
        <v>39296</v>
      </c>
      <c r="C2296" s="1">
        <v>8882</v>
      </c>
      <c r="D2296" s="1">
        <v>8939</v>
      </c>
      <c r="E2296" s="1">
        <v>8566</v>
      </c>
      <c r="F2296" s="1">
        <v>8880</v>
      </c>
      <c r="G2296" s="1">
        <v>116485</v>
      </c>
      <c r="H2296" s="1">
        <v>200708</v>
      </c>
      <c r="I2296" s="1">
        <f>VLOOKUP($B2296,TWA00!$B:$H,5,FALSE)</f>
        <v>8950.57</v>
      </c>
      <c r="J2296" s="1">
        <f t="shared" si="353"/>
        <v>-2</v>
      </c>
      <c r="K2296" s="1">
        <f t="shared" si="354"/>
        <v>-59</v>
      </c>
      <c r="L2296" s="1">
        <f t="shared" si="355"/>
        <v>314</v>
      </c>
      <c r="M2296" s="3">
        <f t="shared" si="356"/>
        <v>39296</v>
      </c>
      <c r="N2296" s="1">
        <f t="shared" si="357"/>
        <v>-70.569999999999709</v>
      </c>
      <c r="O2296" s="1">
        <f t="shared" si="358"/>
        <v>8</v>
      </c>
      <c r="P2296" s="1">
        <f t="shared" si="359"/>
        <v>2007</v>
      </c>
      <c r="Q2296" s="1" t="b">
        <f t="shared" si="360"/>
        <v>0</v>
      </c>
      <c r="R2296" s="1">
        <f t="shared" si="361"/>
        <v>373</v>
      </c>
      <c r="S2296" s="10">
        <f t="shared" ca="1" si="352"/>
        <v>124.66</v>
      </c>
    </row>
    <row r="2297" spans="2:19">
      <c r="B2297" s="3">
        <v>39297</v>
      </c>
      <c r="C2297" s="1">
        <v>8968</v>
      </c>
      <c r="D2297" s="1">
        <v>9039</v>
      </c>
      <c r="E2297" s="1">
        <v>8900</v>
      </c>
      <c r="F2297" s="1">
        <v>8985</v>
      </c>
      <c r="G2297" s="1">
        <v>67768</v>
      </c>
      <c r="H2297" s="1">
        <v>200708</v>
      </c>
      <c r="I2297" s="1">
        <f>VLOOKUP($B2297,TWA00!$B:$H,5,FALSE)</f>
        <v>9057.82</v>
      </c>
      <c r="J2297" s="1">
        <f t="shared" si="353"/>
        <v>17</v>
      </c>
      <c r="K2297" s="1">
        <f t="shared" si="354"/>
        <v>-54</v>
      </c>
      <c r="L2297" s="1">
        <f t="shared" si="355"/>
        <v>85</v>
      </c>
      <c r="M2297" s="3">
        <f t="shared" si="356"/>
        <v>39297</v>
      </c>
      <c r="N2297" s="1">
        <f t="shared" si="357"/>
        <v>-72.819999999999709</v>
      </c>
      <c r="O2297" s="1">
        <f t="shared" si="358"/>
        <v>8</v>
      </c>
      <c r="P2297" s="1">
        <f t="shared" si="359"/>
        <v>2007</v>
      </c>
      <c r="Q2297" s="1" t="b">
        <f t="shared" si="360"/>
        <v>0</v>
      </c>
      <c r="R2297" s="1">
        <f t="shared" si="361"/>
        <v>139</v>
      </c>
      <c r="S2297" s="10">
        <f t="shared" ca="1" si="352"/>
        <v>126.42</v>
      </c>
    </row>
    <row r="2298" spans="2:19">
      <c r="B2298" s="3">
        <v>39300</v>
      </c>
      <c r="C2298" s="1">
        <v>8700</v>
      </c>
      <c r="D2298" s="1">
        <v>8900</v>
      </c>
      <c r="E2298" s="1">
        <v>8682</v>
      </c>
      <c r="F2298" s="1">
        <v>8860</v>
      </c>
      <c r="G2298" s="1">
        <v>52686</v>
      </c>
      <c r="H2298" s="1">
        <v>200708</v>
      </c>
      <c r="I2298" s="1">
        <f>VLOOKUP($B2298,TWA00!$B:$H,5,FALSE)</f>
        <v>8941.73</v>
      </c>
      <c r="J2298" s="1">
        <f t="shared" si="353"/>
        <v>160</v>
      </c>
      <c r="K2298" s="1">
        <f t="shared" si="354"/>
        <v>-40</v>
      </c>
      <c r="L2298" s="1">
        <f t="shared" si="355"/>
        <v>178</v>
      </c>
      <c r="M2298" s="3">
        <f t="shared" si="356"/>
        <v>39300</v>
      </c>
      <c r="N2298" s="1">
        <f t="shared" si="357"/>
        <v>-81.729999999999563</v>
      </c>
      <c r="O2298" s="1">
        <f t="shared" si="358"/>
        <v>8</v>
      </c>
      <c r="P2298" s="1">
        <f t="shared" si="359"/>
        <v>2007</v>
      </c>
      <c r="Q2298" s="1" t="b">
        <f t="shared" si="360"/>
        <v>0</v>
      </c>
      <c r="R2298" s="1">
        <f t="shared" si="361"/>
        <v>218</v>
      </c>
      <c r="S2298" s="10">
        <f t="shared" ca="1" si="352"/>
        <v>129.84</v>
      </c>
    </row>
    <row r="2299" spans="2:19">
      <c r="B2299" s="3">
        <v>39301</v>
      </c>
      <c r="C2299" s="1">
        <v>8999</v>
      </c>
      <c r="D2299" s="1">
        <v>9008</v>
      </c>
      <c r="E2299" s="1">
        <v>8767</v>
      </c>
      <c r="F2299" s="1">
        <v>8767</v>
      </c>
      <c r="G2299" s="1">
        <v>58867</v>
      </c>
      <c r="H2299" s="1">
        <v>200708</v>
      </c>
      <c r="I2299" s="1">
        <f>VLOOKUP($B2299,TWA00!$B:$H,5,FALSE)</f>
        <v>8862.31</v>
      </c>
      <c r="J2299" s="1">
        <f t="shared" si="353"/>
        <v>-232</v>
      </c>
      <c r="K2299" s="1">
        <f t="shared" si="354"/>
        <v>-241</v>
      </c>
      <c r="L2299" s="1">
        <f t="shared" si="355"/>
        <v>0</v>
      </c>
      <c r="M2299" s="3">
        <f t="shared" si="356"/>
        <v>39301</v>
      </c>
      <c r="N2299" s="1">
        <f t="shared" si="357"/>
        <v>-95.309999999999491</v>
      </c>
      <c r="O2299" s="1">
        <f t="shared" si="358"/>
        <v>8</v>
      </c>
      <c r="P2299" s="1">
        <f t="shared" si="359"/>
        <v>2007</v>
      </c>
      <c r="Q2299" s="1" t="b">
        <f t="shared" si="360"/>
        <v>0</v>
      </c>
      <c r="R2299" s="1">
        <f t="shared" si="361"/>
        <v>241</v>
      </c>
      <c r="S2299" s="10">
        <f t="shared" ca="1" si="352"/>
        <v>134</v>
      </c>
    </row>
    <row r="2300" spans="2:19">
      <c r="B2300" s="3">
        <v>39302</v>
      </c>
      <c r="C2300" s="1">
        <v>8850</v>
      </c>
      <c r="D2300" s="1">
        <v>9088</v>
      </c>
      <c r="E2300" s="1">
        <v>8843</v>
      </c>
      <c r="F2300" s="1">
        <v>9078</v>
      </c>
      <c r="G2300" s="1">
        <v>52580</v>
      </c>
      <c r="H2300" s="1">
        <v>200708</v>
      </c>
      <c r="I2300" s="1">
        <f>VLOOKUP($B2300,TWA00!$B:$H,5,FALSE)</f>
        <v>9099.4599999999991</v>
      </c>
      <c r="J2300" s="1">
        <f t="shared" si="353"/>
        <v>228</v>
      </c>
      <c r="K2300" s="1">
        <f t="shared" si="354"/>
        <v>-10</v>
      </c>
      <c r="L2300" s="1">
        <f t="shared" si="355"/>
        <v>235</v>
      </c>
      <c r="M2300" s="3">
        <f t="shared" si="356"/>
        <v>39302</v>
      </c>
      <c r="N2300" s="1">
        <f t="shared" si="357"/>
        <v>-21.459999999999127</v>
      </c>
      <c r="O2300" s="1">
        <f t="shared" si="358"/>
        <v>8</v>
      </c>
      <c r="P2300" s="1">
        <f t="shared" si="359"/>
        <v>2007</v>
      </c>
      <c r="Q2300" s="1" t="b">
        <f t="shared" si="360"/>
        <v>0</v>
      </c>
      <c r="R2300" s="1">
        <f t="shared" si="361"/>
        <v>245</v>
      </c>
      <c r="S2300" s="10">
        <f t="shared" ca="1" si="352"/>
        <v>137.24</v>
      </c>
    </row>
    <row r="2301" spans="2:19">
      <c r="B2301" s="3">
        <v>39303</v>
      </c>
      <c r="C2301" s="1">
        <v>9160</v>
      </c>
      <c r="D2301" s="1">
        <v>9188</v>
      </c>
      <c r="E2301" s="1">
        <v>9078</v>
      </c>
      <c r="F2301" s="1">
        <v>9136</v>
      </c>
      <c r="G2301" s="1">
        <v>53202</v>
      </c>
      <c r="H2301" s="1">
        <v>200708</v>
      </c>
      <c r="I2301" s="1">
        <f>VLOOKUP($B2301,TWA00!$B:$H,5,FALSE)</f>
        <v>9182.6</v>
      </c>
      <c r="J2301" s="1">
        <f t="shared" si="353"/>
        <v>-24</v>
      </c>
      <c r="K2301" s="1">
        <f t="shared" si="354"/>
        <v>-52</v>
      </c>
      <c r="L2301" s="1">
        <f t="shared" si="355"/>
        <v>58</v>
      </c>
      <c r="M2301" s="3">
        <f t="shared" si="356"/>
        <v>39303</v>
      </c>
      <c r="N2301" s="1">
        <f t="shared" si="357"/>
        <v>-46.600000000000364</v>
      </c>
      <c r="O2301" s="1">
        <f t="shared" si="358"/>
        <v>8</v>
      </c>
      <c r="P2301" s="1">
        <f t="shared" si="359"/>
        <v>2007</v>
      </c>
      <c r="Q2301" s="1" t="b">
        <f t="shared" si="360"/>
        <v>0</v>
      </c>
      <c r="R2301" s="1">
        <f t="shared" si="361"/>
        <v>110</v>
      </c>
      <c r="S2301" s="10">
        <f t="shared" ca="1" si="352"/>
        <v>137.58000000000001</v>
      </c>
    </row>
    <row r="2302" spans="2:19">
      <c r="B2302" s="3">
        <v>39304</v>
      </c>
      <c r="C2302" s="1">
        <v>8860</v>
      </c>
      <c r="D2302" s="1">
        <v>8897</v>
      </c>
      <c r="E2302" s="1">
        <v>8733</v>
      </c>
      <c r="F2302" s="1">
        <v>8800</v>
      </c>
      <c r="G2302" s="1">
        <v>64613</v>
      </c>
      <c r="H2302" s="1">
        <v>200708</v>
      </c>
      <c r="I2302" s="1">
        <f>VLOOKUP($B2302,TWA00!$B:$H,5,FALSE)</f>
        <v>8931.31</v>
      </c>
      <c r="J2302" s="1">
        <f t="shared" si="353"/>
        <v>-60</v>
      </c>
      <c r="K2302" s="1">
        <f t="shared" si="354"/>
        <v>-97</v>
      </c>
      <c r="L2302" s="1">
        <f t="shared" si="355"/>
        <v>67</v>
      </c>
      <c r="M2302" s="3">
        <f t="shared" si="356"/>
        <v>39304</v>
      </c>
      <c r="N2302" s="1">
        <f t="shared" si="357"/>
        <v>-131.30999999999949</v>
      </c>
      <c r="O2302" s="1">
        <f t="shared" si="358"/>
        <v>8</v>
      </c>
      <c r="P2302" s="1">
        <f t="shared" si="359"/>
        <v>2007</v>
      </c>
      <c r="Q2302" s="1" t="b">
        <f t="shared" si="360"/>
        <v>0</v>
      </c>
      <c r="R2302" s="1">
        <f t="shared" si="361"/>
        <v>164</v>
      </c>
      <c r="S2302" s="10">
        <f t="shared" ca="1" si="352"/>
        <v>139.76</v>
      </c>
    </row>
    <row r="2303" spans="2:19">
      <c r="B2303" s="3">
        <v>39307</v>
      </c>
      <c r="C2303" s="1">
        <v>8896</v>
      </c>
      <c r="D2303" s="1">
        <v>8960</v>
      </c>
      <c r="E2303" s="1">
        <v>8842</v>
      </c>
      <c r="F2303" s="1">
        <v>8925</v>
      </c>
      <c r="G2303" s="1">
        <v>47528</v>
      </c>
      <c r="H2303" s="1">
        <v>200708</v>
      </c>
      <c r="I2303" s="1">
        <f>VLOOKUP($B2303,TWA00!$B:$H,5,FALSE)</f>
        <v>8938.9599999999991</v>
      </c>
      <c r="J2303" s="1">
        <f t="shared" si="353"/>
        <v>29</v>
      </c>
      <c r="K2303" s="1">
        <f t="shared" si="354"/>
        <v>-35</v>
      </c>
      <c r="L2303" s="1">
        <f t="shared" si="355"/>
        <v>83</v>
      </c>
      <c r="M2303" s="3">
        <f t="shared" si="356"/>
        <v>39307</v>
      </c>
      <c r="N2303" s="1">
        <f t="shared" si="357"/>
        <v>-13.959999999999127</v>
      </c>
      <c r="O2303" s="1">
        <f t="shared" si="358"/>
        <v>8</v>
      </c>
      <c r="P2303" s="1">
        <f t="shared" si="359"/>
        <v>2007</v>
      </c>
      <c r="Q2303" s="1" t="b">
        <f t="shared" si="360"/>
        <v>0</v>
      </c>
      <c r="R2303" s="1">
        <f t="shared" si="361"/>
        <v>118</v>
      </c>
      <c r="S2303" s="10">
        <f t="shared" ca="1" si="352"/>
        <v>141.1</v>
      </c>
    </row>
    <row r="2304" spans="2:19">
      <c r="B2304" s="3">
        <v>39308</v>
      </c>
      <c r="C2304" s="1">
        <v>8860</v>
      </c>
      <c r="D2304" s="1">
        <v>9075</v>
      </c>
      <c r="E2304" s="1">
        <v>8825</v>
      </c>
      <c r="F2304" s="1">
        <v>8885</v>
      </c>
      <c r="G2304" s="1">
        <v>55688</v>
      </c>
      <c r="H2304" s="1">
        <v>200708</v>
      </c>
      <c r="I2304" s="1">
        <f>VLOOKUP($B2304,TWA00!$B:$H,5,FALSE)</f>
        <v>8910.99</v>
      </c>
      <c r="J2304" s="1">
        <f t="shared" si="353"/>
        <v>25</v>
      </c>
      <c r="K2304" s="1">
        <f t="shared" si="354"/>
        <v>-190</v>
      </c>
      <c r="L2304" s="1">
        <f t="shared" si="355"/>
        <v>60</v>
      </c>
      <c r="M2304" s="3">
        <f t="shared" si="356"/>
        <v>39308</v>
      </c>
      <c r="N2304" s="1">
        <f t="shared" si="357"/>
        <v>-25.989999999999782</v>
      </c>
      <c r="O2304" s="1">
        <f t="shared" si="358"/>
        <v>8</v>
      </c>
      <c r="P2304" s="1">
        <f t="shared" si="359"/>
        <v>2007</v>
      </c>
      <c r="Q2304" s="1" t="b">
        <f t="shared" si="360"/>
        <v>0</v>
      </c>
      <c r="R2304" s="1">
        <f t="shared" si="361"/>
        <v>250</v>
      </c>
      <c r="S2304" s="10">
        <f t="shared" ca="1" si="352"/>
        <v>145.16</v>
      </c>
    </row>
    <row r="2305" spans="2:19">
      <c r="B2305" s="3">
        <v>39309</v>
      </c>
      <c r="C2305" s="1">
        <v>8710</v>
      </c>
      <c r="D2305" s="1">
        <v>8774</v>
      </c>
      <c r="E2305" s="1">
        <v>8551</v>
      </c>
      <c r="F2305" s="1">
        <v>8570</v>
      </c>
      <c r="G2305" s="1">
        <v>28708</v>
      </c>
      <c r="H2305" s="1">
        <v>200708</v>
      </c>
      <c r="I2305" s="1">
        <f>VLOOKUP($B2305,TWA00!$B:$H,5,FALSE)</f>
        <v>8593.0400000000009</v>
      </c>
      <c r="J2305" s="1">
        <f t="shared" si="353"/>
        <v>-140</v>
      </c>
      <c r="K2305" s="1">
        <f t="shared" si="354"/>
        <v>-204</v>
      </c>
      <c r="L2305" s="1">
        <f t="shared" si="355"/>
        <v>19</v>
      </c>
      <c r="M2305" s="3">
        <f t="shared" si="356"/>
        <v>39309</v>
      </c>
      <c r="N2305" s="1">
        <f t="shared" si="357"/>
        <v>-23.040000000000873</v>
      </c>
      <c r="O2305" s="1">
        <f t="shared" si="358"/>
        <v>8</v>
      </c>
      <c r="P2305" s="1">
        <f t="shared" si="359"/>
        <v>2007</v>
      </c>
      <c r="Q2305" s="1" t="b">
        <f t="shared" si="360"/>
        <v>1</v>
      </c>
      <c r="R2305" s="1">
        <f t="shared" si="361"/>
        <v>223</v>
      </c>
      <c r="S2305" s="10">
        <f t="shared" ca="1" si="352"/>
        <v>148.52000000000001</v>
      </c>
    </row>
    <row r="2306" spans="2:19">
      <c r="B2306" s="3">
        <v>39310</v>
      </c>
      <c r="C2306" s="1">
        <v>8300</v>
      </c>
      <c r="D2306" s="1">
        <v>8333</v>
      </c>
      <c r="E2306" s="1">
        <v>7990</v>
      </c>
      <c r="F2306" s="1">
        <v>8154</v>
      </c>
      <c r="G2306" s="1">
        <v>86225</v>
      </c>
      <c r="H2306" s="1">
        <v>200709</v>
      </c>
      <c r="I2306" s="1">
        <f>VLOOKUP($B2306,TWA00!$B:$H,5,FALSE)</f>
        <v>8201.3700000000008</v>
      </c>
      <c r="J2306" s="1">
        <f t="shared" si="353"/>
        <v>-146</v>
      </c>
      <c r="K2306" s="1">
        <f t="shared" si="354"/>
        <v>-179</v>
      </c>
      <c r="L2306" s="1">
        <f t="shared" si="355"/>
        <v>164</v>
      </c>
      <c r="M2306" s="3">
        <f t="shared" si="356"/>
        <v>39310</v>
      </c>
      <c r="N2306" s="1">
        <f t="shared" si="357"/>
        <v>-47.3700000000008</v>
      </c>
      <c r="O2306" s="1">
        <f t="shared" si="358"/>
        <v>8</v>
      </c>
      <c r="P2306" s="1">
        <f t="shared" si="359"/>
        <v>2007</v>
      </c>
      <c r="Q2306" s="1" t="b">
        <f t="shared" si="360"/>
        <v>0</v>
      </c>
      <c r="R2306" s="1">
        <f t="shared" si="361"/>
        <v>343</v>
      </c>
      <c r="S2306" s="10">
        <f t="shared" ca="1" si="352"/>
        <v>153.46</v>
      </c>
    </row>
    <row r="2307" spans="2:19">
      <c r="B2307" s="3">
        <v>39311</v>
      </c>
      <c r="C2307" s="1">
        <v>8101</v>
      </c>
      <c r="D2307" s="1">
        <v>8219</v>
      </c>
      <c r="E2307" s="1">
        <v>7810</v>
      </c>
      <c r="F2307" s="1">
        <v>7885</v>
      </c>
      <c r="G2307" s="1">
        <v>79117</v>
      </c>
      <c r="H2307" s="1">
        <v>200709</v>
      </c>
      <c r="I2307" s="1">
        <f>VLOOKUP($B2307,TWA00!$B:$H,5,FALSE)</f>
        <v>8090.29</v>
      </c>
      <c r="J2307" s="1">
        <f t="shared" si="353"/>
        <v>-216</v>
      </c>
      <c r="K2307" s="1">
        <f t="shared" si="354"/>
        <v>-334</v>
      </c>
      <c r="L2307" s="1">
        <f t="shared" si="355"/>
        <v>75</v>
      </c>
      <c r="M2307" s="3">
        <f t="shared" si="356"/>
        <v>39311</v>
      </c>
      <c r="N2307" s="1">
        <f t="shared" si="357"/>
        <v>-205.28999999999996</v>
      </c>
      <c r="O2307" s="1">
        <f t="shared" si="358"/>
        <v>8</v>
      </c>
      <c r="P2307" s="1">
        <f t="shared" si="359"/>
        <v>2007</v>
      </c>
      <c r="Q2307" s="1" t="b">
        <f t="shared" si="360"/>
        <v>0</v>
      </c>
      <c r="R2307" s="1">
        <f t="shared" si="361"/>
        <v>409</v>
      </c>
      <c r="S2307" s="10">
        <f t="shared" ca="1" si="352"/>
        <v>159.1</v>
      </c>
    </row>
    <row r="2308" spans="2:19">
      <c r="B2308" s="3">
        <v>39314</v>
      </c>
      <c r="C2308" s="1">
        <v>8215</v>
      </c>
      <c r="D2308" s="1">
        <v>8435</v>
      </c>
      <c r="E2308" s="1">
        <v>8211</v>
      </c>
      <c r="F2308" s="1">
        <v>8428</v>
      </c>
      <c r="G2308" s="1">
        <v>55861</v>
      </c>
      <c r="H2308" s="1">
        <v>200709</v>
      </c>
      <c r="I2308" s="1">
        <f>VLOOKUP($B2308,TWA00!$B:$H,5,FALSE)</f>
        <v>8515.6</v>
      </c>
      <c r="J2308" s="1">
        <f t="shared" si="353"/>
        <v>213</v>
      </c>
      <c r="K2308" s="1">
        <f t="shared" si="354"/>
        <v>-7</v>
      </c>
      <c r="L2308" s="1">
        <f t="shared" si="355"/>
        <v>217</v>
      </c>
      <c r="M2308" s="3">
        <f t="shared" si="356"/>
        <v>39314</v>
      </c>
      <c r="N2308" s="1">
        <f t="shared" si="357"/>
        <v>-87.600000000000364</v>
      </c>
      <c r="O2308" s="1">
        <f t="shared" si="358"/>
        <v>8</v>
      </c>
      <c r="P2308" s="1">
        <f t="shared" si="359"/>
        <v>2007</v>
      </c>
      <c r="Q2308" s="1" t="b">
        <f t="shared" si="360"/>
        <v>0</v>
      </c>
      <c r="R2308" s="1">
        <f t="shared" si="361"/>
        <v>224</v>
      </c>
      <c r="S2308" s="10">
        <f t="shared" ca="1" si="352"/>
        <v>162.41999999999999</v>
      </c>
    </row>
    <row r="2309" spans="2:19">
      <c r="B2309" s="3">
        <v>39315</v>
      </c>
      <c r="C2309" s="1">
        <v>8420</v>
      </c>
      <c r="D2309" s="1">
        <v>8515</v>
      </c>
      <c r="E2309" s="1">
        <v>8312</v>
      </c>
      <c r="F2309" s="1">
        <v>8365</v>
      </c>
      <c r="G2309" s="1">
        <v>67565</v>
      </c>
      <c r="H2309" s="1">
        <v>200709</v>
      </c>
      <c r="I2309" s="1">
        <f>VLOOKUP($B2309,TWA00!$B:$H,5,FALSE)</f>
        <v>8479.08</v>
      </c>
      <c r="J2309" s="1">
        <f t="shared" si="353"/>
        <v>-55</v>
      </c>
      <c r="K2309" s="1">
        <f t="shared" si="354"/>
        <v>-150</v>
      </c>
      <c r="L2309" s="1">
        <f t="shared" si="355"/>
        <v>53</v>
      </c>
      <c r="M2309" s="3">
        <f t="shared" si="356"/>
        <v>39315</v>
      </c>
      <c r="N2309" s="1">
        <f t="shared" si="357"/>
        <v>-114.07999999999993</v>
      </c>
      <c r="O2309" s="1">
        <f t="shared" si="358"/>
        <v>8</v>
      </c>
      <c r="P2309" s="1">
        <f t="shared" si="359"/>
        <v>2007</v>
      </c>
      <c r="Q2309" s="1" t="b">
        <f t="shared" si="360"/>
        <v>0</v>
      </c>
      <c r="R2309" s="1">
        <f t="shared" si="361"/>
        <v>203</v>
      </c>
      <c r="S2309" s="10">
        <f t="shared" ca="1" si="352"/>
        <v>165.82</v>
      </c>
    </row>
    <row r="2310" spans="2:19">
      <c r="B2310" s="3">
        <v>39316</v>
      </c>
      <c r="C2310" s="1">
        <v>8366</v>
      </c>
      <c r="D2310" s="1">
        <v>8450</v>
      </c>
      <c r="E2310" s="1">
        <v>8347</v>
      </c>
      <c r="F2310" s="1">
        <v>8437</v>
      </c>
      <c r="G2310" s="1">
        <v>41609</v>
      </c>
      <c r="H2310" s="1">
        <v>200709</v>
      </c>
      <c r="I2310" s="1">
        <f>VLOOKUP($B2310,TWA00!$B:$H,5,FALSE)</f>
        <v>8493.4599999999991</v>
      </c>
      <c r="J2310" s="1">
        <f t="shared" si="353"/>
        <v>71</v>
      </c>
      <c r="K2310" s="1">
        <f t="shared" si="354"/>
        <v>-13</v>
      </c>
      <c r="L2310" s="1">
        <f t="shared" si="355"/>
        <v>90</v>
      </c>
      <c r="M2310" s="3">
        <f t="shared" si="356"/>
        <v>39316</v>
      </c>
      <c r="N2310" s="1">
        <f t="shared" si="357"/>
        <v>-56.459999999999127</v>
      </c>
      <c r="O2310" s="1">
        <f t="shared" si="358"/>
        <v>8</v>
      </c>
      <c r="P2310" s="1">
        <f t="shared" si="359"/>
        <v>2007</v>
      </c>
      <c r="Q2310" s="1" t="b">
        <f t="shared" si="360"/>
        <v>0</v>
      </c>
      <c r="R2310" s="1">
        <f t="shared" si="361"/>
        <v>103</v>
      </c>
      <c r="S2310" s="10">
        <f t="shared" ref="S2310:S2373" ca="1" si="362">IF(ISERROR(AVERAGE(OFFSET($R2310,,,-$S$4))),"",AVERAGE(OFFSET($R2310,,,-$S$4)))</f>
        <v>166.96</v>
      </c>
    </row>
    <row r="2311" spans="2:19">
      <c r="B2311" s="3">
        <v>39317</v>
      </c>
      <c r="C2311" s="1">
        <v>8700</v>
      </c>
      <c r="D2311" s="1">
        <v>8730</v>
      </c>
      <c r="E2311" s="1">
        <v>8635</v>
      </c>
      <c r="F2311" s="1">
        <v>8687</v>
      </c>
      <c r="G2311" s="1">
        <v>36469</v>
      </c>
      <c r="H2311" s="1">
        <v>200709</v>
      </c>
      <c r="I2311" s="1">
        <f>VLOOKUP($B2311,TWA00!$B:$H,5,FALSE)</f>
        <v>8732.84</v>
      </c>
      <c r="J2311" s="1">
        <f t="shared" ref="J2311:J2374" si="363">$F2311-C2311</f>
        <v>-13</v>
      </c>
      <c r="K2311" s="1">
        <f t="shared" ref="K2311:K2374" si="364">$F2311-D2311</f>
        <v>-43</v>
      </c>
      <c r="L2311" s="1">
        <f t="shared" ref="L2311:L2374" si="365">$F2311-E2311</f>
        <v>52</v>
      </c>
      <c r="M2311" s="3">
        <f t="shared" ref="M2311:M2374" si="366">B2311</f>
        <v>39317</v>
      </c>
      <c r="N2311" s="1">
        <f t="shared" ref="N2311:N2374" si="367">F2311-I2311</f>
        <v>-45.840000000000146</v>
      </c>
      <c r="O2311" s="1">
        <f t="shared" ref="O2311:O2374" si="368">MONTH(B2311)</f>
        <v>8</v>
      </c>
      <c r="P2311" s="1">
        <f t="shared" ref="P2311:P2374" si="369">YEAR(B2311)</f>
        <v>2007</v>
      </c>
      <c r="Q2311" s="1" t="b">
        <f t="shared" ref="Q2311:Q2374" si="370">IF(H2312=H2311,FALSE,TRUE)</f>
        <v>0</v>
      </c>
      <c r="R2311" s="1">
        <f t="shared" ref="R2311:R2374" si="371">D2311-E2311</f>
        <v>95</v>
      </c>
      <c r="S2311" s="10">
        <f t="shared" ca="1" si="362"/>
        <v>167.9</v>
      </c>
    </row>
    <row r="2312" spans="2:19">
      <c r="B2312" s="3">
        <v>39318</v>
      </c>
      <c r="C2312" s="1">
        <v>8660</v>
      </c>
      <c r="D2312" s="1">
        <v>8661</v>
      </c>
      <c r="E2312" s="1">
        <v>8582</v>
      </c>
      <c r="F2312" s="1">
        <v>8600</v>
      </c>
      <c r="G2312" s="1">
        <v>30079</v>
      </c>
      <c r="H2312" s="1">
        <v>200709</v>
      </c>
      <c r="I2312" s="1">
        <f>VLOOKUP($B2312,TWA00!$B:$H,5,FALSE)</f>
        <v>8690.09</v>
      </c>
      <c r="J2312" s="1">
        <f t="shared" si="363"/>
        <v>-60</v>
      </c>
      <c r="K2312" s="1">
        <f t="shared" si="364"/>
        <v>-61</v>
      </c>
      <c r="L2312" s="1">
        <f t="shared" si="365"/>
        <v>18</v>
      </c>
      <c r="M2312" s="3">
        <f t="shared" si="366"/>
        <v>39318</v>
      </c>
      <c r="N2312" s="1">
        <f t="shared" si="367"/>
        <v>-90.090000000000146</v>
      </c>
      <c r="O2312" s="1">
        <f t="shared" si="368"/>
        <v>8</v>
      </c>
      <c r="P2312" s="1">
        <f t="shared" si="369"/>
        <v>2007</v>
      </c>
      <c r="Q2312" s="1" t="b">
        <f t="shared" si="370"/>
        <v>0</v>
      </c>
      <c r="R2312" s="1">
        <f t="shared" si="371"/>
        <v>79</v>
      </c>
      <c r="S2312" s="10">
        <f t="shared" ca="1" si="362"/>
        <v>168.08</v>
      </c>
    </row>
    <row r="2313" spans="2:19">
      <c r="B2313" s="3">
        <v>39321</v>
      </c>
      <c r="C2313" s="1">
        <v>8750</v>
      </c>
      <c r="D2313" s="1">
        <v>8778</v>
      </c>
      <c r="E2313" s="1">
        <v>8620</v>
      </c>
      <c r="F2313" s="1">
        <v>8637</v>
      </c>
      <c r="G2313" s="1">
        <v>29878</v>
      </c>
      <c r="H2313" s="1">
        <v>200709</v>
      </c>
      <c r="I2313" s="1">
        <f>VLOOKUP($B2313,TWA00!$B:$H,5,FALSE)</f>
        <v>8718.31</v>
      </c>
      <c r="J2313" s="1">
        <f t="shared" si="363"/>
        <v>-113</v>
      </c>
      <c r="K2313" s="1">
        <f t="shared" si="364"/>
        <v>-141</v>
      </c>
      <c r="L2313" s="1">
        <f t="shared" si="365"/>
        <v>17</v>
      </c>
      <c r="M2313" s="3">
        <f t="shared" si="366"/>
        <v>39321</v>
      </c>
      <c r="N2313" s="1">
        <f t="shared" si="367"/>
        <v>-81.309999999999491</v>
      </c>
      <c r="O2313" s="1">
        <f t="shared" si="368"/>
        <v>8</v>
      </c>
      <c r="P2313" s="1">
        <f t="shared" si="369"/>
        <v>2007</v>
      </c>
      <c r="Q2313" s="1" t="b">
        <f t="shared" si="370"/>
        <v>0</v>
      </c>
      <c r="R2313" s="1">
        <f t="shared" si="371"/>
        <v>158</v>
      </c>
      <c r="S2313" s="10">
        <f t="shared" ca="1" si="362"/>
        <v>168.76</v>
      </c>
    </row>
    <row r="2314" spans="2:19">
      <c r="B2314" s="3">
        <v>39322</v>
      </c>
      <c r="C2314" s="1">
        <v>8643</v>
      </c>
      <c r="D2314" s="1">
        <v>8710</v>
      </c>
      <c r="E2314" s="1">
        <v>8595</v>
      </c>
      <c r="F2314" s="1">
        <v>8680</v>
      </c>
      <c r="G2314" s="1">
        <v>36694</v>
      </c>
      <c r="H2314" s="1">
        <v>200709</v>
      </c>
      <c r="I2314" s="1">
        <f>VLOOKUP($B2314,TWA00!$B:$H,5,FALSE)</f>
        <v>8727.5499999999993</v>
      </c>
      <c r="J2314" s="1">
        <f t="shared" si="363"/>
        <v>37</v>
      </c>
      <c r="K2314" s="1">
        <f t="shared" si="364"/>
        <v>-30</v>
      </c>
      <c r="L2314" s="1">
        <f t="shared" si="365"/>
        <v>85</v>
      </c>
      <c r="M2314" s="3">
        <f t="shared" si="366"/>
        <v>39322</v>
      </c>
      <c r="N2314" s="1">
        <f t="shared" si="367"/>
        <v>-47.549999999999272</v>
      </c>
      <c r="O2314" s="1">
        <f t="shared" si="368"/>
        <v>8</v>
      </c>
      <c r="P2314" s="1">
        <f t="shared" si="369"/>
        <v>2007</v>
      </c>
      <c r="Q2314" s="1" t="b">
        <f t="shared" si="370"/>
        <v>0</v>
      </c>
      <c r="R2314" s="1">
        <f t="shared" si="371"/>
        <v>115</v>
      </c>
      <c r="S2314" s="10">
        <f t="shared" ca="1" si="362"/>
        <v>167.36</v>
      </c>
    </row>
    <row r="2315" spans="2:19">
      <c r="B2315" s="3">
        <v>39323</v>
      </c>
      <c r="C2315" s="1">
        <v>8470</v>
      </c>
      <c r="D2315" s="1">
        <v>8568</v>
      </c>
      <c r="E2315" s="1">
        <v>8437</v>
      </c>
      <c r="F2315" s="1">
        <v>8549</v>
      </c>
      <c r="G2315" s="1">
        <v>37086</v>
      </c>
      <c r="H2315" s="1">
        <v>200709</v>
      </c>
      <c r="I2315" s="1">
        <f>VLOOKUP($B2315,TWA00!$B:$H,5,FALSE)</f>
        <v>8643.32</v>
      </c>
      <c r="J2315" s="1">
        <f t="shared" si="363"/>
        <v>79</v>
      </c>
      <c r="K2315" s="1">
        <f t="shared" si="364"/>
        <v>-19</v>
      </c>
      <c r="L2315" s="1">
        <f t="shared" si="365"/>
        <v>112</v>
      </c>
      <c r="M2315" s="3">
        <f t="shared" si="366"/>
        <v>39323</v>
      </c>
      <c r="N2315" s="1">
        <f t="shared" si="367"/>
        <v>-94.319999999999709</v>
      </c>
      <c r="O2315" s="1">
        <f t="shared" si="368"/>
        <v>8</v>
      </c>
      <c r="P2315" s="1">
        <f t="shared" si="369"/>
        <v>2007</v>
      </c>
      <c r="Q2315" s="1" t="b">
        <f t="shared" si="370"/>
        <v>0</v>
      </c>
      <c r="R2315" s="1">
        <f t="shared" si="371"/>
        <v>131</v>
      </c>
      <c r="S2315" s="10">
        <f t="shared" ca="1" si="362"/>
        <v>165.9</v>
      </c>
    </row>
    <row r="2316" spans="2:19">
      <c r="B2316" s="3">
        <v>39324</v>
      </c>
      <c r="C2316" s="1">
        <v>8697</v>
      </c>
      <c r="D2316" s="1">
        <v>8762</v>
      </c>
      <c r="E2316" s="1">
        <v>8668</v>
      </c>
      <c r="F2316" s="1">
        <v>8700</v>
      </c>
      <c r="G2316" s="1">
        <v>36585</v>
      </c>
      <c r="H2316" s="1">
        <v>200709</v>
      </c>
      <c r="I2316" s="1">
        <f>VLOOKUP($B2316,TWA00!$B:$H,5,FALSE)</f>
        <v>8771.2099999999991</v>
      </c>
      <c r="J2316" s="1">
        <f t="shared" si="363"/>
        <v>3</v>
      </c>
      <c r="K2316" s="1">
        <f t="shared" si="364"/>
        <v>-62</v>
      </c>
      <c r="L2316" s="1">
        <f t="shared" si="365"/>
        <v>32</v>
      </c>
      <c r="M2316" s="3">
        <f t="shared" si="366"/>
        <v>39324</v>
      </c>
      <c r="N2316" s="1">
        <f t="shared" si="367"/>
        <v>-71.209999999999127</v>
      </c>
      <c r="O2316" s="1">
        <f t="shared" si="368"/>
        <v>8</v>
      </c>
      <c r="P2316" s="1">
        <f t="shared" si="369"/>
        <v>2007</v>
      </c>
      <c r="Q2316" s="1" t="b">
        <f t="shared" si="370"/>
        <v>0</v>
      </c>
      <c r="R2316" s="1">
        <f t="shared" si="371"/>
        <v>94</v>
      </c>
      <c r="S2316" s="10">
        <f t="shared" ca="1" si="362"/>
        <v>165.72</v>
      </c>
    </row>
    <row r="2317" spans="2:19">
      <c r="B2317" s="3">
        <v>39325</v>
      </c>
      <c r="C2317" s="1">
        <v>8760</v>
      </c>
      <c r="D2317" s="1">
        <v>8982</v>
      </c>
      <c r="E2317" s="1">
        <v>8728</v>
      </c>
      <c r="F2317" s="1">
        <v>8976</v>
      </c>
      <c r="G2317" s="1">
        <v>43967</v>
      </c>
      <c r="H2317" s="1">
        <v>200709</v>
      </c>
      <c r="I2317" s="1">
        <f>VLOOKUP($B2317,TWA00!$B:$H,5,FALSE)</f>
        <v>8982.16</v>
      </c>
      <c r="J2317" s="1">
        <f t="shared" si="363"/>
        <v>216</v>
      </c>
      <c r="K2317" s="1">
        <f t="shared" si="364"/>
        <v>-6</v>
      </c>
      <c r="L2317" s="1">
        <f t="shared" si="365"/>
        <v>248</v>
      </c>
      <c r="M2317" s="3">
        <f t="shared" si="366"/>
        <v>39325</v>
      </c>
      <c r="N2317" s="1">
        <f t="shared" si="367"/>
        <v>-6.1599999999998545</v>
      </c>
      <c r="O2317" s="1">
        <f t="shared" si="368"/>
        <v>8</v>
      </c>
      <c r="P2317" s="1">
        <f t="shared" si="369"/>
        <v>2007</v>
      </c>
      <c r="Q2317" s="1" t="b">
        <f t="shared" si="370"/>
        <v>0</v>
      </c>
      <c r="R2317" s="1">
        <f t="shared" si="371"/>
        <v>254</v>
      </c>
      <c r="S2317" s="10">
        <f t="shared" ca="1" si="362"/>
        <v>170.06</v>
      </c>
    </row>
    <row r="2318" spans="2:19">
      <c r="B2318" s="3">
        <v>39328</v>
      </c>
      <c r="C2318" s="1">
        <v>8976</v>
      </c>
      <c r="D2318" s="1">
        <v>8998</v>
      </c>
      <c r="E2318" s="1">
        <v>8921</v>
      </c>
      <c r="F2318" s="1">
        <v>8956</v>
      </c>
      <c r="G2318" s="1">
        <v>26681</v>
      </c>
      <c r="H2318" s="1">
        <v>200709</v>
      </c>
      <c r="I2318" s="1">
        <f>VLOOKUP($B2318,TWA00!$B:$H,5,FALSE)</f>
        <v>8979.9599999999991</v>
      </c>
      <c r="J2318" s="1">
        <f t="shared" si="363"/>
        <v>-20</v>
      </c>
      <c r="K2318" s="1">
        <f t="shared" si="364"/>
        <v>-42</v>
      </c>
      <c r="L2318" s="1">
        <f t="shared" si="365"/>
        <v>35</v>
      </c>
      <c r="M2318" s="3">
        <f t="shared" si="366"/>
        <v>39328</v>
      </c>
      <c r="N2318" s="1">
        <f t="shared" si="367"/>
        <v>-23.959999999999127</v>
      </c>
      <c r="O2318" s="1">
        <f t="shared" si="368"/>
        <v>9</v>
      </c>
      <c r="P2318" s="1">
        <f t="shared" si="369"/>
        <v>2007</v>
      </c>
      <c r="Q2318" s="1" t="b">
        <f t="shared" si="370"/>
        <v>0</v>
      </c>
      <c r="R2318" s="1">
        <f t="shared" si="371"/>
        <v>77</v>
      </c>
      <c r="S2318" s="10">
        <f t="shared" ca="1" si="362"/>
        <v>168</v>
      </c>
    </row>
    <row r="2319" spans="2:19">
      <c r="B2319" s="3">
        <v>39329</v>
      </c>
      <c r="C2319" s="1">
        <v>8962</v>
      </c>
      <c r="D2319" s="1">
        <v>9008</v>
      </c>
      <c r="E2319" s="1">
        <v>8866</v>
      </c>
      <c r="F2319" s="1">
        <v>8890</v>
      </c>
      <c r="G2319" s="1">
        <v>41278</v>
      </c>
      <c r="H2319" s="1">
        <v>200709</v>
      </c>
      <c r="I2319" s="1">
        <f>VLOOKUP($B2319,TWA00!$B:$H,5,FALSE)</f>
        <v>8922.98</v>
      </c>
      <c r="J2319" s="1">
        <f t="shared" si="363"/>
        <v>-72</v>
      </c>
      <c r="K2319" s="1">
        <f t="shared" si="364"/>
        <v>-118</v>
      </c>
      <c r="L2319" s="1">
        <f t="shared" si="365"/>
        <v>24</v>
      </c>
      <c r="M2319" s="3">
        <f t="shared" si="366"/>
        <v>39329</v>
      </c>
      <c r="N2319" s="1">
        <f t="shared" si="367"/>
        <v>-32.979999999999563</v>
      </c>
      <c r="O2319" s="1">
        <f t="shared" si="368"/>
        <v>9</v>
      </c>
      <c r="P2319" s="1">
        <f t="shared" si="369"/>
        <v>2007</v>
      </c>
      <c r="Q2319" s="1" t="b">
        <f t="shared" si="370"/>
        <v>0</v>
      </c>
      <c r="R2319" s="1">
        <f t="shared" si="371"/>
        <v>142</v>
      </c>
      <c r="S2319" s="10">
        <f t="shared" ca="1" si="362"/>
        <v>168.3</v>
      </c>
    </row>
    <row r="2320" spans="2:19">
      <c r="B2320" s="3">
        <v>39330</v>
      </c>
      <c r="C2320" s="1">
        <v>9000</v>
      </c>
      <c r="D2320" s="1">
        <v>9005</v>
      </c>
      <c r="E2320" s="1">
        <v>8808</v>
      </c>
      <c r="F2320" s="1">
        <v>8821</v>
      </c>
      <c r="G2320" s="1">
        <v>34174</v>
      </c>
      <c r="H2320" s="1">
        <v>200709</v>
      </c>
      <c r="I2320" s="1">
        <f>VLOOKUP($B2320,TWA00!$B:$H,5,FALSE)</f>
        <v>8913.85</v>
      </c>
      <c r="J2320" s="1">
        <f t="shared" si="363"/>
        <v>-179</v>
      </c>
      <c r="K2320" s="1">
        <f t="shared" si="364"/>
        <v>-184</v>
      </c>
      <c r="L2320" s="1">
        <f t="shared" si="365"/>
        <v>13</v>
      </c>
      <c r="M2320" s="3">
        <f t="shared" si="366"/>
        <v>39330</v>
      </c>
      <c r="N2320" s="1">
        <f t="shared" si="367"/>
        <v>-92.850000000000364</v>
      </c>
      <c r="O2320" s="1">
        <f t="shared" si="368"/>
        <v>9</v>
      </c>
      <c r="P2320" s="1">
        <f t="shared" si="369"/>
        <v>2007</v>
      </c>
      <c r="Q2320" s="1" t="b">
        <f t="shared" si="370"/>
        <v>0</v>
      </c>
      <c r="R2320" s="1">
        <f t="shared" si="371"/>
        <v>197</v>
      </c>
      <c r="S2320" s="10">
        <f t="shared" ca="1" si="362"/>
        <v>170.14</v>
      </c>
    </row>
    <row r="2321" spans="2:19">
      <c r="B2321" s="3">
        <v>39331</v>
      </c>
      <c r="C2321" s="1">
        <v>8792</v>
      </c>
      <c r="D2321" s="1">
        <v>9017</v>
      </c>
      <c r="E2321" s="1">
        <v>8752</v>
      </c>
      <c r="F2321" s="1">
        <v>9017</v>
      </c>
      <c r="G2321" s="1">
        <v>48008</v>
      </c>
      <c r="H2321" s="1">
        <v>200709</v>
      </c>
      <c r="I2321" s="1">
        <f>VLOOKUP($B2321,TWA00!$B:$H,5,FALSE)</f>
        <v>9017.08</v>
      </c>
      <c r="J2321" s="1">
        <f t="shared" si="363"/>
        <v>225</v>
      </c>
      <c r="K2321" s="1">
        <f t="shared" si="364"/>
        <v>0</v>
      </c>
      <c r="L2321" s="1">
        <f t="shared" si="365"/>
        <v>265</v>
      </c>
      <c r="M2321" s="3">
        <f t="shared" si="366"/>
        <v>39331</v>
      </c>
      <c r="N2321" s="1">
        <f t="shared" si="367"/>
        <v>-7.999999999992724E-2</v>
      </c>
      <c r="O2321" s="1">
        <f t="shared" si="368"/>
        <v>9</v>
      </c>
      <c r="P2321" s="1">
        <f t="shared" si="369"/>
        <v>2007</v>
      </c>
      <c r="Q2321" s="1" t="b">
        <f t="shared" si="370"/>
        <v>0</v>
      </c>
      <c r="R2321" s="1">
        <f t="shared" si="371"/>
        <v>265</v>
      </c>
      <c r="S2321" s="10">
        <f t="shared" ca="1" si="362"/>
        <v>174.08</v>
      </c>
    </row>
    <row r="2322" spans="2:19">
      <c r="B2322" s="3">
        <v>39332</v>
      </c>
      <c r="C2322" s="1">
        <v>9000</v>
      </c>
      <c r="D2322" s="1">
        <v>9055</v>
      </c>
      <c r="E2322" s="1">
        <v>8943</v>
      </c>
      <c r="F2322" s="1">
        <v>8982</v>
      </c>
      <c r="G2322" s="1">
        <v>34938</v>
      </c>
      <c r="H2322" s="1">
        <v>200709</v>
      </c>
      <c r="I2322" s="1">
        <f>VLOOKUP($B2322,TWA00!$B:$H,5,FALSE)</f>
        <v>9018.08</v>
      </c>
      <c r="J2322" s="1">
        <f t="shared" si="363"/>
        <v>-18</v>
      </c>
      <c r="K2322" s="1">
        <f t="shared" si="364"/>
        <v>-73</v>
      </c>
      <c r="L2322" s="1">
        <f t="shared" si="365"/>
        <v>39</v>
      </c>
      <c r="M2322" s="3">
        <f t="shared" si="366"/>
        <v>39332</v>
      </c>
      <c r="N2322" s="1">
        <f t="shared" si="367"/>
        <v>-36.079999999999927</v>
      </c>
      <c r="O2322" s="1">
        <f t="shared" si="368"/>
        <v>9</v>
      </c>
      <c r="P2322" s="1">
        <f t="shared" si="369"/>
        <v>2007</v>
      </c>
      <c r="Q2322" s="1" t="b">
        <f t="shared" si="370"/>
        <v>0</v>
      </c>
      <c r="R2322" s="1">
        <f t="shared" si="371"/>
        <v>112</v>
      </c>
      <c r="S2322" s="10">
        <f t="shared" ca="1" si="362"/>
        <v>174.12</v>
      </c>
    </row>
    <row r="2323" spans="2:19">
      <c r="B2323" s="3">
        <v>39335</v>
      </c>
      <c r="C2323" s="1">
        <v>8750</v>
      </c>
      <c r="D2323" s="1">
        <v>8935</v>
      </c>
      <c r="E2323" s="1">
        <v>8731</v>
      </c>
      <c r="F2323" s="1">
        <v>8890</v>
      </c>
      <c r="G2323" s="1">
        <v>40589</v>
      </c>
      <c r="H2323" s="1">
        <v>200709</v>
      </c>
      <c r="I2323" s="1">
        <f>VLOOKUP($B2323,TWA00!$B:$H,5,FALSE)</f>
        <v>8937.58</v>
      </c>
      <c r="J2323" s="1">
        <f t="shared" si="363"/>
        <v>140</v>
      </c>
      <c r="K2323" s="1">
        <f t="shared" si="364"/>
        <v>-45</v>
      </c>
      <c r="L2323" s="1">
        <f t="shared" si="365"/>
        <v>159</v>
      </c>
      <c r="M2323" s="3">
        <f t="shared" si="366"/>
        <v>39335</v>
      </c>
      <c r="N2323" s="1">
        <f t="shared" si="367"/>
        <v>-47.579999999999927</v>
      </c>
      <c r="O2323" s="1">
        <f t="shared" si="368"/>
        <v>9</v>
      </c>
      <c r="P2323" s="1">
        <f t="shared" si="369"/>
        <v>2007</v>
      </c>
      <c r="Q2323" s="1" t="b">
        <f t="shared" si="370"/>
        <v>0</v>
      </c>
      <c r="R2323" s="1">
        <f t="shared" si="371"/>
        <v>204</v>
      </c>
      <c r="S2323" s="10">
        <f t="shared" ca="1" si="362"/>
        <v>175.38</v>
      </c>
    </row>
    <row r="2324" spans="2:19">
      <c r="B2324" s="3">
        <v>39336</v>
      </c>
      <c r="C2324" s="1">
        <v>8869</v>
      </c>
      <c r="D2324" s="1">
        <v>9005</v>
      </c>
      <c r="E2324" s="1">
        <v>8860</v>
      </c>
      <c r="F2324" s="1">
        <v>9002</v>
      </c>
      <c r="G2324" s="1">
        <v>32391</v>
      </c>
      <c r="H2324" s="1">
        <v>200709</v>
      </c>
      <c r="I2324" s="1">
        <f>VLOOKUP($B2324,TWA00!$B:$H,5,FALSE)</f>
        <v>9003.1200000000008</v>
      </c>
      <c r="J2324" s="1">
        <f t="shared" si="363"/>
        <v>133</v>
      </c>
      <c r="K2324" s="1">
        <f t="shared" si="364"/>
        <v>-3</v>
      </c>
      <c r="L2324" s="1">
        <f t="shared" si="365"/>
        <v>142</v>
      </c>
      <c r="M2324" s="3">
        <f t="shared" si="366"/>
        <v>39336</v>
      </c>
      <c r="N2324" s="1">
        <f t="shared" si="367"/>
        <v>-1.1200000000008004</v>
      </c>
      <c r="O2324" s="1">
        <f t="shared" si="368"/>
        <v>9</v>
      </c>
      <c r="P2324" s="1">
        <f t="shared" si="369"/>
        <v>2007</v>
      </c>
      <c r="Q2324" s="1" t="b">
        <f t="shared" si="370"/>
        <v>0</v>
      </c>
      <c r="R2324" s="1">
        <f t="shared" si="371"/>
        <v>145</v>
      </c>
      <c r="S2324" s="10">
        <f t="shared" ca="1" si="362"/>
        <v>177.2</v>
      </c>
    </row>
    <row r="2325" spans="2:19">
      <c r="B2325" s="3">
        <v>39337</v>
      </c>
      <c r="C2325" s="1">
        <v>9012</v>
      </c>
      <c r="D2325" s="1">
        <v>9062</v>
      </c>
      <c r="E2325" s="1">
        <v>8936</v>
      </c>
      <c r="F2325" s="1">
        <v>8936</v>
      </c>
      <c r="G2325" s="1">
        <v>38628</v>
      </c>
      <c r="H2325" s="1">
        <v>200709</v>
      </c>
      <c r="I2325" s="1">
        <f>VLOOKUP($B2325,TWA00!$B:$H,5,FALSE)</f>
        <v>9018.1200000000008</v>
      </c>
      <c r="J2325" s="1">
        <f t="shared" si="363"/>
        <v>-76</v>
      </c>
      <c r="K2325" s="1">
        <f t="shared" si="364"/>
        <v>-126</v>
      </c>
      <c r="L2325" s="1">
        <f t="shared" si="365"/>
        <v>0</v>
      </c>
      <c r="M2325" s="3">
        <f t="shared" si="366"/>
        <v>39337</v>
      </c>
      <c r="N2325" s="1">
        <f t="shared" si="367"/>
        <v>-82.1200000000008</v>
      </c>
      <c r="O2325" s="1">
        <f t="shared" si="368"/>
        <v>9</v>
      </c>
      <c r="P2325" s="1">
        <f t="shared" si="369"/>
        <v>2007</v>
      </c>
      <c r="Q2325" s="1" t="b">
        <f t="shared" si="370"/>
        <v>0</v>
      </c>
      <c r="R2325" s="1">
        <f t="shared" si="371"/>
        <v>126</v>
      </c>
      <c r="S2325" s="10">
        <f t="shared" ca="1" si="362"/>
        <v>178.04</v>
      </c>
    </row>
    <row r="2326" spans="2:19">
      <c r="B2326" s="3">
        <v>39338</v>
      </c>
      <c r="C2326" s="1">
        <v>8998</v>
      </c>
      <c r="D2326" s="1">
        <v>9013</v>
      </c>
      <c r="E2326" s="1">
        <v>8880</v>
      </c>
      <c r="F2326" s="1">
        <v>8921</v>
      </c>
      <c r="G2326" s="1">
        <v>35159</v>
      </c>
      <c r="H2326" s="1">
        <v>200709</v>
      </c>
      <c r="I2326" s="1">
        <f>VLOOKUP($B2326,TWA00!$B:$H,5,FALSE)</f>
        <v>8927.42</v>
      </c>
      <c r="J2326" s="1">
        <f t="shared" si="363"/>
        <v>-77</v>
      </c>
      <c r="K2326" s="1">
        <f t="shared" si="364"/>
        <v>-92</v>
      </c>
      <c r="L2326" s="1">
        <f t="shared" si="365"/>
        <v>41</v>
      </c>
      <c r="M2326" s="3">
        <f t="shared" si="366"/>
        <v>39338</v>
      </c>
      <c r="N2326" s="1">
        <f t="shared" si="367"/>
        <v>-6.4200000000000728</v>
      </c>
      <c r="O2326" s="1">
        <f t="shared" si="368"/>
        <v>9</v>
      </c>
      <c r="P2326" s="1">
        <f t="shared" si="369"/>
        <v>2007</v>
      </c>
      <c r="Q2326" s="1" t="b">
        <f t="shared" si="370"/>
        <v>0</v>
      </c>
      <c r="R2326" s="1">
        <f t="shared" si="371"/>
        <v>133</v>
      </c>
      <c r="S2326" s="10">
        <f t="shared" ca="1" si="362"/>
        <v>179.18</v>
      </c>
    </row>
    <row r="2327" spans="2:19">
      <c r="B2327" s="3">
        <v>39339</v>
      </c>
      <c r="C2327" s="1">
        <v>8991</v>
      </c>
      <c r="D2327" s="1">
        <v>9064</v>
      </c>
      <c r="E2327" s="1">
        <v>8950</v>
      </c>
      <c r="F2327" s="1">
        <v>9030</v>
      </c>
      <c r="G2327" s="1">
        <v>37575</v>
      </c>
      <c r="H2327" s="1">
        <v>200709</v>
      </c>
      <c r="I2327" s="1">
        <f>VLOOKUP($B2327,TWA00!$B:$H,5,FALSE)</f>
        <v>9031.6299999999992</v>
      </c>
      <c r="J2327" s="1">
        <f t="shared" si="363"/>
        <v>39</v>
      </c>
      <c r="K2327" s="1">
        <f t="shared" si="364"/>
        <v>-34</v>
      </c>
      <c r="L2327" s="1">
        <f t="shared" si="365"/>
        <v>80</v>
      </c>
      <c r="M2327" s="3">
        <f t="shared" si="366"/>
        <v>39339</v>
      </c>
      <c r="N2327" s="1">
        <f t="shared" si="367"/>
        <v>-1.6299999999991996</v>
      </c>
      <c r="O2327" s="1">
        <f t="shared" si="368"/>
        <v>9</v>
      </c>
      <c r="P2327" s="1">
        <f t="shared" si="369"/>
        <v>2007</v>
      </c>
      <c r="Q2327" s="1" t="b">
        <f t="shared" si="370"/>
        <v>0</v>
      </c>
      <c r="R2327" s="1">
        <f t="shared" si="371"/>
        <v>114</v>
      </c>
      <c r="S2327" s="10">
        <f t="shared" ca="1" si="362"/>
        <v>179.78</v>
      </c>
    </row>
    <row r="2328" spans="2:19">
      <c r="B2328" s="3">
        <v>39342</v>
      </c>
      <c r="C2328" s="1">
        <v>9043</v>
      </c>
      <c r="D2328" s="1">
        <v>9053</v>
      </c>
      <c r="E2328" s="1">
        <v>8824</v>
      </c>
      <c r="F2328" s="1">
        <v>8888</v>
      </c>
      <c r="G2328" s="1">
        <v>41479</v>
      </c>
      <c r="H2328" s="1">
        <v>200709</v>
      </c>
      <c r="I2328" s="1">
        <f>VLOOKUP($B2328,TWA00!$B:$H,5,FALSE)</f>
        <v>8899.91</v>
      </c>
      <c r="J2328" s="1">
        <f t="shared" si="363"/>
        <v>-155</v>
      </c>
      <c r="K2328" s="1">
        <f t="shared" si="364"/>
        <v>-165</v>
      </c>
      <c r="L2328" s="1">
        <f t="shared" si="365"/>
        <v>64</v>
      </c>
      <c r="M2328" s="3">
        <f t="shared" si="366"/>
        <v>39342</v>
      </c>
      <c r="N2328" s="1">
        <f t="shared" si="367"/>
        <v>-11.909999999999854</v>
      </c>
      <c r="O2328" s="1">
        <f t="shared" si="368"/>
        <v>9</v>
      </c>
      <c r="P2328" s="1">
        <f t="shared" si="369"/>
        <v>2007</v>
      </c>
      <c r="Q2328" s="1" t="b">
        <f t="shared" si="370"/>
        <v>0</v>
      </c>
      <c r="R2328" s="1">
        <f t="shared" si="371"/>
        <v>229</v>
      </c>
      <c r="S2328" s="10">
        <f t="shared" ca="1" si="362"/>
        <v>180.18</v>
      </c>
    </row>
    <row r="2329" spans="2:19">
      <c r="B2329" s="3">
        <v>39344</v>
      </c>
      <c r="C2329" s="1">
        <v>9110</v>
      </c>
      <c r="D2329" s="1">
        <v>9147</v>
      </c>
      <c r="E2329" s="1">
        <v>8893</v>
      </c>
      <c r="F2329" s="1">
        <v>8923</v>
      </c>
      <c r="G2329" s="1">
        <v>41268</v>
      </c>
      <c r="H2329" s="1">
        <v>200709</v>
      </c>
      <c r="I2329" s="1">
        <f>VLOOKUP($B2329,TWA00!$B:$H,5,FALSE)</f>
        <v>8926.3799999999992</v>
      </c>
      <c r="J2329" s="1">
        <f t="shared" si="363"/>
        <v>-187</v>
      </c>
      <c r="K2329" s="1">
        <f t="shared" si="364"/>
        <v>-224</v>
      </c>
      <c r="L2329" s="1">
        <f t="shared" si="365"/>
        <v>30</v>
      </c>
      <c r="M2329" s="3">
        <f t="shared" si="366"/>
        <v>39344</v>
      </c>
      <c r="N2329" s="1">
        <f t="shared" si="367"/>
        <v>-3.3799999999991996</v>
      </c>
      <c r="O2329" s="1">
        <f t="shared" si="368"/>
        <v>9</v>
      </c>
      <c r="P2329" s="1">
        <f t="shared" si="369"/>
        <v>2007</v>
      </c>
      <c r="Q2329" s="1" t="b">
        <f t="shared" si="370"/>
        <v>1</v>
      </c>
      <c r="R2329" s="1">
        <f t="shared" si="371"/>
        <v>254</v>
      </c>
      <c r="S2329" s="10">
        <f t="shared" ca="1" si="362"/>
        <v>183.54</v>
      </c>
    </row>
    <row r="2330" spans="2:19">
      <c r="B2330" s="3">
        <v>39345</v>
      </c>
      <c r="C2330" s="1">
        <v>9022</v>
      </c>
      <c r="D2330" s="1">
        <v>9139</v>
      </c>
      <c r="E2330" s="1">
        <v>8965</v>
      </c>
      <c r="F2330" s="1">
        <v>9016</v>
      </c>
      <c r="G2330" s="1">
        <v>50212</v>
      </c>
      <c r="H2330" s="1">
        <v>200710</v>
      </c>
      <c r="I2330" s="1">
        <f>VLOOKUP($B2330,TWA00!$B:$H,5,FALSE)</f>
        <v>8983.0300000000007</v>
      </c>
      <c r="J2330" s="1">
        <f t="shared" si="363"/>
        <v>-6</v>
      </c>
      <c r="K2330" s="1">
        <f t="shared" si="364"/>
        <v>-123</v>
      </c>
      <c r="L2330" s="1">
        <f t="shared" si="365"/>
        <v>51</v>
      </c>
      <c r="M2330" s="3">
        <f t="shared" si="366"/>
        <v>39345</v>
      </c>
      <c r="N2330" s="1">
        <f t="shared" si="367"/>
        <v>32.969999999999345</v>
      </c>
      <c r="O2330" s="1">
        <f t="shared" si="368"/>
        <v>9</v>
      </c>
      <c r="P2330" s="1">
        <f t="shared" si="369"/>
        <v>2007</v>
      </c>
      <c r="Q2330" s="1" t="b">
        <f t="shared" si="370"/>
        <v>0</v>
      </c>
      <c r="R2330" s="1">
        <f t="shared" si="371"/>
        <v>174</v>
      </c>
      <c r="S2330" s="10">
        <f t="shared" ca="1" si="362"/>
        <v>185.34</v>
      </c>
    </row>
    <row r="2331" spans="2:19">
      <c r="B2331" s="3">
        <v>39346</v>
      </c>
      <c r="C2331" s="1">
        <v>9021</v>
      </c>
      <c r="D2331" s="1">
        <v>9137</v>
      </c>
      <c r="E2331" s="1">
        <v>9010</v>
      </c>
      <c r="F2331" s="1">
        <v>9132</v>
      </c>
      <c r="G2331" s="1">
        <v>37301</v>
      </c>
      <c r="H2331" s="1">
        <v>200710</v>
      </c>
      <c r="I2331" s="1">
        <f>VLOOKUP($B2331,TWA00!$B:$H,5,FALSE)</f>
        <v>9105.2800000000007</v>
      </c>
      <c r="J2331" s="1">
        <f t="shared" si="363"/>
        <v>111</v>
      </c>
      <c r="K2331" s="1">
        <f t="shared" si="364"/>
        <v>-5</v>
      </c>
      <c r="L2331" s="1">
        <f t="shared" si="365"/>
        <v>122</v>
      </c>
      <c r="M2331" s="3">
        <f t="shared" si="366"/>
        <v>39346</v>
      </c>
      <c r="N2331" s="1">
        <f t="shared" si="367"/>
        <v>26.719999999999345</v>
      </c>
      <c r="O2331" s="1">
        <f t="shared" si="368"/>
        <v>9</v>
      </c>
      <c r="P2331" s="1">
        <f t="shared" si="369"/>
        <v>2007</v>
      </c>
      <c r="Q2331" s="1" t="b">
        <f t="shared" si="370"/>
        <v>0</v>
      </c>
      <c r="R2331" s="1">
        <f t="shared" si="371"/>
        <v>127</v>
      </c>
      <c r="S2331" s="10">
        <f t="shared" ca="1" si="362"/>
        <v>185.78</v>
      </c>
    </row>
    <row r="2332" spans="2:19">
      <c r="B2332" s="3">
        <v>39351</v>
      </c>
      <c r="C2332" s="1">
        <v>9181</v>
      </c>
      <c r="D2332" s="1">
        <v>9300</v>
      </c>
      <c r="E2332" s="1">
        <v>9171</v>
      </c>
      <c r="F2332" s="1">
        <v>9275</v>
      </c>
      <c r="G2332" s="1">
        <v>29579</v>
      </c>
      <c r="H2332" s="1">
        <v>200710</v>
      </c>
      <c r="I2332" s="1">
        <f>VLOOKUP($B2332,TWA00!$B:$H,5,FALSE)</f>
        <v>9257.4699999999993</v>
      </c>
      <c r="J2332" s="1">
        <f t="shared" si="363"/>
        <v>94</v>
      </c>
      <c r="K2332" s="1">
        <f t="shared" si="364"/>
        <v>-25</v>
      </c>
      <c r="L2332" s="1">
        <f t="shared" si="365"/>
        <v>104</v>
      </c>
      <c r="M2332" s="3">
        <f t="shared" si="366"/>
        <v>39351</v>
      </c>
      <c r="N2332" s="1">
        <f t="shared" si="367"/>
        <v>17.530000000000655</v>
      </c>
      <c r="O2332" s="1">
        <f t="shared" si="368"/>
        <v>9</v>
      </c>
      <c r="P2332" s="1">
        <f t="shared" si="369"/>
        <v>2007</v>
      </c>
      <c r="Q2332" s="1" t="b">
        <f t="shared" si="370"/>
        <v>0</v>
      </c>
      <c r="R2332" s="1">
        <f t="shared" si="371"/>
        <v>129</v>
      </c>
      <c r="S2332" s="10">
        <f t="shared" ca="1" si="362"/>
        <v>186.56</v>
      </c>
    </row>
    <row r="2333" spans="2:19">
      <c r="B2333" s="3">
        <v>39352</v>
      </c>
      <c r="C2333" s="1">
        <v>9338</v>
      </c>
      <c r="D2333" s="1">
        <v>9427</v>
      </c>
      <c r="E2333" s="1">
        <v>9301</v>
      </c>
      <c r="F2333" s="1">
        <v>9410</v>
      </c>
      <c r="G2333" s="1">
        <v>33940</v>
      </c>
      <c r="H2333" s="1">
        <v>200710</v>
      </c>
      <c r="I2333" s="1">
        <f>VLOOKUP($B2333,TWA00!$B:$H,5,FALSE)</f>
        <v>9413.65</v>
      </c>
      <c r="J2333" s="1">
        <f t="shared" si="363"/>
        <v>72</v>
      </c>
      <c r="K2333" s="1">
        <f t="shared" si="364"/>
        <v>-17</v>
      </c>
      <c r="L2333" s="1">
        <f t="shared" si="365"/>
        <v>109</v>
      </c>
      <c r="M2333" s="3">
        <f t="shared" si="366"/>
        <v>39352</v>
      </c>
      <c r="N2333" s="1">
        <f t="shared" si="367"/>
        <v>-3.6499999999996362</v>
      </c>
      <c r="O2333" s="1">
        <f t="shared" si="368"/>
        <v>9</v>
      </c>
      <c r="P2333" s="1">
        <f t="shared" si="369"/>
        <v>2007</v>
      </c>
      <c r="Q2333" s="1" t="b">
        <f t="shared" si="370"/>
        <v>0</v>
      </c>
      <c r="R2333" s="1">
        <f t="shared" si="371"/>
        <v>126</v>
      </c>
      <c r="S2333" s="10">
        <f t="shared" ca="1" si="362"/>
        <v>186.28</v>
      </c>
    </row>
    <row r="2334" spans="2:19">
      <c r="B2334" s="3">
        <v>39353</v>
      </c>
      <c r="C2334" s="1">
        <v>9420</v>
      </c>
      <c r="D2334" s="1">
        <v>9472</v>
      </c>
      <c r="E2334" s="1">
        <v>9372</v>
      </c>
      <c r="F2334" s="1">
        <v>9380</v>
      </c>
      <c r="G2334" s="1">
        <v>35106</v>
      </c>
      <c r="H2334" s="1">
        <v>200710</v>
      </c>
      <c r="I2334" s="1">
        <f>VLOOKUP($B2334,TWA00!$B:$H,5,FALSE)</f>
        <v>9411.9500000000007</v>
      </c>
      <c r="J2334" s="1">
        <f t="shared" si="363"/>
        <v>-40</v>
      </c>
      <c r="K2334" s="1">
        <f t="shared" si="364"/>
        <v>-92</v>
      </c>
      <c r="L2334" s="1">
        <f t="shared" si="365"/>
        <v>8</v>
      </c>
      <c r="M2334" s="3">
        <f t="shared" si="366"/>
        <v>39353</v>
      </c>
      <c r="N2334" s="1">
        <f t="shared" si="367"/>
        <v>-31.950000000000728</v>
      </c>
      <c r="O2334" s="1">
        <f t="shared" si="368"/>
        <v>9</v>
      </c>
      <c r="P2334" s="1">
        <f t="shared" si="369"/>
        <v>2007</v>
      </c>
      <c r="Q2334" s="1" t="b">
        <f t="shared" si="370"/>
        <v>0</v>
      </c>
      <c r="R2334" s="1">
        <f t="shared" si="371"/>
        <v>100</v>
      </c>
      <c r="S2334" s="10">
        <f t="shared" ca="1" si="362"/>
        <v>184.08</v>
      </c>
    </row>
    <row r="2335" spans="2:19">
      <c r="B2335" s="3">
        <v>39354</v>
      </c>
      <c r="C2335" s="1">
        <v>9420</v>
      </c>
      <c r="D2335" s="1">
        <v>9492</v>
      </c>
      <c r="E2335" s="1">
        <v>9401</v>
      </c>
      <c r="F2335" s="1">
        <v>9492</v>
      </c>
      <c r="G2335" s="1">
        <v>28355</v>
      </c>
      <c r="H2335" s="1">
        <v>200710</v>
      </c>
      <c r="I2335" s="1">
        <f>VLOOKUP($B2335,TWA00!$B:$H,5,FALSE)</f>
        <v>9476.52</v>
      </c>
      <c r="J2335" s="1">
        <f t="shared" si="363"/>
        <v>72</v>
      </c>
      <c r="K2335" s="1">
        <f t="shared" si="364"/>
        <v>0</v>
      </c>
      <c r="L2335" s="1">
        <f t="shared" si="365"/>
        <v>91</v>
      </c>
      <c r="M2335" s="3">
        <f t="shared" si="366"/>
        <v>39354</v>
      </c>
      <c r="N2335" s="1">
        <f t="shared" si="367"/>
        <v>15.479999999999563</v>
      </c>
      <c r="O2335" s="1">
        <f t="shared" si="368"/>
        <v>9</v>
      </c>
      <c r="P2335" s="1">
        <f t="shared" si="369"/>
        <v>2007</v>
      </c>
      <c r="Q2335" s="1" t="b">
        <f t="shared" si="370"/>
        <v>0</v>
      </c>
      <c r="R2335" s="1">
        <f t="shared" si="371"/>
        <v>91</v>
      </c>
      <c r="S2335" s="10">
        <f t="shared" ca="1" si="362"/>
        <v>183.78</v>
      </c>
    </row>
    <row r="2336" spans="2:19">
      <c r="B2336" s="3">
        <v>39356</v>
      </c>
      <c r="C2336" s="1">
        <v>9527</v>
      </c>
      <c r="D2336" s="1">
        <v>9551</v>
      </c>
      <c r="E2336" s="1">
        <v>9473</v>
      </c>
      <c r="F2336" s="1">
        <v>9501</v>
      </c>
      <c r="G2336" s="1">
        <v>30668</v>
      </c>
      <c r="H2336" s="1">
        <v>200710</v>
      </c>
      <c r="I2336" s="1">
        <f>VLOOKUP($B2336,TWA00!$B:$H,5,FALSE)</f>
        <v>9488.5</v>
      </c>
      <c r="J2336" s="1">
        <f t="shared" si="363"/>
        <v>-26</v>
      </c>
      <c r="K2336" s="1">
        <f t="shared" si="364"/>
        <v>-50</v>
      </c>
      <c r="L2336" s="1">
        <f t="shared" si="365"/>
        <v>28</v>
      </c>
      <c r="M2336" s="3">
        <f t="shared" si="366"/>
        <v>39356</v>
      </c>
      <c r="N2336" s="1">
        <f t="shared" si="367"/>
        <v>12.5</v>
      </c>
      <c r="O2336" s="1">
        <f t="shared" si="368"/>
        <v>10</v>
      </c>
      <c r="P2336" s="1">
        <f t="shared" si="369"/>
        <v>2007</v>
      </c>
      <c r="Q2336" s="1" t="b">
        <f t="shared" si="370"/>
        <v>0</v>
      </c>
      <c r="R2336" s="1">
        <f t="shared" si="371"/>
        <v>78</v>
      </c>
      <c r="S2336" s="10">
        <f t="shared" ca="1" si="362"/>
        <v>183.4</v>
      </c>
    </row>
    <row r="2337" spans="2:19">
      <c r="B2337" s="3">
        <v>39357</v>
      </c>
      <c r="C2337" s="1">
        <v>9621</v>
      </c>
      <c r="D2337" s="1">
        <v>9684</v>
      </c>
      <c r="E2337" s="1">
        <v>9580</v>
      </c>
      <c r="F2337" s="1">
        <v>9669</v>
      </c>
      <c r="G2337" s="1">
        <v>38781</v>
      </c>
      <c r="H2337" s="1">
        <v>200710</v>
      </c>
      <c r="I2337" s="1">
        <f>VLOOKUP($B2337,TWA00!$B:$H,5,FALSE)</f>
        <v>9623.25</v>
      </c>
      <c r="J2337" s="1">
        <f t="shared" si="363"/>
        <v>48</v>
      </c>
      <c r="K2337" s="1">
        <f t="shared" si="364"/>
        <v>-15</v>
      </c>
      <c r="L2337" s="1">
        <f t="shared" si="365"/>
        <v>89</v>
      </c>
      <c r="M2337" s="3">
        <f t="shared" si="366"/>
        <v>39357</v>
      </c>
      <c r="N2337" s="1">
        <f t="shared" si="367"/>
        <v>45.75</v>
      </c>
      <c r="O2337" s="1">
        <f t="shared" si="368"/>
        <v>10</v>
      </c>
      <c r="P2337" s="1">
        <f t="shared" si="369"/>
        <v>2007</v>
      </c>
      <c r="Q2337" s="1" t="b">
        <f t="shared" si="370"/>
        <v>0</v>
      </c>
      <c r="R2337" s="1">
        <f t="shared" si="371"/>
        <v>104</v>
      </c>
      <c r="S2337" s="10">
        <f t="shared" ca="1" si="362"/>
        <v>183.24</v>
      </c>
    </row>
    <row r="2338" spans="2:19">
      <c r="B2338" s="3">
        <v>39358</v>
      </c>
      <c r="C2338" s="1">
        <v>9661</v>
      </c>
      <c r="D2338" s="1">
        <v>9835</v>
      </c>
      <c r="E2338" s="1">
        <v>9647</v>
      </c>
      <c r="F2338" s="1">
        <v>9771</v>
      </c>
      <c r="G2338" s="1">
        <v>51611</v>
      </c>
      <c r="H2338" s="1">
        <v>200710</v>
      </c>
      <c r="I2338" s="1">
        <f>VLOOKUP($B2338,TWA00!$B:$H,5,FALSE)</f>
        <v>9700.07</v>
      </c>
      <c r="J2338" s="1">
        <f t="shared" si="363"/>
        <v>110</v>
      </c>
      <c r="K2338" s="1">
        <f t="shared" si="364"/>
        <v>-64</v>
      </c>
      <c r="L2338" s="1">
        <f t="shared" si="365"/>
        <v>124</v>
      </c>
      <c r="M2338" s="3">
        <f t="shared" si="366"/>
        <v>39358</v>
      </c>
      <c r="N2338" s="1">
        <f t="shared" si="367"/>
        <v>70.930000000000291</v>
      </c>
      <c r="O2338" s="1">
        <f t="shared" si="368"/>
        <v>10</v>
      </c>
      <c r="P2338" s="1">
        <f t="shared" si="369"/>
        <v>2007</v>
      </c>
      <c r="Q2338" s="1" t="b">
        <f t="shared" si="370"/>
        <v>0</v>
      </c>
      <c r="R2338" s="1">
        <f t="shared" si="371"/>
        <v>188</v>
      </c>
      <c r="S2338" s="10">
        <f t="shared" ca="1" si="362"/>
        <v>185.42</v>
      </c>
    </row>
    <row r="2339" spans="2:19">
      <c r="B2339" s="3">
        <v>39359</v>
      </c>
      <c r="C2339" s="1">
        <v>9712</v>
      </c>
      <c r="D2339" s="1">
        <v>9717</v>
      </c>
      <c r="E2339" s="1">
        <v>9634</v>
      </c>
      <c r="F2339" s="1">
        <v>9678</v>
      </c>
      <c r="G2339" s="1">
        <v>42259</v>
      </c>
      <c r="H2339" s="1">
        <v>200710</v>
      </c>
      <c r="I2339" s="1">
        <f>VLOOKUP($B2339,TWA00!$B:$H,5,FALSE)</f>
        <v>9627.39</v>
      </c>
      <c r="J2339" s="1">
        <f t="shared" si="363"/>
        <v>-34</v>
      </c>
      <c r="K2339" s="1">
        <f t="shared" si="364"/>
        <v>-39</v>
      </c>
      <c r="L2339" s="1">
        <f t="shared" si="365"/>
        <v>44</v>
      </c>
      <c r="M2339" s="3">
        <f t="shared" si="366"/>
        <v>39359</v>
      </c>
      <c r="N2339" s="1">
        <f t="shared" si="367"/>
        <v>50.610000000000582</v>
      </c>
      <c r="O2339" s="1">
        <f t="shared" si="368"/>
        <v>10</v>
      </c>
      <c r="P2339" s="1">
        <f t="shared" si="369"/>
        <v>2007</v>
      </c>
      <c r="Q2339" s="1" t="b">
        <f t="shared" si="370"/>
        <v>0</v>
      </c>
      <c r="R2339" s="1">
        <f t="shared" si="371"/>
        <v>83</v>
      </c>
      <c r="S2339" s="10">
        <f t="shared" ca="1" si="362"/>
        <v>183.88</v>
      </c>
    </row>
    <row r="2340" spans="2:19">
      <c r="B2340" s="3">
        <v>39360</v>
      </c>
      <c r="C2340" s="1">
        <v>9651</v>
      </c>
      <c r="D2340" s="1">
        <v>9708</v>
      </c>
      <c r="E2340" s="1">
        <v>9588</v>
      </c>
      <c r="F2340" s="1">
        <v>9617</v>
      </c>
      <c r="G2340" s="1">
        <v>37296</v>
      </c>
      <c r="H2340" s="1">
        <v>200710</v>
      </c>
      <c r="I2340" s="1">
        <f>VLOOKUP($B2340,TWA00!$B:$H,5,FALSE)</f>
        <v>9617.26</v>
      </c>
      <c r="J2340" s="1">
        <f t="shared" si="363"/>
        <v>-34</v>
      </c>
      <c r="K2340" s="1">
        <f t="shared" si="364"/>
        <v>-91</v>
      </c>
      <c r="L2340" s="1">
        <f t="shared" si="365"/>
        <v>29</v>
      </c>
      <c r="M2340" s="3">
        <f t="shared" si="366"/>
        <v>39360</v>
      </c>
      <c r="N2340" s="1">
        <f t="shared" si="367"/>
        <v>-0.26000000000021828</v>
      </c>
      <c r="O2340" s="1">
        <f t="shared" si="368"/>
        <v>10</v>
      </c>
      <c r="P2340" s="1">
        <f t="shared" si="369"/>
        <v>2007</v>
      </c>
      <c r="Q2340" s="1" t="b">
        <f t="shared" si="370"/>
        <v>0</v>
      </c>
      <c r="R2340" s="1">
        <f t="shared" si="371"/>
        <v>120</v>
      </c>
      <c r="S2340" s="10">
        <f t="shared" ca="1" si="362"/>
        <v>183.06</v>
      </c>
    </row>
    <row r="2341" spans="2:19">
      <c r="B2341" s="3">
        <v>39363</v>
      </c>
      <c r="C2341" s="1">
        <v>9702</v>
      </c>
      <c r="D2341" s="1">
        <v>9775</v>
      </c>
      <c r="E2341" s="1">
        <v>9701</v>
      </c>
      <c r="F2341" s="1">
        <v>9739</v>
      </c>
      <c r="G2341" s="1">
        <v>27198</v>
      </c>
      <c r="H2341" s="1">
        <v>200710</v>
      </c>
      <c r="I2341" s="1">
        <f>VLOOKUP($B2341,TWA00!$B:$H,5,FALSE)</f>
        <v>9717.17</v>
      </c>
      <c r="J2341" s="1">
        <f t="shared" si="363"/>
        <v>37</v>
      </c>
      <c r="K2341" s="1">
        <f t="shared" si="364"/>
        <v>-36</v>
      </c>
      <c r="L2341" s="1">
        <f t="shared" si="365"/>
        <v>38</v>
      </c>
      <c r="M2341" s="3">
        <f t="shared" si="366"/>
        <v>39363</v>
      </c>
      <c r="N2341" s="1">
        <f t="shared" si="367"/>
        <v>21.829999999999927</v>
      </c>
      <c r="O2341" s="1">
        <f t="shared" si="368"/>
        <v>10</v>
      </c>
      <c r="P2341" s="1">
        <f t="shared" si="369"/>
        <v>2007</v>
      </c>
      <c r="Q2341" s="1" t="b">
        <f t="shared" si="370"/>
        <v>0</v>
      </c>
      <c r="R2341" s="1">
        <f t="shared" si="371"/>
        <v>74</v>
      </c>
      <c r="S2341" s="10">
        <f t="shared" ca="1" si="362"/>
        <v>178.46</v>
      </c>
    </row>
    <row r="2342" spans="2:19">
      <c r="B2342" s="3">
        <v>39364</v>
      </c>
      <c r="C2342" s="1">
        <v>9755</v>
      </c>
      <c r="D2342" s="1">
        <v>9768</v>
      </c>
      <c r="E2342" s="1">
        <v>9591</v>
      </c>
      <c r="F2342" s="1">
        <v>9654</v>
      </c>
      <c r="G2342" s="1">
        <v>38169</v>
      </c>
      <c r="H2342" s="1">
        <v>200710</v>
      </c>
      <c r="I2342" s="1">
        <f>VLOOKUP($B2342,TWA00!$B:$H,5,FALSE)</f>
        <v>9639.83</v>
      </c>
      <c r="J2342" s="1">
        <f t="shared" si="363"/>
        <v>-101</v>
      </c>
      <c r="K2342" s="1">
        <f t="shared" si="364"/>
        <v>-114</v>
      </c>
      <c r="L2342" s="1">
        <f t="shared" si="365"/>
        <v>63</v>
      </c>
      <c r="M2342" s="3">
        <f t="shared" si="366"/>
        <v>39364</v>
      </c>
      <c r="N2342" s="1">
        <f t="shared" si="367"/>
        <v>14.170000000000073</v>
      </c>
      <c r="O2342" s="1">
        <f t="shared" si="368"/>
        <v>10</v>
      </c>
      <c r="P2342" s="1">
        <f t="shared" si="369"/>
        <v>2007</v>
      </c>
      <c r="Q2342" s="1" t="b">
        <f t="shared" si="370"/>
        <v>0</v>
      </c>
      <c r="R2342" s="1">
        <f t="shared" si="371"/>
        <v>177</v>
      </c>
      <c r="S2342" s="10">
        <f t="shared" ca="1" si="362"/>
        <v>174.3</v>
      </c>
    </row>
    <row r="2343" spans="2:19">
      <c r="B2343" s="3">
        <v>39366</v>
      </c>
      <c r="C2343" s="1">
        <v>9682</v>
      </c>
      <c r="D2343" s="1">
        <v>9750</v>
      </c>
      <c r="E2343" s="1">
        <v>9663</v>
      </c>
      <c r="F2343" s="1">
        <v>9749</v>
      </c>
      <c r="G2343" s="1">
        <v>32380</v>
      </c>
      <c r="H2343" s="1">
        <v>200710</v>
      </c>
      <c r="I2343" s="1">
        <f>VLOOKUP($B2343,TWA00!$B:$H,5,FALSE)</f>
        <v>9697.67</v>
      </c>
      <c r="J2343" s="1">
        <f t="shared" si="363"/>
        <v>67</v>
      </c>
      <c r="K2343" s="1">
        <f t="shared" si="364"/>
        <v>-1</v>
      </c>
      <c r="L2343" s="1">
        <f t="shared" si="365"/>
        <v>86</v>
      </c>
      <c r="M2343" s="3">
        <f t="shared" si="366"/>
        <v>39366</v>
      </c>
      <c r="N2343" s="1">
        <f t="shared" si="367"/>
        <v>51.329999999999927</v>
      </c>
      <c r="O2343" s="1">
        <f t="shared" si="368"/>
        <v>10</v>
      </c>
      <c r="P2343" s="1">
        <f t="shared" si="369"/>
        <v>2007</v>
      </c>
      <c r="Q2343" s="1" t="b">
        <f t="shared" si="370"/>
        <v>0</v>
      </c>
      <c r="R2343" s="1">
        <f t="shared" si="371"/>
        <v>87</v>
      </c>
      <c r="S2343" s="10">
        <f t="shared" ca="1" si="362"/>
        <v>172.58</v>
      </c>
    </row>
    <row r="2344" spans="2:19">
      <c r="B2344" s="3">
        <v>39367</v>
      </c>
      <c r="C2344" s="1">
        <v>9688</v>
      </c>
      <c r="D2344" s="1">
        <v>9728</v>
      </c>
      <c r="E2344" s="1">
        <v>9447</v>
      </c>
      <c r="F2344" s="1">
        <v>9450</v>
      </c>
      <c r="G2344" s="1">
        <v>56332</v>
      </c>
      <c r="H2344" s="1">
        <v>200710</v>
      </c>
      <c r="I2344" s="1">
        <f>VLOOKUP($B2344,TWA00!$B:$H,5,FALSE)</f>
        <v>9496.4699999999993</v>
      </c>
      <c r="J2344" s="1">
        <f t="shared" si="363"/>
        <v>-238</v>
      </c>
      <c r="K2344" s="1">
        <f t="shared" si="364"/>
        <v>-278</v>
      </c>
      <c r="L2344" s="1">
        <f t="shared" si="365"/>
        <v>3</v>
      </c>
      <c r="M2344" s="3">
        <f t="shared" si="366"/>
        <v>39367</v>
      </c>
      <c r="N2344" s="1">
        <f t="shared" si="367"/>
        <v>-46.469999999999345</v>
      </c>
      <c r="O2344" s="1">
        <f t="shared" si="368"/>
        <v>10</v>
      </c>
      <c r="P2344" s="1">
        <f t="shared" si="369"/>
        <v>2007</v>
      </c>
      <c r="Q2344" s="1" t="b">
        <f t="shared" si="370"/>
        <v>0</v>
      </c>
      <c r="R2344" s="1">
        <f t="shared" si="371"/>
        <v>281</v>
      </c>
      <c r="S2344" s="10">
        <f t="shared" ca="1" si="362"/>
        <v>174.3</v>
      </c>
    </row>
    <row r="2345" spans="2:19">
      <c r="B2345" s="3">
        <v>39370</v>
      </c>
      <c r="C2345" s="1">
        <v>9548</v>
      </c>
      <c r="D2345" s="1">
        <v>9550</v>
      </c>
      <c r="E2345" s="1">
        <v>9408</v>
      </c>
      <c r="F2345" s="1">
        <v>9502</v>
      </c>
      <c r="G2345" s="1">
        <v>38356</v>
      </c>
      <c r="H2345" s="1">
        <v>200710</v>
      </c>
      <c r="I2345" s="1">
        <f>VLOOKUP($B2345,TWA00!$B:$H,5,FALSE)</f>
        <v>9518.4500000000007</v>
      </c>
      <c r="J2345" s="1">
        <f t="shared" si="363"/>
        <v>-46</v>
      </c>
      <c r="K2345" s="1">
        <f t="shared" si="364"/>
        <v>-48</v>
      </c>
      <c r="L2345" s="1">
        <f t="shared" si="365"/>
        <v>94</v>
      </c>
      <c r="M2345" s="3">
        <f t="shared" si="366"/>
        <v>39370</v>
      </c>
      <c r="N2345" s="1">
        <f t="shared" si="367"/>
        <v>-16.450000000000728</v>
      </c>
      <c r="O2345" s="1">
        <f t="shared" si="368"/>
        <v>10</v>
      </c>
      <c r="P2345" s="1">
        <f t="shared" si="369"/>
        <v>2007</v>
      </c>
      <c r="Q2345" s="1" t="b">
        <f t="shared" si="370"/>
        <v>0</v>
      </c>
      <c r="R2345" s="1">
        <f t="shared" si="371"/>
        <v>142</v>
      </c>
      <c r="S2345" s="10">
        <f t="shared" ca="1" si="362"/>
        <v>167.36</v>
      </c>
    </row>
    <row r="2346" spans="2:19">
      <c r="B2346" s="3">
        <v>39371</v>
      </c>
      <c r="C2346" s="1">
        <v>9436</v>
      </c>
      <c r="D2346" s="1">
        <v>9631</v>
      </c>
      <c r="E2346" s="1">
        <v>9420</v>
      </c>
      <c r="F2346" s="1">
        <v>9563</v>
      </c>
      <c r="G2346" s="1">
        <v>43561</v>
      </c>
      <c r="H2346" s="1">
        <v>200710</v>
      </c>
      <c r="I2346" s="1">
        <f>VLOOKUP($B2346,TWA00!$B:$H,5,FALSE)</f>
        <v>9592.4699999999993</v>
      </c>
      <c r="J2346" s="1">
        <f t="shared" si="363"/>
        <v>127</v>
      </c>
      <c r="K2346" s="1">
        <f t="shared" si="364"/>
        <v>-68</v>
      </c>
      <c r="L2346" s="1">
        <f t="shared" si="365"/>
        <v>143</v>
      </c>
      <c r="M2346" s="3">
        <f t="shared" si="366"/>
        <v>39371</v>
      </c>
      <c r="N2346" s="1">
        <f t="shared" si="367"/>
        <v>-29.469999999999345</v>
      </c>
      <c r="O2346" s="1">
        <f t="shared" si="368"/>
        <v>10</v>
      </c>
      <c r="P2346" s="1">
        <f t="shared" si="369"/>
        <v>2007</v>
      </c>
      <c r="Q2346" s="1" t="b">
        <f t="shared" si="370"/>
        <v>0</v>
      </c>
      <c r="R2346" s="1">
        <f t="shared" si="371"/>
        <v>211</v>
      </c>
      <c r="S2346" s="10">
        <f t="shared" ca="1" si="362"/>
        <v>164.12</v>
      </c>
    </row>
    <row r="2347" spans="2:19">
      <c r="B2347" s="3">
        <v>39372</v>
      </c>
      <c r="C2347" s="1">
        <v>9505</v>
      </c>
      <c r="D2347" s="1">
        <v>9625</v>
      </c>
      <c r="E2347" s="1">
        <v>9471</v>
      </c>
      <c r="F2347" s="1">
        <v>9556</v>
      </c>
      <c r="G2347" s="1">
        <v>23703</v>
      </c>
      <c r="H2347" s="1">
        <v>200710</v>
      </c>
      <c r="I2347" s="1">
        <f>VLOOKUP($B2347,TWA00!$B:$H,5,FALSE)</f>
        <v>9562.16</v>
      </c>
      <c r="J2347" s="1">
        <f t="shared" si="363"/>
        <v>51</v>
      </c>
      <c r="K2347" s="1">
        <f t="shared" si="364"/>
        <v>-69</v>
      </c>
      <c r="L2347" s="1">
        <f t="shared" si="365"/>
        <v>85</v>
      </c>
      <c r="M2347" s="3">
        <f t="shared" si="366"/>
        <v>39372</v>
      </c>
      <c r="N2347" s="1">
        <f t="shared" si="367"/>
        <v>-6.1599999999998545</v>
      </c>
      <c r="O2347" s="1">
        <f t="shared" si="368"/>
        <v>10</v>
      </c>
      <c r="P2347" s="1">
        <f t="shared" si="369"/>
        <v>2007</v>
      </c>
      <c r="Q2347" s="1" t="b">
        <f t="shared" si="370"/>
        <v>1</v>
      </c>
      <c r="R2347" s="1">
        <f t="shared" si="371"/>
        <v>154</v>
      </c>
      <c r="S2347" s="10">
        <f t="shared" ca="1" si="362"/>
        <v>164.42</v>
      </c>
    </row>
    <row r="2348" spans="2:19">
      <c r="B2348" s="3">
        <v>39373</v>
      </c>
      <c r="C2348" s="1">
        <v>9600</v>
      </c>
      <c r="D2348" s="1">
        <v>9696</v>
      </c>
      <c r="E2348" s="1">
        <v>9600</v>
      </c>
      <c r="F2348" s="1">
        <v>9677</v>
      </c>
      <c r="G2348" s="1">
        <v>44778</v>
      </c>
      <c r="H2348" s="1">
        <v>200711</v>
      </c>
      <c r="I2348" s="1">
        <f>VLOOKUP($B2348,TWA00!$B:$H,5,FALSE)</f>
        <v>9637.07</v>
      </c>
      <c r="J2348" s="1">
        <f t="shared" si="363"/>
        <v>77</v>
      </c>
      <c r="K2348" s="1">
        <f t="shared" si="364"/>
        <v>-19</v>
      </c>
      <c r="L2348" s="1">
        <f t="shared" si="365"/>
        <v>77</v>
      </c>
      <c r="M2348" s="3">
        <f t="shared" si="366"/>
        <v>39373</v>
      </c>
      <c r="N2348" s="1">
        <f t="shared" si="367"/>
        <v>39.930000000000291</v>
      </c>
      <c r="O2348" s="1">
        <f t="shared" si="368"/>
        <v>10</v>
      </c>
      <c r="P2348" s="1">
        <f t="shared" si="369"/>
        <v>2007</v>
      </c>
      <c r="Q2348" s="1" t="b">
        <f t="shared" si="370"/>
        <v>0</v>
      </c>
      <c r="R2348" s="1">
        <f t="shared" si="371"/>
        <v>96</v>
      </c>
      <c r="S2348" s="10">
        <f t="shared" ca="1" si="362"/>
        <v>161.97999999999999</v>
      </c>
    </row>
    <row r="2349" spans="2:19">
      <c r="B2349" s="3">
        <v>39374</v>
      </c>
      <c r="C2349" s="1">
        <v>9620</v>
      </c>
      <c r="D2349" s="1">
        <v>9675</v>
      </c>
      <c r="E2349" s="1">
        <v>9605</v>
      </c>
      <c r="F2349" s="1">
        <v>9613</v>
      </c>
      <c r="G2349" s="1">
        <v>30317</v>
      </c>
      <c r="H2349" s="1">
        <v>200711</v>
      </c>
      <c r="I2349" s="1">
        <f>VLOOKUP($B2349,TWA00!$B:$H,5,FALSE)</f>
        <v>9611.7199999999993</v>
      </c>
      <c r="J2349" s="1">
        <f t="shared" si="363"/>
        <v>-7</v>
      </c>
      <c r="K2349" s="1">
        <f t="shared" si="364"/>
        <v>-62</v>
      </c>
      <c r="L2349" s="1">
        <f t="shared" si="365"/>
        <v>8</v>
      </c>
      <c r="M2349" s="3">
        <f t="shared" si="366"/>
        <v>39374</v>
      </c>
      <c r="N2349" s="1">
        <f t="shared" si="367"/>
        <v>1.2800000000006548</v>
      </c>
      <c r="O2349" s="1">
        <f t="shared" si="368"/>
        <v>10</v>
      </c>
      <c r="P2349" s="1">
        <f t="shared" si="369"/>
        <v>2007</v>
      </c>
      <c r="Q2349" s="1" t="b">
        <f t="shared" si="370"/>
        <v>0</v>
      </c>
      <c r="R2349" s="1">
        <f t="shared" si="371"/>
        <v>70</v>
      </c>
      <c r="S2349" s="10">
        <f t="shared" ca="1" si="362"/>
        <v>158.56</v>
      </c>
    </row>
    <row r="2350" spans="2:19">
      <c r="B2350" s="3">
        <v>39377</v>
      </c>
      <c r="C2350" s="1">
        <v>9358</v>
      </c>
      <c r="D2350" s="1">
        <v>9368</v>
      </c>
      <c r="E2350" s="1">
        <v>9234</v>
      </c>
      <c r="F2350" s="1">
        <v>9327</v>
      </c>
      <c r="G2350" s="1">
        <v>47846</v>
      </c>
      <c r="H2350" s="1">
        <v>200711</v>
      </c>
      <c r="I2350" s="1">
        <f>VLOOKUP($B2350,TWA00!$B:$H,5,FALSE)</f>
        <v>9360.6299999999992</v>
      </c>
      <c r="J2350" s="1">
        <f t="shared" si="363"/>
        <v>-31</v>
      </c>
      <c r="K2350" s="1">
        <f t="shared" si="364"/>
        <v>-41</v>
      </c>
      <c r="L2350" s="1">
        <f t="shared" si="365"/>
        <v>93</v>
      </c>
      <c r="M2350" s="3">
        <f t="shared" si="366"/>
        <v>39377</v>
      </c>
      <c r="N2350" s="1">
        <f t="shared" si="367"/>
        <v>-33.6299999999992</v>
      </c>
      <c r="O2350" s="1">
        <f t="shared" si="368"/>
        <v>10</v>
      </c>
      <c r="P2350" s="1">
        <f t="shared" si="369"/>
        <v>2007</v>
      </c>
      <c r="Q2350" s="1" t="b">
        <f t="shared" si="370"/>
        <v>0</v>
      </c>
      <c r="R2350" s="1">
        <f t="shared" si="371"/>
        <v>134</v>
      </c>
      <c r="S2350" s="10">
        <f t="shared" ca="1" si="362"/>
        <v>156.34</v>
      </c>
    </row>
    <row r="2351" spans="2:19">
      <c r="B2351" s="3">
        <v>39378</v>
      </c>
      <c r="C2351" s="1">
        <v>9389</v>
      </c>
      <c r="D2351" s="1">
        <v>9542</v>
      </c>
      <c r="E2351" s="1">
        <v>9371</v>
      </c>
      <c r="F2351" s="1">
        <v>9513</v>
      </c>
      <c r="G2351" s="1">
        <v>37836</v>
      </c>
      <c r="H2351" s="1">
        <v>200711</v>
      </c>
      <c r="I2351" s="1">
        <f>VLOOKUP($B2351,TWA00!$B:$H,5,FALSE)</f>
        <v>9502.39</v>
      </c>
      <c r="J2351" s="1">
        <f t="shared" si="363"/>
        <v>124</v>
      </c>
      <c r="K2351" s="1">
        <f t="shared" si="364"/>
        <v>-29</v>
      </c>
      <c r="L2351" s="1">
        <f t="shared" si="365"/>
        <v>142</v>
      </c>
      <c r="M2351" s="3">
        <f t="shared" si="366"/>
        <v>39378</v>
      </c>
      <c r="N2351" s="1">
        <f t="shared" si="367"/>
        <v>10.610000000000582</v>
      </c>
      <c r="O2351" s="1">
        <f t="shared" si="368"/>
        <v>10</v>
      </c>
      <c r="P2351" s="1">
        <f t="shared" si="369"/>
        <v>2007</v>
      </c>
      <c r="Q2351" s="1" t="b">
        <f t="shared" si="370"/>
        <v>0</v>
      </c>
      <c r="R2351" s="1">
        <f t="shared" si="371"/>
        <v>171</v>
      </c>
      <c r="S2351" s="10">
        <f t="shared" ca="1" si="362"/>
        <v>157.56</v>
      </c>
    </row>
    <row r="2352" spans="2:19">
      <c r="B2352" s="3">
        <v>39379</v>
      </c>
      <c r="C2352" s="1">
        <v>9580</v>
      </c>
      <c r="D2352" s="1">
        <v>9654</v>
      </c>
      <c r="E2352" s="1">
        <v>9412</v>
      </c>
      <c r="F2352" s="1">
        <v>9455</v>
      </c>
      <c r="G2352" s="1">
        <v>49167</v>
      </c>
      <c r="H2352" s="1">
        <v>200711</v>
      </c>
      <c r="I2352" s="1">
        <f>VLOOKUP($B2352,TWA00!$B:$H,5,FALSE)</f>
        <v>9442.6200000000008</v>
      </c>
      <c r="J2352" s="1">
        <f t="shared" si="363"/>
        <v>-125</v>
      </c>
      <c r="K2352" s="1">
        <f t="shared" si="364"/>
        <v>-199</v>
      </c>
      <c r="L2352" s="1">
        <f t="shared" si="365"/>
        <v>43</v>
      </c>
      <c r="M2352" s="3">
        <f t="shared" si="366"/>
        <v>39379</v>
      </c>
      <c r="N2352" s="1">
        <f t="shared" si="367"/>
        <v>12.3799999999992</v>
      </c>
      <c r="O2352" s="1">
        <f t="shared" si="368"/>
        <v>10</v>
      </c>
      <c r="P2352" s="1">
        <f t="shared" si="369"/>
        <v>2007</v>
      </c>
      <c r="Q2352" s="1" t="b">
        <f t="shared" si="370"/>
        <v>0</v>
      </c>
      <c r="R2352" s="1">
        <f t="shared" si="371"/>
        <v>242</v>
      </c>
      <c r="S2352" s="10">
        <f t="shared" ca="1" si="362"/>
        <v>159.12</v>
      </c>
    </row>
    <row r="2353" spans="2:19">
      <c r="B2353" s="3">
        <v>39380</v>
      </c>
      <c r="C2353" s="1">
        <v>9568</v>
      </c>
      <c r="D2353" s="1">
        <v>9600</v>
      </c>
      <c r="E2353" s="1">
        <v>9496</v>
      </c>
      <c r="F2353" s="1">
        <v>9598</v>
      </c>
      <c r="G2353" s="1">
        <v>42192</v>
      </c>
      <c r="H2353" s="1">
        <v>200711</v>
      </c>
      <c r="I2353" s="1">
        <f>VLOOKUP($B2353,TWA00!$B:$H,5,FALSE)</f>
        <v>9568.26</v>
      </c>
      <c r="J2353" s="1">
        <f t="shared" si="363"/>
        <v>30</v>
      </c>
      <c r="K2353" s="1">
        <f t="shared" si="364"/>
        <v>-2</v>
      </c>
      <c r="L2353" s="1">
        <f t="shared" si="365"/>
        <v>102</v>
      </c>
      <c r="M2353" s="3">
        <f t="shared" si="366"/>
        <v>39380</v>
      </c>
      <c r="N2353" s="1">
        <f t="shared" si="367"/>
        <v>29.739999999999782</v>
      </c>
      <c r="O2353" s="1">
        <f t="shared" si="368"/>
        <v>10</v>
      </c>
      <c r="P2353" s="1">
        <f t="shared" si="369"/>
        <v>2007</v>
      </c>
      <c r="Q2353" s="1" t="b">
        <f t="shared" si="370"/>
        <v>0</v>
      </c>
      <c r="R2353" s="1">
        <f t="shared" si="371"/>
        <v>104</v>
      </c>
      <c r="S2353" s="10">
        <f t="shared" ca="1" si="362"/>
        <v>158.84</v>
      </c>
    </row>
    <row r="2354" spans="2:19">
      <c r="B2354" s="3">
        <v>39381</v>
      </c>
      <c r="C2354" s="1">
        <v>9644</v>
      </c>
      <c r="D2354" s="1">
        <v>9685</v>
      </c>
      <c r="E2354" s="1">
        <v>9602</v>
      </c>
      <c r="F2354" s="1">
        <v>9677</v>
      </c>
      <c r="G2354" s="1">
        <v>36849</v>
      </c>
      <c r="H2354" s="1">
        <v>200711</v>
      </c>
      <c r="I2354" s="1">
        <f>VLOOKUP($B2354,TWA00!$B:$H,5,FALSE)</f>
        <v>9631.51</v>
      </c>
      <c r="J2354" s="1">
        <f t="shared" si="363"/>
        <v>33</v>
      </c>
      <c r="K2354" s="1">
        <f t="shared" si="364"/>
        <v>-8</v>
      </c>
      <c r="L2354" s="1">
        <f t="shared" si="365"/>
        <v>75</v>
      </c>
      <c r="M2354" s="3">
        <f t="shared" si="366"/>
        <v>39381</v>
      </c>
      <c r="N2354" s="1">
        <f t="shared" si="367"/>
        <v>45.489999999999782</v>
      </c>
      <c r="O2354" s="1">
        <f t="shared" si="368"/>
        <v>10</v>
      </c>
      <c r="P2354" s="1">
        <f t="shared" si="369"/>
        <v>2007</v>
      </c>
      <c r="Q2354" s="1" t="b">
        <f t="shared" si="370"/>
        <v>0</v>
      </c>
      <c r="R2354" s="1">
        <f t="shared" si="371"/>
        <v>83</v>
      </c>
      <c r="S2354" s="10">
        <f t="shared" ca="1" si="362"/>
        <v>155.5</v>
      </c>
    </row>
    <row r="2355" spans="2:19">
      <c r="B2355" s="3">
        <v>39384</v>
      </c>
      <c r="C2355" s="1">
        <v>9780</v>
      </c>
      <c r="D2355" s="1">
        <v>9864</v>
      </c>
      <c r="E2355" s="1">
        <v>9755</v>
      </c>
      <c r="F2355" s="1">
        <v>9860</v>
      </c>
      <c r="G2355" s="1">
        <v>37243</v>
      </c>
      <c r="H2355" s="1">
        <v>200711</v>
      </c>
      <c r="I2355" s="1">
        <f>VLOOKUP($B2355,TWA00!$B:$H,5,FALSE)</f>
        <v>9809.8799999999992</v>
      </c>
      <c r="J2355" s="1">
        <f t="shared" si="363"/>
        <v>80</v>
      </c>
      <c r="K2355" s="1">
        <f t="shared" si="364"/>
        <v>-4</v>
      </c>
      <c r="L2355" s="1">
        <f t="shared" si="365"/>
        <v>105</v>
      </c>
      <c r="M2355" s="3">
        <f t="shared" si="366"/>
        <v>39384</v>
      </c>
      <c r="N2355" s="1">
        <f t="shared" si="367"/>
        <v>50.1200000000008</v>
      </c>
      <c r="O2355" s="1">
        <f t="shared" si="368"/>
        <v>10</v>
      </c>
      <c r="P2355" s="1">
        <f t="shared" si="369"/>
        <v>2007</v>
      </c>
      <c r="Q2355" s="1" t="b">
        <f t="shared" si="370"/>
        <v>0</v>
      </c>
      <c r="R2355" s="1">
        <f t="shared" si="371"/>
        <v>109</v>
      </c>
      <c r="S2355" s="10">
        <f t="shared" ca="1" si="362"/>
        <v>153.22</v>
      </c>
    </row>
    <row r="2356" spans="2:19">
      <c r="B2356" s="3">
        <v>39385</v>
      </c>
      <c r="C2356" s="1">
        <v>9835</v>
      </c>
      <c r="D2356" s="1">
        <v>9853</v>
      </c>
      <c r="E2356" s="1">
        <v>9766</v>
      </c>
      <c r="F2356" s="1">
        <v>9786</v>
      </c>
      <c r="G2356" s="1">
        <v>35700</v>
      </c>
      <c r="H2356" s="1">
        <v>200711</v>
      </c>
      <c r="I2356" s="1">
        <f>VLOOKUP($B2356,TWA00!$B:$H,5,FALSE)</f>
        <v>9757.93</v>
      </c>
      <c r="J2356" s="1">
        <f t="shared" si="363"/>
        <v>-49</v>
      </c>
      <c r="K2356" s="1">
        <f t="shared" si="364"/>
        <v>-67</v>
      </c>
      <c r="L2356" s="1">
        <f t="shared" si="365"/>
        <v>20</v>
      </c>
      <c r="M2356" s="3">
        <f t="shared" si="366"/>
        <v>39385</v>
      </c>
      <c r="N2356" s="1">
        <f t="shared" si="367"/>
        <v>28.069999999999709</v>
      </c>
      <c r="O2356" s="1">
        <f t="shared" si="368"/>
        <v>10</v>
      </c>
      <c r="P2356" s="1">
        <f t="shared" si="369"/>
        <v>2007</v>
      </c>
      <c r="Q2356" s="1" t="b">
        <f t="shared" si="370"/>
        <v>0</v>
      </c>
      <c r="R2356" s="1">
        <f t="shared" si="371"/>
        <v>87</v>
      </c>
      <c r="S2356" s="10">
        <f t="shared" ca="1" si="362"/>
        <v>148.1</v>
      </c>
    </row>
    <row r="2357" spans="2:19">
      <c r="B2357" s="3">
        <v>39386</v>
      </c>
      <c r="C2357" s="1">
        <v>9789</v>
      </c>
      <c r="D2357" s="1">
        <v>9814</v>
      </c>
      <c r="E2357" s="1">
        <v>9714</v>
      </c>
      <c r="F2357" s="1">
        <v>9780</v>
      </c>
      <c r="G2357" s="1">
        <v>41545</v>
      </c>
      <c r="H2357" s="1">
        <v>200711</v>
      </c>
      <c r="I2357" s="1">
        <f>VLOOKUP($B2357,TWA00!$B:$H,5,FALSE)</f>
        <v>9711.3700000000008</v>
      </c>
      <c r="J2357" s="1">
        <f t="shared" si="363"/>
        <v>-9</v>
      </c>
      <c r="K2357" s="1">
        <f t="shared" si="364"/>
        <v>-34</v>
      </c>
      <c r="L2357" s="1">
        <f t="shared" si="365"/>
        <v>66</v>
      </c>
      <c r="M2357" s="3">
        <f t="shared" si="366"/>
        <v>39386</v>
      </c>
      <c r="N2357" s="1">
        <f t="shared" si="367"/>
        <v>68.6299999999992</v>
      </c>
      <c r="O2357" s="1">
        <f t="shared" si="368"/>
        <v>10</v>
      </c>
      <c r="P2357" s="1">
        <f t="shared" si="369"/>
        <v>2007</v>
      </c>
      <c r="Q2357" s="1" t="b">
        <f t="shared" si="370"/>
        <v>0</v>
      </c>
      <c r="R2357" s="1">
        <f t="shared" si="371"/>
        <v>100</v>
      </c>
      <c r="S2357" s="10">
        <f t="shared" ca="1" si="362"/>
        <v>141.91999999999999</v>
      </c>
    </row>
    <row r="2358" spans="2:19">
      <c r="B2358" s="3">
        <v>39387</v>
      </c>
      <c r="C2358" s="1">
        <v>9815</v>
      </c>
      <c r="D2358" s="1">
        <v>9835</v>
      </c>
      <c r="E2358" s="1">
        <v>9562</v>
      </c>
      <c r="F2358" s="1">
        <v>9657</v>
      </c>
      <c r="G2358" s="1">
        <v>62539</v>
      </c>
      <c r="H2358" s="1">
        <v>200711</v>
      </c>
      <c r="I2358" s="1">
        <f>VLOOKUP($B2358,TWA00!$B:$H,5,FALSE)</f>
        <v>9598.23</v>
      </c>
      <c r="J2358" s="1">
        <f t="shared" si="363"/>
        <v>-158</v>
      </c>
      <c r="K2358" s="1">
        <f t="shared" si="364"/>
        <v>-178</v>
      </c>
      <c r="L2358" s="1">
        <f t="shared" si="365"/>
        <v>95</v>
      </c>
      <c r="M2358" s="3">
        <f t="shared" si="366"/>
        <v>39387</v>
      </c>
      <c r="N2358" s="1">
        <f t="shared" si="367"/>
        <v>58.770000000000437</v>
      </c>
      <c r="O2358" s="1">
        <f t="shared" si="368"/>
        <v>11</v>
      </c>
      <c r="P2358" s="1">
        <f t="shared" si="369"/>
        <v>2007</v>
      </c>
      <c r="Q2358" s="1" t="b">
        <f t="shared" si="370"/>
        <v>0</v>
      </c>
      <c r="R2358" s="1">
        <f t="shared" si="371"/>
        <v>273</v>
      </c>
      <c r="S2358" s="10">
        <f t="shared" ca="1" si="362"/>
        <v>142.9</v>
      </c>
    </row>
    <row r="2359" spans="2:19">
      <c r="B2359" s="3">
        <v>39388</v>
      </c>
      <c r="C2359" s="1">
        <v>9457</v>
      </c>
      <c r="D2359" s="1">
        <v>9490</v>
      </c>
      <c r="E2359" s="1">
        <v>9203</v>
      </c>
      <c r="F2359" s="1">
        <v>9230</v>
      </c>
      <c r="G2359" s="1">
        <v>63487</v>
      </c>
      <c r="H2359" s="1">
        <v>200711</v>
      </c>
      <c r="I2359" s="1">
        <f>VLOOKUP($B2359,TWA00!$B:$H,5,FALSE)</f>
        <v>9273.09</v>
      </c>
      <c r="J2359" s="1">
        <f t="shared" si="363"/>
        <v>-227</v>
      </c>
      <c r="K2359" s="1">
        <f t="shared" si="364"/>
        <v>-260</v>
      </c>
      <c r="L2359" s="1">
        <f t="shared" si="365"/>
        <v>27</v>
      </c>
      <c r="M2359" s="3">
        <f t="shared" si="366"/>
        <v>39388</v>
      </c>
      <c r="N2359" s="1">
        <f t="shared" si="367"/>
        <v>-43.090000000000146</v>
      </c>
      <c r="O2359" s="1">
        <f t="shared" si="368"/>
        <v>11</v>
      </c>
      <c r="P2359" s="1">
        <f t="shared" si="369"/>
        <v>2007</v>
      </c>
      <c r="Q2359" s="1" t="b">
        <f t="shared" si="370"/>
        <v>0</v>
      </c>
      <c r="R2359" s="1">
        <f t="shared" si="371"/>
        <v>287</v>
      </c>
      <c r="S2359" s="10">
        <f t="shared" ca="1" si="362"/>
        <v>144.58000000000001</v>
      </c>
    </row>
    <row r="2360" spans="2:19">
      <c r="B2360" s="3">
        <v>39391</v>
      </c>
      <c r="C2360" s="1">
        <v>9210</v>
      </c>
      <c r="D2360" s="1">
        <v>9320</v>
      </c>
      <c r="E2360" s="1">
        <v>9090</v>
      </c>
      <c r="F2360" s="1">
        <v>9275</v>
      </c>
      <c r="G2360" s="1">
        <v>53640</v>
      </c>
      <c r="H2360" s="1">
        <v>200711</v>
      </c>
      <c r="I2360" s="1">
        <f>VLOOKUP($B2360,TWA00!$B:$H,5,FALSE)</f>
        <v>9308.6</v>
      </c>
      <c r="J2360" s="1">
        <f t="shared" si="363"/>
        <v>65</v>
      </c>
      <c r="K2360" s="1">
        <f t="shared" si="364"/>
        <v>-45</v>
      </c>
      <c r="L2360" s="1">
        <f t="shared" si="365"/>
        <v>185</v>
      </c>
      <c r="M2360" s="3">
        <f t="shared" si="366"/>
        <v>39391</v>
      </c>
      <c r="N2360" s="1">
        <f t="shared" si="367"/>
        <v>-33.600000000000364</v>
      </c>
      <c r="O2360" s="1">
        <f t="shared" si="368"/>
        <v>11</v>
      </c>
      <c r="P2360" s="1">
        <f t="shared" si="369"/>
        <v>2007</v>
      </c>
      <c r="Q2360" s="1" t="b">
        <f t="shared" si="370"/>
        <v>0</v>
      </c>
      <c r="R2360" s="1">
        <f t="shared" si="371"/>
        <v>230</v>
      </c>
      <c r="S2360" s="10">
        <f t="shared" ca="1" si="362"/>
        <v>147.12</v>
      </c>
    </row>
    <row r="2361" spans="2:19">
      <c r="B2361" s="3">
        <v>39392</v>
      </c>
      <c r="C2361" s="1">
        <v>9320</v>
      </c>
      <c r="D2361" s="1">
        <v>9353</v>
      </c>
      <c r="E2361" s="1">
        <v>9256</v>
      </c>
      <c r="F2361" s="1">
        <v>9305</v>
      </c>
      <c r="G2361" s="1">
        <v>41027</v>
      </c>
      <c r="H2361" s="1">
        <v>200711</v>
      </c>
      <c r="I2361" s="1">
        <f>VLOOKUP($B2361,TWA00!$B:$H,5,FALSE)</f>
        <v>9292.7999999999993</v>
      </c>
      <c r="J2361" s="1">
        <f t="shared" si="363"/>
        <v>-15</v>
      </c>
      <c r="K2361" s="1">
        <f t="shared" si="364"/>
        <v>-48</v>
      </c>
      <c r="L2361" s="1">
        <f t="shared" si="365"/>
        <v>49</v>
      </c>
      <c r="M2361" s="3">
        <f t="shared" si="366"/>
        <v>39392</v>
      </c>
      <c r="N2361" s="1">
        <f t="shared" si="367"/>
        <v>12.200000000000728</v>
      </c>
      <c r="O2361" s="1">
        <f t="shared" si="368"/>
        <v>11</v>
      </c>
      <c r="P2361" s="1">
        <f t="shared" si="369"/>
        <v>2007</v>
      </c>
      <c r="Q2361" s="1" t="b">
        <f t="shared" si="370"/>
        <v>0</v>
      </c>
      <c r="R2361" s="1">
        <f t="shared" si="371"/>
        <v>97</v>
      </c>
      <c r="S2361" s="10">
        <f t="shared" ca="1" si="362"/>
        <v>147.16</v>
      </c>
    </row>
    <row r="2362" spans="2:19">
      <c r="B2362" s="3">
        <v>39393</v>
      </c>
      <c r="C2362" s="1">
        <v>9363</v>
      </c>
      <c r="D2362" s="1">
        <v>9403</v>
      </c>
      <c r="E2362" s="1">
        <v>9265</v>
      </c>
      <c r="F2362" s="1">
        <v>9268</v>
      </c>
      <c r="G2362" s="1">
        <v>42965</v>
      </c>
      <c r="H2362" s="1">
        <v>200711</v>
      </c>
      <c r="I2362" s="1">
        <f>VLOOKUP($B2362,TWA00!$B:$H,5,FALSE)</f>
        <v>9300.2199999999993</v>
      </c>
      <c r="J2362" s="1">
        <f t="shared" si="363"/>
        <v>-95</v>
      </c>
      <c r="K2362" s="1">
        <f t="shared" si="364"/>
        <v>-135</v>
      </c>
      <c r="L2362" s="1">
        <f t="shared" si="365"/>
        <v>3</v>
      </c>
      <c r="M2362" s="3">
        <f t="shared" si="366"/>
        <v>39393</v>
      </c>
      <c r="N2362" s="1">
        <f t="shared" si="367"/>
        <v>-32.219999999999345</v>
      </c>
      <c r="O2362" s="1">
        <f t="shared" si="368"/>
        <v>11</v>
      </c>
      <c r="P2362" s="1">
        <f t="shared" si="369"/>
        <v>2007</v>
      </c>
      <c r="Q2362" s="1" t="b">
        <f t="shared" si="370"/>
        <v>0</v>
      </c>
      <c r="R2362" s="1">
        <f t="shared" si="371"/>
        <v>138</v>
      </c>
      <c r="S2362" s="10">
        <f t="shared" ca="1" si="362"/>
        <v>148.34</v>
      </c>
    </row>
    <row r="2363" spans="2:19">
      <c r="B2363" s="3">
        <v>39394</v>
      </c>
      <c r="C2363" s="1">
        <v>9063</v>
      </c>
      <c r="D2363" s="1">
        <v>9090</v>
      </c>
      <c r="E2363" s="1">
        <v>8820</v>
      </c>
      <c r="F2363" s="1">
        <v>8925</v>
      </c>
      <c r="G2363" s="1">
        <v>62070</v>
      </c>
      <c r="H2363" s="1">
        <v>200711</v>
      </c>
      <c r="I2363" s="1">
        <f>VLOOKUP($B2363,TWA00!$B:$H,5,FALSE)</f>
        <v>8937.58</v>
      </c>
      <c r="J2363" s="1">
        <f t="shared" si="363"/>
        <v>-138</v>
      </c>
      <c r="K2363" s="1">
        <f t="shared" si="364"/>
        <v>-165</v>
      </c>
      <c r="L2363" s="1">
        <f t="shared" si="365"/>
        <v>105</v>
      </c>
      <c r="M2363" s="3">
        <f t="shared" si="366"/>
        <v>39394</v>
      </c>
      <c r="N2363" s="1">
        <f t="shared" si="367"/>
        <v>-12.579999999999927</v>
      </c>
      <c r="O2363" s="1">
        <f t="shared" si="368"/>
        <v>11</v>
      </c>
      <c r="P2363" s="1">
        <f t="shared" si="369"/>
        <v>2007</v>
      </c>
      <c r="Q2363" s="1" t="b">
        <f t="shared" si="370"/>
        <v>0</v>
      </c>
      <c r="R2363" s="1">
        <f t="shared" si="371"/>
        <v>270</v>
      </c>
      <c r="S2363" s="10">
        <f t="shared" ca="1" si="362"/>
        <v>150.58000000000001</v>
      </c>
    </row>
    <row r="2364" spans="2:19">
      <c r="B2364" s="3">
        <v>39395</v>
      </c>
      <c r="C2364" s="1">
        <v>8971</v>
      </c>
      <c r="D2364" s="1">
        <v>9024</v>
      </c>
      <c r="E2364" s="1">
        <v>8856</v>
      </c>
      <c r="F2364" s="1">
        <v>8969</v>
      </c>
      <c r="G2364" s="1">
        <v>56249</v>
      </c>
      <c r="H2364" s="1">
        <v>200711</v>
      </c>
      <c r="I2364" s="1">
        <f>VLOOKUP($B2364,TWA00!$B:$H,5,FALSE)</f>
        <v>8970.92</v>
      </c>
      <c r="J2364" s="1">
        <f t="shared" si="363"/>
        <v>-2</v>
      </c>
      <c r="K2364" s="1">
        <f t="shared" si="364"/>
        <v>-55</v>
      </c>
      <c r="L2364" s="1">
        <f t="shared" si="365"/>
        <v>113</v>
      </c>
      <c r="M2364" s="3">
        <f t="shared" si="366"/>
        <v>39395</v>
      </c>
      <c r="N2364" s="1">
        <f t="shared" si="367"/>
        <v>-1.9200000000000728</v>
      </c>
      <c r="O2364" s="1">
        <f t="shared" si="368"/>
        <v>11</v>
      </c>
      <c r="P2364" s="1">
        <f t="shared" si="369"/>
        <v>2007</v>
      </c>
      <c r="Q2364" s="1" t="b">
        <f t="shared" si="370"/>
        <v>0</v>
      </c>
      <c r="R2364" s="1">
        <f t="shared" si="371"/>
        <v>168</v>
      </c>
      <c r="S2364" s="10">
        <f t="shared" ca="1" si="362"/>
        <v>151.63999999999999</v>
      </c>
    </row>
    <row r="2365" spans="2:19">
      <c r="B2365" s="3">
        <v>39398</v>
      </c>
      <c r="C2365" s="1">
        <v>8715</v>
      </c>
      <c r="D2365" s="1">
        <v>8740</v>
      </c>
      <c r="E2365" s="1">
        <v>8573</v>
      </c>
      <c r="F2365" s="1">
        <v>8683</v>
      </c>
      <c r="G2365" s="1">
        <v>58576</v>
      </c>
      <c r="H2365" s="1">
        <v>200711</v>
      </c>
      <c r="I2365" s="1">
        <f>VLOOKUP($B2365,TWA00!$B:$H,5,FALSE)</f>
        <v>8670.61</v>
      </c>
      <c r="J2365" s="1">
        <f t="shared" si="363"/>
        <v>-32</v>
      </c>
      <c r="K2365" s="1">
        <f t="shared" si="364"/>
        <v>-57</v>
      </c>
      <c r="L2365" s="1">
        <f t="shared" si="365"/>
        <v>110</v>
      </c>
      <c r="M2365" s="3">
        <f t="shared" si="366"/>
        <v>39398</v>
      </c>
      <c r="N2365" s="1">
        <f t="shared" si="367"/>
        <v>12.389999999999418</v>
      </c>
      <c r="O2365" s="1">
        <f t="shared" si="368"/>
        <v>11</v>
      </c>
      <c r="P2365" s="1">
        <f t="shared" si="369"/>
        <v>2007</v>
      </c>
      <c r="Q2365" s="1" t="b">
        <f t="shared" si="370"/>
        <v>0</v>
      </c>
      <c r="R2365" s="1">
        <f t="shared" si="371"/>
        <v>167</v>
      </c>
      <c r="S2365" s="10">
        <f t="shared" ca="1" si="362"/>
        <v>152.36000000000001</v>
      </c>
    </row>
    <row r="2366" spans="2:19">
      <c r="B2366" s="3">
        <v>39399</v>
      </c>
      <c r="C2366" s="1">
        <v>8675</v>
      </c>
      <c r="D2366" s="1">
        <v>8764</v>
      </c>
      <c r="E2366" s="1">
        <v>8560</v>
      </c>
      <c r="F2366" s="1">
        <v>8749</v>
      </c>
      <c r="G2366" s="1">
        <v>57468</v>
      </c>
      <c r="H2366" s="1">
        <v>200711</v>
      </c>
      <c r="I2366" s="1">
        <f>VLOOKUP($B2366,TWA00!$B:$H,5,FALSE)</f>
        <v>8727.2099999999991</v>
      </c>
      <c r="J2366" s="1">
        <f t="shared" si="363"/>
        <v>74</v>
      </c>
      <c r="K2366" s="1">
        <f t="shared" si="364"/>
        <v>-15</v>
      </c>
      <c r="L2366" s="1">
        <f t="shared" si="365"/>
        <v>189</v>
      </c>
      <c r="M2366" s="3">
        <f t="shared" si="366"/>
        <v>39399</v>
      </c>
      <c r="N2366" s="1">
        <f t="shared" si="367"/>
        <v>21.790000000000873</v>
      </c>
      <c r="O2366" s="1">
        <f t="shared" si="368"/>
        <v>11</v>
      </c>
      <c r="P2366" s="1">
        <f t="shared" si="369"/>
        <v>2007</v>
      </c>
      <c r="Q2366" s="1" t="b">
        <f t="shared" si="370"/>
        <v>0</v>
      </c>
      <c r="R2366" s="1">
        <f t="shared" si="371"/>
        <v>204</v>
      </c>
      <c r="S2366" s="10">
        <f t="shared" ca="1" si="362"/>
        <v>154.56</v>
      </c>
    </row>
    <row r="2367" spans="2:19">
      <c r="B2367" s="3">
        <v>39400</v>
      </c>
      <c r="C2367" s="1">
        <v>8960</v>
      </c>
      <c r="D2367" s="1">
        <v>8980</v>
      </c>
      <c r="E2367" s="1">
        <v>8910</v>
      </c>
      <c r="F2367" s="1">
        <v>8941</v>
      </c>
      <c r="G2367" s="1">
        <v>37713</v>
      </c>
      <c r="H2367" s="1">
        <v>200711</v>
      </c>
      <c r="I2367" s="1">
        <f>VLOOKUP($B2367,TWA00!$B:$H,5,FALSE)</f>
        <v>8942.93</v>
      </c>
      <c r="J2367" s="1">
        <f t="shared" si="363"/>
        <v>-19</v>
      </c>
      <c r="K2367" s="1">
        <f t="shared" si="364"/>
        <v>-39</v>
      </c>
      <c r="L2367" s="1">
        <f t="shared" si="365"/>
        <v>31</v>
      </c>
      <c r="M2367" s="3">
        <f t="shared" si="366"/>
        <v>39400</v>
      </c>
      <c r="N2367" s="1">
        <f t="shared" si="367"/>
        <v>-1.930000000000291</v>
      </c>
      <c r="O2367" s="1">
        <f t="shared" si="368"/>
        <v>11</v>
      </c>
      <c r="P2367" s="1">
        <f t="shared" si="369"/>
        <v>2007</v>
      </c>
      <c r="Q2367" s="1" t="b">
        <f t="shared" si="370"/>
        <v>0</v>
      </c>
      <c r="R2367" s="1">
        <f t="shared" si="371"/>
        <v>70</v>
      </c>
      <c r="S2367" s="10">
        <f t="shared" ca="1" si="362"/>
        <v>150.88</v>
      </c>
    </row>
    <row r="2368" spans="2:19">
      <c r="B2368" s="3">
        <v>39401</v>
      </c>
      <c r="C2368" s="1">
        <v>8922</v>
      </c>
      <c r="D2368" s="1">
        <v>8937</v>
      </c>
      <c r="E2368" s="1">
        <v>8863</v>
      </c>
      <c r="F2368" s="1">
        <v>8869</v>
      </c>
      <c r="G2368" s="1">
        <v>30295</v>
      </c>
      <c r="H2368" s="1">
        <v>200711</v>
      </c>
      <c r="I2368" s="1">
        <f>VLOOKUP($B2368,TWA00!$B:$H,5,FALSE)</f>
        <v>8905.41</v>
      </c>
      <c r="J2368" s="1">
        <f t="shared" si="363"/>
        <v>-53</v>
      </c>
      <c r="K2368" s="1">
        <f t="shared" si="364"/>
        <v>-68</v>
      </c>
      <c r="L2368" s="1">
        <f t="shared" si="365"/>
        <v>6</v>
      </c>
      <c r="M2368" s="3">
        <f t="shared" si="366"/>
        <v>39401</v>
      </c>
      <c r="N2368" s="1">
        <f t="shared" si="367"/>
        <v>-36.409999999999854</v>
      </c>
      <c r="O2368" s="1">
        <f t="shared" si="368"/>
        <v>11</v>
      </c>
      <c r="P2368" s="1">
        <f t="shared" si="369"/>
        <v>2007</v>
      </c>
      <c r="Q2368" s="1" t="b">
        <f t="shared" si="370"/>
        <v>0</v>
      </c>
      <c r="R2368" s="1">
        <f t="shared" si="371"/>
        <v>74</v>
      </c>
      <c r="S2368" s="10">
        <f t="shared" ca="1" si="362"/>
        <v>150.82</v>
      </c>
    </row>
    <row r="2369" spans="2:19">
      <c r="B2369" s="3">
        <v>39402</v>
      </c>
      <c r="C2369" s="1">
        <v>8663</v>
      </c>
      <c r="D2369" s="1">
        <v>8779</v>
      </c>
      <c r="E2369" s="1">
        <v>8623</v>
      </c>
      <c r="F2369" s="1">
        <v>8756</v>
      </c>
      <c r="G2369" s="1">
        <v>44668</v>
      </c>
      <c r="H2369" s="1">
        <v>200711</v>
      </c>
      <c r="I2369" s="1">
        <f>VLOOKUP($B2369,TWA00!$B:$H,5,FALSE)</f>
        <v>8764.82</v>
      </c>
      <c r="J2369" s="1">
        <f t="shared" si="363"/>
        <v>93</v>
      </c>
      <c r="K2369" s="1">
        <f t="shared" si="364"/>
        <v>-23</v>
      </c>
      <c r="L2369" s="1">
        <f t="shared" si="365"/>
        <v>133</v>
      </c>
      <c r="M2369" s="3">
        <f t="shared" si="366"/>
        <v>39402</v>
      </c>
      <c r="N2369" s="1">
        <f t="shared" si="367"/>
        <v>-8.819999999999709</v>
      </c>
      <c r="O2369" s="1">
        <f t="shared" si="368"/>
        <v>11</v>
      </c>
      <c r="P2369" s="1">
        <f t="shared" si="369"/>
        <v>2007</v>
      </c>
      <c r="Q2369" s="1" t="b">
        <f t="shared" si="370"/>
        <v>0</v>
      </c>
      <c r="R2369" s="1">
        <f t="shared" si="371"/>
        <v>156</v>
      </c>
      <c r="S2369" s="10">
        <f t="shared" ca="1" si="362"/>
        <v>151.1</v>
      </c>
    </row>
    <row r="2370" spans="2:19">
      <c r="B2370" s="3">
        <v>39405</v>
      </c>
      <c r="C2370" s="1">
        <v>8780</v>
      </c>
      <c r="D2370" s="1">
        <v>8825</v>
      </c>
      <c r="E2370" s="1">
        <v>8616</v>
      </c>
      <c r="F2370" s="1">
        <v>8620</v>
      </c>
      <c r="G2370" s="1">
        <v>41913</v>
      </c>
      <c r="H2370" s="1">
        <v>200711</v>
      </c>
      <c r="I2370" s="1">
        <f>VLOOKUP($B2370,TWA00!$B:$H,5,FALSE)</f>
        <v>8680.7099999999991</v>
      </c>
      <c r="J2370" s="1">
        <f t="shared" si="363"/>
        <v>-160</v>
      </c>
      <c r="K2370" s="1">
        <f t="shared" si="364"/>
        <v>-205</v>
      </c>
      <c r="L2370" s="1">
        <f t="shared" si="365"/>
        <v>4</v>
      </c>
      <c r="M2370" s="3">
        <f t="shared" si="366"/>
        <v>39405</v>
      </c>
      <c r="N2370" s="1">
        <f t="shared" si="367"/>
        <v>-60.709999999999127</v>
      </c>
      <c r="O2370" s="1">
        <f t="shared" si="368"/>
        <v>11</v>
      </c>
      <c r="P2370" s="1">
        <f t="shared" si="369"/>
        <v>2007</v>
      </c>
      <c r="Q2370" s="1" t="b">
        <f t="shared" si="370"/>
        <v>0</v>
      </c>
      <c r="R2370" s="1">
        <f t="shared" si="371"/>
        <v>209</v>
      </c>
      <c r="S2370" s="10">
        <f t="shared" ca="1" si="362"/>
        <v>151.34</v>
      </c>
    </row>
    <row r="2371" spans="2:19">
      <c r="B2371" s="3">
        <v>39406</v>
      </c>
      <c r="C2371" s="1">
        <v>8420</v>
      </c>
      <c r="D2371" s="1">
        <v>8721</v>
      </c>
      <c r="E2371" s="1">
        <v>8342</v>
      </c>
      <c r="F2371" s="1">
        <v>8721</v>
      </c>
      <c r="G2371" s="1">
        <v>62113</v>
      </c>
      <c r="H2371" s="1">
        <v>200711</v>
      </c>
      <c r="I2371" s="1">
        <f>VLOOKUP($B2371,TWA00!$B:$H,5,FALSE)</f>
        <v>8680.86</v>
      </c>
      <c r="J2371" s="1">
        <f t="shared" si="363"/>
        <v>301</v>
      </c>
      <c r="K2371" s="1">
        <f t="shared" si="364"/>
        <v>0</v>
      </c>
      <c r="L2371" s="1">
        <f t="shared" si="365"/>
        <v>379</v>
      </c>
      <c r="M2371" s="3">
        <f t="shared" si="366"/>
        <v>39406</v>
      </c>
      <c r="N2371" s="1">
        <f t="shared" si="367"/>
        <v>40.139999999999418</v>
      </c>
      <c r="O2371" s="1">
        <f t="shared" si="368"/>
        <v>11</v>
      </c>
      <c r="P2371" s="1">
        <f t="shared" si="369"/>
        <v>2007</v>
      </c>
      <c r="Q2371" s="1" t="b">
        <f t="shared" si="370"/>
        <v>0</v>
      </c>
      <c r="R2371" s="1">
        <f t="shared" si="371"/>
        <v>379</v>
      </c>
      <c r="S2371" s="10">
        <f t="shared" ca="1" si="362"/>
        <v>153.62</v>
      </c>
    </row>
    <row r="2372" spans="2:19">
      <c r="B2372" s="3">
        <v>39407</v>
      </c>
      <c r="C2372" s="1">
        <v>8647</v>
      </c>
      <c r="D2372" s="1">
        <v>8692</v>
      </c>
      <c r="E2372" s="1">
        <v>8424</v>
      </c>
      <c r="F2372" s="1">
        <v>8438</v>
      </c>
      <c r="G2372" s="1">
        <v>33404</v>
      </c>
      <c r="H2372" s="1">
        <v>200711</v>
      </c>
      <c r="I2372" s="1">
        <f>VLOOKUP($B2372,TWA00!$B:$H,5,FALSE)</f>
        <v>8484.11</v>
      </c>
      <c r="J2372" s="1">
        <f t="shared" si="363"/>
        <v>-209</v>
      </c>
      <c r="K2372" s="1">
        <f t="shared" si="364"/>
        <v>-254</v>
      </c>
      <c r="L2372" s="1">
        <f t="shared" si="365"/>
        <v>14</v>
      </c>
      <c r="M2372" s="3">
        <f t="shared" si="366"/>
        <v>39407</v>
      </c>
      <c r="N2372" s="1">
        <f t="shared" si="367"/>
        <v>-46.110000000000582</v>
      </c>
      <c r="O2372" s="1">
        <f t="shared" si="368"/>
        <v>11</v>
      </c>
      <c r="P2372" s="1">
        <f t="shared" si="369"/>
        <v>2007</v>
      </c>
      <c r="Q2372" s="1" t="b">
        <f t="shared" si="370"/>
        <v>1</v>
      </c>
      <c r="R2372" s="1">
        <f t="shared" si="371"/>
        <v>268</v>
      </c>
      <c r="S2372" s="10">
        <f t="shared" ca="1" si="362"/>
        <v>156.74</v>
      </c>
    </row>
    <row r="2373" spans="2:19">
      <c r="B2373" s="3">
        <v>39408</v>
      </c>
      <c r="C2373" s="1">
        <v>8488</v>
      </c>
      <c r="D2373" s="1">
        <v>8592</v>
      </c>
      <c r="E2373" s="1">
        <v>8321</v>
      </c>
      <c r="F2373" s="1">
        <v>8471</v>
      </c>
      <c r="G2373" s="1">
        <v>74399</v>
      </c>
      <c r="H2373" s="1">
        <v>200712</v>
      </c>
      <c r="I2373" s="1">
        <f>VLOOKUP($B2373,TWA00!$B:$H,5,FALSE)</f>
        <v>8499.3700000000008</v>
      </c>
      <c r="J2373" s="1">
        <f t="shared" si="363"/>
        <v>-17</v>
      </c>
      <c r="K2373" s="1">
        <f t="shared" si="364"/>
        <v>-121</v>
      </c>
      <c r="L2373" s="1">
        <f t="shared" si="365"/>
        <v>150</v>
      </c>
      <c r="M2373" s="3">
        <f t="shared" si="366"/>
        <v>39408</v>
      </c>
      <c r="N2373" s="1">
        <f t="shared" si="367"/>
        <v>-28.3700000000008</v>
      </c>
      <c r="O2373" s="1">
        <f t="shared" si="368"/>
        <v>11</v>
      </c>
      <c r="P2373" s="1">
        <f t="shared" si="369"/>
        <v>2007</v>
      </c>
      <c r="Q2373" s="1" t="b">
        <f t="shared" si="370"/>
        <v>0</v>
      </c>
      <c r="R2373" s="1">
        <f t="shared" si="371"/>
        <v>271</v>
      </c>
      <c r="S2373" s="10">
        <f t="shared" ca="1" si="362"/>
        <v>158.08000000000001</v>
      </c>
    </row>
    <row r="2374" spans="2:19">
      <c r="B2374" s="3">
        <v>39409</v>
      </c>
      <c r="C2374" s="1">
        <v>8498</v>
      </c>
      <c r="D2374" s="1">
        <v>8517</v>
      </c>
      <c r="E2374" s="1">
        <v>8315</v>
      </c>
      <c r="F2374" s="1">
        <v>8325</v>
      </c>
      <c r="G2374" s="1">
        <v>64396</v>
      </c>
      <c r="H2374" s="1">
        <v>200712</v>
      </c>
      <c r="I2374" s="1">
        <f>VLOOKUP($B2374,TWA00!$B:$H,5,FALSE)</f>
        <v>8342.2000000000007</v>
      </c>
      <c r="J2374" s="1">
        <f t="shared" si="363"/>
        <v>-173</v>
      </c>
      <c r="K2374" s="1">
        <f t="shared" si="364"/>
        <v>-192</v>
      </c>
      <c r="L2374" s="1">
        <f t="shared" si="365"/>
        <v>10</v>
      </c>
      <c r="M2374" s="3">
        <f t="shared" si="366"/>
        <v>39409</v>
      </c>
      <c r="N2374" s="1">
        <f t="shared" si="367"/>
        <v>-17.200000000000728</v>
      </c>
      <c r="O2374" s="1">
        <f t="shared" si="368"/>
        <v>11</v>
      </c>
      <c r="P2374" s="1">
        <f t="shared" si="369"/>
        <v>2007</v>
      </c>
      <c r="Q2374" s="1" t="b">
        <f t="shared" si="370"/>
        <v>0</v>
      </c>
      <c r="R2374" s="1">
        <f t="shared" si="371"/>
        <v>202</v>
      </c>
      <c r="S2374" s="10">
        <f t="shared" ref="S2374:S2437" ca="1" si="372">IF(ISERROR(AVERAGE(OFFSET($R2374,,,-$S$4))),"",AVERAGE(OFFSET($R2374,,,-$S$4)))</f>
        <v>159.22</v>
      </c>
    </row>
    <row r="2375" spans="2:19">
      <c r="B2375" s="3">
        <v>39412</v>
      </c>
      <c r="C2375" s="1">
        <v>8430</v>
      </c>
      <c r="D2375" s="1">
        <v>8560</v>
      </c>
      <c r="E2375" s="1">
        <v>8410</v>
      </c>
      <c r="F2375" s="1">
        <v>8524</v>
      </c>
      <c r="G2375" s="1">
        <v>50371</v>
      </c>
      <c r="H2375" s="1">
        <v>200712</v>
      </c>
      <c r="I2375" s="1">
        <f>VLOOKUP($B2375,TWA00!$B:$H,5,FALSE)</f>
        <v>8528.33</v>
      </c>
      <c r="J2375" s="1">
        <f t="shared" ref="J2375:J2438" si="373">$F2375-C2375</f>
        <v>94</v>
      </c>
      <c r="K2375" s="1">
        <f t="shared" ref="K2375:K2438" si="374">$F2375-D2375</f>
        <v>-36</v>
      </c>
      <c r="L2375" s="1">
        <f t="shared" ref="L2375:L2438" si="375">$F2375-E2375</f>
        <v>114</v>
      </c>
      <c r="M2375" s="3">
        <f t="shared" ref="M2375:M2438" si="376">B2375</f>
        <v>39412</v>
      </c>
      <c r="N2375" s="1">
        <f t="shared" ref="N2375:N2438" si="377">F2375-I2375</f>
        <v>-4.3299999999999272</v>
      </c>
      <c r="O2375" s="1">
        <f t="shared" ref="O2375:O2438" si="378">MONTH(B2375)</f>
        <v>11</v>
      </c>
      <c r="P2375" s="1">
        <f t="shared" ref="P2375:P2438" si="379">YEAR(B2375)</f>
        <v>2007</v>
      </c>
      <c r="Q2375" s="1" t="b">
        <f t="shared" ref="Q2375:Q2438" si="380">IF(H2376=H2375,FALSE,TRUE)</f>
        <v>0</v>
      </c>
      <c r="R2375" s="1">
        <f t="shared" ref="R2375:R2438" si="381">D2375-E2375</f>
        <v>150</v>
      </c>
      <c r="S2375" s="10">
        <f t="shared" ca="1" si="372"/>
        <v>159.69999999999999</v>
      </c>
    </row>
    <row r="2376" spans="2:19">
      <c r="B2376" s="3">
        <v>39413</v>
      </c>
      <c r="C2376" s="1">
        <v>8303</v>
      </c>
      <c r="D2376" s="1">
        <v>8492</v>
      </c>
      <c r="E2376" s="1">
        <v>8188</v>
      </c>
      <c r="F2376" s="1">
        <v>8397</v>
      </c>
      <c r="G2376" s="1">
        <v>83553</v>
      </c>
      <c r="H2376" s="1">
        <v>200712</v>
      </c>
      <c r="I2376" s="1">
        <f>VLOOKUP($B2376,TWA00!$B:$H,5,FALSE)</f>
        <v>8375.76</v>
      </c>
      <c r="J2376" s="1">
        <f t="shared" si="373"/>
        <v>94</v>
      </c>
      <c r="K2376" s="1">
        <f t="shared" si="374"/>
        <v>-95</v>
      </c>
      <c r="L2376" s="1">
        <f t="shared" si="375"/>
        <v>209</v>
      </c>
      <c r="M2376" s="3">
        <f t="shared" si="376"/>
        <v>39413</v>
      </c>
      <c r="N2376" s="1">
        <f t="shared" si="377"/>
        <v>21.239999999999782</v>
      </c>
      <c r="O2376" s="1">
        <f t="shared" si="378"/>
        <v>11</v>
      </c>
      <c r="P2376" s="1">
        <f t="shared" si="379"/>
        <v>2007</v>
      </c>
      <c r="Q2376" s="1" t="b">
        <f t="shared" si="380"/>
        <v>0</v>
      </c>
      <c r="R2376" s="1">
        <f t="shared" si="381"/>
        <v>304</v>
      </c>
      <c r="S2376" s="10">
        <f t="shared" ca="1" si="372"/>
        <v>163.12</v>
      </c>
    </row>
    <row r="2377" spans="2:19">
      <c r="B2377" s="3">
        <v>39414</v>
      </c>
      <c r="C2377" s="1">
        <v>8442</v>
      </c>
      <c r="D2377" s="1">
        <v>8445</v>
      </c>
      <c r="E2377" s="1">
        <v>8240</v>
      </c>
      <c r="F2377" s="1">
        <v>8244</v>
      </c>
      <c r="G2377" s="1">
        <v>65310</v>
      </c>
      <c r="H2377" s="1">
        <v>200712</v>
      </c>
      <c r="I2377" s="1">
        <f>VLOOKUP($B2377,TWA00!$B:$H,5,FALSE)</f>
        <v>8276.26</v>
      </c>
      <c r="J2377" s="1">
        <f t="shared" si="373"/>
        <v>-198</v>
      </c>
      <c r="K2377" s="1">
        <f t="shared" si="374"/>
        <v>-201</v>
      </c>
      <c r="L2377" s="1">
        <f t="shared" si="375"/>
        <v>4</v>
      </c>
      <c r="M2377" s="3">
        <f t="shared" si="376"/>
        <v>39414</v>
      </c>
      <c r="N2377" s="1">
        <f t="shared" si="377"/>
        <v>-32.260000000000218</v>
      </c>
      <c r="O2377" s="1">
        <f t="shared" si="378"/>
        <v>11</v>
      </c>
      <c r="P2377" s="1">
        <f t="shared" si="379"/>
        <v>2007</v>
      </c>
      <c r="Q2377" s="1" t="b">
        <f t="shared" si="380"/>
        <v>0</v>
      </c>
      <c r="R2377" s="1">
        <f t="shared" si="381"/>
        <v>205</v>
      </c>
      <c r="S2377" s="10">
        <f t="shared" ca="1" si="372"/>
        <v>164.94</v>
      </c>
    </row>
    <row r="2378" spans="2:19">
      <c r="B2378" s="3">
        <v>39415</v>
      </c>
      <c r="C2378" s="1">
        <v>8476</v>
      </c>
      <c r="D2378" s="1">
        <v>8485</v>
      </c>
      <c r="E2378" s="1">
        <v>8385</v>
      </c>
      <c r="F2378" s="1">
        <v>8425</v>
      </c>
      <c r="G2378" s="1">
        <v>49198</v>
      </c>
      <c r="H2378" s="1">
        <v>200712</v>
      </c>
      <c r="I2378" s="1">
        <f>VLOOKUP($B2378,TWA00!$B:$H,5,FALSE)</f>
        <v>8447.0300000000007</v>
      </c>
      <c r="J2378" s="1">
        <f t="shared" si="373"/>
        <v>-51</v>
      </c>
      <c r="K2378" s="1">
        <f t="shared" si="374"/>
        <v>-60</v>
      </c>
      <c r="L2378" s="1">
        <f t="shared" si="375"/>
        <v>40</v>
      </c>
      <c r="M2378" s="3">
        <f t="shared" si="376"/>
        <v>39415</v>
      </c>
      <c r="N2378" s="1">
        <f t="shared" si="377"/>
        <v>-22.030000000000655</v>
      </c>
      <c r="O2378" s="1">
        <f t="shared" si="378"/>
        <v>11</v>
      </c>
      <c r="P2378" s="1">
        <f t="shared" si="379"/>
        <v>2007</v>
      </c>
      <c r="Q2378" s="1" t="b">
        <f t="shared" si="380"/>
        <v>0</v>
      </c>
      <c r="R2378" s="1">
        <f t="shared" si="381"/>
        <v>100</v>
      </c>
      <c r="S2378" s="10">
        <f t="shared" ca="1" si="372"/>
        <v>162.36000000000001</v>
      </c>
    </row>
    <row r="2379" spans="2:19">
      <c r="B2379" s="3">
        <v>39416</v>
      </c>
      <c r="C2379" s="1">
        <v>8499</v>
      </c>
      <c r="D2379" s="1">
        <v>8623</v>
      </c>
      <c r="E2379" s="1">
        <v>8493</v>
      </c>
      <c r="F2379" s="1">
        <v>8605</v>
      </c>
      <c r="G2379" s="1">
        <v>50961</v>
      </c>
      <c r="H2379" s="1">
        <v>200712</v>
      </c>
      <c r="I2379" s="1">
        <f>VLOOKUP($B2379,TWA00!$B:$H,5,FALSE)</f>
        <v>8586.4</v>
      </c>
      <c r="J2379" s="1">
        <f t="shared" si="373"/>
        <v>106</v>
      </c>
      <c r="K2379" s="1">
        <f t="shared" si="374"/>
        <v>-18</v>
      </c>
      <c r="L2379" s="1">
        <f t="shared" si="375"/>
        <v>112</v>
      </c>
      <c r="M2379" s="3">
        <f t="shared" si="376"/>
        <v>39416</v>
      </c>
      <c r="N2379" s="1">
        <f t="shared" si="377"/>
        <v>18.600000000000364</v>
      </c>
      <c r="O2379" s="1">
        <f t="shared" si="378"/>
        <v>11</v>
      </c>
      <c r="P2379" s="1">
        <f t="shared" si="379"/>
        <v>2007</v>
      </c>
      <c r="Q2379" s="1" t="b">
        <f t="shared" si="380"/>
        <v>0</v>
      </c>
      <c r="R2379" s="1">
        <f t="shared" si="381"/>
        <v>130</v>
      </c>
      <c r="S2379" s="10">
        <f t="shared" ca="1" si="372"/>
        <v>159.88</v>
      </c>
    </row>
    <row r="2380" spans="2:19">
      <c r="B2380" s="3">
        <v>39419</v>
      </c>
      <c r="C2380" s="1">
        <v>8608</v>
      </c>
      <c r="D2380" s="1">
        <v>8637</v>
      </c>
      <c r="E2380" s="1">
        <v>8553</v>
      </c>
      <c r="F2380" s="1">
        <v>8596</v>
      </c>
      <c r="G2380" s="1">
        <v>36221</v>
      </c>
      <c r="H2380" s="1">
        <v>200712</v>
      </c>
      <c r="I2380" s="1">
        <f>VLOOKUP($B2380,TWA00!$B:$H,5,FALSE)</f>
        <v>8583.84</v>
      </c>
      <c r="J2380" s="1">
        <f t="shared" si="373"/>
        <v>-12</v>
      </c>
      <c r="K2380" s="1">
        <f t="shared" si="374"/>
        <v>-41</v>
      </c>
      <c r="L2380" s="1">
        <f t="shared" si="375"/>
        <v>43</v>
      </c>
      <c r="M2380" s="3">
        <f t="shared" si="376"/>
        <v>39419</v>
      </c>
      <c r="N2380" s="1">
        <f t="shared" si="377"/>
        <v>12.159999999999854</v>
      </c>
      <c r="O2380" s="1">
        <f t="shared" si="378"/>
        <v>12</v>
      </c>
      <c r="P2380" s="1">
        <f t="shared" si="379"/>
        <v>2007</v>
      </c>
      <c r="Q2380" s="1" t="b">
        <f t="shared" si="380"/>
        <v>0</v>
      </c>
      <c r="R2380" s="1">
        <f t="shared" si="381"/>
        <v>84</v>
      </c>
      <c r="S2380" s="10">
        <f t="shared" ca="1" si="372"/>
        <v>158.08000000000001</v>
      </c>
    </row>
    <row r="2381" spans="2:19">
      <c r="B2381" s="3">
        <v>39420</v>
      </c>
      <c r="C2381" s="1">
        <v>8580</v>
      </c>
      <c r="D2381" s="1">
        <v>8649</v>
      </c>
      <c r="E2381" s="1">
        <v>8531</v>
      </c>
      <c r="F2381" s="1">
        <v>8621</v>
      </c>
      <c r="G2381" s="1">
        <v>42369</v>
      </c>
      <c r="H2381" s="1">
        <v>200712</v>
      </c>
      <c r="I2381" s="1">
        <f>VLOOKUP($B2381,TWA00!$B:$H,5,FALSE)</f>
        <v>8651.2800000000007</v>
      </c>
      <c r="J2381" s="1">
        <f t="shared" si="373"/>
        <v>41</v>
      </c>
      <c r="K2381" s="1">
        <f t="shared" si="374"/>
        <v>-28</v>
      </c>
      <c r="L2381" s="1">
        <f t="shared" si="375"/>
        <v>90</v>
      </c>
      <c r="M2381" s="3">
        <f t="shared" si="376"/>
        <v>39420</v>
      </c>
      <c r="N2381" s="1">
        <f t="shared" si="377"/>
        <v>-30.280000000000655</v>
      </c>
      <c r="O2381" s="1">
        <f t="shared" si="378"/>
        <v>12</v>
      </c>
      <c r="P2381" s="1">
        <f t="shared" si="379"/>
        <v>2007</v>
      </c>
      <c r="Q2381" s="1" t="b">
        <f t="shared" si="380"/>
        <v>0</v>
      </c>
      <c r="R2381" s="1">
        <f t="shared" si="381"/>
        <v>118</v>
      </c>
      <c r="S2381" s="10">
        <f t="shared" ca="1" si="372"/>
        <v>157.9</v>
      </c>
    </row>
    <row r="2382" spans="2:19">
      <c r="B2382" s="3">
        <v>39421</v>
      </c>
      <c r="C2382" s="1">
        <v>8600</v>
      </c>
      <c r="D2382" s="1">
        <v>8713</v>
      </c>
      <c r="E2382" s="1">
        <v>8558</v>
      </c>
      <c r="F2382" s="1">
        <v>8709</v>
      </c>
      <c r="G2382" s="1">
        <v>58853</v>
      </c>
      <c r="H2382" s="1">
        <v>200712</v>
      </c>
      <c r="I2382" s="1">
        <f>VLOOKUP($B2382,TWA00!$B:$H,5,FALSE)</f>
        <v>8676.9500000000007</v>
      </c>
      <c r="J2382" s="1">
        <f t="shared" si="373"/>
        <v>109</v>
      </c>
      <c r="K2382" s="1">
        <f t="shared" si="374"/>
        <v>-4</v>
      </c>
      <c r="L2382" s="1">
        <f t="shared" si="375"/>
        <v>151</v>
      </c>
      <c r="M2382" s="3">
        <f t="shared" si="376"/>
        <v>39421</v>
      </c>
      <c r="N2382" s="1">
        <f t="shared" si="377"/>
        <v>32.049999999999272</v>
      </c>
      <c r="O2382" s="1">
        <f t="shared" si="378"/>
        <v>12</v>
      </c>
      <c r="P2382" s="1">
        <f t="shared" si="379"/>
        <v>2007</v>
      </c>
      <c r="Q2382" s="1" t="b">
        <f t="shared" si="380"/>
        <v>0</v>
      </c>
      <c r="R2382" s="1">
        <f t="shared" si="381"/>
        <v>155</v>
      </c>
      <c r="S2382" s="10">
        <f t="shared" ca="1" si="372"/>
        <v>158.41999999999999</v>
      </c>
    </row>
    <row r="2383" spans="2:19">
      <c r="B2383" s="3">
        <v>39422</v>
      </c>
      <c r="C2383" s="1">
        <v>8789</v>
      </c>
      <c r="D2383" s="1">
        <v>8808</v>
      </c>
      <c r="E2383" s="1">
        <v>8670</v>
      </c>
      <c r="F2383" s="1">
        <v>8739</v>
      </c>
      <c r="G2383" s="1">
        <v>43111</v>
      </c>
      <c r="H2383" s="1">
        <v>200712</v>
      </c>
      <c r="I2383" s="1">
        <f>VLOOKUP($B2383,TWA00!$B:$H,5,FALSE)</f>
        <v>8694.41</v>
      </c>
      <c r="J2383" s="1">
        <f t="shared" si="373"/>
        <v>-50</v>
      </c>
      <c r="K2383" s="1">
        <f t="shared" si="374"/>
        <v>-69</v>
      </c>
      <c r="L2383" s="1">
        <f t="shared" si="375"/>
        <v>69</v>
      </c>
      <c r="M2383" s="3">
        <f t="shared" si="376"/>
        <v>39422</v>
      </c>
      <c r="N2383" s="1">
        <f t="shared" si="377"/>
        <v>44.590000000000146</v>
      </c>
      <c r="O2383" s="1">
        <f t="shared" si="378"/>
        <v>12</v>
      </c>
      <c r="P2383" s="1">
        <f t="shared" si="379"/>
        <v>2007</v>
      </c>
      <c r="Q2383" s="1" t="b">
        <f t="shared" si="380"/>
        <v>0</v>
      </c>
      <c r="R2383" s="1">
        <f t="shared" si="381"/>
        <v>138</v>
      </c>
      <c r="S2383" s="10">
        <f t="shared" ca="1" si="372"/>
        <v>158.66</v>
      </c>
    </row>
    <row r="2384" spans="2:19">
      <c r="B2384" s="3">
        <v>39423</v>
      </c>
      <c r="C2384" s="1">
        <v>8778</v>
      </c>
      <c r="D2384" s="1">
        <v>8820</v>
      </c>
      <c r="E2384" s="1">
        <v>8697</v>
      </c>
      <c r="F2384" s="1">
        <v>8706</v>
      </c>
      <c r="G2384" s="1">
        <v>48003</v>
      </c>
      <c r="H2384" s="1">
        <v>200712</v>
      </c>
      <c r="I2384" s="1">
        <f>VLOOKUP($B2384,TWA00!$B:$H,5,FALSE)</f>
        <v>8722.3799999999992</v>
      </c>
      <c r="J2384" s="1">
        <f t="shared" si="373"/>
        <v>-72</v>
      </c>
      <c r="K2384" s="1">
        <f t="shared" si="374"/>
        <v>-114</v>
      </c>
      <c r="L2384" s="1">
        <f t="shared" si="375"/>
        <v>9</v>
      </c>
      <c r="M2384" s="3">
        <f t="shared" si="376"/>
        <v>39423</v>
      </c>
      <c r="N2384" s="1">
        <f t="shared" si="377"/>
        <v>-16.3799999999992</v>
      </c>
      <c r="O2384" s="1">
        <f t="shared" si="378"/>
        <v>12</v>
      </c>
      <c r="P2384" s="1">
        <f t="shared" si="379"/>
        <v>2007</v>
      </c>
      <c r="Q2384" s="1" t="b">
        <f t="shared" si="380"/>
        <v>0</v>
      </c>
      <c r="R2384" s="1">
        <f t="shared" si="381"/>
        <v>123</v>
      </c>
      <c r="S2384" s="10">
        <f t="shared" ca="1" si="372"/>
        <v>159.12</v>
      </c>
    </row>
    <row r="2385" spans="2:19">
      <c r="B2385" s="3">
        <v>39426</v>
      </c>
      <c r="C2385" s="1">
        <v>8695</v>
      </c>
      <c r="D2385" s="1">
        <v>8727</v>
      </c>
      <c r="E2385" s="1">
        <v>8548</v>
      </c>
      <c r="F2385" s="1">
        <v>8561</v>
      </c>
      <c r="G2385" s="1">
        <v>46878</v>
      </c>
      <c r="H2385" s="1">
        <v>200712</v>
      </c>
      <c r="I2385" s="1">
        <f>VLOOKUP($B2385,TWA00!$B:$H,5,FALSE)</f>
        <v>8598.0300000000007</v>
      </c>
      <c r="J2385" s="1">
        <f t="shared" si="373"/>
        <v>-134</v>
      </c>
      <c r="K2385" s="1">
        <f t="shared" si="374"/>
        <v>-166</v>
      </c>
      <c r="L2385" s="1">
        <f t="shared" si="375"/>
        <v>13</v>
      </c>
      <c r="M2385" s="3">
        <f t="shared" si="376"/>
        <v>39426</v>
      </c>
      <c r="N2385" s="1">
        <f t="shared" si="377"/>
        <v>-37.030000000000655</v>
      </c>
      <c r="O2385" s="1">
        <f t="shared" si="378"/>
        <v>12</v>
      </c>
      <c r="P2385" s="1">
        <f t="shared" si="379"/>
        <v>2007</v>
      </c>
      <c r="Q2385" s="1" t="b">
        <f t="shared" si="380"/>
        <v>0</v>
      </c>
      <c r="R2385" s="1">
        <f t="shared" si="381"/>
        <v>179</v>
      </c>
      <c r="S2385" s="10">
        <f t="shared" ca="1" si="372"/>
        <v>160.88</v>
      </c>
    </row>
    <row r="2386" spans="2:19">
      <c r="B2386" s="3">
        <v>39427</v>
      </c>
      <c r="C2386" s="1">
        <v>8609</v>
      </c>
      <c r="D2386" s="1">
        <v>8660</v>
      </c>
      <c r="E2386" s="1">
        <v>8568</v>
      </c>
      <c r="F2386" s="1">
        <v>8640</v>
      </c>
      <c r="G2386" s="1">
        <v>45102</v>
      </c>
      <c r="H2386" s="1">
        <v>200712</v>
      </c>
      <c r="I2386" s="1">
        <f>VLOOKUP($B2386,TWA00!$B:$H,5,FALSE)</f>
        <v>8638.33</v>
      </c>
      <c r="J2386" s="1">
        <f t="shared" si="373"/>
        <v>31</v>
      </c>
      <c r="K2386" s="1">
        <f t="shared" si="374"/>
        <v>-20</v>
      </c>
      <c r="L2386" s="1">
        <f t="shared" si="375"/>
        <v>72</v>
      </c>
      <c r="M2386" s="3">
        <f t="shared" si="376"/>
        <v>39427</v>
      </c>
      <c r="N2386" s="1">
        <f t="shared" si="377"/>
        <v>1.6700000000000728</v>
      </c>
      <c r="O2386" s="1">
        <f t="shared" si="378"/>
        <v>12</v>
      </c>
      <c r="P2386" s="1">
        <f t="shared" si="379"/>
        <v>2007</v>
      </c>
      <c r="Q2386" s="1" t="b">
        <f t="shared" si="380"/>
        <v>0</v>
      </c>
      <c r="R2386" s="1">
        <f t="shared" si="381"/>
        <v>92</v>
      </c>
      <c r="S2386" s="10">
        <f t="shared" ca="1" si="372"/>
        <v>161.16</v>
      </c>
    </row>
    <row r="2387" spans="2:19">
      <c r="B2387" s="3">
        <v>39428</v>
      </c>
      <c r="C2387" s="1">
        <v>8480</v>
      </c>
      <c r="D2387" s="1">
        <v>8550</v>
      </c>
      <c r="E2387" s="1">
        <v>8432</v>
      </c>
      <c r="F2387" s="1">
        <v>8501</v>
      </c>
      <c r="G2387" s="1">
        <v>52980</v>
      </c>
      <c r="H2387" s="1">
        <v>200712</v>
      </c>
      <c r="I2387" s="1">
        <f>VLOOKUP($B2387,TWA00!$B:$H,5,FALSE)</f>
        <v>8490.84</v>
      </c>
      <c r="J2387" s="1">
        <f t="shared" si="373"/>
        <v>21</v>
      </c>
      <c r="K2387" s="1">
        <f t="shared" si="374"/>
        <v>-49</v>
      </c>
      <c r="L2387" s="1">
        <f t="shared" si="375"/>
        <v>69</v>
      </c>
      <c r="M2387" s="3">
        <f t="shared" si="376"/>
        <v>39428</v>
      </c>
      <c r="N2387" s="1">
        <f t="shared" si="377"/>
        <v>10.159999999999854</v>
      </c>
      <c r="O2387" s="1">
        <f t="shared" si="378"/>
        <v>12</v>
      </c>
      <c r="P2387" s="1">
        <f t="shared" si="379"/>
        <v>2007</v>
      </c>
      <c r="Q2387" s="1" t="b">
        <f t="shared" si="380"/>
        <v>0</v>
      </c>
      <c r="R2387" s="1">
        <f t="shared" si="381"/>
        <v>118</v>
      </c>
      <c r="S2387" s="10">
        <f t="shared" ca="1" si="372"/>
        <v>161.44</v>
      </c>
    </row>
    <row r="2388" spans="2:19">
      <c r="B2388" s="3">
        <v>39429</v>
      </c>
      <c r="C2388" s="1">
        <v>8450</v>
      </c>
      <c r="D2388" s="1">
        <v>8505</v>
      </c>
      <c r="E2388" s="1">
        <v>8103</v>
      </c>
      <c r="F2388" s="1">
        <v>8105</v>
      </c>
      <c r="G2388" s="1">
        <v>75792</v>
      </c>
      <c r="H2388" s="1">
        <v>200712</v>
      </c>
      <c r="I2388" s="1">
        <f>VLOOKUP($B2388,TWA00!$B:$H,5,FALSE)</f>
        <v>8187.95</v>
      </c>
      <c r="J2388" s="1">
        <f t="shared" si="373"/>
        <v>-345</v>
      </c>
      <c r="K2388" s="1">
        <f t="shared" si="374"/>
        <v>-400</v>
      </c>
      <c r="L2388" s="1">
        <f t="shared" si="375"/>
        <v>2</v>
      </c>
      <c r="M2388" s="3">
        <f t="shared" si="376"/>
        <v>39429</v>
      </c>
      <c r="N2388" s="1">
        <f t="shared" si="377"/>
        <v>-82.949999999999818</v>
      </c>
      <c r="O2388" s="1">
        <f t="shared" si="378"/>
        <v>12</v>
      </c>
      <c r="P2388" s="1">
        <f t="shared" si="379"/>
        <v>2007</v>
      </c>
      <c r="Q2388" s="1" t="b">
        <f t="shared" si="380"/>
        <v>0</v>
      </c>
      <c r="R2388" s="1">
        <f t="shared" si="381"/>
        <v>402</v>
      </c>
      <c r="S2388" s="10">
        <f t="shared" ca="1" si="372"/>
        <v>165.72</v>
      </c>
    </row>
    <row r="2389" spans="2:19">
      <c r="B2389" s="3">
        <v>39430</v>
      </c>
      <c r="C2389" s="1">
        <v>8150</v>
      </c>
      <c r="D2389" s="1">
        <v>8172</v>
      </c>
      <c r="E2389" s="1">
        <v>7860</v>
      </c>
      <c r="F2389" s="1">
        <v>8060</v>
      </c>
      <c r="G2389" s="1">
        <v>93751</v>
      </c>
      <c r="H2389" s="1">
        <v>200712</v>
      </c>
      <c r="I2389" s="1">
        <f>VLOOKUP($B2389,TWA00!$B:$H,5,FALSE)</f>
        <v>8118.08</v>
      </c>
      <c r="J2389" s="1">
        <f t="shared" si="373"/>
        <v>-90</v>
      </c>
      <c r="K2389" s="1">
        <f t="shared" si="374"/>
        <v>-112</v>
      </c>
      <c r="L2389" s="1">
        <f t="shared" si="375"/>
        <v>200</v>
      </c>
      <c r="M2389" s="3">
        <f t="shared" si="376"/>
        <v>39430</v>
      </c>
      <c r="N2389" s="1">
        <f t="shared" si="377"/>
        <v>-58.079999999999927</v>
      </c>
      <c r="O2389" s="1">
        <f t="shared" si="378"/>
        <v>12</v>
      </c>
      <c r="P2389" s="1">
        <f t="shared" si="379"/>
        <v>2007</v>
      </c>
      <c r="Q2389" s="1" t="b">
        <f t="shared" si="380"/>
        <v>0</v>
      </c>
      <c r="R2389" s="1">
        <f t="shared" si="381"/>
        <v>312</v>
      </c>
      <c r="S2389" s="10">
        <f t="shared" ca="1" si="372"/>
        <v>170.3</v>
      </c>
    </row>
    <row r="2390" spans="2:19">
      <c r="B2390" s="3">
        <v>39433</v>
      </c>
      <c r="C2390" s="1">
        <v>8017</v>
      </c>
      <c r="D2390" s="1">
        <v>8079</v>
      </c>
      <c r="E2390" s="1">
        <v>7746</v>
      </c>
      <c r="F2390" s="1">
        <v>7748</v>
      </c>
      <c r="G2390" s="1">
        <v>71995</v>
      </c>
      <c r="H2390" s="1">
        <v>200712</v>
      </c>
      <c r="I2390" s="1">
        <f>VLOOKUP($B2390,TWA00!$B:$H,5,FALSE)</f>
        <v>7830.85</v>
      </c>
      <c r="J2390" s="1">
        <f t="shared" si="373"/>
        <v>-269</v>
      </c>
      <c r="K2390" s="1">
        <f t="shared" si="374"/>
        <v>-331</v>
      </c>
      <c r="L2390" s="1">
        <f t="shared" si="375"/>
        <v>2</v>
      </c>
      <c r="M2390" s="3">
        <f t="shared" si="376"/>
        <v>39433</v>
      </c>
      <c r="N2390" s="1">
        <f t="shared" si="377"/>
        <v>-82.850000000000364</v>
      </c>
      <c r="O2390" s="1">
        <f t="shared" si="378"/>
        <v>12</v>
      </c>
      <c r="P2390" s="1">
        <f t="shared" si="379"/>
        <v>2007</v>
      </c>
      <c r="Q2390" s="1" t="b">
        <f t="shared" si="380"/>
        <v>0</v>
      </c>
      <c r="R2390" s="1">
        <f t="shared" si="381"/>
        <v>333</v>
      </c>
      <c r="S2390" s="10">
        <f t="shared" ca="1" si="372"/>
        <v>174.56</v>
      </c>
    </row>
    <row r="2391" spans="2:19">
      <c r="B2391" s="3">
        <v>39434</v>
      </c>
      <c r="C2391" s="1">
        <v>7680</v>
      </c>
      <c r="D2391" s="1">
        <v>7935</v>
      </c>
      <c r="E2391" s="1">
        <v>7677</v>
      </c>
      <c r="F2391" s="1">
        <v>7814</v>
      </c>
      <c r="G2391" s="1">
        <v>76912</v>
      </c>
      <c r="H2391" s="1">
        <v>200712</v>
      </c>
      <c r="I2391" s="1">
        <f>VLOOKUP($B2391,TWA00!$B:$H,5,FALSE)</f>
        <v>7807.39</v>
      </c>
      <c r="J2391" s="1">
        <f t="shared" si="373"/>
        <v>134</v>
      </c>
      <c r="K2391" s="1">
        <f t="shared" si="374"/>
        <v>-121</v>
      </c>
      <c r="L2391" s="1">
        <f t="shared" si="375"/>
        <v>137</v>
      </c>
      <c r="M2391" s="3">
        <f t="shared" si="376"/>
        <v>39434</v>
      </c>
      <c r="N2391" s="1">
        <f t="shared" si="377"/>
        <v>6.6099999999996726</v>
      </c>
      <c r="O2391" s="1">
        <f t="shared" si="378"/>
        <v>12</v>
      </c>
      <c r="P2391" s="1">
        <f t="shared" si="379"/>
        <v>2007</v>
      </c>
      <c r="Q2391" s="1" t="b">
        <f t="shared" si="380"/>
        <v>0</v>
      </c>
      <c r="R2391" s="1">
        <f t="shared" si="381"/>
        <v>258</v>
      </c>
      <c r="S2391" s="10">
        <f t="shared" ca="1" si="372"/>
        <v>178.24</v>
      </c>
    </row>
    <row r="2392" spans="2:19">
      <c r="B2392" s="3">
        <v>39435</v>
      </c>
      <c r="C2392" s="1">
        <v>7848</v>
      </c>
      <c r="D2392" s="1">
        <v>8027</v>
      </c>
      <c r="E2392" s="1">
        <v>7809</v>
      </c>
      <c r="F2392" s="1">
        <v>8013</v>
      </c>
      <c r="G2392" s="1">
        <v>31677</v>
      </c>
      <c r="H2392" s="1">
        <v>200712</v>
      </c>
      <c r="I2392" s="1">
        <f>VLOOKUP($B2392,TWA00!$B:$H,5,FALSE)</f>
        <v>8014.31</v>
      </c>
      <c r="J2392" s="1">
        <f t="shared" si="373"/>
        <v>165</v>
      </c>
      <c r="K2392" s="1">
        <f t="shared" si="374"/>
        <v>-14</v>
      </c>
      <c r="L2392" s="1">
        <f t="shared" si="375"/>
        <v>204</v>
      </c>
      <c r="M2392" s="3">
        <f t="shared" si="376"/>
        <v>39435</v>
      </c>
      <c r="N2392" s="1">
        <f t="shared" si="377"/>
        <v>-1.3100000000004002</v>
      </c>
      <c r="O2392" s="1">
        <f t="shared" si="378"/>
        <v>12</v>
      </c>
      <c r="P2392" s="1">
        <f t="shared" si="379"/>
        <v>2007</v>
      </c>
      <c r="Q2392" s="1" t="b">
        <f t="shared" si="380"/>
        <v>1</v>
      </c>
      <c r="R2392" s="1">
        <f t="shared" si="381"/>
        <v>218</v>
      </c>
      <c r="S2392" s="10">
        <f t="shared" ca="1" si="372"/>
        <v>179.06</v>
      </c>
    </row>
    <row r="2393" spans="2:19">
      <c r="B2393" s="3">
        <v>39436</v>
      </c>
      <c r="C2393" s="1">
        <v>7997</v>
      </c>
      <c r="D2393" s="1">
        <v>8024</v>
      </c>
      <c r="E2393" s="1">
        <v>7790</v>
      </c>
      <c r="F2393" s="1">
        <v>7844</v>
      </c>
      <c r="G2393" s="1">
        <v>63510</v>
      </c>
      <c r="H2393" s="1">
        <v>200801</v>
      </c>
      <c r="I2393" s="1">
        <f>VLOOKUP($B2393,TWA00!$B:$H,5,FALSE)</f>
        <v>7857.08</v>
      </c>
      <c r="J2393" s="1">
        <f t="shared" si="373"/>
        <v>-153</v>
      </c>
      <c r="K2393" s="1">
        <f t="shared" si="374"/>
        <v>-180</v>
      </c>
      <c r="L2393" s="1">
        <f t="shared" si="375"/>
        <v>54</v>
      </c>
      <c r="M2393" s="3">
        <f t="shared" si="376"/>
        <v>39436</v>
      </c>
      <c r="N2393" s="1">
        <f t="shared" si="377"/>
        <v>-13.079999999999927</v>
      </c>
      <c r="O2393" s="1">
        <f t="shared" si="378"/>
        <v>12</v>
      </c>
      <c r="P2393" s="1">
        <f t="shared" si="379"/>
        <v>2007</v>
      </c>
      <c r="Q2393" s="1" t="b">
        <f t="shared" si="380"/>
        <v>0</v>
      </c>
      <c r="R2393" s="1">
        <f t="shared" si="381"/>
        <v>234</v>
      </c>
      <c r="S2393" s="10">
        <f t="shared" ca="1" si="372"/>
        <v>182</v>
      </c>
    </row>
    <row r="2394" spans="2:19">
      <c r="B2394" s="3">
        <v>39437</v>
      </c>
      <c r="C2394" s="1">
        <v>7813</v>
      </c>
      <c r="D2394" s="1">
        <v>8030</v>
      </c>
      <c r="E2394" s="1">
        <v>7806</v>
      </c>
      <c r="F2394" s="1">
        <v>7972</v>
      </c>
      <c r="G2394" s="1">
        <v>77603</v>
      </c>
      <c r="H2394" s="1">
        <v>200801</v>
      </c>
      <c r="I2394" s="1">
        <f>VLOOKUP($B2394,TWA00!$B:$H,5,FALSE)</f>
        <v>7941.44</v>
      </c>
      <c r="J2394" s="1">
        <f t="shared" si="373"/>
        <v>159</v>
      </c>
      <c r="K2394" s="1">
        <f t="shared" si="374"/>
        <v>-58</v>
      </c>
      <c r="L2394" s="1">
        <f t="shared" si="375"/>
        <v>166</v>
      </c>
      <c r="M2394" s="3">
        <f t="shared" si="376"/>
        <v>39437</v>
      </c>
      <c r="N2394" s="1">
        <f t="shared" si="377"/>
        <v>30.5600000000004</v>
      </c>
      <c r="O2394" s="1">
        <f t="shared" si="378"/>
        <v>12</v>
      </c>
      <c r="P2394" s="1">
        <f t="shared" si="379"/>
        <v>2007</v>
      </c>
      <c r="Q2394" s="1" t="b">
        <f t="shared" si="380"/>
        <v>0</v>
      </c>
      <c r="R2394" s="1">
        <f t="shared" si="381"/>
        <v>224</v>
      </c>
      <c r="S2394" s="10">
        <f t="shared" ca="1" si="372"/>
        <v>180.86</v>
      </c>
    </row>
    <row r="2395" spans="2:19">
      <c r="B2395" s="3">
        <v>39440</v>
      </c>
      <c r="C2395" s="1">
        <v>8105</v>
      </c>
      <c r="D2395" s="1">
        <v>8137</v>
      </c>
      <c r="E2395" s="1">
        <v>8065</v>
      </c>
      <c r="F2395" s="1">
        <v>8131</v>
      </c>
      <c r="G2395" s="1">
        <v>37275</v>
      </c>
      <c r="H2395" s="1">
        <v>200801</v>
      </c>
      <c r="I2395" s="1">
        <f>VLOOKUP($B2395,TWA00!$B:$H,5,FALSE)</f>
        <v>8135.48</v>
      </c>
      <c r="J2395" s="1">
        <f t="shared" si="373"/>
        <v>26</v>
      </c>
      <c r="K2395" s="1">
        <f t="shared" si="374"/>
        <v>-6</v>
      </c>
      <c r="L2395" s="1">
        <f t="shared" si="375"/>
        <v>66</v>
      </c>
      <c r="M2395" s="3">
        <f t="shared" si="376"/>
        <v>39440</v>
      </c>
      <c r="N2395" s="1">
        <f t="shared" si="377"/>
        <v>-4.4799999999995634</v>
      </c>
      <c r="O2395" s="1">
        <f t="shared" si="378"/>
        <v>12</v>
      </c>
      <c r="P2395" s="1">
        <f t="shared" si="379"/>
        <v>2007</v>
      </c>
      <c r="Q2395" s="1" t="b">
        <f t="shared" si="380"/>
        <v>0</v>
      </c>
      <c r="R2395" s="1">
        <f t="shared" si="381"/>
        <v>72</v>
      </c>
      <c r="S2395" s="10">
        <f t="shared" ca="1" si="372"/>
        <v>179.46</v>
      </c>
    </row>
    <row r="2396" spans="2:19">
      <c r="B2396" s="3">
        <v>39441</v>
      </c>
      <c r="C2396" s="1">
        <v>8159</v>
      </c>
      <c r="D2396" s="1">
        <v>8168</v>
      </c>
      <c r="E2396" s="1">
        <v>8105</v>
      </c>
      <c r="F2396" s="1">
        <v>8143</v>
      </c>
      <c r="G2396" s="1">
        <v>30619</v>
      </c>
      <c r="H2396" s="1">
        <v>200801</v>
      </c>
      <c r="I2396" s="1">
        <f>VLOOKUP($B2396,TWA00!$B:$H,5,FALSE)</f>
        <v>8167.07</v>
      </c>
      <c r="J2396" s="1">
        <f t="shared" si="373"/>
        <v>-16</v>
      </c>
      <c r="K2396" s="1">
        <f t="shared" si="374"/>
        <v>-25</v>
      </c>
      <c r="L2396" s="1">
        <f t="shared" si="375"/>
        <v>38</v>
      </c>
      <c r="M2396" s="3">
        <f t="shared" si="376"/>
        <v>39441</v>
      </c>
      <c r="N2396" s="1">
        <f t="shared" si="377"/>
        <v>-24.069999999999709</v>
      </c>
      <c r="O2396" s="1">
        <f t="shared" si="378"/>
        <v>12</v>
      </c>
      <c r="P2396" s="1">
        <f t="shared" si="379"/>
        <v>2007</v>
      </c>
      <c r="Q2396" s="1" t="b">
        <f t="shared" si="380"/>
        <v>0</v>
      </c>
      <c r="R2396" s="1">
        <f t="shared" si="381"/>
        <v>63</v>
      </c>
      <c r="S2396" s="10">
        <f t="shared" ca="1" si="372"/>
        <v>176.5</v>
      </c>
    </row>
    <row r="2397" spans="2:19">
      <c r="B2397" s="3">
        <v>39442</v>
      </c>
      <c r="C2397" s="1">
        <v>8120</v>
      </c>
      <c r="D2397" s="1">
        <v>8194</v>
      </c>
      <c r="E2397" s="1">
        <v>8050</v>
      </c>
      <c r="F2397" s="1">
        <v>8187</v>
      </c>
      <c r="G2397" s="1">
        <v>42692</v>
      </c>
      <c r="H2397" s="1">
        <v>200801</v>
      </c>
      <c r="I2397" s="1">
        <f>VLOOKUP($B2397,TWA00!$B:$H,5,FALSE)</f>
        <v>8156.39</v>
      </c>
      <c r="J2397" s="1">
        <f t="shared" si="373"/>
        <v>67</v>
      </c>
      <c r="K2397" s="1">
        <f t="shared" si="374"/>
        <v>-7</v>
      </c>
      <c r="L2397" s="1">
        <f t="shared" si="375"/>
        <v>137</v>
      </c>
      <c r="M2397" s="3">
        <f t="shared" si="376"/>
        <v>39442</v>
      </c>
      <c r="N2397" s="1">
        <f t="shared" si="377"/>
        <v>30.609999999999673</v>
      </c>
      <c r="O2397" s="1">
        <f t="shared" si="378"/>
        <v>12</v>
      </c>
      <c r="P2397" s="1">
        <f t="shared" si="379"/>
        <v>2007</v>
      </c>
      <c r="Q2397" s="1" t="b">
        <f t="shared" si="380"/>
        <v>0</v>
      </c>
      <c r="R2397" s="1">
        <f t="shared" si="381"/>
        <v>144</v>
      </c>
      <c r="S2397" s="10">
        <f t="shared" ca="1" si="372"/>
        <v>176.3</v>
      </c>
    </row>
    <row r="2398" spans="2:19">
      <c r="B2398" s="3">
        <v>39443</v>
      </c>
      <c r="C2398" s="1">
        <v>8160</v>
      </c>
      <c r="D2398" s="1">
        <v>8355</v>
      </c>
      <c r="E2398" s="1">
        <v>8147</v>
      </c>
      <c r="F2398" s="1">
        <v>8322</v>
      </c>
      <c r="G2398" s="1">
        <v>55404</v>
      </c>
      <c r="H2398" s="1">
        <v>200801</v>
      </c>
      <c r="I2398" s="1">
        <f>VLOOKUP($B2398,TWA00!$B:$H,5,FALSE)</f>
        <v>8313.7199999999993</v>
      </c>
      <c r="J2398" s="1">
        <f t="shared" si="373"/>
        <v>162</v>
      </c>
      <c r="K2398" s="1">
        <f t="shared" si="374"/>
        <v>-33</v>
      </c>
      <c r="L2398" s="1">
        <f t="shared" si="375"/>
        <v>175</v>
      </c>
      <c r="M2398" s="3">
        <f t="shared" si="376"/>
        <v>39443</v>
      </c>
      <c r="N2398" s="1">
        <f t="shared" si="377"/>
        <v>8.2800000000006548</v>
      </c>
      <c r="O2398" s="1">
        <f t="shared" si="378"/>
        <v>12</v>
      </c>
      <c r="P2398" s="1">
        <f t="shared" si="379"/>
        <v>2007</v>
      </c>
      <c r="Q2398" s="1" t="b">
        <f t="shared" si="380"/>
        <v>0</v>
      </c>
      <c r="R2398" s="1">
        <f t="shared" si="381"/>
        <v>208</v>
      </c>
      <c r="S2398" s="10">
        <f t="shared" ca="1" si="372"/>
        <v>178.54</v>
      </c>
    </row>
    <row r="2399" spans="2:19">
      <c r="B2399" s="3">
        <v>39444</v>
      </c>
      <c r="C2399" s="1">
        <v>8279</v>
      </c>
      <c r="D2399" s="1">
        <v>8437</v>
      </c>
      <c r="E2399" s="1">
        <v>8235</v>
      </c>
      <c r="F2399" s="1">
        <v>8396</v>
      </c>
      <c r="G2399" s="1">
        <v>65929</v>
      </c>
      <c r="H2399" s="1">
        <v>200801</v>
      </c>
      <c r="I2399" s="1">
        <f>VLOOKUP($B2399,TWA00!$B:$H,5,FALSE)</f>
        <v>8396.9500000000007</v>
      </c>
      <c r="J2399" s="1">
        <f t="shared" si="373"/>
        <v>117</v>
      </c>
      <c r="K2399" s="1">
        <f t="shared" si="374"/>
        <v>-41</v>
      </c>
      <c r="L2399" s="1">
        <f t="shared" si="375"/>
        <v>161</v>
      </c>
      <c r="M2399" s="3">
        <f t="shared" si="376"/>
        <v>39444</v>
      </c>
      <c r="N2399" s="1">
        <f t="shared" si="377"/>
        <v>-0.9500000000007276</v>
      </c>
      <c r="O2399" s="1">
        <f t="shared" si="378"/>
        <v>12</v>
      </c>
      <c r="P2399" s="1">
        <f t="shared" si="379"/>
        <v>2007</v>
      </c>
      <c r="Q2399" s="1" t="b">
        <f t="shared" si="380"/>
        <v>0</v>
      </c>
      <c r="R2399" s="1">
        <f t="shared" si="381"/>
        <v>202</v>
      </c>
      <c r="S2399" s="10">
        <f t="shared" ca="1" si="372"/>
        <v>181.18</v>
      </c>
    </row>
    <row r="2400" spans="2:19">
      <c r="B2400" s="3">
        <v>39447</v>
      </c>
      <c r="C2400" s="1">
        <v>8400</v>
      </c>
      <c r="D2400" s="1">
        <v>8503</v>
      </c>
      <c r="E2400" s="1">
        <v>8382</v>
      </c>
      <c r="F2400" s="1">
        <v>8481</v>
      </c>
      <c r="G2400" s="1">
        <v>32943</v>
      </c>
      <c r="H2400" s="1">
        <v>200801</v>
      </c>
      <c r="I2400" s="1">
        <f>VLOOKUP($B2400,TWA00!$B:$H,5,FALSE)</f>
        <v>8506.2800000000007</v>
      </c>
      <c r="J2400" s="1">
        <f t="shared" si="373"/>
        <v>81</v>
      </c>
      <c r="K2400" s="1">
        <f t="shared" si="374"/>
        <v>-22</v>
      </c>
      <c r="L2400" s="1">
        <f t="shared" si="375"/>
        <v>99</v>
      </c>
      <c r="M2400" s="3">
        <f t="shared" si="376"/>
        <v>39447</v>
      </c>
      <c r="N2400" s="1">
        <f t="shared" si="377"/>
        <v>-25.280000000000655</v>
      </c>
      <c r="O2400" s="1">
        <f t="shared" si="378"/>
        <v>12</v>
      </c>
      <c r="P2400" s="1">
        <f t="shared" si="379"/>
        <v>2007</v>
      </c>
      <c r="Q2400" s="1" t="b">
        <f t="shared" si="380"/>
        <v>0</v>
      </c>
      <c r="R2400" s="1">
        <f t="shared" si="381"/>
        <v>121</v>
      </c>
      <c r="S2400" s="10">
        <f t="shared" ca="1" si="372"/>
        <v>180.92</v>
      </c>
    </row>
    <row r="2401" spans="2:19">
      <c r="B2401" s="3">
        <v>39449</v>
      </c>
      <c r="C2401" s="1">
        <v>8450</v>
      </c>
      <c r="D2401" s="1">
        <v>8506</v>
      </c>
      <c r="E2401" s="1">
        <v>8271</v>
      </c>
      <c r="F2401" s="1">
        <v>8282</v>
      </c>
      <c r="G2401" s="1">
        <v>61525</v>
      </c>
      <c r="H2401" s="1">
        <v>200801</v>
      </c>
      <c r="I2401" s="1">
        <f>VLOOKUP($B2401,TWA00!$B:$H,5,FALSE)</f>
        <v>8323.0499999999993</v>
      </c>
      <c r="J2401" s="1">
        <f t="shared" si="373"/>
        <v>-168</v>
      </c>
      <c r="K2401" s="1">
        <f t="shared" si="374"/>
        <v>-224</v>
      </c>
      <c r="L2401" s="1">
        <f t="shared" si="375"/>
        <v>11</v>
      </c>
      <c r="M2401" s="3">
        <f t="shared" si="376"/>
        <v>39449</v>
      </c>
      <c r="N2401" s="1">
        <f t="shared" si="377"/>
        <v>-41.049999999999272</v>
      </c>
      <c r="O2401" s="1">
        <f t="shared" si="378"/>
        <v>1</v>
      </c>
      <c r="P2401" s="1">
        <f t="shared" si="379"/>
        <v>2008</v>
      </c>
      <c r="Q2401" s="1" t="b">
        <f t="shared" si="380"/>
        <v>0</v>
      </c>
      <c r="R2401" s="1">
        <f t="shared" si="381"/>
        <v>235</v>
      </c>
      <c r="S2401" s="10">
        <f t="shared" ca="1" si="372"/>
        <v>182.2</v>
      </c>
    </row>
    <row r="2402" spans="2:19">
      <c r="B2402" s="3">
        <v>39450</v>
      </c>
      <c r="C2402" s="1">
        <v>8200</v>
      </c>
      <c r="D2402" s="1">
        <v>8229</v>
      </c>
      <c r="E2402" s="1">
        <v>8083</v>
      </c>
      <c r="F2402" s="1">
        <v>8143</v>
      </c>
      <c r="G2402" s="1">
        <v>80492</v>
      </c>
      <c r="H2402" s="1">
        <v>200801</v>
      </c>
      <c r="I2402" s="1">
        <f>VLOOKUP($B2402,TWA00!$B:$H,5,FALSE)</f>
        <v>8184.2</v>
      </c>
      <c r="J2402" s="1">
        <f t="shared" si="373"/>
        <v>-57</v>
      </c>
      <c r="K2402" s="1">
        <f t="shared" si="374"/>
        <v>-86</v>
      </c>
      <c r="L2402" s="1">
        <f t="shared" si="375"/>
        <v>60</v>
      </c>
      <c r="M2402" s="3">
        <f t="shared" si="376"/>
        <v>39450</v>
      </c>
      <c r="N2402" s="1">
        <f t="shared" si="377"/>
        <v>-41.199999999999818</v>
      </c>
      <c r="O2402" s="1">
        <f t="shared" si="378"/>
        <v>1</v>
      </c>
      <c r="P2402" s="1">
        <f t="shared" si="379"/>
        <v>2008</v>
      </c>
      <c r="Q2402" s="1" t="b">
        <f t="shared" si="380"/>
        <v>0</v>
      </c>
      <c r="R2402" s="1">
        <f t="shared" si="381"/>
        <v>146</v>
      </c>
      <c r="S2402" s="10">
        <f t="shared" ca="1" si="372"/>
        <v>180.28</v>
      </c>
    </row>
    <row r="2403" spans="2:19">
      <c r="B2403" s="3">
        <v>39451</v>
      </c>
      <c r="C2403" s="1">
        <v>8100</v>
      </c>
      <c r="D2403" s="1">
        <v>8245</v>
      </c>
      <c r="E2403" s="1">
        <v>8030</v>
      </c>
      <c r="F2403" s="1">
        <v>8209</v>
      </c>
      <c r="G2403" s="1">
        <v>72552</v>
      </c>
      <c r="H2403" s="1">
        <v>200801</v>
      </c>
      <c r="I2403" s="1">
        <f>VLOOKUP($B2403,TWA00!$B:$H,5,FALSE)</f>
        <v>8221.1</v>
      </c>
      <c r="J2403" s="1">
        <f t="shared" si="373"/>
        <v>109</v>
      </c>
      <c r="K2403" s="1">
        <f t="shared" si="374"/>
        <v>-36</v>
      </c>
      <c r="L2403" s="1">
        <f t="shared" si="375"/>
        <v>179</v>
      </c>
      <c r="M2403" s="3">
        <f t="shared" si="376"/>
        <v>39451</v>
      </c>
      <c r="N2403" s="1">
        <f t="shared" si="377"/>
        <v>-12.100000000000364</v>
      </c>
      <c r="O2403" s="1">
        <f t="shared" si="378"/>
        <v>1</v>
      </c>
      <c r="P2403" s="1">
        <f t="shared" si="379"/>
        <v>2008</v>
      </c>
      <c r="Q2403" s="1" t="b">
        <f t="shared" si="380"/>
        <v>0</v>
      </c>
      <c r="R2403" s="1">
        <f t="shared" si="381"/>
        <v>215</v>
      </c>
      <c r="S2403" s="10">
        <f t="shared" ca="1" si="372"/>
        <v>182.5</v>
      </c>
    </row>
    <row r="2404" spans="2:19">
      <c r="B2404" s="3">
        <v>39454</v>
      </c>
      <c r="C2404" s="1">
        <v>7951</v>
      </c>
      <c r="D2404" s="1">
        <v>7999</v>
      </c>
      <c r="E2404" s="1">
        <v>7800</v>
      </c>
      <c r="F2404" s="1">
        <v>7833</v>
      </c>
      <c r="G2404" s="1">
        <v>72476</v>
      </c>
      <c r="H2404" s="1">
        <v>200801</v>
      </c>
      <c r="I2404" s="1">
        <f>VLOOKUP($B2404,TWA00!$B:$H,5,FALSE)</f>
        <v>7883.37</v>
      </c>
      <c r="J2404" s="1">
        <f t="shared" si="373"/>
        <v>-118</v>
      </c>
      <c r="K2404" s="1">
        <f t="shared" si="374"/>
        <v>-166</v>
      </c>
      <c r="L2404" s="1">
        <f t="shared" si="375"/>
        <v>33</v>
      </c>
      <c r="M2404" s="3">
        <f t="shared" si="376"/>
        <v>39454</v>
      </c>
      <c r="N2404" s="1">
        <f t="shared" si="377"/>
        <v>-50.369999999999891</v>
      </c>
      <c r="O2404" s="1">
        <f t="shared" si="378"/>
        <v>1</v>
      </c>
      <c r="P2404" s="1">
        <f t="shared" si="379"/>
        <v>2008</v>
      </c>
      <c r="Q2404" s="1" t="b">
        <f t="shared" si="380"/>
        <v>0</v>
      </c>
      <c r="R2404" s="1">
        <f t="shared" si="381"/>
        <v>199</v>
      </c>
      <c r="S2404" s="10">
        <f t="shared" ca="1" si="372"/>
        <v>184.82</v>
      </c>
    </row>
    <row r="2405" spans="2:19">
      <c r="B2405" s="3">
        <v>39455</v>
      </c>
      <c r="C2405" s="1">
        <v>7840</v>
      </c>
      <c r="D2405" s="1">
        <v>7964</v>
      </c>
      <c r="E2405" s="1">
        <v>7815</v>
      </c>
      <c r="F2405" s="1">
        <v>7916</v>
      </c>
      <c r="G2405" s="1">
        <v>55646</v>
      </c>
      <c r="H2405" s="1">
        <v>200801</v>
      </c>
      <c r="I2405" s="1">
        <f>VLOOKUP($B2405,TWA00!$B:$H,5,FALSE)</f>
        <v>7962.91</v>
      </c>
      <c r="J2405" s="1">
        <f t="shared" si="373"/>
        <v>76</v>
      </c>
      <c r="K2405" s="1">
        <f t="shared" si="374"/>
        <v>-48</v>
      </c>
      <c r="L2405" s="1">
        <f t="shared" si="375"/>
        <v>101</v>
      </c>
      <c r="M2405" s="3">
        <f t="shared" si="376"/>
        <v>39455</v>
      </c>
      <c r="N2405" s="1">
        <f t="shared" si="377"/>
        <v>-46.909999999999854</v>
      </c>
      <c r="O2405" s="1">
        <f t="shared" si="378"/>
        <v>1</v>
      </c>
      <c r="P2405" s="1">
        <f t="shared" si="379"/>
        <v>2008</v>
      </c>
      <c r="Q2405" s="1" t="b">
        <f t="shared" si="380"/>
        <v>0</v>
      </c>
      <c r="R2405" s="1">
        <f t="shared" si="381"/>
        <v>149</v>
      </c>
      <c r="S2405" s="10">
        <f t="shared" ca="1" si="372"/>
        <v>185.62</v>
      </c>
    </row>
    <row r="2406" spans="2:19">
      <c r="B2406" s="3">
        <v>39456</v>
      </c>
      <c r="C2406" s="1">
        <v>7751</v>
      </c>
      <c r="D2406" s="1">
        <v>8104</v>
      </c>
      <c r="E2406" s="1">
        <v>7735</v>
      </c>
      <c r="F2406" s="1">
        <v>8092</v>
      </c>
      <c r="G2406" s="1">
        <v>80583</v>
      </c>
      <c r="H2406" s="1">
        <v>200801</v>
      </c>
      <c r="I2406" s="1">
        <f>VLOOKUP($B2406,TWA00!$B:$H,5,FALSE)</f>
        <v>8085.06</v>
      </c>
      <c r="J2406" s="1">
        <f t="shared" si="373"/>
        <v>341</v>
      </c>
      <c r="K2406" s="1">
        <f t="shared" si="374"/>
        <v>-12</v>
      </c>
      <c r="L2406" s="1">
        <f t="shared" si="375"/>
        <v>357</v>
      </c>
      <c r="M2406" s="3">
        <f t="shared" si="376"/>
        <v>39456</v>
      </c>
      <c r="N2406" s="1">
        <f t="shared" si="377"/>
        <v>6.9399999999995998</v>
      </c>
      <c r="O2406" s="1">
        <f t="shared" si="378"/>
        <v>1</v>
      </c>
      <c r="P2406" s="1">
        <f t="shared" si="379"/>
        <v>2008</v>
      </c>
      <c r="Q2406" s="1" t="b">
        <f t="shared" si="380"/>
        <v>0</v>
      </c>
      <c r="R2406" s="1">
        <f t="shared" si="381"/>
        <v>369</v>
      </c>
      <c r="S2406" s="10">
        <f t="shared" ca="1" si="372"/>
        <v>191.26</v>
      </c>
    </row>
    <row r="2407" spans="2:19">
      <c r="B2407" s="3">
        <v>39457</v>
      </c>
      <c r="C2407" s="1">
        <v>8090</v>
      </c>
      <c r="D2407" s="1">
        <v>8155</v>
      </c>
      <c r="E2407" s="1">
        <v>8051</v>
      </c>
      <c r="F2407" s="1">
        <v>8070</v>
      </c>
      <c r="G2407" s="1">
        <v>64976</v>
      </c>
      <c r="H2407" s="1">
        <v>200801</v>
      </c>
      <c r="I2407" s="1">
        <f>VLOOKUP($B2407,TWA00!$B:$H,5,FALSE)</f>
        <v>8057.27</v>
      </c>
      <c r="J2407" s="1">
        <f t="shared" si="373"/>
        <v>-20</v>
      </c>
      <c r="K2407" s="1">
        <f t="shared" si="374"/>
        <v>-85</v>
      </c>
      <c r="L2407" s="1">
        <f t="shared" si="375"/>
        <v>19</v>
      </c>
      <c r="M2407" s="3">
        <f t="shared" si="376"/>
        <v>39457</v>
      </c>
      <c r="N2407" s="1">
        <f t="shared" si="377"/>
        <v>12.729999999999563</v>
      </c>
      <c r="O2407" s="1">
        <f t="shared" si="378"/>
        <v>1</v>
      </c>
      <c r="P2407" s="1">
        <f t="shared" si="379"/>
        <v>2008</v>
      </c>
      <c r="Q2407" s="1" t="b">
        <f t="shared" si="380"/>
        <v>0</v>
      </c>
      <c r="R2407" s="1">
        <f t="shared" si="381"/>
        <v>104</v>
      </c>
      <c r="S2407" s="10">
        <f t="shared" ca="1" si="372"/>
        <v>191.34</v>
      </c>
    </row>
    <row r="2408" spans="2:19">
      <c r="B2408" s="3">
        <v>39458</v>
      </c>
      <c r="C2408" s="1">
        <v>8121</v>
      </c>
      <c r="D2408" s="1">
        <v>8158</v>
      </c>
      <c r="E2408" s="1">
        <v>7964</v>
      </c>
      <c r="F2408" s="1">
        <v>7965</v>
      </c>
      <c r="G2408" s="1">
        <v>71601</v>
      </c>
      <c r="H2408" s="1">
        <v>200801</v>
      </c>
      <c r="I2408" s="1">
        <f>VLOOKUP($B2408,TWA00!$B:$H,5,FALSE)</f>
        <v>8029.31</v>
      </c>
      <c r="J2408" s="1">
        <f t="shared" si="373"/>
        <v>-156</v>
      </c>
      <c r="K2408" s="1">
        <f t="shared" si="374"/>
        <v>-193</v>
      </c>
      <c r="L2408" s="1">
        <f t="shared" si="375"/>
        <v>1</v>
      </c>
      <c r="M2408" s="3">
        <f t="shared" si="376"/>
        <v>39458</v>
      </c>
      <c r="N2408" s="1">
        <f t="shared" si="377"/>
        <v>-64.3100000000004</v>
      </c>
      <c r="O2408" s="1">
        <f t="shared" si="378"/>
        <v>1</v>
      </c>
      <c r="P2408" s="1">
        <f t="shared" si="379"/>
        <v>2008</v>
      </c>
      <c r="Q2408" s="1" t="b">
        <f t="shared" si="380"/>
        <v>0</v>
      </c>
      <c r="R2408" s="1">
        <f t="shared" si="381"/>
        <v>194</v>
      </c>
      <c r="S2408" s="10">
        <f t="shared" ca="1" si="372"/>
        <v>189.76</v>
      </c>
    </row>
    <row r="2409" spans="2:19">
      <c r="B2409" s="3">
        <v>39461</v>
      </c>
      <c r="C2409" s="1">
        <v>8104</v>
      </c>
      <c r="D2409" s="1">
        <v>8257</v>
      </c>
      <c r="E2409" s="1">
        <v>8044</v>
      </c>
      <c r="F2409" s="1">
        <v>8240</v>
      </c>
      <c r="G2409" s="1">
        <v>96124</v>
      </c>
      <c r="H2409" s="1">
        <v>200801</v>
      </c>
      <c r="I2409" s="1">
        <f>VLOOKUP($B2409,TWA00!$B:$H,5,FALSE)</f>
        <v>8173.41</v>
      </c>
      <c r="J2409" s="1">
        <f t="shared" si="373"/>
        <v>136</v>
      </c>
      <c r="K2409" s="1">
        <f t="shared" si="374"/>
        <v>-17</v>
      </c>
      <c r="L2409" s="1">
        <f t="shared" si="375"/>
        <v>196</v>
      </c>
      <c r="M2409" s="3">
        <f t="shared" si="376"/>
        <v>39461</v>
      </c>
      <c r="N2409" s="1">
        <f t="shared" si="377"/>
        <v>66.590000000000146</v>
      </c>
      <c r="O2409" s="1">
        <f t="shared" si="378"/>
        <v>1</v>
      </c>
      <c r="P2409" s="1">
        <f t="shared" si="379"/>
        <v>2008</v>
      </c>
      <c r="Q2409" s="1" t="b">
        <f t="shared" si="380"/>
        <v>0</v>
      </c>
      <c r="R2409" s="1">
        <f t="shared" si="381"/>
        <v>213</v>
      </c>
      <c r="S2409" s="10">
        <f t="shared" ca="1" si="372"/>
        <v>188.28</v>
      </c>
    </row>
    <row r="2410" spans="2:19">
      <c r="B2410" s="3">
        <v>39462</v>
      </c>
      <c r="C2410" s="1">
        <v>8263</v>
      </c>
      <c r="D2410" s="1">
        <v>8636</v>
      </c>
      <c r="E2410" s="1">
        <v>8263</v>
      </c>
      <c r="F2410" s="1">
        <v>8505</v>
      </c>
      <c r="G2410" s="1">
        <v>94553</v>
      </c>
      <c r="H2410" s="1">
        <v>200801</v>
      </c>
      <c r="I2410" s="1">
        <f>VLOOKUP($B2410,TWA00!$B:$H,5,FALSE)</f>
        <v>8428.84</v>
      </c>
      <c r="J2410" s="1">
        <f t="shared" si="373"/>
        <v>242</v>
      </c>
      <c r="K2410" s="1">
        <f t="shared" si="374"/>
        <v>-131</v>
      </c>
      <c r="L2410" s="1">
        <f t="shared" si="375"/>
        <v>242</v>
      </c>
      <c r="M2410" s="3">
        <f t="shared" si="376"/>
        <v>39462</v>
      </c>
      <c r="N2410" s="1">
        <f t="shared" si="377"/>
        <v>76.159999999999854</v>
      </c>
      <c r="O2410" s="1">
        <f t="shared" si="378"/>
        <v>1</v>
      </c>
      <c r="P2410" s="1">
        <f t="shared" si="379"/>
        <v>2008</v>
      </c>
      <c r="Q2410" s="1" t="b">
        <f t="shared" si="380"/>
        <v>0</v>
      </c>
      <c r="R2410" s="1">
        <f t="shared" si="381"/>
        <v>373</v>
      </c>
      <c r="S2410" s="10">
        <f t="shared" ca="1" si="372"/>
        <v>191.14</v>
      </c>
    </row>
    <row r="2411" spans="2:19">
      <c r="B2411" s="3">
        <v>39463</v>
      </c>
      <c r="C2411" s="1">
        <v>8250</v>
      </c>
      <c r="D2411" s="1">
        <v>8409</v>
      </c>
      <c r="E2411" s="1">
        <v>8125</v>
      </c>
      <c r="F2411" s="1">
        <v>8149</v>
      </c>
      <c r="G2411" s="1">
        <v>45503</v>
      </c>
      <c r="H2411" s="1">
        <v>200801</v>
      </c>
      <c r="I2411" s="1">
        <f>VLOOKUP($B2411,TWA00!$B:$H,5,FALSE)</f>
        <v>8179.54</v>
      </c>
      <c r="J2411" s="1">
        <f t="shared" si="373"/>
        <v>-101</v>
      </c>
      <c r="K2411" s="1">
        <f t="shared" si="374"/>
        <v>-260</v>
      </c>
      <c r="L2411" s="1">
        <f t="shared" si="375"/>
        <v>24</v>
      </c>
      <c r="M2411" s="3">
        <f t="shared" si="376"/>
        <v>39463</v>
      </c>
      <c r="N2411" s="1">
        <f t="shared" si="377"/>
        <v>-30.539999999999964</v>
      </c>
      <c r="O2411" s="1">
        <f t="shared" si="378"/>
        <v>1</v>
      </c>
      <c r="P2411" s="1">
        <f t="shared" si="379"/>
        <v>2008</v>
      </c>
      <c r="Q2411" s="1" t="b">
        <f t="shared" si="380"/>
        <v>1</v>
      </c>
      <c r="R2411" s="1">
        <f t="shared" si="381"/>
        <v>284</v>
      </c>
      <c r="S2411" s="10">
        <f t="shared" ca="1" si="372"/>
        <v>194.88</v>
      </c>
    </row>
    <row r="2412" spans="2:19">
      <c r="B2412" s="3">
        <v>39464</v>
      </c>
      <c r="C2412" s="1">
        <v>8250</v>
      </c>
      <c r="D2412" s="1">
        <v>8283</v>
      </c>
      <c r="E2412" s="1">
        <v>7952</v>
      </c>
      <c r="F2412" s="1">
        <v>8098</v>
      </c>
      <c r="G2412" s="1">
        <v>92836</v>
      </c>
      <c r="H2412" s="1">
        <v>200802</v>
      </c>
      <c r="I2412" s="1">
        <f>VLOOKUP($B2412,TWA00!$B:$H,5,FALSE)</f>
        <v>8101.63</v>
      </c>
      <c r="J2412" s="1">
        <f t="shared" si="373"/>
        <v>-152</v>
      </c>
      <c r="K2412" s="1">
        <f t="shared" si="374"/>
        <v>-185</v>
      </c>
      <c r="L2412" s="1">
        <f t="shared" si="375"/>
        <v>146</v>
      </c>
      <c r="M2412" s="3">
        <f t="shared" si="376"/>
        <v>39464</v>
      </c>
      <c r="N2412" s="1">
        <f t="shared" si="377"/>
        <v>-3.6300000000001091</v>
      </c>
      <c r="O2412" s="1">
        <f t="shared" si="378"/>
        <v>1</v>
      </c>
      <c r="P2412" s="1">
        <f t="shared" si="379"/>
        <v>2008</v>
      </c>
      <c r="Q2412" s="1" t="b">
        <f t="shared" si="380"/>
        <v>0</v>
      </c>
      <c r="R2412" s="1">
        <f t="shared" si="381"/>
        <v>331</v>
      </c>
      <c r="S2412" s="10">
        <f t="shared" ca="1" si="372"/>
        <v>198.74</v>
      </c>
    </row>
    <row r="2413" spans="2:19">
      <c r="B2413" s="3">
        <v>39465</v>
      </c>
      <c r="C2413" s="1">
        <v>7901</v>
      </c>
      <c r="D2413" s="1">
        <v>8237</v>
      </c>
      <c r="E2413" s="1">
        <v>7854</v>
      </c>
      <c r="F2413" s="1">
        <v>8216</v>
      </c>
      <c r="G2413" s="1">
        <v>77879</v>
      </c>
      <c r="H2413" s="1">
        <v>200802</v>
      </c>
      <c r="I2413" s="1">
        <f>VLOOKUP($B2413,TWA00!$B:$H,5,FALSE)</f>
        <v>8184.65</v>
      </c>
      <c r="J2413" s="1">
        <f t="shared" si="373"/>
        <v>315</v>
      </c>
      <c r="K2413" s="1">
        <f t="shared" si="374"/>
        <v>-21</v>
      </c>
      <c r="L2413" s="1">
        <f t="shared" si="375"/>
        <v>362</v>
      </c>
      <c r="M2413" s="3">
        <f t="shared" si="376"/>
        <v>39465</v>
      </c>
      <c r="N2413" s="1">
        <f t="shared" si="377"/>
        <v>31.350000000000364</v>
      </c>
      <c r="O2413" s="1">
        <f t="shared" si="378"/>
        <v>1</v>
      </c>
      <c r="P2413" s="1">
        <f t="shared" si="379"/>
        <v>2008</v>
      </c>
      <c r="Q2413" s="1" t="b">
        <f t="shared" si="380"/>
        <v>0</v>
      </c>
      <c r="R2413" s="1">
        <f t="shared" si="381"/>
        <v>383</v>
      </c>
      <c r="S2413" s="10">
        <f t="shared" ca="1" si="372"/>
        <v>201</v>
      </c>
    </row>
    <row r="2414" spans="2:19">
      <c r="B2414" s="3">
        <v>39468</v>
      </c>
      <c r="C2414" s="1">
        <v>8113</v>
      </c>
      <c r="D2414" s="1">
        <v>8204</v>
      </c>
      <c r="E2414" s="1">
        <v>8070</v>
      </c>
      <c r="F2414" s="1">
        <v>8115</v>
      </c>
      <c r="G2414" s="1">
        <v>59160</v>
      </c>
      <c r="H2414" s="1">
        <v>200802</v>
      </c>
      <c r="I2414" s="1">
        <f>VLOOKUP($B2414,TWA00!$B:$H,5,FALSE)</f>
        <v>8110.2</v>
      </c>
      <c r="J2414" s="1">
        <f t="shared" si="373"/>
        <v>2</v>
      </c>
      <c r="K2414" s="1">
        <f t="shared" si="374"/>
        <v>-89</v>
      </c>
      <c r="L2414" s="1">
        <f t="shared" si="375"/>
        <v>45</v>
      </c>
      <c r="M2414" s="3">
        <f t="shared" si="376"/>
        <v>39468</v>
      </c>
      <c r="N2414" s="1">
        <f t="shared" si="377"/>
        <v>4.8000000000001819</v>
      </c>
      <c r="O2414" s="1">
        <f t="shared" si="378"/>
        <v>1</v>
      </c>
      <c r="P2414" s="1">
        <f t="shared" si="379"/>
        <v>2008</v>
      </c>
      <c r="Q2414" s="1" t="b">
        <f t="shared" si="380"/>
        <v>0</v>
      </c>
      <c r="R2414" s="1">
        <f t="shared" si="381"/>
        <v>134</v>
      </c>
      <c r="S2414" s="10">
        <f t="shared" ca="1" si="372"/>
        <v>200.32</v>
      </c>
    </row>
    <row r="2415" spans="2:19">
      <c r="B2415" s="3">
        <v>39469</v>
      </c>
      <c r="C2415" s="1">
        <v>7693</v>
      </c>
      <c r="D2415" s="1">
        <v>7700</v>
      </c>
      <c r="E2415" s="1">
        <v>7543</v>
      </c>
      <c r="F2415" s="1">
        <v>7543</v>
      </c>
      <c r="G2415" s="1">
        <v>46130</v>
      </c>
      <c r="H2415" s="1">
        <v>200802</v>
      </c>
      <c r="I2415" s="1">
        <f>VLOOKUP($B2415,TWA00!$B:$H,5,FALSE)</f>
        <v>7581.96</v>
      </c>
      <c r="J2415" s="1">
        <f t="shared" si="373"/>
        <v>-150</v>
      </c>
      <c r="K2415" s="1">
        <f t="shared" si="374"/>
        <v>-157</v>
      </c>
      <c r="L2415" s="1">
        <f t="shared" si="375"/>
        <v>0</v>
      </c>
      <c r="M2415" s="3">
        <f t="shared" si="376"/>
        <v>39469</v>
      </c>
      <c r="N2415" s="1">
        <f t="shared" si="377"/>
        <v>-38.960000000000036</v>
      </c>
      <c r="O2415" s="1">
        <f t="shared" si="378"/>
        <v>1</v>
      </c>
      <c r="P2415" s="1">
        <f t="shared" si="379"/>
        <v>2008</v>
      </c>
      <c r="Q2415" s="1" t="b">
        <f t="shared" si="380"/>
        <v>0</v>
      </c>
      <c r="R2415" s="1">
        <f t="shared" si="381"/>
        <v>157</v>
      </c>
      <c r="S2415" s="10">
        <f t="shared" ca="1" si="372"/>
        <v>200.12</v>
      </c>
    </row>
    <row r="2416" spans="2:19">
      <c r="B2416" s="3">
        <v>39470</v>
      </c>
      <c r="C2416" s="1">
        <v>7728</v>
      </c>
      <c r="D2416" s="1">
        <v>7750</v>
      </c>
      <c r="E2416" s="1">
        <v>7321</v>
      </c>
      <c r="F2416" s="1">
        <v>7331</v>
      </c>
      <c r="G2416" s="1">
        <v>94655</v>
      </c>
      <c r="H2416" s="1">
        <v>200802</v>
      </c>
      <c r="I2416" s="1">
        <f>VLOOKUP($B2416,TWA00!$B:$H,5,FALSE)</f>
        <v>7408.4</v>
      </c>
      <c r="J2416" s="1">
        <f t="shared" si="373"/>
        <v>-397</v>
      </c>
      <c r="K2416" s="1">
        <f t="shared" si="374"/>
        <v>-419</v>
      </c>
      <c r="L2416" s="1">
        <f t="shared" si="375"/>
        <v>10</v>
      </c>
      <c r="M2416" s="3">
        <f t="shared" si="376"/>
        <v>39470</v>
      </c>
      <c r="N2416" s="1">
        <f t="shared" si="377"/>
        <v>-77.399999999999636</v>
      </c>
      <c r="O2416" s="1">
        <f t="shared" si="378"/>
        <v>1</v>
      </c>
      <c r="P2416" s="1">
        <f t="shared" si="379"/>
        <v>2008</v>
      </c>
      <c r="Q2416" s="1" t="b">
        <f t="shared" si="380"/>
        <v>0</v>
      </c>
      <c r="R2416" s="1">
        <f t="shared" si="381"/>
        <v>429</v>
      </c>
      <c r="S2416" s="10">
        <f t="shared" ca="1" si="372"/>
        <v>204.62</v>
      </c>
    </row>
    <row r="2417" spans="2:19">
      <c r="B2417" s="3">
        <v>39471</v>
      </c>
      <c r="C2417" s="1">
        <v>7600</v>
      </c>
      <c r="D2417" s="1">
        <v>7647</v>
      </c>
      <c r="E2417" s="1">
        <v>7388</v>
      </c>
      <c r="F2417" s="1">
        <v>7540</v>
      </c>
      <c r="G2417" s="1">
        <v>86298</v>
      </c>
      <c r="H2417" s="1">
        <v>200802</v>
      </c>
      <c r="I2417" s="1">
        <f>VLOOKUP($B2417,TWA00!$B:$H,5,FALSE)</f>
        <v>7517.05</v>
      </c>
      <c r="J2417" s="1">
        <f t="shared" si="373"/>
        <v>-60</v>
      </c>
      <c r="K2417" s="1">
        <f t="shared" si="374"/>
        <v>-107</v>
      </c>
      <c r="L2417" s="1">
        <f t="shared" si="375"/>
        <v>152</v>
      </c>
      <c r="M2417" s="3">
        <f t="shared" si="376"/>
        <v>39471</v>
      </c>
      <c r="N2417" s="1">
        <f t="shared" si="377"/>
        <v>22.949999999999818</v>
      </c>
      <c r="O2417" s="1">
        <f t="shared" si="378"/>
        <v>1</v>
      </c>
      <c r="P2417" s="1">
        <f t="shared" si="379"/>
        <v>2008</v>
      </c>
      <c r="Q2417" s="1" t="b">
        <f t="shared" si="380"/>
        <v>0</v>
      </c>
      <c r="R2417" s="1">
        <f t="shared" si="381"/>
        <v>259</v>
      </c>
      <c r="S2417" s="10">
        <f t="shared" ca="1" si="372"/>
        <v>208.4</v>
      </c>
    </row>
    <row r="2418" spans="2:19">
      <c r="B2418" s="3">
        <v>39472</v>
      </c>
      <c r="C2418" s="1">
        <v>7650</v>
      </c>
      <c r="D2418" s="1">
        <v>7777</v>
      </c>
      <c r="E2418" s="1">
        <v>7630</v>
      </c>
      <c r="F2418" s="1">
        <v>7777</v>
      </c>
      <c r="G2418" s="1">
        <v>61697</v>
      </c>
      <c r="H2418" s="1">
        <v>200802</v>
      </c>
      <c r="I2418" s="1">
        <f>VLOOKUP($B2418,TWA00!$B:$H,5,FALSE)</f>
        <v>7739.59</v>
      </c>
      <c r="J2418" s="1">
        <f t="shared" si="373"/>
        <v>127</v>
      </c>
      <c r="K2418" s="1">
        <f t="shared" si="374"/>
        <v>0</v>
      </c>
      <c r="L2418" s="1">
        <f t="shared" si="375"/>
        <v>147</v>
      </c>
      <c r="M2418" s="3">
        <f t="shared" si="376"/>
        <v>39472</v>
      </c>
      <c r="N2418" s="1">
        <f t="shared" si="377"/>
        <v>37.409999999999854</v>
      </c>
      <c r="O2418" s="1">
        <f t="shared" si="378"/>
        <v>1</v>
      </c>
      <c r="P2418" s="1">
        <f t="shared" si="379"/>
        <v>2008</v>
      </c>
      <c r="Q2418" s="1" t="b">
        <f t="shared" si="380"/>
        <v>0</v>
      </c>
      <c r="R2418" s="1">
        <f t="shared" si="381"/>
        <v>147</v>
      </c>
      <c r="S2418" s="10">
        <f t="shared" ca="1" si="372"/>
        <v>209.86</v>
      </c>
    </row>
    <row r="2419" spans="2:19">
      <c r="B2419" s="3">
        <v>39475</v>
      </c>
      <c r="C2419" s="1">
        <v>7686</v>
      </c>
      <c r="D2419" s="1">
        <v>7710</v>
      </c>
      <c r="E2419" s="1">
        <v>7405</v>
      </c>
      <c r="F2419" s="1">
        <v>7445</v>
      </c>
      <c r="G2419" s="1">
        <v>63484</v>
      </c>
      <c r="H2419" s="1">
        <v>200802</v>
      </c>
      <c r="I2419" s="1">
        <f>VLOOKUP($B2419,TWA00!$B:$H,5,FALSE)</f>
        <v>7485.79</v>
      </c>
      <c r="J2419" s="1">
        <f t="shared" si="373"/>
        <v>-241</v>
      </c>
      <c r="K2419" s="1">
        <f t="shared" si="374"/>
        <v>-265</v>
      </c>
      <c r="L2419" s="1">
        <f t="shared" si="375"/>
        <v>40</v>
      </c>
      <c r="M2419" s="3">
        <f t="shared" si="376"/>
        <v>39475</v>
      </c>
      <c r="N2419" s="1">
        <f t="shared" si="377"/>
        <v>-40.789999999999964</v>
      </c>
      <c r="O2419" s="1">
        <f t="shared" si="378"/>
        <v>1</v>
      </c>
      <c r="P2419" s="1">
        <f t="shared" si="379"/>
        <v>2008</v>
      </c>
      <c r="Q2419" s="1" t="b">
        <f t="shared" si="380"/>
        <v>0</v>
      </c>
      <c r="R2419" s="1">
        <f t="shared" si="381"/>
        <v>305</v>
      </c>
      <c r="S2419" s="10">
        <f t="shared" ca="1" si="372"/>
        <v>212.84</v>
      </c>
    </row>
    <row r="2420" spans="2:19">
      <c r="B2420" s="3">
        <v>39476</v>
      </c>
      <c r="C2420" s="1">
        <v>7595</v>
      </c>
      <c r="D2420" s="1">
        <v>7598</v>
      </c>
      <c r="E2420" s="1">
        <v>7418</v>
      </c>
      <c r="F2420" s="1">
        <v>7533</v>
      </c>
      <c r="G2420" s="1">
        <v>70620</v>
      </c>
      <c r="H2420" s="1">
        <v>200802</v>
      </c>
      <c r="I2420" s="1">
        <f>VLOOKUP($B2420,TWA00!$B:$H,5,FALSE)</f>
        <v>7576.42</v>
      </c>
      <c r="J2420" s="1">
        <f t="shared" si="373"/>
        <v>-62</v>
      </c>
      <c r="K2420" s="1">
        <f t="shared" si="374"/>
        <v>-65</v>
      </c>
      <c r="L2420" s="1">
        <f t="shared" si="375"/>
        <v>115</v>
      </c>
      <c r="M2420" s="3">
        <f t="shared" si="376"/>
        <v>39476</v>
      </c>
      <c r="N2420" s="1">
        <f t="shared" si="377"/>
        <v>-43.420000000000073</v>
      </c>
      <c r="O2420" s="1">
        <f t="shared" si="378"/>
        <v>1</v>
      </c>
      <c r="P2420" s="1">
        <f t="shared" si="379"/>
        <v>2008</v>
      </c>
      <c r="Q2420" s="1" t="b">
        <f t="shared" si="380"/>
        <v>0</v>
      </c>
      <c r="R2420" s="1">
        <f t="shared" si="381"/>
        <v>180</v>
      </c>
      <c r="S2420" s="10">
        <f t="shared" ca="1" si="372"/>
        <v>212.26</v>
      </c>
    </row>
    <row r="2421" spans="2:19">
      <c r="B2421" s="3">
        <v>39477</v>
      </c>
      <c r="C2421" s="1">
        <v>7500</v>
      </c>
      <c r="D2421" s="1">
        <v>7655</v>
      </c>
      <c r="E2421" s="1">
        <v>7451</v>
      </c>
      <c r="F2421" s="1">
        <v>7511</v>
      </c>
      <c r="G2421" s="1">
        <v>77131</v>
      </c>
      <c r="H2421" s="1">
        <v>200802</v>
      </c>
      <c r="I2421" s="1">
        <f>VLOOKUP($B2421,TWA00!$B:$H,5,FALSE)</f>
        <v>7543.5</v>
      </c>
      <c r="J2421" s="1">
        <f t="shared" si="373"/>
        <v>11</v>
      </c>
      <c r="K2421" s="1">
        <f t="shared" si="374"/>
        <v>-144</v>
      </c>
      <c r="L2421" s="1">
        <f t="shared" si="375"/>
        <v>60</v>
      </c>
      <c r="M2421" s="3">
        <f t="shared" si="376"/>
        <v>39477</v>
      </c>
      <c r="N2421" s="1">
        <f t="shared" si="377"/>
        <v>-32.5</v>
      </c>
      <c r="O2421" s="1">
        <f t="shared" si="378"/>
        <v>1</v>
      </c>
      <c r="P2421" s="1">
        <f t="shared" si="379"/>
        <v>2008</v>
      </c>
      <c r="Q2421" s="1" t="b">
        <f t="shared" si="380"/>
        <v>0</v>
      </c>
      <c r="R2421" s="1">
        <f t="shared" si="381"/>
        <v>204</v>
      </c>
      <c r="S2421" s="10">
        <f t="shared" ca="1" si="372"/>
        <v>208.76</v>
      </c>
    </row>
    <row r="2422" spans="2:19">
      <c r="B2422" s="3">
        <v>39478</v>
      </c>
      <c r="C2422" s="1">
        <v>7465</v>
      </c>
      <c r="D2422" s="1">
        <v>7565</v>
      </c>
      <c r="E2422" s="1">
        <v>7336</v>
      </c>
      <c r="F2422" s="1">
        <v>7463</v>
      </c>
      <c r="G2422" s="1">
        <v>81244</v>
      </c>
      <c r="H2422" s="1">
        <v>200802</v>
      </c>
      <c r="I2422" s="1">
        <f>VLOOKUP($B2422,TWA00!$B:$H,5,FALSE)</f>
        <v>7521.13</v>
      </c>
      <c r="J2422" s="1">
        <f t="shared" si="373"/>
        <v>-2</v>
      </c>
      <c r="K2422" s="1">
        <f t="shared" si="374"/>
        <v>-102</v>
      </c>
      <c r="L2422" s="1">
        <f t="shared" si="375"/>
        <v>127</v>
      </c>
      <c r="M2422" s="3">
        <f t="shared" si="376"/>
        <v>39478</v>
      </c>
      <c r="N2422" s="1">
        <f t="shared" si="377"/>
        <v>-58.130000000000109</v>
      </c>
      <c r="O2422" s="1">
        <f t="shared" si="378"/>
        <v>1</v>
      </c>
      <c r="P2422" s="1">
        <f t="shared" si="379"/>
        <v>2008</v>
      </c>
      <c r="Q2422" s="1" t="b">
        <f t="shared" si="380"/>
        <v>0</v>
      </c>
      <c r="R2422" s="1">
        <f t="shared" si="381"/>
        <v>229</v>
      </c>
      <c r="S2422" s="10">
        <f t="shared" ca="1" si="372"/>
        <v>207.98</v>
      </c>
    </row>
    <row r="2423" spans="2:19">
      <c r="B2423" s="3">
        <v>39479</v>
      </c>
      <c r="C2423" s="1">
        <v>7553</v>
      </c>
      <c r="D2423" s="1">
        <v>7678</v>
      </c>
      <c r="E2423" s="1">
        <v>7541</v>
      </c>
      <c r="F2423" s="1">
        <v>7669</v>
      </c>
      <c r="G2423" s="1">
        <v>57817</v>
      </c>
      <c r="H2423" s="1">
        <v>200802</v>
      </c>
      <c r="I2423" s="1">
        <f>VLOOKUP($B2423,TWA00!$B:$H,5,FALSE)</f>
        <v>7673.99</v>
      </c>
      <c r="J2423" s="1">
        <f t="shared" si="373"/>
        <v>116</v>
      </c>
      <c r="K2423" s="1">
        <f t="shared" si="374"/>
        <v>-9</v>
      </c>
      <c r="L2423" s="1">
        <f t="shared" si="375"/>
        <v>128</v>
      </c>
      <c r="M2423" s="3">
        <f t="shared" si="376"/>
        <v>39479</v>
      </c>
      <c r="N2423" s="1">
        <f t="shared" si="377"/>
        <v>-4.9899999999997817</v>
      </c>
      <c r="O2423" s="1">
        <f t="shared" si="378"/>
        <v>2</v>
      </c>
      <c r="P2423" s="1">
        <f t="shared" si="379"/>
        <v>2008</v>
      </c>
      <c r="Q2423" s="1" t="b">
        <f t="shared" si="380"/>
        <v>0</v>
      </c>
      <c r="R2423" s="1">
        <f t="shared" si="381"/>
        <v>137</v>
      </c>
      <c r="S2423" s="10">
        <f t="shared" ca="1" si="372"/>
        <v>205.3</v>
      </c>
    </row>
    <row r="2424" spans="2:19">
      <c r="B2424" s="3">
        <v>39490</v>
      </c>
      <c r="C2424" s="1">
        <v>7550</v>
      </c>
      <c r="D2424" s="1">
        <v>7588</v>
      </c>
      <c r="E2424" s="1">
        <v>7463</v>
      </c>
      <c r="F2424" s="1">
        <v>7508</v>
      </c>
      <c r="G2424" s="1">
        <v>50394</v>
      </c>
      <c r="H2424" s="1">
        <v>200802</v>
      </c>
      <c r="I2424" s="1">
        <f>VLOOKUP($B2424,TWA00!$B:$H,5,FALSE)</f>
        <v>7553.3</v>
      </c>
      <c r="J2424" s="1">
        <f t="shared" si="373"/>
        <v>-42</v>
      </c>
      <c r="K2424" s="1">
        <f t="shared" si="374"/>
        <v>-80</v>
      </c>
      <c r="L2424" s="1">
        <f t="shared" si="375"/>
        <v>45</v>
      </c>
      <c r="M2424" s="3">
        <f t="shared" si="376"/>
        <v>39490</v>
      </c>
      <c r="N2424" s="1">
        <f t="shared" si="377"/>
        <v>-45.300000000000182</v>
      </c>
      <c r="O2424" s="1">
        <f t="shared" si="378"/>
        <v>2</v>
      </c>
      <c r="P2424" s="1">
        <f t="shared" si="379"/>
        <v>2008</v>
      </c>
      <c r="Q2424" s="1" t="b">
        <f t="shared" si="380"/>
        <v>0</v>
      </c>
      <c r="R2424" s="1">
        <f t="shared" si="381"/>
        <v>125</v>
      </c>
      <c r="S2424" s="10">
        <f t="shared" ca="1" si="372"/>
        <v>203.76</v>
      </c>
    </row>
    <row r="2425" spans="2:19">
      <c r="B2425" s="3">
        <v>39491</v>
      </c>
      <c r="C2425" s="1">
        <v>7589</v>
      </c>
      <c r="D2425" s="1">
        <v>7607</v>
      </c>
      <c r="E2425" s="1">
        <v>7483</v>
      </c>
      <c r="F2425" s="1">
        <v>7485</v>
      </c>
      <c r="G2425" s="1">
        <v>43089</v>
      </c>
      <c r="H2425" s="1">
        <v>200802</v>
      </c>
      <c r="I2425" s="1">
        <f>VLOOKUP($B2425,TWA00!$B:$H,5,FALSE)</f>
        <v>7550.55</v>
      </c>
      <c r="J2425" s="1">
        <f t="shared" si="373"/>
        <v>-104</v>
      </c>
      <c r="K2425" s="1">
        <f t="shared" si="374"/>
        <v>-122</v>
      </c>
      <c r="L2425" s="1">
        <f t="shared" si="375"/>
        <v>2</v>
      </c>
      <c r="M2425" s="3">
        <f t="shared" si="376"/>
        <v>39491</v>
      </c>
      <c r="N2425" s="1">
        <f t="shared" si="377"/>
        <v>-65.550000000000182</v>
      </c>
      <c r="O2425" s="1">
        <f t="shared" si="378"/>
        <v>2</v>
      </c>
      <c r="P2425" s="1">
        <f t="shared" si="379"/>
        <v>2008</v>
      </c>
      <c r="Q2425" s="1" t="b">
        <f t="shared" si="380"/>
        <v>0</v>
      </c>
      <c r="R2425" s="1">
        <f t="shared" si="381"/>
        <v>124</v>
      </c>
      <c r="S2425" s="10">
        <f t="shared" ca="1" si="372"/>
        <v>203.24</v>
      </c>
    </row>
    <row r="2426" spans="2:19">
      <c r="B2426" s="3">
        <v>39492</v>
      </c>
      <c r="C2426" s="1">
        <v>7700</v>
      </c>
      <c r="D2426" s="1">
        <v>7910</v>
      </c>
      <c r="E2426" s="1">
        <v>7682</v>
      </c>
      <c r="F2426" s="1">
        <v>7897</v>
      </c>
      <c r="G2426" s="1">
        <v>53718</v>
      </c>
      <c r="H2426" s="1">
        <v>200802</v>
      </c>
      <c r="I2426" s="1">
        <f>VLOOKUP($B2426,TWA00!$B:$H,5,FALSE)</f>
        <v>7865.28</v>
      </c>
      <c r="J2426" s="1">
        <f t="shared" si="373"/>
        <v>197</v>
      </c>
      <c r="K2426" s="1">
        <f t="shared" si="374"/>
        <v>-13</v>
      </c>
      <c r="L2426" s="1">
        <f t="shared" si="375"/>
        <v>215</v>
      </c>
      <c r="M2426" s="3">
        <f t="shared" si="376"/>
        <v>39492</v>
      </c>
      <c r="N2426" s="1">
        <f t="shared" si="377"/>
        <v>31.720000000000255</v>
      </c>
      <c r="O2426" s="1">
        <f t="shared" si="378"/>
        <v>2</v>
      </c>
      <c r="P2426" s="1">
        <f t="shared" si="379"/>
        <v>2008</v>
      </c>
      <c r="Q2426" s="1" t="b">
        <f t="shared" si="380"/>
        <v>0</v>
      </c>
      <c r="R2426" s="1">
        <f t="shared" si="381"/>
        <v>228</v>
      </c>
      <c r="S2426" s="10">
        <f t="shared" ca="1" si="372"/>
        <v>201.72</v>
      </c>
    </row>
    <row r="2427" spans="2:19">
      <c r="B2427" s="3">
        <v>39493</v>
      </c>
      <c r="C2427" s="1">
        <v>7796</v>
      </c>
      <c r="D2427" s="1">
        <v>7895</v>
      </c>
      <c r="E2427" s="1">
        <v>7760</v>
      </c>
      <c r="F2427" s="1">
        <v>7891</v>
      </c>
      <c r="G2427" s="1">
        <v>55764</v>
      </c>
      <c r="H2427" s="1">
        <v>200802</v>
      </c>
      <c r="I2427" s="1">
        <f>VLOOKUP($B2427,TWA00!$B:$H,5,FALSE)</f>
        <v>7876.37</v>
      </c>
      <c r="J2427" s="1">
        <f t="shared" si="373"/>
        <v>95</v>
      </c>
      <c r="K2427" s="1">
        <f t="shared" si="374"/>
        <v>-4</v>
      </c>
      <c r="L2427" s="1">
        <f t="shared" si="375"/>
        <v>131</v>
      </c>
      <c r="M2427" s="3">
        <f t="shared" si="376"/>
        <v>39493</v>
      </c>
      <c r="N2427" s="1">
        <f t="shared" si="377"/>
        <v>14.630000000000109</v>
      </c>
      <c r="O2427" s="1">
        <f t="shared" si="378"/>
        <v>2</v>
      </c>
      <c r="P2427" s="1">
        <f t="shared" si="379"/>
        <v>2008</v>
      </c>
      <c r="Q2427" s="1" t="b">
        <f t="shared" si="380"/>
        <v>0</v>
      </c>
      <c r="R2427" s="1">
        <f t="shared" si="381"/>
        <v>135</v>
      </c>
      <c r="S2427" s="10">
        <f t="shared" ca="1" si="372"/>
        <v>200.32</v>
      </c>
    </row>
    <row r="2428" spans="2:19">
      <c r="B2428" s="3">
        <v>39496</v>
      </c>
      <c r="C2428" s="1">
        <v>7999</v>
      </c>
      <c r="D2428" s="1">
        <v>7999</v>
      </c>
      <c r="E2428" s="1">
        <v>7839</v>
      </c>
      <c r="F2428" s="1">
        <v>7916</v>
      </c>
      <c r="G2428" s="1">
        <v>56399</v>
      </c>
      <c r="H2428" s="1">
        <v>200802</v>
      </c>
      <c r="I2428" s="1">
        <f>VLOOKUP($B2428,TWA00!$B:$H,5,FALSE)</f>
        <v>7890.9</v>
      </c>
      <c r="J2428" s="1">
        <f t="shared" si="373"/>
        <v>-83</v>
      </c>
      <c r="K2428" s="1">
        <f t="shared" si="374"/>
        <v>-83</v>
      </c>
      <c r="L2428" s="1">
        <f t="shared" si="375"/>
        <v>77</v>
      </c>
      <c r="M2428" s="3">
        <f t="shared" si="376"/>
        <v>39496</v>
      </c>
      <c r="N2428" s="1">
        <f t="shared" si="377"/>
        <v>25.100000000000364</v>
      </c>
      <c r="O2428" s="1">
        <f t="shared" si="378"/>
        <v>2</v>
      </c>
      <c r="P2428" s="1">
        <f t="shared" si="379"/>
        <v>2008</v>
      </c>
      <c r="Q2428" s="1" t="b">
        <f t="shared" si="380"/>
        <v>0</v>
      </c>
      <c r="R2428" s="1">
        <f t="shared" si="381"/>
        <v>160</v>
      </c>
      <c r="S2428" s="10">
        <f t="shared" ca="1" si="372"/>
        <v>201.52</v>
      </c>
    </row>
    <row r="2429" spans="2:19">
      <c r="B2429" s="3">
        <v>39497</v>
      </c>
      <c r="C2429" s="1">
        <v>7960</v>
      </c>
      <c r="D2429" s="1">
        <v>8033</v>
      </c>
      <c r="E2429" s="1">
        <v>7938</v>
      </c>
      <c r="F2429" s="1">
        <v>8020</v>
      </c>
      <c r="G2429" s="1">
        <v>50742</v>
      </c>
      <c r="H2429" s="1">
        <v>200802</v>
      </c>
      <c r="I2429" s="1">
        <f>VLOOKUP($B2429,TWA00!$B:$H,5,FALSE)</f>
        <v>8024.41</v>
      </c>
      <c r="J2429" s="1">
        <f t="shared" si="373"/>
        <v>60</v>
      </c>
      <c r="K2429" s="1">
        <f t="shared" si="374"/>
        <v>-13</v>
      </c>
      <c r="L2429" s="1">
        <f t="shared" si="375"/>
        <v>82</v>
      </c>
      <c r="M2429" s="3">
        <f t="shared" si="376"/>
        <v>39497</v>
      </c>
      <c r="N2429" s="1">
        <f t="shared" si="377"/>
        <v>-4.4099999999998545</v>
      </c>
      <c r="O2429" s="1">
        <f t="shared" si="378"/>
        <v>2</v>
      </c>
      <c r="P2429" s="1">
        <f t="shared" si="379"/>
        <v>2008</v>
      </c>
      <c r="Q2429" s="1" t="b">
        <f t="shared" si="380"/>
        <v>0</v>
      </c>
      <c r="R2429" s="1">
        <f t="shared" si="381"/>
        <v>95</v>
      </c>
      <c r="S2429" s="10">
        <f t="shared" ca="1" si="372"/>
        <v>200.82</v>
      </c>
    </row>
    <row r="2430" spans="2:19">
      <c r="B2430" s="3">
        <v>39498</v>
      </c>
      <c r="C2430" s="1">
        <v>7950</v>
      </c>
      <c r="D2430" s="1">
        <v>8005</v>
      </c>
      <c r="E2430" s="1">
        <v>7824</v>
      </c>
      <c r="F2430" s="1">
        <v>7877</v>
      </c>
      <c r="G2430" s="1">
        <v>30928</v>
      </c>
      <c r="H2430" s="1">
        <v>200802</v>
      </c>
      <c r="I2430" s="1">
        <f>VLOOKUP($B2430,TWA00!$B:$H,5,FALSE)</f>
        <v>7894.47</v>
      </c>
      <c r="J2430" s="1">
        <f t="shared" si="373"/>
        <v>-73</v>
      </c>
      <c r="K2430" s="1">
        <f t="shared" si="374"/>
        <v>-128</v>
      </c>
      <c r="L2430" s="1">
        <f t="shared" si="375"/>
        <v>53</v>
      </c>
      <c r="M2430" s="3">
        <f t="shared" si="376"/>
        <v>39498</v>
      </c>
      <c r="N2430" s="1">
        <f t="shared" si="377"/>
        <v>-17.470000000000255</v>
      </c>
      <c r="O2430" s="1">
        <f t="shared" si="378"/>
        <v>2</v>
      </c>
      <c r="P2430" s="1">
        <f t="shared" si="379"/>
        <v>2008</v>
      </c>
      <c r="Q2430" s="1" t="b">
        <f t="shared" si="380"/>
        <v>1</v>
      </c>
      <c r="R2430" s="1">
        <f t="shared" si="381"/>
        <v>181</v>
      </c>
      <c r="S2430" s="10">
        <f t="shared" ca="1" si="372"/>
        <v>202.76</v>
      </c>
    </row>
    <row r="2431" spans="2:19">
      <c r="B2431" s="3">
        <v>39499</v>
      </c>
      <c r="C2431" s="1">
        <v>7918</v>
      </c>
      <c r="D2431" s="1">
        <v>8056</v>
      </c>
      <c r="E2431" s="1">
        <v>7916</v>
      </c>
      <c r="F2431" s="1">
        <v>8032</v>
      </c>
      <c r="G2431" s="1">
        <v>59056</v>
      </c>
      <c r="H2431" s="1">
        <v>200803</v>
      </c>
      <c r="I2431" s="1">
        <f>VLOOKUP($B2431,TWA00!$B:$H,5,FALSE)</f>
        <v>8085.93</v>
      </c>
      <c r="J2431" s="1">
        <f t="shared" si="373"/>
        <v>114</v>
      </c>
      <c r="K2431" s="1">
        <f t="shared" si="374"/>
        <v>-24</v>
      </c>
      <c r="L2431" s="1">
        <f t="shared" si="375"/>
        <v>116</v>
      </c>
      <c r="M2431" s="3">
        <f t="shared" si="376"/>
        <v>39499</v>
      </c>
      <c r="N2431" s="1">
        <f t="shared" si="377"/>
        <v>-53.930000000000291</v>
      </c>
      <c r="O2431" s="1">
        <f t="shared" si="378"/>
        <v>2</v>
      </c>
      <c r="P2431" s="1">
        <f t="shared" si="379"/>
        <v>2008</v>
      </c>
      <c r="Q2431" s="1" t="b">
        <f t="shared" si="380"/>
        <v>0</v>
      </c>
      <c r="R2431" s="1">
        <f t="shared" si="381"/>
        <v>140</v>
      </c>
      <c r="S2431" s="10">
        <f t="shared" ca="1" si="372"/>
        <v>203.2</v>
      </c>
    </row>
    <row r="2432" spans="2:19">
      <c r="B2432" s="3">
        <v>39500</v>
      </c>
      <c r="C2432" s="1">
        <v>7950</v>
      </c>
      <c r="D2432" s="1">
        <v>8054</v>
      </c>
      <c r="E2432" s="1">
        <v>7927</v>
      </c>
      <c r="F2432" s="1">
        <v>8036</v>
      </c>
      <c r="G2432" s="1">
        <v>52384</v>
      </c>
      <c r="H2432" s="1">
        <v>200803</v>
      </c>
      <c r="I2432" s="1">
        <f>VLOOKUP($B2432,TWA00!$B:$H,5,FALSE)</f>
        <v>8108.71</v>
      </c>
      <c r="J2432" s="1">
        <f t="shared" si="373"/>
        <v>86</v>
      </c>
      <c r="K2432" s="1">
        <f t="shared" si="374"/>
        <v>-18</v>
      </c>
      <c r="L2432" s="1">
        <f t="shared" si="375"/>
        <v>109</v>
      </c>
      <c r="M2432" s="3">
        <f t="shared" si="376"/>
        <v>39500</v>
      </c>
      <c r="N2432" s="1">
        <f t="shared" si="377"/>
        <v>-72.710000000000036</v>
      </c>
      <c r="O2432" s="1">
        <f t="shared" si="378"/>
        <v>2</v>
      </c>
      <c r="P2432" s="1">
        <f t="shared" si="379"/>
        <v>2008</v>
      </c>
      <c r="Q2432" s="1" t="b">
        <f t="shared" si="380"/>
        <v>0</v>
      </c>
      <c r="R2432" s="1">
        <f t="shared" si="381"/>
        <v>127</v>
      </c>
      <c r="S2432" s="10">
        <f t="shared" ca="1" si="372"/>
        <v>202.64</v>
      </c>
    </row>
    <row r="2433" spans="2:19">
      <c r="B2433" s="3">
        <v>39503</v>
      </c>
      <c r="C2433" s="1">
        <v>8163</v>
      </c>
      <c r="D2433" s="1">
        <v>8273</v>
      </c>
      <c r="E2433" s="1">
        <v>8160</v>
      </c>
      <c r="F2433" s="1">
        <v>8226</v>
      </c>
      <c r="G2433" s="1">
        <v>45763</v>
      </c>
      <c r="H2433" s="1">
        <v>200803</v>
      </c>
      <c r="I2433" s="1">
        <f>VLOOKUP($B2433,TWA00!$B:$H,5,FALSE)</f>
        <v>8286.31</v>
      </c>
      <c r="J2433" s="1">
        <f t="shared" si="373"/>
        <v>63</v>
      </c>
      <c r="K2433" s="1">
        <f t="shared" si="374"/>
        <v>-47</v>
      </c>
      <c r="L2433" s="1">
        <f t="shared" si="375"/>
        <v>66</v>
      </c>
      <c r="M2433" s="3">
        <f t="shared" si="376"/>
        <v>39503</v>
      </c>
      <c r="N2433" s="1">
        <f t="shared" si="377"/>
        <v>-60.309999999999491</v>
      </c>
      <c r="O2433" s="1">
        <f t="shared" si="378"/>
        <v>2</v>
      </c>
      <c r="P2433" s="1">
        <f t="shared" si="379"/>
        <v>2008</v>
      </c>
      <c r="Q2433" s="1" t="b">
        <f t="shared" si="380"/>
        <v>0</v>
      </c>
      <c r="R2433" s="1">
        <f t="shared" si="381"/>
        <v>113</v>
      </c>
      <c r="S2433" s="10">
        <f t="shared" ca="1" si="372"/>
        <v>202.14</v>
      </c>
    </row>
    <row r="2434" spans="2:19">
      <c r="B2434" s="3">
        <v>39504</v>
      </c>
      <c r="C2434" s="1">
        <v>8289</v>
      </c>
      <c r="D2434" s="1">
        <v>8316</v>
      </c>
      <c r="E2434" s="1">
        <v>8203</v>
      </c>
      <c r="F2434" s="1">
        <v>8277</v>
      </c>
      <c r="G2434" s="1">
        <v>47730</v>
      </c>
      <c r="H2434" s="1">
        <v>200803</v>
      </c>
      <c r="I2434" s="1">
        <f>VLOOKUP($B2434,TWA00!$B:$H,5,FALSE)</f>
        <v>8307.67</v>
      </c>
      <c r="J2434" s="1">
        <f t="shared" si="373"/>
        <v>-12</v>
      </c>
      <c r="K2434" s="1">
        <f t="shared" si="374"/>
        <v>-39</v>
      </c>
      <c r="L2434" s="1">
        <f t="shared" si="375"/>
        <v>74</v>
      </c>
      <c r="M2434" s="3">
        <f t="shared" si="376"/>
        <v>39504</v>
      </c>
      <c r="N2434" s="1">
        <f t="shared" si="377"/>
        <v>-30.670000000000073</v>
      </c>
      <c r="O2434" s="1">
        <f t="shared" si="378"/>
        <v>2</v>
      </c>
      <c r="P2434" s="1">
        <f t="shared" si="379"/>
        <v>2008</v>
      </c>
      <c r="Q2434" s="1" t="b">
        <f t="shared" si="380"/>
        <v>0</v>
      </c>
      <c r="R2434" s="1">
        <f t="shared" si="381"/>
        <v>113</v>
      </c>
      <c r="S2434" s="10">
        <f t="shared" ca="1" si="372"/>
        <v>201.94</v>
      </c>
    </row>
    <row r="2435" spans="2:19">
      <c r="B2435" s="3">
        <v>39505</v>
      </c>
      <c r="C2435" s="1">
        <v>8367</v>
      </c>
      <c r="D2435" s="1">
        <v>8415</v>
      </c>
      <c r="E2435" s="1">
        <v>8310</v>
      </c>
      <c r="F2435" s="1">
        <v>8376</v>
      </c>
      <c r="G2435" s="1">
        <v>49946</v>
      </c>
      <c r="H2435" s="1">
        <v>200803</v>
      </c>
      <c r="I2435" s="1">
        <f>VLOOKUP($B2435,TWA00!$B:$H,5,FALSE)</f>
        <v>8462.08</v>
      </c>
      <c r="J2435" s="1">
        <f t="shared" si="373"/>
        <v>9</v>
      </c>
      <c r="K2435" s="1">
        <f t="shared" si="374"/>
        <v>-39</v>
      </c>
      <c r="L2435" s="1">
        <f t="shared" si="375"/>
        <v>66</v>
      </c>
      <c r="M2435" s="3">
        <f t="shared" si="376"/>
        <v>39505</v>
      </c>
      <c r="N2435" s="1">
        <f t="shared" si="377"/>
        <v>-86.079999999999927</v>
      </c>
      <c r="O2435" s="1">
        <f t="shared" si="378"/>
        <v>2</v>
      </c>
      <c r="P2435" s="1">
        <f t="shared" si="379"/>
        <v>2008</v>
      </c>
      <c r="Q2435" s="1" t="b">
        <f t="shared" si="380"/>
        <v>0</v>
      </c>
      <c r="R2435" s="1">
        <f t="shared" si="381"/>
        <v>105</v>
      </c>
      <c r="S2435" s="10">
        <f t="shared" ca="1" si="372"/>
        <v>200.46</v>
      </c>
    </row>
    <row r="2436" spans="2:19">
      <c r="B2436" s="3">
        <v>39507</v>
      </c>
      <c r="C2436" s="1">
        <v>8322</v>
      </c>
      <c r="D2436" s="1">
        <v>8450</v>
      </c>
      <c r="E2436" s="1">
        <v>8293</v>
      </c>
      <c r="F2436" s="1">
        <v>8340</v>
      </c>
      <c r="G2436" s="1">
        <v>50020</v>
      </c>
      <c r="H2436" s="1">
        <v>200803</v>
      </c>
      <c r="I2436" s="1">
        <f>VLOOKUP($B2436,TWA00!$B:$H,5,FALSE)</f>
        <v>8412.76</v>
      </c>
      <c r="J2436" s="1">
        <f t="shared" si="373"/>
        <v>18</v>
      </c>
      <c r="K2436" s="1">
        <f t="shared" si="374"/>
        <v>-110</v>
      </c>
      <c r="L2436" s="1">
        <f t="shared" si="375"/>
        <v>47</v>
      </c>
      <c r="M2436" s="3">
        <f t="shared" si="376"/>
        <v>39507</v>
      </c>
      <c r="N2436" s="1">
        <f t="shared" si="377"/>
        <v>-72.760000000000218</v>
      </c>
      <c r="O2436" s="1">
        <f t="shared" si="378"/>
        <v>2</v>
      </c>
      <c r="P2436" s="1">
        <f t="shared" si="379"/>
        <v>2008</v>
      </c>
      <c r="Q2436" s="1" t="b">
        <f t="shared" si="380"/>
        <v>0</v>
      </c>
      <c r="R2436" s="1">
        <f t="shared" si="381"/>
        <v>157</v>
      </c>
      <c r="S2436" s="10">
        <f t="shared" ca="1" si="372"/>
        <v>201.76</v>
      </c>
    </row>
    <row r="2437" spans="2:19">
      <c r="B2437" s="3">
        <v>39510</v>
      </c>
      <c r="C2437" s="1">
        <v>8160</v>
      </c>
      <c r="D2437" s="1">
        <v>8255</v>
      </c>
      <c r="E2437" s="1">
        <v>8105</v>
      </c>
      <c r="F2437" s="1">
        <v>8246</v>
      </c>
      <c r="G2437" s="1">
        <v>57420</v>
      </c>
      <c r="H2437" s="1">
        <v>200803</v>
      </c>
      <c r="I2437" s="1">
        <f>VLOOKUP($B2437,TWA00!$B:$H,5,FALSE)</f>
        <v>8262.8700000000008</v>
      </c>
      <c r="J2437" s="1">
        <f t="shared" si="373"/>
        <v>86</v>
      </c>
      <c r="K2437" s="1">
        <f t="shared" si="374"/>
        <v>-9</v>
      </c>
      <c r="L2437" s="1">
        <f t="shared" si="375"/>
        <v>141</v>
      </c>
      <c r="M2437" s="3">
        <f t="shared" si="376"/>
        <v>39510</v>
      </c>
      <c r="N2437" s="1">
        <f t="shared" si="377"/>
        <v>-16.8700000000008</v>
      </c>
      <c r="O2437" s="1">
        <f t="shared" si="378"/>
        <v>3</v>
      </c>
      <c r="P2437" s="1">
        <f t="shared" si="379"/>
        <v>2008</v>
      </c>
      <c r="Q2437" s="1" t="b">
        <f t="shared" si="380"/>
        <v>0</v>
      </c>
      <c r="R2437" s="1">
        <f t="shared" si="381"/>
        <v>150</v>
      </c>
      <c r="S2437" s="10">
        <f t="shared" ca="1" si="372"/>
        <v>202.4</v>
      </c>
    </row>
    <row r="2438" spans="2:19">
      <c r="B2438" s="3">
        <v>39511</v>
      </c>
      <c r="C2438" s="1">
        <v>8270</v>
      </c>
      <c r="D2438" s="1">
        <v>8492</v>
      </c>
      <c r="E2438" s="1">
        <v>8233</v>
      </c>
      <c r="F2438" s="1">
        <v>8492</v>
      </c>
      <c r="G2438" s="1">
        <v>73926</v>
      </c>
      <c r="H2438" s="1">
        <v>200803</v>
      </c>
      <c r="I2438" s="1">
        <f>VLOOKUP($B2438,TWA00!$B:$H,5,FALSE)</f>
        <v>8470.11</v>
      </c>
      <c r="J2438" s="1">
        <f t="shared" si="373"/>
        <v>222</v>
      </c>
      <c r="K2438" s="1">
        <f t="shared" si="374"/>
        <v>0</v>
      </c>
      <c r="L2438" s="1">
        <f t="shared" si="375"/>
        <v>259</v>
      </c>
      <c r="M2438" s="3">
        <f t="shared" si="376"/>
        <v>39511</v>
      </c>
      <c r="N2438" s="1">
        <f t="shared" si="377"/>
        <v>21.889999999999418</v>
      </c>
      <c r="O2438" s="1">
        <f t="shared" si="378"/>
        <v>3</v>
      </c>
      <c r="P2438" s="1">
        <f t="shared" si="379"/>
        <v>2008</v>
      </c>
      <c r="Q2438" s="1" t="b">
        <f t="shared" si="380"/>
        <v>0</v>
      </c>
      <c r="R2438" s="1">
        <f t="shared" si="381"/>
        <v>259</v>
      </c>
      <c r="S2438" s="10">
        <f t="shared" ref="S2438:S2501" ca="1" si="382">IF(ISERROR(AVERAGE(OFFSET($R2438,,,-$S$4))),"",AVERAGE(OFFSET($R2438,,,-$S$4)))</f>
        <v>199.54</v>
      </c>
    </row>
    <row r="2439" spans="2:19">
      <c r="B2439" s="3">
        <v>39512</v>
      </c>
      <c r="C2439" s="1">
        <v>8512</v>
      </c>
      <c r="D2439" s="1">
        <v>8558</v>
      </c>
      <c r="E2439" s="1">
        <v>8416</v>
      </c>
      <c r="F2439" s="1">
        <v>8509</v>
      </c>
      <c r="G2439" s="1">
        <v>68568</v>
      </c>
      <c r="H2439" s="1">
        <v>200803</v>
      </c>
      <c r="I2439" s="1">
        <f>VLOOKUP($B2439,TWA00!$B:$H,5,FALSE)</f>
        <v>8483.9500000000007</v>
      </c>
      <c r="J2439" s="1">
        <f t="shared" ref="J2439:J2502" si="383">$F2439-C2439</f>
        <v>-3</v>
      </c>
      <c r="K2439" s="1">
        <f t="shared" ref="K2439:K2502" si="384">$F2439-D2439</f>
        <v>-49</v>
      </c>
      <c r="L2439" s="1">
        <f t="shared" ref="L2439:L2502" si="385">$F2439-E2439</f>
        <v>93</v>
      </c>
      <c r="M2439" s="3">
        <f t="shared" ref="M2439:M2502" si="386">B2439</f>
        <v>39512</v>
      </c>
      <c r="N2439" s="1">
        <f t="shared" ref="N2439:N2502" si="387">F2439-I2439</f>
        <v>25.049999999999272</v>
      </c>
      <c r="O2439" s="1">
        <f t="shared" ref="O2439:O2502" si="388">MONTH(B2439)</f>
        <v>3</v>
      </c>
      <c r="P2439" s="1">
        <f t="shared" ref="P2439:P2502" si="389">YEAR(B2439)</f>
        <v>2008</v>
      </c>
      <c r="Q2439" s="1" t="b">
        <f t="shared" ref="Q2439:Q2502" si="390">IF(H2440=H2439,FALSE,TRUE)</f>
        <v>0</v>
      </c>
      <c r="R2439" s="1">
        <f t="shared" ref="R2439:R2502" si="391">D2439-E2439</f>
        <v>142</v>
      </c>
      <c r="S2439" s="10">
        <f t="shared" ca="1" si="382"/>
        <v>196.14</v>
      </c>
    </row>
    <row r="2440" spans="2:19">
      <c r="B2440" s="3">
        <v>39513</v>
      </c>
      <c r="C2440" s="1">
        <v>8520</v>
      </c>
      <c r="D2440" s="1">
        <v>8689</v>
      </c>
      <c r="E2440" s="1">
        <v>8516</v>
      </c>
      <c r="F2440" s="1">
        <v>8688</v>
      </c>
      <c r="G2440" s="1">
        <v>69477</v>
      </c>
      <c r="H2440" s="1">
        <v>200803</v>
      </c>
      <c r="I2440" s="1">
        <f>VLOOKUP($B2440,TWA00!$B:$H,5,FALSE)</f>
        <v>8658.64</v>
      </c>
      <c r="J2440" s="1">
        <f t="shared" si="383"/>
        <v>168</v>
      </c>
      <c r="K2440" s="1">
        <f t="shared" si="384"/>
        <v>-1</v>
      </c>
      <c r="L2440" s="1">
        <f t="shared" si="385"/>
        <v>172</v>
      </c>
      <c r="M2440" s="3">
        <f t="shared" si="386"/>
        <v>39513</v>
      </c>
      <c r="N2440" s="1">
        <f t="shared" si="387"/>
        <v>29.360000000000582</v>
      </c>
      <c r="O2440" s="1">
        <f t="shared" si="388"/>
        <v>3</v>
      </c>
      <c r="P2440" s="1">
        <f t="shared" si="389"/>
        <v>2008</v>
      </c>
      <c r="Q2440" s="1" t="b">
        <f t="shared" si="390"/>
        <v>0</v>
      </c>
      <c r="R2440" s="1">
        <f t="shared" si="391"/>
        <v>173</v>
      </c>
      <c r="S2440" s="10">
        <f t="shared" ca="1" si="382"/>
        <v>192.94</v>
      </c>
    </row>
    <row r="2441" spans="2:19">
      <c r="B2441" s="3">
        <v>39514</v>
      </c>
      <c r="C2441" s="1">
        <v>8550</v>
      </c>
      <c r="D2441" s="1">
        <v>8646</v>
      </c>
      <c r="E2441" s="1">
        <v>8515</v>
      </c>
      <c r="F2441" s="1">
        <v>8526</v>
      </c>
      <c r="G2441" s="1">
        <v>70844</v>
      </c>
      <c r="H2441" s="1">
        <v>200803</v>
      </c>
      <c r="I2441" s="1">
        <f>VLOOKUP($B2441,TWA00!$B:$H,5,FALSE)</f>
        <v>8531.3799999999992</v>
      </c>
      <c r="J2441" s="1">
        <f t="shared" si="383"/>
        <v>-24</v>
      </c>
      <c r="K2441" s="1">
        <f t="shared" si="384"/>
        <v>-120</v>
      </c>
      <c r="L2441" s="1">
        <f t="shared" si="385"/>
        <v>11</v>
      </c>
      <c r="M2441" s="3">
        <f t="shared" si="386"/>
        <v>39514</v>
      </c>
      <c r="N2441" s="1">
        <f t="shared" si="387"/>
        <v>-5.3799999999991996</v>
      </c>
      <c r="O2441" s="1">
        <f t="shared" si="388"/>
        <v>3</v>
      </c>
      <c r="P2441" s="1">
        <f t="shared" si="389"/>
        <v>2008</v>
      </c>
      <c r="Q2441" s="1" t="b">
        <f t="shared" si="390"/>
        <v>0</v>
      </c>
      <c r="R2441" s="1">
        <f t="shared" si="391"/>
        <v>131</v>
      </c>
      <c r="S2441" s="10">
        <f t="shared" ca="1" si="382"/>
        <v>190.4</v>
      </c>
    </row>
    <row r="2442" spans="2:19">
      <c r="B2442" s="3">
        <v>39517</v>
      </c>
      <c r="C2442" s="1">
        <v>8490</v>
      </c>
      <c r="D2442" s="1">
        <v>8547</v>
      </c>
      <c r="E2442" s="1">
        <v>8253</v>
      </c>
      <c r="F2442" s="1">
        <v>8310</v>
      </c>
      <c r="G2442" s="1">
        <v>73338</v>
      </c>
      <c r="H2442" s="1">
        <v>200803</v>
      </c>
      <c r="I2442" s="1">
        <f>VLOOKUP($B2442,TWA00!$B:$H,5,FALSE)</f>
        <v>8299.3700000000008</v>
      </c>
      <c r="J2442" s="1">
        <f t="shared" si="383"/>
        <v>-180</v>
      </c>
      <c r="K2442" s="1">
        <f t="shared" si="384"/>
        <v>-237</v>
      </c>
      <c r="L2442" s="1">
        <f t="shared" si="385"/>
        <v>57</v>
      </c>
      <c r="M2442" s="3">
        <f t="shared" si="386"/>
        <v>39517</v>
      </c>
      <c r="N2442" s="1">
        <f t="shared" si="387"/>
        <v>10.6299999999992</v>
      </c>
      <c r="O2442" s="1">
        <f t="shared" si="388"/>
        <v>3</v>
      </c>
      <c r="P2442" s="1">
        <f t="shared" si="389"/>
        <v>2008</v>
      </c>
      <c r="Q2442" s="1" t="b">
        <f t="shared" si="390"/>
        <v>0</v>
      </c>
      <c r="R2442" s="1">
        <f t="shared" si="391"/>
        <v>294</v>
      </c>
      <c r="S2442" s="10">
        <f t="shared" ca="1" si="382"/>
        <v>191.92</v>
      </c>
    </row>
    <row r="2443" spans="2:19">
      <c r="B2443" s="3">
        <v>39518</v>
      </c>
      <c r="C2443" s="1">
        <v>8243</v>
      </c>
      <c r="D2443" s="1">
        <v>8390</v>
      </c>
      <c r="E2443" s="1">
        <v>8183</v>
      </c>
      <c r="F2443" s="1">
        <v>8369</v>
      </c>
      <c r="G2443" s="1">
        <v>67259</v>
      </c>
      <c r="H2443" s="1">
        <v>200803</v>
      </c>
      <c r="I2443" s="1">
        <f>VLOOKUP($B2443,TWA00!$B:$H,5,FALSE)</f>
        <v>8381.6</v>
      </c>
      <c r="J2443" s="1">
        <f t="shared" si="383"/>
        <v>126</v>
      </c>
      <c r="K2443" s="1">
        <f t="shared" si="384"/>
        <v>-21</v>
      </c>
      <c r="L2443" s="1">
        <f t="shared" si="385"/>
        <v>186</v>
      </c>
      <c r="M2443" s="3">
        <f t="shared" si="386"/>
        <v>39518</v>
      </c>
      <c r="N2443" s="1">
        <f t="shared" si="387"/>
        <v>-12.600000000000364</v>
      </c>
      <c r="O2443" s="1">
        <f t="shared" si="388"/>
        <v>3</v>
      </c>
      <c r="P2443" s="1">
        <f t="shared" si="389"/>
        <v>2008</v>
      </c>
      <c r="Q2443" s="1" t="b">
        <f t="shared" si="390"/>
        <v>0</v>
      </c>
      <c r="R2443" s="1">
        <f t="shared" si="391"/>
        <v>207</v>
      </c>
      <c r="S2443" s="10">
        <f t="shared" ca="1" si="382"/>
        <v>191.38</v>
      </c>
    </row>
    <row r="2444" spans="2:19">
      <c r="B2444" s="3">
        <v>39519</v>
      </c>
      <c r="C2444" s="1">
        <v>8597</v>
      </c>
      <c r="D2444" s="1">
        <v>8610</v>
      </c>
      <c r="E2444" s="1">
        <v>8405</v>
      </c>
      <c r="F2444" s="1">
        <v>8468</v>
      </c>
      <c r="G2444" s="1">
        <v>68590</v>
      </c>
      <c r="H2444" s="1">
        <v>200803</v>
      </c>
      <c r="I2444" s="1">
        <f>VLOOKUP($B2444,TWA00!$B:$H,5,FALSE)</f>
        <v>8435.2999999999993</v>
      </c>
      <c r="J2444" s="1">
        <f t="shared" si="383"/>
        <v>-129</v>
      </c>
      <c r="K2444" s="1">
        <f t="shared" si="384"/>
        <v>-142</v>
      </c>
      <c r="L2444" s="1">
        <f t="shared" si="385"/>
        <v>63</v>
      </c>
      <c r="M2444" s="3">
        <f t="shared" si="386"/>
        <v>39519</v>
      </c>
      <c r="N2444" s="1">
        <f t="shared" si="387"/>
        <v>32.700000000000728</v>
      </c>
      <c r="O2444" s="1">
        <f t="shared" si="388"/>
        <v>3</v>
      </c>
      <c r="P2444" s="1">
        <f t="shared" si="389"/>
        <v>2008</v>
      </c>
      <c r="Q2444" s="1" t="b">
        <f t="shared" si="390"/>
        <v>0</v>
      </c>
      <c r="R2444" s="1">
        <f t="shared" si="391"/>
        <v>205</v>
      </c>
      <c r="S2444" s="10">
        <f t="shared" ca="1" si="382"/>
        <v>191</v>
      </c>
    </row>
    <row r="2445" spans="2:19">
      <c r="B2445" s="3">
        <v>39520</v>
      </c>
      <c r="C2445" s="1">
        <v>8426</v>
      </c>
      <c r="D2445" s="1">
        <v>8450</v>
      </c>
      <c r="E2445" s="1">
        <v>8161</v>
      </c>
      <c r="F2445" s="1">
        <v>8189</v>
      </c>
      <c r="G2445" s="1">
        <v>70064</v>
      </c>
      <c r="H2445" s="1">
        <v>200803</v>
      </c>
      <c r="I2445" s="1">
        <f>VLOOKUP($B2445,TWA00!$B:$H,5,FALSE)</f>
        <v>8210.99</v>
      </c>
      <c r="J2445" s="1">
        <f t="shared" si="383"/>
        <v>-237</v>
      </c>
      <c r="K2445" s="1">
        <f t="shared" si="384"/>
        <v>-261</v>
      </c>
      <c r="L2445" s="1">
        <f t="shared" si="385"/>
        <v>28</v>
      </c>
      <c r="M2445" s="3">
        <f t="shared" si="386"/>
        <v>39520</v>
      </c>
      <c r="N2445" s="1">
        <f t="shared" si="387"/>
        <v>-21.989999999999782</v>
      </c>
      <c r="O2445" s="1">
        <f t="shared" si="388"/>
        <v>3</v>
      </c>
      <c r="P2445" s="1">
        <f t="shared" si="389"/>
        <v>2008</v>
      </c>
      <c r="Q2445" s="1" t="b">
        <f t="shared" si="390"/>
        <v>0</v>
      </c>
      <c r="R2445" s="1">
        <f t="shared" si="391"/>
        <v>289</v>
      </c>
      <c r="S2445" s="10">
        <f t="shared" ca="1" si="382"/>
        <v>195.34</v>
      </c>
    </row>
    <row r="2446" spans="2:19">
      <c r="B2446" s="3">
        <v>39521</v>
      </c>
      <c r="C2446" s="1">
        <v>8260</v>
      </c>
      <c r="D2446" s="1">
        <v>8297</v>
      </c>
      <c r="E2446" s="1">
        <v>8083</v>
      </c>
      <c r="F2446" s="1">
        <v>8117</v>
      </c>
      <c r="G2446" s="1">
        <v>76049</v>
      </c>
      <c r="H2446" s="1">
        <v>200803</v>
      </c>
      <c r="I2446" s="1">
        <f>VLOOKUP($B2446,TWA00!$B:$H,5,FALSE)</f>
        <v>8161.39</v>
      </c>
      <c r="J2446" s="1">
        <f t="shared" si="383"/>
        <v>-143</v>
      </c>
      <c r="K2446" s="1">
        <f t="shared" si="384"/>
        <v>-180</v>
      </c>
      <c r="L2446" s="1">
        <f t="shared" si="385"/>
        <v>34</v>
      </c>
      <c r="M2446" s="3">
        <f t="shared" si="386"/>
        <v>39521</v>
      </c>
      <c r="N2446" s="1">
        <f t="shared" si="387"/>
        <v>-44.390000000000327</v>
      </c>
      <c r="O2446" s="1">
        <f t="shared" si="388"/>
        <v>3</v>
      </c>
      <c r="P2446" s="1">
        <f t="shared" si="389"/>
        <v>2008</v>
      </c>
      <c r="Q2446" s="1" t="b">
        <f t="shared" si="390"/>
        <v>0</v>
      </c>
      <c r="R2446" s="1">
        <f t="shared" si="391"/>
        <v>214</v>
      </c>
      <c r="S2446" s="10">
        <f t="shared" ca="1" si="382"/>
        <v>198.36</v>
      </c>
    </row>
    <row r="2447" spans="2:19">
      <c r="B2447" s="3">
        <v>39524</v>
      </c>
      <c r="C2447" s="1">
        <v>7962</v>
      </c>
      <c r="D2447" s="1">
        <v>8055</v>
      </c>
      <c r="E2447" s="1">
        <v>7852</v>
      </c>
      <c r="F2447" s="1">
        <v>7977</v>
      </c>
      <c r="G2447" s="1">
        <v>84117</v>
      </c>
      <c r="H2447" s="1">
        <v>200803</v>
      </c>
      <c r="I2447" s="1">
        <f>VLOOKUP($B2447,TWA00!$B:$H,5,FALSE)</f>
        <v>8005.46</v>
      </c>
      <c r="J2447" s="1">
        <f t="shared" si="383"/>
        <v>15</v>
      </c>
      <c r="K2447" s="1">
        <f t="shared" si="384"/>
        <v>-78</v>
      </c>
      <c r="L2447" s="1">
        <f t="shared" si="385"/>
        <v>125</v>
      </c>
      <c r="M2447" s="3">
        <f t="shared" si="386"/>
        <v>39524</v>
      </c>
      <c r="N2447" s="1">
        <f t="shared" si="387"/>
        <v>-28.460000000000036</v>
      </c>
      <c r="O2447" s="1">
        <f t="shared" si="388"/>
        <v>3</v>
      </c>
      <c r="P2447" s="1">
        <f t="shared" si="389"/>
        <v>2008</v>
      </c>
      <c r="Q2447" s="1" t="b">
        <f t="shared" si="390"/>
        <v>0</v>
      </c>
      <c r="R2447" s="1">
        <f t="shared" si="391"/>
        <v>203</v>
      </c>
      <c r="S2447" s="10">
        <f t="shared" ca="1" si="382"/>
        <v>199.54</v>
      </c>
    </row>
    <row r="2448" spans="2:19">
      <c r="B2448" s="3">
        <v>39525</v>
      </c>
      <c r="C2448" s="1">
        <v>8028</v>
      </c>
      <c r="D2448" s="1">
        <v>8068</v>
      </c>
      <c r="E2448" s="1">
        <v>7914</v>
      </c>
      <c r="F2448" s="1">
        <v>8059</v>
      </c>
      <c r="G2448" s="1">
        <v>69653</v>
      </c>
      <c r="H2448" s="1">
        <v>200803</v>
      </c>
      <c r="I2448" s="1">
        <f>VLOOKUP($B2448,TWA00!$B:$H,5,FALSE)</f>
        <v>8057.82</v>
      </c>
      <c r="J2448" s="1">
        <f t="shared" si="383"/>
        <v>31</v>
      </c>
      <c r="K2448" s="1">
        <f t="shared" si="384"/>
        <v>-9</v>
      </c>
      <c r="L2448" s="1">
        <f t="shared" si="385"/>
        <v>145</v>
      </c>
      <c r="M2448" s="3">
        <f t="shared" si="386"/>
        <v>39525</v>
      </c>
      <c r="N2448" s="1">
        <f t="shared" si="387"/>
        <v>1.180000000000291</v>
      </c>
      <c r="O2448" s="1">
        <f t="shared" si="388"/>
        <v>3</v>
      </c>
      <c r="P2448" s="1">
        <f t="shared" si="389"/>
        <v>2008</v>
      </c>
      <c r="Q2448" s="1" t="b">
        <f t="shared" si="390"/>
        <v>0</v>
      </c>
      <c r="R2448" s="1">
        <f t="shared" si="391"/>
        <v>154</v>
      </c>
      <c r="S2448" s="10">
        <f t="shared" ca="1" si="382"/>
        <v>198.46</v>
      </c>
    </row>
    <row r="2449" spans="2:19">
      <c r="B2449" s="3">
        <v>39526</v>
      </c>
      <c r="C2449" s="1">
        <v>8250</v>
      </c>
      <c r="D2449" s="1">
        <v>8280</v>
      </c>
      <c r="E2449" s="1">
        <v>8122</v>
      </c>
      <c r="F2449" s="1">
        <v>8169</v>
      </c>
      <c r="G2449" s="1">
        <v>37508</v>
      </c>
      <c r="H2449" s="1">
        <v>200803</v>
      </c>
      <c r="I2449" s="1">
        <f>VLOOKUP($B2449,TWA00!$B:$H,5,FALSE)</f>
        <v>8179.35</v>
      </c>
      <c r="J2449" s="1">
        <f t="shared" si="383"/>
        <v>-81</v>
      </c>
      <c r="K2449" s="1">
        <f t="shared" si="384"/>
        <v>-111</v>
      </c>
      <c r="L2449" s="1">
        <f t="shared" si="385"/>
        <v>47</v>
      </c>
      <c r="M2449" s="3">
        <f t="shared" si="386"/>
        <v>39526</v>
      </c>
      <c r="N2449" s="1">
        <f t="shared" si="387"/>
        <v>-10.350000000000364</v>
      </c>
      <c r="O2449" s="1">
        <f t="shared" si="388"/>
        <v>3</v>
      </c>
      <c r="P2449" s="1">
        <f t="shared" si="389"/>
        <v>2008</v>
      </c>
      <c r="Q2449" s="1" t="b">
        <f t="shared" si="390"/>
        <v>1</v>
      </c>
      <c r="R2449" s="1">
        <f t="shared" si="391"/>
        <v>158</v>
      </c>
      <c r="S2449" s="10">
        <f t="shared" ca="1" si="382"/>
        <v>197.58</v>
      </c>
    </row>
    <row r="2450" spans="2:19">
      <c r="B2450" s="3">
        <v>39527</v>
      </c>
      <c r="C2450" s="1">
        <v>8063</v>
      </c>
      <c r="D2450" s="1">
        <v>8360</v>
      </c>
      <c r="E2450" s="1">
        <v>8050</v>
      </c>
      <c r="F2450" s="1">
        <v>8340</v>
      </c>
      <c r="G2450" s="1">
        <v>83186</v>
      </c>
      <c r="H2450" s="1">
        <v>200804</v>
      </c>
      <c r="I2450" s="1">
        <f>VLOOKUP($B2450,TWA00!$B:$H,5,FALSE)</f>
        <v>8337.6200000000008</v>
      </c>
      <c r="J2450" s="1">
        <f t="shared" si="383"/>
        <v>277</v>
      </c>
      <c r="K2450" s="1">
        <f t="shared" si="384"/>
        <v>-20</v>
      </c>
      <c r="L2450" s="1">
        <f t="shared" si="385"/>
        <v>290</v>
      </c>
      <c r="M2450" s="3">
        <f t="shared" si="386"/>
        <v>39527</v>
      </c>
      <c r="N2450" s="1">
        <f t="shared" si="387"/>
        <v>2.3799999999991996</v>
      </c>
      <c r="O2450" s="1">
        <f t="shared" si="388"/>
        <v>3</v>
      </c>
      <c r="P2450" s="1">
        <f t="shared" si="389"/>
        <v>2008</v>
      </c>
      <c r="Q2450" s="1" t="b">
        <f t="shared" si="390"/>
        <v>0</v>
      </c>
      <c r="R2450" s="1">
        <f t="shared" si="391"/>
        <v>310</v>
      </c>
      <c r="S2450" s="10">
        <f t="shared" ca="1" si="382"/>
        <v>201.36</v>
      </c>
    </row>
    <row r="2451" spans="2:19">
      <c r="B2451" s="3">
        <v>39528</v>
      </c>
      <c r="C2451" s="1">
        <v>8398</v>
      </c>
      <c r="D2451" s="1">
        <v>8632</v>
      </c>
      <c r="E2451" s="1">
        <v>8375</v>
      </c>
      <c r="F2451" s="1">
        <v>8613</v>
      </c>
      <c r="G2451" s="1">
        <v>77309</v>
      </c>
      <c r="H2451" s="1">
        <v>200804</v>
      </c>
      <c r="I2451" s="1">
        <f>VLOOKUP($B2451,TWA00!$B:$H,5,FALSE)</f>
        <v>8524.99</v>
      </c>
      <c r="J2451" s="1">
        <f t="shared" si="383"/>
        <v>215</v>
      </c>
      <c r="K2451" s="1">
        <f t="shared" si="384"/>
        <v>-19</v>
      </c>
      <c r="L2451" s="1">
        <f t="shared" si="385"/>
        <v>238</v>
      </c>
      <c r="M2451" s="3">
        <f t="shared" si="386"/>
        <v>39528</v>
      </c>
      <c r="N2451" s="1">
        <f t="shared" si="387"/>
        <v>88.010000000000218</v>
      </c>
      <c r="O2451" s="1">
        <f t="shared" si="388"/>
        <v>3</v>
      </c>
      <c r="P2451" s="1">
        <f t="shared" si="389"/>
        <v>2008</v>
      </c>
      <c r="Q2451" s="1" t="b">
        <f t="shared" si="390"/>
        <v>0</v>
      </c>
      <c r="R2451" s="1">
        <f t="shared" si="391"/>
        <v>257</v>
      </c>
      <c r="S2451" s="10">
        <f t="shared" ca="1" si="382"/>
        <v>201.8</v>
      </c>
    </row>
    <row r="2452" spans="2:19">
      <c r="B2452" s="3">
        <v>39531</v>
      </c>
      <c r="C2452" s="1">
        <v>8998</v>
      </c>
      <c r="D2452" s="1">
        <v>9113</v>
      </c>
      <c r="E2452" s="1">
        <v>8802</v>
      </c>
      <c r="F2452" s="1">
        <v>8878</v>
      </c>
      <c r="G2452" s="1">
        <v>108244</v>
      </c>
      <c r="H2452" s="1">
        <v>200804</v>
      </c>
      <c r="I2452" s="1">
        <f>VLOOKUP($B2452,TWA00!$B:$H,5,FALSE)</f>
        <v>8865.35</v>
      </c>
      <c r="J2452" s="1">
        <f t="shared" si="383"/>
        <v>-120</v>
      </c>
      <c r="K2452" s="1">
        <f t="shared" si="384"/>
        <v>-235</v>
      </c>
      <c r="L2452" s="1">
        <f t="shared" si="385"/>
        <v>76</v>
      </c>
      <c r="M2452" s="3">
        <f t="shared" si="386"/>
        <v>39531</v>
      </c>
      <c r="N2452" s="1">
        <f t="shared" si="387"/>
        <v>12.649999999999636</v>
      </c>
      <c r="O2452" s="1">
        <f t="shared" si="388"/>
        <v>3</v>
      </c>
      <c r="P2452" s="1">
        <f t="shared" si="389"/>
        <v>2008</v>
      </c>
      <c r="Q2452" s="1" t="b">
        <f t="shared" si="390"/>
        <v>0</v>
      </c>
      <c r="R2452" s="1">
        <f t="shared" si="391"/>
        <v>311</v>
      </c>
      <c r="S2452" s="10">
        <f t="shared" ca="1" si="382"/>
        <v>205.1</v>
      </c>
    </row>
    <row r="2453" spans="2:19">
      <c r="B2453" s="3">
        <v>39532</v>
      </c>
      <c r="C2453" s="1">
        <v>8951</v>
      </c>
      <c r="D2453" s="1">
        <v>8971</v>
      </c>
      <c r="E2453" s="1">
        <v>8715</v>
      </c>
      <c r="F2453" s="1">
        <v>8760</v>
      </c>
      <c r="G2453" s="1">
        <v>87588</v>
      </c>
      <c r="H2453" s="1">
        <v>200804</v>
      </c>
      <c r="I2453" s="1">
        <f>VLOOKUP($B2453,TWA00!$B:$H,5,FALSE)</f>
        <v>8795.09</v>
      </c>
      <c r="J2453" s="1">
        <f t="shared" si="383"/>
        <v>-191</v>
      </c>
      <c r="K2453" s="1">
        <f t="shared" si="384"/>
        <v>-211</v>
      </c>
      <c r="L2453" s="1">
        <f t="shared" si="385"/>
        <v>45</v>
      </c>
      <c r="M2453" s="3">
        <f t="shared" si="386"/>
        <v>39532</v>
      </c>
      <c r="N2453" s="1">
        <f t="shared" si="387"/>
        <v>-35.090000000000146</v>
      </c>
      <c r="O2453" s="1">
        <f t="shared" si="388"/>
        <v>3</v>
      </c>
      <c r="P2453" s="1">
        <f t="shared" si="389"/>
        <v>2008</v>
      </c>
      <c r="Q2453" s="1" t="b">
        <f t="shared" si="390"/>
        <v>0</v>
      </c>
      <c r="R2453" s="1">
        <f t="shared" si="391"/>
        <v>256</v>
      </c>
      <c r="S2453" s="10">
        <f t="shared" ca="1" si="382"/>
        <v>205.92</v>
      </c>
    </row>
    <row r="2454" spans="2:19">
      <c r="B2454" s="3">
        <v>39533</v>
      </c>
      <c r="C2454" s="1">
        <v>8771</v>
      </c>
      <c r="D2454" s="1">
        <v>8837</v>
      </c>
      <c r="E2454" s="1">
        <v>8685</v>
      </c>
      <c r="F2454" s="1">
        <v>8720</v>
      </c>
      <c r="G2454" s="1">
        <v>71776</v>
      </c>
      <c r="H2454" s="1">
        <v>200804</v>
      </c>
      <c r="I2454" s="1">
        <f>VLOOKUP($B2454,TWA00!$B:$H,5,FALSE)</f>
        <v>8768.02</v>
      </c>
      <c r="J2454" s="1">
        <f t="shared" si="383"/>
        <v>-51</v>
      </c>
      <c r="K2454" s="1">
        <f t="shared" si="384"/>
        <v>-117</v>
      </c>
      <c r="L2454" s="1">
        <f t="shared" si="385"/>
        <v>35</v>
      </c>
      <c r="M2454" s="3">
        <f t="shared" si="386"/>
        <v>39533</v>
      </c>
      <c r="N2454" s="1">
        <f t="shared" si="387"/>
        <v>-48.020000000000437</v>
      </c>
      <c r="O2454" s="1">
        <f t="shared" si="388"/>
        <v>3</v>
      </c>
      <c r="P2454" s="1">
        <f t="shared" si="389"/>
        <v>2008</v>
      </c>
      <c r="Q2454" s="1" t="b">
        <f t="shared" si="390"/>
        <v>0</v>
      </c>
      <c r="R2454" s="1">
        <f t="shared" si="391"/>
        <v>152</v>
      </c>
      <c r="S2454" s="10">
        <f t="shared" ca="1" si="382"/>
        <v>204.98</v>
      </c>
    </row>
    <row r="2455" spans="2:19">
      <c r="B2455" s="3">
        <v>39534</v>
      </c>
      <c r="C2455" s="1">
        <v>8685</v>
      </c>
      <c r="D2455" s="1">
        <v>8710</v>
      </c>
      <c r="E2455" s="1">
        <v>8520</v>
      </c>
      <c r="F2455" s="1">
        <v>8558</v>
      </c>
      <c r="G2455" s="1">
        <v>82045</v>
      </c>
      <c r="H2455" s="1">
        <v>200804</v>
      </c>
      <c r="I2455" s="1">
        <f>VLOOKUP($B2455,TWA00!$B:$H,5,FALSE)</f>
        <v>8605.9500000000007</v>
      </c>
      <c r="J2455" s="1">
        <f t="shared" si="383"/>
        <v>-127</v>
      </c>
      <c r="K2455" s="1">
        <f t="shared" si="384"/>
        <v>-152</v>
      </c>
      <c r="L2455" s="1">
        <f t="shared" si="385"/>
        <v>38</v>
      </c>
      <c r="M2455" s="3">
        <f t="shared" si="386"/>
        <v>39534</v>
      </c>
      <c r="N2455" s="1">
        <f t="shared" si="387"/>
        <v>-47.950000000000728</v>
      </c>
      <c r="O2455" s="1">
        <f t="shared" si="388"/>
        <v>3</v>
      </c>
      <c r="P2455" s="1">
        <f t="shared" si="389"/>
        <v>2008</v>
      </c>
      <c r="Q2455" s="1" t="b">
        <f t="shared" si="390"/>
        <v>0</v>
      </c>
      <c r="R2455" s="1">
        <f t="shared" si="391"/>
        <v>190</v>
      </c>
      <c r="S2455" s="10">
        <f t="shared" ca="1" si="382"/>
        <v>205.8</v>
      </c>
    </row>
    <row r="2456" spans="2:19">
      <c r="B2456" s="3">
        <v>39535</v>
      </c>
      <c r="C2456" s="1">
        <v>8513</v>
      </c>
      <c r="D2456" s="1">
        <v>8674</v>
      </c>
      <c r="E2456" s="1">
        <v>8511</v>
      </c>
      <c r="F2456" s="1">
        <v>8621</v>
      </c>
      <c r="G2456" s="1">
        <v>67509</v>
      </c>
      <c r="H2456" s="1">
        <v>200804</v>
      </c>
      <c r="I2456" s="1">
        <f>VLOOKUP($B2456,TWA00!$B:$H,5,FALSE)</f>
        <v>8623.48</v>
      </c>
      <c r="J2456" s="1">
        <f t="shared" si="383"/>
        <v>108</v>
      </c>
      <c r="K2456" s="1">
        <f t="shared" si="384"/>
        <v>-53</v>
      </c>
      <c r="L2456" s="1">
        <f t="shared" si="385"/>
        <v>110</v>
      </c>
      <c r="M2456" s="3">
        <f t="shared" si="386"/>
        <v>39535</v>
      </c>
      <c r="N2456" s="1">
        <f t="shared" si="387"/>
        <v>-2.4799999999995634</v>
      </c>
      <c r="O2456" s="1">
        <f t="shared" si="388"/>
        <v>3</v>
      </c>
      <c r="P2456" s="1">
        <f t="shared" si="389"/>
        <v>2008</v>
      </c>
      <c r="Q2456" s="1" t="b">
        <f t="shared" si="390"/>
        <v>0</v>
      </c>
      <c r="R2456" s="1">
        <f t="shared" si="391"/>
        <v>163</v>
      </c>
      <c r="S2456" s="10">
        <f t="shared" ca="1" si="382"/>
        <v>201.68</v>
      </c>
    </row>
    <row r="2457" spans="2:19">
      <c r="B2457" s="3">
        <v>39538</v>
      </c>
      <c r="C2457" s="1">
        <v>8579</v>
      </c>
      <c r="D2457" s="1">
        <v>8605</v>
      </c>
      <c r="E2457" s="1">
        <v>8451</v>
      </c>
      <c r="F2457" s="1">
        <v>8519</v>
      </c>
      <c r="G2457" s="1">
        <v>60141</v>
      </c>
      <c r="H2457" s="1">
        <v>200804</v>
      </c>
      <c r="I2457" s="1">
        <f>VLOOKUP($B2457,TWA00!$B:$H,5,FALSE)</f>
        <v>8572.59</v>
      </c>
      <c r="J2457" s="1">
        <f t="shared" si="383"/>
        <v>-60</v>
      </c>
      <c r="K2457" s="1">
        <f t="shared" si="384"/>
        <v>-86</v>
      </c>
      <c r="L2457" s="1">
        <f t="shared" si="385"/>
        <v>68</v>
      </c>
      <c r="M2457" s="3">
        <f t="shared" si="386"/>
        <v>39538</v>
      </c>
      <c r="N2457" s="1">
        <f t="shared" si="387"/>
        <v>-53.590000000000146</v>
      </c>
      <c r="O2457" s="1">
        <f t="shared" si="388"/>
        <v>3</v>
      </c>
      <c r="P2457" s="1">
        <f t="shared" si="389"/>
        <v>2008</v>
      </c>
      <c r="Q2457" s="1" t="b">
        <f t="shared" si="390"/>
        <v>0</v>
      </c>
      <c r="R2457" s="1">
        <f t="shared" si="391"/>
        <v>154</v>
      </c>
      <c r="S2457" s="10">
        <f t="shared" ca="1" si="382"/>
        <v>202.68</v>
      </c>
    </row>
    <row r="2458" spans="2:19">
      <c r="B2458" s="3">
        <v>39539</v>
      </c>
      <c r="C2458" s="1">
        <v>8560</v>
      </c>
      <c r="D2458" s="1">
        <v>8595</v>
      </c>
      <c r="E2458" s="1">
        <v>8320</v>
      </c>
      <c r="F2458" s="1">
        <v>8330</v>
      </c>
      <c r="G2458" s="1">
        <v>61754</v>
      </c>
      <c r="H2458" s="1">
        <v>200804</v>
      </c>
      <c r="I2458" s="1">
        <f>VLOOKUP($B2458,TWA00!$B:$H,5,FALSE)</f>
        <v>8419.7199999999993</v>
      </c>
      <c r="J2458" s="1">
        <f t="shared" si="383"/>
        <v>-230</v>
      </c>
      <c r="K2458" s="1">
        <f t="shared" si="384"/>
        <v>-265</v>
      </c>
      <c r="L2458" s="1">
        <f t="shared" si="385"/>
        <v>10</v>
      </c>
      <c r="M2458" s="3">
        <f t="shared" si="386"/>
        <v>39539</v>
      </c>
      <c r="N2458" s="1">
        <f t="shared" si="387"/>
        <v>-89.719999999999345</v>
      </c>
      <c r="O2458" s="1">
        <f t="shared" si="388"/>
        <v>4</v>
      </c>
      <c r="P2458" s="1">
        <f t="shared" si="389"/>
        <v>2008</v>
      </c>
      <c r="Q2458" s="1" t="b">
        <f t="shared" si="390"/>
        <v>0</v>
      </c>
      <c r="R2458" s="1">
        <f t="shared" si="391"/>
        <v>275</v>
      </c>
      <c r="S2458" s="10">
        <f t="shared" ca="1" si="382"/>
        <v>204.3</v>
      </c>
    </row>
    <row r="2459" spans="2:19">
      <c r="B2459" s="3">
        <v>39540</v>
      </c>
      <c r="C2459" s="1">
        <v>8530</v>
      </c>
      <c r="D2459" s="1">
        <v>8618</v>
      </c>
      <c r="E2459" s="1">
        <v>8464</v>
      </c>
      <c r="F2459" s="1">
        <v>8570</v>
      </c>
      <c r="G2459" s="1">
        <v>65578</v>
      </c>
      <c r="H2459" s="1">
        <v>200804</v>
      </c>
      <c r="I2459" s="1">
        <f>VLOOKUP($B2459,TWA00!$B:$H,5,FALSE)</f>
        <v>8605.32</v>
      </c>
      <c r="J2459" s="1">
        <f t="shared" si="383"/>
        <v>40</v>
      </c>
      <c r="K2459" s="1">
        <f t="shared" si="384"/>
        <v>-48</v>
      </c>
      <c r="L2459" s="1">
        <f t="shared" si="385"/>
        <v>106</v>
      </c>
      <c r="M2459" s="3">
        <f t="shared" si="386"/>
        <v>39540</v>
      </c>
      <c r="N2459" s="1">
        <f t="shared" si="387"/>
        <v>-35.319999999999709</v>
      </c>
      <c r="O2459" s="1">
        <f t="shared" si="388"/>
        <v>4</v>
      </c>
      <c r="P2459" s="1">
        <f t="shared" si="389"/>
        <v>2008</v>
      </c>
      <c r="Q2459" s="1" t="b">
        <f t="shared" si="390"/>
        <v>0</v>
      </c>
      <c r="R2459" s="1">
        <f t="shared" si="391"/>
        <v>154</v>
      </c>
      <c r="S2459" s="10">
        <f t="shared" ca="1" si="382"/>
        <v>203.12</v>
      </c>
    </row>
    <row r="2460" spans="2:19">
      <c r="B2460" s="3">
        <v>39541</v>
      </c>
      <c r="C2460" s="1">
        <v>8603</v>
      </c>
      <c r="D2460" s="1">
        <v>8615</v>
      </c>
      <c r="E2460" s="1">
        <v>8527</v>
      </c>
      <c r="F2460" s="1">
        <v>8575</v>
      </c>
      <c r="G2460" s="1">
        <v>52347</v>
      </c>
      <c r="H2460" s="1">
        <v>200804</v>
      </c>
      <c r="I2460" s="1">
        <f>VLOOKUP($B2460,TWA00!$B:$H,5,FALSE)</f>
        <v>8596.34</v>
      </c>
      <c r="J2460" s="1">
        <f t="shared" si="383"/>
        <v>-28</v>
      </c>
      <c r="K2460" s="1">
        <f t="shared" si="384"/>
        <v>-40</v>
      </c>
      <c r="L2460" s="1">
        <f t="shared" si="385"/>
        <v>48</v>
      </c>
      <c r="M2460" s="3">
        <f t="shared" si="386"/>
        <v>39541</v>
      </c>
      <c r="N2460" s="1">
        <f t="shared" si="387"/>
        <v>-21.340000000000146</v>
      </c>
      <c r="O2460" s="1">
        <f t="shared" si="388"/>
        <v>4</v>
      </c>
      <c r="P2460" s="1">
        <f t="shared" si="389"/>
        <v>2008</v>
      </c>
      <c r="Q2460" s="1" t="b">
        <f t="shared" si="390"/>
        <v>0</v>
      </c>
      <c r="R2460" s="1">
        <f t="shared" si="391"/>
        <v>88</v>
      </c>
      <c r="S2460" s="10">
        <f t="shared" ca="1" si="382"/>
        <v>197.42</v>
      </c>
    </row>
    <row r="2461" spans="2:19">
      <c r="B2461" s="3">
        <v>39545</v>
      </c>
      <c r="C2461" s="1">
        <v>8600</v>
      </c>
      <c r="D2461" s="1">
        <v>8743</v>
      </c>
      <c r="E2461" s="1">
        <v>8595</v>
      </c>
      <c r="F2461" s="1">
        <v>8709</v>
      </c>
      <c r="G2461" s="1">
        <v>45697</v>
      </c>
      <c r="H2461" s="1">
        <v>200804</v>
      </c>
      <c r="I2461" s="1">
        <f>VLOOKUP($B2461,TWA00!$B:$H,5,FALSE)</f>
        <v>8729.7900000000009</v>
      </c>
      <c r="J2461" s="1">
        <f t="shared" si="383"/>
        <v>109</v>
      </c>
      <c r="K2461" s="1">
        <f t="shared" si="384"/>
        <v>-34</v>
      </c>
      <c r="L2461" s="1">
        <f t="shared" si="385"/>
        <v>114</v>
      </c>
      <c r="M2461" s="3">
        <f t="shared" si="386"/>
        <v>39545</v>
      </c>
      <c r="N2461" s="1">
        <f t="shared" si="387"/>
        <v>-20.790000000000873</v>
      </c>
      <c r="O2461" s="1">
        <f t="shared" si="388"/>
        <v>4</v>
      </c>
      <c r="P2461" s="1">
        <f t="shared" si="389"/>
        <v>2008</v>
      </c>
      <c r="Q2461" s="1" t="b">
        <f t="shared" si="390"/>
        <v>0</v>
      </c>
      <c r="R2461" s="1">
        <f t="shared" si="391"/>
        <v>148</v>
      </c>
      <c r="S2461" s="10">
        <f t="shared" ca="1" si="382"/>
        <v>194.7</v>
      </c>
    </row>
    <row r="2462" spans="2:19">
      <c r="B2462" s="3">
        <v>39546</v>
      </c>
      <c r="C2462" s="1">
        <v>8645</v>
      </c>
      <c r="D2462" s="1">
        <v>8705</v>
      </c>
      <c r="E2462" s="1">
        <v>8630</v>
      </c>
      <c r="F2462" s="1">
        <v>8635</v>
      </c>
      <c r="G2462" s="1">
        <v>43626</v>
      </c>
      <c r="H2462" s="1">
        <v>200804</v>
      </c>
      <c r="I2462" s="1">
        <f>VLOOKUP($B2462,TWA00!$B:$H,5,FALSE)</f>
        <v>8672.85</v>
      </c>
      <c r="J2462" s="1">
        <f t="shared" si="383"/>
        <v>-10</v>
      </c>
      <c r="K2462" s="1">
        <f t="shared" si="384"/>
        <v>-70</v>
      </c>
      <c r="L2462" s="1">
        <f t="shared" si="385"/>
        <v>5</v>
      </c>
      <c r="M2462" s="3">
        <f t="shared" si="386"/>
        <v>39546</v>
      </c>
      <c r="N2462" s="1">
        <f t="shared" si="387"/>
        <v>-37.850000000000364</v>
      </c>
      <c r="O2462" s="1">
        <f t="shared" si="388"/>
        <v>4</v>
      </c>
      <c r="P2462" s="1">
        <f t="shared" si="389"/>
        <v>2008</v>
      </c>
      <c r="Q2462" s="1" t="b">
        <f t="shared" si="390"/>
        <v>0</v>
      </c>
      <c r="R2462" s="1">
        <f t="shared" si="391"/>
        <v>75</v>
      </c>
      <c r="S2462" s="10">
        <f t="shared" ca="1" si="382"/>
        <v>189.58</v>
      </c>
    </row>
    <row r="2463" spans="2:19">
      <c r="B2463" s="3">
        <v>39547</v>
      </c>
      <c r="C2463" s="1">
        <v>8662</v>
      </c>
      <c r="D2463" s="1">
        <v>8780</v>
      </c>
      <c r="E2463" s="1">
        <v>8588</v>
      </c>
      <c r="F2463" s="1">
        <v>8677</v>
      </c>
      <c r="G2463" s="1">
        <v>72873</v>
      </c>
      <c r="H2463" s="1">
        <v>200804</v>
      </c>
      <c r="I2463" s="1">
        <f>VLOOKUP($B2463,TWA00!$B:$H,5,FALSE)</f>
        <v>8667.93</v>
      </c>
      <c r="J2463" s="1">
        <f t="shared" si="383"/>
        <v>15</v>
      </c>
      <c r="K2463" s="1">
        <f t="shared" si="384"/>
        <v>-103</v>
      </c>
      <c r="L2463" s="1">
        <f t="shared" si="385"/>
        <v>89</v>
      </c>
      <c r="M2463" s="3">
        <f t="shared" si="386"/>
        <v>39547</v>
      </c>
      <c r="N2463" s="1">
        <f t="shared" si="387"/>
        <v>9.069999999999709</v>
      </c>
      <c r="O2463" s="1">
        <f t="shared" si="388"/>
        <v>4</v>
      </c>
      <c r="P2463" s="1">
        <f t="shared" si="389"/>
        <v>2008</v>
      </c>
      <c r="Q2463" s="1" t="b">
        <f t="shared" si="390"/>
        <v>0</v>
      </c>
      <c r="R2463" s="1">
        <f t="shared" si="391"/>
        <v>192</v>
      </c>
      <c r="S2463" s="10">
        <f t="shared" ca="1" si="382"/>
        <v>185.76</v>
      </c>
    </row>
    <row r="2464" spans="2:19">
      <c r="B2464" s="3">
        <v>39548</v>
      </c>
      <c r="C2464" s="1">
        <v>8647</v>
      </c>
      <c r="D2464" s="1">
        <v>8827</v>
      </c>
      <c r="E2464" s="1">
        <v>8643</v>
      </c>
      <c r="F2464" s="1">
        <v>8819</v>
      </c>
      <c r="G2464" s="1">
        <v>70113</v>
      </c>
      <c r="H2464" s="1">
        <v>200804</v>
      </c>
      <c r="I2464" s="1">
        <f>VLOOKUP($B2464,TWA00!$B:$H,5,FALSE)</f>
        <v>8829.4</v>
      </c>
      <c r="J2464" s="1">
        <f t="shared" si="383"/>
        <v>172</v>
      </c>
      <c r="K2464" s="1">
        <f t="shared" si="384"/>
        <v>-8</v>
      </c>
      <c r="L2464" s="1">
        <f t="shared" si="385"/>
        <v>176</v>
      </c>
      <c r="M2464" s="3">
        <f t="shared" si="386"/>
        <v>39548</v>
      </c>
      <c r="N2464" s="1">
        <f t="shared" si="387"/>
        <v>-10.399999999999636</v>
      </c>
      <c r="O2464" s="1">
        <f t="shared" si="388"/>
        <v>4</v>
      </c>
      <c r="P2464" s="1">
        <f t="shared" si="389"/>
        <v>2008</v>
      </c>
      <c r="Q2464" s="1" t="b">
        <f t="shared" si="390"/>
        <v>0</v>
      </c>
      <c r="R2464" s="1">
        <f t="shared" si="391"/>
        <v>184</v>
      </c>
      <c r="S2464" s="10">
        <f t="shared" ca="1" si="382"/>
        <v>186.76</v>
      </c>
    </row>
    <row r="2465" spans="2:19">
      <c r="B2465" s="3">
        <v>39549</v>
      </c>
      <c r="C2465" s="1">
        <v>8830</v>
      </c>
      <c r="D2465" s="1">
        <v>8934</v>
      </c>
      <c r="E2465" s="1">
        <v>8802</v>
      </c>
      <c r="F2465" s="1">
        <v>8912</v>
      </c>
      <c r="G2465" s="1">
        <v>65842</v>
      </c>
      <c r="H2465" s="1">
        <v>200804</v>
      </c>
      <c r="I2465" s="1">
        <f>VLOOKUP($B2465,TWA00!$B:$H,5,FALSE)</f>
        <v>8909.58</v>
      </c>
      <c r="J2465" s="1">
        <f t="shared" si="383"/>
        <v>82</v>
      </c>
      <c r="K2465" s="1">
        <f t="shared" si="384"/>
        <v>-22</v>
      </c>
      <c r="L2465" s="1">
        <f t="shared" si="385"/>
        <v>110</v>
      </c>
      <c r="M2465" s="3">
        <f t="shared" si="386"/>
        <v>39549</v>
      </c>
      <c r="N2465" s="1">
        <f t="shared" si="387"/>
        <v>2.4200000000000728</v>
      </c>
      <c r="O2465" s="1">
        <f t="shared" si="388"/>
        <v>4</v>
      </c>
      <c r="P2465" s="1">
        <f t="shared" si="389"/>
        <v>2008</v>
      </c>
      <c r="Q2465" s="1" t="b">
        <f t="shared" si="390"/>
        <v>0</v>
      </c>
      <c r="R2465" s="1">
        <f t="shared" si="391"/>
        <v>132</v>
      </c>
      <c r="S2465" s="10">
        <f t="shared" ca="1" si="382"/>
        <v>186.26</v>
      </c>
    </row>
    <row r="2466" spans="2:19">
      <c r="B2466" s="3">
        <v>39552</v>
      </c>
      <c r="C2466" s="1">
        <v>8828</v>
      </c>
      <c r="D2466" s="1">
        <v>8910</v>
      </c>
      <c r="E2466" s="1">
        <v>8802</v>
      </c>
      <c r="F2466" s="1">
        <v>8871</v>
      </c>
      <c r="G2466" s="1">
        <v>58867</v>
      </c>
      <c r="H2466" s="1">
        <v>200804</v>
      </c>
      <c r="I2466" s="1">
        <f>VLOOKUP($B2466,TWA00!$B:$H,5,FALSE)</f>
        <v>8892.68</v>
      </c>
      <c r="J2466" s="1">
        <f t="shared" si="383"/>
        <v>43</v>
      </c>
      <c r="K2466" s="1">
        <f t="shared" si="384"/>
        <v>-39</v>
      </c>
      <c r="L2466" s="1">
        <f t="shared" si="385"/>
        <v>69</v>
      </c>
      <c r="M2466" s="3">
        <f t="shared" si="386"/>
        <v>39552</v>
      </c>
      <c r="N2466" s="1">
        <f t="shared" si="387"/>
        <v>-21.680000000000291</v>
      </c>
      <c r="O2466" s="1">
        <f t="shared" si="388"/>
        <v>4</v>
      </c>
      <c r="P2466" s="1">
        <f t="shared" si="389"/>
        <v>2008</v>
      </c>
      <c r="Q2466" s="1" t="b">
        <f t="shared" si="390"/>
        <v>0</v>
      </c>
      <c r="R2466" s="1">
        <f t="shared" si="391"/>
        <v>108</v>
      </c>
      <c r="S2466" s="10">
        <f t="shared" ca="1" si="382"/>
        <v>179.84</v>
      </c>
    </row>
    <row r="2467" spans="2:19">
      <c r="B2467" s="3">
        <v>39553</v>
      </c>
      <c r="C2467" s="1">
        <v>8874</v>
      </c>
      <c r="D2467" s="1">
        <v>8945</v>
      </c>
      <c r="E2467" s="1">
        <v>8852</v>
      </c>
      <c r="F2467" s="1">
        <v>8918</v>
      </c>
      <c r="G2467" s="1">
        <v>57742</v>
      </c>
      <c r="H2467" s="1">
        <v>200804</v>
      </c>
      <c r="I2467" s="1">
        <f>VLOOKUP($B2467,TWA00!$B:$H,5,FALSE)</f>
        <v>8924.7800000000007</v>
      </c>
      <c r="J2467" s="1">
        <f t="shared" si="383"/>
        <v>44</v>
      </c>
      <c r="K2467" s="1">
        <f t="shared" si="384"/>
        <v>-27</v>
      </c>
      <c r="L2467" s="1">
        <f t="shared" si="385"/>
        <v>66</v>
      </c>
      <c r="M2467" s="3">
        <f t="shared" si="386"/>
        <v>39553</v>
      </c>
      <c r="N2467" s="1">
        <f t="shared" si="387"/>
        <v>-6.7800000000006548</v>
      </c>
      <c r="O2467" s="1">
        <f t="shared" si="388"/>
        <v>4</v>
      </c>
      <c r="P2467" s="1">
        <f t="shared" si="389"/>
        <v>2008</v>
      </c>
      <c r="Q2467" s="1" t="b">
        <f t="shared" si="390"/>
        <v>0</v>
      </c>
      <c r="R2467" s="1">
        <f t="shared" si="391"/>
        <v>93</v>
      </c>
      <c r="S2467" s="10">
        <f t="shared" ca="1" si="382"/>
        <v>176.52</v>
      </c>
    </row>
    <row r="2468" spans="2:19">
      <c r="B2468" s="3">
        <v>39554</v>
      </c>
      <c r="C2468" s="1">
        <v>9000</v>
      </c>
      <c r="D2468" s="1">
        <v>9086</v>
      </c>
      <c r="E2468" s="1">
        <v>8971</v>
      </c>
      <c r="F2468" s="1">
        <v>9086</v>
      </c>
      <c r="G2468" s="1">
        <v>35202</v>
      </c>
      <c r="H2468" s="1">
        <v>200804</v>
      </c>
      <c r="I2468" s="1">
        <f>VLOOKUP($B2468,TWA00!$B:$H,5,FALSE)</f>
        <v>9066.0400000000009</v>
      </c>
      <c r="J2468" s="1">
        <f t="shared" si="383"/>
        <v>86</v>
      </c>
      <c r="K2468" s="1">
        <f t="shared" si="384"/>
        <v>0</v>
      </c>
      <c r="L2468" s="1">
        <f t="shared" si="385"/>
        <v>115</v>
      </c>
      <c r="M2468" s="3">
        <f t="shared" si="386"/>
        <v>39554</v>
      </c>
      <c r="N2468" s="1">
        <f t="shared" si="387"/>
        <v>19.959999999999127</v>
      </c>
      <c r="O2468" s="1">
        <f t="shared" si="388"/>
        <v>4</v>
      </c>
      <c r="P2468" s="1">
        <f t="shared" si="389"/>
        <v>2008</v>
      </c>
      <c r="Q2468" s="1" t="b">
        <f t="shared" si="390"/>
        <v>1</v>
      </c>
      <c r="R2468" s="1">
        <f t="shared" si="391"/>
        <v>115</v>
      </c>
      <c r="S2468" s="10">
        <f t="shared" ca="1" si="382"/>
        <v>175.88</v>
      </c>
    </row>
    <row r="2469" spans="2:19">
      <c r="B2469" s="3">
        <v>39555</v>
      </c>
      <c r="C2469" s="1">
        <v>9134</v>
      </c>
      <c r="D2469" s="1">
        <v>9144</v>
      </c>
      <c r="E2469" s="1">
        <v>9038</v>
      </c>
      <c r="F2469" s="1">
        <v>9060</v>
      </c>
      <c r="G2469" s="1">
        <v>65275</v>
      </c>
      <c r="H2469" s="1">
        <v>200805</v>
      </c>
      <c r="I2469" s="1">
        <f>VLOOKUP($B2469,TWA00!$B:$H,5,FALSE)</f>
        <v>9090.43</v>
      </c>
      <c r="J2469" s="1">
        <f t="shared" si="383"/>
        <v>-74</v>
      </c>
      <c r="K2469" s="1">
        <f t="shared" si="384"/>
        <v>-84</v>
      </c>
      <c r="L2469" s="1">
        <f t="shared" si="385"/>
        <v>22</v>
      </c>
      <c r="M2469" s="3">
        <f t="shared" si="386"/>
        <v>39555</v>
      </c>
      <c r="N2469" s="1">
        <f t="shared" si="387"/>
        <v>-30.430000000000291</v>
      </c>
      <c r="O2469" s="1">
        <f t="shared" si="388"/>
        <v>4</v>
      </c>
      <c r="P2469" s="1">
        <f t="shared" si="389"/>
        <v>2008</v>
      </c>
      <c r="Q2469" s="1" t="b">
        <f t="shared" si="390"/>
        <v>0</v>
      </c>
      <c r="R2469" s="1">
        <f t="shared" si="391"/>
        <v>106</v>
      </c>
      <c r="S2469" s="10">
        <f t="shared" ca="1" si="382"/>
        <v>171.9</v>
      </c>
    </row>
    <row r="2470" spans="2:19">
      <c r="B2470" s="3">
        <v>39556</v>
      </c>
      <c r="C2470" s="1">
        <v>9083</v>
      </c>
      <c r="D2470" s="1">
        <v>9099</v>
      </c>
      <c r="E2470" s="1">
        <v>8999</v>
      </c>
      <c r="F2470" s="1">
        <v>9081</v>
      </c>
      <c r="G2470" s="1">
        <v>50482</v>
      </c>
      <c r="H2470" s="1">
        <v>200805</v>
      </c>
      <c r="I2470" s="1">
        <f>VLOOKUP($B2470,TWA00!$B:$H,5,FALSE)</f>
        <v>9074.34</v>
      </c>
      <c r="J2470" s="1">
        <f t="shared" si="383"/>
        <v>-2</v>
      </c>
      <c r="K2470" s="1">
        <f t="shared" si="384"/>
        <v>-18</v>
      </c>
      <c r="L2470" s="1">
        <f t="shared" si="385"/>
        <v>82</v>
      </c>
      <c r="M2470" s="3">
        <f t="shared" si="386"/>
        <v>39556</v>
      </c>
      <c r="N2470" s="1">
        <f t="shared" si="387"/>
        <v>6.6599999999998545</v>
      </c>
      <c r="O2470" s="1">
        <f t="shared" si="388"/>
        <v>4</v>
      </c>
      <c r="P2470" s="1">
        <f t="shared" si="389"/>
        <v>2008</v>
      </c>
      <c r="Q2470" s="1" t="b">
        <f t="shared" si="390"/>
        <v>0</v>
      </c>
      <c r="R2470" s="1">
        <f t="shared" si="391"/>
        <v>100</v>
      </c>
      <c r="S2470" s="10">
        <f t="shared" ca="1" si="382"/>
        <v>170.3</v>
      </c>
    </row>
    <row r="2471" spans="2:19">
      <c r="B2471" s="3">
        <v>39559</v>
      </c>
      <c r="C2471" s="1">
        <v>9168</v>
      </c>
      <c r="D2471" s="1">
        <v>9174</v>
      </c>
      <c r="E2471" s="1">
        <v>9044</v>
      </c>
      <c r="F2471" s="1">
        <v>9082</v>
      </c>
      <c r="G2471" s="1">
        <v>49855</v>
      </c>
      <c r="H2471" s="1">
        <v>200805</v>
      </c>
      <c r="I2471" s="1">
        <f>VLOOKUP($B2471,TWA00!$B:$H,5,FALSE)</f>
        <v>9083.32</v>
      </c>
      <c r="J2471" s="1">
        <f t="shared" si="383"/>
        <v>-86</v>
      </c>
      <c r="K2471" s="1">
        <f t="shared" si="384"/>
        <v>-92</v>
      </c>
      <c r="L2471" s="1">
        <f t="shared" si="385"/>
        <v>38</v>
      </c>
      <c r="M2471" s="3">
        <f t="shared" si="386"/>
        <v>39559</v>
      </c>
      <c r="N2471" s="1">
        <f t="shared" si="387"/>
        <v>-1.319999999999709</v>
      </c>
      <c r="O2471" s="1">
        <f t="shared" si="388"/>
        <v>4</v>
      </c>
      <c r="P2471" s="1">
        <f t="shared" si="389"/>
        <v>2008</v>
      </c>
      <c r="Q2471" s="1" t="b">
        <f t="shared" si="390"/>
        <v>0</v>
      </c>
      <c r="R2471" s="1">
        <f t="shared" si="391"/>
        <v>130</v>
      </c>
      <c r="S2471" s="10">
        <f t="shared" ca="1" si="382"/>
        <v>168.82</v>
      </c>
    </row>
    <row r="2472" spans="2:19">
      <c r="B2472" s="3">
        <v>39560</v>
      </c>
      <c r="C2472" s="1">
        <v>9056</v>
      </c>
      <c r="D2472" s="1">
        <v>9076</v>
      </c>
      <c r="E2472" s="1">
        <v>8977</v>
      </c>
      <c r="F2472" s="1">
        <v>9030</v>
      </c>
      <c r="G2472" s="1">
        <v>49137</v>
      </c>
      <c r="H2472" s="1">
        <v>200805</v>
      </c>
      <c r="I2472" s="1">
        <f>VLOOKUP($B2472,TWA00!$B:$H,5,FALSE)</f>
        <v>9037.25</v>
      </c>
      <c r="J2472" s="1">
        <f t="shared" si="383"/>
        <v>-26</v>
      </c>
      <c r="K2472" s="1">
        <f t="shared" si="384"/>
        <v>-46</v>
      </c>
      <c r="L2472" s="1">
        <f t="shared" si="385"/>
        <v>53</v>
      </c>
      <c r="M2472" s="3">
        <f t="shared" si="386"/>
        <v>39560</v>
      </c>
      <c r="N2472" s="1">
        <f t="shared" si="387"/>
        <v>-7.25</v>
      </c>
      <c r="O2472" s="1">
        <f t="shared" si="388"/>
        <v>4</v>
      </c>
      <c r="P2472" s="1">
        <f t="shared" si="389"/>
        <v>2008</v>
      </c>
      <c r="Q2472" s="1" t="b">
        <f t="shared" si="390"/>
        <v>0</v>
      </c>
      <c r="R2472" s="1">
        <f t="shared" si="391"/>
        <v>99</v>
      </c>
      <c r="S2472" s="10">
        <f t="shared" ca="1" si="382"/>
        <v>166.22</v>
      </c>
    </row>
    <row r="2473" spans="2:19">
      <c r="B2473" s="3">
        <v>39561</v>
      </c>
      <c r="C2473" s="1">
        <v>9055</v>
      </c>
      <c r="D2473" s="1">
        <v>9093</v>
      </c>
      <c r="E2473" s="1">
        <v>8945</v>
      </c>
      <c r="F2473" s="1">
        <v>8984</v>
      </c>
      <c r="G2473" s="1">
        <v>68333</v>
      </c>
      <c r="H2473" s="1">
        <v>200805</v>
      </c>
      <c r="I2473" s="1">
        <f>VLOOKUP($B2473,TWA00!$B:$H,5,FALSE)</f>
        <v>9008.49</v>
      </c>
      <c r="J2473" s="1">
        <f t="shared" si="383"/>
        <v>-71</v>
      </c>
      <c r="K2473" s="1">
        <f t="shared" si="384"/>
        <v>-109</v>
      </c>
      <c r="L2473" s="1">
        <f t="shared" si="385"/>
        <v>39</v>
      </c>
      <c r="M2473" s="3">
        <f t="shared" si="386"/>
        <v>39561</v>
      </c>
      <c r="N2473" s="1">
        <f t="shared" si="387"/>
        <v>-24.489999999999782</v>
      </c>
      <c r="O2473" s="1">
        <f t="shared" si="388"/>
        <v>4</v>
      </c>
      <c r="P2473" s="1">
        <f t="shared" si="389"/>
        <v>2008</v>
      </c>
      <c r="Q2473" s="1" t="b">
        <f t="shared" si="390"/>
        <v>0</v>
      </c>
      <c r="R2473" s="1">
        <f t="shared" si="391"/>
        <v>148</v>
      </c>
      <c r="S2473" s="10">
        <f t="shared" ca="1" si="382"/>
        <v>166.44</v>
      </c>
    </row>
    <row r="2474" spans="2:19">
      <c r="B2474" s="3">
        <v>39562</v>
      </c>
      <c r="C2474" s="1">
        <v>8966</v>
      </c>
      <c r="D2474" s="1">
        <v>9045</v>
      </c>
      <c r="E2474" s="1">
        <v>8955</v>
      </c>
      <c r="F2474" s="1">
        <v>8978</v>
      </c>
      <c r="G2474" s="1">
        <v>50961</v>
      </c>
      <c r="H2474" s="1">
        <v>200805</v>
      </c>
      <c r="I2474" s="1">
        <f>VLOOKUP($B2474,TWA00!$B:$H,5,FALSE)</f>
        <v>8990.33</v>
      </c>
      <c r="J2474" s="1">
        <f t="shared" si="383"/>
        <v>12</v>
      </c>
      <c r="K2474" s="1">
        <f t="shared" si="384"/>
        <v>-67</v>
      </c>
      <c r="L2474" s="1">
        <f t="shared" si="385"/>
        <v>23</v>
      </c>
      <c r="M2474" s="3">
        <f t="shared" si="386"/>
        <v>39562</v>
      </c>
      <c r="N2474" s="1">
        <f t="shared" si="387"/>
        <v>-12.329999999999927</v>
      </c>
      <c r="O2474" s="1">
        <f t="shared" si="388"/>
        <v>4</v>
      </c>
      <c r="P2474" s="1">
        <f t="shared" si="389"/>
        <v>2008</v>
      </c>
      <c r="Q2474" s="1" t="b">
        <f t="shared" si="390"/>
        <v>0</v>
      </c>
      <c r="R2474" s="1">
        <f t="shared" si="391"/>
        <v>90</v>
      </c>
      <c r="S2474" s="10">
        <f t="shared" ca="1" si="382"/>
        <v>165.74</v>
      </c>
    </row>
    <row r="2475" spans="2:19">
      <c r="B2475" s="3">
        <v>39563</v>
      </c>
      <c r="C2475" s="1">
        <v>9052</v>
      </c>
      <c r="D2475" s="1">
        <v>9068</v>
      </c>
      <c r="E2475" s="1">
        <v>8950</v>
      </c>
      <c r="F2475" s="1">
        <v>8988</v>
      </c>
      <c r="G2475" s="1">
        <v>54703</v>
      </c>
      <c r="H2475" s="1">
        <v>200805</v>
      </c>
      <c r="I2475" s="1">
        <f>VLOOKUP($B2475,TWA00!$B:$H,5,FALSE)</f>
        <v>8947.83</v>
      </c>
      <c r="J2475" s="1">
        <f t="shared" si="383"/>
        <v>-64</v>
      </c>
      <c r="K2475" s="1">
        <f t="shared" si="384"/>
        <v>-80</v>
      </c>
      <c r="L2475" s="1">
        <f t="shared" si="385"/>
        <v>38</v>
      </c>
      <c r="M2475" s="3">
        <f t="shared" si="386"/>
        <v>39563</v>
      </c>
      <c r="N2475" s="1">
        <f t="shared" si="387"/>
        <v>40.170000000000073</v>
      </c>
      <c r="O2475" s="1">
        <f t="shared" si="388"/>
        <v>4</v>
      </c>
      <c r="P2475" s="1">
        <f t="shared" si="389"/>
        <v>2008</v>
      </c>
      <c r="Q2475" s="1" t="b">
        <f t="shared" si="390"/>
        <v>0</v>
      </c>
      <c r="R2475" s="1">
        <f t="shared" si="391"/>
        <v>118</v>
      </c>
      <c r="S2475" s="10">
        <f t="shared" ca="1" si="382"/>
        <v>165.62</v>
      </c>
    </row>
    <row r="2476" spans="2:19">
      <c r="B2476" s="3">
        <v>39566</v>
      </c>
      <c r="C2476" s="1">
        <v>8998</v>
      </c>
      <c r="D2476" s="1">
        <v>9092</v>
      </c>
      <c r="E2476" s="1">
        <v>8973</v>
      </c>
      <c r="F2476" s="1">
        <v>9090</v>
      </c>
      <c r="G2476" s="1">
        <v>54693</v>
      </c>
      <c r="H2476" s="1">
        <v>200805</v>
      </c>
      <c r="I2476" s="1">
        <f>VLOOKUP($B2476,TWA00!$B:$H,5,FALSE)</f>
        <v>9079.6</v>
      </c>
      <c r="J2476" s="1">
        <f t="shared" si="383"/>
        <v>92</v>
      </c>
      <c r="K2476" s="1">
        <f t="shared" si="384"/>
        <v>-2</v>
      </c>
      <c r="L2476" s="1">
        <f t="shared" si="385"/>
        <v>117</v>
      </c>
      <c r="M2476" s="3">
        <f t="shared" si="386"/>
        <v>39566</v>
      </c>
      <c r="N2476" s="1">
        <f t="shared" si="387"/>
        <v>10.399999999999636</v>
      </c>
      <c r="O2476" s="1">
        <f t="shared" si="388"/>
        <v>4</v>
      </c>
      <c r="P2476" s="1">
        <f t="shared" si="389"/>
        <v>2008</v>
      </c>
      <c r="Q2476" s="1" t="b">
        <f t="shared" si="390"/>
        <v>0</v>
      </c>
      <c r="R2476" s="1">
        <f t="shared" si="391"/>
        <v>119</v>
      </c>
      <c r="S2476" s="10">
        <f t="shared" ca="1" si="382"/>
        <v>163.44</v>
      </c>
    </row>
    <row r="2477" spans="2:19">
      <c r="B2477" s="3">
        <v>39567</v>
      </c>
      <c r="C2477" s="1">
        <v>9090</v>
      </c>
      <c r="D2477" s="1">
        <v>9100</v>
      </c>
      <c r="E2477" s="1">
        <v>8872</v>
      </c>
      <c r="F2477" s="1">
        <v>8920</v>
      </c>
      <c r="G2477" s="1">
        <v>62994</v>
      </c>
      <c r="H2477" s="1">
        <v>200805</v>
      </c>
      <c r="I2477" s="1">
        <f>VLOOKUP($B2477,TWA00!$B:$H,5,FALSE)</f>
        <v>8891.74</v>
      </c>
      <c r="J2477" s="1">
        <f t="shared" si="383"/>
        <v>-170</v>
      </c>
      <c r="K2477" s="1">
        <f t="shared" si="384"/>
        <v>-180</v>
      </c>
      <c r="L2477" s="1">
        <f t="shared" si="385"/>
        <v>48</v>
      </c>
      <c r="M2477" s="3">
        <f t="shared" si="386"/>
        <v>39567</v>
      </c>
      <c r="N2477" s="1">
        <f t="shared" si="387"/>
        <v>28.260000000000218</v>
      </c>
      <c r="O2477" s="1">
        <f t="shared" si="388"/>
        <v>4</v>
      </c>
      <c r="P2477" s="1">
        <f t="shared" si="389"/>
        <v>2008</v>
      </c>
      <c r="Q2477" s="1" t="b">
        <f t="shared" si="390"/>
        <v>0</v>
      </c>
      <c r="R2477" s="1">
        <f t="shared" si="391"/>
        <v>228</v>
      </c>
      <c r="S2477" s="10">
        <f t="shared" ca="1" si="382"/>
        <v>165.3</v>
      </c>
    </row>
    <row r="2478" spans="2:19">
      <c r="B2478" s="3">
        <v>39568</v>
      </c>
      <c r="C2478" s="1">
        <v>8910</v>
      </c>
      <c r="D2478" s="1">
        <v>8986</v>
      </c>
      <c r="E2478" s="1">
        <v>8895</v>
      </c>
      <c r="F2478" s="1">
        <v>8937</v>
      </c>
      <c r="G2478" s="1">
        <v>48508</v>
      </c>
      <c r="H2478" s="1">
        <v>200805</v>
      </c>
      <c r="I2478" s="1">
        <f>VLOOKUP($B2478,TWA00!$B:$H,5,FALSE)</f>
        <v>8919.92</v>
      </c>
      <c r="J2478" s="1">
        <f t="shared" si="383"/>
        <v>27</v>
      </c>
      <c r="K2478" s="1">
        <f t="shared" si="384"/>
        <v>-49</v>
      </c>
      <c r="L2478" s="1">
        <f t="shared" si="385"/>
        <v>42</v>
      </c>
      <c r="M2478" s="3">
        <f t="shared" si="386"/>
        <v>39568</v>
      </c>
      <c r="N2478" s="1">
        <f t="shared" si="387"/>
        <v>17.079999999999927</v>
      </c>
      <c r="O2478" s="1">
        <f t="shared" si="388"/>
        <v>4</v>
      </c>
      <c r="P2478" s="1">
        <f t="shared" si="389"/>
        <v>2008</v>
      </c>
      <c r="Q2478" s="1" t="b">
        <f t="shared" si="390"/>
        <v>0</v>
      </c>
      <c r="R2478" s="1">
        <f t="shared" si="391"/>
        <v>91</v>
      </c>
      <c r="S2478" s="10">
        <f t="shared" ca="1" si="382"/>
        <v>163.92</v>
      </c>
    </row>
    <row r="2479" spans="2:19">
      <c r="B2479" s="3">
        <v>39570</v>
      </c>
      <c r="C2479" s="1">
        <v>9021</v>
      </c>
      <c r="D2479" s="1">
        <v>9040</v>
      </c>
      <c r="E2479" s="1">
        <v>8936</v>
      </c>
      <c r="F2479" s="1">
        <v>9009</v>
      </c>
      <c r="G2479" s="1">
        <v>45415</v>
      </c>
      <c r="H2479" s="1">
        <v>200805</v>
      </c>
      <c r="I2479" s="1">
        <f>VLOOKUP($B2479,TWA00!$B:$H,5,FALSE)</f>
        <v>8963.6299999999992</v>
      </c>
      <c r="J2479" s="1">
        <f t="shared" si="383"/>
        <v>-12</v>
      </c>
      <c r="K2479" s="1">
        <f t="shared" si="384"/>
        <v>-31</v>
      </c>
      <c r="L2479" s="1">
        <f t="shared" si="385"/>
        <v>73</v>
      </c>
      <c r="M2479" s="3">
        <f t="shared" si="386"/>
        <v>39570</v>
      </c>
      <c r="N2479" s="1">
        <f t="shared" si="387"/>
        <v>45.3700000000008</v>
      </c>
      <c r="O2479" s="1">
        <f t="shared" si="388"/>
        <v>5</v>
      </c>
      <c r="P2479" s="1">
        <f t="shared" si="389"/>
        <v>2008</v>
      </c>
      <c r="Q2479" s="1" t="b">
        <f t="shared" si="390"/>
        <v>0</v>
      </c>
      <c r="R2479" s="1">
        <f t="shared" si="391"/>
        <v>104</v>
      </c>
      <c r="S2479" s="10">
        <f t="shared" ca="1" si="382"/>
        <v>164.1</v>
      </c>
    </row>
    <row r="2480" spans="2:19">
      <c r="B2480" s="3">
        <v>39573</v>
      </c>
      <c r="C2480" s="1">
        <v>9020</v>
      </c>
      <c r="D2480" s="1">
        <v>9025</v>
      </c>
      <c r="E2480" s="1">
        <v>8822</v>
      </c>
      <c r="F2480" s="1">
        <v>8847</v>
      </c>
      <c r="G2480" s="1">
        <v>56697</v>
      </c>
      <c r="H2480" s="1">
        <v>200805</v>
      </c>
      <c r="I2480" s="1">
        <f>VLOOKUP($B2480,TWA00!$B:$H,5,FALSE)</f>
        <v>8837.07</v>
      </c>
      <c r="J2480" s="1">
        <f t="shared" si="383"/>
        <v>-173</v>
      </c>
      <c r="K2480" s="1">
        <f t="shared" si="384"/>
        <v>-178</v>
      </c>
      <c r="L2480" s="1">
        <f t="shared" si="385"/>
        <v>25</v>
      </c>
      <c r="M2480" s="3">
        <f t="shared" si="386"/>
        <v>39573</v>
      </c>
      <c r="N2480" s="1">
        <f t="shared" si="387"/>
        <v>9.930000000000291</v>
      </c>
      <c r="O2480" s="1">
        <f t="shared" si="388"/>
        <v>5</v>
      </c>
      <c r="P2480" s="1">
        <f t="shared" si="389"/>
        <v>2008</v>
      </c>
      <c r="Q2480" s="1" t="b">
        <f t="shared" si="390"/>
        <v>0</v>
      </c>
      <c r="R2480" s="1">
        <f t="shared" si="391"/>
        <v>203</v>
      </c>
      <c r="S2480" s="10">
        <f t="shared" ca="1" si="382"/>
        <v>164.54</v>
      </c>
    </row>
    <row r="2481" spans="2:19">
      <c r="B2481" s="3">
        <v>39574</v>
      </c>
      <c r="C2481" s="1">
        <v>8860</v>
      </c>
      <c r="D2481" s="1">
        <v>8888</v>
      </c>
      <c r="E2481" s="1">
        <v>8780</v>
      </c>
      <c r="F2481" s="1">
        <v>8870</v>
      </c>
      <c r="G2481" s="1">
        <v>53812</v>
      </c>
      <c r="H2481" s="1">
        <v>200805</v>
      </c>
      <c r="I2481" s="1">
        <f>VLOOKUP($B2481,TWA00!$B:$H,5,FALSE)</f>
        <v>8857.3700000000008</v>
      </c>
      <c r="J2481" s="1">
        <f t="shared" si="383"/>
        <v>10</v>
      </c>
      <c r="K2481" s="1">
        <f t="shared" si="384"/>
        <v>-18</v>
      </c>
      <c r="L2481" s="1">
        <f t="shared" si="385"/>
        <v>90</v>
      </c>
      <c r="M2481" s="3">
        <f t="shared" si="386"/>
        <v>39574</v>
      </c>
      <c r="N2481" s="1">
        <f t="shared" si="387"/>
        <v>12.6299999999992</v>
      </c>
      <c r="O2481" s="1">
        <f t="shared" si="388"/>
        <v>5</v>
      </c>
      <c r="P2481" s="1">
        <f t="shared" si="389"/>
        <v>2008</v>
      </c>
      <c r="Q2481" s="1" t="b">
        <f t="shared" si="390"/>
        <v>0</v>
      </c>
      <c r="R2481" s="1">
        <f t="shared" si="391"/>
        <v>108</v>
      </c>
      <c r="S2481" s="10">
        <f t="shared" ca="1" si="382"/>
        <v>163.9</v>
      </c>
    </row>
    <row r="2482" spans="2:19">
      <c r="B2482" s="3">
        <v>39575</v>
      </c>
      <c r="C2482" s="1">
        <v>8903</v>
      </c>
      <c r="D2482" s="1">
        <v>8976</v>
      </c>
      <c r="E2482" s="1">
        <v>8881</v>
      </c>
      <c r="F2482" s="1">
        <v>8918</v>
      </c>
      <c r="G2482" s="1">
        <v>54074</v>
      </c>
      <c r="H2482" s="1">
        <v>200805</v>
      </c>
      <c r="I2482" s="1">
        <f>VLOOKUP($B2482,TWA00!$B:$H,5,FALSE)</f>
        <v>8926.34</v>
      </c>
      <c r="J2482" s="1">
        <f t="shared" si="383"/>
        <v>15</v>
      </c>
      <c r="K2482" s="1">
        <f t="shared" si="384"/>
        <v>-58</v>
      </c>
      <c r="L2482" s="1">
        <f t="shared" si="385"/>
        <v>37</v>
      </c>
      <c r="M2482" s="3">
        <f t="shared" si="386"/>
        <v>39575</v>
      </c>
      <c r="N2482" s="1">
        <f t="shared" si="387"/>
        <v>-8.3400000000001455</v>
      </c>
      <c r="O2482" s="1">
        <f t="shared" si="388"/>
        <v>5</v>
      </c>
      <c r="P2482" s="1">
        <f t="shared" si="389"/>
        <v>2008</v>
      </c>
      <c r="Q2482" s="1" t="b">
        <f t="shared" si="390"/>
        <v>0</v>
      </c>
      <c r="R2482" s="1">
        <f t="shared" si="391"/>
        <v>95</v>
      </c>
      <c r="S2482" s="10">
        <f t="shared" ca="1" si="382"/>
        <v>163.26</v>
      </c>
    </row>
    <row r="2483" spans="2:19">
      <c r="B2483" s="3">
        <v>39576</v>
      </c>
      <c r="C2483" s="1">
        <v>8855</v>
      </c>
      <c r="D2483" s="1">
        <v>8903</v>
      </c>
      <c r="E2483" s="1">
        <v>8800</v>
      </c>
      <c r="F2483" s="1">
        <v>8894</v>
      </c>
      <c r="G2483" s="1">
        <v>52607</v>
      </c>
      <c r="H2483" s="1">
        <v>200805</v>
      </c>
      <c r="I2483" s="1">
        <f>VLOOKUP($B2483,TWA00!$B:$H,5,FALSE)</f>
        <v>8866.6200000000008</v>
      </c>
      <c r="J2483" s="1">
        <f t="shared" si="383"/>
        <v>39</v>
      </c>
      <c r="K2483" s="1">
        <f t="shared" si="384"/>
        <v>-9</v>
      </c>
      <c r="L2483" s="1">
        <f t="shared" si="385"/>
        <v>94</v>
      </c>
      <c r="M2483" s="3">
        <f t="shared" si="386"/>
        <v>39576</v>
      </c>
      <c r="N2483" s="1">
        <f t="shared" si="387"/>
        <v>27.3799999999992</v>
      </c>
      <c r="O2483" s="1">
        <f t="shared" si="388"/>
        <v>5</v>
      </c>
      <c r="P2483" s="1">
        <f t="shared" si="389"/>
        <v>2008</v>
      </c>
      <c r="Q2483" s="1" t="b">
        <f t="shared" si="390"/>
        <v>0</v>
      </c>
      <c r="R2483" s="1">
        <f t="shared" si="391"/>
        <v>103</v>
      </c>
      <c r="S2483" s="10">
        <f t="shared" ca="1" si="382"/>
        <v>163.06</v>
      </c>
    </row>
    <row r="2484" spans="2:19">
      <c r="B2484" s="3">
        <v>39577</v>
      </c>
      <c r="C2484" s="1">
        <v>8850</v>
      </c>
      <c r="D2484" s="1">
        <v>8877</v>
      </c>
      <c r="E2484" s="1">
        <v>8766</v>
      </c>
      <c r="F2484" s="1">
        <v>8773</v>
      </c>
      <c r="G2484" s="1">
        <v>57824</v>
      </c>
      <c r="H2484" s="1">
        <v>200805</v>
      </c>
      <c r="I2484" s="1">
        <f>VLOOKUP($B2484,TWA00!$B:$H,5,FALSE)</f>
        <v>8792.39</v>
      </c>
      <c r="J2484" s="1">
        <f t="shared" si="383"/>
        <v>-77</v>
      </c>
      <c r="K2484" s="1">
        <f t="shared" si="384"/>
        <v>-104</v>
      </c>
      <c r="L2484" s="1">
        <f t="shared" si="385"/>
        <v>7</v>
      </c>
      <c r="M2484" s="3">
        <f t="shared" si="386"/>
        <v>39577</v>
      </c>
      <c r="N2484" s="1">
        <f t="shared" si="387"/>
        <v>-19.389999999999418</v>
      </c>
      <c r="O2484" s="1">
        <f t="shared" si="388"/>
        <v>5</v>
      </c>
      <c r="P2484" s="1">
        <f t="shared" si="389"/>
        <v>2008</v>
      </c>
      <c r="Q2484" s="1" t="b">
        <f t="shared" si="390"/>
        <v>0</v>
      </c>
      <c r="R2484" s="1">
        <f t="shared" si="391"/>
        <v>111</v>
      </c>
      <c r="S2484" s="10">
        <f t="shared" ca="1" si="382"/>
        <v>163.02000000000001</v>
      </c>
    </row>
    <row r="2485" spans="2:19">
      <c r="B2485" s="3">
        <v>39580</v>
      </c>
      <c r="C2485" s="1">
        <v>8776</v>
      </c>
      <c r="D2485" s="1">
        <v>8868</v>
      </c>
      <c r="E2485" s="1">
        <v>8756</v>
      </c>
      <c r="F2485" s="1">
        <v>8864</v>
      </c>
      <c r="G2485" s="1">
        <v>46950</v>
      </c>
      <c r="H2485" s="1">
        <v>200805</v>
      </c>
      <c r="I2485" s="1">
        <f>VLOOKUP($B2485,TWA00!$B:$H,5,FALSE)</f>
        <v>8830.0499999999993</v>
      </c>
      <c r="J2485" s="1">
        <f t="shared" si="383"/>
        <v>88</v>
      </c>
      <c r="K2485" s="1">
        <f t="shared" si="384"/>
        <v>-4</v>
      </c>
      <c r="L2485" s="1">
        <f t="shared" si="385"/>
        <v>108</v>
      </c>
      <c r="M2485" s="3">
        <f t="shared" si="386"/>
        <v>39580</v>
      </c>
      <c r="N2485" s="1">
        <f t="shared" si="387"/>
        <v>33.950000000000728</v>
      </c>
      <c r="O2485" s="1">
        <f t="shared" si="388"/>
        <v>5</v>
      </c>
      <c r="P2485" s="1">
        <f t="shared" si="389"/>
        <v>2008</v>
      </c>
      <c r="Q2485" s="1" t="b">
        <f t="shared" si="390"/>
        <v>0</v>
      </c>
      <c r="R2485" s="1">
        <f t="shared" si="391"/>
        <v>112</v>
      </c>
      <c r="S2485" s="10">
        <f t="shared" ca="1" si="382"/>
        <v>163.16</v>
      </c>
    </row>
    <row r="2486" spans="2:19">
      <c r="B2486" s="3">
        <v>39581</v>
      </c>
      <c r="C2486" s="1">
        <v>8862</v>
      </c>
      <c r="D2486" s="1">
        <v>9044</v>
      </c>
      <c r="E2486" s="1">
        <v>8851</v>
      </c>
      <c r="F2486" s="1">
        <v>9030</v>
      </c>
      <c r="G2486" s="1">
        <v>62520</v>
      </c>
      <c r="H2486" s="1">
        <v>200805</v>
      </c>
      <c r="I2486" s="1">
        <f>VLOOKUP($B2486,TWA00!$B:$H,5,FALSE)</f>
        <v>8989.5300000000007</v>
      </c>
      <c r="J2486" s="1">
        <f t="shared" si="383"/>
        <v>168</v>
      </c>
      <c r="K2486" s="1">
        <f t="shared" si="384"/>
        <v>-14</v>
      </c>
      <c r="L2486" s="1">
        <f t="shared" si="385"/>
        <v>179</v>
      </c>
      <c r="M2486" s="3">
        <f t="shared" si="386"/>
        <v>39581</v>
      </c>
      <c r="N2486" s="1">
        <f t="shared" si="387"/>
        <v>40.469999999999345</v>
      </c>
      <c r="O2486" s="1">
        <f t="shared" si="388"/>
        <v>5</v>
      </c>
      <c r="P2486" s="1">
        <f t="shared" si="389"/>
        <v>2008</v>
      </c>
      <c r="Q2486" s="1" t="b">
        <f t="shared" si="390"/>
        <v>0</v>
      </c>
      <c r="R2486" s="1">
        <f t="shared" si="391"/>
        <v>193</v>
      </c>
      <c r="S2486" s="10">
        <f t="shared" ca="1" si="382"/>
        <v>163.88</v>
      </c>
    </row>
    <row r="2487" spans="2:19">
      <c r="B2487" s="3">
        <v>39582</v>
      </c>
      <c r="C2487" s="1">
        <v>9030</v>
      </c>
      <c r="D2487" s="1">
        <v>9088</v>
      </c>
      <c r="E2487" s="1">
        <v>9002</v>
      </c>
      <c r="F2487" s="1">
        <v>9058</v>
      </c>
      <c r="G2487" s="1">
        <v>53252</v>
      </c>
      <c r="H2487" s="1">
        <v>200805</v>
      </c>
      <c r="I2487" s="1">
        <f>VLOOKUP($B2487,TWA00!$B:$H,5,FALSE)</f>
        <v>9018.42</v>
      </c>
      <c r="J2487" s="1">
        <f t="shared" si="383"/>
        <v>28</v>
      </c>
      <c r="K2487" s="1">
        <f t="shared" si="384"/>
        <v>-30</v>
      </c>
      <c r="L2487" s="1">
        <f t="shared" si="385"/>
        <v>56</v>
      </c>
      <c r="M2487" s="3">
        <f t="shared" si="386"/>
        <v>39582</v>
      </c>
      <c r="N2487" s="1">
        <f t="shared" si="387"/>
        <v>39.579999999999927</v>
      </c>
      <c r="O2487" s="1">
        <f t="shared" si="388"/>
        <v>5</v>
      </c>
      <c r="P2487" s="1">
        <f t="shared" si="389"/>
        <v>2008</v>
      </c>
      <c r="Q2487" s="1" t="b">
        <f t="shared" si="390"/>
        <v>0</v>
      </c>
      <c r="R2487" s="1">
        <f t="shared" si="391"/>
        <v>86</v>
      </c>
      <c r="S2487" s="10">
        <f t="shared" ca="1" si="382"/>
        <v>162.6</v>
      </c>
    </row>
    <row r="2488" spans="2:19">
      <c r="B2488" s="3">
        <v>39583</v>
      </c>
      <c r="C2488" s="1">
        <v>9088</v>
      </c>
      <c r="D2488" s="1">
        <v>9209</v>
      </c>
      <c r="E2488" s="1">
        <v>9088</v>
      </c>
      <c r="F2488" s="1">
        <v>9182</v>
      </c>
      <c r="G2488" s="1">
        <v>53937</v>
      </c>
      <c r="H2488" s="1">
        <v>200805</v>
      </c>
      <c r="I2488" s="1">
        <f>VLOOKUP($B2488,TWA00!$B:$H,5,FALSE)</f>
        <v>9157.18</v>
      </c>
      <c r="J2488" s="1">
        <f t="shared" si="383"/>
        <v>94</v>
      </c>
      <c r="K2488" s="1">
        <f t="shared" si="384"/>
        <v>-27</v>
      </c>
      <c r="L2488" s="1">
        <f t="shared" si="385"/>
        <v>94</v>
      </c>
      <c r="M2488" s="3">
        <f t="shared" si="386"/>
        <v>39583</v>
      </c>
      <c r="N2488" s="1">
        <f t="shared" si="387"/>
        <v>24.819999999999709</v>
      </c>
      <c r="O2488" s="1">
        <f t="shared" si="388"/>
        <v>5</v>
      </c>
      <c r="P2488" s="1">
        <f t="shared" si="389"/>
        <v>2008</v>
      </c>
      <c r="Q2488" s="1" t="b">
        <f t="shared" si="390"/>
        <v>0</v>
      </c>
      <c r="R2488" s="1">
        <f t="shared" si="391"/>
        <v>121</v>
      </c>
      <c r="S2488" s="10">
        <f t="shared" ca="1" si="382"/>
        <v>159.84</v>
      </c>
    </row>
    <row r="2489" spans="2:19">
      <c r="B2489" s="3">
        <v>39584</v>
      </c>
      <c r="C2489" s="1">
        <v>9220</v>
      </c>
      <c r="D2489" s="1">
        <v>9286</v>
      </c>
      <c r="E2489" s="1">
        <v>9191</v>
      </c>
      <c r="F2489" s="1">
        <v>9248</v>
      </c>
      <c r="G2489" s="1">
        <v>55311</v>
      </c>
      <c r="H2489" s="1">
        <v>200805</v>
      </c>
      <c r="I2489" s="1">
        <f>VLOOKUP($B2489,TWA00!$B:$H,5,FALSE)</f>
        <v>9197.41</v>
      </c>
      <c r="J2489" s="1">
        <f t="shared" si="383"/>
        <v>28</v>
      </c>
      <c r="K2489" s="1">
        <f t="shared" si="384"/>
        <v>-38</v>
      </c>
      <c r="L2489" s="1">
        <f t="shared" si="385"/>
        <v>57</v>
      </c>
      <c r="M2489" s="3">
        <f t="shared" si="386"/>
        <v>39584</v>
      </c>
      <c r="N2489" s="1">
        <f t="shared" si="387"/>
        <v>50.590000000000146</v>
      </c>
      <c r="O2489" s="1">
        <f t="shared" si="388"/>
        <v>5</v>
      </c>
      <c r="P2489" s="1">
        <f t="shared" si="389"/>
        <v>2008</v>
      </c>
      <c r="Q2489" s="1" t="b">
        <f t="shared" si="390"/>
        <v>0</v>
      </c>
      <c r="R2489" s="1">
        <f t="shared" si="391"/>
        <v>95</v>
      </c>
      <c r="S2489" s="10">
        <f t="shared" ca="1" si="382"/>
        <v>158.9</v>
      </c>
    </row>
    <row r="2490" spans="2:19">
      <c r="B2490" s="3">
        <v>39587</v>
      </c>
      <c r="C2490" s="1">
        <v>9269</v>
      </c>
      <c r="D2490" s="1">
        <v>9379</v>
      </c>
      <c r="E2490" s="1">
        <v>9243</v>
      </c>
      <c r="F2490" s="1">
        <v>9370</v>
      </c>
      <c r="G2490" s="1">
        <v>50694</v>
      </c>
      <c r="H2490" s="1">
        <v>200805</v>
      </c>
      <c r="I2490" s="1">
        <f>VLOOKUP($B2490,TWA00!$B:$H,5,FALSE)</f>
        <v>9295.2000000000007</v>
      </c>
      <c r="J2490" s="1">
        <f t="shared" si="383"/>
        <v>101</v>
      </c>
      <c r="K2490" s="1">
        <f t="shared" si="384"/>
        <v>-9</v>
      </c>
      <c r="L2490" s="1">
        <f t="shared" si="385"/>
        <v>127</v>
      </c>
      <c r="M2490" s="3">
        <f t="shared" si="386"/>
        <v>39587</v>
      </c>
      <c r="N2490" s="1">
        <f t="shared" si="387"/>
        <v>74.799999999999272</v>
      </c>
      <c r="O2490" s="1">
        <f t="shared" si="388"/>
        <v>5</v>
      </c>
      <c r="P2490" s="1">
        <f t="shared" si="389"/>
        <v>2008</v>
      </c>
      <c r="Q2490" s="1" t="b">
        <f t="shared" si="390"/>
        <v>0</v>
      </c>
      <c r="R2490" s="1">
        <f t="shared" si="391"/>
        <v>136</v>
      </c>
      <c r="S2490" s="10">
        <f t="shared" ca="1" si="382"/>
        <v>158.16</v>
      </c>
    </row>
    <row r="2491" spans="2:19">
      <c r="B2491" s="3">
        <v>39588</v>
      </c>
      <c r="C2491" s="1">
        <v>9356</v>
      </c>
      <c r="D2491" s="1">
        <v>9388</v>
      </c>
      <c r="E2491" s="1">
        <v>9059</v>
      </c>
      <c r="F2491" s="1">
        <v>9074</v>
      </c>
      <c r="G2491" s="1">
        <v>82888</v>
      </c>
      <c r="H2491" s="1">
        <v>200805</v>
      </c>
      <c r="I2491" s="1">
        <f>VLOOKUP($B2491,TWA00!$B:$H,5,FALSE)</f>
        <v>9068.89</v>
      </c>
      <c r="J2491" s="1">
        <f t="shared" si="383"/>
        <v>-282</v>
      </c>
      <c r="K2491" s="1">
        <f t="shared" si="384"/>
        <v>-314</v>
      </c>
      <c r="L2491" s="1">
        <f t="shared" si="385"/>
        <v>15</v>
      </c>
      <c r="M2491" s="3">
        <f t="shared" si="386"/>
        <v>39588</v>
      </c>
      <c r="N2491" s="1">
        <f t="shared" si="387"/>
        <v>5.1100000000005821</v>
      </c>
      <c r="O2491" s="1">
        <f t="shared" si="388"/>
        <v>5</v>
      </c>
      <c r="P2491" s="1">
        <f t="shared" si="389"/>
        <v>2008</v>
      </c>
      <c r="Q2491" s="1" t="b">
        <f t="shared" si="390"/>
        <v>0</v>
      </c>
      <c r="R2491" s="1">
        <f t="shared" si="391"/>
        <v>329</v>
      </c>
      <c r="S2491" s="10">
        <f t="shared" ca="1" si="382"/>
        <v>162.12</v>
      </c>
    </row>
    <row r="2492" spans="2:19">
      <c r="B2492" s="3">
        <v>39589</v>
      </c>
      <c r="C2492" s="1">
        <v>9035</v>
      </c>
      <c r="D2492" s="1">
        <v>9089</v>
      </c>
      <c r="E2492" s="1">
        <v>8959</v>
      </c>
      <c r="F2492" s="1">
        <v>8998</v>
      </c>
      <c r="G2492" s="1">
        <v>31585</v>
      </c>
      <c r="H2492" s="1">
        <v>200805</v>
      </c>
      <c r="I2492" s="1">
        <f>VLOOKUP($B2492,TWA00!$B:$H,5,FALSE)</f>
        <v>9015.57</v>
      </c>
      <c r="J2492" s="1">
        <f t="shared" si="383"/>
        <v>-37</v>
      </c>
      <c r="K2492" s="1">
        <f t="shared" si="384"/>
        <v>-91</v>
      </c>
      <c r="L2492" s="1">
        <f t="shared" si="385"/>
        <v>39</v>
      </c>
      <c r="M2492" s="3">
        <f t="shared" si="386"/>
        <v>39589</v>
      </c>
      <c r="N2492" s="1">
        <f t="shared" si="387"/>
        <v>-17.569999999999709</v>
      </c>
      <c r="O2492" s="1">
        <f t="shared" si="388"/>
        <v>5</v>
      </c>
      <c r="P2492" s="1">
        <f t="shared" si="389"/>
        <v>2008</v>
      </c>
      <c r="Q2492" s="1" t="b">
        <f t="shared" si="390"/>
        <v>1</v>
      </c>
      <c r="R2492" s="1">
        <f t="shared" si="391"/>
        <v>130</v>
      </c>
      <c r="S2492" s="10">
        <f t="shared" ca="1" si="382"/>
        <v>158.84</v>
      </c>
    </row>
    <row r="2493" spans="2:19">
      <c r="B2493" s="3">
        <v>39590</v>
      </c>
      <c r="C2493" s="1">
        <v>8875</v>
      </c>
      <c r="D2493" s="1">
        <v>9019</v>
      </c>
      <c r="E2493" s="1">
        <v>8865</v>
      </c>
      <c r="F2493" s="1">
        <v>9018</v>
      </c>
      <c r="G2493" s="1">
        <v>56927</v>
      </c>
      <c r="H2493" s="1">
        <v>200806</v>
      </c>
      <c r="I2493" s="1">
        <f>VLOOKUP($B2493,TWA00!$B:$H,5,FALSE)</f>
        <v>9008.0300000000007</v>
      </c>
      <c r="J2493" s="1">
        <f t="shared" si="383"/>
        <v>143</v>
      </c>
      <c r="K2493" s="1">
        <f t="shared" si="384"/>
        <v>-1</v>
      </c>
      <c r="L2493" s="1">
        <f t="shared" si="385"/>
        <v>153</v>
      </c>
      <c r="M2493" s="3">
        <f t="shared" si="386"/>
        <v>39590</v>
      </c>
      <c r="N2493" s="1">
        <f t="shared" si="387"/>
        <v>9.9699999999993452</v>
      </c>
      <c r="O2493" s="1">
        <f t="shared" si="388"/>
        <v>5</v>
      </c>
      <c r="P2493" s="1">
        <f t="shared" si="389"/>
        <v>2008</v>
      </c>
      <c r="Q2493" s="1" t="b">
        <f t="shared" si="390"/>
        <v>0</v>
      </c>
      <c r="R2493" s="1">
        <f t="shared" si="391"/>
        <v>154</v>
      </c>
      <c r="S2493" s="10">
        <f t="shared" ca="1" si="382"/>
        <v>157.78</v>
      </c>
    </row>
    <row r="2494" spans="2:19">
      <c r="B2494" s="3">
        <v>39591</v>
      </c>
      <c r="C2494" s="1">
        <v>9000</v>
      </c>
      <c r="D2494" s="1">
        <v>9027</v>
      </c>
      <c r="E2494" s="1">
        <v>8778</v>
      </c>
      <c r="F2494" s="1">
        <v>8786</v>
      </c>
      <c r="G2494" s="1">
        <v>70602</v>
      </c>
      <c r="H2494" s="1">
        <v>200806</v>
      </c>
      <c r="I2494" s="1">
        <f>VLOOKUP($B2494,TWA00!$B:$H,5,FALSE)</f>
        <v>8834.73</v>
      </c>
      <c r="J2494" s="1">
        <f t="shared" si="383"/>
        <v>-214</v>
      </c>
      <c r="K2494" s="1">
        <f t="shared" si="384"/>
        <v>-241</v>
      </c>
      <c r="L2494" s="1">
        <f t="shared" si="385"/>
        <v>8</v>
      </c>
      <c r="M2494" s="3">
        <f t="shared" si="386"/>
        <v>39591</v>
      </c>
      <c r="N2494" s="1">
        <f t="shared" si="387"/>
        <v>-48.729999999999563</v>
      </c>
      <c r="O2494" s="1">
        <f t="shared" si="388"/>
        <v>5</v>
      </c>
      <c r="P2494" s="1">
        <f t="shared" si="389"/>
        <v>2008</v>
      </c>
      <c r="Q2494" s="1" t="b">
        <f t="shared" si="390"/>
        <v>0</v>
      </c>
      <c r="R2494" s="1">
        <f t="shared" si="391"/>
        <v>249</v>
      </c>
      <c r="S2494" s="10">
        <f t="shared" ca="1" si="382"/>
        <v>158.66</v>
      </c>
    </row>
    <row r="2495" spans="2:19">
      <c r="B2495" s="3">
        <v>39594</v>
      </c>
      <c r="C2495" s="1">
        <v>8736</v>
      </c>
      <c r="D2495" s="1">
        <v>8790</v>
      </c>
      <c r="E2495" s="1">
        <v>8689</v>
      </c>
      <c r="F2495" s="1">
        <v>8699</v>
      </c>
      <c r="G2495" s="1">
        <v>55991</v>
      </c>
      <c r="H2495" s="1">
        <v>200806</v>
      </c>
      <c r="I2495" s="1">
        <f>VLOOKUP($B2495,TWA00!$B:$H,5,FALSE)</f>
        <v>8707.83</v>
      </c>
      <c r="J2495" s="1">
        <f t="shared" si="383"/>
        <v>-37</v>
      </c>
      <c r="K2495" s="1">
        <f t="shared" si="384"/>
        <v>-91</v>
      </c>
      <c r="L2495" s="1">
        <f t="shared" si="385"/>
        <v>10</v>
      </c>
      <c r="M2495" s="3">
        <f t="shared" si="386"/>
        <v>39594</v>
      </c>
      <c r="N2495" s="1">
        <f t="shared" si="387"/>
        <v>-8.8299999999999272</v>
      </c>
      <c r="O2495" s="1">
        <f t="shared" si="388"/>
        <v>5</v>
      </c>
      <c r="P2495" s="1">
        <f t="shared" si="389"/>
        <v>2008</v>
      </c>
      <c r="Q2495" s="1" t="b">
        <f t="shared" si="390"/>
        <v>0</v>
      </c>
      <c r="R2495" s="1">
        <f t="shared" si="391"/>
        <v>101</v>
      </c>
      <c r="S2495" s="10">
        <f t="shared" ca="1" si="382"/>
        <v>154.9</v>
      </c>
    </row>
    <row r="2496" spans="2:19">
      <c r="B2496" s="3">
        <v>39595</v>
      </c>
      <c r="C2496" s="1">
        <v>8701</v>
      </c>
      <c r="D2496" s="1">
        <v>8785</v>
      </c>
      <c r="E2496" s="1">
        <v>8700</v>
      </c>
      <c r="F2496" s="1">
        <v>8776</v>
      </c>
      <c r="G2496" s="1">
        <v>44115</v>
      </c>
      <c r="H2496" s="1">
        <v>200806</v>
      </c>
      <c r="I2496" s="1">
        <f>VLOOKUP($B2496,TWA00!$B:$H,5,FALSE)</f>
        <v>8778.39</v>
      </c>
      <c r="J2496" s="1">
        <f t="shared" si="383"/>
        <v>75</v>
      </c>
      <c r="K2496" s="1">
        <f t="shared" si="384"/>
        <v>-9</v>
      </c>
      <c r="L2496" s="1">
        <f t="shared" si="385"/>
        <v>76</v>
      </c>
      <c r="M2496" s="3">
        <f t="shared" si="386"/>
        <v>39595</v>
      </c>
      <c r="N2496" s="1">
        <f t="shared" si="387"/>
        <v>-2.3899999999994179</v>
      </c>
      <c r="O2496" s="1">
        <f t="shared" si="388"/>
        <v>5</v>
      </c>
      <c r="P2496" s="1">
        <f t="shared" si="389"/>
        <v>2008</v>
      </c>
      <c r="Q2496" s="1" t="b">
        <f t="shared" si="390"/>
        <v>0</v>
      </c>
      <c r="R2496" s="1">
        <f t="shared" si="391"/>
        <v>85</v>
      </c>
      <c r="S2496" s="10">
        <f t="shared" ca="1" si="382"/>
        <v>152.32</v>
      </c>
    </row>
    <row r="2497" spans="2:19">
      <c r="B2497" s="3">
        <v>39596</v>
      </c>
      <c r="C2497" s="1">
        <v>8790</v>
      </c>
      <c r="D2497" s="1">
        <v>8795</v>
      </c>
      <c r="E2497" s="1">
        <v>8625</v>
      </c>
      <c r="F2497" s="1">
        <v>8646</v>
      </c>
      <c r="G2497" s="1">
        <v>65710</v>
      </c>
      <c r="H2497" s="1">
        <v>200806</v>
      </c>
      <c r="I2497" s="1">
        <f>VLOOKUP($B2497,TWA00!$B:$H,5,FALSE)</f>
        <v>8665.73</v>
      </c>
      <c r="J2497" s="1">
        <f t="shared" si="383"/>
        <v>-144</v>
      </c>
      <c r="K2497" s="1">
        <f t="shared" si="384"/>
        <v>-149</v>
      </c>
      <c r="L2497" s="1">
        <f t="shared" si="385"/>
        <v>21</v>
      </c>
      <c r="M2497" s="3">
        <f t="shared" si="386"/>
        <v>39596</v>
      </c>
      <c r="N2497" s="1">
        <f t="shared" si="387"/>
        <v>-19.729999999999563</v>
      </c>
      <c r="O2497" s="1">
        <f t="shared" si="388"/>
        <v>5</v>
      </c>
      <c r="P2497" s="1">
        <f t="shared" si="389"/>
        <v>2008</v>
      </c>
      <c r="Q2497" s="1" t="b">
        <f t="shared" si="390"/>
        <v>0</v>
      </c>
      <c r="R2497" s="1">
        <f t="shared" si="391"/>
        <v>170</v>
      </c>
      <c r="S2497" s="10">
        <f t="shared" ca="1" si="382"/>
        <v>151.66</v>
      </c>
    </row>
    <row r="2498" spans="2:19">
      <c r="B2498" s="3">
        <v>39597</v>
      </c>
      <c r="C2498" s="1">
        <v>8729</v>
      </c>
      <c r="D2498" s="1">
        <v>8771</v>
      </c>
      <c r="E2498" s="1">
        <v>8650</v>
      </c>
      <c r="F2498" s="1">
        <v>8720</v>
      </c>
      <c r="G2498" s="1">
        <v>56724</v>
      </c>
      <c r="H2498" s="1">
        <v>200806</v>
      </c>
      <c r="I2498" s="1">
        <f>VLOOKUP($B2498,TWA00!$B:$H,5,FALSE)</f>
        <v>8684.92</v>
      </c>
      <c r="J2498" s="1">
        <f t="shared" si="383"/>
        <v>-9</v>
      </c>
      <c r="K2498" s="1">
        <f t="shared" si="384"/>
        <v>-51</v>
      </c>
      <c r="L2498" s="1">
        <f t="shared" si="385"/>
        <v>70</v>
      </c>
      <c r="M2498" s="3">
        <f t="shared" si="386"/>
        <v>39597</v>
      </c>
      <c r="N2498" s="1">
        <f t="shared" si="387"/>
        <v>35.079999999999927</v>
      </c>
      <c r="O2498" s="1">
        <f t="shared" si="388"/>
        <v>5</v>
      </c>
      <c r="P2498" s="1">
        <f t="shared" si="389"/>
        <v>2008</v>
      </c>
      <c r="Q2498" s="1" t="b">
        <f t="shared" si="390"/>
        <v>0</v>
      </c>
      <c r="R2498" s="1">
        <f t="shared" si="391"/>
        <v>121</v>
      </c>
      <c r="S2498" s="10">
        <f t="shared" ca="1" si="382"/>
        <v>151</v>
      </c>
    </row>
    <row r="2499" spans="2:19">
      <c r="B2499" s="3">
        <v>39598</v>
      </c>
      <c r="C2499" s="1">
        <v>8765</v>
      </c>
      <c r="D2499" s="1">
        <v>8780</v>
      </c>
      <c r="E2499" s="1">
        <v>8536</v>
      </c>
      <c r="F2499" s="1">
        <v>8648</v>
      </c>
      <c r="G2499" s="1">
        <v>75944</v>
      </c>
      <c r="H2499" s="1">
        <v>200806</v>
      </c>
      <c r="I2499" s="1">
        <f>VLOOKUP($B2499,TWA00!$B:$H,5,FALSE)</f>
        <v>8619.08</v>
      </c>
      <c r="J2499" s="1">
        <f t="shared" si="383"/>
        <v>-117</v>
      </c>
      <c r="K2499" s="1">
        <f t="shared" si="384"/>
        <v>-132</v>
      </c>
      <c r="L2499" s="1">
        <f t="shared" si="385"/>
        <v>112</v>
      </c>
      <c r="M2499" s="3">
        <f t="shared" si="386"/>
        <v>39598</v>
      </c>
      <c r="N2499" s="1">
        <f t="shared" si="387"/>
        <v>28.920000000000073</v>
      </c>
      <c r="O2499" s="1">
        <f t="shared" si="388"/>
        <v>5</v>
      </c>
      <c r="P2499" s="1">
        <f t="shared" si="389"/>
        <v>2008</v>
      </c>
      <c r="Q2499" s="1" t="b">
        <f t="shared" si="390"/>
        <v>0</v>
      </c>
      <c r="R2499" s="1">
        <f t="shared" si="391"/>
        <v>244</v>
      </c>
      <c r="S2499" s="10">
        <f t="shared" ca="1" si="382"/>
        <v>152.72</v>
      </c>
    </row>
    <row r="2500" spans="2:19">
      <c r="B2500" s="3">
        <v>39601</v>
      </c>
      <c r="C2500" s="1">
        <v>8635</v>
      </c>
      <c r="D2500" s="1">
        <v>8709</v>
      </c>
      <c r="E2500" s="1">
        <v>8603</v>
      </c>
      <c r="F2500" s="1">
        <v>8700</v>
      </c>
      <c r="G2500" s="1">
        <v>49486</v>
      </c>
      <c r="H2500" s="1">
        <v>200806</v>
      </c>
      <c r="I2500" s="1">
        <f>VLOOKUP($B2500,TWA00!$B:$H,5,FALSE)</f>
        <v>8724.4699999999993</v>
      </c>
      <c r="J2500" s="1">
        <f t="shared" si="383"/>
        <v>65</v>
      </c>
      <c r="K2500" s="1">
        <f t="shared" si="384"/>
        <v>-9</v>
      </c>
      <c r="L2500" s="1">
        <f t="shared" si="385"/>
        <v>97</v>
      </c>
      <c r="M2500" s="3">
        <f t="shared" si="386"/>
        <v>39601</v>
      </c>
      <c r="N2500" s="1">
        <f t="shared" si="387"/>
        <v>-24.469999999999345</v>
      </c>
      <c r="O2500" s="1">
        <f t="shared" si="388"/>
        <v>6</v>
      </c>
      <c r="P2500" s="1">
        <f t="shared" si="389"/>
        <v>2008</v>
      </c>
      <c r="Q2500" s="1" t="b">
        <f t="shared" si="390"/>
        <v>0</v>
      </c>
      <c r="R2500" s="1">
        <f t="shared" si="391"/>
        <v>106</v>
      </c>
      <c r="S2500" s="10">
        <f t="shared" ca="1" si="382"/>
        <v>148.63999999999999</v>
      </c>
    </row>
    <row r="2501" spans="2:19">
      <c r="B2501" s="3">
        <v>39602</v>
      </c>
      <c r="C2501" s="1">
        <v>8644</v>
      </c>
      <c r="D2501" s="1">
        <v>8657</v>
      </c>
      <c r="E2501" s="1">
        <v>8510</v>
      </c>
      <c r="F2501" s="1">
        <v>8540</v>
      </c>
      <c r="G2501" s="1">
        <v>55854</v>
      </c>
      <c r="H2501" s="1">
        <v>200806</v>
      </c>
      <c r="I2501" s="1">
        <f>VLOOKUP($B2501,TWA00!$B:$H,5,FALSE)</f>
        <v>8579.43</v>
      </c>
      <c r="J2501" s="1">
        <f t="shared" si="383"/>
        <v>-104</v>
      </c>
      <c r="K2501" s="1">
        <f t="shared" si="384"/>
        <v>-117</v>
      </c>
      <c r="L2501" s="1">
        <f t="shared" si="385"/>
        <v>30</v>
      </c>
      <c r="M2501" s="3">
        <f t="shared" si="386"/>
        <v>39602</v>
      </c>
      <c r="N2501" s="1">
        <f t="shared" si="387"/>
        <v>-39.430000000000291</v>
      </c>
      <c r="O2501" s="1">
        <f t="shared" si="388"/>
        <v>6</v>
      </c>
      <c r="P2501" s="1">
        <f t="shared" si="389"/>
        <v>2008</v>
      </c>
      <c r="Q2501" s="1" t="b">
        <f t="shared" si="390"/>
        <v>0</v>
      </c>
      <c r="R2501" s="1">
        <f t="shared" si="391"/>
        <v>147</v>
      </c>
      <c r="S2501" s="10">
        <f t="shared" ca="1" si="382"/>
        <v>146.44</v>
      </c>
    </row>
    <row r="2502" spans="2:19">
      <c r="B2502" s="3">
        <v>39603</v>
      </c>
      <c r="C2502" s="1">
        <v>8540</v>
      </c>
      <c r="D2502" s="1">
        <v>8619</v>
      </c>
      <c r="E2502" s="1">
        <v>8526</v>
      </c>
      <c r="F2502" s="1">
        <v>8592</v>
      </c>
      <c r="G2502" s="1">
        <v>44304</v>
      </c>
      <c r="H2502" s="1">
        <v>200806</v>
      </c>
      <c r="I2502" s="1">
        <f>VLOOKUP($B2502,TWA00!$B:$H,5,FALSE)</f>
        <v>8627.7999999999993</v>
      </c>
      <c r="J2502" s="1">
        <f t="shared" si="383"/>
        <v>52</v>
      </c>
      <c r="K2502" s="1">
        <f t="shared" si="384"/>
        <v>-27</v>
      </c>
      <c r="L2502" s="1">
        <f t="shared" si="385"/>
        <v>66</v>
      </c>
      <c r="M2502" s="3">
        <f t="shared" si="386"/>
        <v>39603</v>
      </c>
      <c r="N2502" s="1">
        <f t="shared" si="387"/>
        <v>-35.799999999999272</v>
      </c>
      <c r="O2502" s="1">
        <f t="shared" si="388"/>
        <v>6</v>
      </c>
      <c r="P2502" s="1">
        <f t="shared" si="389"/>
        <v>2008</v>
      </c>
      <c r="Q2502" s="1" t="b">
        <f t="shared" si="390"/>
        <v>0</v>
      </c>
      <c r="R2502" s="1">
        <f t="shared" si="391"/>
        <v>93</v>
      </c>
      <c r="S2502" s="10">
        <f t="shared" ref="S2502:S2565" ca="1" si="392">IF(ISERROR(AVERAGE(OFFSET($R2502,,,-$S$4))),"",AVERAGE(OFFSET($R2502,,,-$S$4)))</f>
        <v>142.08000000000001</v>
      </c>
    </row>
    <row r="2503" spans="2:19">
      <c r="B2503" s="3">
        <v>39604</v>
      </c>
      <c r="C2503" s="1">
        <v>8571</v>
      </c>
      <c r="D2503" s="1">
        <v>8765</v>
      </c>
      <c r="E2503" s="1">
        <v>8472</v>
      </c>
      <c r="F2503" s="1">
        <v>8725</v>
      </c>
      <c r="G2503" s="1">
        <v>78823</v>
      </c>
      <c r="H2503" s="1">
        <v>200806</v>
      </c>
      <c r="I2503" s="1">
        <f>VLOOKUP($B2503,TWA00!$B:$H,5,FALSE)</f>
        <v>8738.4599999999991</v>
      </c>
      <c r="J2503" s="1">
        <f t="shared" ref="J2503:J2566" si="393">$F2503-C2503</f>
        <v>154</v>
      </c>
      <c r="K2503" s="1">
        <f t="shared" ref="K2503:K2566" si="394">$F2503-D2503</f>
        <v>-40</v>
      </c>
      <c r="L2503" s="1">
        <f t="shared" ref="L2503:L2566" si="395">$F2503-E2503</f>
        <v>253</v>
      </c>
      <c r="M2503" s="3">
        <f t="shared" ref="M2503:M2566" si="396">B2503</f>
        <v>39604</v>
      </c>
      <c r="N2503" s="1">
        <f t="shared" ref="N2503:N2566" si="397">F2503-I2503</f>
        <v>-13.459999999999127</v>
      </c>
      <c r="O2503" s="1">
        <f t="shared" ref="O2503:O2566" si="398">MONTH(B2503)</f>
        <v>6</v>
      </c>
      <c r="P2503" s="1">
        <f t="shared" ref="P2503:P2566" si="399">YEAR(B2503)</f>
        <v>2008</v>
      </c>
      <c r="Q2503" s="1" t="b">
        <f t="shared" ref="Q2503:Q2566" si="400">IF(H2504=H2503,FALSE,TRUE)</f>
        <v>0</v>
      </c>
      <c r="R2503" s="1">
        <f t="shared" ref="R2503:R2566" si="401">D2503-E2503</f>
        <v>293</v>
      </c>
      <c r="S2503" s="10">
        <f t="shared" ca="1" si="392"/>
        <v>142.82</v>
      </c>
    </row>
    <row r="2504" spans="2:19">
      <c r="B2504" s="3">
        <v>39605</v>
      </c>
      <c r="C2504" s="1">
        <v>8788</v>
      </c>
      <c r="D2504" s="1">
        <v>8798</v>
      </c>
      <c r="E2504" s="1">
        <v>8712</v>
      </c>
      <c r="F2504" s="1">
        <v>8756</v>
      </c>
      <c r="G2504" s="1">
        <v>49247</v>
      </c>
      <c r="H2504" s="1">
        <v>200806</v>
      </c>
      <c r="I2504" s="1">
        <f>VLOOKUP($B2504,TWA00!$B:$H,5,FALSE)</f>
        <v>8745.35</v>
      </c>
      <c r="J2504" s="1">
        <f t="shared" si="393"/>
        <v>-32</v>
      </c>
      <c r="K2504" s="1">
        <f t="shared" si="394"/>
        <v>-42</v>
      </c>
      <c r="L2504" s="1">
        <f t="shared" si="395"/>
        <v>44</v>
      </c>
      <c r="M2504" s="3">
        <f t="shared" si="396"/>
        <v>39605</v>
      </c>
      <c r="N2504" s="1">
        <f t="shared" si="397"/>
        <v>10.649999999999636</v>
      </c>
      <c r="O2504" s="1">
        <f t="shared" si="398"/>
        <v>6</v>
      </c>
      <c r="P2504" s="1">
        <f t="shared" si="399"/>
        <v>2008</v>
      </c>
      <c r="Q2504" s="1" t="b">
        <f t="shared" si="400"/>
        <v>0</v>
      </c>
      <c r="R2504" s="1">
        <f t="shared" si="401"/>
        <v>86</v>
      </c>
      <c r="S2504" s="10">
        <f t="shared" ca="1" si="392"/>
        <v>141.5</v>
      </c>
    </row>
    <row r="2505" spans="2:19">
      <c r="B2505" s="3">
        <v>39608</v>
      </c>
      <c r="C2505" s="1">
        <v>8520</v>
      </c>
      <c r="D2505" s="1">
        <v>8555</v>
      </c>
      <c r="E2505" s="1">
        <v>8492</v>
      </c>
      <c r="F2505" s="1">
        <v>8529</v>
      </c>
      <c r="G2505" s="1">
        <v>44700</v>
      </c>
      <c r="H2505" s="1">
        <v>200806</v>
      </c>
      <c r="I2505" s="1">
        <f>VLOOKUP($B2505,TWA00!$B:$H,5,FALSE)</f>
        <v>8587.9599999999991</v>
      </c>
      <c r="J2505" s="1">
        <f t="shared" si="393"/>
        <v>9</v>
      </c>
      <c r="K2505" s="1">
        <f t="shared" si="394"/>
        <v>-26</v>
      </c>
      <c r="L2505" s="1">
        <f t="shared" si="395"/>
        <v>37</v>
      </c>
      <c r="M2505" s="3">
        <f t="shared" si="396"/>
        <v>39608</v>
      </c>
      <c r="N2505" s="1">
        <f t="shared" si="397"/>
        <v>-58.959999999999127</v>
      </c>
      <c r="O2505" s="1">
        <f t="shared" si="398"/>
        <v>6</v>
      </c>
      <c r="P2505" s="1">
        <f t="shared" si="399"/>
        <v>2008</v>
      </c>
      <c r="Q2505" s="1" t="b">
        <f t="shared" si="400"/>
        <v>0</v>
      </c>
      <c r="R2505" s="1">
        <f t="shared" si="401"/>
        <v>63</v>
      </c>
      <c r="S2505" s="10">
        <f t="shared" ca="1" si="392"/>
        <v>138.96</v>
      </c>
    </row>
    <row r="2506" spans="2:19">
      <c r="B2506" s="3">
        <v>39609</v>
      </c>
      <c r="C2506" s="1">
        <v>8529</v>
      </c>
      <c r="D2506" s="1">
        <v>8565</v>
      </c>
      <c r="E2506" s="1">
        <v>8321</v>
      </c>
      <c r="F2506" s="1">
        <v>8340</v>
      </c>
      <c r="G2506" s="1">
        <v>75224</v>
      </c>
      <c r="H2506" s="1">
        <v>200806</v>
      </c>
      <c r="I2506" s="1">
        <f>VLOOKUP($B2506,TWA00!$B:$H,5,FALSE)</f>
        <v>8370</v>
      </c>
      <c r="J2506" s="1">
        <f t="shared" si="393"/>
        <v>-189</v>
      </c>
      <c r="K2506" s="1">
        <f t="shared" si="394"/>
        <v>-225</v>
      </c>
      <c r="L2506" s="1">
        <f t="shared" si="395"/>
        <v>19</v>
      </c>
      <c r="M2506" s="3">
        <f t="shared" si="396"/>
        <v>39609</v>
      </c>
      <c r="N2506" s="1">
        <f t="shared" si="397"/>
        <v>-30</v>
      </c>
      <c r="O2506" s="1">
        <f t="shared" si="398"/>
        <v>6</v>
      </c>
      <c r="P2506" s="1">
        <f t="shared" si="399"/>
        <v>2008</v>
      </c>
      <c r="Q2506" s="1" t="b">
        <f t="shared" si="400"/>
        <v>0</v>
      </c>
      <c r="R2506" s="1">
        <f t="shared" si="401"/>
        <v>244</v>
      </c>
      <c r="S2506" s="10">
        <f t="shared" ca="1" si="392"/>
        <v>140.58000000000001</v>
      </c>
    </row>
    <row r="2507" spans="2:19">
      <c r="B2507" s="3">
        <v>39610</v>
      </c>
      <c r="C2507" s="1">
        <v>8365</v>
      </c>
      <c r="D2507" s="1">
        <v>8404</v>
      </c>
      <c r="E2507" s="1">
        <v>8291</v>
      </c>
      <c r="F2507" s="1">
        <v>8316</v>
      </c>
      <c r="G2507" s="1">
        <v>58833</v>
      </c>
      <c r="H2507" s="1">
        <v>200806</v>
      </c>
      <c r="I2507" s="1">
        <f>VLOOKUP($B2507,TWA00!$B:$H,5,FALSE)</f>
        <v>8345.59</v>
      </c>
      <c r="J2507" s="1">
        <f t="shared" si="393"/>
        <v>-49</v>
      </c>
      <c r="K2507" s="1">
        <f t="shared" si="394"/>
        <v>-88</v>
      </c>
      <c r="L2507" s="1">
        <f t="shared" si="395"/>
        <v>25</v>
      </c>
      <c r="M2507" s="3">
        <f t="shared" si="396"/>
        <v>39610</v>
      </c>
      <c r="N2507" s="1">
        <f t="shared" si="397"/>
        <v>-29.590000000000146</v>
      </c>
      <c r="O2507" s="1">
        <f t="shared" si="398"/>
        <v>6</v>
      </c>
      <c r="P2507" s="1">
        <f t="shared" si="399"/>
        <v>2008</v>
      </c>
      <c r="Q2507" s="1" t="b">
        <f t="shared" si="400"/>
        <v>0</v>
      </c>
      <c r="R2507" s="1">
        <f t="shared" si="401"/>
        <v>113</v>
      </c>
      <c r="S2507" s="10">
        <f t="shared" ca="1" si="392"/>
        <v>139.76</v>
      </c>
    </row>
    <row r="2508" spans="2:19">
      <c r="B2508" s="3">
        <v>39611</v>
      </c>
      <c r="C2508" s="1">
        <v>8199</v>
      </c>
      <c r="D2508" s="1">
        <v>8204</v>
      </c>
      <c r="E2508" s="1">
        <v>7999</v>
      </c>
      <c r="F2508" s="1">
        <v>8043</v>
      </c>
      <c r="G2508" s="1">
        <v>75487</v>
      </c>
      <c r="H2508" s="1">
        <v>200806</v>
      </c>
      <c r="I2508" s="1">
        <f>VLOOKUP($B2508,TWA00!$B:$H,5,FALSE)</f>
        <v>8062.31</v>
      </c>
      <c r="J2508" s="1">
        <f t="shared" si="393"/>
        <v>-156</v>
      </c>
      <c r="K2508" s="1">
        <f t="shared" si="394"/>
        <v>-161</v>
      </c>
      <c r="L2508" s="1">
        <f t="shared" si="395"/>
        <v>44</v>
      </c>
      <c r="M2508" s="3">
        <f t="shared" si="396"/>
        <v>39611</v>
      </c>
      <c r="N2508" s="1">
        <f t="shared" si="397"/>
        <v>-19.3100000000004</v>
      </c>
      <c r="O2508" s="1">
        <f t="shared" si="398"/>
        <v>6</v>
      </c>
      <c r="P2508" s="1">
        <f t="shared" si="399"/>
        <v>2008</v>
      </c>
      <c r="Q2508" s="1" t="b">
        <f t="shared" si="400"/>
        <v>0</v>
      </c>
      <c r="R2508" s="1">
        <f t="shared" si="401"/>
        <v>205</v>
      </c>
      <c r="S2508" s="10">
        <f t="shared" ca="1" si="392"/>
        <v>138.36000000000001</v>
      </c>
    </row>
    <row r="2509" spans="2:19">
      <c r="B2509" s="3">
        <v>39612</v>
      </c>
      <c r="C2509" s="1">
        <v>8068</v>
      </c>
      <c r="D2509" s="1">
        <v>8140</v>
      </c>
      <c r="E2509" s="1">
        <v>8002</v>
      </c>
      <c r="F2509" s="1">
        <v>8043</v>
      </c>
      <c r="G2509" s="1">
        <v>62933</v>
      </c>
      <c r="H2509" s="1">
        <v>200806</v>
      </c>
      <c r="I2509" s="1">
        <f>VLOOKUP($B2509,TWA00!$B:$H,5,FALSE)</f>
        <v>8105.59</v>
      </c>
      <c r="J2509" s="1">
        <f t="shared" si="393"/>
        <v>-25</v>
      </c>
      <c r="K2509" s="1">
        <f t="shared" si="394"/>
        <v>-97</v>
      </c>
      <c r="L2509" s="1">
        <f t="shared" si="395"/>
        <v>41</v>
      </c>
      <c r="M2509" s="3">
        <f t="shared" si="396"/>
        <v>39612</v>
      </c>
      <c r="N2509" s="1">
        <f t="shared" si="397"/>
        <v>-62.590000000000146</v>
      </c>
      <c r="O2509" s="1">
        <f t="shared" si="398"/>
        <v>6</v>
      </c>
      <c r="P2509" s="1">
        <f t="shared" si="399"/>
        <v>2008</v>
      </c>
      <c r="Q2509" s="1" t="b">
        <f t="shared" si="400"/>
        <v>0</v>
      </c>
      <c r="R2509" s="1">
        <f t="shared" si="401"/>
        <v>138</v>
      </c>
      <c r="S2509" s="10">
        <f t="shared" ca="1" si="392"/>
        <v>138.04</v>
      </c>
    </row>
    <row r="2510" spans="2:19">
      <c r="B2510" s="3">
        <v>39615</v>
      </c>
      <c r="C2510" s="1">
        <v>8121</v>
      </c>
      <c r="D2510" s="1">
        <v>8191</v>
      </c>
      <c r="E2510" s="1">
        <v>8100</v>
      </c>
      <c r="F2510" s="1">
        <v>8133</v>
      </c>
      <c r="G2510" s="1">
        <v>53114</v>
      </c>
      <c r="H2510" s="1">
        <v>200806</v>
      </c>
      <c r="I2510" s="1">
        <f>VLOOKUP($B2510,TWA00!$B:$H,5,FALSE)</f>
        <v>8169.77</v>
      </c>
      <c r="J2510" s="1">
        <f t="shared" si="393"/>
        <v>12</v>
      </c>
      <c r="K2510" s="1">
        <f t="shared" si="394"/>
        <v>-58</v>
      </c>
      <c r="L2510" s="1">
        <f t="shared" si="395"/>
        <v>33</v>
      </c>
      <c r="M2510" s="3">
        <f t="shared" si="396"/>
        <v>39615</v>
      </c>
      <c r="N2510" s="1">
        <f t="shared" si="397"/>
        <v>-36.770000000000437</v>
      </c>
      <c r="O2510" s="1">
        <f t="shared" si="398"/>
        <v>6</v>
      </c>
      <c r="P2510" s="1">
        <f t="shared" si="399"/>
        <v>2008</v>
      </c>
      <c r="Q2510" s="1" t="b">
        <f t="shared" si="400"/>
        <v>0</v>
      </c>
      <c r="R2510" s="1">
        <f t="shared" si="401"/>
        <v>91</v>
      </c>
      <c r="S2510" s="10">
        <f t="shared" ca="1" si="392"/>
        <v>138.1</v>
      </c>
    </row>
    <row r="2511" spans="2:19">
      <c r="B2511" s="3">
        <v>39616</v>
      </c>
      <c r="C2511" s="1">
        <v>8133</v>
      </c>
      <c r="D2511" s="1">
        <v>8177</v>
      </c>
      <c r="E2511" s="1">
        <v>8017</v>
      </c>
      <c r="F2511" s="1">
        <v>8147</v>
      </c>
      <c r="G2511" s="1">
        <v>70641</v>
      </c>
      <c r="H2511" s="1">
        <v>200806</v>
      </c>
      <c r="I2511" s="1">
        <f>VLOOKUP($B2511,TWA00!$B:$H,5,FALSE)</f>
        <v>8201.7900000000009</v>
      </c>
      <c r="J2511" s="1">
        <f t="shared" si="393"/>
        <v>14</v>
      </c>
      <c r="K2511" s="1">
        <f t="shared" si="394"/>
        <v>-30</v>
      </c>
      <c r="L2511" s="1">
        <f t="shared" si="395"/>
        <v>130</v>
      </c>
      <c r="M2511" s="3">
        <f t="shared" si="396"/>
        <v>39616</v>
      </c>
      <c r="N2511" s="1">
        <f t="shared" si="397"/>
        <v>-54.790000000000873</v>
      </c>
      <c r="O2511" s="1">
        <f t="shared" si="398"/>
        <v>6</v>
      </c>
      <c r="P2511" s="1">
        <f t="shared" si="399"/>
        <v>2008</v>
      </c>
      <c r="Q2511" s="1" t="b">
        <f t="shared" si="400"/>
        <v>0</v>
      </c>
      <c r="R2511" s="1">
        <f t="shared" si="401"/>
        <v>160</v>
      </c>
      <c r="S2511" s="10">
        <f t="shared" ca="1" si="392"/>
        <v>138.34</v>
      </c>
    </row>
    <row r="2512" spans="2:19">
      <c r="B2512" s="3">
        <v>39617</v>
      </c>
      <c r="C2512" s="1">
        <v>8140</v>
      </c>
      <c r="D2512" s="1">
        <v>8259</v>
      </c>
      <c r="E2512" s="1">
        <v>8122</v>
      </c>
      <c r="F2512" s="1">
        <v>8219</v>
      </c>
      <c r="G2512" s="1">
        <v>36474</v>
      </c>
      <c r="H2512" s="1">
        <v>200806</v>
      </c>
      <c r="I2512" s="1">
        <f>VLOOKUP($B2512,TWA00!$B:$H,5,FALSE)</f>
        <v>8217.58</v>
      </c>
      <c r="J2512" s="1">
        <f t="shared" si="393"/>
        <v>79</v>
      </c>
      <c r="K2512" s="1">
        <f t="shared" si="394"/>
        <v>-40</v>
      </c>
      <c r="L2512" s="1">
        <f t="shared" si="395"/>
        <v>97</v>
      </c>
      <c r="M2512" s="3">
        <f t="shared" si="396"/>
        <v>39617</v>
      </c>
      <c r="N2512" s="1">
        <f t="shared" si="397"/>
        <v>1.4200000000000728</v>
      </c>
      <c r="O2512" s="1">
        <f t="shared" si="398"/>
        <v>6</v>
      </c>
      <c r="P2512" s="1">
        <f t="shared" si="399"/>
        <v>2008</v>
      </c>
      <c r="Q2512" s="1" t="b">
        <f t="shared" si="400"/>
        <v>1</v>
      </c>
      <c r="R2512" s="1">
        <f t="shared" si="401"/>
        <v>137</v>
      </c>
      <c r="S2512" s="10">
        <f t="shared" ca="1" si="392"/>
        <v>139.58000000000001</v>
      </c>
    </row>
    <row r="2513" spans="2:19">
      <c r="B2513" s="3">
        <v>39618</v>
      </c>
      <c r="C2513" s="1">
        <v>7980</v>
      </c>
      <c r="D2513" s="1">
        <v>7980</v>
      </c>
      <c r="E2513" s="1">
        <v>7886</v>
      </c>
      <c r="F2513" s="1">
        <v>7890</v>
      </c>
      <c r="G2513" s="1">
        <v>53348</v>
      </c>
      <c r="H2513" s="1">
        <v>200807</v>
      </c>
      <c r="I2513" s="1">
        <f>VLOOKUP($B2513,TWA00!$B:$H,5,FALSE)</f>
        <v>8047.74</v>
      </c>
      <c r="J2513" s="1">
        <f t="shared" si="393"/>
        <v>-90</v>
      </c>
      <c r="K2513" s="1">
        <f t="shared" si="394"/>
        <v>-90</v>
      </c>
      <c r="L2513" s="1">
        <f t="shared" si="395"/>
        <v>4</v>
      </c>
      <c r="M2513" s="3">
        <f t="shared" si="396"/>
        <v>39618</v>
      </c>
      <c r="N2513" s="1">
        <f t="shared" si="397"/>
        <v>-157.73999999999978</v>
      </c>
      <c r="O2513" s="1">
        <f t="shared" si="398"/>
        <v>6</v>
      </c>
      <c r="P2513" s="1">
        <f t="shared" si="399"/>
        <v>2008</v>
      </c>
      <c r="Q2513" s="1" t="b">
        <f t="shared" si="400"/>
        <v>0</v>
      </c>
      <c r="R2513" s="1">
        <f t="shared" si="401"/>
        <v>94</v>
      </c>
      <c r="S2513" s="10">
        <f t="shared" ca="1" si="392"/>
        <v>137.62</v>
      </c>
    </row>
    <row r="2514" spans="2:19">
      <c r="B2514" s="3">
        <v>39619</v>
      </c>
      <c r="C2514" s="1">
        <v>7910</v>
      </c>
      <c r="D2514" s="1">
        <v>7937</v>
      </c>
      <c r="E2514" s="1">
        <v>7723</v>
      </c>
      <c r="F2514" s="1">
        <v>7778</v>
      </c>
      <c r="G2514" s="1">
        <v>70635</v>
      </c>
      <c r="H2514" s="1">
        <v>200807</v>
      </c>
      <c r="I2514" s="1">
        <f>VLOOKUP($B2514,TWA00!$B:$H,5,FALSE)</f>
        <v>7902.44</v>
      </c>
      <c r="J2514" s="1">
        <f t="shared" si="393"/>
        <v>-132</v>
      </c>
      <c r="K2514" s="1">
        <f t="shared" si="394"/>
        <v>-159</v>
      </c>
      <c r="L2514" s="1">
        <f t="shared" si="395"/>
        <v>55</v>
      </c>
      <c r="M2514" s="3">
        <f t="shared" si="396"/>
        <v>39619</v>
      </c>
      <c r="N2514" s="1">
        <f t="shared" si="397"/>
        <v>-124.4399999999996</v>
      </c>
      <c r="O2514" s="1">
        <f t="shared" si="398"/>
        <v>6</v>
      </c>
      <c r="P2514" s="1">
        <f t="shared" si="399"/>
        <v>2008</v>
      </c>
      <c r="Q2514" s="1" t="b">
        <f t="shared" si="400"/>
        <v>0</v>
      </c>
      <c r="R2514" s="1">
        <f t="shared" si="401"/>
        <v>214</v>
      </c>
      <c r="S2514" s="10">
        <f t="shared" ca="1" si="392"/>
        <v>138.22</v>
      </c>
    </row>
    <row r="2515" spans="2:19">
      <c r="B2515" s="3">
        <v>39622</v>
      </c>
      <c r="C2515" s="1">
        <v>7660</v>
      </c>
      <c r="D2515" s="1">
        <v>7805</v>
      </c>
      <c r="E2515" s="1">
        <v>7630</v>
      </c>
      <c r="F2515" s="1">
        <v>7754</v>
      </c>
      <c r="G2515" s="1">
        <v>63155</v>
      </c>
      <c r="H2515" s="1">
        <v>200807</v>
      </c>
      <c r="I2515" s="1">
        <f>VLOOKUP($B2515,TWA00!$B:$H,5,FALSE)</f>
        <v>7876.49</v>
      </c>
      <c r="J2515" s="1">
        <f t="shared" si="393"/>
        <v>94</v>
      </c>
      <c r="K2515" s="1">
        <f t="shared" si="394"/>
        <v>-51</v>
      </c>
      <c r="L2515" s="1">
        <f t="shared" si="395"/>
        <v>124</v>
      </c>
      <c r="M2515" s="3">
        <f t="shared" si="396"/>
        <v>39622</v>
      </c>
      <c r="N2515" s="1">
        <f t="shared" si="397"/>
        <v>-122.48999999999978</v>
      </c>
      <c r="O2515" s="1">
        <f t="shared" si="398"/>
        <v>6</v>
      </c>
      <c r="P2515" s="1">
        <f t="shared" si="399"/>
        <v>2008</v>
      </c>
      <c r="Q2515" s="1" t="b">
        <f t="shared" si="400"/>
        <v>0</v>
      </c>
      <c r="R2515" s="1">
        <f t="shared" si="401"/>
        <v>175</v>
      </c>
      <c r="S2515" s="10">
        <f t="shared" ca="1" si="392"/>
        <v>139.08000000000001</v>
      </c>
    </row>
    <row r="2516" spans="2:19">
      <c r="B2516" s="3">
        <v>39623</v>
      </c>
      <c r="C2516" s="1">
        <v>7715</v>
      </c>
      <c r="D2516" s="1">
        <v>7782</v>
      </c>
      <c r="E2516" s="1">
        <v>7645</v>
      </c>
      <c r="F2516" s="1">
        <v>7693</v>
      </c>
      <c r="G2516" s="1">
        <v>64047</v>
      </c>
      <c r="H2516" s="1">
        <v>200807</v>
      </c>
      <c r="I2516" s="1">
        <f>VLOOKUP($B2516,TWA00!$B:$H,5,FALSE)</f>
        <v>7738.12</v>
      </c>
      <c r="J2516" s="1">
        <f t="shared" si="393"/>
        <v>-22</v>
      </c>
      <c r="K2516" s="1">
        <f t="shared" si="394"/>
        <v>-89</v>
      </c>
      <c r="L2516" s="1">
        <f t="shared" si="395"/>
        <v>48</v>
      </c>
      <c r="M2516" s="3">
        <f t="shared" si="396"/>
        <v>39623</v>
      </c>
      <c r="N2516" s="1">
        <f t="shared" si="397"/>
        <v>-45.119999999999891</v>
      </c>
      <c r="O2516" s="1">
        <f t="shared" si="398"/>
        <v>6</v>
      </c>
      <c r="P2516" s="1">
        <f t="shared" si="399"/>
        <v>2008</v>
      </c>
      <c r="Q2516" s="1" t="b">
        <f t="shared" si="400"/>
        <v>0</v>
      </c>
      <c r="R2516" s="1">
        <f t="shared" si="401"/>
        <v>137</v>
      </c>
      <c r="S2516" s="10">
        <f t="shared" ca="1" si="392"/>
        <v>139.66</v>
      </c>
    </row>
    <row r="2517" spans="2:19">
      <c r="B2517" s="3">
        <v>39624</v>
      </c>
      <c r="C2517" s="1">
        <v>7671</v>
      </c>
      <c r="D2517" s="1">
        <v>7759</v>
      </c>
      <c r="E2517" s="1">
        <v>7605</v>
      </c>
      <c r="F2517" s="1">
        <v>7753</v>
      </c>
      <c r="G2517" s="1">
        <v>69319</v>
      </c>
      <c r="H2517" s="1">
        <v>200807</v>
      </c>
      <c r="I2517" s="1">
        <f>VLOOKUP($B2517,TWA00!$B:$H,5,FALSE)</f>
        <v>7855.06</v>
      </c>
      <c r="J2517" s="1">
        <f t="shared" si="393"/>
        <v>82</v>
      </c>
      <c r="K2517" s="1">
        <f t="shared" si="394"/>
        <v>-6</v>
      </c>
      <c r="L2517" s="1">
        <f t="shared" si="395"/>
        <v>148</v>
      </c>
      <c r="M2517" s="3">
        <f t="shared" si="396"/>
        <v>39624</v>
      </c>
      <c r="N2517" s="1">
        <f t="shared" si="397"/>
        <v>-102.0600000000004</v>
      </c>
      <c r="O2517" s="1">
        <f t="shared" si="398"/>
        <v>6</v>
      </c>
      <c r="P2517" s="1">
        <f t="shared" si="399"/>
        <v>2008</v>
      </c>
      <c r="Q2517" s="1" t="b">
        <f t="shared" si="400"/>
        <v>0</v>
      </c>
      <c r="R2517" s="1">
        <f t="shared" si="401"/>
        <v>154</v>
      </c>
      <c r="S2517" s="10">
        <f t="shared" ca="1" si="392"/>
        <v>140.88</v>
      </c>
    </row>
    <row r="2518" spans="2:19">
      <c r="B2518" s="3">
        <v>39625</v>
      </c>
      <c r="C2518" s="1">
        <v>7753</v>
      </c>
      <c r="D2518" s="1">
        <v>7798</v>
      </c>
      <c r="E2518" s="1">
        <v>7690</v>
      </c>
      <c r="F2518" s="1">
        <v>7693</v>
      </c>
      <c r="G2518" s="1">
        <v>60885</v>
      </c>
      <c r="H2518" s="1">
        <v>200807</v>
      </c>
      <c r="I2518" s="1">
        <f>VLOOKUP($B2518,TWA00!$B:$H,5,FALSE)</f>
        <v>7811.8</v>
      </c>
      <c r="J2518" s="1">
        <f t="shared" si="393"/>
        <v>-60</v>
      </c>
      <c r="K2518" s="1">
        <f t="shared" si="394"/>
        <v>-105</v>
      </c>
      <c r="L2518" s="1">
        <f t="shared" si="395"/>
        <v>3</v>
      </c>
      <c r="M2518" s="3">
        <f t="shared" si="396"/>
        <v>39625</v>
      </c>
      <c r="N2518" s="1">
        <f t="shared" si="397"/>
        <v>-118.80000000000018</v>
      </c>
      <c r="O2518" s="1">
        <f t="shared" si="398"/>
        <v>6</v>
      </c>
      <c r="P2518" s="1">
        <f t="shared" si="399"/>
        <v>2008</v>
      </c>
      <c r="Q2518" s="1" t="b">
        <f t="shared" si="400"/>
        <v>0</v>
      </c>
      <c r="R2518" s="1">
        <f t="shared" si="401"/>
        <v>108</v>
      </c>
      <c r="S2518" s="10">
        <f t="shared" ca="1" si="392"/>
        <v>140.74</v>
      </c>
    </row>
    <row r="2519" spans="2:19">
      <c r="B2519" s="3">
        <v>39626</v>
      </c>
      <c r="C2519" s="1">
        <v>7381</v>
      </c>
      <c r="D2519" s="1">
        <v>7460</v>
      </c>
      <c r="E2519" s="1">
        <v>7341</v>
      </c>
      <c r="F2519" s="1">
        <v>7416</v>
      </c>
      <c r="G2519" s="1">
        <v>67637</v>
      </c>
      <c r="H2519" s="1">
        <v>200807</v>
      </c>
      <c r="I2519" s="1">
        <f>VLOOKUP($B2519,TWA00!$B:$H,5,FALSE)</f>
        <v>7548.76</v>
      </c>
      <c r="J2519" s="1">
        <f t="shared" si="393"/>
        <v>35</v>
      </c>
      <c r="K2519" s="1">
        <f t="shared" si="394"/>
        <v>-44</v>
      </c>
      <c r="L2519" s="1">
        <f t="shared" si="395"/>
        <v>75</v>
      </c>
      <c r="M2519" s="3">
        <f t="shared" si="396"/>
        <v>39626</v>
      </c>
      <c r="N2519" s="1">
        <f t="shared" si="397"/>
        <v>-132.76000000000022</v>
      </c>
      <c r="O2519" s="1">
        <f t="shared" si="398"/>
        <v>6</v>
      </c>
      <c r="P2519" s="1">
        <f t="shared" si="399"/>
        <v>2008</v>
      </c>
      <c r="Q2519" s="1" t="b">
        <f t="shared" si="400"/>
        <v>0</v>
      </c>
      <c r="R2519" s="1">
        <f t="shared" si="401"/>
        <v>119</v>
      </c>
      <c r="S2519" s="10">
        <f t="shared" ca="1" si="392"/>
        <v>141</v>
      </c>
    </row>
    <row r="2520" spans="2:19">
      <c r="B2520" s="3">
        <v>39629</v>
      </c>
      <c r="C2520" s="1">
        <v>7470</v>
      </c>
      <c r="D2520" s="1">
        <v>7490</v>
      </c>
      <c r="E2520" s="1">
        <v>7382</v>
      </c>
      <c r="F2520" s="1">
        <v>7416</v>
      </c>
      <c r="G2520" s="1">
        <v>51421</v>
      </c>
      <c r="H2520" s="1">
        <v>200807</v>
      </c>
      <c r="I2520" s="1">
        <f>VLOOKUP($B2520,TWA00!$B:$H,5,FALSE)</f>
        <v>7523.54</v>
      </c>
      <c r="J2520" s="1">
        <f t="shared" si="393"/>
        <v>-54</v>
      </c>
      <c r="K2520" s="1">
        <f t="shared" si="394"/>
        <v>-74</v>
      </c>
      <c r="L2520" s="1">
        <f t="shared" si="395"/>
        <v>34</v>
      </c>
      <c r="M2520" s="3">
        <f t="shared" si="396"/>
        <v>39629</v>
      </c>
      <c r="N2520" s="1">
        <f t="shared" si="397"/>
        <v>-107.53999999999996</v>
      </c>
      <c r="O2520" s="1">
        <f t="shared" si="398"/>
        <v>6</v>
      </c>
      <c r="P2520" s="1">
        <f t="shared" si="399"/>
        <v>2008</v>
      </c>
      <c r="Q2520" s="1" t="b">
        <f t="shared" si="400"/>
        <v>0</v>
      </c>
      <c r="R2520" s="1">
        <f t="shared" si="401"/>
        <v>108</v>
      </c>
      <c r="S2520" s="10">
        <f t="shared" ca="1" si="392"/>
        <v>141.16</v>
      </c>
    </row>
    <row r="2521" spans="2:19">
      <c r="B2521" s="3">
        <v>39630</v>
      </c>
      <c r="C2521" s="1">
        <v>7410</v>
      </c>
      <c r="D2521" s="1">
        <v>7477</v>
      </c>
      <c r="E2521" s="1">
        <v>7291</v>
      </c>
      <c r="F2521" s="1">
        <v>7291</v>
      </c>
      <c r="G2521" s="1">
        <v>62874</v>
      </c>
      <c r="H2521" s="1">
        <v>200807</v>
      </c>
      <c r="I2521" s="1">
        <f>VLOOKUP($B2521,TWA00!$B:$H,5,FALSE)</f>
        <v>7407.98</v>
      </c>
      <c r="J2521" s="1">
        <f t="shared" si="393"/>
        <v>-119</v>
      </c>
      <c r="K2521" s="1">
        <f t="shared" si="394"/>
        <v>-186</v>
      </c>
      <c r="L2521" s="1">
        <f t="shared" si="395"/>
        <v>0</v>
      </c>
      <c r="M2521" s="3">
        <f t="shared" si="396"/>
        <v>39630</v>
      </c>
      <c r="N2521" s="1">
        <f t="shared" si="397"/>
        <v>-116.97999999999956</v>
      </c>
      <c r="O2521" s="1">
        <f t="shared" si="398"/>
        <v>7</v>
      </c>
      <c r="P2521" s="1">
        <f t="shared" si="399"/>
        <v>2008</v>
      </c>
      <c r="Q2521" s="1" t="b">
        <f t="shared" si="400"/>
        <v>0</v>
      </c>
      <c r="R2521" s="1">
        <f t="shared" si="401"/>
        <v>186</v>
      </c>
      <c r="S2521" s="10">
        <f t="shared" ca="1" si="392"/>
        <v>142.28</v>
      </c>
    </row>
    <row r="2522" spans="2:19">
      <c r="B2522" s="3">
        <v>39631</v>
      </c>
      <c r="C2522" s="1">
        <v>7308</v>
      </c>
      <c r="D2522" s="1">
        <v>7394</v>
      </c>
      <c r="E2522" s="1">
        <v>7245</v>
      </c>
      <c r="F2522" s="1">
        <v>7245</v>
      </c>
      <c r="G2522" s="1">
        <v>74253</v>
      </c>
      <c r="H2522" s="1">
        <v>200807</v>
      </c>
      <c r="I2522" s="1">
        <f>VLOOKUP($B2522,TWA00!$B:$H,5,FALSE)</f>
        <v>7353.86</v>
      </c>
      <c r="J2522" s="1">
        <f t="shared" si="393"/>
        <v>-63</v>
      </c>
      <c r="K2522" s="1">
        <f t="shared" si="394"/>
        <v>-149</v>
      </c>
      <c r="L2522" s="1">
        <f t="shared" si="395"/>
        <v>0</v>
      </c>
      <c r="M2522" s="3">
        <f t="shared" si="396"/>
        <v>39631</v>
      </c>
      <c r="N2522" s="1">
        <f t="shared" si="397"/>
        <v>-108.85999999999967</v>
      </c>
      <c r="O2522" s="1">
        <f t="shared" si="398"/>
        <v>7</v>
      </c>
      <c r="P2522" s="1">
        <f t="shared" si="399"/>
        <v>2008</v>
      </c>
      <c r="Q2522" s="1" t="b">
        <f t="shared" si="400"/>
        <v>0</v>
      </c>
      <c r="R2522" s="1">
        <f t="shared" si="401"/>
        <v>149</v>
      </c>
      <c r="S2522" s="10">
        <f t="shared" ca="1" si="392"/>
        <v>143.28</v>
      </c>
    </row>
    <row r="2523" spans="2:19">
      <c r="B2523" s="3">
        <v>39632</v>
      </c>
      <c r="C2523" s="1">
        <v>7140</v>
      </c>
      <c r="D2523" s="1">
        <v>7377</v>
      </c>
      <c r="E2523" s="1">
        <v>7055</v>
      </c>
      <c r="F2523" s="1">
        <v>7299</v>
      </c>
      <c r="G2523" s="1">
        <v>88271</v>
      </c>
      <c r="H2523" s="1">
        <v>200807</v>
      </c>
      <c r="I2523" s="1">
        <f>VLOOKUP($B2523,TWA00!$B:$H,5,FALSE)</f>
        <v>7394.1</v>
      </c>
      <c r="J2523" s="1">
        <f t="shared" si="393"/>
        <v>159</v>
      </c>
      <c r="K2523" s="1">
        <f t="shared" si="394"/>
        <v>-78</v>
      </c>
      <c r="L2523" s="1">
        <f t="shared" si="395"/>
        <v>244</v>
      </c>
      <c r="M2523" s="3">
        <f t="shared" si="396"/>
        <v>39632</v>
      </c>
      <c r="N2523" s="1">
        <f t="shared" si="397"/>
        <v>-95.100000000000364</v>
      </c>
      <c r="O2523" s="1">
        <f t="shared" si="398"/>
        <v>7</v>
      </c>
      <c r="P2523" s="1">
        <f t="shared" si="399"/>
        <v>2008</v>
      </c>
      <c r="Q2523" s="1" t="b">
        <f t="shared" si="400"/>
        <v>0</v>
      </c>
      <c r="R2523" s="1">
        <f t="shared" si="401"/>
        <v>322</v>
      </c>
      <c r="S2523" s="10">
        <f t="shared" ca="1" si="392"/>
        <v>146.76</v>
      </c>
    </row>
    <row r="2524" spans="2:19">
      <c r="B2524" s="3">
        <v>39633</v>
      </c>
      <c r="C2524" s="1">
        <v>7282</v>
      </c>
      <c r="D2524" s="1">
        <v>7323</v>
      </c>
      <c r="E2524" s="1">
        <v>7099</v>
      </c>
      <c r="F2524" s="1">
        <v>7100</v>
      </c>
      <c r="G2524" s="1">
        <v>68358</v>
      </c>
      <c r="H2524" s="1">
        <v>200807</v>
      </c>
      <c r="I2524" s="1">
        <f>VLOOKUP($B2524,TWA00!$B:$H,5,FALSE)</f>
        <v>7228.41</v>
      </c>
      <c r="J2524" s="1">
        <f t="shared" si="393"/>
        <v>-182</v>
      </c>
      <c r="K2524" s="1">
        <f t="shared" si="394"/>
        <v>-223</v>
      </c>
      <c r="L2524" s="1">
        <f t="shared" si="395"/>
        <v>1</v>
      </c>
      <c r="M2524" s="3">
        <f t="shared" si="396"/>
        <v>39633</v>
      </c>
      <c r="N2524" s="1">
        <f t="shared" si="397"/>
        <v>-128.40999999999985</v>
      </c>
      <c r="O2524" s="1">
        <f t="shared" si="398"/>
        <v>7</v>
      </c>
      <c r="P2524" s="1">
        <f t="shared" si="399"/>
        <v>2008</v>
      </c>
      <c r="Q2524" s="1" t="b">
        <f t="shared" si="400"/>
        <v>0</v>
      </c>
      <c r="R2524" s="1">
        <f t="shared" si="401"/>
        <v>224</v>
      </c>
      <c r="S2524" s="10">
        <f t="shared" ca="1" si="392"/>
        <v>149.44</v>
      </c>
    </row>
    <row r="2525" spans="2:19">
      <c r="B2525" s="3">
        <v>39636</v>
      </c>
      <c r="C2525" s="1">
        <v>7096</v>
      </c>
      <c r="D2525" s="1">
        <v>7279</v>
      </c>
      <c r="E2525" s="1">
        <v>7075</v>
      </c>
      <c r="F2525" s="1">
        <v>7258</v>
      </c>
      <c r="G2525" s="1">
        <v>62222</v>
      </c>
      <c r="H2525" s="1">
        <v>200807</v>
      </c>
      <c r="I2525" s="1">
        <f>VLOOKUP($B2525,TWA00!$B:$H,5,FALSE)</f>
        <v>7341.11</v>
      </c>
      <c r="J2525" s="1">
        <f t="shared" si="393"/>
        <v>162</v>
      </c>
      <c r="K2525" s="1">
        <f t="shared" si="394"/>
        <v>-21</v>
      </c>
      <c r="L2525" s="1">
        <f t="shared" si="395"/>
        <v>183</v>
      </c>
      <c r="M2525" s="3">
        <f t="shared" si="396"/>
        <v>39636</v>
      </c>
      <c r="N2525" s="1">
        <f t="shared" si="397"/>
        <v>-83.109999999999673</v>
      </c>
      <c r="O2525" s="1">
        <f t="shared" si="398"/>
        <v>7</v>
      </c>
      <c r="P2525" s="1">
        <f t="shared" si="399"/>
        <v>2008</v>
      </c>
      <c r="Q2525" s="1" t="b">
        <f t="shared" si="400"/>
        <v>0</v>
      </c>
      <c r="R2525" s="1">
        <f t="shared" si="401"/>
        <v>204</v>
      </c>
      <c r="S2525" s="10">
        <f t="shared" ca="1" si="392"/>
        <v>151.16</v>
      </c>
    </row>
    <row r="2526" spans="2:19">
      <c r="B2526" s="3">
        <v>39637</v>
      </c>
      <c r="C2526" s="1">
        <v>7199</v>
      </c>
      <c r="D2526" s="1">
        <v>7200</v>
      </c>
      <c r="E2526" s="1">
        <v>6892</v>
      </c>
      <c r="F2526" s="1">
        <v>6988</v>
      </c>
      <c r="G2526" s="1">
        <v>86146</v>
      </c>
      <c r="H2526" s="1">
        <v>200807</v>
      </c>
      <c r="I2526" s="1">
        <f>VLOOKUP($B2526,TWA00!$B:$H,5,FALSE)</f>
        <v>7051.85</v>
      </c>
      <c r="J2526" s="1">
        <f t="shared" si="393"/>
        <v>-211</v>
      </c>
      <c r="K2526" s="1">
        <f t="shared" si="394"/>
        <v>-212</v>
      </c>
      <c r="L2526" s="1">
        <f t="shared" si="395"/>
        <v>96</v>
      </c>
      <c r="M2526" s="3">
        <f t="shared" si="396"/>
        <v>39637</v>
      </c>
      <c r="N2526" s="1">
        <f t="shared" si="397"/>
        <v>-63.850000000000364</v>
      </c>
      <c r="O2526" s="1">
        <f t="shared" si="398"/>
        <v>7</v>
      </c>
      <c r="P2526" s="1">
        <f t="shared" si="399"/>
        <v>2008</v>
      </c>
      <c r="Q2526" s="1" t="b">
        <f t="shared" si="400"/>
        <v>0</v>
      </c>
      <c r="R2526" s="1">
        <f t="shared" si="401"/>
        <v>308</v>
      </c>
      <c r="S2526" s="10">
        <f t="shared" ca="1" si="392"/>
        <v>154.94</v>
      </c>
    </row>
    <row r="2527" spans="2:19">
      <c r="B2527" s="3">
        <v>39638</v>
      </c>
      <c r="C2527" s="1">
        <v>7095</v>
      </c>
      <c r="D2527" s="1">
        <v>7185</v>
      </c>
      <c r="E2527" s="1">
        <v>6950</v>
      </c>
      <c r="F2527" s="1">
        <v>7011</v>
      </c>
      <c r="G2527" s="1">
        <v>95748</v>
      </c>
      <c r="H2527" s="1">
        <v>200807</v>
      </c>
      <c r="I2527" s="1">
        <f>VLOOKUP($B2527,TWA00!$B:$H,5,FALSE)</f>
        <v>7048.25</v>
      </c>
      <c r="J2527" s="1">
        <f t="shared" si="393"/>
        <v>-84</v>
      </c>
      <c r="K2527" s="1">
        <f t="shared" si="394"/>
        <v>-174</v>
      </c>
      <c r="L2527" s="1">
        <f t="shared" si="395"/>
        <v>61</v>
      </c>
      <c r="M2527" s="3">
        <f t="shared" si="396"/>
        <v>39638</v>
      </c>
      <c r="N2527" s="1">
        <f t="shared" si="397"/>
        <v>-37.25</v>
      </c>
      <c r="O2527" s="1">
        <f t="shared" si="398"/>
        <v>7</v>
      </c>
      <c r="P2527" s="1">
        <f t="shared" si="399"/>
        <v>2008</v>
      </c>
      <c r="Q2527" s="1" t="b">
        <f t="shared" si="400"/>
        <v>0</v>
      </c>
      <c r="R2527" s="1">
        <f t="shared" si="401"/>
        <v>235</v>
      </c>
      <c r="S2527" s="10">
        <f t="shared" ca="1" si="392"/>
        <v>155.08000000000001</v>
      </c>
    </row>
    <row r="2528" spans="2:19">
      <c r="B2528" s="3">
        <v>39639</v>
      </c>
      <c r="C2528" s="1">
        <v>6958</v>
      </c>
      <c r="D2528" s="1">
        <v>7116</v>
      </c>
      <c r="E2528" s="1">
        <v>6893</v>
      </c>
      <c r="F2528" s="1">
        <v>7010</v>
      </c>
      <c r="G2528" s="1">
        <v>94113</v>
      </c>
      <c r="H2528" s="1">
        <v>200807</v>
      </c>
      <c r="I2528" s="1">
        <f>VLOOKUP($B2528,TWA00!$B:$H,5,FALSE)</f>
        <v>7075.65</v>
      </c>
      <c r="J2528" s="1">
        <f t="shared" si="393"/>
        <v>52</v>
      </c>
      <c r="K2528" s="1">
        <f t="shared" si="394"/>
        <v>-106</v>
      </c>
      <c r="L2528" s="1">
        <f t="shared" si="395"/>
        <v>117</v>
      </c>
      <c r="M2528" s="3">
        <f t="shared" si="396"/>
        <v>39639</v>
      </c>
      <c r="N2528" s="1">
        <f t="shared" si="397"/>
        <v>-65.649999999999636</v>
      </c>
      <c r="O2528" s="1">
        <f t="shared" si="398"/>
        <v>7</v>
      </c>
      <c r="P2528" s="1">
        <f t="shared" si="399"/>
        <v>2008</v>
      </c>
      <c r="Q2528" s="1" t="b">
        <f t="shared" si="400"/>
        <v>0</v>
      </c>
      <c r="R2528" s="1">
        <f t="shared" si="401"/>
        <v>223</v>
      </c>
      <c r="S2528" s="10">
        <f t="shared" ca="1" si="392"/>
        <v>157.72</v>
      </c>
    </row>
    <row r="2529" spans="2:19">
      <c r="B2529" s="3">
        <v>39640</v>
      </c>
      <c r="C2529" s="1">
        <v>6973</v>
      </c>
      <c r="D2529" s="1">
        <v>7206</v>
      </c>
      <c r="E2529" s="1">
        <v>6963</v>
      </c>
      <c r="F2529" s="1">
        <v>7181</v>
      </c>
      <c r="G2529" s="1">
        <v>97960</v>
      </c>
      <c r="H2529" s="1">
        <v>200807</v>
      </c>
      <c r="I2529" s="1">
        <f>VLOOKUP($B2529,TWA00!$B:$H,5,FALSE)</f>
        <v>7244.76</v>
      </c>
      <c r="J2529" s="1">
        <f t="shared" si="393"/>
        <v>208</v>
      </c>
      <c r="K2529" s="1">
        <f t="shared" si="394"/>
        <v>-25</v>
      </c>
      <c r="L2529" s="1">
        <f t="shared" si="395"/>
        <v>218</v>
      </c>
      <c r="M2529" s="3">
        <f t="shared" si="396"/>
        <v>39640</v>
      </c>
      <c r="N2529" s="1">
        <f t="shared" si="397"/>
        <v>-63.760000000000218</v>
      </c>
      <c r="O2529" s="1">
        <f t="shared" si="398"/>
        <v>7</v>
      </c>
      <c r="P2529" s="1">
        <f t="shared" si="399"/>
        <v>2008</v>
      </c>
      <c r="Q2529" s="1" t="b">
        <f t="shared" si="400"/>
        <v>0</v>
      </c>
      <c r="R2529" s="1">
        <f t="shared" si="401"/>
        <v>243</v>
      </c>
      <c r="S2529" s="10">
        <f t="shared" ca="1" si="392"/>
        <v>160.5</v>
      </c>
    </row>
    <row r="2530" spans="2:19">
      <c r="B2530" s="3">
        <v>39643</v>
      </c>
      <c r="C2530" s="1">
        <v>7200</v>
      </c>
      <c r="D2530" s="1">
        <v>7238</v>
      </c>
      <c r="E2530" s="1">
        <v>7088</v>
      </c>
      <c r="F2530" s="1">
        <v>7152</v>
      </c>
      <c r="G2530" s="1">
        <v>76318</v>
      </c>
      <c r="H2530" s="1">
        <v>200807</v>
      </c>
      <c r="I2530" s="1">
        <f>VLOOKUP($B2530,TWA00!$B:$H,5,FALSE)</f>
        <v>7156.96</v>
      </c>
      <c r="J2530" s="1">
        <f t="shared" si="393"/>
        <v>-48</v>
      </c>
      <c r="K2530" s="1">
        <f t="shared" si="394"/>
        <v>-86</v>
      </c>
      <c r="L2530" s="1">
        <f t="shared" si="395"/>
        <v>64</v>
      </c>
      <c r="M2530" s="3">
        <f t="shared" si="396"/>
        <v>39643</v>
      </c>
      <c r="N2530" s="1">
        <f t="shared" si="397"/>
        <v>-4.9600000000000364</v>
      </c>
      <c r="O2530" s="1">
        <f t="shared" si="398"/>
        <v>7</v>
      </c>
      <c r="P2530" s="1">
        <f t="shared" si="399"/>
        <v>2008</v>
      </c>
      <c r="Q2530" s="1" t="b">
        <f t="shared" si="400"/>
        <v>0</v>
      </c>
      <c r="R2530" s="1">
        <f t="shared" si="401"/>
        <v>150</v>
      </c>
      <c r="S2530" s="10">
        <f t="shared" ca="1" si="392"/>
        <v>159.44</v>
      </c>
    </row>
    <row r="2531" spans="2:19">
      <c r="B2531" s="3">
        <v>39644</v>
      </c>
      <c r="C2531" s="1">
        <v>7050</v>
      </c>
      <c r="D2531" s="1">
        <v>7065</v>
      </c>
      <c r="E2531" s="1">
        <v>6744</v>
      </c>
      <c r="F2531" s="1">
        <v>6790</v>
      </c>
      <c r="G2531" s="1">
        <v>94598</v>
      </c>
      <c r="H2531" s="1">
        <v>200807</v>
      </c>
      <c r="I2531" s="1">
        <f>VLOOKUP($B2531,TWA00!$B:$H,5,FALSE)</f>
        <v>6834.24</v>
      </c>
      <c r="J2531" s="1">
        <f t="shared" si="393"/>
        <v>-260</v>
      </c>
      <c r="K2531" s="1">
        <f t="shared" si="394"/>
        <v>-275</v>
      </c>
      <c r="L2531" s="1">
        <f t="shared" si="395"/>
        <v>46</v>
      </c>
      <c r="M2531" s="3">
        <f t="shared" si="396"/>
        <v>39644</v>
      </c>
      <c r="N2531" s="1">
        <f t="shared" si="397"/>
        <v>-44.239999999999782</v>
      </c>
      <c r="O2531" s="1">
        <f t="shared" si="398"/>
        <v>7</v>
      </c>
      <c r="P2531" s="1">
        <f t="shared" si="399"/>
        <v>2008</v>
      </c>
      <c r="Q2531" s="1" t="b">
        <f t="shared" si="400"/>
        <v>0</v>
      </c>
      <c r="R2531" s="1">
        <f t="shared" si="401"/>
        <v>321</v>
      </c>
      <c r="S2531" s="10">
        <f t="shared" ca="1" si="392"/>
        <v>163.69999999999999</v>
      </c>
    </row>
    <row r="2532" spans="2:19">
      <c r="B2532" s="3">
        <v>39645</v>
      </c>
      <c r="C2532" s="1">
        <v>6820</v>
      </c>
      <c r="D2532" s="1">
        <v>6866</v>
      </c>
      <c r="E2532" s="1">
        <v>6677</v>
      </c>
      <c r="F2532" s="1">
        <v>6678</v>
      </c>
      <c r="G2532" s="1">
        <v>60578</v>
      </c>
      <c r="H2532" s="1">
        <v>200807</v>
      </c>
      <c r="I2532" s="1">
        <f>VLOOKUP($B2532,TWA00!$B:$H,5,FALSE)</f>
        <v>6710.64</v>
      </c>
      <c r="J2532" s="1">
        <f t="shared" si="393"/>
        <v>-142</v>
      </c>
      <c r="K2532" s="1">
        <f t="shared" si="394"/>
        <v>-188</v>
      </c>
      <c r="L2532" s="1">
        <f t="shared" si="395"/>
        <v>1</v>
      </c>
      <c r="M2532" s="3">
        <f t="shared" si="396"/>
        <v>39645</v>
      </c>
      <c r="N2532" s="1">
        <f t="shared" si="397"/>
        <v>-32.640000000000327</v>
      </c>
      <c r="O2532" s="1">
        <f t="shared" si="398"/>
        <v>7</v>
      </c>
      <c r="P2532" s="1">
        <f t="shared" si="399"/>
        <v>2008</v>
      </c>
      <c r="Q2532" s="1" t="b">
        <f t="shared" si="400"/>
        <v>1</v>
      </c>
      <c r="R2532" s="1">
        <f t="shared" si="401"/>
        <v>189</v>
      </c>
      <c r="S2532" s="10">
        <f t="shared" ca="1" si="392"/>
        <v>165.58</v>
      </c>
    </row>
    <row r="2533" spans="2:19">
      <c r="B2533" s="3">
        <v>39646</v>
      </c>
      <c r="C2533" s="1">
        <v>6700</v>
      </c>
      <c r="D2533" s="1">
        <v>6848</v>
      </c>
      <c r="E2533" s="1">
        <v>6689</v>
      </c>
      <c r="F2533" s="1">
        <v>6797</v>
      </c>
      <c r="G2533" s="1">
        <v>74717</v>
      </c>
      <c r="H2533" s="1">
        <v>200808</v>
      </c>
      <c r="I2533" s="1">
        <f>VLOOKUP($B2533,TWA00!$B:$H,5,FALSE)</f>
        <v>6974.51</v>
      </c>
      <c r="J2533" s="1">
        <f t="shared" si="393"/>
        <v>97</v>
      </c>
      <c r="K2533" s="1">
        <f t="shared" si="394"/>
        <v>-51</v>
      </c>
      <c r="L2533" s="1">
        <f t="shared" si="395"/>
        <v>108</v>
      </c>
      <c r="M2533" s="3">
        <f t="shared" si="396"/>
        <v>39646</v>
      </c>
      <c r="N2533" s="1">
        <f t="shared" si="397"/>
        <v>-177.51000000000022</v>
      </c>
      <c r="O2533" s="1">
        <f t="shared" si="398"/>
        <v>7</v>
      </c>
      <c r="P2533" s="1">
        <f t="shared" si="399"/>
        <v>2008</v>
      </c>
      <c r="Q2533" s="1" t="b">
        <f t="shared" si="400"/>
        <v>0</v>
      </c>
      <c r="R2533" s="1">
        <f t="shared" si="401"/>
        <v>159</v>
      </c>
      <c r="S2533" s="10">
        <f t="shared" ca="1" si="392"/>
        <v>166.7</v>
      </c>
    </row>
    <row r="2534" spans="2:19">
      <c r="B2534" s="3">
        <v>39647</v>
      </c>
      <c r="C2534" s="1">
        <v>6860</v>
      </c>
      <c r="D2534" s="1">
        <v>6888</v>
      </c>
      <c r="E2534" s="1">
        <v>6599</v>
      </c>
      <c r="F2534" s="1">
        <v>6681</v>
      </c>
      <c r="G2534" s="1">
        <v>87374</v>
      </c>
      <c r="H2534" s="1">
        <v>200808</v>
      </c>
      <c r="I2534" s="1">
        <f>VLOOKUP($B2534,TWA00!$B:$H,5,FALSE)</f>
        <v>6815.32</v>
      </c>
      <c r="J2534" s="1">
        <f t="shared" si="393"/>
        <v>-179</v>
      </c>
      <c r="K2534" s="1">
        <f t="shared" si="394"/>
        <v>-207</v>
      </c>
      <c r="L2534" s="1">
        <f t="shared" si="395"/>
        <v>82</v>
      </c>
      <c r="M2534" s="3">
        <f t="shared" si="396"/>
        <v>39647</v>
      </c>
      <c r="N2534" s="1">
        <f t="shared" si="397"/>
        <v>-134.31999999999971</v>
      </c>
      <c r="O2534" s="1">
        <f t="shared" si="398"/>
        <v>7</v>
      </c>
      <c r="P2534" s="1">
        <f t="shared" si="399"/>
        <v>2008</v>
      </c>
      <c r="Q2534" s="1" t="b">
        <f t="shared" si="400"/>
        <v>0</v>
      </c>
      <c r="R2534" s="1">
        <f t="shared" si="401"/>
        <v>289</v>
      </c>
      <c r="S2534" s="10">
        <f t="shared" ca="1" si="392"/>
        <v>170.26</v>
      </c>
    </row>
    <row r="2535" spans="2:19">
      <c r="B2535" s="3">
        <v>39650</v>
      </c>
      <c r="C2535" s="1">
        <v>6845</v>
      </c>
      <c r="D2535" s="1">
        <v>7020</v>
      </c>
      <c r="E2535" s="1">
        <v>6840</v>
      </c>
      <c r="F2535" s="1">
        <v>7007</v>
      </c>
      <c r="G2535" s="1">
        <v>71813</v>
      </c>
      <c r="H2535" s="1">
        <v>200808</v>
      </c>
      <c r="I2535" s="1">
        <f>VLOOKUP($B2535,TWA00!$B:$H,5,FALSE)</f>
        <v>7085.67</v>
      </c>
      <c r="J2535" s="1">
        <f t="shared" si="393"/>
        <v>162</v>
      </c>
      <c r="K2535" s="1">
        <f t="shared" si="394"/>
        <v>-13</v>
      </c>
      <c r="L2535" s="1">
        <f t="shared" si="395"/>
        <v>167</v>
      </c>
      <c r="M2535" s="3">
        <f t="shared" si="396"/>
        <v>39650</v>
      </c>
      <c r="N2535" s="1">
        <f t="shared" si="397"/>
        <v>-78.670000000000073</v>
      </c>
      <c r="O2535" s="1">
        <f t="shared" si="398"/>
        <v>7</v>
      </c>
      <c r="P2535" s="1">
        <f t="shared" si="399"/>
        <v>2008</v>
      </c>
      <c r="Q2535" s="1" t="b">
        <f t="shared" si="400"/>
        <v>0</v>
      </c>
      <c r="R2535" s="1">
        <f t="shared" si="401"/>
        <v>180</v>
      </c>
      <c r="S2535" s="10">
        <f t="shared" ca="1" si="392"/>
        <v>171.62</v>
      </c>
    </row>
    <row r="2536" spans="2:19">
      <c r="B2536" s="3">
        <v>39651</v>
      </c>
      <c r="C2536" s="1">
        <v>6943</v>
      </c>
      <c r="D2536" s="1">
        <v>7010</v>
      </c>
      <c r="E2536" s="1">
        <v>6886</v>
      </c>
      <c r="F2536" s="1">
        <v>6967</v>
      </c>
      <c r="G2536" s="1">
        <v>75341</v>
      </c>
      <c r="H2536" s="1">
        <v>200808</v>
      </c>
      <c r="I2536" s="1">
        <f>VLOOKUP($B2536,TWA00!$B:$H,5,FALSE)</f>
        <v>7065.65</v>
      </c>
      <c r="J2536" s="1">
        <f t="shared" si="393"/>
        <v>24</v>
      </c>
      <c r="K2536" s="1">
        <f t="shared" si="394"/>
        <v>-43</v>
      </c>
      <c r="L2536" s="1">
        <f t="shared" si="395"/>
        <v>81</v>
      </c>
      <c r="M2536" s="3">
        <f t="shared" si="396"/>
        <v>39651</v>
      </c>
      <c r="N2536" s="1">
        <f t="shared" si="397"/>
        <v>-98.649999999999636</v>
      </c>
      <c r="O2536" s="1">
        <f t="shared" si="398"/>
        <v>7</v>
      </c>
      <c r="P2536" s="1">
        <f t="shared" si="399"/>
        <v>2008</v>
      </c>
      <c r="Q2536" s="1" t="b">
        <f t="shared" si="400"/>
        <v>0</v>
      </c>
      <c r="R2536" s="1">
        <f t="shared" si="401"/>
        <v>124</v>
      </c>
      <c r="S2536" s="10">
        <f t="shared" ca="1" si="392"/>
        <v>170.24</v>
      </c>
    </row>
    <row r="2537" spans="2:19">
      <c r="B2537" s="3">
        <v>39652</v>
      </c>
      <c r="C2537" s="1">
        <v>7100</v>
      </c>
      <c r="D2537" s="1">
        <v>7250</v>
      </c>
      <c r="E2537" s="1">
        <v>7075</v>
      </c>
      <c r="F2537" s="1">
        <v>7186</v>
      </c>
      <c r="G2537" s="1">
        <v>80107</v>
      </c>
      <c r="H2537" s="1">
        <v>200808</v>
      </c>
      <c r="I2537" s="1">
        <f>VLOOKUP($B2537,TWA00!$B:$H,5,FALSE)</f>
        <v>7309.83</v>
      </c>
      <c r="J2537" s="1">
        <f t="shared" si="393"/>
        <v>86</v>
      </c>
      <c r="K2537" s="1">
        <f t="shared" si="394"/>
        <v>-64</v>
      </c>
      <c r="L2537" s="1">
        <f t="shared" si="395"/>
        <v>111</v>
      </c>
      <c r="M2537" s="3">
        <f t="shared" si="396"/>
        <v>39652</v>
      </c>
      <c r="N2537" s="1">
        <f t="shared" si="397"/>
        <v>-123.82999999999993</v>
      </c>
      <c r="O2537" s="1">
        <f t="shared" si="398"/>
        <v>7</v>
      </c>
      <c r="P2537" s="1">
        <f t="shared" si="399"/>
        <v>2008</v>
      </c>
      <c r="Q2537" s="1" t="b">
        <f t="shared" si="400"/>
        <v>0</v>
      </c>
      <c r="R2537" s="1">
        <f t="shared" si="401"/>
        <v>175</v>
      </c>
      <c r="S2537" s="10">
        <f t="shared" ca="1" si="392"/>
        <v>172.02</v>
      </c>
    </row>
    <row r="2538" spans="2:19">
      <c r="B2538" s="3">
        <v>39653</v>
      </c>
      <c r="C2538" s="1">
        <v>7262</v>
      </c>
      <c r="D2538" s="1">
        <v>7306</v>
      </c>
      <c r="E2538" s="1">
        <v>7208</v>
      </c>
      <c r="F2538" s="1">
        <v>7304</v>
      </c>
      <c r="G2538" s="1">
        <v>64281</v>
      </c>
      <c r="H2538" s="1">
        <v>200808</v>
      </c>
      <c r="I2538" s="1">
        <f>VLOOKUP($B2538,TWA00!$B:$H,5,FALSE)</f>
        <v>7368.08</v>
      </c>
      <c r="J2538" s="1">
        <f t="shared" si="393"/>
        <v>42</v>
      </c>
      <c r="K2538" s="1">
        <f t="shared" si="394"/>
        <v>-2</v>
      </c>
      <c r="L2538" s="1">
        <f t="shared" si="395"/>
        <v>96</v>
      </c>
      <c r="M2538" s="3">
        <f t="shared" si="396"/>
        <v>39653</v>
      </c>
      <c r="N2538" s="1">
        <f t="shared" si="397"/>
        <v>-64.079999999999927</v>
      </c>
      <c r="O2538" s="1">
        <f t="shared" si="398"/>
        <v>7</v>
      </c>
      <c r="P2538" s="1">
        <f t="shared" si="399"/>
        <v>2008</v>
      </c>
      <c r="Q2538" s="1" t="b">
        <f t="shared" si="400"/>
        <v>0</v>
      </c>
      <c r="R2538" s="1">
        <f t="shared" si="401"/>
        <v>98</v>
      </c>
      <c r="S2538" s="10">
        <f t="shared" ca="1" si="392"/>
        <v>171.56</v>
      </c>
    </row>
    <row r="2539" spans="2:19">
      <c r="B2539" s="3">
        <v>39654</v>
      </c>
      <c r="C2539" s="1">
        <v>7188</v>
      </c>
      <c r="D2539" s="1">
        <v>7190</v>
      </c>
      <c r="E2539" s="1">
        <v>7082</v>
      </c>
      <c r="F2539" s="1">
        <v>7170</v>
      </c>
      <c r="G2539" s="1">
        <v>62134</v>
      </c>
      <c r="H2539" s="1">
        <v>200808</v>
      </c>
      <c r="I2539" s="1">
        <f>VLOOKUP($B2539,TWA00!$B:$H,5,FALSE)</f>
        <v>7233.62</v>
      </c>
      <c r="J2539" s="1">
        <f t="shared" si="393"/>
        <v>-18</v>
      </c>
      <c r="K2539" s="1">
        <f t="shared" si="394"/>
        <v>-20</v>
      </c>
      <c r="L2539" s="1">
        <f t="shared" si="395"/>
        <v>88</v>
      </c>
      <c r="M2539" s="3">
        <f t="shared" si="396"/>
        <v>39654</v>
      </c>
      <c r="N2539" s="1">
        <f t="shared" si="397"/>
        <v>-63.619999999999891</v>
      </c>
      <c r="O2539" s="1">
        <f t="shared" si="398"/>
        <v>7</v>
      </c>
      <c r="P2539" s="1">
        <f t="shared" si="399"/>
        <v>2008</v>
      </c>
      <c r="Q2539" s="1" t="b">
        <f t="shared" si="400"/>
        <v>0</v>
      </c>
      <c r="R2539" s="1">
        <f t="shared" si="401"/>
        <v>108</v>
      </c>
      <c r="S2539" s="10">
        <f t="shared" ca="1" si="392"/>
        <v>171.82</v>
      </c>
    </row>
    <row r="2540" spans="2:19">
      <c r="B2540" s="3">
        <v>39658</v>
      </c>
      <c r="C2540" s="1">
        <v>6950</v>
      </c>
      <c r="D2540" s="1">
        <v>6980</v>
      </c>
      <c r="E2540" s="1">
        <v>6866</v>
      </c>
      <c r="F2540" s="1">
        <v>6916</v>
      </c>
      <c r="G2540" s="1">
        <v>57777</v>
      </c>
      <c r="H2540" s="1">
        <v>200808</v>
      </c>
      <c r="I2540" s="1">
        <f>VLOOKUP($B2540,TWA00!$B:$H,5,FALSE)</f>
        <v>7014.47</v>
      </c>
      <c r="J2540" s="1">
        <f t="shared" si="393"/>
        <v>-34</v>
      </c>
      <c r="K2540" s="1">
        <f t="shared" si="394"/>
        <v>-64</v>
      </c>
      <c r="L2540" s="1">
        <f t="shared" si="395"/>
        <v>50</v>
      </c>
      <c r="M2540" s="3">
        <f t="shared" si="396"/>
        <v>39658</v>
      </c>
      <c r="N2540" s="1">
        <f t="shared" si="397"/>
        <v>-98.470000000000255</v>
      </c>
      <c r="O2540" s="1">
        <f t="shared" si="398"/>
        <v>7</v>
      </c>
      <c r="P2540" s="1">
        <f t="shared" si="399"/>
        <v>2008</v>
      </c>
      <c r="Q2540" s="1" t="b">
        <f t="shared" si="400"/>
        <v>0</v>
      </c>
      <c r="R2540" s="1">
        <f t="shared" si="401"/>
        <v>114</v>
      </c>
      <c r="S2540" s="10">
        <f t="shared" ca="1" si="392"/>
        <v>171.38</v>
      </c>
    </row>
    <row r="2541" spans="2:19">
      <c r="B2541" s="3">
        <v>39659</v>
      </c>
      <c r="C2541" s="1">
        <v>7070</v>
      </c>
      <c r="D2541" s="1">
        <v>7085</v>
      </c>
      <c r="E2541" s="1">
        <v>6966</v>
      </c>
      <c r="F2541" s="1">
        <v>7022</v>
      </c>
      <c r="G2541" s="1">
        <v>66831</v>
      </c>
      <c r="H2541" s="1">
        <v>200808</v>
      </c>
      <c r="I2541" s="1">
        <f>VLOOKUP($B2541,TWA00!$B:$H,5,FALSE)</f>
        <v>7070.35</v>
      </c>
      <c r="J2541" s="1">
        <f t="shared" si="393"/>
        <v>-48</v>
      </c>
      <c r="K2541" s="1">
        <f t="shared" si="394"/>
        <v>-63</v>
      </c>
      <c r="L2541" s="1">
        <f t="shared" si="395"/>
        <v>56</v>
      </c>
      <c r="M2541" s="3">
        <f t="shared" si="396"/>
        <v>39659</v>
      </c>
      <c r="N2541" s="1">
        <f t="shared" si="397"/>
        <v>-48.350000000000364</v>
      </c>
      <c r="O2541" s="1">
        <f t="shared" si="398"/>
        <v>7</v>
      </c>
      <c r="P2541" s="1">
        <f t="shared" si="399"/>
        <v>2008</v>
      </c>
      <c r="Q2541" s="1" t="b">
        <f t="shared" si="400"/>
        <v>0</v>
      </c>
      <c r="R2541" s="1">
        <f t="shared" si="401"/>
        <v>119</v>
      </c>
      <c r="S2541" s="10">
        <f t="shared" ca="1" si="392"/>
        <v>167.18</v>
      </c>
    </row>
    <row r="2542" spans="2:19">
      <c r="B2542" s="3">
        <v>39660</v>
      </c>
      <c r="C2542" s="1">
        <v>7098</v>
      </c>
      <c r="D2542" s="1">
        <v>7147</v>
      </c>
      <c r="E2542" s="1">
        <v>6890</v>
      </c>
      <c r="F2542" s="1">
        <v>6998</v>
      </c>
      <c r="G2542" s="1">
        <v>84825</v>
      </c>
      <c r="H2542" s="1">
        <v>200808</v>
      </c>
      <c r="I2542" s="1">
        <f>VLOOKUP($B2542,TWA00!$B:$H,5,FALSE)</f>
        <v>7024.06</v>
      </c>
      <c r="J2542" s="1">
        <f t="shared" si="393"/>
        <v>-100</v>
      </c>
      <c r="K2542" s="1">
        <f t="shared" si="394"/>
        <v>-149</v>
      </c>
      <c r="L2542" s="1">
        <f t="shared" si="395"/>
        <v>108</v>
      </c>
      <c r="M2542" s="3">
        <f t="shared" si="396"/>
        <v>39660</v>
      </c>
      <c r="N2542" s="1">
        <f t="shared" si="397"/>
        <v>-26.0600000000004</v>
      </c>
      <c r="O2542" s="1">
        <f t="shared" si="398"/>
        <v>7</v>
      </c>
      <c r="P2542" s="1">
        <f t="shared" si="399"/>
        <v>2008</v>
      </c>
      <c r="Q2542" s="1" t="b">
        <f t="shared" si="400"/>
        <v>0</v>
      </c>
      <c r="R2542" s="1">
        <f t="shared" si="401"/>
        <v>257</v>
      </c>
      <c r="S2542" s="10">
        <f t="shared" ca="1" si="392"/>
        <v>169.72</v>
      </c>
    </row>
    <row r="2543" spans="2:19">
      <c r="B2543" s="3">
        <v>39661</v>
      </c>
      <c r="C2543" s="1">
        <v>6901</v>
      </c>
      <c r="D2543" s="1">
        <v>6969</v>
      </c>
      <c r="E2543" s="1">
        <v>6851</v>
      </c>
      <c r="F2543" s="1">
        <v>6914</v>
      </c>
      <c r="G2543" s="1">
        <v>66509</v>
      </c>
      <c r="H2543" s="1">
        <v>200808</v>
      </c>
      <c r="I2543" s="1">
        <f>VLOOKUP($B2543,TWA00!$B:$H,5,FALSE)</f>
        <v>7002.54</v>
      </c>
      <c r="J2543" s="1">
        <f t="shared" si="393"/>
        <v>13</v>
      </c>
      <c r="K2543" s="1">
        <f t="shared" si="394"/>
        <v>-55</v>
      </c>
      <c r="L2543" s="1">
        <f t="shared" si="395"/>
        <v>63</v>
      </c>
      <c r="M2543" s="3">
        <f t="shared" si="396"/>
        <v>39661</v>
      </c>
      <c r="N2543" s="1">
        <f t="shared" si="397"/>
        <v>-88.539999999999964</v>
      </c>
      <c r="O2543" s="1">
        <f t="shared" si="398"/>
        <v>8</v>
      </c>
      <c r="P2543" s="1">
        <f t="shared" si="399"/>
        <v>2008</v>
      </c>
      <c r="Q2543" s="1" t="b">
        <f t="shared" si="400"/>
        <v>0</v>
      </c>
      <c r="R2543" s="1">
        <f t="shared" si="401"/>
        <v>118</v>
      </c>
      <c r="S2543" s="10">
        <f t="shared" ca="1" si="392"/>
        <v>169</v>
      </c>
    </row>
    <row r="2544" spans="2:19">
      <c r="B2544" s="3">
        <v>39664</v>
      </c>
      <c r="C2544" s="1">
        <v>6852</v>
      </c>
      <c r="D2544" s="1">
        <v>6964</v>
      </c>
      <c r="E2544" s="1">
        <v>6850</v>
      </c>
      <c r="F2544" s="1">
        <v>6934</v>
      </c>
      <c r="G2544" s="1">
        <v>53143</v>
      </c>
      <c r="H2544" s="1">
        <v>200808</v>
      </c>
      <c r="I2544" s="1">
        <f>VLOOKUP($B2544,TWA00!$B:$H,5,FALSE)</f>
        <v>6977.36</v>
      </c>
      <c r="J2544" s="1">
        <f t="shared" si="393"/>
        <v>82</v>
      </c>
      <c r="K2544" s="1">
        <f t="shared" si="394"/>
        <v>-30</v>
      </c>
      <c r="L2544" s="1">
        <f t="shared" si="395"/>
        <v>84</v>
      </c>
      <c r="M2544" s="3">
        <f t="shared" si="396"/>
        <v>39664</v>
      </c>
      <c r="N2544" s="1">
        <f t="shared" si="397"/>
        <v>-43.359999999999673</v>
      </c>
      <c r="O2544" s="1">
        <f t="shared" si="398"/>
        <v>8</v>
      </c>
      <c r="P2544" s="1">
        <f t="shared" si="399"/>
        <v>2008</v>
      </c>
      <c r="Q2544" s="1" t="b">
        <f t="shared" si="400"/>
        <v>0</v>
      </c>
      <c r="R2544" s="1">
        <f t="shared" si="401"/>
        <v>114</v>
      </c>
      <c r="S2544" s="10">
        <f t="shared" ca="1" si="392"/>
        <v>166.3</v>
      </c>
    </row>
    <row r="2545" spans="2:19">
      <c r="B2545" s="3">
        <v>39665</v>
      </c>
      <c r="C2545" s="1">
        <v>6973</v>
      </c>
      <c r="D2545" s="1">
        <v>6993</v>
      </c>
      <c r="E2545" s="1">
        <v>6756</v>
      </c>
      <c r="F2545" s="1">
        <v>6778</v>
      </c>
      <c r="G2545" s="1">
        <v>81580</v>
      </c>
      <c r="H2545" s="1">
        <v>200808</v>
      </c>
      <c r="I2545" s="1">
        <f>VLOOKUP($B2545,TWA00!$B:$H,5,FALSE)</f>
        <v>6813.4</v>
      </c>
      <c r="J2545" s="1">
        <f t="shared" si="393"/>
        <v>-195</v>
      </c>
      <c r="K2545" s="1">
        <f t="shared" si="394"/>
        <v>-215</v>
      </c>
      <c r="L2545" s="1">
        <f t="shared" si="395"/>
        <v>22</v>
      </c>
      <c r="M2545" s="3">
        <f t="shared" si="396"/>
        <v>39665</v>
      </c>
      <c r="N2545" s="1">
        <f t="shared" si="397"/>
        <v>-35.399999999999636</v>
      </c>
      <c r="O2545" s="1">
        <f t="shared" si="398"/>
        <v>8</v>
      </c>
      <c r="P2545" s="1">
        <f t="shared" si="399"/>
        <v>2008</v>
      </c>
      <c r="Q2545" s="1" t="b">
        <f t="shared" si="400"/>
        <v>0</v>
      </c>
      <c r="R2545" s="1">
        <f t="shared" si="401"/>
        <v>237</v>
      </c>
      <c r="S2545" s="10">
        <f t="shared" ca="1" si="392"/>
        <v>169.02</v>
      </c>
    </row>
    <row r="2546" spans="2:19">
      <c r="B2546" s="3">
        <v>39666</v>
      </c>
      <c r="C2546" s="1">
        <v>6970</v>
      </c>
      <c r="D2546" s="1">
        <v>7030</v>
      </c>
      <c r="E2546" s="1">
        <v>6910</v>
      </c>
      <c r="F2546" s="1">
        <v>7017</v>
      </c>
      <c r="G2546" s="1">
        <v>63636</v>
      </c>
      <c r="H2546" s="1">
        <v>200808</v>
      </c>
      <c r="I2546" s="1">
        <f>VLOOKUP($B2546,TWA00!$B:$H,5,FALSE)</f>
        <v>7026.24</v>
      </c>
      <c r="J2546" s="1">
        <f t="shared" si="393"/>
        <v>47</v>
      </c>
      <c r="K2546" s="1">
        <f t="shared" si="394"/>
        <v>-13</v>
      </c>
      <c r="L2546" s="1">
        <f t="shared" si="395"/>
        <v>107</v>
      </c>
      <c r="M2546" s="3">
        <f t="shared" si="396"/>
        <v>39666</v>
      </c>
      <c r="N2546" s="1">
        <f t="shared" si="397"/>
        <v>-9.2399999999997817</v>
      </c>
      <c r="O2546" s="1">
        <f t="shared" si="398"/>
        <v>8</v>
      </c>
      <c r="P2546" s="1">
        <f t="shared" si="399"/>
        <v>2008</v>
      </c>
      <c r="Q2546" s="1" t="b">
        <f t="shared" si="400"/>
        <v>0</v>
      </c>
      <c r="R2546" s="1">
        <f t="shared" si="401"/>
        <v>120</v>
      </c>
      <c r="S2546" s="10">
        <f t="shared" ca="1" si="392"/>
        <v>169.72</v>
      </c>
    </row>
    <row r="2547" spans="2:19">
      <c r="B2547" s="3">
        <v>39667</v>
      </c>
      <c r="C2547" s="1">
        <v>7002</v>
      </c>
      <c r="D2547" s="1">
        <v>7055</v>
      </c>
      <c r="E2547" s="1">
        <v>6960</v>
      </c>
      <c r="F2547" s="1">
        <v>7006</v>
      </c>
      <c r="G2547" s="1">
        <v>64802</v>
      </c>
      <c r="H2547" s="1">
        <v>200808</v>
      </c>
      <c r="I2547" s="1">
        <f>VLOOKUP($B2547,TWA00!$B:$H,5,FALSE)</f>
        <v>7024.58</v>
      </c>
      <c r="J2547" s="1">
        <f t="shared" si="393"/>
        <v>4</v>
      </c>
      <c r="K2547" s="1">
        <f t="shared" si="394"/>
        <v>-49</v>
      </c>
      <c r="L2547" s="1">
        <f t="shared" si="395"/>
        <v>46</v>
      </c>
      <c r="M2547" s="3">
        <f t="shared" si="396"/>
        <v>39667</v>
      </c>
      <c r="N2547" s="1">
        <f t="shared" si="397"/>
        <v>-18.579999999999927</v>
      </c>
      <c r="O2547" s="1">
        <f t="shared" si="398"/>
        <v>8</v>
      </c>
      <c r="P2547" s="1">
        <f t="shared" si="399"/>
        <v>2008</v>
      </c>
      <c r="Q2547" s="1" t="b">
        <f t="shared" si="400"/>
        <v>0</v>
      </c>
      <c r="R2547" s="1">
        <f t="shared" si="401"/>
        <v>95</v>
      </c>
      <c r="S2547" s="10">
        <f t="shared" ca="1" si="392"/>
        <v>168.22</v>
      </c>
    </row>
    <row r="2548" spans="2:19">
      <c r="B2548" s="3">
        <v>39668</v>
      </c>
      <c r="C2548" s="1">
        <v>6941</v>
      </c>
      <c r="D2548" s="1">
        <v>7234</v>
      </c>
      <c r="E2548" s="1">
        <v>6936</v>
      </c>
      <c r="F2548" s="1">
        <v>7189</v>
      </c>
      <c r="G2548" s="1">
        <v>87708</v>
      </c>
      <c r="H2548" s="1">
        <v>200808</v>
      </c>
      <c r="I2548" s="1">
        <f>VLOOKUP($B2548,TWA00!$B:$H,5,FALSE)</f>
        <v>7209.04</v>
      </c>
      <c r="J2548" s="1">
        <f t="shared" si="393"/>
        <v>248</v>
      </c>
      <c r="K2548" s="1">
        <f t="shared" si="394"/>
        <v>-45</v>
      </c>
      <c r="L2548" s="1">
        <f t="shared" si="395"/>
        <v>253</v>
      </c>
      <c r="M2548" s="3">
        <f t="shared" si="396"/>
        <v>39668</v>
      </c>
      <c r="N2548" s="1">
        <f t="shared" si="397"/>
        <v>-20.039999999999964</v>
      </c>
      <c r="O2548" s="1">
        <f t="shared" si="398"/>
        <v>8</v>
      </c>
      <c r="P2548" s="1">
        <f t="shared" si="399"/>
        <v>2008</v>
      </c>
      <c r="Q2548" s="1" t="b">
        <f t="shared" si="400"/>
        <v>0</v>
      </c>
      <c r="R2548" s="1">
        <f t="shared" si="401"/>
        <v>298</v>
      </c>
      <c r="S2548" s="10">
        <f t="shared" ca="1" si="392"/>
        <v>171.76</v>
      </c>
    </row>
    <row r="2549" spans="2:19">
      <c r="B2549" s="3">
        <v>39671</v>
      </c>
      <c r="C2549" s="1">
        <v>7268</v>
      </c>
      <c r="D2549" s="1">
        <v>7339</v>
      </c>
      <c r="E2549" s="1">
        <v>7250</v>
      </c>
      <c r="F2549" s="1">
        <v>7289</v>
      </c>
      <c r="G2549" s="1">
        <v>59555</v>
      </c>
      <c r="H2549" s="1">
        <v>200808</v>
      </c>
      <c r="I2549" s="1">
        <f>VLOOKUP($B2549,TWA00!$B:$H,5,FALSE)</f>
        <v>7325.62</v>
      </c>
      <c r="J2549" s="1">
        <f t="shared" si="393"/>
        <v>21</v>
      </c>
      <c r="K2549" s="1">
        <f t="shared" si="394"/>
        <v>-50</v>
      </c>
      <c r="L2549" s="1">
        <f t="shared" si="395"/>
        <v>39</v>
      </c>
      <c r="M2549" s="3">
        <f t="shared" si="396"/>
        <v>39671</v>
      </c>
      <c r="N2549" s="1">
        <f t="shared" si="397"/>
        <v>-36.619999999999891</v>
      </c>
      <c r="O2549" s="1">
        <f t="shared" si="398"/>
        <v>8</v>
      </c>
      <c r="P2549" s="1">
        <f t="shared" si="399"/>
        <v>2008</v>
      </c>
      <c r="Q2549" s="1" t="b">
        <f t="shared" si="400"/>
        <v>0</v>
      </c>
      <c r="R2549" s="1">
        <f t="shared" si="401"/>
        <v>89</v>
      </c>
      <c r="S2549" s="10">
        <f t="shared" ca="1" si="392"/>
        <v>168.66</v>
      </c>
    </row>
    <row r="2550" spans="2:19">
      <c r="B2550" s="3">
        <v>39672</v>
      </c>
      <c r="C2550" s="1">
        <v>7288</v>
      </c>
      <c r="D2550" s="1">
        <v>7333</v>
      </c>
      <c r="E2550" s="1">
        <v>7255</v>
      </c>
      <c r="F2550" s="1">
        <v>7270</v>
      </c>
      <c r="G2550" s="1">
        <v>56265</v>
      </c>
      <c r="H2550" s="1">
        <v>200808</v>
      </c>
      <c r="I2550" s="1">
        <f>VLOOKUP($B2550,TWA00!$B:$H,5,FALSE)</f>
        <v>7293.8</v>
      </c>
      <c r="J2550" s="1">
        <f t="shared" si="393"/>
        <v>-18</v>
      </c>
      <c r="K2550" s="1">
        <f t="shared" si="394"/>
        <v>-63</v>
      </c>
      <c r="L2550" s="1">
        <f t="shared" si="395"/>
        <v>15</v>
      </c>
      <c r="M2550" s="3">
        <f t="shared" si="396"/>
        <v>39672</v>
      </c>
      <c r="N2550" s="1">
        <f t="shared" si="397"/>
        <v>-23.800000000000182</v>
      </c>
      <c r="O2550" s="1">
        <f t="shared" si="398"/>
        <v>8</v>
      </c>
      <c r="P2550" s="1">
        <f t="shared" si="399"/>
        <v>2008</v>
      </c>
      <c r="Q2550" s="1" t="b">
        <f t="shared" si="400"/>
        <v>0</v>
      </c>
      <c r="R2550" s="1">
        <f t="shared" si="401"/>
        <v>78</v>
      </c>
      <c r="S2550" s="10">
        <f t="shared" ca="1" si="392"/>
        <v>168.1</v>
      </c>
    </row>
    <row r="2551" spans="2:19">
      <c r="B2551" s="3">
        <v>39673</v>
      </c>
      <c r="C2551" s="1">
        <v>7258</v>
      </c>
      <c r="D2551" s="1">
        <v>7308</v>
      </c>
      <c r="E2551" s="1">
        <v>7190</v>
      </c>
      <c r="F2551" s="1">
        <v>7299</v>
      </c>
      <c r="G2551" s="1">
        <v>73849</v>
      </c>
      <c r="H2551" s="1">
        <v>200808</v>
      </c>
      <c r="I2551" s="1">
        <f>VLOOKUP($B2551,TWA00!$B:$H,5,FALSE)</f>
        <v>7292.34</v>
      </c>
      <c r="J2551" s="1">
        <f t="shared" si="393"/>
        <v>41</v>
      </c>
      <c r="K2551" s="1">
        <f t="shared" si="394"/>
        <v>-9</v>
      </c>
      <c r="L2551" s="1">
        <f t="shared" si="395"/>
        <v>109</v>
      </c>
      <c r="M2551" s="3">
        <f t="shared" si="396"/>
        <v>39673</v>
      </c>
      <c r="N2551" s="1">
        <f t="shared" si="397"/>
        <v>6.6599999999998545</v>
      </c>
      <c r="O2551" s="1">
        <f t="shared" si="398"/>
        <v>8</v>
      </c>
      <c r="P2551" s="1">
        <f t="shared" si="399"/>
        <v>2008</v>
      </c>
      <c r="Q2551" s="1" t="b">
        <f t="shared" si="400"/>
        <v>0</v>
      </c>
      <c r="R2551" s="1">
        <f t="shared" si="401"/>
        <v>118</v>
      </c>
      <c r="S2551" s="10">
        <f t="shared" ca="1" si="392"/>
        <v>167.52</v>
      </c>
    </row>
    <row r="2552" spans="2:19">
      <c r="B2552" s="3">
        <v>39674</v>
      </c>
      <c r="C2552" s="1">
        <v>7280</v>
      </c>
      <c r="D2552" s="1">
        <v>7364</v>
      </c>
      <c r="E2552" s="1">
        <v>7230</v>
      </c>
      <c r="F2552" s="1">
        <v>7363</v>
      </c>
      <c r="G2552" s="1">
        <v>64327</v>
      </c>
      <c r="H2552" s="1">
        <v>200808</v>
      </c>
      <c r="I2552" s="1">
        <f>VLOOKUP($B2552,TWA00!$B:$H,5,FALSE)</f>
        <v>7326.07</v>
      </c>
      <c r="J2552" s="1">
        <f t="shared" si="393"/>
        <v>83</v>
      </c>
      <c r="K2552" s="1">
        <f t="shared" si="394"/>
        <v>-1</v>
      </c>
      <c r="L2552" s="1">
        <f t="shared" si="395"/>
        <v>133</v>
      </c>
      <c r="M2552" s="3">
        <f t="shared" si="396"/>
        <v>39674</v>
      </c>
      <c r="N2552" s="1">
        <f t="shared" si="397"/>
        <v>36.930000000000291</v>
      </c>
      <c r="O2552" s="1">
        <f t="shared" si="398"/>
        <v>8</v>
      </c>
      <c r="P2552" s="1">
        <f t="shared" si="399"/>
        <v>2008</v>
      </c>
      <c r="Q2552" s="1" t="b">
        <f t="shared" si="400"/>
        <v>0</v>
      </c>
      <c r="R2552" s="1">
        <f t="shared" si="401"/>
        <v>134</v>
      </c>
      <c r="S2552" s="10">
        <f t="shared" ca="1" si="392"/>
        <v>168.34</v>
      </c>
    </row>
    <row r="2553" spans="2:19">
      <c r="B2553" s="3">
        <v>39675</v>
      </c>
      <c r="C2553" s="1">
        <v>7362</v>
      </c>
      <c r="D2553" s="1">
        <v>7382</v>
      </c>
      <c r="E2553" s="1">
        <v>7155</v>
      </c>
      <c r="F2553" s="1">
        <v>7216</v>
      </c>
      <c r="G2553" s="1">
        <v>73474</v>
      </c>
      <c r="H2553" s="1">
        <v>200808</v>
      </c>
      <c r="I2553" s="1">
        <f>VLOOKUP($B2553,TWA00!$B:$H,5,FALSE)</f>
        <v>7196.5</v>
      </c>
      <c r="J2553" s="1">
        <f t="shared" si="393"/>
        <v>-146</v>
      </c>
      <c r="K2553" s="1">
        <f t="shared" si="394"/>
        <v>-166</v>
      </c>
      <c r="L2553" s="1">
        <f t="shared" si="395"/>
        <v>61</v>
      </c>
      <c r="M2553" s="3">
        <f t="shared" si="396"/>
        <v>39675</v>
      </c>
      <c r="N2553" s="1">
        <f t="shared" si="397"/>
        <v>19.5</v>
      </c>
      <c r="O2553" s="1">
        <f t="shared" si="398"/>
        <v>8</v>
      </c>
      <c r="P2553" s="1">
        <f t="shared" si="399"/>
        <v>2008</v>
      </c>
      <c r="Q2553" s="1" t="b">
        <f t="shared" si="400"/>
        <v>0</v>
      </c>
      <c r="R2553" s="1">
        <f t="shared" si="401"/>
        <v>227</v>
      </c>
      <c r="S2553" s="10">
        <f t="shared" ca="1" si="392"/>
        <v>167.02</v>
      </c>
    </row>
    <row r="2554" spans="2:19">
      <c r="B2554" s="3">
        <v>39678</v>
      </c>
      <c r="C2554" s="1">
        <v>7180</v>
      </c>
      <c r="D2554" s="1">
        <v>7222</v>
      </c>
      <c r="E2554" s="1">
        <v>6956</v>
      </c>
      <c r="F2554" s="1">
        <v>6980</v>
      </c>
      <c r="G2554" s="1">
        <v>78395</v>
      </c>
      <c r="H2554" s="1">
        <v>200808</v>
      </c>
      <c r="I2554" s="1">
        <f>VLOOKUP($B2554,TWA00!$B:$H,5,FALSE)</f>
        <v>7000.74</v>
      </c>
      <c r="J2554" s="1">
        <f t="shared" si="393"/>
        <v>-200</v>
      </c>
      <c r="K2554" s="1">
        <f t="shared" si="394"/>
        <v>-242</v>
      </c>
      <c r="L2554" s="1">
        <f t="shared" si="395"/>
        <v>24</v>
      </c>
      <c r="M2554" s="3">
        <f t="shared" si="396"/>
        <v>39678</v>
      </c>
      <c r="N2554" s="1">
        <f t="shared" si="397"/>
        <v>-20.739999999999782</v>
      </c>
      <c r="O2554" s="1">
        <f t="shared" si="398"/>
        <v>8</v>
      </c>
      <c r="P2554" s="1">
        <f t="shared" si="399"/>
        <v>2008</v>
      </c>
      <c r="Q2554" s="1" t="b">
        <f t="shared" si="400"/>
        <v>0</v>
      </c>
      <c r="R2554" s="1">
        <f t="shared" si="401"/>
        <v>266</v>
      </c>
      <c r="S2554" s="10">
        <f t="shared" ca="1" si="392"/>
        <v>170.62</v>
      </c>
    </row>
    <row r="2555" spans="2:19">
      <c r="B2555" s="3">
        <v>39679</v>
      </c>
      <c r="C2555" s="1">
        <v>6856</v>
      </c>
      <c r="D2555" s="1">
        <v>6978</v>
      </c>
      <c r="E2555" s="1">
        <v>6813</v>
      </c>
      <c r="F2555" s="1">
        <v>6936</v>
      </c>
      <c r="G2555" s="1">
        <v>75511</v>
      </c>
      <c r="H2555" s="1">
        <v>200808</v>
      </c>
      <c r="I2555" s="1">
        <f>VLOOKUP($B2555,TWA00!$B:$H,5,FALSE)</f>
        <v>6978.6</v>
      </c>
      <c r="J2555" s="1">
        <f t="shared" si="393"/>
        <v>80</v>
      </c>
      <c r="K2555" s="1">
        <f t="shared" si="394"/>
        <v>-42</v>
      </c>
      <c r="L2555" s="1">
        <f t="shared" si="395"/>
        <v>123</v>
      </c>
      <c r="M2555" s="3">
        <f t="shared" si="396"/>
        <v>39679</v>
      </c>
      <c r="N2555" s="1">
        <f t="shared" si="397"/>
        <v>-42.600000000000364</v>
      </c>
      <c r="O2555" s="1">
        <f t="shared" si="398"/>
        <v>8</v>
      </c>
      <c r="P2555" s="1">
        <f t="shared" si="399"/>
        <v>2008</v>
      </c>
      <c r="Q2555" s="1" t="b">
        <f t="shared" si="400"/>
        <v>0</v>
      </c>
      <c r="R2555" s="1">
        <f t="shared" si="401"/>
        <v>165</v>
      </c>
      <c r="S2555" s="10">
        <f t="shared" ca="1" si="392"/>
        <v>172.66</v>
      </c>
    </row>
    <row r="2556" spans="2:19">
      <c r="B2556" s="3">
        <v>39680</v>
      </c>
      <c r="C2556" s="1">
        <v>6904</v>
      </c>
      <c r="D2556" s="1">
        <v>7052</v>
      </c>
      <c r="E2556" s="1">
        <v>6873</v>
      </c>
      <c r="F2556" s="1">
        <v>7041</v>
      </c>
      <c r="G2556" s="1">
        <v>45006</v>
      </c>
      <c r="H2556" s="1">
        <v>200808</v>
      </c>
      <c r="I2556" s="1">
        <f>VLOOKUP($B2556,TWA00!$B:$H,5,FALSE)</f>
        <v>7040.9</v>
      </c>
      <c r="J2556" s="1">
        <f t="shared" si="393"/>
        <v>137</v>
      </c>
      <c r="K2556" s="1">
        <f t="shared" si="394"/>
        <v>-11</v>
      </c>
      <c r="L2556" s="1">
        <f t="shared" si="395"/>
        <v>168</v>
      </c>
      <c r="M2556" s="3">
        <f t="shared" si="396"/>
        <v>39680</v>
      </c>
      <c r="N2556" s="1">
        <f t="shared" si="397"/>
        <v>0.1000000000003638</v>
      </c>
      <c r="O2556" s="1">
        <f t="shared" si="398"/>
        <v>8</v>
      </c>
      <c r="P2556" s="1">
        <f t="shared" si="399"/>
        <v>2008</v>
      </c>
      <c r="Q2556" s="1" t="b">
        <f t="shared" si="400"/>
        <v>1</v>
      </c>
      <c r="R2556" s="1">
        <f t="shared" si="401"/>
        <v>179</v>
      </c>
      <c r="S2556" s="10">
        <f t="shared" ca="1" si="392"/>
        <v>171.36</v>
      </c>
    </row>
    <row r="2557" spans="2:19">
      <c r="B2557" s="3">
        <v>39681</v>
      </c>
      <c r="C2557" s="1">
        <v>6938</v>
      </c>
      <c r="D2557" s="1">
        <v>6958</v>
      </c>
      <c r="E2557" s="1">
        <v>6855</v>
      </c>
      <c r="F2557" s="1">
        <v>6878</v>
      </c>
      <c r="G2557" s="1">
        <v>62073</v>
      </c>
      <c r="H2557" s="1">
        <v>200809</v>
      </c>
      <c r="I2557" s="1">
        <f>VLOOKUP($B2557,TWA00!$B:$H,5,FALSE)</f>
        <v>6918.48</v>
      </c>
      <c r="J2557" s="1">
        <f t="shared" si="393"/>
        <v>-60</v>
      </c>
      <c r="K2557" s="1">
        <f t="shared" si="394"/>
        <v>-80</v>
      </c>
      <c r="L2557" s="1">
        <f t="shared" si="395"/>
        <v>23</v>
      </c>
      <c r="M2557" s="3">
        <f t="shared" si="396"/>
        <v>39681</v>
      </c>
      <c r="N2557" s="1">
        <f t="shared" si="397"/>
        <v>-40.479999999999563</v>
      </c>
      <c r="O2557" s="1">
        <f t="shared" si="398"/>
        <v>8</v>
      </c>
      <c r="P2557" s="1">
        <f t="shared" si="399"/>
        <v>2008</v>
      </c>
      <c r="Q2557" s="1" t="b">
        <f t="shared" si="400"/>
        <v>0</v>
      </c>
      <c r="R2557" s="1">
        <f t="shared" si="401"/>
        <v>103</v>
      </c>
      <c r="S2557" s="10">
        <f t="shared" ca="1" si="392"/>
        <v>171.16</v>
      </c>
    </row>
    <row r="2558" spans="2:19">
      <c r="B2558" s="3">
        <v>39682</v>
      </c>
      <c r="C2558" s="1">
        <v>6845</v>
      </c>
      <c r="D2558" s="1">
        <v>6975</v>
      </c>
      <c r="E2558" s="1">
        <v>6766</v>
      </c>
      <c r="F2558" s="1">
        <v>6865</v>
      </c>
      <c r="G2558" s="1">
        <v>85588</v>
      </c>
      <c r="H2558" s="1">
        <v>200809</v>
      </c>
      <c r="I2558" s="1">
        <f>VLOOKUP($B2558,TWA00!$B:$H,5,FALSE)</f>
        <v>6911.64</v>
      </c>
      <c r="J2558" s="1">
        <f t="shared" si="393"/>
        <v>20</v>
      </c>
      <c r="K2558" s="1">
        <f t="shared" si="394"/>
        <v>-110</v>
      </c>
      <c r="L2558" s="1">
        <f t="shared" si="395"/>
        <v>99</v>
      </c>
      <c r="M2558" s="3">
        <f t="shared" si="396"/>
        <v>39682</v>
      </c>
      <c r="N2558" s="1">
        <f t="shared" si="397"/>
        <v>-46.640000000000327</v>
      </c>
      <c r="O2558" s="1">
        <f t="shared" si="398"/>
        <v>8</v>
      </c>
      <c r="P2558" s="1">
        <f t="shared" si="399"/>
        <v>2008</v>
      </c>
      <c r="Q2558" s="1" t="b">
        <f t="shared" si="400"/>
        <v>0</v>
      </c>
      <c r="R2558" s="1">
        <f t="shared" si="401"/>
        <v>209</v>
      </c>
      <c r="S2558" s="10">
        <f t="shared" ca="1" si="392"/>
        <v>171.24</v>
      </c>
    </row>
    <row r="2559" spans="2:19">
      <c r="B2559" s="3">
        <v>39685</v>
      </c>
      <c r="C2559" s="1">
        <v>6956</v>
      </c>
      <c r="D2559" s="1">
        <v>7037</v>
      </c>
      <c r="E2559" s="1">
        <v>6896</v>
      </c>
      <c r="F2559" s="1">
        <v>6988</v>
      </c>
      <c r="G2559" s="1">
        <v>58898</v>
      </c>
      <c r="H2559" s="1">
        <v>200809</v>
      </c>
      <c r="I2559" s="1">
        <f>VLOOKUP($B2559,TWA00!$B:$H,5,FALSE)</f>
        <v>7030.72</v>
      </c>
      <c r="J2559" s="1">
        <f t="shared" si="393"/>
        <v>32</v>
      </c>
      <c r="K2559" s="1">
        <f t="shared" si="394"/>
        <v>-49</v>
      </c>
      <c r="L2559" s="1">
        <f t="shared" si="395"/>
        <v>92</v>
      </c>
      <c r="M2559" s="3">
        <f t="shared" si="396"/>
        <v>39685</v>
      </c>
      <c r="N2559" s="1">
        <f t="shared" si="397"/>
        <v>-42.720000000000255</v>
      </c>
      <c r="O2559" s="1">
        <f t="shared" si="398"/>
        <v>8</v>
      </c>
      <c r="P2559" s="1">
        <f t="shared" si="399"/>
        <v>2008</v>
      </c>
      <c r="Q2559" s="1" t="b">
        <f t="shared" si="400"/>
        <v>0</v>
      </c>
      <c r="R2559" s="1">
        <f t="shared" si="401"/>
        <v>141</v>
      </c>
      <c r="S2559" s="10">
        <f t="shared" ca="1" si="392"/>
        <v>171.3</v>
      </c>
    </row>
    <row r="2560" spans="2:19">
      <c r="B2560" s="3">
        <v>39686</v>
      </c>
      <c r="C2560" s="1">
        <v>6909</v>
      </c>
      <c r="D2560" s="1">
        <v>6962</v>
      </c>
      <c r="E2560" s="1">
        <v>6885</v>
      </c>
      <c r="F2560" s="1">
        <v>6946</v>
      </c>
      <c r="G2560" s="1">
        <v>47895</v>
      </c>
      <c r="H2560" s="1">
        <v>200809</v>
      </c>
      <c r="I2560" s="1">
        <f>VLOOKUP($B2560,TWA00!$B:$H,5,FALSE)</f>
        <v>6964.6</v>
      </c>
      <c r="J2560" s="1">
        <f t="shared" si="393"/>
        <v>37</v>
      </c>
      <c r="K2560" s="1">
        <f t="shared" si="394"/>
        <v>-16</v>
      </c>
      <c r="L2560" s="1">
        <f t="shared" si="395"/>
        <v>61</v>
      </c>
      <c r="M2560" s="3">
        <f t="shared" si="396"/>
        <v>39686</v>
      </c>
      <c r="N2560" s="1">
        <f t="shared" si="397"/>
        <v>-18.600000000000364</v>
      </c>
      <c r="O2560" s="1">
        <f t="shared" si="398"/>
        <v>8</v>
      </c>
      <c r="P2560" s="1">
        <f t="shared" si="399"/>
        <v>2008</v>
      </c>
      <c r="Q2560" s="1" t="b">
        <f t="shared" si="400"/>
        <v>0</v>
      </c>
      <c r="R2560" s="1">
        <f t="shared" si="401"/>
        <v>77</v>
      </c>
      <c r="S2560" s="10">
        <f t="shared" ca="1" si="392"/>
        <v>171.02</v>
      </c>
    </row>
    <row r="2561" spans="2:19">
      <c r="B2561" s="3">
        <v>39687</v>
      </c>
      <c r="C2561" s="1">
        <v>6929</v>
      </c>
      <c r="D2561" s="1">
        <v>7120</v>
      </c>
      <c r="E2561" s="1">
        <v>6897</v>
      </c>
      <c r="F2561" s="1">
        <v>7082</v>
      </c>
      <c r="G2561" s="1">
        <v>65994</v>
      </c>
      <c r="H2561" s="1">
        <v>200809</v>
      </c>
      <c r="I2561" s="1">
        <f>VLOOKUP($B2561,TWA00!$B:$H,5,FALSE)</f>
        <v>7080.97</v>
      </c>
      <c r="J2561" s="1">
        <f t="shared" si="393"/>
        <v>153</v>
      </c>
      <c r="K2561" s="1">
        <f t="shared" si="394"/>
        <v>-38</v>
      </c>
      <c r="L2561" s="1">
        <f t="shared" si="395"/>
        <v>185</v>
      </c>
      <c r="M2561" s="3">
        <f t="shared" si="396"/>
        <v>39687</v>
      </c>
      <c r="N2561" s="1">
        <f t="shared" si="397"/>
        <v>1.0299999999997453</v>
      </c>
      <c r="O2561" s="1">
        <f t="shared" si="398"/>
        <v>8</v>
      </c>
      <c r="P2561" s="1">
        <f t="shared" si="399"/>
        <v>2008</v>
      </c>
      <c r="Q2561" s="1" t="b">
        <f t="shared" si="400"/>
        <v>0</v>
      </c>
      <c r="R2561" s="1">
        <f t="shared" si="401"/>
        <v>223</v>
      </c>
      <c r="S2561" s="10">
        <f t="shared" ca="1" si="392"/>
        <v>172.28</v>
      </c>
    </row>
    <row r="2562" spans="2:19">
      <c r="B2562" s="3">
        <v>39688</v>
      </c>
      <c r="C2562" s="1">
        <v>7080</v>
      </c>
      <c r="D2562" s="1">
        <v>7138</v>
      </c>
      <c r="E2562" s="1">
        <v>7034</v>
      </c>
      <c r="F2562" s="1">
        <v>7041</v>
      </c>
      <c r="G2562" s="1">
        <v>55653</v>
      </c>
      <c r="H2562" s="1">
        <v>200809</v>
      </c>
      <c r="I2562" s="1">
        <f>VLOOKUP($B2562,TWA00!$B:$H,5,FALSE)</f>
        <v>7033.37</v>
      </c>
      <c r="J2562" s="1">
        <f t="shared" si="393"/>
        <v>-39</v>
      </c>
      <c r="K2562" s="1">
        <f t="shared" si="394"/>
        <v>-97</v>
      </c>
      <c r="L2562" s="1">
        <f t="shared" si="395"/>
        <v>7</v>
      </c>
      <c r="M2562" s="3">
        <f t="shared" si="396"/>
        <v>39688</v>
      </c>
      <c r="N2562" s="1">
        <f t="shared" si="397"/>
        <v>7.6300000000001091</v>
      </c>
      <c r="O2562" s="1">
        <f t="shared" si="398"/>
        <v>8</v>
      </c>
      <c r="P2562" s="1">
        <f t="shared" si="399"/>
        <v>2008</v>
      </c>
      <c r="Q2562" s="1" t="b">
        <f t="shared" si="400"/>
        <v>0</v>
      </c>
      <c r="R2562" s="1">
        <f t="shared" si="401"/>
        <v>104</v>
      </c>
      <c r="S2562" s="10">
        <f t="shared" ca="1" si="392"/>
        <v>171.62</v>
      </c>
    </row>
    <row r="2563" spans="2:19">
      <c r="B2563" s="3">
        <v>39689</v>
      </c>
      <c r="C2563" s="1">
        <v>7100</v>
      </c>
      <c r="D2563" s="1">
        <v>7138</v>
      </c>
      <c r="E2563" s="1">
        <v>7011</v>
      </c>
      <c r="F2563" s="1">
        <v>7054</v>
      </c>
      <c r="G2563" s="1">
        <v>59255</v>
      </c>
      <c r="H2563" s="1">
        <v>200809</v>
      </c>
      <c r="I2563" s="1">
        <f>VLOOKUP($B2563,TWA00!$B:$H,5,FALSE)</f>
        <v>7046.11</v>
      </c>
      <c r="J2563" s="1">
        <f t="shared" si="393"/>
        <v>-46</v>
      </c>
      <c r="K2563" s="1">
        <f t="shared" si="394"/>
        <v>-84</v>
      </c>
      <c r="L2563" s="1">
        <f t="shared" si="395"/>
        <v>43</v>
      </c>
      <c r="M2563" s="3">
        <f t="shared" si="396"/>
        <v>39689</v>
      </c>
      <c r="N2563" s="1">
        <f t="shared" si="397"/>
        <v>7.8900000000003274</v>
      </c>
      <c r="O2563" s="1">
        <f t="shared" si="398"/>
        <v>8</v>
      </c>
      <c r="P2563" s="1">
        <f t="shared" si="399"/>
        <v>2008</v>
      </c>
      <c r="Q2563" s="1" t="b">
        <f t="shared" si="400"/>
        <v>0</v>
      </c>
      <c r="R2563" s="1">
        <f t="shared" si="401"/>
        <v>127</v>
      </c>
      <c r="S2563" s="10">
        <f t="shared" ca="1" si="392"/>
        <v>172.28</v>
      </c>
    </row>
    <row r="2564" spans="2:19">
      <c r="B2564" s="3">
        <v>39692</v>
      </c>
      <c r="C2564" s="1">
        <v>6980</v>
      </c>
      <c r="D2564" s="1">
        <v>6986</v>
      </c>
      <c r="E2564" s="1">
        <v>6740</v>
      </c>
      <c r="F2564" s="1">
        <v>6756</v>
      </c>
      <c r="G2564" s="1">
        <v>70445</v>
      </c>
      <c r="H2564" s="1">
        <v>200809</v>
      </c>
      <c r="I2564" s="1">
        <f>VLOOKUP($B2564,TWA00!$B:$H,5,FALSE)</f>
        <v>6813.09</v>
      </c>
      <c r="J2564" s="1">
        <f t="shared" si="393"/>
        <v>-224</v>
      </c>
      <c r="K2564" s="1">
        <f t="shared" si="394"/>
        <v>-230</v>
      </c>
      <c r="L2564" s="1">
        <f t="shared" si="395"/>
        <v>16</v>
      </c>
      <c r="M2564" s="3">
        <f t="shared" si="396"/>
        <v>39692</v>
      </c>
      <c r="N2564" s="1">
        <f t="shared" si="397"/>
        <v>-57.090000000000146</v>
      </c>
      <c r="O2564" s="1">
        <f t="shared" si="398"/>
        <v>9</v>
      </c>
      <c r="P2564" s="1">
        <f t="shared" si="399"/>
        <v>2008</v>
      </c>
      <c r="Q2564" s="1" t="b">
        <f t="shared" si="400"/>
        <v>0</v>
      </c>
      <c r="R2564" s="1">
        <f t="shared" si="401"/>
        <v>246</v>
      </c>
      <c r="S2564" s="10">
        <f t="shared" ca="1" si="392"/>
        <v>172.92</v>
      </c>
    </row>
    <row r="2565" spans="2:19">
      <c r="B2565" s="3">
        <v>39693</v>
      </c>
      <c r="C2565" s="1">
        <v>6790</v>
      </c>
      <c r="D2565" s="1">
        <v>6797</v>
      </c>
      <c r="E2565" s="1">
        <v>6652</v>
      </c>
      <c r="F2565" s="1">
        <v>6698</v>
      </c>
      <c r="G2565" s="1">
        <v>75022</v>
      </c>
      <c r="H2565" s="1">
        <v>200809</v>
      </c>
      <c r="I2565" s="1">
        <f>VLOOKUP($B2565,TWA00!$B:$H,5,FALSE)</f>
        <v>6699.82</v>
      </c>
      <c r="J2565" s="1">
        <f t="shared" si="393"/>
        <v>-92</v>
      </c>
      <c r="K2565" s="1">
        <f t="shared" si="394"/>
        <v>-99</v>
      </c>
      <c r="L2565" s="1">
        <f t="shared" si="395"/>
        <v>46</v>
      </c>
      <c r="M2565" s="3">
        <f t="shared" si="396"/>
        <v>39693</v>
      </c>
      <c r="N2565" s="1">
        <f t="shared" si="397"/>
        <v>-1.819999999999709</v>
      </c>
      <c r="O2565" s="1">
        <f t="shared" si="398"/>
        <v>9</v>
      </c>
      <c r="P2565" s="1">
        <f t="shared" si="399"/>
        <v>2008</v>
      </c>
      <c r="Q2565" s="1" t="b">
        <f t="shared" si="400"/>
        <v>0</v>
      </c>
      <c r="R2565" s="1">
        <f t="shared" si="401"/>
        <v>145</v>
      </c>
      <c r="S2565" s="10">
        <f t="shared" ca="1" si="392"/>
        <v>172.32</v>
      </c>
    </row>
    <row r="2566" spans="2:19">
      <c r="B2566" s="3">
        <v>39694</v>
      </c>
      <c r="C2566" s="1">
        <v>6714</v>
      </c>
      <c r="D2566" s="1">
        <v>6756</v>
      </c>
      <c r="E2566" s="1">
        <v>6560</v>
      </c>
      <c r="F2566" s="1">
        <v>6588</v>
      </c>
      <c r="G2566" s="1">
        <v>80450</v>
      </c>
      <c r="H2566" s="1">
        <v>200809</v>
      </c>
      <c r="I2566" s="1">
        <f>VLOOKUP($B2566,TWA00!$B:$H,5,FALSE)</f>
        <v>6584.93</v>
      </c>
      <c r="J2566" s="1">
        <f t="shared" si="393"/>
        <v>-126</v>
      </c>
      <c r="K2566" s="1">
        <f t="shared" si="394"/>
        <v>-168</v>
      </c>
      <c r="L2566" s="1">
        <f t="shared" si="395"/>
        <v>28</v>
      </c>
      <c r="M2566" s="3">
        <f t="shared" si="396"/>
        <v>39694</v>
      </c>
      <c r="N2566" s="1">
        <f t="shared" si="397"/>
        <v>3.069999999999709</v>
      </c>
      <c r="O2566" s="1">
        <f t="shared" si="398"/>
        <v>9</v>
      </c>
      <c r="P2566" s="1">
        <f t="shared" si="399"/>
        <v>2008</v>
      </c>
      <c r="Q2566" s="1" t="b">
        <f t="shared" si="400"/>
        <v>0</v>
      </c>
      <c r="R2566" s="1">
        <f t="shared" si="401"/>
        <v>196</v>
      </c>
      <c r="S2566" s="10">
        <f t="shared" ref="S2566:S2629" ca="1" si="402">IF(ISERROR(AVERAGE(OFFSET($R2566,,,-$S$4))),"",AVERAGE(OFFSET($R2566,,,-$S$4)))</f>
        <v>173.5</v>
      </c>
    </row>
    <row r="2567" spans="2:19">
      <c r="B2567" s="3">
        <v>39695</v>
      </c>
      <c r="C2567" s="1">
        <v>6561</v>
      </c>
      <c r="D2567" s="1">
        <v>6630</v>
      </c>
      <c r="E2567" s="1">
        <v>6345</v>
      </c>
      <c r="F2567" s="1">
        <v>6397</v>
      </c>
      <c r="G2567" s="1">
        <v>85061</v>
      </c>
      <c r="H2567" s="1">
        <v>200809</v>
      </c>
      <c r="I2567" s="1">
        <f>VLOOKUP($B2567,TWA00!$B:$H,5,FALSE)</f>
        <v>6412.63</v>
      </c>
      <c r="J2567" s="1">
        <f t="shared" ref="J2567:J2630" si="403">$F2567-C2567</f>
        <v>-164</v>
      </c>
      <c r="K2567" s="1">
        <f t="shared" ref="K2567:K2630" si="404">$F2567-D2567</f>
        <v>-233</v>
      </c>
      <c r="L2567" s="1">
        <f t="shared" ref="L2567:L2630" si="405">$F2567-E2567</f>
        <v>52</v>
      </c>
      <c r="M2567" s="3">
        <f t="shared" ref="M2567:M2630" si="406">B2567</f>
        <v>39695</v>
      </c>
      <c r="N2567" s="1">
        <f t="shared" ref="N2567:N2630" si="407">F2567-I2567</f>
        <v>-15.630000000000109</v>
      </c>
      <c r="O2567" s="1">
        <f t="shared" ref="O2567:O2630" si="408">MONTH(B2567)</f>
        <v>9</v>
      </c>
      <c r="P2567" s="1">
        <f t="shared" ref="P2567:P2630" si="409">YEAR(B2567)</f>
        <v>2008</v>
      </c>
      <c r="Q2567" s="1" t="b">
        <f t="shared" ref="Q2567:Q2630" si="410">IF(H2568=H2567,FALSE,TRUE)</f>
        <v>0</v>
      </c>
      <c r="R2567" s="1">
        <f t="shared" ref="R2567:R2630" si="411">D2567-E2567</f>
        <v>285</v>
      </c>
      <c r="S2567" s="10">
        <f t="shared" ca="1" si="402"/>
        <v>176.12</v>
      </c>
    </row>
    <row r="2568" spans="2:19">
      <c r="B2568" s="3">
        <v>39696</v>
      </c>
      <c r="C2568" s="1">
        <v>6235</v>
      </c>
      <c r="D2568" s="1">
        <v>6330</v>
      </c>
      <c r="E2568" s="1">
        <v>6203</v>
      </c>
      <c r="F2568" s="1">
        <v>6244</v>
      </c>
      <c r="G2568" s="1">
        <v>69240</v>
      </c>
      <c r="H2568" s="1">
        <v>200809</v>
      </c>
      <c r="I2568" s="1">
        <f>VLOOKUP($B2568,TWA00!$B:$H,5,FALSE)</f>
        <v>6307.28</v>
      </c>
      <c r="J2568" s="1">
        <f t="shared" si="403"/>
        <v>9</v>
      </c>
      <c r="K2568" s="1">
        <f t="shared" si="404"/>
        <v>-86</v>
      </c>
      <c r="L2568" s="1">
        <f t="shared" si="405"/>
        <v>41</v>
      </c>
      <c r="M2568" s="3">
        <f t="shared" si="406"/>
        <v>39696</v>
      </c>
      <c r="N2568" s="1">
        <f t="shared" si="407"/>
        <v>-63.279999999999745</v>
      </c>
      <c r="O2568" s="1">
        <f t="shared" si="408"/>
        <v>9</v>
      </c>
      <c r="P2568" s="1">
        <f t="shared" si="409"/>
        <v>2008</v>
      </c>
      <c r="Q2568" s="1" t="b">
        <f t="shared" si="410"/>
        <v>0</v>
      </c>
      <c r="R2568" s="1">
        <f t="shared" si="411"/>
        <v>127</v>
      </c>
      <c r="S2568" s="10">
        <f t="shared" ca="1" si="402"/>
        <v>176.5</v>
      </c>
    </row>
    <row r="2569" spans="2:19">
      <c r="B2569" s="3">
        <v>39699</v>
      </c>
      <c r="C2569" s="1">
        <v>6487</v>
      </c>
      <c r="D2569" s="1">
        <v>6677</v>
      </c>
      <c r="E2569" s="1">
        <v>6481</v>
      </c>
      <c r="F2569" s="1">
        <v>6677</v>
      </c>
      <c r="G2569" s="1">
        <v>59253</v>
      </c>
      <c r="H2569" s="1">
        <v>200809</v>
      </c>
      <c r="I2569" s="1">
        <f>VLOOKUP($B2569,TWA00!$B:$H,5,FALSE)</f>
        <v>6658.69</v>
      </c>
      <c r="J2569" s="1">
        <f t="shared" si="403"/>
        <v>190</v>
      </c>
      <c r="K2569" s="1">
        <f t="shared" si="404"/>
        <v>0</v>
      </c>
      <c r="L2569" s="1">
        <f t="shared" si="405"/>
        <v>196</v>
      </c>
      <c r="M2569" s="3">
        <f t="shared" si="406"/>
        <v>39699</v>
      </c>
      <c r="N2569" s="1">
        <f t="shared" si="407"/>
        <v>18.3100000000004</v>
      </c>
      <c r="O2569" s="1">
        <f t="shared" si="408"/>
        <v>9</v>
      </c>
      <c r="P2569" s="1">
        <f t="shared" si="409"/>
        <v>2008</v>
      </c>
      <c r="Q2569" s="1" t="b">
        <f t="shared" si="410"/>
        <v>0</v>
      </c>
      <c r="R2569" s="1">
        <f t="shared" si="411"/>
        <v>196</v>
      </c>
      <c r="S2569" s="10">
        <f t="shared" ca="1" si="402"/>
        <v>178.04</v>
      </c>
    </row>
    <row r="2570" spans="2:19">
      <c r="B2570" s="3">
        <v>39700</v>
      </c>
      <c r="C2570" s="1">
        <v>6594</v>
      </c>
      <c r="D2570" s="1">
        <v>6618</v>
      </c>
      <c r="E2570" s="1">
        <v>6390</v>
      </c>
      <c r="F2570" s="1">
        <v>6466</v>
      </c>
      <c r="G2570" s="1">
        <v>74031</v>
      </c>
      <c r="H2570" s="1">
        <v>200809</v>
      </c>
      <c r="I2570" s="1">
        <f>VLOOKUP($B2570,TWA00!$B:$H,5,FALSE)</f>
        <v>6424.77</v>
      </c>
      <c r="J2570" s="1">
        <f t="shared" si="403"/>
        <v>-128</v>
      </c>
      <c r="K2570" s="1">
        <f t="shared" si="404"/>
        <v>-152</v>
      </c>
      <c r="L2570" s="1">
        <f t="shared" si="405"/>
        <v>76</v>
      </c>
      <c r="M2570" s="3">
        <f t="shared" si="406"/>
        <v>39700</v>
      </c>
      <c r="N2570" s="1">
        <f t="shared" si="407"/>
        <v>41.229999999999563</v>
      </c>
      <c r="O2570" s="1">
        <f t="shared" si="408"/>
        <v>9</v>
      </c>
      <c r="P2570" s="1">
        <f t="shared" si="409"/>
        <v>2008</v>
      </c>
      <c r="Q2570" s="1" t="b">
        <f t="shared" si="410"/>
        <v>0</v>
      </c>
      <c r="R2570" s="1">
        <f t="shared" si="411"/>
        <v>228</v>
      </c>
      <c r="S2570" s="10">
        <f t="shared" ca="1" si="402"/>
        <v>180.44</v>
      </c>
    </row>
    <row r="2571" spans="2:19">
      <c r="B2571" s="3">
        <v>39701</v>
      </c>
      <c r="C2571" s="1">
        <v>6351</v>
      </c>
      <c r="D2571" s="1">
        <v>6516</v>
      </c>
      <c r="E2571" s="1">
        <v>6345</v>
      </c>
      <c r="F2571" s="1">
        <v>6453</v>
      </c>
      <c r="G2571" s="1">
        <v>85603</v>
      </c>
      <c r="H2571" s="1">
        <v>200809</v>
      </c>
      <c r="I2571" s="1">
        <f>VLOOKUP($B2571,TWA00!$B:$H,5,FALSE)</f>
        <v>6458.01</v>
      </c>
      <c r="J2571" s="1">
        <f t="shared" si="403"/>
        <v>102</v>
      </c>
      <c r="K2571" s="1">
        <f t="shared" si="404"/>
        <v>-63</v>
      </c>
      <c r="L2571" s="1">
        <f t="shared" si="405"/>
        <v>108</v>
      </c>
      <c r="M2571" s="3">
        <f t="shared" si="406"/>
        <v>39701</v>
      </c>
      <c r="N2571" s="1">
        <f t="shared" si="407"/>
        <v>-5.0100000000002183</v>
      </c>
      <c r="O2571" s="1">
        <f t="shared" si="408"/>
        <v>9</v>
      </c>
      <c r="P2571" s="1">
        <f t="shared" si="409"/>
        <v>2008</v>
      </c>
      <c r="Q2571" s="1" t="b">
        <f t="shared" si="410"/>
        <v>0</v>
      </c>
      <c r="R2571" s="1">
        <f t="shared" si="411"/>
        <v>171</v>
      </c>
      <c r="S2571" s="10">
        <f t="shared" ca="1" si="402"/>
        <v>180.14</v>
      </c>
    </row>
    <row r="2572" spans="2:19">
      <c r="B2572" s="3">
        <v>39702</v>
      </c>
      <c r="C2572" s="1">
        <v>6437</v>
      </c>
      <c r="D2572" s="1">
        <v>6438</v>
      </c>
      <c r="E2572" s="1">
        <v>6203</v>
      </c>
      <c r="F2572" s="1">
        <v>6230</v>
      </c>
      <c r="G2572" s="1">
        <v>82819</v>
      </c>
      <c r="H2572" s="1">
        <v>200809</v>
      </c>
      <c r="I2572" s="1">
        <f>VLOOKUP($B2572,TWA00!$B:$H,5,FALSE)</f>
        <v>6251.95</v>
      </c>
      <c r="J2572" s="1">
        <f t="shared" si="403"/>
        <v>-207</v>
      </c>
      <c r="K2572" s="1">
        <f t="shared" si="404"/>
        <v>-208</v>
      </c>
      <c r="L2572" s="1">
        <f t="shared" si="405"/>
        <v>27</v>
      </c>
      <c r="M2572" s="3">
        <f t="shared" si="406"/>
        <v>39702</v>
      </c>
      <c r="N2572" s="1">
        <f t="shared" si="407"/>
        <v>-21.949999999999818</v>
      </c>
      <c r="O2572" s="1">
        <f t="shared" si="408"/>
        <v>9</v>
      </c>
      <c r="P2572" s="1">
        <f t="shared" si="409"/>
        <v>2008</v>
      </c>
      <c r="Q2572" s="1" t="b">
        <f t="shared" si="410"/>
        <v>0</v>
      </c>
      <c r="R2572" s="1">
        <f t="shared" si="411"/>
        <v>235</v>
      </c>
      <c r="S2572" s="10">
        <f t="shared" ca="1" si="402"/>
        <v>181.86</v>
      </c>
    </row>
    <row r="2573" spans="2:19">
      <c r="B2573" s="3">
        <v>39703</v>
      </c>
      <c r="C2573" s="1">
        <v>6354</v>
      </c>
      <c r="D2573" s="1">
        <v>6369</v>
      </c>
      <c r="E2573" s="1">
        <v>6153</v>
      </c>
      <c r="F2573" s="1">
        <v>6288</v>
      </c>
      <c r="G2573" s="1">
        <v>86443</v>
      </c>
      <c r="H2573" s="1">
        <v>200809</v>
      </c>
      <c r="I2573" s="1">
        <f>VLOOKUP($B2573,TWA00!$B:$H,5,FALSE)</f>
        <v>6310.68</v>
      </c>
      <c r="J2573" s="1">
        <f t="shared" si="403"/>
        <v>-66</v>
      </c>
      <c r="K2573" s="1">
        <f t="shared" si="404"/>
        <v>-81</v>
      </c>
      <c r="L2573" s="1">
        <f t="shared" si="405"/>
        <v>135</v>
      </c>
      <c r="M2573" s="3">
        <f t="shared" si="406"/>
        <v>39703</v>
      </c>
      <c r="N2573" s="1">
        <f t="shared" si="407"/>
        <v>-22.680000000000291</v>
      </c>
      <c r="O2573" s="1">
        <f t="shared" si="408"/>
        <v>9</v>
      </c>
      <c r="P2573" s="1">
        <f t="shared" si="409"/>
        <v>2008</v>
      </c>
      <c r="Q2573" s="1" t="b">
        <f t="shared" si="410"/>
        <v>0</v>
      </c>
      <c r="R2573" s="1">
        <f t="shared" si="411"/>
        <v>216</v>
      </c>
      <c r="S2573" s="10">
        <f t="shared" ca="1" si="402"/>
        <v>179.74</v>
      </c>
    </row>
    <row r="2574" spans="2:19">
      <c r="B2574" s="3">
        <v>39706</v>
      </c>
      <c r="C2574" s="1">
        <v>6130</v>
      </c>
      <c r="D2574" s="1">
        <v>6190</v>
      </c>
      <c r="E2574" s="1">
        <v>5863</v>
      </c>
      <c r="F2574" s="1">
        <v>5967</v>
      </c>
      <c r="G2574" s="1">
        <v>81846</v>
      </c>
      <c r="H2574" s="1">
        <v>200809</v>
      </c>
      <c r="I2574" s="1">
        <f>VLOOKUP($B2574,TWA00!$B:$H,5,FALSE)</f>
        <v>6052.45</v>
      </c>
      <c r="J2574" s="1">
        <f t="shared" si="403"/>
        <v>-163</v>
      </c>
      <c r="K2574" s="1">
        <f t="shared" si="404"/>
        <v>-223</v>
      </c>
      <c r="L2574" s="1">
        <f t="shared" si="405"/>
        <v>104</v>
      </c>
      <c r="M2574" s="3">
        <f t="shared" si="406"/>
        <v>39706</v>
      </c>
      <c r="N2574" s="1">
        <f t="shared" si="407"/>
        <v>-85.449999999999818</v>
      </c>
      <c r="O2574" s="1">
        <f t="shared" si="408"/>
        <v>9</v>
      </c>
      <c r="P2574" s="1">
        <f t="shared" si="409"/>
        <v>2008</v>
      </c>
      <c r="Q2574" s="1" t="b">
        <f t="shared" si="410"/>
        <v>0</v>
      </c>
      <c r="R2574" s="1">
        <f t="shared" si="411"/>
        <v>327</v>
      </c>
      <c r="S2574" s="10">
        <f t="shared" ca="1" si="402"/>
        <v>181.8</v>
      </c>
    </row>
    <row r="2575" spans="2:19">
      <c r="B2575" s="3">
        <v>39707</v>
      </c>
      <c r="C2575" s="1">
        <v>5849</v>
      </c>
      <c r="D2575" s="1">
        <v>5858</v>
      </c>
      <c r="E2575" s="1">
        <v>5679</v>
      </c>
      <c r="F2575" s="1">
        <v>5685</v>
      </c>
      <c r="G2575" s="1">
        <v>90493</v>
      </c>
      <c r="H2575" s="1">
        <v>200809</v>
      </c>
      <c r="I2575" s="1">
        <f>VLOOKUP($B2575,TWA00!$B:$H,5,FALSE)</f>
        <v>5756.59</v>
      </c>
      <c r="J2575" s="1">
        <f t="shared" si="403"/>
        <v>-164</v>
      </c>
      <c r="K2575" s="1">
        <f t="shared" si="404"/>
        <v>-173</v>
      </c>
      <c r="L2575" s="1">
        <f t="shared" si="405"/>
        <v>6</v>
      </c>
      <c r="M2575" s="3">
        <f t="shared" si="406"/>
        <v>39707</v>
      </c>
      <c r="N2575" s="1">
        <f t="shared" si="407"/>
        <v>-71.590000000000146</v>
      </c>
      <c r="O2575" s="1">
        <f t="shared" si="408"/>
        <v>9</v>
      </c>
      <c r="P2575" s="1">
        <f t="shared" si="409"/>
        <v>2008</v>
      </c>
      <c r="Q2575" s="1" t="b">
        <f t="shared" si="410"/>
        <v>0</v>
      </c>
      <c r="R2575" s="1">
        <f t="shared" si="411"/>
        <v>179</v>
      </c>
      <c r="S2575" s="10">
        <f t="shared" ca="1" si="402"/>
        <v>181.3</v>
      </c>
    </row>
    <row r="2576" spans="2:19">
      <c r="B2576" s="3">
        <v>39708</v>
      </c>
      <c r="C2576" s="1">
        <v>5916</v>
      </c>
      <c r="D2576" s="1">
        <v>5999</v>
      </c>
      <c r="E2576" s="1">
        <v>5719</v>
      </c>
      <c r="F2576" s="1">
        <v>5767</v>
      </c>
      <c r="G2576" s="1">
        <v>68589</v>
      </c>
      <c r="H2576" s="1">
        <v>200809</v>
      </c>
      <c r="I2576" s="1">
        <f>VLOOKUP($B2576,TWA00!$B:$H,5,FALSE)</f>
        <v>5800.87</v>
      </c>
      <c r="J2576" s="1">
        <f t="shared" si="403"/>
        <v>-149</v>
      </c>
      <c r="K2576" s="1">
        <f t="shared" si="404"/>
        <v>-232</v>
      </c>
      <c r="L2576" s="1">
        <f t="shared" si="405"/>
        <v>48</v>
      </c>
      <c r="M2576" s="3">
        <f t="shared" si="406"/>
        <v>39708</v>
      </c>
      <c r="N2576" s="1">
        <f t="shared" si="407"/>
        <v>-33.869999999999891</v>
      </c>
      <c r="O2576" s="1">
        <f t="shared" si="408"/>
        <v>9</v>
      </c>
      <c r="P2576" s="1">
        <f t="shared" si="409"/>
        <v>2008</v>
      </c>
      <c r="Q2576" s="1" t="b">
        <f t="shared" si="410"/>
        <v>1</v>
      </c>
      <c r="R2576" s="1">
        <f t="shared" si="411"/>
        <v>280</v>
      </c>
      <c r="S2576" s="10">
        <f t="shared" ca="1" si="402"/>
        <v>180.74</v>
      </c>
    </row>
    <row r="2577" spans="2:19">
      <c r="B2577" s="3">
        <v>39709</v>
      </c>
      <c r="C2577" s="1">
        <v>5551</v>
      </c>
      <c r="D2577" s="1">
        <v>5590</v>
      </c>
      <c r="E2577" s="1">
        <v>5416</v>
      </c>
      <c r="F2577" s="1">
        <v>5522</v>
      </c>
      <c r="G2577" s="1">
        <v>104745</v>
      </c>
      <c r="H2577" s="1">
        <v>200810</v>
      </c>
      <c r="I2577" s="1">
        <f>VLOOKUP($B2577,TWA00!$B:$H,5,FALSE)</f>
        <v>5641.95</v>
      </c>
      <c r="J2577" s="1">
        <f t="shared" si="403"/>
        <v>-29</v>
      </c>
      <c r="K2577" s="1">
        <f t="shared" si="404"/>
        <v>-68</v>
      </c>
      <c r="L2577" s="1">
        <f t="shared" si="405"/>
        <v>106</v>
      </c>
      <c r="M2577" s="3">
        <f t="shared" si="406"/>
        <v>39709</v>
      </c>
      <c r="N2577" s="1">
        <f t="shared" si="407"/>
        <v>-119.94999999999982</v>
      </c>
      <c r="O2577" s="1">
        <f t="shared" si="408"/>
        <v>9</v>
      </c>
      <c r="P2577" s="1">
        <f t="shared" si="409"/>
        <v>2008</v>
      </c>
      <c r="Q2577" s="1" t="b">
        <f t="shared" si="410"/>
        <v>0</v>
      </c>
      <c r="R2577" s="1">
        <f t="shared" si="411"/>
        <v>174</v>
      </c>
      <c r="S2577" s="10">
        <f t="shared" ca="1" si="402"/>
        <v>179.52</v>
      </c>
    </row>
    <row r="2578" spans="2:19">
      <c r="B2578" s="3">
        <v>39710</v>
      </c>
      <c r="C2578" s="1">
        <v>5806</v>
      </c>
      <c r="D2578" s="1">
        <v>5908</v>
      </c>
      <c r="E2578" s="1">
        <v>5785</v>
      </c>
      <c r="F2578" s="1">
        <v>5908</v>
      </c>
      <c r="G2578" s="1">
        <v>42344</v>
      </c>
      <c r="H2578" s="1">
        <v>200810</v>
      </c>
      <c r="I2578" s="1">
        <f>VLOOKUP($B2578,TWA00!$B:$H,5,FALSE)</f>
        <v>5970.38</v>
      </c>
      <c r="J2578" s="1">
        <f t="shared" si="403"/>
        <v>102</v>
      </c>
      <c r="K2578" s="1">
        <f t="shared" si="404"/>
        <v>0</v>
      </c>
      <c r="L2578" s="1">
        <f t="shared" si="405"/>
        <v>123</v>
      </c>
      <c r="M2578" s="3">
        <f t="shared" si="406"/>
        <v>39710</v>
      </c>
      <c r="N2578" s="1">
        <f t="shared" si="407"/>
        <v>-62.380000000000109</v>
      </c>
      <c r="O2578" s="1">
        <f t="shared" si="408"/>
        <v>9</v>
      </c>
      <c r="P2578" s="1">
        <f t="shared" si="409"/>
        <v>2008</v>
      </c>
      <c r="Q2578" s="1" t="b">
        <f t="shared" si="410"/>
        <v>0</v>
      </c>
      <c r="R2578" s="1">
        <f t="shared" si="411"/>
        <v>123</v>
      </c>
      <c r="S2578" s="10">
        <f t="shared" ca="1" si="402"/>
        <v>177.52</v>
      </c>
    </row>
    <row r="2579" spans="2:19">
      <c r="B2579" s="3">
        <v>39713</v>
      </c>
      <c r="C2579" s="1">
        <v>6120</v>
      </c>
      <c r="D2579" s="1">
        <v>6122</v>
      </c>
      <c r="E2579" s="1">
        <v>5956</v>
      </c>
      <c r="F2579" s="1">
        <v>6089</v>
      </c>
      <c r="G2579" s="1">
        <v>79569</v>
      </c>
      <c r="H2579" s="1">
        <v>200810</v>
      </c>
      <c r="I2579" s="1">
        <f>VLOOKUP($B2579,TWA00!$B:$H,5,FALSE)</f>
        <v>6110.6</v>
      </c>
      <c r="J2579" s="1">
        <f t="shared" si="403"/>
        <v>-31</v>
      </c>
      <c r="K2579" s="1">
        <f t="shared" si="404"/>
        <v>-33</v>
      </c>
      <c r="L2579" s="1">
        <f t="shared" si="405"/>
        <v>133</v>
      </c>
      <c r="M2579" s="3">
        <f t="shared" si="406"/>
        <v>39713</v>
      </c>
      <c r="N2579" s="1">
        <f t="shared" si="407"/>
        <v>-21.600000000000364</v>
      </c>
      <c r="O2579" s="1">
        <f t="shared" si="408"/>
        <v>9</v>
      </c>
      <c r="P2579" s="1">
        <f t="shared" si="409"/>
        <v>2008</v>
      </c>
      <c r="Q2579" s="1" t="b">
        <f t="shared" si="410"/>
        <v>0</v>
      </c>
      <c r="R2579" s="1">
        <f t="shared" si="411"/>
        <v>166</v>
      </c>
      <c r="S2579" s="10">
        <f t="shared" ca="1" si="402"/>
        <v>175.98</v>
      </c>
    </row>
    <row r="2580" spans="2:19">
      <c r="B2580" s="3">
        <v>39714</v>
      </c>
      <c r="C2580" s="1">
        <v>6030</v>
      </c>
      <c r="D2580" s="1">
        <v>6150</v>
      </c>
      <c r="E2580" s="1">
        <v>5995</v>
      </c>
      <c r="F2580" s="1">
        <v>6135</v>
      </c>
      <c r="G2580" s="1">
        <v>72431</v>
      </c>
      <c r="H2580" s="1">
        <v>200810</v>
      </c>
      <c r="I2580" s="1">
        <f>VLOOKUP($B2580,TWA00!$B:$H,5,FALSE)</f>
        <v>6182.21</v>
      </c>
      <c r="J2580" s="1">
        <f t="shared" si="403"/>
        <v>105</v>
      </c>
      <c r="K2580" s="1">
        <f t="shared" si="404"/>
        <v>-15</v>
      </c>
      <c r="L2580" s="1">
        <f t="shared" si="405"/>
        <v>140</v>
      </c>
      <c r="M2580" s="3">
        <f t="shared" si="406"/>
        <v>39714</v>
      </c>
      <c r="N2580" s="1">
        <f t="shared" si="407"/>
        <v>-47.210000000000036</v>
      </c>
      <c r="O2580" s="1">
        <f t="shared" si="408"/>
        <v>9</v>
      </c>
      <c r="P2580" s="1">
        <f t="shared" si="409"/>
        <v>2008</v>
      </c>
      <c r="Q2580" s="1" t="b">
        <f t="shared" si="410"/>
        <v>0</v>
      </c>
      <c r="R2580" s="1">
        <f t="shared" si="411"/>
        <v>155</v>
      </c>
      <c r="S2580" s="10">
        <f t="shared" ca="1" si="402"/>
        <v>176.08</v>
      </c>
    </row>
    <row r="2581" spans="2:19">
      <c r="B2581" s="3">
        <v>39715</v>
      </c>
      <c r="C2581" s="1">
        <v>6117</v>
      </c>
      <c r="D2581" s="1">
        <v>6195</v>
      </c>
      <c r="E2581" s="1">
        <v>6075</v>
      </c>
      <c r="F2581" s="1">
        <v>6155</v>
      </c>
      <c r="G2581" s="1">
        <v>78510</v>
      </c>
      <c r="H2581" s="1">
        <v>200810</v>
      </c>
      <c r="I2581" s="1">
        <f>VLOOKUP($B2581,TWA00!$B:$H,5,FALSE)</f>
        <v>6132.6</v>
      </c>
      <c r="J2581" s="1">
        <f t="shared" si="403"/>
        <v>38</v>
      </c>
      <c r="K2581" s="1">
        <f t="shared" si="404"/>
        <v>-40</v>
      </c>
      <c r="L2581" s="1">
        <f t="shared" si="405"/>
        <v>80</v>
      </c>
      <c r="M2581" s="3">
        <f t="shared" si="406"/>
        <v>39715</v>
      </c>
      <c r="N2581" s="1">
        <f t="shared" si="407"/>
        <v>22.399999999999636</v>
      </c>
      <c r="O2581" s="1">
        <f t="shared" si="408"/>
        <v>9</v>
      </c>
      <c r="P2581" s="1">
        <f t="shared" si="409"/>
        <v>2008</v>
      </c>
      <c r="Q2581" s="1" t="b">
        <f t="shared" si="410"/>
        <v>0</v>
      </c>
      <c r="R2581" s="1">
        <f t="shared" si="411"/>
        <v>120</v>
      </c>
      <c r="S2581" s="10">
        <f t="shared" ca="1" si="402"/>
        <v>172.06</v>
      </c>
    </row>
    <row r="2582" spans="2:19">
      <c r="B2582" s="3">
        <v>39716</v>
      </c>
      <c r="C2582" s="1">
        <v>6000</v>
      </c>
      <c r="D2582" s="1">
        <v>6159</v>
      </c>
      <c r="E2582" s="1">
        <v>5961</v>
      </c>
      <c r="F2582" s="1">
        <v>6058</v>
      </c>
      <c r="G2582" s="1">
        <v>77760</v>
      </c>
      <c r="H2582" s="1">
        <v>200810</v>
      </c>
      <c r="I2582" s="1">
        <f>VLOOKUP($B2582,TWA00!$B:$H,5,FALSE)</f>
        <v>6060.83</v>
      </c>
      <c r="J2582" s="1">
        <f t="shared" si="403"/>
        <v>58</v>
      </c>
      <c r="K2582" s="1">
        <f t="shared" si="404"/>
        <v>-101</v>
      </c>
      <c r="L2582" s="1">
        <f t="shared" si="405"/>
        <v>97</v>
      </c>
      <c r="M2582" s="3">
        <f t="shared" si="406"/>
        <v>39716</v>
      </c>
      <c r="N2582" s="1">
        <f t="shared" si="407"/>
        <v>-2.8299999999999272</v>
      </c>
      <c r="O2582" s="1">
        <f t="shared" si="408"/>
        <v>9</v>
      </c>
      <c r="P2582" s="1">
        <f t="shared" si="409"/>
        <v>2008</v>
      </c>
      <c r="Q2582" s="1" t="b">
        <f t="shared" si="410"/>
        <v>0</v>
      </c>
      <c r="R2582" s="1">
        <f t="shared" si="411"/>
        <v>198</v>
      </c>
      <c r="S2582" s="10">
        <f t="shared" ca="1" si="402"/>
        <v>172.24</v>
      </c>
    </row>
    <row r="2583" spans="2:19">
      <c r="B2583" s="3">
        <v>39717</v>
      </c>
      <c r="C2583" s="1">
        <v>6050</v>
      </c>
      <c r="D2583" s="1">
        <v>6061</v>
      </c>
      <c r="E2583" s="1">
        <v>5819</v>
      </c>
      <c r="F2583" s="1">
        <v>5866</v>
      </c>
      <c r="G2583" s="1">
        <v>83525</v>
      </c>
      <c r="H2583" s="1">
        <v>200810</v>
      </c>
      <c r="I2583" s="1">
        <f>VLOOKUP($B2583,TWA00!$B:$H,5,FALSE)</f>
        <v>5929.63</v>
      </c>
      <c r="J2583" s="1">
        <f t="shared" si="403"/>
        <v>-184</v>
      </c>
      <c r="K2583" s="1">
        <f t="shared" si="404"/>
        <v>-195</v>
      </c>
      <c r="L2583" s="1">
        <f t="shared" si="405"/>
        <v>47</v>
      </c>
      <c r="M2583" s="3">
        <f t="shared" si="406"/>
        <v>39717</v>
      </c>
      <c r="N2583" s="1">
        <f t="shared" si="407"/>
        <v>-63.630000000000109</v>
      </c>
      <c r="O2583" s="1">
        <f t="shared" si="408"/>
        <v>9</v>
      </c>
      <c r="P2583" s="1">
        <f t="shared" si="409"/>
        <v>2008</v>
      </c>
      <c r="Q2583" s="1" t="b">
        <f t="shared" si="410"/>
        <v>0</v>
      </c>
      <c r="R2583" s="1">
        <f t="shared" si="411"/>
        <v>242</v>
      </c>
      <c r="S2583" s="10">
        <f t="shared" ca="1" si="402"/>
        <v>173.9</v>
      </c>
    </row>
    <row r="2584" spans="2:19">
      <c r="B2584" s="3">
        <v>39721</v>
      </c>
      <c r="C2584" s="1">
        <v>5459</v>
      </c>
      <c r="D2584" s="1">
        <v>5587</v>
      </c>
      <c r="E2584" s="1">
        <v>5459</v>
      </c>
      <c r="F2584" s="1">
        <v>5549</v>
      </c>
      <c r="G2584" s="1">
        <v>51459</v>
      </c>
      <c r="H2584" s="1">
        <v>200810</v>
      </c>
      <c r="I2584" s="1">
        <f>VLOOKUP($B2584,TWA00!$B:$H,5,FALSE)</f>
        <v>5719.28</v>
      </c>
      <c r="J2584" s="1">
        <f t="shared" si="403"/>
        <v>90</v>
      </c>
      <c r="K2584" s="1">
        <f t="shared" si="404"/>
        <v>-38</v>
      </c>
      <c r="L2584" s="1">
        <f t="shared" si="405"/>
        <v>90</v>
      </c>
      <c r="M2584" s="3">
        <f t="shared" si="406"/>
        <v>39721</v>
      </c>
      <c r="N2584" s="1">
        <f t="shared" si="407"/>
        <v>-170.27999999999975</v>
      </c>
      <c r="O2584" s="1">
        <f t="shared" si="408"/>
        <v>9</v>
      </c>
      <c r="P2584" s="1">
        <f t="shared" si="409"/>
        <v>2008</v>
      </c>
      <c r="Q2584" s="1" t="b">
        <f t="shared" si="410"/>
        <v>0</v>
      </c>
      <c r="R2584" s="1">
        <f t="shared" si="411"/>
        <v>128</v>
      </c>
      <c r="S2584" s="10">
        <f t="shared" ca="1" si="402"/>
        <v>170.68</v>
      </c>
    </row>
    <row r="2585" spans="2:19">
      <c r="B2585" s="3">
        <v>39722</v>
      </c>
      <c r="C2585" s="1">
        <v>5599</v>
      </c>
      <c r="D2585" s="1">
        <v>5718</v>
      </c>
      <c r="E2585" s="1">
        <v>5598</v>
      </c>
      <c r="F2585" s="1">
        <v>5676</v>
      </c>
      <c r="G2585" s="1">
        <v>70474</v>
      </c>
      <c r="H2585" s="1">
        <v>200810</v>
      </c>
      <c r="I2585" s="1">
        <f>VLOOKUP($B2585,TWA00!$B:$H,5,FALSE)</f>
        <v>5764.01</v>
      </c>
      <c r="J2585" s="1">
        <f t="shared" si="403"/>
        <v>77</v>
      </c>
      <c r="K2585" s="1">
        <f t="shared" si="404"/>
        <v>-42</v>
      </c>
      <c r="L2585" s="1">
        <f t="shared" si="405"/>
        <v>78</v>
      </c>
      <c r="M2585" s="3">
        <f t="shared" si="406"/>
        <v>39722</v>
      </c>
      <c r="N2585" s="1">
        <f t="shared" si="407"/>
        <v>-88.010000000000218</v>
      </c>
      <c r="O2585" s="1">
        <f t="shared" si="408"/>
        <v>10</v>
      </c>
      <c r="P2585" s="1">
        <f t="shared" si="409"/>
        <v>2008</v>
      </c>
      <c r="Q2585" s="1" t="b">
        <f t="shared" si="410"/>
        <v>0</v>
      </c>
      <c r="R2585" s="1">
        <f t="shared" si="411"/>
        <v>120</v>
      </c>
      <c r="S2585" s="10">
        <f t="shared" ca="1" si="402"/>
        <v>169.48</v>
      </c>
    </row>
    <row r="2586" spans="2:19">
      <c r="B2586" s="3">
        <v>39723</v>
      </c>
      <c r="C2586" s="1">
        <v>5721</v>
      </c>
      <c r="D2586" s="1">
        <v>5739</v>
      </c>
      <c r="E2586" s="1">
        <v>5555</v>
      </c>
      <c r="F2586" s="1">
        <v>5618</v>
      </c>
      <c r="G2586" s="1">
        <v>81005</v>
      </c>
      <c r="H2586" s="1">
        <v>200810</v>
      </c>
      <c r="I2586" s="1">
        <f>VLOOKUP($B2586,TWA00!$B:$H,5,FALSE)</f>
        <v>5703.72</v>
      </c>
      <c r="J2586" s="1">
        <f t="shared" si="403"/>
        <v>-103</v>
      </c>
      <c r="K2586" s="1">
        <f t="shared" si="404"/>
        <v>-121</v>
      </c>
      <c r="L2586" s="1">
        <f t="shared" si="405"/>
        <v>63</v>
      </c>
      <c r="M2586" s="3">
        <f t="shared" si="406"/>
        <v>39723</v>
      </c>
      <c r="N2586" s="1">
        <f t="shared" si="407"/>
        <v>-85.720000000000255</v>
      </c>
      <c r="O2586" s="1">
        <f t="shared" si="408"/>
        <v>10</v>
      </c>
      <c r="P2586" s="1">
        <f t="shared" si="409"/>
        <v>2008</v>
      </c>
      <c r="Q2586" s="1" t="b">
        <f t="shared" si="410"/>
        <v>0</v>
      </c>
      <c r="R2586" s="1">
        <f t="shared" si="411"/>
        <v>184</v>
      </c>
      <c r="S2586" s="10">
        <f t="shared" ca="1" si="402"/>
        <v>170.68</v>
      </c>
    </row>
    <row r="2587" spans="2:19">
      <c r="B2587" s="3">
        <v>39724</v>
      </c>
      <c r="C2587" s="1">
        <v>5550</v>
      </c>
      <c r="D2587" s="1">
        <v>5685</v>
      </c>
      <c r="E2587" s="1">
        <v>5490</v>
      </c>
      <c r="F2587" s="1">
        <v>5645</v>
      </c>
      <c r="G2587" s="1">
        <v>78624</v>
      </c>
      <c r="H2587" s="1">
        <v>200810</v>
      </c>
      <c r="I2587" s="1">
        <f>VLOOKUP($B2587,TWA00!$B:$H,5,FALSE)</f>
        <v>5742.23</v>
      </c>
      <c r="J2587" s="1">
        <f t="shared" si="403"/>
        <v>95</v>
      </c>
      <c r="K2587" s="1">
        <f t="shared" si="404"/>
        <v>-40</v>
      </c>
      <c r="L2587" s="1">
        <f t="shared" si="405"/>
        <v>155</v>
      </c>
      <c r="M2587" s="3">
        <f t="shared" si="406"/>
        <v>39724</v>
      </c>
      <c r="N2587" s="1">
        <f t="shared" si="407"/>
        <v>-97.229999999999563</v>
      </c>
      <c r="O2587" s="1">
        <f t="shared" si="408"/>
        <v>10</v>
      </c>
      <c r="P2587" s="1">
        <f t="shared" si="409"/>
        <v>2008</v>
      </c>
      <c r="Q2587" s="1" t="b">
        <f t="shared" si="410"/>
        <v>0</v>
      </c>
      <c r="R2587" s="1">
        <f t="shared" si="411"/>
        <v>195</v>
      </c>
      <c r="S2587" s="10">
        <f t="shared" ca="1" si="402"/>
        <v>171.08</v>
      </c>
    </row>
    <row r="2588" spans="2:19">
      <c r="B2588" s="3">
        <v>39727</v>
      </c>
      <c r="C2588" s="1">
        <v>5488</v>
      </c>
      <c r="D2588" s="1">
        <v>5500</v>
      </c>
      <c r="E2588" s="1">
        <v>5382</v>
      </c>
      <c r="F2588" s="1">
        <v>5387</v>
      </c>
      <c r="G2588" s="1">
        <v>72911</v>
      </c>
      <c r="H2588" s="1">
        <v>200810</v>
      </c>
      <c r="I2588" s="1">
        <f>VLOOKUP($B2588,TWA00!$B:$H,5,FALSE)</f>
        <v>5505.7</v>
      </c>
      <c r="J2588" s="1">
        <f t="shared" si="403"/>
        <v>-101</v>
      </c>
      <c r="K2588" s="1">
        <f t="shared" si="404"/>
        <v>-113</v>
      </c>
      <c r="L2588" s="1">
        <f t="shared" si="405"/>
        <v>5</v>
      </c>
      <c r="M2588" s="3">
        <f t="shared" si="406"/>
        <v>39727</v>
      </c>
      <c r="N2588" s="1">
        <f t="shared" si="407"/>
        <v>-118.69999999999982</v>
      </c>
      <c r="O2588" s="1">
        <f t="shared" si="408"/>
        <v>10</v>
      </c>
      <c r="P2588" s="1">
        <f t="shared" si="409"/>
        <v>2008</v>
      </c>
      <c r="Q2588" s="1" t="b">
        <f t="shared" si="410"/>
        <v>0</v>
      </c>
      <c r="R2588" s="1">
        <f t="shared" si="411"/>
        <v>118</v>
      </c>
      <c r="S2588" s="10">
        <f t="shared" ca="1" si="402"/>
        <v>171.48</v>
      </c>
    </row>
    <row r="2589" spans="2:19">
      <c r="B2589" s="3">
        <v>39728</v>
      </c>
      <c r="C2589" s="1">
        <v>5250</v>
      </c>
      <c r="D2589" s="1">
        <v>5485</v>
      </c>
      <c r="E2589" s="1">
        <v>5222</v>
      </c>
      <c r="F2589" s="1">
        <v>5445</v>
      </c>
      <c r="G2589" s="1">
        <v>91706</v>
      </c>
      <c r="H2589" s="1">
        <v>200810</v>
      </c>
      <c r="I2589" s="1">
        <f>VLOOKUP($B2589,TWA00!$B:$H,5,FALSE)</f>
        <v>5524.66</v>
      </c>
      <c r="J2589" s="1">
        <f t="shared" si="403"/>
        <v>195</v>
      </c>
      <c r="K2589" s="1">
        <f t="shared" si="404"/>
        <v>-40</v>
      </c>
      <c r="L2589" s="1">
        <f t="shared" si="405"/>
        <v>223</v>
      </c>
      <c r="M2589" s="3">
        <f t="shared" si="406"/>
        <v>39728</v>
      </c>
      <c r="N2589" s="1">
        <f t="shared" si="407"/>
        <v>-79.659999999999854</v>
      </c>
      <c r="O2589" s="1">
        <f t="shared" si="408"/>
        <v>10</v>
      </c>
      <c r="P2589" s="1">
        <f t="shared" si="409"/>
        <v>2008</v>
      </c>
      <c r="Q2589" s="1" t="b">
        <f t="shared" si="410"/>
        <v>0</v>
      </c>
      <c r="R2589" s="1">
        <f t="shared" si="411"/>
        <v>263</v>
      </c>
      <c r="S2589" s="10">
        <f t="shared" ca="1" si="402"/>
        <v>174.58</v>
      </c>
    </row>
    <row r="2590" spans="2:19">
      <c r="B2590" s="3">
        <v>39729</v>
      </c>
      <c r="C2590" s="1">
        <v>5249</v>
      </c>
      <c r="D2590" s="1">
        <v>5345</v>
      </c>
      <c r="E2590" s="1">
        <v>5065</v>
      </c>
      <c r="F2590" s="1">
        <v>5112</v>
      </c>
      <c r="G2590" s="1">
        <v>106404</v>
      </c>
      <c r="H2590" s="1">
        <v>200810</v>
      </c>
      <c r="I2590" s="1">
        <f>VLOOKUP($B2590,TWA00!$B:$H,5,FALSE)</f>
        <v>5206.3999999999996</v>
      </c>
      <c r="J2590" s="1">
        <f t="shared" si="403"/>
        <v>-137</v>
      </c>
      <c r="K2590" s="1">
        <f t="shared" si="404"/>
        <v>-233</v>
      </c>
      <c r="L2590" s="1">
        <f t="shared" si="405"/>
        <v>47</v>
      </c>
      <c r="M2590" s="3">
        <f t="shared" si="406"/>
        <v>39729</v>
      </c>
      <c r="N2590" s="1">
        <f t="shared" si="407"/>
        <v>-94.399999999999636</v>
      </c>
      <c r="O2590" s="1">
        <f t="shared" si="408"/>
        <v>10</v>
      </c>
      <c r="P2590" s="1">
        <f t="shared" si="409"/>
        <v>2008</v>
      </c>
      <c r="Q2590" s="1" t="b">
        <f t="shared" si="410"/>
        <v>0</v>
      </c>
      <c r="R2590" s="1">
        <f t="shared" si="411"/>
        <v>280</v>
      </c>
      <c r="S2590" s="10">
        <f t="shared" ca="1" si="402"/>
        <v>177.9</v>
      </c>
    </row>
    <row r="2591" spans="2:19">
      <c r="B2591" s="3">
        <v>39730</v>
      </c>
      <c r="C2591" s="1">
        <v>5186</v>
      </c>
      <c r="D2591" s="1">
        <v>5254</v>
      </c>
      <c r="E2591" s="1">
        <v>5058</v>
      </c>
      <c r="F2591" s="1">
        <v>5062</v>
      </c>
      <c r="G2591" s="1">
        <v>113227</v>
      </c>
      <c r="H2591" s="1">
        <v>200810</v>
      </c>
      <c r="I2591" s="1">
        <f>VLOOKUP($B2591,TWA00!$B:$H,5,FALSE)</f>
        <v>5130.71</v>
      </c>
      <c r="J2591" s="1">
        <f t="shared" si="403"/>
        <v>-124</v>
      </c>
      <c r="K2591" s="1">
        <f t="shared" si="404"/>
        <v>-192</v>
      </c>
      <c r="L2591" s="1">
        <f t="shared" si="405"/>
        <v>4</v>
      </c>
      <c r="M2591" s="3">
        <f t="shared" si="406"/>
        <v>39730</v>
      </c>
      <c r="N2591" s="1">
        <f t="shared" si="407"/>
        <v>-68.710000000000036</v>
      </c>
      <c r="O2591" s="1">
        <f t="shared" si="408"/>
        <v>10</v>
      </c>
      <c r="P2591" s="1">
        <f t="shared" si="409"/>
        <v>2008</v>
      </c>
      <c r="Q2591" s="1" t="b">
        <f t="shared" si="410"/>
        <v>0</v>
      </c>
      <c r="R2591" s="1">
        <f t="shared" si="411"/>
        <v>196</v>
      </c>
      <c r="S2591" s="10">
        <f t="shared" ca="1" si="402"/>
        <v>179.44</v>
      </c>
    </row>
    <row r="2592" spans="2:19">
      <c r="B2592" s="3">
        <v>39734</v>
      </c>
      <c r="C2592" s="1">
        <v>4885</v>
      </c>
      <c r="D2592" s="1">
        <v>4978</v>
      </c>
      <c r="E2592" s="1">
        <v>4885</v>
      </c>
      <c r="F2592" s="1">
        <v>4945</v>
      </c>
      <c r="G2592" s="1">
        <v>65331</v>
      </c>
      <c r="H2592" s="1">
        <v>200810</v>
      </c>
      <c r="I2592" s="1">
        <f>VLOOKUP($B2592,TWA00!$B:$H,5,FALSE)</f>
        <v>5020.4399999999996</v>
      </c>
      <c r="J2592" s="1">
        <f t="shared" si="403"/>
        <v>60</v>
      </c>
      <c r="K2592" s="1">
        <f t="shared" si="404"/>
        <v>-33</v>
      </c>
      <c r="L2592" s="1">
        <f t="shared" si="405"/>
        <v>60</v>
      </c>
      <c r="M2592" s="3">
        <f t="shared" si="406"/>
        <v>39734</v>
      </c>
      <c r="N2592" s="1">
        <f t="shared" si="407"/>
        <v>-75.4399999999996</v>
      </c>
      <c r="O2592" s="1">
        <f t="shared" si="408"/>
        <v>10</v>
      </c>
      <c r="P2592" s="1">
        <f t="shared" si="409"/>
        <v>2008</v>
      </c>
      <c r="Q2592" s="1" t="b">
        <f t="shared" si="410"/>
        <v>0</v>
      </c>
      <c r="R2592" s="1">
        <f t="shared" si="411"/>
        <v>93</v>
      </c>
      <c r="S2592" s="10">
        <f t="shared" ca="1" si="402"/>
        <v>176.16</v>
      </c>
    </row>
    <row r="2593" spans="2:19">
      <c r="B2593" s="3">
        <v>39735</v>
      </c>
      <c r="C2593" s="1">
        <v>5286</v>
      </c>
      <c r="D2593" s="1">
        <v>5287</v>
      </c>
      <c r="E2593" s="1">
        <v>5236</v>
      </c>
      <c r="F2593" s="1">
        <v>5287</v>
      </c>
      <c r="G2593" s="1">
        <v>47432</v>
      </c>
      <c r="H2593" s="1">
        <v>200810</v>
      </c>
      <c r="I2593" s="1">
        <f>VLOOKUP($B2593,TWA00!$B:$H,5,FALSE)</f>
        <v>5291.56</v>
      </c>
      <c r="J2593" s="1">
        <f t="shared" si="403"/>
        <v>1</v>
      </c>
      <c r="K2593" s="1">
        <f t="shared" si="404"/>
        <v>0</v>
      </c>
      <c r="L2593" s="1">
        <f t="shared" si="405"/>
        <v>51</v>
      </c>
      <c r="M2593" s="3">
        <f t="shared" si="406"/>
        <v>39735</v>
      </c>
      <c r="N2593" s="1">
        <f t="shared" si="407"/>
        <v>-4.5600000000004002</v>
      </c>
      <c r="O2593" s="1">
        <f t="shared" si="408"/>
        <v>10</v>
      </c>
      <c r="P2593" s="1">
        <f t="shared" si="409"/>
        <v>2008</v>
      </c>
      <c r="Q2593" s="1" t="b">
        <f t="shared" si="410"/>
        <v>0</v>
      </c>
      <c r="R2593" s="1">
        <f t="shared" si="411"/>
        <v>51</v>
      </c>
      <c r="S2593" s="10">
        <f t="shared" ca="1" si="402"/>
        <v>174.82</v>
      </c>
    </row>
    <row r="2594" spans="2:19">
      <c r="B2594" s="3">
        <v>39736</v>
      </c>
      <c r="C2594" s="1">
        <v>5297</v>
      </c>
      <c r="D2594" s="1">
        <v>5297</v>
      </c>
      <c r="E2594" s="1">
        <v>5153</v>
      </c>
      <c r="F2594" s="1">
        <v>5245</v>
      </c>
      <c r="G2594" s="1">
        <v>60484</v>
      </c>
      <c r="H2594" s="1">
        <v>200810</v>
      </c>
      <c r="I2594" s="1">
        <f>VLOOKUP($B2594,TWA00!$B:$H,5,FALSE)</f>
        <v>5246.26</v>
      </c>
      <c r="J2594" s="1">
        <f t="shared" si="403"/>
        <v>-52</v>
      </c>
      <c r="K2594" s="1">
        <f t="shared" si="404"/>
        <v>-52</v>
      </c>
      <c r="L2594" s="1">
        <f t="shared" si="405"/>
        <v>92</v>
      </c>
      <c r="M2594" s="3">
        <f t="shared" si="406"/>
        <v>39736</v>
      </c>
      <c r="N2594" s="1">
        <f t="shared" si="407"/>
        <v>-1.2600000000002183</v>
      </c>
      <c r="O2594" s="1">
        <f t="shared" si="408"/>
        <v>10</v>
      </c>
      <c r="P2594" s="1">
        <f t="shared" si="409"/>
        <v>2008</v>
      </c>
      <c r="Q2594" s="1" t="b">
        <f t="shared" si="410"/>
        <v>1</v>
      </c>
      <c r="R2594" s="1">
        <f t="shared" si="411"/>
        <v>144</v>
      </c>
      <c r="S2594" s="10">
        <f t="shared" ca="1" si="402"/>
        <v>175.42</v>
      </c>
    </row>
    <row r="2595" spans="2:19">
      <c r="B2595" s="3">
        <v>39737</v>
      </c>
      <c r="C2595" s="1">
        <v>4978</v>
      </c>
      <c r="D2595" s="1">
        <v>4978</v>
      </c>
      <c r="E2595" s="1">
        <v>4978</v>
      </c>
      <c r="F2595" s="1">
        <v>4978</v>
      </c>
      <c r="G2595" s="1">
        <v>3373</v>
      </c>
      <c r="H2595" s="1">
        <v>200811</v>
      </c>
      <c r="I2595" s="1">
        <f>VLOOKUP($B2595,TWA00!$B:$H,5,FALSE)</f>
        <v>5075.97</v>
      </c>
      <c r="J2595" s="1">
        <f t="shared" si="403"/>
        <v>0</v>
      </c>
      <c r="K2595" s="1">
        <f t="shared" si="404"/>
        <v>0</v>
      </c>
      <c r="L2595" s="1">
        <f t="shared" si="405"/>
        <v>0</v>
      </c>
      <c r="M2595" s="3">
        <f t="shared" si="406"/>
        <v>39737</v>
      </c>
      <c r="N2595" s="1">
        <f t="shared" si="407"/>
        <v>-97.970000000000255</v>
      </c>
      <c r="O2595" s="1">
        <f t="shared" si="408"/>
        <v>10</v>
      </c>
      <c r="P2595" s="1">
        <f t="shared" si="409"/>
        <v>2008</v>
      </c>
      <c r="Q2595" s="1" t="b">
        <f t="shared" si="410"/>
        <v>0</v>
      </c>
      <c r="R2595" s="1">
        <f t="shared" si="411"/>
        <v>0</v>
      </c>
      <c r="S2595" s="10">
        <f t="shared" ca="1" si="402"/>
        <v>170.68</v>
      </c>
    </row>
    <row r="2596" spans="2:19">
      <c r="B2596" s="3">
        <v>39738</v>
      </c>
      <c r="C2596" s="1">
        <v>4894</v>
      </c>
      <c r="D2596" s="1">
        <v>4968</v>
      </c>
      <c r="E2596" s="1">
        <v>4804</v>
      </c>
      <c r="F2596" s="1">
        <v>4804</v>
      </c>
      <c r="G2596" s="1">
        <v>72243</v>
      </c>
      <c r="H2596" s="1">
        <v>200811</v>
      </c>
      <c r="I2596" s="1">
        <f>VLOOKUP($B2596,TWA00!$B:$H,5,FALSE)</f>
        <v>4960.3999999999996</v>
      </c>
      <c r="J2596" s="1">
        <f t="shared" si="403"/>
        <v>-90</v>
      </c>
      <c r="K2596" s="1">
        <f t="shared" si="404"/>
        <v>-164</v>
      </c>
      <c r="L2596" s="1">
        <f t="shared" si="405"/>
        <v>0</v>
      </c>
      <c r="M2596" s="3">
        <f t="shared" si="406"/>
        <v>39738</v>
      </c>
      <c r="N2596" s="1">
        <f t="shared" si="407"/>
        <v>-156.39999999999964</v>
      </c>
      <c r="O2596" s="1">
        <f t="shared" si="408"/>
        <v>10</v>
      </c>
      <c r="P2596" s="1">
        <f t="shared" si="409"/>
        <v>2008</v>
      </c>
      <c r="Q2596" s="1" t="b">
        <f t="shared" si="410"/>
        <v>0</v>
      </c>
      <c r="R2596" s="1">
        <f t="shared" si="411"/>
        <v>164</v>
      </c>
      <c r="S2596" s="10">
        <f t="shared" ca="1" si="402"/>
        <v>171.56</v>
      </c>
    </row>
    <row r="2597" spans="2:19">
      <c r="B2597" s="3">
        <v>39741</v>
      </c>
      <c r="C2597" s="1">
        <v>4804</v>
      </c>
      <c r="D2597" s="1">
        <v>4836</v>
      </c>
      <c r="E2597" s="1">
        <v>4636</v>
      </c>
      <c r="F2597" s="1">
        <v>4823</v>
      </c>
      <c r="G2597" s="1">
        <v>86475</v>
      </c>
      <c r="H2597" s="1">
        <v>200811</v>
      </c>
      <c r="I2597" s="1">
        <f>VLOOKUP($B2597,TWA00!$B:$H,5,FALSE)</f>
        <v>4931.84</v>
      </c>
      <c r="J2597" s="1">
        <f t="shared" si="403"/>
        <v>19</v>
      </c>
      <c r="K2597" s="1">
        <f t="shared" si="404"/>
        <v>-13</v>
      </c>
      <c r="L2597" s="1">
        <f t="shared" si="405"/>
        <v>187</v>
      </c>
      <c r="M2597" s="3">
        <f t="shared" si="406"/>
        <v>39741</v>
      </c>
      <c r="N2597" s="1">
        <f t="shared" si="407"/>
        <v>-108.84000000000015</v>
      </c>
      <c r="O2597" s="1">
        <f t="shared" si="408"/>
        <v>10</v>
      </c>
      <c r="P2597" s="1">
        <f t="shared" si="409"/>
        <v>2008</v>
      </c>
      <c r="Q2597" s="1" t="b">
        <f t="shared" si="410"/>
        <v>0</v>
      </c>
      <c r="R2597" s="1">
        <f t="shared" si="411"/>
        <v>200</v>
      </c>
      <c r="S2597" s="10">
        <f t="shared" ca="1" si="402"/>
        <v>173.66</v>
      </c>
    </row>
    <row r="2598" spans="2:19">
      <c r="B2598" s="3">
        <v>39742</v>
      </c>
      <c r="C2598" s="1">
        <v>4930</v>
      </c>
      <c r="D2598" s="1">
        <v>4950</v>
      </c>
      <c r="E2598" s="1">
        <v>4735</v>
      </c>
      <c r="F2598" s="1">
        <v>4817</v>
      </c>
      <c r="G2598" s="1">
        <v>117280</v>
      </c>
      <c r="H2598" s="1">
        <v>200811</v>
      </c>
      <c r="I2598" s="1">
        <f>VLOOKUP($B2598,TWA00!$B:$H,5,FALSE)</f>
        <v>4942.72</v>
      </c>
      <c r="J2598" s="1">
        <f t="shared" si="403"/>
        <v>-113</v>
      </c>
      <c r="K2598" s="1">
        <f t="shared" si="404"/>
        <v>-133</v>
      </c>
      <c r="L2598" s="1">
        <f t="shared" si="405"/>
        <v>82</v>
      </c>
      <c r="M2598" s="3">
        <f t="shared" si="406"/>
        <v>39742</v>
      </c>
      <c r="N2598" s="1">
        <f t="shared" si="407"/>
        <v>-125.72000000000025</v>
      </c>
      <c r="O2598" s="1">
        <f t="shared" si="408"/>
        <v>10</v>
      </c>
      <c r="P2598" s="1">
        <f t="shared" si="409"/>
        <v>2008</v>
      </c>
      <c r="Q2598" s="1" t="b">
        <f t="shared" si="410"/>
        <v>0</v>
      </c>
      <c r="R2598" s="1">
        <f t="shared" si="411"/>
        <v>215</v>
      </c>
      <c r="S2598" s="10">
        <f t="shared" ca="1" si="402"/>
        <v>172</v>
      </c>
    </row>
    <row r="2599" spans="2:19">
      <c r="B2599" s="3">
        <v>39743</v>
      </c>
      <c r="C2599" s="1">
        <v>4738</v>
      </c>
      <c r="D2599" s="1">
        <v>4855</v>
      </c>
      <c r="E2599" s="1">
        <v>4650</v>
      </c>
      <c r="F2599" s="1">
        <v>4656</v>
      </c>
      <c r="G2599" s="1">
        <v>114002</v>
      </c>
      <c r="H2599" s="1">
        <v>200811</v>
      </c>
      <c r="I2599" s="1">
        <f>VLOOKUP($B2599,TWA00!$B:$H,5,FALSE)</f>
        <v>4862.59</v>
      </c>
      <c r="J2599" s="1">
        <f t="shared" si="403"/>
        <v>-82</v>
      </c>
      <c r="K2599" s="1">
        <f t="shared" si="404"/>
        <v>-199</v>
      </c>
      <c r="L2599" s="1">
        <f t="shared" si="405"/>
        <v>6</v>
      </c>
      <c r="M2599" s="3">
        <f t="shared" si="406"/>
        <v>39743</v>
      </c>
      <c r="N2599" s="1">
        <f t="shared" si="407"/>
        <v>-206.59000000000015</v>
      </c>
      <c r="O2599" s="1">
        <f t="shared" si="408"/>
        <v>10</v>
      </c>
      <c r="P2599" s="1">
        <f t="shared" si="409"/>
        <v>2008</v>
      </c>
      <c r="Q2599" s="1" t="b">
        <f t="shared" si="410"/>
        <v>0</v>
      </c>
      <c r="R2599" s="1">
        <f t="shared" si="411"/>
        <v>205</v>
      </c>
      <c r="S2599" s="10">
        <f t="shared" ca="1" si="402"/>
        <v>174.32</v>
      </c>
    </row>
    <row r="2600" spans="2:19">
      <c r="B2600" s="3">
        <v>39744</v>
      </c>
      <c r="C2600" s="1">
        <v>4494</v>
      </c>
      <c r="D2600" s="1">
        <v>4528</v>
      </c>
      <c r="E2600" s="1">
        <v>4494</v>
      </c>
      <c r="F2600" s="1">
        <v>4494</v>
      </c>
      <c r="G2600" s="1">
        <v>28538</v>
      </c>
      <c r="H2600" s="1">
        <v>200811</v>
      </c>
      <c r="I2600" s="1">
        <f>VLOOKUP($B2600,TWA00!$B:$H,5,FALSE)</f>
        <v>4730.51</v>
      </c>
      <c r="J2600" s="1">
        <f t="shared" si="403"/>
        <v>0</v>
      </c>
      <c r="K2600" s="1">
        <f t="shared" si="404"/>
        <v>-34</v>
      </c>
      <c r="L2600" s="1">
        <f t="shared" si="405"/>
        <v>0</v>
      </c>
      <c r="M2600" s="3">
        <f t="shared" si="406"/>
        <v>39744</v>
      </c>
      <c r="N2600" s="1">
        <f t="shared" si="407"/>
        <v>-236.51000000000022</v>
      </c>
      <c r="O2600" s="1">
        <f t="shared" si="408"/>
        <v>10</v>
      </c>
      <c r="P2600" s="1">
        <f t="shared" si="409"/>
        <v>2008</v>
      </c>
      <c r="Q2600" s="1" t="b">
        <f t="shared" si="410"/>
        <v>0</v>
      </c>
      <c r="R2600" s="1">
        <f t="shared" si="411"/>
        <v>34</v>
      </c>
      <c r="S2600" s="10">
        <f t="shared" ca="1" si="402"/>
        <v>173.44</v>
      </c>
    </row>
    <row r="2601" spans="2:19">
      <c r="B2601" s="3">
        <v>39745</v>
      </c>
      <c r="C2601" s="1">
        <v>4395</v>
      </c>
      <c r="D2601" s="1">
        <v>4439</v>
      </c>
      <c r="E2601" s="1">
        <v>4337</v>
      </c>
      <c r="F2601" s="1">
        <v>4337</v>
      </c>
      <c r="G2601" s="1">
        <v>31793</v>
      </c>
      <c r="H2601" s="1">
        <v>200811</v>
      </c>
      <c r="I2601" s="1">
        <f>VLOOKUP($B2601,TWA00!$B:$H,5,FALSE)</f>
        <v>4579.62</v>
      </c>
      <c r="J2601" s="1">
        <f t="shared" si="403"/>
        <v>-58</v>
      </c>
      <c r="K2601" s="1">
        <f t="shared" si="404"/>
        <v>-102</v>
      </c>
      <c r="L2601" s="1">
        <f t="shared" si="405"/>
        <v>0</v>
      </c>
      <c r="M2601" s="3">
        <f t="shared" si="406"/>
        <v>39745</v>
      </c>
      <c r="N2601" s="1">
        <f t="shared" si="407"/>
        <v>-242.61999999999989</v>
      </c>
      <c r="O2601" s="1">
        <f t="shared" si="408"/>
        <v>10</v>
      </c>
      <c r="P2601" s="1">
        <f t="shared" si="409"/>
        <v>2008</v>
      </c>
      <c r="Q2601" s="1" t="b">
        <f t="shared" si="410"/>
        <v>0</v>
      </c>
      <c r="R2601" s="1">
        <f t="shared" si="411"/>
        <v>102</v>
      </c>
      <c r="S2601" s="10">
        <f t="shared" ca="1" si="402"/>
        <v>173.12</v>
      </c>
    </row>
    <row r="2602" spans="2:19">
      <c r="B2602" s="3">
        <v>39748</v>
      </c>
      <c r="C2602" s="1">
        <v>4126</v>
      </c>
      <c r="D2602" s="1">
        <v>4226</v>
      </c>
      <c r="E2602" s="1">
        <v>4034</v>
      </c>
      <c r="F2602" s="1">
        <v>4034</v>
      </c>
      <c r="G2602" s="1">
        <v>89165</v>
      </c>
      <c r="H2602" s="1">
        <v>200811</v>
      </c>
      <c r="I2602" s="1">
        <f>VLOOKUP($B2602,TWA00!$B:$H,5,FALSE)</f>
        <v>4366.87</v>
      </c>
      <c r="J2602" s="1">
        <f t="shared" si="403"/>
        <v>-92</v>
      </c>
      <c r="K2602" s="1">
        <f t="shared" si="404"/>
        <v>-192</v>
      </c>
      <c r="L2602" s="1">
        <f t="shared" si="405"/>
        <v>0</v>
      </c>
      <c r="M2602" s="3">
        <f t="shared" si="406"/>
        <v>39748</v>
      </c>
      <c r="N2602" s="1">
        <f t="shared" si="407"/>
        <v>-332.86999999999989</v>
      </c>
      <c r="O2602" s="1">
        <f t="shared" si="408"/>
        <v>10</v>
      </c>
      <c r="P2602" s="1">
        <f t="shared" si="409"/>
        <v>2008</v>
      </c>
      <c r="Q2602" s="1" t="b">
        <f t="shared" si="410"/>
        <v>0</v>
      </c>
      <c r="R2602" s="1">
        <f t="shared" si="411"/>
        <v>192</v>
      </c>
      <c r="S2602" s="10">
        <f t="shared" ca="1" si="402"/>
        <v>174.28</v>
      </c>
    </row>
    <row r="2603" spans="2:19">
      <c r="B2603" s="3">
        <v>39749</v>
      </c>
      <c r="C2603" s="1">
        <v>3921</v>
      </c>
      <c r="D2603" s="1">
        <v>4316</v>
      </c>
      <c r="E2603" s="1">
        <v>3811</v>
      </c>
      <c r="F2603" s="1">
        <v>4316</v>
      </c>
      <c r="G2603" s="1">
        <v>162434</v>
      </c>
      <c r="H2603" s="1">
        <v>200811</v>
      </c>
      <c r="I2603" s="1">
        <f>VLOOKUP($B2603,TWA00!$B:$H,5,FALSE)</f>
        <v>4399.97</v>
      </c>
      <c r="J2603" s="1">
        <f t="shared" si="403"/>
        <v>395</v>
      </c>
      <c r="K2603" s="1">
        <f t="shared" si="404"/>
        <v>0</v>
      </c>
      <c r="L2603" s="1">
        <f t="shared" si="405"/>
        <v>505</v>
      </c>
      <c r="M2603" s="3">
        <f t="shared" si="406"/>
        <v>39749</v>
      </c>
      <c r="N2603" s="1">
        <f t="shared" si="407"/>
        <v>-83.970000000000255</v>
      </c>
      <c r="O2603" s="1">
        <f t="shared" si="408"/>
        <v>10</v>
      </c>
      <c r="P2603" s="1">
        <f t="shared" si="409"/>
        <v>2008</v>
      </c>
      <c r="Q2603" s="1" t="b">
        <f t="shared" si="410"/>
        <v>0</v>
      </c>
      <c r="R2603" s="1">
        <f t="shared" si="411"/>
        <v>505</v>
      </c>
      <c r="S2603" s="10">
        <f t="shared" ca="1" si="402"/>
        <v>179.84</v>
      </c>
    </row>
    <row r="2604" spans="2:19">
      <c r="B2604" s="3">
        <v>39750</v>
      </c>
      <c r="C2604" s="1">
        <v>4618</v>
      </c>
      <c r="D2604" s="1">
        <v>4618</v>
      </c>
      <c r="E2604" s="1">
        <v>4212</v>
      </c>
      <c r="F2604" s="1">
        <v>4288</v>
      </c>
      <c r="G2604" s="1">
        <v>170198</v>
      </c>
      <c r="H2604" s="1">
        <v>200811</v>
      </c>
      <c r="I2604" s="1">
        <f>VLOOKUP($B2604,TWA00!$B:$H,5,FALSE)</f>
        <v>4406.5200000000004</v>
      </c>
      <c r="J2604" s="1">
        <f t="shared" si="403"/>
        <v>-330</v>
      </c>
      <c r="K2604" s="1">
        <f t="shared" si="404"/>
        <v>-330</v>
      </c>
      <c r="L2604" s="1">
        <f t="shared" si="405"/>
        <v>76</v>
      </c>
      <c r="M2604" s="3">
        <f t="shared" si="406"/>
        <v>39750</v>
      </c>
      <c r="N2604" s="1">
        <f t="shared" si="407"/>
        <v>-118.52000000000044</v>
      </c>
      <c r="O2604" s="1">
        <f t="shared" si="408"/>
        <v>10</v>
      </c>
      <c r="P2604" s="1">
        <f t="shared" si="409"/>
        <v>2008</v>
      </c>
      <c r="Q2604" s="1" t="b">
        <f t="shared" si="410"/>
        <v>0</v>
      </c>
      <c r="R2604" s="1">
        <f t="shared" si="411"/>
        <v>406</v>
      </c>
      <c r="S2604" s="10">
        <f t="shared" ca="1" si="402"/>
        <v>182.64</v>
      </c>
    </row>
    <row r="2605" spans="2:19">
      <c r="B2605" s="3">
        <v>39751</v>
      </c>
      <c r="C2605" s="1">
        <v>4376</v>
      </c>
      <c r="D2605" s="1">
        <v>4594</v>
      </c>
      <c r="E2605" s="1">
        <v>4361</v>
      </c>
      <c r="F2605" s="1">
        <v>4594</v>
      </c>
      <c r="G2605" s="1">
        <v>71800</v>
      </c>
      <c r="H2605" s="1">
        <v>200811</v>
      </c>
      <c r="I2605" s="1">
        <f>VLOOKUP($B2605,TWA00!$B:$H,5,FALSE)</f>
        <v>4683.6400000000003</v>
      </c>
      <c r="J2605" s="1">
        <f t="shared" si="403"/>
        <v>218</v>
      </c>
      <c r="K2605" s="1">
        <f t="shared" si="404"/>
        <v>0</v>
      </c>
      <c r="L2605" s="1">
        <f t="shared" si="405"/>
        <v>233</v>
      </c>
      <c r="M2605" s="3">
        <f t="shared" si="406"/>
        <v>39751</v>
      </c>
      <c r="N2605" s="1">
        <f t="shared" si="407"/>
        <v>-89.640000000000327</v>
      </c>
      <c r="O2605" s="1">
        <f t="shared" si="408"/>
        <v>10</v>
      </c>
      <c r="P2605" s="1">
        <f t="shared" si="409"/>
        <v>2008</v>
      </c>
      <c r="Q2605" s="1" t="b">
        <f t="shared" si="410"/>
        <v>0</v>
      </c>
      <c r="R2605" s="1">
        <f t="shared" si="411"/>
        <v>233</v>
      </c>
      <c r="S2605" s="10">
        <f t="shared" ca="1" si="402"/>
        <v>184</v>
      </c>
    </row>
    <row r="2606" spans="2:19">
      <c r="B2606" s="3">
        <v>39752</v>
      </c>
      <c r="C2606" s="1">
        <v>4594</v>
      </c>
      <c r="D2606" s="1">
        <v>4910</v>
      </c>
      <c r="E2606" s="1">
        <v>4530</v>
      </c>
      <c r="F2606" s="1">
        <v>4844</v>
      </c>
      <c r="G2606" s="1">
        <v>172208</v>
      </c>
      <c r="H2606" s="1">
        <v>200811</v>
      </c>
      <c r="I2606" s="1">
        <f>VLOOKUP($B2606,TWA00!$B:$H,5,FALSE)</f>
        <v>4870.66</v>
      </c>
      <c r="J2606" s="1">
        <f t="shared" si="403"/>
        <v>250</v>
      </c>
      <c r="K2606" s="1">
        <f t="shared" si="404"/>
        <v>-66</v>
      </c>
      <c r="L2606" s="1">
        <f t="shared" si="405"/>
        <v>314</v>
      </c>
      <c r="M2606" s="3">
        <f t="shared" si="406"/>
        <v>39752</v>
      </c>
      <c r="N2606" s="1">
        <f t="shared" si="407"/>
        <v>-26.659999999999854</v>
      </c>
      <c r="O2606" s="1">
        <f t="shared" si="408"/>
        <v>10</v>
      </c>
      <c r="P2606" s="1">
        <f t="shared" si="409"/>
        <v>2008</v>
      </c>
      <c r="Q2606" s="1" t="b">
        <f t="shared" si="410"/>
        <v>0</v>
      </c>
      <c r="R2606" s="1">
        <f t="shared" si="411"/>
        <v>380</v>
      </c>
      <c r="S2606" s="10">
        <f t="shared" ca="1" si="402"/>
        <v>188.02</v>
      </c>
    </row>
    <row r="2607" spans="2:19">
      <c r="B2607" s="3">
        <v>39755</v>
      </c>
      <c r="C2607" s="1">
        <v>4910</v>
      </c>
      <c r="D2607" s="1">
        <v>4994</v>
      </c>
      <c r="E2607" s="1">
        <v>4784</v>
      </c>
      <c r="F2607" s="1">
        <v>4992</v>
      </c>
      <c r="G2607" s="1">
        <v>146465</v>
      </c>
      <c r="H2607" s="1">
        <v>200811</v>
      </c>
      <c r="I2607" s="1">
        <f>VLOOKUP($B2607,TWA00!$B:$H,5,FALSE)</f>
        <v>4995.0600000000004</v>
      </c>
      <c r="J2607" s="1">
        <f t="shared" si="403"/>
        <v>82</v>
      </c>
      <c r="K2607" s="1">
        <f t="shared" si="404"/>
        <v>-2</v>
      </c>
      <c r="L2607" s="1">
        <f t="shared" si="405"/>
        <v>208</v>
      </c>
      <c r="M2607" s="3">
        <f t="shared" si="406"/>
        <v>39755</v>
      </c>
      <c r="N2607" s="1">
        <f t="shared" si="407"/>
        <v>-3.0600000000004002</v>
      </c>
      <c r="O2607" s="1">
        <f t="shared" si="408"/>
        <v>11</v>
      </c>
      <c r="P2607" s="1">
        <f t="shared" si="409"/>
        <v>2008</v>
      </c>
      <c r="Q2607" s="1" t="b">
        <f t="shared" si="410"/>
        <v>0</v>
      </c>
      <c r="R2607" s="1">
        <f t="shared" si="411"/>
        <v>210</v>
      </c>
      <c r="S2607" s="10">
        <f t="shared" ca="1" si="402"/>
        <v>190.16</v>
      </c>
    </row>
    <row r="2608" spans="2:19">
      <c r="B2608" s="3">
        <v>39756</v>
      </c>
      <c r="C2608" s="1">
        <v>4965</v>
      </c>
      <c r="D2608" s="1">
        <v>5007</v>
      </c>
      <c r="E2608" s="1">
        <v>4836</v>
      </c>
      <c r="F2608" s="1">
        <v>4978</v>
      </c>
      <c r="G2608" s="1">
        <v>130831</v>
      </c>
      <c r="H2608" s="1">
        <v>200811</v>
      </c>
      <c r="I2608" s="1">
        <f>VLOOKUP($B2608,TWA00!$B:$H,5,FALSE)</f>
        <v>4992.63</v>
      </c>
      <c r="J2608" s="1">
        <f t="shared" si="403"/>
        <v>13</v>
      </c>
      <c r="K2608" s="1">
        <f t="shared" si="404"/>
        <v>-29</v>
      </c>
      <c r="L2608" s="1">
        <f t="shared" si="405"/>
        <v>142</v>
      </c>
      <c r="M2608" s="3">
        <f t="shared" si="406"/>
        <v>39756</v>
      </c>
      <c r="N2608" s="1">
        <f t="shared" si="407"/>
        <v>-14.630000000000109</v>
      </c>
      <c r="O2608" s="1">
        <f t="shared" si="408"/>
        <v>11</v>
      </c>
      <c r="P2608" s="1">
        <f t="shared" si="409"/>
        <v>2008</v>
      </c>
      <c r="Q2608" s="1" t="b">
        <f t="shared" si="410"/>
        <v>0</v>
      </c>
      <c r="R2608" s="1">
        <f t="shared" si="411"/>
        <v>171</v>
      </c>
      <c r="S2608" s="10">
        <f t="shared" ca="1" si="402"/>
        <v>189.4</v>
      </c>
    </row>
    <row r="2609" spans="2:19">
      <c r="B2609" s="3">
        <v>39757</v>
      </c>
      <c r="C2609" s="1">
        <v>5080</v>
      </c>
      <c r="D2609" s="1">
        <v>5100</v>
      </c>
      <c r="E2609" s="1">
        <v>4893</v>
      </c>
      <c r="F2609" s="1">
        <v>4900</v>
      </c>
      <c r="G2609" s="1">
        <v>134188</v>
      </c>
      <c r="H2609" s="1">
        <v>200811</v>
      </c>
      <c r="I2609" s="1">
        <f>VLOOKUP($B2609,TWA00!$B:$H,5,FALSE)</f>
        <v>4978.26</v>
      </c>
      <c r="J2609" s="1">
        <f t="shared" si="403"/>
        <v>-180</v>
      </c>
      <c r="K2609" s="1">
        <f t="shared" si="404"/>
        <v>-200</v>
      </c>
      <c r="L2609" s="1">
        <f t="shared" si="405"/>
        <v>7</v>
      </c>
      <c r="M2609" s="3">
        <f t="shared" si="406"/>
        <v>39757</v>
      </c>
      <c r="N2609" s="1">
        <f t="shared" si="407"/>
        <v>-78.260000000000218</v>
      </c>
      <c r="O2609" s="1">
        <f t="shared" si="408"/>
        <v>11</v>
      </c>
      <c r="P2609" s="1">
        <f t="shared" si="409"/>
        <v>2008</v>
      </c>
      <c r="Q2609" s="1" t="b">
        <f t="shared" si="410"/>
        <v>0</v>
      </c>
      <c r="R2609" s="1">
        <f t="shared" si="411"/>
        <v>207</v>
      </c>
      <c r="S2609" s="10">
        <f t="shared" ca="1" si="402"/>
        <v>190.72</v>
      </c>
    </row>
    <row r="2610" spans="2:19">
      <c r="B2610" s="3">
        <v>39758</v>
      </c>
      <c r="C2610" s="1">
        <v>4680</v>
      </c>
      <c r="D2610" s="1">
        <v>4700</v>
      </c>
      <c r="E2610" s="1">
        <v>4557</v>
      </c>
      <c r="F2610" s="1">
        <v>4557</v>
      </c>
      <c r="G2610" s="1">
        <v>61117</v>
      </c>
      <c r="H2610" s="1">
        <v>200811</v>
      </c>
      <c r="I2610" s="1">
        <f>VLOOKUP($B2610,TWA00!$B:$H,5,FALSE)</f>
        <v>4694.12</v>
      </c>
      <c r="J2610" s="1">
        <f t="shared" si="403"/>
        <v>-123</v>
      </c>
      <c r="K2610" s="1">
        <f t="shared" si="404"/>
        <v>-143</v>
      </c>
      <c r="L2610" s="1">
        <f t="shared" si="405"/>
        <v>0</v>
      </c>
      <c r="M2610" s="3">
        <f t="shared" si="406"/>
        <v>39758</v>
      </c>
      <c r="N2610" s="1">
        <f t="shared" si="407"/>
        <v>-137.11999999999989</v>
      </c>
      <c r="O2610" s="1">
        <f t="shared" si="408"/>
        <v>11</v>
      </c>
      <c r="P2610" s="1">
        <f t="shared" si="409"/>
        <v>2008</v>
      </c>
      <c r="Q2610" s="1" t="b">
        <f t="shared" si="410"/>
        <v>0</v>
      </c>
      <c r="R2610" s="1">
        <f t="shared" si="411"/>
        <v>143</v>
      </c>
      <c r="S2610" s="10">
        <f t="shared" ca="1" si="402"/>
        <v>192.04</v>
      </c>
    </row>
    <row r="2611" spans="2:19">
      <c r="B2611" s="3">
        <v>39759</v>
      </c>
      <c r="C2611" s="1">
        <v>4310</v>
      </c>
      <c r="D2611" s="1">
        <v>4662</v>
      </c>
      <c r="E2611" s="1">
        <v>4272</v>
      </c>
      <c r="F2611" s="1">
        <v>4633</v>
      </c>
      <c r="G2611" s="1">
        <v>168009</v>
      </c>
      <c r="H2611" s="1">
        <v>200811</v>
      </c>
      <c r="I2611" s="1">
        <f>VLOOKUP($B2611,TWA00!$B:$H,5,FALSE)</f>
        <v>4742.33</v>
      </c>
      <c r="J2611" s="1">
        <f t="shared" si="403"/>
        <v>323</v>
      </c>
      <c r="K2611" s="1">
        <f t="shared" si="404"/>
        <v>-29</v>
      </c>
      <c r="L2611" s="1">
        <f t="shared" si="405"/>
        <v>361</v>
      </c>
      <c r="M2611" s="3">
        <f t="shared" si="406"/>
        <v>39759</v>
      </c>
      <c r="N2611" s="1">
        <f t="shared" si="407"/>
        <v>-109.32999999999993</v>
      </c>
      <c r="O2611" s="1">
        <f t="shared" si="408"/>
        <v>11</v>
      </c>
      <c r="P2611" s="1">
        <f t="shared" si="409"/>
        <v>2008</v>
      </c>
      <c r="Q2611" s="1" t="b">
        <f t="shared" si="410"/>
        <v>0</v>
      </c>
      <c r="R2611" s="1">
        <f t="shared" si="411"/>
        <v>390</v>
      </c>
      <c r="S2611" s="10">
        <f t="shared" ca="1" si="402"/>
        <v>195.38</v>
      </c>
    </row>
    <row r="2612" spans="2:19">
      <c r="B2612" s="3">
        <v>39762</v>
      </c>
      <c r="C2612" s="1">
        <v>4658</v>
      </c>
      <c r="D2612" s="1">
        <v>4692</v>
      </c>
      <c r="E2612" s="1">
        <v>4551</v>
      </c>
      <c r="F2612" s="1">
        <v>4632</v>
      </c>
      <c r="G2612" s="1">
        <v>118580</v>
      </c>
      <c r="H2612" s="1">
        <v>200811</v>
      </c>
      <c r="I2612" s="1">
        <f>VLOOKUP($B2612,TWA00!$B:$H,5,FALSE)</f>
        <v>4740.2700000000004</v>
      </c>
      <c r="J2612" s="1">
        <f t="shared" si="403"/>
        <v>-26</v>
      </c>
      <c r="K2612" s="1">
        <f t="shared" si="404"/>
        <v>-60</v>
      </c>
      <c r="L2612" s="1">
        <f t="shared" si="405"/>
        <v>81</v>
      </c>
      <c r="M2612" s="3">
        <f t="shared" si="406"/>
        <v>39762</v>
      </c>
      <c r="N2612" s="1">
        <f t="shared" si="407"/>
        <v>-108.27000000000044</v>
      </c>
      <c r="O2612" s="1">
        <f t="shared" si="408"/>
        <v>11</v>
      </c>
      <c r="P2612" s="1">
        <f t="shared" si="409"/>
        <v>2008</v>
      </c>
      <c r="Q2612" s="1" t="b">
        <f t="shared" si="410"/>
        <v>0</v>
      </c>
      <c r="R2612" s="1">
        <f t="shared" si="411"/>
        <v>141</v>
      </c>
      <c r="S2612" s="10">
        <f t="shared" ca="1" si="402"/>
        <v>196.12</v>
      </c>
    </row>
    <row r="2613" spans="2:19">
      <c r="B2613" s="3">
        <v>39763</v>
      </c>
      <c r="C2613" s="1">
        <v>4477</v>
      </c>
      <c r="D2613" s="1">
        <v>4645</v>
      </c>
      <c r="E2613" s="1">
        <v>4465</v>
      </c>
      <c r="F2613" s="1">
        <v>4474</v>
      </c>
      <c r="G2613" s="1">
        <v>121380</v>
      </c>
      <c r="H2613" s="1">
        <v>200811</v>
      </c>
      <c r="I2613" s="1">
        <f>VLOOKUP($B2613,TWA00!$B:$H,5,FALSE)</f>
        <v>4638.57</v>
      </c>
      <c r="J2613" s="1">
        <f t="shared" si="403"/>
        <v>-3</v>
      </c>
      <c r="K2613" s="1">
        <f t="shared" si="404"/>
        <v>-171</v>
      </c>
      <c r="L2613" s="1">
        <f t="shared" si="405"/>
        <v>9</v>
      </c>
      <c r="M2613" s="3">
        <f t="shared" si="406"/>
        <v>39763</v>
      </c>
      <c r="N2613" s="1">
        <f t="shared" si="407"/>
        <v>-164.56999999999971</v>
      </c>
      <c r="O2613" s="1">
        <f t="shared" si="408"/>
        <v>11</v>
      </c>
      <c r="P2613" s="1">
        <f t="shared" si="409"/>
        <v>2008</v>
      </c>
      <c r="Q2613" s="1" t="b">
        <f t="shared" si="410"/>
        <v>0</v>
      </c>
      <c r="R2613" s="1">
        <f t="shared" si="411"/>
        <v>180</v>
      </c>
      <c r="S2613" s="10">
        <f t="shared" ca="1" si="402"/>
        <v>197.18</v>
      </c>
    </row>
    <row r="2614" spans="2:19">
      <c r="B2614" s="3">
        <v>39764</v>
      </c>
      <c r="C2614" s="1">
        <v>4488</v>
      </c>
      <c r="D2614" s="1">
        <v>4596</v>
      </c>
      <c r="E2614" s="1">
        <v>4420</v>
      </c>
      <c r="F2614" s="1">
        <v>4521</v>
      </c>
      <c r="G2614" s="1">
        <v>127683</v>
      </c>
      <c r="H2614" s="1">
        <v>200811</v>
      </c>
      <c r="I2614" s="1">
        <f>VLOOKUP($B2614,TWA00!$B:$H,5,FALSE)</f>
        <v>4615.57</v>
      </c>
      <c r="J2614" s="1">
        <f t="shared" si="403"/>
        <v>33</v>
      </c>
      <c r="K2614" s="1">
        <f t="shared" si="404"/>
        <v>-75</v>
      </c>
      <c r="L2614" s="1">
        <f t="shared" si="405"/>
        <v>101</v>
      </c>
      <c r="M2614" s="3">
        <f t="shared" si="406"/>
        <v>39764</v>
      </c>
      <c r="N2614" s="1">
        <f t="shared" si="407"/>
        <v>-94.569999999999709</v>
      </c>
      <c r="O2614" s="1">
        <f t="shared" si="408"/>
        <v>11</v>
      </c>
      <c r="P2614" s="1">
        <f t="shared" si="409"/>
        <v>2008</v>
      </c>
      <c r="Q2614" s="1" t="b">
        <f t="shared" si="410"/>
        <v>0</v>
      </c>
      <c r="R2614" s="1">
        <f t="shared" si="411"/>
        <v>176</v>
      </c>
      <c r="S2614" s="10">
        <f t="shared" ca="1" si="402"/>
        <v>195.78</v>
      </c>
    </row>
    <row r="2615" spans="2:19">
      <c r="B2615" s="3">
        <v>39765</v>
      </c>
      <c r="C2615" s="1">
        <v>4305</v>
      </c>
      <c r="D2615" s="1">
        <v>4331</v>
      </c>
      <c r="E2615" s="1">
        <v>4206</v>
      </c>
      <c r="F2615" s="1">
        <v>4285</v>
      </c>
      <c r="G2615" s="1">
        <v>95728</v>
      </c>
      <c r="H2615" s="1">
        <v>200811</v>
      </c>
      <c r="I2615" s="1">
        <f>VLOOKUP($B2615,TWA00!$B:$H,5,FALSE)</f>
        <v>4437.83</v>
      </c>
      <c r="J2615" s="1">
        <f t="shared" si="403"/>
        <v>-20</v>
      </c>
      <c r="K2615" s="1">
        <f t="shared" si="404"/>
        <v>-46</v>
      </c>
      <c r="L2615" s="1">
        <f t="shared" si="405"/>
        <v>79</v>
      </c>
      <c r="M2615" s="3">
        <f t="shared" si="406"/>
        <v>39765</v>
      </c>
      <c r="N2615" s="1">
        <f t="shared" si="407"/>
        <v>-152.82999999999993</v>
      </c>
      <c r="O2615" s="1">
        <f t="shared" si="408"/>
        <v>11</v>
      </c>
      <c r="P2615" s="1">
        <f t="shared" si="409"/>
        <v>2008</v>
      </c>
      <c r="Q2615" s="1" t="b">
        <f t="shared" si="410"/>
        <v>0</v>
      </c>
      <c r="R2615" s="1">
        <f t="shared" si="411"/>
        <v>125</v>
      </c>
      <c r="S2615" s="10">
        <f t="shared" ca="1" si="402"/>
        <v>195.38</v>
      </c>
    </row>
    <row r="2616" spans="2:19">
      <c r="B2616" s="3">
        <v>39766</v>
      </c>
      <c r="C2616" s="1">
        <v>4499</v>
      </c>
      <c r="D2616" s="1">
        <v>4514</v>
      </c>
      <c r="E2616" s="1">
        <v>4345</v>
      </c>
      <c r="F2616" s="1">
        <v>4380</v>
      </c>
      <c r="G2616" s="1">
        <v>117202</v>
      </c>
      <c r="H2616" s="1">
        <v>200811</v>
      </c>
      <c r="I2616" s="1">
        <f>VLOOKUP($B2616,TWA00!$B:$H,5,FALSE)</f>
        <v>4452.7</v>
      </c>
      <c r="J2616" s="1">
        <f t="shared" si="403"/>
        <v>-119</v>
      </c>
      <c r="K2616" s="1">
        <f t="shared" si="404"/>
        <v>-134</v>
      </c>
      <c r="L2616" s="1">
        <f t="shared" si="405"/>
        <v>35</v>
      </c>
      <c r="M2616" s="3">
        <f t="shared" si="406"/>
        <v>39766</v>
      </c>
      <c r="N2616" s="1">
        <f t="shared" si="407"/>
        <v>-72.699999999999818</v>
      </c>
      <c r="O2616" s="1">
        <f t="shared" si="408"/>
        <v>11</v>
      </c>
      <c r="P2616" s="1">
        <f t="shared" si="409"/>
        <v>2008</v>
      </c>
      <c r="Q2616" s="1" t="b">
        <f t="shared" si="410"/>
        <v>0</v>
      </c>
      <c r="R2616" s="1">
        <f t="shared" si="411"/>
        <v>169</v>
      </c>
      <c r="S2616" s="10">
        <f t="shared" ca="1" si="402"/>
        <v>194.84</v>
      </c>
    </row>
    <row r="2617" spans="2:19">
      <c r="B2617" s="3">
        <v>39769</v>
      </c>
      <c r="C2617" s="1">
        <v>4280</v>
      </c>
      <c r="D2617" s="1">
        <v>4432</v>
      </c>
      <c r="E2617" s="1">
        <v>4263</v>
      </c>
      <c r="F2617" s="1">
        <v>4357</v>
      </c>
      <c r="G2617" s="1">
        <v>107475</v>
      </c>
      <c r="H2617" s="1">
        <v>200811</v>
      </c>
      <c r="I2617" s="1">
        <f>VLOOKUP($B2617,TWA00!$B:$H,5,FALSE)</f>
        <v>4439.8</v>
      </c>
      <c r="J2617" s="1">
        <f t="shared" si="403"/>
        <v>77</v>
      </c>
      <c r="K2617" s="1">
        <f t="shared" si="404"/>
        <v>-75</v>
      </c>
      <c r="L2617" s="1">
        <f t="shared" si="405"/>
        <v>94</v>
      </c>
      <c r="M2617" s="3">
        <f t="shared" si="406"/>
        <v>39769</v>
      </c>
      <c r="N2617" s="1">
        <f t="shared" si="407"/>
        <v>-82.800000000000182</v>
      </c>
      <c r="O2617" s="1">
        <f t="shared" si="408"/>
        <v>11</v>
      </c>
      <c r="P2617" s="1">
        <f t="shared" si="409"/>
        <v>2008</v>
      </c>
      <c r="Q2617" s="1" t="b">
        <f t="shared" si="410"/>
        <v>0</v>
      </c>
      <c r="R2617" s="1">
        <f t="shared" si="411"/>
        <v>169</v>
      </c>
      <c r="S2617" s="10">
        <f t="shared" ca="1" si="402"/>
        <v>192.52</v>
      </c>
    </row>
    <row r="2618" spans="2:19">
      <c r="B2618" s="3">
        <v>39770</v>
      </c>
      <c r="C2618" s="1">
        <v>4351</v>
      </c>
      <c r="D2618" s="1">
        <v>4351</v>
      </c>
      <c r="E2618" s="1">
        <v>4207</v>
      </c>
      <c r="F2618" s="1">
        <v>4244</v>
      </c>
      <c r="G2618" s="1">
        <v>105169</v>
      </c>
      <c r="H2618" s="1">
        <v>200811</v>
      </c>
      <c r="I2618" s="1">
        <f>VLOOKUP($B2618,TWA00!$B:$H,5,FALSE)</f>
        <v>4305.18</v>
      </c>
      <c r="J2618" s="1">
        <f t="shared" si="403"/>
        <v>-107</v>
      </c>
      <c r="K2618" s="1">
        <f t="shared" si="404"/>
        <v>-107</v>
      </c>
      <c r="L2618" s="1">
        <f t="shared" si="405"/>
        <v>37</v>
      </c>
      <c r="M2618" s="3">
        <f t="shared" si="406"/>
        <v>39770</v>
      </c>
      <c r="N2618" s="1">
        <f t="shared" si="407"/>
        <v>-61.180000000000291</v>
      </c>
      <c r="O2618" s="1">
        <f t="shared" si="408"/>
        <v>11</v>
      </c>
      <c r="P2618" s="1">
        <f t="shared" si="409"/>
        <v>2008</v>
      </c>
      <c r="Q2618" s="1" t="b">
        <f t="shared" si="410"/>
        <v>0</v>
      </c>
      <c r="R2618" s="1">
        <f t="shared" si="411"/>
        <v>144</v>
      </c>
      <c r="S2618" s="10">
        <f t="shared" ca="1" si="402"/>
        <v>192.86</v>
      </c>
    </row>
    <row r="2619" spans="2:19">
      <c r="B2619" s="3">
        <v>39771</v>
      </c>
      <c r="C2619" s="1">
        <v>4238</v>
      </c>
      <c r="D2619" s="1">
        <v>4289</v>
      </c>
      <c r="E2619" s="1">
        <v>4183</v>
      </c>
      <c r="F2619" s="1">
        <v>4261</v>
      </c>
      <c r="G2619" s="1">
        <v>66464</v>
      </c>
      <c r="H2619" s="1">
        <v>200811</v>
      </c>
      <c r="I2619" s="1">
        <f>VLOOKUP($B2619,TWA00!$B:$H,5,FALSE)</f>
        <v>4284.09</v>
      </c>
      <c r="J2619" s="1">
        <f t="shared" si="403"/>
        <v>23</v>
      </c>
      <c r="K2619" s="1">
        <f t="shared" si="404"/>
        <v>-28</v>
      </c>
      <c r="L2619" s="1">
        <f t="shared" si="405"/>
        <v>78</v>
      </c>
      <c r="M2619" s="3">
        <f t="shared" si="406"/>
        <v>39771</v>
      </c>
      <c r="N2619" s="1">
        <f t="shared" si="407"/>
        <v>-23.090000000000146</v>
      </c>
      <c r="O2619" s="1">
        <f t="shared" si="408"/>
        <v>11</v>
      </c>
      <c r="P2619" s="1">
        <f t="shared" si="409"/>
        <v>2008</v>
      </c>
      <c r="Q2619" s="1" t="b">
        <f t="shared" si="410"/>
        <v>1</v>
      </c>
      <c r="R2619" s="1">
        <f t="shared" si="411"/>
        <v>106</v>
      </c>
      <c r="S2619" s="10">
        <f t="shared" ca="1" si="402"/>
        <v>191.06</v>
      </c>
    </row>
    <row r="2620" spans="2:19">
      <c r="B2620" s="3">
        <v>39772</v>
      </c>
      <c r="C2620" s="1">
        <v>3953</v>
      </c>
      <c r="D2620" s="1">
        <v>4027</v>
      </c>
      <c r="E2620" s="1">
        <v>3866</v>
      </c>
      <c r="F2620" s="1">
        <v>3903</v>
      </c>
      <c r="G2620" s="1">
        <v>90822</v>
      </c>
      <c r="H2620" s="1">
        <v>200812</v>
      </c>
      <c r="I2620" s="1">
        <f>VLOOKUP($B2620,TWA00!$B:$H,5,FALSE)</f>
        <v>4089.93</v>
      </c>
      <c r="J2620" s="1">
        <f t="shared" si="403"/>
        <v>-50</v>
      </c>
      <c r="K2620" s="1">
        <f t="shared" si="404"/>
        <v>-124</v>
      </c>
      <c r="L2620" s="1">
        <f t="shared" si="405"/>
        <v>37</v>
      </c>
      <c r="M2620" s="3">
        <f t="shared" si="406"/>
        <v>39772</v>
      </c>
      <c r="N2620" s="1">
        <f t="shared" si="407"/>
        <v>-186.92999999999984</v>
      </c>
      <c r="O2620" s="1">
        <f t="shared" si="408"/>
        <v>11</v>
      </c>
      <c r="P2620" s="1">
        <f t="shared" si="409"/>
        <v>2008</v>
      </c>
      <c r="Q2620" s="1" t="b">
        <f t="shared" si="410"/>
        <v>0</v>
      </c>
      <c r="R2620" s="1">
        <f t="shared" si="411"/>
        <v>161</v>
      </c>
      <c r="S2620" s="10">
        <f t="shared" ca="1" si="402"/>
        <v>189.72</v>
      </c>
    </row>
    <row r="2621" spans="2:19">
      <c r="B2621" s="3">
        <v>39773</v>
      </c>
      <c r="C2621" s="1">
        <v>3880</v>
      </c>
      <c r="D2621" s="1">
        <v>4129</v>
      </c>
      <c r="E2621" s="1">
        <v>3815</v>
      </c>
      <c r="F2621" s="1">
        <v>4121</v>
      </c>
      <c r="G2621" s="1">
        <v>125186</v>
      </c>
      <c r="H2621" s="1">
        <v>200812</v>
      </c>
      <c r="I2621" s="1">
        <f>VLOOKUP($B2621,TWA00!$B:$H,5,FALSE)</f>
        <v>4171.1000000000004</v>
      </c>
      <c r="J2621" s="1">
        <f t="shared" si="403"/>
        <v>241</v>
      </c>
      <c r="K2621" s="1">
        <f t="shared" si="404"/>
        <v>-8</v>
      </c>
      <c r="L2621" s="1">
        <f t="shared" si="405"/>
        <v>306</v>
      </c>
      <c r="M2621" s="3">
        <f t="shared" si="406"/>
        <v>39773</v>
      </c>
      <c r="N2621" s="1">
        <f t="shared" si="407"/>
        <v>-50.100000000000364</v>
      </c>
      <c r="O2621" s="1">
        <f t="shared" si="408"/>
        <v>11</v>
      </c>
      <c r="P2621" s="1">
        <f t="shared" si="409"/>
        <v>2008</v>
      </c>
      <c r="Q2621" s="1" t="b">
        <f t="shared" si="410"/>
        <v>0</v>
      </c>
      <c r="R2621" s="1">
        <f t="shared" si="411"/>
        <v>314</v>
      </c>
      <c r="S2621" s="10">
        <f t="shared" ca="1" si="402"/>
        <v>192.58</v>
      </c>
    </row>
    <row r="2622" spans="2:19">
      <c r="B2622" s="3">
        <v>39776</v>
      </c>
      <c r="C2622" s="1">
        <v>4081</v>
      </c>
      <c r="D2622" s="1">
        <v>4108</v>
      </c>
      <c r="E2622" s="1">
        <v>3972</v>
      </c>
      <c r="F2622" s="1">
        <v>4045</v>
      </c>
      <c r="G2622" s="1">
        <v>100411</v>
      </c>
      <c r="H2622" s="1">
        <v>200812</v>
      </c>
      <c r="I2622" s="1">
        <f>VLOOKUP($B2622,TWA00!$B:$H,5,FALSE)</f>
        <v>4160.54</v>
      </c>
      <c r="J2622" s="1">
        <f t="shared" si="403"/>
        <v>-36</v>
      </c>
      <c r="K2622" s="1">
        <f t="shared" si="404"/>
        <v>-63</v>
      </c>
      <c r="L2622" s="1">
        <f t="shared" si="405"/>
        <v>73</v>
      </c>
      <c r="M2622" s="3">
        <f t="shared" si="406"/>
        <v>39776</v>
      </c>
      <c r="N2622" s="1">
        <f t="shared" si="407"/>
        <v>-115.53999999999996</v>
      </c>
      <c r="O2622" s="1">
        <f t="shared" si="408"/>
        <v>11</v>
      </c>
      <c r="P2622" s="1">
        <f t="shared" si="409"/>
        <v>2008</v>
      </c>
      <c r="Q2622" s="1" t="b">
        <f t="shared" si="410"/>
        <v>0</v>
      </c>
      <c r="R2622" s="1">
        <f t="shared" si="411"/>
        <v>136</v>
      </c>
      <c r="S2622" s="10">
        <f t="shared" ca="1" si="402"/>
        <v>190.6</v>
      </c>
    </row>
    <row r="2623" spans="2:19">
      <c r="B2623" s="3">
        <v>39777</v>
      </c>
      <c r="C2623" s="1">
        <v>4222</v>
      </c>
      <c r="D2623" s="1">
        <v>4285</v>
      </c>
      <c r="E2623" s="1">
        <v>4112</v>
      </c>
      <c r="F2623" s="1">
        <v>4199</v>
      </c>
      <c r="G2623" s="1">
        <v>123548</v>
      </c>
      <c r="H2623" s="1">
        <v>200812</v>
      </c>
      <c r="I2623" s="1">
        <f>VLOOKUP($B2623,TWA00!$B:$H,5,FALSE)</f>
        <v>4266.49</v>
      </c>
      <c r="J2623" s="1">
        <f t="shared" si="403"/>
        <v>-23</v>
      </c>
      <c r="K2623" s="1">
        <f t="shared" si="404"/>
        <v>-86</v>
      </c>
      <c r="L2623" s="1">
        <f t="shared" si="405"/>
        <v>87</v>
      </c>
      <c r="M2623" s="3">
        <f t="shared" si="406"/>
        <v>39777</v>
      </c>
      <c r="N2623" s="1">
        <f t="shared" si="407"/>
        <v>-67.489999999999782</v>
      </c>
      <c r="O2623" s="1">
        <f t="shared" si="408"/>
        <v>11</v>
      </c>
      <c r="P2623" s="1">
        <f t="shared" si="409"/>
        <v>2008</v>
      </c>
      <c r="Q2623" s="1" t="b">
        <f t="shared" si="410"/>
        <v>0</v>
      </c>
      <c r="R2623" s="1">
        <f t="shared" si="411"/>
        <v>173</v>
      </c>
      <c r="S2623" s="10">
        <f t="shared" ca="1" si="402"/>
        <v>189.74</v>
      </c>
    </row>
    <row r="2624" spans="2:19">
      <c r="B2624" s="3">
        <v>39778</v>
      </c>
      <c r="C2624" s="1">
        <v>4237</v>
      </c>
      <c r="D2624" s="1">
        <v>4268</v>
      </c>
      <c r="E2624" s="1">
        <v>4176</v>
      </c>
      <c r="F2624" s="1">
        <v>4209</v>
      </c>
      <c r="G2624" s="1">
        <v>107767</v>
      </c>
      <c r="H2624" s="1">
        <v>200812</v>
      </c>
      <c r="I2624" s="1">
        <f>VLOOKUP($B2624,TWA00!$B:$H,5,FALSE)</f>
        <v>4271.8</v>
      </c>
      <c r="J2624" s="1">
        <f t="shared" si="403"/>
        <v>-28</v>
      </c>
      <c r="K2624" s="1">
        <f t="shared" si="404"/>
        <v>-59</v>
      </c>
      <c r="L2624" s="1">
        <f t="shared" si="405"/>
        <v>33</v>
      </c>
      <c r="M2624" s="3">
        <f t="shared" si="406"/>
        <v>39778</v>
      </c>
      <c r="N2624" s="1">
        <f t="shared" si="407"/>
        <v>-62.800000000000182</v>
      </c>
      <c r="O2624" s="1">
        <f t="shared" si="408"/>
        <v>11</v>
      </c>
      <c r="P2624" s="1">
        <f t="shared" si="409"/>
        <v>2008</v>
      </c>
      <c r="Q2624" s="1" t="b">
        <f t="shared" si="410"/>
        <v>0</v>
      </c>
      <c r="R2624" s="1">
        <f t="shared" si="411"/>
        <v>92</v>
      </c>
      <c r="S2624" s="10">
        <f t="shared" ca="1" si="402"/>
        <v>185.04</v>
      </c>
    </row>
    <row r="2625" spans="2:19">
      <c r="B2625" s="3">
        <v>39779</v>
      </c>
      <c r="C2625" s="1">
        <v>4330</v>
      </c>
      <c r="D2625" s="1">
        <v>4488</v>
      </c>
      <c r="E2625" s="1">
        <v>4292</v>
      </c>
      <c r="F2625" s="1">
        <v>4430</v>
      </c>
      <c r="G2625" s="1">
        <v>105400</v>
      </c>
      <c r="H2625" s="1">
        <v>200812</v>
      </c>
      <c r="I2625" s="1">
        <f>VLOOKUP($B2625,TWA00!$B:$H,5,FALSE)</f>
        <v>4453.75</v>
      </c>
      <c r="J2625" s="1">
        <f t="shared" si="403"/>
        <v>100</v>
      </c>
      <c r="K2625" s="1">
        <f t="shared" si="404"/>
        <v>-58</v>
      </c>
      <c r="L2625" s="1">
        <f t="shared" si="405"/>
        <v>138</v>
      </c>
      <c r="M2625" s="3">
        <f t="shared" si="406"/>
        <v>39779</v>
      </c>
      <c r="N2625" s="1">
        <f t="shared" si="407"/>
        <v>-23.75</v>
      </c>
      <c r="O2625" s="1">
        <f t="shared" si="408"/>
        <v>11</v>
      </c>
      <c r="P2625" s="1">
        <f t="shared" si="409"/>
        <v>2008</v>
      </c>
      <c r="Q2625" s="1" t="b">
        <f t="shared" si="410"/>
        <v>0</v>
      </c>
      <c r="R2625" s="1">
        <f t="shared" si="411"/>
        <v>196</v>
      </c>
      <c r="S2625" s="10">
        <f t="shared" ca="1" si="402"/>
        <v>185.38</v>
      </c>
    </row>
    <row r="2626" spans="2:19">
      <c r="B2626" s="3">
        <v>39780</v>
      </c>
      <c r="C2626" s="1">
        <v>4435</v>
      </c>
      <c r="D2626" s="1">
        <v>4465</v>
      </c>
      <c r="E2626" s="1">
        <v>4388</v>
      </c>
      <c r="F2626" s="1">
        <v>4460</v>
      </c>
      <c r="G2626" s="1">
        <v>84216</v>
      </c>
      <c r="H2626" s="1">
        <v>200812</v>
      </c>
      <c r="I2626" s="1">
        <f>VLOOKUP($B2626,TWA00!$B:$H,5,FALSE)</f>
        <v>4460.49</v>
      </c>
      <c r="J2626" s="1">
        <f t="shared" si="403"/>
        <v>25</v>
      </c>
      <c r="K2626" s="1">
        <f t="shared" si="404"/>
        <v>-5</v>
      </c>
      <c r="L2626" s="1">
        <f t="shared" si="405"/>
        <v>72</v>
      </c>
      <c r="M2626" s="3">
        <f t="shared" si="406"/>
        <v>39780</v>
      </c>
      <c r="N2626" s="1">
        <f t="shared" si="407"/>
        <v>-0.48999999999978172</v>
      </c>
      <c r="O2626" s="1">
        <f t="shared" si="408"/>
        <v>11</v>
      </c>
      <c r="P2626" s="1">
        <f t="shared" si="409"/>
        <v>2008</v>
      </c>
      <c r="Q2626" s="1" t="b">
        <f t="shared" si="410"/>
        <v>0</v>
      </c>
      <c r="R2626" s="1">
        <f t="shared" si="411"/>
        <v>77</v>
      </c>
      <c r="S2626" s="10">
        <f t="shared" ca="1" si="402"/>
        <v>181.32</v>
      </c>
    </row>
    <row r="2627" spans="2:19">
      <c r="B2627" s="3">
        <v>39783</v>
      </c>
      <c r="C2627" s="1">
        <v>4420</v>
      </c>
      <c r="D2627" s="1">
        <v>4580</v>
      </c>
      <c r="E2627" s="1">
        <v>4389</v>
      </c>
      <c r="F2627" s="1">
        <v>4501</v>
      </c>
      <c r="G2627" s="1">
        <v>106527</v>
      </c>
      <c r="H2627" s="1">
        <v>200812</v>
      </c>
      <c r="I2627" s="1">
        <f>VLOOKUP($B2627,TWA00!$B:$H,5,FALSE)</f>
        <v>4518.43</v>
      </c>
      <c r="J2627" s="1">
        <f t="shared" si="403"/>
        <v>81</v>
      </c>
      <c r="K2627" s="1">
        <f t="shared" si="404"/>
        <v>-79</v>
      </c>
      <c r="L2627" s="1">
        <f t="shared" si="405"/>
        <v>112</v>
      </c>
      <c r="M2627" s="3">
        <f t="shared" si="406"/>
        <v>39783</v>
      </c>
      <c r="N2627" s="1">
        <f t="shared" si="407"/>
        <v>-17.430000000000291</v>
      </c>
      <c r="O2627" s="1">
        <f t="shared" si="408"/>
        <v>12</v>
      </c>
      <c r="P2627" s="1">
        <f t="shared" si="409"/>
        <v>2008</v>
      </c>
      <c r="Q2627" s="1" t="b">
        <f t="shared" si="410"/>
        <v>0</v>
      </c>
      <c r="R2627" s="1">
        <f t="shared" si="411"/>
        <v>191</v>
      </c>
      <c r="S2627" s="10">
        <f t="shared" ca="1" si="402"/>
        <v>181.66</v>
      </c>
    </row>
    <row r="2628" spans="2:19">
      <c r="B2628" s="3">
        <v>39784</v>
      </c>
      <c r="C2628" s="1">
        <v>4299</v>
      </c>
      <c r="D2628" s="1">
        <v>4324</v>
      </c>
      <c r="E2628" s="1">
        <v>4206</v>
      </c>
      <c r="F2628" s="1">
        <v>4240</v>
      </c>
      <c r="G2628" s="1">
        <v>89986</v>
      </c>
      <c r="H2628" s="1">
        <v>200812</v>
      </c>
      <c r="I2628" s="1">
        <f>VLOOKUP($B2628,TWA00!$B:$H,5,FALSE)</f>
        <v>4356.9799999999996</v>
      </c>
      <c r="J2628" s="1">
        <f t="shared" si="403"/>
        <v>-59</v>
      </c>
      <c r="K2628" s="1">
        <f t="shared" si="404"/>
        <v>-84</v>
      </c>
      <c r="L2628" s="1">
        <f t="shared" si="405"/>
        <v>34</v>
      </c>
      <c r="M2628" s="3">
        <f t="shared" si="406"/>
        <v>39784</v>
      </c>
      <c r="N2628" s="1">
        <f t="shared" si="407"/>
        <v>-116.97999999999956</v>
      </c>
      <c r="O2628" s="1">
        <f t="shared" si="408"/>
        <v>12</v>
      </c>
      <c r="P2628" s="1">
        <f t="shared" si="409"/>
        <v>2008</v>
      </c>
      <c r="Q2628" s="1" t="b">
        <f t="shared" si="410"/>
        <v>0</v>
      </c>
      <c r="R2628" s="1">
        <f t="shared" si="411"/>
        <v>118</v>
      </c>
      <c r="S2628" s="10">
        <f t="shared" ca="1" si="402"/>
        <v>181.56</v>
      </c>
    </row>
    <row r="2629" spans="2:19">
      <c r="B2629" s="3">
        <v>39785</v>
      </c>
      <c r="C2629" s="1">
        <v>4268</v>
      </c>
      <c r="D2629" s="1">
        <v>4306</v>
      </c>
      <c r="E2629" s="1">
        <v>4186</v>
      </c>
      <c r="F2629" s="1">
        <v>4188</v>
      </c>
      <c r="G2629" s="1">
        <v>94480</v>
      </c>
      <c r="H2629" s="1">
        <v>200812</v>
      </c>
      <c r="I2629" s="1">
        <f>VLOOKUP($B2629,TWA00!$B:$H,5,FALSE)</f>
        <v>4307.26</v>
      </c>
      <c r="J2629" s="1">
        <f t="shared" si="403"/>
        <v>-80</v>
      </c>
      <c r="K2629" s="1">
        <f t="shared" si="404"/>
        <v>-118</v>
      </c>
      <c r="L2629" s="1">
        <f t="shared" si="405"/>
        <v>2</v>
      </c>
      <c r="M2629" s="3">
        <f t="shared" si="406"/>
        <v>39785</v>
      </c>
      <c r="N2629" s="1">
        <f t="shared" si="407"/>
        <v>-119.26000000000022</v>
      </c>
      <c r="O2629" s="1">
        <f t="shared" si="408"/>
        <v>12</v>
      </c>
      <c r="P2629" s="1">
        <f t="shared" si="409"/>
        <v>2008</v>
      </c>
      <c r="Q2629" s="1" t="b">
        <f t="shared" si="410"/>
        <v>0</v>
      </c>
      <c r="R2629" s="1">
        <f t="shared" si="411"/>
        <v>120</v>
      </c>
      <c r="S2629" s="10">
        <f t="shared" ca="1" si="402"/>
        <v>180.64</v>
      </c>
    </row>
    <row r="2630" spans="2:19">
      <c r="B2630" s="3">
        <v>39786</v>
      </c>
      <c r="C2630" s="1">
        <v>4246</v>
      </c>
      <c r="D2630" s="1">
        <v>4284</v>
      </c>
      <c r="E2630" s="1">
        <v>4100</v>
      </c>
      <c r="F2630" s="1">
        <v>4139</v>
      </c>
      <c r="G2630" s="1">
        <v>101106</v>
      </c>
      <c r="H2630" s="1">
        <v>200812</v>
      </c>
      <c r="I2630" s="1">
        <f>VLOOKUP($B2630,TWA00!$B:$H,5,FALSE)</f>
        <v>4254.96</v>
      </c>
      <c r="J2630" s="1">
        <f t="shared" si="403"/>
        <v>-107</v>
      </c>
      <c r="K2630" s="1">
        <f t="shared" si="404"/>
        <v>-145</v>
      </c>
      <c r="L2630" s="1">
        <f t="shared" si="405"/>
        <v>39</v>
      </c>
      <c r="M2630" s="3">
        <f t="shared" si="406"/>
        <v>39786</v>
      </c>
      <c r="N2630" s="1">
        <f t="shared" si="407"/>
        <v>-115.96000000000004</v>
      </c>
      <c r="O2630" s="1">
        <f t="shared" si="408"/>
        <v>12</v>
      </c>
      <c r="P2630" s="1">
        <f t="shared" si="409"/>
        <v>2008</v>
      </c>
      <c r="Q2630" s="1" t="b">
        <f t="shared" si="410"/>
        <v>0</v>
      </c>
      <c r="R2630" s="1">
        <f t="shared" si="411"/>
        <v>184</v>
      </c>
      <c r="S2630" s="10">
        <f t="shared" ref="S2630:S2693" ca="1" si="412">IF(ISERROR(AVERAGE(OFFSET($R2630,,,-$S$4))),"",AVERAGE(OFFSET($R2630,,,-$S$4)))</f>
        <v>181.22</v>
      </c>
    </row>
    <row r="2631" spans="2:19">
      <c r="B2631" s="3">
        <v>39787</v>
      </c>
      <c r="C2631" s="1">
        <v>4170</v>
      </c>
      <c r="D2631" s="1">
        <v>4202</v>
      </c>
      <c r="E2631" s="1">
        <v>4103</v>
      </c>
      <c r="F2631" s="1">
        <v>4179</v>
      </c>
      <c r="G2631" s="1">
        <v>91707</v>
      </c>
      <c r="H2631" s="1">
        <v>200812</v>
      </c>
      <c r="I2631" s="1">
        <f>VLOOKUP($B2631,TWA00!$B:$H,5,FALSE)</f>
        <v>4225.07</v>
      </c>
      <c r="J2631" s="1">
        <f t="shared" ref="J2631:J2694" si="413">$F2631-C2631</f>
        <v>9</v>
      </c>
      <c r="K2631" s="1">
        <f t="shared" ref="K2631:K2694" si="414">$F2631-D2631</f>
        <v>-23</v>
      </c>
      <c r="L2631" s="1">
        <f t="shared" ref="L2631:L2694" si="415">$F2631-E2631</f>
        <v>76</v>
      </c>
      <c r="M2631" s="3">
        <f t="shared" ref="M2631:M2694" si="416">B2631</f>
        <v>39787</v>
      </c>
      <c r="N2631" s="1">
        <f t="shared" ref="N2631:N2694" si="417">F2631-I2631</f>
        <v>-46.069999999999709</v>
      </c>
      <c r="O2631" s="1">
        <f t="shared" ref="O2631:O2694" si="418">MONTH(B2631)</f>
        <v>12</v>
      </c>
      <c r="P2631" s="1">
        <f t="shared" ref="P2631:P2694" si="419">YEAR(B2631)</f>
        <v>2008</v>
      </c>
      <c r="Q2631" s="1" t="b">
        <f t="shared" ref="Q2631:Q2694" si="420">IF(H2632=H2631,FALSE,TRUE)</f>
        <v>0</v>
      </c>
      <c r="R2631" s="1">
        <f t="shared" ref="R2631:R2694" si="421">D2631-E2631</f>
        <v>99</v>
      </c>
      <c r="S2631" s="10">
        <f t="shared" ca="1" si="412"/>
        <v>180.8</v>
      </c>
    </row>
    <row r="2632" spans="2:19">
      <c r="B2632" s="3">
        <v>39790</v>
      </c>
      <c r="C2632" s="1">
        <v>4245</v>
      </c>
      <c r="D2632" s="1">
        <v>4471</v>
      </c>
      <c r="E2632" s="1">
        <v>4231</v>
      </c>
      <c r="F2632" s="1">
        <v>4471</v>
      </c>
      <c r="G2632" s="1">
        <v>92419</v>
      </c>
      <c r="H2632" s="1">
        <v>200812</v>
      </c>
      <c r="I2632" s="1">
        <f>VLOOKUP($B2632,TWA00!$B:$H,5,FALSE)</f>
        <v>4418.33</v>
      </c>
      <c r="J2632" s="1">
        <f t="shared" si="413"/>
        <v>226</v>
      </c>
      <c r="K2632" s="1">
        <f t="shared" si="414"/>
        <v>0</v>
      </c>
      <c r="L2632" s="1">
        <f t="shared" si="415"/>
        <v>240</v>
      </c>
      <c r="M2632" s="3">
        <f t="shared" si="416"/>
        <v>39790</v>
      </c>
      <c r="N2632" s="1">
        <f t="shared" si="417"/>
        <v>52.670000000000073</v>
      </c>
      <c r="O2632" s="1">
        <f t="shared" si="418"/>
        <v>12</v>
      </c>
      <c r="P2632" s="1">
        <f t="shared" si="419"/>
        <v>2008</v>
      </c>
      <c r="Q2632" s="1" t="b">
        <f t="shared" si="420"/>
        <v>0</v>
      </c>
      <c r="R2632" s="1">
        <f t="shared" si="421"/>
        <v>240</v>
      </c>
      <c r="S2632" s="10">
        <f t="shared" ca="1" si="412"/>
        <v>181.64</v>
      </c>
    </row>
    <row r="2633" spans="2:19">
      <c r="B2633" s="3">
        <v>39791</v>
      </c>
      <c r="C2633" s="1">
        <v>4495</v>
      </c>
      <c r="D2633" s="1">
        <v>4546</v>
      </c>
      <c r="E2633" s="1">
        <v>4432</v>
      </c>
      <c r="F2633" s="1">
        <v>4460</v>
      </c>
      <c r="G2633" s="1">
        <v>108417</v>
      </c>
      <c r="H2633" s="1">
        <v>200812</v>
      </c>
      <c r="I2633" s="1">
        <f>VLOOKUP($B2633,TWA00!$B:$H,5,FALSE)</f>
        <v>4472.66</v>
      </c>
      <c r="J2633" s="1">
        <f t="shared" si="413"/>
        <v>-35</v>
      </c>
      <c r="K2633" s="1">
        <f t="shared" si="414"/>
        <v>-86</v>
      </c>
      <c r="L2633" s="1">
        <f t="shared" si="415"/>
        <v>28</v>
      </c>
      <c r="M2633" s="3">
        <f t="shared" si="416"/>
        <v>39791</v>
      </c>
      <c r="N2633" s="1">
        <f t="shared" si="417"/>
        <v>-12.659999999999854</v>
      </c>
      <c r="O2633" s="1">
        <f t="shared" si="418"/>
        <v>12</v>
      </c>
      <c r="P2633" s="1">
        <f t="shared" si="419"/>
        <v>2008</v>
      </c>
      <c r="Q2633" s="1" t="b">
        <f t="shared" si="420"/>
        <v>0</v>
      </c>
      <c r="R2633" s="1">
        <f t="shared" si="421"/>
        <v>114</v>
      </c>
      <c r="S2633" s="10">
        <f t="shared" ca="1" si="412"/>
        <v>179.08</v>
      </c>
    </row>
    <row r="2634" spans="2:19">
      <c r="B2634" s="3">
        <v>39792</v>
      </c>
      <c r="C2634" s="1">
        <v>4486</v>
      </c>
      <c r="D2634" s="1">
        <v>4724</v>
      </c>
      <c r="E2634" s="1">
        <v>4471</v>
      </c>
      <c r="F2634" s="1">
        <v>4691</v>
      </c>
      <c r="G2634" s="1">
        <v>115226</v>
      </c>
      <c r="H2634" s="1">
        <v>200812</v>
      </c>
      <c r="I2634" s="1">
        <f>VLOOKUP($B2634,TWA00!$B:$H,5,FALSE)</f>
        <v>4658.87</v>
      </c>
      <c r="J2634" s="1">
        <f t="shared" si="413"/>
        <v>205</v>
      </c>
      <c r="K2634" s="1">
        <f t="shared" si="414"/>
        <v>-33</v>
      </c>
      <c r="L2634" s="1">
        <f t="shared" si="415"/>
        <v>220</v>
      </c>
      <c r="M2634" s="3">
        <f t="shared" si="416"/>
        <v>39792</v>
      </c>
      <c r="N2634" s="1">
        <f t="shared" si="417"/>
        <v>32.130000000000109</v>
      </c>
      <c r="O2634" s="1">
        <f t="shared" si="418"/>
        <v>12</v>
      </c>
      <c r="P2634" s="1">
        <f t="shared" si="419"/>
        <v>2008</v>
      </c>
      <c r="Q2634" s="1" t="b">
        <f t="shared" si="420"/>
        <v>0</v>
      </c>
      <c r="R2634" s="1">
        <f t="shared" si="421"/>
        <v>253</v>
      </c>
      <c r="S2634" s="10">
        <f t="shared" ca="1" si="412"/>
        <v>181.58</v>
      </c>
    </row>
    <row r="2635" spans="2:19">
      <c r="B2635" s="3">
        <v>39793</v>
      </c>
      <c r="C2635" s="1">
        <v>4651</v>
      </c>
      <c r="D2635" s="1">
        <v>4704</v>
      </c>
      <c r="E2635" s="1">
        <v>4625</v>
      </c>
      <c r="F2635" s="1">
        <v>4666</v>
      </c>
      <c r="G2635" s="1">
        <v>96047</v>
      </c>
      <c r="H2635" s="1">
        <v>200812</v>
      </c>
      <c r="I2635" s="1">
        <f>VLOOKUP($B2635,TWA00!$B:$H,5,FALSE)</f>
        <v>4655.57</v>
      </c>
      <c r="J2635" s="1">
        <f t="shared" si="413"/>
        <v>15</v>
      </c>
      <c r="K2635" s="1">
        <f t="shared" si="414"/>
        <v>-38</v>
      </c>
      <c r="L2635" s="1">
        <f t="shared" si="415"/>
        <v>41</v>
      </c>
      <c r="M2635" s="3">
        <f t="shared" si="416"/>
        <v>39793</v>
      </c>
      <c r="N2635" s="1">
        <f t="shared" si="417"/>
        <v>10.430000000000291</v>
      </c>
      <c r="O2635" s="1">
        <f t="shared" si="418"/>
        <v>12</v>
      </c>
      <c r="P2635" s="1">
        <f t="shared" si="419"/>
        <v>2008</v>
      </c>
      <c r="Q2635" s="1" t="b">
        <f t="shared" si="420"/>
        <v>0</v>
      </c>
      <c r="R2635" s="1">
        <f t="shared" si="421"/>
        <v>79</v>
      </c>
      <c r="S2635" s="10">
        <f t="shared" ca="1" si="412"/>
        <v>180.76</v>
      </c>
    </row>
    <row r="2636" spans="2:19">
      <c r="B2636" s="3">
        <v>39794</v>
      </c>
      <c r="C2636" s="1">
        <v>4570</v>
      </c>
      <c r="D2636" s="1">
        <v>4643</v>
      </c>
      <c r="E2636" s="1">
        <v>4343</v>
      </c>
      <c r="F2636" s="1">
        <v>4425</v>
      </c>
      <c r="G2636" s="1">
        <v>120190</v>
      </c>
      <c r="H2636" s="1">
        <v>200812</v>
      </c>
      <c r="I2636" s="1">
        <f>VLOOKUP($B2636,TWA00!$B:$H,5,FALSE)</f>
        <v>4481.2700000000004</v>
      </c>
      <c r="J2636" s="1">
        <f t="shared" si="413"/>
        <v>-145</v>
      </c>
      <c r="K2636" s="1">
        <f t="shared" si="414"/>
        <v>-218</v>
      </c>
      <c r="L2636" s="1">
        <f t="shared" si="415"/>
        <v>82</v>
      </c>
      <c r="M2636" s="3">
        <f t="shared" si="416"/>
        <v>39794</v>
      </c>
      <c r="N2636" s="1">
        <f t="shared" si="417"/>
        <v>-56.270000000000437</v>
      </c>
      <c r="O2636" s="1">
        <f t="shared" si="418"/>
        <v>12</v>
      </c>
      <c r="P2636" s="1">
        <f t="shared" si="419"/>
        <v>2008</v>
      </c>
      <c r="Q2636" s="1" t="b">
        <f t="shared" si="420"/>
        <v>0</v>
      </c>
      <c r="R2636" s="1">
        <f t="shared" si="421"/>
        <v>300</v>
      </c>
      <c r="S2636" s="10">
        <f t="shared" ca="1" si="412"/>
        <v>183.08</v>
      </c>
    </row>
    <row r="2637" spans="2:19">
      <c r="B2637" s="3">
        <v>39797</v>
      </c>
      <c r="C2637" s="1">
        <v>4615</v>
      </c>
      <c r="D2637" s="1">
        <v>4718</v>
      </c>
      <c r="E2637" s="1">
        <v>4553</v>
      </c>
      <c r="F2637" s="1">
        <v>4610</v>
      </c>
      <c r="G2637" s="1">
        <v>111291</v>
      </c>
      <c r="H2637" s="1">
        <v>200812</v>
      </c>
      <c r="I2637" s="1">
        <f>VLOOKUP($B2637,TWA00!$B:$H,5,FALSE)</f>
        <v>4613.72</v>
      </c>
      <c r="J2637" s="1">
        <f t="shared" si="413"/>
        <v>-5</v>
      </c>
      <c r="K2637" s="1">
        <f t="shared" si="414"/>
        <v>-108</v>
      </c>
      <c r="L2637" s="1">
        <f t="shared" si="415"/>
        <v>57</v>
      </c>
      <c r="M2637" s="3">
        <f t="shared" si="416"/>
        <v>39797</v>
      </c>
      <c r="N2637" s="1">
        <f t="shared" si="417"/>
        <v>-3.7200000000002547</v>
      </c>
      <c r="O2637" s="1">
        <f t="shared" si="418"/>
        <v>12</v>
      </c>
      <c r="P2637" s="1">
        <f t="shared" si="419"/>
        <v>2008</v>
      </c>
      <c r="Q2637" s="1" t="b">
        <f t="shared" si="420"/>
        <v>0</v>
      </c>
      <c r="R2637" s="1">
        <f t="shared" si="421"/>
        <v>165</v>
      </c>
      <c r="S2637" s="10">
        <f t="shared" ca="1" si="412"/>
        <v>182.48</v>
      </c>
    </row>
    <row r="2638" spans="2:19">
      <c r="B2638" s="3">
        <v>39798</v>
      </c>
      <c r="C2638" s="1">
        <v>4549</v>
      </c>
      <c r="D2638" s="1">
        <v>4614</v>
      </c>
      <c r="E2638" s="1">
        <v>4521</v>
      </c>
      <c r="F2638" s="1">
        <v>4585</v>
      </c>
      <c r="G2638" s="1">
        <v>84148</v>
      </c>
      <c r="H2638" s="1">
        <v>200812</v>
      </c>
      <c r="I2638" s="1">
        <f>VLOOKUP($B2638,TWA00!$B:$H,5,FALSE)</f>
        <v>4616.8900000000003</v>
      </c>
      <c r="J2638" s="1">
        <f t="shared" si="413"/>
        <v>36</v>
      </c>
      <c r="K2638" s="1">
        <f t="shared" si="414"/>
        <v>-29</v>
      </c>
      <c r="L2638" s="1">
        <f t="shared" si="415"/>
        <v>64</v>
      </c>
      <c r="M2638" s="3">
        <f t="shared" si="416"/>
        <v>39798</v>
      </c>
      <c r="N2638" s="1">
        <f t="shared" si="417"/>
        <v>-31.890000000000327</v>
      </c>
      <c r="O2638" s="1">
        <f t="shared" si="418"/>
        <v>12</v>
      </c>
      <c r="P2638" s="1">
        <f t="shared" si="419"/>
        <v>2008</v>
      </c>
      <c r="Q2638" s="1" t="b">
        <f t="shared" si="420"/>
        <v>0</v>
      </c>
      <c r="R2638" s="1">
        <f t="shared" si="421"/>
        <v>93</v>
      </c>
      <c r="S2638" s="10">
        <f t="shared" ca="1" si="412"/>
        <v>181.98</v>
      </c>
    </row>
    <row r="2639" spans="2:19">
      <c r="B2639" s="3">
        <v>39799</v>
      </c>
      <c r="C2639" s="1">
        <v>4688</v>
      </c>
      <c r="D2639" s="1">
        <v>4734</v>
      </c>
      <c r="E2639" s="1">
        <v>4622</v>
      </c>
      <c r="F2639" s="1">
        <v>4666</v>
      </c>
      <c r="G2639" s="1">
        <v>56705</v>
      </c>
      <c r="H2639" s="1">
        <v>200812</v>
      </c>
      <c r="I2639" s="1">
        <f>VLOOKUP($B2639,TWA00!$B:$H,5,FALSE)</f>
        <v>4648.0200000000004</v>
      </c>
      <c r="J2639" s="1">
        <f t="shared" si="413"/>
        <v>-22</v>
      </c>
      <c r="K2639" s="1">
        <f t="shared" si="414"/>
        <v>-68</v>
      </c>
      <c r="L2639" s="1">
        <f t="shared" si="415"/>
        <v>44</v>
      </c>
      <c r="M2639" s="3">
        <f t="shared" si="416"/>
        <v>39799</v>
      </c>
      <c r="N2639" s="1">
        <f t="shared" si="417"/>
        <v>17.979999999999563</v>
      </c>
      <c r="O2639" s="1">
        <f t="shared" si="418"/>
        <v>12</v>
      </c>
      <c r="P2639" s="1">
        <f t="shared" si="419"/>
        <v>2008</v>
      </c>
      <c r="Q2639" s="1" t="b">
        <f t="shared" si="420"/>
        <v>1</v>
      </c>
      <c r="R2639" s="1">
        <f t="shared" si="421"/>
        <v>112</v>
      </c>
      <c r="S2639" s="10">
        <f t="shared" ca="1" si="412"/>
        <v>178.96</v>
      </c>
    </row>
    <row r="2640" spans="2:19">
      <c r="B2640" s="3">
        <v>39800</v>
      </c>
      <c r="C2640" s="1">
        <v>4680</v>
      </c>
      <c r="D2640" s="1">
        <v>4705</v>
      </c>
      <c r="E2640" s="1">
        <v>4596</v>
      </c>
      <c r="F2640" s="1">
        <v>4699</v>
      </c>
      <c r="G2640" s="1">
        <v>87280</v>
      </c>
      <c r="H2640" s="1">
        <v>200901</v>
      </c>
      <c r="I2640" s="1">
        <f>VLOOKUP($B2640,TWA00!$B:$H,5,FALSE)</f>
        <v>4694.8100000000004</v>
      </c>
      <c r="J2640" s="1">
        <f t="shared" si="413"/>
        <v>19</v>
      </c>
      <c r="K2640" s="1">
        <f t="shared" si="414"/>
        <v>-6</v>
      </c>
      <c r="L2640" s="1">
        <f t="shared" si="415"/>
        <v>103</v>
      </c>
      <c r="M2640" s="3">
        <f t="shared" si="416"/>
        <v>39800</v>
      </c>
      <c r="N2640" s="1">
        <f t="shared" si="417"/>
        <v>4.1899999999995998</v>
      </c>
      <c r="O2640" s="1">
        <f t="shared" si="418"/>
        <v>12</v>
      </c>
      <c r="P2640" s="1">
        <f t="shared" si="419"/>
        <v>2008</v>
      </c>
      <c r="Q2640" s="1" t="b">
        <f t="shared" si="420"/>
        <v>0</v>
      </c>
      <c r="R2640" s="1">
        <f t="shared" si="421"/>
        <v>109</v>
      </c>
      <c r="S2640" s="10">
        <f t="shared" ca="1" si="412"/>
        <v>175.54</v>
      </c>
    </row>
    <row r="2641" spans="2:19">
      <c r="B2641" s="3">
        <v>39801</v>
      </c>
      <c r="C2641" s="1">
        <v>4662</v>
      </c>
      <c r="D2641" s="1">
        <v>4724</v>
      </c>
      <c r="E2641" s="1">
        <v>4582</v>
      </c>
      <c r="F2641" s="1">
        <v>4680</v>
      </c>
      <c r="G2641" s="1">
        <v>108938</v>
      </c>
      <c r="H2641" s="1">
        <v>200901</v>
      </c>
      <c r="I2641" s="1">
        <f>VLOOKUP($B2641,TWA00!$B:$H,5,FALSE)</f>
        <v>4694.5200000000004</v>
      </c>
      <c r="J2641" s="1">
        <f t="shared" si="413"/>
        <v>18</v>
      </c>
      <c r="K2641" s="1">
        <f t="shared" si="414"/>
        <v>-44</v>
      </c>
      <c r="L2641" s="1">
        <f t="shared" si="415"/>
        <v>98</v>
      </c>
      <c r="M2641" s="3">
        <f t="shared" si="416"/>
        <v>39801</v>
      </c>
      <c r="N2641" s="1">
        <f t="shared" si="417"/>
        <v>-14.520000000000437</v>
      </c>
      <c r="O2641" s="1">
        <f t="shared" si="418"/>
        <v>12</v>
      </c>
      <c r="P2641" s="1">
        <f t="shared" si="419"/>
        <v>2008</v>
      </c>
      <c r="Q2641" s="1" t="b">
        <f t="shared" si="420"/>
        <v>0</v>
      </c>
      <c r="R2641" s="1">
        <f t="shared" si="421"/>
        <v>142</v>
      </c>
      <c r="S2641" s="10">
        <f t="shared" ca="1" si="412"/>
        <v>174.46</v>
      </c>
    </row>
    <row r="2642" spans="2:19">
      <c r="B2642" s="3">
        <v>39804</v>
      </c>
      <c r="C2642" s="1">
        <v>4720</v>
      </c>
      <c r="D2642" s="1">
        <v>4755</v>
      </c>
      <c r="E2642" s="1">
        <v>4498</v>
      </c>
      <c r="F2642" s="1">
        <v>4529</v>
      </c>
      <c r="G2642" s="1">
        <v>100137</v>
      </c>
      <c r="H2642" s="1">
        <v>200901</v>
      </c>
      <c r="I2642" s="1">
        <f>VLOOKUP($B2642,TWA00!$B:$H,5,FALSE)</f>
        <v>4535.54</v>
      </c>
      <c r="J2642" s="1">
        <f t="shared" si="413"/>
        <v>-191</v>
      </c>
      <c r="K2642" s="1">
        <f t="shared" si="414"/>
        <v>-226</v>
      </c>
      <c r="L2642" s="1">
        <f t="shared" si="415"/>
        <v>31</v>
      </c>
      <c r="M2642" s="3">
        <f t="shared" si="416"/>
        <v>39804</v>
      </c>
      <c r="N2642" s="1">
        <f t="shared" si="417"/>
        <v>-6.5399999999999636</v>
      </c>
      <c r="O2642" s="1">
        <f t="shared" si="418"/>
        <v>12</v>
      </c>
      <c r="P2642" s="1">
        <f t="shared" si="419"/>
        <v>2008</v>
      </c>
      <c r="Q2642" s="1" t="b">
        <f t="shared" si="420"/>
        <v>0</v>
      </c>
      <c r="R2642" s="1">
        <f t="shared" si="421"/>
        <v>257</v>
      </c>
      <c r="S2642" s="10">
        <f t="shared" ca="1" si="412"/>
        <v>177.74</v>
      </c>
    </row>
    <row r="2643" spans="2:19">
      <c r="B2643" s="3">
        <v>39805</v>
      </c>
      <c r="C2643" s="1">
        <v>4507</v>
      </c>
      <c r="D2643" s="1">
        <v>4524</v>
      </c>
      <c r="E2643" s="1">
        <v>4290</v>
      </c>
      <c r="F2643" s="1">
        <v>4349</v>
      </c>
      <c r="G2643" s="1">
        <v>104885</v>
      </c>
      <c r="H2643" s="1">
        <v>200901</v>
      </c>
      <c r="I2643" s="1">
        <f>VLOOKUP($B2643,TWA00!$B:$H,5,FALSE)</f>
        <v>4405.8599999999997</v>
      </c>
      <c r="J2643" s="1">
        <f t="shared" si="413"/>
        <v>-158</v>
      </c>
      <c r="K2643" s="1">
        <f t="shared" si="414"/>
        <v>-175</v>
      </c>
      <c r="L2643" s="1">
        <f t="shared" si="415"/>
        <v>59</v>
      </c>
      <c r="M2643" s="3">
        <f t="shared" si="416"/>
        <v>39805</v>
      </c>
      <c r="N2643" s="1">
        <f t="shared" si="417"/>
        <v>-56.859999999999673</v>
      </c>
      <c r="O2643" s="1">
        <f t="shared" si="418"/>
        <v>12</v>
      </c>
      <c r="P2643" s="1">
        <f t="shared" si="419"/>
        <v>2008</v>
      </c>
      <c r="Q2643" s="1" t="b">
        <f t="shared" si="420"/>
        <v>0</v>
      </c>
      <c r="R2643" s="1">
        <f t="shared" si="421"/>
        <v>234</v>
      </c>
      <c r="S2643" s="10">
        <f t="shared" ca="1" si="412"/>
        <v>181.4</v>
      </c>
    </row>
    <row r="2644" spans="2:19">
      <c r="B2644" s="3">
        <v>39806</v>
      </c>
      <c r="C2644" s="1">
        <v>4310</v>
      </c>
      <c r="D2644" s="1">
        <v>4399</v>
      </c>
      <c r="E2644" s="1">
        <v>4241</v>
      </c>
      <c r="F2644" s="1">
        <v>4379</v>
      </c>
      <c r="G2644" s="1">
        <v>103168</v>
      </c>
      <c r="H2644" s="1">
        <v>200901</v>
      </c>
      <c r="I2644" s="1">
        <f>VLOOKUP($B2644,TWA00!$B:$H,5,FALSE)</f>
        <v>4423.09</v>
      </c>
      <c r="J2644" s="1">
        <f t="shared" si="413"/>
        <v>69</v>
      </c>
      <c r="K2644" s="1">
        <f t="shared" si="414"/>
        <v>-20</v>
      </c>
      <c r="L2644" s="1">
        <f t="shared" si="415"/>
        <v>138</v>
      </c>
      <c r="M2644" s="3">
        <f t="shared" si="416"/>
        <v>39806</v>
      </c>
      <c r="N2644" s="1">
        <f t="shared" si="417"/>
        <v>-44.090000000000146</v>
      </c>
      <c r="O2644" s="1">
        <f t="shared" si="418"/>
        <v>12</v>
      </c>
      <c r="P2644" s="1">
        <f t="shared" si="419"/>
        <v>2008</v>
      </c>
      <c r="Q2644" s="1" t="b">
        <f t="shared" si="420"/>
        <v>0</v>
      </c>
      <c r="R2644" s="1">
        <f t="shared" si="421"/>
        <v>158</v>
      </c>
      <c r="S2644" s="10">
        <f t="shared" ca="1" si="412"/>
        <v>181.68</v>
      </c>
    </row>
    <row r="2645" spans="2:19">
      <c r="B2645" s="3">
        <v>39807</v>
      </c>
      <c r="C2645" s="1">
        <v>4380</v>
      </c>
      <c r="D2645" s="1">
        <v>4405</v>
      </c>
      <c r="E2645" s="1">
        <v>4330</v>
      </c>
      <c r="F2645" s="1">
        <v>4405</v>
      </c>
      <c r="G2645" s="1">
        <v>43403</v>
      </c>
      <c r="H2645" s="1">
        <v>200901</v>
      </c>
      <c r="I2645" s="1">
        <f>VLOOKUP($B2645,TWA00!$B:$H,5,FALSE)</f>
        <v>4413.45</v>
      </c>
      <c r="J2645" s="1">
        <f t="shared" si="413"/>
        <v>25</v>
      </c>
      <c r="K2645" s="1">
        <f t="shared" si="414"/>
        <v>0</v>
      </c>
      <c r="L2645" s="1">
        <f t="shared" si="415"/>
        <v>75</v>
      </c>
      <c r="M2645" s="3">
        <f t="shared" si="416"/>
        <v>39807</v>
      </c>
      <c r="N2645" s="1">
        <f t="shared" si="417"/>
        <v>-8.4499999999998181</v>
      </c>
      <c r="O2645" s="1">
        <f t="shared" si="418"/>
        <v>12</v>
      </c>
      <c r="P2645" s="1">
        <f t="shared" si="419"/>
        <v>2008</v>
      </c>
      <c r="Q2645" s="1" t="b">
        <f t="shared" si="420"/>
        <v>0</v>
      </c>
      <c r="R2645" s="1">
        <f t="shared" si="421"/>
        <v>75</v>
      </c>
      <c r="S2645" s="10">
        <f t="shared" ca="1" si="412"/>
        <v>183.18</v>
      </c>
    </row>
    <row r="2646" spans="2:19">
      <c r="B2646" s="3">
        <v>39808</v>
      </c>
      <c r="C2646" s="1">
        <v>4372</v>
      </c>
      <c r="D2646" s="1">
        <v>4445</v>
      </c>
      <c r="E2646" s="1">
        <v>4339</v>
      </c>
      <c r="F2646" s="1">
        <v>4378</v>
      </c>
      <c r="G2646" s="1">
        <v>68149</v>
      </c>
      <c r="H2646" s="1">
        <v>200901</v>
      </c>
      <c r="I2646" s="1">
        <f>VLOOKUP($B2646,TWA00!$B:$H,5,FALSE)</f>
        <v>4425.08</v>
      </c>
      <c r="J2646" s="1">
        <f t="shared" si="413"/>
        <v>6</v>
      </c>
      <c r="K2646" s="1">
        <f t="shared" si="414"/>
        <v>-67</v>
      </c>
      <c r="L2646" s="1">
        <f t="shared" si="415"/>
        <v>39</v>
      </c>
      <c r="M2646" s="3">
        <f t="shared" si="416"/>
        <v>39808</v>
      </c>
      <c r="N2646" s="1">
        <f t="shared" si="417"/>
        <v>-47.079999999999927</v>
      </c>
      <c r="O2646" s="1">
        <f t="shared" si="418"/>
        <v>12</v>
      </c>
      <c r="P2646" s="1">
        <f t="shared" si="419"/>
        <v>2008</v>
      </c>
      <c r="Q2646" s="1" t="b">
        <f t="shared" si="420"/>
        <v>0</v>
      </c>
      <c r="R2646" s="1">
        <f t="shared" si="421"/>
        <v>106</v>
      </c>
      <c r="S2646" s="10">
        <f t="shared" ca="1" si="412"/>
        <v>182.02</v>
      </c>
    </row>
    <row r="2647" spans="2:19">
      <c r="B2647" s="3">
        <v>39811</v>
      </c>
      <c r="C2647" s="1">
        <v>4366</v>
      </c>
      <c r="D2647" s="1">
        <v>4399</v>
      </c>
      <c r="E2647" s="1">
        <v>4316</v>
      </c>
      <c r="F2647" s="1">
        <v>4386</v>
      </c>
      <c r="G2647" s="1">
        <v>47088</v>
      </c>
      <c r="H2647" s="1">
        <v>200901</v>
      </c>
      <c r="I2647" s="1">
        <f>VLOOKUP($B2647,TWA00!$B:$H,5,FALSE)</f>
        <v>4416.16</v>
      </c>
      <c r="J2647" s="1">
        <f t="shared" si="413"/>
        <v>20</v>
      </c>
      <c r="K2647" s="1">
        <f t="shared" si="414"/>
        <v>-13</v>
      </c>
      <c r="L2647" s="1">
        <f t="shared" si="415"/>
        <v>70</v>
      </c>
      <c r="M2647" s="3">
        <f t="shared" si="416"/>
        <v>39811</v>
      </c>
      <c r="N2647" s="1">
        <f t="shared" si="417"/>
        <v>-30.159999999999854</v>
      </c>
      <c r="O2647" s="1">
        <f t="shared" si="418"/>
        <v>12</v>
      </c>
      <c r="P2647" s="1">
        <f t="shared" si="419"/>
        <v>2008</v>
      </c>
      <c r="Q2647" s="1" t="b">
        <f t="shared" si="420"/>
        <v>0</v>
      </c>
      <c r="R2647" s="1">
        <f t="shared" si="421"/>
        <v>83</v>
      </c>
      <c r="S2647" s="10">
        <f t="shared" ca="1" si="412"/>
        <v>179.68</v>
      </c>
    </row>
    <row r="2648" spans="2:19">
      <c r="B2648" s="3">
        <v>39812</v>
      </c>
      <c r="C2648" s="1">
        <v>4429</v>
      </c>
      <c r="D2648" s="1">
        <v>4605</v>
      </c>
      <c r="E2648" s="1">
        <v>4422</v>
      </c>
      <c r="F2648" s="1">
        <v>4565</v>
      </c>
      <c r="G2648" s="1">
        <v>71724</v>
      </c>
      <c r="H2648" s="1">
        <v>200901</v>
      </c>
      <c r="I2648" s="1">
        <f>VLOOKUP($B2648,TWA00!$B:$H,5,FALSE)</f>
        <v>4589.04</v>
      </c>
      <c r="J2648" s="1">
        <f t="shared" si="413"/>
        <v>136</v>
      </c>
      <c r="K2648" s="1">
        <f t="shared" si="414"/>
        <v>-40</v>
      </c>
      <c r="L2648" s="1">
        <f t="shared" si="415"/>
        <v>143</v>
      </c>
      <c r="M2648" s="3">
        <f t="shared" si="416"/>
        <v>39812</v>
      </c>
      <c r="N2648" s="1">
        <f t="shared" si="417"/>
        <v>-24.039999999999964</v>
      </c>
      <c r="O2648" s="1">
        <f t="shared" si="418"/>
        <v>12</v>
      </c>
      <c r="P2648" s="1">
        <f t="shared" si="419"/>
        <v>2008</v>
      </c>
      <c r="Q2648" s="1" t="b">
        <f t="shared" si="420"/>
        <v>0</v>
      </c>
      <c r="R2648" s="1">
        <f t="shared" si="421"/>
        <v>183</v>
      </c>
      <c r="S2648" s="10">
        <f t="shared" ca="1" si="412"/>
        <v>179.04</v>
      </c>
    </row>
    <row r="2649" spans="2:19">
      <c r="B2649" s="3">
        <v>39813</v>
      </c>
      <c r="C2649" s="1">
        <v>4605</v>
      </c>
      <c r="D2649" s="1">
        <v>4614</v>
      </c>
      <c r="E2649" s="1">
        <v>4485</v>
      </c>
      <c r="F2649" s="1">
        <v>4540</v>
      </c>
      <c r="G2649" s="1">
        <v>68222</v>
      </c>
      <c r="H2649" s="1">
        <v>200901</v>
      </c>
      <c r="I2649" s="1">
        <f>VLOOKUP($B2649,TWA00!$B:$H,5,FALSE)</f>
        <v>4591.22</v>
      </c>
      <c r="J2649" s="1">
        <f t="shared" si="413"/>
        <v>-65</v>
      </c>
      <c r="K2649" s="1">
        <f t="shared" si="414"/>
        <v>-74</v>
      </c>
      <c r="L2649" s="1">
        <f t="shared" si="415"/>
        <v>55</v>
      </c>
      <c r="M2649" s="3">
        <f t="shared" si="416"/>
        <v>39813</v>
      </c>
      <c r="N2649" s="1">
        <f t="shared" si="417"/>
        <v>-51.220000000000255</v>
      </c>
      <c r="O2649" s="1">
        <f t="shared" si="418"/>
        <v>12</v>
      </c>
      <c r="P2649" s="1">
        <f t="shared" si="419"/>
        <v>2008</v>
      </c>
      <c r="Q2649" s="1" t="b">
        <f t="shared" si="420"/>
        <v>0</v>
      </c>
      <c r="R2649" s="1">
        <f t="shared" si="421"/>
        <v>129</v>
      </c>
      <c r="S2649" s="10">
        <f t="shared" ca="1" si="412"/>
        <v>177.52</v>
      </c>
    </row>
    <row r="2650" spans="2:19">
      <c r="B2650" s="3">
        <v>39818</v>
      </c>
      <c r="C2650" s="1">
        <v>4722</v>
      </c>
      <c r="D2650" s="1">
        <v>4797</v>
      </c>
      <c r="E2650" s="1">
        <v>4634</v>
      </c>
      <c r="F2650" s="1">
        <v>4670</v>
      </c>
      <c r="G2650" s="1">
        <v>97901</v>
      </c>
      <c r="H2650" s="1">
        <v>200901</v>
      </c>
      <c r="I2650" s="1">
        <f>VLOOKUP($B2650,TWA00!$B:$H,5,FALSE)</f>
        <v>4698.3100000000004</v>
      </c>
      <c r="J2650" s="1">
        <f t="shared" si="413"/>
        <v>-52</v>
      </c>
      <c r="K2650" s="1">
        <f t="shared" si="414"/>
        <v>-127</v>
      </c>
      <c r="L2650" s="1">
        <f t="shared" si="415"/>
        <v>36</v>
      </c>
      <c r="M2650" s="3">
        <f t="shared" si="416"/>
        <v>39818</v>
      </c>
      <c r="N2650" s="1">
        <f t="shared" si="417"/>
        <v>-28.3100000000004</v>
      </c>
      <c r="O2650" s="1">
        <f t="shared" si="418"/>
        <v>1</v>
      </c>
      <c r="P2650" s="1">
        <f t="shared" si="419"/>
        <v>2009</v>
      </c>
      <c r="Q2650" s="1" t="b">
        <f t="shared" si="420"/>
        <v>0</v>
      </c>
      <c r="R2650" s="1">
        <f t="shared" si="421"/>
        <v>163</v>
      </c>
      <c r="S2650" s="10">
        <f t="shared" ca="1" si="412"/>
        <v>180.1</v>
      </c>
    </row>
    <row r="2651" spans="2:19">
      <c r="B2651" s="3">
        <v>39819</v>
      </c>
      <c r="C2651" s="1">
        <v>4699</v>
      </c>
      <c r="D2651" s="1">
        <v>4735</v>
      </c>
      <c r="E2651" s="1">
        <v>4638</v>
      </c>
      <c r="F2651" s="1">
        <v>4706</v>
      </c>
      <c r="G2651" s="1">
        <v>90329</v>
      </c>
      <c r="H2651" s="1">
        <v>200901</v>
      </c>
      <c r="I2651" s="1">
        <f>VLOOKUP($B2651,TWA00!$B:$H,5,FALSE)</f>
        <v>4727.26</v>
      </c>
      <c r="J2651" s="1">
        <f t="shared" si="413"/>
        <v>7</v>
      </c>
      <c r="K2651" s="1">
        <f t="shared" si="414"/>
        <v>-29</v>
      </c>
      <c r="L2651" s="1">
        <f t="shared" si="415"/>
        <v>68</v>
      </c>
      <c r="M2651" s="3">
        <f t="shared" si="416"/>
        <v>39819</v>
      </c>
      <c r="N2651" s="1">
        <f t="shared" si="417"/>
        <v>-21.260000000000218</v>
      </c>
      <c r="O2651" s="1">
        <f t="shared" si="418"/>
        <v>1</v>
      </c>
      <c r="P2651" s="1">
        <f t="shared" si="419"/>
        <v>2009</v>
      </c>
      <c r="Q2651" s="1" t="b">
        <f t="shared" si="420"/>
        <v>0</v>
      </c>
      <c r="R2651" s="1">
        <f t="shared" si="421"/>
        <v>97</v>
      </c>
      <c r="S2651" s="10">
        <f t="shared" ca="1" si="412"/>
        <v>180</v>
      </c>
    </row>
    <row r="2652" spans="2:19">
      <c r="B2652" s="3">
        <v>39820</v>
      </c>
      <c r="C2652" s="1">
        <v>4758</v>
      </c>
      <c r="D2652" s="1">
        <v>4802</v>
      </c>
      <c r="E2652" s="1">
        <v>4711</v>
      </c>
      <c r="F2652" s="1">
        <v>4752</v>
      </c>
      <c r="G2652" s="1">
        <v>90885</v>
      </c>
      <c r="H2652" s="1">
        <v>200901</v>
      </c>
      <c r="I2652" s="1">
        <f>VLOOKUP($B2652,TWA00!$B:$H,5,FALSE)</f>
        <v>4789.84</v>
      </c>
      <c r="J2652" s="1">
        <f t="shared" si="413"/>
        <v>-6</v>
      </c>
      <c r="K2652" s="1">
        <f t="shared" si="414"/>
        <v>-50</v>
      </c>
      <c r="L2652" s="1">
        <f t="shared" si="415"/>
        <v>41</v>
      </c>
      <c r="M2652" s="3">
        <f t="shared" si="416"/>
        <v>39820</v>
      </c>
      <c r="N2652" s="1">
        <f t="shared" si="417"/>
        <v>-37.840000000000146</v>
      </c>
      <c r="O2652" s="1">
        <f t="shared" si="418"/>
        <v>1</v>
      </c>
      <c r="P2652" s="1">
        <f t="shared" si="419"/>
        <v>2009</v>
      </c>
      <c r="Q2652" s="1" t="b">
        <f t="shared" si="420"/>
        <v>0</v>
      </c>
      <c r="R2652" s="1">
        <f t="shared" si="421"/>
        <v>91</v>
      </c>
      <c r="S2652" s="10">
        <f t="shared" ca="1" si="412"/>
        <v>177.98</v>
      </c>
    </row>
    <row r="2653" spans="2:19">
      <c r="B2653" s="3">
        <v>39821</v>
      </c>
      <c r="C2653" s="1">
        <v>4650</v>
      </c>
      <c r="D2653" s="1">
        <v>4650</v>
      </c>
      <c r="E2653" s="1">
        <v>4434</v>
      </c>
      <c r="F2653" s="1">
        <v>4452</v>
      </c>
      <c r="G2653" s="1">
        <v>95701</v>
      </c>
      <c r="H2653" s="1">
        <v>200901</v>
      </c>
      <c r="I2653" s="1">
        <f>VLOOKUP($B2653,TWA00!$B:$H,5,FALSE)</f>
        <v>4535.79</v>
      </c>
      <c r="J2653" s="1">
        <f t="shared" si="413"/>
        <v>-198</v>
      </c>
      <c r="K2653" s="1">
        <f t="shared" si="414"/>
        <v>-198</v>
      </c>
      <c r="L2653" s="1">
        <f t="shared" si="415"/>
        <v>18</v>
      </c>
      <c r="M2653" s="3">
        <f t="shared" si="416"/>
        <v>39821</v>
      </c>
      <c r="N2653" s="1">
        <f t="shared" si="417"/>
        <v>-83.789999999999964</v>
      </c>
      <c r="O2653" s="1">
        <f t="shared" si="418"/>
        <v>1</v>
      </c>
      <c r="P2653" s="1">
        <f t="shared" si="419"/>
        <v>2009</v>
      </c>
      <c r="Q2653" s="1" t="b">
        <f t="shared" si="420"/>
        <v>0</v>
      </c>
      <c r="R2653" s="1">
        <f t="shared" si="421"/>
        <v>216</v>
      </c>
      <c r="S2653" s="10">
        <f t="shared" ca="1" si="412"/>
        <v>172.2</v>
      </c>
    </row>
    <row r="2654" spans="2:19">
      <c r="B2654" s="3">
        <v>39822</v>
      </c>
      <c r="C2654" s="1">
        <v>4447</v>
      </c>
      <c r="D2654" s="1">
        <v>4495</v>
      </c>
      <c r="E2654" s="1">
        <v>4405</v>
      </c>
      <c r="F2654" s="1">
        <v>4421</v>
      </c>
      <c r="G2654" s="1">
        <v>90308</v>
      </c>
      <c r="H2654" s="1">
        <v>200901</v>
      </c>
      <c r="I2654" s="1">
        <f>VLOOKUP($B2654,TWA00!$B:$H,5,FALSE)</f>
        <v>4502.74</v>
      </c>
      <c r="J2654" s="1">
        <f t="shared" si="413"/>
        <v>-26</v>
      </c>
      <c r="K2654" s="1">
        <f t="shared" si="414"/>
        <v>-74</v>
      </c>
      <c r="L2654" s="1">
        <f t="shared" si="415"/>
        <v>16</v>
      </c>
      <c r="M2654" s="3">
        <f t="shared" si="416"/>
        <v>39822</v>
      </c>
      <c r="N2654" s="1">
        <f t="shared" si="417"/>
        <v>-81.739999999999782</v>
      </c>
      <c r="O2654" s="1">
        <f t="shared" si="418"/>
        <v>1</v>
      </c>
      <c r="P2654" s="1">
        <f t="shared" si="419"/>
        <v>2009</v>
      </c>
      <c r="Q2654" s="1" t="b">
        <f t="shared" si="420"/>
        <v>0</v>
      </c>
      <c r="R2654" s="1">
        <f t="shared" si="421"/>
        <v>90</v>
      </c>
      <c r="S2654" s="10">
        <f t="shared" ca="1" si="412"/>
        <v>165.88</v>
      </c>
    </row>
    <row r="2655" spans="2:19">
      <c r="B2655" s="3">
        <v>39823</v>
      </c>
      <c r="C2655" s="1">
        <v>4362</v>
      </c>
      <c r="D2655" s="1">
        <v>4425</v>
      </c>
      <c r="E2655" s="1">
        <v>4344</v>
      </c>
      <c r="F2655" s="1">
        <v>4374</v>
      </c>
      <c r="G2655" s="1">
        <v>56215</v>
      </c>
      <c r="H2655" s="1">
        <v>200901</v>
      </c>
      <c r="I2655" s="1">
        <f>VLOOKUP($B2655,TWA00!$B:$H,5,FALSE)</f>
        <v>4467.53</v>
      </c>
      <c r="J2655" s="1">
        <f t="shared" si="413"/>
        <v>12</v>
      </c>
      <c r="K2655" s="1">
        <f t="shared" si="414"/>
        <v>-51</v>
      </c>
      <c r="L2655" s="1">
        <f t="shared" si="415"/>
        <v>30</v>
      </c>
      <c r="M2655" s="3">
        <f t="shared" si="416"/>
        <v>39823</v>
      </c>
      <c r="N2655" s="1">
        <f t="shared" si="417"/>
        <v>-93.529999999999745</v>
      </c>
      <c r="O2655" s="1">
        <f t="shared" si="418"/>
        <v>1</v>
      </c>
      <c r="P2655" s="1">
        <f t="shared" si="419"/>
        <v>2009</v>
      </c>
      <c r="Q2655" s="1" t="b">
        <f t="shared" si="420"/>
        <v>0</v>
      </c>
      <c r="R2655" s="1">
        <f t="shared" si="421"/>
        <v>81</v>
      </c>
      <c r="S2655" s="10">
        <f t="shared" ca="1" si="412"/>
        <v>162.84</v>
      </c>
    </row>
    <row r="2656" spans="2:19">
      <c r="B2656" s="3">
        <v>39825</v>
      </c>
      <c r="C2656" s="1">
        <v>4386</v>
      </c>
      <c r="D2656" s="1">
        <v>4472</v>
      </c>
      <c r="E2656" s="1">
        <v>4350</v>
      </c>
      <c r="F2656" s="1">
        <v>4429</v>
      </c>
      <c r="G2656" s="1">
        <v>93281</v>
      </c>
      <c r="H2656" s="1">
        <v>200901</v>
      </c>
      <c r="I2656" s="1">
        <f>VLOOKUP($B2656,TWA00!$B:$H,5,FALSE)</f>
        <v>4453.8999999999996</v>
      </c>
      <c r="J2656" s="1">
        <f t="shared" si="413"/>
        <v>43</v>
      </c>
      <c r="K2656" s="1">
        <f t="shared" si="414"/>
        <v>-43</v>
      </c>
      <c r="L2656" s="1">
        <f t="shared" si="415"/>
        <v>79</v>
      </c>
      <c r="M2656" s="3">
        <f t="shared" si="416"/>
        <v>39825</v>
      </c>
      <c r="N2656" s="1">
        <f t="shared" si="417"/>
        <v>-24.899999999999636</v>
      </c>
      <c r="O2656" s="1">
        <f t="shared" si="418"/>
        <v>1</v>
      </c>
      <c r="P2656" s="1">
        <f t="shared" si="419"/>
        <v>2009</v>
      </c>
      <c r="Q2656" s="1" t="b">
        <f t="shared" si="420"/>
        <v>0</v>
      </c>
      <c r="R2656" s="1">
        <f t="shared" si="421"/>
        <v>122</v>
      </c>
      <c r="S2656" s="10">
        <f t="shared" ca="1" si="412"/>
        <v>157.68</v>
      </c>
    </row>
    <row r="2657" spans="2:19">
      <c r="B2657" s="3">
        <v>39826</v>
      </c>
      <c r="C2657" s="1">
        <v>4361</v>
      </c>
      <c r="D2657" s="1">
        <v>4524</v>
      </c>
      <c r="E2657" s="1">
        <v>4360</v>
      </c>
      <c r="F2657" s="1">
        <v>4518</v>
      </c>
      <c r="G2657" s="1">
        <v>93835</v>
      </c>
      <c r="H2657" s="1">
        <v>200901</v>
      </c>
      <c r="I2657" s="1">
        <f>VLOOKUP($B2657,TWA00!$B:$H,5,FALSE)</f>
        <v>4532.3599999999997</v>
      </c>
      <c r="J2657" s="1">
        <f t="shared" si="413"/>
        <v>157</v>
      </c>
      <c r="K2657" s="1">
        <f t="shared" si="414"/>
        <v>-6</v>
      </c>
      <c r="L2657" s="1">
        <f t="shared" si="415"/>
        <v>158</v>
      </c>
      <c r="M2657" s="3">
        <f t="shared" si="416"/>
        <v>39826</v>
      </c>
      <c r="N2657" s="1">
        <f t="shared" si="417"/>
        <v>-14.359999999999673</v>
      </c>
      <c r="O2657" s="1">
        <f t="shared" si="418"/>
        <v>1</v>
      </c>
      <c r="P2657" s="1">
        <f t="shared" si="419"/>
        <v>2009</v>
      </c>
      <c r="Q2657" s="1" t="b">
        <f t="shared" si="420"/>
        <v>0</v>
      </c>
      <c r="R2657" s="1">
        <f t="shared" si="421"/>
        <v>164</v>
      </c>
      <c r="S2657" s="10">
        <f t="shared" ca="1" si="412"/>
        <v>156.76</v>
      </c>
    </row>
    <row r="2658" spans="2:19">
      <c r="B2658" s="3">
        <v>39827</v>
      </c>
      <c r="C2658" s="1">
        <v>4490</v>
      </c>
      <c r="D2658" s="1">
        <v>4552</v>
      </c>
      <c r="E2658" s="1">
        <v>4478</v>
      </c>
      <c r="F2658" s="1">
        <v>4510</v>
      </c>
      <c r="G2658" s="1">
        <v>82268</v>
      </c>
      <c r="H2658" s="1">
        <v>200901</v>
      </c>
      <c r="I2658" s="1">
        <f>VLOOKUP($B2658,TWA00!$B:$H,5,FALSE)</f>
        <v>4521.47</v>
      </c>
      <c r="J2658" s="1">
        <f t="shared" si="413"/>
        <v>20</v>
      </c>
      <c r="K2658" s="1">
        <f t="shared" si="414"/>
        <v>-42</v>
      </c>
      <c r="L2658" s="1">
        <f t="shared" si="415"/>
        <v>32</v>
      </c>
      <c r="M2658" s="3">
        <f t="shared" si="416"/>
        <v>39827</v>
      </c>
      <c r="N2658" s="1">
        <f t="shared" si="417"/>
        <v>-11.470000000000255</v>
      </c>
      <c r="O2658" s="1">
        <f t="shared" si="418"/>
        <v>1</v>
      </c>
      <c r="P2658" s="1">
        <f t="shared" si="419"/>
        <v>2009</v>
      </c>
      <c r="Q2658" s="1" t="b">
        <f t="shared" si="420"/>
        <v>0</v>
      </c>
      <c r="R2658" s="1">
        <f t="shared" si="421"/>
        <v>74</v>
      </c>
      <c r="S2658" s="10">
        <f t="shared" ca="1" si="412"/>
        <v>154.82</v>
      </c>
    </row>
    <row r="2659" spans="2:19">
      <c r="B2659" s="3">
        <v>39828</v>
      </c>
      <c r="C2659" s="1">
        <v>4222</v>
      </c>
      <c r="D2659" s="1">
        <v>4300</v>
      </c>
      <c r="E2659" s="1">
        <v>4222</v>
      </c>
      <c r="F2659" s="1">
        <v>4239</v>
      </c>
      <c r="G2659" s="1">
        <v>75818</v>
      </c>
      <c r="H2659" s="1">
        <v>200901</v>
      </c>
      <c r="I2659" s="1">
        <f>VLOOKUP($B2659,TWA00!$B:$H,5,FALSE)</f>
        <v>4320.7700000000004</v>
      </c>
      <c r="J2659" s="1">
        <f t="shared" si="413"/>
        <v>17</v>
      </c>
      <c r="K2659" s="1">
        <f t="shared" si="414"/>
        <v>-61</v>
      </c>
      <c r="L2659" s="1">
        <f t="shared" si="415"/>
        <v>17</v>
      </c>
      <c r="M2659" s="3">
        <f t="shared" si="416"/>
        <v>39828</v>
      </c>
      <c r="N2659" s="1">
        <f t="shared" si="417"/>
        <v>-81.770000000000437</v>
      </c>
      <c r="O2659" s="1">
        <f t="shared" si="418"/>
        <v>1</v>
      </c>
      <c r="P2659" s="1">
        <f t="shared" si="419"/>
        <v>2009</v>
      </c>
      <c r="Q2659" s="1" t="b">
        <f t="shared" si="420"/>
        <v>0</v>
      </c>
      <c r="R2659" s="1">
        <f t="shared" si="421"/>
        <v>78</v>
      </c>
      <c r="S2659" s="10">
        <f t="shared" ca="1" si="412"/>
        <v>152.24</v>
      </c>
    </row>
    <row r="2660" spans="2:19">
      <c r="B2660" s="3">
        <v>39829</v>
      </c>
      <c r="C2660" s="1">
        <v>4277</v>
      </c>
      <c r="D2660" s="1">
        <v>4329</v>
      </c>
      <c r="E2660" s="1">
        <v>4250</v>
      </c>
      <c r="F2660" s="1">
        <v>4323</v>
      </c>
      <c r="G2660" s="1">
        <v>78421</v>
      </c>
      <c r="H2660" s="1">
        <v>200901</v>
      </c>
      <c r="I2660" s="1">
        <f>VLOOKUP($B2660,TWA00!$B:$H,5,FALSE)</f>
        <v>4353.7</v>
      </c>
      <c r="J2660" s="1">
        <f t="shared" si="413"/>
        <v>46</v>
      </c>
      <c r="K2660" s="1">
        <f t="shared" si="414"/>
        <v>-6</v>
      </c>
      <c r="L2660" s="1">
        <f t="shared" si="415"/>
        <v>73</v>
      </c>
      <c r="M2660" s="3">
        <f t="shared" si="416"/>
        <v>39829</v>
      </c>
      <c r="N2660" s="1">
        <f t="shared" si="417"/>
        <v>-30.699999999999818</v>
      </c>
      <c r="O2660" s="1">
        <f t="shared" si="418"/>
        <v>1</v>
      </c>
      <c r="P2660" s="1">
        <f t="shared" si="419"/>
        <v>2009</v>
      </c>
      <c r="Q2660" s="1" t="b">
        <f t="shared" si="420"/>
        <v>0</v>
      </c>
      <c r="R2660" s="1">
        <f t="shared" si="421"/>
        <v>79</v>
      </c>
      <c r="S2660" s="10">
        <f t="shared" ca="1" si="412"/>
        <v>150.96</v>
      </c>
    </row>
    <row r="2661" spans="2:19">
      <c r="B2661" s="3">
        <v>39830</v>
      </c>
      <c r="C2661" s="1">
        <v>4330</v>
      </c>
      <c r="D2661" s="1">
        <v>4358</v>
      </c>
      <c r="E2661" s="1">
        <v>4306</v>
      </c>
      <c r="F2661" s="1">
        <v>4349</v>
      </c>
      <c r="G2661" s="1">
        <v>38490</v>
      </c>
      <c r="H2661" s="1">
        <v>200901</v>
      </c>
      <c r="I2661" s="1">
        <f>VLOOKUP($B2661,TWA00!$B:$H,5,FALSE)</f>
        <v>4366.1000000000004</v>
      </c>
      <c r="J2661" s="1">
        <f t="shared" si="413"/>
        <v>19</v>
      </c>
      <c r="K2661" s="1">
        <f t="shared" si="414"/>
        <v>-9</v>
      </c>
      <c r="L2661" s="1">
        <f t="shared" si="415"/>
        <v>43</v>
      </c>
      <c r="M2661" s="3">
        <f t="shared" si="416"/>
        <v>39830</v>
      </c>
      <c r="N2661" s="1">
        <f t="shared" si="417"/>
        <v>-17.100000000000364</v>
      </c>
      <c r="O2661" s="1">
        <f t="shared" si="418"/>
        <v>1</v>
      </c>
      <c r="P2661" s="1">
        <f t="shared" si="419"/>
        <v>2009</v>
      </c>
      <c r="Q2661" s="1" t="b">
        <f t="shared" si="420"/>
        <v>0</v>
      </c>
      <c r="R2661" s="1">
        <f t="shared" si="421"/>
        <v>52</v>
      </c>
      <c r="S2661" s="10">
        <f t="shared" ca="1" si="412"/>
        <v>144.19999999999999</v>
      </c>
    </row>
    <row r="2662" spans="2:19">
      <c r="B2662" s="3">
        <v>39832</v>
      </c>
      <c r="C2662" s="1">
        <v>4378</v>
      </c>
      <c r="D2662" s="1">
        <v>4394</v>
      </c>
      <c r="E2662" s="1">
        <v>4325</v>
      </c>
      <c r="F2662" s="1">
        <v>4357</v>
      </c>
      <c r="G2662" s="1">
        <v>58908</v>
      </c>
      <c r="H2662" s="1">
        <v>200901</v>
      </c>
      <c r="I2662" s="1">
        <f>VLOOKUP($B2662,TWA00!$B:$H,5,FALSE)</f>
        <v>4366.76</v>
      </c>
      <c r="J2662" s="1">
        <f t="shared" si="413"/>
        <v>-21</v>
      </c>
      <c r="K2662" s="1">
        <f t="shared" si="414"/>
        <v>-37</v>
      </c>
      <c r="L2662" s="1">
        <f t="shared" si="415"/>
        <v>32</v>
      </c>
      <c r="M2662" s="3">
        <f t="shared" si="416"/>
        <v>39832</v>
      </c>
      <c r="N2662" s="1">
        <f t="shared" si="417"/>
        <v>-9.7600000000002183</v>
      </c>
      <c r="O2662" s="1">
        <f t="shared" si="418"/>
        <v>1</v>
      </c>
      <c r="P2662" s="1">
        <f t="shared" si="419"/>
        <v>2009</v>
      </c>
      <c r="Q2662" s="1" t="b">
        <f t="shared" si="420"/>
        <v>0</v>
      </c>
      <c r="R2662" s="1">
        <f t="shared" si="421"/>
        <v>69</v>
      </c>
      <c r="S2662" s="10">
        <f t="shared" ca="1" si="412"/>
        <v>142.76</v>
      </c>
    </row>
    <row r="2663" spans="2:19">
      <c r="B2663" s="3">
        <v>39833</v>
      </c>
      <c r="C2663" s="1">
        <v>4266</v>
      </c>
      <c r="D2663" s="1">
        <v>4269</v>
      </c>
      <c r="E2663" s="1">
        <v>4205</v>
      </c>
      <c r="F2663" s="1">
        <v>4240</v>
      </c>
      <c r="G2663" s="1">
        <v>52093</v>
      </c>
      <c r="H2663" s="1">
        <v>200901</v>
      </c>
      <c r="I2663" s="1">
        <f>VLOOKUP($B2663,TWA00!$B:$H,5,FALSE)</f>
        <v>4242.6099999999997</v>
      </c>
      <c r="J2663" s="1">
        <f t="shared" si="413"/>
        <v>-26</v>
      </c>
      <c r="K2663" s="1">
        <f t="shared" si="414"/>
        <v>-29</v>
      </c>
      <c r="L2663" s="1">
        <f t="shared" si="415"/>
        <v>35</v>
      </c>
      <c r="M2663" s="3">
        <f t="shared" si="416"/>
        <v>39833</v>
      </c>
      <c r="N2663" s="1">
        <f t="shared" si="417"/>
        <v>-2.6099999999996726</v>
      </c>
      <c r="O2663" s="1">
        <f t="shared" si="418"/>
        <v>1</v>
      </c>
      <c r="P2663" s="1">
        <f t="shared" si="419"/>
        <v>2009</v>
      </c>
      <c r="Q2663" s="1" t="b">
        <f t="shared" si="420"/>
        <v>0</v>
      </c>
      <c r="R2663" s="1">
        <f t="shared" si="421"/>
        <v>64</v>
      </c>
      <c r="S2663" s="10">
        <f t="shared" ca="1" si="412"/>
        <v>140.44</v>
      </c>
    </row>
    <row r="2664" spans="2:19">
      <c r="B2664" s="3">
        <v>39834</v>
      </c>
      <c r="C2664" s="1">
        <v>4114</v>
      </c>
      <c r="D2664" s="1">
        <v>4265</v>
      </c>
      <c r="E2664" s="1">
        <v>4113</v>
      </c>
      <c r="F2664" s="1">
        <v>4254</v>
      </c>
      <c r="G2664" s="1">
        <v>36615</v>
      </c>
      <c r="H2664" s="1">
        <v>200901</v>
      </c>
      <c r="I2664" s="1">
        <f>VLOOKUP($B2664,TWA00!$B:$H,5,FALSE)</f>
        <v>4247.97</v>
      </c>
      <c r="J2664" s="1">
        <f t="shared" si="413"/>
        <v>140</v>
      </c>
      <c r="K2664" s="1">
        <f t="shared" si="414"/>
        <v>-11</v>
      </c>
      <c r="L2664" s="1">
        <f t="shared" si="415"/>
        <v>141</v>
      </c>
      <c r="M2664" s="3">
        <f t="shared" si="416"/>
        <v>39834</v>
      </c>
      <c r="N2664" s="1">
        <f t="shared" si="417"/>
        <v>6.0299999999997453</v>
      </c>
      <c r="O2664" s="1">
        <f t="shared" si="418"/>
        <v>1</v>
      </c>
      <c r="P2664" s="1">
        <f t="shared" si="419"/>
        <v>2009</v>
      </c>
      <c r="Q2664" s="1" t="b">
        <f t="shared" si="420"/>
        <v>1</v>
      </c>
      <c r="R2664" s="1">
        <f t="shared" si="421"/>
        <v>152</v>
      </c>
      <c r="S2664" s="10">
        <f t="shared" ca="1" si="412"/>
        <v>139.96</v>
      </c>
    </row>
    <row r="2665" spans="2:19">
      <c r="B2665" s="3">
        <v>39846</v>
      </c>
      <c r="C2665" s="1">
        <v>4199</v>
      </c>
      <c r="D2665" s="1">
        <v>4199</v>
      </c>
      <c r="E2665" s="1">
        <v>4106</v>
      </c>
      <c r="F2665" s="1">
        <v>4161</v>
      </c>
      <c r="G2665" s="1">
        <v>50727</v>
      </c>
      <c r="H2665" s="1">
        <v>200902</v>
      </c>
      <c r="I2665" s="1">
        <f>VLOOKUP($B2665,TWA00!$B:$H,5,FALSE)</f>
        <v>4259.9799999999996</v>
      </c>
      <c r="J2665" s="1">
        <f t="shared" si="413"/>
        <v>-38</v>
      </c>
      <c r="K2665" s="1">
        <f t="shared" si="414"/>
        <v>-38</v>
      </c>
      <c r="L2665" s="1">
        <f t="shared" si="415"/>
        <v>55</v>
      </c>
      <c r="M2665" s="3">
        <f t="shared" si="416"/>
        <v>39846</v>
      </c>
      <c r="N2665" s="1">
        <f t="shared" si="417"/>
        <v>-98.979999999999563</v>
      </c>
      <c r="O2665" s="1">
        <f t="shared" si="418"/>
        <v>2</v>
      </c>
      <c r="P2665" s="1">
        <f t="shared" si="419"/>
        <v>2009</v>
      </c>
      <c r="Q2665" s="1" t="b">
        <f t="shared" si="420"/>
        <v>0</v>
      </c>
      <c r="R2665" s="1">
        <f t="shared" si="421"/>
        <v>93</v>
      </c>
      <c r="S2665" s="10">
        <f t="shared" ca="1" si="412"/>
        <v>139.32</v>
      </c>
    </row>
    <row r="2666" spans="2:19">
      <c r="B2666" s="3">
        <v>39847</v>
      </c>
      <c r="C2666" s="1">
        <v>4168</v>
      </c>
      <c r="D2666" s="1">
        <v>4328</v>
      </c>
      <c r="E2666" s="1">
        <v>4161</v>
      </c>
      <c r="F2666" s="1">
        <v>4275</v>
      </c>
      <c r="G2666" s="1">
        <v>77684</v>
      </c>
      <c r="H2666" s="1">
        <v>200902</v>
      </c>
      <c r="I2666" s="1">
        <f>VLOOKUP($B2666,TWA00!$B:$H,5,FALSE)</f>
        <v>4372.8100000000004</v>
      </c>
      <c r="J2666" s="1">
        <f t="shared" si="413"/>
        <v>107</v>
      </c>
      <c r="K2666" s="1">
        <f t="shared" si="414"/>
        <v>-53</v>
      </c>
      <c r="L2666" s="1">
        <f t="shared" si="415"/>
        <v>114</v>
      </c>
      <c r="M2666" s="3">
        <f t="shared" si="416"/>
        <v>39847</v>
      </c>
      <c r="N2666" s="1">
        <f t="shared" si="417"/>
        <v>-97.8100000000004</v>
      </c>
      <c r="O2666" s="1">
        <f t="shared" si="418"/>
        <v>2</v>
      </c>
      <c r="P2666" s="1">
        <f t="shared" si="419"/>
        <v>2009</v>
      </c>
      <c r="Q2666" s="1" t="b">
        <f t="shared" si="420"/>
        <v>0</v>
      </c>
      <c r="R2666" s="1">
        <f t="shared" si="421"/>
        <v>167</v>
      </c>
      <c r="S2666" s="10">
        <f t="shared" ca="1" si="412"/>
        <v>139.28</v>
      </c>
    </row>
    <row r="2667" spans="2:19">
      <c r="B2667" s="3">
        <v>39848</v>
      </c>
      <c r="C2667" s="1">
        <v>4327</v>
      </c>
      <c r="D2667" s="1">
        <v>4375</v>
      </c>
      <c r="E2667" s="1">
        <v>4285</v>
      </c>
      <c r="F2667" s="1">
        <v>4351</v>
      </c>
      <c r="G2667" s="1">
        <v>68432</v>
      </c>
      <c r="H2667" s="1">
        <v>200902</v>
      </c>
      <c r="I2667" s="1">
        <f>VLOOKUP($B2667,TWA00!$B:$H,5,FALSE)</f>
        <v>4389.97</v>
      </c>
      <c r="J2667" s="1">
        <f t="shared" si="413"/>
        <v>24</v>
      </c>
      <c r="K2667" s="1">
        <f t="shared" si="414"/>
        <v>-24</v>
      </c>
      <c r="L2667" s="1">
        <f t="shared" si="415"/>
        <v>66</v>
      </c>
      <c r="M2667" s="3">
        <f t="shared" si="416"/>
        <v>39848</v>
      </c>
      <c r="N2667" s="1">
        <f t="shared" si="417"/>
        <v>-38.970000000000255</v>
      </c>
      <c r="O2667" s="1">
        <f t="shared" si="418"/>
        <v>2</v>
      </c>
      <c r="P2667" s="1">
        <f t="shared" si="419"/>
        <v>2009</v>
      </c>
      <c r="Q2667" s="1" t="b">
        <f t="shared" si="420"/>
        <v>0</v>
      </c>
      <c r="R2667" s="1">
        <f t="shared" si="421"/>
        <v>90</v>
      </c>
      <c r="S2667" s="10">
        <f t="shared" ca="1" si="412"/>
        <v>137.69999999999999</v>
      </c>
    </row>
    <row r="2668" spans="2:19">
      <c r="B2668" s="3">
        <v>39849</v>
      </c>
      <c r="C2668" s="1">
        <v>4315</v>
      </c>
      <c r="D2668" s="1">
        <v>4389</v>
      </c>
      <c r="E2668" s="1">
        <v>4269</v>
      </c>
      <c r="F2668" s="1">
        <v>4270</v>
      </c>
      <c r="G2668" s="1">
        <v>82511</v>
      </c>
      <c r="H2668" s="1">
        <v>200902</v>
      </c>
      <c r="I2668" s="1">
        <f>VLOOKUP($B2668,TWA00!$B:$H,5,FALSE)</f>
        <v>4363.25</v>
      </c>
      <c r="J2668" s="1">
        <f t="shared" si="413"/>
        <v>-45</v>
      </c>
      <c r="K2668" s="1">
        <f t="shared" si="414"/>
        <v>-119</v>
      </c>
      <c r="L2668" s="1">
        <f t="shared" si="415"/>
        <v>1</v>
      </c>
      <c r="M2668" s="3">
        <f t="shared" si="416"/>
        <v>39849</v>
      </c>
      <c r="N2668" s="1">
        <f t="shared" si="417"/>
        <v>-93.25</v>
      </c>
      <c r="O2668" s="1">
        <f t="shared" si="418"/>
        <v>2</v>
      </c>
      <c r="P2668" s="1">
        <f t="shared" si="419"/>
        <v>2009</v>
      </c>
      <c r="Q2668" s="1" t="b">
        <f t="shared" si="420"/>
        <v>0</v>
      </c>
      <c r="R2668" s="1">
        <f t="shared" si="421"/>
        <v>120</v>
      </c>
      <c r="S2668" s="10">
        <f t="shared" ca="1" si="412"/>
        <v>137.22</v>
      </c>
    </row>
    <row r="2669" spans="2:19">
      <c r="B2669" s="3">
        <v>39850</v>
      </c>
      <c r="C2669" s="1">
        <v>4362</v>
      </c>
      <c r="D2669" s="1">
        <v>4479</v>
      </c>
      <c r="E2669" s="1">
        <v>4356</v>
      </c>
      <c r="F2669" s="1">
        <v>4443</v>
      </c>
      <c r="G2669" s="1">
        <v>94693</v>
      </c>
      <c r="H2669" s="1">
        <v>200902</v>
      </c>
      <c r="I2669" s="1">
        <f>VLOOKUP($B2669,TWA00!$B:$H,5,FALSE)</f>
        <v>4471.25</v>
      </c>
      <c r="J2669" s="1">
        <f t="shared" si="413"/>
        <v>81</v>
      </c>
      <c r="K2669" s="1">
        <f t="shared" si="414"/>
        <v>-36</v>
      </c>
      <c r="L2669" s="1">
        <f t="shared" si="415"/>
        <v>87</v>
      </c>
      <c r="M2669" s="3">
        <f t="shared" si="416"/>
        <v>39850</v>
      </c>
      <c r="N2669" s="1">
        <f t="shared" si="417"/>
        <v>-28.25</v>
      </c>
      <c r="O2669" s="1">
        <f t="shared" si="418"/>
        <v>2</v>
      </c>
      <c r="P2669" s="1">
        <f t="shared" si="419"/>
        <v>2009</v>
      </c>
      <c r="Q2669" s="1" t="b">
        <f t="shared" si="420"/>
        <v>0</v>
      </c>
      <c r="R2669" s="1">
        <f t="shared" si="421"/>
        <v>123</v>
      </c>
      <c r="S2669" s="10">
        <f t="shared" ca="1" si="412"/>
        <v>137.56</v>
      </c>
    </row>
    <row r="2670" spans="2:19">
      <c r="B2670" s="3">
        <v>39853</v>
      </c>
      <c r="C2670" s="1">
        <v>4500</v>
      </c>
      <c r="D2670" s="1">
        <v>4522</v>
      </c>
      <c r="E2670" s="1">
        <v>4425</v>
      </c>
      <c r="F2670" s="1">
        <v>4456</v>
      </c>
      <c r="G2670" s="1">
        <v>71256</v>
      </c>
      <c r="H2670" s="1">
        <v>200902</v>
      </c>
      <c r="I2670" s="1">
        <f>VLOOKUP($B2670,TWA00!$B:$H,5,FALSE)</f>
        <v>4494.59</v>
      </c>
      <c r="J2670" s="1">
        <f t="shared" si="413"/>
        <v>-44</v>
      </c>
      <c r="K2670" s="1">
        <f t="shared" si="414"/>
        <v>-66</v>
      </c>
      <c r="L2670" s="1">
        <f t="shared" si="415"/>
        <v>31</v>
      </c>
      <c r="M2670" s="3">
        <f t="shared" si="416"/>
        <v>39853</v>
      </c>
      <c r="N2670" s="1">
        <f t="shared" si="417"/>
        <v>-38.590000000000146</v>
      </c>
      <c r="O2670" s="1">
        <f t="shared" si="418"/>
        <v>2</v>
      </c>
      <c r="P2670" s="1">
        <f t="shared" si="419"/>
        <v>2009</v>
      </c>
      <c r="Q2670" s="1" t="b">
        <f t="shared" si="420"/>
        <v>0</v>
      </c>
      <c r="R2670" s="1">
        <f t="shared" si="421"/>
        <v>97</v>
      </c>
      <c r="S2670" s="10">
        <f t="shared" ca="1" si="412"/>
        <v>136.28</v>
      </c>
    </row>
    <row r="2671" spans="2:19">
      <c r="B2671" s="3">
        <v>39854</v>
      </c>
      <c r="C2671" s="1">
        <v>4456</v>
      </c>
      <c r="D2671" s="1">
        <v>4499</v>
      </c>
      <c r="E2671" s="1">
        <v>4435</v>
      </c>
      <c r="F2671" s="1">
        <v>4497</v>
      </c>
      <c r="G2671" s="1">
        <v>60664</v>
      </c>
      <c r="H2671" s="1">
        <v>200902</v>
      </c>
      <c r="I2671" s="1">
        <f>VLOOKUP($B2671,TWA00!$B:$H,5,FALSE)</f>
        <v>4526.1000000000004</v>
      </c>
      <c r="J2671" s="1">
        <f t="shared" si="413"/>
        <v>41</v>
      </c>
      <c r="K2671" s="1">
        <f t="shared" si="414"/>
        <v>-2</v>
      </c>
      <c r="L2671" s="1">
        <f t="shared" si="415"/>
        <v>62</v>
      </c>
      <c r="M2671" s="3">
        <f t="shared" si="416"/>
        <v>39854</v>
      </c>
      <c r="N2671" s="1">
        <f t="shared" si="417"/>
        <v>-29.100000000000364</v>
      </c>
      <c r="O2671" s="1">
        <f t="shared" si="418"/>
        <v>2</v>
      </c>
      <c r="P2671" s="1">
        <f t="shared" si="419"/>
        <v>2009</v>
      </c>
      <c r="Q2671" s="1" t="b">
        <f t="shared" si="420"/>
        <v>0</v>
      </c>
      <c r="R2671" s="1">
        <f t="shared" si="421"/>
        <v>64</v>
      </c>
      <c r="S2671" s="10">
        <f t="shared" ca="1" si="412"/>
        <v>131.28</v>
      </c>
    </row>
    <row r="2672" spans="2:19">
      <c r="B2672" s="3">
        <v>39855</v>
      </c>
      <c r="C2672" s="1">
        <v>4385</v>
      </c>
      <c r="D2672" s="1">
        <v>4578</v>
      </c>
      <c r="E2672" s="1">
        <v>4372</v>
      </c>
      <c r="F2672" s="1">
        <v>4558</v>
      </c>
      <c r="G2672" s="1">
        <v>91929</v>
      </c>
      <c r="H2672" s="1">
        <v>200902</v>
      </c>
      <c r="I2672" s="1">
        <f>VLOOKUP($B2672,TWA00!$B:$H,5,FALSE)</f>
        <v>4575.95</v>
      </c>
      <c r="J2672" s="1">
        <f t="shared" si="413"/>
        <v>173</v>
      </c>
      <c r="K2672" s="1">
        <f t="shared" si="414"/>
        <v>-20</v>
      </c>
      <c r="L2672" s="1">
        <f t="shared" si="415"/>
        <v>186</v>
      </c>
      <c r="M2672" s="3">
        <f t="shared" si="416"/>
        <v>39855</v>
      </c>
      <c r="N2672" s="1">
        <f t="shared" si="417"/>
        <v>-17.949999999999818</v>
      </c>
      <c r="O2672" s="1">
        <f t="shared" si="418"/>
        <v>2</v>
      </c>
      <c r="P2672" s="1">
        <f t="shared" si="419"/>
        <v>2009</v>
      </c>
      <c r="Q2672" s="1" t="b">
        <f t="shared" si="420"/>
        <v>0</v>
      </c>
      <c r="R2672" s="1">
        <f t="shared" si="421"/>
        <v>206</v>
      </c>
      <c r="S2672" s="10">
        <f t="shared" ca="1" si="412"/>
        <v>132.68</v>
      </c>
    </row>
    <row r="2673" spans="2:19">
      <c r="B2673" s="3">
        <v>39856</v>
      </c>
      <c r="C2673" s="1">
        <v>4520</v>
      </c>
      <c r="D2673" s="1">
        <v>4564</v>
      </c>
      <c r="E2673" s="1">
        <v>4398</v>
      </c>
      <c r="F2673" s="1">
        <v>4445</v>
      </c>
      <c r="G2673" s="1">
        <v>112991</v>
      </c>
      <c r="H2673" s="1">
        <v>200902</v>
      </c>
      <c r="I2673" s="1">
        <f>VLOOKUP($B2673,TWA00!$B:$H,5,FALSE)</f>
        <v>4466.42</v>
      </c>
      <c r="J2673" s="1">
        <f t="shared" si="413"/>
        <v>-75</v>
      </c>
      <c r="K2673" s="1">
        <f t="shared" si="414"/>
        <v>-119</v>
      </c>
      <c r="L2673" s="1">
        <f t="shared" si="415"/>
        <v>47</v>
      </c>
      <c r="M2673" s="3">
        <f t="shared" si="416"/>
        <v>39856</v>
      </c>
      <c r="N2673" s="1">
        <f t="shared" si="417"/>
        <v>-21.420000000000073</v>
      </c>
      <c r="O2673" s="1">
        <f t="shared" si="418"/>
        <v>2</v>
      </c>
      <c r="P2673" s="1">
        <f t="shared" si="419"/>
        <v>2009</v>
      </c>
      <c r="Q2673" s="1" t="b">
        <f t="shared" si="420"/>
        <v>0</v>
      </c>
      <c r="R2673" s="1">
        <f t="shared" si="421"/>
        <v>166</v>
      </c>
      <c r="S2673" s="10">
        <f t="shared" ca="1" si="412"/>
        <v>132.54</v>
      </c>
    </row>
    <row r="2674" spans="2:19">
      <c r="B2674" s="3">
        <v>39857</v>
      </c>
      <c r="C2674" s="1">
        <v>4459</v>
      </c>
      <c r="D2674" s="1">
        <v>4590</v>
      </c>
      <c r="E2674" s="1">
        <v>4451</v>
      </c>
      <c r="F2674" s="1">
        <v>4571</v>
      </c>
      <c r="G2674" s="1">
        <v>109267</v>
      </c>
      <c r="H2674" s="1">
        <v>200902</v>
      </c>
      <c r="I2674" s="1">
        <f>VLOOKUP($B2674,TWA00!$B:$H,5,FALSE)</f>
        <v>4592.5</v>
      </c>
      <c r="J2674" s="1">
        <f t="shared" si="413"/>
        <v>112</v>
      </c>
      <c r="K2674" s="1">
        <f t="shared" si="414"/>
        <v>-19</v>
      </c>
      <c r="L2674" s="1">
        <f t="shared" si="415"/>
        <v>120</v>
      </c>
      <c r="M2674" s="3">
        <f t="shared" si="416"/>
        <v>39857</v>
      </c>
      <c r="N2674" s="1">
        <f t="shared" si="417"/>
        <v>-21.5</v>
      </c>
      <c r="O2674" s="1">
        <f t="shared" si="418"/>
        <v>2</v>
      </c>
      <c r="P2674" s="1">
        <f t="shared" si="419"/>
        <v>2009</v>
      </c>
      <c r="Q2674" s="1" t="b">
        <f t="shared" si="420"/>
        <v>0</v>
      </c>
      <c r="R2674" s="1">
        <f t="shared" si="421"/>
        <v>139</v>
      </c>
      <c r="S2674" s="10">
        <f t="shared" ca="1" si="412"/>
        <v>133.47999999999999</v>
      </c>
    </row>
    <row r="2675" spans="2:19">
      <c r="B2675" s="3">
        <v>39860</v>
      </c>
      <c r="C2675" s="1">
        <v>4569</v>
      </c>
      <c r="D2675" s="1">
        <v>4588</v>
      </c>
      <c r="E2675" s="1">
        <v>4534</v>
      </c>
      <c r="F2675" s="1">
        <v>4575</v>
      </c>
      <c r="G2675" s="1">
        <v>69481</v>
      </c>
      <c r="H2675" s="1">
        <v>200902</v>
      </c>
      <c r="I2675" s="1">
        <f>VLOOKUP($B2675,TWA00!$B:$H,5,FALSE)</f>
        <v>4591.26</v>
      </c>
      <c r="J2675" s="1">
        <f t="shared" si="413"/>
        <v>6</v>
      </c>
      <c r="K2675" s="1">
        <f t="shared" si="414"/>
        <v>-13</v>
      </c>
      <c r="L2675" s="1">
        <f t="shared" si="415"/>
        <v>41</v>
      </c>
      <c r="M2675" s="3">
        <f t="shared" si="416"/>
        <v>39860</v>
      </c>
      <c r="N2675" s="1">
        <f t="shared" si="417"/>
        <v>-16.260000000000218</v>
      </c>
      <c r="O2675" s="1">
        <f t="shared" si="418"/>
        <v>2</v>
      </c>
      <c r="P2675" s="1">
        <f t="shared" si="419"/>
        <v>2009</v>
      </c>
      <c r="Q2675" s="1" t="b">
        <f t="shared" si="420"/>
        <v>0</v>
      </c>
      <c r="R2675" s="1">
        <f t="shared" si="421"/>
        <v>54</v>
      </c>
      <c r="S2675" s="10">
        <f t="shared" ca="1" si="412"/>
        <v>130.63999999999999</v>
      </c>
    </row>
    <row r="2676" spans="2:19">
      <c r="B2676" s="3">
        <v>39861</v>
      </c>
      <c r="C2676" s="1">
        <v>4521</v>
      </c>
      <c r="D2676" s="1">
        <v>4559</v>
      </c>
      <c r="E2676" s="1">
        <v>4437</v>
      </c>
      <c r="F2676" s="1">
        <v>4494</v>
      </c>
      <c r="G2676" s="1">
        <v>91320</v>
      </c>
      <c r="H2676" s="1">
        <v>200902</v>
      </c>
      <c r="I2676" s="1">
        <f>VLOOKUP($B2676,TWA00!$B:$H,5,FALSE)</f>
        <v>4491.78</v>
      </c>
      <c r="J2676" s="1">
        <f t="shared" si="413"/>
        <v>-27</v>
      </c>
      <c r="K2676" s="1">
        <f t="shared" si="414"/>
        <v>-65</v>
      </c>
      <c r="L2676" s="1">
        <f t="shared" si="415"/>
        <v>57</v>
      </c>
      <c r="M2676" s="3">
        <f t="shared" si="416"/>
        <v>39861</v>
      </c>
      <c r="N2676" s="1">
        <f t="shared" si="417"/>
        <v>2.2200000000002547</v>
      </c>
      <c r="O2676" s="1">
        <f t="shared" si="418"/>
        <v>2</v>
      </c>
      <c r="P2676" s="1">
        <f t="shared" si="419"/>
        <v>2009</v>
      </c>
      <c r="Q2676" s="1" t="b">
        <f t="shared" si="420"/>
        <v>0</v>
      </c>
      <c r="R2676" s="1">
        <f t="shared" si="421"/>
        <v>122</v>
      </c>
      <c r="S2676" s="10">
        <f t="shared" ca="1" si="412"/>
        <v>131.54</v>
      </c>
    </row>
    <row r="2677" spans="2:19">
      <c r="B2677" s="3">
        <v>39862</v>
      </c>
      <c r="C2677" s="1">
        <v>4455</v>
      </c>
      <c r="D2677" s="1">
        <v>4519</v>
      </c>
      <c r="E2677" s="1">
        <v>4426</v>
      </c>
      <c r="F2677" s="1">
        <v>4517</v>
      </c>
      <c r="G2677" s="1">
        <v>45601</v>
      </c>
      <c r="H2677" s="1">
        <v>200902</v>
      </c>
      <c r="I2677" s="1">
        <f>VLOOKUP($B2677,TWA00!$B:$H,5,FALSE)</f>
        <v>4498.37</v>
      </c>
      <c r="J2677" s="1">
        <f t="shared" si="413"/>
        <v>62</v>
      </c>
      <c r="K2677" s="1">
        <f t="shared" si="414"/>
        <v>-2</v>
      </c>
      <c r="L2677" s="1">
        <f t="shared" si="415"/>
        <v>91</v>
      </c>
      <c r="M2677" s="3">
        <f t="shared" si="416"/>
        <v>39862</v>
      </c>
      <c r="N2677" s="1">
        <f t="shared" si="417"/>
        <v>18.630000000000109</v>
      </c>
      <c r="O2677" s="1">
        <f t="shared" si="418"/>
        <v>2</v>
      </c>
      <c r="P2677" s="1">
        <f t="shared" si="419"/>
        <v>2009</v>
      </c>
      <c r="Q2677" s="1" t="b">
        <f t="shared" si="420"/>
        <v>1</v>
      </c>
      <c r="R2677" s="1">
        <f t="shared" si="421"/>
        <v>93</v>
      </c>
      <c r="S2677" s="10">
        <f t="shared" ca="1" si="412"/>
        <v>129.58000000000001</v>
      </c>
    </row>
    <row r="2678" spans="2:19">
      <c r="B2678" s="3">
        <v>39863</v>
      </c>
      <c r="C2678" s="1">
        <v>4411</v>
      </c>
      <c r="D2678" s="1">
        <v>4524</v>
      </c>
      <c r="E2678" s="1">
        <v>4334</v>
      </c>
      <c r="F2678" s="1">
        <v>4468</v>
      </c>
      <c r="G2678" s="1">
        <v>118698</v>
      </c>
      <c r="H2678" s="1">
        <v>200903</v>
      </c>
      <c r="I2678" s="1">
        <f>VLOOKUP($B2678,TWA00!$B:$H,5,FALSE)</f>
        <v>4528.87</v>
      </c>
      <c r="J2678" s="1">
        <f t="shared" si="413"/>
        <v>57</v>
      </c>
      <c r="K2678" s="1">
        <f t="shared" si="414"/>
        <v>-56</v>
      </c>
      <c r="L2678" s="1">
        <f t="shared" si="415"/>
        <v>134</v>
      </c>
      <c r="M2678" s="3">
        <f t="shared" si="416"/>
        <v>39863</v>
      </c>
      <c r="N2678" s="1">
        <f t="shared" si="417"/>
        <v>-60.869999999999891</v>
      </c>
      <c r="O2678" s="1">
        <f t="shared" si="418"/>
        <v>2</v>
      </c>
      <c r="P2678" s="1">
        <f t="shared" si="419"/>
        <v>2009</v>
      </c>
      <c r="Q2678" s="1" t="b">
        <f t="shared" si="420"/>
        <v>0</v>
      </c>
      <c r="R2678" s="1">
        <f t="shared" si="421"/>
        <v>190</v>
      </c>
      <c r="S2678" s="10">
        <f t="shared" ca="1" si="412"/>
        <v>131.02000000000001</v>
      </c>
    </row>
    <row r="2679" spans="2:19">
      <c r="B2679" s="3">
        <v>39864</v>
      </c>
      <c r="C2679" s="1">
        <v>4405</v>
      </c>
      <c r="D2679" s="1">
        <v>4453</v>
      </c>
      <c r="E2679" s="1">
        <v>4345</v>
      </c>
      <c r="F2679" s="1">
        <v>4363</v>
      </c>
      <c r="G2679" s="1">
        <v>105149</v>
      </c>
      <c r="H2679" s="1">
        <v>200903</v>
      </c>
      <c r="I2679" s="1">
        <f>VLOOKUP($B2679,TWA00!$B:$H,5,FALSE)</f>
        <v>4436.9399999999996</v>
      </c>
      <c r="J2679" s="1">
        <f t="shared" si="413"/>
        <v>-42</v>
      </c>
      <c r="K2679" s="1">
        <f t="shared" si="414"/>
        <v>-90</v>
      </c>
      <c r="L2679" s="1">
        <f t="shared" si="415"/>
        <v>18</v>
      </c>
      <c r="M2679" s="3">
        <f t="shared" si="416"/>
        <v>39864</v>
      </c>
      <c r="N2679" s="1">
        <f t="shared" si="417"/>
        <v>-73.9399999999996</v>
      </c>
      <c r="O2679" s="1">
        <f t="shared" si="418"/>
        <v>2</v>
      </c>
      <c r="P2679" s="1">
        <f t="shared" si="419"/>
        <v>2009</v>
      </c>
      <c r="Q2679" s="1" t="b">
        <f t="shared" si="420"/>
        <v>0</v>
      </c>
      <c r="R2679" s="1">
        <f t="shared" si="421"/>
        <v>108</v>
      </c>
      <c r="S2679" s="10">
        <f t="shared" ca="1" si="412"/>
        <v>130.78</v>
      </c>
    </row>
    <row r="2680" spans="2:19">
      <c r="B2680" s="3">
        <v>39867</v>
      </c>
      <c r="C2680" s="1">
        <v>4332</v>
      </c>
      <c r="D2680" s="1">
        <v>4433</v>
      </c>
      <c r="E2680" s="1">
        <v>4296</v>
      </c>
      <c r="F2680" s="1">
        <v>4426</v>
      </c>
      <c r="G2680" s="1">
        <v>102528</v>
      </c>
      <c r="H2680" s="1">
        <v>200903</v>
      </c>
      <c r="I2680" s="1">
        <f>VLOOKUP($B2680,TWA00!$B:$H,5,FALSE)</f>
        <v>4477.78</v>
      </c>
      <c r="J2680" s="1">
        <f t="shared" si="413"/>
        <v>94</v>
      </c>
      <c r="K2680" s="1">
        <f t="shared" si="414"/>
        <v>-7</v>
      </c>
      <c r="L2680" s="1">
        <f t="shared" si="415"/>
        <v>130</v>
      </c>
      <c r="M2680" s="3">
        <f t="shared" si="416"/>
        <v>39867</v>
      </c>
      <c r="N2680" s="1">
        <f t="shared" si="417"/>
        <v>-51.779999999999745</v>
      </c>
      <c r="O2680" s="1">
        <f t="shared" si="418"/>
        <v>2</v>
      </c>
      <c r="P2680" s="1">
        <f t="shared" si="419"/>
        <v>2009</v>
      </c>
      <c r="Q2680" s="1" t="b">
        <f t="shared" si="420"/>
        <v>0</v>
      </c>
      <c r="R2680" s="1">
        <f t="shared" si="421"/>
        <v>137</v>
      </c>
      <c r="S2680" s="10">
        <f t="shared" ca="1" si="412"/>
        <v>129.84</v>
      </c>
    </row>
    <row r="2681" spans="2:19">
      <c r="B2681" s="3">
        <v>39868</v>
      </c>
      <c r="C2681" s="1">
        <v>4327</v>
      </c>
      <c r="D2681" s="1">
        <v>4395</v>
      </c>
      <c r="E2681" s="1">
        <v>4313</v>
      </c>
      <c r="F2681" s="1">
        <v>4381</v>
      </c>
      <c r="G2681" s="1">
        <v>83737</v>
      </c>
      <c r="H2681" s="1">
        <v>200903</v>
      </c>
      <c r="I2681" s="1">
        <f>VLOOKUP($B2681,TWA00!$B:$H,5,FALSE)</f>
        <v>4430.18</v>
      </c>
      <c r="J2681" s="1">
        <f t="shared" si="413"/>
        <v>54</v>
      </c>
      <c r="K2681" s="1">
        <f t="shared" si="414"/>
        <v>-14</v>
      </c>
      <c r="L2681" s="1">
        <f t="shared" si="415"/>
        <v>68</v>
      </c>
      <c r="M2681" s="3">
        <f t="shared" si="416"/>
        <v>39868</v>
      </c>
      <c r="N2681" s="1">
        <f t="shared" si="417"/>
        <v>-49.180000000000291</v>
      </c>
      <c r="O2681" s="1">
        <f t="shared" si="418"/>
        <v>2</v>
      </c>
      <c r="P2681" s="1">
        <f t="shared" si="419"/>
        <v>2009</v>
      </c>
      <c r="Q2681" s="1" t="b">
        <f t="shared" si="420"/>
        <v>0</v>
      </c>
      <c r="R2681" s="1">
        <f t="shared" si="421"/>
        <v>82</v>
      </c>
      <c r="S2681" s="10">
        <f t="shared" ca="1" si="412"/>
        <v>129.5</v>
      </c>
    </row>
    <row r="2682" spans="2:19">
      <c r="B2682" s="3">
        <v>39869</v>
      </c>
      <c r="C2682" s="1">
        <v>4435</v>
      </c>
      <c r="D2682" s="1">
        <v>4520</v>
      </c>
      <c r="E2682" s="1">
        <v>4408</v>
      </c>
      <c r="F2682" s="1">
        <v>4466</v>
      </c>
      <c r="G2682" s="1">
        <v>105000</v>
      </c>
      <c r="H2682" s="1">
        <v>200903</v>
      </c>
      <c r="I2682" s="1">
        <f>VLOOKUP($B2682,TWA00!$B:$H,5,FALSE)</f>
        <v>4493.74</v>
      </c>
      <c r="J2682" s="1">
        <f t="shared" si="413"/>
        <v>31</v>
      </c>
      <c r="K2682" s="1">
        <f t="shared" si="414"/>
        <v>-54</v>
      </c>
      <c r="L2682" s="1">
        <f t="shared" si="415"/>
        <v>58</v>
      </c>
      <c r="M2682" s="3">
        <f t="shared" si="416"/>
        <v>39869</v>
      </c>
      <c r="N2682" s="1">
        <f t="shared" si="417"/>
        <v>-27.739999999999782</v>
      </c>
      <c r="O2682" s="1">
        <f t="shared" si="418"/>
        <v>2</v>
      </c>
      <c r="P2682" s="1">
        <f t="shared" si="419"/>
        <v>2009</v>
      </c>
      <c r="Q2682" s="1" t="b">
        <f t="shared" si="420"/>
        <v>0</v>
      </c>
      <c r="R2682" s="1">
        <f t="shared" si="421"/>
        <v>112</v>
      </c>
      <c r="S2682" s="10">
        <f t="shared" ca="1" si="412"/>
        <v>126.94</v>
      </c>
    </row>
    <row r="2683" spans="2:19">
      <c r="B2683" s="3">
        <v>39870</v>
      </c>
      <c r="C2683" s="1">
        <v>4520</v>
      </c>
      <c r="D2683" s="1">
        <v>4538</v>
      </c>
      <c r="E2683" s="1">
        <v>4440</v>
      </c>
      <c r="F2683" s="1">
        <v>4477</v>
      </c>
      <c r="G2683" s="1">
        <v>89516</v>
      </c>
      <c r="H2683" s="1">
        <v>200903</v>
      </c>
      <c r="I2683" s="1">
        <f>VLOOKUP($B2683,TWA00!$B:$H,5,FALSE)</f>
        <v>4518.5600000000004</v>
      </c>
      <c r="J2683" s="1">
        <f t="shared" si="413"/>
        <v>-43</v>
      </c>
      <c r="K2683" s="1">
        <f t="shared" si="414"/>
        <v>-61</v>
      </c>
      <c r="L2683" s="1">
        <f t="shared" si="415"/>
        <v>37</v>
      </c>
      <c r="M2683" s="3">
        <f t="shared" si="416"/>
        <v>39870</v>
      </c>
      <c r="N2683" s="1">
        <f t="shared" si="417"/>
        <v>-41.5600000000004</v>
      </c>
      <c r="O2683" s="1">
        <f t="shared" si="418"/>
        <v>2</v>
      </c>
      <c r="P2683" s="1">
        <f t="shared" si="419"/>
        <v>2009</v>
      </c>
      <c r="Q2683" s="1" t="b">
        <f t="shared" si="420"/>
        <v>0</v>
      </c>
      <c r="R2683" s="1">
        <f t="shared" si="421"/>
        <v>98</v>
      </c>
      <c r="S2683" s="10">
        <f t="shared" ca="1" si="412"/>
        <v>126.62</v>
      </c>
    </row>
    <row r="2684" spans="2:19">
      <c r="B2684" s="3">
        <v>39871</v>
      </c>
      <c r="C2684" s="1">
        <v>4472</v>
      </c>
      <c r="D2684" s="1">
        <v>4528</v>
      </c>
      <c r="E2684" s="1">
        <v>4452</v>
      </c>
      <c r="F2684" s="1">
        <v>4510</v>
      </c>
      <c r="G2684" s="1">
        <v>73633</v>
      </c>
      <c r="H2684" s="1">
        <v>200903</v>
      </c>
      <c r="I2684" s="1">
        <f>VLOOKUP($B2684,TWA00!$B:$H,5,FALSE)</f>
        <v>4557.1499999999996</v>
      </c>
      <c r="J2684" s="1">
        <f t="shared" si="413"/>
        <v>38</v>
      </c>
      <c r="K2684" s="1">
        <f t="shared" si="414"/>
        <v>-18</v>
      </c>
      <c r="L2684" s="1">
        <f t="shared" si="415"/>
        <v>58</v>
      </c>
      <c r="M2684" s="3">
        <f t="shared" si="416"/>
        <v>39871</v>
      </c>
      <c r="N2684" s="1">
        <f t="shared" si="417"/>
        <v>-47.149999999999636</v>
      </c>
      <c r="O2684" s="1">
        <f t="shared" si="418"/>
        <v>2</v>
      </c>
      <c r="P2684" s="1">
        <f t="shared" si="419"/>
        <v>2009</v>
      </c>
      <c r="Q2684" s="1" t="b">
        <f t="shared" si="420"/>
        <v>0</v>
      </c>
      <c r="R2684" s="1">
        <f t="shared" si="421"/>
        <v>76</v>
      </c>
      <c r="S2684" s="10">
        <f t="shared" ca="1" si="412"/>
        <v>123.08</v>
      </c>
    </row>
    <row r="2685" spans="2:19">
      <c r="B2685" s="3">
        <v>39874</v>
      </c>
      <c r="C2685" s="1">
        <v>4422</v>
      </c>
      <c r="D2685" s="1">
        <v>4459</v>
      </c>
      <c r="E2685" s="1">
        <v>4303</v>
      </c>
      <c r="F2685" s="1">
        <v>4331</v>
      </c>
      <c r="G2685" s="1">
        <v>101313</v>
      </c>
      <c r="H2685" s="1">
        <v>200903</v>
      </c>
      <c r="I2685" s="1">
        <f>VLOOKUP($B2685,TWA00!$B:$H,5,FALSE)</f>
        <v>4425.83</v>
      </c>
      <c r="J2685" s="1">
        <f t="shared" si="413"/>
        <v>-91</v>
      </c>
      <c r="K2685" s="1">
        <f t="shared" si="414"/>
        <v>-128</v>
      </c>
      <c r="L2685" s="1">
        <f t="shared" si="415"/>
        <v>28</v>
      </c>
      <c r="M2685" s="3">
        <f t="shared" si="416"/>
        <v>39874</v>
      </c>
      <c r="N2685" s="1">
        <f t="shared" si="417"/>
        <v>-94.829999999999927</v>
      </c>
      <c r="O2685" s="1">
        <f t="shared" si="418"/>
        <v>3</v>
      </c>
      <c r="P2685" s="1">
        <f t="shared" si="419"/>
        <v>2009</v>
      </c>
      <c r="Q2685" s="1" t="b">
        <f t="shared" si="420"/>
        <v>0</v>
      </c>
      <c r="R2685" s="1">
        <f t="shared" si="421"/>
        <v>156</v>
      </c>
      <c r="S2685" s="10">
        <f t="shared" ca="1" si="412"/>
        <v>124.62</v>
      </c>
    </row>
    <row r="2686" spans="2:19">
      <c r="B2686" s="3">
        <v>39875</v>
      </c>
      <c r="C2686" s="1">
        <v>4270</v>
      </c>
      <c r="D2686" s="1">
        <v>4377</v>
      </c>
      <c r="E2686" s="1">
        <v>4238</v>
      </c>
      <c r="F2686" s="1">
        <v>4367</v>
      </c>
      <c r="G2686" s="1">
        <v>104158</v>
      </c>
      <c r="H2686" s="1">
        <v>200903</v>
      </c>
      <c r="I2686" s="1">
        <f>VLOOKUP($B2686,TWA00!$B:$H,5,FALSE)</f>
        <v>4435.34</v>
      </c>
      <c r="J2686" s="1">
        <f t="shared" si="413"/>
        <v>97</v>
      </c>
      <c r="K2686" s="1">
        <f t="shared" si="414"/>
        <v>-10</v>
      </c>
      <c r="L2686" s="1">
        <f t="shared" si="415"/>
        <v>129</v>
      </c>
      <c r="M2686" s="3">
        <f t="shared" si="416"/>
        <v>39875</v>
      </c>
      <c r="N2686" s="1">
        <f t="shared" si="417"/>
        <v>-68.340000000000146</v>
      </c>
      <c r="O2686" s="1">
        <f t="shared" si="418"/>
        <v>3</v>
      </c>
      <c r="P2686" s="1">
        <f t="shared" si="419"/>
        <v>2009</v>
      </c>
      <c r="Q2686" s="1" t="b">
        <f t="shared" si="420"/>
        <v>0</v>
      </c>
      <c r="R2686" s="1">
        <f t="shared" si="421"/>
        <v>139</v>
      </c>
      <c r="S2686" s="10">
        <f t="shared" ca="1" si="412"/>
        <v>121.4</v>
      </c>
    </row>
    <row r="2687" spans="2:19">
      <c r="B2687" s="3">
        <v>39876</v>
      </c>
      <c r="C2687" s="1">
        <v>4336</v>
      </c>
      <c r="D2687" s="1">
        <v>4516</v>
      </c>
      <c r="E2687" s="1">
        <v>4322</v>
      </c>
      <c r="F2687" s="1">
        <v>4511</v>
      </c>
      <c r="G2687" s="1">
        <v>109861</v>
      </c>
      <c r="H2687" s="1">
        <v>200903</v>
      </c>
      <c r="I2687" s="1">
        <f>VLOOKUP($B2687,TWA00!$B:$H,5,FALSE)</f>
        <v>4541.42</v>
      </c>
      <c r="J2687" s="1">
        <f t="shared" si="413"/>
        <v>175</v>
      </c>
      <c r="K2687" s="1">
        <f t="shared" si="414"/>
        <v>-5</v>
      </c>
      <c r="L2687" s="1">
        <f t="shared" si="415"/>
        <v>189</v>
      </c>
      <c r="M2687" s="3">
        <f t="shared" si="416"/>
        <v>39876</v>
      </c>
      <c r="N2687" s="1">
        <f t="shared" si="417"/>
        <v>-30.420000000000073</v>
      </c>
      <c r="O2687" s="1">
        <f t="shared" si="418"/>
        <v>3</v>
      </c>
      <c r="P2687" s="1">
        <f t="shared" si="419"/>
        <v>2009</v>
      </c>
      <c r="Q2687" s="1" t="b">
        <f t="shared" si="420"/>
        <v>0</v>
      </c>
      <c r="R2687" s="1">
        <f t="shared" si="421"/>
        <v>194</v>
      </c>
      <c r="S2687" s="10">
        <f t="shared" ca="1" si="412"/>
        <v>121.98</v>
      </c>
    </row>
    <row r="2688" spans="2:19">
      <c r="B2688" s="3">
        <v>39877</v>
      </c>
      <c r="C2688" s="1">
        <v>4541</v>
      </c>
      <c r="D2688" s="1">
        <v>4646</v>
      </c>
      <c r="E2688" s="1">
        <v>4539</v>
      </c>
      <c r="F2688" s="1">
        <v>4595</v>
      </c>
      <c r="G2688" s="1">
        <v>120308</v>
      </c>
      <c r="H2688" s="1">
        <v>200903</v>
      </c>
      <c r="I2688" s="1">
        <f>VLOOKUP($B2688,TWA00!$B:$H,5,FALSE)</f>
        <v>4637.2</v>
      </c>
      <c r="J2688" s="1">
        <f t="shared" si="413"/>
        <v>54</v>
      </c>
      <c r="K2688" s="1">
        <f t="shared" si="414"/>
        <v>-51</v>
      </c>
      <c r="L2688" s="1">
        <f t="shared" si="415"/>
        <v>56</v>
      </c>
      <c r="M2688" s="3">
        <f t="shared" si="416"/>
        <v>39877</v>
      </c>
      <c r="N2688" s="1">
        <f t="shared" si="417"/>
        <v>-42.199999999999818</v>
      </c>
      <c r="O2688" s="1">
        <f t="shared" si="418"/>
        <v>3</v>
      </c>
      <c r="P2688" s="1">
        <f t="shared" si="419"/>
        <v>2009</v>
      </c>
      <c r="Q2688" s="1" t="b">
        <f t="shared" si="420"/>
        <v>0</v>
      </c>
      <c r="R2688" s="1">
        <f t="shared" si="421"/>
        <v>107</v>
      </c>
      <c r="S2688" s="10">
        <f t="shared" ca="1" si="412"/>
        <v>122.26</v>
      </c>
    </row>
    <row r="2689" spans="2:19">
      <c r="B2689" s="3">
        <v>39878</v>
      </c>
      <c r="C2689" s="1">
        <v>4550</v>
      </c>
      <c r="D2689" s="1">
        <v>4638</v>
      </c>
      <c r="E2689" s="1">
        <v>4540</v>
      </c>
      <c r="F2689" s="1">
        <v>4628</v>
      </c>
      <c r="G2689" s="1">
        <v>109500</v>
      </c>
      <c r="H2689" s="1">
        <v>200903</v>
      </c>
      <c r="I2689" s="1">
        <f>VLOOKUP($B2689,TWA00!$B:$H,5,FALSE)</f>
        <v>4653.63</v>
      </c>
      <c r="J2689" s="1">
        <f t="shared" si="413"/>
        <v>78</v>
      </c>
      <c r="K2689" s="1">
        <f t="shared" si="414"/>
        <v>-10</v>
      </c>
      <c r="L2689" s="1">
        <f t="shared" si="415"/>
        <v>88</v>
      </c>
      <c r="M2689" s="3">
        <f t="shared" si="416"/>
        <v>39878</v>
      </c>
      <c r="N2689" s="1">
        <f t="shared" si="417"/>
        <v>-25.630000000000109</v>
      </c>
      <c r="O2689" s="1">
        <f t="shared" si="418"/>
        <v>3</v>
      </c>
      <c r="P2689" s="1">
        <f t="shared" si="419"/>
        <v>2009</v>
      </c>
      <c r="Q2689" s="1" t="b">
        <f t="shared" si="420"/>
        <v>0</v>
      </c>
      <c r="R2689" s="1">
        <f t="shared" si="421"/>
        <v>98</v>
      </c>
      <c r="S2689" s="10">
        <f t="shared" ca="1" si="412"/>
        <v>121.98</v>
      </c>
    </row>
    <row r="2690" spans="2:19">
      <c r="B2690" s="3">
        <v>39881</v>
      </c>
      <c r="C2690" s="1">
        <v>4672</v>
      </c>
      <c r="D2690" s="1">
        <v>4675</v>
      </c>
      <c r="E2690" s="1">
        <v>4543</v>
      </c>
      <c r="F2690" s="1">
        <v>4624</v>
      </c>
      <c r="G2690" s="1">
        <v>93692</v>
      </c>
      <c r="H2690" s="1">
        <v>200903</v>
      </c>
      <c r="I2690" s="1">
        <f>VLOOKUP($B2690,TWA00!$B:$H,5,FALSE)</f>
        <v>4628.24</v>
      </c>
      <c r="J2690" s="1">
        <f t="shared" si="413"/>
        <v>-48</v>
      </c>
      <c r="K2690" s="1">
        <f t="shared" si="414"/>
        <v>-51</v>
      </c>
      <c r="L2690" s="1">
        <f t="shared" si="415"/>
        <v>81</v>
      </c>
      <c r="M2690" s="3">
        <f t="shared" si="416"/>
        <v>39881</v>
      </c>
      <c r="N2690" s="1">
        <f t="shared" si="417"/>
        <v>-4.2399999999997817</v>
      </c>
      <c r="O2690" s="1">
        <f t="shared" si="418"/>
        <v>3</v>
      </c>
      <c r="P2690" s="1">
        <f t="shared" si="419"/>
        <v>2009</v>
      </c>
      <c r="Q2690" s="1" t="b">
        <f t="shared" si="420"/>
        <v>0</v>
      </c>
      <c r="R2690" s="1">
        <f t="shared" si="421"/>
        <v>132</v>
      </c>
      <c r="S2690" s="10">
        <f t="shared" ca="1" si="412"/>
        <v>122.44</v>
      </c>
    </row>
    <row r="2691" spans="2:19">
      <c r="B2691" s="3">
        <v>39882</v>
      </c>
      <c r="C2691" s="1">
        <v>4601</v>
      </c>
      <c r="D2691" s="1">
        <v>4669</v>
      </c>
      <c r="E2691" s="1">
        <v>4567</v>
      </c>
      <c r="F2691" s="1">
        <v>4656</v>
      </c>
      <c r="G2691" s="1">
        <v>91653</v>
      </c>
      <c r="H2691" s="1">
        <v>200903</v>
      </c>
      <c r="I2691" s="1">
        <f>VLOOKUP($B2691,TWA00!$B:$H,5,FALSE)</f>
        <v>4671.0200000000004</v>
      </c>
      <c r="J2691" s="1">
        <f t="shared" si="413"/>
        <v>55</v>
      </c>
      <c r="K2691" s="1">
        <f t="shared" si="414"/>
        <v>-13</v>
      </c>
      <c r="L2691" s="1">
        <f t="shared" si="415"/>
        <v>89</v>
      </c>
      <c r="M2691" s="3">
        <f t="shared" si="416"/>
        <v>39882</v>
      </c>
      <c r="N2691" s="1">
        <f t="shared" si="417"/>
        <v>-15.020000000000437</v>
      </c>
      <c r="O2691" s="1">
        <f t="shared" si="418"/>
        <v>3</v>
      </c>
      <c r="P2691" s="1">
        <f t="shared" si="419"/>
        <v>2009</v>
      </c>
      <c r="Q2691" s="1" t="b">
        <f t="shared" si="420"/>
        <v>0</v>
      </c>
      <c r="R2691" s="1">
        <f t="shared" si="421"/>
        <v>102</v>
      </c>
      <c r="S2691" s="10">
        <f t="shared" ca="1" si="412"/>
        <v>121.64</v>
      </c>
    </row>
    <row r="2692" spans="2:19">
      <c r="B2692" s="3">
        <v>39883</v>
      </c>
      <c r="C2692" s="1">
        <v>4775</v>
      </c>
      <c r="D2692" s="1">
        <v>4785</v>
      </c>
      <c r="E2692" s="1">
        <v>4715</v>
      </c>
      <c r="F2692" s="1">
        <v>4758</v>
      </c>
      <c r="G2692" s="1">
        <v>77516</v>
      </c>
      <c r="H2692" s="1">
        <v>200903</v>
      </c>
      <c r="I2692" s="1">
        <f>VLOOKUP($B2692,TWA00!$B:$H,5,FALSE)</f>
        <v>4759.96</v>
      </c>
      <c r="J2692" s="1">
        <f t="shared" si="413"/>
        <v>-17</v>
      </c>
      <c r="K2692" s="1">
        <f t="shared" si="414"/>
        <v>-27</v>
      </c>
      <c r="L2692" s="1">
        <f t="shared" si="415"/>
        <v>43</v>
      </c>
      <c r="M2692" s="3">
        <f t="shared" si="416"/>
        <v>39883</v>
      </c>
      <c r="N2692" s="1">
        <f t="shared" si="417"/>
        <v>-1.9600000000000364</v>
      </c>
      <c r="O2692" s="1">
        <f t="shared" si="418"/>
        <v>3</v>
      </c>
      <c r="P2692" s="1">
        <f t="shared" si="419"/>
        <v>2009</v>
      </c>
      <c r="Q2692" s="1" t="b">
        <f t="shared" si="420"/>
        <v>0</v>
      </c>
      <c r="R2692" s="1">
        <f t="shared" si="421"/>
        <v>70</v>
      </c>
      <c r="S2692" s="10">
        <f t="shared" ca="1" si="412"/>
        <v>117.9</v>
      </c>
    </row>
    <row r="2693" spans="2:19">
      <c r="B2693" s="3">
        <v>39884</v>
      </c>
      <c r="C2693" s="1">
        <v>4752</v>
      </c>
      <c r="D2693" s="1">
        <v>4779</v>
      </c>
      <c r="E2693" s="1">
        <v>4724</v>
      </c>
      <c r="F2693" s="1">
        <v>4748</v>
      </c>
      <c r="G2693" s="1">
        <v>66848</v>
      </c>
      <c r="H2693" s="1">
        <v>200903</v>
      </c>
      <c r="I2693" s="1">
        <f>VLOOKUP($B2693,TWA00!$B:$H,5,FALSE)</f>
        <v>4754.6499999999996</v>
      </c>
      <c r="J2693" s="1">
        <f t="shared" si="413"/>
        <v>-4</v>
      </c>
      <c r="K2693" s="1">
        <f t="shared" si="414"/>
        <v>-31</v>
      </c>
      <c r="L2693" s="1">
        <f t="shared" si="415"/>
        <v>24</v>
      </c>
      <c r="M2693" s="3">
        <f t="shared" si="416"/>
        <v>39884</v>
      </c>
      <c r="N2693" s="1">
        <f t="shared" si="417"/>
        <v>-6.6499999999996362</v>
      </c>
      <c r="O2693" s="1">
        <f t="shared" si="418"/>
        <v>3</v>
      </c>
      <c r="P2693" s="1">
        <f t="shared" si="419"/>
        <v>2009</v>
      </c>
      <c r="Q2693" s="1" t="b">
        <f t="shared" si="420"/>
        <v>0</v>
      </c>
      <c r="R2693" s="1">
        <f t="shared" si="421"/>
        <v>55</v>
      </c>
      <c r="S2693" s="10">
        <f t="shared" ca="1" si="412"/>
        <v>114.32</v>
      </c>
    </row>
    <row r="2694" spans="2:19">
      <c r="B2694" s="3">
        <v>39885</v>
      </c>
      <c r="C2694" s="1">
        <v>4820</v>
      </c>
      <c r="D2694" s="1">
        <v>4942</v>
      </c>
      <c r="E2694" s="1">
        <v>4813</v>
      </c>
      <c r="F2694" s="1">
        <v>4900</v>
      </c>
      <c r="G2694" s="1">
        <v>98336</v>
      </c>
      <c r="H2694" s="1">
        <v>200903</v>
      </c>
      <c r="I2694" s="1">
        <f>VLOOKUP($B2694,TWA00!$B:$H,5,FALSE)</f>
        <v>4897.3900000000003</v>
      </c>
      <c r="J2694" s="1">
        <f t="shared" si="413"/>
        <v>80</v>
      </c>
      <c r="K2694" s="1">
        <f t="shared" si="414"/>
        <v>-42</v>
      </c>
      <c r="L2694" s="1">
        <f t="shared" si="415"/>
        <v>87</v>
      </c>
      <c r="M2694" s="3">
        <f t="shared" si="416"/>
        <v>39885</v>
      </c>
      <c r="N2694" s="1">
        <f t="shared" si="417"/>
        <v>2.6099999999996726</v>
      </c>
      <c r="O2694" s="1">
        <f t="shared" si="418"/>
        <v>3</v>
      </c>
      <c r="P2694" s="1">
        <f t="shared" si="419"/>
        <v>2009</v>
      </c>
      <c r="Q2694" s="1" t="b">
        <f t="shared" si="420"/>
        <v>0</v>
      </c>
      <c r="R2694" s="1">
        <f t="shared" si="421"/>
        <v>129</v>
      </c>
      <c r="S2694" s="10">
        <f t="shared" ref="S2694:S2757" ca="1" si="422">IF(ISERROR(AVERAGE(OFFSET($R2694,,,-$S$4))),"",AVERAGE(OFFSET($R2694,,,-$S$4)))</f>
        <v>113.74</v>
      </c>
    </row>
    <row r="2695" spans="2:19">
      <c r="B2695" s="3">
        <v>39888</v>
      </c>
      <c r="C2695" s="1">
        <v>4938</v>
      </c>
      <c r="D2695" s="1">
        <v>4985</v>
      </c>
      <c r="E2695" s="1">
        <v>4907</v>
      </c>
      <c r="F2695" s="1">
        <v>4962</v>
      </c>
      <c r="G2695" s="1">
        <v>79029</v>
      </c>
      <c r="H2695" s="1">
        <v>200903</v>
      </c>
      <c r="I2695" s="1">
        <f>VLOOKUP($B2695,TWA00!$B:$H,5,FALSE)</f>
        <v>4971.32</v>
      </c>
      <c r="J2695" s="1">
        <f t="shared" ref="J2695:J2758" si="423">$F2695-C2695</f>
        <v>24</v>
      </c>
      <c r="K2695" s="1">
        <f t="shared" ref="K2695:K2758" si="424">$F2695-D2695</f>
        <v>-23</v>
      </c>
      <c r="L2695" s="1">
        <f t="shared" ref="L2695:L2758" si="425">$F2695-E2695</f>
        <v>55</v>
      </c>
      <c r="M2695" s="3">
        <f t="shared" ref="M2695:M2758" si="426">B2695</f>
        <v>39888</v>
      </c>
      <c r="N2695" s="1">
        <f t="shared" ref="N2695:N2758" si="427">F2695-I2695</f>
        <v>-9.319999999999709</v>
      </c>
      <c r="O2695" s="1">
        <f t="shared" ref="O2695:O2758" si="428">MONTH(B2695)</f>
        <v>3</v>
      </c>
      <c r="P2695" s="1">
        <f t="shared" ref="P2695:P2758" si="429">YEAR(B2695)</f>
        <v>2009</v>
      </c>
      <c r="Q2695" s="1" t="b">
        <f t="shared" ref="Q2695:Q2758" si="430">IF(H2696=H2695,FALSE,TRUE)</f>
        <v>0</v>
      </c>
      <c r="R2695" s="1">
        <f t="shared" ref="R2695:R2758" si="431">D2695-E2695</f>
        <v>78</v>
      </c>
      <c r="S2695" s="10">
        <f t="shared" ca="1" si="422"/>
        <v>113.8</v>
      </c>
    </row>
    <row r="2696" spans="2:19">
      <c r="B2696" s="3">
        <v>39889</v>
      </c>
      <c r="C2696" s="1">
        <v>4966</v>
      </c>
      <c r="D2696" s="1">
        <v>5070</v>
      </c>
      <c r="E2696" s="1">
        <v>4946</v>
      </c>
      <c r="F2696" s="1">
        <v>5057</v>
      </c>
      <c r="G2696" s="1">
        <v>94430</v>
      </c>
      <c r="H2696" s="1">
        <v>200903</v>
      </c>
      <c r="I2696" s="1">
        <f>VLOOKUP($B2696,TWA00!$B:$H,5,FALSE)</f>
        <v>5041.3900000000003</v>
      </c>
      <c r="J2696" s="1">
        <f t="shared" si="423"/>
        <v>91</v>
      </c>
      <c r="K2696" s="1">
        <f t="shared" si="424"/>
        <v>-13</v>
      </c>
      <c r="L2696" s="1">
        <f t="shared" si="425"/>
        <v>111</v>
      </c>
      <c r="M2696" s="3">
        <f t="shared" si="426"/>
        <v>39889</v>
      </c>
      <c r="N2696" s="1">
        <f t="shared" si="427"/>
        <v>15.609999999999673</v>
      </c>
      <c r="O2696" s="1">
        <f t="shared" si="428"/>
        <v>3</v>
      </c>
      <c r="P2696" s="1">
        <f t="shared" si="429"/>
        <v>2009</v>
      </c>
      <c r="Q2696" s="1" t="b">
        <f t="shared" si="430"/>
        <v>0</v>
      </c>
      <c r="R2696" s="1">
        <f t="shared" si="431"/>
        <v>124</v>
      </c>
      <c r="S2696" s="10">
        <f t="shared" ca="1" si="422"/>
        <v>114.16</v>
      </c>
    </row>
    <row r="2697" spans="2:19">
      <c r="B2697" s="3">
        <v>39890</v>
      </c>
      <c r="C2697" s="1">
        <v>5082</v>
      </c>
      <c r="D2697" s="1">
        <v>5096</v>
      </c>
      <c r="E2697" s="1">
        <v>5024</v>
      </c>
      <c r="F2697" s="1">
        <v>5067</v>
      </c>
      <c r="G2697" s="1">
        <v>59723</v>
      </c>
      <c r="H2697" s="1">
        <v>200903</v>
      </c>
      <c r="I2697" s="1">
        <f>VLOOKUP($B2697,TWA00!$B:$H,5,FALSE)</f>
        <v>5047.54</v>
      </c>
      <c r="J2697" s="1">
        <f t="shared" si="423"/>
        <v>-15</v>
      </c>
      <c r="K2697" s="1">
        <f t="shared" si="424"/>
        <v>-29</v>
      </c>
      <c r="L2697" s="1">
        <f t="shared" si="425"/>
        <v>43</v>
      </c>
      <c r="M2697" s="3">
        <f t="shared" si="426"/>
        <v>39890</v>
      </c>
      <c r="N2697" s="1">
        <f t="shared" si="427"/>
        <v>19.460000000000036</v>
      </c>
      <c r="O2697" s="1">
        <f t="shared" si="428"/>
        <v>3</v>
      </c>
      <c r="P2697" s="1">
        <f t="shared" si="429"/>
        <v>2009</v>
      </c>
      <c r="Q2697" s="1" t="b">
        <f t="shared" si="430"/>
        <v>1</v>
      </c>
      <c r="R2697" s="1">
        <f t="shared" si="431"/>
        <v>72</v>
      </c>
      <c r="S2697" s="10">
        <f t="shared" ca="1" si="422"/>
        <v>113.94</v>
      </c>
    </row>
    <row r="2698" spans="2:19">
      <c r="B2698" s="3">
        <v>39891</v>
      </c>
      <c r="C2698" s="1">
        <v>5045</v>
      </c>
      <c r="D2698" s="1">
        <v>5105</v>
      </c>
      <c r="E2698" s="1">
        <v>4975</v>
      </c>
      <c r="F2698" s="1">
        <v>4980</v>
      </c>
      <c r="G2698" s="1">
        <v>105836</v>
      </c>
      <c r="H2698" s="1">
        <v>200904</v>
      </c>
      <c r="I2698" s="1">
        <f>VLOOKUP($B2698,TWA00!$B:$H,5,FALSE)</f>
        <v>5035.93</v>
      </c>
      <c r="J2698" s="1">
        <f t="shared" si="423"/>
        <v>-65</v>
      </c>
      <c r="K2698" s="1">
        <f t="shared" si="424"/>
        <v>-125</v>
      </c>
      <c r="L2698" s="1">
        <f t="shared" si="425"/>
        <v>5</v>
      </c>
      <c r="M2698" s="3">
        <f t="shared" si="426"/>
        <v>39891</v>
      </c>
      <c r="N2698" s="1">
        <f t="shared" si="427"/>
        <v>-55.930000000000291</v>
      </c>
      <c r="O2698" s="1">
        <f t="shared" si="428"/>
        <v>3</v>
      </c>
      <c r="P2698" s="1">
        <f t="shared" si="429"/>
        <v>2009</v>
      </c>
      <c r="Q2698" s="1" t="b">
        <f t="shared" si="430"/>
        <v>0</v>
      </c>
      <c r="R2698" s="1">
        <f t="shared" si="431"/>
        <v>130</v>
      </c>
      <c r="S2698" s="10">
        <f t="shared" ca="1" si="422"/>
        <v>112.88</v>
      </c>
    </row>
    <row r="2699" spans="2:19">
      <c r="B2699" s="3">
        <v>39892</v>
      </c>
      <c r="C2699" s="1">
        <v>5006</v>
      </c>
      <c r="D2699" s="1">
        <v>5040</v>
      </c>
      <c r="E2699" s="1">
        <v>4922</v>
      </c>
      <c r="F2699" s="1">
        <v>4950</v>
      </c>
      <c r="G2699" s="1">
        <v>106431</v>
      </c>
      <c r="H2699" s="1">
        <v>200904</v>
      </c>
      <c r="I2699" s="1">
        <f>VLOOKUP($B2699,TWA00!$B:$H,5,FALSE)</f>
        <v>4961.62</v>
      </c>
      <c r="J2699" s="1">
        <f t="shared" si="423"/>
        <v>-56</v>
      </c>
      <c r="K2699" s="1">
        <f t="shared" si="424"/>
        <v>-90</v>
      </c>
      <c r="L2699" s="1">
        <f t="shared" si="425"/>
        <v>28</v>
      </c>
      <c r="M2699" s="3">
        <f t="shared" si="426"/>
        <v>39892</v>
      </c>
      <c r="N2699" s="1">
        <f t="shared" si="427"/>
        <v>-11.619999999999891</v>
      </c>
      <c r="O2699" s="1">
        <f t="shared" si="428"/>
        <v>3</v>
      </c>
      <c r="P2699" s="1">
        <f t="shared" si="429"/>
        <v>2009</v>
      </c>
      <c r="Q2699" s="1" t="b">
        <f t="shared" si="430"/>
        <v>0</v>
      </c>
      <c r="R2699" s="1">
        <f t="shared" si="431"/>
        <v>118</v>
      </c>
      <c r="S2699" s="10">
        <f t="shared" ca="1" si="422"/>
        <v>112.66</v>
      </c>
    </row>
    <row r="2700" spans="2:19">
      <c r="B2700" s="3">
        <v>39895</v>
      </c>
      <c r="C2700" s="1">
        <v>5032</v>
      </c>
      <c r="D2700" s="1">
        <v>5132</v>
      </c>
      <c r="E2700" s="1">
        <v>4991</v>
      </c>
      <c r="F2700" s="1">
        <v>5131</v>
      </c>
      <c r="G2700" s="1">
        <v>95403</v>
      </c>
      <c r="H2700" s="1">
        <v>200904</v>
      </c>
      <c r="I2700" s="1">
        <f>VLOOKUP($B2700,TWA00!$B:$H,5,FALSE)</f>
        <v>5124.18</v>
      </c>
      <c r="J2700" s="1">
        <f t="shared" si="423"/>
        <v>99</v>
      </c>
      <c r="K2700" s="1">
        <f t="shared" si="424"/>
        <v>-1</v>
      </c>
      <c r="L2700" s="1">
        <f t="shared" si="425"/>
        <v>140</v>
      </c>
      <c r="M2700" s="3">
        <f t="shared" si="426"/>
        <v>39895</v>
      </c>
      <c r="N2700" s="1">
        <f t="shared" si="427"/>
        <v>6.819999999999709</v>
      </c>
      <c r="O2700" s="1">
        <f t="shared" si="428"/>
        <v>3</v>
      </c>
      <c r="P2700" s="1">
        <f t="shared" si="429"/>
        <v>2009</v>
      </c>
      <c r="Q2700" s="1" t="b">
        <f t="shared" si="430"/>
        <v>0</v>
      </c>
      <c r="R2700" s="1">
        <f t="shared" si="431"/>
        <v>141</v>
      </c>
      <c r="S2700" s="10">
        <f t="shared" ca="1" si="422"/>
        <v>112.22</v>
      </c>
    </row>
    <row r="2701" spans="2:19">
      <c r="B2701" s="3">
        <v>39896</v>
      </c>
      <c r="C2701" s="1">
        <v>5201</v>
      </c>
      <c r="D2701" s="1">
        <v>5270</v>
      </c>
      <c r="E2701" s="1">
        <v>5188</v>
      </c>
      <c r="F2701" s="1">
        <v>5262</v>
      </c>
      <c r="G2701" s="1">
        <v>99502</v>
      </c>
      <c r="H2701" s="1">
        <v>200904</v>
      </c>
      <c r="I2701" s="1">
        <f>VLOOKUP($B2701,TWA00!$B:$H,5,FALSE)</f>
        <v>5242.18</v>
      </c>
      <c r="J2701" s="1">
        <f t="shared" si="423"/>
        <v>61</v>
      </c>
      <c r="K2701" s="1">
        <f t="shared" si="424"/>
        <v>-8</v>
      </c>
      <c r="L2701" s="1">
        <f t="shared" si="425"/>
        <v>74</v>
      </c>
      <c r="M2701" s="3">
        <f t="shared" si="426"/>
        <v>39896</v>
      </c>
      <c r="N2701" s="1">
        <f t="shared" si="427"/>
        <v>19.819999999999709</v>
      </c>
      <c r="O2701" s="1">
        <f t="shared" si="428"/>
        <v>3</v>
      </c>
      <c r="P2701" s="1">
        <f t="shared" si="429"/>
        <v>2009</v>
      </c>
      <c r="Q2701" s="1" t="b">
        <f t="shared" si="430"/>
        <v>0</v>
      </c>
      <c r="R2701" s="1">
        <f t="shared" si="431"/>
        <v>82</v>
      </c>
      <c r="S2701" s="10">
        <f t="shared" ca="1" si="422"/>
        <v>111.92</v>
      </c>
    </row>
    <row r="2702" spans="2:19">
      <c r="B2702" s="3">
        <v>39897</v>
      </c>
      <c r="C2702" s="1">
        <v>5254</v>
      </c>
      <c r="D2702" s="1">
        <v>5389</v>
      </c>
      <c r="E2702" s="1">
        <v>5232</v>
      </c>
      <c r="F2702" s="1">
        <v>5360</v>
      </c>
      <c r="G2702" s="1">
        <v>114172</v>
      </c>
      <c r="H2702" s="1">
        <v>200904</v>
      </c>
      <c r="I2702" s="1">
        <f>VLOOKUP($B2702,TWA00!$B:$H,5,FALSE)</f>
        <v>5346.38</v>
      </c>
      <c r="J2702" s="1">
        <f t="shared" si="423"/>
        <v>106</v>
      </c>
      <c r="K2702" s="1">
        <f t="shared" si="424"/>
        <v>-29</v>
      </c>
      <c r="L2702" s="1">
        <f t="shared" si="425"/>
        <v>128</v>
      </c>
      <c r="M2702" s="3">
        <f t="shared" si="426"/>
        <v>39897</v>
      </c>
      <c r="N2702" s="1">
        <f t="shared" si="427"/>
        <v>13.619999999999891</v>
      </c>
      <c r="O2702" s="1">
        <f t="shared" si="428"/>
        <v>3</v>
      </c>
      <c r="P2702" s="1">
        <f t="shared" si="429"/>
        <v>2009</v>
      </c>
      <c r="Q2702" s="1" t="b">
        <f t="shared" si="430"/>
        <v>0</v>
      </c>
      <c r="R2702" s="1">
        <f t="shared" si="431"/>
        <v>157</v>
      </c>
      <c r="S2702" s="10">
        <f t="shared" ca="1" si="422"/>
        <v>113.24</v>
      </c>
    </row>
    <row r="2703" spans="2:19">
      <c r="B2703" s="3">
        <v>39898</v>
      </c>
      <c r="C2703" s="1">
        <v>5349</v>
      </c>
      <c r="D2703" s="1">
        <v>5434</v>
      </c>
      <c r="E2703" s="1">
        <v>5317</v>
      </c>
      <c r="F2703" s="1">
        <v>5385</v>
      </c>
      <c r="G2703" s="1">
        <v>130922</v>
      </c>
      <c r="H2703" s="1">
        <v>200904</v>
      </c>
      <c r="I2703" s="1">
        <f>VLOOKUP($B2703,TWA00!$B:$H,5,FALSE)</f>
        <v>5386.56</v>
      </c>
      <c r="J2703" s="1">
        <f t="shared" si="423"/>
        <v>36</v>
      </c>
      <c r="K2703" s="1">
        <f t="shared" si="424"/>
        <v>-49</v>
      </c>
      <c r="L2703" s="1">
        <f t="shared" si="425"/>
        <v>68</v>
      </c>
      <c r="M2703" s="3">
        <f t="shared" si="426"/>
        <v>39898</v>
      </c>
      <c r="N2703" s="1">
        <f t="shared" si="427"/>
        <v>-1.5600000000004002</v>
      </c>
      <c r="O2703" s="1">
        <f t="shared" si="428"/>
        <v>3</v>
      </c>
      <c r="P2703" s="1">
        <f t="shared" si="429"/>
        <v>2009</v>
      </c>
      <c r="Q2703" s="1" t="b">
        <f t="shared" si="430"/>
        <v>0</v>
      </c>
      <c r="R2703" s="1">
        <f t="shared" si="431"/>
        <v>117</v>
      </c>
      <c r="S2703" s="10">
        <f t="shared" ca="1" si="422"/>
        <v>111.26</v>
      </c>
    </row>
    <row r="2704" spans="2:19">
      <c r="B2704" s="3">
        <v>39899</v>
      </c>
      <c r="C2704" s="1">
        <v>5434</v>
      </c>
      <c r="D2704" s="1">
        <v>5454</v>
      </c>
      <c r="E2704" s="1">
        <v>5336</v>
      </c>
      <c r="F2704" s="1">
        <v>5353</v>
      </c>
      <c r="G2704" s="1">
        <v>110172</v>
      </c>
      <c r="H2704" s="1">
        <v>200904</v>
      </c>
      <c r="I2704" s="1">
        <f>VLOOKUP($B2704,TWA00!$B:$H,5,FALSE)</f>
        <v>5390.7</v>
      </c>
      <c r="J2704" s="1">
        <f t="shared" si="423"/>
        <v>-81</v>
      </c>
      <c r="K2704" s="1">
        <f t="shared" si="424"/>
        <v>-101</v>
      </c>
      <c r="L2704" s="1">
        <f t="shared" si="425"/>
        <v>17</v>
      </c>
      <c r="M2704" s="3">
        <f t="shared" si="426"/>
        <v>39899</v>
      </c>
      <c r="N2704" s="1">
        <f t="shared" si="427"/>
        <v>-37.699999999999818</v>
      </c>
      <c r="O2704" s="1">
        <f t="shared" si="428"/>
        <v>3</v>
      </c>
      <c r="P2704" s="1">
        <f t="shared" si="429"/>
        <v>2009</v>
      </c>
      <c r="Q2704" s="1" t="b">
        <f t="shared" si="430"/>
        <v>0</v>
      </c>
      <c r="R2704" s="1">
        <f t="shared" si="431"/>
        <v>118</v>
      </c>
      <c r="S2704" s="10">
        <f t="shared" ca="1" si="422"/>
        <v>111.82</v>
      </c>
    </row>
    <row r="2705" spans="2:19">
      <c r="B2705" s="3">
        <v>39902</v>
      </c>
      <c r="C2705" s="1">
        <v>5346</v>
      </c>
      <c r="D2705" s="1">
        <v>5360</v>
      </c>
      <c r="E2705" s="1">
        <v>5143</v>
      </c>
      <c r="F2705" s="1">
        <v>5175</v>
      </c>
      <c r="G2705" s="1">
        <v>111500</v>
      </c>
      <c r="H2705" s="1">
        <v>200904</v>
      </c>
      <c r="I2705" s="1">
        <f>VLOOKUP($B2705,TWA00!$B:$H,5,FALSE)</f>
        <v>5206.05</v>
      </c>
      <c r="J2705" s="1">
        <f t="shared" si="423"/>
        <v>-171</v>
      </c>
      <c r="K2705" s="1">
        <f t="shared" si="424"/>
        <v>-185</v>
      </c>
      <c r="L2705" s="1">
        <f t="shared" si="425"/>
        <v>32</v>
      </c>
      <c r="M2705" s="3">
        <f t="shared" si="426"/>
        <v>39902</v>
      </c>
      <c r="N2705" s="1">
        <f t="shared" si="427"/>
        <v>-31.050000000000182</v>
      </c>
      <c r="O2705" s="1">
        <f t="shared" si="428"/>
        <v>3</v>
      </c>
      <c r="P2705" s="1">
        <f t="shared" si="429"/>
        <v>2009</v>
      </c>
      <c r="Q2705" s="1" t="b">
        <f t="shared" si="430"/>
        <v>0</v>
      </c>
      <c r="R2705" s="1">
        <f t="shared" si="431"/>
        <v>217</v>
      </c>
      <c r="S2705" s="10">
        <f t="shared" ca="1" si="422"/>
        <v>114.54</v>
      </c>
    </row>
    <row r="2706" spans="2:19">
      <c r="B2706" s="3">
        <v>39903</v>
      </c>
      <c r="C2706" s="1">
        <v>5225</v>
      </c>
      <c r="D2706" s="1">
        <v>5295</v>
      </c>
      <c r="E2706" s="1">
        <v>5175</v>
      </c>
      <c r="F2706" s="1">
        <v>5201</v>
      </c>
      <c r="G2706" s="1">
        <v>105649</v>
      </c>
      <c r="H2706" s="1">
        <v>200904</v>
      </c>
      <c r="I2706" s="1">
        <f>VLOOKUP($B2706,TWA00!$B:$H,5,FALSE)</f>
        <v>5210.84</v>
      </c>
      <c r="J2706" s="1">
        <f t="shared" si="423"/>
        <v>-24</v>
      </c>
      <c r="K2706" s="1">
        <f t="shared" si="424"/>
        <v>-94</v>
      </c>
      <c r="L2706" s="1">
        <f t="shared" si="425"/>
        <v>26</v>
      </c>
      <c r="M2706" s="3">
        <f t="shared" si="426"/>
        <v>39903</v>
      </c>
      <c r="N2706" s="1">
        <f t="shared" si="427"/>
        <v>-9.8400000000001455</v>
      </c>
      <c r="O2706" s="1">
        <f t="shared" si="428"/>
        <v>3</v>
      </c>
      <c r="P2706" s="1">
        <f t="shared" si="429"/>
        <v>2009</v>
      </c>
      <c r="Q2706" s="1" t="b">
        <f t="shared" si="430"/>
        <v>0</v>
      </c>
      <c r="R2706" s="1">
        <f t="shared" si="431"/>
        <v>120</v>
      </c>
      <c r="S2706" s="10">
        <f t="shared" ca="1" si="422"/>
        <v>114.5</v>
      </c>
    </row>
    <row r="2707" spans="2:19">
      <c r="B2707" s="3">
        <v>39904</v>
      </c>
      <c r="C2707" s="1">
        <v>5228</v>
      </c>
      <c r="D2707" s="1">
        <v>5344</v>
      </c>
      <c r="E2707" s="1">
        <v>5222</v>
      </c>
      <c r="F2707" s="1">
        <v>5314</v>
      </c>
      <c r="G2707" s="1">
        <v>135958</v>
      </c>
      <c r="H2707" s="1">
        <v>200904</v>
      </c>
      <c r="I2707" s="1">
        <f>VLOOKUP($B2707,TWA00!$B:$H,5,FALSE)</f>
        <v>5314.45</v>
      </c>
      <c r="J2707" s="1">
        <f t="shared" si="423"/>
        <v>86</v>
      </c>
      <c r="K2707" s="1">
        <f t="shared" si="424"/>
        <v>-30</v>
      </c>
      <c r="L2707" s="1">
        <f t="shared" si="425"/>
        <v>92</v>
      </c>
      <c r="M2707" s="3">
        <f t="shared" si="426"/>
        <v>39904</v>
      </c>
      <c r="N2707" s="1">
        <f t="shared" si="427"/>
        <v>-0.4499999999998181</v>
      </c>
      <c r="O2707" s="1">
        <f t="shared" si="428"/>
        <v>4</v>
      </c>
      <c r="P2707" s="1">
        <f t="shared" si="429"/>
        <v>2009</v>
      </c>
      <c r="Q2707" s="1" t="b">
        <f t="shared" si="430"/>
        <v>0</v>
      </c>
      <c r="R2707" s="1">
        <f t="shared" si="431"/>
        <v>122</v>
      </c>
      <c r="S2707" s="10">
        <f t="shared" ca="1" si="422"/>
        <v>113.66</v>
      </c>
    </row>
    <row r="2708" spans="2:19">
      <c r="B2708" s="3">
        <v>39905</v>
      </c>
      <c r="C2708" s="1">
        <v>5400</v>
      </c>
      <c r="D2708" s="1">
        <v>5517</v>
      </c>
      <c r="E2708" s="1">
        <v>5400</v>
      </c>
      <c r="F2708" s="1">
        <v>5511</v>
      </c>
      <c r="G2708" s="1">
        <v>115854</v>
      </c>
      <c r="H2708" s="1">
        <v>200904</v>
      </c>
      <c r="I2708" s="1">
        <f>VLOOKUP($B2708,TWA00!$B:$H,5,FALSE)</f>
        <v>5473.78</v>
      </c>
      <c r="J2708" s="1">
        <f t="shared" si="423"/>
        <v>111</v>
      </c>
      <c r="K2708" s="1">
        <f t="shared" si="424"/>
        <v>-6</v>
      </c>
      <c r="L2708" s="1">
        <f t="shared" si="425"/>
        <v>111</v>
      </c>
      <c r="M2708" s="3">
        <f t="shared" si="426"/>
        <v>39905</v>
      </c>
      <c r="N2708" s="1">
        <f t="shared" si="427"/>
        <v>37.220000000000255</v>
      </c>
      <c r="O2708" s="1">
        <f t="shared" si="428"/>
        <v>4</v>
      </c>
      <c r="P2708" s="1">
        <f t="shared" si="429"/>
        <v>2009</v>
      </c>
      <c r="Q2708" s="1" t="b">
        <f t="shared" si="430"/>
        <v>0</v>
      </c>
      <c r="R2708" s="1">
        <f t="shared" si="431"/>
        <v>117</v>
      </c>
      <c r="S2708" s="10">
        <f t="shared" ca="1" si="422"/>
        <v>114.52</v>
      </c>
    </row>
    <row r="2709" spans="2:19">
      <c r="B2709" s="3">
        <v>39906</v>
      </c>
      <c r="C2709" s="1">
        <v>5562</v>
      </c>
      <c r="D2709" s="1">
        <v>5567</v>
      </c>
      <c r="E2709" s="1">
        <v>5475</v>
      </c>
      <c r="F2709" s="1">
        <v>5509</v>
      </c>
      <c r="G2709" s="1">
        <v>103180</v>
      </c>
      <c r="H2709" s="1">
        <v>200904</v>
      </c>
      <c r="I2709" s="1">
        <f>VLOOKUP($B2709,TWA00!$B:$H,5,FALSE)</f>
        <v>5529.63</v>
      </c>
      <c r="J2709" s="1">
        <f t="shared" si="423"/>
        <v>-53</v>
      </c>
      <c r="K2709" s="1">
        <f t="shared" si="424"/>
        <v>-58</v>
      </c>
      <c r="L2709" s="1">
        <f t="shared" si="425"/>
        <v>34</v>
      </c>
      <c r="M2709" s="3">
        <f t="shared" si="426"/>
        <v>39906</v>
      </c>
      <c r="N2709" s="1">
        <f t="shared" si="427"/>
        <v>-20.630000000000109</v>
      </c>
      <c r="O2709" s="1">
        <f t="shared" si="428"/>
        <v>4</v>
      </c>
      <c r="P2709" s="1">
        <f t="shared" si="429"/>
        <v>2009</v>
      </c>
      <c r="Q2709" s="1" t="b">
        <f t="shared" si="430"/>
        <v>0</v>
      </c>
      <c r="R2709" s="1">
        <f t="shared" si="431"/>
        <v>92</v>
      </c>
      <c r="S2709" s="10">
        <f t="shared" ca="1" si="422"/>
        <v>114.8</v>
      </c>
    </row>
    <row r="2710" spans="2:19">
      <c r="B2710" s="3">
        <v>39909</v>
      </c>
      <c r="C2710" s="1">
        <v>5560</v>
      </c>
      <c r="D2710" s="1">
        <v>5619</v>
      </c>
      <c r="E2710" s="1">
        <v>5493</v>
      </c>
      <c r="F2710" s="1">
        <v>5525</v>
      </c>
      <c r="G2710" s="1">
        <v>105000</v>
      </c>
      <c r="H2710" s="1">
        <v>200904</v>
      </c>
      <c r="I2710" s="1">
        <f>VLOOKUP($B2710,TWA00!$B:$H,5,FALSE)</f>
        <v>5556.22</v>
      </c>
      <c r="J2710" s="1">
        <f t="shared" si="423"/>
        <v>-35</v>
      </c>
      <c r="K2710" s="1">
        <f t="shared" si="424"/>
        <v>-94</v>
      </c>
      <c r="L2710" s="1">
        <f t="shared" si="425"/>
        <v>32</v>
      </c>
      <c r="M2710" s="3">
        <f t="shared" si="426"/>
        <v>39909</v>
      </c>
      <c r="N2710" s="1">
        <f t="shared" si="427"/>
        <v>-31.220000000000255</v>
      </c>
      <c r="O2710" s="1">
        <f t="shared" si="428"/>
        <v>4</v>
      </c>
      <c r="P2710" s="1">
        <f t="shared" si="429"/>
        <v>2009</v>
      </c>
      <c r="Q2710" s="1" t="b">
        <f t="shared" si="430"/>
        <v>0</v>
      </c>
      <c r="R2710" s="1">
        <f t="shared" si="431"/>
        <v>126</v>
      </c>
      <c r="S2710" s="10">
        <f t="shared" ca="1" si="422"/>
        <v>115.74</v>
      </c>
    </row>
    <row r="2711" spans="2:19">
      <c r="B2711" s="3">
        <v>39910</v>
      </c>
      <c r="C2711" s="1">
        <v>5503</v>
      </c>
      <c r="D2711" s="1">
        <v>5587</v>
      </c>
      <c r="E2711" s="1">
        <v>5464</v>
      </c>
      <c r="F2711" s="1">
        <v>5583</v>
      </c>
      <c r="G2711" s="1">
        <v>97735</v>
      </c>
      <c r="H2711" s="1">
        <v>200904</v>
      </c>
      <c r="I2711" s="1">
        <f>VLOOKUP($B2711,TWA00!$B:$H,5,FALSE)</f>
        <v>5576.85</v>
      </c>
      <c r="J2711" s="1">
        <f t="shared" si="423"/>
        <v>80</v>
      </c>
      <c r="K2711" s="1">
        <f t="shared" si="424"/>
        <v>-4</v>
      </c>
      <c r="L2711" s="1">
        <f t="shared" si="425"/>
        <v>119</v>
      </c>
      <c r="M2711" s="3">
        <f t="shared" si="426"/>
        <v>39910</v>
      </c>
      <c r="N2711" s="1">
        <f t="shared" si="427"/>
        <v>6.1499999999996362</v>
      </c>
      <c r="O2711" s="1">
        <f t="shared" si="428"/>
        <v>4</v>
      </c>
      <c r="P2711" s="1">
        <f t="shared" si="429"/>
        <v>2009</v>
      </c>
      <c r="Q2711" s="1" t="b">
        <f t="shared" si="430"/>
        <v>0</v>
      </c>
      <c r="R2711" s="1">
        <f t="shared" si="431"/>
        <v>123</v>
      </c>
      <c r="S2711" s="10">
        <f t="shared" ca="1" si="422"/>
        <v>117.16</v>
      </c>
    </row>
    <row r="2712" spans="2:19">
      <c r="B2712" s="3">
        <v>39911</v>
      </c>
      <c r="C2712" s="1">
        <v>5501</v>
      </c>
      <c r="D2712" s="1">
        <v>5583</v>
      </c>
      <c r="E2712" s="1">
        <v>5416</v>
      </c>
      <c r="F2712" s="1">
        <v>5456</v>
      </c>
      <c r="G2712" s="1">
        <v>134387</v>
      </c>
      <c r="H2712" s="1">
        <v>200904</v>
      </c>
      <c r="I2712" s="1">
        <f>VLOOKUP($B2712,TWA00!$B:$H,5,FALSE)</f>
        <v>5443.56</v>
      </c>
      <c r="J2712" s="1">
        <f t="shared" si="423"/>
        <v>-45</v>
      </c>
      <c r="K2712" s="1">
        <f t="shared" si="424"/>
        <v>-127</v>
      </c>
      <c r="L2712" s="1">
        <f t="shared" si="425"/>
        <v>40</v>
      </c>
      <c r="M2712" s="3">
        <f t="shared" si="426"/>
        <v>39911</v>
      </c>
      <c r="N2712" s="1">
        <f t="shared" si="427"/>
        <v>12.4399999999996</v>
      </c>
      <c r="O2712" s="1">
        <f t="shared" si="428"/>
        <v>4</v>
      </c>
      <c r="P2712" s="1">
        <f t="shared" si="429"/>
        <v>2009</v>
      </c>
      <c r="Q2712" s="1" t="b">
        <f t="shared" si="430"/>
        <v>0</v>
      </c>
      <c r="R2712" s="1">
        <f t="shared" si="431"/>
        <v>167</v>
      </c>
      <c r="S2712" s="10">
        <f t="shared" ca="1" si="422"/>
        <v>119.12</v>
      </c>
    </row>
    <row r="2713" spans="2:19">
      <c r="B2713" s="3">
        <v>39912</v>
      </c>
      <c r="C2713" s="1">
        <v>5538</v>
      </c>
      <c r="D2713" s="1">
        <v>5718</v>
      </c>
      <c r="E2713" s="1">
        <v>5525</v>
      </c>
      <c r="F2713" s="1">
        <v>5712</v>
      </c>
      <c r="G2713" s="1">
        <v>113141</v>
      </c>
      <c r="H2713" s="1">
        <v>200904</v>
      </c>
      <c r="I2713" s="1">
        <f>VLOOKUP($B2713,TWA00!$B:$H,5,FALSE)</f>
        <v>5667.8</v>
      </c>
      <c r="J2713" s="1">
        <f t="shared" si="423"/>
        <v>174</v>
      </c>
      <c r="K2713" s="1">
        <f t="shared" si="424"/>
        <v>-6</v>
      </c>
      <c r="L2713" s="1">
        <f t="shared" si="425"/>
        <v>187</v>
      </c>
      <c r="M2713" s="3">
        <f t="shared" si="426"/>
        <v>39912</v>
      </c>
      <c r="N2713" s="1">
        <f t="shared" si="427"/>
        <v>44.199999999999818</v>
      </c>
      <c r="O2713" s="1">
        <f t="shared" si="428"/>
        <v>4</v>
      </c>
      <c r="P2713" s="1">
        <f t="shared" si="429"/>
        <v>2009</v>
      </c>
      <c r="Q2713" s="1" t="b">
        <f t="shared" si="430"/>
        <v>0</v>
      </c>
      <c r="R2713" s="1">
        <f t="shared" si="431"/>
        <v>193</v>
      </c>
      <c r="S2713" s="10">
        <f t="shared" ca="1" si="422"/>
        <v>121.7</v>
      </c>
    </row>
    <row r="2714" spans="2:19">
      <c r="B2714" s="3">
        <v>39913</v>
      </c>
      <c r="C2714" s="1">
        <v>5762</v>
      </c>
      <c r="D2714" s="1">
        <v>5830</v>
      </c>
      <c r="E2714" s="1">
        <v>5696</v>
      </c>
      <c r="F2714" s="1">
        <v>5827</v>
      </c>
      <c r="G2714" s="1">
        <v>127509</v>
      </c>
      <c r="H2714" s="1">
        <v>200904</v>
      </c>
      <c r="I2714" s="1">
        <f>VLOOKUP($B2714,TWA00!$B:$H,5,FALSE)</f>
        <v>5781.96</v>
      </c>
      <c r="J2714" s="1">
        <f t="shared" si="423"/>
        <v>65</v>
      </c>
      <c r="K2714" s="1">
        <f t="shared" si="424"/>
        <v>-3</v>
      </c>
      <c r="L2714" s="1">
        <f t="shared" si="425"/>
        <v>131</v>
      </c>
      <c r="M2714" s="3">
        <f t="shared" si="426"/>
        <v>39913</v>
      </c>
      <c r="N2714" s="1">
        <f t="shared" si="427"/>
        <v>45.039999999999964</v>
      </c>
      <c r="O2714" s="1">
        <f t="shared" si="428"/>
        <v>4</v>
      </c>
      <c r="P2714" s="1">
        <f t="shared" si="429"/>
        <v>2009</v>
      </c>
      <c r="Q2714" s="1" t="b">
        <f t="shared" si="430"/>
        <v>0</v>
      </c>
      <c r="R2714" s="1">
        <f t="shared" si="431"/>
        <v>134</v>
      </c>
      <c r="S2714" s="10">
        <f t="shared" ca="1" si="422"/>
        <v>121.34</v>
      </c>
    </row>
    <row r="2715" spans="2:19">
      <c r="B2715" s="3">
        <v>39916</v>
      </c>
      <c r="C2715" s="1">
        <v>5835</v>
      </c>
      <c r="D2715" s="1">
        <v>5876</v>
      </c>
      <c r="E2715" s="1">
        <v>5786</v>
      </c>
      <c r="F2715" s="1">
        <v>5846</v>
      </c>
      <c r="G2715" s="1">
        <v>108378</v>
      </c>
      <c r="H2715" s="1">
        <v>200904</v>
      </c>
      <c r="I2715" s="1">
        <f>VLOOKUP($B2715,TWA00!$B:$H,5,FALSE)</f>
        <v>5857.64</v>
      </c>
      <c r="J2715" s="1">
        <f t="shared" si="423"/>
        <v>11</v>
      </c>
      <c r="K2715" s="1">
        <f t="shared" si="424"/>
        <v>-30</v>
      </c>
      <c r="L2715" s="1">
        <f t="shared" si="425"/>
        <v>60</v>
      </c>
      <c r="M2715" s="3">
        <f t="shared" si="426"/>
        <v>39916</v>
      </c>
      <c r="N2715" s="1">
        <f t="shared" si="427"/>
        <v>-11.640000000000327</v>
      </c>
      <c r="O2715" s="1">
        <f t="shared" si="428"/>
        <v>4</v>
      </c>
      <c r="P2715" s="1">
        <f t="shared" si="429"/>
        <v>2009</v>
      </c>
      <c r="Q2715" s="1" t="b">
        <f t="shared" si="430"/>
        <v>0</v>
      </c>
      <c r="R2715" s="1">
        <f t="shared" si="431"/>
        <v>90</v>
      </c>
      <c r="S2715" s="10">
        <f t="shared" ca="1" si="422"/>
        <v>121.28</v>
      </c>
    </row>
    <row r="2716" spans="2:19">
      <c r="B2716" s="3">
        <v>39917</v>
      </c>
      <c r="C2716" s="1">
        <v>5825</v>
      </c>
      <c r="D2716" s="1">
        <v>5901</v>
      </c>
      <c r="E2716" s="1">
        <v>5785</v>
      </c>
      <c r="F2716" s="1">
        <v>5858</v>
      </c>
      <c r="G2716" s="1">
        <v>106808</v>
      </c>
      <c r="H2716" s="1">
        <v>200904</v>
      </c>
      <c r="I2716" s="1">
        <f>VLOOKUP($B2716,TWA00!$B:$H,5,FALSE)</f>
        <v>5892.68</v>
      </c>
      <c r="J2716" s="1">
        <f t="shared" si="423"/>
        <v>33</v>
      </c>
      <c r="K2716" s="1">
        <f t="shared" si="424"/>
        <v>-43</v>
      </c>
      <c r="L2716" s="1">
        <f t="shared" si="425"/>
        <v>73</v>
      </c>
      <c r="M2716" s="3">
        <f t="shared" si="426"/>
        <v>39917</v>
      </c>
      <c r="N2716" s="1">
        <f t="shared" si="427"/>
        <v>-34.680000000000291</v>
      </c>
      <c r="O2716" s="1">
        <f t="shared" si="428"/>
        <v>4</v>
      </c>
      <c r="P2716" s="1">
        <f t="shared" si="429"/>
        <v>2009</v>
      </c>
      <c r="Q2716" s="1" t="b">
        <f t="shared" si="430"/>
        <v>0</v>
      </c>
      <c r="R2716" s="1">
        <f t="shared" si="431"/>
        <v>116</v>
      </c>
      <c r="S2716" s="10">
        <f t="shared" ca="1" si="422"/>
        <v>120.26</v>
      </c>
    </row>
    <row r="2717" spans="2:19">
      <c r="B2717" s="3">
        <v>39918</v>
      </c>
      <c r="C2717" s="1">
        <v>5858</v>
      </c>
      <c r="D2717" s="1">
        <v>5895</v>
      </c>
      <c r="E2717" s="1">
        <v>5782</v>
      </c>
      <c r="F2717" s="1">
        <v>5861</v>
      </c>
      <c r="G2717" s="1">
        <v>57688</v>
      </c>
      <c r="H2717" s="1">
        <v>200904</v>
      </c>
      <c r="I2717" s="1">
        <f>VLOOKUP($B2717,TWA00!$B:$H,5,FALSE)</f>
        <v>5875.19</v>
      </c>
      <c r="J2717" s="1">
        <f t="shared" si="423"/>
        <v>3</v>
      </c>
      <c r="K2717" s="1">
        <f t="shared" si="424"/>
        <v>-34</v>
      </c>
      <c r="L2717" s="1">
        <f t="shared" si="425"/>
        <v>79</v>
      </c>
      <c r="M2717" s="3">
        <f t="shared" si="426"/>
        <v>39918</v>
      </c>
      <c r="N2717" s="1">
        <f t="shared" si="427"/>
        <v>-14.1899999999996</v>
      </c>
      <c r="O2717" s="1">
        <f t="shared" si="428"/>
        <v>4</v>
      </c>
      <c r="P2717" s="1">
        <f t="shared" si="429"/>
        <v>2009</v>
      </c>
      <c r="Q2717" s="1" t="b">
        <f t="shared" si="430"/>
        <v>1</v>
      </c>
      <c r="R2717" s="1">
        <f t="shared" si="431"/>
        <v>113</v>
      </c>
      <c r="S2717" s="10">
        <f t="shared" ca="1" si="422"/>
        <v>120.72</v>
      </c>
    </row>
    <row r="2718" spans="2:19">
      <c r="B2718" s="3">
        <v>39919</v>
      </c>
      <c r="C2718" s="1">
        <v>5999</v>
      </c>
      <c r="D2718" s="1">
        <v>6047</v>
      </c>
      <c r="E2718" s="1">
        <v>5950</v>
      </c>
      <c r="F2718" s="1">
        <v>5994</v>
      </c>
      <c r="G2718" s="1">
        <v>112966</v>
      </c>
      <c r="H2718" s="1">
        <v>200905</v>
      </c>
      <c r="I2718" s="1">
        <f>VLOOKUP($B2718,TWA00!$B:$H,5,FALSE)</f>
        <v>5997.17</v>
      </c>
      <c r="J2718" s="1">
        <f t="shared" si="423"/>
        <v>-5</v>
      </c>
      <c r="K2718" s="1">
        <f t="shared" si="424"/>
        <v>-53</v>
      </c>
      <c r="L2718" s="1">
        <f t="shared" si="425"/>
        <v>44</v>
      </c>
      <c r="M2718" s="3">
        <f t="shared" si="426"/>
        <v>39919</v>
      </c>
      <c r="N2718" s="1">
        <f t="shared" si="427"/>
        <v>-3.1700000000000728</v>
      </c>
      <c r="O2718" s="1">
        <f t="shared" si="428"/>
        <v>4</v>
      </c>
      <c r="P2718" s="1">
        <f t="shared" si="429"/>
        <v>2009</v>
      </c>
      <c r="Q2718" s="1" t="b">
        <f t="shared" si="430"/>
        <v>0</v>
      </c>
      <c r="R2718" s="1">
        <f t="shared" si="431"/>
        <v>97</v>
      </c>
      <c r="S2718" s="10">
        <f t="shared" ca="1" si="422"/>
        <v>120.26</v>
      </c>
    </row>
    <row r="2719" spans="2:19">
      <c r="B2719" s="3">
        <v>39920</v>
      </c>
      <c r="C2719" s="1">
        <v>6046</v>
      </c>
      <c r="D2719" s="1">
        <v>6060</v>
      </c>
      <c r="E2719" s="1">
        <v>5684</v>
      </c>
      <c r="F2719" s="1">
        <v>5775</v>
      </c>
      <c r="G2719" s="1">
        <v>150477</v>
      </c>
      <c r="H2719" s="1">
        <v>200905</v>
      </c>
      <c r="I2719" s="1">
        <f>VLOOKUP($B2719,TWA00!$B:$H,5,FALSE)</f>
        <v>5755.38</v>
      </c>
      <c r="J2719" s="1">
        <f t="shared" si="423"/>
        <v>-271</v>
      </c>
      <c r="K2719" s="1">
        <f t="shared" si="424"/>
        <v>-285</v>
      </c>
      <c r="L2719" s="1">
        <f t="shared" si="425"/>
        <v>91</v>
      </c>
      <c r="M2719" s="3">
        <f t="shared" si="426"/>
        <v>39920</v>
      </c>
      <c r="N2719" s="1">
        <f t="shared" si="427"/>
        <v>19.619999999999891</v>
      </c>
      <c r="O2719" s="1">
        <f t="shared" si="428"/>
        <v>4</v>
      </c>
      <c r="P2719" s="1">
        <f t="shared" si="429"/>
        <v>2009</v>
      </c>
      <c r="Q2719" s="1" t="b">
        <f t="shared" si="430"/>
        <v>0</v>
      </c>
      <c r="R2719" s="1">
        <f t="shared" si="431"/>
        <v>376</v>
      </c>
      <c r="S2719" s="10">
        <f t="shared" ca="1" si="422"/>
        <v>125.32</v>
      </c>
    </row>
    <row r="2720" spans="2:19">
      <c r="B2720" s="3">
        <v>39923</v>
      </c>
      <c r="C2720" s="1">
        <v>5772</v>
      </c>
      <c r="D2720" s="1">
        <v>5815</v>
      </c>
      <c r="E2720" s="1">
        <v>5668</v>
      </c>
      <c r="F2720" s="1">
        <v>5765</v>
      </c>
      <c r="G2720" s="1">
        <v>128665</v>
      </c>
      <c r="H2720" s="1">
        <v>200905</v>
      </c>
      <c r="I2720" s="1">
        <f>VLOOKUP($B2720,TWA00!$B:$H,5,FALSE)</f>
        <v>5781.66</v>
      </c>
      <c r="J2720" s="1">
        <f t="shared" si="423"/>
        <v>-7</v>
      </c>
      <c r="K2720" s="1">
        <f t="shared" si="424"/>
        <v>-50</v>
      </c>
      <c r="L2720" s="1">
        <f t="shared" si="425"/>
        <v>97</v>
      </c>
      <c r="M2720" s="3">
        <f t="shared" si="426"/>
        <v>39923</v>
      </c>
      <c r="N2720" s="1">
        <f t="shared" si="427"/>
        <v>-16.659999999999854</v>
      </c>
      <c r="O2720" s="1">
        <f t="shared" si="428"/>
        <v>4</v>
      </c>
      <c r="P2720" s="1">
        <f t="shared" si="429"/>
        <v>2009</v>
      </c>
      <c r="Q2720" s="1" t="b">
        <f t="shared" si="430"/>
        <v>0</v>
      </c>
      <c r="R2720" s="1">
        <f t="shared" si="431"/>
        <v>147</v>
      </c>
      <c r="S2720" s="10">
        <f t="shared" ca="1" si="422"/>
        <v>126.32</v>
      </c>
    </row>
    <row r="2721" spans="2:19">
      <c r="B2721" s="3">
        <v>39924</v>
      </c>
      <c r="C2721" s="1">
        <v>5667</v>
      </c>
      <c r="D2721" s="1">
        <v>5899</v>
      </c>
      <c r="E2721" s="1">
        <v>5654</v>
      </c>
      <c r="F2721" s="1">
        <v>5896</v>
      </c>
      <c r="G2721" s="1">
        <v>132016</v>
      </c>
      <c r="H2721" s="1">
        <v>200905</v>
      </c>
      <c r="I2721" s="1">
        <f>VLOOKUP($B2721,TWA00!$B:$H,5,FALSE)</f>
        <v>5881.41</v>
      </c>
      <c r="J2721" s="1">
        <f t="shared" si="423"/>
        <v>229</v>
      </c>
      <c r="K2721" s="1">
        <f t="shared" si="424"/>
        <v>-3</v>
      </c>
      <c r="L2721" s="1">
        <f t="shared" si="425"/>
        <v>242</v>
      </c>
      <c r="M2721" s="3">
        <f t="shared" si="426"/>
        <v>39924</v>
      </c>
      <c r="N2721" s="1">
        <f t="shared" si="427"/>
        <v>14.590000000000146</v>
      </c>
      <c r="O2721" s="1">
        <f t="shared" si="428"/>
        <v>4</v>
      </c>
      <c r="P2721" s="1">
        <f t="shared" si="429"/>
        <v>2009</v>
      </c>
      <c r="Q2721" s="1" t="b">
        <f t="shared" si="430"/>
        <v>0</v>
      </c>
      <c r="R2721" s="1">
        <f t="shared" si="431"/>
        <v>245</v>
      </c>
      <c r="S2721" s="10">
        <f t="shared" ca="1" si="422"/>
        <v>129.94</v>
      </c>
    </row>
    <row r="2722" spans="2:19">
      <c r="B2722" s="3">
        <v>39925</v>
      </c>
      <c r="C2722" s="1">
        <v>5865</v>
      </c>
      <c r="D2722" s="1">
        <v>5928</v>
      </c>
      <c r="E2722" s="1">
        <v>5833</v>
      </c>
      <c r="F2722" s="1">
        <v>5847</v>
      </c>
      <c r="G2722" s="1">
        <v>115857</v>
      </c>
      <c r="H2722" s="1">
        <v>200905</v>
      </c>
      <c r="I2722" s="1">
        <f>VLOOKUP($B2722,TWA00!$B:$H,5,FALSE)</f>
        <v>5886.11</v>
      </c>
      <c r="J2722" s="1">
        <f t="shared" si="423"/>
        <v>-18</v>
      </c>
      <c r="K2722" s="1">
        <f t="shared" si="424"/>
        <v>-81</v>
      </c>
      <c r="L2722" s="1">
        <f t="shared" si="425"/>
        <v>14</v>
      </c>
      <c r="M2722" s="3">
        <f t="shared" si="426"/>
        <v>39925</v>
      </c>
      <c r="N2722" s="1">
        <f t="shared" si="427"/>
        <v>-39.109999999999673</v>
      </c>
      <c r="O2722" s="1">
        <f t="shared" si="428"/>
        <v>4</v>
      </c>
      <c r="P2722" s="1">
        <f t="shared" si="429"/>
        <v>2009</v>
      </c>
      <c r="Q2722" s="1" t="b">
        <f t="shared" si="430"/>
        <v>0</v>
      </c>
      <c r="R2722" s="1">
        <f t="shared" si="431"/>
        <v>95</v>
      </c>
      <c r="S2722" s="10">
        <f t="shared" ca="1" si="422"/>
        <v>127.72</v>
      </c>
    </row>
    <row r="2723" spans="2:19">
      <c r="B2723" s="3">
        <v>39926</v>
      </c>
      <c r="C2723" s="1">
        <v>5870</v>
      </c>
      <c r="D2723" s="1">
        <v>5906</v>
      </c>
      <c r="E2723" s="1">
        <v>5755</v>
      </c>
      <c r="F2723" s="1">
        <v>5901</v>
      </c>
      <c r="G2723" s="1">
        <v>138442</v>
      </c>
      <c r="H2723" s="1">
        <v>200905</v>
      </c>
      <c r="I2723" s="1">
        <f>VLOOKUP($B2723,TWA00!$B:$H,5,FALSE)</f>
        <v>5875.24</v>
      </c>
      <c r="J2723" s="1">
        <f t="shared" si="423"/>
        <v>31</v>
      </c>
      <c r="K2723" s="1">
        <f t="shared" si="424"/>
        <v>-5</v>
      </c>
      <c r="L2723" s="1">
        <f t="shared" si="425"/>
        <v>146</v>
      </c>
      <c r="M2723" s="3">
        <f t="shared" si="426"/>
        <v>39926</v>
      </c>
      <c r="N2723" s="1">
        <f t="shared" si="427"/>
        <v>25.760000000000218</v>
      </c>
      <c r="O2723" s="1">
        <f t="shared" si="428"/>
        <v>4</v>
      </c>
      <c r="P2723" s="1">
        <f t="shared" si="429"/>
        <v>2009</v>
      </c>
      <c r="Q2723" s="1" t="b">
        <f t="shared" si="430"/>
        <v>0</v>
      </c>
      <c r="R2723" s="1">
        <f t="shared" si="431"/>
        <v>151</v>
      </c>
      <c r="S2723" s="10">
        <f t="shared" ca="1" si="422"/>
        <v>127.42</v>
      </c>
    </row>
    <row r="2724" spans="2:19">
      <c r="B2724" s="3">
        <v>39927</v>
      </c>
      <c r="C2724" s="1">
        <v>5915</v>
      </c>
      <c r="D2724" s="1">
        <v>5998</v>
      </c>
      <c r="E2724" s="1">
        <v>5791</v>
      </c>
      <c r="F2724" s="1">
        <v>5904</v>
      </c>
      <c r="G2724" s="1">
        <v>146131</v>
      </c>
      <c r="H2724" s="1">
        <v>200905</v>
      </c>
      <c r="I2724" s="1">
        <f>VLOOKUP($B2724,TWA00!$B:$H,5,FALSE)</f>
        <v>5880.77</v>
      </c>
      <c r="J2724" s="1">
        <f t="shared" si="423"/>
        <v>-11</v>
      </c>
      <c r="K2724" s="1">
        <f t="shared" si="424"/>
        <v>-94</v>
      </c>
      <c r="L2724" s="1">
        <f t="shared" si="425"/>
        <v>113</v>
      </c>
      <c r="M2724" s="3">
        <f t="shared" si="426"/>
        <v>39927</v>
      </c>
      <c r="N2724" s="1">
        <f t="shared" si="427"/>
        <v>23.229999999999563</v>
      </c>
      <c r="O2724" s="1">
        <f t="shared" si="428"/>
        <v>4</v>
      </c>
      <c r="P2724" s="1">
        <f t="shared" si="429"/>
        <v>2009</v>
      </c>
      <c r="Q2724" s="1" t="b">
        <f t="shared" si="430"/>
        <v>0</v>
      </c>
      <c r="R2724" s="1">
        <f t="shared" si="431"/>
        <v>207</v>
      </c>
      <c r="S2724" s="10">
        <f t="shared" ca="1" si="422"/>
        <v>128.78</v>
      </c>
    </row>
    <row r="2725" spans="2:19">
      <c r="B2725" s="3">
        <v>39930</v>
      </c>
      <c r="C2725" s="1">
        <v>5930</v>
      </c>
      <c r="D2725" s="1">
        <v>5950</v>
      </c>
      <c r="E2725" s="1">
        <v>5676</v>
      </c>
      <c r="F2725" s="1">
        <v>5710</v>
      </c>
      <c r="G2725" s="1">
        <v>147704</v>
      </c>
      <c r="H2725" s="1">
        <v>200905</v>
      </c>
      <c r="I2725" s="1">
        <f>VLOOKUP($B2725,TWA00!$B:$H,5,FALSE)</f>
        <v>5705.05</v>
      </c>
      <c r="J2725" s="1">
        <f t="shared" si="423"/>
        <v>-220</v>
      </c>
      <c r="K2725" s="1">
        <f t="shared" si="424"/>
        <v>-240</v>
      </c>
      <c r="L2725" s="1">
        <f t="shared" si="425"/>
        <v>34</v>
      </c>
      <c r="M2725" s="3">
        <f t="shared" si="426"/>
        <v>39930</v>
      </c>
      <c r="N2725" s="1">
        <f t="shared" si="427"/>
        <v>4.9499999999998181</v>
      </c>
      <c r="O2725" s="1">
        <f t="shared" si="428"/>
        <v>4</v>
      </c>
      <c r="P2725" s="1">
        <f t="shared" si="429"/>
        <v>2009</v>
      </c>
      <c r="Q2725" s="1" t="b">
        <f t="shared" si="430"/>
        <v>0</v>
      </c>
      <c r="R2725" s="1">
        <f t="shared" si="431"/>
        <v>274</v>
      </c>
      <c r="S2725" s="10">
        <f t="shared" ca="1" si="422"/>
        <v>133.18</v>
      </c>
    </row>
    <row r="2726" spans="2:19">
      <c r="B2726" s="3">
        <v>39931</v>
      </c>
      <c r="C2726" s="1">
        <v>5766</v>
      </c>
      <c r="D2726" s="1">
        <v>5784</v>
      </c>
      <c r="E2726" s="1">
        <v>5576</v>
      </c>
      <c r="F2726" s="1">
        <v>5580</v>
      </c>
      <c r="G2726" s="1">
        <v>159423</v>
      </c>
      <c r="H2726" s="1">
        <v>200905</v>
      </c>
      <c r="I2726" s="1">
        <f>VLOOKUP($B2726,TWA00!$B:$H,5,FALSE)</f>
        <v>5596.73</v>
      </c>
      <c r="J2726" s="1">
        <f t="shared" si="423"/>
        <v>-186</v>
      </c>
      <c r="K2726" s="1">
        <f t="shared" si="424"/>
        <v>-204</v>
      </c>
      <c r="L2726" s="1">
        <f t="shared" si="425"/>
        <v>4</v>
      </c>
      <c r="M2726" s="3">
        <f t="shared" si="426"/>
        <v>39931</v>
      </c>
      <c r="N2726" s="1">
        <f t="shared" si="427"/>
        <v>-16.729999999999563</v>
      </c>
      <c r="O2726" s="1">
        <f t="shared" si="428"/>
        <v>4</v>
      </c>
      <c r="P2726" s="1">
        <f t="shared" si="429"/>
        <v>2009</v>
      </c>
      <c r="Q2726" s="1" t="b">
        <f t="shared" si="430"/>
        <v>0</v>
      </c>
      <c r="R2726" s="1">
        <f t="shared" si="431"/>
        <v>208</v>
      </c>
      <c r="S2726" s="10">
        <f t="shared" ca="1" si="422"/>
        <v>134.9</v>
      </c>
    </row>
    <row r="2727" spans="2:19">
      <c r="B2727" s="3">
        <v>39932</v>
      </c>
      <c r="C2727" s="1">
        <v>5648</v>
      </c>
      <c r="D2727" s="1">
        <v>5664</v>
      </c>
      <c r="E2727" s="1">
        <v>5584</v>
      </c>
      <c r="F2727" s="1">
        <v>5623</v>
      </c>
      <c r="G2727" s="1">
        <v>109869</v>
      </c>
      <c r="H2727" s="1">
        <v>200905</v>
      </c>
      <c r="I2727" s="1">
        <f>VLOOKUP($B2727,TWA00!$B:$H,5,FALSE)</f>
        <v>5614.06</v>
      </c>
      <c r="J2727" s="1">
        <f t="shared" si="423"/>
        <v>-25</v>
      </c>
      <c r="K2727" s="1">
        <f t="shared" si="424"/>
        <v>-41</v>
      </c>
      <c r="L2727" s="1">
        <f t="shared" si="425"/>
        <v>39</v>
      </c>
      <c r="M2727" s="3">
        <f t="shared" si="426"/>
        <v>39932</v>
      </c>
      <c r="N2727" s="1">
        <f t="shared" si="427"/>
        <v>8.9399999999995998</v>
      </c>
      <c r="O2727" s="1">
        <f t="shared" si="428"/>
        <v>4</v>
      </c>
      <c r="P2727" s="1">
        <f t="shared" si="429"/>
        <v>2009</v>
      </c>
      <c r="Q2727" s="1" t="b">
        <f t="shared" si="430"/>
        <v>0</v>
      </c>
      <c r="R2727" s="1">
        <f t="shared" si="431"/>
        <v>80</v>
      </c>
      <c r="S2727" s="10">
        <f t="shared" ca="1" si="422"/>
        <v>134.63999999999999</v>
      </c>
    </row>
    <row r="2728" spans="2:19">
      <c r="B2728" s="3">
        <v>39933</v>
      </c>
      <c r="C2728" s="1">
        <v>6015</v>
      </c>
      <c r="D2728" s="1">
        <v>6015</v>
      </c>
      <c r="E2728" s="1">
        <v>5995</v>
      </c>
      <c r="F2728" s="1">
        <v>6015</v>
      </c>
      <c r="G2728" s="1">
        <v>29390</v>
      </c>
      <c r="H2728" s="1">
        <v>200905</v>
      </c>
      <c r="I2728" s="1">
        <f>VLOOKUP($B2728,TWA00!$B:$H,5,FALSE)</f>
        <v>5992.57</v>
      </c>
      <c r="J2728" s="1">
        <f t="shared" si="423"/>
        <v>0</v>
      </c>
      <c r="K2728" s="1">
        <f t="shared" si="424"/>
        <v>0</v>
      </c>
      <c r="L2728" s="1">
        <f t="shared" si="425"/>
        <v>20</v>
      </c>
      <c r="M2728" s="3">
        <f t="shared" si="426"/>
        <v>39933</v>
      </c>
      <c r="N2728" s="1">
        <f t="shared" si="427"/>
        <v>22.430000000000291</v>
      </c>
      <c r="O2728" s="1">
        <f t="shared" si="428"/>
        <v>4</v>
      </c>
      <c r="P2728" s="1">
        <f t="shared" si="429"/>
        <v>2009</v>
      </c>
      <c r="Q2728" s="1" t="b">
        <f t="shared" si="430"/>
        <v>0</v>
      </c>
      <c r="R2728" s="1">
        <f t="shared" si="431"/>
        <v>20</v>
      </c>
      <c r="S2728" s="10">
        <f t="shared" ca="1" si="422"/>
        <v>131.24</v>
      </c>
    </row>
    <row r="2729" spans="2:19">
      <c r="B2729" s="3">
        <v>39937</v>
      </c>
      <c r="C2729" s="1">
        <v>6363</v>
      </c>
      <c r="D2729" s="1">
        <v>6436</v>
      </c>
      <c r="E2729" s="1">
        <v>6301</v>
      </c>
      <c r="F2729" s="1">
        <v>6436</v>
      </c>
      <c r="G2729" s="1">
        <v>39803</v>
      </c>
      <c r="H2729" s="1">
        <v>200905</v>
      </c>
      <c r="I2729" s="1">
        <f>VLOOKUP($B2729,TWA00!$B:$H,5,FALSE)</f>
        <v>6330.4</v>
      </c>
      <c r="J2729" s="1">
        <f t="shared" si="423"/>
        <v>73</v>
      </c>
      <c r="K2729" s="1">
        <f t="shared" si="424"/>
        <v>0</v>
      </c>
      <c r="L2729" s="1">
        <f t="shared" si="425"/>
        <v>135</v>
      </c>
      <c r="M2729" s="3">
        <f t="shared" si="426"/>
        <v>39937</v>
      </c>
      <c r="N2729" s="1">
        <f t="shared" si="427"/>
        <v>105.60000000000036</v>
      </c>
      <c r="O2729" s="1">
        <f t="shared" si="428"/>
        <v>5</v>
      </c>
      <c r="P2729" s="1">
        <f t="shared" si="429"/>
        <v>2009</v>
      </c>
      <c r="Q2729" s="1" t="b">
        <f t="shared" si="430"/>
        <v>0</v>
      </c>
      <c r="R2729" s="1">
        <f t="shared" si="431"/>
        <v>135</v>
      </c>
      <c r="S2729" s="10">
        <f t="shared" ca="1" si="422"/>
        <v>131.78</v>
      </c>
    </row>
    <row r="2730" spans="2:19">
      <c r="B2730" s="3">
        <v>39938</v>
      </c>
      <c r="C2730" s="1">
        <v>6637</v>
      </c>
      <c r="D2730" s="1">
        <v>6720</v>
      </c>
      <c r="E2730" s="1">
        <v>6426</v>
      </c>
      <c r="F2730" s="1">
        <v>6542</v>
      </c>
      <c r="G2730" s="1">
        <v>156581</v>
      </c>
      <c r="H2730" s="1">
        <v>200905</v>
      </c>
      <c r="I2730" s="1">
        <f>VLOOKUP($B2730,TWA00!$B:$H,5,FALSE)</f>
        <v>6379.94</v>
      </c>
      <c r="J2730" s="1">
        <f t="shared" si="423"/>
        <v>-95</v>
      </c>
      <c r="K2730" s="1">
        <f t="shared" si="424"/>
        <v>-178</v>
      </c>
      <c r="L2730" s="1">
        <f t="shared" si="425"/>
        <v>116</v>
      </c>
      <c r="M2730" s="3">
        <f t="shared" si="426"/>
        <v>39938</v>
      </c>
      <c r="N2730" s="1">
        <f t="shared" si="427"/>
        <v>162.0600000000004</v>
      </c>
      <c r="O2730" s="1">
        <f t="shared" si="428"/>
        <v>5</v>
      </c>
      <c r="P2730" s="1">
        <f t="shared" si="429"/>
        <v>2009</v>
      </c>
      <c r="Q2730" s="1" t="b">
        <f t="shared" si="430"/>
        <v>0</v>
      </c>
      <c r="R2730" s="1">
        <f t="shared" si="431"/>
        <v>294</v>
      </c>
      <c r="S2730" s="10">
        <f t="shared" ca="1" si="422"/>
        <v>134.91999999999999</v>
      </c>
    </row>
    <row r="2731" spans="2:19">
      <c r="B2731" s="3">
        <v>39939</v>
      </c>
      <c r="C2731" s="1">
        <v>6510</v>
      </c>
      <c r="D2731" s="1">
        <v>6585</v>
      </c>
      <c r="E2731" s="1">
        <v>6412</v>
      </c>
      <c r="F2731" s="1">
        <v>6536</v>
      </c>
      <c r="G2731" s="1">
        <v>119763</v>
      </c>
      <c r="H2731" s="1">
        <v>200905</v>
      </c>
      <c r="I2731" s="1">
        <f>VLOOKUP($B2731,TWA00!$B:$H,5,FALSE)</f>
        <v>6566.7</v>
      </c>
      <c r="J2731" s="1">
        <f t="shared" si="423"/>
        <v>26</v>
      </c>
      <c r="K2731" s="1">
        <f t="shared" si="424"/>
        <v>-49</v>
      </c>
      <c r="L2731" s="1">
        <f t="shared" si="425"/>
        <v>124</v>
      </c>
      <c r="M2731" s="3">
        <f t="shared" si="426"/>
        <v>39939</v>
      </c>
      <c r="N2731" s="1">
        <f t="shared" si="427"/>
        <v>-30.699999999999818</v>
      </c>
      <c r="O2731" s="1">
        <f t="shared" si="428"/>
        <v>5</v>
      </c>
      <c r="P2731" s="1">
        <f t="shared" si="429"/>
        <v>2009</v>
      </c>
      <c r="Q2731" s="1" t="b">
        <f t="shared" si="430"/>
        <v>0</v>
      </c>
      <c r="R2731" s="1">
        <f t="shared" si="431"/>
        <v>173</v>
      </c>
      <c r="S2731" s="10">
        <f t="shared" ca="1" si="422"/>
        <v>136.74</v>
      </c>
    </row>
    <row r="2732" spans="2:19">
      <c r="B2732" s="3">
        <v>39940</v>
      </c>
      <c r="C2732" s="1">
        <v>6606</v>
      </c>
      <c r="D2732" s="1">
        <v>6630</v>
      </c>
      <c r="E2732" s="1">
        <v>6446</v>
      </c>
      <c r="F2732" s="1">
        <v>6613</v>
      </c>
      <c r="G2732" s="1">
        <v>109284</v>
      </c>
      <c r="H2732" s="1">
        <v>200905</v>
      </c>
      <c r="I2732" s="1">
        <f>VLOOKUP($B2732,TWA00!$B:$H,5,FALSE)</f>
        <v>6572.87</v>
      </c>
      <c r="J2732" s="1">
        <f t="shared" si="423"/>
        <v>7</v>
      </c>
      <c r="K2732" s="1">
        <f t="shared" si="424"/>
        <v>-17</v>
      </c>
      <c r="L2732" s="1">
        <f t="shared" si="425"/>
        <v>167</v>
      </c>
      <c r="M2732" s="3">
        <f t="shared" si="426"/>
        <v>39940</v>
      </c>
      <c r="N2732" s="1">
        <f t="shared" si="427"/>
        <v>40.130000000000109</v>
      </c>
      <c r="O2732" s="1">
        <f t="shared" si="428"/>
        <v>5</v>
      </c>
      <c r="P2732" s="1">
        <f t="shared" si="429"/>
        <v>2009</v>
      </c>
      <c r="Q2732" s="1" t="b">
        <f t="shared" si="430"/>
        <v>0</v>
      </c>
      <c r="R2732" s="1">
        <f t="shared" si="431"/>
        <v>184</v>
      </c>
      <c r="S2732" s="10">
        <f t="shared" ca="1" si="422"/>
        <v>138.18</v>
      </c>
    </row>
    <row r="2733" spans="2:19">
      <c r="B2733" s="3">
        <v>39941</v>
      </c>
      <c r="C2733" s="1">
        <v>6570</v>
      </c>
      <c r="D2733" s="1">
        <v>6598</v>
      </c>
      <c r="E2733" s="1">
        <v>6506</v>
      </c>
      <c r="F2733" s="1">
        <v>6572</v>
      </c>
      <c r="G2733" s="1">
        <v>93346</v>
      </c>
      <c r="H2733" s="1">
        <v>200905</v>
      </c>
      <c r="I2733" s="1">
        <f>VLOOKUP($B2733,TWA00!$B:$H,5,FALSE)</f>
        <v>6583.87</v>
      </c>
      <c r="J2733" s="1">
        <f t="shared" si="423"/>
        <v>2</v>
      </c>
      <c r="K2733" s="1">
        <f t="shared" si="424"/>
        <v>-26</v>
      </c>
      <c r="L2733" s="1">
        <f t="shared" si="425"/>
        <v>66</v>
      </c>
      <c r="M2733" s="3">
        <f t="shared" si="426"/>
        <v>39941</v>
      </c>
      <c r="N2733" s="1">
        <f t="shared" si="427"/>
        <v>-11.869999999999891</v>
      </c>
      <c r="O2733" s="1">
        <f t="shared" si="428"/>
        <v>5</v>
      </c>
      <c r="P2733" s="1">
        <f t="shared" si="429"/>
        <v>2009</v>
      </c>
      <c r="Q2733" s="1" t="b">
        <f t="shared" si="430"/>
        <v>0</v>
      </c>
      <c r="R2733" s="1">
        <f t="shared" si="431"/>
        <v>92</v>
      </c>
      <c r="S2733" s="10">
        <f t="shared" ca="1" si="422"/>
        <v>138.06</v>
      </c>
    </row>
    <row r="2734" spans="2:19">
      <c r="B2734" s="3">
        <v>39944</v>
      </c>
      <c r="C2734" s="1">
        <v>6549</v>
      </c>
      <c r="D2734" s="1">
        <v>6697</v>
      </c>
      <c r="E2734" s="1">
        <v>6522</v>
      </c>
      <c r="F2734" s="1">
        <v>6597</v>
      </c>
      <c r="G2734" s="1">
        <v>100933</v>
      </c>
      <c r="H2734" s="1">
        <v>200905</v>
      </c>
      <c r="I2734" s="1">
        <f>VLOOKUP($B2734,TWA00!$B:$H,5,FALSE)</f>
        <v>6647.5</v>
      </c>
      <c r="J2734" s="1">
        <f t="shared" si="423"/>
        <v>48</v>
      </c>
      <c r="K2734" s="1">
        <f t="shared" si="424"/>
        <v>-100</v>
      </c>
      <c r="L2734" s="1">
        <f t="shared" si="425"/>
        <v>75</v>
      </c>
      <c r="M2734" s="3">
        <f t="shared" si="426"/>
        <v>39944</v>
      </c>
      <c r="N2734" s="1">
        <f t="shared" si="427"/>
        <v>-50.5</v>
      </c>
      <c r="O2734" s="1">
        <f t="shared" si="428"/>
        <v>5</v>
      </c>
      <c r="P2734" s="1">
        <f t="shared" si="429"/>
        <v>2009</v>
      </c>
      <c r="Q2734" s="1" t="b">
        <f t="shared" si="430"/>
        <v>0</v>
      </c>
      <c r="R2734" s="1">
        <f t="shared" si="431"/>
        <v>175</v>
      </c>
      <c r="S2734" s="10">
        <f t="shared" ca="1" si="422"/>
        <v>140.04</v>
      </c>
    </row>
    <row r="2735" spans="2:19">
      <c r="B2735" s="3">
        <v>39945</v>
      </c>
      <c r="C2735" s="1">
        <v>6562</v>
      </c>
      <c r="D2735" s="1">
        <v>6586</v>
      </c>
      <c r="E2735" s="1">
        <v>6385</v>
      </c>
      <c r="F2735" s="1">
        <v>6447</v>
      </c>
      <c r="G2735" s="1">
        <v>125471</v>
      </c>
      <c r="H2735" s="1">
        <v>200905</v>
      </c>
      <c r="I2735" s="1">
        <f>VLOOKUP($B2735,TWA00!$B:$H,5,FALSE)</f>
        <v>6432.55</v>
      </c>
      <c r="J2735" s="1">
        <f t="shared" si="423"/>
        <v>-115</v>
      </c>
      <c r="K2735" s="1">
        <f t="shared" si="424"/>
        <v>-139</v>
      </c>
      <c r="L2735" s="1">
        <f t="shared" si="425"/>
        <v>62</v>
      </c>
      <c r="M2735" s="3">
        <f t="shared" si="426"/>
        <v>39945</v>
      </c>
      <c r="N2735" s="1">
        <f t="shared" si="427"/>
        <v>14.449999999999818</v>
      </c>
      <c r="O2735" s="1">
        <f t="shared" si="428"/>
        <v>5</v>
      </c>
      <c r="P2735" s="1">
        <f t="shared" si="429"/>
        <v>2009</v>
      </c>
      <c r="Q2735" s="1" t="b">
        <f t="shared" si="430"/>
        <v>0</v>
      </c>
      <c r="R2735" s="1">
        <f t="shared" si="431"/>
        <v>201</v>
      </c>
      <c r="S2735" s="10">
        <f t="shared" ca="1" si="422"/>
        <v>140.94</v>
      </c>
    </row>
    <row r="2736" spans="2:19">
      <c r="B2736" s="3">
        <v>39946</v>
      </c>
      <c r="C2736" s="1">
        <v>6454</v>
      </c>
      <c r="D2736" s="1">
        <v>6499</v>
      </c>
      <c r="E2736" s="1">
        <v>6420</v>
      </c>
      <c r="F2736" s="1">
        <v>6469</v>
      </c>
      <c r="G2736" s="1">
        <v>81965</v>
      </c>
      <c r="H2736" s="1">
        <v>200905</v>
      </c>
      <c r="I2736" s="1">
        <f>VLOOKUP($B2736,TWA00!$B:$H,5,FALSE)</f>
        <v>6485.14</v>
      </c>
      <c r="J2736" s="1">
        <f t="shared" si="423"/>
        <v>15</v>
      </c>
      <c r="K2736" s="1">
        <f t="shared" si="424"/>
        <v>-30</v>
      </c>
      <c r="L2736" s="1">
        <f t="shared" si="425"/>
        <v>49</v>
      </c>
      <c r="M2736" s="3">
        <f t="shared" si="426"/>
        <v>39946</v>
      </c>
      <c r="N2736" s="1">
        <f t="shared" si="427"/>
        <v>-16.140000000000327</v>
      </c>
      <c r="O2736" s="1">
        <f t="shared" si="428"/>
        <v>5</v>
      </c>
      <c r="P2736" s="1">
        <f t="shared" si="429"/>
        <v>2009</v>
      </c>
      <c r="Q2736" s="1" t="b">
        <f t="shared" si="430"/>
        <v>0</v>
      </c>
      <c r="R2736" s="1">
        <f t="shared" si="431"/>
        <v>79</v>
      </c>
      <c r="S2736" s="10">
        <f t="shared" ca="1" si="422"/>
        <v>139.74</v>
      </c>
    </row>
    <row r="2737" spans="2:19">
      <c r="B2737" s="3">
        <v>39947</v>
      </c>
      <c r="C2737" s="1">
        <v>6355</v>
      </c>
      <c r="D2737" s="1">
        <v>6419</v>
      </c>
      <c r="E2737" s="1">
        <v>6315</v>
      </c>
      <c r="F2737" s="1">
        <v>6321</v>
      </c>
      <c r="G2737" s="1">
        <v>90653</v>
      </c>
      <c r="H2737" s="1">
        <v>200905</v>
      </c>
      <c r="I2737" s="1">
        <f>VLOOKUP($B2737,TWA00!$B:$H,5,FALSE)</f>
        <v>6364.17</v>
      </c>
      <c r="J2737" s="1">
        <f t="shared" si="423"/>
        <v>-34</v>
      </c>
      <c r="K2737" s="1">
        <f t="shared" si="424"/>
        <v>-98</v>
      </c>
      <c r="L2737" s="1">
        <f t="shared" si="425"/>
        <v>6</v>
      </c>
      <c r="M2737" s="3">
        <f t="shared" si="426"/>
        <v>39947</v>
      </c>
      <c r="N2737" s="1">
        <f t="shared" si="427"/>
        <v>-43.170000000000073</v>
      </c>
      <c r="O2737" s="1">
        <f t="shared" si="428"/>
        <v>5</v>
      </c>
      <c r="P2737" s="1">
        <f t="shared" si="429"/>
        <v>2009</v>
      </c>
      <c r="Q2737" s="1" t="b">
        <f t="shared" si="430"/>
        <v>0</v>
      </c>
      <c r="R2737" s="1">
        <f t="shared" si="431"/>
        <v>104</v>
      </c>
      <c r="S2737" s="10">
        <f t="shared" ca="1" si="422"/>
        <v>137.94</v>
      </c>
    </row>
    <row r="2738" spans="2:19">
      <c r="B2738" s="3">
        <v>39948</v>
      </c>
      <c r="C2738" s="1">
        <v>6372</v>
      </c>
      <c r="D2738" s="1">
        <v>6509</v>
      </c>
      <c r="E2738" s="1">
        <v>6356</v>
      </c>
      <c r="F2738" s="1">
        <v>6476</v>
      </c>
      <c r="G2738" s="1">
        <v>99721</v>
      </c>
      <c r="H2738" s="1">
        <v>200905</v>
      </c>
      <c r="I2738" s="1">
        <f>VLOOKUP($B2738,TWA00!$B:$H,5,FALSE)</f>
        <v>6489.09</v>
      </c>
      <c r="J2738" s="1">
        <f t="shared" si="423"/>
        <v>104</v>
      </c>
      <c r="K2738" s="1">
        <f t="shared" si="424"/>
        <v>-33</v>
      </c>
      <c r="L2738" s="1">
        <f t="shared" si="425"/>
        <v>120</v>
      </c>
      <c r="M2738" s="3">
        <f t="shared" si="426"/>
        <v>39948</v>
      </c>
      <c r="N2738" s="1">
        <f t="shared" si="427"/>
        <v>-13.090000000000146</v>
      </c>
      <c r="O2738" s="1">
        <f t="shared" si="428"/>
        <v>5</v>
      </c>
      <c r="P2738" s="1">
        <f t="shared" si="429"/>
        <v>2009</v>
      </c>
      <c r="Q2738" s="1" t="b">
        <f t="shared" si="430"/>
        <v>0</v>
      </c>
      <c r="R2738" s="1">
        <f t="shared" si="431"/>
        <v>153</v>
      </c>
      <c r="S2738" s="10">
        <f t="shared" ca="1" si="422"/>
        <v>138.86000000000001</v>
      </c>
    </row>
    <row r="2739" spans="2:19">
      <c r="B2739" s="3">
        <v>39951</v>
      </c>
      <c r="C2739" s="1">
        <v>6424</v>
      </c>
      <c r="D2739" s="1">
        <v>6573</v>
      </c>
      <c r="E2739" s="1">
        <v>6402</v>
      </c>
      <c r="F2739" s="1">
        <v>6561</v>
      </c>
      <c r="G2739" s="1">
        <v>110397</v>
      </c>
      <c r="H2739" s="1">
        <v>200905</v>
      </c>
      <c r="I2739" s="1">
        <f>VLOOKUP($B2739,TWA00!$B:$H,5,FALSE)</f>
        <v>6577.81</v>
      </c>
      <c r="J2739" s="1">
        <f t="shared" si="423"/>
        <v>137</v>
      </c>
      <c r="K2739" s="1">
        <f t="shared" si="424"/>
        <v>-12</v>
      </c>
      <c r="L2739" s="1">
        <f t="shared" si="425"/>
        <v>159</v>
      </c>
      <c r="M2739" s="3">
        <f t="shared" si="426"/>
        <v>39951</v>
      </c>
      <c r="N2739" s="1">
        <f t="shared" si="427"/>
        <v>-16.8100000000004</v>
      </c>
      <c r="O2739" s="1">
        <f t="shared" si="428"/>
        <v>5</v>
      </c>
      <c r="P2739" s="1">
        <f t="shared" si="429"/>
        <v>2009</v>
      </c>
      <c r="Q2739" s="1" t="b">
        <f t="shared" si="430"/>
        <v>0</v>
      </c>
      <c r="R2739" s="1">
        <f t="shared" si="431"/>
        <v>171</v>
      </c>
      <c r="S2739" s="10">
        <f t="shared" ca="1" si="422"/>
        <v>140.32</v>
      </c>
    </row>
    <row r="2740" spans="2:19">
      <c r="B2740" s="3">
        <v>39952</v>
      </c>
      <c r="C2740" s="1">
        <v>6715</v>
      </c>
      <c r="D2740" s="1">
        <v>6804</v>
      </c>
      <c r="E2740" s="1">
        <v>6623</v>
      </c>
      <c r="F2740" s="1">
        <v>6693</v>
      </c>
      <c r="G2740" s="1">
        <v>106087</v>
      </c>
      <c r="H2740" s="1">
        <v>200905</v>
      </c>
      <c r="I2740" s="1">
        <f>VLOOKUP($B2740,TWA00!$B:$H,5,FALSE)</f>
        <v>6655.59</v>
      </c>
      <c r="J2740" s="1">
        <f t="shared" si="423"/>
        <v>-22</v>
      </c>
      <c r="K2740" s="1">
        <f t="shared" si="424"/>
        <v>-111</v>
      </c>
      <c r="L2740" s="1">
        <f t="shared" si="425"/>
        <v>70</v>
      </c>
      <c r="M2740" s="3">
        <f t="shared" si="426"/>
        <v>39952</v>
      </c>
      <c r="N2740" s="1">
        <f t="shared" si="427"/>
        <v>37.409999999999854</v>
      </c>
      <c r="O2740" s="1">
        <f t="shared" si="428"/>
        <v>5</v>
      </c>
      <c r="P2740" s="1">
        <f t="shared" si="429"/>
        <v>2009</v>
      </c>
      <c r="Q2740" s="1" t="b">
        <f t="shared" si="430"/>
        <v>0</v>
      </c>
      <c r="R2740" s="1">
        <f t="shared" si="431"/>
        <v>181</v>
      </c>
      <c r="S2740" s="10">
        <f t="shared" ca="1" si="422"/>
        <v>141.30000000000001</v>
      </c>
    </row>
    <row r="2741" spans="2:19">
      <c r="B2741" s="3">
        <v>39953</v>
      </c>
      <c r="C2741" s="1">
        <v>6710</v>
      </c>
      <c r="D2741" s="1">
        <v>6745</v>
      </c>
      <c r="E2741" s="1">
        <v>6585</v>
      </c>
      <c r="F2741" s="1">
        <v>6697</v>
      </c>
      <c r="G2741" s="1">
        <v>77508</v>
      </c>
      <c r="H2741" s="1">
        <v>200905</v>
      </c>
      <c r="I2741" s="1">
        <f>VLOOKUP($B2741,TWA00!$B:$H,5,FALSE)</f>
        <v>6703.62</v>
      </c>
      <c r="J2741" s="1">
        <f t="shared" si="423"/>
        <v>-13</v>
      </c>
      <c r="K2741" s="1">
        <f t="shared" si="424"/>
        <v>-48</v>
      </c>
      <c r="L2741" s="1">
        <f t="shared" si="425"/>
        <v>112</v>
      </c>
      <c r="M2741" s="3">
        <f t="shared" si="426"/>
        <v>39953</v>
      </c>
      <c r="N2741" s="1">
        <f t="shared" si="427"/>
        <v>-6.6199999999998909</v>
      </c>
      <c r="O2741" s="1">
        <f t="shared" si="428"/>
        <v>5</v>
      </c>
      <c r="P2741" s="1">
        <f t="shared" si="429"/>
        <v>2009</v>
      </c>
      <c r="Q2741" s="1" t="b">
        <f t="shared" si="430"/>
        <v>1</v>
      </c>
      <c r="R2741" s="1">
        <f t="shared" si="431"/>
        <v>160</v>
      </c>
      <c r="S2741" s="10">
        <f t="shared" ca="1" si="422"/>
        <v>142.46</v>
      </c>
    </row>
    <row r="2742" spans="2:19">
      <c r="B2742" s="3">
        <v>39954</v>
      </c>
      <c r="C2742" s="1">
        <v>6629</v>
      </c>
      <c r="D2742" s="1">
        <v>6695</v>
      </c>
      <c r="E2742" s="1">
        <v>6605</v>
      </c>
      <c r="F2742" s="1">
        <v>6671</v>
      </c>
      <c r="G2742" s="1">
        <v>91060</v>
      </c>
      <c r="H2742" s="1">
        <v>200906</v>
      </c>
      <c r="I2742" s="1">
        <f>VLOOKUP($B2742,TWA00!$B:$H,5,FALSE)</f>
        <v>6718.81</v>
      </c>
      <c r="J2742" s="1">
        <f t="shared" si="423"/>
        <v>42</v>
      </c>
      <c r="K2742" s="1">
        <f t="shared" si="424"/>
        <v>-24</v>
      </c>
      <c r="L2742" s="1">
        <f t="shared" si="425"/>
        <v>66</v>
      </c>
      <c r="M2742" s="3">
        <f t="shared" si="426"/>
        <v>39954</v>
      </c>
      <c r="N2742" s="1">
        <f t="shared" si="427"/>
        <v>-47.8100000000004</v>
      </c>
      <c r="O2742" s="1">
        <f t="shared" si="428"/>
        <v>5</v>
      </c>
      <c r="P2742" s="1">
        <f t="shared" si="429"/>
        <v>2009</v>
      </c>
      <c r="Q2742" s="1" t="b">
        <f t="shared" si="430"/>
        <v>0</v>
      </c>
      <c r="R2742" s="1">
        <f t="shared" si="431"/>
        <v>90</v>
      </c>
      <c r="S2742" s="10">
        <f t="shared" ca="1" si="422"/>
        <v>142.86000000000001</v>
      </c>
    </row>
    <row r="2743" spans="2:19">
      <c r="B2743" s="3">
        <v>39955</v>
      </c>
      <c r="C2743" s="1">
        <v>6605</v>
      </c>
      <c r="D2743" s="1">
        <v>6732</v>
      </c>
      <c r="E2743" s="1">
        <v>6595</v>
      </c>
      <c r="F2743" s="1">
        <v>6692</v>
      </c>
      <c r="G2743" s="1">
        <v>90309</v>
      </c>
      <c r="H2743" s="1">
        <v>200906</v>
      </c>
      <c r="I2743" s="1">
        <f>VLOOKUP($B2743,TWA00!$B:$H,5,FALSE)</f>
        <v>6737.29</v>
      </c>
      <c r="J2743" s="1">
        <f t="shared" si="423"/>
        <v>87</v>
      </c>
      <c r="K2743" s="1">
        <f t="shared" si="424"/>
        <v>-40</v>
      </c>
      <c r="L2743" s="1">
        <f t="shared" si="425"/>
        <v>97</v>
      </c>
      <c r="M2743" s="3">
        <f t="shared" si="426"/>
        <v>39955</v>
      </c>
      <c r="N2743" s="1">
        <f t="shared" si="427"/>
        <v>-45.289999999999964</v>
      </c>
      <c r="O2743" s="1">
        <f t="shared" si="428"/>
        <v>5</v>
      </c>
      <c r="P2743" s="1">
        <f t="shared" si="429"/>
        <v>2009</v>
      </c>
      <c r="Q2743" s="1" t="b">
        <f t="shared" si="430"/>
        <v>0</v>
      </c>
      <c r="R2743" s="1">
        <f t="shared" si="431"/>
        <v>137</v>
      </c>
      <c r="S2743" s="10">
        <f t="shared" ca="1" si="422"/>
        <v>144.5</v>
      </c>
    </row>
    <row r="2744" spans="2:19">
      <c r="B2744" s="3">
        <v>39958</v>
      </c>
      <c r="C2744" s="1">
        <v>6751</v>
      </c>
      <c r="D2744" s="1">
        <v>6837</v>
      </c>
      <c r="E2744" s="1">
        <v>6647</v>
      </c>
      <c r="F2744" s="1">
        <v>6724</v>
      </c>
      <c r="G2744" s="1">
        <v>109555</v>
      </c>
      <c r="H2744" s="1">
        <v>200906</v>
      </c>
      <c r="I2744" s="1">
        <f>VLOOKUP($B2744,TWA00!$B:$H,5,FALSE)</f>
        <v>6734.46</v>
      </c>
      <c r="J2744" s="1">
        <f t="shared" si="423"/>
        <v>-27</v>
      </c>
      <c r="K2744" s="1">
        <f t="shared" si="424"/>
        <v>-113</v>
      </c>
      <c r="L2744" s="1">
        <f t="shared" si="425"/>
        <v>77</v>
      </c>
      <c r="M2744" s="3">
        <f t="shared" si="426"/>
        <v>39958</v>
      </c>
      <c r="N2744" s="1">
        <f t="shared" si="427"/>
        <v>-10.460000000000036</v>
      </c>
      <c r="O2744" s="1">
        <f t="shared" si="428"/>
        <v>5</v>
      </c>
      <c r="P2744" s="1">
        <f t="shared" si="429"/>
        <v>2009</v>
      </c>
      <c r="Q2744" s="1" t="b">
        <f t="shared" si="430"/>
        <v>0</v>
      </c>
      <c r="R2744" s="1">
        <f t="shared" si="431"/>
        <v>190</v>
      </c>
      <c r="S2744" s="10">
        <f t="shared" ca="1" si="422"/>
        <v>145.72</v>
      </c>
    </row>
    <row r="2745" spans="2:19">
      <c r="B2745" s="3">
        <v>39959</v>
      </c>
      <c r="C2745" s="1">
        <v>6700</v>
      </c>
      <c r="D2745" s="1">
        <v>6761</v>
      </c>
      <c r="E2745" s="1">
        <v>6633</v>
      </c>
      <c r="F2745" s="1">
        <v>6646</v>
      </c>
      <c r="G2745" s="1">
        <v>94266</v>
      </c>
      <c r="H2745" s="1">
        <v>200906</v>
      </c>
      <c r="I2745" s="1">
        <f>VLOOKUP($B2745,TWA00!$B:$H,5,FALSE)</f>
        <v>6683.11</v>
      </c>
      <c r="J2745" s="1">
        <f t="shared" si="423"/>
        <v>-54</v>
      </c>
      <c r="K2745" s="1">
        <f t="shared" si="424"/>
        <v>-115</v>
      </c>
      <c r="L2745" s="1">
        <f t="shared" si="425"/>
        <v>13</v>
      </c>
      <c r="M2745" s="3">
        <f t="shared" si="426"/>
        <v>39959</v>
      </c>
      <c r="N2745" s="1">
        <f t="shared" si="427"/>
        <v>-37.109999999999673</v>
      </c>
      <c r="O2745" s="1">
        <f t="shared" si="428"/>
        <v>5</v>
      </c>
      <c r="P2745" s="1">
        <f t="shared" si="429"/>
        <v>2009</v>
      </c>
      <c r="Q2745" s="1" t="b">
        <f t="shared" si="430"/>
        <v>0</v>
      </c>
      <c r="R2745" s="1">
        <f t="shared" si="431"/>
        <v>128</v>
      </c>
      <c r="S2745" s="10">
        <f t="shared" ca="1" si="422"/>
        <v>146.72</v>
      </c>
    </row>
    <row r="2746" spans="2:19">
      <c r="B2746" s="3">
        <v>39960</v>
      </c>
      <c r="C2746" s="1">
        <v>6720</v>
      </c>
      <c r="D2746" s="1">
        <v>6997</v>
      </c>
      <c r="E2746" s="1">
        <v>6699</v>
      </c>
      <c r="F2746" s="1">
        <v>6932</v>
      </c>
      <c r="G2746" s="1">
        <v>115397</v>
      </c>
      <c r="H2746" s="1">
        <v>200906</v>
      </c>
      <c r="I2746" s="1">
        <f>VLOOKUP($B2746,TWA00!$B:$H,5,FALSE)</f>
        <v>6890.44</v>
      </c>
      <c r="J2746" s="1">
        <f t="shared" si="423"/>
        <v>212</v>
      </c>
      <c r="K2746" s="1">
        <f t="shared" si="424"/>
        <v>-65</v>
      </c>
      <c r="L2746" s="1">
        <f t="shared" si="425"/>
        <v>233</v>
      </c>
      <c r="M2746" s="3">
        <f t="shared" si="426"/>
        <v>39960</v>
      </c>
      <c r="N2746" s="1">
        <f t="shared" si="427"/>
        <v>41.5600000000004</v>
      </c>
      <c r="O2746" s="1">
        <f t="shared" si="428"/>
        <v>5</v>
      </c>
      <c r="P2746" s="1">
        <f t="shared" si="429"/>
        <v>2009</v>
      </c>
      <c r="Q2746" s="1" t="b">
        <f t="shared" si="430"/>
        <v>0</v>
      </c>
      <c r="R2746" s="1">
        <f t="shared" si="431"/>
        <v>298</v>
      </c>
      <c r="S2746" s="10">
        <f t="shared" ca="1" si="422"/>
        <v>150.19999999999999</v>
      </c>
    </row>
    <row r="2747" spans="2:19">
      <c r="B2747" s="3">
        <v>39965</v>
      </c>
      <c r="C2747" s="1">
        <v>6980</v>
      </c>
      <c r="D2747" s="1">
        <v>7010</v>
      </c>
      <c r="E2747" s="1">
        <v>6900</v>
      </c>
      <c r="F2747" s="1">
        <v>6954</v>
      </c>
      <c r="G2747" s="1">
        <v>76133</v>
      </c>
      <c r="H2747" s="1">
        <v>200906</v>
      </c>
      <c r="I2747" s="1">
        <f>VLOOKUP($B2747,TWA00!$B:$H,5,FALSE)</f>
        <v>6954.1</v>
      </c>
      <c r="J2747" s="1">
        <f t="shared" si="423"/>
        <v>-26</v>
      </c>
      <c r="K2747" s="1">
        <f t="shared" si="424"/>
        <v>-56</v>
      </c>
      <c r="L2747" s="1">
        <f t="shared" si="425"/>
        <v>54</v>
      </c>
      <c r="M2747" s="3">
        <f t="shared" si="426"/>
        <v>39965</v>
      </c>
      <c r="N2747" s="1">
        <f t="shared" si="427"/>
        <v>-0.1000000000003638</v>
      </c>
      <c r="O2747" s="1">
        <f t="shared" si="428"/>
        <v>6</v>
      </c>
      <c r="P2747" s="1">
        <f t="shared" si="429"/>
        <v>2009</v>
      </c>
      <c r="Q2747" s="1" t="b">
        <f t="shared" si="430"/>
        <v>0</v>
      </c>
      <c r="R2747" s="1">
        <f t="shared" si="431"/>
        <v>110</v>
      </c>
      <c r="S2747" s="10">
        <f t="shared" ca="1" si="422"/>
        <v>150.96</v>
      </c>
    </row>
    <row r="2748" spans="2:19">
      <c r="B2748" s="3">
        <v>39966</v>
      </c>
      <c r="C2748" s="1">
        <v>7037</v>
      </c>
      <c r="D2748" s="1">
        <v>7050</v>
      </c>
      <c r="E2748" s="1">
        <v>6864</v>
      </c>
      <c r="F2748" s="1">
        <v>6916</v>
      </c>
      <c r="G2748" s="1">
        <v>92552</v>
      </c>
      <c r="H2748" s="1">
        <v>200906</v>
      </c>
      <c r="I2748" s="1">
        <f>VLOOKUP($B2748,TWA00!$B:$H,5,FALSE)</f>
        <v>6949.08</v>
      </c>
      <c r="J2748" s="1">
        <f t="shared" si="423"/>
        <v>-121</v>
      </c>
      <c r="K2748" s="1">
        <f t="shared" si="424"/>
        <v>-134</v>
      </c>
      <c r="L2748" s="1">
        <f t="shared" si="425"/>
        <v>52</v>
      </c>
      <c r="M2748" s="3">
        <f t="shared" si="426"/>
        <v>39966</v>
      </c>
      <c r="N2748" s="1">
        <f t="shared" si="427"/>
        <v>-33.079999999999927</v>
      </c>
      <c r="O2748" s="1">
        <f t="shared" si="428"/>
        <v>6</v>
      </c>
      <c r="P2748" s="1">
        <f t="shared" si="429"/>
        <v>2009</v>
      </c>
      <c r="Q2748" s="1" t="b">
        <f t="shared" si="430"/>
        <v>0</v>
      </c>
      <c r="R2748" s="1">
        <f t="shared" si="431"/>
        <v>186</v>
      </c>
      <c r="S2748" s="10">
        <f t="shared" ca="1" si="422"/>
        <v>152.08000000000001</v>
      </c>
    </row>
    <row r="2749" spans="2:19">
      <c r="B2749" s="3">
        <v>39967</v>
      </c>
      <c r="C2749" s="1">
        <v>6928</v>
      </c>
      <c r="D2749" s="1">
        <v>6933</v>
      </c>
      <c r="E2749" s="1">
        <v>6842</v>
      </c>
      <c r="F2749" s="1">
        <v>6898</v>
      </c>
      <c r="G2749" s="1">
        <v>80200</v>
      </c>
      <c r="H2749" s="1">
        <v>200906</v>
      </c>
      <c r="I2749" s="1">
        <f>VLOOKUP($B2749,TWA00!$B:$H,5,FALSE)</f>
        <v>6893.14</v>
      </c>
      <c r="J2749" s="1">
        <f t="shared" si="423"/>
        <v>-30</v>
      </c>
      <c r="K2749" s="1">
        <f t="shared" si="424"/>
        <v>-35</v>
      </c>
      <c r="L2749" s="1">
        <f t="shared" si="425"/>
        <v>56</v>
      </c>
      <c r="M2749" s="3">
        <f t="shared" si="426"/>
        <v>39967</v>
      </c>
      <c r="N2749" s="1">
        <f t="shared" si="427"/>
        <v>4.8599999999996726</v>
      </c>
      <c r="O2749" s="1">
        <f t="shared" si="428"/>
        <v>6</v>
      </c>
      <c r="P2749" s="1">
        <f t="shared" si="429"/>
        <v>2009</v>
      </c>
      <c r="Q2749" s="1" t="b">
        <f t="shared" si="430"/>
        <v>0</v>
      </c>
      <c r="R2749" s="1">
        <f t="shared" si="431"/>
        <v>91</v>
      </c>
      <c r="S2749" s="10">
        <f t="shared" ca="1" si="422"/>
        <v>151.54</v>
      </c>
    </row>
    <row r="2750" spans="2:19">
      <c r="B2750" s="3">
        <v>39968</v>
      </c>
      <c r="C2750" s="1">
        <v>6860</v>
      </c>
      <c r="D2750" s="1">
        <v>6897</v>
      </c>
      <c r="E2750" s="1">
        <v>6696</v>
      </c>
      <c r="F2750" s="1">
        <v>6784</v>
      </c>
      <c r="G2750" s="1">
        <v>112986</v>
      </c>
      <c r="H2750" s="1">
        <v>200906</v>
      </c>
      <c r="I2750" s="1">
        <f>VLOOKUP($B2750,TWA00!$B:$H,5,FALSE)</f>
        <v>6786.06</v>
      </c>
      <c r="J2750" s="1">
        <f t="shared" si="423"/>
        <v>-76</v>
      </c>
      <c r="K2750" s="1">
        <f t="shared" si="424"/>
        <v>-113</v>
      </c>
      <c r="L2750" s="1">
        <f t="shared" si="425"/>
        <v>88</v>
      </c>
      <c r="M2750" s="3">
        <f t="shared" si="426"/>
        <v>39968</v>
      </c>
      <c r="N2750" s="1">
        <f t="shared" si="427"/>
        <v>-2.0600000000004002</v>
      </c>
      <c r="O2750" s="1">
        <f t="shared" si="428"/>
        <v>6</v>
      </c>
      <c r="P2750" s="1">
        <f t="shared" si="429"/>
        <v>2009</v>
      </c>
      <c r="Q2750" s="1" t="b">
        <f t="shared" si="430"/>
        <v>0</v>
      </c>
      <c r="R2750" s="1">
        <f t="shared" si="431"/>
        <v>201</v>
      </c>
      <c r="S2750" s="10">
        <f t="shared" ca="1" si="422"/>
        <v>152.74</v>
      </c>
    </row>
    <row r="2751" spans="2:19">
      <c r="B2751" s="3">
        <v>39969</v>
      </c>
      <c r="C2751" s="1">
        <v>6811</v>
      </c>
      <c r="D2751" s="1">
        <v>6827</v>
      </c>
      <c r="E2751" s="1">
        <v>6735</v>
      </c>
      <c r="F2751" s="1">
        <v>6790</v>
      </c>
      <c r="G2751" s="1">
        <v>74537</v>
      </c>
      <c r="H2751" s="1">
        <v>200906</v>
      </c>
      <c r="I2751" s="1">
        <f>VLOOKUP($B2751,TWA00!$B:$H,5,FALSE)</f>
        <v>6767.1</v>
      </c>
      <c r="J2751" s="1">
        <f t="shared" si="423"/>
        <v>-21</v>
      </c>
      <c r="K2751" s="1">
        <f t="shared" si="424"/>
        <v>-37</v>
      </c>
      <c r="L2751" s="1">
        <f t="shared" si="425"/>
        <v>55</v>
      </c>
      <c r="M2751" s="3">
        <f t="shared" si="426"/>
        <v>39969</v>
      </c>
      <c r="N2751" s="1">
        <f t="shared" si="427"/>
        <v>22.899999999999636</v>
      </c>
      <c r="O2751" s="1">
        <f t="shared" si="428"/>
        <v>6</v>
      </c>
      <c r="P2751" s="1">
        <f t="shared" si="429"/>
        <v>2009</v>
      </c>
      <c r="Q2751" s="1" t="b">
        <f t="shared" si="430"/>
        <v>0</v>
      </c>
      <c r="R2751" s="1">
        <f t="shared" si="431"/>
        <v>92</v>
      </c>
      <c r="S2751" s="10">
        <f t="shared" ca="1" si="422"/>
        <v>152.94</v>
      </c>
    </row>
    <row r="2752" spans="2:19">
      <c r="B2752" s="3">
        <v>39970</v>
      </c>
      <c r="C2752" s="1">
        <v>6777</v>
      </c>
      <c r="D2752" s="1">
        <v>6853</v>
      </c>
      <c r="E2752" s="1">
        <v>6775</v>
      </c>
      <c r="F2752" s="1">
        <v>6833</v>
      </c>
      <c r="G2752" s="1">
        <v>39231</v>
      </c>
      <c r="H2752" s="1">
        <v>200906</v>
      </c>
      <c r="I2752" s="1">
        <f>VLOOKUP($B2752,TWA00!$B:$H,5,FALSE)</f>
        <v>6856.74</v>
      </c>
      <c r="J2752" s="1">
        <f t="shared" si="423"/>
        <v>56</v>
      </c>
      <c r="K2752" s="1">
        <f t="shared" si="424"/>
        <v>-20</v>
      </c>
      <c r="L2752" s="1">
        <f t="shared" si="425"/>
        <v>58</v>
      </c>
      <c r="M2752" s="3">
        <f t="shared" si="426"/>
        <v>39970</v>
      </c>
      <c r="N2752" s="1">
        <f t="shared" si="427"/>
        <v>-23.739999999999782</v>
      </c>
      <c r="O2752" s="1">
        <f t="shared" si="428"/>
        <v>6</v>
      </c>
      <c r="P2752" s="1">
        <f t="shared" si="429"/>
        <v>2009</v>
      </c>
      <c r="Q2752" s="1" t="b">
        <f t="shared" si="430"/>
        <v>0</v>
      </c>
      <c r="R2752" s="1">
        <f t="shared" si="431"/>
        <v>78</v>
      </c>
      <c r="S2752" s="10">
        <f t="shared" ca="1" si="422"/>
        <v>151.36000000000001</v>
      </c>
    </row>
    <row r="2753" spans="2:19">
      <c r="B2753" s="3">
        <v>39972</v>
      </c>
      <c r="C2753" s="1">
        <v>6865</v>
      </c>
      <c r="D2753" s="1">
        <v>6884</v>
      </c>
      <c r="E2753" s="1">
        <v>6612</v>
      </c>
      <c r="F2753" s="1">
        <v>6643</v>
      </c>
      <c r="G2753" s="1">
        <v>98861</v>
      </c>
      <c r="H2753" s="1">
        <v>200906</v>
      </c>
      <c r="I2753" s="1">
        <f>VLOOKUP($B2753,TWA00!$B:$H,5,FALSE)</f>
        <v>6628.02</v>
      </c>
      <c r="J2753" s="1">
        <f t="shared" si="423"/>
        <v>-222</v>
      </c>
      <c r="K2753" s="1">
        <f t="shared" si="424"/>
        <v>-241</v>
      </c>
      <c r="L2753" s="1">
        <f t="shared" si="425"/>
        <v>31</v>
      </c>
      <c r="M2753" s="3">
        <f t="shared" si="426"/>
        <v>39972</v>
      </c>
      <c r="N2753" s="1">
        <f t="shared" si="427"/>
        <v>14.979999999999563</v>
      </c>
      <c r="O2753" s="1">
        <f t="shared" si="428"/>
        <v>6</v>
      </c>
      <c r="P2753" s="1">
        <f t="shared" si="429"/>
        <v>2009</v>
      </c>
      <c r="Q2753" s="1" t="b">
        <f t="shared" si="430"/>
        <v>0</v>
      </c>
      <c r="R2753" s="1">
        <f t="shared" si="431"/>
        <v>272</v>
      </c>
      <c r="S2753" s="10">
        <f t="shared" ca="1" si="422"/>
        <v>154.46</v>
      </c>
    </row>
    <row r="2754" spans="2:19">
      <c r="B2754" s="3">
        <v>39973</v>
      </c>
      <c r="C2754" s="1">
        <v>6668</v>
      </c>
      <c r="D2754" s="1">
        <v>6668</v>
      </c>
      <c r="E2754" s="1">
        <v>6390</v>
      </c>
      <c r="F2754" s="1">
        <v>6413</v>
      </c>
      <c r="G2754" s="1">
        <v>120988</v>
      </c>
      <c r="H2754" s="1">
        <v>200906</v>
      </c>
      <c r="I2754" s="1">
        <f>VLOOKUP($B2754,TWA00!$B:$H,5,FALSE)</f>
        <v>6414.39</v>
      </c>
      <c r="J2754" s="1">
        <f t="shared" si="423"/>
        <v>-255</v>
      </c>
      <c r="K2754" s="1">
        <f t="shared" si="424"/>
        <v>-255</v>
      </c>
      <c r="L2754" s="1">
        <f t="shared" si="425"/>
        <v>23</v>
      </c>
      <c r="M2754" s="3">
        <f t="shared" si="426"/>
        <v>39973</v>
      </c>
      <c r="N2754" s="1">
        <f t="shared" si="427"/>
        <v>-1.3900000000003274</v>
      </c>
      <c r="O2754" s="1">
        <f t="shared" si="428"/>
        <v>6</v>
      </c>
      <c r="P2754" s="1">
        <f t="shared" si="429"/>
        <v>2009</v>
      </c>
      <c r="Q2754" s="1" t="b">
        <f t="shared" si="430"/>
        <v>0</v>
      </c>
      <c r="R2754" s="1">
        <f t="shared" si="431"/>
        <v>278</v>
      </c>
      <c r="S2754" s="10">
        <f t="shared" ca="1" si="422"/>
        <v>157.66</v>
      </c>
    </row>
    <row r="2755" spans="2:19">
      <c r="B2755" s="3">
        <v>39974</v>
      </c>
      <c r="C2755" s="1">
        <v>6458</v>
      </c>
      <c r="D2755" s="1">
        <v>6504</v>
      </c>
      <c r="E2755" s="1">
        <v>6385</v>
      </c>
      <c r="F2755" s="1">
        <v>6459</v>
      </c>
      <c r="G2755" s="1">
        <v>91519</v>
      </c>
      <c r="H2755" s="1">
        <v>200906</v>
      </c>
      <c r="I2755" s="1">
        <f>VLOOKUP($B2755,TWA00!$B:$H,5,FALSE)</f>
        <v>6462.27</v>
      </c>
      <c r="J2755" s="1">
        <f t="shared" si="423"/>
        <v>1</v>
      </c>
      <c r="K2755" s="1">
        <f t="shared" si="424"/>
        <v>-45</v>
      </c>
      <c r="L2755" s="1">
        <f t="shared" si="425"/>
        <v>74</v>
      </c>
      <c r="M2755" s="3">
        <f t="shared" si="426"/>
        <v>39974</v>
      </c>
      <c r="N2755" s="1">
        <f t="shared" si="427"/>
        <v>-3.2700000000004366</v>
      </c>
      <c r="O2755" s="1">
        <f t="shared" si="428"/>
        <v>6</v>
      </c>
      <c r="P2755" s="1">
        <f t="shared" si="429"/>
        <v>2009</v>
      </c>
      <c r="Q2755" s="1" t="b">
        <f t="shared" si="430"/>
        <v>0</v>
      </c>
      <c r="R2755" s="1">
        <f t="shared" si="431"/>
        <v>119</v>
      </c>
      <c r="S2755" s="10">
        <f t="shared" ca="1" si="422"/>
        <v>155.69999999999999</v>
      </c>
    </row>
    <row r="2756" spans="2:19">
      <c r="B2756" s="3">
        <v>39975</v>
      </c>
      <c r="C2756" s="1">
        <v>6490</v>
      </c>
      <c r="D2756" s="1">
        <v>6545</v>
      </c>
      <c r="E2756" s="1">
        <v>6335</v>
      </c>
      <c r="F2756" s="1">
        <v>6516</v>
      </c>
      <c r="G2756" s="1">
        <v>122673</v>
      </c>
      <c r="H2756" s="1">
        <v>200906</v>
      </c>
      <c r="I2756" s="1">
        <f>VLOOKUP($B2756,TWA00!$B:$H,5,FALSE)</f>
        <v>6567.37</v>
      </c>
      <c r="J2756" s="1">
        <f t="shared" si="423"/>
        <v>26</v>
      </c>
      <c r="K2756" s="1">
        <f t="shared" si="424"/>
        <v>-29</v>
      </c>
      <c r="L2756" s="1">
        <f t="shared" si="425"/>
        <v>181</v>
      </c>
      <c r="M2756" s="3">
        <f t="shared" si="426"/>
        <v>39975</v>
      </c>
      <c r="N2756" s="1">
        <f t="shared" si="427"/>
        <v>-51.369999999999891</v>
      </c>
      <c r="O2756" s="1">
        <f t="shared" si="428"/>
        <v>6</v>
      </c>
      <c r="P2756" s="1">
        <f t="shared" si="429"/>
        <v>2009</v>
      </c>
      <c r="Q2756" s="1" t="b">
        <f t="shared" si="430"/>
        <v>0</v>
      </c>
      <c r="R2756" s="1">
        <f t="shared" si="431"/>
        <v>210</v>
      </c>
      <c r="S2756" s="10">
        <f t="shared" ca="1" si="422"/>
        <v>157.5</v>
      </c>
    </row>
    <row r="2757" spans="2:19">
      <c r="B2757" s="3">
        <v>39976</v>
      </c>
      <c r="C2757" s="1">
        <v>6530</v>
      </c>
      <c r="D2757" s="1">
        <v>6558</v>
      </c>
      <c r="E2757" s="1">
        <v>6411</v>
      </c>
      <c r="F2757" s="1">
        <v>6437</v>
      </c>
      <c r="G2757" s="1">
        <v>105325</v>
      </c>
      <c r="H2757" s="1">
        <v>200906</v>
      </c>
      <c r="I2757" s="1">
        <f>VLOOKUP($B2757,TWA00!$B:$H,5,FALSE)</f>
        <v>6448.23</v>
      </c>
      <c r="J2757" s="1">
        <f t="shared" si="423"/>
        <v>-93</v>
      </c>
      <c r="K2757" s="1">
        <f t="shared" si="424"/>
        <v>-121</v>
      </c>
      <c r="L2757" s="1">
        <f t="shared" si="425"/>
        <v>26</v>
      </c>
      <c r="M2757" s="3">
        <f t="shared" si="426"/>
        <v>39976</v>
      </c>
      <c r="N2757" s="1">
        <f t="shared" si="427"/>
        <v>-11.229999999999563</v>
      </c>
      <c r="O2757" s="1">
        <f t="shared" si="428"/>
        <v>6</v>
      </c>
      <c r="P2757" s="1">
        <f t="shared" si="429"/>
        <v>2009</v>
      </c>
      <c r="Q2757" s="1" t="b">
        <f t="shared" si="430"/>
        <v>0</v>
      </c>
      <c r="R2757" s="1">
        <f t="shared" si="431"/>
        <v>147</v>
      </c>
      <c r="S2757" s="10">
        <f t="shared" ca="1" si="422"/>
        <v>158</v>
      </c>
    </row>
    <row r="2758" spans="2:19">
      <c r="B2758" s="3">
        <v>39979</v>
      </c>
      <c r="C2758" s="1">
        <v>6390</v>
      </c>
      <c r="D2758" s="1">
        <v>6390</v>
      </c>
      <c r="E2758" s="1">
        <v>6174</v>
      </c>
      <c r="F2758" s="1">
        <v>6208</v>
      </c>
      <c r="G2758" s="1">
        <v>122373</v>
      </c>
      <c r="H2758" s="1">
        <v>200906</v>
      </c>
      <c r="I2758" s="1">
        <f>VLOOKUP($B2758,TWA00!$B:$H,5,FALSE)</f>
        <v>6225.56</v>
      </c>
      <c r="J2758" s="1">
        <f t="shared" si="423"/>
        <v>-182</v>
      </c>
      <c r="K2758" s="1">
        <f t="shared" si="424"/>
        <v>-182</v>
      </c>
      <c r="L2758" s="1">
        <f t="shared" si="425"/>
        <v>34</v>
      </c>
      <c r="M2758" s="3">
        <f t="shared" si="426"/>
        <v>39979</v>
      </c>
      <c r="N2758" s="1">
        <f t="shared" si="427"/>
        <v>-17.5600000000004</v>
      </c>
      <c r="O2758" s="1">
        <f t="shared" si="428"/>
        <v>6</v>
      </c>
      <c r="P2758" s="1">
        <f t="shared" si="429"/>
        <v>2009</v>
      </c>
      <c r="Q2758" s="1" t="b">
        <f t="shared" si="430"/>
        <v>0</v>
      </c>
      <c r="R2758" s="1">
        <f t="shared" si="431"/>
        <v>216</v>
      </c>
      <c r="S2758" s="10">
        <f t="shared" ref="S2758:S2821" ca="1" si="432">IF(ISERROR(AVERAGE(OFFSET($R2758,,,-$S$4))),"",AVERAGE(OFFSET($R2758,,,-$S$4)))</f>
        <v>159.97999999999999</v>
      </c>
    </row>
    <row r="2759" spans="2:19">
      <c r="B2759" s="3">
        <v>39980</v>
      </c>
      <c r="C2759" s="1">
        <v>6173</v>
      </c>
      <c r="D2759" s="1">
        <v>6251</v>
      </c>
      <c r="E2759" s="1">
        <v>6133</v>
      </c>
      <c r="F2759" s="1">
        <v>6208</v>
      </c>
      <c r="G2759" s="1">
        <v>103392</v>
      </c>
      <c r="H2759" s="1">
        <v>200906</v>
      </c>
      <c r="I2759" s="1">
        <f>VLOOKUP($B2759,TWA00!$B:$H,5,FALSE)</f>
        <v>6220.81</v>
      </c>
      <c r="J2759" s="1">
        <f t="shared" ref="J2759:J2822" si="433">$F2759-C2759</f>
        <v>35</v>
      </c>
      <c r="K2759" s="1">
        <f t="shared" ref="K2759:K2822" si="434">$F2759-D2759</f>
        <v>-43</v>
      </c>
      <c r="L2759" s="1">
        <f t="shared" ref="L2759:L2822" si="435">$F2759-E2759</f>
        <v>75</v>
      </c>
      <c r="M2759" s="3">
        <f t="shared" ref="M2759:M2822" si="436">B2759</f>
        <v>39980</v>
      </c>
      <c r="N2759" s="1">
        <f t="shared" ref="N2759:N2822" si="437">F2759-I2759</f>
        <v>-12.8100000000004</v>
      </c>
      <c r="O2759" s="1">
        <f t="shared" ref="O2759:O2822" si="438">MONTH(B2759)</f>
        <v>6</v>
      </c>
      <c r="P2759" s="1">
        <f t="shared" ref="P2759:P2822" si="439">YEAR(B2759)</f>
        <v>2009</v>
      </c>
      <c r="Q2759" s="1" t="b">
        <f t="shared" ref="Q2759:Q2822" si="440">IF(H2760=H2759,FALSE,TRUE)</f>
        <v>0</v>
      </c>
      <c r="R2759" s="1">
        <f t="shared" ref="R2759:R2822" si="441">D2759-E2759</f>
        <v>118</v>
      </c>
      <c r="S2759" s="10">
        <f t="shared" ca="1" si="432"/>
        <v>160.5</v>
      </c>
    </row>
    <row r="2760" spans="2:19">
      <c r="B2760" s="3">
        <v>39981</v>
      </c>
      <c r="C2760" s="1">
        <v>6218</v>
      </c>
      <c r="D2760" s="1">
        <v>6294</v>
      </c>
      <c r="E2760" s="1">
        <v>6195</v>
      </c>
      <c r="F2760" s="1">
        <v>6204</v>
      </c>
      <c r="G2760" s="1">
        <v>63998</v>
      </c>
      <c r="H2760" s="1">
        <v>200906</v>
      </c>
      <c r="I2760" s="1">
        <f>VLOOKUP($B2760,TWA00!$B:$H,5,FALSE)</f>
        <v>6195.91</v>
      </c>
      <c r="J2760" s="1">
        <f t="shared" si="433"/>
        <v>-14</v>
      </c>
      <c r="K2760" s="1">
        <f t="shared" si="434"/>
        <v>-90</v>
      </c>
      <c r="L2760" s="1">
        <f t="shared" si="435"/>
        <v>9</v>
      </c>
      <c r="M2760" s="3">
        <f t="shared" si="436"/>
        <v>39981</v>
      </c>
      <c r="N2760" s="1">
        <f t="shared" si="437"/>
        <v>8.0900000000001455</v>
      </c>
      <c r="O2760" s="1">
        <f t="shared" si="438"/>
        <v>6</v>
      </c>
      <c r="P2760" s="1">
        <f t="shared" si="439"/>
        <v>2009</v>
      </c>
      <c r="Q2760" s="1" t="b">
        <f t="shared" si="440"/>
        <v>1</v>
      </c>
      <c r="R2760" s="1">
        <f t="shared" si="441"/>
        <v>99</v>
      </c>
      <c r="S2760" s="10">
        <f t="shared" ca="1" si="432"/>
        <v>159.96</v>
      </c>
    </row>
    <row r="2761" spans="2:19">
      <c r="B2761" s="3">
        <v>39982</v>
      </c>
      <c r="C2761" s="1">
        <v>6130</v>
      </c>
      <c r="D2761" s="1">
        <v>6205</v>
      </c>
      <c r="E2761" s="1">
        <v>5994</v>
      </c>
      <c r="F2761" s="1">
        <v>6090</v>
      </c>
      <c r="G2761" s="1">
        <v>124107</v>
      </c>
      <c r="H2761" s="1">
        <v>200907</v>
      </c>
      <c r="I2761" s="1">
        <f>VLOOKUP($B2761,TWA00!$B:$H,5,FALSE)</f>
        <v>6144.53</v>
      </c>
      <c r="J2761" s="1">
        <f t="shared" si="433"/>
        <v>-40</v>
      </c>
      <c r="K2761" s="1">
        <f t="shared" si="434"/>
        <v>-115</v>
      </c>
      <c r="L2761" s="1">
        <f t="shared" si="435"/>
        <v>96</v>
      </c>
      <c r="M2761" s="3">
        <f t="shared" si="436"/>
        <v>39982</v>
      </c>
      <c r="N2761" s="1">
        <f t="shared" si="437"/>
        <v>-54.529999999999745</v>
      </c>
      <c r="O2761" s="1">
        <f t="shared" si="438"/>
        <v>6</v>
      </c>
      <c r="P2761" s="1">
        <f t="shared" si="439"/>
        <v>2009</v>
      </c>
      <c r="Q2761" s="1" t="b">
        <f t="shared" si="440"/>
        <v>0</v>
      </c>
      <c r="R2761" s="1">
        <f t="shared" si="441"/>
        <v>211</v>
      </c>
      <c r="S2761" s="10">
        <f t="shared" ca="1" si="432"/>
        <v>161.72</v>
      </c>
    </row>
    <row r="2762" spans="2:19">
      <c r="B2762" s="3">
        <v>39983</v>
      </c>
      <c r="C2762" s="1">
        <v>6090</v>
      </c>
      <c r="D2762" s="1">
        <v>6150</v>
      </c>
      <c r="E2762" s="1">
        <v>6045</v>
      </c>
      <c r="F2762" s="1">
        <v>6138</v>
      </c>
      <c r="G2762" s="1">
        <v>91433</v>
      </c>
      <c r="H2762" s="1">
        <v>200907</v>
      </c>
      <c r="I2762" s="1">
        <f>VLOOKUP($B2762,TWA00!$B:$H,5,FALSE)</f>
        <v>6231.15</v>
      </c>
      <c r="J2762" s="1">
        <f t="shared" si="433"/>
        <v>48</v>
      </c>
      <c r="K2762" s="1">
        <f t="shared" si="434"/>
        <v>-12</v>
      </c>
      <c r="L2762" s="1">
        <f t="shared" si="435"/>
        <v>93</v>
      </c>
      <c r="M2762" s="3">
        <f t="shared" si="436"/>
        <v>39983</v>
      </c>
      <c r="N2762" s="1">
        <f t="shared" si="437"/>
        <v>-93.149999999999636</v>
      </c>
      <c r="O2762" s="1">
        <f t="shared" si="438"/>
        <v>6</v>
      </c>
      <c r="P2762" s="1">
        <f t="shared" si="439"/>
        <v>2009</v>
      </c>
      <c r="Q2762" s="1" t="b">
        <f t="shared" si="440"/>
        <v>0</v>
      </c>
      <c r="R2762" s="1">
        <f t="shared" si="441"/>
        <v>105</v>
      </c>
      <c r="S2762" s="10">
        <f t="shared" ca="1" si="432"/>
        <v>160.47999999999999</v>
      </c>
    </row>
    <row r="2763" spans="2:19">
      <c r="B2763" s="3">
        <v>39986</v>
      </c>
      <c r="C2763" s="1">
        <v>6137</v>
      </c>
      <c r="D2763" s="1">
        <v>6264</v>
      </c>
      <c r="E2763" s="1">
        <v>6075</v>
      </c>
      <c r="F2763" s="1">
        <v>6206</v>
      </c>
      <c r="G2763" s="1">
        <v>96819</v>
      </c>
      <c r="H2763" s="1">
        <v>200907</v>
      </c>
      <c r="I2763" s="1">
        <f>VLOOKUP($B2763,TWA00!$B:$H,5,FALSE)</f>
        <v>6341.21</v>
      </c>
      <c r="J2763" s="1">
        <f t="shared" si="433"/>
        <v>69</v>
      </c>
      <c r="K2763" s="1">
        <f t="shared" si="434"/>
        <v>-58</v>
      </c>
      <c r="L2763" s="1">
        <f t="shared" si="435"/>
        <v>131</v>
      </c>
      <c r="M2763" s="3">
        <f t="shared" si="436"/>
        <v>39986</v>
      </c>
      <c r="N2763" s="1">
        <f t="shared" si="437"/>
        <v>-135.21000000000004</v>
      </c>
      <c r="O2763" s="1">
        <f t="shared" si="438"/>
        <v>6</v>
      </c>
      <c r="P2763" s="1">
        <f t="shared" si="439"/>
        <v>2009</v>
      </c>
      <c r="Q2763" s="1" t="b">
        <f t="shared" si="440"/>
        <v>0</v>
      </c>
      <c r="R2763" s="1">
        <f t="shared" si="441"/>
        <v>189</v>
      </c>
      <c r="S2763" s="10">
        <f t="shared" ca="1" si="432"/>
        <v>160.4</v>
      </c>
    </row>
    <row r="2764" spans="2:19">
      <c r="B2764" s="3">
        <v>39987</v>
      </c>
      <c r="C2764" s="1">
        <v>6088</v>
      </c>
      <c r="D2764" s="1">
        <v>6150</v>
      </c>
      <c r="E2764" s="1">
        <v>6059</v>
      </c>
      <c r="F2764" s="1">
        <v>6072</v>
      </c>
      <c r="G2764" s="1">
        <v>83089</v>
      </c>
      <c r="H2764" s="1">
        <v>200907</v>
      </c>
      <c r="I2764" s="1">
        <f>VLOOKUP($B2764,TWA00!$B:$H,5,FALSE)</f>
        <v>6197.47</v>
      </c>
      <c r="J2764" s="1">
        <f t="shared" si="433"/>
        <v>-16</v>
      </c>
      <c r="K2764" s="1">
        <f t="shared" si="434"/>
        <v>-78</v>
      </c>
      <c r="L2764" s="1">
        <f t="shared" si="435"/>
        <v>13</v>
      </c>
      <c r="M2764" s="3">
        <f t="shared" si="436"/>
        <v>39987</v>
      </c>
      <c r="N2764" s="1">
        <f t="shared" si="437"/>
        <v>-125.47000000000025</v>
      </c>
      <c r="O2764" s="1">
        <f t="shared" si="438"/>
        <v>6</v>
      </c>
      <c r="P2764" s="1">
        <f t="shared" si="439"/>
        <v>2009</v>
      </c>
      <c r="Q2764" s="1" t="b">
        <f t="shared" si="440"/>
        <v>0</v>
      </c>
      <c r="R2764" s="1">
        <f t="shared" si="441"/>
        <v>91</v>
      </c>
      <c r="S2764" s="10">
        <f t="shared" ca="1" si="432"/>
        <v>159.54</v>
      </c>
    </row>
    <row r="2765" spans="2:19">
      <c r="B2765" s="3">
        <v>39988</v>
      </c>
      <c r="C2765" s="1">
        <v>6089</v>
      </c>
      <c r="D2765" s="1">
        <v>6494</v>
      </c>
      <c r="E2765" s="1">
        <v>6073</v>
      </c>
      <c r="F2765" s="1">
        <v>6311</v>
      </c>
      <c r="G2765" s="1">
        <v>143068</v>
      </c>
      <c r="H2765" s="1">
        <v>200907</v>
      </c>
      <c r="I2765" s="1">
        <f>VLOOKUP($B2765,TWA00!$B:$H,5,FALSE)</f>
        <v>6380.08</v>
      </c>
      <c r="J2765" s="1">
        <f t="shared" si="433"/>
        <v>222</v>
      </c>
      <c r="K2765" s="1">
        <f t="shared" si="434"/>
        <v>-183</v>
      </c>
      <c r="L2765" s="1">
        <f t="shared" si="435"/>
        <v>238</v>
      </c>
      <c r="M2765" s="3">
        <f t="shared" si="436"/>
        <v>39988</v>
      </c>
      <c r="N2765" s="1">
        <f t="shared" si="437"/>
        <v>-69.079999999999927</v>
      </c>
      <c r="O2765" s="1">
        <f t="shared" si="438"/>
        <v>6</v>
      </c>
      <c r="P2765" s="1">
        <f t="shared" si="439"/>
        <v>2009</v>
      </c>
      <c r="Q2765" s="1" t="b">
        <f t="shared" si="440"/>
        <v>0</v>
      </c>
      <c r="R2765" s="1">
        <f t="shared" si="441"/>
        <v>421</v>
      </c>
      <c r="S2765" s="10">
        <f t="shared" ca="1" si="432"/>
        <v>166.16</v>
      </c>
    </row>
    <row r="2766" spans="2:19">
      <c r="B2766" s="3">
        <v>39989</v>
      </c>
      <c r="C2766" s="1">
        <v>6306</v>
      </c>
      <c r="D2766" s="1">
        <v>6427</v>
      </c>
      <c r="E2766" s="1">
        <v>6295</v>
      </c>
      <c r="F2766" s="1">
        <v>6389</v>
      </c>
      <c r="G2766" s="1">
        <v>101790</v>
      </c>
      <c r="H2766" s="1">
        <v>200907</v>
      </c>
      <c r="I2766" s="1">
        <f>VLOOKUP($B2766,TWA00!$B:$H,5,FALSE)</f>
        <v>6457.61</v>
      </c>
      <c r="J2766" s="1">
        <f t="shared" si="433"/>
        <v>83</v>
      </c>
      <c r="K2766" s="1">
        <f t="shared" si="434"/>
        <v>-38</v>
      </c>
      <c r="L2766" s="1">
        <f t="shared" si="435"/>
        <v>94</v>
      </c>
      <c r="M2766" s="3">
        <f t="shared" si="436"/>
        <v>39989</v>
      </c>
      <c r="N2766" s="1">
        <f t="shared" si="437"/>
        <v>-68.609999999999673</v>
      </c>
      <c r="O2766" s="1">
        <f t="shared" si="438"/>
        <v>6</v>
      </c>
      <c r="P2766" s="1">
        <f t="shared" si="439"/>
        <v>2009</v>
      </c>
      <c r="Q2766" s="1" t="b">
        <f t="shared" si="440"/>
        <v>0</v>
      </c>
      <c r="R2766" s="1">
        <f t="shared" si="441"/>
        <v>132</v>
      </c>
      <c r="S2766" s="10">
        <f t="shared" ca="1" si="432"/>
        <v>166.48</v>
      </c>
    </row>
    <row r="2767" spans="2:19">
      <c r="B2767" s="3">
        <v>39990</v>
      </c>
      <c r="C2767" s="1">
        <v>6405</v>
      </c>
      <c r="D2767" s="1">
        <v>6432</v>
      </c>
      <c r="E2767" s="1">
        <v>6361</v>
      </c>
      <c r="F2767" s="1">
        <v>6391</v>
      </c>
      <c r="G2767" s="1">
        <v>76262</v>
      </c>
      <c r="H2767" s="1">
        <v>200907</v>
      </c>
      <c r="I2767" s="1">
        <f>VLOOKUP($B2767,TWA00!$B:$H,5,FALSE)</f>
        <v>6463.56</v>
      </c>
      <c r="J2767" s="1">
        <f t="shared" si="433"/>
        <v>-14</v>
      </c>
      <c r="K2767" s="1">
        <f t="shared" si="434"/>
        <v>-41</v>
      </c>
      <c r="L2767" s="1">
        <f t="shared" si="435"/>
        <v>30</v>
      </c>
      <c r="M2767" s="3">
        <f t="shared" si="436"/>
        <v>39990</v>
      </c>
      <c r="N2767" s="1">
        <f t="shared" si="437"/>
        <v>-72.5600000000004</v>
      </c>
      <c r="O2767" s="1">
        <f t="shared" si="438"/>
        <v>6</v>
      </c>
      <c r="P2767" s="1">
        <f t="shared" si="439"/>
        <v>2009</v>
      </c>
      <c r="Q2767" s="1" t="b">
        <f t="shared" si="440"/>
        <v>0</v>
      </c>
      <c r="R2767" s="1">
        <f t="shared" si="441"/>
        <v>71</v>
      </c>
      <c r="S2767" s="10">
        <f t="shared" ca="1" si="432"/>
        <v>165.64</v>
      </c>
    </row>
    <row r="2768" spans="2:19">
      <c r="B2768" s="3">
        <v>39993</v>
      </c>
      <c r="C2768" s="1">
        <v>6415</v>
      </c>
      <c r="D2768" s="1">
        <v>6436</v>
      </c>
      <c r="E2768" s="1">
        <v>6305</v>
      </c>
      <c r="F2768" s="1">
        <v>6345</v>
      </c>
      <c r="G2768" s="1">
        <v>92895</v>
      </c>
      <c r="H2768" s="1">
        <v>200907</v>
      </c>
      <c r="I2768" s="1">
        <f>VLOOKUP($B2768,TWA00!$B:$H,5,FALSE)</f>
        <v>6391.15</v>
      </c>
      <c r="J2768" s="1">
        <f t="shared" si="433"/>
        <v>-70</v>
      </c>
      <c r="K2768" s="1">
        <f t="shared" si="434"/>
        <v>-91</v>
      </c>
      <c r="L2768" s="1">
        <f t="shared" si="435"/>
        <v>40</v>
      </c>
      <c r="M2768" s="3">
        <f t="shared" si="436"/>
        <v>39993</v>
      </c>
      <c r="N2768" s="1">
        <f t="shared" si="437"/>
        <v>-46.149999999999636</v>
      </c>
      <c r="O2768" s="1">
        <f t="shared" si="438"/>
        <v>6</v>
      </c>
      <c r="P2768" s="1">
        <f t="shared" si="439"/>
        <v>2009</v>
      </c>
      <c r="Q2768" s="1" t="b">
        <f t="shared" si="440"/>
        <v>0</v>
      </c>
      <c r="R2768" s="1">
        <f t="shared" si="441"/>
        <v>131</v>
      </c>
      <c r="S2768" s="10">
        <f t="shared" ca="1" si="432"/>
        <v>166.32</v>
      </c>
    </row>
    <row r="2769" spans="2:19">
      <c r="B2769" s="3">
        <v>39994</v>
      </c>
      <c r="C2769" s="1">
        <v>6421</v>
      </c>
      <c r="D2769" s="1">
        <v>6450</v>
      </c>
      <c r="E2769" s="1">
        <v>6301</v>
      </c>
      <c r="F2769" s="1">
        <v>6383</v>
      </c>
      <c r="G2769" s="1">
        <v>97666</v>
      </c>
      <c r="H2769" s="1">
        <v>200907</v>
      </c>
      <c r="I2769" s="1">
        <f>VLOOKUP($B2769,TWA00!$B:$H,5,FALSE)</f>
        <v>6432.16</v>
      </c>
      <c r="J2769" s="1">
        <f t="shared" si="433"/>
        <v>-38</v>
      </c>
      <c r="K2769" s="1">
        <f t="shared" si="434"/>
        <v>-67</v>
      </c>
      <c r="L2769" s="1">
        <f t="shared" si="435"/>
        <v>82</v>
      </c>
      <c r="M2769" s="3">
        <f t="shared" si="436"/>
        <v>39994</v>
      </c>
      <c r="N2769" s="1">
        <f t="shared" si="437"/>
        <v>-49.159999999999854</v>
      </c>
      <c r="O2769" s="1">
        <f t="shared" si="438"/>
        <v>6</v>
      </c>
      <c r="P2769" s="1">
        <f t="shared" si="439"/>
        <v>2009</v>
      </c>
      <c r="Q2769" s="1" t="b">
        <f t="shared" si="440"/>
        <v>0</v>
      </c>
      <c r="R2769" s="1">
        <f t="shared" si="441"/>
        <v>149</v>
      </c>
      <c r="S2769" s="10">
        <f t="shared" ca="1" si="432"/>
        <v>161.78</v>
      </c>
    </row>
    <row r="2770" spans="2:19">
      <c r="B2770" s="3">
        <v>39995</v>
      </c>
      <c r="C2770" s="1">
        <v>6414</v>
      </c>
      <c r="D2770" s="1">
        <v>6546</v>
      </c>
      <c r="E2770" s="1">
        <v>6361</v>
      </c>
      <c r="F2770" s="1">
        <v>6517</v>
      </c>
      <c r="G2770" s="1">
        <v>108225</v>
      </c>
      <c r="H2770" s="1">
        <v>200907</v>
      </c>
      <c r="I2770" s="1">
        <f>VLOOKUP($B2770,TWA00!$B:$H,5,FALSE)</f>
        <v>6578.97</v>
      </c>
      <c r="J2770" s="1">
        <f t="shared" si="433"/>
        <v>103</v>
      </c>
      <c r="K2770" s="1">
        <f t="shared" si="434"/>
        <v>-29</v>
      </c>
      <c r="L2770" s="1">
        <f t="shared" si="435"/>
        <v>156</v>
      </c>
      <c r="M2770" s="3">
        <f t="shared" si="436"/>
        <v>39995</v>
      </c>
      <c r="N2770" s="1">
        <f t="shared" si="437"/>
        <v>-61.970000000000255</v>
      </c>
      <c r="O2770" s="1">
        <f t="shared" si="438"/>
        <v>7</v>
      </c>
      <c r="P2770" s="1">
        <f t="shared" si="439"/>
        <v>2009</v>
      </c>
      <c r="Q2770" s="1" t="b">
        <f t="shared" si="440"/>
        <v>0</v>
      </c>
      <c r="R2770" s="1">
        <f t="shared" si="441"/>
        <v>185</v>
      </c>
      <c r="S2770" s="10">
        <f t="shared" ca="1" si="432"/>
        <v>162.54</v>
      </c>
    </row>
    <row r="2771" spans="2:19">
      <c r="B2771" s="3">
        <v>39996</v>
      </c>
      <c r="C2771" s="1">
        <v>6525</v>
      </c>
      <c r="D2771" s="1">
        <v>6626</v>
      </c>
      <c r="E2771" s="1">
        <v>6517</v>
      </c>
      <c r="F2771" s="1">
        <v>6590</v>
      </c>
      <c r="G2771" s="1">
        <v>96176</v>
      </c>
      <c r="H2771" s="1">
        <v>200907</v>
      </c>
      <c r="I2771" s="1">
        <f>VLOOKUP($B2771,TWA00!$B:$H,5,FALSE)</f>
        <v>6667.53</v>
      </c>
      <c r="J2771" s="1">
        <f t="shared" si="433"/>
        <v>65</v>
      </c>
      <c r="K2771" s="1">
        <f t="shared" si="434"/>
        <v>-36</v>
      </c>
      <c r="L2771" s="1">
        <f t="shared" si="435"/>
        <v>73</v>
      </c>
      <c r="M2771" s="3">
        <f t="shared" si="436"/>
        <v>39996</v>
      </c>
      <c r="N2771" s="1">
        <f t="shared" si="437"/>
        <v>-77.529999999999745</v>
      </c>
      <c r="O2771" s="1">
        <f t="shared" si="438"/>
        <v>7</v>
      </c>
      <c r="P2771" s="1">
        <f t="shared" si="439"/>
        <v>2009</v>
      </c>
      <c r="Q2771" s="1" t="b">
        <f t="shared" si="440"/>
        <v>0</v>
      </c>
      <c r="R2771" s="1">
        <f t="shared" si="441"/>
        <v>109</v>
      </c>
      <c r="S2771" s="10">
        <f t="shared" ca="1" si="432"/>
        <v>159.82</v>
      </c>
    </row>
    <row r="2772" spans="2:19">
      <c r="B2772" s="3">
        <v>39997</v>
      </c>
      <c r="C2772" s="1">
        <v>6547</v>
      </c>
      <c r="D2772" s="1">
        <v>6633</v>
      </c>
      <c r="E2772" s="1">
        <v>6520</v>
      </c>
      <c r="F2772" s="1">
        <v>6602</v>
      </c>
      <c r="G2772" s="1">
        <v>91953</v>
      </c>
      <c r="H2772" s="1">
        <v>200907</v>
      </c>
      <c r="I2772" s="1">
        <f>VLOOKUP($B2772,TWA00!$B:$H,5,FALSE)</f>
        <v>6665.4</v>
      </c>
      <c r="J2772" s="1">
        <f t="shared" si="433"/>
        <v>55</v>
      </c>
      <c r="K2772" s="1">
        <f t="shared" si="434"/>
        <v>-31</v>
      </c>
      <c r="L2772" s="1">
        <f t="shared" si="435"/>
        <v>82</v>
      </c>
      <c r="M2772" s="3">
        <f t="shared" si="436"/>
        <v>39997</v>
      </c>
      <c r="N2772" s="1">
        <f t="shared" si="437"/>
        <v>-63.399999999999636</v>
      </c>
      <c r="O2772" s="1">
        <f t="shared" si="438"/>
        <v>7</v>
      </c>
      <c r="P2772" s="1">
        <f t="shared" si="439"/>
        <v>2009</v>
      </c>
      <c r="Q2772" s="1" t="b">
        <f t="shared" si="440"/>
        <v>0</v>
      </c>
      <c r="R2772" s="1">
        <f t="shared" si="441"/>
        <v>113</v>
      </c>
      <c r="S2772" s="10">
        <f t="shared" ca="1" si="432"/>
        <v>160.18</v>
      </c>
    </row>
    <row r="2773" spans="2:19">
      <c r="B2773" s="3">
        <v>40000</v>
      </c>
      <c r="C2773" s="1">
        <v>6619</v>
      </c>
      <c r="D2773" s="1">
        <v>6631</v>
      </c>
      <c r="E2773" s="1">
        <v>6527</v>
      </c>
      <c r="F2773" s="1">
        <v>6588</v>
      </c>
      <c r="G2773" s="1">
        <v>90788</v>
      </c>
      <c r="H2773" s="1">
        <v>200907</v>
      </c>
      <c r="I2773" s="1">
        <f>VLOOKUP($B2773,TWA00!$B:$H,5,FALSE)</f>
        <v>6649.91</v>
      </c>
      <c r="J2773" s="1">
        <f t="shared" si="433"/>
        <v>-31</v>
      </c>
      <c r="K2773" s="1">
        <f t="shared" si="434"/>
        <v>-43</v>
      </c>
      <c r="L2773" s="1">
        <f t="shared" si="435"/>
        <v>61</v>
      </c>
      <c r="M2773" s="3">
        <f t="shared" si="436"/>
        <v>40000</v>
      </c>
      <c r="N2773" s="1">
        <f t="shared" si="437"/>
        <v>-61.909999999999854</v>
      </c>
      <c r="O2773" s="1">
        <f t="shared" si="438"/>
        <v>7</v>
      </c>
      <c r="P2773" s="1">
        <f t="shared" si="439"/>
        <v>2009</v>
      </c>
      <c r="Q2773" s="1" t="b">
        <f t="shared" si="440"/>
        <v>0</v>
      </c>
      <c r="R2773" s="1">
        <f t="shared" si="441"/>
        <v>104</v>
      </c>
      <c r="S2773" s="10">
        <f t="shared" ca="1" si="432"/>
        <v>159.24</v>
      </c>
    </row>
    <row r="2774" spans="2:19">
      <c r="B2774" s="3">
        <v>40001</v>
      </c>
      <c r="C2774" s="1">
        <v>6588</v>
      </c>
      <c r="D2774" s="1">
        <v>6710</v>
      </c>
      <c r="E2774" s="1">
        <v>6578</v>
      </c>
      <c r="F2774" s="1">
        <v>6665</v>
      </c>
      <c r="G2774" s="1">
        <v>97969</v>
      </c>
      <c r="H2774" s="1">
        <v>200907</v>
      </c>
      <c r="I2774" s="1">
        <f>VLOOKUP($B2774,TWA00!$B:$H,5,FALSE)</f>
        <v>6715.22</v>
      </c>
      <c r="J2774" s="1">
        <f t="shared" si="433"/>
        <v>77</v>
      </c>
      <c r="K2774" s="1">
        <f t="shared" si="434"/>
        <v>-45</v>
      </c>
      <c r="L2774" s="1">
        <f t="shared" si="435"/>
        <v>87</v>
      </c>
      <c r="M2774" s="3">
        <f t="shared" si="436"/>
        <v>40001</v>
      </c>
      <c r="N2774" s="1">
        <f t="shared" si="437"/>
        <v>-50.220000000000255</v>
      </c>
      <c r="O2774" s="1">
        <f t="shared" si="438"/>
        <v>7</v>
      </c>
      <c r="P2774" s="1">
        <f t="shared" si="439"/>
        <v>2009</v>
      </c>
      <c r="Q2774" s="1" t="b">
        <f t="shared" si="440"/>
        <v>0</v>
      </c>
      <c r="R2774" s="1">
        <f t="shared" si="441"/>
        <v>132</v>
      </c>
      <c r="S2774" s="10">
        <f t="shared" ca="1" si="432"/>
        <v>157.74</v>
      </c>
    </row>
    <row r="2775" spans="2:19">
      <c r="B2775" s="3">
        <v>40002</v>
      </c>
      <c r="C2775" s="1">
        <v>6621</v>
      </c>
      <c r="D2775" s="1">
        <v>6637</v>
      </c>
      <c r="E2775" s="1">
        <v>6558</v>
      </c>
      <c r="F2775" s="1">
        <v>6627</v>
      </c>
      <c r="G2775" s="1">
        <v>92894</v>
      </c>
      <c r="H2775" s="1">
        <v>200907</v>
      </c>
      <c r="I2775" s="1">
        <f>VLOOKUP($B2775,TWA00!$B:$H,5,FALSE)</f>
        <v>6668.14</v>
      </c>
      <c r="J2775" s="1">
        <f t="shared" si="433"/>
        <v>6</v>
      </c>
      <c r="K2775" s="1">
        <f t="shared" si="434"/>
        <v>-10</v>
      </c>
      <c r="L2775" s="1">
        <f t="shared" si="435"/>
        <v>69</v>
      </c>
      <c r="M2775" s="3">
        <f t="shared" si="436"/>
        <v>40002</v>
      </c>
      <c r="N2775" s="1">
        <f t="shared" si="437"/>
        <v>-41.140000000000327</v>
      </c>
      <c r="O2775" s="1">
        <f t="shared" si="438"/>
        <v>7</v>
      </c>
      <c r="P2775" s="1">
        <f t="shared" si="439"/>
        <v>2009</v>
      </c>
      <c r="Q2775" s="1" t="b">
        <f t="shared" si="440"/>
        <v>0</v>
      </c>
      <c r="R2775" s="1">
        <f t="shared" si="441"/>
        <v>79</v>
      </c>
      <c r="S2775" s="10">
        <f t="shared" ca="1" si="432"/>
        <v>153.84</v>
      </c>
    </row>
    <row r="2776" spans="2:19">
      <c r="B2776" s="3">
        <v>40003</v>
      </c>
      <c r="C2776" s="1">
        <v>6627</v>
      </c>
      <c r="D2776" s="1">
        <v>6778</v>
      </c>
      <c r="E2776" s="1">
        <v>6625</v>
      </c>
      <c r="F2776" s="1">
        <v>6724</v>
      </c>
      <c r="G2776" s="1">
        <v>101563</v>
      </c>
      <c r="H2776" s="1">
        <v>200907</v>
      </c>
      <c r="I2776" s="1">
        <f>VLOOKUP($B2776,TWA00!$B:$H,5,FALSE)</f>
        <v>6748.18</v>
      </c>
      <c r="J2776" s="1">
        <f t="shared" si="433"/>
        <v>97</v>
      </c>
      <c r="K2776" s="1">
        <f t="shared" si="434"/>
        <v>-54</v>
      </c>
      <c r="L2776" s="1">
        <f t="shared" si="435"/>
        <v>99</v>
      </c>
      <c r="M2776" s="3">
        <f t="shared" si="436"/>
        <v>40003</v>
      </c>
      <c r="N2776" s="1">
        <f t="shared" si="437"/>
        <v>-24.180000000000291</v>
      </c>
      <c r="O2776" s="1">
        <f t="shared" si="438"/>
        <v>7</v>
      </c>
      <c r="P2776" s="1">
        <f t="shared" si="439"/>
        <v>2009</v>
      </c>
      <c r="Q2776" s="1" t="b">
        <f t="shared" si="440"/>
        <v>0</v>
      </c>
      <c r="R2776" s="1">
        <f t="shared" si="441"/>
        <v>153</v>
      </c>
      <c r="S2776" s="10">
        <f t="shared" ca="1" si="432"/>
        <v>152.74</v>
      </c>
    </row>
    <row r="2777" spans="2:19">
      <c r="B2777" s="3">
        <v>40004</v>
      </c>
      <c r="C2777" s="1">
        <v>6735</v>
      </c>
      <c r="D2777" s="1">
        <v>6755</v>
      </c>
      <c r="E2777" s="1">
        <v>6676</v>
      </c>
      <c r="F2777" s="1">
        <v>6755</v>
      </c>
      <c r="G2777" s="1">
        <v>74365</v>
      </c>
      <c r="H2777" s="1">
        <v>200907</v>
      </c>
      <c r="I2777" s="1">
        <f>VLOOKUP($B2777,TWA00!$B:$H,5,FALSE)</f>
        <v>6769.86</v>
      </c>
      <c r="J2777" s="1">
        <f t="shared" si="433"/>
        <v>20</v>
      </c>
      <c r="K2777" s="1">
        <f t="shared" si="434"/>
        <v>0</v>
      </c>
      <c r="L2777" s="1">
        <f t="shared" si="435"/>
        <v>79</v>
      </c>
      <c r="M2777" s="3">
        <f t="shared" si="436"/>
        <v>40004</v>
      </c>
      <c r="N2777" s="1">
        <f t="shared" si="437"/>
        <v>-14.859999999999673</v>
      </c>
      <c r="O2777" s="1">
        <f t="shared" si="438"/>
        <v>7</v>
      </c>
      <c r="P2777" s="1">
        <f t="shared" si="439"/>
        <v>2009</v>
      </c>
      <c r="Q2777" s="1" t="b">
        <f t="shared" si="440"/>
        <v>0</v>
      </c>
      <c r="R2777" s="1">
        <f t="shared" si="441"/>
        <v>79</v>
      </c>
      <c r="S2777" s="10">
        <f t="shared" ca="1" si="432"/>
        <v>152.72</v>
      </c>
    </row>
    <row r="2778" spans="2:19">
      <c r="B2778" s="3">
        <v>40007</v>
      </c>
      <c r="C2778" s="1">
        <v>6739</v>
      </c>
      <c r="D2778" s="1">
        <v>6765</v>
      </c>
      <c r="E2778" s="1">
        <v>6443</v>
      </c>
      <c r="F2778" s="1">
        <v>6469</v>
      </c>
      <c r="G2778" s="1">
        <v>122838</v>
      </c>
      <c r="H2778" s="1">
        <v>200907</v>
      </c>
      <c r="I2778" s="1">
        <f>VLOOKUP($B2778,TWA00!$B:$H,5,FALSE)</f>
        <v>6530.82</v>
      </c>
      <c r="J2778" s="1">
        <f t="shared" si="433"/>
        <v>-270</v>
      </c>
      <c r="K2778" s="1">
        <f t="shared" si="434"/>
        <v>-296</v>
      </c>
      <c r="L2778" s="1">
        <f t="shared" si="435"/>
        <v>26</v>
      </c>
      <c r="M2778" s="3">
        <f t="shared" si="436"/>
        <v>40007</v>
      </c>
      <c r="N2778" s="1">
        <f t="shared" si="437"/>
        <v>-61.819999999999709</v>
      </c>
      <c r="O2778" s="1">
        <f t="shared" si="438"/>
        <v>7</v>
      </c>
      <c r="P2778" s="1">
        <f t="shared" si="439"/>
        <v>2009</v>
      </c>
      <c r="Q2778" s="1" t="b">
        <f t="shared" si="440"/>
        <v>0</v>
      </c>
      <c r="R2778" s="1">
        <f t="shared" si="441"/>
        <v>322</v>
      </c>
      <c r="S2778" s="10">
        <f t="shared" ca="1" si="432"/>
        <v>158.76</v>
      </c>
    </row>
    <row r="2779" spans="2:19">
      <c r="B2779" s="3">
        <v>40008</v>
      </c>
      <c r="C2779" s="1">
        <v>6540</v>
      </c>
      <c r="D2779" s="1">
        <v>6609</v>
      </c>
      <c r="E2779" s="1">
        <v>6507</v>
      </c>
      <c r="F2779" s="1">
        <v>6580</v>
      </c>
      <c r="G2779" s="1">
        <v>79254</v>
      </c>
      <c r="H2779" s="1">
        <v>200907</v>
      </c>
      <c r="I2779" s="1">
        <f>VLOOKUP($B2779,TWA00!$B:$H,5,FALSE)</f>
        <v>6639.41</v>
      </c>
      <c r="J2779" s="1">
        <f t="shared" si="433"/>
        <v>40</v>
      </c>
      <c r="K2779" s="1">
        <f t="shared" si="434"/>
        <v>-29</v>
      </c>
      <c r="L2779" s="1">
        <f t="shared" si="435"/>
        <v>73</v>
      </c>
      <c r="M2779" s="3">
        <f t="shared" si="436"/>
        <v>40008</v>
      </c>
      <c r="N2779" s="1">
        <f t="shared" si="437"/>
        <v>-59.409999999999854</v>
      </c>
      <c r="O2779" s="1">
        <f t="shared" si="438"/>
        <v>7</v>
      </c>
      <c r="P2779" s="1">
        <f t="shared" si="439"/>
        <v>2009</v>
      </c>
      <c r="Q2779" s="1" t="b">
        <f t="shared" si="440"/>
        <v>0</v>
      </c>
      <c r="R2779" s="1">
        <f t="shared" si="441"/>
        <v>102</v>
      </c>
      <c r="S2779" s="10">
        <f t="shared" ca="1" si="432"/>
        <v>158.1</v>
      </c>
    </row>
    <row r="2780" spans="2:19">
      <c r="B2780" s="3">
        <v>40009</v>
      </c>
      <c r="C2780" s="1">
        <v>6630</v>
      </c>
      <c r="D2780" s="1">
        <v>6782</v>
      </c>
      <c r="E2780" s="1">
        <v>6625</v>
      </c>
      <c r="F2780" s="1">
        <v>6763</v>
      </c>
      <c r="G2780" s="1">
        <v>66513</v>
      </c>
      <c r="H2780" s="1">
        <v>200907</v>
      </c>
      <c r="I2780" s="1">
        <f>VLOOKUP($B2780,TWA00!$B:$H,5,FALSE)</f>
        <v>6738.6</v>
      </c>
      <c r="J2780" s="1">
        <f t="shared" si="433"/>
        <v>133</v>
      </c>
      <c r="K2780" s="1">
        <f t="shared" si="434"/>
        <v>-19</v>
      </c>
      <c r="L2780" s="1">
        <f t="shared" si="435"/>
        <v>138</v>
      </c>
      <c r="M2780" s="3">
        <f t="shared" si="436"/>
        <v>40009</v>
      </c>
      <c r="N2780" s="1">
        <f t="shared" si="437"/>
        <v>24.399999999999636</v>
      </c>
      <c r="O2780" s="1">
        <f t="shared" si="438"/>
        <v>7</v>
      </c>
      <c r="P2780" s="1">
        <f t="shared" si="439"/>
        <v>2009</v>
      </c>
      <c r="Q2780" s="1" t="b">
        <f t="shared" si="440"/>
        <v>1</v>
      </c>
      <c r="R2780" s="1">
        <f t="shared" si="441"/>
        <v>157</v>
      </c>
      <c r="S2780" s="10">
        <f t="shared" ca="1" si="432"/>
        <v>155.36000000000001</v>
      </c>
    </row>
    <row r="2781" spans="2:19">
      <c r="B2781" s="3">
        <v>40010</v>
      </c>
      <c r="C2781" s="1">
        <v>6748</v>
      </c>
      <c r="D2781" s="1">
        <v>6785</v>
      </c>
      <c r="E2781" s="1">
        <v>6661</v>
      </c>
      <c r="F2781" s="1">
        <v>6709</v>
      </c>
      <c r="G2781" s="1">
        <v>90133</v>
      </c>
      <c r="H2781" s="1">
        <v>200908</v>
      </c>
      <c r="I2781" s="1">
        <f>VLOOKUP($B2781,TWA00!$B:$H,5,FALSE)</f>
        <v>6780.3</v>
      </c>
      <c r="J2781" s="1">
        <f t="shared" si="433"/>
        <v>-39</v>
      </c>
      <c r="K2781" s="1">
        <f t="shared" si="434"/>
        <v>-76</v>
      </c>
      <c r="L2781" s="1">
        <f t="shared" si="435"/>
        <v>48</v>
      </c>
      <c r="M2781" s="3">
        <f t="shared" si="436"/>
        <v>40010</v>
      </c>
      <c r="N2781" s="1">
        <f t="shared" si="437"/>
        <v>-71.300000000000182</v>
      </c>
      <c r="O2781" s="1">
        <f t="shared" si="438"/>
        <v>7</v>
      </c>
      <c r="P2781" s="1">
        <f t="shared" si="439"/>
        <v>2009</v>
      </c>
      <c r="Q2781" s="1" t="b">
        <f t="shared" si="440"/>
        <v>0</v>
      </c>
      <c r="R2781" s="1">
        <f t="shared" si="441"/>
        <v>124</v>
      </c>
      <c r="S2781" s="10">
        <f t="shared" ca="1" si="432"/>
        <v>154.38</v>
      </c>
    </row>
    <row r="2782" spans="2:19">
      <c r="B2782" s="3">
        <v>40011</v>
      </c>
      <c r="C2782" s="1">
        <v>6736</v>
      </c>
      <c r="D2782" s="1">
        <v>6802</v>
      </c>
      <c r="E2782" s="1">
        <v>6700</v>
      </c>
      <c r="F2782" s="1">
        <v>6756</v>
      </c>
      <c r="G2782" s="1">
        <v>79837</v>
      </c>
      <c r="H2782" s="1">
        <v>200908</v>
      </c>
      <c r="I2782" s="1">
        <f>VLOOKUP($B2782,TWA00!$B:$H,5,FALSE)</f>
        <v>6850.99</v>
      </c>
      <c r="J2782" s="1">
        <f t="shared" si="433"/>
        <v>20</v>
      </c>
      <c r="K2782" s="1">
        <f t="shared" si="434"/>
        <v>-46</v>
      </c>
      <c r="L2782" s="1">
        <f t="shared" si="435"/>
        <v>56</v>
      </c>
      <c r="M2782" s="3">
        <f t="shared" si="436"/>
        <v>40011</v>
      </c>
      <c r="N2782" s="1">
        <f t="shared" si="437"/>
        <v>-94.989999999999782</v>
      </c>
      <c r="O2782" s="1">
        <f t="shared" si="438"/>
        <v>7</v>
      </c>
      <c r="P2782" s="1">
        <f t="shared" si="439"/>
        <v>2009</v>
      </c>
      <c r="Q2782" s="1" t="b">
        <f t="shared" si="440"/>
        <v>0</v>
      </c>
      <c r="R2782" s="1">
        <f t="shared" si="441"/>
        <v>102</v>
      </c>
      <c r="S2782" s="10">
        <f t="shared" ca="1" si="432"/>
        <v>152.74</v>
      </c>
    </row>
    <row r="2783" spans="2:19">
      <c r="B2783" s="3">
        <v>40014</v>
      </c>
      <c r="C2783" s="1">
        <v>6839</v>
      </c>
      <c r="D2783" s="1">
        <v>6884</v>
      </c>
      <c r="E2783" s="1">
        <v>6758</v>
      </c>
      <c r="F2783" s="1">
        <v>6859</v>
      </c>
      <c r="G2783" s="1">
        <v>86232</v>
      </c>
      <c r="H2783" s="1">
        <v>200908</v>
      </c>
      <c r="I2783" s="1">
        <f>VLOOKUP($B2783,TWA00!$B:$H,5,FALSE)</f>
        <v>6938.86</v>
      </c>
      <c r="J2783" s="1">
        <f t="shared" si="433"/>
        <v>20</v>
      </c>
      <c r="K2783" s="1">
        <f t="shared" si="434"/>
        <v>-25</v>
      </c>
      <c r="L2783" s="1">
        <f t="shared" si="435"/>
        <v>101</v>
      </c>
      <c r="M2783" s="3">
        <f t="shared" si="436"/>
        <v>40014</v>
      </c>
      <c r="N2783" s="1">
        <f t="shared" si="437"/>
        <v>-79.859999999999673</v>
      </c>
      <c r="O2783" s="1">
        <f t="shared" si="438"/>
        <v>7</v>
      </c>
      <c r="P2783" s="1">
        <f t="shared" si="439"/>
        <v>2009</v>
      </c>
      <c r="Q2783" s="1" t="b">
        <f t="shared" si="440"/>
        <v>0</v>
      </c>
      <c r="R2783" s="1">
        <f t="shared" si="441"/>
        <v>126</v>
      </c>
      <c r="S2783" s="10">
        <f t="shared" ca="1" si="432"/>
        <v>153.41999999999999</v>
      </c>
    </row>
    <row r="2784" spans="2:19">
      <c r="B2784" s="3">
        <v>40015</v>
      </c>
      <c r="C2784" s="1">
        <v>6900</v>
      </c>
      <c r="D2784" s="1">
        <v>6912</v>
      </c>
      <c r="E2784" s="1">
        <v>6795</v>
      </c>
      <c r="F2784" s="1">
        <v>6874</v>
      </c>
      <c r="G2784" s="1">
        <v>91337</v>
      </c>
      <c r="H2784" s="1">
        <v>200908</v>
      </c>
      <c r="I2784" s="1">
        <f>VLOOKUP($B2784,TWA00!$B:$H,5,FALSE)</f>
        <v>6953.34</v>
      </c>
      <c r="J2784" s="1">
        <f t="shared" si="433"/>
        <v>-26</v>
      </c>
      <c r="K2784" s="1">
        <f t="shared" si="434"/>
        <v>-38</v>
      </c>
      <c r="L2784" s="1">
        <f t="shared" si="435"/>
        <v>79</v>
      </c>
      <c r="M2784" s="3">
        <f t="shared" si="436"/>
        <v>40015</v>
      </c>
      <c r="N2784" s="1">
        <f t="shared" si="437"/>
        <v>-79.340000000000146</v>
      </c>
      <c r="O2784" s="1">
        <f t="shared" si="438"/>
        <v>7</v>
      </c>
      <c r="P2784" s="1">
        <f t="shared" si="439"/>
        <v>2009</v>
      </c>
      <c r="Q2784" s="1" t="b">
        <f t="shared" si="440"/>
        <v>0</v>
      </c>
      <c r="R2784" s="1">
        <f t="shared" si="441"/>
        <v>117</v>
      </c>
      <c r="S2784" s="10">
        <f t="shared" ca="1" si="432"/>
        <v>152.26</v>
      </c>
    </row>
    <row r="2785" spans="2:19">
      <c r="B2785" s="3">
        <v>40016</v>
      </c>
      <c r="C2785" s="1">
        <v>6870</v>
      </c>
      <c r="D2785" s="1">
        <v>6959</v>
      </c>
      <c r="E2785" s="1">
        <v>6847</v>
      </c>
      <c r="F2785" s="1">
        <v>6885</v>
      </c>
      <c r="G2785" s="1">
        <v>93603</v>
      </c>
      <c r="H2785" s="1">
        <v>200908</v>
      </c>
      <c r="I2785" s="1">
        <f>VLOOKUP($B2785,TWA00!$B:$H,5,FALSE)</f>
        <v>6985.32</v>
      </c>
      <c r="J2785" s="1">
        <f t="shared" si="433"/>
        <v>15</v>
      </c>
      <c r="K2785" s="1">
        <f t="shared" si="434"/>
        <v>-74</v>
      </c>
      <c r="L2785" s="1">
        <f t="shared" si="435"/>
        <v>38</v>
      </c>
      <c r="M2785" s="3">
        <f t="shared" si="436"/>
        <v>40016</v>
      </c>
      <c r="N2785" s="1">
        <f t="shared" si="437"/>
        <v>-100.31999999999971</v>
      </c>
      <c r="O2785" s="1">
        <f t="shared" si="438"/>
        <v>7</v>
      </c>
      <c r="P2785" s="1">
        <f t="shared" si="439"/>
        <v>2009</v>
      </c>
      <c r="Q2785" s="1" t="b">
        <f t="shared" si="440"/>
        <v>0</v>
      </c>
      <c r="R2785" s="1">
        <f t="shared" si="441"/>
        <v>112</v>
      </c>
      <c r="S2785" s="10">
        <f t="shared" ca="1" si="432"/>
        <v>150.47999999999999</v>
      </c>
    </row>
    <row r="2786" spans="2:19">
      <c r="B2786" s="3">
        <v>40017</v>
      </c>
      <c r="C2786" s="1">
        <v>6873</v>
      </c>
      <c r="D2786" s="1">
        <v>6955</v>
      </c>
      <c r="E2786" s="1">
        <v>6818</v>
      </c>
      <c r="F2786" s="1">
        <v>6881</v>
      </c>
      <c r="G2786" s="1">
        <v>94592</v>
      </c>
      <c r="H2786" s="1">
        <v>200908</v>
      </c>
      <c r="I2786" s="1">
        <f>VLOOKUP($B2786,TWA00!$B:$H,5,FALSE)</f>
        <v>6980.88</v>
      </c>
      <c r="J2786" s="1">
        <f t="shared" si="433"/>
        <v>8</v>
      </c>
      <c r="K2786" s="1">
        <f t="shared" si="434"/>
        <v>-74</v>
      </c>
      <c r="L2786" s="1">
        <f t="shared" si="435"/>
        <v>63</v>
      </c>
      <c r="M2786" s="3">
        <f t="shared" si="436"/>
        <v>40017</v>
      </c>
      <c r="N2786" s="1">
        <f t="shared" si="437"/>
        <v>-99.880000000000109</v>
      </c>
      <c r="O2786" s="1">
        <f t="shared" si="438"/>
        <v>7</v>
      </c>
      <c r="P2786" s="1">
        <f t="shared" si="439"/>
        <v>2009</v>
      </c>
      <c r="Q2786" s="1" t="b">
        <f t="shared" si="440"/>
        <v>0</v>
      </c>
      <c r="R2786" s="1">
        <f t="shared" si="441"/>
        <v>137</v>
      </c>
      <c r="S2786" s="10">
        <f t="shared" ca="1" si="432"/>
        <v>151.63999999999999</v>
      </c>
    </row>
    <row r="2787" spans="2:19">
      <c r="B2787" s="3">
        <v>40018</v>
      </c>
      <c r="C2787" s="1">
        <v>6950</v>
      </c>
      <c r="D2787" s="1">
        <v>6963</v>
      </c>
      <c r="E2787" s="1">
        <v>6875</v>
      </c>
      <c r="F2787" s="1">
        <v>6897</v>
      </c>
      <c r="G2787" s="1">
        <v>75387</v>
      </c>
      <c r="H2787" s="1">
        <v>200908</v>
      </c>
      <c r="I2787" s="1">
        <f>VLOOKUP($B2787,TWA00!$B:$H,5,FALSE)</f>
        <v>6973.28</v>
      </c>
      <c r="J2787" s="1">
        <f t="shared" si="433"/>
        <v>-53</v>
      </c>
      <c r="K2787" s="1">
        <f t="shared" si="434"/>
        <v>-66</v>
      </c>
      <c r="L2787" s="1">
        <f t="shared" si="435"/>
        <v>22</v>
      </c>
      <c r="M2787" s="3">
        <f t="shared" si="436"/>
        <v>40018</v>
      </c>
      <c r="N2787" s="1">
        <f t="shared" si="437"/>
        <v>-76.279999999999745</v>
      </c>
      <c r="O2787" s="1">
        <f t="shared" si="438"/>
        <v>7</v>
      </c>
      <c r="P2787" s="1">
        <f t="shared" si="439"/>
        <v>2009</v>
      </c>
      <c r="Q2787" s="1" t="b">
        <f t="shared" si="440"/>
        <v>0</v>
      </c>
      <c r="R2787" s="1">
        <f t="shared" si="441"/>
        <v>88</v>
      </c>
      <c r="S2787" s="10">
        <f t="shared" ca="1" si="432"/>
        <v>151.32</v>
      </c>
    </row>
    <row r="2788" spans="2:19">
      <c r="B2788" s="3">
        <v>40021</v>
      </c>
      <c r="C2788" s="1">
        <v>6950</v>
      </c>
      <c r="D2788" s="1">
        <v>7010</v>
      </c>
      <c r="E2788" s="1">
        <v>6896</v>
      </c>
      <c r="F2788" s="1">
        <v>6967</v>
      </c>
      <c r="G2788" s="1">
        <v>79395</v>
      </c>
      <c r="H2788" s="1">
        <v>200908</v>
      </c>
      <c r="I2788" s="1">
        <f>VLOOKUP($B2788,TWA00!$B:$H,5,FALSE)</f>
        <v>7028.43</v>
      </c>
      <c r="J2788" s="1">
        <f t="shared" si="433"/>
        <v>17</v>
      </c>
      <c r="K2788" s="1">
        <f t="shared" si="434"/>
        <v>-43</v>
      </c>
      <c r="L2788" s="1">
        <f t="shared" si="435"/>
        <v>71</v>
      </c>
      <c r="M2788" s="3">
        <f t="shared" si="436"/>
        <v>40021</v>
      </c>
      <c r="N2788" s="1">
        <f t="shared" si="437"/>
        <v>-61.430000000000291</v>
      </c>
      <c r="O2788" s="1">
        <f t="shared" si="438"/>
        <v>7</v>
      </c>
      <c r="P2788" s="1">
        <f t="shared" si="439"/>
        <v>2009</v>
      </c>
      <c r="Q2788" s="1" t="b">
        <f t="shared" si="440"/>
        <v>0</v>
      </c>
      <c r="R2788" s="1">
        <f t="shared" si="441"/>
        <v>114</v>
      </c>
      <c r="S2788" s="10">
        <f t="shared" ca="1" si="432"/>
        <v>150.54</v>
      </c>
    </row>
    <row r="2789" spans="2:19">
      <c r="B2789" s="3">
        <v>40022</v>
      </c>
      <c r="C2789" s="1">
        <v>6962</v>
      </c>
      <c r="D2789" s="1">
        <v>7088</v>
      </c>
      <c r="E2789" s="1">
        <v>6951</v>
      </c>
      <c r="F2789" s="1">
        <v>7080</v>
      </c>
      <c r="G2789" s="1">
        <v>82604</v>
      </c>
      <c r="H2789" s="1">
        <v>200908</v>
      </c>
      <c r="I2789" s="1">
        <f>VLOOKUP($B2789,TWA00!$B:$H,5,FALSE)</f>
        <v>7142.63</v>
      </c>
      <c r="J2789" s="1">
        <f t="shared" si="433"/>
        <v>118</v>
      </c>
      <c r="K2789" s="1">
        <f t="shared" si="434"/>
        <v>-8</v>
      </c>
      <c r="L2789" s="1">
        <f t="shared" si="435"/>
        <v>129</v>
      </c>
      <c r="M2789" s="3">
        <f t="shared" si="436"/>
        <v>40022</v>
      </c>
      <c r="N2789" s="1">
        <f t="shared" si="437"/>
        <v>-62.630000000000109</v>
      </c>
      <c r="O2789" s="1">
        <f t="shared" si="438"/>
        <v>7</v>
      </c>
      <c r="P2789" s="1">
        <f t="shared" si="439"/>
        <v>2009</v>
      </c>
      <c r="Q2789" s="1" t="b">
        <f t="shared" si="440"/>
        <v>0</v>
      </c>
      <c r="R2789" s="1">
        <f t="shared" si="441"/>
        <v>137</v>
      </c>
      <c r="S2789" s="10">
        <f t="shared" ca="1" si="432"/>
        <v>149.86000000000001</v>
      </c>
    </row>
    <row r="2790" spans="2:19">
      <c r="B2790" s="3">
        <v>40023</v>
      </c>
      <c r="C2790" s="1">
        <v>7099</v>
      </c>
      <c r="D2790" s="1">
        <v>7132</v>
      </c>
      <c r="E2790" s="1">
        <v>7021</v>
      </c>
      <c r="F2790" s="1">
        <v>7037</v>
      </c>
      <c r="G2790" s="1">
        <v>86739</v>
      </c>
      <c r="H2790" s="1">
        <v>200908</v>
      </c>
      <c r="I2790" s="1">
        <f>VLOOKUP($B2790,TWA00!$B:$H,5,FALSE)</f>
        <v>7083.63</v>
      </c>
      <c r="J2790" s="1">
        <f t="shared" si="433"/>
        <v>-62</v>
      </c>
      <c r="K2790" s="1">
        <f t="shared" si="434"/>
        <v>-95</v>
      </c>
      <c r="L2790" s="1">
        <f t="shared" si="435"/>
        <v>16</v>
      </c>
      <c r="M2790" s="3">
        <f t="shared" si="436"/>
        <v>40023</v>
      </c>
      <c r="N2790" s="1">
        <f t="shared" si="437"/>
        <v>-46.630000000000109</v>
      </c>
      <c r="O2790" s="1">
        <f t="shared" si="438"/>
        <v>7</v>
      </c>
      <c r="P2790" s="1">
        <f t="shared" si="439"/>
        <v>2009</v>
      </c>
      <c r="Q2790" s="1" t="b">
        <f t="shared" si="440"/>
        <v>0</v>
      </c>
      <c r="R2790" s="1">
        <f t="shared" si="441"/>
        <v>111</v>
      </c>
      <c r="S2790" s="10">
        <f t="shared" ca="1" si="432"/>
        <v>148.46</v>
      </c>
    </row>
    <row r="2791" spans="2:19">
      <c r="B2791" s="3">
        <v>40024</v>
      </c>
      <c r="C2791" s="1">
        <v>7025</v>
      </c>
      <c r="D2791" s="1">
        <v>7043</v>
      </c>
      <c r="E2791" s="1">
        <v>6870</v>
      </c>
      <c r="F2791" s="1">
        <v>6963</v>
      </c>
      <c r="G2791" s="1">
        <v>103156</v>
      </c>
      <c r="H2791" s="1">
        <v>200908</v>
      </c>
      <c r="I2791" s="1">
        <f>VLOOKUP($B2791,TWA00!$B:$H,5,FALSE)</f>
        <v>7027.11</v>
      </c>
      <c r="J2791" s="1">
        <f t="shared" si="433"/>
        <v>-62</v>
      </c>
      <c r="K2791" s="1">
        <f t="shared" si="434"/>
        <v>-80</v>
      </c>
      <c r="L2791" s="1">
        <f t="shared" si="435"/>
        <v>93</v>
      </c>
      <c r="M2791" s="3">
        <f t="shared" si="436"/>
        <v>40024</v>
      </c>
      <c r="N2791" s="1">
        <f t="shared" si="437"/>
        <v>-64.109999999999673</v>
      </c>
      <c r="O2791" s="1">
        <f t="shared" si="438"/>
        <v>7</v>
      </c>
      <c r="P2791" s="1">
        <f t="shared" si="439"/>
        <v>2009</v>
      </c>
      <c r="Q2791" s="1" t="b">
        <f t="shared" si="440"/>
        <v>0</v>
      </c>
      <c r="R2791" s="1">
        <f t="shared" si="441"/>
        <v>173</v>
      </c>
      <c r="S2791" s="10">
        <f t="shared" ca="1" si="432"/>
        <v>148.72</v>
      </c>
    </row>
    <row r="2792" spans="2:19">
      <c r="B2792" s="3">
        <v>40025</v>
      </c>
      <c r="C2792" s="1">
        <v>7009</v>
      </c>
      <c r="D2792" s="1">
        <v>7083</v>
      </c>
      <c r="E2792" s="1">
        <v>6955</v>
      </c>
      <c r="F2792" s="1">
        <v>7028</v>
      </c>
      <c r="G2792" s="1">
        <v>94020</v>
      </c>
      <c r="H2792" s="1">
        <v>200908</v>
      </c>
      <c r="I2792" s="1">
        <f>VLOOKUP($B2792,TWA00!$B:$H,5,FALSE)</f>
        <v>7077.71</v>
      </c>
      <c r="J2792" s="1">
        <f t="shared" si="433"/>
        <v>19</v>
      </c>
      <c r="K2792" s="1">
        <f t="shared" si="434"/>
        <v>-55</v>
      </c>
      <c r="L2792" s="1">
        <f t="shared" si="435"/>
        <v>73</v>
      </c>
      <c r="M2792" s="3">
        <f t="shared" si="436"/>
        <v>40025</v>
      </c>
      <c r="N2792" s="1">
        <f t="shared" si="437"/>
        <v>-49.710000000000036</v>
      </c>
      <c r="O2792" s="1">
        <f t="shared" si="438"/>
        <v>7</v>
      </c>
      <c r="P2792" s="1">
        <f t="shared" si="439"/>
        <v>2009</v>
      </c>
      <c r="Q2792" s="1" t="b">
        <f t="shared" si="440"/>
        <v>0</v>
      </c>
      <c r="R2792" s="1">
        <f t="shared" si="441"/>
        <v>128</v>
      </c>
      <c r="S2792" s="10">
        <f t="shared" ca="1" si="432"/>
        <v>149.47999999999999</v>
      </c>
    </row>
    <row r="2793" spans="2:19">
      <c r="B2793" s="3">
        <v>40028</v>
      </c>
      <c r="C2793" s="1">
        <v>7024</v>
      </c>
      <c r="D2793" s="1">
        <v>7028</v>
      </c>
      <c r="E2793" s="1">
        <v>6907</v>
      </c>
      <c r="F2793" s="1">
        <v>6982</v>
      </c>
      <c r="G2793" s="1">
        <v>92249</v>
      </c>
      <c r="H2793" s="1">
        <v>200908</v>
      </c>
      <c r="I2793" s="1">
        <f>VLOOKUP($B2793,TWA00!$B:$H,5,FALSE)</f>
        <v>7056.71</v>
      </c>
      <c r="J2793" s="1">
        <f t="shared" si="433"/>
        <v>-42</v>
      </c>
      <c r="K2793" s="1">
        <f t="shared" si="434"/>
        <v>-46</v>
      </c>
      <c r="L2793" s="1">
        <f t="shared" si="435"/>
        <v>75</v>
      </c>
      <c r="M2793" s="3">
        <f t="shared" si="436"/>
        <v>40028</v>
      </c>
      <c r="N2793" s="1">
        <f t="shared" si="437"/>
        <v>-74.710000000000036</v>
      </c>
      <c r="O2793" s="1">
        <f t="shared" si="438"/>
        <v>8</v>
      </c>
      <c r="P2793" s="1">
        <f t="shared" si="439"/>
        <v>2009</v>
      </c>
      <c r="Q2793" s="1" t="b">
        <f t="shared" si="440"/>
        <v>0</v>
      </c>
      <c r="R2793" s="1">
        <f t="shared" si="441"/>
        <v>121</v>
      </c>
      <c r="S2793" s="10">
        <f t="shared" ca="1" si="432"/>
        <v>149.16</v>
      </c>
    </row>
    <row r="2794" spans="2:19">
      <c r="B2794" s="3">
        <v>40029</v>
      </c>
      <c r="C2794" s="1">
        <v>7056</v>
      </c>
      <c r="D2794" s="1">
        <v>7070</v>
      </c>
      <c r="E2794" s="1">
        <v>6821</v>
      </c>
      <c r="F2794" s="1">
        <v>6881</v>
      </c>
      <c r="G2794" s="1">
        <v>121427</v>
      </c>
      <c r="H2794" s="1">
        <v>200908</v>
      </c>
      <c r="I2794" s="1">
        <f>VLOOKUP($B2794,TWA00!$B:$H,5,FALSE)</f>
        <v>6955.87</v>
      </c>
      <c r="J2794" s="1">
        <f t="shared" si="433"/>
        <v>-175</v>
      </c>
      <c r="K2794" s="1">
        <f t="shared" si="434"/>
        <v>-189</v>
      </c>
      <c r="L2794" s="1">
        <f t="shared" si="435"/>
        <v>60</v>
      </c>
      <c r="M2794" s="3">
        <f t="shared" si="436"/>
        <v>40029</v>
      </c>
      <c r="N2794" s="1">
        <f t="shared" si="437"/>
        <v>-74.869999999999891</v>
      </c>
      <c r="O2794" s="1">
        <f t="shared" si="438"/>
        <v>8</v>
      </c>
      <c r="P2794" s="1">
        <f t="shared" si="439"/>
        <v>2009</v>
      </c>
      <c r="Q2794" s="1" t="b">
        <f t="shared" si="440"/>
        <v>0</v>
      </c>
      <c r="R2794" s="1">
        <f t="shared" si="441"/>
        <v>249</v>
      </c>
      <c r="S2794" s="10">
        <f t="shared" ca="1" si="432"/>
        <v>150.34</v>
      </c>
    </row>
    <row r="2795" spans="2:19">
      <c r="B2795" s="3">
        <v>40030</v>
      </c>
      <c r="C2795" s="1">
        <v>6882</v>
      </c>
      <c r="D2795" s="1">
        <v>6948</v>
      </c>
      <c r="E2795" s="1">
        <v>6749</v>
      </c>
      <c r="F2795" s="1">
        <v>6772</v>
      </c>
      <c r="G2795" s="1">
        <v>115725</v>
      </c>
      <c r="H2795" s="1">
        <v>200908</v>
      </c>
      <c r="I2795" s="1">
        <f>VLOOKUP($B2795,TWA00!$B:$H,5,FALSE)</f>
        <v>6848.24</v>
      </c>
      <c r="J2795" s="1">
        <f t="shared" si="433"/>
        <v>-110</v>
      </c>
      <c r="K2795" s="1">
        <f t="shared" si="434"/>
        <v>-176</v>
      </c>
      <c r="L2795" s="1">
        <f t="shared" si="435"/>
        <v>23</v>
      </c>
      <c r="M2795" s="3">
        <f t="shared" si="436"/>
        <v>40030</v>
      </c>
      <c r="N2795" s="1">
        <f t="shared" si="437"/>
        <v>-76.239999999999782</v>
      </c>
      <c r="O2795" s="1">
        <f t="shared" si="438"/>
        <v>8</v>
      </c>
      <c r="P2795" s="1">
        <f t="shared" si="439"/>
        <v>2009</v>
      </c>
      <c r="Q2795" s="1" t="b">
        <f t="shared" si="440"/>
        <v>0</v>
      </c>
      <c r="R2795" s="1">
        <f t="shared" si="441"/>
        <v>199</v>
      </c>
      <c r="S2795" s="10">
        <f t="shared" ca="1" si="432"/>
        <v>151.76</v>
      </c>
    </row>
    <row r="2796" spans="2:19">
      <c r="B2796" s="3">
        <v>40031</v>
      </c>
      <c r="C2796" s="1">
        <v>6799</v>
      </c>
      <c r="D2796" s="1">
        <v>6833</v>
      </c>
      <c r="E2796" s="1">
        <v>6702</v>
      </c>
      <c r="F2796" s="1">
        <v>6803</v>
      </c>
      <c r="G2796" s="1">
        <v>116213</v>
      </c>
      <c r="H2796" s="1">
        <v>200908</v>
      </c>
      <c r="I2796" s="1">
        <f>VLOOKUP($B2796,TWA00!$B:$H,5,FALSE)</f>
        <v>6868.65</v>
      </c>
      <c r="J2796" s="1">
        <f t="shared" si="433"/>
        <v>4</v>
      </c>
      <c r="K2796" s="1">
        <f t="shared" si="434"/>
        <v>-30</v>
      </c>
      <c r="L2796" s="1">
        <f t="shared" si="435"/>
        <v>101</v>
      </c>
      <c r="M2796" s="3">
        <f t="shared" si="436"/>
        <v>40031</v>
      </c>
      <c r="N2796" s="1">
        <f t="shared" si="437"/>
        <v>-65.649999999999636</v>
      </c>
      <c r="O2796" s="1">
        <f t="shared" si="438"/>
        <v>8</v>
      </c>
      <c r="P2796" s="1">
        <f t="shared" si="439"/>
        <v>2009</v>
      </c>
      <c r="Q2796" s="1" t="b">
        <f t="shared" si="440"/>
        <v>0</v>
      </c>
      <c r="R2796" s="1">
        <f t="shared" si="441"/>
        <v>131</v>
      </c>
      <c r="S2796" s="10">
        <f t="shared" ca="1" si="432"/>
        <v>148.41999999999999</v>
      </c>
    </row>
    <row r="2797" spans="2:19">
      <c r="B2797" s="3">
        <v>40035</v>
      </c>
      <c r="C2797" s="1">
        <v>6820</v>
      </c>
      <c r="D2797" s="1">
        <v>6854</v>
      </c>
      <c r="E2797" s="1">
        <v>6733</v>
      </c>
      <c r="F2797" s="1">
        <v>6814</v>
      </c>
      <c r="G2797" s="1">
        <v>87325</v>
      </c>
      <c r="H2797" s="1">
        <v>200908</v>
      </c>
      <c r="I2797" s="1">
        <f>VLOOKUP($B2797,TWA00!$B:$H,5,FALSE)</f>
        <v>6882.87</v>
      </c>
      <c r="J2797" s="1">
        <f t="shared" si="433"/>
        <v>-6</v>
      </c>
      <c r="K2797" s="1">
        <f t="shared" si="434"/>
        <v>-40</v>
      </c>
      <c r="L2797" s="1">
        <f t="shared" si="435"/>
        <v>81</v>
      </c>
      <c r="M2797" s="3">
        <f t="shared" si="436"/>
        <v>40035</v>
      </c>
      <c r="N2797" s="1">
        <f t="shared" si="437"/>
        <v>-68.869999999999891</v>
      </c>
      <c r="O2797" s="1">
        <f t="shared" si="438"/>
        <v>8</v>
      </c>
      <c r="P2797" s="1">
        <f t="shared" si="439"/>
        <v>2009</v>
      </c>
      <c r="Q2797" s="1" t="b">
        <f t="shared" si="440"/>
        <v>0</v>
      </c>
      <c r="R2797" s="1">
        <f t="shared" si="441"/>
        <v>121</v>
      </c>
      <c r="S2797" s="10">
        <f t="shared" ca="1" si="432"/>
        <v>148.63999999999999</v>
      </c>
    </row>
    <row r="2798" spans="2:19">
      <c r="B2798" s="3">
        <v>40036</v>
      </c>
      <c r="C2798" s="1">
        <v>6818</v>
      </c>
      <c r="D2798" s="1">
        <v>6895</v>
      </c>
      <c r="E2798" s="1">
        <v>6755</v>
      </c>
      <c r="F2798" s="1">
        <v>6895</v>
      </c>
      <c r="G2798" s="1">
        <v>88944</v>
      </c>
      <c r="H2798" s="1">
        <v>200908</v>
      </c>
      <c r="I2798" s="1">
        <f>VLOOKUP($B2798,TWA00!$B:$H,5,FALSE)</f>
        <v>6909.02</v>
      </c>
      <c r="J2798" s="1">
        <f t="shared" si="433"/>
        <v>77</v>
      </c>
      <c r="K2798" s="1">
        <f t="shared" si="434"/>
        <v>0</v>
      </c>
      <c r="L2798" s="1">
        <f t="shared" si="435"/>
        <v>140</v>
      </c>
      <c r="M2798" s="3">
        <f t="shared" si="436"/>
        <v>40036</v>
      </c>
      <c r="N2798" s="1">
        <f t="shared" si="437"/>
        <v>-14.020000000000437</v>
      </c>
      <c r="O2798" s="1">
        <f t="shared" si="438"/>
        <v>8</v>
      </c>
      <c r="P2798" s="1">
        <f t="shared" si="439"/>
        <v>2009</v>
      </c>
      <c r="Q2798" s="1" t="b">
        <f t="shared" si="440"/>
        <v>0</v>
      </c>
      <c r="R2798" s="1">
        <f t="shared" si="441"/>
        <v>140</v>
      </c>
      <c r="S2798" s="10">
        <f t="shared" ca="1" si="432"/>
        <v>147.72</v>
      </c>
    </row>
    <row r="2799" spans="2:19">
      <c r="B2799" s="3">
        <v>40037</v>
      </c>
      <c r="C2799" s="1">
        <v>6849</v>
      </c>
      <c r="D2799" s="1">
        <v>6898</v>
      </c>
      <c r="E2799" s="1">
        <v>6815</v>
      </c>
      <c r="F2799" s="1">
        <v>6839</v>
      </c>
      <c r="G2799" s="1">
        <v>83658</v>
      </c>
      <c r="H2799" s="1">
        <v>200908</v>
      </c>
      <c r="I2799" s="1">
        <f>VLOOKUP($B2799,TWA00!$B:$H,5,FALSE)</f>
        <v>6898.9</v>
      </c>
      <c r="J2799" s="1">
        <f t="shared" si="433"/>
        <v>-10</v>
      </c>
      <c r="K2799" s="1">
        <f t="shared" si="434"/>
        <v>-59</v>
      </c>
      <c r="L2799" s="1">
        <f t="shared" si="435"/>
        <v>24</v>
      </c>
      <c r="M2799" s="3">
        <f t="shared" si="436"/>
        <v>40037</v>
      </c>
      <c r="N2799" s="1">
        <f t="shared" si="437"/>
        <v>-59.899999999999636</v>
      </c>
      <c r="O2799" s="1">
        <f t="shared" si="438"/>
        <v>8</v>
      </c>
      <c r="P2799" s="1">
        <f t="shared" si="439"/>
        <v>2009</v>
      </c>
      <c r="Q2799" s="1" t="b">
        <f t="shared" si="440"/>
        <v>0</v>
      </c>
      <c r="R2799" s="1">
        <f t="shared" si="441"/>
        <v>83</v>
      </c>
      <c r="S2799" s="10">
        <f t="shared" ca="1" si="432"/>
        <v>147.56</v>
      </c>
    </row>
    <row r="2800" spans="2:19">
      <c r="B2800" s="3">
        <v>40038</v>
      </c>
      <c r="C2800" s="1">
        <v>6865</v>
      </c>
      <c r="D2800" s="1">
        <v>7031</v>
      </c>
      <c r="E2800" s="1">
        <v>6862</v>
      </c>
      <c r="F2800" s="1">
        <v>7013</v>
      </c>
      <c r="G2800" s="1">
        <v>102013</v>
      </c>
      <c r="H2800" s="1">
        <v>200908</v>
      </c>
      <c r="I2800" s="1">
        <f>VLOOKUP($B2800,TWA00!$B:$H,5,FALSE)</f>
        <v>7034.96</v>
      </c>
      <c r="J2800" s="1">
        <f t="shared" si="433"/>
        <v>148</v>
      </c>
      <c r="K2800" s="1">
        <f t="shared" si="434"/>
        <v>-18</v>
      </c>
      <c r="L2800" s="1">
        <f t="shared" si="435"/>
        <v>151</v>
      </c>
      <c r="M2800" s="3">
        <f t="shared" si="436"/>
        <v>40038</v>
      </c>
      <c r="N2800" s="1">
        <f t="shared" si="437"/>
        <v>-21.960000000000036</v>
      </c>
      <c r="O2800" s="1">
        <f t="shared" si="438"/>
        <v>8</v>
      </c>
      <c r="P2800" s="1">
        <f t="shared" si="439"/>
        <v>2009</v>
      </c>
      <c r="Q2800" s="1" t="b">
        <f t="shared" si="440"/>
        <v>0</v>
      </c>
      <c r="R2800" s="1">
        <f t="shared" si="441"/>
        <v>169</v>
      </c>
      <c r="S2800" s="10">
        <f t="shared" ca="1" si="432"/>
        <v>146.91999999999999</v>
      </c>
    </row>
    <row r="2801" spans="2:19">
      <c r="B2801" s="3">
        <v>40039</v>
      </c>
      <c r="C2801" s="1">
        <v>7049</v>
      </c>
      <c r="D2801" s="1">
        <v>7112</v>
      </c>
      <c r="E2801" s="1">
        <v>7020</v>
      </c>
      <c r="F2801" s="1">
        <v>7063</v>
      </c>
      <c r="G2801" s="1">
        <v>79285</v>
      </c>
      <c r="H2801" s="1">
        <v>200908</v>
      </c>
      <c r="I2801" s="1">
        <f>VLOOKUP($B2801,TWA00!$B:$H,5,FALSE)</f>
        <v>7069.51</v>
      </c>
      <c r="J2801" s="1">
        <f t="shared" si="433"/>
        <v>14</v>
      </c>
      <c r="K2801" s="1">
        <f t="shared" si="434"/>
        <v>-49</v>
      </c>
      <c r="L2801" s="1">
        <f t="shared" si="435"/>
        <v>43</v>
      </c>
      <c r="M2801" s="3">
        <f t="shared" si="436"/>
        <v>40039</v>
      </c>
      <c r="N2801" s="1">
        <f t="shared" si="437"/>
        <v>-6.5100000000002183</v>
      </c>
      <c r="O2801" s="1">
        <f t="shared" si="438"/>
        <v>8</v>
      </c>
      <c r="P2801" s="1">
        <f t="shared" si="439"/>
        <v>2009</v>
      </c>
      <c r="Q2801" s="1" t="b">
        <f t="shared" si="440"/>
        <v>0</v>
      </c>
      <c r="R2801" s="1">
        <f t="shared" si="441"/>
        <v>92</v>
      </c>
      <c r="S2801" s="10">
        <f t="shared" ca="1" si="432"/>
        <v>146.91999999999999</v>
      </c>
    </row>
    <row r="2802" spans="2:19">
      <c r="B2802" s="3">
        <v>40042</v>
      </c>
      <c r="C2802" s="1">
        <v>7010</v>
      </c>
      <c r="D2802" s="1">
        <v>7034</v>
      </c>
      <c r="E2802" s="1">
        <v>6899</v>
      </c>
      <c r="F2802" s="1">
        <v>6914</v>
      </c>
      <c r="G2802" s="1">
        <v>98803</v>
      </c>
      <c r="H2802" s="1">
        <v>200908</v>
      </c>
      <c r="I2802" s="1">
        <f>VLOOKUP($B2802,TWA00!$B:$H,5,FALSE)</f>
        <v>6931.8</v>
      </c>
      <c r="J2802" s="1">
        <f t="shared" si="433"/>
        <v>-96</v>
      </c>
      <c r="K2802" s="1">
        <f t="shared" si="434"/>
        <v>-120</v>
      </c>
      <c r="L2802" s="1">
        <f t="shared" si="435"/>
        <v>15</v>
      </c>
      <c r="M2802" s="3">
        <f t="shared" si="436"/>
        <v>40042</v>
      </c>
      <c r="N2802" s="1">
        <f t="shared" si="437"/>
        <v>-17.800000000000182</v>
      </c>
      <c r="O2802" s="1">
        <f t="shared" si="438"/>
        <v>8</v>
      </c>
      <c r="P2802" s="1">
        <f t="shared" si="439"/>
        <v>2009</v>
      </c>
      <c r="Q2802" s="1" t="b">
        <f t="shared" si="440"/>
        <v>0</v>
      </c>
      <c r="R2802" s="1">
        <f t="shared" si="441"/>
        <v>135</v>
      </c>
      <c r="S2802" s="10">
        <f t="shared" ca="1" si="432"/>
        <v>148.06</v>
      </c>
    </row>
    <row r="2803" spans="2:19">
      <c r="B2803" s="3">
        <v>40043</v>
      </c>
      <c r="C2803" s="1">
        <v>6900</v>
      </c>
      <c r="D2803" s="1">
        <v>6908</v>
      </c>
      <c r="E2803" s="1">
        <v>6723</v>
      </c>
      <c r="F2803" s="1">
        <v>6817</v>
      </c>
      <c r="G2803" s="1">
        <v>118179</v>
      </c>
      <c r="H2803" s="1">
        <v>200908</v>
      </c>
      <c r="I2803" s="1">
        <f>VLOOKUP($B2803,TWA00!$B:$H,5,FALSE)</f>
        <v>6789.77</v>
      </c>
      <c r="J2803" s="1">
        <f t="shared" si="433"/>
        <v>-83</v>
      </c>
      <c r="K2803" s="1">
        <f t="shared" si="434"/>
        <v>-91</v>
      </c>
      <c r="L2803" s="1">
        <f t="shared" si="435"/>
        <v>94</v>
      </c>
      <c r="M2803" s="3">
        <f t="shared" si="436"/>
        <v>40043</v>
      </c>
      <c r="N2803" s="1">
        <f t="shared" si="437"/>
        <v>27.229999999999563</v>
      </c>
      <c r="O2803" s="1">
        <f t="shared" si="438"/>
        <v>8</v>
      </c>
      <c r="P2803" s="1">
        <f t="shared" si="439"/>
        <v>2009</v>
      </c>
      <c r="Q2803" s="1" t="b">
        <f t="shared" si="440"/>
        <v>0</v>
      </c>
      <c r="R2803" s="1">
        <f t="shared" si="441"/>
        <v>185</v>
      </c>
      <c r="S2803" s="10">
        <f t="shared" ca="1" si="432"/>
        <v>146.32</v>
      </c>
    </row>
    <row r="2804" spans="2:19">
      <c r="B2804" s="3">
        <v>40044</v>
      </c>
      <c r="C2804" s="1">
        <v>6824</v>
      </c>
      <c r="D2804" s="1">
        <v>6844</v>
      </c>
      <c r="E2804" s="1">
        <v>6786</v>
      </c>
      <c r="F2804" s="1">
        <v>6795</v>
      </c>
      <c r="G2804" s="1">
        <v>47901</v>
      </c>
      <c r="H2804" s="1">
        <v>200908</v>
      </c>
      <c r="I2804" s="1">
        <f>VLOOKUP($B2804,TWA00!$B:$H,5,FALSE)</f>
        <v>6788.58</v>
      </c>
      <c r="J2804" s="1">
        <f t="shared" si="433"/>
        <v>-29</v>
      </c>
      <c r="K2804" s="1">
        <f t="shared" si="434"/>
        <v>-49</v>
      </c>
      <c r="L2804" s="1">
        <f t="shared" si="435"/>
        <v>9</v>
      </c>
      <c r="M2804" s="3">
        <f t="shared" si="436"/>
        <v>40044</v>
      </c>
      <c r="N2804" s="1">
        <f t="shared" si="437"/>
        <v>6.4200000000000728</v>
      </c>
      <c r="O2804" s="1">
        <f t="shared" si="438"/>
        <v>8</v>
      </c>
      <c r="P2804" s="1">
        <f t="shared" si="439"/>
        <v>2009</v>
      </c>
      <c r="Q2804" s="1" t="b">
        <f t="shared" si="440"/>
        <v>1</v>
      </c>
      <c r="R2804" s="1">
        <f t="shared" si="441"/>
        <v>58</v>
      </c>
      <c r="S2804" s="10">
        <f t="shared" ca="1" si="432"/>
        <v>141.91999999999999</v>
      </c>
    </row>
    <row r="2805" spans="2:19">
      <c r="B2805" s="3">
        <v>40045</v>
      </c>
      <c r="C2805" s="1">
        <v>6722</v>
      </c>
      <c r="D2805" s="1">
        <v>6733</v>
      </c>
      <c r="E2805" s="1">
        <v>6590</v>
      </c>
      <c r="F2805" s="1">
        <v>6693</v>
      </c>
      <c r="G2805" s="1">
        <v>107256</v>
      </c>
      <c r="H2805" s="1">
        <v>200909</v>
      </c>
      <c r="I2805" s="1">
        <f>VLOOKUP($B2805,TWA00!$B:$H,5,FALSE)</f>
        <v>6733.23</v>
      </c>
      <c r="J2805" s="1">
        <f t="shared" si="433"/>
        <v>-29</v>
      </c>
      <c r="K2805" s="1">
        <f t="shared" si="434"/>
        <v>-40</v>
      </c>
      <c r="L2805" s="1">
        <f t="shared" si="435"/>
        <v>103</v>
      </c>
      <c r="M2805" s="3">
        <f t="shared" si="436"/>
        <v>40045</v>
      </c>
      <c r="N2805" s="1">
        <f t="shared" si="437"/>
        <v>-40.229999999999563</v>
      </c>
      <c r="O2805" s="1">
        <f t="shared" si="438"/>
        <v>8</v>
      </c>
      <c r="P2805" s="1">
        <f t="shared" si="439"/>
        <v>2009</v>
      </c>
      <c r="Q2805" s="1" t="b">
        <f t="shared" si="440"/>
        <v>0</v>
      </c>
      <c r="R2805" s="1">
        <f t="shared" si="441"/>
        <v>143</v>
      </c>
      <c r="S2805" s="10">
        <f t="shared" ca="1" si="432"/>
        <v>142.4</v>
      </c>
    </row>
    <row r="2806" spans="2:19">
      <c r="B2806" s="3">
        <v>40046</v>
      </c>
      <c r="C2806" s="1">
        <v>6700</v>
      </c>
      <c r="D2806" s="1">
        <v>6770</v>
      </c>
      <c r="E2806" s="1">
        <v>6553</v>
      </c>
      <c r="F2806" s="1">
        <v>6592</v>
      </c>
      <c r="G2806" s="1">
        <v>121651</v>
      </c>
      <c r="H2806" s="1">
        <v>200909</v>
      </c>
      <c r="I2806" s="1">
        <f>VLOOKUP($B2806,TWA00!$B:$H,5,FALSE)</f>
        <v>6654.8</v>
      </c>
      <c r="J2806" s="1">
        <f t="shared" si="433"/>
        <v>-108</v>
      </c>
      <c r="K2806" s="1">
        <f t="shared" si="434"/>
        <v>-178</v>
      </c>
      <c r="L2806" s="1">
        <f t="shared" si="435"/>
        <v>39</v>
      </c>
      <c r="M2806" s="3">
        <f t="shared" si="436"/>
        <v>40046</v>
      </c>
      <c r="N2806" s="1">
        <f t="shared" si="437"/>
        <v>-62.800000000000182</v>
      </c>
      <c r="O2806" s="1">
        <f t="shared" si="438"/>
        <v>8</v>
      </c>
      <c r="P2806" s="1">
        <f t="shared" si="439"/>
        <v>2009</v>
      </c>
      <c r="Q2806" s="1" t="b">
        <f t="shared" si="440"/>
        <v>0</v>
      </c>
      <c r="R2806" s="1">
        <f t="shared" si="441"/>
        <v>217</v>
      </c>
      <c r="S2806" s="10">
        <f t="shared" ca="1" si="432"/>
        <v>142.54</v>
      </c>
    </row>
    <row r="2807" spans="2:19">
      <c r="B2807" s="3">
        <v>40049</v>
      </c>
      <c r="C2807" s="1">
        <v>6754</v>
      </c>
      <c r="D2807" s="1">
        <v>6835</v>
      </c>
      <c r="E2807" s="1">
        <v>6711</v>
      </c>
      <c r="F2807" s="1">
        <v>6808</v>
      </c>
      <c r="G2807" s="1">
        <v>96127</v>
      </c>
      <c r="H2807" s="1">
        <v>200909</v>
      </c>
      <c r="I2807" s="1">
        <f>VLOOKUP($B2807,TWA00!$B:$H,5,FALSE)</f>
        <v>6838.25</v>
      </c>
      <c r="J2807" s="1">
        <f t="shared" si="433"/>
        <v>54</v>
      </c>
      <c r="K2807" s="1">
        <f t="shared" si="434"/>
        <v>-27</v>
      </c>
      <c r="L2807" s="1">
        <f t="shared" si="435"/>
        <v>97</v>
      </c>
      <c r="M2807" s="3">
        <f t="shared" si="436"/>
        <v>40049</v>
      </c>
      <c r="N2807" s="1">
        <f t="shared" si="437"/>
        <v>-30.25</v>
      </c>
      <c r="O2807" s="1">
        <f t="shared" si="438"/>
        <v>8</v>
      </c>
      <c r="P2807" s="1">
        <f t="shared" si="439"/>
        <v>2009</v>
      </c>
      <c r="Q2807" s="1" t="b">
        <f t="shared" si="440"/>
        <v>0</v>
      </c>
      <c r="R2807" s="1">
        <f t="shared" si="441"/>
        <v>124</v>
      </c>
      <c r="S2807" s="10">
        <f t="shared" ca="1" si="432"/>
        <v>142.08000000000001</v>
      </c>
    </row>
    <row r="2808" spans="2:19">
      <c r="B2808" s="3">
        <v>40050</v>
      </c>
      <c r="C2808" s="1">
        <v>6798</v>
      </c>
      <c r="D2808" s="1">
        <v>6827</v>
      </c>
      <c r="E2808" s="1">
        <v>6742</v>
      </c>
      <c r="F2808" s="1">
        <v>6760</v>
      </c>
      <c r="G2808" s="1">
        <v>92967</v>
      </c>
      <c r="H2808" s="1">
        <v>200909</v>
      </c>
      <c r="I2808" s="1">
        <f>VLOOKUP($B2808,TWA00!$B:$H,5,FALSE)</f>
        <v>6809.41</v>
      </c>
      <c r="J2808" s="1">
        <f t="shared" si="433"/>
        <v>-38</v>
      </c>
      <c r="K2808" s="1">
        <f t="shared" si="434"/>
        <v>-67</v>
      </c>
      <c r="L2808" s="1">
        <f t="shared" si="435"/>
        <v>18</v>
      </c>
      <c r="M2808" s="3">
        <f t="shared" si="436"/>
        <v>40050</v>
      </c>
      <c r="N2808" s="1">
        <f t="shared" si="437"/>
        <v>-49.409999999999854</v>
      </c>
      <c r="O2808" s="1">
        <f t="shared" si="438"/>
        <v>8</v>
      </c>
      <c r="P2808" s="1">
        <f t="shared" si="439"/>
        <v>2009</v>
      </c>
      <c r="Q2808" s="1" t="b">
        <f t="shared" si="440"/>
        <v>0</v>
      </c>
      <c r="R2808" s="1">
        <f t="shared" si="441"/>
        <v>85</v>
      </c>
      <c r="S2808" s="10">
        <f t="shared" ca="1" si="432"/>
        <v>139.46</v>
      </c>
    </row>
    <row r="2809" spans="2:19">
      <c r="B2809" s="3">
        <v>40051</v>
      </c>
      <c r="C2809" s="1">
        <v>6785</v>
      </c>
      <c r="D2809" s="1">
        <v>6802</v>
      </c>
      <c r="E2809" s="1">
        <v>6616</v>
      </c>
      <c r="F2809" s="1">
        <v>6703</v>
      </c>
      <c r="G2809" s="1">
        <v>129062</v>
      </c>
      <c r="H2809" s="1">
        <v>200909</v>
      </c>
      <c r="I2809" s="1">
        <f>VLOOKUP($B2809,TWA00!$B:$H,5,FALSE)</f>
        <v>6719.21</v>
      </c>
      <c r="J2809" s="1">
        <f t="shared" si="433"/>
        <v>-82</v>
      </c>
      <c r="K2809" s="1">
        <f t="shared" si="434"/>
        <v>-99</v>
      </c>
      <c r="L2809" s="1">
        <f t="shared" si="435"/>
        <v>87</v>
      </c>
      <c r="M2809" s="3">
        <f t="shared" si="436"/>
        <v>40051</v>
      </c>
      <c r="N2809" s="1">
        <f t="shared" si="437"/>
        <v>-16.210000000000036</v>
      </c>
      <c r="O2809" s="1">
        <f t="shared" si="438"/>
        <v>8</v>
      </c>
      <c r="P2809" s="1">
        <f t="shared" si="439"/>
        <v>2009</v>
      </c>
      <c r="Q2809" s="1" t="b">
        <f t="shared" si="440"/>
        <v>0</v>
      </c>
      <c r="R2809" s="1">
        <f t="shared" si="441"/>
        <v>186</v>
      </c>
      <c r="S2809" s="10">
        <f t="shared" ca="1" si="432"/>
        <v>140.82</v>
      </c>
    </row>
    <row r="2810" spans="2:19">
      <c r="B2810" s="3">
        <v>40052</v>
      </c>
      <c r="C2810" s="1">
        <v>6673</v>
      </c>
      <c r="D2810" s="1">
        <v>6727</v>
      </c>
      <c r="E2810" s="1">
        <v>6610</v>
      </c>
      <c r="F2810" s="1">
        <v>6645</v>
      </c>
      <c r="G2810" s="1">
        <v>108007</v>
      </c>
      <c r="H2810" s="1">
        <v>200909</v>
      </c>
      <c r="I2810" s="1">
        <f>VLOOKUP($B2810,TWA00!$B:$H,5,FALSE)</f>
        <v>6690.75</v>
      </c>
      <c r="J2810" s="1">
        <f t="shared" si="433"/>
        <v>-28</v>
      </c>
      <c r="K2810" s="1">
        <f t="shared" si="434"/>
        <v>-82</v>
      </c>
      <c r="L2810" s="1">
        <f t="shared" si="435"/>
        <v>35</v>
      </c>
      <c r="M2810" s="3">
        <f t="shared" si="436"/>
        <v>40052</v>
      </c>
      <c r="N2810" s="1">
        <f t="shared" si="437"/>
        <v>-45.75</v>
      </c>
      <c r="O2810" s="1">
        <f t="shared" si="438"/>
        <v>8</v>
      </c>
      <c r="P2810" s="1">
        <f t="shared" si="439"/>
        <v>2009</v>
      </c>
      <c r="Q2810" s="1" t="b">
        <f t="shared" si="440"/>
        <v>0</v>
      </c>
      <c r="R2810" s="1">
        <f t="shared" si="441"/>
        <v>117</v>
      </c>
      <c r="S2810" s="10">
        <f t="shared" ca="1" si="432"/>
        <v>141.18</v>
      </c>
    </row>
    <row r="2811" spans="2:19">
      <c r="B2811" s="3">
        <v>40053</v>
      </c>
      <c r="C2811" s="1">
        <v>6677</v>
      </c>
      <c r="D2811" s="1">
        <v>6810</v>
      </c>
      <c r="E2811" s="1">
        <v>6656</v>
      </c>
      <c r="F2811" s="1">
        <v>6754</v>
      </c>
      <c r="G2811" s="1">
        <v>108868</v>
      </c>
      <c r="H2811" s="1">
        <v>200909</v>
      </c>
      <c r="I2811" s="1">
        <f>VLOOKUP($B2811,TWA00!$B:$H,5,FALSE)</f>
        <v>6809.86</v>
      </c>
      <c r="J2811" s="1">
        <f t="shared" si="433"/>
        <v>77</v>
      </c>
      <c r="K2811" s="1">
        <f t="shared" si="434"/>
        <v>-56</v>
      </c>
      <c r="L2811" s="1">
        <f t="shared" si="435"/>
        <v>98</v>
      </c>
      <c r="M2811" s="3">
        <f t="shared" si="436"/>
        <v>40053</v>
      </c>
      <c r="N2811" s="1">
        <f t="shared" si="437"/>
        <v>-55.859999999999673</v>
      </c>
      <c r="O2811" s="1">
        <f t="shared" si="438"/>
        <v>8</v>
      </c>
      <c r="P2811" s="1">
        <f t="shared" si="439"/>
        <v>2009</v>
      </c>
      <c r="Q2811" s="1" t="b">
        <f t="shared" si="440"/>
        <v>0</v>
      </c>
      <c r="R2811" s="1">
        <f t="shared" si="441"/>
        <v>154</v>
      </c>
      <c r="S2811" s="10">
        <f t="shared" ca="1" si="432"/>
        <v>140.04</v>
      </c>
    </row>
    <row r="2812" spans="2:19">
      <c r="B2812" s="3">
        <v>40056</v>
      </c>
      <c r="C2812" s="1">
        <v>6765</v>
      </c>
      <c r="D2812" s="1">
        <v>6808</v>
      </c>
      <c r="E2812" s="1">
        <v>6701</v>
      </c>
      <c r="F2812" s="1">
        <v>6756</v>
      </c>
      <c r="G2812" s="1">
        <v>95992</v>
      </c>
      <c r="H2812" s="1">
        <v>200909</v>
      </c>
      <c r="I2812" s="1">
        <f>VLOOKUP($B2812,TWA00!$B:$H,5,FALSE)</f>
        <v>6825.95</v>
      </c>
      <c r="J2812" s="1">
        <f t="shared" si="433"/>
        <v>-9</v>
      </c>
      <c r="K2812" s="1">
        <f t="shared" si="434"/>
        <v>-52</v>
      </c>
      <c r="L2812" s="1">
        <f t="shared" si="435"/>
        <v>55</v>
      </c>
      <c r="M2812" s="3">
        <f t="shared" si="436"/>
        <v>40056</v>
      </c>
      <c r="N2812" s="1">
        <f t="shared" si="437"/>
        <v>-69.949999999999818</v>
      </c>
      <c r="O2812" s="1">
        <f t="shared" si="438"/>
        <v>8</v>
      </c>
      <c r="P2812" s="1">
        <f t="shared" si="439"/>
        <v>2009</v>
      </c>
      <c r="Q2812" s="1" t="b">
        <f t="shared" si="440"/>
        <v>0</v>
      </c>
      <c r="R2812" s="1">
        <f t="shared" si="441"/>
        <v>107</v>
      </c>
      <c r="S2812" s="10">
        <f t="shared" ca="1" si="432"/>
        <v>140.08000000000001</v>
      </c>
    </row>
    <row r="2813" spans="2:19">
      <c r="B2813" s="3">
        <v>40057</v>
      </c>
      <c r="C2813" s="1">
        <v>6757</v>
      </c>
      <c r="D2813" s="1">
        <v>7034</v>
      </c>
      <c r="E2813" s="1">
        <v>6736</v>
      </c>
      <c r="F2813" s="1">
        <v>7027</v>
      </c>
      <c r="G2813" s="1">
        <v>126480</v>
      </c>
      <c r="H2813" s="1">
        <v>200909</v>
      </c>
      <c r="I2813" s="1">
        <f>VLOOKUP($B2813,TWA00!$B:$H,5,FALSE)</f>
        <v>7019.75</v>
      </c>
      <c r="J2813" s="1">
        <f t="shared" si="433"/>
        <v>270</v>
      </c>
      <c r="K2813" s="1">
        <f t="shared" si="434"/>
        <v>-7</v>
      </c>
      <c r="L2813" s="1">
        <f t="shared" si="435"/>
        <v>291</v>
      </c>
      <c r="M2813" s="3">
        <f t="shared" si="436"/>
        <v>40057</v>
      </c>
      <c r="N2813" s="1">
        <f t="shared" si="437"/>
        <v>7.25</v>
      </c>
      <c r="O2813" s="1">
        <f t="shared" si="438"/>
        <v>9</v>
      </c>
      <c r="P2813" s="1">
        <f t="shared" si="439"/>
        <v>2009</v>
      </c>
      <c r="Q2813" s="1" t="b">
        <f t="shared" si="440"/>
        <v>0</v>
      </c>
      <c r="R2813" s="1">
        <f t="shared" si="441"/>
        <v>298</v>
      </c>
      <c r="S2813" s="10">
        <f t="shared" ca="1" si="432"/>
        <v>142.26</v>
      </c>
    </row>
    <row r="2814" spans="2:19">
      <c r="B2814" s="3">
        <v>40058</v>
      </c>
      <c r="C2814" s="1">
        <v>6951</v>
      </c>
      <c r="D2814" s="1">
        <v>7049</v>
      </c>
      <c r="E2814" s="1">
        <v>6937</v>
      </c>
      <c r="F2814" s="1">
        <v>7026</v>
      </c>
      <c r="G2814" s="1">
        <v>107506</v>
      </c>
      <c r="H2814" s="1">
        <v>200909</v>
      </c>
      <c r="I2814" s="1">
        <f>VLOOKUP($B2814,TWA00!$B:$H,5,FALSE)</f>
        <v>7039.77</v>
      </c>
      <c r="J2814" s="1">
        <f t="shared" si="433"/>
        <v>75</v>
      </c>
      <c r="K2814" s="1">
        <f t="shared" si="434"/>
        <v>-23</v>
      </c>
      <c r="L2814" s="1">
        <f t="shared" si="435"/>
        <v>89</v>
      </c>
      <c r="M2814" s="3">
        <f t="shared" si="436"/>
        <v>40058</v>
      </c>
      <c r="N2814" s="1">
        <f t="shared" si="437"/>
        <v>-13.770000000000437</v>
      </c>
      <c r="O2814" s="1">
        <f t="shared" si="438"/>
        <v>9</v>
      </c>
      <c r="P2814" s="1">
        <f t="shared" si="439"/>
        <v>2009</v>
      </c>
      <c r="Q2814" s="1" t="b">
        <f t="shared" si="440"/>
        <v>0</v>
      </c>
      <c r="R2814" s="1">
        <f t="shared" si="441"/>
        <v>112</v>
      </c>
      <c r="S2814" s="10">
        <f t="shared" ca="1" si="432"/>
        <v>142.68</v>
      </c>
    </row>
    <row r="2815" spans="2:19">
      <c r="B2815" s="3">
        <v>40059</v>
      </c>
      <c r="C2815" s="1">
        <v>7020</v>
      </c>
      <c r="D2815" s="1">
        <v>7123</v>
      </c>
      <c r="E2815" s="1">
        <v>6979</v>
      </c>
      <c r="F2815" s="1">
        <v>7094</v>
      </c>
      <c r="G2815" s="1">
        <v>112518</v>
      </c>
      <c r="H2815" s="1">
        <v>200909</v>
      </c>
      <c r="I2815" s="1">
        <f>VLOOKUP($B2815,TWA00!$B:$H,5,FALSE)</f>
        <v>7104.65</v>
      </c>
      <c r="J2815" s="1">
        <f t="shared" si="433"/>
        <v>74</v>
      </c>
      <c r="K2815" s="1">
        <f t="shared" si="434"/>
        <v>-29</v>
      </c>
      <c r="L2815" s="1">
        <f t="shared" si="435"/>
        <v>115</v>
      </c>
      <c r="M2815" s="3">
        <f t="shared" si="436"/>
        <v>40059</v>
      </c>
      <c r="N2815" s="1">
        <f t="shared" si="437"/>
        <v>-10.649999999999636</v>
      </c>
      <c r="O2815" s="1">
        <f t="shared" si="438"/>
        <v>9</v>
      </c>
      <c r="P2815" s="1">
        <f t="shared" si="439"/>
        <v>2009</v>
      </c>
      <c r="Q2815" s="1" t="b">
        <f t="shared" si="440"/>
        <v>0</v>
      </c>
      <c r="R2815" s="1">
        <f t="shared" si="441"/>
        <v>144</v>
      </c>
      <c r="S2815" s="10">
        <f t="shared" ca="1" si="432"/>
        <v>137.13999999999999</v>
      </c>
    </row>
    <row r="2816" spans="2:19">
      <c r="B2816" s="3">
        <v>40060</v>
      </c>
      <c r="C2816" s="1">
        <v>7121</v>
      </c>
      <c r="D2816" s="1">
        <v>7169</v>
      </c>
      <c r="E2816" s="1">
        <v>7071</v>
      </c>
      <c r="F2816" s="1">
        <v>7155</v>
      </c>
      <c r="G2816" s="1">
        <v>97250</v>
      </c>
      <c r="H2816" s="1">
        <v>200909</v>
      </c>
      <c r="I2816" s="1">
        <f>VLOOKUP($B2816,TWA00!$B:$H,5,FALSE)</f>
        <v>7153.13</v>
      </c>
      <c r="J2816" s="1">
        <f t="shared" si="433"/>
        <v>34</v>
      </c>
      <c r="K2816" s="1">
        <f t="shared" si="434"/>
        <v>-14</v>
      </c>
      <c r="L2816" s="1">
        <f t="shared" si="435"/>
        <v>84</v>
      </c>
      <c r="M2816" s="3">
        <f t="shared" si="436"/>
        <v>40060</v>
      </c>
      <c r="N2816" s="1">
        <f t="shared" si="437"/>
        <v>1.8699999999998909</v>
      </c>
      <c r="O2816" s="1">
        <f t="shared" si="438"/>
        <v>9</v>
      </c>
      <c r="P2816" s="1">
        <f t="shared" si="439"/>
        <v>2009</v>
      </c>
      <c r="Q2816" s="1" t="b">
        <f t="shared" si="440"/>
        <v>0</v>
      </c>
      <c r="R2816" s="1">
        <f t="shared" si="441"/>
        <v>98</v>
      </c>
      <c r="S2816" s="10">
        <f t="shared" ca="1" si="432"/>
        <v>136.46</v>
      </c>
    </row>
    <row r="2817" spans="2:19">
      <c r="B2817" s="3">
        <v>40063</v>
      </c>
      <c r="C2817" s="1">
        <v>7186</v>
      </c>
      <c r="D2817" s="1">
        <v>7227</v>
      </c>
      <c r="E2817" s="1">
        <v>7145</v>
      </c>
      <c r="F2817" s="1">
        <v>7221</v>
      </c>
      <c r="G2817" s="1">
        <v>81702</v>
      </c>
      <c r="H2817" s="1">
        <v>200909</v>
      </c>
      <c r="I2817" s="1">
        <f>VLOOKUP($B2817,TWA00!$B:$H,5,FALSE)</f>
        <v>7224.59</v>
      </c>
      <c r="J2817" s="1">
        <f t="shared" si="433"/>
        <v>35</v>
      </c>
      <c r="K2817" s="1">
        <f t="shared" si="434"/>
        <v>-6</v>
      </c>
      <c r="L2817" s="1">
        <f t="shared" si="435"/>
        <v>76</v>
      </c>
      <c r="M2817" s="3">
        <f t="shared" si="436"/>
        <v>40063</v>
      </c>
      <c r="N2817" s="1">
        <f t="shared" si="437"/>
        <v>-3.5900000000001455</v>
      </c>
      <c r="O2817" s="1">
        <f t="shared" si="438"/>
        <v>9</v>
      </c>
      <c r="P2817" s="1">
        <f t="shared" si="439"/>
        <v>2009</v>
      </c>
      <c r="Q2817" s="1" t="b">
        <f t="shared" si="440"/>
        <v>0</v>
      </c>
      <c r="R2817" s="1">
        <f t="shared" si="441"/>
        <v>82</v>
      </c>
      <c r="S2817" s="10">
        <f t="shared" ca="1" si="432"/>
        <v>136.68</v>
      </c>
    </row>
    <row r="2818" spans="2:19">
      <c r="B2818" s="3">
        <v>40064</v>
      </c>
      <c r="C2818" s="1">
        <v>7250</v>
      </c>
      <c r="D2818" s="1">
        <v>7367</v>
      </c>
      <c r="E2818" s="1">
        <v>7181</v>
      </c>
      <c r="F2818" s="1">
        <v>7316</v>
      </c>
      <c r="G2818" s="1">
        <v>124697</v>
      </c>
      <c r="H2818" s="1">
        <v>200909</v>
      </c>
      <c r="I2818" s="1">
        <f>VLOOKUP($B2818,TWA00!$B:$H,5,FALSE)</f>
        <v>7313.99</v>
      </c>
      <c r="J2818" s="1">
        <f t="shared" si="433"/>
        <v>66</v>
      </c>
      <c r="K2818" s="1">
        <f t="shared" si="434"/>
        <v>-51</v>
      </c>
      <c r="L2818" s="1">
        <f t="shared" si="435"/>
        <v>135</v>
      </c>
      <c r="M2818" s="3">
        <f t="shared" si="436"/>
        <v>40064</v>
      </c>
      <c r="N2818" s="1">
        <f t="shared" si="437"/>
        <v>2.0100000000002183</v>
      </c>
      <c r="O2818" s="1">
        <f t="shared" si="438"/>
        <v>9</v>
      </c>
      <c r="P2818" s="1">
        <f t="shared" si="439"/>
        <v>2009</v>
      </c>
      <c r="Q2818" s="1" t="b">
        <f t="shared" si="440"/>
        <v>0</v>
      </c>
      <c r="R2818" s="1">
        <f t="shared" si="441"/>
        <v>186</v>
      </c>
      <c r="S2818" s="10">
        <f t="shared" ca="1" si="432"/>
        <v>137.78</v>
      </c>
    </row>
    <row r="2819" spans="2:19">
      <c r="B2819" s="3">
        <v>40065</v>
      </c>
      <c r="C2819" s="1">
        <v>7316</v>
      </c>
      <c r="D2819" s="1">
        <v>7344</v>
      </c>
      <c r="E2819" s="1">
        <v>7248</v>
      </c>
      <c r="F2819" s="1">
        <v>7257</v>
      </c>
      <c r="G2819" s="1">
        <v>86455</v>
      </c>
      <c r="H2819" s="1">
        <v>200909</v>
      </c>
      <c r="I2819" s="1">
        <f>VLOOKUP($B2819,TWA00!$B:$H,5,FALSE)</f>
        <v>7250.72</v>
      </c>
      <c r="J2819" s="1">
        <f t="shared" si="433"/>
        <v>-59</v>
      </c>
      <c r="K2819" s="1">
        <f t="shared" si="434"/>
        <v>-87</v>
      </c>
      <c r="L2819" s="1">
        <f t="shared" si="435"/>
        <v>9</v>
      </c>
      <c r="M2819" s="3">
        <f t="shared" si="436"/>
        <v>40065</v>
      </c>
      <c r="N2819" s="1">
        <f t="shared" si="437"/>
        <v>6.2799999999997453</v>
      </c>
      <c r="O2819" s="1">
        <f t="shared" si="438"/>
        <v>9</v>
      </c>
      <c r="P2819" s="1">
        <f t="shared" si="439"/>
        <v>2009</v>
      </c>
      <c r="Q2819" s="1" t="b">
        <f t="shared" si="440"/>
        <v>0</v>
      </c>
      <c r="R2819" s="1">
        <f t="shared" si="441"/>
        <v>96</v>
      </c>
      <c r="S2819" s="10">
        <f t="shared" ca="1" si="432"/>
        <v>136.72</v>
      </c>
    </row>
    <row r="2820" spans="2:19">
      <c r="B2820" s="3">
        <v>40066</v>
      </c>
      <c r="C2820" s="1">
        <v>7334</v>
      </c>
      <c r="D2820" s="1">
        <v>7758</v>
      </c>
      <c r="E2820" s="1">
        <v>7285</v>
      </c>
      <c r="F2820" s="1">
        <v>7360</v>
      </c>
      <c r="G2820" s="1">
        <v>161712</v>
      </c>
      <c r="H2820" s="1">
        <v>200909</v>
      </c>
      <c r="I2820" s="1">
        <f>VLOOKUP($B2820,TWA00!$B:$H,5,FALSE)</f>
        <v>7332.08</v>
      </c>
      <c r="J2820" s="1">
        <f t="shared" si="433"/>
        <v>26</v>
      </c>
      <c r="K2820" s="1">
        <f t="shared" si="434"/>
        <v>-398</v>
      </c>
      <c r="L2820" s="1">
        <f t="shared" si="435"/>
        <v>75</v>
      </c>
      <c r="M2820" s="3">
        <f t="shared" si="436"/>
        <v>40066</v>
      </c>
      <c r="N2820" s="1">
        <f t="shared" si="437"/>
        <v>27.920000000000073</v>
      </c>
      <c r="O2820" s="1">
        <f t="shared" si="438"/>
        <v>9</v>
      </c>
      <c r="P2820" s="1">
        <f t="shared" si="439"/>
        <v>2009</v>
      </c>
      <c r="Q2820" s="1" t="b">
        <f t="shared" si="440"/>
        <v>0</v>
      </c>
      <c r="R2820" s="1">
        <f t="shared" si="441"/>
        <v>473</v>
      </c>
      <c r="S2820" s="10">
        <f t="shared" ca="1" si="432"/>
        <v>142.47999999999999</v>
      </c>
    </row>
    <row r="2821" spans="2:19">
      <c r="B2821" s="3">
        <v>40067</v>
      </c>
      <c r="C2821" s="1">
        <v>7329</v>
      </c>
      <c r="D2821" s="1">
        <v>7370</v>
      </c>
      <c r="E2821" s="1">
        <v>7291</v>
      </c>
      <c r="F2821" s="1">
        <v>7353</v>
      </c>
      <c r="G2821" s="1">
        <v>68490</v>
      </c>
      <c r="H2821" s="1">
        <v>200909</v>
      </c>
      <c r="I2821" s="1">
        <f>VLOOKUP($B2821,TWA00!$B:$H,5,FALSE)</f>
        <v>7337.14</v>
      </c>
      <c r="J2821" s="1">
        <f t="shared" si="433"/>
        <v>24</v>
      </c>
      <c r="K2821" s="1">
        <f t="shared" si="434"/>
        <v>-17</v>
      </c>
      <c r="L2821" s="1">
        <f t="shared" si="435"/>
        <v>62</v>
      </c>
      <c r="M2821" s="3">
        <f t="shared" si="436"/>
        <v>40067</v>
      </c>
      <c r="N2821" s="1">
        <f t="shared" si="437"/>
        <v>15.859999999999673</v>
      </c>
      <c r="O2821" s="1">
        <f t="shared" si="438"/>
        <v>9</v>
      </c>
      <c r="P2821" s="1">
        <f t="shared" si="439"/>
        <v>2009</v>
      </c>
      <c r="Q2821" s="1" t="b">
        <f t="shared" si="440"/>
        <v>0</v>
      </c>
      <c r="R2821" s="1">
        <f t="shared" si="441"/>
        <v>79</v>
      </c>
      <c r="S2821" s="10">
        <f t="shared" ca="1" si="432"/>
        <v>141.88</v>
      </c>
    </row>
    <row r="2822" spans="2:19">
      <c r="B2822" s="3">
        <v>40070</v>
      </c>
      <c r="C2822" s="1">
        <v>7307</v>
      </c>
      <c r="D2822" s="1">
        <v>7344</v>
      </c>
      <c r="E2822" s="1">
        <v>7204</v>
      </c>
      <c r="F2822" s="1">
        <v>7252</v>
      </c>
      <c r="G2822" s="1">
        <v>101737</v>
      </c>
      <c r="H2822" s="1">
        <v>200909</v>
      </c>
      <c r="I2822" s="1">
        <f>VLOOKUP($B2822,TWA00!$B:$H,5,FALSE)</f>
        <v>7256.95</v>
      </c>
      <c r="J2822" s="1">
        <f t="shared" si="433"/>
        <v>-55</v>
      </c>
      <c r="K2822" s="1">
        <f t="shared" si="434"/>
        <v>-92</v>
      </c>
      <c r="L2822" s="1">
        <f t="shared" si="435"/>
        <v>48</v>
      </c>
      <c r="M2822" s="3">
        <f t="shared" si="436"/>
        <v>40070</v>
      </c>
      <c r="N2822" s="1">
        <f t="shared" si="437"/>
        <v>-4.9499999999998181</v>
      </c>
      <c r="O2822" s="1">
        <f t="shared" si="438"/>
        <v>9</v>
      </c>
      <c r="P2822" s="1">
        <f t="shared" si="439"/>
        <v>2009</v>
      </c>
      <c r="Q2822" s="1" t="b">
        <f t="shared" si="440"/>
        <v>0</v>
      </c>
      <c r="R2822" s="1">
        <f t="shared" si="441"/>
        <v>140</v>
      </c>
      <c r="S2822" s="10">
        <f t="shared" ref="S2822:S2885" ca="1" si="442">IF(ISERROR(AVERAGE(OFFSET($R2822,,,-$S$4))),"",AVERAGE(OFFSET($R2822,,,-$S$4)))</f>
        <v>142.41999999999999</v>
      </c>
    </row>
    <row r="2823" spans="2:19">
      <c r="B2823" s="3">
        <v>40071</v>
      </c>
      <c r="C2823" s="1">
        <v>7289</v>
      </c>
      <c r="D2823" s="1">
        <v>7385</v>
      </c>
      <c r="E2823" s="1">
        <v>7253</v>
      </c>
      <c r="F2823" s="1">
        <v>7357</v>
      </c>
      <c r="G2823" s="1">
        <v>85200</v>
      </c>
      <c r="H2823" s="1">
        <v>200909</v>
      </c>
      <c r="I2823" s="1">
        <f>VLOOKUP($B2823,TWA00!$B:$H,5,FALSE)</f>
        <v>7346.26</v>
      </c>
      <c r="J2823" s="1">
        <f t="shared" ref="J2823:J2886" si="443">$F2823-C2823</f>
        <v>68</v>
      </c>
      <c r="K2823" s="1">
        <f t="shared" ref="K2823:K2886" si="444">$F2823-D2823</f>
        <v>-28</v>
      </c>
      <c r="L2823" s="1">
        <f t="shared" ref="L2823:L2886" si="445">$F2823-E2823</f>
        <v>104</v>
      </c>
      <c r="M2823" s="3">
        <f t="shared" ref="M2823:M2886" si="446">B2823</f>
        <v>40071</v>
      </c>
      <c r="N2823" s="1">
        <f t="shared" ref="N2823:N2886" si="447">F2823-I2823</f>
        <v>10.739999999999782</v>
      </c>
      <c r="O2823" s="1">
        <f t="shared" ref="O2823:O2886" si="448">MONTH(B2823)</f>
        <v>9</v>
      </c>
      <c r="P2823" s="1">
        <f t="shared" ref="P2823:P2886" si="449">YEAR(B2823)</f>
        <v>2009</v>
      </c>
      <c r="Q2823" s="1" t="b">
        <f t="shared" ref="Q2823:Q2886" si="450">IF(H2824=H2823,FALSE,TRUE)</f>
        <v>0</v>
      </c>
      <c r="R2823" s="1">
        <f t="shared" ref="R2823:R2886" si="451">D2823-E2823</f>
        <v>132</v>
      </c>
      <c r="S2823" s="10">
        <f t="shared" ca="1" si="442"/>
        <v>142.97999999999999</v>
      </c>
    </row>
    <row r="2824" spans="2:19">
      <c r="B2824" s="3">
        <v>40072</v>
      </c>
      <c r="C2824" s="1">
        <v>7428</v>
      </c>
      <c r="D2824" s="1">
        <v>7460</v>
      </c>
      <c r="E2824" s="1">
        <v>7375</v>
      </c>
      <c r="F2824" s="1">
        <v>7444</v>
      </c>
      <c r="G2824" s="1">
        <v>58879</v>
      </c>
      <c r="H2824" s="1">
        <v>200909</v>
      </c>
      <c r="I2824" s="1">
        <f>VLOOKUP($B2824,TWA00!$B:$H,5,FALSE)</f>
        <v>7440.24</v>
      </c>
      <c r="J2824" s="1">
        <f t="shared" si="443"/>
        <v>16</v>
      </c>
      <c r="K2824" s="1">
        <f t="shared" si="444"/>
        <v>-16</v>
      </c>
      <c r="L2824" s="1">
        <f t="shared" si="445"/>
        <v>69</v>
      </c>
      <c r="M2824" s="3">
        <f t="shared" si="446"/>
        <v>40072</v>
      </c>
      <c r="N2824" s="1">
        <f t="shared" si="447"/>
        <v>3.7600000000002183</v>
      </c>
      <c r="O2824" s="1">
        <f t="shared" si="448"/>
        <v>9</v>
      </c>
      <c r="P2824" s="1">
        <f t="shared" si="449"/>
        <v>2009</v>
      </c>
      <c r="Q2824" s="1" t="b">
        <f t="shared" si="450"/>
        <v>1</v>
      </c>
      <c r="R2824" s="1">
        <f t="shared" si="451"/>
        <v>85</v>
      </c>
      <c r="S2824" s="10">
        <f t="shared" ca="1" si="442"/>
        <v>142.04</v>
      </c>
    </row>
    <row r="2825" spans="2:19">
      <c r="B2825" s="3">
        <v>40073</v>
      </c>
      <c r="C2825" s="1">
        <v>7500</v>
      </c>
      <c r="D2825" s="1">
        <v>7517</v>
      </c>
      <c r="E2825" s="1">
        <v>7436</v>
      </c>
      <c r="F2825" s="1">
        <v>7466</v>
      </c>
      <c r="G2825" s="1">
        <v>98899</v>
      </c>
      <c r="H2825" s="1">
        <v>200910</v>
      </c>
      <c r="I2825" s="1">
        <f>VLOOKUP($B2825,TWA00!$B:$H,5,FALSE)</f>
        <v>7477.3</v>
      </c>
      <c r="J2825" s="1">
        <f t="shared" si="443"/>
        <v>-34</v>
      </c>
      <c r="K2825" s="1">
        <f t="shared" si="444"/>
        <v>-51</v>
      </c>
      <c r="L2825" s="1">
        <f t="shared" si="445"/>
        <v>30</v>
      </c>
      <c r="M2825" s="3">
        <f t="shared" si="446"/>
        <v>40073</v>
      </c>
      <c r="N2825" s="1">
        <f t="shared" si="447"/>
        <v>-11.300000000000182</v>
      </c>
      <c r="O2825" s="1">
        <f t="shared" si="448"/>
        <v>9</v>
      </c>
      <c r="P2825" s="1">
        <f t="shared" si="449"/>
        <v>2009</v>
      </c>
      <c r="Q2825" s="1" t="b">
        <f t="shared" si="450"/>
        <v>0</v>
      </c>
      <c r="R2825" s="1">
        <f t="shared" si="451"/>
        <v>81</v>
      </c>
      <c r="S2825" s="10">
        <f t="shared" ca="1" si="442"/>
        <v>142.08000000000001</v>
      </c>
    </row>
    <row r="2826" spans="2:19">
      <c r="B2826" s="3">
        <v>40074</v>
      </c>
      <c r="C2826" s="1">
        <v>7441</v>
      </c>
      <c r="D2826" s="1">
        <v>7502</v>
      </c>
      <c r="E2826" s="1">
        <v>7408</v>
      </c>
      <c r="F2826" s="1">
        <v>7467</v>
      </c>
      <c r="G2826" s="1">
        <v>73594</v>
      </c>
      <c r="H2826" s="1">
        <v>200910</v>
      </c>
      <c r="I2826" s="1">
        <f>VLOOKUP($B2826,TWA00!$B:$H,5,FALSE)</f>
        <v>7526.55</v>
      </c>
      <c r="J2826" s="1">
        <f t="shared" si="443"/>
        <v>26</v>
      </c>
      <c r="K2826" s="1">
        <f t="shared" si="444"/>
        <v>-35</v>
      </c>
      <c r="L2826" s="1">
        <f t="shared" si="445"/>
        <v>59</v>
      </c>
      <c r="M2826" s="3">
        <f t="shared" si="446"/>
        <v>40074</v>
      </c>
      <c r="N2826" s="1">
        <f t="shared" si="447"/>
        <v>-59.550000000000182</v>
      </c>
      <c r="O2826" s="1">
        <f t="shared" si="448"/>
        <v>9</v>
      </c>
      <c r="P2826" s="1">
        <f t="shared" si="449"/>
        <v>2009</v>
      </c>
      <c r="Q2826" s="1" t="b">
        <f t="shared" si="450"/>
        <v>0</v>
      </c>
      <c r="R2826" s="1">
        <f t="shared" si="451"/>
        <v>94</v>
      </c>
      <c r="S2826" s="10">
        <f t="shared" ca="1" si="442"/>
        <v>140.9</v>
      </c>
    </row>
    <row r="2827" spans="2:19">
      <c r="B2827" s="3">
        <v>40077</v>
      </c>
      <c r="C2827" s="1">
        <v>7481</v>
      </c>
      <c r="D2827" s="1">
        <v>7556</v>
      </c>
      <c r="E2827" s="1">
        <v>7398</v>
      </c>
      <c r="F2827" s="1">
        <v>7466</v>
      </c>
      <c r="G2827" s="1">
        <v>93350</v>
      </c>
      <c r="H2827" s="1">
        <v>200910</v>
      </c>
      <c r="I2827" s="1">
        <f>VLOOKUP($B2827,TWA00!$B:$H,5,FALSE)</f>
        <v>7502.46</v>
      </c>
      <c r="J2827" s="1">
        <f t="shared" si="443"/>
        <v>-15</v>
      </c>
      <c r="K2827" s="1">
        <f t="shared" si="444"/>
        <v>-90</v>
      </c>
      <c r="L2827" s="1">
        <f t="shared" si="445"/>
        <v>68</v>
      </c>
      <c r="M2827" s="3">
        <f t="shared" si="446"/>
        <v>40077</v>
      </c>
      <c r="N2827" s="1">
        <f t="shared" si="447"/>
        <v>-36.460000000000036</v>
      </c>
      <c r="O2827" s="1">
        <f t="shared" si="448"/>
        <v>9</v>
      </c>
      <c r="P2827" s="1">
        <f t="shared" si="449"/>
        <v>2009</v>
      </c>
      <c r="Q2827" s="1" t="b">
        <f t="shared" si="450"/>
        <v>0</v>
      </c>
      <c r="R2827" s="1">
        <f t="shared" si="451"/>
        <v>158</v>
      </c>
      <c r="S2827" s="10">
        <f t="shared" ca="1" si="442"/>
        <v>142.47999999999999</v>
      </c>
    </row>
    <row r="2828" spans="2:19">
      <c r="B2828" s="3">
        <v>40078</v>
      </c>
      <c r="C2828" s="1">
        <v>7484</v>
      </c>
      <c r="D2828" s="1">
        <v>7506</v>
      </c>
      <c r="E2828" s="1">
        <v>7425</v>
      </c>
      <c r="F2828" s="1">
        <v>7454</v>
      </c>
      <c r="G2828" s="1">
        <v>67476</v>
      </c>
      <c r="H2828" s="1">
        <v>200910</v>
      </c>
      <c r="I2828" s="1">
        <f>VLOOKUP($B2828,TWA00!$B:$H,5,FALSE)</f>
        <v>7469.03</v>
      </c>
      <c r="J2828" s="1">
        <f t="shared" si="443"/>
        <v>-30</v>
      </c>
      <c r="K2828" s="1">
        <f t="shared" si="444"/>
        <v>-52</v>
      </c>
      <c r="L2828" s="1">
        <f t="shared" si="445"/>
        <v>29</v>
      </c>
      <c r="M2828" s="3">
        <f t="shared" si="446"/>
        <v>40078</v>
      </c>
      <c r="N2828" s="1">
        <f t="shared" si="447"/>
        <v>-15.029999999999745</v>
      </c>
      <c r="O2828" s="1">
        <f t="shared" si="448"/>
        <v>9</v>
      </c>
      <c r="P2828" s="1">
        <f t="shared" si="449"/>
        <v>2009</v>
      </c>
      <c r="Q2828" s="1" t="b">
        <f t="shared" si="450"/>
        <v>0</v>
      </c>
      <c r="R2828" s="1">
        <f t="shared" si="451"/>
        <v>81</v>
      </c>
      <c r="S2828" s="10">
        <f t="shared" ca="1" si="442"/>
        <v>137.66</v>
      </c>
    </row>
    <row r="2829" spans="2:19">
      <c r="B2829" s="3">
        <v>40079</v>
      </c>
      <c r="C2829" s="1">
        <v>7460</v>
      </c>
      <c r="D2829" s="1">
        <v>7520</v>
      </c>
      <c r="E2829" s="1">
        <v>7311</v>
      </c>
      <c r="F2829" s="1">
        <v>7347</v>
      </c>
      <c r="G2829" s="1">
        <v>122587</v>
      </c>
      <c r="H2829" s="1">
        <v>200910</v>
      </c>
      <c r="I2829" s="1">
        <f>VLOOKUP($B2829,TWA00!$B:$H,5,FALSE)</f>
        <v>7376.76</v>
      </c>
      <c r="J2829" s="1">
        <f t="shared" si="443"/>
        <v>-113</v>
      </c>
      <c r="K2829" s="1">
        <f t="shared" si="444"/>
        <v>-173</v>
      </c>
      <c r="L2829" s="1">
        <f t="shared" si="445"/>
        <v>36</v>
      </c>
      <c r="M2829" s="3">
        <f t="shared" si="446"/>
        <v>40079</v>
      </c>
      <c r="N2829" s="1">
        <f t="shared" si="447"/>
        <v>-29.760000000000218</v>
      </c>
      <c r="O2829" s="1">
        <f t="shared" si="448"/>
        <v>9</v>
      </c>
      <c r="P2829" s="1">
        <f t="shared" si="449"/>
        <v>2009</v>
      </c>
      <c r="Q2829" s="1" t="b">
        <f t="shared" si="450"/>
        <v>0</v>
      </c>
      <c r="R2829" s="1">
        <f t="shared" si="451"/>
        <v>209</v>
      </c>
      <c r="S2829" s="10">
        <f t="shared" ca="1" si="442"/>
        <v>139.80000000000001</v>
      </c>
    </row>
    <row r="2830" spans="2:19">
      <c r="B2830" s="3">
        <v>40080</v>
      </c>
      <c r="C2830" s="1">
        <v>7364</v>
      </c>
      <c r="D2830" s="1">
        <v>7375</v>
      </c>
      <c r="E2830" s="1">
        <v>7235</v>
      </c>
      <c r="F2830" s="1">
        <v>7295</v>
      </c>
      <c r="G2830" s="1">
        <v>99619</v>
      </c>
      <c r="H2830" s="1">
        <v>200910</v>
      </c>
      <c r="I2830" s="1">
        <f>VLOOKUP($B2830,TWA00!$B:$H,5,FALSE)</f>
        <v>7324.22</v>
      </c>
      <c r="J2830" s="1">
        <f t="shared" si="443"/>
        <v>-69</v>
      </c>
      <c r="K2830" s="1">
        <f t="shared" si="444"/>
        <v>-80</v>
      </c>
      <c r="L2830" s="1">
        <f t="shared" si="445"/>
        <v>60</v>
      </c>
      <c r="M2830" s="3">
        <f t="shared" si="446"/>
        <v>40080</v>
      </c>
      <c r="N2830" s="1">
        <f t="shared" si="447"/>
        <v>-29.220000000000255</v>
      </c>
      <c r="O2830" s="1">
        <f t="shared" si="448"/>
        <v>9</v>
      </c>
      <c r="P2830" s="1">
        <f t="shared" si="449"/>
        <v>2009</v>
      </c>
      <c r="Q2830" s="1" t="b">
        <f t="shared" si="450"/>
        <v>0</v>
      </c>
      <c r="R2830" s="1">
        <f t="shared" si="451"/>
        <v>140</v>
      </c>
      <c r="S2830" s="10">
        <f t="shared" ca="1" si="442"/>
        <v>139.46</v>
      </c>
    </row>
    <row r="2831" spans="2:19">
      <c r="B2831" s="3">
        <v>40081</v>
      </c>
      <c r="C2831" s="1">
        <v>7250</v>
      </c>
      <c r="D2831" s="1">
        <v>7340</v>
      </c>
      <c r="E2831" s="1">
        <v>7235</v>
      </c>
      <c r="F2831" s="1">
        <v>7338</v>
      </c>
      <c r="G2831" s="1">
        <v>79576</v>
      </c>
      <c r="H2831" s="1">
        <v>200910</v>
      </c>
      <c r="I2831" s="1">
        <f>VLOOKUP($B2831,TWA00!$B:$H,5,FALSE)</f>
        <v>7345.22</v>
      </c>
      <c r="J2831" s="1">
        <f t="shared" si="443"/>
        <v>88</v>
      </c>
      <c r="K2831" s="1">
        <f t="shared" si="444"/>
        <v>-2</v>
      </c>
      <c r="L2831" s="1">
        <f t="shared" si="445"/>
        <v>103</v>
      </c>
      <c r="M2831" s="3">
        <f t="shared" si="446"/>
        <v>40081</v>
      </c>
      <c r="N2831" s="1">
        <f t="shared" si="447"/>
        <v>-7.2200000000002547</v>
      </c>
      <c r="O2831" s="1">
        <f t="shared" si="448"/>
        <v>9</v>
      </c>
      <c r="P2831" s="1">
        <f t="shared" si="449"/>
        <v>2009</v>
      </c>
      <c r="Q2831" s="1" t="b">
        <f t="shared" si="450"/>
        <v>0</v>
      </c>
      <c r="R2831" s="1">
        <f t="shared" si="451"/>
        <v>105</v>
      </c>
      <c r="S2831" s="10">
        <f t="shared" ca="1" si="442"/>
        <v>139.08000000000001</v>
      </c>
    </row>
    <row r="2832" spans="2:19">
      <c r="B2832" s="3">
        <v>40084</v>
      </c>
      <c r="C2832" s="1">
        <v>7276</v>
      </c>
      <c r="D2832" s="1">
        <v>7327</v>
      </c>
      <c r="E2832" s="1">
        <v>7215</v>
      </c>
      <c r="F2832" s="1">
        <v>7280</v>
      </c>
      <c r="G2832" s="1">
        <v>81690</v>
      </c>
      <c r="H2832" s="1">
        <v>200910</v>
      </c>
      <c r="I2832" s="1">
        <f>VLOOKUP($B2832,TWA00!$B:$H,5,FALSE)</f>
        <v>7284.61</v>
      </c>
      <c r="J2832" s="1">
        <f t="shared" si="443"/>
        <v>4</v>
      </c>
      <c r="K2832" s="1">
        <f t="shared" si="444"/>
        <v>-47</v>
      </c>
      <c r="L2832" s="1">
        <f t="shared" si="445"/>
        <v>65</v>
      </c>
      <c r="M2832" s="3">
        <f t="shared" si="446"/>
        <v>40084</v>
      </c>
      <c r="N2832" s="1">
        <f t="shared" si="447"/>
        <v>-4.6099999999996726</v>
      </c>
      <c r="O2832" s="1">
        <f t="shared" si="448"/>
        <v>9</v>
      </c>
      <c r="P2832" s="1">
        <f t="shared" si="449"/>
        <v>2009</v>
      </c>
      <c r="Q2832" s="1" t="b">
        <f t="shared" si="450"/>
        <v>0</v>
      </c>
      <c r="R2832" s="1">
        <f t="shared" si="451"/>
        <v>112</v>
      </c>
      <c r="S2832" s="10">
        <f t="shared" ca="1" si="442"/>
        <v>139.28</v>
      </c>
    </row>
    <row r="2833" spans="2:19">
      <c r="B2833" s="3">
        <v>40085</v>
      </c>
      <c r="C2833" s="1">
        <v>7330</v>
      </c>
      <c r="D2833" s="1">
        <v>7431</v>
      </c>
      <c r="E2833" s="1">
        <v>7328</v>
      </c>
      <c r="F2833" s="1">
        <v>7405</v>
      </c>
      <c r="G2833" s="1">
        <v>88224</v>
      </c>
      <c r="H2833" s="1">
        <v>200910</v>
      </c>
      <c r="I2833" s="1">
        <f>VLOOKUP($B2833,TWA00!$B:$H,5,FALSE)</f>
        <v>7429.98</v>
      </c>
      <c r="J2833" s="1">
        <f t="shared" si="443"/>
        <v>75</v>
      </c>
      <c r="K2833" s="1">
        <f t="shared" si="444"/>
        <v>-26</v>
      </c>
      <c r="L2833" s="1">
        <f t="shared" si="445"/>
        <v>77</v>
      </c>
      <c r="M2833" s="3">
        <f t="shared" si="446"/>
        <v>40085</v>
      </c>
      <c r="N2833" s="1">
        <f t="shared" si="447"/>
        <v>-24.979999999999563</v>
      </c>
      <c r="O2833" s="1">
        <f t="shared" si="448"/>
        <v>9</v>
      </c>
      <c r="P2833" s="1">
        <f t="shared" si="449"/>
        <v>2009</v>
      </c>
      <c r="Q2833" s="1" t="b">
        <f t="shared" si="450"/>
        <v>0</v>
      </c>
      <c r="R2833" s="1">
        <f t="shared" si="451"/>
        <v>103</v>
      </c>
      <c r="S2833" s="10">
        <f t="shared" ca="1" si="442"/>
        <v>138.82</v>
      </c>
    </row>
    <row r="2834" spans="2:19">
      <c r="B2834" s="3">
        <v>40086</v>
      </c>
      <c r="C2834" s="1">
        <v>7427</v>
      </c>
      <c r="D2834" s="1">
        <v>7515</v>
      </c>
      <c r="E2834" s="1">
        <v>7411</v>
      </c>
      <c r="F2834" s="1">
        <v>7493</v>
      </c>
      <c r="G2834" s="1">
        <v>86999</v>
      </c>
      <c r="H2834" s="1">
        <v>200910</v>
      </c>
      <c r="I2834" s="1">
        <f>VLOOKUP($B2834,TWA00!$B:$H,5,FALSE)</f>
        <v>7509.17</v>
      </c>
      <c r="J2834" s="1">
        <f t="shared" si="443"/>
        <v>66</v>
      </c>
      <c r="K2834" s="1">
        <f t="shared" si="444"/>
        <v>-22</v>
      </c>
      <c r="L2834" s="1">
        <f t="shared" si="445"/>
        <v>82</v>
      </c>
      <c r="M2834" s="3">
        <f t="shared" si="446"/>
        <v>40086</v>
      </c>
      <c r="N2834" s="1">
        <f t="shared" si="447"/>
        <v>-16.170000000000073</v>
      </c>
      <c r="O2834" s="1">
        <f t="shared" si="448"/>
        <v>9</v>
      </c>
      <c r="P2834" s="1">
        <f t="shared" si="449"/>
        <v>2009</v>
      </c>
      <c r="Q2834" s="1" t="b">
        <f t="shared" si="450"/>
        <v>0</v>
      </c>
      <c r="R2834" s="1">
        <f t="shared" si="451"/>
        <v>104</v>
      </c>
      <c r="S2834" s="10">
        <f t="shared" ca="1" si="442"/>
        <v>138.56</v>
      </c>
    </row>
    <row r="2835" spans="2:19">
      <c r="B2835" s="3">
        <v>40087</v>
      </c>
      <c r="C2835" s="1">
        <v>7538</v>
      </c>
      <c r="D2835" s="1">
        <v>7614</v>
      </c>
      <c r="E2835" s="1">
        <v>7455</v>
      </c>
      <c r="F2835" s="1">
        <v>7538</v>
      </c>
      <c r="G2835" s="1">
        <v>98150</v>
      </c>
      <c r="H2835" s="1">
        <v>200910</v>
      </c>
      <c r="I2835" s="1">
        <f>VLOOKUP($B2835,TWA00!$B:$H,5,FALSE)</f>
        <v>7545.29</v>
      </c>
      <c r="J2835" s="1">
        <f t="shared" si="443"/>
        <v>0</v>
      </c>
      <c r="K2835" s="1">
        <f t="shared" si="444"/>
        <v>-76</v>
      </c>
      <c r="L2835" s="1">
        <f t="shared" si="445"/>
        <v>83</v>
      </c>
      <c r="M2835" s="3">
        <f t="shared" si="446"/>
        <v>40087</v>
      </c>
      <c r="N2835" s="1">
        <f t="shared" si="447"/>
        <v>-7.2899999999999636</v>
      </c>
      <c r="O2835" s="1">
        <f t="shared" si="448"/>
        <v>10</v>
      </c>
      <c r="P2835" s="1">
        <f t="shared" si="449"/>
        <v>2009</v>
      </c>
      <c r="Q2835" s="1" t="b">
        <f t="shared" si="450"/>
        <v>0</v>
      </c>
      <c r="R2835" s="1">
        <f t="shared" si="451"/>
        <v>159</v>
      </c>
      <c r="S2835" s="10">
        <f t="shared" ca="1" si="442"/>
        <v>139.5</v>
      </c>
    </row>
    <row r="2836" spans="2:19">
      <c r="B2836" s="3">
        <v>40088</v>
      </c>
      <c r="C2836" s="1">
        <v>7418</v>
      </c>
      <c r="D2836" s="1">
        <v>7450</v>
      </c>
      <c r="E2836" s="1">
        <v>7344</v>
      </c>
      <c r="F2836" s="1">
        <v>7352</v>
      </c>
      <c r="G2836" s="1">
        <v>89168</v>
      </c>
      <c r="H2836" s="1">
        <v>200910</v>
      </c>
      <c r="I2836" s="1">
        <f>VLOOKUP($B2836,TWA00!$B:$H,5,FALSE)</f>
        <v>7411.88</v>
      </c>
      <c r="J2836" s="1">
        <f t="shared" si="443"/>
        <v>-66</v>
      </c>
      <c r="K2836" s="1">
        <f t="shared" si="444"/>
        <v>-98</v>
      </c>
      <c r="L2836" s="1">
        <f t="shared" si="445"/>
        <v>8</v>
      </c>
      <c r="M2836" s="3">
        <f t="shared" si="446"/>
        <v>40088</v>
      </c>
      <c r="N2836" s="1">
        <f t="shared" si="447"/>
        <v>-59.880000000000109</v>
      </c>
      <c r="O2836" s="1">
        <f t="shared" si="448"/>
        <v>10</v>
      </c>
      <c r="P2836" s="1">
        <f t="shared" si="449"/>
        <v>2009</v>
      </c>
      <c r="Q2836" s="1" t="b">
        <f t="shared" si="450"/>
        <v>0</v>
      </c>
      <c r="R2836" s="1">
        <f t="shared" si="451"/>
        <v>106</v>
      </c>
      <c r="S2836" s="10">
        <f t="shared" ca="1" si="442"/>
        <v>138.88</v>
      </c>
    </row>
    <row r="2837" spans="2:19">
      <c r="B2837" s="3">
        <v>40091</v>
      </c>
      <c r="C2837" s="1">
        <v>7358</v>
      </c>
      <c r="D2837" s="1">
        <v>7398</v>
      </c>
      <c r="E2837" s="1">
        <v>7326</v>
      </c>
      <c r="F2837" s="1">
        <v>7392</v>
      </c>
      <c r="G2837" s="1">
        <v>68734</v>
      </c>
      <c r="H2837" s="1">
        <v>200910</v>
      </c>
      <c r="I2837" s="1">
        <f>VLOOKUP($B2837,TWA00!$B:$H,5,FALSE)</f>
        <v>7437.98</v>
      </c>
      <c r="J2837" s="1">
        <f t="shared" si="443"/>
        <v>34</v>
      </c>
      <c r="K2837" s="1">
        <f t="shared" si="444"/>
        <v>-6</v>
      </c>
      <c r="L2837" s="1">
        <f t="shared" si="445"/>
        <v>66</v>
      </c>
      <c r="M2837" s="3">
        <f t="shared" si="446"/>
        <v>40091</v>
      </c>
      <c r="N2837" s="1">
        <f t="shared" si="447"/>
        <v>-45.979999999999563</v>
      </c>
      <c r="O2837" s="1">
        <f t="shared" si="448"/>
        <v>10</v>
      </c>
      <c r="P2837" s="1">
        <f t="shared" si="449"/>
        <v>2009</v>
      </c>
      <c r="Q2837" s="1" t="b">
        <f t="shared" si="450"/>
        <v>0</v>
      </c>
      <c r="R2837" s="1">
        <f t="shared" si="451"/>
        <v>72</v>
      </c>
      <c r="S2837" s="10">
        <f t="shared" ca="1" si="442"/>
        <v>138.56</v>
      </c>
    </row>
    <row r="2838" spans="2:19">
      <c r="B2838" s="3">
        <v>40092</v>
      </c>
      <c r="C2838" s="1">
        <v>7428</v>
      </c>
      <c r="D2838" s="1">
        <v>7538</v>
      </c>
      <c r="E2838" s="1">
        <v>7395</v>
      </c>
      <c r="F2838" s="1">
        <v>7506</v>
      </c>
      <c r="G2838" s="1">
        <v>104990</v>
      </c>
      <c r="H2838" s="1">
        <v>200910</v>
      </c>
      <c r="I2838" s="1">
        <f>VLOOKUP($B2838,TWA00!$B:$H,5,FALSE)</f>
        <v>7536.05</v>
      </c>
      <c r="J2838" s="1">
        <f t="shared" si="443"/>
        <v>78</v>
      </c>
      <c r="K2838" s="1">
        <f t="shared" si="444"/>
        <v>-32</v>
      </c>
      <c r="L2838" s="1">
        <f t="shared" si="445"/>
        <v>111</v>
      </c>
      <c r="M2838" s="3">
        <f t="shared" si="446"/>
        <v>40092</v>
      </c>
      <c r="N2838" s="1">
        <f t="shared" si="447"/>
        <v>-30.050000000000182</v>
      </c>
      <c r="O2838" s="1">
        <f t="shared" si="448"/>
        <v>10</v>
      </c>
      <c r="P2838" s="1">
        <f t="shared" si="449"/>
        <v>2009</v>
      </c>
      <c r="Q2838" s="1" t="b">
        <f t="shared" si="450"/>
        <v>0</v>
      </c>
      <c r="R2838" s="1">
        <f t="shared" si="451"/>
        <v>143</v>
      </c>
      <c r="S2838" s="10">
        <f t="shared" ca="1" si="442"/>
        <v>139.13999999999999</v>
      </c>
    </row>
    <row r="2839" spans="2:19">
      <c r="B2839" s="3">
        <v>40093</v>
      </c>
      <c r="C2839" s="1">
        <v>7587</v>
      </c>
      <c r="D2839" s="1">
        <v>7609</v>
      </c>
      <c r="E2839" s="1">
        <v>7530</v>
      </c>
      <c r="F2839" s="1">
        <v>7589</v>
      </c>
      <c r="G2839" s="1">
        <v>79201</v>
      </c>
      <c r="H2839" s="1">
        <v>200910</v>
      </c>
      <c r="I2839" s="1">
        <f>VLOOKUP($B2839,TWA00!$B:$H,5,FALSE)</f>
        <v>7608.66</v>
      </c>
      <c r="J2839" s="1">
        <f t="shared" si="443"/>
        <v>2</v>
      </c>
      <c r="K2839" s="1">
        <f t="shared" si="444"/>
        <v>-20</v>
      </c>
      <c r="L2839" s="1">
        <f t="shared" si="445"/>
        <v>59</v>
      </c>
      <c r="M2839" s="3">
        <f t="shared" si="446"/>
        <v>40093</v>
      </c>
      <c r="N2839" s="1">
        <f t="shared" si="447"/>
        <v>-19.659999999999854</v>
      </c>
      <c r="O2839" s="1">
        <f t="shared" si="448"/>
        <v>10</v>
      </c>
      <c r="P2839" s="1">
        <f t="shared" si="449"/>
        <v>2009</v>
      </c>
      <c r="Q2839" s="1" t="b">
        <f t="shared" si="450"/>
        <v>0</v>
      </c>
      <c r="R2839" s="1">
        <f t="shared" si="451"/>
        <v>79</v>
      </c>
      <c r="S2839" s="10">
        <f t="shared" ca="1" si="442"/>
        <v>137.97999999999999</v>
      </c>
    </row>
    <row r="2840" spans="2:19">
      <c r="B2840" s="3">
        <v>40094</v>
      </c>
      <c r="C2840" s="1">
        <v>7590</v>
      </c>
      <c r="D2840" s="1">
        <v>7627</v>
      </c>
      <c r="E2840" s="1">
        <v>7448</v>
      </c>
      <c r="F2840" s="1">
        <v>7481</v>
      </c>
      <c r="G2840" s="1">
        <v>100041</v>
      </c>
      <c r="H2840" s="1">
        <v>200910</v>
      </c>
      <c r="I2840" s="1">
        <f>VLOOKUP($B2840,TWA00!$B:$H,5,FALSE)</f>
        <v>7503.31</v>
      </c>
      <c r="J2840" s="1">
        <f t="shared" si="443"/>
        <v>-109</v>
      </c>
      <c r="K2840" s="1">
        <f t="shared" si="444"/>
        <v>-146</v>
      </c>
      <c r="L2840" s="1">
        <f t="shared" si="445"/>
        <v>33</v>
      </c>
      <c r="M2840" s="3">
        <f t="shared" si="446"/>
        <v>40094</v>
      </c>
      <c r="N2840" s="1">
        <f t="shared" si="447"/>
        <v>-22.3100000000004</v>
      </c>
      <c r="O2840" s="1">
        <f t="shared" si="448"/>
        <v>10</v>
      </c>
      <c r="P2840" s="1">
        <f t="shared" si="449"/>
        <v>2009</v>
      </c>
      <c r="Q2840" s="1" t="b">
        <f t="shared" si="450"/>
        <v>0</v>
      </c>
      <c r="R2840" s="1">
        <f t="shared" si="451"/>
        <v>179</v>
      </c>
      <c r="S2840" s="10">
        <f t="shared" ca="1" si="442"/>
        <v>139.34</v>
      </c>
    </row>
    <row r="2841" spans="2:19">
      <c r="B2841" s="3">
        <v>40095</v>
      </c>
      <c r="C2841" s="1">
        <v>7508</v>
      </c>
      <c r="D2841" s="1">
        <v>7565</v>
      </c>
      <c r="E2841" s="1">
        <v>7464</v>
      </c>
      <c r="F2841" s="1">
        <v>7552</v>
      </c>
      <c r="G2841" s="1">
        <v>86628</v>
      </c>
      <c r="H2841" s="1">
        <v>200910</v>
      </c>
      <c r="I2841" s="1">
        <f>VLOOKUP($B2841,TWA00!$B:$H,5,FALSE)</f>
        <v>7571.96</v>
      </c>
      <c r="J2841" s="1">
        <f t="shared" si="443"/>
        <v>44</v>
      </c>
      <c r="K2841" s="1">
        <f t="shared" si="444"/>
        <v>-13</v>
      </c>
      <c r="L2841" s="1">
        <f t="shared" si="445"/>
        <v>88</v>
      </c>
      <c r="M2841" s="3">
        <f t="shared" si="446"/>
        <v>40095</v>
      </c>
      <c r="N2841" s="1">
        <f t="shared" si="447"/>
        <v>-19.960000000000036</v>
      </c>
      <c r="O2841" s="1">
        <f t="shared" si="448"/>
        <v>10</v>
      </c>
      <c r="P2841" s="1">
        <f t="shared" si="449"/>
        <v>2009</v>
      </c>
      <c r="Q2841" s="1" t="b">
        <f t="shared" si="450"/>
        <v>0</v>
      </c>
      <c r="R2841" s="1">
        <f t="shared" si="451"/>
        <v>101</v>
      </c>
      <c r="S2841" s="10">
        <f t="shared" ca="1" si="442"/>
        <v>137.9</v>
      </c>
    </row>
    <row r="2842" spans="2:19">
      <c r="B2842" s="3">
        <v>40098</v>
      </c>
      <c r="C2842" s="1">
        <v>7565</v>
      </c>
      <c r="D2842" s="1">
        <v>7594</v>
      </c>
      <c r="E2842" s="1">
        <v>7492</v>
      </c>
      <c r="F2842" s="1">
        <v>7576</v>
      </c>
      <c r="G2842" s="1">
        <v>84394</v>
      </c>
      <c r="H2842" s="1">
        <v>200910</v>
      </c>
      <c r="I2842" s="1">
        <f>VLOOKUP($B2842,TWA00!$B:$H,5,FALSE)</f>
        <v>7599.88</v>
      </c>
      <c r="J2842" s="1">
        <f t="shared" si="443"/>
        <v>11</v>
      </c>
      <c r="K2842" s="1">
        <f t="shared" si="444"/>
        <v>-18</v>
      </c>
      <c r="L2842" s="1">
        <f t="shared" si="445"/>
        <v>84</v>
      </c>
      <c r="M2842" s="3">
        <f t="shared" si="446"/>
        <v>40098</v>
      </c>
      <c r="N2842" s="1">
        <f t="shared" si="447"/>
        <v>-23.880000000000109</v>
      </c>
      <c r="O2842" s="1">
        <f t="shared" si="448"/>
        <v>10</v>
      </c>
      <c r="P2842" s="1">
        <f t="shared" si="449"/>
        <v>2009</v>
      </c>
      <c r="Q2842" s="1" t="b">
        <f t="shared" si="450"/>
        <v>0</v>
      </c>
      <c r="R2842" s="1">
        <f t="shared" si="451"/>
        <v>102</v>
      </c>
      <c r="S2842" s="10">
        <f t="shared" ca="1" si="442"/>
        <v>137.38</v>
      </c>
    </row>
    <row r="2843" spans="2:19">
      <c r="B2843" s="3">
        <v>40099</v>
      </c>
      <c r="C2843" s="1">
        <v>7509</v>
      </c>
      <c r="D2843" s="1">
        <v>7596</v>
      </c>
      <c r="E2843" s="1">
        <v>7276</v>
      </c>
      <c r="F2843" s="1">
        <v>7561</v>
      </c>
      <c r="G2843" s="1">
        <v>114719</v>
      </c>
      <c r="H2843" s="1">
        <v>200910</v>
      </c>
      <c r="I2843" s="1">
        <f>VLOOKUP($B2843,TWA00!$B:$H,5,FALSE)</f>
        <v>7596.6</v>
      </c>
      <c r="J2843" s="1">
        <f t="shared" si="443"/>
        <v>52</v>
      </c>
      <c r="K2843" s="1">
        <f t="shared" si="444"/>
        <v>-35</v>
      </c>
      <c r="L2843" s="1">
        <f t="shared" si="445"/>
        <v>285</v>
      </c>
      <c r="M2843" s="3">
        <f t="shared" si="446"/>
        <v>40099</v>
      </c>
      <c r="N2843" s="1">
        <f t="shared" si="447"/>
        <v>-35.600000000000364</v>
      </c>
      <c r="O2843" s="1">
        <f t="shared" si="448"/>
        <v>10</v>
      </c>
      <c r="P2843" s="1">
        <f t="shared" si="449"/>
        <v>2009</v>
      </c>
      <c r="Q2843" s="1" t="b">
        <f t="shared" si="450"/>
        <v>0</v>
      </c>
      <c r="R2843" s="1">
        <f t="shared" si="451"/>
        <v>320</v>
      </c>
      <c r="S2843" s="10">
        <f t="shared" ca="1" si="442"/>
        <v>141.36000000000001</v>
      </c>
    </row>
    <row r="2844" spans="2:19">
      <c r="B2844" s="3">
        <v>40100</v>
      </c>
      <c r="C2844" s="1">
        <v>7599</v>
      </c>
      <c r="D2844" s="1">
        <v>7701</v>
      </c>
      <c r="E2844" s="1">
        <v>7591</v>
      </c>
      <c r="F2844" s="1">
        <v>7699</v>
      </c>
      <c r="G2844" s="1">
        <v>80060</v>
      </c>
      <c r="H2844" s="1">
        <v>200910</v>
      </c>
      <c r="I2844" s="1">
        <f>VLOOKUP($B2844,TWA00!$B:$H,5,FALSE)</f>
        <v>7695.75</v>
      </c>
      <c r="J2844" s="1">
        <f t="shared" si="443"/>
        <v>100</v>
      </c>
      <c r="K2844" s="1">
        <f t="shared" si="444"/>
        <v>-2</v>
      </c>
      <c r="L2844" s="1">
        <f t="shared" si="445"/>
        <v>108</v>
      </c>
      <c r="M2844" s="3">
        <f t="shared" si="446"/>
        <v>40100</v>
      </c>
      <c r="N2844" s="1">
        <f t="shared" si="447"/>
        <v>3.25</v>
      </c>
      <c r="O2844" s="1">
        <f t="shared" si="448"/>
        <v>10</v>
      </c>
      <c r="P2844" s="1">
        <f t="shared" si="449"/>
        <v>2009</v>
      </c>
      <c r="Q2844" s="1" t="b">
        <f t="shared" si="450"/>
        <v>0</v>
      </c>
      <c r="R2844" s="1">
        <f t="shared" si="451"/>
        <v>110</v>
      </c>
      <c r="S2844" s="10">
        <f t="shared" ca="1" si="442"/>
        <v>138.58000000000001</v>
      </c>
    </row>
    <row r="2845" spans="2:19">
      <c r="B2845" s="3">
        <v>40101</v>
      </c>
      <c r="C2845" s="1">
        <v>7774</v>
      </c>
      <c r="D2845" s="1">
        <v>7786</v>
      </c>
      <c r="E2845" s="1">
        <v>7690</v>
      </c>
      <c r="F2845" s="1">
        <v>7710</v>
      </c>
      <c r="G2845" s="1">
        <v>97453</v>
      </c>
      <c r="H2845" s="1">
        <v>200910</v>
      </c>
      <c r="I2845" s="1">
        <f>VLOOKUP($B2845,TWA00!$B:$H,5,FALSE)</f>
        <v>7710.4</v>
      </c>
      <c r="J2845" s="1">
        <f t="shared" si="443"/>
        <v>-64</v>
      </c>
      <c r="K2845" s="1">
        <f t="shared" si="444"/>
        <v>-76</v>
      </c>
      <c r="L2845" s="1">
        <f t="shared" si="445"/>
        <v>20</v>
      </c>
      <c r="M2845" s="3">
        <f t="shared" si="446"/>
        <v>40101</v>
      </c>
      <c r="N2845" s="1">
        <f t="shared" si="447"/>
        <v>-0.3999999999996362</v>
      </c>
      <c r="O2845" s="1">
        <f t="shared" si="448"/>
        <v>10</v>
      </c>
      <c r="P2845" s="1">
        <f t="shared" si="449"/>
        <v>2009</v>
      </c>
      <c r="Q2845" s="1" t="b">
        <f t="shared" si="450"/>
        <v>0</v>
      </c>
      <c r="R2845" s="1">
        <f t="shared" si="451"/>
        <v>96</v>
      </c>
      <c r="S2845" s="10">
        <f t="shared" ca="1" si="442"/>
        <v>136.52000000000001</v>
      </c>
    </row>
    <row r="2846" spans="2:19">
      <c r="B2846" s="3">
        <v>40102</v>
      </c>
      <c r="C2846" s="1">
        <v>7710</v>
      </c>
      <c r="D2846" s="1">
        <v>7732</v>
      </c>
      <c r="E2846" s="1">
        <v>7667</v>
      </c>
      <c r="F2846" s="1">
        <v>7694</v>
      </c>
      <c r="G2846" s="1">
        <v>75741</v>
      </c>
      <c r="H2846" s="1">
        <v>200910</v>
      </c>
      <c r="I2846" s="1">
        <f>VLOOKUP($B2846,TWA00!$B:$H,5,FALSE)</f>
        <v>7715.1</v>
      </c>
      <c r="J2846" s="1">
        <f t="shared" si="443"/>
        <v>-16</v>
      </c>
      <c r="K2846" s="1">
        <f t="shared" si="444"/>
        <v>-38</v>
      </c>
      <c r="L2846" s="1">
        <f t="shared" si="445"/>
        <v>27</v>
      </c>
      <c r="M2846" s="3">
        <f t="shared" si="446"/>
        <v>40102</v>
      </c>
      <c r="N2846" s="1">
        <f t="shared" si="447"/>
        <v>-21.100000000000364</v>
      </c>
      <c r="O2846" s="1">
        <f t="shared" si="448"/>
        <v>10</v>
      </c>
      <c r="P2846" s="1">
        <f t="shared" si="449"/>
        <v>2009</v>
      </c>
      <c r="Q2846" s="1" t="b">
        <f t="shared" si="450"/>
        <v>0</v>
      </c>
      <c r="R2846" s="1">
        <f t="shared" si="451"/>
        <v>65</v>
      </c>
      <c r="S2846" s="10">
        <f t="shared" ca="1" si="442"/>
        <v>135.19999999999999</v>
      </c>
    </row>
    <row r="2847" spans="2:19">
      <c r="B2847" s="3">
        <v>40105</v>
      </c>
      <c r="C2847" s="1">
        <v>7649</v>
      </c>
      <c r="D2847" s="1">
        <v>7762</v>
      </c>
      <c r="E2847" s="1">
        <v>7625</v>
      </c>
      <c r="F2847" s="1">
        <v>7753</v>
      </c>
      <c r="G2847" s="1">
        <v>73626</v>
      </c>
      <c r="H2847" s="1">
        <v>200910</v>
      </c>
      <c r="I2847" s="1">
        <f>VLOOKUP($B2847,TWA00!$B:$H,5,FALSE)</f>
        <v>7751.32</v>
      </c>
      <c r="J2847" s="1">
        <f t="shared" si="443"/>
        <v>104</v>
      </c>
      <c r="K2847" s="1">
        <f t="shared" si="444"/>
        <v>-9</v>
      </c>
      <c r="L2847" s="1">
        <f t="shared" si="445"/>
        <v>128</v>
      </c>
      <c r="M2847" s="3">
        <f t="shared" si="446"/>
        <v>40105</v>
      </c>
      <c r="N2847" s="1">
        <f t="shared" si="447"/>
        <v>1.680000000000291</v>
      </c>
      <c r="O2847" s="1">
        <f t="shared" si="448"/>
        <v>10</v>
      </c>
      <c r="P2847" s="1">
        <f t="shared" si="449"/>
        <v>2009</v>
      </c>
      <c r="Q2847" s="1" t="b">
        <f t="shared" si="450"/>
        <v>0</v>
      </c>
      <c r="R2847" s="1">
        <f t="shared" si="451"/>
        <v>137</v>
      </c>
      <c r="S2847" s="10">
        <f t="shared" ca="1" si="442"/>
        <v>135.52000000000001</v>
      </c>
    </row>
    <row r="2848" spans="2:19">
      <c r="B2848" s="3">
        <v>40106</v>
      </c>
      <c r="C2848" s="1">
        <v>7792</v>
      </c>
      <c r="D2848" s="1">
        <v>7800</v>
      </c>
      <c r="E2848" s="1">
        <v>7731</v>
      </c>
      <c r="F2848" s="1">
        <v>7752</v>
      </c>
      <c r="G2848" s="1">
        <v>69904</v>
      </c>
      <c r="H2848" s="1">
        <v>200910</v>
      </c>
      <c r="I2848" s="1">
        <f>VLOOKUP($B2848,TWA00!$B:$H,5,FALSE)</f>
        <v>7753.52</v>
      </c>
      <c r="J2848" s="1">
        <f t="shared" si="443"/>
        <v>-40</v>
      </c>
      <c r="K2848" s="1">
        <f t="shared" si="444"/>
        <v>-48</v>
      </c>
      <c r="L2848" s="1">
        <f t="shared" si="445"/>
        <v>21</v>
      </c>
      <c r="M2848" s="3">
        <f t="shared" si="446"/>
        <v>40106</v>
      </c>
      <c r="N2848" s="1">
        <f t="shared" si="447"/>
        <v>-1.5200000000004366</v>
      </c>
      <c r="O2848" s="1">
        <f t="shared" si="448"/>
        <v>10</v>
      </c>
      <c r="P2848" s="1">
        <f t="shared" si="449"/>
        <v>2009</v>
      </c>
      <c r="Q2848" s="1" t="b">
        <f t="shared" si="450"/>
        <v>0</v>
      </c>
      <c r="R2848" s="1">
        <f t="shared" si="451"/>
        <v>69</v>
      </c>
      <c r="S2848" s="10">
        <f t="shared" ca="1" si="442"/>
        <v>134.1</v>
      </c>
    </row>
    <row r="2849" spans="2:19">
      <c r="B2849" s="3">
        <v>40107</v>
      </c>
      <c r="C2849" s="1">
        <v>7743</v>
      </c>
      <c r="D2849" s="1">
        <v>7758</v>
      </c>
      <c r="E2849" s="1">
        <v>7660</v>
      </c>
      <c r="F2849" s="1">
        <v>7706</v>
      </c>
      <c r="G2849" s="1">
        <v>60536</v>
      </c>
      <c r="H2849" s="1">
        <v>200910</v>
      </c>
      <c r="I2849" s="1">
        <f>VLOOKUP($B2849,TWA00!$B:$H,5,FALSE)</f>
        <v>7701.5</v>
      </c>
      <c r="J2849" s="1">
        <f t="shared" si="443"/>
        <v>-37</v>
      </c>
      <c r="K2849" s="1">
        <f t="shared" si="444"/>
        <v>-52</v>
      </c>
      <c r="L2849" s="1">
        <f t="shared" si="445"/>
        <v>46</v>
      </c>
      <c r="M2849" s="3">
        <f t="shared" si="446"/>
        <v>40107</v>
      </c>
      <c r="N2849" s="1">
        <f t="shared" si="447"/>
        <v>4.5</v>
      </c>
      <c r="O2849" s="1">
        <f t="shared" si="448"/>
        <v>10</v>
      </c>
      <c r="P2849" s="1">
        <f t="shared" si="449"/>
        <v>2009</v>
      </c>
      <c r="Q2849" s="1" t="b">
        <f t="shared" si="450"/>
        <v>1</v>
      </c>
      <c r="R2849" s="1">
        <f t="shared" si="451"/>
        <v>98</v>
      </c>
      <c r="S2849" s="10">
        <f t="shared" ca="1" si="442"/>
        <v>134.4</v>
      </c>
    </row>
    <row r="2850" spans="2:19">
      <c r="B2850" s="3">
        <v>40108</v>
      </c>
      <c r="C2850" s="1">
        <v>7609</v>
      </c>
      <c r="D2850" s="1">
        <v>7669</v>
      </c>
      <c r="E2850" s="1">
        <v>7524</v>
      </c>
      <c r="F2850" s="1">
        <v>7573</v>
      </c>
      <c r="G2850" s="1">
        <v>110014</v>
      </c>
      <c r="H2850" s="1">
        <v>200911</v>
      </c>
      <c r="I2850" s="1">
        <f>VLOOKUP($B2850,TWA00!$B:$H,5,FALSE)</f>
        <v>7607.93</v>
      </c>
      <c r="J2850" s="1">
        <f t="shared" si="443"/>
        <v>-36</v>
      </c>
      <c r="K2850" s="1">
        <f t="shared" si="444"/>
        <v>-96</v>
      </c>
      <c r="L2850" s="1">
        <f t="shared" si="445"/>
        <v>49</v>
      </c>
      <c r="M2850" s="3">
        <f t="shared" si="446"/>
        <v>40108</v>
      </c>
      <c r="N2850" s="1">
        <f t="shared" si="447"/>
        <v>-34.930000000000291</v>
      </c>
      <c r="O2850" s="1">
        <f t="shared" si="448"/>
        <v>10</v>
      </c>
      <c r="P2850" s="1">
        <f t="shared" si="449"/>
        <v>2009</v>
      </c>
      <c r="Q2850" s="1" t="b">
        <f t="shared" si="450"/>
        <v>0</v>
      </c>
      <c r="R2850" s="1">
        <f t="shared" si="451"/>
        <v>145</v>
      </c>
      <c r="S2850" s="10">
        <f t="shared" ca="1" si="442"/>
        <v>133.91999999999999</v>
      </c>
    </row>
    <row r="2851" spans="2:19">
      <c r="B2851" s="3">
        <v>40109</v>
      </c>
      <c r="C2851" s="1">
        <v>7594</v>
      </c>
      <c r="D2851" s="1">
        <v>7632</v>
      </c>
      <c r="E2851" s="1">
        <v>7571</v>
      </c>
      <c r="F2851" s="1">
        <v>7596</v>
      </c>
      <c r="G2851" s="1">
        <v>62746</v>
      </c>
      <c r="H2851" s="1">
        <v>200911</v>
      </c>
      <c r="I2851" s="1">
        <f>VLOOKUP($B2851,TWA00!$B:$H,5,FALSE)</f>
        <v>7649.28</v>
      </c>
      <c r="J2851" s="1">
        <f t="shared" si="443"/>
        <v>2</v>
      </c>
      <c r="K2851" s="1">
        <f t="shared" si="444"/>
        <v>-36</v>
      </c>
      <c r="L2851" s="1">
        <f t="shared" si="445"/>
        <v>25</v>
      </c>
      <c r="M2851" s="3">
        <f t="shared" si="446"/>
        <v>40109</v>
      </c>
      <c r="N2851" s="1">
        <f t="shared" si="447"/>
        <v>-53.279999999999745</v>
      </c>
      <c r="O2851" s="1">
        <f t="shared" si="448"/>
        <v>10</v>
      </c>
      <c r="P2851" s="1">
        <f t="shared" si="449"/>
        <v>2009</v>
      </c>
      <c r="Q2851" s="1" t="b">
        <f t="shared" si="450"/>
        <v>0</v>
      </c>
      <c r="R2851" s="1">
        <f t="shared" si="451"/>
        <v>61</v>
      </c>
      <c r="S2851" s="10">
        <f t="shared" ca="1" si="442"/>
        <v>133.30000000000001</v>
      </c>
    </row>
    <row r="2852" spans="2:19">
      <c r="B2852" s="3">
        <v>40112</v>
      </c>
      <c r="C2852" s="1">
        <v>7619</v>
      </c>
      <c r="D2852" s="1">
        <v>7765</v>
      </c>
      <c r="E2852" s="1">
        <v>7611</v>
      </c>
      <c r="F2852" s="1">
        <v>7643</v>
      </c>
      <c r="G2852" s="1">
        <v>83612</v>
      </c>
      <c r="H2852" s="1">
        <v>200911</v>
      </c>
      <c r="I2852" s="1">
        <f>VLOOKUP($B2852,TWA00!$B:$H,5,FALSE)</f>
        <v>7668.4</v>
      </c>
      <c r="J2852" s="1">
        <f t="shared" si="443"/>
        <v>24</v>
      </c>
      <c r="K2852" s="1">
        <f t="shared" si="444"/>
        <v>-122</v>
      </c>
      <c r="L2852" s="1">
        <f t="shared" si="445"/>
        <v>32</v>
      </c>
      <c r="M2852" s="3">
        <f t="shared" si="446"/>
        <v>40112</v>
      </c>
      <c r="N2852" s="1">
        <f t="shared" si="447"/>
        <v>-25.399999999999636</v>
      </c>
      <c r="O2852" s="1">
        <f t="shared" si="448"/>
        <v>10</v>
      </c>
      <c r="P2852" s="1">
        <f t="shared" si="449"/>
        <v>2009</v>
      </c>
      <c r="Q2852" s="1" t="b">
        <f t="shared" si="450"/>
        <v>0</v>
      </c>
      <c r="R2852" s="1">
        <f t="shared" si="451"/>
        <v>154</v>
      </c>
      <c r="S2852" s="10">
        <f t="shared" ca="1" si="442"/>
        <v>133.68</v>
      </c>
    </row>
    <row r="2853" spans="2:19">
      <c r="B2853" s="3">
        <v>40113</v>
      </c>
      <c r="C2853" s="1">
        <v>7609</v>
      </c>
      <c r="D2853" s="1">
        <v>7647</v>
      </c>
      <c r="E2853" s="1">
        <v>7537</v>
      </c>
      <c r="F2853" s="1">
        <v>7644</v>
      </c>
      <c r="G2853" s="1">
        <v>90053</v>
      </c>
      <c r="H2853" s="1">
        <v>200911</v>
      </c>
      <c r="I2853" s="1">
        <f>VLOOKUP($B2853,TWA00!$B:$H,5,FALSE)</f>
        <v>7657.34</v>
      </c>
      <c r="J2853" s="1">
        <f t="shared" si="443"/>
        <v>35</v>
      </c>
      <c r="K2853" s="1">
        <f t="shared" si="444"/>
        <v>-3</v>
      </c>
      <c r="L2853" s="1">
        <f t="shared" si="445"/>
        <v>107</v>
      </c>
      <c r="M2853" s="3">
        <f t="shared" si="446"/>
        <v>40113</v>
      </c>
      <c r="N2853" s="1">
        <f t="shared" si="447"/>
        <v>-13.340000000000146</v>
      </c>
      <c r="O2853" s="1">
        <f t="shared" si="448"/>
        <v>10</v>
      </c>
      <c r="P2853" s="1">
        <f t="shared" si="449"/>
        <v>2009</v>
      </c>
      <c r="Q2853" s="1" t="b">
        <f t="shared" si="450"/>
        <v>0</v>
      </c>
      <c r="R2853" s="1">
        <f t="shared" si="451"/>
        <v>110</v>
      </c>
      <c r="S2853" s="10">
        <f t="shared" ca="1" si="442"/>
        <v>132.18</v>
      </c>
    </row>
    <row r="2854" spans="2:19">
      <c r="B2854" s="3">
        <v>40114</v>
      </c>
      <c r="C2854" s="1">
        <v>7602</v>
      </c>
      <c r="D2854" s="1">
        <v>7650</v>
      </c>
      <c r="E2854" s="1">
        <v>7502</v>
      </c>
      <c r="F2854" s="1">
        <v>7508</v>
      </c>
      <c r="G2854" s="1">
        <v>115957</v>
      </c>
      <c r="H2854" s="1">
        <v>200911</v>
      </c>
      <c r="I2854" s="1">
        <f>VLOOKUP($B2854,TWA00!$B:$H,5,FALSE)</f>
        <v>7533.95</v>
      </c>
      <c r="J2854" s="1">
        <f t="shared" si="443"/>
        <v>-94</v>
      </c>
      <c r="K2854" s="1">
        <f t="shared" si="444"/>
        <v>-142</v>
      </c>
      <c r="L2854" s="1">
        <f t="shared" si="445"/>
        <v>6</v>
      </c>
      <c r="M2854" s="3">
        <f t="shared" si="446"/>
        <v>40114</v>
      </c>
      <c r="N2854" s="1">
        <f t="shared" si="447"/>
        <v>-25.949999999999818</v>
      </c>
      <c r="O2854" s="1">
        <f t="shared" si="448"/>
        <v>10</v>
      </c>
      <c r="P2854" s="1">
        <f t="shared" si="449"/>
        <v>2009</v>
      </c>
      <c r="Q2854" s="1" t="b">
        <f t="shared" si="450"/>
        <v>0</v>
      </c>
      <c r="R2854" s="1">
        <f t="shared" si="451"/>
        <v>148</v>
      </c>
      <c r="S2854" s="10">
        <f t="shared" ca="1" si="442"/>
        <v>133.97999999999999</v>
      </c>
    </row>
    <row r="2855" spans="2:19">
      <c r="B2855" s="3">
        <v>40115</v>
      </c>
      <c r="C2855" s="1">
        <v>7360</v>
      </c>
      <c r="D2855" s="1">
        <v>7404</v>
      </c>
      <c r="E2855" s="1">
        <v>7205</v>
      </c>
      <c r="F2855" s="1">
        <v>7322</v>
      </c>
      <c r="G2855" s="1">
        <v>127331</v>
      </c>
      <c r="H2855" s="1">
        <v>200911</v>
      </c>
      <c r="I2855" s="1">
        <f>VLOOKUP($B2855,TWA00!$B:$H,5,FALSE)</f>
        <v>7355.69</v>
      </c>
      <c r="J2855" s="1">
        <f t="shared" si="443"/>
        <v>-38</v>
      </c>
      <c r="K2855" s="1">
        <f t="shared" si="444"/>
        <v>-82</v>
      </c>
      <c r="L2855" s="1">
        <f t="shared" si="445"/>
        <v>117</v>
      </c>
      <c r="M2855" s="3">
        <f t="shared" si="446"/>
        <v>40115</v>
      </c>
      <c r="N2855" s="1">
        <f t="shared" si="447"/>
        <v>-33.6899999999996</v>
      </c>
      <c r="O2855" s="1">
        <f t="shared" si="448"/>
        <v>10</v>
      </c>
      <c r="P2855" s="1">
        <f t="shared" si="449"/>
        <v>2009</v>
      </c>
      <c r="Q2855" s="1" t="b">
        <f t="shared" si="450"/>
        <v>0</v>
      </c>
      <c r="R2855" s="1">
        <f t="shared" si="451"/>
        <v>199</v>
      </c>
      <c r="S2855" s="10">
        <f t="shared" ca="1" si="442"/>
        <v>135.1</v>
      </c>
    </row>
    <row r="2856" spans="2:19">
      <c r="B2856" s="3">
        <v>40116</v>
      </c>
      <c r="C2856" s="1">
        <v>7375</v>
      </c>
      <c r="D2856" s="1">
        <v>7392</v>
      </c>
      <c r="E2856" s="1">
        <v>7278</v>
      </c>
      <c r="F2856" s="1">
        <v>7285</v>
      </c>
      <c r="G2856" s="1">
        <v>83450</v>
      </c>
      <c r="H2856" s="1">
        <v>200911</v>
      </c>
      <c r="I2856" s="1">
        <f>VLOOKUP($B2856,TWA00!$B:$H,5,FALSE)</f>
        <v>7340.08</v>
      </c>
      <c r="J2856" s="1">
        <f t="shared" si="443"/>
        <v>-90</v>
      </c>
      <c r="K2856" s="1">
        <f t="shared" si="444"/>
        <v>-107</v>
      </c>
      <c r="L2856" s="1">
        <f t="shared" si="445"/>
        <v>7</v>
      </c>
      <c r="M2856" s="3">
        <f t="shared" si="446"/>
        <v>40116</v>
      </c>
      <c r="N2856" s="1">
        <f t="shared" si="447"/>
        <v>-55.079999999999927</v>
      </c>
      <c r="O2856" s="1">
        <f t="shared" si="448"/>
        <v>10</v>
      </c>
      <c r="P2856" s="1">
        <f t="shared" si="449"/>
        <v>2009</v>
      </c>
      <c r="Q2856" s="1" t="b">
        <f t="shared" si="450"/>
        <v>0</v>
      </c>
      <c r="R2856" s="1">
        <f t="shared" si="451"/>
        <v>114</v>
      </c>
      <c r="S2856" s="10">
        <f t="shared" ca="1" si="442"/>
        <v>133.04</v>
      </c>
    </row>
    <row r="2857" spans="2:19">
      <c r="B2857" s="3">
        <v>40119</v>
      </c>
      <c r="C2857" s="1">
        <v>7150</v>
      </c>
      <c r="D2857" s="1">
        <v>7295</v>
      </c>
      <c r="E2857" s="1">
        <v>7135</v>
      </c>
      <c r="F2857" s="1">
        <v>7278</v>
      </c>
      <c r="G2857" s="1">
        <v>91237</v>
      </c>
      <c r="H2857" s="1">
        <v>200911</v>
      </c>
      <c r="I2857" s="1">
        <f>VLOOKUP($B2857,TWA00!$B:$H,5,FALSE)</f>
        <v>7335.18</v>
      </c>
      <c r="J2857" s="1">
        <f t="shared" si="443"/>
        <v>128</v>
      </c>
      <c r="K2857" s="1">
        <f t="shared" si="444"/>
        <v>-17</v>
      </c>
      <c r="L2857" s="1">
        <f t="shared" si="445"/>
        <v>143</v>
      </c>
      <c r="M2857" s="3">
        <f t="shared" si="446"/>
        <v>40119</v>
      </c>
      <c r="N2857" s="1">
        <f t="shared" si="447"/>
        <v>-57.180000000000291</v>
      </c>
      <c r="O2857" s="1">
        <f t="shared" si="448"/>
        <v>11</v>
      </c>
      <c r="P2857" s="1">
        <f t="shared" si="449"/>
        <v>2009</v>
      </c>
      <c r="Q2857" s="1" t="b">
        <f t="shared" si="450"/>
        <v>0</v>
      </c>
      <c r="R2857" s="1">
        <f t="shared" si="451"/>
        <v>160</v>
      </c>
      <c r="S2857" s="10">
        <f t="shared" ca="1" si="442"/>
        <v>133.76</v>
      </c>
    </row>
    <row r="2858" spans="2:19">
      <c r="B2858" s="3">
        <v>40120</v>
      </c>
      <c r="C2858" s="1">
        <v>7278</v>
      </c>
      <c r="D2858" s="1">
        <v>7320</v>
      </c>
      <c r="E2858" s="1">
        <v>7253</v>
      </c>
      <c r="F2858" s="1">
        <v>7274</v>
      </c>
      <c r="G2858" s="1">
        <v>72941</v>
      </c>
      <c r="H2858" s="1">
        <v>200911</v>
      </c>
      <c r="I2858" s="1">
        <f>VLOOKUP($B2858,TWA00!$B:$H,5,FALSE)</f>
        <v>7322.93</v>
      </c>
      <c r="J2858" s="1">
        <f t="shared" si="443"/>
        <v>-4</v>
      </c>
      <c r="K2858" s="1">
        <f t="shared" si="444"/>
        <v>-46</v>
      </c>
      <c r="L2858" s="1">
        <f t="shared" si="445"/>
        <v>21</v>
      </c>
      <c r="M2858" s="3">
        <f t="shared" si="446"/>
        <v>40120</v>
      </c>
      <c r="N2858" s="1">
        <f t="shared" si="447"/>
        <v>-48.930000000000291</v>
      </c>
      <c r="O2858" s="1">
        <f t="shared" si="448"/>
        <v>11</v>
      </c>
      <c r="P2858" s="1">
        <f t="shared" si="449"/>
        <v>2009</v>
      </c>
      <c r="Q2858" s="1" t="b">
        <f t="shared" si="450"/>
        <v>0</v>
      </c>
      <c r="R2858" s="1">
        <f t="shared" si="451"/>
        <v>67</v>
      </c>
      <c r="S2858" s="10">
        <f t="shared" ca="1" si="442"/>
        <v>133.4</v>
      </c>
    </row>
    <row r="2859" spans="2:19">
      <c r="B2859" s="3">
        <v>40121</v>
      </c>
      <c r="C2859" s="1">
        <v>7315</v>
      </c>
      <c r="D2859" s="1">
        <v>7443</v>
      </c>
      <c r="E2859" s="1">
        <v>7308</v>
      </c>
      <c r="F2859" s="1">
        <v>7439</v>
      </c>
      <c r="G2859" s="1">
        <v>88160</v>
      </c>
      <c r="H2859" s="1">
        <v>200911</v>
      </c>
      <c r="I2859" s="1">
        <f>VLOOKUP($B2859,TWA00!$B:$H,5,FALSE)</f>
        <v>7467.04</v>
      </c>
      <c r="J2859" s="1">
        <f t="shared" si="443"/>
        <v>124</v>
      </c>
      <c r="K2859" s="1">
        <f t="shared" si="444"/>
        <v>-4</v>
      </c>
      <c r="L2859" s="1">
        <f t="shared" si="445"/>
        <v>131</v>
      </c>
      <c r="M2859" s="3">
        <f t="shared" si="446"/>
        <v>40121</v>
      </c>
      <c r="N2859" s="1">
        <f t="shared" si="447"/>
        <v>-28.039999999999964</v>
      </c>
      <c r="O2859" s="1">
        <f t="shared" si="448"/>
        <v>11</v>
      </c>
      <c r="P2859" s="1">
        <f t="shared" si="449"/>
        <v>2009</v>
      </c>
      <c r="Q2859" s="1" t="b">
        <f t="shared" si="450"/>
        <v>0</v>
      </c>
      <c r="R2859" s="1">
        <f t="shared" si="451"/>
        <v>135</v>
      </c>
      <c r="S2859" s="10">
        <f t="shared" ca="1" si="442"/>
        <v>132.38</v>
      </c>
    </row>
    <row r="2860" spans="2:19">
      <c r="B2860" s="3">
        <v>40122</v>
      </c>
      <c r="C2860" s="1">
        <v>7409</v>
      </c>
      <c r="D2860" s="1">
        <v>7460</v>
      </c>
      <c r="E2860" s="1">
        <v>7375</v>
      </c>
      <c r="F2860" s="1">
        <v>7409</v>
      </c>
      <c r="G2860" s="1">
        <v>84857</v>
      </c>
      <c r="H2860" s="1">
        <v>200911</v>
      </c>
      <c r="I2860" s="1">
        <f>VLOOKUP($B2860,TWA00!$B:$H,5,FALSE)</f>
        <v>7417.46</v>
      </c>
      <c r="J2860" s="1">
        <f t="shared" si="443"/>
        <v>0</v>
      </c>
      <c r="K2860" s="1">
        <f t="shared" si="444"/>
        <v>-51</v>
      </c>
      <c r="L2860" s="1">
        <f t="shared" si="445"/>
        <v>34</v>
      </c>
      <c r="M2860" s="3">
        <f t="shared" si="446"/>
        <v>40122</v>
      </c>
      <c r="N2860" s="1">
        <f t="shared" si="447"/>
        <v>-8.4600000000000364</v>
      </c>
      <c r="O2860" s="1">
        <f t="shared" si="448"/>
        <v>11</v>
      </c>
      <c r="P2860" s="1">
        <f t="shared" si="449"/>
        <v>2009</v>
      </c>
      <c r="Q2860" s="1" t="b">
        <f t="shared" si="450"/>
        <v>0</v>
      </c>
      <c r="R2860" s="1">
        <f t="shared" si="451"/>
        <v>85</v>
      </c>
      <c r="S2860" s="10">
        <f t="shared" ca="1" si="442"/>
        <v>131.74</v>
      </c>
    </row>
    <row r="2861" spans="2:19">
      <c r="B2861" s="3">
        <v>40123</v>
      </c>
      <c r="C2861" s="1">
        <v>7502</v>
      </c>
      <c r="D2861" s="1">
        <v>7524</v>
      </c>
      <c r="E2861" s="1">
        <v>7440</v>
      </c>
      <c r="F2861" s="1">
        <v>7478</v>
      </c>
      <c r="G2861" s="1">
        <v>75178</v>
      </c>
      <c r="H2861" s="1">
        <v>200911</v>
      </c>
      <c r="I2861" s="1">
        <f>VLOOKUP($B2861,TWA00!$B:$H,5,FALSE)</f>
        <v>7463.05</v>
      </c>
      <c r="J2861" s="1">
        <f t="shared" si="443"/>
        <v>-24</v>
      </c>
      <c r="K2861" s="1">
        <f t="shared" si="444"/>
        <v>-46</v>
      </c>
      <c r="L2861" s="1">
        <f t="shared" si="445"/>
        <v>38</v>
      </c>
      <c r="M2861" s="3">
        <f t="shared" si="446"/>
        <v>40123</v>
      </c>
      <c r="N2861" s="1">
        <f t="shared" si="447"/>
        <v>14.949999999999818</v>
      </c>
      <c r="O2861" s="1">
        <f t="shared" si="448"/>
        <v>11</v>
      </c>
      <c r="P2861" s="1">
        <f t="shared" si="449"/>
        <v>2009</v>
      </c>
      <c r="Q2861" s="1" t="b">
        <f t="shared" si="450"/>
        <v>0</v>
      </c>
      <c r="R2861" s="1">
        <f t="shared" si="451"/>
        <v>84</v>
      </c>
      <c r="S2861" s="10">
        <f t="shared" ca="1" si="442"/>
        <v>130.34</v>
      </c>
    </row>
    <row r="2862" spans="2:19">
      <c r="B2862" s="3">
        <v>40126</v>
      </c>
      <c r="C2862" s="1">
        <v>7540</v>
      </c>
      <c r="D2862" s="1">
        <v>7576</v>
      </c>
      <c r="E2862" s="1">
        <v>7505</v>
      </c>
      <c r="F2862" s="1">
        <v>7549</v>
      </c>
      <c r="G2862" s="1">
        <v>73533</v>
      </c>
      <c r="H2862" s="1">
        <v>200911</v>
      </c>
      <c r="I2862" s="1">
        <f>VLOOKUP($B2862,TWA00!$B:$H,5,FALSE)</f>
        <v>7536.7</v>
      </c>
      <c r="J2862" s="1">
        <f t="shared" si="443"/>
        <v>9</v>
      </c>
      <c r="K2862" s="1">
        <f t="shared" si="444"/>
        <v>-27</v>
      </c>
      <c r="L2862" s="1">
        <f t="shared" si="445"/>
        <v>44</v>
      </c>
      <c r="M2862" s="3">
        <f t="shared" si="446"/>
        <v>40126</v>
      </c>
      <c r="N2862" s="1">
        <f t="shared" si="447"/>
        <v>12.300000000000182</v>
      </c>
      <c r="O2862" s="1">
        <f t="shared" si="448"/>
        <v>11</v>
      </c>
      <c r="P2862" s="1">
        <f t="shared" si="449"/>
        <v>2009</v>
      </c>
      <c r="Q2862" s="1" t="b">
        <f t="shared" si="450"/>
        <v>0</v>
      </c>
      <c r="R2862" s="1">
        <f t="shared" si="451"/>
        <v>71</v>
      </c>
      <c r="S2862" s="10">
        <f t="shared" ca="1" si="442"/>
        <v>129.62</v>
      </c>
    </row>
    <row r="2863" spans="2:19">
      <c r="B2863" s="3">
        <v>40127</v>
      </c>
      <c r="C2863" s="1">
        <v>7630</v>
      </c>
      <c r="D2863" s="1">
        <v>7639</v>
      </c>
      <c r="E2863" s="1">
        <v>7572</v>
      </c>
      <c r="F2863" s="1">
        <v>7589</v>
      </c>
      <c r="G2863" s="1">
        <v>63116</v>
      </c>
      <c r="H2863" s="1">
        <v>200911</v>
      </c>
      <c r="I2863" s="1">
        <f>VLOOKUP($B2863,TWA00!$B:$H,5,FALSE)</f>
        <v>7593.49</v>
      </c>
      <c r="J2863" s="1">
        <f t="shared" si="443"/>
        <v>-41</v>
      </c>
      <c r="K2863" s="1">
        <f t="shared" si="444"/>
        <v>-50</v>
      </c>
      <c r="L2863" s="1">
        <f t="shared" si="445"/>
        <v>17</v>
      </c>
      <c r="M2863" s="3">
        <f t="shared" si="446"/>
        <v>40127</v>
      </c>
      <c r="N2863" s="1">
        <f t="shared" si="447"/>
        <v>-4.4899999999997817</v>
      </c>
      <c r="O2863" s="1">
        <f t="shared" si="448"/>
        <v>11</v>
      </c>
      <c r="P2863" s="1">
        <f t="shared" si="449"/>
        <v>2009</v>
      </c>
      <c r="Q2863" s="1" t="b">
        <f t="shared" si="450"/>
        <v>0</v>
      </c>
      <c r="R2863" s="1">
        <f t="shared" si="451"/>
        <v>67</v>
      </c>
      <c r="S2863" s="10">
        <f t="shared" ca="1" si="442"/>
        <v>125</v>
      </c>
    </row>
    <row r="2864" spans="2:19">
      <c r="B2864" s="3">
        <v>40128</v>
      </c>
      <c r="C2864" s="1">
        <v>7615</v>
      </c>
      <c r="D2864" s="1">
        <v>7683</v>
      </c>
      <c r="E2864" s="1">
        <v>7551</v>
      </c>
      <c r="F2864" s="1">
        <v>7681</v>
      </c>
      <c r="G2864" s="1">
        <v>101971</v>
      </c>
      <c r="H2864" s="1">
        <v>200911</v>
      </c>
      <c r="I2864" s="1">
        <f>VLOOKUP($B2864,TWA00!$B:$H,5,FALSE)</f>
        <v>7668.06</v>
      </c>
      <c r="J2864" s="1">
        <f t="shared" si="443"/>
        <v>66</v>
      </c>
      <c r="K2864" s="1">
        <f t="shared" si="444"/>
        <v>-2</v>
      </c>
      <c r="L2864" s="1">
        <f t="shared" si="445"/>
        <v>130</v>
      </c>
      <c r="M2864" s="3">
        <f t="shared" si="446"/>
        <v>40128</v>
      </c>
      <c r="N2864" s="1">
        <f t="shared" si="447"/>
        <v>12.9399999999996</v>
      </c>
      <c r="O2864" s="1">
        <f t="shared" si="448"/>
        <v>11</v>
      </c>
      <c r="P2864" s="1">
        <f t="shared" si="449"/>
        <v>2009</v>
      </c>
      <c r="Q2864" s="1" t="b">
        <f t="shared" si="450"/>
        <v>0</v>
      </c>
      <c r="R2864" s="1">
        <f t="shared" si="451"/>
        <v>132</v>
      </c>
      <c r="S2864" s="10">
        <f t="shared" ca="1" si="442"/>
        <v>125.4</v>
      </c>
    </row>
    <row r="2865" spans="2:19">
      <c r="B2865" s="3">
        <v>40129</v>
      </c>
      <c r="C2865" s="1">
        <v>7695</v>
      </c>
      <c r="D2865" s="1">
        <v>7711</v>
      </c>
      <c r="E2865" s="1">
        <v>7665</v>
      </c>
      <c r="F2865" s="1">
        <v>7686</v>
      </c>
      <c r="G2865" s="1">
        <v>65745</v>
      </c>
      <c r="H2865" s="1">
        <v>200911</v>
      </c>
      <c r="I2865" s="1">
        <f>VLOOKUP($B2865,TWA00!$B:$H,5,FALSE)</f>
        <v>7670.93</v>
      </c>
      <c r="J2865" s="1">
        <f t="shared" si="443"/>
        <v>-9</v>
      </c>
      <c r="K2865" s="1">
        <f t="shared" si="444"/>
        <v>-25</v>
      </c>
      <c r="L2865" s="1">
        <f t="shared" si="445"/>
        <v>21</v>
      </c>
      <c r="M2865" s="3">
        <f t="shared" si="446"/>
        <v>40129</v>
      </c>
      <c r="N2865" s="1">
        <f t="shared" si="447"/>
        <v>15.069999999999709</v>
      </c>
      <c r="O2865" s="1">
        <f t="shared" si="448"/>
        <v>11</v>
      </c>
      <c r="P2865" s="1">
        <f t="shared" si="449"/>
        <v>2009</v>
      </c>
      <c r="Q2865" s="1" t="b">
        <f t="shared" si="450"/>
        <v>0</v>
      </c>
      <c r="R2865" s="1">
        <f t="shared" si="451"/>
        <v>46</v>
      </c>
      <c r="S2865" s="10">
        <f t="shared" ca="1" si="442"/>
        <v>123.44</v>
      </c>
    </row>
    <row r="2866" spans="2:19">
      <c r="B2866" s="3">
        <v>40130</v>
      </c>
      <c r="C2866" s="1">
        <v>7660</v>
      </c>
      <c r="D2866" s="1">
        <v>7719</v>
      </c>
      <c r="E2866" s="1">
        <v>7627</v>
      </c>
      <c r="F2866" s="1">
        <v>7672</v>
      </c>
      <c r="G2866" s="1">
        <v>75594</v>
      </c>
      <c r="H2866" s="1">
        <v>200911</v>
      </c>
      <c r="I2866" s="1">
        <f>VLOOKUP($B2866,TWA00!$B:$H,5,FALSE)</f>
        <v>7665.63</v>
      </c>
      <c r="J2866" s="1">
        <f t="shared" si="443"/>
        <v>12</v>
      </c>
      <c r="K2866" s="1">
        <f t="shared" si="444"/>
        <v>-47</v>
      </c>
      <c r="L2866" s="1">
        <f t="shared" si="445"/>
        <v>45</v>
      </c>
      <c r="M2866" s="3">
        <f t="shared" si="446"/>
        <v>40130</v>
      </c>
      <c r="N2866" s="1">
        <f t="shared" si="447"/>
        <v>6.3699999999998909</v>
      </c>
      <c r="O2866" s="1">
        <f t="shared" si="448"/>
        <v>11</v>
      </c>
      <c r="P2866" s="1">
        <f t="shared" si="449"/>
        <v>2009</v>
      </c>
      <c r="Q2866" s="1" t="b">
        <f t="shared" si="450"/>
        <v>0</v>
      </c>
      <c r="R2866" s="1">
        <f t="shared" si="451"/>
        <v>92</v>
      </c>
      <c r="S2866" s="10">
        <f t="shared" ca="1" si="442"/>
        <v>123.32</v>
      </c>
    </row>
    <row r="2867" spans="2:19">
      <c r="B2867" s="3">
        <v>40133</v>
      </c>
      <c r="C2867" s="1">
        <v>7688</v>
      </c>
      <c r="D2867" s="1">
        <v>7808</v>
      </c>
      <c r="E2867" s="1">
        <v>7676</v>
      </c>
      <c r="F2867" s="1">
        <v>7806</v>
      </c>
      <c r="G2867" s="1">
        <v>83204</v>
      </c>
      <c r="H2867" s="1">
        <v>200911</v>
      </c>
      <c r="I2867" s="1">
        <f>VLOOKUP($B2867,TWA00!$B:$H,5,FALSE)</f>
        <v>7792.68</v>
      </c>
      <c r="J2867" s="1">
        <f t="shared" si="443"/>
        <v>118</v>
      </c>
      <c r="K2867" s="1">
        <f t="shared" si="444"/>
        <v>-2</v>
      </c>
      <c r="L2867" s="1">
        <f t="shared" si="445"/>
        <v>130</v>
      </c>
      <c r="M2867" s="3">
        <f t="shared" si="446"/>
        <v>40133</v>
      </c>
      <c r="N2867" s="1">
        <f t="shared" si="447"/>
        <v>13.319999999999709</v>
      </c>
      <c r="O2867" s="1">
        <f t="shared" si="448"/>
        <v>11</v>
      </c>
      <c r="P2867" s="1">
        <f t="shared" si="449"/>
        <v>2009</v>
      </c>
      <c r="Q2867" s="1" t="b">
        <f t="shared" si="450"/>
        <v>0</v>
      </c>
      <c r="R2867" s="1">
        <f t="shared" si="451"/>
        <v>132</v>
      </c>
      <c r="S2867" s="10">
        <f t="shared" ca="1" si="442"/>
        <v>124.32</v>
      </c>
    </row>
    <row r="2868" spans="2:19">
      <c r="B2868" s="3">
        <v>40134</v>
      </c>
      <c r="C2868" s="1">
        <v>7989</v>
      </c>
      <c r="D2868" s="1">
        <v>7997</v>
      </c>
      <c r="E2868" s="1">
        <v>7730</v>
      </c>
      <c r="F2868" s="1">
        <v>7735</v>
      </c>
      <c r="G2868" s="1">
        <v>120252</v>
      </c>
      <c r="H2868" s="1">
        <v>200911</v>
      </c>
      <c r="I2868" s="1">
        <f>VLOOKUP($B2868,TWA00!$B:$H,5,FALSE)</f>
        <v>7733.21</v>
      </c>
      <c r="J2868" s="1">
        <f t="shared" si="443"/>
        <v>-254</v>
      </c>
      <c r="K2868" s="1">
        <f t="shared" si="444"/>
        <v>-262</v>
      </c>
      <c r="L2868" s="1">
        <f t="shared" si="445"/>
        <v>5</v>
      </c>
      <c r="M2868" s="3">
        <f t="shared" si="446"/>
        <v>40134</v>
      </c>
      <c r="N2868" s="1">
        <f t="shared" si="447"/>
        <v>1.7899999999999636</v>
      </c>
      <c r="O2868" s="1">
        <f t="shared" si="448"/>
        <v>11</v>
      </c>
      <c r="P2868" s="1">
        <f t="shared" si="449"/>
        <v>2009</v>
      </c>
      <c r="Q2868" s="1" t="b">
        <f t="shared" si="450"/>
        <v>0</v>
      </c>
      <c r="R2868" s="1">
        <f t="shared" si="451"/>
        <v>267</v>
      </c>
      <c r="S2868" s="10">
        <f t="shared" ca="1" si="442"/>
        <v>125.94</v>
      </c>
    </row>
    <row r="2869" spans="2:19">
      <c r="B2869" s="3">
        <v>40135</v>
      </c>
      <c r="C2869" s="1">
        <v>7788</v>
      </c>
      <c r="D2869" s="1">
        <v>7803</v>
      </c>
      <c r="E2869" s="1">
        <v>7750</v>
      </c>
      <c r="F2869" s="1">
        <v>7787</v>
      </c>
      <c r="G2869" s="1">
        <v>42101</v>
      </c>
      <c r="H2869" s="1">
        <v>200911</v>
      </c>
      <c r="I2869" s="1">
        <f>VLOOKUP($B2869,TWA00!$B:$H,5,FALSE)</f>
        <v>7766.69</v>
      </c>
      <c r="J2869" s="1">
        <f t="shared" si="443"/>
        <v>-1</v>
      </c>
      <c r="K2869" s="1">
        <f t="shared" si="444"/>
        <v>-16</v>
      </c>
      <c r="L2869" s="1">
        <f t="shared" si="445"/>
        <v>37</v>
      </c>
      <c r="M2869" s="3">
        <f t="shared" si="446"/>
        <v>40135</v>
      </c>
      <c r="N2869" s="1">
        <f t="shared" si="447"/>
        <v>20.3100000000004</v>
      </c>
      <c r="O2869" s="1">
        <f t="shared" si="448"/>
        <v>11</v>
      </c>
      <c r="P2869" s="1">
        <f t="shared" si="449"/>
        <v>2009</v>
      </c>
      <c r="Q2869" s="1" t="b">
        <f t="shared" si="450"/>
        <v>1</v>
      </c>
      <c r="R2869" s="1">
        <f t="shared" si="451"/>
        <v>53</v>
      </c>
      <c r="S2869" s="10">
        <f t="shared" ca="1" si="442"/>
        <v>125.08</v>
      </c>
    </row>
    <row r="2870" spans="2:19">
      <c r="B2870" s="3">
        <v>40136</v>
      </c>
      <c r="C2870" s="1">
        <v>7756</v>
      </c>
      <c r="D2870" s="1">
        <v>7788</v>
      </c>
      <c r="E2870" s="1">
        <v>7700</v>
      </c>
      <c r="F2870" s="1">
        <v>7700</v>
      </c>
      <c r="G2870" s="1">
        <v>78989</v>
      </c>
      <c r="H2870" s="1">
        <v>200912</v>
      </c>
      <c r="I2870" s="1">
        <f>VLOOKUP($B2870,TWA00!$B:$H,5,FALSE)</f>
        <v>7759.98</v>
      </c>
      <c r="J2870" s="1">
        <f t="shared" si="443"/>
        <v>-56</v>
      </c>
      <c r="K2870" s="1">
        <f t="shared" si="444"/>
        <v>-88</v>
      </c>
      <c r="L2870" s="1">
        <f t="shared" si="445"/>
        <v>0</v>
      </c>
      <c r="M2870" s="3">
        <f t="shared" si="446"/>
        <v>40136</v>
      </c>
      <c r="N2870" s="1">
        <f t="shared" si="447"/>
        <v>-59.979999999999563</v>
      </c>
      <c r="O2870" s="1">
        <f t="shared" si="448"/>
        <v>11</v>
      </c>
      <c r="P2870" s="1">
        <f t="shared" si="449"/>
        <v>2009</v>
      </c>
      <c r="Q2870" s="1" t="b">
        <f t="shared" si="450"/>
        <v>0</v>
      </c>
      <c r="R2870" s="1">
        <f t="shared" si="451"/>
        <v>88</v>
      </c>
      <c r="S2870" s="10">
        <f t="shared" ca="1" si="442"/>
        <v>117.38</v>
      </c>
    </row>
    <row r="2871" spans="2:19">
      <c r="B2871" s="3">
        <v>40137</v>
      </c>
      <c r="C2871" s="1">
        <v>7672</v>
      </c>
      <c r="D2871" s="1">
        <v>7709</v>
      </c>
      <c r="E2871" s="1">
        <v>7606</v>
      </c>
      <c r="F2871" s="1">
        <v>7672</v>
      </c>
      <c r="G2871" s="1">
        <v>92058</v>
      </c>
      <c r="H2871" s="1">
        <v>200912</v>
      </c>
      <c r="I2871" s="1">
        <f>VLOOKUP($B2871,TWA00!$B:$H,5,FALSE)</f>
        <v>7682.97</v>
      </c>
      <c r="J2871" s="1">
        <f t="shared" si="443"/>
        <v>0</v>
      </c>
      <c r="K2871" s="1">
        <f t="shared" si="444"/>
        <v>-37</v>
      </c>
      <c r="L2871" s="1">
        <f t="shared" si="445"/>
        <v>66</v>
      </c>
      <c r="M2871" s="3">
        <f t="shared" si="446"/>
        <v>40137</v>
      </c>
      <c r="N2871" s="1">
        <f t="shared" si="447"/>
        <v>-10.970000000000255</v>
      </c>
      <c r="O2871" s="1">
        <f t="shared" si="448"/>
        <v>11</v>
      </c>
      <c r="P2871" s="1">
        <f t="shared" si="449"/>
        <v>2009</v>
      </c>
      <c r="Q2871" s="1" t="b">
        <f t="shared" si="450"/>
        <v>0</v>
      </c>
      <c r="R2871" s="1">
        <f t="shared" si="451"/>
        <v>103</v>
      </c>
      <c r="S2871" s="10">
        <f t="shared" ca="1" si="442"/>
        <v>117.86</v>
      </c>
    </row>
    <row r="2872" spans="2:19">
      <c r="B2872" s="3">
        <v>40140</v>
      </c>
      <c r="C2872" s="1">
        <v>7660</v>
      </c>
      <c r="D2872" s="1">
        <v>7694</v>
      </c>
      <c r="E2872" s="1">
        <v>7636</v>
      </c>
      <c r="F2872" s="1">
        <v>7691</v>
      </c>
      <c r="G2872" s="1">
        <v>49686</v>
      </c>
      <c r="H2872" s="1">
        <v>200912</v>
      </c>
      <c r="I2872" s="1">
        <f>VLOOKUP($B2872,TWA00!$B:$H,5,FALSE)</f>
        <v>7687.15</v>
      </c>
      <c r="J2872" s="1">
        <f t="shared" si="443"/>
        <v>31</v>
      </c>
      <c r="K2872" s="1">
        <f t="shared" si="444"/>
        <v>-3</v>
      </c>
      <c r="L2872" s="1">
        <f t="shared" si="445"/>
        <v>55</v>
      </c>
      <c r="M2872" s="3">
        <f t="shared" si="446"/>
        <v>40140</v>
      </c>
      <c r="N2872" s="1">
        <f t="shared" si="447"/>
        <v>3.8500000000003638</v>
      </c>
      <c r="O2872" s="1">
        <f t="shared" si="448"/>
        <v>11</v>
      </c>
      <c r="P2872" s="1">
        <f t="shared" si="449"/>
        <v>2009</v>
      </c>
      <c r="Q2872" s="1" t="b">
        <f t="shared" si="450"/>
        <v>0</v>
      </c>
      <c r="R2872" s="1">
        <f t="shared" si="451"/>
        <v>58</v>
      </c>
      <c r="S2872" s="10">
        <f t="shared" ca="1" si="442"/>
        <v>116.22</v>
      </c>
    </row>
    <row r="2873" spans="2:19">
      <c r="B2873" s="3">
        <v>40141</v>
      </c>
      <c r="C2873" s="1">
        <v>7693</v>
      </c>
      <c r="D2873" s="1">
        <v>7719</v>
      </c>
      <c r="E2873" s="1">
        <v>7677</v>
      </c>
      <c r="F2873" s="1">
        <v>7700</v>
      </c>
      <c r="G2873" s="1">
        <v>50194</v>
      </c>
      <c r="H2873" s="1">
        <v>200912</v>
      </c>
      <c r="I2873" s="1">
        <f>VLOOKUP($B2873,TWA00!$B:$H,5,FALSE)</f>
        <v>7714.56</v>
      </c>
      <c r="J2873" s="1">
        <f t="shared" si="443"/>
        <v>7</v>
      </c>
      <c r="K2873" s="1">
        <f t="shared" si="444"/>
        <v>-19</v>
      </c>
      <c r="L2873" s="1">
        <f t="shared" si="445"/>
        <v>23</v>
      </c>
      <c r="M2873" s="3">
        <f t="shared" si="446"/>
        <v>40141</v>
      </c>
      <c r="N2873" s="1">
        <f t="shared" si="447"/>
        <v>-14.5600000000004</v>
      </c>
      <c r="O2873" s="1">
        <f t="shared" si="448"/>
        <v>11</v>
      </c>
      <c r="P2873" s="1">
        <f t="shared" si="449"/>
        <v>2009</v>
      </c>
      <c r="Q2873" s="1" t="b">
        <f t="shared" si="450"/>
        <v>0</v>
      </c>
      <c r="R2873" s="1">
        <f t="shared" si="451"/>
        <v>42</v>
      </c>
      <c r="S2873" s="10">
        <f t="shared" ca="1" si="442"/>
        <v>114.42</v>
      </c>
    </row>
    <row r="2874" spans="2:19">
      <c r="B2874" s="3">
        <v>40142</v>
      </c>
      <c r="C2874" s="1">
        <v>7695</v>
      </c>
      <c r="D2874" s="1">
        <v>7785</v>
      </c>
      <c r="E2874" s="1">
        <v>7686</v>
      </c>
      <c r="F2874" s="1">
        <v>7776</v>
      </c>
      <c r="G2874" s="1">
        <v>81022</v>
      </c>
      <c r="H2874" s="1">
        <v>200912</v>
      </c>
      <c r="I2874" s="1">
        <f>VLOOKUP($B2874,TWA00!$B:$H,5,FALSE)</f>
        <v>7756.31</v>
      </c>
      <c r="J2874" s="1">
        <f t="shared" si="443"/>
        <v>81</v>
      </c>
      <c r="K2874" s="1">
        <f t="shared" si="444"/>
        <v>-9</v>
      </c>
      <c r="L2874" s="1">
        <f t="shared" si="445"/>
        <v>90</v>
      </c>
      <c r="M2874" s="3">
        <f t="shared" si="446"/>
        <v>40142</v>
      </c>
      <c r="N2874" s="1">
        <f t="shared" si="447"/>
        <v>19.6899999999996</v>
      </c>
      <c r="O2874" s="1">
        <f t="shared" si="448"/>
        <v>11</v>
      </c>
      <c r="P2874" s="1">
        <f t="shared" si="449"/>
        <v>2009</v>
      </c>
      <c r="Q2874" s="1" t="b">
        <f t="shared" si="450"/>
        <v>0</v>
      </c>
      <c r="R2874" s="1">
        <f t="shared" si="451"/>
        <v>99</v>
      </c>
      <c r="S2874" s="10">
        <f t="shared" ca="1" si="442"/>
        <v>114.7</v>
      </c>
    </row>
    <row r="2875" spans="2:19">
      <c r="B2875" s="3">
        <v>40143</v>
      </c>
      <c r="C2875" s="1">
        <v>7774</v>
      </c>
      <c r="D2875" s="1">
        <v>7825</v>
      </c>
      <c r="E2875" s="1">
        <v>7732</v>
      </c>
      <c r="F2875" s="1">
        <v>7743</v>
      </c>
      <c r="G2875" s="1">
        <v>75629</v>
      </c>
      <c r="H2875" s="1">
        <v>200912</v>
      </c>
      <c r="I2875" s="1">
        <f>VLOOKUP($B2875,TWA00!$B:$H,5,FALSE)</f>
        <v>7739.16</v>
      </c>
      <c r="J2875" s="1">
        <f t="shared" si="443"/>
        <v>-31</v>
      </c>
      <c r="K2875" s="1">
        <f t="shared" si="444"/>
        <v>-82</v>
      </c>
      <c r="L2875" s="1">
        <f t="shared" si="445"/>
        <v>11</v>
      </c>
      <c r="M2875" s="3">
        <f t="shared" si="446"/>
        <v>40143</v>
      </c>
      <c r="N2875" s="1">
        <f t="shared" si="447"/>
        <v>3.8400000000001455</v>
      </c>
      <c r="O2875" s="1">
        <f t="shared" si="448"/>
        <v>11</v>
      </c>
      <c r="P2875" s="1">
        <f t="shared" si="449"/>
        <v>2009</v>
      </c>
      <c r="Q2875" s="1" t="b">
        <f t="shared" si="450"/>
        <v>0</v>
      </c>
      <c r="R2875" s="1">
        <f t="shared" si="451"/>
        <v>93</v>
      </c>
      <c r="S2875" s="10">
        <f t="shared" ca="1" si="442"/>
        <v>114.94</v>
      </c>
    </row>
    <row r="2876" spans="2:19">
      <c r="B2876" s="3">
        <v>40144</v>
      </c>
      <c r="C2876" s="1">
        <v>7625</v>
      </c>
      <c r="D2876" s="1">
        <v>7630</v>
      </c>
      <c r="E2876" s="1">
        <v>7436</v>
      </c>
      <c r="F2876" s="1">
        <v>7440</v>
      </c>
      <c r="G2876" s="1">
        <v>109681</v>
      </c>
      <c r="H2876" s="1">
        <v>200912</v>
      </c>
      <c r="I2876" s="1">
        <f>VLOOKUP($B2876,TWA00!$B:$H,5,FALSE)</f>
        <v>7490.91</v>
      </c>
      <c r="J2876" s="1">
        <f t="shared" si="443"/>
        <v>-185</v>
      </c>
      <c r="K2876" s="1">
        <f t="shared" si="444"/>
        <v>-190</v>
      </c>
      <c r="L2876" s="1">
        <f t="shared" si="445"/>
        <v>4</v>
      </c>
      <c r="M2876" s="3">
        <f t="shared" si="446"/>
        <v>40144</v>
      </c>
      <c r="N2876" s="1">
        <f t="shared" si="447"/>
        <v>-50.909999999999854</v>
      </c>
      <c r="O2876" s="1">
        <f t="shared" si="448"/>
        <v>11</v>
      </c>
      <c r="P2876" s="1">
        <f t="shared" si="449"/>
        <v>2009</v>
      </c>
      <c r="Q2876" s="1" t="b">
        <f t="shared" si="450"/>
        <v>0</v>
      </c>
      <c r="R2876" s="1">
        <f t="shared" si="451"/>
        <v>194</v>
      </c>
      <c r="S2876" s="10">
        <f t="shared" ca="1" si="442"/>
        <v>116.94</v>
      </c>
    </row>
    <row r="2877" spans="2:19">
      <c r="B2877" s="3">
        <v>40147</v>
      </c>
      <c r="C2877" s="1">
        <v>7558</v>
      </c>
      <c r="D2877" s="1">
        <v>7592</v>
      </c>
      <c r="E2877" s="1">
        <v>7540</v>
      </c>
      <c r="F2877" s="1">
        <v>7557</v>
      </c>
      <c r="G2877" s="1">
        <v>59762</v>
      </c>
      <c r="H2877" s="1">
        <v>200912</v>
      </c>
      <c r="I2877" s="1">
        <f>VLOOKUP($B2877,TWA00!$B:$H,5,FALSE)</f>
        <v>7582.21</v>
      </c>
      <c r="J2877" s="1">
        <f t="shared" si="443"/>
        <v>-1</v>
      </c>
      <c r="K2877" s="1">
        <f t="shared" si="444"/>
        <v>-35</v>
      </c>
      <c r="L2877" s="1">
        <f t="shared" si="445"/>
        <v>17</v>
      </c>
      <c r="M2877" s="3">
        <f t="shared" si="446"/>
        <v>40147</v>
      </c>
      <c r="N2877" s="1">
        <f t="shared" si="447"/>
        <v>-25.210000000000036</v>
      </c>
      <c r="O2877" s="1">
        <f t="shared" si="448"/>
        <v>11</v>
      </c>
      <c r="P2877" s="1">
        <f t="shared" si="449"/>
        <v>2009</v>
      </c>
      <c r="Q2877" s="1" t="b">
        <f t="shared" si="450"/>
        <v>0</v>
      </c>
      <c r="R2877" s="1">
        <f t="shared" si="451"/>
        <v>52</v>
      </c>
      <c r="S2877" s="10">
        <f t="shared" ca="1" si="442"/>
        <v>114.82</v>
      </c>
    </row>
    <row r="2878" spans="2:19">
      <c r="B2878" s="3">
        <v>40148</v>
      </c>
      <c r="C2878" s="1">
        <v>7570</v>
      </c>
      <c r="D2878" s="1">
        <v>7670</v>
      </c>
      <c r="E2878" s="1">
        <v>7512</v>
      </c>
      <c r="F2878" s="1">
        <v>7639</v>
      </c>
      <c r="G2878" s="1">
        <v>90333</v>
      </c>
      <c r="H2878" s="1">
        <v>200912</v>
      </c>
      <c r="I2878" s="1">
        <f>VLOOKUP($B2878,TWA00!$B:$H,5,FALSE)</f>
        <v>7649.23</v>
      </c>
      <c r="J2878" s="1">
        <f t="shared" si="443"/>
        <v>69</v>
      </c>
      <c r="K2878" s="1">
        <f t="shared" si="444"/>
        <v>-31</v>
      </c>
      <c r="L2878" s="1">
        <f t="shared" si="445"/>
        <v>127</v>
      </c>
      <c r="M2878" s="3">
        <f t="shared" si="446"/>
        <v>40148</v>
      </c>
      <c r="N2878" s="1">
        <f t="shared" si="447"/>
        <v>-10.229999999999563</v>
      </c>
      <c r="O2878" s="1">
        <f t="shared" si="448"/>
        <v>12</v>
      </c>
      <c r="P2878" s="1">
        <f t="shared" si="449"/>
        <v>2009</v>
      </c>
      <c r="Q2878" s="1" t="b">
        <f t="shared" si="450"/>
        <v>0</v>
      </c>
      <c r="R2878" s="1">
        <f t="shared" si="451"/>
        <v>158</v>
      </c>
      <c r="S2878" s="10">
        <f t="shared" ca="1" si="442"/>
        <v>116.36</v>
      </c>
    </row>
    <row r="2879" spans="2:19">
      <c r="B2879" s="3">
        <v>40149</v>
      </c>
      <c r="C2879" s="1">
        <v>7675</v>
      </c>
      <c r="D2879" s="1">
        <v>7721</v>
      </c>
      <c r="E2879" s="1">
        <v>7655</v>
      </c>
      <c r="F2879" s="1">
        <v>7689</v>
      </c>
      <c r="G2879" s="1">
        <v>73228</v>
      </c>
      <c r="H2879" s="1">
        <v>200912</v>
      </c>
      <c r="I2879" s="1">
        <f>VLOOKUP($B2879,TWA00!$B:$H,5,FALSE)</f>
        <v>7677.62</v>
      </c>
      <c r="J2879" s="1">
        <f t="shared" si="443"/>
        <v>14</v>
      </c>
      <c r="K2879" s="1">
        <f t="shared" si="444"/>
        <v>-32</v>
      </c>
      <c r="L2879" s="1">
        <f t="shared" si="445"/>
        <v>34</v>
      </c>
      <c r="M2879" s="3">
        <f t="shared" si="446"/>
        <v>40149</v>
      </c>
      <c r="N2879" s="1">
        <f t="shared" si="447"/>
        <v>11.380000000000109</v>
      </c>
      <c r="O2879" s="1">
        <f t="shared" si="448"/>
        <v>12</v>
      </c>
      <c r="P2879" s="1">
        <f t="shared" si="449"/>
        <v>2009</v>
      </c>
      <c r="Q2879" s="1" t="b">
        <f t="shared" si="450"/>
        <v>0</v>
      </c>
      <c r="R2879" s="1">
        <f t="shared" si="451"/>
        <v>66</v>
      </c>
      <c r="S2879" s="10">
        <f t="shared" ca="1" si="442"/>
        <v>113.5</v>
      </c>
    </row>
    <row r="2880" spans="2:19">
      <c r="B2880" s="3">
        <v>40150</v>
      </c>
      <c r="C2880" s="1">
        <v>7740</v>
      </c>
      <c r="D2880" s="1">
        <v>7757</v>
      </c>
      <c r="E2880" s="1">
        <v>7640</v>
      </c>
      <c r="F2880" s="1">
        <v>7697</v>
      </c>
      <c r="G2880" s="1">
        <v>80219</v>
      </c>
      <c r="H2880" s="1">
        <v>200912</v>
      </c>
      <c r="I2880" s="1">
        <f>VLOOKUP($B2880,TWA00!$B:$H,5,FALSE)</f>
        <v>7684.67</v>
      </c>
      <c r="J2880" s="1">
        <f t="shared" si="443"/>
        <v>-43</v>
      </c>
      <c r="K2880" s="1">
        <f t="shared" si="444"/>
        <v>-60</v>
      </c>
      <c r="L2880" s="1">
        <f t="shared" si="445"/>
        <v>57</v>
      </c>
      <c r="M2880" s="3">
        <f t="shared" si="446"/>
        <v>40150</v>
      </c>
      <c r="N2880" s="1">
        <f t="shared" si="447"/>
        <v>12.329999999999927</v>
      </c>
      <c r="O2880" s="1">
        <f t="shared" si="448"/>
        <v>12</v>
      </c>
      <c r="P2880" s="1">
        <f t="shared" si="449"/>
        <v>2009</v>
      </c>
      <c r="Q2880" s="1" t="b">
        <f t="shared" si="450"/>
        <v>0</v>
      </c>
      <c r="R2880" s="1">
        <f t="shared" si="451"/>
        <v>117</v>
      </c>
      <c r="S2880" s="10">
        <f t="shared" ca="1" si="442"/>
        <v>113.04</v>
      </c>
    </row>
    <row r="2881" spans="2:19">
      <c r="B2881" s="3">
        <v>40151</v>
      </c>
      <c r="C2881" s="1">
        <v>7677</v>
      </c>
      <c r="D2881" s="1">
        <v>7710</v>
      </c>
      <c r="E2881" s="1">
        <v>7590</v>
      </c>
      <c r="F2881" s="1">
        <v>7592</v>
      </c>
      <c r="G2881" s="1">
        <v>69102</v>
      </c>
      <c r="H2881" s="1">
        <v>200912</v>
      </c>
      <c r="I2881" s="1">
        <f>VLOOKUP($B2881,TWA00!$B:$H,5,FALSE)</f>
        <v>7650.91</v>
      </c>
      <c r="J2881" s="1">
        <f t="shared" si="443"/>
        <v>-85</v>
      </c>
      <c r="K2881" s="1">
        <f t="shared" si="444"/>
        <v>-118</v>
      </c>
      <c r="L2881" s="1">
        <f t="shared" si="445"/>
        <v>2</v>
      </c>
      <c r="M2881" s="3">
        <f t="shared" si="446"/>
        <v>40151</v>
      </c>
      <c r="N2881" s="1">
        <f t="shared" si="447"/>
        <v>-58.909999999999854</v>
      </c>
      <c r="O2881" s="1">
        <f t="shared" si="448"/>
        <v>12</v>
      </c>
      <c r="P2881" s="1">
        <f t="shared" si="449"/>
        <v>2009</v>
      </c>
      <c r="Q2881" s="1" t="b">
        <f t="shared" si="450"/>
        <v>0</v>
      </c>
      <c r="R2881" s="1">
        <f t="shared" si="451"/>
        <v>120</v>
      </c>
      <c r="S2881" s="10">
        <f t="shared" ca="1" si="442"/>
        <v>113.34</v>
      </c>
    </row>
    <row r="2882" spans="2:19">
      <c r="B2882" s="3">
        <v>40154</v>
      </c>
      <c r="C2882" s="1">
        <v>7649</v>
      </c>
      <c r="D2882" s="1">
        <v>7782</v>
      </c>
      <c r="E2882" s="1">
        <v>7616</v>
      </c>
      <c r="F2882" s="1">
        <v>7754</v>
      </c>
      <c r="G2882" s="1">
        <v>88669</v>
      </c>
      <c r="H2882" s="1">
        <v>200912</v>
      </c>
      <c r="I2882" s="1">
        <f>VLOOKUP($B2882,TWA00!$B:$H,5,FALSE)</f>
        <v>7775.64</v>
      </c>
      <c r="J2882" s="1">
        <f t="shared" si="443"/>
        <v>105</v>
      </c>
      <c r="K2882" s="1">
        <f t="shared" si="444"/>
        <v>-28</v>
      </c>
      <c r="L2882" s="1">
        <f t="shared" si="445"/>
        <v>138</v>
      </c>
      <c r="M2882" s="3">
        <f t="shared" si="446"/>
        <v>40154</v>
      </c>
      <c r="N2882" s="1">
        <f t="shared" si="447"/>
        <v>-21.640000000000327</v>
      </c>
      <c r="O2882" s="1">
        <f t="shared" si="448"/>
        <v>12</v>
      </c>
      <c r="P2882" s="1">
        <f t="shared" si="449"/>
        <v>2009</v>
      </c>
      <c r="Q2882" s="1" t="b">
        <f t="shared" si="450"/>
        <v>0</v>
      </c>
      <c r="R2882" s="1">
        <f t="shared" si="451"/>
        <v>166</v>
      </c>
      <c r="S2882" s="10">
        <f t="shared" ca="1" si="442"/>
        <v>114.42</v>
      </c>
    </row>
    <row r="2883" spans="2:19">
      <c r="B2883" s="3">
        <v>40155</v>
      </c>
      <c r="C2883" s="1">
        <v>7750</v>
      </c>
      <c r="D2883" s="1">
        <v>7774</v>
      </c>
      <c r="E2883" s="1">
        <v>7710</v>
      </c>
      <c r="F2883" s="1">
        <v>7757</v>
      </c>
      <c r="G2883" s="1">
        <v>72028</v>
      </c>
      <c r="H2883" s="1">
        <v>200912</v>
      </c>
      <c r="I2883" s="1">
        <f>VLOOKUP($B2883,TWA00!$B:$H,5,FALSE)</f>
        <v>7768.71</v>
      </c>
      <c r="J2883" s="1">
        <f t="shared" si="443"/>
        <v>7</v>
      </c>
      <c r="K2883" s="1">
        <f t="shared" si="444"/>
        <v>-17</v>
      </c>
      <c r="L2883" s="1">
        <f t="shared" si="445"/>
        <v>47</v>
      </c>
      <c r="M2883" s="3">
        <f t="shared" si="446"/>
        <v>40155</v>
      </c>
      <c r="N2883" s="1">
        <f t="shared" si="447"/>
        <v>-11.710000000000036</v>
      </c>
      <c r="O2883" s="1">
        <f t="shared" si="448"/>
        <v>12</v>
      </c>
      <c r="P2883" s="1">
        <f t="shared" si="449"/>
        <v>2009</v>
      </c>
      <c r="Q2883" s="1" t="b">
        <f t="shared" si="450"/>
        <v>0</v>
      </c>
      <c r="R2883" s="1">
        <f t="shared" si="451"/>
        <v>64</v>
      </c>
      <c r="S2883" s="10">
        <f t="shared" ca="1" si="442"/>
        <v>113.64</v>
      </c>
    </row>
    <row r="2884" spans="2:19">
      <c r="B2884" s="3">
        <v>40156</v>
      </c>
      <c r="C2884" s="1">
        <v>7719</v>
      </c>
      <c r="D2884" s="1">
        <v>7794</v>
      </c>
      <c r="E2884" s="1">
        <v>7706</v>
      </c>
      <c r="F2884" s="1">
        <v>7793</v>
      </c>
      <c r="G2884" s="1">
        <v>65111</v>
      </c>
      <c r="H2884" s="1">
        <v>200912</v>
      </c>
      <c r="I2884" s="1">
        <f>VLOOKUP($B2884,TWA00!$B:$H,5,FALSE)</f>
        <v>7797.42</v>
      </c>
      <c r="J2884" s="1">
        <f t="shared" si="443"/>
        <v>74</v>
      </c>
      <c r="K2884" s="1">
        <f t="shared" si="444"/>
        <v>-1</v>
      </c>
      <c r="L2884" s="1">
        <f t="shared" si="445"/>
        <v>87</v>
      </c>
      <c r="M2884" s="3">
        <f t="shared" si="446"/>
        <v>40156</v>
      </c>
      <c r="N2884" s="1">
        <f t="shared" si="447"/>
        <v>-4.4200000000000728</v>
      </c>
      <c r="O2884" s="1">
        <f t="shared" si="448"/>
        <v>12</v>
      </c>
      <c r="P2884" s="1">
        <f t="shared" si="449"/>
        <v>2009</v>
      </c>
      <c r="Q2884" s="1" t="b">
        <f t="shared" si="450"/>
        <v>0</v>
      </c>
      <c r="R2884" s="1">
        <f t="shared" si="451"/>
        <v>88</v>
      </c>
      <c r="S2884" s="10">
        <f t="shared" ca="1" si="442"/>
        <v>113.32</v>
      </c>
    </row>
    <row r="2885" spans="2:19">
      <c r="B2885" s="3">
        <v>40157</v>
      </c>
      <c r="C2885" s="1">
        <v>7799</v>
      </c>
      <c r="D2885" s="1">
        <v>7807</v>
      </c>
      <c r="E2885" s="1">
        <v>7590</v>
      </c>
      <c r="F2885" s="1">
        <v>7639</v>
      </c>
      <c r="G2885" s="1">
        <v>128000</v>
      </c>
      <c r="H2885" s="1">
        <v>200912</v>
      </c>
      <c r="I2885" s="1">
        <f>VLOOKUP($B2885,TWA00!$B:$H,5,FALSE)</f>
        <v>7677.91</v>
      </c>
      <c r="J2885" s="1">
        <f t="shared" si="443"/>
        <v>-160</v>
      </c>
      <c r="K2885" s="1">
        <f t="shared" si="444"/>
        <v>-168</v>
      </c>
      <c r="L2885" s="1">
        <f t="shared" si="445"/>
        <v>49</v>
      </c>
      <c r="M2885" s="3">
        <f t="shared" si="446"/>
        <v>40157</v>
      </c>
      <c r="N2885" s="1">
        <f t="shared" si="447"/>
        <v>-38.909999999999854</v>
      </c>
      <c r="O2885" s="1">
        <f t="shared" si="448"/>
        <v>12</v>
      </c>
      <c r="P2885" s="1">
        <f t="shared" si="449"/>
        <v>2009</v>
      </c>
      <c r="Q2885" s="1" t="b">
        <f t="shared" si="450"/>
        <v>0</v>
      </c>
      <c r="R2885" s="1">
        <f t="shared" si="451"/>
        <v>217</v>
      </c>
      <c r="S2885" s="10">
        <f t="shared" ca="1" si="442"/>
        <v>114.48</v>
      </c>
    </row>
    <row r="2886" spans="2:19">
      <c r="B2886" s="3">
        <v>40158</v>
      </c>
      <c r="C2886" s="1">
        <v>7657</v>
      </c>
      <c r="D2886" s="1">
        <v>7793</v>
      </c>
      <c r="E2886" s="1">
        <v>7642</v>
      </c>
      <c r="F2886" s="1">
        <v>7792</v>
      </c>
      <c r="G2886" s="1">
        <v>94856</v>
      </c>
      <c r="H2886" s="1">
        <v>200912</v>
      </c>
      <c r="I2886" s="1">
        <f>VLOOKUP($B2886,TWA00!$B:$H,5,FALSE)</f>
        <v>7795.07</v>
      </c>
      <c r="J2886" s="1">
        <f t="shared" si="443"/>
        <v>135</v>
      </c>
      <c r="K2886" s="1">
        <f t="shared" si="444"/>
        <v>-1</v>
      </c>
      <c r="L2886" s="1">
        <f t="shared" si="445"/>
        <v>150</v>
      </c>
      <c r="M2886" s="3">
        <f t="shared" si="446"/>
        <v>40158</v>
      </c>
      <c r="N2886" s="1">
        <f t="shared" si="447"/>
        <v>-3.069999999999709</v>
      </c>
      <c r="O2886" s="1">
        <f t="shared" si="448"/>
        <v>12</v>
      </c>
      <c r="P2886" s="1">
        <f t="shared" si="449"/>
        <v>2009</v>
      </c>
      <c r="Q2886" s="1" t="b">
        <f t="shared" si="450"/>
        <v>0</v>
      </c>
      <c r="R2886" s="1">
        <f t="shared" si="451"/>
        <v>151</v>
      </c>
      <c r="S2886" s="10">
        <f t="shared" ref="S2886:S2949" ca="1" si="452">IF(ISERROR(AVERAGE(OFFSET($R2886,,,-$S$4))),"",AVERAGE(OFFSET($R2886,,,-$S$4)))</f>
        <v>115.38</v>
      </c>
    </row>
    <row r="2887" spans="2:19">
      <c r="B2887" s="3">
        <v>40161</v>
      </c>
      <c r="C2887" s="1">
        <v>7789</v>
      </c>
      <c r="D2887" s="1">
        <v>7845</v>
      </c>
      <c r="E2887" s="1">
        <v>7735</v>
      </c>
      <c r="F2887" s="1">
        <v>7831</v>
      </c>
      <c r="G2887" s="1">
        <v>97062</v>
      </c>
      <c r="H2887" s="1">
        <v>200912</v>
      </c>
      <c r="I2887" s="1">
        <f>VLOOKUP($B2887,TWA00!$B:$H,5,FALSE)</f>
        <v>7819.13</v>
      </c>
      <c r="J2887" s="1">
        <f t="shared" ref="J2887:J2950" si="453">$F2887-C2887</f>
        <v>42</v>
      </c>
      <c r="K2887" s="1">
        <f t="shared" ref="K2887:K2950" si="454">$F2887-D2887</f>
        <v>-14</v>
      </c>
      <c r="L2887" s="1">
        <f t="shared" ref="L2887:L2950" si="455">$F2887-E2887</f>
        <v>96</v>
      </c>
      <c r="M2887" s="3">
        <f t="shared" ref="M2887:M2950" si="456">B2887</f>
        <v>40161</v>
      </c>
      <c r="N2887" s="1">
        <f t="shared" ref="N2887:N2950" si="457">F2887-I2887</f>
        <v>11.869999999999891</v>
      </c>
      <c r="O2887" s="1">
        <f t="shared" ref="O2887:O2950" si="458">MONTH(B2887)</f>
        <v>12</v>
      </c>
      <c r="P2887" s="1">
        <f t="shared" ref="P2887:P2950" si="459">YEAR(B2887)</f>
        <v>2009</v>
      </c>
      <c r="Q2887" s="1" t="b">
        <f t="shared" ref="Q2887:Q2950" si="460">IF(H2888=H2887,FALSE,TRUE)</f>
        <v>0</v>
      </c>
      <c r="R2887" s="1">
        <f t="shared" ref="R2887:R2950" si="461">D2887-E2887</f>
        <v>110</v>
      </c>
      <c r="S2887" s="10">
        <f t="shared" ca="1" si="452"/>
        <v>116.14</v>
      </c>
    </row>
    <row r="2888" spans="2:19">
      <c r="B2888" s="3">
        <v>40162</v>
      </c>
      <c r="C2888" s="1">
        <v>7840</v>
      </c>
      <c r="D2888" s="1">
        <v>7849</v>
      </c>
      <c r="E2888" s="1">
        <v>7781</v>
      </c>
      <c r="F2888" s="1">
        <v>7799</v>
      </c>
      <c r="G2888" s="1">
        <v>70162</v>
      </c>
      <c r="H2888" s="1">
        <v>200912</v>
      </c>
      <c r="I2888" s="1">
        <f>VLOOKUP($B2888,TWA00!$B:$H,5,FALSE)</f>
        <v>7807.62</v>
      </c>
      <c r="J2888" s="1">
        <f t="shared" si="453"/>
        <v>-41</v>
      </c>
      <c r="K2888" s="1">
        <f t="shared" si="454"/>
        <v>-50</v>
      </c>
      <c r="L2888" s="1">
        <f t="shared" si="455"/>
        <v>18</v>
      </c>
      <c r="M2888" s="3">
        <f t="shared" si="456"/>
        <v>40162</v>
      </c>
      <c r="N2888" s="1">
        <f t="shared" si="457"/>
        <v>-8.6199999999998909</v>
      </c>
      <c r="O2888" s="1">
        <f t="shared" si="458"/>
        <v>12</v>
      </c>
      <c r="P2888" s="1">
        <f t="shared" si="459"/>
        <v>2009</v>
      </c>
      <c r="Q2888" s="1" t="b">
        <f t="shared" si="460"/>
        <v>0</v>
      </c>
      <c r="R2888" s="1">
        <f t="shared" si="461"/>
        <v>68</v>
      </c>
      <c r="S2888" s="10">
        <f t="shared" ca="1" si="452"/>
        <v>114.64</v>
      </c>
    </row>
    <row r="2889" spans="2:19">
      <c r="B2889" s="3">
        <v>40163</v>
      </c>
      <c r="C2889" s="1">
        <v>7809</v>
      </c>
      <c r="D2889" s="1">
        <v>7817</v>
      </c>
      <c r="E2889" s="1">
        <v>7706</v>
      </c>
      <c r="F2889" s="1">
        <v>7753</v>
      </c>
      <c r="G2889" s="1">
        <v>64166</v>
      </c>
      <c r="H2889" s="1">
        <v>200912</v>
      </c>
      <c r="I2889" s="1">
        <f>VLOOKUP($B2889,TWA00!$B:$H,5,FALSE)</f>
        <v>7751.6</v>
      </c>
      <c r="J2889" s="1">
        <f t="shared" si="453"/>
        <v>-56</v>
      </c>
      <c r="K2889" s="1">
        <f t="shared" si="454"/>
        <v>-64</v>
      </c>
      <c r="L2889" s="1">
        <f t="shared" si="455"/>
        <v>47</v>
      </c>
      <c r="M2889" s="3">
        <f t="shared" si="456"/>
        <v>40163</v>
      </c>
      <c r="N2889" s="1">
        <f t="shared" si="457"/>
        <v>1.3999999999996362</v>
      </c>
      <c r="O2889" s="1">
        <f t="shared" si="458"/>
        <v>12</v>
      </c>
      <c r="P2889" s="1">
        <f t="shared" si="459"/>
        <v>2009</v>
      </c>
      <c r="Q2889" s="1" t="b">
        <f t="shared" si="460"/>
        <v>1</v>
      </c>
      <c r="R2889" s="1">
        <f t="shared" si="461"/>
        <v>111</v>
      </c>
      <c r="S2889" s="10">
        <f t="shared" ca="1" si="452"/>
        <v>115.28</v>
      </c>
    </row>
    <row r="2890" spans="2:19">
      <c r="B2890" s="3">
        <v>40164</v>
      </c>
      <c r="C2890" s="1">
        <v>7713</v>
      </c>
      <c r="D2890" s="1">
        <v>7798</v>
      </c>
      <c r="E2890" s="1">
        <v>7666</v>
      </c>
      <c r="F2890" s="1">
        <v>7691</v>
      </c>
      <c r="G2890" s="1">
        <v>106265</v>
      </c>
      <c r="H2890" s="1">
        <v>201001</v>
      </c>
      <c r="I2890" s="1">
        <f>VLOOKUP($B2890,TWA00!$B:$H,5,FALSE)</f>
        <v>7742.17</v>
      </c>
      <c r="J2890" s="1">
        <f t="shared" si="453"/>
        <v>-22</v>
      </c>
      <c r="K2890" s="1">
        <f t="shared" si="454"/>
        <v>-107</v>
      </c>
      <c r="L2890" s="1">
        <f t="shared" si="455"/>
        <v>25</v>
      </c>
      <c r="M2890" s="3">
        <f t="shared" si="456"/>
        <v>40164</v>
      </c>
      <c r="N2890" s="1">
        <f t="shared" si="457"/>
        <v>-51.170000000000073</v>
      </c>
      <c r="O2890" s="1">
        <f t="shared" si="458"/>
        <v>12</v>
      </c>
      <c r="P2890" s="1">
        <f t="shared" si="459"/>
        <v>2009</v>
      </c>
      <c r="Q2890" s="1" t="b">
        <f t="shared" si="460"/>
        <v>0</v>
      </c>
      <c r="R2890" s="1">
        <f t="shared" si="461"/>
        <v>132</v>
      </c>
      <c r="S2890" s="10">
        <f t="shared" ca="1" si="452"/>
        <v>114.34</v>
      </c>
    </row>
    <row r="2891" spans="2:19">
      <c r="B2891" s="3">
        <v>40165</v>
      </c>
      <c r="C2891" s="1">
        <v>7662</v>
      </c>
      <c r="D2891" s="1">
        <v>7713</v>
      </c>
      <c r="E2891" s="1">
        <v>7611</v>
      </c>
      <c r="F2891" s="1">
        <v>7701</v>
      </c>
      <c r="G2891" s="1">
        <v>77636</v>
      </c>
      <c r="H2891" s="1">
        <v>201001</v>
      </c>
      <c r="I2891" s="1">
        <f>VLOOKUP($B2891,TWA00!$B:$H,5,FALSE)</f>
        <v>7753.63</v>
      </c>
      <c r="J2891" s="1">
        <f t="shared" si="453"/>
        <v>39</v>
      </c>
      <c r="K2891" s="1">
        <f t="shared" si="454"/>
        <v>-12</v>
      </c>
      <c r="L2891" s="1">
        <f t="shared" si="455"/>
        <v>90</v>
      </c>
      <c r="M2891" s="3">
        <f t="shared" si="456"/>
        <v>40165</v>
      </c>
      <c r="N2891" s="1">
        <f t="shared" si="457"/>
        <v>-52.630000000000109</v>
      </c>
      <c r="O2891" s="1">
        <f t="shared" si="458"/>
        <v>12</v>
      </c>
      <c r="P2891" s="1">
        <f t="shared" si="459"/>
        <v>2009</v>
      </c>
      <c r="Q2891" s="1" t="b">
        <f t="shared" si="460"/>
        <v>0</v>
      </c>
      <c r="R2891" s="1">
        <f t="shared" si="461"/>
        <v>102</v>
      </c>
      <c r="S2891" s="10">
        <f t="shared" ca="1" si="452"/>
        <v>114.36</v>
      </c>
    </row>
    <row r="2892" spans="2:19">
      <c r="B2892" s="3">
        <v>40168</v>
      </c>
      <c r="C2892" s="1">
        <v>7701</v>
      </c>
      <c r="D2892" s="1">
        <v>7790</v>
      </c>
      <c r="E2892" s="1">
        <v>7701</v>
      </c>
      <c r="F2892" s="1">
        <v>7753</v>
      </c>
      <c r="G2892" s="1">
        <v>74447</v>
      </c>
      <c r="H2892" s="1">
        <v>201001</v>
      </c>
      <c r="I2892" s="1">
        <f>VLOOKUP($B2892,TWA00!$B:$H,5,FALSE)</f>
        <v>7787.27</v>
      </c>
      <c r="J2892" s="1">
        <f t="shared" si="453"/>
        <v>52</v>
      </c>
      <c r="K2892" s="1">
        <f t="shared" si="454"/>
        <v>-37</v>
      </c>
      <c r="L2892" s="1">
        <f t="shared" si="455"/>
        <v>52</v>
      </c>
      <c r="M2892" s="3">
        <f t="shared" si="456"/>
        <v>40168</v>
      </c>
      <c r="N2892" s="1">
        <f t="shared" si="457"/>
        <v>-34.270000000000437</v>
      </c>
      <c r="O2892" s="1">
        <f t="shared" si="458"/>
        <v>12</v>
      </c>
      <c r="P2892" s="1">
        <f t="shared" si="459"/>
        <v>2009</v>
      </c>
      <c r="Q2892" s="1" t="b">
        <f t="shared" si="460"/>
        <v>0</v>
      </c>
      <c r="R2892" s="1">
        <f t="shared" si="461"/>
        <v>89</v>
      </c>
      <c r="S2892" s="10">
        <f t="shared" ca="1" si="452"/>
        <v>114.1</v>
      </c>
    </row>
    <row r="2893" spans="2:19">
      <c r="B2893" s="3">
        <v>40169</v>
      </c>
      <c r="C2893" s="1">
        <v>7788</v>
      </c>
      <c r="D2893" s="1">
        <v>7834</v>
      </c>
      <c r="E2893" s="1">
        <v>7773</v>
      </c>
      <c r="F2893" s="1">
        <v>7831</v>
      </c>
      <c r="G2893" s="1">
        <v>67618</v>
      </c>
      <c r="H2893" s="1">
        <v>201001</v>
      </c>
      <c r="I2893" s="1">
        <f>VLOOKUP($B2893,TWA00!$B:$H,5,FALSE)</f>
        <v>7856</v>
      </c>
      <c r="J2893" s="1">
        <f t="shared" si="453"/>
        <v>43</v>
      </c>
      <c r="K2893" s="1">
        <f t="shared" si="454"/>
        <v>-3</v>
      </c>
      <c r="L2893" s="1">
        <f t="shared" si="455"/>
        <v>58</v>
      </c>
      <c r="M2893" s="3">
        <f t="shared" si="456"/>
        <v>40169</v>
      </c>
      <c r="N2893" s="1">
        <f t="shared" si="457"/>
        <v>-25</v>
      </c>
      <c r="O2893" s="1">
        <f t="shared" si="458"/>
        <v>12</v>
      </c>
      <c r="P2893" s="1">
        <f t="shared" si="459"/>
        <v>2009</v>
      </c>
      <c r="Q2893" s="1" t="b">
        <f t="shared" si="460"/>
        <v>0</v>
      </c>
      <c r="R2893" s="1">
        <f t="shared" si="461"/>
        <v>61</v>
      </c>
      <c r="S2893" s="10">
        <f t="shared" ca="1" si="452"/>
        <v>108.92</v>
      </c>
    </row>
    <row r="2894" spans="2:19">
      <c r="B2894" s="3">
        <v>40170</v>
      </c>
      <c r="C2894" s="1">
        <v>7844</v>
      </c>
      <c r="D2894" s="1">
        <v>7879</v>
      </c>
      <c r="E2894" s="1">
        <v>7818</v>
      </c>
      <c r="F2894" s="1">
        <v>7867</v>
      </c>
      <c r="G2894" s="1">
        <v>62343</v>
      </c>
      <c r="H2894" s="1">
        <v>201001</v>
      </c>
      <c r="I2894" s="1">
        <f>VLOOKUP($B2894,TWA00!$B:$H,5,FALSE)</f>
        <v>7901.5</v>
      </c>
      <c r="J2894" s="1">
        <f t="shared" si="453"/>
        <v>23</v>
      </c>
      <c r="K2894" s="1">
        <f t="shared" si="454"/>
        <v>-12</v>
      </c>
      <c r="L2894" s="1">
        <f t="shared" si="455"/>
        <v>49</v>
      </c>
      <c r="M2894" s="3">
        <f t="shared" si="456"/>
        <v>40170</v>
      </c>
      <c r="N2894" s="1">
        <f t="shared" si="457"/>
        <v>-34.5</v>
      </c>
      <c r="O2894" s="1">
        <f t="shared" si="458"/>
        <v>12</v>
      </c>
      <c r="P2894" s="1">
        <f t="shared" si="459"/>
        <v>2009</v>
      </c>
      <c r="Q2894" s="1" t="b">
        <f t="shared" si="460"/>
        <v>0</v>
      </c>
      <c r="R2894" s="1">
        <f t="shared" si="461"/>
        <v>61</v>
      </c>
      <c r="S2894" s="10">
        <f t="shared" ca="1" si="452"/>
        <v>107.94</v>
      </c>
    </row>
    <row r="2895" spans="2:19">
      <c r="B2895" s="3">
        <v>40171</v>
      </c>
      <c r="C2895" s="1">
        <v>7888</v>
      </c>
      <c r="D2895" s="1">
        <v>7974</v>
      </c>
      <c r="E2895" s="1">
        <v>7871</v>
      </c>
      <c r="F2895" s="1">
        <v>7953</v>
      </c>
      <c r="G2895" s="1">
        <v>79018</v>
      </c>
      <c r="H2895" s="1">
        <v>201001</v>
      </c>
      <c r="I2895" s="1">
        <f>VLOOKUP($B2895,TWA00!$B:$H,5,FALSE)</f>
        <v>7963.54</v>
      </c>
      <c r="J2895" s="1">
        <f t="shared" si="453"/>
        <v>65</v>
      </c>
      <c r="K2895" s="1">
        <f t="shared" si="454"/>
        <v>-21</v>
      </c>
      <c r="L2895" s="1">
        <f t="shared" si="455"/>
        <v>82</v>
      </c>
      <c r="M2895" s="3">
        <f t="shared" si="456"/>
        <v>40171</v>
      </c>
      <c r="N2895" s="1">
        <f t="shared" si="457"/>
        <v>-10.539999999999964</v>
      </c>
      <c r="O2895" s="1">
        <f t="shared" si="458"/>
        <v>12</v>
      </c>
      <c r="P2895" s="1">
        <f t="shared" si="459"/>
        <v>2009</v>
      </c>
      <c r="Q2895" s="1" t="b">
        <f t="shared" si="460"/>
        <v>0</v>
      </c>
      <c r="R2895" s="1">
        <f t="shared" si="461"/>
        <v>103</v>
      </c>
      <c r="S2895" s="10">
        <f t="shared" ca="1" si="452"/>
        <v>108.08</v>
      </c>
    </row>
    <row r="2896" spans="2:19">
      <c r="B2896" s="3">
        <v>40172</v>
      </c>
      <c r="C2896" s="1">
        <v>7960</v>
      </c>
      <c r="D2896" s="1">
        <v>7987</v>
      </c>
      <c r="E2896" s="1">
        <v>7945</v>
      </c>
      <c r="F2896" s="1">
        <v>7983</v>
      </c>
      <c r="G2896" s="1">
        <v>40328</v>
      </c>
      <c r="H2896" s="1">
        <v>201001</v>
      </c>
      <c r="I2896" s="1">
        <f>VLOOKUP($B2896,TWA00!$B:$H,5,FALSE)</f>
        <v>7972.59</v>
      </c>
      <c r="J2896" s="1">
        <f t="shared" si="453"/>
        <v>23</v>
      </c>
      <c r="K2896" s="1">
        <f t="shared" si="454"/>
        <v>-4</v>
      </c>
      <c r="L2896" s="1">
        <f t="shared" si="455"/>
        <v>38</v>
      </c>
      <c r="M2896" s="3">
        <f t="shared" si="456"/>
        <v>40172</v>
      </c>
      <c r="N2896" s="1">
        <f t="shared" si="457"/>
        <v>10.409999999999854</v>
      </c>
      <c r="O2896" s="1">
        <f t="shared" si="458"/>
        <v>12</v>
      </c>
      <c r="P2896" s="1">
        <f t="shared" si="459"/>
        <v>2009</v>
      </c>
      <c r="Q2896" s="1" t="b">
        <f t="shared" si="460"/>
        <v>0</v>
      </c>
      <c r="R2896" s="1">
        <f t="shared" si="461"/>
        <v>42</v>
      </c>
      <c r="S2896" s="10">
        <f t="shared" ca="1" si="452"/>
        <v>107.62</v>
      </c>
    </row>
    <row r="2897" spans="2:19">
      <c r="B2897" s="3">
        <v>40175</v>
      </c>
      <c r="C2897" s="1">
        <v>7995</v>
      </c>
      <c r="D2897" s="1">
        <v>8078</v>
      </c>
      <c r="E2897" s="1">
        <v>7976</v>
      </c>
      <c r="F2897" s="1">
        <v>8045</v>
      </c>
      <c r="G2897" s="1">
        <v>73145</v>
      </c>
      <c r="H2897" s="1">
        <v>201001</v>
      </c>
      <c r="I2897" s="1">
        <f>VLOOKUP($B2897,TWA00!$B:$H,5,FALSE)</f>
        <v>8057.49</v>
      </c>
      <c r="J2897" s="1">
        <f t="shared" si="453"/>
        <v>50</v>
      </c>
      <c r="K2897" s="1">
        <f t="shared" si="454"/>
        <v>-33</v>
      </c>
      <c r="L2897" s="1">
        <f t="shared" si="455"/>
        <v>69</v>
      </c>
      <c r="M2897" s="3">
        <f t="shared" si="456"/>
        <v>40175</v>
      </c>
      <c r="N2897" s="1">
        <f t="shared" si="457"/>
        <v>-12.489999999999782</v>
      </c>
      <c r="O2897" s="1">
        <f t="shared" si="458"/>
        <v>12</v>
      </c>
      <c r="P2897" s="1">
        <f t="shared" si="459"/>
        <v>2009</v>
      </c>
      <c r="Q2897" s="1" t="b">
        <f t="shared" si="460"/>
        <v>0</v>
      </c>
      <c r="R2897" s="1">
        <f t="shared" si="461"/>
        <v>102</v>
      </c>
      <c r="S2897" s="10">
        <f t="shared" ca="1" si="452"/>
        <v>106.92</v>
      </c>
    </row>
    <row r="2898" spans="2:19">
      <c r="B2898" s="3">
        <v>40176</v>
      </c>
      <c r="C2898" s="1">
        <v>8033</v>
      </c>
      <c r="D2898" s="1">
        <v>8063</v>
      </c>
      <c r="E2898" s="1">
        <v>8022</v>
      </c>
      <c r="F2898" s="1">
        <v>8059</v>
      </c>
      <c r="G2898" s="1">
        <v>53930</v>
      </c>
      <c r="H2898" s="1">
        <v>201001</v>
      </c>
      <c r="I2898" s="1">
        <f>VLOOKUP($B2898,TWA00!$B:$H,5,FALSE)</f>
        <v>8053.83</v>
      </c>
      <c r="J2898" s="1">
        <f t="shared" si="453"/>
        <v>26</v>
      </c>
      <c r="K2898" s="1">
        <f t="shared" si="454"/>
        <v>-4</v>
      </c>
      <c r="L2898" s="1">
        <f t="shared" si="455"/>
        <v>37</v>
      </c>
      <c r="M2898" s="3">
        <f t="shared" si="456"/>
        <v>40176</v>
      </c>
      <c r="N2898" s="1">
        <f t="shared" si="457"/>
        <v>5.1700000000000728</v>
      </c>
      <c r="O2898" s="1">
        <f t="shared" si="458"/>
        <v>12</v>
      </c>
      <c r="P2898" s="1">
        <f t="shared" si="459"/>
        <v>2009</v>
      </c>
      <c r="Q2898" s="1" t="b">
        <f t="shared" si="460"/>
        <v>0</v>
      </c>
      <c r="R2898" s="1">
        <f t="shared" si="461"/>
        <v>41</v>
      </c>
      <c r="S2898" s="10">
        <f t="shared" ca="1" si="452"/>
        <v>106.36</v>
      </c>
    </row>
    <row r="2899" spans="2:19">
      <c r="B2899" s="3">
        <v>40177</v>
      </c>
      <c r="C2899" s="1">
        <v>8050</v>
      </c>
      <c r="D2899" s="1">
        <v>8115</v>
      </c>
      <c r="E2899" s="1">
        <v>8043</v>
      </c>
      <c r="F2899" s="1">
        <v>8091</v>
      </c>
      <c r="G2899" s="1">
        <v>59359</v>
      </c>
      <c r="H2899" s="1">
        <v>201001</v>
      </c>
      <c r="I2899" s="1">
        <f>VLOOKUP($B2899,TWA00!$B:$H,5,FALSE)</f>
        <v>8112.28</v>
      </c>
      <c r="J2899" s="1">
        <f t="shared" si="453"/>
        <v>41</v>
      </c>
      <c r="K2899" s="1">
        <f t="shared" si="454"/>
        <v>-24</v>
      </c>
      <c r="L2899" s="1">
        <f t="shared" si="455"/>
        <v>48</v>
      </c>
      <c r="M2899" s="3">
        <f t="shared" si="456"/>
        <v>40177</v>
      </c>
      <c r="N2899" s="1">
        <f t="shared" si="457"/>
        <v>-21.279999999999745</v>
      </c>
      <c r="O2899" s="1">
        <f t="shared" si="458"/>
        <v>12</v>
      </c>
      <c r="P2899" s="1">
        <f t="shared" si="459"/>
        <v>2009</v>
      </c>
      <c r="Q2899" s="1" t="b">
        <f t="shared" si="460"/>
        <v>0</v>
      </c>
      <c r="R2899" s="1">
        <f t="shared" si="461"/>
        <v>72</v>
      </c>
      <c r="S2899" s="10">
        <f t="shared" ca="1" si="452"/>
        <v>105.84</v>
      </c>
    </row>
    <row r="2900" spans="2:19">
      <c r="B2900" s="3">
        <v>40178</v>
      </c>
      <c r="C2900" s="1">
        <v>8106</v>
      </c>
      <c r="D2900" s="1">
        <v>8205</v>
      </c>
      <c r="E2900" s="1">
        <v>8105</v>
      </c>
      <c r="F2900" s="1">
        <v>8205</v>
      </c>
      <c r="G2900" s="1">
        <v>67209</v>
      </c>
      <c r="H2900" s="1">
        <v>201001</v>
      </c>
      <c r="I2900" s="1">
        <f>VLOOKUP($B2900,TWA00!$B:$H,5,FALSE)</f>
        <v>8188.11</v>
      </c>
      <c r="J2900" s="1">
        <f t="shared" si="453"/>
        <v>99</v>
      </c>
      <c r="K2900" s="1">
        <f t="shared" si="454"/>
        <v>0</v>
      </c>
      <c r="L2900" s="1">
        <f t="shared" si="455"/>
        <v>100</v>
      </c>
      <c r="M2900" s="3">
        <f t="shared" si="456"/>
        <v>40178</v>
      </c>
      <c r="N2900" s="1">
        <f t="shared" si="457"/>
        <v>16.890000000000327</v>
      </c>
      <c r="O2900" s="1">
        <f t="shared" si="458"/>
        <v>12</v>
      </c>
      <c r="P2900" s="1">
        <f t="shared" si="459"/>
        <v>2009</v>
      </c>
      <c r="Q2900" s="1" t="b">
        <f t="shared" si="460"/>
        <v>0</v>
      </c>
      <c r="R2900" s="1">
        <f t="shared" si="461"/>
        <v>100</v>
      </c>
      <c r="S2900" s="10">
        <f t="shared" ca="1" si="452"/>
        <v>104.94</v>
      </c>
    </row>
    <row r="2901" spans="2:19">
      <c r="B2901" s="3">
        <v>40182</v>
      </c>
      <c r="C2901" s="1">
        <v>8203</v>
      </c>
      <c r="D2901" s="1">
        <v>8211</v>
      </c>
      <c r="E2901" s="1">
        <v>8101</v>
      </c>
      <c r="F2901" s="1">
        <v>8166</v>
      </c>
      <c r="G2901" s="1">
        <v>84131</v>
      </c>
      <c r="H2901" s="1">
        <v>201001</v>
      </c>
      <c r="I2901" s="1">
        <f>VLOOKUP($B2901,TWA00!$B:$H,5,FALSE)</f>
        <v>8207.85</v>
      </c>
      <c r="J2901" s="1">
        <f t="shared" si="453"/>
        <v>-37</v>
      </c>
      <c r="K2901" s="1">
        <f t="shared" si="454"/>
        <v>-45</v>
      </c>
      <c r="L2901" s="1">
        <f t="shared" si="455"/>
        <v>65</v>
      </c>
      <c r="M2901" s="3">
        <f t="shared" si="456"/>
        <v>40182</v>
      </c>
      <c r="N2901" s="1">
        <f t="shared" si="457"/>
        <v>-41.850000000000364</v>
      </c>
      <c r="O2901" s="1">
        <f t="shared" si="458"/>
        <v>1</v>
      </c>
      <c r="P2901" s="1">
        <f t="shared" si="459"/>
        <v>2010</v>
      </c>
      <c r="Q2901" s="1" t="b">
        <f t="shared" si="460"/>
        <v>0</v>
      </c>
      <c r="R2901" s="1">
        <f t="shared" si="461"/>
        <v>110</v>
      </c>
      <c r="S2901" s="10">
        <f t="shared" ca="1" si="452"/>
        <v>105.92</v>
      </c>
    </row>
    <row r="2902" spans="2:19">
      <c r="B2902" s="3">
        <v>40183</v>
      </c>
      <c r="C2902" s="1">
        <v>8212</v>
      </c>
      <c r="D2902" s="1">
        <v>8260</v>
      </c>
      <c r="E2902" s="1">
        <v>8125</v>
      </c>
      <c r="F2902" s="1">
        <v>8178</v>
      </c>
      <c r="G2902" s="1">
        <v>108012</v>
      </c>
      <c r="H2902" s="1">
        <v>201001</v>
      </c>
      <c r="I2902" s="1">
        <f>VLOOKUP($B2902,TWA00!$B:$H,5,FALSE)</f>
        <v>8211.4</v>
      </c>
      <c r="J2902" s="1">
        <f t="shared" si="453"/>
        <v>-34</v>
      </c>
      <c r="K2902" s="1">
        <f t="shared" si="454"/>
        <v>-82</v>
      </c>
      <c r="L2902" s="1">
        <f t="shared" si="455"/>
        <v>53</v>
      </c>
      <c r="M2902" s="3">
        <f t="shared" si="456"/>
        <v>40183</v>
      </c>
      <c r="N2902" s="1">
        <f t="shared" si="457"/>
        <v>-33.399999999999636</v>
      </c>
      <c r="O2902" s="1">
        <f t="shared" si="458"/>
        <v>1</v>
      </c>
      <c r="P2902" s="1">
        <f t="shared" si="459"/>
        <v>2010</v>
      </c>
      <c r="Q2902" s="1" t="b">
        <f t="shared" si="460"/>
        <v>0</v>
      </c>
      <c r="R2902" s="1">
        <f t="shared" si="461"/>
        <v>135</v>
      </c>
      <c r="S2902" s="10">
        <f t="shared" ca="1" si="452"/>
        <v>105.54</v>
      </c>
    </row>
    <row r="2903" spans="2:19">
      <c r="B2903" s="3">
        <v>40184</v>
      </c>
      <c r="C2903" s="1">
        <v>8197</v>
      </c>
      <c r="D2903" s="1">
        <v>8336</v>
      </c>
      <c r="E2903" s="1">
        <v>8179</v>
      </c>
      <c r="F2903" s="1">
        <v>8320</v>
      </c>
      <c r="G2903" s="1">
        <v>120081</v>
      </c>
      <c r="H2903" s="1">
        <v>201001</v>
      </c>
      <c r="I2903" s="1">
        <f>VLOOKUP($B2903,TWA00!$B:$H,5,FALSE)</f>
        <v>8327.6200000000008</v>
      </c>
      <c r="J2903" s="1">
        <f t="shared" si="453"/>
        <v>123</v>
      </c>
      <c r="K2903" s="1">
        <f t="shared" si="454"/>
        <v>-16</v>
      </c>
      <c r="L2903" s="1">
        <f t="shared" si="455"/>
        <v>141</v>
      </c>
      <c r="M2903" s="3">
        <f t="shared" si="456"/>
        <v>40184</v>
      </c>
      <c r="N2903" s="1">
        <f t="shared" si="457"/>
        <v>-7.6200000000008004</v>
      </c>
      <c r="O2903" s="1">
        <f t="shared" si="458"/>
        <v>1</v>
      </c>
      <c r="P2903" s="1">
        <f t="shared" si="459"/>
        <v>2010</v>
      </c>
      <c r="Q2903" s="1" t="b">
        <f t="shared" si="460"/>
        <v>0</v>
      </c>
      <c r="R2903" s="1">
        <f t="shared" si="461"/>
        <v>157</v>
      </c>
      <c r="S2903" s="10">
        <f t="shared" ca="1" si="452"/>
        <v>106.48</v>
      </c>
    </row>
    <row r="2904" spans="2:19">
      <c r="B2904" s="3">
        <v>40185</v>
      </c>
      <c r="C2904" s="1">
        <v>8335</v>
      </c>
      <c r="D2904" s="1">
        <v>8355</v>
      </c>
      <c r="E2904" s="1">
        <v>8230</v>
      </c>
      <c r="F2904" s="1">
        <v>8259</v>
      </c>
      <c r="G2904" s="1">
        <v>120555</v>
      </c>
      <c r="H2904" s="1">
        <v>201001</v>
      </c>
      <c r="I2904" s="1">
        <f>VLOOKUP($B2904,TWA00!$B:$H,5,FALSE)</f>
        <v>8237.42</v>
      </c>
      <c r="J2904" s="1">
        <f t="shared" si="453"/>
        <v>-76</v>
      </c>
      <c r="K2904" s="1">
        <f t="shared" si="454"/>
        <v>-96</v>
      </c>
      <c r="L2904" s="1">
        <f t="shared" si="455"/>
        <v>29</v>
      </c>
      <c r="M2904" s="3">
        <f t="shared" si="456"/>
        <v>40185</v>
      </c>
      <c r="N2904" s="1">
        <f t="shared" si="457"/>
        <v>21.579999999999927</v>
      </c>
      <c r="O2904" s="1">
        <f t="shared" si="458"/>
        <v>1</v>
      </c>
      <c r="P2904" s="1">
        <f t="shared" si="459"/>
        <v>2010</v>
      </c>
      <c r="Q2904" s="1" t="b">
        <f t="shared" si="460"/>
        <v>0</v>
      </c>
      <c r="R2904" s="1">
        <f t="shared" si="461"/>
        <v>125</v>
      </c>
      <c r="S2904" s="10">
        <f t="shared" ca="1" si="452"/>
        <v>106.02</v>
      </c>
    </row>
    <row r="2905" spans="2:19">
      <c r="B2905" s="3">
        <v>40186</v>
      </c>
      <c r="C2905" s="1">
        <v>8287</v>
      </c>
      <c r="D2905" s="1">
        <v>8297</v>
      </c>
      <c r="E2905" s="1">
        <v>8183</v>
      </c>
      <c r="F2905" s="1">
        <v>8278</v>
      </c>
      <c r="G2905" s="1">
        <v>104771</v>
      </c>
      <c r="H2905" s="1">
        <v>201001</v>
      </c>
      <c r="I2905" s="1">
        <f>VLOOKUP($B2905,TWA00!$B:$H,5,FALSE)</f>
        <v>8280.9</v>
      </c>
      <c r="J2905" s="1">
        <f t="shared" si="453"/>
        <v>-9</v>
      </c>
      <c r="K2905" s="1">
        <f t="shared" si="454"/>
        <v>-19</v>
      </c>
      <c r="L2905" s="1">
        <f t="shared" si="455"/>
        <v>95</v>
      </c>
      <c r="M2905" s="3">
        <f t="shared" si="456"/>
        <v>40186</v>
      </c>
      <c r="N2905" s="1">
        <f t="shared" si="457"/>
        <v>-2.8999999999996362</v>
      </c>
      <c r="O2905" s="1">
        <f t="shared" si="458"/>
        <v>1</v>
      </c>
      <c r="P2905" s="1">
        <f t="shared" si="459"/>
        <v>2010</v>
      </c>
      <c r="Q2905" s="1" t="b">
        <f t="shared" si="460"/>
        <v>0</v>
      </c>
      <c r="R2905" s="1">
        <f t="shared" si="461"/>
        <v>114</v>
      </c>
      <c r="S2905" s="10">
        <f t="shared" ca="1" si="452"/>
        <v>104.32</v>
      </c>
    </row>
    <row r="2906" spans="2:19">
      <c r="B2906" s="3">
        <v>40189</v>
      </c>
      <c r="C2906" s="1">
        <v>8278</v>
      </c>
      <c r="D2906" s="1">
        <v>8353</v>
      </c>
      <c r="E2906" s="1">
        <v>8251</v>
      </c>
      <c r="F2906" s="1">
        <v>8325</v>
      </c>
      <c r="G2906" s="1">
        <v>88096</v>
      </c>
      <c r="H2906" s="1">
        <v>201001</v>
      </c>
      <c r="I2906" s="1">
        <f>VLOOKUP($B2906,TWA00!$B:$H,5,FALSE)</f>
        <v>8323.82</v>
      </c>
      <c r="J2906" s="1">
        <f t="shared" si="453"/>
        <v>47</v>
      </c>
      <c r="K2906" s="1">
        <f t="shared" si="454"/>
        <v>-28</v>
      </c>
      <c r="L2906" s="1">
        <f t="shared" si="455"/>
        <v>74</v>
      </c>
      <c r="M2906" s="3">
        <f t="shared" si="456"/>
        <v>40189</v>
      </c>
      <c r="N2906" s="1">
        <f t="shared" si="457"/>
        <v>1.180000000000291</v>
      </c>
      <c r="O2906" s="1">
        <f t="shared" si="458"/>
        <v>1</v>
      </c>
      <c r="P2906" s="1">
        <f t="shared" si="459"/>
        <v>2010</v>
      </c>
      <c r="Q2906" s="1" t="b">
        <f t="shared" si="460"/>
        <v>0</v>
      </c>
      <c r="R2906" s="1">
        <f t="shared" si="461"/>
        <v>102</v>
      </c>
      <c r="S2906" s="10">
        <f t="shared" ca="1" si="452"/>
        <v>104.08</v>
      </c>
    </row>
    <row r="2907" spans="2:19">
      <c r="B2907" s="3">
        <v>40190</v>
      </c>
      <c r="C2907" s="1">
        <v>8318</v>
      </c>
      <c r="D2907" s="1">
        <v>8337</v>
      </c>
      <c r="E2907" s="1">
        <v>8246</v>
      </c>
      <c r="F2907" s="1">
        <v>8308</v>
      </c>
      <c r="G2907" s="1">
        <v>99739</v>
      </c>
      <c r="H2907" s="1">
        <v>201001</v>
      </c>
      <c r="I2907" s="1">
        <f>VLOOKUP($B2907,TWA00!$B:$H,5,FALSE)</f>
        <v>8309.3700000000008</v>
      </c>
      <c r="J2907" s="1">
        <f t="shared" si="453"/>
        <v>-10</v>
      </c>
      <c r="K2907" s="1">
        <f t="shared" si="454"/>
        <v>-29</v>
      </c>
      <c r="L2907" s="1">
        <f t="shared" si="455"/>
        <v>62</v>
      </c>
      <c r="M2907" s="3">
        <f t="shared" si="456"/>
        <v>40190</v>
      </c>
      <c r="N2907" s="1">
        <f t="shared" si="457"/>
        <v>-1.3700000000008004</v>
      </c>
      <c r="O2907" s="1">
        <f t="shared" si="458"/>
        <v>1</v>
      </c>
      <c r="P2907" s="1">
        <f t="shared" si="459"/>
        <v>2010</v>
      </c>
      <c r="Q2907" s="1" t="b">
        <f t="shared" si="460"/>
        <v>0</v>
      </c>
      <c r="R2907" s="1">
        <f t="shared" si="461"/>
        <v>91</v>
      </c>
      <c r="S2907" s="10">
        <f t="shared" ca="1" si="452"/>
        <v>102.7</v>
      </c>
    </row>
    <row r="2908" spans="2:19">
      <c r="B2908" s="3">
        <v>40191</v>
      </c>
      <c r="C2908" s="1">
        <v>8259</v>
      </c>
      <c r="D2908" s="1">
        <v>8275</v>
      </c>
      <c r="E2908" s="1">
        <v>8191</v>
      </c>
      <c r="F2908" s="1">
        <v>8215</v>
      </c>
      <c r="G2908" s="1">
        <v>108932</v>
      </c>
      <c r="H2908" s="1">
        <v>201001</v>
      </c>
      <c r="I2908" s="1">
        <f>VLOOKUP($B2908,TWA00!$B:$H,5,FALSE)</f>
        <v>8196.56</v>
      </c>
      <c r="J2908" s="1">
        <f t="shared" si="453"/>
        <v>-44</v>
      </c>
      <c r="K2908" s="1">
        <f t="shared" si="454"/>
        <v>-60</v>
      </c>
      <c r="L2908" s="1">
        <f t="shared" si="455"/>
        <v>24</v>
      </c>
      <c r="M2908" s="3">
        <f t="shared" si="456"/>
        <v>40191</v>
      </c>
      <c r="N2908" s="1">
        <f t="shared" si="457"/>
        <v>18.440000000000509</v>
      </c>
      <c r="O2908" s="1">
        <f t="shared" si="458"/>
        <v>1</v>
      </c>
      <c r="P2908" s="1">
        <f t="shared" si="459"/>
        <v>2010</v>
      </c>
      <c r="Q2908" s="1" t="b">
        <f t="shared" si="460"/>
        <v>0</v>
      </c>
      <c r="R2908" s="1">
        <f t="shared" si="461"/>
        <v>84</v>
      </c>
      <c r="S2908" s="10">
        <f t="shared" ca="1" si="452"/>
        <v>103.04</v>
      </c>
    </row>
    <row r="2909" spans="2:19">
      <c r="B2909" s="3">
        <v>40192</v>
      </c>
      <c r="C2909" s="1">
        <v>8246</v>
      </c>
      <c r="D2909" s="1">
        <v>8328</v>
      </c>
      <c r="E2909" s="1">
        <v>8236</v>
      </c>
      <c r="F2909" s="1">
        <v>8301</v>
      </c>
      <c r="G2909" s="1">
        <v>81125</v>
      </c>
      <c r="H2909" s="1">
        <v>201001</v>
      </c>
      <c r="I2909" s="1">
        <f>VLOOKUP($B2909,TWA00!$B:$H,5,FALSE)</f>
        <v>8289.98</v>
      </c>
      <c r="J2909" s="1">
        <f t="shared" si="453"/>
        <v>55</v>
      </c>
      <c r="K2909" s="1">
        <f t="shared" si="454"/>
        <v>-27</v>
      </c>
      <c r="L2909" s="1">
        <f t="shared" si="455"/>
        <v>65</v>
      </c>
      <c r="M2909" s="3">
        <f t="shared" si="456"/>
        <v>40192</v>
      </c>
      <c r="N2909" s="1">
        <f t="shared" si="457"/>
        <v>11.020000000000437</v>
      </c>
      <c r="O2909" s="1">
        <f t="shared" si="458"/>
        <v>1</v>
      </c>
      <c r="P2909" s="1">
        <f t="shared" si="459"/>
        <v>2010</v>
      </c>
      <c r="Q2909" s="1" t="b">
        <f t="shared" si="460"/>
        <v>0</v>
      </c>
      <c r="R2909" s="1">
        <f t="shared" si="461"/>
        <v>92</v>
      </c>
      <c r="S2909" s="10">
        <f t="shared" ca="1" si="452"/>
        <v>102.18</v>
      </c>
    </row>
    <row r="2910" spans="2:19">
      <c r="B2910" s="3">
        <v>40193</v>
      </c>
      <c r="C2910" s="1">
        <v>8310</v>
      </c>
      <c r="D2910" s="1">
        <v>8385</v>
      </c>
      <c r="E2910" s="1">
        <v>8307</v>
      </c>
      <c r="F2910" s="1">
        <v>8369</v>
      </c>
      <c r="G2910" s="1">
        <v>96104</v>
      </c>
      <c r="H2910" s="1">
        <v>201001</v>
      </c>
      <c r="I2910" s="1">
        <f>VLOOKUP($B2910,TWA00!$B:$H,5,FALSE)</f>
        <v>8356.89</v>
      </c>
      <c r="J2910" s="1">
        <f t="shared" si="453"/>
        <v>59</v>
      </c>
      <c r="K2910" s="1">
        <f t="shared" si="454"/>
        <v>-16</v>
      </c>
      <c r="L2910" s="1">
        <f t="shared" si="455"/>
        <v>62</v>
      </c>
      <c r="M2910" s="3">
        <f t="shared" si="456"/>
        <v>40193</v>
      </c>
      <c r="N2910" s="1">
        <f t="shared" si="457"/>
        <v>12.110000000000582</v>
      </c>
      <c r="O2910" s="1">
        <f t="shared" si="458"/>
        <v>1</v>
      </c>
      <c r="P2910" s="1">
        <f t="shared" si="459"/>
        <v>2010</v>
      </c>
      <c r="Q2910" s="1" t="b">
        <f t="shared" si="460"/>
        <v>0</v>
      </c>
      <c r="R2910" s="1">
        <f t="shared" si="461"/>
        <v>78</v>
      </c>
      <c r="S2910" s="10">
        <f t="shared" ca="1" si="452"/>
        <v>102.04</v>
      </c>
    </row>
    <row r="2911" spans="2:19">
      <c r="B2911" s="3">
        <v>40196</v>
      </c>
      <c r="C2911" s="1">
        <v>8300</v>
      </c>
      <c r="D2911" s="1">
        <v>8383</v>
      </c>
      <c r="E2911" s="1">
        <v>8286</v>
      </c>
      <c r="F2911" s="1">
        <v>8353</v>
      </c>
      <c r="G2911" s="1">
        <v>78516</v>
      </c>
      <c r="H2911" s="1">
        <v>201001</v>
      </c>
      <c r="I2911" s="1">
        <f>VLOOKUP($B2911,TWA00!$B:$H,5,FALSE)</f>
        <v>8337.82</v>
      </c>
      <c r="J2911" s="1">
        <f t="shared" si="453"/>
        <v>53</v>
      </c>
      <c r="K2911" s="1">
        <f t="shared" si="454"/>
        <v>-30</v>
      </c>
      <c r="L2911" s="1">
        <f t="shared" si="455"/>
        <v>67</v>
      </c>
      <c r="M2911" s="3">
        <f t="shared" si="456"/>
        <v>40196</v>
      </c>
      <c r="N2911" s="1">
        <f t="shared" si="457"/>
        <v>15.180000000000291</v>
      </c>
      <c r="O2911" s="1">
        <f t="shared" si="458"/>
        <v>1</v>
      </c>
      <c r="P2911" s="1">
        <f t="shared" si="459"/>
        <v>2010</v>
      </c>
      <c r="Q2911" s="1" t="b">
        <f t="shared" si="460"/>
        <v>0</v>
      </c>
      <c r="R2911" s="1">
        <f t="shared" si="461"/>
        <v>97</v>
      </c>
      <c r="S2911" s="10">
        <f t="shared" ca="1" si="452"/>
        <v>102.3</v>
      </c>
    </row>
    <row r="2912" spans="2:19">
      <c r="B2912" s="3">
        <v>40197</v>
      </c>
      <c r="C2912" s="1">
        <v>8370</v>
      </c>
      <c r="D2912" s="1">
        <v>8382</v>
      </c>
      <c r="E2912" s="1">
        <v>8230</v>
      </c>
      <c r="F2912" s="1">
        <v>8270</v>
      </c>
      <c r="G2912" s="1">
        <v>121248</v>
      </c>
      <c r="H2912" s="1">
        <v>201001</v>
      </c>
      <c r="I2912" s="1">
        <f>VLOOKUP($B2912,TWA00!$B:$H,5,FALSE)</f>
        <v>8249</v>
      </c>
      <c r="J2912" s="1">
        <f t="shared" si="453"/>
        <v>-100</v>
      </c>
      <c r="K2912" s="1">
        <f t="shared" si="454"/>
        <v>-112</v>
      </c>
      <c r="L2912" s="1">
        <f t="shared" si="455"/>
        <v>40</v>
      </c>
      <c r="M2912" s="3">
        <f t="shared" si="456"/>
        <v>40197</v>
      </c>
      <c r="N2912" s="1">
        <f t="shared" si="457"/>
        <v>21</v>
      </c>
      <c r="O2912" s="1">
        <f t="shared" si="458"/>
        <v>1</v>
      </c>
      <c r="P2912" s="1">
        <f t="shared" si="459"/>
        <v>2010</v>
      </c>
      <c r="Q2912" s="1" t="b">
        <f t="shared" si="460"/>
        <v>0</v>
      </c>
      <c r="R2912" s="1">
        <f t="shared" si="461"/>
        <v>152</v>
      </c>
      <c r="S2912" s="10">
        <f t="shared" ca="1" si="452"/>
        <v>103.92</v>
      </c>
    </row>
    <row r="2913" spans="2:19">
      <c r="B2913" s="3">
        <v>40198</v>
      </c>
      <c r="C2913" s="1">
        <v>8306</v>
      </c>
      <c r="D2913" s="1">
        <v>8312</v>
      </c>
      <c r="E2913" s="1">
        <v>8198</v>
      </c>
      <c r="F2913" s="1">
        <v>8215</v>
      </c>
      <c r="G2913" s="1">
        <v>67857</v>
      </c>
      <c r="H2913" s="1">
        <v>201001</v>
      </c>
      <c r="I2913" s="1">
        <f>VLOOKUP($B2913,TWA00!$B:$H,5,FALSE)</f>
        <v>8220.93</v>
      </c>
      <c r="J2913" s="1">
        <f t="shared" si="453"/>
        <v>-91</v>
      </c>
      <c r="K2913" s="1">
        <f t="shared" si="454"/>
        <v>-97</v>
      </c>
      <c r="L2913" s="1">
        <f t="shared" si="455"/>
        <v>17</v>
      </c>
      <c r="M2913" s="3">
        <f t="shared" si="456"/>
        <v>40198</v>
      </c>
      <c r="N2913" s="1">
        <f t="shared" si="457"/>
        <v>-5.930000000000291</v>
      </c>
      <c r="O2913" s="1">
        <f t="shared" si="458"/>
        <v>1</v>
      </c>
      <c r="P2913" s="1">
        <f t="shared" si="459"/>
        <v>2010</v>
      </c>
      <c r="Q2913" s="1" t="b">
        <f t="shared" si="460"/>
        <v>1</v>
      </c>
      <c r="R2913" s="1">
        <f t="shared" si="461"/>
        <v>114</v>
      </c>
      <c r="S2913" s="10">
        <f t="shared" ca="1" si="452"/>
        <v>104.86</v>
      </c>
    </row>
    <row r="2914" spans="2:19">
      <c r="B2914" s="3">
        <v>40199</v>
      </c>
      <c r="C2914" s="1">
        <v>8185</v>
      </c>
      <c r="D2914" s="1">
        <v>8213</v>
      </c>
      <c r="E2914" s="1">
        <v>8112</v>
      </c>
      <c r="F2914" s="1">
        <v>8134</v>
      </c>
      <c r="G2914" s="1">
        <v>117077</v>
      </c>
      <c r="H2914" s="1">
        <v>201002</v>
      </c>
      <c r="I2914" s="1">
        <f>VLOOKUP($B2914,TWA00!$B:$H,5,FALSE)</f>
        <v>8127.87</v>
      </c>
      <c r="J2914" s="1">
        <f t="shared" si="453"/>
        <v>-51</v>
      </c>
      <c r="K2914" s="1">
        <f t="shared" si="454"/>
        <v>-79</v>
      </c>
      <c r="L2914" s="1">
        <f t="shared" si="455"/>
        <v>22</v>
      </c>
      <c r="M2914" s="3">
        <f t="shared" si="456"/>
        <v>40199</v>
      </c>
      <c r="N2914" s="1">
        <f t="shared" si="457"/>
        <v>6.1300000000001091</v>
      </c>
      <c r="O2914" s="1">
        <f t="shared" si="458"/>
        <v>1</v>
      </c>
      <c r="P2914" s="1">
        <f t="shared" si="459"/>
        <v>2010</v>
      </c>
      <c r="Q2914" s="1" t="b">
        <f t="shared" si="460"/>
        <v>0</v>
      </c>
      <c r="R2914" s="1">
        <f t="shared" si="461"/>
        <v>101</v>
      </c>
      <c r="S2914" s="10">
        <f t="shared" ca="1" si="452"/>
        <v>104.24</v>
      </c>
    </row>
    <row r="2915" spans="2:19">
      <c r="B2915" s="3">
        <v>40200</v>
      </c>
      <c r="C2915" s="1">
        <v>8019</v>
      </c>
      <c r="D2915" s="1">
        <v>8023</v>
      </c>
      <c r="E2915" s="1">
        <v>7884</v>
      </c>
      <c r="F2915" s="1">
        <v>7897</v>
      </c>
      <c r="G2915" s="1">
        <v>126740</v>
      </c>
      <c r="H2915" s="1">
        <v>201002</v>
      </c>
      <c r="I2915" s="1">
        <f>VLOOKUP($B2915,TWA00!$B:$H,5,FALSE)</f>
        <v>7927.31</v>
      </c>
      <c r="J2915" s="1">
        <f t="shared" si="453"/>
        <v>-122</v>
      </c>
      <c r="K2915" s="1">
        <f t="shared" si="454"/>
        <v>-126</v>
      </c>
      <c r="L2915" s="1">
        <f t="shared" si="455"/>
        <v>13</v>
      </c>
      <c r="M2915" s="3">
        <f t="shared" si="456"/>
        <v>40200</v>
      </c>
      <c r="N2915" s="1">
        <f t="shared" si="457"/>
        <v>-30.3100000000004</v>
      </c>
      <c r="O2915" s="1">
        <f t="shared" si="458"/>
        <v>1</v>
      </c>
      <c r="P2915" s="1">
        <f t="shared" si="459"/>
        <v>2010</v>
      </c>
      <c r="Q2915" s="1" t="b">
        <f t="shared" si="460"/>
        <v>0</v>
      </c>
      <c r="R2915" s="1">
        <f t="shared" si="461"/>
        <v>139</v>
      </c>
      <c r="S2915" s="10">
        <f t="shared" ca="1" si="452"/>
        <v>106.1</v>
      </c>
    </row>
    <row r="2916" spans="2:19">
      <c r="B2916" s="3">
        <v>40203</v>
      </c>
      <c r="C2916" s="1">
        <v>7822</v>
      </c>
      <c r="D2916" s="1">
        <v>7912</v>
      </c>
      <c r="E2916" s="1">
        <v>7802</v>
      </c>
      <c r="F2916" s="1">
        <v>7852</v>
      </c>
      <c r="G2916" s="1">
        <v>87477</v>
      </c>
      <c r="H2916" s="1">
        <v>201002</v>
      </c>
      <c r="I2916" s="1">
        <f>VLOOKUP($B2916,TWA00!$B:$H,5,FALSE)</f>
        <v>7872.99</v>
      </c>
      <c r="J2916" s="1">
        <f t="shared" si="453"/>
        <v>30</v>
      </c>
      <c r="K2916" s="1">
        <f t="shared" si="454"/>
        <v>-60</v>
      </c>
      <c r="L2916" s="1">
        <f t="shared" si="455"/>
        <v>50</v>
      </c>
      <c r="M2916" s="3">
        <f t="shared" si="456"/>
        <v>40203</v>
      </c>
      <c r="N2916" s="1">
        <f t="shared" si="457"/>
        <v>-20.989999999999782</v>
      </c>
      <c r="O2916" s="1">
        <f t="shared" si="458"/>
        <v>1</v>
      </c>
      <c r="P2916" s="1">
        <f t="shared" si="459"/>
        <v>2010</v>
      </c>
      <c r="Q2916" s="1" t="b">
        <f t="shared" si="460"/>
        <v>0</v>
      </c>
      <c r="R2916" s="1">
        <f t="shared" si="461"/>
        <v>110</v>
      </c>
      <c r="S2916" s="10">
        <f t="shared" ca="1" si="452"/>
        <v>106.46</v>
      </c>
    </row>
    <row r="2917" spans="2:19">
      <c r="B2917" s="3">
        <v>40204</v>
      </c>
      <c r="C2917" s="1">
        <v>7832</v>
      </c>
      <c r="D2917" s="1">
        <v>7886</v>
      </c>
      <c r="E2917" s="1">
        <v>7520</v>
      </c>
      <c r="F2917" s="1">
        <v>7556</v>
      </c>
      <c r="G2917" s="1">
        <v>182130</v>
      </c>
      <c r="H2917" s="1">
        <v>201002</v>
      </c>
      <c r="I2917" s="1">
        <f>VLOOKUP($B2917,TWA00!$B:$H,5,FALSE)</f>
        <v>7598.81</v>
      </c>
      <c r="J2917" s="1">
        <f t="shared" si="453"/>
        <v>-276</v>
      </c>
      <c r="K2917" s="1">
        <f t="shared" si="454"/>
        <v>-330</v>
      </c>
      <c r="L2917" s="1">
        <f t="shared" si="455"/>
        <v>36</v>
      </c>
      <c r="M2917" s="3">
        <f t="shared" si="456"/>
        <v>40204</v>
      </c>
      <c r="N2917" s="1">
        <f t="shared" si="457"/>
        <v>-42.8100000000004</v>
      </c>
      <c r="O2917" s="1">
        <f t="shared" si="458"/>
        <v>1</v>
      </c>
      <c r="P2917" s="1">
        <f t="shared" si="459"/>
        <v>2010</v>
      </c>
      <c r="Q2917" s="1" t="b">
        <f t="shared" si="460"/>
        <v>0</v>
      </c>
      <c r="R2917" s="1">
        <f t="shared" si="461"/>
        <v>366</v>
      </c>
      <c r="S2917" s="10">
        <f t="shared" ca="1" si="452"/>
        <v>111.14</v>
      </c>
    </row>
    <row r="2918" spans="2:19">
      <c r="B2918" s="3">
        <v>40205</v>
      </c>
      <c r="C2918" s="1">
        <v>7574</v>
      </c>
      <c r="D2918" s="1">
        <v>7633</v>
      </c>
      <c r="E2918" s="1">
        <v>7509</v>
      </c>
      <c r="F2918" s="1">
        <v>7534</v>
      </c>
      <c r="G2918" s="1">
        <v>116963</v>
      </c>
      <c r="H2918" s="1">
        <v>201002</v>
      </c>
      <c r="I2918" s="1">
        <f>VLOOKUP($B2918,TWA00!$B:$H,5,FALSE)</f>
        <v>7560.03</v>
      </c>
      <c r="J2918" s="1">
        <f t="shared" si="453"/>
        <v>-40</v>
      </c>
      <c r="K2918" s="1">
        <f t="shared" si="454"/>
        <v>-99</v>
      </c>
      <c r="L2918" s="1">
        <f t="shared" si="455"/>
        <v>25</v>
      </c>
      <c r="M2918" s="3">
        <f t="shared" si="456"/>
        <v>40205</v>
      </c>
      <c r="N2918" s="1">
        <f t="shared" si="457"/>
        <v>-26.029999999999745</v>
      </c>
      <c r="O2918" s="1">
        <f t="shared" si="458"/>
        <v>1</v>
      </c>
      <c r="P2918" s="1">
        <f t="shared" si="459"/>
        <v>2010</v>
      </c>
      <c r="Q2918" s="1" t="b">
        <f t="shared" si="460"/>
        <v>0</v>
      </c>
      <c r="R2918" s="1">
        <f t="shared" si="461"/>
        <v>124</v>
      </c>
      <c r="S2918" s="10">
        <f t="shared" ca="1" si="452"/>
        <v>108.28</v>
      </c>
    </row>
    <row r="2919" spans="2:19">
      <c r="B2919" s="3">
        <v>40206</v>
      </c>
      <c r="C2919" s="1">
        <v>7579</v>
      </c>
      <c r="D2919" s="1">
        <v>7745</v>
      </c>
      <c r="E2919" s="1">
        <v>7555</v>
      </c>
      <c r="F2919" s="1">
        <v>7699</v>
      </c>
      <c r="G2919" s="1">
        <v>117356</v>
      </c>
      <c r="H2919" s="1">
        <v>201002</v>
      </c>
      <c r="I2919" s="1">
        <f>VLOOKUP($B2919,TWA00!$B:$H,5,FALSE)</f>
        <v>7694.58</v>
      </c>
      <c r="J2919" s="1">
        <f t="shared" si="453"/>
        <v>120</v>
      </c>
      <c r="K2919" s="1">
        <f t="shared" si="454"/>
        <v>-46</v>
      </c>
      <c r="L2919" s="1">
        <f t="shared" si="455"/>
        <v>144</v>
      </c>
      <c r="M2919" s="3">
        <f t="shared" si="456"/>
        <v>40206</v>
      </c>
      <c r="N2919" s="1">
        <f t="shared" si="457"/>
        <v>4.4200000000000728</v>
      </c>
      <c r="O2919" s="1">
        <f t="shared" si="458"/>
        <v>1</v>
      </c>
      <c r="P2919" s="1">
        <f t="shared" si="459"/>
        <v>2010</v>
      </c>
      <c r="Q2919" s="1" t="b">
        <f t="shared" si="460"/>
        <v>0</v>
      </c>
      <c r="R2919" s="1">
        <f t="shared" si="461"/>
        <v>190</v>
      </c>
      <c r="S2919" s="10">
        <f t="shared" ca="1" si="452"/>
        <v>111.02</v>
      </c>
    </row>
    <row r="2920" spans="2:19">
      <c r="B2920" s="3">
        <v>40207</v>
      </c>
      <c r="C2920" s="1">
        <v>7552</v>
      </c>
      <c r="D2920" s="1">
        <v>7633</v>
      </c>
      <c r="E2920" s="1">
        <v>7442</v>
      </c>
      <c r="F2920" s="1">
        <v>7580</v>
      </c>
      <c r="G2920" s="1">
        <v>148605</v>
      </c>
      <c r="H2920" s="1">
        <v>201002</v>
      </c>
      <c r="I2920" s="1">
        <f>VLOOKUP($B2920,TWA00!$B:$H,5,FALSE)</f>
        <v>7640.44</v>
      </c>
      <c r="J2920" s="1">
        <f t="shared" si="453"/>
        <v>28</v>
      </c>
      <c r="K2920" s="1">
        <f t="shared" si="454"/>
        <v>-53</v>
      </c>
      <c r="L2920" s="1">
        <f t="shared" si="455"/>
        <v>138</v>
      </c>
      <c r="M2920" s="3">
        <f t="shared" si="456"/>
        <v>40207</v>
      </c>
      <c r="N2920" s="1">
        <f t="shared" si="457"/>
        <v>-60.4399999999996</v>
      </c>
      <c r="O2920" s="1">
        <f t="shared" si="458"/>
        <v>1</v>
      </c>
      <c r="P2920" s="1">
        <f t="shared" si="459"/>
        <v>2010</v>
      </c>
      <c r="Q2920" s="1" t="b">
        <f t="shared" si="460"/>
        <v>0</v>
      </c>
      <c r="R2920" s="1">
        <f t="shared" si="461"/>
        <v>191</v>
      </c>
      <c r="S2920" s="10">
        <f t="shared" ca="1" si="452"/>
        <v>113.08</v>
      </c>
    </row>
    <row r="2921" spans="2:19">
      <c r="B2921" s="3">
        <v>40210</v>
      </c>
      <c r="C2921" s="1">
        <v>7569</v>
      </c>
      <c r="D2921" s="1">
        <v>7634</v>
      </c>
      <c r="E2921" s="1">
        <v>7442</v>
      </c>
      <c r="F2921" s="1">
        <v>7513</v>
      </c>
      <c r="G2921" s="1">
        <v>133007</v>
      </c>
      <c r="H2921" s="1">
        <v>201002</v>
      </c>
      <c r="I2921" s="1">
        <f>VLOOKUP($B2921,TWA00!$B:$H,5,FALSE)</f>
        <v>7524.67</v>
      </c>
      <c r="J2921" s="1">
        <f t="shared" si="453"/>
        <v>-56</v>
      </c>
      <c r="K2921" s="1">
        <f t="shared" si="454"/>
        <v>-121</v>
      </c>
      <c r="L2921" s="1">
        <f t="shared" si="455"/>
        <v>71</v>
      </c>
      <c r="M2921" s="3">
        <f t="shared" si="456"/>
        <v>40210</v>
      </c>
      <c r="N2921" s="1">
        <f t="shared" si="457"/>
        <v>-11.670000000000073</v>
      </c>
      <c r="O2921" s="1">
        <f t="shared" si="458"/>
        <v>2</v>
      </c>
      <c r="P2921" s="1">
        <f t="shared" si="459"/>
        <v>2010</v>
      </c>
      <c r="Q2921" s="1" t="b">
        <f t="shared" si="460"/>
        <v>0</v>
      </c>
      <c r="R2921" s="1">
        <f t="shared" si="461"/>
        <v>192</v>
      </c>
      <c r="S2921" s="10">
        <f t="shared" ca="1" si="452"/>
        <v>114.86</v>
      </c>
    </row>
    <row r="2922" spans="2:19">
      <c r="B2922" s="3">
        <v>40211</v>
      </c>
      <c r="C2922" s="1">
        <v>7580</v>
      </c>
      <c r="D2922" s="1">
        <v>7603</v>
      </c>
      <c r="E2922" s="1">
        <v>7346</v>
      </c>
      <c r="F2922" s="1">
        <v>7371</v>
      </c>
      <c r="G2922" s="1">
        <v>143485</v>
      </c>
      <c r="H2922" s="1">
        <v>201002</v>
      </c>
      <c r="I2922" s="1">
        <f>VLOOKUP($B2922,TWA00!$B:$H,5,FALSE)</f>
        <v>7429.61</v>
      </c>
      <c r="J2922" s="1">
        <f t="shared" si="453"/>
        <v>-209</v>
      </c>
      <c r="K2922" s="1">
        <f t="shared" si="454"/>
        <v>-232</v>
      </c>
      <c r="L2922" s="1">
        <f t="shared" si="455"/>
        <v>25</v>
      </c>
      <c r="M2922" s="3">
        <f t="shared" si="456"/>
        <v>40211</v>
      </c>
      <c r="N2922" s="1">
        <f t="shared" si="457"/>
        <v>-58.609999999999673</v>
      </c>
      <c r="O2922" s="1">
        <f t="shared" si="458"/>
        <v>2</v>
      </c>
      <c r="P2922" s="1">
        <f t="shared" si="459"/>
        <v>2010</v>
      </c>
      <c r="Q2922" s="1" t="b">
        <f t="shared" si="460"/>
        <v>0</v>
      </c>
      <c r="R2922" s="1">
        <f t="shared" si="461"/>
        <v>257</v>
      </c>
      <c r="S2922" s="10">
        <f t="shared" ca="1" si="452"/>
        <v>118.84</v>
      </c>
    </row>
    <row r="2923" spans="2:19">
      <c r="B2923" s="3">
        <v>40212</v>
      </c>
      <c r="C2923" s="1">
        <v>7456</v>
      </c>
      <c r="D2923" s="1">
        <v>7528</v>
      </c>
      <c r="E2923" s="1">
        <v>7390</v>
      </c>
      <c r="F2923" s="1">
        <v>7501</v>
      </c>
      <c r="G2923" s="1">
        <v>139624</v>
      </c>
      <c r="H2923" s="1">
        <v>201002</v>
      </c>
      <c r="I2923" s="1">
        <f>VLOOKUP($B2923,TWA00!$B:$H,5,FALSE)</f>
        <v>7547.98</v>
      </c>
      <c r="J2923" s="1">
        <f t="shared" si="453"/>
        <v>45</v>
      </c>
      <c r="K2923" s="1">
        <f t="shared" si="454"/>
        <v>-27</v>
      </c>
      <c r="L2923" s="1">
        <f t="shared" si="455"/>
        <v>111</v>
      </c>
      <c r="M2923" s="3">
        <f t="shared" si="456"/>
        <v>40212</v>
      </c>
      <c r="N2923" s="1">
        <f t="shared" si="457"/>
        <v>-46.979999999999563</v>
      </c>
      <c r="O2923" s="1">
        <f t="shared" si="458"/>
        <v>2</v>
      </c>
      <c r="P2923" s="1">
        <f t="shared" si="459"/>
        <v>2010</v>
      </c>
      <c r="Q2923" s="1" t="b">
        <f t="shared" si="460"/>
        <v>0</v>
      </c>
      <c r="R2923" s="1">
        <f t="shared" si="461"/>
        <v>138</v>
      </c>
      <c r="S2923" s="10">
        <f t="shared" ca="1" si="452"/>
        <v>120.76</v>
      </c>
    </row>
    <row r="2924" spans="2:19">
      <c r="B2924" s="3">
        <v>40213</v>
      </c>
      <c r="C2924" s="1">
        <v>7503</v>
      </c>
      <c r="D2924" s="1">
        <v>7538</v>
      </c>
      <c r="E2924" s="1">
        <v>7460</v>
      </c>
      <c r="F2924" s="1">
        <v>7507</v>
      </c>
      <c r="G2924" s="1">
        <v>90229</v>
      </c>
      <c r="H2924" s="1">
        <v>201002</v>
      </c>
      <c r="I2924" s="1">
        <f>VLOOKUP($B2924,TWA00!$B:$H,5,FALSE)</f>
        <v>7542.04</v>
      </c>
      <c r="J2924" s="1">
        <f t="shared" si="453"/>
        <v>4</v>
      </c>
      <c r="K2924" s="1">
        <f t="shared" si="454"/>
        <v>-31</v>
      </c>
      <c r="L2924" s="1">
        <f t="shared" si="455"/>
        <v>47</v>
      </c>
      <c r="M2924" s="3">
        <f t="shared" si="456"/>
        <v>40213</v>
      </c>
      <c r="N2924" s="1">
        <f t="shared" si="457"/>
        <v>-35.039999999999964</v>
      </c>
      <c r="O2924" s="1">
        <f t="shared" si="458"/>
        <v>2</v>
      </c>
      <c r="P2924" s="1">
        <f t="shared" si="459"/>
        <v>2010</v>
      </c>
      <c r="Q2924" s="1" t="b">
        <f t="shared" si="460"/>
        <v>0</v>
      </c>
      <c r="R2924" s="1">
        <f t="shared" si="461"/>
        <v>78</v>
      </c>
      <c r="S2924" s="10">
        <f t="shared" ca="1" si="452"/>
        <v>120.34</v>
      </c>
    </row>
    <row r="2925" spans="2:19">
      <c r="B2925" s="3">
        <v>40214</v>
      </c>
      <c r="C2925" s="1">
        <v>7300</v>
      </c>
      <c r="D2925" s="1">
        <v>7321</v>
      </c>
      <c r="E2925" s="1">
        <v>7130</v>
      </c>
      <c r="F2925" s="1">
        <v>7201</v>
      </c>
      <c r="G2925" s="1">
        <v>127511</v>
      </c>
      <c r="H2925" s="1">
        <v>201002</v>
      </c>
      <c r="I2925" s="1">
        <f>VLOOKUP($B2925,TWA00!$B:$H,5,FALSE)</f>
        <v>7217.83</v>
      </c>
      <c r="J2925" s="1">
        <f t="shared" si="453"/>
        <v>-99</v>
      </c>
      <c r="K2925" s="1">
        <f t="shared" si="454"/>
        <v>-120</v>
      </c>
      <c r="L2925" s="1">
        <f t="shared" si="455"/>
        <v>71</v>
      </c>
      <c r="M2925" s="3">
        <f t="shared" si="456"/>
        <v>40214</v>
      </c>
      <c r="N2925" s="1">
        <f t="shared" si="457"/>
        <v>-16.829999999999927</v>
      </c>
      <c r="O2925" s="1">
        <f t="shared" si="458"/>
        <v>2</v>
      </c>
      <c r="P2925" s="1">
        <f t="shared" si="459"/>
        <v>2010</v>
      </c>
      <c r="Q2925" s="1" t="b">
        <f t="shared" si="460"/>
        <v>0</v>
      </c>
      <c r="R2925" s="1">
        <f t="shared" si="461"/>
        <v>191</v>
      </c>
      <c r="S2925" s="10">
        <f t="shared" ca="1" si="452"/>
        <v>122.3</v>
      </c>
    </row>
    <row r="2926" spans="2:19">
      <c r="B2926" s="3">
        <v>40215</v>
      </c>
      <c r="C2926" s="1">
        <v>7229</v>
      </c>
      <c r="D2926" s="1">
        <v>7236</v>
      </c>
      <c r="E2926" s="1">
        <v>7056</v>
      </c>
      <c r="F2926" s="1">
        <v>7155</v>
      </c>
      <c r="G2926" s="1">
        <v>102594</v>
      </c>
      <c r="H2926" s="1">
        <v>201002</v>
      </c>
      <c r="I2926" s="1">
        <f>VLOOKUP($B2926,TWA00!$B:$H,5,FALSE)</f>
        <v>7212.87</v>
      </c>
      <c r="J2926" s="1">
        <f t="shared" si="453"/>
        <v>-74</v>
      </c>
      <c r="K2926" s="1">
        <f t="shared" si="454"/>
        <v>-81</v>
      </c>
      <c r="L2926" s="1">
        <f t="shared" si="455"/>
        <v>99</v>
      </c>
      <c r="M2926" s="3">
        <f t="shared" si="456"/>
        <v>40215</v>
      </c>
      <c r="N2926" s="1">
        <f t="shared" si="457"/>
        <v>-57.869999999999891</v>
      </c>
      <c r="O2926" s="1">
        <f t="shared" si="458"/>
        <v>2</v>
      </c>
      <c r="P2926" s="1">
        <f t="shared" si="459"/>
        <v>2010</v>
      </c>
      <c r="Q2926" s="1" t="b">
        <f t="shared" si="460"/>
        <v>0</v>
      </c>
      <c r="R2926" s="1">
        <f t="shared" si="461"/>
        <v>180</v>
      </c>
      <c r="S2926" s="10">
        <f t="shared" ca="1" si="452"/>
        <v>122.02</v>
      </c>
    </row>
    <row r="2927" spans="2:19">
      <c r="B2927" s="3">
        <v>40217</v>
      </c>
      <c r="C2927" s="1">
        <v>7155</v>
      </c>
      <c r="D2927" s="1">
        <v>7235</v>
      </c>
      <c r="E2927" s="1">
        <v>7125</v>
      </c>
      <c r="F2927" s="1">
        <v>7160</v>
      </c>
      <c r="G2927" s="1">
        <v>99368</v>
      </c>
      <c r="H2927" s="1">
        <v>201002</v>
      </c>
      <c r="I2927" s="1">
        <f>VLOOKUP($B2927,TWA00!$B:$H,5,FALSE)</f>
        <v>7215.88</v>
      </c>
      <c r="J2927" s="1">
        <f t="shared" si="453"/>
        <v>5</v>
      </c>
      <c r="K2927" s="1">
        <f t="shared" si="454"/>
        <v>-75</v>
      </c>
      <c r="L2927" s="1">
        <f t="shared" si="455"/>
        <v>35</v>
      </c>
      <c r="M2927" s="3">
        <f t="shared" si="456"/>
        <v>40217</v>
      </c>
      <c r="N2927" s="1">
        <f t="shared" si="457"/>
        <v>-55.880000000000109</v>
      </c>
      <c r="O2927" s="1">
        <f t="shared" si="458"/>
        <v>2</v>
      </c>
      <c r="P2927" s="1">
        <f t="shared" si="459"/>
        <v>2010</v>
      </c>
      <c r="Q2927" s="1" t="b">
        <f t="shared" si="460"/>
        <v>0</v>
      </c>
      <c r="R2927" s="1">
        <f t="shared" si="461"/>
        <v>110</v>
      </c>
      <c r="S2927" s="10">
        <f t="shared" ca="1" si="452"/>
        <v>123.18</v>
      </c>
    </row>
    <row r="2928" spans="2:19">
      <c r="B2928" s="3">
        <v>40218</v>
      </c>
      <c r="C2928" s="1">
        <v>7171</v>
      </c>
      <c r="D2928" s="1">
        <v>7344</v>
      </c>
      <c r="E2928" s="1">
        <v>7151</v>
      </c>
      <c r="F2928" s="1">
        <v>7316</v>
      </c>
      <c r="G2928" s="1">
        <v>115841</v>
      </c>
      <c r="H2928" s="1">
        <v>201002</v>
      </c>
      <c r="I2928" s="1">
        <f>VLOOKUP($B2928,TWA00!$B:$H,5,FALSE)</f>
        <v>7361.04</v>
      </c>
      <c r="J2928" s="1">
        <f t="shared" si="453"/>
        <v>145</v>
      </c>
      <c r="K2928" s="1">
        <f t="shared" si="454"/>
        <v>-28</v>
      </c>
      <c r="L2928" s="1">
        <f t="shared" si="455"/>
        <v>165</v>
      </c>
      <c r="M2928" s="3">
        <f t="shared" si="456"/>
        <v>40218</v>
      </c>
      <c r="N2928" s="1">
        <f t="shared" si="457"/>
        <v>-45.039999999999964</v>
      </c>
      <c r="O2928" s="1">
        <f t="shared" si="458"/>
        <v>2</v>
      </c>
      <c r="P2928" s="1">
        <f t="shared" si="459"/>
        <v>2010</v>
      </c>
      <c r="Q2928" s="1" t="b">
        <f t="shared" si="460"/>
        <v>0</v>
      </c>
      <c r="R2928" s="1">
        <f t="shared" si="461"/>
        <v>193</v>
      </c>
      <c r="S2928" s="10">
        <f t="shared" ca="1" si="452"/>
        <v>123.88</v>
      </c>
    </row>
    <row r="2929" spans="2:19">
      <c r="B2929" s="3">
        <v>40219</v>
      </c>
      <c r="C2929" s="1">
        <v>7350</v>
      </c>
      <c r="D2929" s="1">
        <v>7479</v>
      </c>
      <c r="E2929" s="1">
        <v>7345</v>
      </c>
      <c r="F2929" s="1">
        <v>7419</v>
      </c>
      <c r="G2929" s="1">
        <v>117786</v>
      </c>
      <c r="H2929" s="1">
        <v>201002</v>
      </c>
      <c r="I2929" s="1">
        <f>VLOOKUP($B2929,TWA00!$B:$H,5,FALSE)</f>
        <v>7441.84</v>
      </c>
      <c r="J2929" s="1">
        <f t="shared" si="453"/>
        <v>69</v>
      </c>
      <c r="K2929" s="1">
        <f t="shared" si="454"/>
        <v>-60</v>
      </c>
      <c r="L2929" s="1">
        <f t="shared" si="455"/>
        <v>74</v>
      </c>
      <c r="M2929" s="3">
        <f t="shared" si="456"/>
        <v>40219</v>
      </c>
      <c r="N2929" s="1">
        <f t="shared" si="457"/>
        <v>-22.840000000000146</v>
      </c>
      <c r="O2929" s="1">
        <f t="shared" si="458"/>
        <v>2</v>
      </c>
      <c r="P2929" s="1">
        <f t="shared" si="459"/>
        <v>2010</v>
      </c>
      <c r="Q2929" s="1" t="b">
        <f t="shared" si="460"/>
        <v>0</v>
      </c>
      <c r="R2929" s="1">
        <f t="shared" si="461"/>
        <v>134</v>
      </c>
      <c r="S2929" s="10">
        <f t="shared" ca="1" si="452"/>
        <v>125.24</v>
      </c>
    </row>
    <row r="2930" spans="2:19">
      <c r="B2930" s="3">
        <v>40231</v>
      </c>
      <c r="C2930" s="1">
        <v>7708</v>
      </c>
      <c r="D2930" s="1">
        <v>7708</v>
      </c>
      <c r="E2930" s="1">
        <v>7553</v>
      </c>
      <c r="F2930" s="1">
        <v>7558</v>
      </c>
      <c r="G2930" s="1">
        <v>49687</v>
      </c>
      <c r="H2930" s="1">
        <v>201002</v>
      </c>
      <c r="I2930" s="1">
        <f>VLOOKUP($B2930,TWA00!$B:$H,5,FALSE)</f>
        <v>7560.04</v>
      </c>
      <c r="J2930" s="1">
        <f t="shared" si="453"/>
        <v>-150</v>
      </c>
      <c r="K2930" s="1">
        <f t="shared" si="454"/>
        <v>-150</v>
      </c>
      <c r="L2930" s="1">
        <f t="shared" si="455"/>
        <v>5</v>
      </c>
      <c r="M2930" s="3">
        <f t="shared" si="456"/>
        <v>40231</v>
      </c>
      <c r="N2930" s="1">
        <f t="shared" si="457"/>
        <v>-2.0399999999999636</v>
      </c>
      <c r="O2930" s="1">
        <f t="shared" si="458"/>
        <v>2</v>
      </c>
      <c r="P2930" s="1">
        <f t="shared" si="459"/>
        <v>2010</v>
      </c>
      <c r="Q2930" s="1" t="b">
        <f t="shared" si="460"/>
        <v>1</v>
      </c>
      <c r="R2930" s="1">
        <f t="shared" si="461"/>
        <v>155</v>
      </c>
      <c r="S2930" s="10">
        <f t="shared" ca="1" si="452"/>
        <v>126</v>
      </c>
    </row>
    <row r="2931" spans="2:19">
      <c r="B2931" s="3">
        <v>40232</v>
      </c>
      <c r="C2931" s="1">
        <v>7534</v>
      </c>
      <c r="D2931" s="1">
        <v>7552</v>
      </c>
      <c r="E2931" s="1">
        <v>7451</v>
      </c>
      <c r="F2931" s="1">
        <v>7535</v>
      </c>
      <c r="G2931" s="1">
        <v>90651</v>
      </c>
      <c r="H2931" s="1">
        <v>201003</v>
      </c>
      <c r="I2931" s="1">
        <f>VLOOKUP($B2931,TWA00!$B:$H,5,FALSE)</f>
        <v>7597.44</v>
      </c>
      <c r="J2931" s="1">
        <f t="shared" si="453"/>
        <v>1</v>
      </c>
      <c r="K2931" s="1">
        <f t="shared" si="454"/>
        <v>-17</v>
      </c>
      <c r="L2931" s="1">
        <f t="shared" si="455"/>
        <v>84</v>
      </c>
      <c r="M2931" s="3">
        <f t="shared" si="456"/>
        <v>40232</v>
      </c>
      <c r="N2931" s="1">
        <f t="shared" si="457"/>
        <v>-62.4399999999996</v>
      </c>
      <c r="O2931" s="1">
        <f t="shared" si="458"/>
        <v>2</v>
      </c>
      <c r="P2931" s="1">
        <f t="shared" si="459"/>
        <v>2010</v>
      </c>
      <c r="Q2931" s="1" t="b">
        <f t="shared" si="460"/>
        <v>0</v>
      </c>
      <c r="R2931" s="1">
        <f t="shared" si="461"/>
        <v>101</v>
      </c>
      <c r="S2931" s="10">
        <f t="shared" ca="1" si="452"/>
        <v>125.62</v>
      </c>
    </row>
    <row r="2932" spans="2:19">
      <c r="B2932" s="3">
        <v>40233</v>
      </c>
      <c r="C2932" s="1">
        <v>7468</v>
      </c>
      <c r="D2932" s="1">
        <v>7545</v>
      </c>
      <c r="E2932" s="1">
        <v>7458</v>
      </c>
      <c r="F2932" s="1">
        <v>7480</v>
      </c>
      <c r="G2932" s="1">
        <v>83099</v>
      </c>
      <c r="H2932" s="1">
        <v>201003</v>
      </c>
      <c r="I2932" s="1">
        <f>VLOOKUP($B2932,TWA00!$B:$H,5,FALSE)</f>
        <v>7529.67</v>
      </c>
      <c r="J2932" s="1">
        <f t="shared" si="453"/>
        <v>12</v>
      </c>
      <c r="K2932" s="1">
        <f t="shared" si="454"/>
        <v>-65</v>
      </c>
      <c r="L2932" s="1">
        <f t="shared" si="455"/>
        <v>22</v>
      </c>
      <c r="M2932" s="3">
        <f t="shared" si="456"/>
        <v>40233</v>
      </c>
      <c r="N2932" s="1">
        <f t="shared" si="457"/>
        <v>-49.670000000000073</v>
      </c>
      <c r="O2932" s="1">
        <f t="shared" si="458"/>
        <v>2</v>
      </c>
      <c r="P2932" s="1">
        <f t="shared" si="459"/>
        <v>2010</v>
      </c>
      <c r="Q2932" s="1" t="b">
        <f t="shared" si="460"/>
        <v>0</v>
      </c>
      <c r="R2932" s="1">
        <f t="shared" si="461"/>
        <v>87</v>
      </c>
      <c r="S2932" s="10">
        <f t="shared" ca="1" si="452"/>
        <v>124.04</v>
      </c>
    </row>
    <row r="2933" spans="2:19">
      <c r="B2933" s="3">
        <v>40234</v>
      </c>
      <c r="C2933" s="1">
        <v>7505</v>
      </c>
      <c r="D2933" s="1">
        <v>7522</v>
      </c>
      <c r="E2933" s="1">
        <v>7335</v>
      </c>
      <c r="F2933" s="1">
        <v>7368</v>
      </c>
      <c r="G2933" s="1">
        <v>124223</v>
      </c>
      <c r="H2933" s="1">
        <v>201003</v>
      </c>
      <c r="I2933" s="1">
        <f>VLOOKUP($B2933,TWA00!$B:$H,5,FALSE)</f>
        <v>7426.96</v>
      </c>
      <c r="J2933" s="1">
        <f t="shared" si="453"/>
        <v>-137</v>
      </c>
      <c r="K2933" s="1">
        <f t="shared" si="454"/>
        <v>-154</v>
      </c>
      <c r="L2933" s="1">
        <f t="shared" si="455"/>
        <v>33</v>
      </c>
      <c r="M2933" s="3">
        <f t="shared" si="456"/>
        <v>40234</v>
      </c>
      <c r="N2933" s="1">
        <f t="shared" si="457"/>
        <v>-58.960000000000036</v>
      </c>
      <c r="O2933" s="1">
        <f t="shared" si="458"/>
        <v>2</v>
      </c>
      <c r="P2933" s="1">
        <f t="shared" si="459"/>
        <v>2010</v>
      </c>
      <c r="Q2933" s="1" t="b">
        <f t="shared" si="460"/>
        <v>0</v>
      </c>
      <c r="R2933" s="1">
        <f t="shared" si="461"/>
        <v>187</v>
      </c>
      <c r="S2933" s="10">
        <f t="shared" ca="1" si="452"/>
        <v>126.5</v>
      </c>
    </row>
    <row r="2934" spans="2:19">
      <c r="B2934" s="3">
        <v>40235</v>
      </c>
      <c r="C2934" s="1">
        <v>7378</v>
      </c>
      <c r="D2934" s="1">
        <v>7434</v>
      </c>
      <c r="E2934" s="1">
        <v>7341</v>
      </c>
      <c r="F2934" s="1">
        <v>7383</v>
      </c>
      <c r="G2934" s="1">
        <v>91371</v>
      </c>
      <c r="H2934" s="1">
        <v>201003</v>
      </c>
      <c r="I2934" s="1">
        <f>VLOOKUP($B2934,TWA00!$B:$H,5,FALSE)</f>
        <v>7436.1</v>
      </c>
      <c r="J2934" s="1">
        <f t="shared" si="453"/>
        <v>5</v>
      </c>
      <c r="K2934" s="1">
        <f t="shared" si="454"/>
        <v>-51</v>
      </c>
      <c r="L2934" s="1">
        <f t="shared" si="455"/>
        <v>42</v>
      </c>
      <c r="M2934" s="3">
        <f t="shared" si="456"/>
        <v>40235</v>
      </c>
      <c r="N2934" s="1">
        <f t="shared" si="457"/>
        <v>-53.100000000000364</v>
      </c>
      <c r="O2934" s="1">
        <f t="shared" si="458"/>
        <v>2</v>
      </c>
      <c r="P2934" s="1">
        <f t="shared" si="459"/>
        <v>2010</v>
      </c>
      <c r="Q2934" s="1" t="b">
        <f t="shared" si="460"/>
        <v>0</v>
      </c>
      <c r="R2934" s="1">
        <f t="shared" si="461"/>
        <v>93</v>
      </c>
      <c r="S2934" s="10">
        <f t="shared" ca="1" si="452"/>
        <v>126.6</v>
      </c>
    </row>
    <row r="2935" spans="2:19">
      <c r="B2935" s="3">
        <v>40238</v>
      </c>
      <c r="C2935" s="1">
        <v>7413</v>
      </c>
      <c r="D2935" s="1">
        <v>7605</v>
      </c>
      <c r="E2935" s="1">
        <v>7395</v>
      </c>
      <c r="F2935" s="1">
        <v>7575</v>
      </c>
      <c r="G2935" s="1">
        <v>118336</v>
      </c>
      <c r="H2935" s="1">
        <v>201003</v>
      </c>
      <c r="I2935" s="1">
        <f>VLOOKUP($B2935,TWA00!$B:$H,5,FALSE)</f>
        <v>7577.75</v>
      </c>
      <c r="J2935" s="1">
        <f t="shared" si="453"/>
        <v>162</v>
      </c>
      <c r="K2935" s="1">
        <f t="shared" si="454"/>
        <v>-30</v>
      </c>
      <c r="L2935" s="1">
        <f t="shared" si="455"/>
        <v>180</v>
      </c>
      <c r="M2935" s="3">
        <f t="shared" si="456"/>
        <v>40238</v>
      </c>
      <c r="N2935" s="1">
        <f t="shared" si="457"/>
        <v>-2.75</v>
      </c>
      <c r="O2935" s="1">
        <f t="shared" si="458"/>
        <v>3</v>
      </c>
      <c r="P2935" s="1">
        <f t="shared" si="459"/>
        <v>2010</v>
      </c>
      <c r="Q2935" s="1" t="b">
        <f t="shared" si="460"/>
        <v>0</v>
      </c>
      <c r="R2935" s="1">
        <f t="shared" si="461"/>
        <v>210</v>
      </c>
      <c r="S2935" s="10">
        <f t="shared" ca="1" si="452"/>
        <v>126.46</v>
      </c>
    </row>
    <row r="2936" spans="2:19">
      <c r="B2936" s="3">
        <v>40239</v>
      </c>
      <c r="C2936" s="1">
        <v>7595</v>
      </c>
      <c r="D2936" s="1">
        <v>7649</v>
      </c>
      <c r="E2936" s="1">
        <v>7569</v>
      </c>
      <c r="F2936" s="1">
        <v>7601</v>
      </c>
      <c r="G2936" s="1">
        <v>85761</v>
      </c>
      <c r="H2936" s="1">
        <v>201003</v>
      </c>
      <c r="I2936" s="1">
        <f>VLOOKUP($B2936,TWA00!$B:$H,5,FALSE)</f>
        <v>7597.62</v>
      </c>
      <c r="J2936" s="1">
        <f t="shared" si="453"/>
        <v>6</v>
      </c>
      <c r="K2936" s="1">
        <f t="shared" si="454"/>
        <v>-48</v>
      </c>
      <c r="L2936" s="1">
        <f t="shared" si="455"/>
        <v>32</v>
      </c>
      <c r="M2936" s="3">
        <f t="shared" si="456"/>
        <v>40239</v>
      </c>
      <c r="N2936" s="1">
        <f t="shared" si="457"/>
        <v>3.3800000000001091</v>
      </c>
      <c r="O2936" s="1">
        <f t="shared" si="458"/>
        <v>3</v>
      </c>
      <c r="P2936" s="1">
        <f t="shared" si="459"/>
        <v>2010</v>
      </c>
      <c r="Q2936" s="1" t="b">
        <f t="shared" si="460"/>
        <v>0</v>
      </c>
      <c r="R2936" s="1">
        <f t="shared" si="461"/>
        <v>80</v>
      </c>
      <c r="S2936" s="10">
        <f t="shared" ca="1" si="452"/>
        <v>125.04</v>
      </c>
    </row>
    <row r="2937" spans="2:19">
      <c r="B2937" s="3">
        <v>40240</v>
      </c>
      <c r="C2937" s="1">
        <v>7596</v>
      </c>
      <c r="D2937" s="1">
        <v>7664</v>
      </c>
      <c r="E2937" s="1">
        <v>7578</v>
      </c>
      <c r="F2937" s="1">
        <v>7611</v>
      </c>
      <c r="G2937" s="1">
        <v>90229</v>
      </c>
      <c r="H2937" s="1">
        <v>201003</v>
      </c>
      <c r="I2937" s="1">
        <f>VLOOKUP($B2937,TWA00!$B:$H,5,FALSE)</f>
        <v>7629.52</v>
      </c>
      <c r="J2937" s="1">
        <f t="shared" si="453"/>
        <v>15</v>
      </c>
      <c r="K2937" s="1">
        <f t="shared" si="454"/>
        <v>-53</v>
      </c>
      <c r="L2937" s="1">
        <f t="shared" si="455"/>
        <v>33</v>
      </c>
      <c r="M2937" s="3">
        <f t="shared" si="456"/>
        <v>40240</v>
      </c>
      <c r="N2937" s="1">
        <f t="shared" si="457"/>
        <v>-18.520000000000437</v>
      </c>
      <c r="O2937" s="1">
        <f t="shared" si="458"/>
        <v>3</v>
      </c>
      <c r="P2937" s="1">
        <f t="shared" si="459"/>
        <v>2010</v>
      </c>
      <c r="Q2937" s="1" t="b">
        <f t="shared" si="460"/>
        <v>0</v>
      </c>
      <c r="R2937" s="1">
        <f t="shared" si="461"/>
        <v>86</v>
      </c>
      <c r="S2937" s="10">
        <f t="shared" ca="1" si="452"/>
        <v>124.56</v>
      </c>
    </row>
    <row r="2938" spans="2:19">
      <c r="B2938" s="3">
        <v>40241</v>
      </c>
      <c r="C2938" s="1">
        <v>7622</v>
      </c>
      <c r="D2938" s="1">
        <v>7639</v>
      </c>
      <c r="E2938" s="1">
        <v>7463</v>
      </c>
      <c r="F2938" s="1">
        <v>7526</v>
      </c>
      <c r="G2938" s="1">
        <v>117200</v>
      </c>
      <c r="H2938" s="1">
        <v>201003</v>
      </c>
      <c r="I2938" s="1">
        <f>VLOOKUP($B2938,TWA00!$B:$H,5,FALSE)</f>
        <v>7569.8</v>
      </c>
      <c r="J2938" s="1">
        <f t="shared" si="453"/>
        <v>-96</v>
      </c>
      <c r="K2938" s="1">
        <f t="shared" si="454"/>
        <v>-113</v>
      </c>
      <c r="L2938" s="1">
        <f t="shared" si="455"/>
        <v>63</v>
      </c>
      <c r="M2938" s="3">
        <f t="shared" si="456"/>
        <v>40241</v>
      </c>
      <c r="N2938" s="1">
        <f t="shared" si="457"/>
        <v>-43.800000000000182</v>
      </c>
      <c r="O2938" s="1">
        <f t="shared" si="458"/>
        <v>3</v>
      </c>
      <c r="P2938" s="1">
        <f t="shared" si="459"/>
        <v>2010</v>
      </c>
      <c r="Q2938" s="1" t="b">
        <f t="shared" si="460"/>
        <v>0</v>
      </c>
      <c r="R2938" s="1">
        <f t="shared" si="461"/>
        <v>176</v>
      </c>
      <c r="S2938" s="10">
        <f t="shared" ca="1" si="452"/>
        <v>126.72</v>
      </c>
    </row>
    <row r="2939" spans="2:19">
      <c r="B2939" s="3">
        <v>40242</v>
      </c>
      <c r="C2939" s="1">
        <v>7603</v>
      </c>
      <c r="D2939" s="1">
        <v>7692</v>
      </c>
      <c r="E2939" s="1">
        <v>7558</v>
      </c>
      <c r="F2939" s="1">
        <v>7659</v>
      </c>
      <c r="G2939" s="1">
        <v>117270</v>
      </c>
      <c r="H2939" s="1">
        <v>201003</v>
      </c>
      <c r="I2939" s="1">
        <f>VLOOKUP($B2939,TWA00!$B:$H,5,FALSE)</f>
        <v>7666.26</v>
      </c>
      <c r="J2939" s="1">
        <f t="shared" si="453"/>
        <v>56</v>
      </c>
      <c r="K2939" s="1">
        <f t="shared" si="454"/>
        <v>-33</v>
      </c>
      <c r="L2939" s="1">
        <f t="shared" si="455"/>
        <v>101</v>
      </c>
      <c r="M2939" s="3">
        <f t="shared" si="456"/>
        <v>40242</v>
      </c>
      <c r="N2939" s="1">
        <f t="shared" si="457"/>
        <v>-7.2600000000002183</v>
      </c>
      <c r="O2939" s="1">
        <f t="shared" si="458"/>
        <v>3</v>
      </c>
      <c r="P2939" s="1">
        <f t="shared" si="459"/>
        <v>2010</v>
      </c>
      <c r="Q2939" s="1" t="b">
        <f t="shared" si="460"/>
        <v>0</v>
      </c>
      <c r="R2939" s="1">
        <f t="shared" si="461"/>
        <v>134</v>
      </c>
      <c r="S2939" s="10">
        <f t="shared" ca="1" si="452"/>
        <v>127.18</v>
      </c>
    </row>
    <row r="2940" spans="2:19">
      <c r="B2940" s="3">
        <v>40245</v>
      </c>
      <c r="C2940" s="1">
        <v>7729</v>
      </c>
      <c r="D2940" s="1">
        <v>7758</v>
      </c>
      <c r="E2940" s="1">
        <v>7686</v>
      </c>
      <c r="F2940" s="1">
        <v>7755</v>
      </c>
      <c r="G2940" s="1">
        <v>78128</v>
      </c>
      <c r="H2940" s="1">
        <v>201003</v>
      </c>
      <c r="I2940" s="1">
        <f>VLOOKUP($B2940,TWA00!$B:$H,5,FALSE)</f>
        <v>7762.27</v>
      </c>
      <c r="J2940" s="1">
        <f t="shared" si="453"/>
        <v>26</v>
      </c>
      <c r="K2940" s="1">
        <f t="shared" si="454"/>
        <v>-3</v>
      </c>
      <c r="L2940" s="1">
        <f t="shared" si="455"/>
        <v>69</v>
      </c>
      <c r="M2940" s="3">
        <f t="shared" si="456"/>
        <v>40245</v>
      </c>
      <c r="N2940" s="1">
        <f t="shared" si="457"/>
        <v>-7.2700000000004366</v>
      </c>
      <c r="O2940" s="1">
        <f t="shared" si="458"/>
        <v>3</v>
      </c>
      <c r="P2940" s="1">
        <f t="shared" si="459"/>
        <v>2010</v>
      </c>
      <c r="Q2940" s="1" t="b">
        <f t="shared" si="460"/>
        <v>0</v>
      </c>
      <c r="R2940" s="1">
        <f t="shared" si="461"/>
        <v>72</v>
      </c>
      <c r="S2940" s="10">
        <f t="shared" ca="1" si="452"/>
        <v>125.98</v>
      </c>
    </row>
    <row r="2941" spans="2:19">
      <c r="B2941" s="3">
        <v>40246</v>
      </c>
      <c r="C2941" s="1">
        <v>7771</v>
      </c>
      <c r="D2941" s="1">
        <v>7774</v>
      </c>
      <c r="E2941" s="1">
        <v>7724</v>
      </c>
      <c r="F2941" s="1">
        <v>7764</v>
      </c>
      <c r="G2941" s="1">
        <v>57308</v>
      </c>
      <c r="H2941" s="1">
        <v>201003</v>
      </c>
      <c r="I2941" s="1">
        <f>VLOOKUP($B2941,TWA00!$B:$H,5,FALSE)</f>
        <v>7770.59</v>
      </c>
      <c r="J2941" s="1">
        <f t="shared" si="453"/>
        <v>-7</v>
      </c>
      <c r="K2941" s="1">
        <f t="shared" si="454"/>
        <v>-10</v>
      </c>
      <c r="L2941" s="1">
        <f t="shared" si="455"/>
        <v>40</v>
      </c>
      <c r="M2941" s="3">
        <f t="shared" si="456"/>
        <v>40246</v>
      </c>
      <c r="N2941" s="1">
        <f t="shared" si="457"/>
        <v>-6.5900000000001455</v>
      </c>
      <c r="O2941" s="1">
        <f t="shared" si="458"/>
        <v>3</v>
      </c>
      <c r="P2941" s="1">
        <f t="shared" si="459"/>
        <v>2010</v>
      </c>
      <c r="Q2941" s="1" t="b">
        <f t="shared" si="460"/>
        <v>0</v>
      </c>
      <c r="R2941" s="1">
        <f t="shared" si="461"/>
        <v>50</v>
      </c>
      <c r="S2941" s="10">
        <f t="shared" ca="1" si="452"/>
        <v>124.94</v>
      </c>
    </row>
    <row r="2942" spans="2:19">
      <c r="B2942" s="3">
        <v>40247</v>
      </c>
      <c r="C2942" s="1">
        <v>7771</v>
      </c>
      <c r="D2942" s="1">
        <v>7792</v>
      </c>
      <c r="E2942" s="1">
        <v>7703</v>
      </c>
      <c r="F2942" s="1">
        <v>7769</v>
      </c>
      <c r="G2942" s="1">
        <v>80818</v>
      </c>
      <c r="H2942" s="1">
        <v>201003</v>
      </c>
      <c r="I2942" s="1">
        <f>VLOOKUP($B2942,TWA00!$B:$H,5,FALSE)</f>
        <v>7779.08</v>
      </c>
      <c r="J2942" s="1">
        <f t="shared" si="453"/>
        <v>-2</v>
      </c>
      <c r="K2942" s="1">
        <f t="shared" si="454"/>
        <v>-23</v>
      </c>
      <c r="L2942" s="1">
        <f t="shared" si="455"/>
        <v>66</v>
      </c>
      <c r="M2942" s="3">
        <f t="shared" si="456"/>
        <v>40247</v>
      </c>
      <c r="N2942" s="1">
        <f t="shared" si="457"/>
        <v>-10.079999999999927</v>
      </c>
      <c r="O2942" s="1">
        <f t="shared" si="458"/>
        <v>3</v>
      </c>
      <c r="P2942" s="1">
        <f t="shared" si="459"/>
        <v>2010</v>
      </c>
      <c r="Q2942" s="1" t="b">
        <f t="shared" si="460"/>
        <v>0</v>
      </c>
      <c r="R2942" s="1">
        <f t="shared" si="461"/>
        <v>89</v>
      </c>
      <c r="S2942" s="10">
        <f t="shared" ca="1" si="452"/>
        <v>124.94</v>
      </c>
    </row>
    <row r="2943" spans="2:19">
      <c r="B2943" s="3">
        <v>40248</v>
      </c>
      <c r="C2943" s="1">
        <v>7800</v>
      </c>
      <c r="D2943" s="1">
        <v>7808</v>
      </c>
      <c r="E2943" s="1">
        <v>7731</v>
      </c>
      <c r="F2943" s="1">
        <v>7757</v>
      </c>
      <c r="G2943" s="1">
        <v>84883</v>
      </c>
      <c r="H2943" s="1">
        <v>201003</v>
      </c>
      <c r="I2943" s="1">
        <f>VLOOKUP($B2943,TWA00!$B:$H,5,FALSE)</f>
        <v>7749.66</v>
      </c>
      <c r="J2943" s="1">
        <f t="shared" si="453"/>
        <v>-43</v>
      </c>
      <c r="K2943" s="1">
        <f t="shared" si="454"/>
        <v>-51</v>
      </c>
      <c r="L2943" s="1">
        <f t="shared" si="455"/>
        <v>26</v>
      </c>
      <c r="M2943" s="3">
        <f t="shared" si="456"/>
        <v>40248</v>
      </c>
      <c r="N2943" s="1">
        <f t="shared" si="457"/>
        <v>7.3400000000001455</v>
      </c>
      <c r="O2943" s="1">
        <f t="shared" si="458"/>
        <v>3</v>
      </c>
      <c r="P2943" s="1">
        <f t="shared" si="459"/>
        <v>2010</v>
      </c>
      <c r="Q2943" s="1" t="b">
        <f t="shared" si="460"/>
        <v>0</v>
      </c>
      <c r="R2943" s="1">
        <f t="shared" si="461"/>
        <v>77</v>
      </c>
      <c r="S2943" s="10">
        <f t="shared" ca="1" si="452"/>
        <v>125.26</v>
      </c>
    </row>
    <row r="2944" spans="2:19">
      <c r="B2944" s="3">
        <v>40249</v>
      </c>
      <c r="C2944" s="1">
        <v>7785</v>
      </c>
      <c r="D2944" s="1">
        <v>7788</v>
      </c>
      <c r="E2944" s="1">
        <v>7711</v>
      </c>
      <c r="F2944" s="1">
        <v>7754</v>
      </c>
      <c r="G2944" s="1">
        <v>66469</v>
      </c>
      <c r="H2944" s="1">
        <v>201003</v>
      </c>
      <c r="I2944" s="1">
        <f>VLOOKUP($B2944,TWA00!$B:$H,5,FALSE)</f>
        <v>7748.33</v>
      </c>
      <c r="J2944" s="1">
        <f t="shared" si="453"/>
        <v>-31</v>
      </c>
      <c r="K2944" s="1">
        <f t="shared" si="454"/>
        <v>-34</v>
      </c>
      <c r="L2944" s="1">
        <f t="shared" si="455"/>
        <v>43</v>
      </c>
      <c r="M2944" s="3">
        <f t="shared" si="456"/>
        <v>40249</v>
      </c>
      <c r="N2944" s="1">
        <f t="shared" si="457"/>
        <v>5.6700000000000728</v>
      </c>
      <c r="O2944" s="1">
        <f t="shared" si="458"/>
        <v>3</v>
      </c>
      <c r="P2944" s="1">
        <f t="shared" si="459"/>
        <v>2010</v>
      </c>
      <c r="Q2944" s="1" t="b">
        <f t="shared" si="460"/>
        <v>0</v>
      </c>
      <c r="R2944" s="1">
        <f t="shared" si="461"/>
        <v>77</v>
      </c>
      <c r="S2944" s="10">
        <f t="shared" ca="1" si="452"/>
        <v>125.58</v>
      </c>
    </row>
    <row r="2945" spans="2:19">
      <c r="B2945" s="3">
        <v>40252</v>
      </c>
      <c r="C2945" s="1">
        <v>7756</v>
      </c>
      <c r="D2945" s="1">
        <v>7758</v>
      </c>
      <c r="E2945" s="1">
        <v>7631</v>
      </c>
      <c r="F2945" s="1">
        <v>7655</v>
      </c>
      <c r="G2945" s="1">
        <v>111429</v>
      </c>
      <c r="H2945" s="1">
        <v>201003</v>
      </c>
      <c r="I2945" s="1">
        <f>VLOOKUP($B2945,TWA00!$B:$H,5,FALSE)</f>
        <v>7634.92</v>
      </c>
      <c r="J2945" s="1">
        <f t="shared" si="453"/>
        <v>-101</v>
      </c>
      <c r="K2945" s="1">
        <f t="shared" si="454"/>
        <v>-103</v>
      </c>
      <c r="L2945" s="1">
        <f t="shared" si="455"/>
        <v>24</v>
      </c>
      <c r="M2945" s="3">
        <f t="shared" si="456"/>
        <v>40252</v>
      </c>
      <c r="N2945" s="1">
        <f t="shared" si="457"/>
        <v>20.079999999999927</v>
      </c>
      <c r="O2945" s="1">
        <f t="shared" si="458"/>
        <v>3</v>
      </c>
      <c r="P2945" s="1">
        <f t="shared" si="459"/>
        <v>2010</v>
      </c>
      <c r="Q2945" s="1" t="b">
        <f t="shared" si="460"/>
        <v>0</v>
      </c>
      <c r="R2945" s="1">
        <f t="shared" si="461"/>
        <v>127</v>
      </c>
      <c r="S2945" s="10">
        <f t="shared" ca="1" si="452"/>
        <v>126.06</v>
      </c>
    </row>
    <row r="2946" spans="2:19">
      <c r="B2946" s="3">
        <v>40253</v>
      </c>
      <c r="C2946" s="1">
        <v>7651</v>
      </c>
      <c r="D2946" s="1">
        <v>7707</v>
      </c>
      <c r="E2946" s="1">
        <v>7642</v>
      </c>
      <c r="F2946" s="1">
        <v>7703</v>
      </c>
      <c r="G2946" s="1">
        <v>61394</v>
      </c>
      <c r="H2946" s="1">
        <v>201003</v>
      </c>
      <c r="I2946" s="1">
        <f>VLOOKUP($B2946,TWA00!$B:$H,5,FALSE)</f>
        <v>7695.63</v>
      </c>
      <c r="J2946" s="1">
        <f t="shared" si="453"/>
        <v>52</v>
      </c>
      <c r="K2946" s="1">
        <f t="shared" si="454"/>
        <v>-4</v>
      </c>
      <c r="L2946" s="1">
        <f t="shared" si="455"/>
        <v>61</v>
      </c>
      <c r="M2946" s="3">
        <f t="shared" si="456"/>
        <v>40253</v>
      </c>
      <c r="N2946" s="1">
        <f t="shared" si="457"/>
        <v>7.3699999999998909</v>
      </c>
      <c r="O2946" s="1">
        <f t="shared" si="458"/>
        <v>3</v>
      </c>
      <c r="P2946" s="1">
        <f t="shared" si="459"/>
        <v>2010</v>
      </c>
      <c r="Q2946" s="1" t="b">
        <f t="shared" si="460"/>
        <v>0</v>
      </c>
      <c r="R2946" s="1">
        <f t="shared" si="461"/>
        <v>65</v>
      </c>
      <c r="S2946" s="10">
        <f t="shared" ca="1" si="452"/>
        <v>126.52</v>
      </c>
    </row>
    <row r="2947" spans="2:19">
      <c r="B2947" s="3">
        <v>40254</v>
      </c>
      <c r="C2947" s="1">
        <v>7750</v>
      </c>
      <c r="D2947" s="1">
        <v>7844</v>
      </c>
      <c r="E2947" s="1">
        <v>7745</v>
      </c>
      <c r="F2947" s="1">
        <v>7842</v>
      </c>
      <c r="G2947" s="1">
        <v>63598</v>
      </c>
      <c r="H2947" s="1">
        <v>201003</v>
      </c>
      <c r="I2947" s="1">
        <f>VLOOKUP($B2947,TWA00!$B:$H,5,FALSE)</f>
        <v>7847.84</v>
      </c>
      <c r="J2947" s="1">
        <f t="shared" si="453"/>
        <v>92</v>
      </c>
      <c r="K2947" s="1">
        <f t="shared" si="454"/>
        <v>-2</v>
      </c>
      <c r="L2947" s="1">
        <f t="shared" si="455"/>
        <v>97</v>
      </c>
      <c r="M2947" s="3">
        <f t="shared" si="456"/>
        <v>40254</v>
      </c>
      <c r="N2947" s="1">
        <f t="shared" si="457"/>
        <v>-5.8400000000001455</v>
      </c>
      <c r="O2947" s="1">
        <f t="shared" si="458"/>
        <v>3</v>
      </c>
      <c r="P2947" s="1">
        <f t="shared" si="459"/>
        <v>2010</v>
      </c>
      <c r="Q2947" s="1" t="b">
        <f t="shared" si="460"/>
        <v>1</v>
      </c>
      <c r="R2947" s="1">
        <f t="shared" si="461"/>
        <v>99</v>
      </c>
      <c r="S2947" s="10">
        <f t="shared" ca="1" si="452"/>
        <v>126.46</v>
      </c>
    </row>
    <row r="2948" spans="2:19">
      <c r="B2948" s="3">
        <v>40255</v>
      </c>
      <c r="C2948" s="1">
        <v>7837</v>
      </c>
      <c r="D2948" s="1">
        <v>7922</v>
      </c>
      <c r="E2948" s="1">
        <v>7818</v>
      </c>
      <c r="F2948" s="1">
        <v>7850</v>
      </c>
      <c r="G2948" s="1">
        <v>93097</v>
      </c>
      <c r="H2948" s="1">
        <v>201004</v>
      </c>
      <c r="I2948" s="1">
        <f>VLOOKUP($B2948,TWA00!$B:$H,5,FALSE)</f>
        <v>7886.34</v>
      </c>
      <c r="J2948" s="1">
        <f t="shared" si="453"/>
        <v>13</v>
      </c>
      <c r="K2948" s="1">
        <f t="shared" si="454"/>
        <v>-72</v>
      </c>
      <c r="L2948" s="1">
        <f t="shared" si="455"/>
        <v>32</v>
      </c>
      <c r="M2948" s="3">
        <f t="shared" si="456"/>
        <v>40255</v>
      </c>
      <c r="N2948" s="1">
        <f t="shared" si="457"/>
        <v>-36.340000000000146</v>
      </c>
      <c r="O2948" s="1">
        <f t="shared" si="458"/>
        <v>3</v>
      </c>
      <c r="P2948" s="1">
        <f t="shared" si="459"/>
        <v>2010</v>
      </c>
      <c r="Q2948" s="1" t="b">
        <f t="shared" si="460"/>
        <v>0</v>
      </c>
      <c r="R2948" s="1">
        <f t="shared" si="461"/>
        <v>104</v>
      </c>
      <c r="S2948" s="10">
        <f t="shared" ca="1" si="452"/>
        <v>127.72</v>
      </c>
    </row>
    <row r="2949" spans="2:19">
      <c r="B2949" s="3">
        <v>40256</v>
      </c>
      <c r="C2949" s="1">
        <v>7850</v>
      </c>
      <c r="D2949" s="1">
        <v>7884</v>
      </c>
      <c r="E2949" s="1">
        <v>7826</v>
      </c>
      <c r="F2949" s="1">
        <v>7867</v>
      </c>
      <c r="G2949" s="1">
        <v>66434</v>
      </c>
      <c r="H2949" s="1">
        <v>201004</v>
      </c>
      <c r="I2949" s="1">
        <f>VLOOKUP($B2949,TWA00!$B:$H,5,FALSE)</f>
        <v>7897.91</v>
      </c>
      <c r="J2949" s="1">
        <f t="shared" si="453"/>
        <v>17</v>
      </c>
      <c r="K2949" s="1">
        <f t="shared" si="454"/>
        <v>-17</v>
      </c>
      <c r="L2949" s="1">
        <f t="shared" si="455"/>
        <v>41</v>
      </c>
      <c r="M2949" s="3">
        <f t="shared" si="456"/>
        <v>40256</v>
      </c>
      <c r="N2949" s="1">
        <f t="shared" si="457"/>
        <v>-30.909999999999854</v>
      </c>
      <c r="O2949" s="1">
        <f t="shared" si="458"/>
        <v>3</v>
      </c>
      <c r="P2949" s="1">
        <f t="shared" si="459"/>
        <v>2010</v>
      </c>
      <c r="Q2949" s="1" t="b">
        <f t="shared" si="460"/>
        <v>0</v>
      </c>
      <c r="R2949" s="1">
        <f t="shared" si="461"/>
        <v>58</v>
      </c>
      <c r="S2949" s="10">
        <f t="shared" ca="1" si="452"/>
        <v>127.44</v>
      </c>
    </row>
    <row r="2950" spans="2:19">
      <c r="B2950" s="3">
        <v>40259</v>
      </c>
      <c r="C2950" s="1">
        <v>7830</v>
      </c>
      <c r="D2950" s="1">
        <v>7840</v>
      </c>
      <c r="E2950" s="1">
        <v>7745</v>
      </c>
      <c r="F2950" s="1">
        <v>7802</v>
      </c>
      <c r="G2950" s="1">
        <v>92460</v>
      </c>
      <c r="H2950" s="1">
        <v>201004</v>
      </c>
      <c r="I2950" s="1">
        <f>VLOOKUP($B2950,TWA00!$B:$H,5,FALSE)</f>
        <v>7835.98</v>
      </c>
      <c r="J2950" s="1">
        <f t="shared" si="453"/>
        <v>-28</v>
      </c>
      <c r="K2950" s="1">
        <f t="shared" si="454"/>
        <v>-38</v>
      </c>
      <c r="L2950" s="1">
        <f t="shared" si="455"/>
        <v>57</v>
      </c>
      <c r="M2950" s="3">
        <f t="shared" si="456"/>
        <v>40259</v>
      </c>
      <c r="N2950" s="1">
        <f t="shared" si="457"/>
        <v>-33.979999999999563</v>
      </c>
      <c r="O2950" s="1">
        <f t="shared" si="458"/>
        <v>3</v>
      </c>
      <c r="P2950" s="1">
        <f t="shared" si="459"/>
        <v>2010</v>
      </c>
      <c r="Q2950" s="1" t="b">
        <f t="shared" si="460"/>
        <v>0</v>
      </c>
      <c r="R2950" s="1">
        <f t="shared" si="461"/>
        <v>95</v>
      </c>
      <c r="S2950" s="10">
        <f t="shared" ref="S2950:S3013" ca="1" si="462">IF(ISERROR(AVERAGE(OFFSET($R2950,,,-$S$4))),"",AVERAGE(OFFSET($R2950,,,-$S$4)))</f>
        <v>127.34</v>
      </c>
    </row>
    <row r="2951" spans="2:19">
      <c r="B2951" s="3">
        <v>40260</v>
      </c>
      <c r="C2951" s="1">
        <v>7850</v>
      </c>
      <c r="D2951" s="1">
        <v>7863</v>
      </c>
      <c r="E2951" s="1">
        <v>7756</v>
      </c>
      <c r="F2951" s="1">
        <v>7804</v>
      </c>
      <c r="G2951" s="1">
        <v>90596</v>
      </c>
      <c r="H2951" s="1">
        <v>201004</v>
      </c>
      <c r="I2951" s="1">
        <f>VLOOKUP($B2951,TWA00!$B:$H,5,FALSE)</f>
        <v>7811.87</v>
      </c>
      <c r="J2951" s="1">
        <f t="shared" ref="J2951:J3014" si="463">$F2951-C2951</f>
        <v>-46</v>
      </c>
      <c r="K2951" s="1">
        <f t="shared" ref="K2951:K3014" si="464">$F2951-D2951</f>
        <v>-59</v>
      </c>
      <c r="L2951" s="1">
        <f t="shared" ref="L2951:L3014" si="465">$F2951-E2951</f>
        <v>48</v>
      </c>
      <c r="M2951" s="3">
        <f t="shared" ref="M2951:M3014" si="466">B2951</f>
        <v>40260</v>
      </c>
      <c r="N2951" s="1">
        <f t="shared" ref="N2951:N3014" si="467">F2951-I2951</f>
        <v>-7.8699999999998909</v>
      </c>
      <c r="O2951" s="1">
        <f t="shared" ref="O2951:O3014" si="468">MONTH(B2951)</f>
        <v>3</v>
      </c>
      <c r="P2951" s="1">
        <f t="shared" ref="P2951:P3014" si="469">YEAR(B2951)</f>
        <v>2010</v>
      </c>
      <c r="Q2951" s="1" t="b">
        <f t="shared" ref="Q2951:Q3014" si="470">IF(H2952=H2951,FALSE,TRUE)</f>
        <v>0</v>
      </c>
      <c r="R2951" s="1">
        <f t="shared" ref="R2951:R3014" si="471">D2951-E2951</f>
        <v>107</v>
      </c>
      <c r="S2951" s="10">
        <f t="shared" ca="1" si="462"/>
        <v>127.28</v>
      </c>
    </row>
    <row r="2952" spans="2:19">
      <c r="B2952" s="3">
        <v>40261</v>
      </c>
      <c r="C2952" s="1">
        <v>7865</v>
      </c>
      <c r="D2952" s="1">
        <v>7876</v>
      </c>
      <c r="E2952" s="1">
        <v>7804</v>
      </c>
      <c r="F2952" s="1">
        <v>7815</v>
      </c>
      <c r="G2952" s="1">
        <v>84035</v>
      </c>
      <c r="H2952" s="1">
        <v>201004</v>
      </c>
      <c r="I2952" s="1">
        <f>VLOOKUP($B2952,TWA00!$B:$H,5,FALSE)</f>
        <v>7822.71</v>
      </c>
      <c r="J2952" s="1">
        <f t="shared" si="463"/>
        <v>-50</v>
      </c>
      <c r="K2952" s="1">
        <f t="shared" si="464"/>
        <v>-61</v>
      </c>
      <c r="L2952" s="1">
        <f t="shared" si="465"/>
        <v>11</v>
      </c>
      <c r="M2952" s="3">
        <f t="shared" si="466"/>
        <v>40261</v>
      </c>
      <c r="N2952" s="1">
        <f t="shared" si="467"/>
        <v>-7.7100000000000364</v>
      </c>
      <c r="O2952" s="1">
        <f t="shared" si="468"/>
        <v>3</v>
      </c>
      <c r="P2952" s="1">
        <f t="shared" si="469"/>
        <v>2010</v>
      </c>
      <c r="Q2952" s="1" t="b">
        <f t="shared" si="470"/>
        <v>0</v>
      </c>
      <c r="R2952" s="1">
        <f t="shared" si="471"/>
        <v>72</v>
      </c>
      <c r="S2952" s="10">
        <f t="shared" ca="1" si="462"/>
        <v>126.02</v>
      </c>
    </row>
    <row r="2953" spans="2:19">
      <c r="B2953" s="3">
        <v>40262</v>
      </c>
      <c r="C2953" s="1">
        <v>7792</v>
      </c>
      <c r="D2953" s="1">
        <v>7858</v>
      </c>
      <c r="E2953" s="1">
        <v>7716</v>
      </c>
      <c r="F2953" s="1">
        <v>7803</v>
      </c>
      <c r="G2953" s="1">
        <v>129037</v>
      </c>
      <c r="H2953" s="1">
        <v>201004</v>
      </c>
      <c r="I2953" s="1">
        <f>VLOOKUP($B2953,TWA00!$B:$H,5,FALSE)</f>
        <v>7838.1</v>
      </c>
      <c r="J2953" s="1">
        <f t="shared" si="463"/>
        <v>11</v>
      </c>
      <c r="K2953" s="1">
        <f t="shared" si="464"/>
        <v>-55</v>
      </c>
      <c r="L2953" s="1">
        <f t="shared" si="465"/>
        <v>87</v>
      </c>
      <c r="M2953" s="3">
        <f t="shared" si="466"/>
        <v>40262</v>
      </c>
      <c r="N2953" s="1">
        <f t="shared" si="467"/>
        <v>-35.100000000000364</v>
      </c>
      <c r="O2953" s="1">
        <f t="shared" si="468"/>
        <v>3</v>
      </c>
      <c r="P2953" s="1">
        <f t="shared" si="469"/>
        <v>2010</v>
      </c>
      <c r="Q2953" s="1" t="b">
        <f t="shared" si="470"/>
        <v>0</v>
      </c>
      <c r="R2953" s="1">
        <f t="shared" si="471"/>
        <v>142</v>
      </c>
      <c r="S2953" s="10">
        <f t="shared" ca="1" si="462"/>
        <v>125.72</v>
      </c>
    </row>
    <row r="2954" spans="2:19">
      <c r="B2954" s="3">
        <v>40263</v>
      </c>
      <c r="C2954" s="1">
        <v>7809</v>
      </c>
      <c r="D2954" s="1">
        <v>7917</v>
      </c>
      <c r="E2954" s="1">
        <v>7724</v>
      </c>
      <c r="F2954" s="1">
        <v>7886</v>
      </c>
      <c r="G2954" s="1">
        <v>138132</v>
      </c>
      <c r="H2954" s="1">
        <v>201004</v>
      </c>
      <c r="I2954" s="1">
        <f>VLOOKUP($B2954,TWA00!$B:$H,5,FALSE)</f>
        <v>7876.86</v>
      </c>
      <c r="J2954" s="1">
        <f t="shared" si="463"/>
        <v>77</v>
      </c>
      <c r="K2954" s="1">
        <f t="shared" si="464"/>
        <v>-31</v>
      </c>
      <c r="L2954" s="1">
        <f t="shared" si="465"/>
        <v>162</v>
      </c>
      <c r="M2954" s="3">
        <f t="shared" si="466"/>
        <v>40263</v>
      </c>
      <c r="N2954" s="1">
        <f t="shared" si="467"/>
        <v>9.1400000000003274</v>
      </c>
      <c r="O2954" s="1">
        <f t="shared" si="468"/>
        <v>3</v>
      </c>
      <c r="P2954" s="1">
        <f t="shared" si="469"/>
        <v>2010</v>
      </c>
      <c r="Q2954" s="1" t="b">
        <f t="shared" si="470"/>
        <v>0</v>
      </c>
      <c r="R2954" s="1">
        <f t="shared" si="471"/>
        <v>193</v>
      </c>
      <c r="S2954" s="10">
        <f t="shared" ca="1" si="462"/>
        <v>127.08</v>
      </c>
    </row>
    <row r="2955" spans="2:19">
      <c r="B2955" s="3">
        <v>40266</v>
      </c>
      <c r="C2955" s="1">
        <v>7912</v>
      </c>
      <c r="D2955" s="1">
        <v>7966</v>
      </c>
      <c r="E2955" s="1">
        <v>7885</v>
      </c>
      <c r="F2955" s="1">
        <v>7957</v>
      </c>
      <c r="G2955" s="1">
        <v>80247</v>
      </c>
      <c r="H2955" s="1">
        <v>201004</v>
      </c>
      <c r="I2955" s="1">
        <f>VLOOKUP($B2955,TWA00!$B:$H,5,FALSE)</f>
        <v>7947.45</v>
      </c>
      <c r="J2955" s="1">
        <f t="shared" si="463"/>
        <v>45</v>
      </c>
      <c r="K2955" s="1">
        <f t="shared" si="464"/>
        <v>-9</v>
      </c>
      <c r="L2955" s="1">
        <f t="shared" si="465"/>
        <v>72</v>
      </c>
      <c r="M2955" s="3">
        <f t="shared" si="466"/>
        <v>40266</v>
      </c>
      <c r="N2955" s="1">
        <f t="shared" si="467"/>
        <v>9.5500000000001819</v>
      </c>
      <c r="O2955" s="1">
        <f t="shared" si="468"/>
        <v>3</v>
      </c>
      <c r="P2955" s="1">
        <f t="shared" si="469"/>
        <v>2010</v>
      </c>
      <c r="Q2955" s="1" t="b">
        <f t="shared" si="470"/>
        <v>0</v>
      </c>
      <c r="R2955" s="1">
        <f t="shared" si="471"/>
        <v>81</v>
      </c>
      <c r="S2955" s="10">
        <f t="shared" ca="1" si="462"/>
        <v>126.42</v>
      </c>
    </row>
    <row r="2956" spans="2:19">
      <c r="B2956" s="3">
        <v>40267</v>
      </c>
      <c r="C2956" s="1">
        <v>7977</v>
      </c>
      <c r="D2956" s="1">
        <v>7991</v>
      </c>
      <c r="E2956" s="1">
        <v>7940</v>
      </c>
      <c r="F2956" s="1">
        <v>7961</v>
      </c>
      <c r="G2956" s="1">
        <v>62687</v>
      </c>
      <c r="H2956" s="1">
        <v>201004</v>
      </c>
      <c r="I2956" s="1">
        <f>VLOOKUP($B2956,TWA00!$B:$H,5,FALSE)</f>
        <v>7962.22</v>
      </c>
      <c r="J2956" s="1">
        <f t="shared" si="463"/>
        <v>-16</v>
      </c>
      <c r="K2956" s="1">
        <f t="shared" si="464"/>
        <v>-30</v>
      </c>
      <c r="L2956" s="1">
        <f t="shared" si="465"/>
        <v>21</v>
      </c>
      <c r="M2956" s="3">
        <f t="shared" si="466"/>
        <v>40267</v>
      </c>
      <c r="N2956" s="1">
        <f t="shared" si="467"/>
        <v>-1.2200000000002547</v>
      </c>
      <c r="O2956" s="1">
        <f t="shared" si="468"/>
        <v>3</v>
      </c>
      <c r="P2956" s="1">
        <f t="shared" si="469"/>
        <v>2010</v>
      </c>
      <c r="Q2956" s="1" t="b">
        <f t="shared" si="470"/>
        <v>0</v>
      </c>
      <c r="R2956" s="1">
        <f t="shared" si="471"/>
        <v>51</v>
      </c>
      <c r="S2956" s="10">
        <f t="shared" ca="1" si="462"/>
        <v>125.4</v>
      </c>
    </row>
    <row r="2957" spans="2:19">
      <c r="B2957" s="3">
        <v>40268</v>
      </c>
      <c r="C2957" s="1">
        <v>7946</v>
      </c>
      <c r="D2957" s="1">
        <v>7970</v>
      </c>
      <c r="E2957" s="1">
        <v>7895</v>
      </c>
      <c r="F2957" s="1">
        <v>7906</v>
      </c>
      <c r="G2957" s="1">
        <v>74622</v>
      </c>
      <c r="H2957" s="1">
        <v>201004</v>
      </c>
      <c r="I2957" s="1">
        <f>VLOOKUP($B2957,TWA00!$B:$H,5,FALSE)</f>
        <v>7920.06</v>
      </c>
      <c r="J2957" s="1">
        <f t="shared" si="463"/>
        <v>-40</v>
      </c>
      <c r="K2957" s="1">
        <f t="shared" si="464"/>
        <v>-64</v>
      </c>
      <c r="L2957" s="1">
        <f t="shared" si="465"/>
        <v>11</v>
      </c>
      <c r="M2957" s="3">
        <f t="shared" si="466"/>
        <v>40268</v>
      </c>
      <c r="N2957" s="1">
        <f t="shared" si="467"/>
        <v>-14.0600000000004</v>
      </c>
      <c r="O2957" s="1">
        <f t="shared" si="468"/>
        <v>3</v>
      </c>
      <c r="P2957" s="1">
        <f t="shared" si="469"/>
        <v>2010</v>
      </c>
      <c r="Q2957" s="1" t="b">
        <f t="shared" si="470"/>
        <v>0</v>
      </c>
      <c r="R2957" s="1">
        <f t="shared" si="471"/>
        <v>75</v>
      </c>
      <c r="S2957" s="10">
        <f t="shared" ca="1" si="462"/>
        <v>125.08</v>
      </c>
    </row>
    <row r="2958" spans="2:19">
      <c r="B2958" s="3">
        <v>40269</v>
      </c>
      <c r="C2958" s="1">
        <v>7940</v>
      </c>
      <c r="D2958" s="1">
        <v>8041</v>
      </c>
      <c r="E2958" s="1">
        <v>7926</v>
      </c>
      <c r="F2958" s="1">
        <v>8025</v>
      </c>
      <c r="G2958" s="1">
        <v>95385</v>
      </c>
      <c r="H2958" s="1">
        <v>201004</v>
      </c>
      <c r="I2958" s="1">
        <f>VLOOKUP($B2958,TWA00!$B:$H,5,FALSE)</f>
        <v>8013.09</v>
      </c>
      <c r="J2958" s="1">
        <f t="shared" si="463"/>
        <v>85</v>
      </c>
      <c r="K2958" s="1">
        <f t="shared" si="464"/>
        <v>-16</v>
      </c>
      <c r="L2958" s="1">
        <f t="shared" si="465"/>
        <v>99</v>
      </c>
      <c r="M2958" s="3">
        <f t="shared" si="466"/>
        <v>40269</v>
      </c>
      <c r="N2958" s="1">
        <f t="shared" si="467"/>
        <v>11.909999999999854</v>
      </c>
      <c r="O2958" s="1">
        <f t="shared" si="468"/>
        <v>4</v>
      </c>
      <c r="P2958" s="1">
        <f t="shared" si="469"/>
        <v>2010</v>
      </c>
      <c r="Q2958" s="1" t="b">
        <f t="shared" si="470"/>
        <v>0</v>
      </c>
      <c r="R2958" s="1">
        <f t="shared" si="471"/>
        <v>115</v>
      </c>
      <c r="S2958" s="10">
        <f t="shared" ca="1" si="462"/>
        <v>125.7</v>
      </c>
    </row>
    <row r="2959" spans="2:19">
      <c r="B2959" s="3">
        <v>40270</v>
      </c>
      <c r="C2959" s="1">
        <v>8024</v>
      </c>
      <c r="D2959" s="1">
        <v>8047</v>
      </c>
      <c r="E2959" s="1">
        <v>8015</v>
      </c>
      <c r="F2959" s="1">
        <v>8039</v>
      </c>
      <c r="G2959" s="1">
        <v>40155</v>
      </c>
      <c r="H2959" s="1">
        <v>201004</v>
      </c>
      <c r="I2959" s="1">
        <f>VLOOKUP($B2959,TWA00!$B:$H,5,FALSE)</f>
        <v>8025.93</v>
      </c>
      <c r="J2959" s="1">
        <f t="shared" si="463"/>
        <v>15</v>
      </c>
      <c r="K2959" s="1">
        <f t="shared" si="464"/>
        <v>-8</v>
      </c>
      <c r="L2959" s="1">
        <f t="shared" si="465"/>
        <v>24</v>
      </c>
      <c r="M2959" s="3">
        <f t="shared" si="466"/>
        <v>40270</v>
      </c>
      <c r="N2959" s="1">
        <f t="shared" si="467"/>
        <v>13.069999999999709</v>
      </c>
      <c r="O2959" s="1">
        <f t="shared" si="468"/>
        <v>4</v>
      </c>
      <c r="P2959" s="1">
        <f t="shared" si="469"/>
        <v>2010</v>
      </c>
      <c r="Q2959" s="1" t="b">
        <f t="shared" si="470"/>
        <v>0</v>
      </c>
      <c r="R2959" s="1">
        <f t="shared" si="471"/>
        <v>32</v>
      </c>
      <c r="S2959" s="10">
        <f t="shared" ca="1" si="462"/>
        <v>124.5</v>
      </c>
    </row>
    <row r="2960" spans="2:19">
      <c r="B2960" s="3">
        <v>40274</v>
      </c>
      <c r="C2960" s="1">
        <v>8071</v>
      </c>
      <c r="D2960" s="1">
        <v>8142</v>
      </c>
      <c r="E2960" s="1">
        <v>8062</v>
      </c>
      <c r="F2960" s="1">
        <v>8096</v>
      </c>
      <c r="G2960" s="1">
        <v>87309</v>
      </c>
      <c r="H2960" s="1">
        <v>201004</v>
      </c>
      <c r="I2960" s="1">
        <f>VLOOKUP($B2960,TWA00!$B:$H,5,FALSE)</f>
        <v>8089.65</v>
      </c>
      <c r="J2960" s="1">
        <f t="shared" si="463"/>
        <v>25</v>
      </c>
      <c r="K2960" s="1">
        <f t="shared" si="464"/>
        <v>-46</v>
      </c>
      <c r="L2960" s="1">
        <f t="shared" si="465"/>
        <v>34</v>
      </c>
      <c r="M2960" s="3">
        <f t="shared" si="466"/>
        <v>40274</v>
      </c>
      <c r="N2960" s="1">
        <f t="shared" si="467"/>
        <v>6.3500000000003638</v>
      </c>
      <c r="O2960" s="1">
        <f t="shared" si="468"/>
        <v>4</v>
      </c>
      <c r="P2960" s="1">
        <f t="shared" si="469"/>
        <v>2010</v>
      </c>
      <c r="Q2960" s="1" t="b">
        <f t="shared" si="470"/>
        <v>0</v>
      </c>
      <c r="R2960" s="1">
        <f t="shared" si="471"/>
        <v>80</v>
      </c>
      <c r="S2960" s="10">
        <f t="shared" ca="1" si="462"/>
        <v>124.54</v>
      </c>
    </row>
    <row r="2961" spans="2:19">
      <c r="B2961" s="3">
        <v>40275</v>
      </c>
      <c r="C2961" s="1">
        <v>8125</v>
      </c>
      <c r="D2961" s="1">
        <v>8140</v>
      </c>
      <c r="E2961" s="1">
        <v>8095</v>
      </c>
      <c r="F2961" s="1">
        <v>8126</v>
      </c>
      <c r="G2961" s="1">
        <v>62123</v>
      </c>
      <c r="H2961" s="1">
        <v>201004</v>
      </c>
      <c r="I2961" s="1">
        <f>VLOOKUP($B2961,TWA00!$B:$H,5,FALSE)</f>
        <v>8121.78</v>
      </c>
      <c r="J2961" s="1">
        <f t="shared" si="463"/>
        <v>1</v>
      </c>
      <c r="K2961" s="1">
        <f t="shared" si="464"/>
        <v>-14</v>
      </c>
      <c r="L2961" s="1">
        <f t="shared" si="465"/>
        <v>31</v>
      </c>
      <c r="M2961" s="3">
        <f t="shared" si="466"/>
        <v>40275</v>
      </c>
      <c r="N2961" s="1">
        <f t="shared" si="467"/>
        <v>4.2200000000002547</v>
      </c>
      <c r="O2961" s="1">
        <f t="shared" si="468"/>
        <v>4</v>
      </c>
      <c r="P2961" s="1">
        <f t="shared" si="469"/>
        <v>2010</v>
      </c>
      <c r="Q2961" s="1" t="b">
        <f t="shared" si="470"/>
        <v>0</v>
      </c>
      <c r="R2961" s="1">
        <f t="shared" si="471"/>
        <v>45</v>
      </c>
      <c r="S2961" s="10">
        <f t="shared" ca="1" si="462"/>
        <v>123.5</v>
      </c>
    </row>
    <row r="2962" spans="2:19">
      <c r="B2962" s="3">
        <v>40276</v>
      </c>
      <c r="C2962" s="1">
        <v>8110</v>
      </c>
      <c r="D2962" s="1">
        <v>8170</v>
      </c>
      <c r="E2962" s="1">
        <v>8045</v>
      </c>
      <c r="F2962" s="1">
        <v>8081</v>
      </c>
      <c r="G2962" s="1">
        <v>127263</v>
      </c>
      <c r="H2962" s="1">
        <v>201004</v>
      </c>
      <c r="I2962" s="1">
        <f>VLOOKUP($B2962,TWA00!$B:$H,5,FALSE)</f>
        <v>8057.6</v>
      </c>
      <c r="J2962" s="1">
        <f t="shared" si="463"/>
        <v>-29</v>
      </c>
      <c r="K2962" s="1">
        <f t="shared" si="464"/>
        <v>-89</v>
      </c>
      <c r="L2962" s="1">
        <f t="shared" si="465"/>
        <v>36</v>
      </c>
      <c r="M2962" s="3">
        <f t="shared" si="466"/>
        <v>40276</v>
      </c>
      <c r="N2962" s="1">
        <f t="shared" si="467"/>
        <v>23.399999999999636</v>
      </c>
      <c r="O2962" s="1">
        <f t="shared" si="468"/>
        <v>4</v>
      </c>
      <c r="P2962" s="1">
        <f t="shared" si="469"/>
        <v>2010</v>
      </c>
      <c r="Q2962" s="1" t="b">
        <f t="shared" si="470"/>
        <v>0</v>
      </c>
      <c r="R2962" s="1">
        <f t="shared" si="471"/>
        <v>125</v>
      </c>
      <c r="S2962" s="10">
        <f t="shared" ca="1" si="462"/>
        <v>122.96</v>
      </c>
    </row>
    <row r="2963" spans="2:19">
      <c r="B2963" s="3">
        <v>40277</v>
      </c>
      <c r="C2963" s="1">
        <v>8077</v>
      </c>
      <c r="D2963" s="1">
        <v>8105</v>
      </c>
      <c r="E2963" s="1">
        <v>8046</v>
      </c>
      <c r="F2963" s="1">
        <v>8101</v>
      </c>
      <c r="G2963" s="1">
        <v>71514</v>
      </c>
      <c r="H2963" s="1">
        <v>201004</v>
      </c>
      <c r="I2963" s="1">
        <f>VLOOKUP($B2963,TWA00!$B:$H,5,FALSE)</f>
        <v>8092.03</v>
      </c>
      <c r="J2963" s="1">
        <f t="shared" si="463"/>
        <v>24</v>
      </c>
      <c r="K2963" s="1">
        <f t="shared" si="464"/>
        <v>-4</v>
      </c>
      <c r="L2963" s="1">
        <f t="shared" si="465"/>
        <v>55</v>
      </c>
      <c r="M2963" s="3">
        <f t="shared" si="466"/>
        <v>40277</v>
      </c>
      <c r="N2963" s="1">
        <f t="shared" si="467"/>
        <v>8.9700000000002547</v>
      </c>
      <c r="O2963" s="1">
        <f t="shared" si="468"/>
        <v>4</v>
      </c>
      <c r="P2963" s="1">
        <f t="shared" si="469"/>
        <v>2010</v>
      </c>
      <c r="Q2963" s="1" t="b">
        <f t="shared" si="470"/>
        <v>0</v>
      </c>
      <c r="R2963" s="1">
        <f t="shared" si="471"/>
        <v>59</v>
      </c>
      <c r="S2963" s="10">
        <f t="shared" ca="1" si="462"/>
        <v>121.86</v>
      </c>
    </row>
    <row r="2964" spans="2:19">
      <c r="B2964" s="3">
        <v>40280</v>
      </c>
      <c r="C2964" s="1">
        <v>8158</v>
      </c>
      <c r="D2964" s="1">
        <v>8168</v>
      </c>
      <c r="E2964" s="1">
        <v>8086</v>
      </c>
      <c r="F2964" s="1">
        <v>8126</v>
      </c>
      <c r="G2964" s="1">
        <v>79826</v>
      </c>
      <c r="H2964" s="1">
        <v>201004</v>
      </c>
      <c r="I2964" s="1">
        <f>VLOOKUP($B2964,TWA00!$B:$H,5,FALSE)</f>
        <v>8117.75</v>
      </c>
      <c r="J2964" s="1">
        <f t="shared" si="463"/>
        <v>-32</v>
      </c>
      <c r="K2964" s="1">
        <f t="shared" si="464"/>
        <v>-42</v>
      </c>
      <c r="L2964" s="1">
        <f t="shared" si="465"/>
        <v>40</v>
      </c>
      <c r="M2964" s="3">
        <f t="shared" si="466"/>
        <v>40280</v>
      </c>
      <c r="N2964" s="1">
        <f t="shared" si="467"/>
        <v>8.25</v>
      </c>
      <c r="O2964" s="1">
        <f t="shared" si="468"/>
        <v>4</v>
      </c>
      <c r="P2964" s="1">
        <f t="shared" si="469"/>
        <v>2010</v>
      </c>
      <c r="Q2964" s="1" t="b">
        <f t="shared" si="470"/>
        <v>0</v>
      </c>
      <c r="R2964" s="1">
        <f t="shared" si="471"/>
        <v>82</v>
      </c>
      <c r="S2964" s="10">
        <f t="shared" ca="1" si="462"/>
        <v>121.48</v>
      </c>
    </row>
    <row r="2965" spans="2:19">
      <c r="B2965" s="3">
        <v>40281</v>
      </c>
      <c r="C2965" s="1">
        <v>8086</v>
      </c>
      <c r="D2965" s="1">
        <v>8119</v>
      </c>
      <c r="E2965" s="1">
        <v>8013</v>
      </c>
      <c r="F2965" s="1">
        <v>8019</v>
      </c>
      <c r="G2965" s="1">
        <v>118213</v>
      </c>
      <c r="H2965" s="1">
        <v>201004</v>
      </c>
      <c r="I2965" s="1">
        <f>VLOOKUP($B2965,TWA00!$B:$H,5,FALSE)</f>
        <v>8029.73</v>
      </c>
      <c r="J2965" s="1">
        <f t="shared" si="463"/>
        <v>-67</v>
      </c>
      <c r="K2965" s="1">
        <f t="shared" si="464"/>
        <v>-100</v>
      </c>
      <c r="L2965" s="1">
        <f t="shared" si="465"/>
        <v>6</v>
      </c>
      <c r="M2965" s="3">
        <f t="shared" si="466"/>
        <v>40281</v>
      </c>
      <c r="N2965" s="1">
        <f t="shared" si="467"/>
        <v>-10.729999999999563</v>
      </c>
      <c r="O2965" s="1">
        <f t="shared" si="468"/>
        <v>4</v>
      </c>
      <c r="P2965" s="1">
        <f t="shared" si="469"/>
        <v>2010</v>
      </c>
      <c r="Q2965" s="1" t="b">
        <f t="shared" si="470"/>
        <v>0</v>
      </c>
      <c r="R2965" s="1">
        <f t="shared" si="471"/>
        <v>106</v>
      </c>
      <c r="S2965" s="10">
        <f t="shared" ca="1" si="462"/>
        <v>120.82</v>
      </c>
    </row>
    <row r="2966" spans="2:19">
      <c r="B2966" s="3">
        <v>40282</v>
      </c>
      <c r="C2966" s="1">
        <v>8065</v>
      </c>
      <c r="D2966" s="1">
        <v>8114</v>
      </c>
      <c r="E2966" s="1">
        <v>8038</v>
      </c>
      <c r="F2966" s="1">
        <v>8112</v>
      </c>
      <c r="G2966" s="1">
        <v>79410</v>
      </c>
      <c r="H2966" s="1">
        <v>201004</v>
      </c>
      <c r="I2966" s="1">
        <f>VLOOKUP($B2966,TWA00!$B:$H,5,FALSE)</f>
        <v>8097.13</v>
      </c>
      <c r="J2966" s="1">
        <f t="shared" si="463"/>
        <v>47</v>
      </c>
      <c r="K2966" s="1">
        <f t="shared" si="464"/>
        <v>-2</v>
      </c>
      <c r="L2966" s="1">
        <f t="shared" si="465"/>
        <v>74</v>
      </c>
      <c r="M2966" s="3">
        <f t="shared" si="466"/>
        <v>40282</v>
      </c>
      <c r="N2966" s="1">
        <f t="shared" si="467"/>
        <v>14.869999999999891</v>
      </c>
      <c r="O2966" s="1">
        <f t="shared" si="468"/>
        <v>4</v>
      </c>
      <c r="P2966" s="1">
        <f t="shared" si="469"/>
        <v>2010</v>
      </c>
      <c r="Q2966" s="1" t="b">
        <f t="shared" si="470"/>
        <v>0</v>
      </c>
      <c r="R2966" s="1">
        <f t="shared" si="471"/>
        <v>76</v>
      </c>
      <c r="S2966" s="10">
        <f t="shared" ca="1" si="462"/>
        <v>120.14</v>
      </c>
    </row>
    <row r="2967" spans="2:19">
      <c r="B2967" s="3">
        <v>40283</v>
      </c>
      <c r="C2967" s="1">
        <v>8153</v>
      </c>
      <c r="D2967" s="1">
        <v>8196</v>
      </c>
      <c r="E2967" s="1">
        <v>8130</v>
      </c>
      <c r="F2967" s="1">
        <v>8158</v>
      </c>
      <c r="G2967" s="1">
        <v>82591</v>
      </c>
      <c r="H2967" s="1">
        <v>201004</v>
      </c>
      <c r="I2967" s="1">
        <f>VLOOKUP($B2967,TWA00!$B:$H,5,FALSE)</f>
        <v>8171.94</v>
      </c>
      <c r="J2967" s="1">
        <f t="shared" si="463"/>
        <v>5</v>
      </c>
      <c r="K2967" s="1">
        <f t="shared" si="464"/>
        <v>-38</v>
      </c>
      <c r="L2967" s="1">
        <f t="shared" si="465"/>
        <v>28</v>
      </c>
      <c r="M2967" s="3">
        <f t="shared" si="466"/>
        <v>40283</v>
      </c>
      <c r="N2967" s="1">
        <f t="shared" si="467"/>
        <v>-13.9399999999996</v>
      </c>
      <c r="O2967" s="1">
        <f t="shared" si="468"/>
        <v>4</v>
      </c>
      <c r="P2967" s="1">
        <f t="shared" si="469"/>
        <v>2010</v>
      </c>
      <c r="Q2967" s="1" t="b">
        <f t="shared" si="470"/>
        <v>0</v>
      </c>
      <c r="R2967" s="1">
        <f t="shared" si="471"/>
        <v>66</v>
      </c>
      <c r="S2967" s="10">
        <f t="shared" ca="1" si="462"/>
        <v>114.14</v>
      </c>
    </row>
    <row r="2968" spans="2:19">
      <c r="B2968" s="3">
        <v>40284</v>
      </c>
      <c r="C2968" s="1">
        <v>8147</v>
      </c>
      <c r="D2968" s="1">
        <v>8155</v>
      </c>
      <c r="E2968" s="1">
        <v>8070</v>
      </c>
      <c r="F2968" s="1">
        <v>8102</v>
      </c>
      <c r="G2968" s="1">
        <v>97706</v>
      </c>
      <c r="H2968" s="1">
        <v>201004</v>
      </c>
      <c r="I2968" s="1">
        <f>VLOOKUP($B2968,TWA00!$B:$H,5,FALSE)</f>
        <v>8111.57</v>
      </c>
      <c r="J2968" s="1">
        <f t="shared" si="463"/>
        <v>-45</v>
      </c>
      <c r="K2968" s="1">
        <f t="shared" si="464"/>
        <v>-53</v>
      </c>
      <c r="L2968" s="1">
        <f t="shared" si="465"/>
        <v>32</v>
      </c>
      <c r="M2968" s="3">
        <f t="shared" si="466"/>
        <v>40284</v>
      </c>
      <c r="N2968" s="1">
        <f t="shared" si="467"/>
        <v>-9.569999999999709</v>
      </c>
      <c r="O2968" s="1">
        <f t="shared" si="468"/>
        <v>4</v>
      </c>
      <c r="P2968" s="1">
        <f t="shared" si="469"/>
        <v>2010</v>
      </c>
      <c r="Q2968" s="1" t="b">
        <f t="shared" si="470"/>
        <v>0</v>
      </c>
      <c r="R2968" s="1">
        <f t="shared" si="471"/>
        <v>85</v>
      </c>
      <c r="S2968" s="10">
        <f t="shared" ca="1" si="462"/>
        <v>113.36</v>
      </c>
    </row>
    <row r="2969" spans="2:19">
      <c r="B2969" s="3">
        <v>40287</v>
      </c>
      <c r="C2969" s="1">
        <v>8002</v>
      </c>
      <c r="D2969" s="1">
        <v>8033</v>
      </c>
      <c r="E2969" s="1">
        <v>7821</v>
      </c>
      <c r="F2969" s="1">
        <v>7822</v>
      </c>
      <c r="G2969" s="1">
        <v>132915</v>
      </c>
      <c r="H2969" s="1">
        <v>201004</v>
      </c>
      <c r="I2969" s="1">
        <f>VLOOKUP($B2969,TWA00!$B:$H,5,FALSE)</f>
        <v>7854.22</v>
      </c>
      <c r="J2969" s="1">
        <f t="shared" si="463"/>
        <v>-180</v>
      </c>
      <c r="K2969" s="1">
        <f t="shared" si="464"/>
        <v>-211</v>
      </c>
      <c r="L2969" s="1">
        <f t="shared" si="465"/>
        <v>1</v>
      </c>
      <c r="M2969" s="3">
        <f t="shared" si="466"/>
        <v>40287</v>
      </c>
      <c r="N2969" s="1">
        <f t="shared" si="467"/>
        <v>-32.220000000000255</v>
      </c>
      <c r="O2969" s="1">
        <f t="shared" si="468"/>
        <v>4</v>
      </c>
      <c r="P2969" s="1">
        <f t="shared" si="469"/>
        <v>2010</v>
      </c>
      <c r="Q2969" s="1" t="b">
        <f t="shared" si="470"/>
        <v>0</v>
      </c>
      <c r="R2969" s="1">
        <f t="shared" si="471"/>
        <v>212</v>
      </c>
      <c r="S2969" s="10">
        <f t="shared" ca="1" si="462"/>
        <v>113.8</v>
      </c>
    </row>
    <row r="2970" spans="2:19">
      <c r="B2970" s="3">
        <v>40288</v>
      </c>
      <c r="C2970" s="1">
        <v>7880</v>
      </c>
      <c r="D2970" s="1">
        <v>7911</v>
      </c>
      <c r="E2970" s="1">
        <v>7825</v>
      </c>
      <c r="F2970" s="1">
        <v>7876</v>
      </c>
      <c r="G2970" s="1">
        <v>90356</v>
      </c>
      <c r="H2970" s="1">
        <v>201004</v>
      </c>
      <c r="I2970" s="1">
        <f>VLOOKUP($B2970,TWA00!$B:$H,5,FALSE)</f>
        <v>7900.42</v>
      </c>
      <c r="J2970" s="1">
        <f t="shared" si="463"/>
        <v>-4</v>
      </c>
      <c r="K2970" s="1">
        <f t="shared" si="464"/>
        <v>-35</v>
      </c>
      <c r="L2970" s="1">
        <f t="shared" si="465"/>
        <v>51</v>
      </c>
      <c r="M2970" s="3">
        <f t="shared" si="466"/>
        <v>40288</v>
      </c>
      <c r="N2970" s="1">
        <f t="shared" si="467"/>
        <v>-24.420000000000073</v>
      </c>
      <c r="O2970" s="1">
        <f t="shared" si="468"/>
        <v>4</v>
      </c>
      <c r="P2970" s="1">
        <f t="shared" si="469"/>
        <v>2010</v>
      </c>
      <c r="Q2970" s="1" t="b">
        <f t="shared" si="470"/>
        <v>0</v>
      </c>
      <c r="R2970" s="1">
        <f t="shared" si="471"/>
        <v>86</v>
      </c>
      <c r="S2970" s="10">
        <f t="shared" ca="1" si="462"/>
        <v>111.7</v>
      </c>
    </row>
    <row r="2971" spans="2:19">
      <c r="B2971" s="3">
        <v>40289</v>
      </c>
      <c r="C2971" s="1">
        <v>7950</v>
      </c>
      <c r="D2971" s="1">
        <v>7998</v>
      </c>
      <c r="E2971" s="1">
        <v>7923</v>
      </c>
      <c r="F2971" s="1">
        <v>7980</v>
      </c>
      <c r="G2971" s="1">
        <v>75433</v>
      </c>
      <c r="H2971" s="1">
        <v>201004</v>
      </c>
      <c r="I2971" s="1">
        <f>VLOOKUP($B2971,TWA00!$B:$H,5,FALSE)</f>
        <v>7990.53</v>
      </c>
      <c r="J2971" s="1">
        <f t="shared" si="463"/>
        <v>30</v>
      </c>
      <c r="K2971" s="1">
        <f t="shared" si="464"/>
        <v>-18</v>
      </c>
      <c r="L2971" s="1">
        <f t="shared" si="465"/>
        <v>57</v>
      </c>
      <c r="M2971" s="3">
        <f t="shared" si="466"/>
        <v>40289</v>
      </c>
      <c r="N2971" s="1">
        <f t="shared" si="467"/>
        <v>-10.529999999999745</v>
      </c>
      <c r="O2971" s="1">
        <f t="shared" si="468"/>
        <v>4</v>
      </c>
      <c r="P2971" s="1">
        <f t="shared" si="469"/>
        <v>2010</v>
      </c>
      <c r="Q2971" s="1" t="b">
        <f t="shared" si="470"/>
        <v>1</v>
      </c>
      <c r="R2971" s="1">
        <f t="shared" si="471"/>
        <v>75</v>
      </c>
      <c r="S2971" s="10">
        <f t="shared" ca="1" si="462"/>
        <v>109.36</v>
      </c>
    </row>
    <row r="2972" spans="2:19">
      <c r="B2972" s="3">
        <v>40290</v>
      </c>
      <c r="C2972" s="1">
        <v>7905</v>
      </c>
      <c r="D2972" s="1">
        <v>7953</v>
      </c>
      <c r="E2972" s="1">
        <v>7843</v>
      </c>
      <c r="F2972" s="1">
        <v>7925</v>
      </c>
      <c r="G2972" s="1">
        <v>116094</v>
      </c>
      <c r="H2972" s="1">
        <v>201005</v>
      </c>
      <c r="I2972" s="1">
        <f>VLOOKUP($B2972,TWA00!$B:$H,5,FALSE)</f>
        <v>7978.69</v>
      </c>
      <c r="J2972" s="1">
        <f t="shared" si="463"/>
        <v>20</v>
      </c>
      <c r="K2972" s="1">
        <f t="shared" si="464"/>
        <v>-28</v>
      </c>
      <c r="L2972" s="1">
        <f t="shared" si="465"/>
        <v>82</v>
      </c>
      <c r="M2972" s="3">
        <f t="shared" si="466"/>
        <v>40290</v>
      </c>
      <c r="N2972" s="1">
        <f t="shared" si="467"/>
        <v>-53.6899999999996</v>
      </c>
      <c r="O2972" s="1">
        <f t="shared" si="468"/>
        <v>4</v>
      </c>
      <c r="P2972" s="1">
        <f t="shared" si="469"/>
        <v>2010</v>
      </c>
      <c r="Q2972" s="1" t="b">
        <f t="shared" si="470"/>
        <v>0</v>
      </c>
      <c r="R2972" s="1">
        <f t="shared" si="471"/>
        <v>110</v>
      </c>
      <c r="S2972" s="10">
        <f t="shared" ca="1" si="462"/>
        <v>106.42</v>
      </c>
    </row>
    <row r="2973" spans="2:19">
      <c r="B2973" s="3">
        <v>40291</v>
      </c>
      <c r="C2973" s="1">
        <v>7951</v>
      </c>
      <c r="D2973" s="1">
        <v>7983</v>
      </c>
      <c r="E2973" s="1">
        <v>7937</v>
      </c>
      <c r="F2973" s="1">
        <v>7958</v>
      </c>
      <c r="G2973" s="1">
        <v>79346</v>
      </c>
      <c r="H2973" s="1">
        <v>201005</v>
      </c>
      <c r="I2973" s="1">
        <f>VLOOKUP($B2973,TWA00!$B:$H,5,FALSE)</f>
        <v>8004.89</v>
      </c>
      <c r="J2973" s="1">
        <f t="shared" si="463"/>
        <v>7</v>
      </c>
      <c r="K2973" s="1">
        <f t="shared" si="464"/>
        <v>-25</v>
      </c>
      <c r="L2973" s="1">
        <f t="shared" si="465"/>
        <v>21</v>
      </c>
      <c r="M2973" s="3">
        <f t="shared" si="466"/>
        <v>40291</v>
      </c>
      <c r="N2973" s="1">
        <f t="shared" si="467"/>
        <v>-46.890000000000327</v>
      </c>
      <c r="O2973" s="1">
        <f t="shared" si="468"/>
        <v>4</v>
      </c>
      <c r="P2973" s="1">
        <f t="shared" si="469"/>
        <v>2010</v>
      </c>
      <c r="Q2973" s="1" t="b">
        <f t="shared" si="470"/>
        <v>0</v>
      </c>
      <c r="R2973" s="1">
        <f t="shared" si="471"/>
        <v>46</v>
      </c>
      <c r="S2973" s="10">
        <f t="shared" ca="1" si="462"/>
        <v>104.58</v>
      </c>
    </row>
    <row r="2974" spans="2:19">
      <c r="B2974" s="3">
        <v>40294</v>
      </c>
      <c r="C2974" s="1">
        <v>8077</v>
      </c>
      <c r="D2974" s="1">
        <v>8162</v>
      </c>
      <c r="E2974" s="1">
        <v>8070</v>
      </c>
      <c r="F2974" s="1">
        <v>8148</v>
      </c>
      <c r="G2974" s="1">
        <v>87141</v>
      </c>
      <c r="H2974" s="1">
        <v>201005</v>
      </c>
      <c r="I2974" s="1">
        <f>VLOOKUP($B2974,TWA00!$B:$H,5,FALSE)</f>
        <v>8158.14</v>
      </c>
      <c r="J2974" s="1">
        <f t="shared" si="463"/>
        <v>71</v>
      </c>
      <c r="K2974" s="1">
        <f t="shared" si="464"/>
        <v>-14</v>
      </c>
      <c r="L2974" s="1">
        <f t="shared" si="465"/>
        <v>78</v>
      </c>
      <c r="M2974" s="3">
        <f t="shared" si="466"/>
        <v>40294</v>
      </c>
      <c r="N2974" s="1">
        <f t="shared" si="467"/>
        <v>-10.140000000000327</v>
      </c>
      <c r="O2974" s="1">
        <f t="shared" si="468"/>
        <v>4</v>
      </c>
      <c r="P2974" s="1">
        <f t="shared" si="469"/>
        <v>2010</v>
      </c>
      <c r="Q2974" s="1" t="b">
        <f t="shared" si="470"/>
        <v>0</v>
      </c>
      <c r="R2974" s="1">
        <f t="shared" si="471"/>
        <v>92</v>
      </c>
      <c r="S2974" s="10">
        <f t="shared" ca="1" si="462"/>
        <v>104.86</v>
      </c>
    </row>
    <row r="2975" spans="2:19">
      <c r="B2975" s="3">
        <v>40295</v>
      </c>
      <c r="C2975" s="1">
        <v>8148</v>
      </c>
      <c r="D2975" s="1">
        <v>8152</v>
      </c>
      <c r="E2975" s="1">
        <v>8109</v>
      </c>
      <c r="F2975" s="1">
        <v>8130</v>
      </c>
      <c r="G2975" s="1">
        <v>60876</v>
      </c>
      <c r="H2975" s="1">
        <v>201005</v>
      </c>
      <c r="I2975" s="1">
        <f>VLOOKUP($B2975,TWA00!$B:$H,5,FALSE)</f>
        <v>8146.44</v>
      </c>
      <c r="J2975" s="1">
        <f t="shared" si="463"/>
        <v>-18</v>
      </c>
      <c r="K2975" s="1">
        <f t="shared" si="464"/>
        <v>-22</v>
      </c>
      <c r="L2975" s="1">
        <f t="shared" si="465"/>
        <v>21</v>
      </c>
      <c r="M2975" s="3">
        <f t="shared" si="466"/>
        <v>40295</v>
      </c>
      <c r="N2975" s="1">
        <f t="shared" si="467"/>
        <v>-16.4399999999996</v>
      </c>
      <c r="O2975" s="1">
        <f t="shared" si="468"/>
        <v>4</v>
      </c>
      <c r="P2975" s="1">
        <f t="shared" si="469"/>
        <v>2010</v>
      </c>
      <c r="Q2975" s="1" t="b">
        <f t="shared" si="470"/>
        <v>0</v>
      </c>
      <c r="R2975" s="1">
        <f t="shared" si="471"/>
        <v>43</v>
      </c>
      <c r="S2975" s="10">
        <f t="shared" ca="1" si="462"/>
        <v>101.9</v>
      </c>
    </row>
    <row r="2976" spans="2:19">
      <c r="B2976" s="3">
        <v>40296</v>
      </c>
      <c r="C2976" s="1">
        <v>7961</v>
      </c>
      <c r="D2976" s="1">
        <v>8059</v>
      </c>
      <c r="E2976" s="1">
        <v>7920</v>
      </c>
      <c r="F2976" s="1">
        <v>8035</v>
      </c>
      <c r="G2976" s="1">
        <v>116469</v>
      </c>
      <c r="H2976" s="1">
        <v>201005</v>
      </c>
      <c r="I2976" s="1">
        <f>VLOOKUP($B2976,TWA00!$B:$H,5,FALSE)</f>
        <v>8081.55</v>
      </c>
      <c r="J2976" s="1">
        <f t="shared" si="463"/>
        <v>74</v>
      </c>
      <c r="K2976" s="1">
        <f t="shared" si="464"/>
        <v>-24</v>
      </c>
      <c r="L2976" s="1">
        <f t="shared" si="465"/>
        <v>115</v>
      </c>
      <c r="M2976" s="3">
        <f t="shared" si="466"/>
        <v>40296</v>
      </c>
      <c r="N2976" s="1">
        <f t="shared" si="467"/>
        <v>-46.550000000000182</v>
      </c>
      <c r="O2976" s="1">
        <f t="shared" si="468"/>
        <v>4</v>
      </c>
      <c r="P2976" s="1">
        <f t="shared" si="469"/>
        <v>2010</v>
      </c>
      <c r="Q2976" s="1" t="b">
        <f t="shared" si="470"/>
        <v>0</v>
      </c>
      <c r="R2976" s="1">
        <f t="shared" si="471"/>
        <v>139</v>
      </c>
      <c r="S2976" s="10">
        <f t="shared" ca="1" si="462"/>
        <v>101.08</v>
      </c>
    </row>
    <row r="2977" spans="2:19">
      <c r="B2977" s="3">
        <v>40297</v>
      </c>
      <c r="C2977" s="1">
        <v>8036</v>
      </c>
      <c r="D2977" s="1">
        <v>8065</v>
      </c>
      <c r="E2977" s="1">
        <v>8011</v>
      </c>
      <c r="F2977" s="1">
        <v>8043</v>
      </c>
      <c r="G2977" s="1">
        <v>70064</v>
      </c>
      <c r="H2977" s="1">
        <v>201005</v>
      </c>
      <c r="I2977" s="1">
        <f>VLOOKUP($B2977,TWA00!$B:$H,5,FALSE)</f>
        <v>8054.05</v>
      </c>
      <c r="J2977" s="1">
        <f t="shared" si="463"/>
        <v>7</v>
      </c>
      <c r="K2977" s="1">
        <f t="shared" si="464"/>
        <v>-22</v>
      </c>
      <c r="L2977" s="1">
        <f t="shared" si="465"/>
        <v>32</v>
      </c>
      <c r="M2977" s="3">
        <f t="shared" si="466"/>
        <v>40297</v>
      </c>
      <c r="N2977" s="1">
        <f t="shared" si="467"/>
        <v>-11.050000000000182</v>
      </c>
      <c r="O2977" s="1">
        <f t="shared" si="468"/>
        <v>4</v>
      </c>
      <c r="P2977" s="1">
        <f t="shared" si="469"/>
        <v>2010</v>
      </c>
      <c r="Q2977" s="1" t="b">
        <f t="shared" si="470"/>
        <v>0</v>
      </c>
      <c r="R2977" s="1">
        <f t="shared" si="471"/>
        <v>54</v>
      </c>
      <c r="S2977" s="10">
        <f t="shared" ca="1" si="462"/>
        <v>99.96</v>
      </c>
    </row>
    <row r="2978" spans="2:19">
      <c r="B2978" s="3">
        <v>40298</v>
      </c>
      <c r="C2978" s="1">
        <v>8128</v>
      </c>
      <c r="D2978" s="1">
        <v>8152</v>
      </c>
      <c r="E2978" s="1">
        <v>7966</v>
      </c>
      <c r="F2978" s="1">
        <v>7989</v>
      </c>
      <c r="G2978" s="1">
        <v>131598</v>
      </c>
      <c r="H2978" s="1">
        <v>201005</v>
      </c>
      <c r="I2978" s="1">
        <f>VLOOKUP($B2978,TWA00!$B:$H,5,FALSE)</f>
        <v>8004.25</v>
      </c>
      <c r="J2978" s="1">
        <f t="shared" si="463"/>
        <v>-139</v>
      </c>
      <c r="K2978" s="1">
        <f t="shared" si="464"/>
        <v>-163</v>
      </c>
      <c r="L2978" s="1">
        <f t="shared" si="465"/>
        <v>23</v>
      </c>
      <c r="M2978" s="3">
        <f t="shared" si="466"/>
        <v>40298</v>
      </c>
      <c r="N2978" s="1">
        <f t="shared" si="467"/>
        <v>-15.25</v>
      </c>
      <c r="O2978" s="1">
        <f t="shared" si="468"/>
        <v>4</v>
      </c>
      <c r="P2978" s="1">
        <f t="shared" si="469"/>
        <v>2010</v>
      </c>
      <c r="Q2978" s="1" t="b">
        <f t="shared" si="470"/>
        <v>0</v>
      </c>
      <c r="R2978" s="1">
        <f t="shared" si="471"/>
        <v>186</v>
      </c>
      <c r="S2978" s="10">
        <f t="shared" ca="1" si="462"/>
        <v>99.82</v>
      </c>
    </row>
    <row r="2979" spans="2:19">
      <c r="B2979" s="3">
        <v>40301</v>
      </c>
      <c r="C2979" s="1">
        <v>7925</v>
      </c>
      <c r="D2979" s="1">
        <v>8001</v>
      </c>
      <c r="E2979" s="1">
        <v>7876</v>
      </c>
      <c r="F2979" s="1">
        <v>7931</v>
      </c>
      <c r="G2979" s="1">
        <v>116275</v>
      </c>
      <c r="H2979" s="1">
        <v>201005</v>
      </c>
      <c r="I2979" s="1">
        <f>VLOOKUP($B2979,TWA00!$B:$H,5,FALSE)</f>
        <v>7952.17</v>
      </c>
      <c r="J2979" s="1">
        <f t="shared" si="463"/>
        <v>6</v>
      </c>
      <c r="K2979" s="1">
        <f t="shared" si="464"/>
        <v>-70</v>
      </c>
      <c r="L2979" s="1">
        <f t="shared" si="465"/>
        <v>55</v>
      </c>
      <c r="M2979" s="3">
        <f t="shared" si="466"/>
        <v>40301</v>
      </c>
      <c r="N2979" s="1">
        <f t="shared" si="467"/>
        <v>-21.170000000000073</v>
      </c>
      <c r="O2979" s="1">
        <f t="shared" si="468"/>
        <v>5</v>
      </c>
      <c r="P2979" s="1">
        <f t="shared" si="469"/>
        <v>2010</v>
      </c>
      <c r="Q2979" s="1" t="b">
        <f t="shared" si="470"/>
        <v>0</v>
      </c>
      <c r="R2979" s="1">
        <f t="shared" si="471"/>
        <v>125</v>
      </c>
      <c r="S2979" s="10">
        <f t="shared" ca="1" si="462"/>
        <v>99.64</v>
      </c>
    </row>
    <row r="2980" spans="2:19">
      <c r="B2980" s="3">
        <v>40302</v>
      </c>
      <c r="C2980" s="1">
        <v>7968</v>
      </c>
      <c r="D2980" s="1">
        <v>7982</v>
      </c>
      <c r="E2980" s="1">
        <v>7848</v>
      </c>
      <c r="F2980" s="1">
        <v>7880</v>
      </c>
      <c r="G2980" s="1">
        <v>129308</v>
      </c>
      <c r="H2980" s="1">
        <v>201005</v>
      </c>
      <c r="I2980" s="1">
        <f>VLOOKUP($B2980,TWA00!$B:$H,5,FALSE)</f>
        <v>7930.77</v>
      </c>
      <c r="J2980" s="1">
        <f t="shared" si="463"/>
        <v>-88</v>
      </c>
      <c r="K2980" s="1">
        <f t="shared" si="464"/>
        <v>-102</v>
      </c>
      <c r="L2980" s="1">
        <f t="shared" si="465"/>
        <v>32</v>
      </c>
      <c r="M2980" s="3">
        <f t="shared" si="466"/>
        <v>40302</v>
      </c>
      <c r="N2980" s="1">
        <f t="shared" si="467"/>
        <v>-50.770000000000437</v>
      </c>
      <c r="O2980" s="1">
        <f t="shared" si="468"/>
        <v>5</v>
      </c>
      <c r="P2980" s="1">
        <f t="shared" si="469"/>
        <v>2010</v>
      </c>
      <c r="Q2980" s="1" t="b">
        <f t="shared" si="470"/>
        <v>0</v>
      </c>
      <c r="R2980" s="1">
        <f t="shared" si="471"/>
        <v>134</v>
      </c>
      <c r="S2980" s="10">
        <f t="shared" ca="1" si="462"/>
        <v>99.22</v>
      </c>
    </row>
    <row r="2981" spans="2:19">
      <c r="B2981" s="3">
        <v>40303</v>
      </c>
      <c r="C2981" s="1">
        <v>7690</v>
      </c>
      <c r="D2981" s="1">
        <v>7750</v>
      </c>
      <c r="E2981" s="1">
        <v>7649</v>
      </c>
      <c r="F2981" s="1">
        <v>7657</v>
      </c>
      <c r="G2981" s="1">
        <v>139679</v>
      </c>
      <c r="H2981" s="1">
        <v>201005</v>
      </c>
      <c r="I2981" s="1">
        <f>VLOOKUP($B2981,TWA00!$B:$H,5,FALSE)</f>
        <v>7696.9</v>
      </c>
      <c r="J2981" s="1">
        <f t="shared" si="463"/>
        <v>-33</v>
      </c>
      <c r="K2981" s="1">
        <f t="shared" si="464"/>
        <v>-93</v>
      </c>
      <c r="L2981" s="1">
        <f t="shared" si="465"/>
        <v>8</v>
      </c>
      <c r="M2981" s="3">
        <f t="shared" si="466"/>
        <v>40303</v>
      </c>
      <c r="N2981" s="1">
        <f t="shared" si="467"/>
        <v>-39.899999999999636</v>
      </c>
      <c r="O2981" s="1">
        <f t="shared" si="468"/>
        <v>5</v>
      </c>
      <c r="P2981" s="1">
        <f t="shared" si="469"/>
        <v>2010</v>
      </c>
      <c r="Q2981" s="1" t="b">
        <f t="shared" si="470"/>
        <v>0</v>
      </c>
      <c r="R2981" s="1">
        <f t="shared" si="471"/>
        <v>101</v>
      </c>
      <c r="S2981" s="10">
        <f t="shared" ca="1" si="462"/>
        <v>99.22</v>
      </c>
    </row>
    <row r="2982" spans="2:19">
      <c r="B2982" s="3">
        <v>40304</v>
      </c>
      <c r="C2982" s="1">
        <v>7643</v>
      </c>
      <c r="D2982" s="1">
        <v>7669</v>
      </c>
      <c r="E2982" s="1">
        <v>7512</v>
      </c>
      <c r="F2982" s="1">
        <v>7579</v>
      </c>
      <c r="G2982" s="1">
        <v>128579</v>
      </c>
      <c r="H2982" s="1">
        <v>201005</v>
      </c>
      <c r="I2982" s="1">
        <f>VLOOKUP($B2982,TWA00!$B:$H,5,FALSE)</f>
        <v>7579.48</v>
      </c>
      <c r="J2982" s="1">
        <f t="shared" si="463"/>
        <v>-64</v>
      </c>
      <c r="K2982" s="1">
        <f t="shared" si="464"/>
        <v>-90</v>
      </c>
      <c r="L2982" s="1">
        <f t="shared" si="465"/>
        <v>67</v>
      </c>
      <c r="M2982" s="3">
        <f t="shared" si="466"/>
        <v>40304</v>
      </c>
      <c r="N2982" s="1">
        <f t="shared" si="467"/>
        <v>-0.47999999999956344</v>
      </c>
      <c r="O2982" s="1">
        <f t="shared" si="468"/>
        <v>5</v>
      </c>
      <c r="P2982" s="1">
        <f t="shared" si="469"/>
        <v>2010</v>
      </c>
      <c r="Q2982" s="1" t="b">
        <f t="shared" si="470"/>
        <v>0</v>
      </c>
      <c r="R2982" s="1">
        <f t="shared" si="471"/>
        <v>157</v>
      </c>
      <c r="S2982" s="10">
        <f t="shared" ca="1" si="462"/>
        <v>100.62</v>
      </c>
    </row>
    <row r="2983" spans="2:19">
      <c r="B2983" s="3">
        <v>40305</v>
      </c>
      <c r="C2983" s="1">
        <v>7352</v>
      </c>
      <c r="D2983" s="1">
        <v>7547</v>
      </c>
      <c r="E2983" s="1">
        <v>7351</v>
      </c>
      <c r="F2983" s="1">
        <v>7502</v>
      </c>
      <c r="G2983" s="1">
        <v>157944</v>
      </c>
      <c r="H2983" s="1">
        <v>201005</v>
      </c>
      <c r="I2983" s="1">
        <f>VLOOKUP($B2983,TWA00!$B:$H,5,FALSE)</f>
        <v>7567.1</v>
      </c>
      <c r="J2983" s="1">
        <f t="shared" si="463"/>
        <v>150</v>
      </c>
      <c r="K2983" s="1">
        <f t="shared" si="464"/>
        <v>-45</v>
      </c>
      <c r="L2983" s="1">
        <f t="shared" si="465"/>
        <v>151</v>
      </c>
      <c r="M2983" s="3">
        <f t="shared" si="466"/>
        <v>40305</v>
      </c>
      <c r="N2983" s="1">
        <f t="shared" si="467"/>
        <v>-65.100000000000364</v>
      </c>
      <c r="O2983" s="1">
        <f t="shared" si="468"/>
        <v>5</v>
      </c>
      <c r="P2983" s="1">
        <f t="shared" si="469"/>
        <v>2010</v>
      </c>
      <c r="Q2983" s="1" t="b">
        <f t="shared" si="470"/>
        <v>0</v>
      </c>
      <c r="R2983" s="1">
        <f t="shared" si="471"/>
        <v>196</v>
      </c>
      <c r="S2983" s="10">
        <f t="shared" ca="1" si="462"/>
        <v>100.8</v>
      </c>
    </row>
    <row r="2984" spans="2:19">
      <c r="B2984" s="3">
        <v>40308</v>
      </c>
      <c r="C2984" s="1">
        <v>7564</v>
      </c>
      <c r="D2984" s="1">
        <v>7638</v>
      </c>
      <c r="E2984" s="1">
        <v>7531</v>
      </c>
      <c r="F2984" s="1">
        <v>7637</v>
      </c>
      <c r="G2984" s="1">
        <v>104819</v>
      </c>
      <c r="H2984" s="1">
        <v>201005</v>
      </c>
      <c r="I2984" s="1">
        <f>VLOOKUP($B2984,TWA00!$B:$H,5,FALSE)</f>
        <v>7664.73</v>
      </c>
      <c r="J2984" s="1">
        <f t="shared" si="463"/>
        <v>73</v>
      </c>
      <c r="K2984" s="1">
        <f t="shared" si="464"/>
        <v>-1</v>
      </c>
      <c r="L2984" s="1">
        <f t="shared" si="465"/>
        <v>106</v>
      </c>
      <c r="M2984" s="3">
        <f t="shared" si="466"/>
        <v>40308</v>
      </c>
      <c r="N2984" s="1">
        <f t="shared" si="467"/>
        <v>-27.729999999999563</v>
      </c>
      <c r="O2984" s="1">
        <f t="shared" si="468"/>
        <v>5</v>
      </c>
      <c r="P2984" s="1">
        <f t="shared" si="469"/>
        <v>2010</v>
      </c>
      <c r="Q2984" s="1" t="b">
        <f t="shared" si="470"/>
        <v>0</v>
      </c>
      <c r="R2984" s="1">
        <f t="shared" si="471"/>
        <v>107</v>
      </c>
      <c r="S2984" s="10">
        <f t="shared" ca="1" si="462"/>
        <v>101.08</v>
      </c>
    </row>
    <row r="2985" spans="2:19">
      <c r="B2985" s="3">
        <v>40309</v>
      </c>
      <c r="C2985" s="1">
        <v>7570</v>
      </c>
      <c r="D2985" s="1">
        <v>7697</v>
      </c>
      <c r="E2985" s="1">
        <v>7555</v>
      </c>
      <c r="F2985" s="1">
        <v>7568</v>
      </c>
      <c r="G2985" s="1">
        <v>137129</v>
      </c>
      <c r="H2985" s="1">
        <v>201005</v>
      </c>
      <c r="I2985" s="1">
        <f>VLOOKUP($B2985,TWA00!$B:$H,5,FALSE)</f>
        <v>7608.44</v>
      </c>
      <c r="J2985" s="1">
        <f t="shared" si="463"/>
        <v>-2</v>
      </c>
      <c r="K2985" s="1">
        <f t="shared" si="464"/>
        <v>-129</v>
      </c>
      <c r="L2985" s="1">
        <f t="shared" si="465"/>
        <v>13</v>
      </c>
      <c r="M2985" s="3">
        <f t="shared" si="466"/>
        <v>40309</v>
      </c>
      <c r="N2985" s="1">
        <f t="shared" si="467"/>
        <v>-40.4399999999996</v>
      </c>
      <c r="O2985" s="1">
        <f t="shared" si="468"/>
        <v>5</v>
      </c>
      <c r="P2985" s="1">
        <f t="shared" si="469"/>
        <v>2010</v>
      </c>
      <c r="Q2985" s="1" t="b">
        <f t="shared" si="470"/>
        <v>0</v>
      </c>
      <c r="R2985" s="1">
        <f t="shared" si="471"/>
        <v>142</v>
      </c>
      <c r="S2985" s="10">
        <f t="shared" ca="1" si="462"/>
        <v>99.72</v>
      </c>
    </row>
    <row r="2986" spans="2:19">
      <c r="B2986" s="3">
        <v>40310</v>
      </c>
      <c r="C2986" s="1">
        <v>7630</v>
      </c>
      <c r="D2986" s="1">
        <v>7658</v>
      </c>
      <c r="E2986" s="1">
        <v>7541</v>
      </c>
      <c r="F2986" s="1">
        <v>7587</v>
      </c>
      <c r="G2986" s="1">
        <v>125000</v>
      </c>
      <c r="H2986" s="1">
        <v>201005</v>
      </c>
      <c r="I2986" s="1">
        <f>VLOOKUP($B2986,TWA00!$B:$H,5,FALSE)</f>
        <v>7602.7</v>
      </c>
      <c r="J2986" s="1">
        <f t="shared" si="463"/>
        <v>-43</v>
      </c>
      <c r="K2986" s="1">
        <f t="shared" si="464"/>
        <v>-71</v>
      </c>
      <c r="L2986" s="1">
        <f t="shared" si="465"/>
        <v>46</v>
      </c>
      <c r="M2986" s="3">
        <f t="shared" si="466"/>
        <v>40310</v>
      </c>
      <c r="N2986" s="1">
        <f t="shared" si="467"/>
        <v>-15.699999999999818</v>
      </c>
      <c r="O2986" s="1">
        <f t="shared" si="468"/>
        <v>5</v>
      </c>
      <c r="P2986" s="1">
        <f t="shared" si="469"/>
        <v>2010</v>
      </c>
      <c r="Q2986" s="1" t="b">
        <f t="shared" si="470"/>
        <v>0</v>
      </c>
      <c r="R2986" s="1">
        <f t="shared" si="471"/>
        <v>117</v>
      </c>
      <c r="S2986" s="10">
        <f t="shared" ca="1" si="462"/>
        <v>100.46</v>
      </c>
    </row>
    <row r="2987" spans="2:19">
      <c r="B2987" s="3">
        <v>40311</v>
      </c>
      <c r="C2987" s="1">
        <v>7698</v>
      </c>
      <c r="D2987" s="1">
        <v>7777</v>
      </c>
      <c r="E2987" s="1">
        <v>7660</v>
      </c>
      <c r="F2987" s="1">
        <v>7761</v>
      </c>
      <c r="G2987" s="1">
        <v>118535</v>
      </c>
      <c r="H2987" s="1">
        <v>201005</v>
      </c>
      <c r="I2987" s="1">
        <f>VLOOKUP($B2987,TWA00!$B:$H,5,FALSE)</f>
        <v>7770.57</v>
      </c>
      <c r="J2987" s="1">
        <f t="shared" si="463"/>
        <v>63</v>
      </c>
      <c r="K2987" s="1">
        <f t="shared" si="464"/>
        <v>-16</v>
      </c>
      <c r="L2987" s="1">
        <f t="shared" si="465"/>
        <v>101</v>
      </c>
      <c r="M2987" s="3">
        <f t="shared" si="466"/>
        <v>40311</v>
      </c>
      <c r="N2987" s="1">
        <f t="shared" si="467"/>
        <v>-9.569999999999709</v>
      </c>
      <c r="O2987" s="1">
        <f t="shared" si="468"/>
        <v>5</v>
      </c>
      <c r="P2987" s="1">
        <f t="shared" si="469"/>
        <v>2010</v>
      </c>
      <c r="Q2987" s="1" t="b">
        <f t="shared" si="470"/>
        <v>0</v>
      </c>
      <c r="R2987" s="1">
        <f t="shared" si="471"/>
        <v>117</v>
      </c>
      <c r="S2987" s="10">
        <f t="shared" ca="1" si="462"/>
        <v>101.08</v>
      </c>
    </row>
    <row r="2988" spans="2:19">
      <c r="B2988" s="3">
        <v>40312</v>
      </c>
      <c r="C2988" s="1">
        <v>7712</v>
      </c>
      <c r="D2988" s="1">
        <v>7766</v>
      </c>
      <c r="E2988" s="1">
        <v>7702</v>
      </c>
      <c r="F2988" s="1">
        <v>7760</v>
      </c>
      <c r="G2988" s="1">
        <v>83064</v>
      </c>
      <c r="H2988" s="1">
        <v>201005</v>
      </c>
      <c r="I2988" s="1">
        <f>VLOOKUP($B2988,TWA00!$B:$H,5,FALSE)</f>
        <v>7772.13</v>
      </c>
      <c r="J2988" s="1">
        <f t="shared" si="463"/>
        <v>48</v>
      </c>
      <c r="K2988" s="1">
        <f t="shared" si="464"/>
        <v>-6</v>
      </c>
      <c r="L2988" s="1">
        <f t="shared" si="465"/>
        <v>58</v>
      </c>
      <c r="M2988" s="3">
        <f t="shared" si="466"/>
        <v>40312</v>
      </c>
      <c r="N2988" s="1">
        <f t="shared" si="467"/>
        <v>-12.130000000000109</v>
      </c>
      <c r="O2988" s="1">
        <f t="shared" si="468"/>
        <v>5</v>
      </c>
      <c r="P2988" s="1">
        <f t="shared" si="469"/>
        <v>2010</v>
      </c>
      <c r="Q2988" s="1" t="b">
        <f t="shared" si="470"/>
        <v>0</v>
      </c>
      <c r="R2988" s="1">
        <f t="shared" si="471"/>
        <v>64</v>
      </c>
      <c r="S2988" s="10">
        <f t="shared" ca="1" si="462"/>
        <v>98.84</v>
      </c>
    </row>
    <row r="2989" spans="2:19">
      <c r="B2989" s="3">
        <v>40315</v>
      </c>
      <c r="C2989" s="1">
        <v>7680</v>
      </c>
      <c r="D2989" s="1">
        <v>7682</v>
      </c>
      <c r="E2989" s="1">
        <v>7555</v>
      </c>
      <c r="F2989" s="1">
        <v>7602</v>
      </c>
      <c r="G2989" s="1">
        <v>132831</v>
      </c>
      <c r="H2989" s="1">
        <v>201005</v>
      </c>
      <c r="I2989" s="1">
        <f>VLOOKUP($B2989,TWA00!$B:$H,5,FALSE)</f>
        <v>7598.72</v>
      </c>
      <c r="J2989" s="1">
        <f t="shared" si="463"/>
        <v>-78</v>
      </c>
      <c r="K2989" s="1">
        <f t="shared" si="464"/>
        <v>-80</v>
      </c>
      <c r="L2989" s="1">
        <f t="shared" si="465"/>
        <v>47</v>
      </c>
      <c r="M2989" s="3">
        <f t="shared" si="466"/>
        <v>40315</v>
      </c>
      <c r="N2989" s="1">
        <f t="shared" si="467"/>
        <v>3.2799999999997453</v>
      </c>
      <c r="O2989" s="1">
        <f t="shared" si="468"/>
        <v>5</v>
      </c>
      <c r="P2989" s="1">
        <f t="shared" si="469"/>
        <v>2010</v>
      </c>
      <c r="Q2989" s="1" t="b">
        <f t="shared" si="470"/>
        <v>0</v>
      </c>
      <c r="R2989" s="1">
        <f t="shared" si="471"/>
        <v>127</v>
      </c>
      <c r="S2989" s="10">
        <f t="shared" ca="1" si="462"/>
        <v>98.7</v>
      </c>
    </row>
    <row r="2990" spans="2:19">
      <c r="B2990" s="3">
        <v>40316</v>
      </c>
      <c r="C2990" s="1">
        <v>7610</v>
      </c>
      <c r="D2990" s="1">
        <v>7640</v>
      </c>
      <c r="E2990" s="1">
        <v>7576</v>
      </c>
      <c r="F2990" s="1">
        <v>7619</v>
      </c>
      <c r="G2990" s="1">
        <v>92212</v>
      </c>
      <c r="H2990" s="1">
        <v>201005</v>
      </c>
      <c r="I2990" s="1">
        <f>VLOOKUP($B2990,TWA00!$B:$H,5,FALSE)</f>
        <v>7585.3</v>
      </c>
      <c r="J2990" s="1">
        <f t="shared" si="463"/>
        <v>9</v>
      </c>
      <c r="K2990" s="1">
        <f t="shared" si="464"/>
        <v>-21</v>
      </c>
      <c r="L2990" s="1">
        <f t="shared" si="465"/>
        <v>43</v>
      </c>
      <c r="M2990" s="3">
        <f t="shared" si="466"/>
        <v>40316</v>
      </c>
      <c r="N2990" s="1">
        <f t="shared" si="467"/>
        <v>33.699999999999818</v>
      </c>
      <c r="O2990" s="1">
        <f t="shared" si="468"/>
        <v>5</v>
      </c>
      <c r="P2990" s="1">
        <f t="shared" si="469"/>
        <v>2010</v>
      </c>
      <c r="Q2990" s="1" t="b">
        <f t="shared" si="470"/>
        <v>0</v>
      </c>
      <c r="R2990" s="1">
        <f t="shared" si="471"/>
        <v>64</v>
      </c>
      <c r="S2990" s="10">
        <f t="shared" ca="1" si="462"/>
        <v>98.54</v>
      </c>
    </row>
    <row r="2991" spans="2:19">
      <c r="B2991" s="3">
        <v>40317</v>
      </c>
      <c r="C2991" s="1">
        <v>7518</v>
      </c>
      <c r="D2991" s="1">
        <v>7587</v>
      </c>
      <c r="E2991" s="1">
        <v>7468</v>
      </c>
      <c r="F2991" s="1">
        <v>7576</v>
      </c>
      <c r="G2991" s="1">
        <v>80404</v>
      </c>
      <c r="H2991" s="1">
        <v>201005</v>
      </c>
      <c r="I2991" s="1">
        <f>VLOOKUP($B2991,TWA00!$B:$H,5,FALSE)</f>
        <v>7559.16</v>
      </c>
      <c r="J2991" s="1">
        <f t="shared" si="463"/>
        <v>58</v>
      </c>
      <c r="K2991" s="1">
        <f t="shared" si="464"/>
        <v>-11</v>
      </c>
      <c r="L2991" s="1">
        <f t="shared" si="465"/>
        <v>108</v>
      </c>
      <c r="M2991" s="3">
        <f t="shared" si="466"/>
        <v>40317</v>
      </c>
      <c r="N2991" s="1">
        <f t="shared" si="467"/>
        <v>16.840000000000146</v>
      </c>
      <c r="O2991" s="1">
        <f t="shared" si="468"/>
        <v>5</v>
      </c>
      <c r="P2991" s="1">
        <f t="shared" si="469"/>
        <v>2010</v>
      </c>
      <c r="Q2991" s="1" t="b">
        <f t="shared" si="470"/>
        <v>1</v>
      </c>
      <c r="R2991" s="1">
        <f t="shared" si="471"/>
        <v>119</v>
      </c>
      <c r="S2991" s="10">
        <f t="shared" ca="1" si="462"/>
        <v>99.92</v>
      </c>
    </row>
    <row r="2992" spans="2:19">
      <c r="B2992" s="3">
        <v>40318</v>
      </c>
      <c r="C2992" s="1">
        <v>7509</v>
      </c>
      <c r="D2992" s="1">
        <v>7514</v>
      </c>
      <c r="E2992" s="1">
        <v>7356</v>
      </c>
      <c r="F2992" s="1">
        <v>7357</v>
      </c>
      <c r="G2992" s="1">
        <v>129922</v>
      </c>
      <c r="H2992" s="1">
        <v>201006</v>
      </c>
      <c r="I2992" s="1">
        <f>VLOOKUP($B2992,TWA00!$B:$H,5,FALSE)</f>
        <v>7424.43</v>
      </c>
      <c r="J2992" s="1">
        <f t="shared" si="463"/>
        <v>-152</v>
      </c>
      <c r="K2992" s="1">
        <f t="shared" si="464"/>
        <v>-157</v>
      </c>
      <c r="L2992" s="1">
        <f t="shared" si="465"/>
        <v>1</v>
      </c>
      <c r="M2992" s="3">
        <f t="shared" si="466"/>
        <v>40318</v>
      </c>
      <c r="N2992" s="1">
        <f t="shared" si="467"/>
        <v>-67.430000000000291</v>
      </c>
      <c r="O2992" s="1">
        <f t="shared" si="468"/>
        <v>5</v>
      </c>
      <c r="P2992" s="1">
        <f t="shared" si="469"/>
        <v>2010</v>
      </c>
      <c r="Q2992" s="1" t="b">
        <f t="shared" si="470"/>
        <v>0</v>
      </c>
      <c r="R2992" s="1">
        <f t="shared" si="471"/>
        <v>158</v>
      </c>
      <c r="S2992" s="10">
        <f t="shared" ca="1" si="462"/>
        <v>101.3</v>
      </c>
    </row>
    <row r="2993" spans="2:19">
      <c r="B2993" s="3">
        <v>40319</v>
      </c>
      <c r="C2993" s="1">
        <v>7164</v>
      </c>
      <c r="D2993" s="1">
        <v>7247</v>
      </c>
      <c r="E2993" s="1">
        <v>7112</v>
      </c>
      <c r="F2993" s="1">
        <v>7209</v>
      </c>
      <c r="G2993" s="1">
        <v>121989</v>
      </c>
      <c r="H2993" s="1">
        <v>201006</v>
      </c>
      <c r="I2993" s="1">
        <f>VLOOKUP($B2993,TWA00!$B:$H,5,FALSE)</f>
        <v>7237.71</v>
      </c>
      <c r="J2993" s="1">
        <f t="shared" si="463"/>
        <v>45</v>
      </c>
      <c r="K2993" s="1">
        <f t="shared" si="464"/>
        <v>-38</v>
      </c>
      <c r="L2993" s="1">
        <f t="shared" si="465"/>
        <v>97</v>
      </c>
      <c r="M2993" s="3">
        <f t="shared" si="466"/>
        <v>40319</v>
      </c>
      <c r="N2993" s="1">
        <f t="shared" si="467"/>
        <v>-28.710000000000036</v>
      </c>
      <c r="O2993" s="1">
        <f t="shared" si="468"/>
        <v>5</v>
      </c>
      <c r="P2993" s="1">
        <f t="shared" si="469"/>
        <v>2010</v>
      </c>
      <c r="Q2993" s="1" t="b">
        <f t="shared" si="470"/>
        <v>0</v>
      </c>
      <c r="R2993" s="1">
        <f t="shared" si="471"/>
        <v>135</v>
      </c>
      <c r="S2993" s="10">
        <f t="shared" ca="1" si="462"/>
        <v>102.46</v>
      </c>
    </row>
    <row r="2994" spans="2:19">
      <c r="B2994" s="3">
        <v>40322</v>
      </c>
      <c r="C2994" s="1">
        <v>7224</v>
      </c>
      <c r="D2994" s="1">
        <v>7319</v>
      </c>
      <c r="E2994" s="1">
        <v>7214</v>
      </c>
      <c r="F2994" s="1">
        <v>7274</v>
      </c>
      <c r="G2994" s="1">
        <v>100810</v>
      </c>
      <c r="H2994" s="1">
        <v>201006</v>
      </c>
      <c r="I2994" s="1">
        <f>VLOOKUP($B2994,TWA00!$B:$H,5,FALSE)</f>
        <v>7322.73</v>
      </c>
      <c r="J2994" s="1">
        <f t="shared" si="463"/>
        <v>50</v>
      </c>
      <c r="K2994" s="1">
        <f t="shared" si="464"/>
        <v>-45</v>
      </c>
      <c r="L2994" s="1">
        <f t="shared" si="465"/>
        <v>60</v>
      </c>
      <c r="M2994" s="3">
        <f t="shared" si="466"/>
        <v>40322</v>
      </c>
      <c r="N2994" s="1">
        <f t="shared" si="467"/>
        <v>-48.729999999999563</v>
      </c>
      <c r="O2994" s="1">
        <f t="shared" si="468"/>
        <v>5</v>
      </c>
      <c r="P2994" s="1">
        <f t="shared" si="469"/>
        <v>2010</v>
      </c>
      <c r="Q2994" s="1" t="b">
        <f t="shared" si="470"/>
        <v>0</v>
      </c>
      <c r="R2994" s="1">
        <f t="shared" si="471"/>
        <v>105</v>
      </c>
      <c r="S2994" s="10">
        <f t="shared" ca="1" si="462"/>
        <v>103.02</v>
      </c>
    </row>
    <row r="2995" spans="2:19">
      <c r="B2995" s="3">
        <v>40323</v>
      </c>
      <c r="C2995" s="1">
        <v>7188</v>
      </c>
      <c r="D2995" s="1">
        <v>7189</v>
      </c>
      <c r="E2995" s="1">
        <v>7006</v>
      </c>
      <c r="F2995" s="1">
        <v>7052</v>
      </c>
      <c r="G2995" s="1">
        <v>149343</v>
      </c>
      <c r="H2995" s="1">
        <v>201006</v>
      </c>
      <c r="I2995" s="1">
        <f>VLOOKUP($B2995,TWA00!$B:$H,5,FALSE)</f>
        <v>7086.37</v>
      </c>
      <c r="J2995" s="1">
        <f t="shared" si="463"/>
        <v>-136</v>
      </c>
      <c r="K2995" s="1">
        <f t="shared" si="464"/>
        <v>-137</v>
      </c>
      <c r="L2995" s="1">
        <f t="shared" si="465"/>
        <v>46</v>
      </c>
      <c r="M2995" s="3">
        <f t="shared" si="466"/>
        <v>40323</v>
      </c>
      <c r="N2995" s="1">
        <f t="shared" si="467"/>
        <v>-34.369999999999891</v>
      </c>
      <c r="O2995" s="1">
        <f t="shared" si="468"/>
        <v>5</v>
      </c>
      <c r="P2995" s="1">
        <f t="shared" si="469"/>
        <v>2010</v>
      </c>
      <c r="Q2995" s="1" t="b">
        <f t="shared" si="470"/>
        <v>0</v>
      </c>
      <c r="R2995" s="1">
        <f t="shared" si="471"/>
        <v>183</v>
      </c>
      <c r="S2995" s="10">
        <f t="shared" ca="1" si="462"/>
        <v>104.14</v>
      </c>
    </row>
    <row r="2996" spans="2:19">
      <c r="B2996" s="3">
        <v>40324</v>
      </c>
      <c r="C2996" s="1">
        <v>7122</v>
      </c>
      <c r="D2996" s="1">
        <v>7154</v>
      </c>
      <c r="E2996" s="1">
        <v>7045</v>
      </c>
      <c r="F2996" s="1">
        <v>7122</v>
      </c>
      <c r="G2996" s="1">
        <v>128300</v>
      </c>
      <c r="H2996" s="1">
        <v>201006</v>
      </c>
      <c r="I2996" s="1">
        <f>VLOOKUP($B2996,TWA00!$B:$H,5,FALSE)</f>
        <v>7167.35</v>
      </c>
      <c r="J2996" s="1">
        <f t="shared" si="463"/>
        <v>0</v>
      </c>
      <c r="K2996" s="1">
        <f t="shared" si="464"/>
        <v>-32</v>
      </c>
      <c r="L2996" s="1">
        <f t="shared" si="465"/>
        <v>77</v>
      </c>
      <c r="M2996" s="3">
        <f t="shared" si="466"/>
        <v>40324</v>
      </c>
      <c r="N2996" s="1">
        <f t="shared" si="467"/>
        <v>-45.350000000000364</v>
      </c>
      <c r="O2996" s="1">
        <f t="shared" si="468"/>
        <v>5</v>
      </c>
      <c r="P2996" s="1">
        <f t="shared" si="469"/>
        <v>2010</v>
      </c>
      <c r="Q2996" s="1" t="b">
        <f t="shared" si="470"/>
        <v>0</v>
      </c>
      <c r="R2996" s="1">
        <f t="shared" si="471"/>
        <v>109</v>
      </c>
      <c r="S2996" s="10">
        <f t="shared" ca="1" si="462"/>
        <v>105.02</v>
      </c>
    </row>
    <row r="2997" spans="2:19">
      <c r="B2997" s="3">
        <v>40325</v>
      </c>
      <c r="C2997" s="1">
        <v>7103</v>
      </c>
      <c r="D2997" s="1">
        <v>7234</v>
      </c>
      <c r="E2997" s="1">
        <v>7056</v>
      </c>
      <c r="F2997" s="1">
        <v>7202</v>
      </c>
      <c r="G2997" s="1">
        <v>133780</v>
      </c>
      <c r="H2997" s="1">
        <v>201006</v>
      </c>
      <c r="I2997" s="1">
        <f>VLOOKUP($B2997,TWA00!$B:$H,5,FALSE)</f>
        <v>7243.16</v>
      </c>
      <c r="J2997" s="1">
        <f t="shared" si="463"/>
        <v>99</v>
      </c>
      <c r="K2997" s="1">
        <f t="shared" si="464"/>
        <v>-32</v>
      </c>
      <c r="L2997" s="1">
        <f t="shared" si="465"/>
        <v>146</v>
      </c>
      <c r="M2997" s="3">
        <f t="shared" si="466"/>
        <v>40325</v>
      </c>
      <c r="N2997" s="1">
        <f t="shared" si="467"/>
        <v>-41.159999999999854</v>
      </c>
      <c r="O2997" s="1">
        <f t="shared" si="468"/>
        <v>5</v>
      </c>
      <c r="P2997" s="1">
        <f t="shared" si="469"/>
        <v>2010</v>
      </c>
      <c r="Q2997" s="1" t="b">
        <f t="shared" si="470"/>
        <v>0</v>
      </c>
      <c r="R2997" s="1">
        <f t="shared" si="471"/>
        <v>178</v>
      </c>
      <c r="S2997" s="10">
        <f t="shared" ca="1" si="462"/>
        <v>106.6</v>
      </c>
    </row>
    <row r="2998" spans="2:19">
      <c r="B2998" s="3">
        <v>40326</v>
      </c>
      <c r="C2998" s="1">
        <v>7289</v>
      </c>
      <c r="D2998" s="1">
        <v>7328</v>
      </c>
      <c r="E2998" s="1">
        <v>7221</v>
      </c>
      <c r="F2998" s="1">
        <v>7280</v>
      </c>
      <c r="G2998" s="1">
        <v>127565</v>
      </c>
      <c r="H2998" s="1">
        <v>201006</v>
      </c>
      <c r="I2998" s="1">
        <f>VLOOKUP($B2998,TWA00!$B:$H,5,FALSE)</f>
        <v>7295.32</v>
      </c>
      <c r="J2998" s="1">
        <f t="shared" si="463"/>
        <v>-9</v>
      </c>
      <c r="K2998" s="1">
        <f t="shared" si="464"/>
        <v>-48</v>
      </c>
      <c r="L2998" s="1">
        <f t="shared" si="465"/>
        <v>59</v>
      </c>
      <c r="M2998" s="3">
        <f t="shared" si="466"/>
        <v>40326</v>
      </c>
      <c r="N2998" s="1">
        <f t="shared" si="467"/>
        <v>-15.319999999999709</v>
      </c>
      <c r="O2998" s="1">
        <f t="shared" si="468"/>
        <v>5</v>
      </c>
      <c r="P2998" s="1">
        <f t="shared" si="469"/>
        <v>2010</v>
      </c>
      <c r="Q2998" s="1" t="b">
        <f t="shared" si="470"/>
        <v>0</v>
      </c>
      <c r="R2998" s="1">
        <f t="shared" si="471"/>
        <v>107</v>
      </c>
      <c r="S2998" s="10">
        <f t="shared" ca="1" si="462"/>
        <v>106.66</v>
      </c>
    </row>
    <row r="2999" spans="2:19">
      <c r="B2999" s="3">
        <v>40329</v>
      </c>
      <c r="C2999" s="1">
        <v>7302</v>
      </c>
      <c r="D2999" s="1">
        <v>7333</v>
      </c>
      <c r="E2999" s="1">
        <v>7255</v>
      </c>
      <c r="F2999" s="1">
        <v>7325</v>
      </c>
      <c r="G2999" s="1">
        <v>81072</v>
      </c>
      <c r="H2999" s="1">
        <v>201006</v>
      </c>
      <c r="I2999" s="1">
        <f>VLOOKUP($B2999,TWA00!$B:$H,5,FALSE)</f>
        <v>7373.98</v>
      </c>
      <c r="J2999" s="1">
        <f t="shared" si="463"/>
        <v>23</v>
      </c>
      <c r="K2999" s="1">
        <f t="shared" si="464"/>
        <v>-8</v>
      </c>
      <c r="L2999" s="1">
        <f t="shared" si="465"/>
        <v>70</v>
      </c>
      <c r="M2999" s="3">
        <f t="shared" si="466"/>
        <v>40329</v>
      </c>
      <c r="N2999" s="1">
        <f t="shared" si="467"/>
        <v>-48.979999999999563</v>
      </c>
      <c r="O2999" s="1">
        <f t="shared" si="468"/>
        <v>5</v>
      </c>
      <c r="P2999" s="1">
        <f t="shared" si="469"/>
        <v>2010</v>
      </c>
      <c r="Q2999" s="1" t="b">
        <f t="shared" si="470"/>
        <v>0</v>
      </c>
      <c r="R2999" s="1">
        <f t="shared" si="471"/>
        <v>78</v>
      </c>
      <c r="S2999" s="10">
        <f t="shared" ca="1" si="462"/>
        <v>107.06</v>
      </c>
    </row>
    <row r="3000" spans="2:19">
      <c r="B3000" s="3">
        <v>40330</v>
      </c>
      <c r="C3000" s="1">
        <v>7283</v>
      </c>
      <c r="D3000" s="1">
        <v>7321</v>
      </c>
      <c r="E3000" s="1">
        <v>7220</v>
      </c>
      <c r="F3000" s="1">
        <v>7244</v>
      </c>
      <c r="G3000" s="1">
        <v>131341</v>
      </c>
      <c r="H3000" s="1">
        <v>201006</v>
      </c>
      <c r="I3000" s="1">
        <f>VLOOKUP($B3000,TWA00!$B:$H,5,FALSE)</f>
        <v>7289.33</v>
      </c>
      <c r="J3000" s="1">
        <f t="shared" si="463"/>
        <v>-39</v>
      </c>
      <c r="K3000" s="1">
        <f t="shared" si="464"/>
        <v>-77</v>
      </c>
      <c r="L3000" s="1">
        <f t="shared" si="465"/>
        <v>24</v>
      </c>
      <c r="M3000" s="3">
        <f t="shared" si="466"/>
        <v>40330</v>
      </c>
      <c r="N3000" s="1">
        <f t="shared" si="467"/>
        <v>-45.329999999999927</v>
      </c>
      <c r="O3000" s="1">
        <f t="shared" si="468"/>
        <v>6</v>
      </c>
      <c r="P3000" s="1">
        <f t="shared" si="469"/>
        <v>2010</v>
      </c>
      <c r="Q3000" s="1" t="b">
        <f t="shared" si="470"/>
        <v>0</v>
      </c>
      <c r="R3000" s="1">
        <f t="shared" si="471"/>
        <v>101</v>
      </c>
      <c r="S3000" s="10">
        <f t="shared" ca="1" si="462"/>
        <v>107.18</v>
      </c>
    </row>
    <row r="3001" spans="2:19">
      <c r="B3001" s="3">
        <v>40331</v>
      </c>
      <c r="C3001" s="1">
        <v>7193</v>
      </c>
      <c r="D3001" s="1">
        <v>7282</v>
      </c>
      <c r="E3001" s="1">
        <v>7101</v>
      </c>
      <c r="F3001" s="1">
        <v>7140</v>
      </c>
      <c r="G3001" s="1">
        <v>146272</v>
      </c>
      <c r="H3001" s="1">
        <v>201006</v>
      </c>
      <c r="I3001" s="1">
        <f>VLOOKUP($B3001,TWA00!$B:$H,5,FALSE)</f>
        <v>7195.71</v>
      </c>
      <c r="J3001" s="1">
        <f t="shared" si="463"/>
        <v>-53</v>
      </c>
      <c r="K3001" s="1">
        <f t="shared" si="464"/>
        <v>-142</v>
      </c>
      <c r="L3001" s="1">
        <f t="shared" si="465"/>
        <v>39</v>
      </c>
      <c r="M3001" s="3">
        <f t="shared" si="466"/>
        <v>40331</v>
      </c>
      <c r="N3001" s="1">
        <f t="shared" si="467"/>
        <v>-55.710000000000036</v>
      </c>
      <c r="O3001" s="1">
        <f t="shared" si="468"/>
        <v>6</v>
      </c>
      <c r="P3001" s="1">
        <f t="shared" si="469"/>
        <v>2010</v>
      </c>
      <c r="Q3001" s="1" t="b">
        <f t="shared" si="470"/>
        <v>0</v>
      </c>
      <c r="R3001" s="1">
        <f t="shared" si="471"/>
        <v>181</v>
      </c>
      <c r="S3001" s="10">
        <f t="shared" ca="1" si="462"/>
        <v>108.66</v>
      </c>
    </row>
    <row r="3002" spans="2:19">
      <c r="B3002" s="3">
        <v>40332</v>
      </c>
      <c r="C3002" s="1">
        <v>7253</v>
      </c>
      <c r="D3002" s="1">
        <v>7341</v>
      </c>
      <c r="E3002" s="1">
        <v>7252</v>
      </c>
      <c r="F3002" s="1">
        <v>7338</v>
      </c>
      <c r="G3002" s="1">
        <v>110634</v>
      </c>
      <c r="H3002" s="1">
        <v>201006</v>
      </c>
      <c r="I3002" s="1">
        <f>VLOOKUP($B3002,TWA00!$B:$H,5,FALSE)</f>
        <v>7360.28</v>
      </c>
      <c r="J3002" s="1">
        <f t="shared" si="463"/>
        <v>85</v>
      </c>
      <c r="K3002" s="1">
        <f t="shared" si="464"/>
        <v>-3</v>
      </c>
      <c r="L3002" s="1">
        <f t="shared" si="465"/>
        <v>86</v>
      </c>
      <c r="M3002" s="3">
        <f t="shared" si="466"/>
        <v>40332</v>
      </c>
      <c r="N3002" s="1">
        <f t="shared" si="467"/>
        <v>-22.279999999999745</v>
      </c>
      <c r="O3002" s="1">
        <f t="shared" si="468"/>
        <v>6</v>
      </c>
      <c r="P3002" s="1">
        <f t="shared" si="469"/>
        <v>2010</v>
      </c>
      <c r="Q3002" s="1" t="b">
        <f t="shared" si="470"/>
        <v>0</v>
      </c>
      <c r="R3002" s="1">
        <f t="shared" si="471"/>
        <v>89</v>
      </c>
      <c r="S3002" s="10">
        <f t="shared" ca="1" si="462"/>
        <v>109</v>
      </c>
    </row>
    <row r="3003" spans="2:19">
      <c r="B3003" s="3">
        <v>40333</v>
      </c>
      <c r="C3003" s="1">
        <v>7338</v>
      </c>
      <c r="D3003" s="1">
        <v>7348</v>
      </c>
      <c r="E3003" s="1">
        <v>7305</v>
      </c>
      <c r="F3003" s="1">
        <v>7321</v>
      </c>
      <c r="G3003" s="1">
        <v>62707</v>
      </c>
      <c r="H3003" s="1">
        <v>201006</v>
      </c>
      <c r="I3003" s="1">
        <f>VLOOKUP($B3003,TWA00!$B:$H,5,FALSE)</f>
        <v>7344.59</v>
      </c>
      <c r="J3003" s="1">
        <f t="shared" si="463"/>
        <v>-17</v>
      </c>
      <c r="K3003" s="1">
        <f t="shared" si="464"/>
        <v>-27</v>
      </c>
      <c r="L3003" s="1">
        <f t="shared" si="465"/>
        <v>16</v>
      </c>
      <c r="M3003" s="3">
        <f t="shared" si="466"/>
        <v>40333</v>
      </c>
      <c r="N3003" s="1">
        <f t="shared" si="467"/>
        <v>-23.590000000000146</v>
      </c>
      <c r="O3003" s="1">
        <f t="shared" si="468"/>
        <v>6</v>
      </c>
      <c r="P3003" s="1">
        <f t="shared" si="469"/>
        <v>2010</v>
      </c>
      <c r="Q3003" s="1" t="b">
        <f t="shared" si="470"/>
        <v>0</v>
      </c>
      <c r="R3003" s="1">
        <f t="shared" si="471"/>
        <v>43</v>
      </c>
      <c r="S3003" s="10">
        <f t="shared" ca="1" si="462"/>
        <v>107.02</v>
      </c>
    </row>
    <row r="3004" spans="2:19">
      <c r="B3004" s="3">
        <v>40336</v>
      </c>
      <c r="C3004" s="1">
        <v>7100</v>
      </c>
      <c r="D3004" s="1">
        <v>7128</v>
      </c>
      <c r="E3004" s="1">
        <v>7035</v>
      </c>
      <c r="F3004" s="1">
        <v>7097</v>
      </c>
      <c r="G3004" s="1">
        <v>128756</v>
      </c>
      <c r="H3004" s="1">
        <v>201006</v>
      </c>
      <c r="I3004" s="1">
        <f>VLOOKUP($B3004,TWA00!$B:$H,5,FALSE)</f>
        <v>7157.83</v>
      </c>
      <c r="J3004" s="1">
        <f t="shared" si="463"/>
        <v>-3</v>
      </c>
      <c r="K3004" s="1">
        <f t="shared" si="464"/>
        <v>-31</v>
      </c>
      <c r="L3004" s="1">
        <f t="shared" si="465"/>
        <v>62</v>
      </c>
      <c r="M3004" s="3">
        <f t="shared" si="466"/>
        <v>40336</v>
      </c>
      <c r="N3004" s="1">
        <f t="shared" si="467"/>
        <v>-60.829999999999927</v>
      </c>
      <c r="O3004" s="1">
        <f t="shared" si="468"/>
        <v>6</v>
      </c>
      <c r="P3004" s="1">
        <f t="shared" si="469"/>
        <v>2010</v>
      </c>
      <c r="Q3004" s="1" t="b">
        <f t="shared" si="470"/>
        <v>0</v>
      </c>
      <c r="R3004" s="1">
        <f t="shared" si="471"/>
        <v>93</v>
      </c>
      <c r="S3004" s="10">
        <f t="shared" ca="1" si="462"/>
        <v>105.02</v>
      </c>
    </row>
    <row r="3005" spans="2:19">
      <c r="B3005" s="3">
        <v>40337</v>
      </c>
      <c r="C3005" s="1">
        <v>7097</v>
      </c>
      <c r="D3005" s="1">
        <v>7139</v>
      </c>
      <c r="E3005" s="1">
        <v>7075</v>
      </c>
      <c r="F3005" s="1">
        <v>7129</v>
      </c>
      <c r="G3005" s="1">
        <v>86675</v>
      </c>
      <c r="H3005" s="1">
        <v>201006</v>
      </c>
      <c r="I3005" s="1">
        <f>VLOOKUP($B3005,TWA00!$B:$H,5,FALSE)</f>
        <v>7151.99</v>
      </c>
      <c r="J3005" s="1">
        <f t="shared" si="463"/>
        <v>32</v>
      </c>
      <c r="K3005" s="1">
        <f t="shared" si="464"/>
        <v>-10</v>
      </c>
      <c r="L3005" s="1">
        <f t="shared" si="465"/>
        <v>54</v>
      </c>
      <c r="M3005" s="3">
        <f t="shared" si="466"/>
        <v>40337</v>
      </c>
      <c r="N3005" s="1">
        <f t="shared" si="467"/>
        <v>-22.989999999999782</v>
      </c>
      <c r="O3005" s="1">
        <f t="shared" si="468"/>
        <v>6</v>
      </c>
      <c r="P3005" s="1">
        <f t="shared" si="469"/>
        <v>2010</v>
      </c>
      <c r="Q3005" s="1" t="b">
        <f t="shared" si="470"/>
        <v>0</v>
      </c>
      <c r="R3005" s="1">
        <f t="shared" si="471"/>
        <v>64</v>
      </c>
      <c r="S3005" s="10">
        <f t="shared" ca="1" si="462"/>
        <v>104.68</v>
      </c>
    </row>
    <row r="3006" spans="2:19">
      <c r="B3006" s="3">
        <v>40338</v>
      </c>
      <c r="C3006" s="1">
        <v>7080</v>
      </c>
      <c r="D3006" s="1">
        <v>7139</v>
      </c>
      <c r="E3006" s="1">
        <v>6990</v>
      </c>
      <c r="F3006" s="1">
        <v>7038</v>
      </c>
      <c r="G3006" s="1">
        <v>125232</v>
      </c>
      <c r="H3006" s="1">
        <v>201006</v>
      </c>
      <c r="I3006" s="1">
        <f>VLOOKUP($B3006,TWA00!$B:$H,5,FALSE)</f>
        <v>7071.67</v>
      </c>
      <c r="J3006" s="1">
        <f t="shared" si="463"/>
        <v>-42</v>
      </c>
      <c r="K3006" s="1">
        <f t="shared" si="464"/>
        <v>-101</v>
      </c>
      <c r="L3006" s="1">
        <f t="shared" si="465"/>
        <v>48</v>
      </c>
      <c r="M3006" s="3">
        <f t="shared" si="466"/>
        <v>40338</v>
      </c>
      <c r="N3006" s="1">
        <f t="shared" si="467"/>
        <v>-33.670000000000073</v>
      </c>
      <c r="O3006" s="1">
        <f t="shared" si="468"/>
        <v>6</v>
      </c>
      <c r="P3006" s="1">
        <f t="shared" si="469"/>
        <v>2010</v>
      </c>
      <c r="Q3006" s="1" t="b">
        <f t="shared" si="470"/>
        <v>0</v>
      </c>
      <c r="R3006" s="1">
        <f t="shared" si="471"/>
        <v>149</v>
      </c>
      <c r="S3006" s="10">
        <f t="shared" ca="1" si="462"/>
        <v>106.64</v>
      </c>
    </row>
    <row r="3007" spans="2:19">
      <c r="B3007" s="3">
        <v>40339</v>
      </c>
      <c r="C3007" s="1">
        <v>7068</v>
      </c>
      <c r="D3007" s="1">
        <v>7164</v>
      </c>
      <c r="E3007" s="1">
        <v>7038</v>
      </c>
      <c r="F3007" s="1">
        <v>7163</v>
      </c>
      <c r="G3007" s="1">
        <v>109141</v>
      </c>
      <c r="H3007" s="1">
        <v>201006</v>
      </c>
      <c r="I3007" s="1">
        <f>VLOOKUP($B3007,TWA00!$B:$H,5,FALSE)</f>
        <v>7181.77</v>
      </c>
      <c r="J3007" s="1">
        <f t="shared" si="463"/>
        <v>95</v>
      </c>
      <c r="K3007" s="1">
        <f t="shared" si="464"/>
        <v>-1</v>
      </c>
      <c r="L3007" s="1">
        <f t="shared" si="465"/>
        <v>125</v>
      </c>
      <c r="M3007" s="3">
        <f t="shared" si="466"/>
        <v>40339</v>
      </c>
      <c r="N3007" s="1">
        <f t="shared" si="467"/>
        <v>-18.770000000000437</v>
      </c>
      <c r="O3007" s="1">
        <f t="shared" si="468"/>
        <v>6</v>
      </c>
      <c r="P3007" s="1">
        <f t="shared" si="469"/>
        <v>2010</v>
      </c>
      <c r="Q3007" s="1" t="b">
        <f t="shared" si="470"/>
        <v>0</v>
      </c>
      <c r="R3007" s="1">
        <f t="shared" si="471"/>
        <v>126</v>
      </c>
      <c r="S3007" s="10">
        <f t="shared" ca="1" si="462"/>
        <v>107.66</v>
      </c>
    </row>
    <row r="3008" spans="2:19">
      <c r="B3008" s="3">
        <v>40340</v>
      </c>
      <c r="C3008" s="1">
        <v>7316</v>
      </c>
      <c r="D3008" s="1">
        <v>7317</v>
      </c>
      <c r="E3008" s="1">
        <v>7244</v>
      </c>
      <c r="F3008" s="1">
        <v>7293</v>
      </c>
      <c r="G3008" s="1">
        <v>84575</v>
      </c>
      <c r="H3008" s="1">
        <v>201006</v>
      </c>
      <c r="I3008" s="1">
        <f>VLOOKUP($B3008,TWA00!$B:$H,5,FALSE)</f>
        <v>7299.49</v>
      </c>
      <c r="J3008" s="1">
        <f t="shared" si="463"/>
        <v>-23</v>
      </c>
      <c r="K3008" s="1">
        <f t="shared" si="464"/>
        <v>-24</v>
      </c>
      <c r="L3008" s="1">
        <f t="shared" si="465"/>
        <v>49</v>
      </c>
      <c r="M3008" s="3">
        <f t="shared" si="466"/>
        <v>40340</v>
      </c>
      <c r="N3008" s="1">
        <f t="shared" si="467"/>
        <v>-6.4899999999997817</v>
      </c>
      <c r="O3008" s="1">
        <f t="shared" si="468"/>
        <v>6</v>
      </c>
      <c r="P3008" s="1">
        <f t="shared" si="469"/>
        <v>2010</v>
      </c>
      <c r="Q3008" s="1" t="b">
        <f t="shared" si="470"/>
        <v>0</v>
      </c>
      <c r="R3008" s="1">
        <f t="shared" si="471"/>
        <v>73</v>
      </c>
      <c r="S3008" s="10">
        <f t="shared" ca="1" si="462"/>
        <v>106.82</v>
      </c>
    </row>
    <row r="3009" spans="2:19">
      <c r="B3009" s="3">
        <v>40343</v>
      </c>
      <c r="C3009" s="1">
        <v>7356</v>
      </c>
      <c r="D3009" s="1">
        <v>7395</v>
      </c>
      <c r="E3009" s="1">
        <v>7336</v>
      </c>
      <c r="F3009" s="1">
        <v>7382</v>
      </c>
      <c r="G3009" s="1">
        <v>76580</v>
      </c>
      <c r="H3009" s="1">
        <v>201006</v>
      </c>
      <c r="I3009" s="1">
        <f>VLOOKUP($B3009,TWA00!$B:$H,5,FALSE)</f>
        <v>7387.4</v>
      </c>
      <c r="J3009" s="1">
        <f t="shared" si="463"/>
        <v>26</v>
      </c>
      <c r="K3009" s="1">
        <f t="shared" si="464"/>
        <v>-13</v>
      </c>
      <c r="L3009" s="1">
        <f t="shared" si="465"/>
        <v>46</v>
      </c>
      <c r="M3009" s="3">
        <f t="shared" si="466"/>
        <v>40343</v>
      </c>
      <c r="N3009" s="1">
        <f t="shared" si="467"/>
        <v>-5.3999999999996362</v>
      </c>
      <c r="O3009" s="1">
        <f t="shared" si="468"/>
        <v>6</v>
      </c>
      <c r="P3009" s="1">
        <f t="shared" si="469"/>
        <v>2010</v>
      </c>
      <c r="Q3009" s="1" t="b">
        <f t="shared" si="470"/>
        <v>0</v>
      </c>
      <c r="R3009" s="1">
        <f t="shared" si="471"/>
        <v>59</v>
      </c>
      <c r="S3009" s="10">
        <f t="shared" ca="1" si="462"/>
        <v>107.36</v>
      </c>
    </row>
    <row r="3010" spans="2:19">
      <c r="B3010" s="3">
        <v>40344</v>
      </c>
      <c r="C3010" s="1">
        <v>7378</v>
      </c>
      <c r="D3010" s="1">
        <v>7498</v>
      </c>
      <c r="E3010" s="1">
        <v>7364</v>
      </c>
      <c r="F3010" s="1">
        <v>7459</v>
      </c>
      <c r="G3010" s="1">
        <v>93703</v>
      </c>
      <c r="H3010" s="1">
        <v>201006</v>
      </c>
      <c r="I3010" s="1">
        <f>VLOOKUP($B3010,TWA00!$B:$H,5,FALSE)</f>
        <v>7454.06</v>
      </c>
      <c r="J3010" s="1">
        <f t="shared" si="463"/>
        <v>81</v>
      </c>
      <c r="K3010" s="1">
        <f t="shared" si="464"/>
        <v>-39</v>
      </c>
      <c r="L3010" s="1">
        <f t="shared" si="465"/>
        <v>95</v>
      </c>
      <c r="M3010" s="3">
        <f t="shared" si="466"/>
        <v>40344</v>
      </c>
      <c r="N3010" s="1">
        <f t="shared" si="467"/>
        <v>4.9399999999995998</v>
      </c>
      <c r="O3010" s="1">
        <f t="shared" si="468"/>
        <v>6</v>
      </c>
      <c r="P3010" s="1">
        <f t="shared" si="469"/>
        <v>2010</v>
      </c>
      <c r="Q3010" s="1" t="b">
        <f t="shared" si="470"/>
        <v>0</v>
      </c>
      <c r="R3010" s="1">
        <f t="shared" si="471"/>
        <v>134</v>
      </c>
      <c r="S3010" s="10">
        <f t="shared" ca="1" si="462"/>
        <v>108.44</v>
      </c>
    </row>
    <row r="3011" spans="2:19">
      <c r="B3011" s="3">
        <v>40346</v>
      </c>
      <c r="C3011" s="1">
        <v>7518</v>
      </c>
      <c r="D3011" s="1">
        <v>7537</v>
      </c>
      <c r="E3011" s="1">
        <v>7479</v>
      </c>
      <c r="F3011" s="1">
        <v>7519</v>
      </c>
      <c r="G3011" s="1">
        <v>57082</v>
      </c>
      <c r="H3011" s="1">
        <v>201006</v>
      </c>
      <c r="I3011" s="1">
        <f>VLOOKUP($B3011,TWA00!$B:$H,5,FALSE)</f>
        <v>7515.78</v>
      </c>
      <c r="J3011" s="1">
        <f t="shared" si="463"/>
        <v>1</v>
      </c>
      <c r="K3011" s="1">
        <f t="shared" si="464"/>
        <v>-18</v>
      </c>
      <c r="L3011" s="1">
        <f t="shared" si="465"/>
        <v>40</v>
      </c>
      <c r="M3011" s="3">
        <f t="shared" si="466"/>
        <v>40346</v>
      </c>
      <c r="N3011" s="1">
        <f t="shared" si="467"/>
        <v>3.2200000000002547</v>
      </c>
      <c r="O3011" s="1">
        <f t="shared" si="468"/>
        <v>6</v>
      </c>
      <c r="P3011" s="1">
        <f t="shared" si="469"/>
        <v>2010</v>
      </c>
      <c r="Q3011" s="1" t="b">
        <f t="shared" si="470"/>
        <v>1</v>
      </c>
      <c r="R3011" s="1">
        <f t="shared" si="471"/>
        <v>58</v>
      </c>
      <c r="S3011" s="10">
        <f t="shared" ca="1" si="462"/>
        <v>108.7</v>
      </c>
    </row>
    <row r="3012" spans="2:19">
      <c r="B3012" s="3">
        <v>40347</v>
      </c>
      <c r="C3012" s="1">
        <v>7364</v>
      </c>
      <c r="D3012" s="1">
        <v>7387</v>
      </c>
      <c r="E3012" s="1">
        <v>7297</v>
      </c>
      <c r="F3012" s="1">
        <v>7352</v>
      </c>
      <c r="G3012" s="1">
        <v>96166</v>
      </c>
      <c r="H3012" s="1">
        <v>201007</v>
      </c>
      <c r="I3012" s="1">
        <f>VLOOKUP($B3012,TWA00!$B:$H,5,FALSE)</f>
        <v>7493.11</v>
      </c>
      <c r="J3012" s="1">
        <f t="shared" si="463"/>
        <v>-12</v>
      </c>
      <c r="K3012" s="1">
        <f t="shared" si="464"/>
        <v>-35</v>
      </c>
      <c r="L3012" s="1">
        <f t="shared" si="465"/>
        <v>55</v>
      </c>
      <c r="M3012" s="3">
        <f t="shared" si="466"/>
        <v>40347</v>
      </c>
      <c r="N3012" s="1">
        <f t="shared" si="467"/>
        <v>-141.10999999999967</v>
      </c>
      <c r="O3012" s="1">
        <f t="shared" si="468"/>
        <v>6</v>
      </c>
      <c r="P3012" s="1">
        <f t="shared" si="469"/>
        <v>2010</v>
      </c>
      <c r="Q3012" s="1" t="b">
        <f t="shared" si="470"/>
        <v>0</v>
      </c>
      <c r="R3012" s="1">
        <f t="shared" si="471"/>
        <v>90</v>
      </c>
      <c r="S3012" s="10">
        <f t="shared" ca="1" si="462"/>
        <v>108</v>
      </c>
    </row>
    <row r="3013" spans="2:19">
      <c r="B3013" s="3">
        <v>40350</v>
      </c>
      <c r="C3013" s="1">
        <v>7440</v>
      </c>
      <c r="D3013" s="1">
        <v>7525</v>
      </c>
      <c r="E3013" s="1">
        <v>7408</v>
      </c>
      <c r="F3013" s="1">
        <v>7523</v>
      </c>
      <c r="G3013" s="1">
        <v>114904</v>
      </c>
      <c r="H3013" s="1">
        <v>201007</v>
      </c>
      <c r="I3013" s="1">
        <f>VLOOKUP($B3013,TWA00!$B:$H,5,FALSE)</f>
        <v>7635.56</v>
      </c>
      <c r="J3013" s="1">
        <f t="shared" si="463"/>
        <v>83</v>
      </c>
      <c r="K3013" s="1">
        <f t="shared" si="464"/>
        <v>-2</v>
      </c>
      <c r="L3013" s="1">
        <f t="shared" si="465"/>
        <v>115</v>
      </c>
      <c r="M3013" s="3">
        <f t="shared" si="466"/>
        <v>40350</v>
      </c>
      <c r="N3013" s="1">
        <f t="shared" si="467"/>
        <v>-112.5600000000004</v>
      </c>
      <c r="O3013" s="1">
        <f t="shared" si="468"/>
        <v>6</v>
      </c>
      <c r="P3013" s="1">
        <f t="shared" si="469"/>
        <v>2010</v>
      </c>
      <c r="Q3013" s="1" t="b">
        <f t="shared" si="470"/>
        <v>0</v>
      </c>
      <c r="R3013" s="1">
        <f t="shared" si="471"/>
        <v>117</v>
      </c>
      <c r="S3013" s="10">
        <f t="shared" ca="1" si="462"/>
        <v>109.16</v>
      </c>
    </row>
    <row r="3014" spans="2:19">
      <c r="B3014" s="3">
        <v>40351</v>
      </c>
      <c r="C3014" s="1">
        <v>7480</v>
      </c>
      <c r="D3014" s="1">
        <v>7506</v>
      </c>
      <c r="E3014" s="1">
        <v>7468</v>
      </c>
      <c r="F3014" s="1">
        <v>7480</v>
      </c>
      <c r="G3014" s="1">
        <v>61354</v>
      </c>
      <c r="H3014" s="1">
        <v>201007</v>
      </c>
      <c r="I3014" s="1">
        <f>VLOOKUP($B3014,TWA00!$B:$H,5,FALSE)</f>
        <v>7612.68</v>
      </c>
      <c r="J3014" s="1">
        <f t="shared" si="463"/>
        <v>0</v>
      </c>
      <c r="K3014" s="1">
        <f t="shared" si="464"/>
        <v>-26</v>
      </c>
      <c r="L3014" s="1">
        <f t="shared" si="465"/>
        <v>12</v>
      </c>
      <c r="M3014" s="3">
        <f t="shared" si="466"/>
        <v>40351</v>
      </c>
      <c r="N3014" s="1">
        <f t="shared" si="467"/>
        <v>-132.68000000000029</v>
      </c>
      <c r="O3014" s="1">
        <f t="shared" si="468"/>
        <v>6</v>
      </c>
      <c r="P3014" s="1">
        <f t="shared" si="469"/>
        <v>2010</v>
      </c>
      <c r="Q3014" s="1" t="b">
        <f t="shared" si="470"/>
        <v>0</v>
      </c>
      <c r="R3014" s="1">
        <f t="shared" si="471"/>
        <v>38</v>
      </c>
      <c r="S3014" s="10">
        <f t="shared" ref="S3014:S3077" ca="1" si="472">IF(ISERROR(AVERAGE(OFFSET($R3014,,,-$S$4))),"",AVERAGE(OFFSET($R3014,,,-$S$4)))</f>
        <v>108.28</v>
      </c>
    </row>
    <row r="3015" spans="2:19">
      <c r="B3015" s="3">
        <v>40352</v>
      </c>
      <c r="C3015" s="1">
        <v>7430</v>
      </c>
      <c r="D3015" s="1">
        <v>7478</v>
      </c>
      <c r="E3015" s="1">
        <v>7388</v>
      </c>
      <c r="F3015" s="1">
        <v>7437</v>
      </c>
      <c r="G3015" s="1">
        <v>98541</v>
      </c>
      <c r="H3015" s="1">
        <v>201007</v>
      </c>
      <c r="I3015" s="1">
        <f>VLOOKUP($B3015,TWA00!$B:$H,5,FALSE)</f>
        <v>7582.15</v>
      </c>
      <c r="J3015" s="1">
        <f t="shared" ref="J3015:J3078" si="473">$F3015-C3015</f>
        <v>7</v>
      </c>
      <c r="K3015" s="1">
        <f t="shared" ref="K3015:K3078" si="474">$F3015-D3015</f>
        <v>-41</v>
      </c>
      <c r="L3015" s="1">
        <f t="shared" ref="L3015:L3078" si="475">$F3015-E3015</f>
        <v>49</v>
      </c>
      <c r="M3015" s="3">
        <f t="shared" ref="M3015:M3078" si="476">B3015</f>
        <v>40352</v>
      </c>
      <c r="N3015" s="1">
        <f t="shared" ref="N3015:N3078" si="477">F3015-I3015</f>
        <v>-145.14999999999964</v>
      </c>
      <c r="O3015" s="1">
        <f t="shared" ref="O3015:O3078" si="478">MONTH(B3015)</f>
        <v>6</v>
      </c>
      <c r="P3015" s="1">
        <f t="shared" ref="P3015:P3078" si="479">YEAR(B3015)</f>
        <v>2010</v>
      </c>
      <c r="Q3015" s="1" t="b">
        <f t="shared" ref="Q3015:Q3078" si="480">IF(H3016=H3015,FALSE,TRUE)</f>
        <v>0</v>
      </c>
      <c r="R3015" s="1">
        <f t="shared" ref="R3015:R3078" si="481">D3015-E3015</f>
        <v>90</v>
      </c>
      <c r="S3015" s="10">
        <f t="shared" ca="1" si="472"/>
        <v>107.96</v>
      </c>
    </row>
    <row r="3016" spans="2:19">
      <c r="B3016" s="3">
        <v>40353</v>
      </c>
      <c r="C3016" s="1">
        <v>7431</v>
      </c>
      <c r="D3016" s="1">
        <v>7456</v>
      </c>
      <c r="E3016" s="1">
        <v>7398</v>
      </c>
      <c r="F3016" s="1">
        <v>7427</v>
      </c>
      <c r="G3016" s="1">
        <v>69407</v>
      </c>
      <c r="H3016" s="1">
        <v>201007</v>
      </c>
      <c r="I3016" s="1">
        <f>VLOOKUP($B3016,TWA00!$B:$H,5,FALSE)</f>
        <v>7589.89</v>
      </c>
      <c r="J3016" s="1">
        <f t="shared" si="473"/>
        <v>-4</v>
      </c>
      <c r="K3016" s="1">
        <f t="shared" si="474"/>
        <v>-29</v>
      </c>
      <c r="L3016" s="1">
        <f t="shared" si="475"/>
        <v>29</v>
      </c>
      <c r="M3016" s="3">
        <f t="shared" si="476"/>
        <v>40353</v>
      </c>
      <c r="N3016" s="1">
        <f t="shared" si="477"/>
        <v>-162.89000000000033</v>
      </c>
      <c r="O3016" s="1">
        <f t="shared" si="478"/>
        <v>6</v>
      </c>
      <c r="P3016" s="1">
        <f t="shared" si="479"/>
        <v>2010</v>
      </c>
      <c r="Q3016" s="1" t="b">
        <f t="shared" si="480"/>
        <v>0</v>
      </c>
      <c r="R3016" s="1">
        <f t="shared" si="481"/>
        <v>58</v>
      </c>
      <c r="S3016" s="10">
        <f t="shared" ca="1" si="472"/>
        <v>107.6</v>
      </c>
    </row>
    <row r="3017" spans="2:19">
      <c r="B3017" s="3">
        <v>40354</v>
      </c>
      <c r="C3017" s="1">
        <v>7341</v>
      </c>
      <c r="D3017" s="1">
        <v>7385</v>
      </c>
      <c r="E3017" s="1">
        <v>7302</v>
      </c>
      <c r="F3017" s="1">
        <v>7324</v>
      </c>
      <c r="G3017" s="1">
        <v>101937</v>
      </c>
      <c r="H3017" s="1">
        <v>201007</v>
      </c>
      <c r="I3017" s="1">
        <f>VLOOKUP($B3017,TWA00!$B:$H,5,FALSE)</f>
        <v>7474.71</v>
      </c>
      <c r="J3017" s="1">
        <f t="shared" si="473"/>
        <v>-17</v>
      </c>
      <c r="K3017" s="1">
        <f t="shared" si="474"/>
        <v>-61</v>
      </c>
      <c r="L3017" s="1">
        <f t="shared" si="475"/>
        <v>22</v>
      </c>
      <c r="M3017" s="3">
        <f t="shared" si="476"/>
        <v>40354</v>
      </c>
      <c r="N3017" s="1">
        <f t="shared" si="477"/>
        <v>-150.71000000000004</v>
      </c>
      <c r="O3017" s="1">
        <f t="shared" si="478"/>
        <v>6</v>
      </c>
      <c r="P3017" s="1">
        <f t="shared" si="479"/>
        <v>2010</v>
      </c>
      <c r="Q3017" s="1" t="b">
        <f t="shared" si="480"/>
        <v>0</v>
      </c>
      <c r="R3017" s="1">
        <f t="shared" si="481"/>
        <v>83</v>
      </c>
      <c r="S3017" s="10">
        <f t="shared" ca="1" si="472"/>
        <v>107.94</v>
      </c>
    </row>
    <row r="3018" spans="2:19">
      <c r="B3018" s="3">
        <v>40357</v>
      </c>
      <c r="C3018" s="1">
        <v>7334</v>
      </c>
      <c r="D3018" s="1">
        <v>7375</v>
      </c>
      <c r="E3018" s="1">
        <v>7326</v>
      </c>
      <c r="F3018" s="1">
        <v>7362</v>
      </c>
      <c r="G3018" s="1">
        <v>57111</v>
      </c>
      <c r="H3018" s="1">
        <v>201007</v>
      </c>
      <c r="I3018" s="1">
        <f>VLOOKUP($B3018,TWA00!$B:$H,5,FALSE)</f>
        <v>7500.79</v>
      </c>
      <c r="J3018" s="1">
        <f t="shared" si="473"/>
        <v>28</v>
      </c>
      <c r="K3018" s="1">
        <f t="shared" si="474"/>
        <v>-13</v>
      </c>
      <c r="L3018" s="1">
        <f t="shared" si="475"/>
        <v>36</v>
      </c>
      <c r="M3018" s="3">
        <f t="shared" si="476"/>
        <v>40357</v>
      </c>
      <c r="N3018" s="1">
        <f t="shared" si="477"/>
        <v>-138.78999999999996</v>
      </c>
      <c r="O3018" s="1">
        <f t="shared" si="478"/>
        <v>6</v>
      </c>
      <c r="P3018" s="1">
        <f t="shared" si="479"/>
        <v>2010</v>
      </c>
      <c r="Q3018" s="1" t="b">
        <f t="shared" si="480"/>
        <v>0</v>
      </c>
      <c r="R3018" s="1">
        <f t="shared" si="481"/>
        <v>49</v>
      </c>
      <c r="S3018" s="10">
        <f t="shared" ca="1" si="472"/>
        <v>107.22</v>
      </c>
    </row>
    <row r="3019" spans="2:19">
      <c r="B3019" s="3">
        <v>40358</v>
      </c>
      <c r="C3019" s="1">
        <v>7393</v>
      </c>
      <c r="D3019" s="1">
        <v>7453</v>
      </c>
      <c r="E3019" s="1">
        <v>7251</v>
      </c>
      <c r="F3019" s="1">
        <v>7252</v>
      </c>
      <c r="G3019" s="1">
        <v>136712</v>
      </c>
      <c r="H3019" s="1">
        <v>201007</v>
      </c>
      <c r="I3019" s="1">
        <f>VLOOKUP($B3019,TWA00!$B:$H,5,FALSE)</f>
        <v>7423.57</v>
      </c>
      <c r="J3019" s="1">
        <f t="shared" si="473"/>
        <v>-141</v>
      </c>
      <c r="K3019" s="1">
        <f t="shared" si="474"/>
        <v>-201</v>
      </c>
      <c r="L3019" s="1">
        <f t="shared" si="475"/>
        <v>1</v>
      </c>
      <c r="M3019" s="3">
        <f t="shared" si="476"/>
        <v>40358</v>
      </c>
      <c r="N3019" s="1">
        <f t="shared" si="477"/>
        <v>-171.56999999999971</v>
      </c>
      <c r="O3019" s="1">
        <f t="shared" si="478"/>
        <v>6</v>
      </c>
      <c r="P3019" s="1">
        <f t="shared" si="479"/>
        <v>2010</v>
      </c>
      <c r="Q3019" s="1" t="b">
        <f t="shared" si="480"/>
        <v>0</v>
      </c>
      <c r="R3019" s="1">
        <f t="shared" si="481"/>
        <v>202</v>
      </c>
      <c r="S3019" s="10">
        <f t="shared" ca="1" si="472"/>
        <v>107.02</v>
      </c>
    </row>
    <row r="3020" spans="2:19">
      <c r="B3020" s="3">
        <v>40359</v>
      </c>
      <c r="C3020" s="1">
        <v>7126</v>
      </c>
      <c r="D3020" s="1">
        <v>7168</v>
      </c>
      <c r="E3020" s="1">
        <v>7092</v>
      </c>
      <c r="F3020" s="1">
        <v>7153</v>
      </c>
      <c r="G3020" s="1">
        <v>88601</v>
      </c>
      <c r="H3020" s="1">
        <v>201007</v>
      </c>
      <c r="I3020" s="1">
        <f>VLOOKUP($B3020,TWA00!$B:$H,5,FALSE)</f>
        <v>7329.37</v>
      </c>
      <c r="J3020" s="1">
        <f t="shared" si="473"/>
        <v>27</v>
      </c>
      <c r="K3020" s="1">
        <f t="shared" si="474"/>
        <v>-15</v>
      </c>
      <c r="L3020" s="1">
        <f t="shared" si="475"/>
        <v>61</v>
      </c>
      <c r="M3020" s="3">
        <f t="shared" si="476"/>
        <v>40359</v>
      </c>
      <c r="N3020" s="1">
        <f t="shared" si="477"/>
        <v>-176.36999999999989</v>
      </c>
      <c r="O3020" s="1">
        <f t="shared" si="478"/>
        <v>6</v>
      </c>
      <c r="P3020" s="1">
        <f t="shared" si="479"/>
        <v>2010</v>
      </c>
      <c r="Q3020" s="1" t="b">
        <f t="shared" si="480"/>
        <v>0</v>
      </c>
      <c r="R3020" s="1">
        <f t="shared" si="481"/>
        <v>76</v>
      </c>
      <c r="S3020" s="10">
        <f t="shared" ca="1" si="472"/>
        <v>106.82</v>
      </c>
    </row>
    <row r="3021" spans="2:19">
      <c r="B3021" s="3">
        <v>40360</v>
      </c>
      <c r="C3021" s="1">
        <v>7123</v>
      </c>
      <c r="D3021" s="1">
        <v>7147</v>
      </c>
      <c r="E3021" s="1">
        <v>7061</v>
      </c>
      <c r="F3021" s="1">
        <v>7101</v>
      </c>
      <c r="G3021" s="1">
        <v>113002</v>
      </c>
      <c r="H3021" s="1">
        <v>201007</v>
      </c>
      <c r="I3021" s="1">
        <f>VLOOKUP($B3021,TWA00!$B:$H,5,FALSE)</f>
        <v>7254.06</v>
      </c>
      <c r="J3021" s="1">
        <f t="shared" si="473"/>
        <v>-22</v>
      </c>
      <c r="K3021" s="1">
        <f t="shared" si="474"/>
        <v>-46</v>
      </c>
      <c r="L3021" s="1">
        <f t="shared" si="475"/>
        <v>40</v>
      </c>
      <c r="M3021" s="3">
        <f t="shared" si="476"/>
        <v>40360</v>
      </c>
      <c r="N3021" s="1">
        <f t="shared" si="477"/>
        <v>-153.0600000000004</v>
      </c>
      <c r="O3021" s="1">
        <f t="shared" si="478"/>
        <v>7</v>
      </c>
      <c r="P3021" s="1">
        <f t="shared" si="479"/>
        <v>2010</v>
      </c>
      <c r="Q3021" s="1" t="b">
        <f t="shared" si="480"/>
        <v>0</v>
      </c>
      <c r="R3021" s="1">
        <f t="shared" si="481"/>
        <v>86</v>
      </c>
      <c r="S3021" s="10">
        <f t="shared" ca="1" si="472"/>
        <v>107.04</v>
      </c>
    </row>
    <row r="3022" spans="2:19">
      <c r="B3022" s="3">
        <v>40361</v>
      </c>
      <c r="C3022" s="1">
        <v>7135</v>
      </c>
      <c r="D3022" s="1">
        <v>7216</v>
      </c>
      <c r="E3022" s="1">
        <v>7116</v>
      </c>
      <c r="F3022" s="1">
        <v>7165</v>
      </c>
      <c r="G3022" s="1">
        <v>105182</v>
      </c>
      <c r="H3022" s="1">
        <v>201007</v>
      </c>
      <c r="I3022" s="1">
        <f>VLOOKUP($B3022,TWA00!$B:$H,5,FALSE)</f>
        <v>7330.74</v>
      </c>
      <c r="J3022" s="1">
        <f t="shared" si="473"/>
        <v>30</v>
      </c>
      <c r="K3022" s="1">
        <f t="shared" si="474"/>
        <v>-51</v>
      </c>
      <c r="L3022" s="1">
        <f t="shared" si="475"/>
        <v>49</v>
      </c>
      <c r="M3022" s="3">
        <f t="shared" si="476"/>
        <v>40361</v>
      </c>
      <c r="N3022" s="1">
        <f t="shared" si="477"/>
        <v>-165.73999999999978</v>
      </c>
      <c r="O3022" s="1">
        <f t="shared" si="478"/>
        <v>7</v>
      </c>
      <c r="P3022" s="1">
        <f t="shared" si="479"/>
        <v>2010</v>
      </c>
      <c r="Q3022" s="1" t="b">
        <f t="shared" si="480"/>
        <v>0</v>
      </c>
      <c r="R3022" s="1">
        <f t="shared" si="481"/>
        <v>100</v>
      </c>
      <c r="S3022" s="10">
        <f t="shared" ca="1" si="472"/>
        <v>106.84</v>
      </c>
    </row>
    <row r="3023" spans="2:19">
      <c r="B3023" s="3">
        <v>40364</v>
      </c>
      <c r="C3023" s="1">
        <v>7185</v>
      </c>
      <c r="D3023" s="1">
        <v>7325</v>
      </c>
      <c r="E3023" s="1">
        <v>7168</v>
      </c>
      <c r="F3023" s="1">
        <v>7324</v>
      </c>
      <c r="G3023" s="1">
        <v>108042</v>
      </c>
      <c r="H3023" s="1">
        <v>201007</v>
      </c>
      <c r="I3023" s="1">
        <f>VLOOKUP($B3023,TWA00!$B:$H,5,FALSE)</f>
        <v>7439.96</v>
      </c>
      <c r="J3023" s="1">
        <f t="shared" si="473"/>
        <v>139</v>
      </c>
      <c r="K3023" s="1">
        <f t="shared" si="474"/>
        <v>-1</v>
      </c>
      <c r="L3023" s="1">
        <f t="shared" si="475"/>
        <v>156</v>
      </c>
      <c r="M3023" s="3">
        <f t="shared" si="476"/>
        <v>40364</v>
      </c>
      <c r="N3023" s="1">
        <f t="shared" si="477"/>
        <v>-115.96000000000004</v>
      </c>
      <c r="O3023" s="1">
        <f t="shared" si="478"/>
        <v>7</v>
      </c>
      <c r="P3023" s="1">
        <f t="shared" si="479"/>
        <v>2010</v>
      </c>
      <c r="Q3023" s="1" t="b">
        <f t="shared" si="480"/>
        <v>0</v>
      </c>
      <c r="R3023" s="1">
        <f t="shared" si="481"/>
        <v>157</v>
      </c>
      <c r="S3023" s="10">
        <f t="shared" ca="1" si="472"/>
        <v>109.06</v>
      </c>
    </row>
    <row r="3024" spans="2:19">
      <c r="B3024" s="3">
        <v>40365</v>
      </c>
      <c r="C3024" s="1">
        <v>7262</v>
      </c>
      <c r="D3024" s="1">
        <v>7458</v>
      </c>
      <c r="E3024" s="1">
        <v>7246</v>
      </c>
      <c r="F3024" s="1">
        <v>7456</v>
      </c>
      <c r="G3024" s="1">
        <v>124317</v>
      </c>
      <c r="H3024" s="1">
        <v>201007</v>
      </c>
      <c r="I3024" s="1">
        <f>VLOOKUP($B3024,TWA00!$B:$H,5,FALSE)</f>
        <v>7548.48</v>
      </c>
      <c r="J3024" s="1">
        <f t="shared" si="473"/>
        <v>194</v>
      </c>
      <c r="K3024" s="1">
        <f t="shared" si="474"/>
        <v>-2</v>
      </c>
      <c r="L3024" s="1">
        <f t="shared" si="475"/>
        <v>210</v>
      </c>
      <c r="M3024" s="3">
        <f t="shared" si="476"/>
        <v>40365</v>
      </c>
      <c r="N3024" s="1">
        <f t="shared" si="477"/>
        <v>-92.479999999999563</v>
      </c>
      <c r="O3024" s="1">
        <f t="shared" si="478"/>
        <v>7</v>
      </c>
      <c r="P3024" s="1">
        <f t="shared" si="479"/>
        <v>2010</v>
      </c>
      <c r="Q3024" s="1" t="b">
        <f t="shared" si="480"/>
        <v>0</v>
      </c>
      <c r="R3024" s="1">
        <f t="shared" si="481"/>
        <v>212</v>
      </c>
      <c r="S3024" s="10">
        <f t="shared" ca="1" si="472"/>
        <v>111.46</v>
      </c>
    </row>
    <row r="3025" spans="2:19">
      <c r="B3025" s="3">
        <v>40366</v>
      </c>
      <c r="C3025" s="1">
        <v>7436</v>
      </c>
      <c r="D3025" s="1">
        <v>7455</v>
      </c>
      <c r="E3025" s="1">
        <v>7406</v>
      </c>
      <c r="F3025" s="1">
        <v>7447</v>
      </c>
      <c r="G3025" s="1">
        <v>79243</v>
      </c>
      <c r="H3025" s="1">
        <v>201007</v>
      </c>
      <c r="I3025" s="1">
        <f>VLOOKUP($B3025,TWA00!$B:$H,5,FALSE)</f>
        <v>7534.46</v>
      </c>
      <c r="J3025" s="1">
        <f t="shared" si="473"/>
        <v>11</v>
      </c>
      <c r="K3025" s="1">
        <f t="shared" si="474"/>
        <v>-8</v>
      </c>
      <c r="L3025" s="1">
        <f t="shared" si="475"/>
        <v>41</v>
      </c>
      <c r="M3025" s="3">
        <f t="shared" si="476"/>
        <v>40366</v>
      </c>
      <c r="N3025" s="1">
        <f t="shared" si="477"/>
        <v>-87.460000000000036</v>
      </c>
      <c r="O3025" s="1">
        <f t="shared" si="478"/>
        <v>7</v>
      </c>
      <c r="P3025" s="1">
        <f t="shared" si="479"/>
        <v>2010</v>
      </c>
      <c r="Q3025" s="1" t="b">
        <f t="shared" si="480"/>
        <v>0</v>
      </c>
      <c r="R3025" s="1">
        <f t="shared" si="481"/>
        <v>49</v>
      </c>
      <c r="S3025" s="10">
        <f t="shared" ca="1" si="472"/>
        <v>111.58</v>
      </c>
    </row>
    <row r="3026" spans="2:19">
      <c r="B3026" s="3">
        <v>40367</v>
      </c>
      <c r="C3026" s="1">
        <v>7568</v>
      </c>
      <c r="D3026" s="1">
        <v>7571</v>
      </c>
      <c r="E3026" s="1">
        <v>7500</v>
      </c>
      <c r="F3026" s="1">
        <v>7532</v>
      </c>
      <c r="G3026" s="1">
        <v>96454</v>
      </c>
      <c r="H3026" s="1">
        <v>201007</v>
      </c>
      <c r="I3026" s="1">
        <f>VLOOKUP($B3026,TWA00!$B:$H,5,FALSE)</f>
        <v>7608.85</v>
      </c>
      <c r="J3026" s="1">
        <f t="shared" si="473"/>
        <v>-36</v>
      </c>
      <c r="K3026" s="1">
        <f t="shared" si="474"/>
        <v>-39</v>
      </c>
      <c r="L3026" s="1">
        <f t="shared" si="475"/>
        <v>32</v>
      </c>
      <c r="M3026" s="3">
        <f t="shared" si="476"/>
        <v>40367</v>
      </c>
      <c r="N3026" s="1">
        <f t="shared" si="477"/>
        <v>-76.850000000000364</v>
      </c>
      <c r="O3026" s="1">
        <f t="shared" si="478"/>
        <v>7</v>
      </c>
      <c r="P3026" s="1">
        <f t="shared" si="479"/>
        <v>2010</v>
      </c>
      <c r="Q3026" s="1" t="b">
        <f t="shared" si="480"/>
        <v>0</v>
      </c>
      <c r="R3026" s="1">
        <f t="shared" si="481"/>
        <v>71</v>
      </c>
      <c r="S3026" s="10">
        <f t="shared" ca="1" si="472"/>
        <v>110.22</v>
      </c>
    </row>
    <row r="3027" spans="2:19">
      <c r="B3027" s="3">
        <v>40368</v>
      </c>
      <c r="C3027" s="1">
        <v>7540</v>
      </c>
      <c r="D3027" s="1">
        <v>7582</v>
      </c>
      <c r="E3027" s="1">
        <v>7522</v>
      </c>
      <c r="F3027" s="1">
        <v>7566</v>
      </c>
      <c r="G3027" s="1">
        <v>70477</v>
      </c>
      <c r="H3027" s="1">
        <v>201007</v>
      </c>
      <c r="I3027" s="1">
        <f>VLOOKUP($B3027,TWA00!$B:$H,5,FALSE)</f>
        <v>7647.25</v>
      </c>
      <c r="J3027" s="1">
        <f t="shared" si="473"/>
        <v>26</v>
      </c>
      <c r="K3027" s="1">
        <f t="shared" si="474"/>
        <v>-16</v>
      </c>
      <c r="L3027" s="1">
        <f t="shared" si="475"/>
        <v>44</v>
      </c>
      <c r="M3027" s="3">
        <f t="shared" si="476"/>
        <v>40368</v>
      </c>
      <c r="N3027" s="1">
        <f t="shared" si="477"/>
        <v>-81.25</v>
      </c>
      <c r="O3027" s="1">
        <f t="shared" si="478"/>
        <v>7</v>
      </c>
      <c r="P3027" s="1">
        <f t="shared" si="479"/>
        <v>2010</v>
      </c>
      <c r="Q3027" s="1" t="b">
        <f t="shared" si="480"/>
        <v>0</v>
      </c>
      <c r="R3027" s="1">
        <f t="shared" si="481"/>
        <v>60</v>
      </c>
      <c r="S3027" s="10">
        <f t="shared" ca="1" si="472"/>
        <v>110.34</v>
      </c>
    </row>
    <row r="3028" spans="2:19">
      <c r="B3028" s="3">
        <v>40371</v>
      </c>
      <c r="C3028" s="1">
        <v>7590</v>
      </c>
      <c r="D3028" s="1">
        <v>7654</v>
      </c>
      <c r="E3028" s="1">
        <v>7528</v>
      </c>
      <c r="F3028" s="1">
        <v>7533</v>
      </c>
      <c r="G3028" s="1">
        <v>97622</v>
      </c>
      <c r="H3028" s="1">
        <v>201007</v>
      </c>
      <c r="I3028" s="1">
        <f>VLOOKUP($B3028,TWA00!$B:$H,5,FALSE)</f>
        <v>7639.55</v>
      </c>
      <c r="J3028" s="1">
        <f t="shared" si="473"/>
        <v>-57</v>
      </c>
      <c r="K3028" s="1">
        <f t="shared" si="474"/>
        <v>-121</v>
      </c>
      <c r="L3028" s="1">
        <f t="shared" si="475"/>
        <v>5</v>
      </c>
      <c r="M3028" s="3">
        <f t="shared" si="476"/>
        <v>40371</v>
      </c>
      <c r="N3028" s="1">
        <f t="shared" si="477"/>
        <v>-106.55000000000018</v>
      </c>
      <c r="O3028" s="1">
        <f t="shared" si="478"/>
        <v>7</v>
      </c>
      <c r="P3028" s="1">
        <f t="shared" si="479"/>
        <v>2010</v>
      </c>
      <c r="Q3028" s="1" t="b">
        <f t="shared" si="480"/>
        <v>0</v>
      </c>
      <c r="R3028" s="1">
        <f t="shared" si="481"/>
        <v>126</v>
      </c>
      <c r="S3028" s="10">
        <f t="shared" ca="1" si="472"/>
        <v>109.14</v>
      </c>
    </row>
    <row r="3029" spans="2:19">
      <c r="B3029" s="3">
        <v>40372</v>
      </c>
      <c r="C3029" s="1">
        <v>7589</v>
      </c>
      <c r="D3029" s="1">
        <v>7603</v>
      </c>
      <c r="E3029" s="1">
        <v>7517</v>
      </c>
      <c r="F3029" s="1">
        <v>7560</v>
      </c>
      <c r="G3029" s="1">
        <v>92650</v>
      </c>
      <c r="H3029" s="1">
        <v>201007</v>
      </c>
      <c r="I3029" s="1">
        <f>VLOOKUP($B3029,TWA00!$B:$H,5,FALSE)</f>
        <v>7597.42</v>
      </c>
      <c r="J3029" s="1">
        <f t="shared" si="473"/>
        <v>-29</v>
      </c>
      <c r="K3029" s="1">
        <f t="shared" si="474"/>
        <v>-43</v>
      </c>
      <c r="L3029" s="1">
        <f t="shared" si="475"/>
        <v>43</v>
      </c>
      <c r="M3029" s="3">
        <f t="shared" si="476"/>
        <v>40372</v>
      </c>
      <c r="N3029" s="1">
        <f t="shared" si="477"/>
        <v>-37.420000000000073</v>
      </c>
      <c r="O3029" s="1">
        <f t="shared" si="478"/>
        <v>7</v>
      </c>
      <c r="P3029" s="1">
        <f t="shared" si="479"/>
        <v>2010</v>
      </c>
      <c r="Q3029" s="1" t="b">
        <f t="shared" si="480"/>
        <v>0</v>
      </c>
      <c r="R3029" s="1">
        <f t="shared" si="481"/>
        <v>86</v>
      </c>
      <c r="S3029" s="10">
        <f t="shared" ca="1" si="472"/>
        <v>108.36</v>
      </c>
    </row>
    <row r="3030" spans="2:19">
      <c r="B3030" s="3">
        <v>40373</v>
      </c>
      <c r="C3030" s="1">
        <v>7660</v>
      </c>
      <c r="D3030" s="1">
        <v>7703</v>
      </c>
      <c r="E3030" s="1">
        <v>7645</v>
      </c>
      <c r="F3030" s="1">
        <v>7703</v>
      </c>
      <c r="G3030" s="1">
        <v>82523</v>
      </c>
      <c r="H3030" s="1">
        <v>201007</v>
      </c>
      <c r="I3030" s="1">
        <f>VLOOKUP($B3030,TWA00!$B:$H,5,FALSE)</f>
        <v>7714.51</v>
      </c>
      <c r="J3030" s="1">
        <f t="shared" si="473"/>
        <v>43</v>
      </c>
      <c r="K3030" s="1">
        <f t="shared" si="474"/>
        <v>0</v>
      </c>
      <c r="L3030" s="1">
        <f t="shared" si="475"/>
        <v>58</v>
      </c>
      <c r="M3030" s="3">
        <f t="shared" si="476"/>
        <v>40373</v>
      </c>
      <c r="N3030" s="1">
        <f t="shared" si="477"/>
        <v>-11.510000000000218</v>
      </c>
      <c r="O3030" s="1">
        <f t="shared" si="478"/>
        <v>7</v>
      </c>
      <c r="P3030" s="1">
        <f t="shared" si="479"/>
        <v>2010</v>
      </c>
      <c r="Q3030" s="1" t="b">
        <f t="shared" si="480"/>
        <v>0</v>
      </c>
      <c r="R3030" s="1">
        <f t="shared" si="481"/>
        <v>58</v>
      </c>
      <c r="S3030" s="10">
        <f t="shared" ca="1" si="472"/>
        <v>106.84</v>
      </c>
    </row>
    <row r="3031" spans="2:19">
      <c r="B3031" s="3">
        <v>40374</v>
      </c>
      <c r="C3031" s="1">
        <v>7677</v>
      </c>
      <c r="D3031" s="1">
        <v>7728</v>
      </c>
      <c r="E3031" s="1">
        <v>7668</v>
      </c>
      <c r="F3031" s="1">
        <v>7707</v>
      </c>
      <c r="G3031" s="1">
        <v>76060</v>
      </c>
      <c r="H3031" s="1">
        <v>201007</v>
      </c>
      <c r="I3031" s="1">
        <f>VLOOKUP($B3031,TWA00!$B:$H,5,FALSE)</f>
        <v>7704.52</v>
      </c>
      <c r="J3031" s="1">
        <f t="shared" si="473"/>
        <v>30</v>
      </c>
      <c r="K3031" s="1">
        <f t="shared" si="474"/>
        <v>-21</v>
      </c>
      <c r="L3031" s="1">
        <f t="shared" si="475"/>
        <v>39</v>
      </c>
      <c r="M3031" s="3">
        <f t="shared" si="476"/>
        <v>40374</v>
      </c>
      <c r="N3031" s="1">
        <f t="shared" si="477"/>
        <v>2.4799999999995634</v>
      </c>
      <c r="O3031" s="1">
        <f t="shared" si="478"/>
        <v>7</v>
      </c>
      <c r="P3031" s="1">
        <f t="shared" si="479"/>
        <v>2010</v>
      </c>
      <c r="Q3031" s="1" t="b">
        <f t="shared" si="480"/>
        <v>0</v>
      </c>
      <c r="R3031" s="1">
        <f t="shared" si="481"/>
        <v>60</v>
      </c>
      <c r="S3031" s="10">
        <f t="shared" ca="1" si="472"/>
        <v>106.02</v>
      </c>
    </row>
    <row r="3032" spans="2:19">
      <c r="B3032" s="3">
        <v>40375</v>
      </c>
      <c r="C3032" s="1">
        <v>7701</v>
      </c>
      <c r="D3032" s="1">
        <v>7715</v>
      </c>
      <c r="E3032" s="1">
        <v>7635</v>
      </c>
      <c r="F3032" s="1">
        <v>7669</v>
      </c>
      <c r="G3032" s="1">
        <v>106135</v>
      </c>
      <c r="H3032" s="1">
        <v>201007</v>
      </c>
      <c r="I3032" s="1">
        <f>VLOOKUP($B3032,TWA00!$B:$H,5,FALSE)</f>
        <v>7664.57</v>
      </c>
      <c r="J3032" s="1">
        <f t="shared" si="473"/>
        <v>-32</v>
      </c>
      <c r="K3032" s="1">
        <f t="shared" si="474"/>
        <v>-46</v>
      </c>
      <c r="L3032" s="1">
        <f t="shared" si="475"/>
        <v>34</v>
      </c>
      <c r="M3032" s="3">
        <f t="shared" si="476"/>
        <v>40375</v>
      </c>
      <c r="N3032" s="1">
        <f t="shared" si="477"/>
        <v>4.430000000000291</v>
      </c>
      <c r="O3032" s="1">
        <f t="shared" si="478"/>
        <v>7</v>
      </c>
      <c r="P3032" s="1">
        <f t="shared" si="479"/>
        <v>2010</v>
      </c>
      <c r="Q3032" s="1" t="b">
        <f t="shared" si="480"/>
        <v>0</v>
      </c>
      <c r="R3032" s="1">
        <f t="shared" si="481"/>
        <v>80</v>
      </c>
      <c r="S3032" s="10">
        <f t="shared" ca="1" si="472"/>
        <v>104.48</v>
      </c>
    </row>
    <row r="3033" spans="2:19">
      <c r="B3033" s="3">
        <v>40378</v>
      </c>
      <c r="C3033" s="1">
        <v>7601</v>
      </c>
      <c r="D3033" s="1">
        <v>7673</v>
      </c>
      <c r="E3033" s="1">
        <v>7591</v>
      </c>
      <c r="F3033" s="1">
        <v>7659</v>
      </c>
      <c r="G3033" s="1">
        <v>77670</v>
      </c>
      <c r="H3033" s="1">
        <v>201007</v>
      </c>
      <c r="I3033" s="1">
        <f>VLOOKUP($B3033,TWA00!$B:$H,5,FALSE)</f>
        <v>7649.83</v>
      </c>
      <c r="J3033" s="1">
        <f t="shared" si="473"/>
        <v>58</v>
      </c>
      <c r="K3033" s="1">
        <f t="shared" si="474"/>
        <v>-14</v>
      </c>
      <c r="L3033" s="1">
        <f t="shared" si="475"/>
        <v>68</v>
      </c>
      <c r="M3033" s="3">
        <f t="shared" si="476"/>
        <v>40378</v>
      </c>
      <c r="N3033" s="1">
        <f t="shared" si="477"/>
        <v>9.1700000000000728</v>
      </c>
      <c r="O3033" s="1">
        <f t="shared" si="478"/>
        <v>7</v>
      </c>
      <c r="P3033" s="1">
        <f t="shared" si="479"/>
        <v>2010</v>
      </c>
      <c r="Q3033" s="1" t="b">
        <f t="shared" si="480"/>
        <v>0</v>
      </c>
      <c r="R3033" s="1">
        <f t="shared" si="481"/>
        <v>82</v>
      </c>
      <c r="S3033" s="10">
        <f t="shared" ca="1" si="472"/>
        <v>102.2</v>
      </c>
    </row>
    <row r="3034" spans="2:19">
      <c r="B3034" s="3">
        <v>40379</v>
      </c>
      <c r="C3034" s="1">
        <v>7647</v>
      </c>
      <c r="D3034" s="1">
        <v>7746</v>
      </c>
      <c r="E3034" s="1">
        <v>7635</v>
      </c>
      <c r="F3034" s="1">
        <v>7709</v>
      </c>
      <c r="G3034" s="1">
        <v>100166</v>
      </c>
      <c r="H3034" s="1">
        <v>201007</v>
      </c>
      <c r="I3034" s="1">
        <f>VLOOKUP($B3034,TWA00!$B:$H,5,FALSE)</f>
        <v>7712.03</v>
      </c>
      <c r="J3034" s="1">
        <f t="shared" si="473"/>
        <v>62</v>
      </c>
      <c r="K3034" s="1">
        <f t="shared" si="474"/>
        <v>-37</v>
      </c>
      <c r="L3034" s="1">
        <f t="shared" si="475"/>
        <v>74</v>
      </c>
      <c r="M3034" s="3">
        <f t="shared" si="476"/>
        <v>40379</v>
      </c>
      <c r="N3034" s="1">
        <f t="shared" si="477"/>
        <v>-3.0299999999997453</v>
      </c>
      <c r="O3034" s="1">
        <f t="shared" si="478"/>
        <v>7</v>
      </c>
      <c r="P3034" s="1">
        <f t="shared" si="479"/>
        <v>2010</v>
      </c>
      <c r="Q3034" s="1" t="b">
        <f t="shared" si="480"/>
        <v>0</v>
      </c>
      <c r="R3034" s="1">
        <f t="shared" si="481"/>
        <v>111</v>
      </c>
      <c r="S3034" s="10">
        <f t="shared" ca="1" si="472"/>
        <v>102.28</v>
      </c>
    </row>
    <row r="3035" spans="2:19">
      <c r="B3035" s="3">
        <v>40380</v>
      </c>
      <c r="C3035" s="1">
        <v>7758</v>
      </c>
      <c r="D3035" s="1">
        <v>7758</v>
      </c>
      <c r="E3035" s="1">
        <v>7683</v>
      </c>
      <c r="F3035" s="1">
        <v>7687</v>
      </c>
      <c r="G3035" s="1">
        <v>51616</v>
      </c>
      <c r="H3035" s="1">
        <v>201007</v>
      </c>
      <c r="I3035" s="1">
        <f>VLOOKUP($B3035,TWA00!$B:$H,5,FALSE)</f>
        <v>7701.29</v>
      </c>
      <c r="J3035" s="1">
        <f t="shared" si="473"/>
        <v>-71</v>
      </c>
      <c r="K3035" s="1">
        <f t="shared" si="474"/>
        <v>-71</v>
      </c>
      <c r="L3035" s="1">
        <f t="shared" si="475"/>
        <v>4</v>
      </c>
      <c r="M3035" s="3">
        <f t="shared" si="476"/>
        <v>40380</v>
      </c>
      <c r="N3035" s="1">
        <f t="shared" si="477"/>
        <v>-14.289999999999964</v>
      </c>
      <c r="O3035" s="1">
        <f t="shared" si="478"/>
        <v>7</v>
      </c>
      <c r="P3035" s="1">
        <f t="shared" si="479"/>
        <v>2010</v>
      </c>
      <c r="Q3035" s="1" t="b">
        <f t="shared" si="480"/>
        <v>1</v>
      </c>
      <c r="R3035" s="1">
        <f t="shared" si="481"/>
        <v>75</v>
      </c>
      <c r="S3035" s="10">
        <f t="shared" ca="1" si="472"/>
        <v>100.94</v>
      </c>
    </row>
    <row r="3036" spans="2:19">
      <c r="B3036" s="3">
        <v>40381</v>
      </c>
      <c r="C3036" s="1">
        <v>7585</v>
      </c>
      <c r="D3036" s="1">
        <v>7614</v>
      </c>
      <c r="E3036" s="1">
        <v>7536</v>
      </c>
      <c r="F3036" s="1">
        <v>7563</v>
      </c>
      <c r="G3036" s="1">
        <v>91546</v>
      </c>
      <c r="H3036" s="1">
        <v>201008</v>
      </c>
      <c r="I3036" s="1">
        <f>VLOOKUP($B3036,TWA00!$B:$H,5,FALSE)</f>
        <v>7666.34</v>
      </c>
      <c r="J3036" s="1">
        <f t="shared" si="473"/>
        <v>-22</v>
      </c>
      <c r="K3036" s="1">
        <f t="shared" si="474"/>
        <v>-51</v>
      </c>
      <c r="L3036" s="1">
        <f t="shared" si="475"/>
        <v>27</v>
      </c>
      <c r="M3036" s="3">
        <f t="shared" si="476"/>
        <v>40381</v>
      </c>
      <c r="N3036" s="1">
        <f t="shared" si="477"/>
        <v>-103.34000000000015</v>
      </c>
      <c r="O3036" s="1">
        <f t="shared" si="478"/>
        <v>7</v>
      </c>
      <c r="P3036" s="1">
        <f t="shared" si="479"/>
        <v>2010</v>
      </c>
      <c r="Q3036" s="1" t="b">
        <f t="shared" si="480"/>
        <v>0</v>
      </c>
      <c r="R3036" s="1">
        <f t="shared" si="481"/>
        <v>78</v>
      </c>
      <c r="S3036" s="10">
        <f t="shared" ca="1" si="472"/>
        <v>100.16</v>
      </c>
    </row>
    <row r="3037" spans="2:19">
      <c r="B3037" s="3">
        <v>40382</v>
      </c>
      <c r="C3037" s="1">
        <v>7647</v>
      </c>
      <c r="D3037" s="1">
        <v>7703</v>
      </c>
      <c r="E3037" s="1">
        <v>7635</v>
      </c>
      <c r="F3037" s="1">
        <v>7680</v>
      </c>
      <c r="G3037" s="1">
        <v>83773</v>
      </c>
      <c r="H3037" s="1">
        <v>201008</v>
      </c>
      <c r="I3037" s="1">
        <f>VLOOKUP($B3037,TWA00!$B:$H,5,FALSE)</f>
        <v>7761.22</v>
      </c>
      <c r="J3037" s="1">
        <f t="shared" si="473"/>
        <v>33</v>
      </c>
      <c r="K3037" s="1">
        <f t="shared" si="474"/>
        <v>-23</v>
      </c>
      <c r="L3037" s="1">
        <f t="shared" si="475"/>
        <v>45</v>
      </c>
      <c r="M3037" s="3">
        <f t="shared" si="476"/>
        <v>40382</v>
      </c>
      <c r="N3037" s="1">
        <f t="shared" si="477"/>
        <v>-81.220000000000255</v>
      </c>
      <c r="O3037" s="1">
        <f t="shared" si="478"/>
        <v>7</v>
      </c>
      <c r="P3037" s="1">
        <f t="shared" si="479"/>
        <v>2010</v>
      </c>
      <c r="Q3037" s="1" t="b">
        <f t="shared" si="480"/>
        <v>0</v>
      </c>
      <c r="R3037" s="1">
        <f t="shared" si="481"/>
        <v>68</v>
      </c>
      <c r="S3037" s="10">
        <f t="shared" ca="1" si="472"/>
        <v>99.18</v>
      </c>
    </row>
    <row r="3038" spans="2:19">
      <c r="B3038" s="3">
        <v>40385</v>
      </c>
      <c r="C3038" s="1">
        <v>7715</v>
      </c>
      <c r="D3038" s="1">
        <v>7728</v>
      </c>
      <c r="E3038" s="1">
        <v>7682</v>
      </c>
      <c r="F3038" s="1">
        <v>7709</v>
      </c>
      <c r="G3038" s="1">
        <v>61705</v>
      </c>
      <c r="H3038" s="1">
        <v>201008</v>
      </c>
      <c r="I3038" s="1">
        <f>VLOOKUP($B3038,TWA00!$B:$H,5,FALSE)</f>
        <v>7787.45</v>
      </c>
      <c r="J3038" s="1">
        <f t="shared" si="473"/>
        <v>-6</v>
      </c>
      <c r="K3038" s="1">
        <f t="shared" si="474"/>
        <v>-19</v>
      </c>
      <c r="L3038" s="1">
        <f t="shared" si="475"/>
        <v>27</v>
      </c>
      <c r="M3038" s="3">
        <f t="shared" si="476"/>
        <v>40385</v>
      </c>
      <c r="N3038" s="1">
        <f t="shared" si="477"/>
        <v>-78.449999999999818</v>
      </c>
      <c r="O3038" s="1">
        <f t="shared" si="478"/>
        <v>7</v>
      </c>
      <c r="P3038" s="1">
        <f t="shared" si="479"/>
        <v>2010</v>
      </c>
      <c r="Q3038" s="1" t="b">
        <f t="shared" si="480"/>
        <v>0</v>
      </c>
      <c r="R3038" s="1">
        <f t="shared" si="481"/>
        <v>46</v>
      </c>
      <c r="S3038" s="10">
        <f t="shared" ca="1" si="472"/>
        <v>98.82</v>
      </c>
    </row>
    <row r="3039" spans="2:19">
      <c r="B3039" s="3">
        <v>40386</v>
      </c>
      <c r="C3039" s="1">
        <v>7730</v>
      </c>
      <c r="D3039" s="1">
        <v>7733</v>
      </c>
      <c r="E3039" s="1">
        <v>7642</v>
      </c>
      <c r="F3039" s="1">
        <v>7657</v>
      </c>
      <c r="G3039" s="1">
        <v>84227</v>
      </c>
      <c r="H3039" s="1">
        <v>201008</v>
      </c>
      <c r="I3039" s="1">
        <f>VLOOKUP($B3039,TWA00!$B:$H,5,FALSE)</f>
        <v>7748.01</v>
      </c>
      <c r="J3039" s="1">
        <f t="shared" si="473"/>
        <v>-73</v>
      </c>
      <c r="K3039" s="1">
        <f t="shared" si="474"/>
        <v>-76</v>
      </c>
      <c r="L3039" s="1">
        <f t="shared" si="475"/>
        <v>15</v>
      </c>
      <c r="M3039" s="3">
        <f t="shared" si="476"/>
        <v>40386</v>
      </c>
      <c r="N3039" s="1">
        <f t="shared" si="477"/>
        <v>-91.010000000000218</v>
      </c>
      <c r="O3039" s="1">
        <f t="shared" si="478"/>
        <v>7</v>
      </c>
      <c r="P3039" s="1">
        <f t="shared" si="479"/>
        <v>2010</v>
      </c>
      <c r="Q3039" s="1" t="b">
        <f t="shared" si="480"/>
        <v>0</v>
      </c>
      <c r="R3039" s="1">
        <f t="shared" si="481"/>
        <v>91</v>
      </c>
      <c r="S3039" s="10">
        <f t="shared" ca="1" si="472"/>
        <v>98.1</v>
      </c>
    </row>
    <row r="3040" spans="2:19">
      <c r="B3040" s="3">
        <v>40387</v>
      </c>
      <c r="C3040" s="1">
        <v>7679</v>
      </c>
      <c r="D3040" s="1">
        <v>7732</v>
      </c>
      <c r="E3040" s="1">
        <v>7635</v>
      </c>
      <c r="F3040" s="1">
        <v>7723</v>
      </c>
      <c r="G3040" s="1">
        <v>80898</v>
      </c>
      <c r="H3040" s="1">
        <v>201008</v>
      </c>
      <c r="I3040" s="1">
        <f>VLOOKUP($B3040,TWA00!$B:$H,5,FALSE)</f>
        <v>7784.81</v>
      </c>
      <c r="J3040" s="1">
        <f t="shared" si="473"/>
        <v>44</v>
      </c>
      <c r="K3040" s="1">
        <f t="shared" si="474"/>
        <v>-9</v>
      </c>
      <c r="L3040" s="1">
        <f t="shared" si="475"/>
        <v>88</v>
      </c>
      <c r="M3040" s="3">
        <f t="shared" si="476"/>
        <v>40387</v>
      </c>
      <c r="N3040" s="1">
        <f t="shared" si="477"/>
        <v>-61.8100000000004</v>
      </c>
      <c r="O3040" s="1">
        <f t="shared" si="478"/>
        <v>7</v>
      </c>
      <c r="P3040" s="1">
        <f t="shared" si="479"/>
        <v>2010</v>
      </c>
      <c r="Q3040" s="1" t="b">
        <f t="shared" si="480"/>
        <v>0</v>
      </c>
      <c r="R3040" s="1">
        <f t="shared" si="481"/>
        <v>97</v>
      </c>
      <c r="S3040" s="10">
        <f t="shared" ca="1" si="472"/>
        <v>98.76</v>
      </c>
    </row>
    <row r="3041" spans="2:19">
      <c r="B3041" s="3">
        <v>40388</v>
      </c>
      <c r="C3041" s="1">
        <v>7720</v>
      </c>
      <c r="D3041" s="1">
        <v>7731</v>
      </c>
      <c r="E3041" s="1">
        <v>7668</v>
      </c>
      <c r="F3041" s="1">
        <v>7707</v>
      </c>
      <c r="G3041" s="1">
        <v>80324</v>
      </c>
      <c r="H3041" s="1">
        <v>201008</v>
      </c>
      <c r="I3041" s="1">
        <f>VLOOKUP($B3041,TWA00!$B:$H,5,FALSE)</f>
        <v>7798.99</v>
      </c>
      <c r="J3041" s="1">
        <f t="shared" si="473"/>
        <v>-13</v>
      </c>
      <c r="K3041" s="1">
        <f t="shared" si="474"/>
        <v>-24</v>
      </c>
      <c r="L3041" s="1">
        <f t="shared" si="475"/>
        <v>39</v>
      </c>
      <c r="M3041" s="3">
        <f t="shared" si="476"/>
        <v>40388</v>
      </c>
      <c r="N3041" s="1">
        <f t="shared" si="477"/>
        <v>-91.989999999999782</v>
      </c>
      <c r="O3041" s="1">
        <f t="shared" si="478"/>
        <v>7</v>
      </c>
      <c r="P3041" s="1">
        <f t="shared" si="479"/>
        <v>2010</v>
      </c>
      <c r="Q3041" s="1" t="b">
        <f t="shared" si="480"/>
        <v>0</v>
      </c>
      <c r="R3041" s="1">
        <f t="shared" si="481"/>
        <v>63</v>
      </c>
      <c r="S3041" s="10">
        <f t="shared" ca="1" si="472"/>
        <v>97.64</v>
      </c>
    </row>
    <row r="3042" spans="2:19">
      <c r="B3042" s="3">
        <v>40389</v>
      </c>
      <c r="C3042" s="1">
        <v>7685</v>
      </c>
      <c r="D3042" s="1">
        <v>7699</v>
      </c>
      <c r="E3042" s="1">
        <v>7638</v>
      </c>
      <c r="F3042" s="1">
        <v>7682</v>
      </c>
      <c r="G3042" s="1">
        <v>83628</v>
      </c>
      <c r="H3042" s="1">
        <v>201008</v>
      </c>
      <c r="I3042" s="1">
        <f>VLOOKUP($B3042,TWA00!$B:$H,5,FALSE)</f>
        <v>7760.63</v>
      </c>
      <c r="J3042" s="1">
        <f t="shared" si="473"/>
        <v>-3</v>
      </c>
      <c r="K3042" s="1">
        <f t="shared" si="474"/>
        <v>-17</v>
      </c>
      <c r="L3042" s="1">
        <f t="shared" si="475"/>
        <v>44</v>
      </c>
      <c r="M3042" s="3">
        <f t="shared" si="476"/>
        <v>40389</v>
      </c>
      <c r="N3042" s="1">
        <f t="shared" si="477"/>
        <v>-78.630000000000109</v>
      </c>
      <c r="O3042" s="1">
        <f t="shared" si="478"/>
        <v>7</v>
      </c>
      <c r="P3042" s="1">
        <f t="shared" si="479"/>
        <v>2010</v>
      </c>
      <c r="Q3042" s="1" t="b">
        <f t="shared" si="480"/>
        <v>0</v>
      </c>
      <c r="R3042" s="1">
        <f t="shared" si="481"/>
        <v>61</v>
      </c>
      <c r="S3042" s="10">
        <f t="shared" ca="1" si="472"/>
        <v>95.7</v>
      </c>
    </row>
    <row r="3043" spans="2:19">
      <c r="B3043" s="3">
        <v>40392</v>
      </c>
      <c r="C3043" s="1">
        <v>7748</v>
      </c>
      <c r="D3043" s="1">
        <v>7878</v>
      </c>
      <c r="E3043" s="1">
        <v>7746</v>
      </c>
      <c r="F3043" s="1">
        <v>7870</v>
      </c>
      <c r="G3043" s="1">
        <v>88137</v>
      </c>
      <c r="H3043" s="1">
        <v>201008</v>
      </c>
      <c r="I3043" s="1">
        <f>VLOOKUP($B3043,TWA00!$B:$H,5,FALSE)</f>
        <v>7911.68</v>
      </c>
      <c r="J3043" s="1">
        <f t="shared" si="473"/>
        <v>122</v>
      </c>
      <c r="K3043" s="1">
        <f t="shared" si="474"/>
        <v>-8</v>
      </c>
      <c r="L3043" s="1">
        <f t="shared" si="475"/>
        <v>124</v>
      </c>
      <c r="M3043" s="3">
        <f t="shared" si="476"/>
        <v>40392</v>
      </c>
      <c r="N3043" s="1">
        <f t="shared" si="477"/>
        <v>-41.680000000000291</v>
      </c>
      <c r="O3043" s="1">
        <f t="shared" si="478"/>
        <v>8</v>
      </c>
      <c r="P3043" s="1">
        <f t="shared" si="479"/>
        <v>2010</v>
      </c>
      <c r="Q3043" s="1" t="b">
        <f t="shared" si="480"/>
        <v>0</v>
      </c>
      <c r="R3043" s="1">
        <f t="shared" si="481"/>
        <v>132</v>
      </c>
      <c r="S3043" s="10">
        <f t="shared" ca="1" si="472"/>
        <v>95.64</v>
      </c>
    </row>
    <row r="3044" spans="2:19">
      <c r="B3044" s="3">
        <v>40393</v>
      </c>
      <c r="C3044" s="1">
        <v>7911</v>
      </c>
      <c r="D3044" s="1">
        <v>7916</v>
      </c>
      <c r="E3044" s="1">
        <v>7868</v>
      </c>
      <c r="F3044" s="1">
        <v>7914</v>
      </c>
      <c r="G3044" s="1">
        <v>58141</v>
      </c>
      <c r="H3044" s="1">
        <v>201008</v>
      </c>
      <c r="I3044" s="1">
        <f>VLOOKUP($B3044,TWA00!$B:$H,5,FALSE)</f>
        <v>7957.53</v>
      </c>
      <c r="J3044" s="1">
        <f t="shared" si="473"/>
        <v>3</v>
      </c>
      <c r="K3044" s="1">
        <f t="shared" si="474"/>
        <v>-2</v>
      </c>
      <c r="L3044" s="1">
        <f t="shared" si="475"/>
        <v>46</v>
      </c>
      <c r="M3044" s="3">
        <f t="shared" si="476"/>
        <v>40393</v>
      </c>
      <c r="N3044" s="1">
        <f t="shared" si="477"/>
        <v>-43.529999999999745</v>
      </c>
      <c r="O3044" s="1">
        <f t="shared" si="478"/>
        <v>8</v>
      </c>
      <c r="P3044" s="1">
        <f t="shared" si="479"/>
        <v>2010</v>
      </c>
      <c r="Q3044" s="1" t="b">
        <f t="shared" si="480"/>
        <v>0</v>
      </c>
      <c r="R3044" s="1">
        <f t="shared" si="481"/>
        <v>48</v>
      </c>
      <c r="S3044" s="10">
        <f t="shared" ca="1" si="472"/>
        <v>94.5</v>
      </c>
    </row>
    <row r="3045" spans="2:19">
      <c r="B3045" s="3">
        <v>40394</v>
      </c>
      <c r="C3045" s="1">
        <v>7886</v>
      </c>
      <c r="D3045" s="1">
        <v>7928</v>
      </c>
      <c r="E3045" s="1">
        <v>7872</v>
      </c>
      <c r="F3045" s="1">
        <v>7911</v>
      </c>
      <c r="G3045" s="1">
        <v>79056</v>
      </c>
      <c r="H3045" s="1">
        <v>201008</v>
      </c>
      <c r="I3045" s="1">
        <f>VLOOKUP($B3045,TWA00!$B:$H,5,FALSE)</f>
        <v>7972.66</v>
      </c>
      <c r="J3045" s="1">
        <f t="shared" si="473"/>
        <v>25</v>
      </c>
      <c r="K3045" s="1">
        <f t="shared" si="474"/>
        <v>-17</v>
      </c>
      <c r="L3045" s="1">
        <f t="shared" si="475"/>
        <v>39</v>
      </c>
      <c r="M3045" s="3">
        <f t="shared" si="476"/>
        <v>40394</v>
      </c>
      <c r="N3045" s="1">
        <f t="shared" si="477"/>
        <v>-61.659999999999854</v>
      </c>
      <c r="O3045" s="1">
        <f t="shared" si="478"/>
        <v>8</v>
      </c>
      <c r="P3045" s="1">
        <f t="shared" si="479"/>
        <v>2010</v>
      </c>
      <c r="Q3045" s="1" t="b">
        <f t="shared" si="480"/>
        <v>0</v>
      </c>
      <c r="R3045" s="1">
        <f t="shared" si="481"/>
        <v>56</v>
      </c>
      <c r="S3045" s="10">
        <f t="shared" ca="1" si="472"/>
        <v>91.96</v>
      </c>
    </row>
    <row r="3046" spans="2:19">
      <c r="B3046" s="3">
        <v>40395</v>
      </c>
      <c r="C3046" s="1">
        <v>7960</v>
      </c>
      <c r="D3046" s="1">
        <v>7960</v>
      </c>
      <c r="E3046" s="1">
        <v>7875</v>
      </c>
      <c r="F3046" s="1">
        <v>7913</v>
      </c>
      <c r="G3046" s="1">
        <v>88965</v>
      </c>
      <c r="H3046" s="1">
        <v>201008</v>
      </c>
      <c r="I3046" s="1">
        <f>VLOOKUP($B3046,TWA00!$B:$H,5,FALSE)</f>
        <v>7936.85</v>
      </c>
      <c r="J3046" s="1">
        <f t="shared" si="473"/>
        <v>-47</v>
      </c>
      <c r="K3046" s="1">
        <f t="shared" si="474"/>
        <v>-47</v>
      </c>
      <c r="L3046" s="1">
        <f t="shared" si="475"/>
        <v>38</v>
      </c>
      <c r="M3046" s="3">
        <f t="shared" si="476"/>
        <v>40395</v>
      </c>
      <c r="N3046" s="1">
        <f t="shared" si="477"/>
        <v>-23.850000000000364</v>
      </c>
      <c r="O3046" s="1">
        <f t="shared" si="478"/>
        <v>8</v>
      </c>
      <c r="P3046" s="1">
        <f t="shared" si="479"/>
        <v>2010</v>
      </c>
      <c r="Q3046" s="1" t="b">
        <f t="shared" si="480"/>
        <v>0</v>
      </c>
      <c r="R3046" s="1">
        <f t="shared" si="481"/>
        <v>85</v>
      </c>
      <c r="S3046" s="10">
        <f t="shared" ca="1" si="472"/>
        <v>91.48</v>
      </c>
    </row>
    <row r="3047" spans="2:19">
      <c r="B3047" s="3">
        <v>40396</v>
      </c>
      <c r="C3047" s="1">
        <v>7890</v>
      </c>
      <c r="D3047" s="1">
        <v>7932</v>
      </c>
      <c r="E3047" s="1">
        <v>7880</v>
      </c>
      <c r="F3047" s="1">
        <v>7929</v>
      </c>
      <c r="G3047" s="1">
        <v>65549</v>
      </c>
      <c r="H3047" s="1">
        <v>201008</v>
      </c>
      <c r="I3047" s="1">
        <f>VLOOKUP($B3047,TWA00!$B:$H,5,FALSE)</f>
        <v>7963.3</v>
      </c>
      <c r="J3047" s="1">
        <f t="shared" si="473"/>
        <v>39</v>
      </c>
      <c r="K3047" s="1">
        <f t="shared" si="474"/>
        <v>-3</v>
      </c>
      <c r="L3047" s="1">
        <f t="shared" si="475"/>
        <v>49</v>
      </c>
      <c r="M3047" s="3">
        <f t="shared" si="476"/>
        <v>40396</v>
      </c>
      <c r="N3047" s="1">
        <f t="shared" si="477"/>
        <v>-34.300000000000182</v>
      </c>
      <c r="O3047" s="1">
        <f t="shared" si="478"/>
        <v>8</v>
      </c>
      <c r="P3047" s="1">
        <f t="shared" si="479"/>
        <v>2010</v>
      </c>
      <c r="Q3047" s="1" t="b">
        <f t="shared" si="480"/>
        <v>0</v>
      </c>
      <c r="R3047" s="1">
        <f t="shared" si="481"/>
        <v>52</v>
      </c>
      <c r="S3047" s="10">
        <f t="shared" ca="1" si="472"/>
        <v>88.96</v>
      </c>
    </row>
    <row r="3048" spans="2:19">
      <c r="B3048" s="3">
        <v>40399</v>
      </c>
      <c r="C3048" s="1">
        <v>7911</v>
      </c>
      <c r="D3048" s="1">
        <v>8001</v>
      </c>
      <c r="E3048" s="1">
        <v>7911</v>
      </c>
      <c r="F3048" s="1">
        <v>7987</v>
      </c>
      <c r="G3048" s="1">
        <v>71723</v>
      </c>
      <c r="H3048" s="1">
        <v>201008</v>
      </c>
      <c r="I3048" s="1">
        <f>VLOOKUP($B3048,TWA00!$B:$H,5,FALSE)</f>
        <v>8034.49</v>
      </c>
      <c r="J3048" s="1">
        <f t="shared" si="473"/>
        <v>76</v>
      </c>
      <c r="K3048" s="1">
        <f t="shared" si="474"/>
        <v>-14</v>
      </c>
      <c r="L3048" s="1">
        <f t="shared" si="475"/>
        <v>76</v>
      </c>
      <c r="M3048" s="3">
        <f t="shared" si="476"/>
        <v>40399</v>
      </c>
      <c r="N3048" s="1">
        <f t="shared" si="477"/>
        <v>-47.489999999999782</v>
      </c>
      <c r="O3048" s="1">
        <f t="shared" si="478"/>
        <v>8</v>
      </c>
      <c r="P3048" s="1">
        <f t="shared" si="479"/>
        <v>2010</v>
      </c>
      <c r="Q3048" s="1" t="b">
        <f t="shared" si="480"/>
        <v>0</v>
      </c>
      <c r="R3048" s="1">
        <f t="shared" si="481"/>
        <v>90</v>
      </c>
      <c r="S3048" s="10">
        <f t="shared" ca="1" si="472"/>
        <v>88.62</v>
      </c>
    </row>
    <row r="3049" spans="2:19">
      <c r="B3049" s="3">
        <v>40400</v>
      </c>
      <c r="C3049" s="1">
        <v>7998</v>
      </c>
      <c r="D3049" s="1">
        <v>7998</v>
      </c>
      <c r="E3049" s="1">
        <v>7933</v>
      </c>
      <c r="F3049" s="1">
        <v>7936</v>
      </c>
      <c r="G3049" s="1">
        <v>70375</v>
      </c>
      <c r="H3049" s="1">
        <v>201008</v>
      </c>
      <c r="I3049" s="1">
        <f>VLOOKUP($B3049,TWA00!$B:$H,5,FALSE)</f>
        <v>7976.74</v>
      </c>
      <c r="J3049" s="1">
        <f t="shared" si="473"/>
        <v>-62</v>
      </c>
      <c r="K3049" s="1">
        <f t="shared" si="474"/>
        <v>-62</v>
      </c>
      <c r="L3049" s="1">
        <f t="shared" si="475"/>
        <v>3</v>
      </c>
      <c r="M3049" s="3">
        <f t="shared" si="476"/>
        <v>40400</v>
      </c>
      <c r="N3049" s="1">
        <f t="shared" si="477"/>
        <v>-40.739999999999782</v>
      </c>
      <c r="O3049" s="1">
        <f t="shared" si="478"/>
        <v>8</v>
      </c>
      <c r="P3049" s="1">
        <f t="shared" si="479"/>
        <v>2010</v>
      </c>
      <c r="Q3049" s="1" t="b">
        <f t="shared" si="480"/>
        <v>0</v>
      </c>
      <c r="R3049" s="1">
        <f t="shared" si="481"/>
        <v>65</v>
      </c>
      <c r="S3049" s="10">
        <f t="shared" ca="1" si="472"/>
        <v>88.36</v>
      </c>
    </row>
    <row r="3050" spans="2:19">
      <c r="B3050" s="3">
        <v>40401</v>
      </c>
      <c r="C3050" s="1">
        <v>7886</v>
      </c>
      <c r="D3050" s="1">
        <v>7930</v>
      </c>
      <c r="E3050" s="1">
        <v>7833</v>
      </c>
      <c r="F3050" s="1">
        <v>7856</v>
      </c>
      <c r="G3050" s="1">
        <v>114453</v>
      </c>
      <c r="H3050" s="1">
        <v>201008</v>
      </c>
      <c r="I3050" s="1">
        <f>VLOOKUP($B3050,TWA00!$B:$H,5,FALSE)</f>
        <v>7895.03</v>
      </c>
      <c r="J3050" s="1">
        <f t="shared" si="473"/>
        <v>-30</v>
      </c>
      <c r="K3050" s="1">
        <f t="shared" si="474"/>
        <v>-74</v>
      </c>
      <c r="L3050" s="1">
        <f t="shared" si="475"/>
        <v>23</v>
      </c>
      <c r="M3050" s="3">
        <f t="shared" si="476"/>
        <v>40401</v>
      </c>
      <c r="N3050" s="1">
        <f t="shared" si="477"/>
        <v>-39.029999999999745</v>
      </c>
      <c r="O3050" s="1">
        <f t="shared" si="478"/>
        <v>8</v>
      </c>
      <c r="P3050" s="1">
        <f t="shared" si="479"/>
        <v>2010</v>
      </c>
      <c r="Q3050" s="1" t="b">
        <f t="shared" si="480"/>
        <v>0</v>
      </c>
      <c r="R3050" s="1">
        <f t="shared" si="481"/>
        <v>97</v>
      </c>
      <c r="S3050" s="10">
        <f t="shared" ca="1" si="472"/>
        <v>88.28</v>
      </c>
    </row>
    <row r="3051" spans="2:19">
      <c r="B3051" s="3">
        <v>40402</v>
      </c>
      <c r="C3051" s="1">
        <v>7778</v>
      </c>
      <c r="D3051" s="1">
        <v>7824</v>
      </c>
      <c r="E3051" s="1">
        <v>7764</v>
      </c>
      <c r="F3051" s="1">
        <v>7800</v>
      </c>
      <c r="G3051" s="1">
        <v>85123</v>
      </c>
      <c r="H3051" s="1">
        <v>201008</v>
      </c>
      <c r="I3051" s="1">
        <f>VLOOKUP($B3051,TWA00!$B:$H,5,FALSE)</f>
        <v>7829.79</v>
      </c>
      <c r="J3051" s="1">
        <f t="shared" si="473"/>
        <v>22</v>
      </c>
      <c r="K3051" s="1">
        <f t="shared" si="474"/>
        <v>-24</v>
      </c>
      <c r="L3051" s="1">
        <f t="shared" si="475"/>
        <v>36</v>
      </c>
      <c r="M3051" s="3">
        <f t="shared" si="476"/>
        <v>40402</v>
      </c>
      <c r="N3051" s="1">
        <f t="shared" si="477"/>
        <v>-29.789999999999964</v>
      </c>
      <c r="O3051" s="1">
        <f t="shared" si="478"/>
        <v>8</v>
      </c>
      <c r="P3051" s="1">
        <f t="shared" si="479"/>
        <v>2010</v>
      </c>
      <c r="Q3051" s="1" t="b">
        <f t="shared" si="480"/>
        <v>0</v>
      </c>
      <c r="R3051" s="1">
        <f t="shared" si="481"/>
        <v>60</v>
      </c>
      <c r="S3051" s="10">
        <f t="shared" ca="1" si="472"/>
        <v>85.86</v>
      </c>
    </row>
    <row r="3052" spans="2:19">
      <c r="B3052" s="3">
        <v>40403</v>
      </c>
      <c r="C3052" s="1">
        <v>7816</v>
      </c>
      <c r="D3052" s="1">
        <v>7925</v>
      </c>
      <c r="E3052" s="1">
        <v>7803</v>
      </c>
      <c r="F3052" s="1">
        <v>7911</v>
      </c>
      <c r="G3052" s="1">
        <v>95376</v>
      </c>
      <c r="H3052" s="1">
        <v>201008</v>
      </c>
      <c r="I3052" s="1">
        <f>VLOOKUP($B3052,TWA00!$B:$H,5,FALSE)</f>
        <v>7891.58</v>
      </c>
      <c r="J3052" s="1">
        <f t="shared" si="473"/>
        <v>95</v>
      </c>
      <c r="K3052" s="1">
        <f t="shared" si="474"/>
        <v>-14</v>
      </c>
      <c r="L3052" s="1">
        <f t="shared" si="475"/>
        <v>108</v>
      </c>
      <c r="M3052" s="3">
        <f t="shared" si="476"/>
        <v>40403</v>
      </c>
      <c r="N3052" s="1">
        <f t="shared" si="477"/>
        <v>19.420000000000073</v>
      </c>
      <c r="O3052" s="1">
        <f t="shared" si="478"/>
        <v>8</v>
      </c>
      <c r="P3052" s="1">
        <f t="shared" si="479"/>
        <v>2010</v>
      </c>
      <c r="Q3052" s="1" t="b">
        <f t="shared" si="480"/>
        <v>0</v>
      </c>
      <c r="R3052" s="1">
        <f t="shared" si="481"/>
        <v>122</v>
      </c>
      <c r="S3052" s="10">
        <f t="shared" ca="1" si="472"/>
        <v>86.52</v>
      </c>
    </row>
    <row r="3053" spans="2:19">
      <c r="B3053" s="3">
        <v>40406</v>
      </c>
      <c r="C3053" s="1">
        <v>7843</v>
      </c>
      <c r="D3053" s="1">
        <v>7957</v>
      </c>
      <c r="E3053" s="1">
        <v>7830</v>
      </c>
      <c r="F3053" s="1">
        <v>7946</v>
      </c>
      <c r="G3053" s="1">
        <v>85244</v>
      </c>
      <c r="H3053" s="1">
        <v>201008</v>
      </c>
      <c r="I3053" s="1">
        <f>VLOOKUP($B3053,TWA00!$B:$H,5,FALSE)</f>
        <v>7941.22</v>
      </c>
      <c r="J3053" s="1">
        <f t="shared" si="473"/>
        <v>103</v>
      </c>
      <c r="K3053" s="1">
        <f t="shared" si="474"/>
        <v>-11</v>
      </c>
      <c r="L3053" s="1">
        <f t="shared" si="475"/>
        <v>116</v>
      </c>
      <c r="M3053" s="3">
        <f t="shared" si="476"/>
        <v>40406</v>
      </c>
      <c r="N3053" s="1">
        <f t="shared" si="477"/>
        <v>4.7799999999997453</v>
      </c>
      <c r="O3053" s="1">
        <f t="shared" si="478"/>
        <v>8</v>
      </c>
      <c r="P3053" s="1">
        <f t="shared" si="479"/>
        <v>2010</v>
      </c>
      <c r="Q3053" s="1" t="b">
        <f t="shared" si="480"/>
        <v>0</v>
      </c>
      <c r="R3053" s="1">
        <f t="shared" si="481"/>
        <v>127</v>
      </c>
      <c r="S3053" s="10">
        <f t="shared" ca="1" si="472"/>
        <v>88.2</v>
      </c>
    </row>
    <row r="3054" spans="2:19">
      <c r="B3054" s="3">
        <v>40407</v>
      </c>
      <c r="C3054" s="1">
        <v>7935</v>
      </c>
      <c r="D3054" s="1">
        <v>7965</v>
      </c>
      <c r="E3054" s="1">
        <v>7925</v>
      </c>
      <c r="F3054" s="1">
        <v>7941</v>
      </c>
      <c r="G3054" s="1">
        <v>66398</v>
      </c>
      <c r="H3054" s="1">
        <v>201008</v>
      </c>
      <c r="I3054" s="1">
        <f>VLOOKUP($B3054,TWA00!$B:$H,5,FALSE)</f>
        <v>7931.09</v>
      </c>
      <c r="J3054" s="1">
        <f t="shared" si="473"/>
        <v>6</v>
      </c>
      <c r="K3054" s="1">
        <f t="shared" si="474"/>
        <v>-24</v>
      </c>
      <c r="L3054" s="1">
        <f t="shared" si="475"/>
        <v>16</v>
      </c>
      <c r="M3054" s="3">
        <f t="shared" si="476"/>
        <v>40407</v>
      </c>
      <c r="N3054" s="1">
        <f t="shared" si="477"/>
        <v>9.9099999999998545</v>
      </c>
      <c r="O3054" s="1">
        <f t="shared" si="478"/>
        <v>8</v>
      </c>
      <c r="P3054" s="1">
        <f t="shared" si="479"/>
        <v>2010</v>
      </c>
      <c r="Q3054" s="1" t="b">
        <f t="shared" si="480"/>
        <v>0</v>
      </c>
      <c r="R3054" s="1">
        <f t="shared" si="481"/>
        <v>40</v>
      </c>
      <c r="S3054" s="10">
        <f t="shared" ca="1" si="472"/>
        <v>87.14</v>
      </c>
    </row>
    <row r="3055" spans="2:19">
      <c r="B3055" s="3">
        <v>40408</v>
      </c>
      <c r="C3055" s="1">
        <v>7969</v>
      </c>
      <c r="D3055" s="1">
        <v>7971</v>
      </c>
      <c r="E3055" s="1">
        <v>7900</v>
      </c>
      <c r="F3055" s="1">
        <v>7919</v>
      </c>
      <c r="G3055" s="1">
        <v>59966</v>
      </c>
      <c r="H3055" s="1">
        <v>201008</v>
      </c>
      <c r="I3055" s="1">
        <f>VLOOKUP($B3055,TWA00!$B:$H,5,FALSE)</f>
        <v>7924.1</v>
      </c>
      <c r="J3055" s="1">
        <f t="shared" si="473"/>
        <v>-50</v>
      </c>
      <c r="K3055" s="1">
        <f t="shared" si="474"/>
        <v>-52</v>
      </c>
      <c r="L3055" s="1">
        <f t="shared" si="475"/>
        <v>19</v>
      </c>
      <c r="M3055" s="3">
        <f t="shared" si="476"/>
        <v>40408</v>
      </c>
      <c r="N3055" s="1">
        <f t="shared" si="477"/>
        <v>-5.1000000000003638</v>
      </c>
      <c r="O3055" s="1">
        <f t="shared" si="478"/>
        <v>8</v>
      </c>
      <c r="P3055" s="1">
        <f t="shared" si="479"/>
        <v>2010</v>
      </c>
      <c r="Q3055" s="1" t="b">
        <f t="shared" si="480"/>
        <v>1</v>
      </c>
      <c r="R3055" s="1">
        <f t="shared" si="481"/>
        <v>71</v>
      </c>
      <c r="S3055" s="10">
        <f t="shared" ca="1" si="472"/>
        <v>87.28</v>
      </c>
    </row>
    <row r="3056" spans="2:19">
      <c r="B3056" s="3">
        <v>40409</v>
      </c>
      <c r="C3056" s="1">
        <v>7899</v>
      </c>
      <c r="D3056" s="1">
        <v>7922</v>
      </c>
      <c r="E3056" s="1">
        <v>7847</v>
      </c>
      <c r="F3056" s="1">
        <v>7918</v>
      </c>
      <c r="G3056" s="1">
        <v>88915</v>
      </c>
      <c r="H3056" s="1">
        <v>201009</v>
      </c>
      <c r="I3056" s="1">
        <f>VLOOKUP($B3056,TWA00!$B:$H,5,FALSE)</f>
        <v>7928.94</v>
      </c>
      <c r="J3056" s="1">
        <f t="shared" si="473"/>
        <v>19</v>
      </c>
      <c r="K3056" s="1">
        <f t="shared" si="474"/>
        <v>-4</v>
      </c>
      <c r="L3056" s="1">
        <f t="shared" si="475"/>
        <v>71</v>
      </c>
      <c r="M3056" s="3">
        <f t="shared" si="476"/>
        <v>40409</v>
      </c>
      <c r="N3056" s="1">
        <f t="shared" si="477"/>
        <v>-10.9399999999996</v>
      </c>
      <c r="O3056" s="1">
        <f t="shared" si="478"/>
        <v>8</v>
      </c>
      <c r="P3056" s="1">
        <f t="shared" si="479"/>
        <v>2010</v>
      </c>
      <c r="Q3056" s="1" t="b">
        <f t="shared" si="480"/>
        <v>0</v>
      </c>
      <c r="R3056" s="1">
        <f t="shared" si="481"/>
        <v>75</v>
      </c>
      <c r="S3056" s="10">
        <f t="shared" ca="1" si="472"/>
        <v>85.8</v>
      </c>
    </row>
    <row r="3057" spans="2:19">
      <c r="B3057" s="3">
        <v>40410</v>
      </c>
      <c r="C3057" s="1">
        <v>7883</v>
      </c>
      <c r="D3057" s="1">
        <v>7900</v>
      </c>
      <c r="E3057" s="1">
        <v>7860</v>
      </c>
      <c r="F3057" s="1">
        <v>7886</v>
      </c>
      <c r="G3057" s="1">
        <v>65098</v>
      </c>
      <c r="H3057" s="1">
        <v>201009</v>
      </c>
      <c r="I3057" s="1">
        <f>VLOOKUP($B3057,TWA00!$B:$H,5,FALSE)</f>
        <v>7927.31</v>
      </c>
      <c r="J3057" s="1">
        <f t="shared" si="473"/>
        <v>3</v>
      </c>
      <c r="K3057" s="1">
        <f t="shared" si="474"/>
        <v>-14</v>
      </c>
      <c r="L3057" s="1">
        <f t="shared" si="475"/>
        <v>26</v>
      </c>
      <c r="M3057" s="3">
        <f t="shared" si="476"/>
        <v>40410</v>
      </c>
      <c r="N3057" s="1">
        <f t="shared" si="477"/>
        <v>-41.3100000000004</v>
      </c>
      <c r="O3057" s="1">
        <f t="shared" si="478"/>
        <v>8</v>
      </c>
      <c r="P3057" s="1">
        <f t="shared" si="479"/>
        <v>2010</v>
      </c>
      <c r="Q3057" s="1" t="b">
        <f t="shared" si="480"/>
        <v>0</v>
      </c>
      <c r="R3057" s="1">
        <f t="shared" si="481"/>
        <v>40</v>
      </c>
      <c r="S3057" s="10">
        <f t="shared" ca="1" si="472"/>
        <v>84.08</v>
      </c>
    </row>
    <row r="3058" spans="2:19">
      <c r="B3058" s="3">
        <v>40413</v>
      </c>
      <c r="C3058" s="1">
        <v>7880</v>
      </c>
      <c r="D3058" s="1">
        <v>8003</v>
      </c>
      <c r="E3058" s="1">
        <v>7874</v>
      </c>
      <c r="F3058" s="1">
        <v>7952</v>
      </c>
      <c r="G3058" s="1">
        <v>88947</v>
      </c>
      <c r="H3058" s="1">
        <v>201009</v>
      </c>
      <c r="I3058" s="1">
        <f>VLOOKUP($B3058,TWA00!$B:$H,5,FALSE)</f>
        <v>7975.93</v>
      </c>
      <c r="J3058" s="1">
        <f t="shared" si="473"/>
        <v>72</v>
      </c>
      <c r="K3058" s="1">
        <f t="shared" si="474"/>
        <v>-51</v>
      </c>
      <c r="L3058" s="1">
        <f t="shared" si="475"/>
        <v>78</v>
      </c>
      <c r="M3058" s="3">
        <f t="shared" si="476"/>
        <v>40413</v>
      </c>
      <c r="N3058" s="1">
        <f t="shared" si="477"/>
        <v>-23.930000000000291</v>
      </c>
      <c r="O3058" s="1">
        <f t="shared" si="478"/>
        <v>8</v>
      </c>
      <c r="P3058" s="1">
        <f t="shared" si="479"/>
        <v>2010</v>
      </c>
      <c r="Q3058" s="1" t="b">
        <f t="shared" si="480"/>
        <v>0</v>
      </c>
      <c r="R3058" s="1">
        <f t="shared" si="481"/>
        <v>129</v>
      </c>
      <c r="S3058" s="10">
        <f t="shared" ca="1" si="472"/>
        <v>85.2</v>
      </c>
    </row>
    <row r="3059" spans="2:19">
      <c r="B3059" s="3">
        <v>40414</v>
      </c>
      <c r="C3059" s="1">
        <v>7920</v>
      </c>
      <c r="D3059" s="1">
        <v>7956</v>
      </c>
      <c r="E3059" s="1">
        <v>7884</v>
      </c>
      <c r="F3059" s="1">
        <v>7887</v>
      </c>
      <c r="G3059" s="1">
        <v>90103</v>
      </c>
      <c r="H3059" s="1">
        <v>201009</v>
      </c>
      <c r="I3059" s="1">
        <f>VLOOKUP($B3059,TWA00!$B:$H,5,FALSE)</f>
        <v>7940.64</v>
      </c>
      <c r="J3059" s="1">
        <f t="shared" si="473"/>
        <v>-33</v>
      </c>
      <c r="K3059" s="1">
        <f t="shared" si="474"/>
        <v>-69</v>
      </c>
      <c r="L3059" s="1">
        <f t="shared" si="475"/>
        <v>3</v>
      </c>
      <c r="M3059" s="3">
        <f t="shared" si="476"/>
        <v>40414</v>
      </c>
      <c r="N3059" s="1">
        <f t="shared" si="477"/>
        <v>-53.640000000000327</v>
      </c>
      <c r="O3059" s="1">
        <f t="shared" si="478"/>
        <v>8</v>
      </c>
      <c r="P3059" s="1">
        <f t="shared" si="479"/>
        <v>2010</v>
      </c>
      <c r="Q3059" s="1" t="b">
        <f t="shared" si="480"/>
        <v>0</v>
      </c>
      <c r="R3059" s="1">
        <f t="shared" si="481"/>
        <v>72</v>
      </c>
      <c r="S3059" s="10">
        <f t="shared" ca="1" si="472"/>
        <v>85.46</v>
      </c>
    </row>
    <row r="3060" spans="2:19">
      <c r="B3060" s="3">
        <v>40415</v>
      </c>
      <c r="C3060" s="1">
        <v>7843</v>
      </c>
      <c r="D3060" s="1">
        <v>7844</v>
      </c>
      <c r="E3060" s="1">
        <v>7673</v>
      </c>
      <c r="F3060" s="1">
        <v>7679</v>
      </c>
      <c r="G3060" s="1">
        <v>136835</v>
      </c>
      <c r="H3060" s="1">
        <v>201009</v>
      </c>
      <c r="I3060" s="1">
        <f>VLOOKUP($B3060,TWA00!$B:$H,5,FALSE)</f>
        <v>7736.98</v>
      </c>
      <c r="J3060" s="1">
        <f t="shared" si="473"/>
        <v>-164</v>
      </c>
      <c r="K3060" s="1">
        <f t="shared" si="474"/>
        <v>-165</v>
      </c>
      <c r="L3060" s="1">
        <f t="shared" si="475"/>
        <v>6</v>
      </c>
      <c r="M3060" s="3">
        <f t="shared" si="476"/>
        <v>40415</v>
      </c>
      <c r="N3060" s="1">
        <f t="shared" si="477"/>
        <v>-57.979999999999563</v>
      </c>
      <c r="O3060" s="1">
        <f t="shared" si="478"/>
        <v>8</v>
      </c>
      <c r="P3060" s="1">
        <f t="shared" si="479"/>
        <v>2010</v>
      </c>
      <c r="Q3060" s="1" t="b">
        <f t="shared" si="480"/>
        <v>0</v>
      </c>
      <c r="R3060" s="1">
        <f t="shared" si="481"/>
        <v>171</v>
      </c>
      <c r="S3060" s="10">
        <f t="shared" ca="1" si="472"/>
        <v>86.2</v>
      </c>
    </row>
    <row r="3061" spans="2:19">
      <c r="B3061" s="3">
        <v>40416</v>
      </c>
      <c r="C3061" s="1">
        <v>7672</v>
      </c>
      <c r="D3061" s="1">
        <v>7696</v>
      </c>
      <c r="E3061" s="1">
        <v>7621</v>
      </c>
      <c r="F3061" s="1">
        <v>7621</v>
      </c>
      <c r="G3061" s="1">
        <v>90562</v>
      </c>
      <c r="H3061" s="1">
        <v>201009</v>
      </c>
      <c r="I3061" s="1">
        <f>VLOOKUP($B3061,TWA00!$B:$H,5,FALSE)</f>
        <v>7689.74</v>
      </c>
      <c r="J3061" s="1">
        <f t="shared" si="473"/>
        <v>-51</v>
      </c>
      <c r="K3061" s="1">
        <f t="shared" si="474"/>
        <v>-75</v>
      </c>
      <c r="L3061" s="1">
        <f t="shared" si="475"/>
        <v>0</v>
      </c>
      <c r="M3061" s="3">
        <f t="shared" si="476"/>
        <v>40416</v>
      </c>
      <c r="N3061" s="1">
        <f t="shared" si="477"/>
        <v>-68.739999999999782</v>
      </c>
      <c r="O3061" s="1">
        <f t="shared" si="478"/>
        <v>8</v>
      </c>
      <c r="P3061" s="1">
        <f t="shared" si="479"/>
        <v>2010</v>
      </c>
      <c r="Q3061" s="1" t="b">
        <f t="shared" si="480"/>
        <v>0</v>
      </c>
      <c r="R3061" s="1">
        <f t="shared" si="481"/>
        <v>75</v>
      </c>
      <c r="S3061" s="10">
        <f t="shared" ca="1" si="472"/>
        <v>86.54</v>
      </c>
    </row>
    <row r="3062" spans="2:19">
      <c r="B3062" s="3">
        <v>40417</v>
      </c>
      <c r="C3062" s="1">
        <v>7611</v>
      </c>
      <c r="D3062" s="1">
        <v>7676</v>
      </c>
      <c r="E3062" s="1">
        <v>7605</v>
      </c>
      <c r="F3062" s="1">
        <v>7659</v>
      </c>
      <c r="G3062" s="1">
        <v>89168</v>
      </c>
      <c r="H3062" s="1">
        <v>201009</v>
      </c>
      <c r="I3062" s="1">
        <f>VLOOKUP($B3062,TWA00!$B:$H,5,FALSE)</f>
        <v>7722.91</v>
      </c>
      <c r="J3062" s="1">
        <f t="shared" si="473"/>
        <v>48</v>
      </c>
      <c r="K3062" s="1">
        <f t="shared" si="474"/>
        <v>-17</v>
      </c>
      <c r="L3062" s="1">
        <f t="shared" si="475"/>
        <v>54</v>
      </c>
      <c r="M3062" s="3">
        <f t="shared" si="476"/>
        <v>40417</v>
      </c>
      <c r="N3062" s="1">
        <f t="shared" si="477"/>
        <v>-63.909999999999854</v>
      </c>
      <c r="O3062" s="1">
        <f t="shared" si="478"/>
        <v>8</v>
      </c>
      <c r="P3062" s="1">
        <f t="shared" si="479"/>
        <v>2010</v>
      </c>
      <c r="Q3062" s="1" t="b">
        <f t="shared" si="480"/>
        <v>0</v>
      </c>
      <c r="R3062" s="1">
        <f t="shared" si="481"/>
        <v>71</v>
      </c>
      <c r="S3062" s="10">
        <f t="shared" ca="1" si="472"/>
        <v>86.16</v>
      </c>
    </row>
    <row r="3063" spans="2:19">
      <c r="B3063" s="3">
        <v>40420</v>
      </c>
      <c r="C3063" s="1">
        <v>7742</v>
      </c>
      <c r="D3063" s="1">
        <v>7793</v>
      </c>
      <c r="E3063" s="1">
        <v>7688</v>
      </c>
      <c r="F3063" s="1">
        <v>7718</v>
      </c>
      <c r="G3063" s="1">
        <v>106064</v>
      </c>
      <c r="H3063" s="1">
        <v>201009</v>
      </c>
      <c r="I3063" s="1">
        <f>VLOOKUP($B3063,TWA00!$B:$H,5,FALSE)</f>
        <v>7741.2</v>
      </c>
      <c r="J3063" s="1">
        <f t="shared" si="473"/>
        <v>-24</v>
      </c>
      <c r="K3063" s="1">
        <f t="shared" si="474"/>
        <v>-75</v>
      </c>
      <c r="L3063" s="1">
        <f t="shared" si="475"/>
        <v>30</v>
      </c>
      <c r="M3063" s="3">
        <f t="shared" si="476"/>
        <v>40420</v>
      </c>
      <c r="N3063" s="1">
        <f t="shared" si="477"/>
        <v>-23.199999999999818</v>
      </c>
      <c r="O3063" s="1">
        <f t="shared" si="478"/>
        <v>8</v>
      </c>
      <c r="P3063" s="1">
        <f t="shared" si="479"/>
        <v>2010</v>
      </c>
      <c r="Q3063" s="1" t="b">
        <f t="shared" si="480"/>
        <v>0</v>
      </c>
      <c r="R3063" s="1">
        <f t="shared" si="481"/>
        <v>105</v>
      </c>
      <c r="S3063" s="10">
        <f t="shared" ca="1" si="472"/>
        <v>85.92</v>
      </c>
    </row>
    <row r="3064" spans="2:19">
      <c r="B3064" s="3">
        <v>40421</v>
      </c>
      <c r="C3064" s="1">
        <v>7653</v>
      </c>
      <c r="D3064" s="1">
        <v>7658</v>
      </c>
      <c r="E3064" s="1">
        <v>7536</v>
      </c>
      <c r="F3064" s="1">
        <v>7557</v>
      </c>
      <c r="G3064" s="1">
        <v>119636</v>
      </c>
      <c r="H3064" s="1">
        <v>201009</v>
      </c>
      <c r="I3064" s="1">
        <f>VLOOKUP($B3064,TWA00!$B:$H,5,FALSE)</f>
        <v>7616.28</v>
      </c>
      <c r="J3064" s="1">
        <f t="shared" si="473"/>
        <v>-96</v>
      </c>
      <c r="K3064" s="1">
        <f t="shared" si="474"/>
        <v>-101</v>
      </c>
      <c r="L3064" s="1">
        <f t="shared" si="475"/>
        <v>21</v>
      </c>
      <c r="M3064" s="3">
        <f t="shared" si="476"/>
        <v>40421</v>
      </c>
      <c r="N3064" s="1">
        <f t="shared" si="477"/>
        <v>-59.279999999999745</v>
      </c>
      <c r="O3064" s="1">
        <f t="shared" si="478"/>
        <v>8</v>
      </c>
      <c r="P3064" s="1">
        <f t="shared" si="479"/>
        <v>2010</v>
      </c>
      <c r="Q3064" s="1" t="b">
        <f t="shared" si="480"/>
        <v>0</v>
      </c>
      <c r="R3064" s="1">
        <f t="shared" si="481"/>
        <v>122</v>
      </c>
      <c r="S3064" s="10">
        <f t="shared" ca="1" si="472"/>
        <v>87.6</v>
      </c>
    </row>
    <row r="3065" spans="2:19">
      <c r="B3065" s="3">
        <v>40422</v>
      </c>
      <c r="C3065" s="1">
        <v>7569</v>
      </c>
      <c r="D3065" s="1">
        <v>7638</v>
      </c>
      <c r="E3065" s="1">
        <v>7569</v>
      </c>
      <c r="F3065" s="1">
        <v>7630</v>
      </c>
      <c r="G3065" s="1">
        <v>77257</v>
      </c>
      <c r="H3065" s="1">
        <v>201009</v>
      </c>
      <c r="I3065" s="1">
        <f>VLOOKUP($B3065,TWA00!$B:$H,5,FALSE)</f>
        <v>7668.25</v>
      </c>
      <c r="J3065" s="1">
        <f t="shared" si="473"/>
        <v>61</v>
      </c>
      <c r="K3065" s="1">
        <f t="shared" si="474"/>
        <v>-8</v>
      </c>
      <c r="L3065" s="1">
        <f t="shared" si="475"/>
        <v>61</v>
      </c>
      <c r="M3065" s="3">
        <f t="shared" si="476"/>
        <v>40422</v>
      </c>
      <c r="N3065" s="1">
        <f t="shared" si="477"/>
        <v>-38.25</v>
      </c>
      <c r="O3065" s="1">
        <f t="shared" si="478"/>
        <v>9</v>
      </c>
      <c r="P3065" s="1">
        <f t="shared" si="479"/>
        <v>2010</v>
      </c>
      <c r="Q3065" s="1" t="b">
        <f t="shared" si="480"/>
        <v>0</v>
      </c>
      <c r="R3065" s="1">
        <f t="shared" si="481"/>
        <v>69</v>
      </c>
      <c r="S3065" s="10">
        <f t="shared" ca="1" si="472"/>
        <v>87.18</v>
      </c>
    </row>
    <row r="3066" spans="2:19">
      <c r="B3066" s="3">
        <v>40423</v>
      </c>
      <c r="C3066" s="1">
        <v>7695</v>
      </c>
      <c r="D3066" s="1">
        <v>7744</v>
      </c>
      <c r="E3066" s="1">
        <v>7665</v>
      </c>
      <c r="F3066" s="1">
        <v>7692</v>
      </c>
      <c r="G3066" s="1">
        <v>102840</v>
      </c>
      <c r="H3066" s="1">
        <v>201009</v>
      </c>
      <c r="I3066" s="1">
        <f>VLOOKUP($B3066,TWA00!$B:$H,5,FALSE)</f>
        <v>7720.82</v>
      </c>
      <c r="J3066" s="1">
        <f t="shared" si="473"/>
        <v>-3</v>
      </c>
      <c r="K3066" s="1">
        <f t="shared" si="474"/>
        <v>-52</v>
      </c>
      <c r="L3066" s="1">
        <f t="shared" si="475"/>
        <v>27</v>
      </c>
      <c r="M3066" s="3">
        <f t="shared" si="476"/>
        <v>40423</v>
      </c>
      <c r="N3066" s="1">
        <f t="shared" si="477"/>
        <v>-28.819999999999709</v>
      </c>
      <c r="O3066" s="1">
        <f t="shared" si="478"/>
        <v>9</v>
      </c>
      <c r="P3066" s="1">
        <f t="shared" si="479"/>
        <v>2010</v>
      </c>
      <c r="Q3066" s="1" t="b">
        <f t="shared" si="480"/>
        <v>0</v>
      </c>
      <c r="R3066" s="1">
        <f t="shared" si="481"/>
        <v>79</v>
      </c>
      <c r="S3066" s="10">
        <f t="shared" ca="1" si="472"/>
        <v>87.6</v>
      </c>
    </row>
    <row r="3067" spans="2:19">
      <c r="B3067" s="3">
        <v>40424</v>
      </c>
      <c r="C3067" s="1">
        <v>7714</v>
      </c>
      <c r="D3067" s="1">
        <v>7786</v>
      </c>
      <c r="E3067" s="1">
        <v>7713</v>
      </c>
      <c r="F3067" s="1">
        <v>7777</v>
      </c>
      <c r="G3067" s="1">
        <v>94555</v>
      </c>
      <c r="H3067" s="1">
        <v>201009</v>
      </c>
      <c r="I3067" s="1">
        <f>VLOOKUP($B3067,TWA00!$B:$H,5,FALSE)</f>
        <v>7830.21</v>
      </c>
      <c r="J3067" s="1">
        <f t="shared" si="473"/>
        <v>63</v>
      </c>
      <c r="K3067" s="1">
        <f t="shared" si="474"/>
        <v>-9</v>
      </c>
      <c r="L3067" s="1">
        <f t="shared" si="475"/>
        <v>64</v>
      </c>
      <c r="M3067" s="3">
        <f t="shared" si="476"/>
        <v>40424</v>
      </c>
      <c r="N3067" s="1">
        <f t="shared" si="477"/>
        <v>-53.210000000000036</v>
      </c>
      <c r="O3067" s="1">
        <f t="shared" si="478"/>
        <v>9</v>
      </c>
      <c r="P3067" s="1">
        <f t="shared" si="479"/>
        <v>2010</v>
      </c>
      <c r="Q3067" s="1" t="b">
        <f t="shared" si="480"/>
        <v>0</v>
      </c>
      <c r="R3067" s="1">
        <f t="shared" si="481"/>
        <v>73</v>
      </c>
      <c r="S3067" s="10">
        <f t="shared" ca="1" si="472"/>
        <v>87.4</v>
      </c>
    </row>
    <row r="3068" spans="2:19">
      <c r="B3068" s="3">
        <v>40427</v>
      </c>
      <c r="C3068" s="1">
        <v>7838</v>
      </c>
      <c r="D3068" s="1">
        <v>7878</v>
      </c>
      <c r="E3068" s="1">
        <v>7819</v>
      </c>
      <c r="F3068" s="1">
        <v>7865</v>
      </c>
      <c r="G3068" s="1">
        <v>77831</v>
      </c>
      <c r="H3068" s="1">
        <v>201009</v>
      </c>
      <c r="I3068" s="1">
        <f>VLOOKUP($B3068,TWA00!$B:$H,5,FALSE)</f>
        <v>7890.95</v>
      </c>
      <c r="J3068" s="1">
        <f t="shared" si="473"/>
        <v>27</v>
      </c>
      <c r="K3068" s="1">
        <f t="shared" si="474"/>
        <v>-13</v>
      </c>
      <c r="L3068" s="1">
        <f t="shared" si="475"/>
        <v>46</v>
      </c>
      <c r="M3068" s="3">
        <f t="shared" si="476"/>
        <v>40427</v>
      </c>
      <c r="N3068" s="1">
        <f t="shared" si="477"/>
        <v>-25.949999999999818</v>
      </c>
      <c r="O3068" s="1">
        <f t="shared" si="478"/>
        <v>9</v>
      </c>
      <c r="P3068" s="1">
        <f t="shared" si="479"/>
        <v>2010</v>
      </c>
      <c r="Q3068" s="1" t="b">
        <f t="shared" si="480"/>
        <v>0</v>
      </c>
      <c r="R3068" s="1">
        <f t="shared" si="481"/>
        <v>59</v>
      </c>
      <c r="S3068" s="10">
        <f t="shared" ca="1" si="472"/>
        <v>87.6</v>
      </c>
    </row>
    <row r="3069" spans="2:19">
      <c r="B3069" s="3">
        <v>40428</v>
      </c>
      <c r="C3069" s="1">
        <v>7860</v>
      </c>
      <c r="D3069" s="1">
        <v>7874</v>
      </c>
      <c r="E3069" s="1">
        <v>7843</v>
      </c>
      <c r="F3069" s="1">
        <v>7853</v>
      </c>
      <c r="G3069" s="1">
        <v>60520</v>
      </c>
      <c r="H3069" s="1">
        <v>201009</v>
      </c>
      <c r="I3069" s="1">
        <f>VLOOKUP($B3069,TWA00!$B:$H,5,FALSE)</f>
        <v>7884.4</v>
      </c>
      <c r="J3069" s="1">
        <f t="shared" si="473"/>
        <v>-7</v>
      </c>
      <c r="K3069" s="1">
        <f t="shared" si="474"/>
        <v>-21</v>
      </c>
      <c r="L3069" s="1">
        <f t="shared" si="475"/>
        <v>10</v>
      </c>
      <c r="M3069" s="3">
        <f t="shared" si="476"/>
        <v>40428</v>
      </c>
      <c r="N3069" s="1">
        <f t="shared" si="477"/>
        <v>-31.399999999999636</v>
      </c>
      <c r="O3069" s="1">
        <f t="shared" si="478"/>
        <v>9</v>
      </c>
      <c r="P3069" s="1">
        <f t="shared" si="479"/>
        <v>2010</v>
      </c>
      <c r="Q3069" s="1" t="b">
        <f t="shared" si="480"/>
        <v>0</v>
      </c>
      <c r="R3069" s="1">
        <f t="shared" si="481"/>
        <v>31</v>
      </c>
      <c r="S3069" s="10">
        <f t="shared" ca="1" si="472"/>
        <v>84.18</v>
      </c>
    </row>
    <row r="3070" spans="2:19">
      <c r="B3070" s="3">
        <v>40429</v>
      </c>
      <c r="C3070" s="1">
        <v>7823</v>
      </c>
      <c r="D3070" s="1">
        <v>7868</v>
      </c>
      <c r="E3070" s="1">
        <v>7790</v>
      </c>
      <c r="F3070" s="1">
        <v>7848</v>
      </c>
      <c r="G3070" s="1">
        <v>116025</v>
      </c>
      <c r="H3070" s="1">
        <v>201009</v>
      </c>
      <c r="I3070" s="1">
        <f>VLOOKUP($B3070,TWA00!$B:$H,5,FALSE)</f>
        <v>7851.31</v>
      </c>
      <c r="J3070" s="1">
        <f t="shared" si="473"/>
        <v>25</v>
      </c>
      <c r="K3070" s="1">
        <f t="shared" si="474"/>
        <v>-20</v>
      </c>
      <c r="L3070" s="1">
        <f t="shared" si="475"/>
        <v>58</v>
      </c>
      <c r="M3070" s="3">
        <f t="shared" si="476"/>
        <v>40429</v>
      </c>
      <c r="N3070" s="1">
        <f t="shared" si="477"/>
        <v>-3.3100000000004002</v>
      </c>
      <c r="O3070" s="1">
        <f t="shared" si="478"/>
        <v>9</v>
      </c>
      <c r="P3070" s="1">
        <f t="shared" si="479"/>
        <v>2010</v>
      </c>
      <c r="Q3070" s="1" t="b">
        <f t="shared" si="480"/>
        <v>0</v>
      </c>
      <c r="R3070" s="1">
        <f t="shared" si="481"/>
        <v>78</v>
      </c>
      <c r="S3070" s="10">
        <f t="shared" ca="1" si="472"/>
        <v>84.22</v>
      </c>
    </row>
    <row r="3071" spans="2:19">
      <c r="B3071" s="3">
        <v>40430</v>
      </c>
      <c r="C3071" s="1">
        <v>7885</v>
      </c>
      <c r="D3071" s="1">
        <v>7890</v>
      </c>
      <c r="E3071" s="1">
        <v>7806</v>
      </c>
      <c r="F3071" s="1">
        <v>7834</v>
      </c>
      <c r="G3071" s="1">
        <v>100524</v>
      </c>
      <c r="H3071" s="1">
        <v>201009</v>
      </c>
      <c r="I3071" s="1">
        <f>VLOOKUP($B3071,TWA00!$B:$H,5,FALSE)</f>
        <v>7835.54</v>
      </c>
      <c r="J3071" s="1">
        <f t="shared" si="473"/>
        <v>-51</v>
      </c>
      <c r="K3071" s="1">
        <f t="shared" si="474"/>
        <v>-56</v>
      </c>
      <c r="L3071" s="1">
        <f t="shared" si="475"/>
        <v>28</v>
      </c>
      <c r="M3071" s="3">
        <f t="shared" si="476"/>
        <v>40430</v>
      </c>
      <c r="N3071" s="1">
        <f t="shared" si="477"/>
        <v>-1.5399999999999636</v>
      </c>
      <c r="O3071" s="1">
        <f t="shared" si="478"/>
        <v>9</v>
      </c>
      <c r="P3071" s="1">
        <f t="shared" si="479"/>
        <v>2010</v>
      </c>
      <c r="Q3071" s="1" t="b">
        <f t="shared" si="480"/>
        <v>0</v>
      </c>
      <c r="R3071" s="1">
        <f t="shared" si="481"/>
        <v>84</v>
      </c>
      <c r="S3071" s="10">
        <f t="shared" ca="1" si="472"/>
        <v>84.18</v>
      </c>
    </row>
    <row r="3072" spans="2:19">
      <c r="B3072" s="3">
        <v>40431</v>
      </c>
      <c r="C3072" s="1">
        <v>7889</v>
      </c>
      <c r="D3072" s="1">
        <v>7908</v>
      </c>
      <c r="E3072" s="1">
        <v>7849</v>
      </c>
      <c r="F3072" s="1">
        <v>7900</v>
      </c>
      <c r="G3072" s="1">
        <v>88648</v>
      </c>
      <c r="H3072" s="1">
        <v>201009</v>
      </c>
      <c r="I3072" s="1">
        <f>VLOOKUP($B3072,TWA00!$B:$H,5,FALSE)</f>
        <v>7890.11</v>
      </c>
      <c r="J3072" s="1">
        <f t="shared" si="473"/>
        <v>11</v>
      </c>
      <c r="K3072" s="1">
        <f t="shared" si="474"/>
        <v>-8</v>
      </c>
      <c r="L3072" s="1">
        <f t="shared" si="475"/>
        <v>51</v>
      </c>
      <c r="M3072" s="3">
        <f t="shared" si="476"/>
        <v>40431</v>
      </c>
      <c r="N3072" s="1">
        <f t="shared" si="477"/>
        <v>9.8900000000003274</v>
      </c>
      <c r="O3072" s="1">
        <f t="shared" si="478"/>
        <v>9</v>
      </c>
      <c r="P3072" s="1">
        <f t="shared" si="479"/>
        <v>2010</v>
      </c>
      <c r="Q3072" s="1" t="b">
        <f t="shared" si="480"/>
        <v>0</v>
      </c>
      <c r="R3072" s="1">
        <f t="shared" si="481"/>
        <v>59</v>
      </c>
      <c r="S3072" s="10">
        <f t="shared" ca="1" si="472"/>
        <v>83.36</v>
      </c>
    </row>
    <row r="3073" spans="2:19">
      <c r="B3073" s="3">
        <v>40434</v>
      </c>
      <c r="C3073" s="1">
        <v>7943</v>
      </c>
      <c r="D3073" s="1">
        <v>8110</v>
      </c>
      <c r="E3073" s="1">
        <v>7934</v>
      </c>
      <c r="F3073" s="1">
        <v>8109</v>
      </c>
      <c r="G3073" s="1">
        <v>127838</v>
      </c>
      <c r="H3073" s="1">
        <v>201009</v>
      </c>
      <c r="I3073" s="1">
        <f>VLOOKUP($B3073,TWA00!$B:$H,5,FALSE)</f>
        <v>8091.3</v>
      </c>
      <c r="J3073" s="1">
        <f t="shared" si="473"/>
        <v>166</v>
      </c>
      <c r="K3073" s="1">
        <f t="shared" si="474"/>
        <v>-1</v>
      </c>
      <c r="L3073" s="1">
        <f t="shared" si="475"/>
        <v>175</v>
      </c>
      <c r="M3073" s="3">
        <f t="shared" si="476"/>
        <v>40434</v>
      </c>
      <c r="N3073" s="1">
        <f t="shared" si="477"/>
        <v>17.699999999999818</v>
      </c>
      <c r="O3073" s="1">
        <f t="shared" si="478"/>
        <v>9</v>
      </c>
      <c r="P3073" s="1">
        <f t="shared" si="479"/>
        <v>2010</v>
      </c>
      <c r="Q3073" s="1" t="b">
        <f t="shared" si="480"/>
        <v>0</v>
      </c>
      <c r="R3073" s="1">
        <f t="shared" si="481"/>
        <v>176</v>
      </c>
      <c r="S3073" s="10">
        <f t="shared" ca="1" si="472"/>
        <v>83.74</v>
      </c>
    </row>
    <row r="3074" spans="2:19">
      <c r="B3074" s="3">
        <v>40435</v>
      </c>
      <c r="C3074" s="1">
        <v>8117</v>
      </c>
      <c r="D3074" s="1">
        <v>8135</v>
      </c>
      <c r="E3074" s="1">
        <v>8088</v>
      </c>
      <c r="F3074" s="1">
        <v>8122</v>
      </c>
      <c r="G3074" s="1">
        <v>67460</v>
      </c>
      <c r="H3074" s="1">
        <v>201009</v>
      </c>
      <c r="I3074" s="1">
        <f>VLOOKUP($B3074,TWA00!$B:$H,5,FALSE)</f>
        <v>8132.6</v>
      </c>
      <c r="J3074" s="1">
        <f t="shared" si="473"/>
        <v>5</v>
      </c>
      <c r="K3074" s="1">
        <f t="shared" si="474"/>
        <v>-13</v>
      </c>
      <c r="L3074" s="1">
        <f t="shared" si="475"/>
        <v>34</v>
      </c>
      <c r="M3074" s="3">
        <f t="shared" si="476"/>
        <v>40435</v>
      </c>
      <c r="N3074" s="1">
        <f t="shared" si="477"/>
        <v>-10.600000000000364</v>
      </c>
      <c r="O3074" s="1">
        <f t="shared" si="478"/>
        <v>9</v>
      </c>
      <c r="P3074" s="1">
        <f t="shared" si="479"/>
        <v>2010</v>
      </c>
      <c r="Q3074" s="1" t="b">
        <f t="shared" si="480"/>
        <v>0</v>
      </c>
      <c r="R3074" s="1">
        <f t="shared" si="481"/>
        <v>47</v>
      </c>
      <c r="S3074" s="10">
        <f t="shared" ca="1" si="472"/>
        <v>80.44</v>
      </c>
    </row>
    <row r="3075" spans="2:19">
      <c r="B3075" s="3">
        <v>40436</v>
      </c>
      <c r="C3075" s="1">
        <v>8142</v>
      </c>
      <c r="D3075" s="1">
        <v>8158</v>
      </c>
      <c r="E3075" s="1">
        <v>8113</v>
      </c>
      <c r="F3075" s="1">
        <v>8154</v>
      </c>
      <c r="G3075" s="1">
        <v>51515</v>
      </c>
      <c r="H3075" s="1">
        <v>201009</v>
      </c>
      <c r="I3075" s="1">
        <f>VLOOKUP($B3075,TWA00!$B:$H,5,FALSE)</f>
        <v>8163.82</v>
      </c>
      <c r="J3075" s="1">
        <f t="shared" si="473"/>
        <v>12</v>
      </c>
      <c r="K3075" s="1">
        <f t="shared" si="474"/>
        <v>-4</v>
      </c>
      <c r="L3075" s="1">
        <f t="shared" si="475"/>
        <v>41</v>
      </c>
      <c r="M3075" s="3">
        <f t="shared" si="476"/>
        <v>40436</v>
      </c>
      <c r="N3075" s="1">
        <f t="shared" si="477"/>
        <v>-9.819999999999709</v>
      </c>
      <c r="O3075" s="1">
        <f t="shared" si="478"/>
        <v>9</v>
      </c>
      <c r="P3075" s="1">
        <f t="shared" si="479"/>
        <v>2010</v>
      </c>
      <c r="Q3075" s="1" t="b">
        <f t="shared" si="480"/>
        <v>1</v>
      </c>
      <c r="R3075" s="1">
        <f t="shared" si="481"/>
        <v>45</v>
      </c>
      <c r="S3075" s="10">
        <f t="shared" ca="1" si="472"/>
        <v>80.36</v>
      </c>
    </row>
    <row r="3076" spans="2:19">
      <c r="B3076" s="3">
        <v>40437</v>
      </c>
      <c r="C3076" s="1">
        <v>8145</v>
      </c>
      <c r="D3076" s="1">
        <v>8163</v>
      </c>
      <c r="E3076" s="1">
        <v>8062</v>
      </c>
      <c r="F3076" s="1">
        <v>8070</v>
      </c>
      <c r="G3076" s="1">
        <v>94098</v>
      </c>
      <c r="H3076" s="1">
        <v>201010</v>
      </c>
      <c r="I3076" s="1">
        <f>VLOOKUP($B3076,TWA00!$B:$H,5,FALSE)</f>
        <v>8099.75</v>
      </c>
      <c r="J3076" s="1">
        <f t="shared" si="473"/>
        <v>-75</v>
      </c>
      <c r="K3076" s="1">
        <f t="shared" si="474"/>
        <v>-93</v>
      </c>
      <c r="L3076" s="1">
        <f t="shared" si="475"/>
        <v>8</v>
      </c>
      <c r="M3076" s="3">
        <f t="shared" si="476"/>
        <v>40437</v>
      </c>
      <c r="N3076" s="1">
        <f t="shared" si="477"/>
        <v>-29.75</v>
      </c>
      <c r="O3076" s="1">
        <f t="shared" si="478"/>
        <v>9</v>
      </c>
      <c r="P3076" s="1">
        <f t="shared" si="479"/>
        <v>2010</v>
      </c>
      <c r="Q3076" s="1" t="b">
        <f t="shared" si="480"/>
        <v>0</v>
      </c>
      <c r="R3076" s="1">
        <f t="shared" si="481"/>
        <v>101</v>
      </c>
      <c r="S3076" s="10">
        <f t="shared" ca="1" si="472"/>
        <v>80.959999999999994</v>
      </c>
    </row>
    <row r="3077" spans="2:19">
      <c r="B3077" s="3">
        <v>40438</v>
      </c>
      <c r="C3077" s="1">
        <v>8100</v>
      </c>
      <c r="D3077" s="1">
        <v>8209</v>
      </c>
      <c r="E3077" s="1">
        <v>8097</v>
      </c>
      <c r="F3077" s="1">
        <v>8171</v>
      </c>
      <c r="G3077" s="1">
        <v>111718</v>
      </c>
      <c r="H3077" s="1">
        <v>201010</v>
      </c>
      <c r="I3077" s="1">
        <f>VLOOKUP($B3077,TWA00!$B:$H,5,FALSE)</f>
        <v>8158.33</v>
      </c>
      <c r="J3077" s="1">
        <f t="shared" si="473"/>
        <v>71</v>
      </c>
      <c r="K3077" s="1">
        <f t="shared" si="474"/>
        <v>-38</v>
      </c>
      <c r="L3077" s="1">
        <f t="shared" si="475"/>
        <v>74</v>
      </c>
      <c r="M3077" s="3">
        <f t="shared" si="476"/>
        <v>40438</v>
      </c>
      <c r="N3077" s="1">
        <f t="shared" si="477"/>
        <v>12.670000000000073</v>
      </c>
      <c r="O3077" s="1">
        <f t="shared" si="478"/>
        <v>9</v>
      </c>
      <c r="P3077" s="1">
        <f t="shared" si="479"/>
        <v>2010</v>
      </c>
      <c r="Q3077" s="1" t="b">
        <f t="shared" si="480"/>
        <v>0</v>
      </c>
      <c r="R3077" s="1">
        <f t="shared" si="481"/>
        <v>112</v>
      </c>
      <c r="S3077" s="10">
        <f t="shared" ca="1" si="472"/>
        <v>82</v>
      </c>
    </row>
    <row r="3078" spans="2:19">
      <c r="B3078" s="3">
        <v>40441</v>
      </c>
      <c r="C3078" s="1">
        <v>8155</v>
      </c>
      <c r="D3078" s="1">
        <v>8195</v>
      </c>
      <c r="E3078" s="1">
        <v>8135</v>
      </c>
      <c r="F3078" s="1">
        <v>8178</v>
      </c>
      <c r="G3078" s="1">
        <v>72390</v>
      </c>
      <c r="H3078" s="1">
        <v>201010</v>
      </c>
      <c r="I3078" s="1">
        <f>VLOOKUP($B3078,TWA00!$B:$H,5,FALSE)</f>
        <v>8186.96</v>
      </c>
      <c r="J3078" s="1">
        <f t="shared" si="473"/>
        <v>23</v>
      </c>
      <c r="K3078" s="1">
        <f t="shared" si="474"/>
        <v>-17</v>
      </c>
      <c r="L3078" s="1">
        <f t="shared" si="475"/>
        <v>43</v>
      </c>
      <c r="M3078" s="3">
        <f t="shared" si="476"/>
        <v>40441</v>
      </c>
      <c r="N3078" s="1">
        <f t="shared" si="477"/>
        <v>-8.9600000000000364</v>
      </c>
      <c r="O3078" s="1">
        <f t="shared" si="478"/>
        <v>9</v>
      </c>
      <c r="P3078" s="1">
        <f t="shared" si="479"/>
        <v>2010</v>
      </c>
      <c r="Q3078" s="1" t="b">
        <f t="shared" si="480"/>
        <v>0</v>
      </c>
      <c r="R3078" s="1">
        <f t="shared" si="481"/>
        <v>60</v>
      </c>
      <c r="S3078" s="10">
        <f t="shared" ref="S3078:S3141" ca="1" si="482">IF(ISERROR(AVERAGE(OFFSET($R3078,,,-$S$4))),"",AVERAGE(OFFSET($R3078,,,-$S$4)))</f>
        <v>80.680000000000007</v>
      </c>
    </row>
    <row r="3079" spans="2:19">
      <c r="B3079" s="3">
        <v>40442</v>
      </c>
      <c r="C3079" s="1">
        <v>8237</v>
      </c>
      <c r="D3079" s="1">
        <v>8247</v>
      </c>
      <c r="E3079" s="1">
        <v>8156</v>
      </c>
      <c r="F3079" s="1">
        <v>8192</v>
      </c>
      <c r="G3079" s="1">
        <v>89176</v>
      </c>
      <c r="H3079" s="1">
        <v>201010</v>
      </c>
      <c r="I3079" s="1">
        <f>VLOOKUP($B3079,TWA00!$B:$H,5,FALSE)</f>
        <v>8196.4</v>
      </c>
      <c r="J3079" s="1">
        <f t="shared" ref="J3079:J3142" si="483">$F3079-C3079</f>
        <v>-45</v>
      </c>
      <c r="K3079" s="1">
        <f t="shared" ref="K3079:K3142" si="484">$F3079-D3079</f>
        <v>-55</v>
      </c>
      <c r="L3079" s="1">
        <f t="shared" ref="L3079:L3142" si="485">$F3079-E3079</f>
        <v>36</v>
      </c>
      <c r="M3079" s="3">
        <f t="shared" ref="M3079:M3142" si="486">B3079</f>
        <v>40442</v>
      </c>
      <c r="N3079" s="1">
        <f t="shared" ref="N3079:N3142" si="487">F3079-I3079</f>
        <v>-4.3999999999996362</v>
      </c>
      <c r="O3079" s="1">
        <f t="shared" ref="O3079:O3142" si="488">MONTH(B3079)</f>
        <v>9</v>
      </c>
      <c r="P3079" s="1">
        <f t="shared" ref="P3079:P3142" si="489">YEAR(B3079)</f>
        <v>2010</v>
      </c>
      <c r="Q3079" s="1" t="b">
        <f t="shared" ref="Q3079:Q3142" si="490">IF(H3080=H3079,FALSE,TRUE)</f>
        <v>0</v>
      </c>
      <c r="R3079" s="1">
        <f t="shared" ref="R3079:R3142" si="491">D3079-E3079</f>
        <v>91</v>
      </c>
      <c r="S3079" s="10">
        <f t="shared" ca="1" si="482"/>
        <v>80.78</v>
      </c>
    </row>
    <row r="3080" spans="2:19">
      <c r="B3080" s="3">
        <v>40444</v>
      </c>
      <c r="C3080" s="1">
        <v>8178</v>
      </c>
      <c r="D3080" s="1">
        <v>8233</v>
      </c>
      <c r="E3080" s="1">
        <v>8148</v>
      </c>
      <c r="F3080" s="1">
        <v>8202</v>
      </c>
      <c r="G3080" s="1">
        <v>84525</v>
      </c>
      <c r="H3080" s="1">
        <v>201010</v>
      </c>
      <c r="I3080" s="1">
        <f>VLOOKUP($B3080,TWA00!$B:$H,5,FALSE)</f>
        <v>8202.5400000000009</v>
      </c>
      <c r="J3080" s="1">
        <f t="shared" si="483"/>
        <v>24</v>
      </c>
      <c r="K3080" s="1">
        <f t="shared" si="484"/>
        <v>-31</v>
      </c>
      <c r="L3080" s="1">
        <f t="shared" si="485"/>
        <v>54</v>
      </c>
      <c r="M3080" s="3">
        <f t="shared" si="486"/>
        <v>40444</v>
      </c>
      <c r="N3080" s="1">
        <f t="shared" si="487"/>
        <v>-0.54000000000087311</v>
      </c>
      <c r="O3080" s="1">
        <f t="shared" si="488"/>
        <v>9</v>
      </c>
      <c r="P3080" s="1">
        <f t="shared" si="489"/>
        <v>2010</v>
      </c>
      <c r="Q3080" s="1" t="b">
        <f t="shared" si="490"/>
        <v>0</v>
      </c>
      <c r="R3080" s="1">
        <f t="shared" si="491"/>
        <v>85</v>
      </c>
      <c r="S3080" s="10">
        <f t="shared" ca="1" si="482"/>
        <v>81.319999999999993</v>
      </c>
    </row>
    <row r="3081" spans="2:19">
      <c r="B3081" s="3">
        <v>40445</v>
      </c>
      <c r="C3081" s="1">
        <v>8185</v>
      </c>
      <c r="D3081" s="1">
        <v>8197</v>
      </c>
      <c r="E3081" s="1">
        <v>8121</v>
      </c>
      <c r="F3081" s="1">
        <v>8147</v>
      </c>
      <c r="G3081" s="1">
        <v>126534</v>
      </c>
      <c r="H3081" s="1">
        <v>201010</v>
      </c>
      <c r="I3081" s="1">
        <f>VLOOKUP($B3081,TWA00!$B:$H,5,FALSE)</f>
        <v>8166.62</v>
      </c>
      <c r="J3081" s="1">
        <f t="shared" si="483"/>
        <v>-38</v>
      </c>
      <c r="K3081" s="1">
        <f t="shared" si="484"/>
        <v>-50</v>
      </c>
      <c r="L3081" s="1">
        <f t="shared" si="485"/>
        <v>26</v>
      </c>
      <c r="M3081" s="3">
        <f t="shared" si="486"/>
        <v>40445</v>
      </c>
      <c r="N3081" s="1">
        <f t="shared" si="487"/>
        <v>-19.619999999999891</v>
      </c>
      <c r="O3081" s="1">
        <f t="shared" si="488"/>
        <v>9</v>
      </c>
      <c r="P3081" s="1">
        <f t="shared" si="489"/>
        <v>2010</v>
      </c>
      <c r="Q3081" s="1" t="b">
        <f t="shared" si="490"/>
        <v>0</v>
      </c>
      <c r="R3081" s="1">
        <f t="shared" si="491"/>
        <v>76</v>
      </c>
      <c r="S3081" s="10">
        <f t="shared" ca="1" si="482"/>
        <v>81.64</v>
      </c>
    </row>
    <row r="3082" spans="2:19">
      <c r="B3082" s="3">
        <v>40448</v>
      </c>
      <c r="C3082" s="1">
        <v>8200</v>
      </c>
      <c r="D3082" s="1">
        <v>8230</v>
      </c>
      <c r="E3082" s="1">
        <v>8176</v>
      </c>
      <c r="F3082" s="1">
        <v>8185</v>
      </c>
      <c r="G3082" s="1">
        <v>77297</v>
      </c>
      <c r="H3082" s="1">
        <v>201010</v>
      </c>
      <c r="I3082" s="1">
        <f>VLOOKUP($B3082,TWA00!$B:$H,5,FALSE)</f>
        <v>8191.54</v>
      </c>
      <c r="J3082" s="1">
        <f t="shared" si="483"/>
        <v>-15</v>
      </c>
      <c r="K3082" s="1">
        <f t="shared" si="484"/>
        <v>-45</v>
      </c>
      <c r="L3082" s="1">
        <f t="shared" si="485"/>
        <v>9</v>
      </c>
      <c r="M3082" s="3">
        <f t="shared" si="486"/>
        <v>40448</v>
      </c>
      <c r="N3082" s="1">
        <f t="shared" si="487"/>
        <v>-6.5399999999999636</v>
      </c>
      <c r="O3082" s="1">
        <f t="shared" si="488"/>
        <v>9</v>
      </c>
      <c r="P3082" s="1">
        <f t="shared" si="489"/>
        <v>2010</v>
      </c>
      <c r="Q3082" s="1" t="b">
        <f t="shared" si="490"/>
        <v>0</v>
      </c>
      <c r="R3082" s="1">
        <f t="shared" si="491"/>
        <v>54</v>
      </c>
      <c r="S3082" s="10">
        <f t="shared" ca="1" si="482"/>
        <v>81.12</v>
      </c>
    </row>
    <row r="3083" spans="2:19">
      <c r="B3083" s="3">
        <v>40449</v>
      </c>
      <c r="C3083" s="1">
        <v>8162</v>
      </c>
      <c r="D3083" s="1">
        <v>8199</v>
      </c>
      <c r="E3083" s="1">
        <v>8150</v>
      </c>
      <c r="F3083" s="1">
        <v>8180</v>
      </c>
      <c r="G3083" s="1">
        <v>68963</v>
      </c>
      <c r="H3083" s="1">
        <v>201010</v>
      </c>
      <c r="I3083" s="1">
        <f>VLOOKUP($B3083,TWA00!$B:$H,5,FALSE)</f>
        <v>8189.44</v>
      </c>
      <c r="J3083" s="1">
        <f t="shared" si="483"/>
        <v>18</v>
      </c>
      <c r="K3083" s="1">
        <f t="shared" si="484"/>
        <v>-19</v>
      </c>
      <c r="L3083" s="1">
        <f t="shared" si="485"/>
        <v>30</v>
      </c>
      <c r="M3083" s="3">
        <f t="shared" si="486"/>
        <v>40449</v>
      </c>
      <c r="N3083" s="1">
        <f t="shared" si="487"/>
        <v>-9.4399999999995998</v>
      </c>
      <c r="O3083" s="1">
        <f t="shared" si="488"/>
        <v>9</v>
      </c>
      <c r="P3083" s="1">
        <f t="shared" si="489"/>
        <v>2010</v>
      </c>
      <c r="Q3083" s="1" t="b">
        <f t="shared" si="490"/>
        <v>0</v>
      </c>
      <c r="R3083" s="1">
        <f t="shared" si="491"/>
        <v>49</v>
      </c>
      <c r="S3083" s="10">
        <f t="shared" ca="1" si="482"/>
        <v>80.459999999999994</v>
      </c>
    </row>
    <row r="3084" spans="2:19">
      <c r="B3084" s="3">
        <v>40450</v>
      </c>
      <c r="C3084" s="1">
        <v>8220</v>
      </c>
      <c r="D3084" s="1">
        <v>8295</v>
      </c>
      <c r="E3084" s="1">
        <v>8203</v>
      </c>
      <c r="F3084" s="1">
        <v>8210</v>
      </c>
      <c r="G3084" s="1">
        <v>117733</v>
      </c>
      <c r="H3084" s="1">
        <v>201010</v>
      </c>
      <c r="I3084" s="1">
        <f>VLOOKUP($B3084,TWA00!$B:$H,5,FALSE)</f>
        <v>8240.89</v>
      </c>
      <c r="J3084" s="1">
        <f t="shared" si="483"/>
        <v>-10</v>
      </c>
      <c r="K3084" s="1">
        <f t="shared" si="484"/>
        <v>-85</v>
      </c>
      <c r="L3084" s="1">
        <f t="shared" si="485"/>
        <v>7</v>
      </c>
      <c r="M3084" s="3">
        <f t="shared" si="486"/>
        <v>40450</v>
      </c>
      <c r="N3084" s="1">
        <f t="shared" si="487"/>
        <v>-30.889999999999418</v>
      </c>
      <c r="O3084" s="1">
        <f t="shared" si="488"/>
        <v>9</v>
      </c>
      <c r="P3084" s="1">
        <f t="shared" si="489"/>
        <v>2010</v>
      </c>
      <c r="Q3084" s="1" t="b">
        <f t="shared" si="490"/>
        <v>0</v>
      </c>
      <c r="R3084" s="1">
        <f t="shared" si="491"/>
        <v>92</v>
      </c>
      <c r="S3084" s="10">
        <f t="shared" ca="1" si="482"/>
        <v>80.08</v>
      </c>
    </row>
    <row r="3085" spans="2:19">
      <c r="B3085" s="3">
        <v>40451</v>
      </c>
      <c r="C3085" s="1">
        <v>8218</v>
      </c>
      <c r="D3085" s="1">
        <v>8232</v>
      </c>
      <c r="E3085" s="1">
        <v>8186</v>
      </c>
      <c r="F3085" s="1">
        <v>8219</v>
      </c>
      <c r="G3085" s="1">
        <v>81016</v>
      </c>
      <c r="H3085" s="1">
        <v>201010</v>
      </c>
      <c r="I3085" s="1">
        <f>VLOOKUP($B3085,TWA00!$B:$H,5,FALSE)</f>
        <v>8237.7800000000007</v>
      </c>
      <c r="J3085" s="1">
        <f t="shared" si="483"/>
        <v>1</v>
      </c>
      <c r="K3085" s="1">
        <f t="shared" si="484"/>
        <v>-13</v>
      </c>
      <c r="L3085" s="1">
        <f t="shared" si="485"/>
        <v>33</v>
      </c>
      <c r="M3085" s="3">
        <f t="shared" si="486"/>
        <v>40451</v>
      </c>
      <c r="N3085" s="1">
        <f t="shared" si="487"/>
        <v>-18.780000000000655</v>
      </c>
      <c r="O3085" s="1">
        <f t="shared" si="488"/>
        <v>9</v>
      </c>
      <c r="P3085" s="1">
        <f t="shared" si="489"/>
        <v>2010</v>
      </c>
      <c r="Q3085" s="1" t="b">
        <f t="shared" si="490"/>
        <v>0</v>
      </c>
      <c r="R3085" s="1">
        <f t="shared" si="491"/>
        <v>46</v>
      </c>
      <c r="S3085" s="10">
        <f t="shared" ca="1" si="482"/>
        <v>79.5</v>
      </c>
    </row>
    <row r="3086" spans="2:19">
      <c r="B3086" s="3">
        <v>40452</v>
      </c>
      <c r="C3086" s="1">
        <v>8246</v>
      </c>
      <c r="D3086" s="1">
        <v>8256</v>
      </c>
      <c r="E3086" s="1">
        <v>8201</v>
      </c>
      <c r="F3086" s="1">
        <v>8238</v>
      </c>
      <c r="G3086" s="1">
        <v>75235</v>
      </c>
      <c r="H3086" s="1">
        <v>201010</v>
      </c>
      <c r="I3086" s="1">
        <f>VLOOKUP($B3086,TWA00!$B:$H,5,FALSE)</f>
        <v>8244.18</v>
      </c>
      <c r="J3086" s="1">
        <f t="shared" si="483"/>
        <v>-8</v>
      </c>
      <c r="K3086" s="1">
        <f t="shared" si="484"/>
        <v>-18</v>
      </c>
      <c r="L3086" s="1">
        <f t="shared" si="485"/>
        <v>37</v>
      </c>
      <c r="M3086" s="3">
        <f t="shared" si="486"/>
        <v>40452</v>
      </c>
      <c r="N3086" s="1">
        <f t="shared" si="487"/>
        <v>-6.180000000000291</v>
      </c>
      <c r="O3086" s="1">
        <f t="shared" si="488"/>
        <v>10</v>
      </c>
      <c r="P3086" s="1">
        <f t="shared" si="489"/>
        <v>2010</v>
      </c>
      <c r="Q3086" s="1" t="b">
        <f t="shared" si="490"/>
        <v>0</v>
      </c>
      <c r="R3086" s="1">
        <f t="shared" si="491"/>
        <v>55</v>
      </c>
      <c r="S3086" s="10">
        <f t="shared" ca="1" si="482"/>
        <v>79.040000000000006</v>
      </c>
    </row>
    <row r="3087" spans="2:19">
      <c r="B3087" s="3">
        <v>40455</v>
      </c>
      <c r="C3087" s="1">
        <v>8238</v>
      </c>
      <c r="D3087" s="1">
        <v>8285</v>
      </c>
      <c r="E3087" s="1">
        <v>8214</v>
      </c>
      <c r="F3087" s="1">
        <v>8217</v>
      </c>
      <c r="G3087" s="1">
        <v>90840</v>
      </c>
      <c r="H3087" s="1">
        <v>201010</v>
      </c>
      <c r="I3087" s="1">
        <f>VLOOKUP($B3087,TWA00!$B:$H,5,FALSE)</f>
        <v>8246.1</v>
      </c>
      <c r="J3087" s="1">
        <f t="shared" si="483"/>
        <v>-21</v>
      </c>
      <c r="K3087" s="1">
        <f t="shared" si="484"/>
        <v>-68</v>
      </c>
      <c r="L3087" s="1">
        <f t="shared" si="485"/>
        <v>3</v>
      </c>
      <c r="M3087" s="3">
        <f t="shared" si="486"/>
        <v>40455</v>
      </c>
      <c r="N3087" s="1">
        <f t="shared" si="487"/>
        <v>-29.100000000000364</v>
      </c>
      <c r="O3087" s="1">
        <f t="shared" si="488"/>
        <v>10</v>
      </c>
      <c r="P3087" s="1">
        <f t="shared" si="489"/>
        <v>2010</v>
      </c>
      <c r="Q3087" s="1" t="b">
        <f t="shared" si="490"/>
        <v>0</v>
      </c>
      <c r="R3087" s="1">
        <f t="shared" si="491"/>
        <v>71</v>
      </c>
      <c r="S3087" s="10">
        <f t="shared" ca="1" si="482"/>
        <v>79.099999999999994</v>
      </c>
    </row>
    <row r="3088" spans="2:19">
      <c r="B3088" s="3">
        <v>40456</v>
      </c>
      <c r="C3088" s="1">
        <v>8207</v>
      </c>
      <c r="D3088" s="1">
        <v>8214</v>
      </c>
      <c r="E3088" s="1">
        <v>8127</v>
      </c>
      <c r="F3088" s="1">
        <v>8192</v>
      </c>
      <c r="G3088" s="1">
        <v>115261</v>
      </c>
      <c r="H3088" s="1">
        <v>201010</v>
      </c>
      <c r="I3088" s="1">
        <f>VLOOKUP($B3088,TWA00!$B:$H,5,FALSE)</f>
        <v>8200.43</v>
      </c>
      <c r="J3088" s="1">
        <f t="shared" si="483"/>
        <v>-15</v>
      </c>
      <c r="K3088" s="1">
        <f t="shared" si="484"/>
        <v>-22</v>
      </c>
      <c r="L3088" s="1">
        <f t="shared" si="485"/>
        <v>65</v>
      </c>
      <c r="M3088" s="3">
        <f t="shared" si="486"/>
        <v>40456</v>
      </c>
      <c r="N3088" s="1">
        <f t="shared" si="487"/>
        <v>-8.430000000000291</v>
      </c>
      <c r="O3088" s="1">
        <f t="shared" si="488"/>
        <v>10</v>
      </c>
      <c r="P3088" s="1">
        <f t="shared" si="489"/>
        <v>2010</v>
      </c>
      <c r="Q3088" s="1" t="b">
        <f t="shared" si="490"/>
        <v>0</v>
      </c>
      <c r="R3088" s="1">
        <f t="shared" si="491"/>
        <v>87</v>
      </c>
      <c r="S3088" s="10">
        <f t="shared" ca="1" si="482"/>
        <v>79.92</v>
      </c>
    </row>
    <row r="3089" spans="2:19">
      <c r="B3089" s="3">
        <v>40457</v>
      </c>
      <c r="C3089" s="1">
        <v>8268</v>
      </c>
      <c r="D3089" s="1">
        <v>8293</v>
      </c>
      <c r="E3089" s="1">
        <v>8254</v>
      </c>
      <c r="F3089" s="1">
        <v>8273</v>
      </c>
      <c r="G3089" s="1">
        <v>79300</v>
      </c>
      <c r="H3089" s="1">
        <v>201010</v>
      </c>
      <c r="I3089" s="1">
        <f>VLOOKUP($B3089,TWA00!$B:$H,5,FALSE)</f>
        <v>8284.0300000000007</v>
      </c>
      <c r="J3089" s="1">
        <f t="shared" si="483"/>
        <v>5</v>
      </c>
      <c r="K3089" s="1">
        <f t="shared" si="484"/>
        <v>-20</v>
      </c>
      <c r="L3089" s="1">
        <f t="shared" si="485"/>
        <v>19</v>
      </c>
      <c r="M3089" s="3">
        <f t="shared" si="486"/>
        <v>40457</v>
      </c>
      <c r="N3089" s="1">
        <f t="shared" si="487"/>
        <v>-11.030000000000655</v>
      </c>
      <c r="O3089" s="1">
        <f t="shared" si="488"/>
        <v>10</v>
      </c>
      <c r="P3089" s="1">
        <f t="shared" si="489"/>
        <v>2010</v>
      </c>
      <c r="Q3089" s="1" t="b">
        <f t="shared" si="490"/>
        <v>0</v>
      </c>
      <c r="R3089" s="1">
        <f t="shared" si="491"/>
        <v>39</v>
      </c>
      <c r="S3089" s="10">
        <f t="shared" ca="1" si="482"/>
        <v>78.88</v>
      </c>
    </row>
    <row r="3090" spans="2:19">
      <c r="B3090" s="3">
        <v>40458</v>
      </c>
      <c r="C3090" s="1">
        <v>8271</v>
      </c>
      <c r="D3090" s="1">
        <v>8282</v>
      </c>
      <c r="E3090" s="1">
        <v>8255</v>
      </c>
      <c r="F3090" s="1">
        <v>8272</v>
      </c>
      <c r="G3090" s="1">
        <v>50519</v>
      </c>
      <c r="H3090" s="1">
        <v>201010</v>
      </c>
      <c r="I3090" s="1">
        <f>VLOOKUP($B3090,TWA00!$B:$H,5,FALSE)</f>
        <v>8283.92</v>
      </c>
      <c r="J3090" s="1">
        <f t="shared" si="483"/>
        <v>1</v>
      </c>
      <c r="K3090" s="1">
        <f t="shared" si="484"/>
        <v>-10</v>
      </c>
      <c r="L3090" s="1">
        <f t="shared" si="485"/>
        <v>17</v>
      </c>
      <c r="M3090" s="3">
        <f t="shared" si="486"/>
        <v>40458</v>
      </c>
      <c r="N3090" s="1">
        <f t="shared" si="487"/>
        <v>-11.920000000000073</v>
      </c>
      <c r="O3090" s="1">
        <f t="shared" si="488"/>
        <v>10</v>
      </c>
      <c r="P3090" s="1">
        <f t="shared" si="489"/>
        <v>2010</v>
      </c>
      <c r="Q3090" s="1" t="b">
        <f t="shared" si="490"/>
        <v>0</v>
      </c>
      <c r="R3090" s="1">
        <f t="shared" si="491"/>
        <v>27</v>
      </c>
      <c r="S3090" s="10">
        <f t="shared" ca="1" si="482"/>
        <v>77.48</v>
      </c>
    </row>
    <row r="3091" spans="2:19">
      <c r="B3091" s="3">
        <v>40459</v>
      </c>
      <c r="C3091" s="1">
        <v>8266</v>
      </c>
      <c r="D3091" s="1">
        <v>8300</v>
      </c>
      <c r="E3091" s="1">
        <v>8213</v>
      </c>
      <c r="F3091" s="1">
        <v>8214</v>
      </c>
      <c r="G3091" s="1">
        <v>102711</v>
      </c>
      <c r="H3091" s="1">
        <v>201010</v>
      </c>
      <c r="I3091" s="1">
        <f>VLOOKUP($B3091,TWA00!$B:$H,5,FALSE)</f>
        <v>8244.19</v>
      </c>
      <c r="J3091" s="1">
        <f t="shared" si="483"/>
        <v>-52</v>
      </c>
      <c r="K3091" s="1">
        <f t="shared" si="484"/>
        <v>-86</v>
      </c>
      <c r="L3091" s="1">
        <f t="shared" si="485"/>
        <v>1</v>
      </c>
      <c r="M3091" s="3">
        <f t="shared" si="486"/>
        <v>40459</v>
      </c>
      <c r="N3091" s="1">
        <f t="shared" si="487"/>
        <v>-30.190000000000509</v>
      </c>
      <c r="O3091" s="1">
        <f t="shared" si="488"/>
        <v>10</v>
      </c>
      <c r="P3091" s="1">
        <f t="shared" si="489"/>
        <v>2010</v>
      </c>
      <c r="Q3091" s="1" t="b">
        <f t="shared" si="490"/>
        <v>0</v>
      </c>
      <c r="R3091" s="1">
        <f t="shared" si="491"/>
        <v>87</v>
      </c>
      <c r="S3091" s="10">
        <f t="shared" ca="1" si="482"/>
        <v>77.959999999999994</v>
      </c>
    </row>
    <row r="3092" spans="2:19">
      <c r="B3092" s="3">
        <v>40462</v>
      </c>
      <c r="C3092" s="1">
        <v>8241</v>
      </c>
      <c r="D3092" s="1">
        <v>8246</v>
      </c>
      <c r="E3092" s="1">
        <v>8130</v>
      </c>
      <c r="F3092" s="1">
        <v>8135</v>
      </c>
      <c r="G3092" s="1">
        <v>98905</v>
      </c>
      <c r="H3092" s="1">
        <v>201010</v>
      </c>
      <c r="I3092" s="1">
        <f>VLOOKUP($B3092,TWA00!$B:$H,5,FALSE)</f>
        <v>8176.76</v>
      </c>
      <c r="J3092" s="1">
        <f t="shared" si="483"/>
        <v>-106</v>
      </c>
      <c r="K3092" s="1">
        <f t="shared" si="484"/>
        <v>-111</v>
      </c>
      <c r="L3092" s="1">
        <f t="shared" si="485"/>
        <v>5</v>
      </c>
      <c r="M3092" s="3">
        <f t="shared" si="486"/>
        <v>40462</v>
      </c>
      <c r="N3092" s="1">
        <f t="shared" si="487"/>
        <v>-41.760000000000218</v>
      </c>
      <c r="O3092" s="1">
        <f t="shared" si="488"/>
        <v>10</v>
      </c>
      <c r="P3092" s="1">
        <f t="shared" si="489"/>
        <v>2010</v>
      </c>
      <c r="Q3092" s="1" t="b">
        <f t="shared" si="490"/>
        <v>0</v>
      </c>
      <c r="R3092" s="1">
        <f t="shared" si="491"/>
        <v>116</v>
      </c>
      <c r="S3092" s="10">
        <f t="shared" ca="1" si="482"/>
        <v>79.06</v>
      </c>
    </row>
    <row r="3093" spans="2:19">
      <c r="B3093" s="3">
        <v>40463</v>
      </c>
      <c r="C3093" s="1">
        <v>8150</v>
      </c>
      <c r="D3093" s="1">
        <v>8153</v>
      </c>
      <c r="E3093" s="1">
        <v>8021</v>
      </c>
      <c r="F3093" s="1">
        <v>8056</v>
      </c>
      <c r="G3093" s="1">
        <v>122291</v>
      </c>
      <c r="H3093" s="1">
        <v>201010</v>
      </c>
      <c r="I3093" s="1">
        <f>VLOOKUP($B3093,TWA00!$B:$H,5,FALSE)</f>
        <v>8090.22</v>
      </c>
      <c r="J3093" s="1">
        <f t="shared" si="483"/>
        <v>-94</v>
      </c>
      <c r="K3093" s="1">
        <f t="shared" si="484"/>
        <v>-97</v>
      </c>
      <c r="L3093" s="1">
        <f t="shared" si="485"/>
        <v>35</v>
      </c>
      <c r="M3093" s="3">
        <f t="shared" si="486"/>
        <v>40463</v>
      </c>
      <c r="N3093" s="1">
        <f t="shared" si="487"/>
        <v>-34.220000000000255</v>
      </c>
      <c r="O3093" s="1">
        <f t="shared" si="488"/>
        <v>10</v>
      </c>
      <c r="P3093" s="1">
        <f t="shared" si="489"/>
        <v>2010</v>
      </c>
      <c r="Q3093" s="1" t="b">
        <f t="shared" si="490"/>
        <v>0</v>
      </c>
      <c r="R3093" s="1">
        <f t="shared" si="491"/>
        <v>132</v>
      </c>
      <c r="S3093" s="10">
        <f t="shared" ca="1" si="482"/>
        <v>79.06</v>
      </c>
    </row>
    <row r="3094" spans="2:19">
      <c r="B3094" s="3">
        <v>40464</v>
      </c>
      <c r="C3094" s="1">
        <v>8090</v>
      </c>
      <c r="D3094" s="1">
        <v>8110</v>
      </c>
      <c r="E3094" s="1">
        <v>8041</v>
      </c>
      <c r="F3094" s="1">
        <v>8108</v>
      </c>
      <c r="G3094" s="1">
        <v>96903</v>
      </c>
      <c r="H3094" s="1">
        <v>201010</v>
      </c>
      <c r="I3094" s="1">
        <f>VLOOKUP($B3094,TWA00!$B:$H,5,FALSE)</f>
        <v>8106.66</v>
      </c>
      <c r="J3094" s="1">
        <f t="shared" si="483"/>
        <v>18</v>
      </c>
      <c r="K3094" s="1">
        <f t="shared" si="484"/>
        <v>-2</v>
      </c>
      <c r="L3094" s="1">
        <f t="shared" si="485"/>
        <v>67</v>
      </c>
      <c r="M3094" s="3">
        <f t="shared" si="486"/>
        <v>40464</v>
      </c>
      <c r="N3094" s="1">
        <f t="shared" si="487"/>
        <v>1.3400000000001455</v>
      </c>
      <c r="O3094" s="1">
        <f t="shared" si="488"/>
        <v>10</v>
      </c>
      <c r="P3094" s="1">
        <f t="shared" si="489"/>
        <v>2010</v>
      </c>
      <c r="Q3094" s="1" t="b">
        <f t="shared" si="490"/>
        <v>0</v>
      </c>
      <c r="R3094" s="1">
        <f t="shared" si="491"/>
        <v>69</v>
      </c>
      <c r="S3094" s="10">
        <f t="shared" ca="1" si="482"/>
        <v>79.48</v>
      </c>
    </row>
    <row r="3095" spans="2:19">
      <c r="B3095" s="3">
        <v>40465</v>
      </c>
      <c r="C3095" s="1">
        <v>8177</v>
      </c>
      <c r="D3095" s="1">
        <v>8251</v>
      </c>
      <c r="E3095" s="1">
        <v>8165</v>
      </c>
      <c r="F3095" s="1">
        <v>8229</v>
      </c>
      <c r="G3095" s="1">
        <v>119656</v>
      </c>
      <c r="H3095" s="1">
        <v>201010</v>
      </c>
      <c r="I3095" s="1">
        <f>VLOOKUP($B3095,TWA00!$B:$H,5,FALSE)</f>
        <v>8215.4500000000007</v>
      </c>
      <c r="J3095" s="1">
        <f t="shared" si="483"/>
        <v>52</v>
      </c>
      <c r="K3095" s="1">
        <f t="shared" si="484"/>
        <v>-22</v>
      </c>
      <c r="L3095" s="1">
        <f t="shared" si="485"/>
        <v>64</v>
      </c>
      <c r="M3095" s="3">
        <f t="shared" si="486"/>
        <v>40465</v>
      </c>
      <c r="N3095" s="1">
        <f t="shared" si="487"/>
        <v>13.549999999999272</v>
      </c>
      <c r="O3095" s="1">
        <f t="shared" si="488"/>
        <v>10</v>
      </c>
      <c r="P3095" s="1">
        <f t="shared" si="489"/>
        <v>2010</v>
      </c>
      <c r="Q3095" s="1" t="b">
        <f t="shared" si="490"/>
        <v>0</v>
      </c>
      <c r="R3095" s="1">
        <f t="shared" si="491"/>
        <v>86</v>
      </c>
      <c r="S3095" s="10">
        <f t="shared" ca="1" si="482"/>
        <v>80.08</v>
      </c>
    </row>
    <row r="3096" spans="2:19">
      <c r="B3096" s="3">
        <v>40466</v>
      </c>
      <c r="C3096" s="1">
        <v>8212</v>
      </c>
      <c r="D3096" s="1">
        <v>8246</v>
      </c>
      <c r="E3096" s="1">
        <v>8190</v>
      </c>
      <c r="F3096" s="1">
        <v>8190</v>
      </c>
      <c r="G3096" s="1">
        <v>81159</v>
      </c>
      <c r="H3096" s="1">
        <v>201010</v>
      </c>
      <c r="I3096" s="1">
        <f>VLOOKUP($B3096,TWA00!$B:$H,5,FALSE)</f>
        <v>8205.2999999999993</v>
      </c>
      <c r="J3096" s="1">
        <f t="shared" si="483"/>
        <v>-22</v>
      </c>
      <c r="K3096" s="1">
        <f t="shared" si="484"/>
        <v>-56</v>
      </c>
      <c r="L3096" s="1">
        <f t="shared" si="485"/>
        <v>0</v>
      </c>
      <c r="M3096" s="3">
        <f t="shared" si="486"/>
        <v>40466</v>
      </c>
      <c r="N3096" s="1">
        <f t="shared" si="487"/>
        <v>-15.299999999999272</v>
      </c>
      <c r="O3096" s="1">
        <f t="shared" si="488"/>
        <v>10</v>
      </c>
      <c r="P3096" s="1">
        <f t="shared" si="489"/>
        <v>2010</v>
      </c>
      <c r="Q3096" s="1" t="b">
        <f t="shared" si="490"/>
        <v>0</v>
      </c>
      <c r="R3096" s="1">
        <f t="shared" si="491"/>
        <v>56</v>
      </c>
      <c r="S3096" s="10">
        <f t="shared" ca="1" si="482"/>
        <v>79.5</v>
      </c>
    </row>
    <row r="3097" spans="2:19">
      <c r="B3097" s="3">
        <v>40469</v>
      </c>
      <c r="C3097" s="1">
        <v>8189</v>
      </c>
      <c r="D3097" s="1">
        <v>8193</v>
      </c>
      <c r="E3097" s="1">
        <v>8024</v>
      </c>
      <c r="F3097" s="1">
        <v>8033</v>
      </c>
      <c r="G3097" s="1">
        <v>141294</v>
      </c>
      <c r="H3097" s="1">
        <v>201010</v>
      </c>
      <c r="I3097" s="1">
        <f>VLOOKUP($B3097,TWA00!$B:$H,5,FALSE)</f>
        <v>8060.54</v>
      </c>
      <c r="J3097" s="1">
        <f t="shared" si="483"/>
        <v>-156</v>
      </c>
      <c r="K3097" s="1">
        <f t="shared" si="484"/>
        <v>-160</v>
      </c>
      <c r="L3097" s="1">
        <f t="shared" si="485"/>
        <v>9</v>
      </c>
      <c r="M3097" s="3">
        <f t="shared" si="486"/>
        <v>40469</v>
      </c>
      <c r="N3097" s="1">
        <f t="shared" si="487"/>
        <v>-27.539999999999964</v>
      </c>
      <c r="O3097" s="1">
        <f t="shared" si="488"/>
        <v>10</v>
      </c>
      <c r="P3097" s="1">
        <f t="shared" si="489"/>
        <v>2010</v>
      </c>
      <c r="Q3097" s="1" t="b">
        <f t="shared" si="490"/>
        <v>0</v>
      </c>
      <c r="R3097" s="1">
        <f t="shared" si="491"/>
        <v>169</v>
      </c>
      <c r="S3097" s="10">
        <f t="shared" ca="1" si="482"/>
        <v>81.84</v>
      </c>
    </row>
    <row r="3098" spans="2:19">
      <c r="B3098" s="3">
        <v>40470</v>
      </c>
      <c r="C3098" s="1">
        <v>8035</v>
      </c>
      <c r="D3098" s="1">
        <v>8053</v>
      </c>
      <c r="E3098" s="1">
        <v>7995</v>
      </c>
      <c r="F3098" s="1">
        <v>8020</v>
      </c>
      <c r="G3098" s="1">
        <v>85879</v>
      </c>
      <c r="H3098" s="1">
        <v>201010</v>
      </c>
      <c r="I3098" s="1">
        <f>VLOOKUP($B3098,TWA00!$B:$H,5,FALSE)</f>
        <v>8046.23</v>
      </c>
      <c r="J3098" s="1">
        <f t="shared" si="483"/>
        <v>-15</v>
      </c>
      <c r="K3098" s="1">
        <f t="shared" si="484"/>
        <v>-33</v>
      </c>
      <c r="L3098" s="1">
        <f t="shared" si="485"/>
        <v>25</v>
      </c>
      <c r="M3098" s="3">
        <f t="shared" si="486"/>
        <v>40470</v>
      </c>
      <c r="N3098" s="1">
        <f t="shared" si="487"/>
        <v>-26.229999999999563</v>
      </c>
      <c r="O3098" s="1">
        <f t="shared" si="488"/>
        <v>10</v>
      </c>
      <c r="P3098" s="1">
        <f t="shared" si="489"/>
        <v>2010</v>
      </c>
      <c r="Q3098" s="1" t="b">
        <f t="shared" si="490"/>
        <v>0</v>
      </c>
      <c r="R3098" s="1">
        <f t="shared" si="491"/>
        <v>58</v>
      </c>
      <c r="S3098" s="10">
        <f t="shared" ca="1" si="482"/>
        <v>81.2</v>
      </c>
    </row>
    <row r="3099" spans="2:19">
      <c r="B3099" s="3">
        <v>40471</v>
      </c>
      <c r="C3099" s="1">
        <v>7950</v>
      </c>
      <c r="D3099" s="1">
        <v>8121</v>
      </c>
      <c r="E3099" s="1">
        <v>7947</v>
      </c>
      <c r="F3099" s="1">
        <v>8120</v>
      </c>
      <c r="G3099" s="1">
        <v>82275</v>
      </c>
      <c r="H3099" s="1">
        <v>201010</v>
      </c>
      <c r="I3099" s="1">
        <f>VLOOKUP($B3099,TWA00!$B:$H,5,FALSE)</f>
        <v>8124.62</v>
      </c>
      <c r="J3099" s="1">
        <f t="shared" si="483"/>
        <v>170</v>
      </c>
      <c r="K3099" s="1">
        <f t="shared" si="484"/>
        <v>-1</v>
      </c>
      <c r="L3099" s="1">
        <f t="shared" si="485"/>
        <v>173</v>
      </c>
      <c r="M3099" s="3">
        <f t="shared" si="486"/>
        <v>40471</v>
      </c>
      <c r="N3099" s="1">
        <f t="shared" si="487"/>
        <v>-4.6199999999998909</v>
      </c>
      <c r="O3099" s="1">
        <f t="shared" si="488"/>
        <v>10</v>
      </c>
      <c r="P3099" s="1">
        <f t="shared" si="489"/>
        <v>2010</v>
      </c>
      <c r="Q3099" s="1" t="b">
        <f t="shared" si="490"/>
        <v>1</v>
      </c>
      <c r="R3099" s="1">
        <f t="shared" si="491"/>
        <v>174</v>
      </c>
      <c r="S3099" s="10">
        <f t="shared" ca="1" si="482"/>
        <v>83.38</v>
      </c>
    </row>
    <row r="3100" spans="2:19">
      <c r="B3100" s="3">
        <v>40472</v>
      </c>
      <c r="C3100" s="1">
        <v>8080</v>
      </c>
      <c r="D3100" s="1">
        <v>8144</v>
      </c>
      <c r="E3100" s="1">
        <v>8063</v>
      </c>
      <c r="F3100" s="1">
        <v>8088</v>
      </c>
      <c r="G3100" s="1">
        <v>111011</v>
      </c>
      <c r="H3100" s="1">
        <v>201011</v>
      </c>
      <c r="I3100" s="1">
        <f>VLOOKUP($B3100,TWA00!$B:$H,5,FALSE)</f>
        <v>8131.23</v>
      </c>
      <c r="J3100" s="1">
        <f t="shared" si="483"/>
        <v>8</v>
      </c>
      <c r="K3100" s="1">
        <f t="shared" si="484"/>
        <v>-56</v>
      </c>
      <c r="L3100" s="1">
        <f t="shared" si="485"/>
        <v>25</v>
      </c>
      <c r="M3100" s="3">
        <f t="shared" si="486"/>
        <v>40472</v>
      </c>
      <c r="N3100" s="1">
        <f t="shared" si="487"/>
        <v>-43.229999999999563</v>
      </c>
      <c r="O3100" s="1">
        <f t="shared" si="488"/>
        <v>10</v>
      </c>
      <c r="P3100" s="1">
        <f t="shared" si="489"/>
        <v>2010</v>
      </c>
      <c r="Q3100" s="1" t="b">
        <f t="shared" si="490"/>
        <v>0</v>
      </c>
      <c r="R3100" s="1">
        <f t="shared" si="491"/>
        <v>81</v>
      </c>
      <c r="S3100" s="10">
        <f t="shared" ca="1" si="482"/>
        <v>83.06</v>
      </c>
    </row>
    <row r="3101" spans="2:19">
      <c r="B3101" s="3">
        <v>40473</v>
      </c>
      <c r="C3101" s="1">
        <v>8122</v>
      </c>
      <c r="D3101" s="1">
        <v>8142</v>
      </c>
      <c r="E3101" s="1">
        <v>8097</v>
      </c>
      <c r="F3101" s="1">
        <v>8142</v>
      </c>
      <c r="G3101" s="1">
        <v>67964</v>
      </c>
      <c r="H3101" s="1">
        <v>201011</v>
      </c>
      <c r="I3101" s="1">
        <f>VLOOKUP($B3101,TWA00!$B:$H,5,FALSE)</f>
        <v>8168.06</v>
      </c>
      <c r="J3101" s="1">
        <f t="shared" si="483"/>
        <v>20</v>
      </c>
      <c r="K3101" s="1">
        <f t="shared" si="484"/>
        <v>0</v>
      </c>
      <c r="L3101" s="1">
        <f t="shared" si="485"/>
        <v>45</v>
      </c>
      <c r="M3101" s="3">
        <f t="shared" si="486"/>
        <v>40473</v>
      </c>
      <c r="N3101" s="1">
        <f t="shared" si="487"/>
        <v>-26.0600000000004</v>
      </c>
      <c r="O3101" s="1">
        <f t="shared" si="488"/>
        <v>10</v>
      </c>
      <c r="P3101" s="1">
        <f t="shared" si="489"/>
        <v>2010</v>
      </c>
      <c r="Q3101" s="1" t="b">
        <f t="shared" si="490"/>
        <v>0</v>
      </c>
      <c r="R3101" s="1">
        <f t="shared" si="491"/>
        <v>45</v>
      </c>
      <c r="S3101" s="10">
        <f t="shared" ca="1" si="482"/>
        <v>82.76</v>
      </c>
    </row>
    <row r="3102" spans="2:19">
      <c r="B3102" s="3">
        <v>40476</v>
      </c>
      <c r="C3102" s="1">
        <v>8173</v>
      </c>
      <c r="D3102" s="1">
        <v>8306</v>
      </c>
      <c r="E3102" s="1">
        <v>8158</v>
      </c>
      <c r="F3102" s="1">
        <v>8303</v>
      </c>
      <c r="G3102" s="1">
        <v>109281</v>
      </c>
      <c r="H3102" s="1">
        <v>201011</v>
      </c>
      <c r="I3102" s="1">
        <f>VLOOKUP($B3102,TWA00!$B:$H,5,FALSE)</f>
        <v>8306.98</v>
      </c>
      <c r="J3102" s="1">
        <f t="shared" si="483"/>
        <v>130</v>
      </c>
      <c r="K3102" s="1">
        <f t="shared" si="484"/>
        <v>-3</v>
      </c>
      <c r="L3102" s="1">
        <f t="shared" si="485"/>
        <v>145</v>
      </c>
      <c r="M3102" s="3">
        <f t="shared" si="486"/>
        <v>40476</v>
      </c>
      <c r="N3102" s="1">
        <f t="shared" si="487"/>
        <v>-3.9799999999995634</v>
      </c>
      <c r="O3102" s="1">
        <f t="shared" si="488"/>
        <v>10</v>
      </c>
      <c r="P3102" s="1">
        <f t="shared" si="489"/>
        <v>2010</v>
      </c>
      <c r="Q3102" s="1" t="b">
        <f t="shared" si="490"/>
        <v>0</v>
      </c>
      <c r="R3102" s="1">
        <f t="shared" si="491"/>
        <v>148</v>
      </c>
      <c r="S3102" s="10">
        <f t="shared" ca="1" si="482"/>
        <v>83.28</v>
      </c>
    </row>
    <row r="3103" spans="2:19">
      <c r="B3103" s="3">
        <v>40477</v>
      </c>
      <c r="C3103" s="1">
        <v>8299</v>
      </c>
      <c r="D3103" s="1">
        <v>8340</v>
      </c>
      <c r="E3103" s="1">
        <v>8296</v>
      </c>
      <c r="F3103" s="1">
        <v>8313</v>
      </c>
      <c r="G3103" s="1">
        <v>70560</v>
      </c>
      <c r="H3103" s="1">
        <v>201011</v>
      </c>
      <c r="I3103" s="1">
        <f>VLOOKUP($B3103,TWA00!$B:$H,5,FALSE)</f>
        <v>8343.23</v>
      </c>
      <c r="J3103" s="1">
        <f t="shared" si="483"/>
        <v>14</v>
      </c>
      <c r="K3103" s="1">
        <f t="shared" si="484"/>
        <v>-27</v>
      </c>
      <c r="L3103" s="1">
        <f t="shared" si="485"/>
        <v>17</v>
      </c>
      <c r="M3103" s="3">
        <f t="shared" si="486"/>
        <v>40477</v>
      </c>
      <c r="N3103" s="1">
        <f t="shared" si="487"/>
        <v>-30.229999999999563</v>
      </c>
      <c r="O3103" s="1">
        <f t="shared" si="488"/>
        <v>10</v>
      </c>
      <c r="P3103" s="1">
        <f t="shared" si="489"/>
        <v>2010</v>
      </c>
      <c r="Q3103" s="1" t="b">
        <f t="shared" si="490"/>
        <v>0</v>
      </c>
      <c r="R3103" s="1">
        <f t="shared" si="491"/>
        <v>44</v>
      </c>
      <c r="S3103" s="10">
        <f t="shared" ca="1" si="482"/>
        <v>81.62</v>
      </c>
    </row>
    <row r="3104" spans="2:19">
      <c r="B3104" s="3">
        <v>40478</v>
      </c>
      <c r="C3104" s="1">
        <v>8329</v>
      </c>
      <c r="D3104" s="1">
        <v>8368</v>
      </c>
      <c r="E3104" s="1">
        <v>8264</v>
      </c>
      <c r="F3104" s="1">
        <v>8281</v>
      </c>
      <c r="G3104" s="1">
        <v>117085</v>
      </c>
      <c r="H3104" s="1">
        <v>201011</v>
      </c>
      <c r="I3104" s="1">
        <f>VLOOKUP($B3104,TWA00!$B:$H,5,FALSE)</f>
        <v>8291.0400000000009</v>
      </c>
      <c r="J3104" s="1">
        <f t="shared" si="483"/>
        <v>-48</v>
      </c>
      <c r="K3104" s="1">
        <f t="shared" si="484"/>
        <v>-87</v>
      </c>
      <c r="L3104" s="1">
        <f t="shared" si="485"/>
        <v>17</v>
      </c>
      <c r="M3104" s="3">
        <f t="shared" si="486"/>
        <v>40478</v>
      </c>
      <c r="N3104" s="1">
        <f t="shared" si="487"/>
        <v>-10.040000000000873</v>
      </c>
      <c r="O3104" s="1">
        <f t="shared" si="488"/>
        <v>10</v>
      </c>
      <c r="P3104" s="1">
        <f t="shared" si="489"/>
        <v>2010</v>
      </c>
      <c r="Q3104" s="1" t="b">
        <f t="shared" si="490"/>
        <v>0</v>
      </c>
      <c r="R3104" s="1">
        <f t="shared" si="491"/>
        <v>104</v>
      </c>
      <c r="S3104" s="10">
        <f t="shared" ca="1" si="482"/>
        <v>82.9</v>
      </c>
    </row>
    <row r="3105" spans="2:19">
      <c r="B3105" s="3">
        <v>40479</v>
      </c>
      <c r="C3105" s="1">
        <v>8310</v>
      </c>
      <c r="D3105" s="1">
        <v>8355</v>
      </c>
      <c r="E3105" s="1">
        <v>8282</v>
      </c>
      <c r="F3105" s="1">
        <v>8341</v>
      </c>
      <c r="G3105" s="1">
        <v>91823</v>
      </c>
      <c r="H3105" s="1">
        <v>201011</v>
      </c>
      <c r="I3105" s="1">
        <f>VLOOKUP($B3105,TWA00!$B:$H,5,FALSE)</f>
        <v>8354.0499999999993</v>
      </c>
      <c r="J3105" s="1">
        <f t="shared" si="483"/>
        <v>31</v>
      </c>
      <c r="K3105" s="1">
        <f t="shared" si="484"/>
        <v>-14</v>
      </c>
      <c r="L3105" s="1">
        <f t="shared" si="485"/>
        <v>59</v>
      </c>
      <c r="M3105" s="3">
        <f t="shared" si="486"/>
        <v>40479</v>
      </c>
      <c r="N3105" s="1">
        <f t="shared" si="487"/>
        <v>-13.049999999999272</v>
      </c>
      <c r="O3105" s="1">
        <f t="shared" si="488"/>
        <v>10</v>
      </c>
      <c r="P3105" s="1">
        <f t="shared" si="489"/>
        <v>2010</v>
      </c>
      <c r="Q3105" s="1" t="b">
        <f t="shared" si="490"/>
        <v>0</v>
      </c>
      <c r="R3105" s="1">
        <f t="shared" si="491"/>
        <v>73</v>
      </c>
      <c r="S3105" s="10">
        <f t="shared" ca="1" si="482"/>
        <v>82.94</v>
      </c>
    </row>
    <row r="3106" spans="2:19">
      <c r="B3106" s="3">
        <v>40480</v>
      </c>
      <c r="C3106" s="1">
        <v>8320</v>
      </c>
      <c r="D3106" s="1">
        <v>8327</v>
      </c>
      <c r="E3106" s="1">
        <v>8257</v>
      </c>
      <c r="F3106" s="1">
        <v>8302</v>
      </c>
      <c r="G3106" s="1">
        <v>99968</v>
      </c>
      <c r="H3106" s="1">
        <v>201011</v>
      </c>
      <c r="I3106" s="1">
        <f>VLOOKUP($B3106,TWA00!$B:$H,5,FALSE)</f>
        <v>8287.09</v>
      </c>
      <c r="J3106" s="1">
        <f t="shared" si="483"/>
        <v>-18</v>
      </c>
      <c r="K3106" s="1">
        <f t="shared" si="484"/>
        <v>-25</v>
      </c>
      <c r="L3106" s="1">
        <f t="shared" si="485"/>
        <v>45</v>
      </c>
      <c r="M3106" s="3">
        <f t="shared" si="486"/>
        <v>40480</v>
      </c>
      <c r="N3106" s="1">
        <f t="shared" si="487"/>
        <v>14.909999999999854</v>
      </c>
      <c r="O3106" s="1">
        <f t="shared" si="488"/>
        <v>10</v>
      </c>
      <c r="P3106" s="1">
        <f t="shared" si="489"/>
        <v>2010</v>
      </c>
      <c r="Q3106" s="1" t="b">
        <f t="shared" si="490"/>
        <v>0</v>
      </c>
      <c r="R3106" s="1">
        <f t="shared" si="491"/>
        <v>70</v>
      </c>
      <c r="S3106" s="10">
        <f t="shared" ca="1" si="482"/>
        <v>82.84</v>
      </c>
    </row>
    <row r="3107" spans="2:19">
      <c r="B3107" s="3">
        <v>40483</v>
      </c>
      <c r="C3107" s="1">
        <v>8325</v>
      </c>
      <c r="D3107" s="1">
        <v>8429</v>
      </c>
      <c r="E3107" s="1">
        <v>8325</v>
      </c>
      <c r="F3107" s="1">
        <v>8393</v>
      </c>
      <c r="G3107" s="1">
        <v>107257</v>
      </c>
      <c r="H3107" s="1">
        <v>201011</v>
      </c>
      <c r="I3107" s="1">
        <f>VLOOKUP($B3107,TWA00!$B:$H,5,FALSE)</f>
        <v>8379.75</v>
      </c>
      <c r="J3107" s="1">
        <f t="shared" si="483"/>
        <v>68</v>
      </c>
      <c r="K3107" s="1">
        <f t="shared" si="484"/>
        <v>-36</v>
      </c>
      <c r="L3107" s="1">
        <f t="shared" si="485"/>
        <v>68</v>
      </c>
      <c r="M3107" s="3">
        <f t="shared" si="486"/>
        <v>40483</v>
      </c>
      <c r="N3107" s="1">
        <f t="shared" si="487"/>
        <v>13.25</v>
      </c>
      <c r="O3107" s="1">
        <f t="shared" si="488"/>
        <v>11</v>
      </c>
      <c r="P3107" s="1">
        <f t="shared" si="489"/>
        <v>2010</v>
      </c>
      <c r="Q3107" s="1" t="b">
        <f t="shared" si="490"/>
        <v>0</v>
      </c>
      <c r="R3107" s="1">
        <f t="shared" si="491"/>
        <v>104</v>
      </c>
      <c r="S3107" s="10">
        <f t="shared" ca="1" si="482"/>
        <v>84.12</v>
      </c>
    </row>
    <row r="3108" spans="2:19">
      <c r="B3108" s="3">
        <v>40484</v>
      </c>
      <c r="C3108" s="1">
        <v>8405</v>
      </c>
      <c r="D3108" s="1">
        <v>8405</v>
      </c>
      <c r="E3108" s="1">
        <v>8361</v>
      </c>
      <c r="F3108" s="1">
        <v>8367</v>
      </c>
      <c r="G3108" s="1">
        <v>58662</v>
      </c>
      <c r="H3108" s="1">
        <v>201011</v>
      </c>
      <c r="I3108" s="1">
        <f>VLOOKUP($B3108,TWA00!$B:$H,5,FALSE)</f>
        <v>8344.76</v>
      </c>
      <c r="J3108" s="1">
        <f t="shared" si="483"/>
        <v>-38</v>
      </c>
      <c r="K3108" s="1">
        <f t="shared" si="484"/>
        <v>-38</v>
      </c>
      <c r="L3108" s="1">
        <f t="shared" si="485"/>
        <v>6</v>
      </c>
      <c r="M3108" s="3">
        <f t="shared" si="486"/>
        <v>40484</v>
      </c>
      <c r="N3108" s="1">
        <f t="shared" si="487"/>
        <v>22.239999999999782</v>
      </c>
      <c r="O3108" s="1">
        <f t="shared" si="488"/>
        <v>11</v>
      </c>
      <c r="P3108" s="1">
        <f t="shared" si="489"/>
        <v>2010</v>
      </c>
      <c r="Q3108" s="1" t="b">
        <f t="shared" si="490"/>
        <v>0</v>
      </c>
      <c r="R3108" s="1">
        <f t="shared" si="491"/>
        <v>44</v>
      </c>
      <c r="S3108" s="10">
        <f t="shared" ca="1" si="482"/>
        <v>82.42</v>
      </c>
    </row>
    <row r="3109" spans="2:19">
      <c r="B3109" s="3">
        <v>40485</v>
      </c>
      <c r="C3109" s="1">
        <v>8411</v>
      </c>
      <c r="D3109" s="1">
        <v>8423</v>
      </c>
      <c r="E3109" s="1">
        <v>8283</v>
      </c>
      <c r="F3109" s="1">
        <v>8324</v>
      </c>
      <c r="G3109" s="1">
        <v>136324</v>
      </c>
      <c r="H3109" s="1">
        <v>201011</v>
      </c>
      <c r="I3109" s="1">
        <f>VLOOKUP($B3109,TWA00!$B:$H,5,FALSE)</f>
        <v>8293.9</v>
      </c>
      <c r="J3109" s="1">
        <f t="shared" si="483"/>
        <v>-87</v>
      </c>
      <c r="K3109" s="1">
        <f t="shared" si="484"/>
        <v>-99</v>
      </c>
      <c r="L3109" s="1">
        <f t="shared" si="485"/>
        <v>41</v>
      </c>
      <c r="M3109" s="3">
        <f t="shared" si="486"/>
        <v>40485</v>
      </c>
      <c r="N3109" s="1">
        <f t="shared" si="487"/>
        <v>30.100000000000364</v>
      </c>
      <c r="O3109" s="1">
        <f t="shared" si="488"/>
        <v>11</v>
      </c>
      <c r="P3109" s="1">
        <f t="shared" si="489"/>
        <v>2010</v>
      </c>
      <c r="Q3109" s="1" t="b">
        <f t="shared" si="490"/>
        <v>0</v>
      </c>
      <c r="R3109" s="1">
        <f t="shared" si="491"/>
        <v>140</v>
      </c>
      <c r="S3109" s="10">
        <f t="shared" ca="1" si="482"/>
        <v>83.78</v>
      </c>
    </row>
    <row r="3110" spans="2:19">
      <c r="B3110" s="3">
        <v>40486</v>
      </c>
      <c r="C3110" s="1">
        <v>8342</v>
      </c>
      <c r="D3110" s="1">
        <v>8388</v>
      </c>
      <c r="E3110" s="1">
        <v>8325</v>
      </c>
      <c r="F3110" s="1">
        <v>8368</v>
      </c>
      <c r="G3110" s="1">
        <v>77018</v>
      </c>
      <c r="H3110" s="1">
        <v>201011</v>
      </c>
      <c r="I3110" s="1">
        <f>VLOOKUP($B3110,TWA00!$B:$H,5,FALSE)</f>
        <v>8357.85</v>
      </c>
      <c r="J3110" s="1">
        <f t="shared" si="483"/>
        <v>26</v>
      </c>
      <c r="K3110" s="1">
        <f t="shared" si="484"/>
        <v>-20</v>
      </c>
      <c r="L3110" s="1">
        <f t="shared" si="485"/>
        <v>43</v>
      </c>
      <c r="M3110" s="3">
        <f t="shared" si="486"/>
        <v>40486</v>
      </c>
      <c r="N3110" s="1">
        <f t="shared" si="487"/>
        <v>10.149999999999636</v>
      </c>
      <c r="O3110" s="1">
        <f t="shared" si="488"/>
        <v>11</v>
      </c>
      <c r="P3110" s="1">
        <f t="shared" si="489"/>
        <v>2010</v>
      </c>
      <c r="Q3110" s="1" t="b">
        <f t="shared" si="490"/>
        <v>0</v>
      </c>
      <c r="R3110" s="1">
        <f t="shared" si="491"/>
        <v>63</v>
      </c>
      <c r="S3110" s="10">
        <f t="shared" ca="1" si="482"/>
        <v>81.62</v>
      </c>
    </row>
    <row r="3111" spans="2:19">
      <c r="B3111" s="3">
        <v>40487</v>
      </c>
      <c r="C3111" s="1">
        <v>8478</v>
      </c>
      <c r="D3111" s="1">
        <v>8500</v>
      </c>
      <c r="E3111" s="1">
        <v>8443</v>
      </c>
      <c r="F3111" s="1">
        <v>8463</v>
      </c>
      <c r="G3111" s="1">
        <v>79141</v>
      </c>
      <c r="H3111" s="1">
        <v>201011</v>
      </c>
      <c r="I3111" s="1">
        <f>VLOOKUP($B3111,TWA00!$B:$H,5,FALSE)</f>
        <v>8449.34</v>
      </c>
      <c r="J3111" s="1">
        <f t="shared" si="483"/>
        <v>-15</v>
      </c>
      <c r="K3111" s="1">
        <f t="shared" si="484"/>
        <v>-37</v>
      </c>
      <c r="L3111" s="1">
        <f t="shared" si="485"/>
        <v>20</v>
      </c>
      <c r="M3111" s="3">
        <f t="shared" si="486"/>
        <v>40487</v>
      </c>
      <c r="N3111" s="1">
        <f t="shared" si="487"/>
        <v>13.659999999999854</v>
      </c>
      <c r="O3111" s="1">
        <f t="shared" si="488"/>
        <v>11</v>
      </c>
      <c r="P3111" s="1">
        <f t="shared" si="489"/>
        <v>2010</v>
      </c>
      <c r="Q3111" s="1" t="b">
        <f t="shared" si="490"/>
        <v>0</v>
      </c>
      <c r="R3111" s="1">
        <f t="shared" si="491"/>
        <v>57</v>
      </c>
      <c r="S3111" s="10">
        <f t="shared" ca="1" si="482"/>
        <v>81.260000000000005</v>
      </c>
    </row>
    <row r="3112" spans="2:19">
      <c r="B3112" s="3">
        <v>40490</v>
      </c>
      <c r="C3112" s="1">
        <v>8482</v>
      </c>
      <c r="D3112" s="1">
        <v>8488</v>
      </c>
      <c r="E3112" s="1">
        <v>8431</v>
      </c>
      <c r="F3112" s="1">
        <v>8453</v>
      </c>
      <c r="G3112" s="1">
        <v>75622</v>
      </c>
      <c r="H3112" s="1">
        <v>201011</v>
      </c>
      <c r="I3112" s="1">
        <f>VLOOKUP($B3112,TWA00!$B:$H,5,FALSE)</f>
        <v>8430.58</v>
      </c>
      <c r="J3112" s="1">
        <f t="shared" si="483"/>
        <v>-29</v>
      </c>
      <c r="K3112" s="1">
        <f t="shared" si="484"/>
        <v>-35</v>
      </c>
      <c r="L3112" s="1">
        <f t="shared" si="485"/>
        <v>22</v>
      </c>
      <c r="M3112" s="3">
        <f t="shared" si="486"/>
        <v>40490</v>
      </c>
      <c r="N3112" s="1">
        <f t="shared" si="487"/>
        <v>22.420000000000073</v>
      </c>
      <c r="O3112" s="1">
        <f t="shared" si="488"/>
        <v>11</v>
      </c>
      <c r="P3112" s="1">
        <f t="shared" si="489"/>
        <v>2010</v>
      </c>
      <c r="Q3112" s="1" t="b">
        <f t="shared" si="490"/>
        <v>0</v>
      </c>
      <c r="R3112" s="1">
        <f t="shared" si="491"/>
        <v>57</v>
      </c>
      <c r="S3112" s="10">
        <f t="shared" ca="1" si="482"/>
        <v>80.98</v>
      </c>
    </row>
    <row r="3113" spans="2:19">
      <c r="B3113" s="3">
        <v>40491</v>
      </c>
      <c r="C3113" s="1">
        <v>8440</v>
      </c>
      <c r="D3113" s="1">
        <v>8471</v>
      </c>
      <c r="E3113" s="1">
        <v>8433</v>
      </c>
      <c r="F3113" s="1">
        <v>8467</v>
      </c>
      <c r="G3113" s="1">
        <v>58677</v>
      </c>
      <c r="H3113" s="1">
        <v>201011</v>
      </c>
      <c r="I3113" s="1">
        <f>VLOOKUP($B3113,TWA00!$B:$H,5,FALSE)</f>
        <v>8445.6299999999992</v>
      </c>
      <c r="J3113" s="1">
        <f t="shared" si="483"/>
        <v>27</v>
      </c>
      <c r="K3113" s="1">
        <f t="shared" si="484"/>
        <v>-4</v>
      </c>
      <c r="L3113" s="1">
        <f t="shared" si="485"/>
        <v>34</v>
      </c>
      <c r="M3113" s="3">
        <f t="shared" si="486"/>
        <v>40491</v>
      </c>
      <c r="N3113" s="1">
        <f t="shared" si="487"/>
        <v>21.3700000000008</v>
      </c>
      <c r="O3113" s="1">
        <f t="shared" si="488"/>
        <v>11</v>
      </c>
      <c r="P3113" s="1">
        <f t="shared" si="489"/>
        <v>2010</v>
      </c>
      <c r="Q3113" s="1" t="b">
        <f t="shared" si="490"/>
        <v>0</v>
      </c>
      <c r="R3113" s="1">
        <f t="shared" si="491"/>
        <v>38</v>
      </c>
      <c r="S3113" s="10">
        <f t="shared" ca="1" si="482"/>
        <v>79.64</v>
      </c>
    </row>
    <row r="3114" spans="2:19">
      <c r="B3114" s="3">
        <v>40492</v>
      </c>
      <c r="C3114" s="1">
        <v>8488</v>
      </c>
      <c r="D3114" s="1">
        <v>8492</v>
      </c>
      <c r="E3114" s="1">
        <v>8435</v>
      </c>
      <c r="F3114" s="1">
        <v>8485</v>
      </c>
      <c r="G3114" s="1">
        <v>76611</v>
      </c>
      <c r="H3114" s="1">
        <v>201011</v>
      </c>
      <c r="I3114" s="1">
        <f>VLOOKUP($B3114,TWA00!$B:$H,5,FALSE)</f>
        <v>8450.6299999999992</v>
      </c>
      <c r="J3114" s="1">
        <f t="shared" si="483"/>
        <v>-3</v>
      </c>
      <c r="K3114" s="1">
        <f t="shared" si="484"/>
        <v>-7</v>
      </c>
      <c r="L3114" s="1">
        <f t="shared" si="485"/>
        <v>50</v>
      </c>
      <c r="M3114" s="3">
        <f t="shared" si="486"/>
        <v>40492</v>
      </c>
      <c r="N3114" s="1">
        <f t="shared" si="487"/>
        <v>34.3700000000008</v>
      </c>
      <c r="O3114" s="1">
        <f t="shared" si="488"/>
        <v>11</v>
      </c>
      <c r="P3114" s="1">
        <f t="shared" si="489"/>
        <v>2010</v>
      </c>
      <c r="Q3114" s="1" t="b">
        <f t="shared" si="490"/>
        <v>0</v>
      </c>
      <c r="R3114" s="1">
        <f t="shared" si="491"/>
        <v>57</v>
      </c>
      <c r="S3114" s="10">
        <f t="shared" ca="1" si="482"/>
        <v>78.34</v>
      </c>
    </row>
    <row r="3115" spans="2:19">
      <c r="B3115" s="3">
        <v>40493</v>
      </c>
      <c r="C3115" s="1">
        <v>8465</v>
      </c>
      <c r="D3115" s="1">
        <v>8480</v>
      </c>
      <c r="E3115" s="1">
        <v>8446</v>
      </c>
      <c r="F3115" s="1">
        <v>8451</v>
      </c>
      <c r="G3115" s="1">
        <v>58177</v>
      </c>
      <c r="H3115" s="1">
        <v>201011</v>
      </c>
      <c r="I3115" s="1">
        <f>VLOOKUP($B3115,TWA00!$B:$H,5,FALSE)</f>
        <v>8436.9500000000007</v>
      </c>
      <c r="J3115" s="1">
        <f t="shared" si="483"/>
        <v>-14</v>
      </c>
      <c r="K3115" s="1">
        <f t="shared" si="484"/>
        <v>-29</v>
      </c>
      <c r="L3115" s="1">
        <f t="shared" si="485"/>
        <v>5</v>
      </c>
      <c r="M3115" s="3">
        <f t="shared" si="486"/>
        <v>40493</v>
      </c>
      <c r="N3115" s="1">
        <f t="shared" si="487"/>
        <v>14.049999999999272</v>
      </c>
      <c r="O3115" s="1">
        <f t="shared" si="488"/>
        <v>11</v>
      </c>
      <c r="P3115" s="1">
        <f t="shared" si="489"/>
        <v>2010</v>
      </c>
      <c r="Q3115" s="1" t="b">
        <f t="shared" si="490"/>
        <v>0</v>
      </c>
      <c r="R3115" s="1">
        <f t="shared" si="491"/>
        <v>34</v>
      </c>
      <c r="S3115" s="10">
        <f t="shared" ca="1" si="482"/>
        <v>77.64</v>
      </c>
    </row>
    <row r="3116" spans="2:19">
      <c r="B3116" s="3">
        <v>40494</v>
      </c>
      <c r="C3116" s="1">
        <v>8435</v>
      </c>
      <c r="D3116" s="1">
        <v>8438</v>
      </c>
      <c r="E3116" s="1">
        <v>8301</v>
      </c>
      <c r="F3116" s="1">
        <v>8314</v>
      </c>
      <c r="G3116" s="1">
        <v>130015</v>
      </c>
      <c r="H3116" s="1">
        <v>201011</v>
      </c>
      <c r="I3116" s="1">
        <f>VLOOKUP($B3116,TWA00!$B:$H,5,FALSE)</f>
        <v>8316.0499999999993</v>
      </c>
      <c r="J3116" s="1">
        <f t="shared" si="483"/>
        <v>-121</v>
      </c>
      <c r="K3116" s="1">
        <f t="shared" si="484"/>
        <v>-124</v>
      </c>
      <c r="L3116" s="1">
        <f t="shared" si="485"/>
        <v>13</v>
      </c>
      <c r="M3116" s="3">
        <f t="shared" si="486"/>
        <v>40494</v>
      </c>
      <c r="N3116" s="1">
        <f t="shared" si="487"/>
        <v>-2.0499999999992724</v>
      </c>
      <c r="O3116" s="1">
        <f t="shared" si="488"/>
        <v>11</v>
      </c>
      <c r="P3116" s="1">
        <f t="shared" si="489"/>
        <v>2010</v>
      </c>
      <c r="Q3116" s="1" t="b">
        <f t="shared" si="490"/>
        <v>0</v>
      </c>
      <c r="R3116" s="1">
        <f t="shared" si="491"/>
        <v>137</v>
      </c>
      <c r="S3116" s="10">
        <f t="shared" ca="1" si="482"/>
        <v>78.8</v>
      </c>
    </row>
    <row r="3117" spans="2:19">
      <c r="B3117" s="3">
        <v>40497</v>
      </c>
      <c r="C3117" s="1">
        <v>8296</v>
      </c>
      <c r="D3117" s="1">
        <v>8310</v>
      </c>
      <c r="E3117" s="1">
        <v>8229</v>
      </c>
      <c r="F3117" s="1">
        <v>8270</v>
      </c>
      <c r="G3117" s="1">
        <v>101630</v>
      </c>
      <c r="H3117" s="1">
        <v>201011</v>
      </c>
      <c r="I3117" s="1">
        <f>VLOOKUP($B3117,TWA00!$B:$H,5,FALSE)</f>
        <v>8240.65</v>
      </c>
      <c r="J3117" s="1">
        <f t="shared" si="483"/>
        <v>-26</v>
      </c>
      <c r="K3117" s="1">
        <f t="shared" si="484"/>
        <v>-40</v>
      </c>
      <c r="L3117" s="1">
        <f t="shared" si="485"/>
        <v>41</v>
      </c>
      <c r="M3117" s="3">
        <f t="shared" si="486"/>
        <v>40497</v>
      </c>
      <c r="N3117" s="1">
        <f t="shared" si="487"/>
        <v>29.350000000000364</v>
      </c>
      <c r="O3117" s="1">
        <f t="shared" si="488"/>
        <v>11</v>
      </c>
      <c r="P3117" s="1">
        <f t="shared" si="489"/>
        <v>2010</v>
      </c>
      <c r="Q3117" s="1" t="b">
        <f t="shared" si="490"/>
        <v>0</v>
      </c>
      <c r="R3117" s="1">
        <f t="shared" si="491"/>
        <v>81</v>
      </c>
      <c r="S3117" s="10">
        <f t="shared" ca="1" si="482"/>
        <v>78.959999999999994</v>
      </c>
    </row>
    <row r="3118" spans="2:19">
      <c r="B3118" s="3">
        <v>40498</v>
      </c>
      <c r="C3118" s="1">
        <v>8230</v>
      </c>
      <c r="D3118" s="1">
        <v>8342</v>
      </c>
      <c r="E3118" s="1">
        <v>8220</v>
      </c>
      <c r="F3118" s="1">
        <v>8290</v>
      </c>
      <c r="G3118" s="1">
        <v>101891</v>
      </c>
      <c r="H3118" s="1">
        <v>201011</v>
      </c>
      <c r="I3118" s="1">
        <f>VLOOKUP($B3118,TWA00!$B:$H,5,FALSE)</f>
        <v>8312.2099999999991</v>
      </c>
      <c r="J3118" s="1">
        <f t="shared" si="483"/>
        <v>60</v>
      </c>
      <c r="K3118" s="1">
        <f t="shared" si="484"/>
        <v>-52</v>
      </c>
      <c r="L3118" s="1">
        <f t="shared" si="485"/>
        <v>70</v>
      </c>
      <c r="M3118" s="3">
        <f t="shared" si="486"/>
        <v>40498</v>
      </c>
      <c r="N3118" s="1">
        <f t="shared" si="487"/>
        <v>-22.209999999999127</v>
      </c>
      <c r="O3118" s="1">
        <f t="shared" si="488"/>
        <v>11</v>
      </c>
      <c r="P3118" s="1">
        <f t="shared" si="489"/>
        <v>2010</v>
      </c>
      <c r="Q3118" s="1" t="b">
        <f t="shared" si="490"/>
        <v>0</v>
      </c>
      <c r="R3118" s="1">
        <f t="shared" si="491"/>
        <v>122</v>
      </c>
      <c r="S3118" s="10">
        <f t="shared" ca="1" si="482"/>
        <v>80.22</v>
      </c>
    </row>
    <row r="3119" spans="2:19">
      <c r="B3119" s="3">
        <v>40499</v>
      </c>
      <c r="C3119" s="1">
        <v>8246</v>
      </c>
      <c r="D3119" s="1">
        <v>8299</v>
      </c>
      <c r="E3119" s="1">
        <v>8227</v>
      </c>
      <c r="F3119" s="1">
        <v>8246</v>
      </c>
      <c r="G3119" s="1">
        <v>61629</v>
      </c>
      <c r="H3119" s="1">
        <v>201011</v>
      </c>
      <c r="I3119" s="1">
        <f>VLOOKUP($B3119,TWA00!$B:$H,5,FALSE)</f>
        <v>8255.5400000000009</v>
      </c>
      <c r="J3119" s="1">
        <f t="shared" si="483"/>
        <v>0</v>
      </c>
      <c r="K3119" s="1">
        <f t="shared" si="484"/>
        <v>-53</v>
      </c>
      <c r="L3119" s="1">
        <f t="shared" si="485"/>
        <v>19</v>
      </c>
      <c r="M3119" s="3">
        <f t="shared" si="486"/>
        <v>40499</v>
      </c>
      <c r="N3119" s="1">
        <f t="shared" si="487"/>
        <v>-9.5400000000008731</v>
      </c>
      <c r="O3119" s="1">
        <f t="shared" si="488"/>
        <v>11</v>
      </c>
      <c r="P3119" s="1">
        <f t="shared" si="489"/>
        <v>2010</v>
      </c>
      <c r="Q3119" s="1" t="b">
        <f t="shared" si="490"/>
        <v>1</v>
      </c>
      <c r="R3119" s="1">
        <f t="shared" si="491"/>
        <v>72</v>
      </c>
      <c r="S3119" s="10">
        <f t="shared" ca="1" si="482"/>
        <v>81.040000000000006</v>
      </c>
    </row>
    <row r="3120" spans="2:19">
      <c r="B3120" s="3">
        <v>40500</v>
      </c>
      <c r="C3120" s="1">
        <v>8255</v>
      </c>
      <c r="D3120" s="1">
        <v>8294</v>
      </c>
      <c r="E3120" s="1">
        <v>8239</v>
      </c>
      <c r="F3120" s="1">
        <v>8292</v>
      </c>
      <c r="G3120" s="1">
        <v>78768</v>
      </c>
      <c r="H3120" s="1">
        <v>201012</v>
      </c>
      <c r="I3120" s="1">
        <f>VLOOKUP($B3120,TWA00!$B:$H,5,FALSE)</f>
        <v>8283.4500000000007</v>
      </c>
      <c r="J3120" s="1">
        <f t="shared" si="483"/>
        <v>37</v>
      </c>
      <c r="K3120" s="1">
        <f t="shared" si="484"/>
        <v>-2</v>
      </c>
      <c r="L3120" s="1">
        <f t="shared" si="485"/>
        <v>53</v>
      </c>
      <c r="M3120" s="3">
        <f t="shared" si="486"/>
        <v>40500</v>
      </c>
      <c r="N3120" s="1">
        <f t="shared" si="487"/>
        <v>8.5499999999992724</v>
      </c>
      <c r="O3120" s="1">
        <f t="shared" si="488"/>
        <v>11</v>
      </c>
      <c r="P3120" s="1">
        <f t="shared" si="489"/>
        <v>2010</v>
      </c>
      <c r="Q3120" s="1" t="b">
        <f t="shared" si="490"/>
        <v>0</v>
      </c>
      <c r="R3120" s="1">
        <f t="shared" si="491"/>
        <v>55</v>
      </c>
      <c r="S3120" s="10">
        <f t="shared" ca="1" si="482"/>
        <v>80.58</v>
      </c>
    </row>
    <row r="3121" spans="2:19">
      <c r="B3121" s="3">
        <v>40501</v>
      </c>
      <c r="C3121" s="1">
        <v>8337</v>
      </c>
      <c r="D3121" s="1">
        <v>8361</v>
      </c>
      <c r="E3121" s="1">
        <v>8257</v>
      </c>
      <c r="F3121" s="1">
        <v>8286</v>
      </c>
      <c r="G3121" s="1">
        <v>117715</v>
      </c>
      <c r="H3121" s="1">
        <v>201012</v>
      </c>
      <c r="I3121" s="1">
        <f>VLOOKUP($B3121,TWA00!$B:$H,5,FALSE)</f>
        <v>8306.1200000000008</v>
      </c>
      <c r="J3121" s="1">
        <f t="shared" si="483"/>
        <v>-51</v>
      </c>
      <c r="K3121" s="1">
        <f t="shared" si="484"/>
        <v>-75</v>
      </c>
      <c r="L3121" s="1">
        <f t="shared" si="485"/>
        <v>29</v>
      </c>
      <c r="M3121" s="3">
        <f t="shared" si="486"/>
        <v>40501</v>
      </c>
      <c r="N3121" s="1">
        <f t="shared" si="487"/>
        <v>-20.1200000000008</v>
      </c>
      <c r="O3121" s="1">
        <f t="shared" si="488"/>
        <v>11</v>
      </c>
      <c r="P3121" s="1">
        <f t="shared" si="489"/>
        <v>2010</v>
      </c>
      <c r="Q3121" s="1" t="b">
        <f t="shared" si="490"/>
        <v>0</v>
      </c>
      <c r="R3121" s="1">
        <f t="shared" si="491"/>
        <v>104</v>
      </c>
      <c r="S3121" s="10">
        <f t="shared" ca="1" si="482"/>
        <v>80.98</v>
      </c>
    </row>
    <row r="3122" spans="2:19">
      <c r="B3122" s="3">
        <v>40504</v>
      </c>
      <c r="C3122" s="1">
        <v>8323</v>
      </c>
      <c r="D3122" s="1">
        <v>8396</v>
      </c>
      <c r="E3122" s="1">
        <v>8312</v>
      </c>
      <c r="F3122" s="1">
        <v>8373</v>
      </c>
      <c r="G3122" s="1">
        <v>90490</v>
      </c>
      <c r="H3122" s="1">
        <v>201012</v>
      </c>
      <c r="I3122" s="1">
        <f>VLOOKUP($B3122,TWA00!$B:$H,5,FALSE)</f>
        <v>8374.91</v>
      </c>
      <c r="J3122" s="1">
        <f t="shared" si="483"/>
        <v>50</v>
      </c>
      <c r="K3122" s="1">
        <f t="shared" si="484"/>
        <v>-23</v>
      </c>
      <c r="L3122" s="1">
        <f t="shared" si="485"/>
        <v>61</v>
      </c>
      <c r="M3122" s="3">
        <f t="shared" si="486"/>
        <v>40504</v>
      </c>
      <c r="N3122" s="1">
        <f t="shared" si="487"/>
        <v>-1.9099999999998545</v>
      </c>
      <c r="O3122" s="1">
        <f t="shared" si="488"/>
        <v>11</v>
      </c>
      <c r="P3122" s="1">
        <f t="shared" si="489"/>
        <v>2010</v>
      </c>
      <c r="Q3122" s="1" t="b">
        <f t="shared" si="490"/>
        <v>0</v>
      </c>
      <c r="R3122" s="1">
        <f t="shared" si="491"/>
        <v>84</v>
      </c>
      <c r="S3122" s="10">
        <f t="shared" ca="1" si="482"/>
        <v>81.48</v>
      </c>
    </row>
    <row r="3123" spans="2:19">
      <c r="B3123" s="3">
        <v>40505</v>
      </c>
      <c r="C3123" s="1">
        <v>8374</v>
      </c>
      <c r="D3123" s="1">
        <v>8375</v>
      </c>
      <c r="E3123" s="1">
        <v>8306</v>
      </c>
      <c r="F3123" s="1">
        <v>8330</v>
      </c>
      <c r="G3123" s="1">
        <v>74225</v>
      </c>
      <c r="H3123" s="1">
        <v>201012</v>
      </c>
      <c r="I3123" s="1">
        <f>VLOOKUP($B3123,TWA00!$B:$H,5,FALSE)</f>
        <v>8328.6299999999992</v>
      </c>
      <c r="J3123" s="1">
        <f t="shared" si="483"/>
        <v>-44</v>
      </c>
      <c r="K3123" s="1">
        <f t="shared" si="484"/>
        <v>-45</v>
      </c>
      <c r="L3123" s="1">
        <f t="shared" si="485"/>
        <v>24</v>
      </c>
      <c r="M3123" s="3">
        <f t="shared" si="486"/>
        <v>40505</v>
      </c>
      <c r="N3123" s="1">
        <f t="shared" si="487"/>
        <v>1.3700000000008004</v>
      </c>
      <c r="O3123" s="1">
        <f t="shared" si="488"/>
        <v>11</v>
      </c>
      <c r="P3123" s="1">
        <f t="shared" si="489"/>
        <v>2010</v>
      </c>
      <c r="Q3123" s="1" t="b">
        <f t="shared" si="490"/>
        <v>0</v>
      </c>
      <c r="R3123" s="1">
        <f t="shared" si="491"/>
        <v>69</v>
      </c>
      <c r="S3123" s="10">
        <f t="shared" ca="1" si="482"/>
        <v>79.34</v>
      </c>
    </row>
    <row r="3124" spans="2:19">
      <c r="B3124" s="3">
        <v>40506</v>
      </c>
      <c r="C3124" s="1">
        <v>8281</v>
      </c>
      <c r="D3124" s="1">
        <v>8353</v>
      </c>
      <c r="E3124" s="1">
        <v>8271</v>
      </c>
      <c r="F3124" s="1">
        <v>8305</v>
      </c>
      <c r="G3124" s="1">
        <v>94334</v>
      </c>
      <c r="H3124" s="1">
        <v>201012</v>
      </c>
      <c r="I3124" s="1">
        <f>VLOOKUP($B3124,TWA00!$B:$H,5,FALSE)</f>
        <v>8297.0499999999993</v>
      </c>
      <c r="J3124" s="1">
        <f t="shared" si="483"/>
        <v>24</v>
      </c>
      <c r="K3124" s="1">
        <f t="shared" si="484"/>
        <v>-48</v>
      </c>
      <c r="L3124" s="1">
        <f t="shared" si="485"/>
        <v>34</v>
      </c>
      <c r="M3124" s="3">
        <f t="shared" si="486"/>
        <v>40506</v>
      </c>
      <c r="N3124" s="1">
        <f t="shared" si="487"/>
        <v>7.9500000000007276</v>
      </c>
      <c r="O3124" s="1">
        <f t="shared" si="488"/>
        <v>11</v>
      </c>
      <c r="P3124" s="1">
        <f t="shared" si="489"/>
        <v>2010</v>
      </c>
      <c r="Q3124" s="1" t="b">
        <f t="shared" si="490"/>
        <v>0</v>
      </c>
      <c r="R3124" s="1">
        <f t="shared" si="491"/>
        <v>82</v>
      </c>
      <c r="S3124" s="10">
        <f t="shared" ca="1" si="482"/>
        <v>80.040000000000006</v>
      </c>
    </row>
    <row r="3125" spans="2:19">
      <c r="B3125" s="3">
        <v>40507</v>
      </c>
      <c r="C3125" s="1">
        <v>8309</v>
      </c>
      <c r="D3125" s="1">
        <v>8362</v>
      </c>
      <c r="E3125" s="1">
        <v>8308</v>
      </c>
      <c r="F3125" s="1">
        <v>8341</v>
      </c>
      <c r="G3125" s="1">
        <v>70220</v>
      </c>
      <c r="H3125" s="1">
        <v>201012</v>
      </c>
      <c r="I3125" s="1">
        <f>VLOOKUP($B3125,TWA00!$B:$H,5,FALSE)</f>
        <v>8349.99</v>
      </c>
      <c r="J3125" s="1">
        <f t="shared" si="483"/>
        <v>32</v>
      </c>
      <c r="K3125" s="1">
        <f t="shared" si="484"/>
        <v>-21</v>
      </c>
      <c r="L3125" s="1">
        <f t="shared" si="485"/>
        <v>33</v>
      </c>
      <c r="M3125" s="3">
        <f t="shared" si="486"/>
        <v>40507</v>
      </c>
      <c r="N3125" s="1">
        <f t="shared" si="487"/>
        <v>-8.9899999999997817</v>
      </c>
      <c r="O3125" s="1">
        <f t="shared" si="488"/>
        <v>11</v>
      </c>
      <c r="P3125" s="1">
        <f t="shared" si="489"/>
        <v>2010</v>
      </c>
      <c r="Q3125" s="1" t="b">
        <f t="shared" si="490"/>
        <v>0</v>
      </c>
      <c r="R3125" s="1">
        <f t="shared" si="491"/>
        <v>54</v>
      </c>
      <c r="S3125" s="10">
        <f t="shared" ca="1" si="482"/>
        <v>80.22</v>
      </c>
    </row>
    <row r="3126" spans="2:19">
      <c r="B3126" s="3">
        <v>40508</v>
      </c>
      <c r="C3126" s="1">
        <v>8354</v>
      </c>
      <c r="D3126" s="1">
        <v>8358</v>
      </c>
      <c r="E3126" s="1">
        <v>8294</v>
      </c>
      <c r="F3126" s="1">
        <v>8300</v>
      </c>
      <c r="G3126" s="1">
        <v>82714</v>
      </c>
      <c r="H3126" s="1">
        <v>201012</v>
      </c>
      <c r="I3126" s="1">
        <f>VLOOKUP($B3126,TWA00!$B:$H,5,FALSE)</f>
        <v>8312.15</v>
      </c>
      <c r="J3126" s="1">
        <f t="shared" si="483"/>
        <v>-54</v>
      </c>
      <c r="K3126" s="1">
        <f t="shared" si="484"/>
        <v>-58</v>
      </c>
      <c r="L3126" s="1">
        <f t="shared" si="485"/>
        <v>6</v>
      </c>
      <c r="M3126" s="3">
        <f t="shared" si="486"/>
        <v>40508</v>
      </c>
      <c r="N3126" s="1">
        <f t="shared" si="487"/>
        <v>-12.149999999999636</v>
      </c>
      <c r="O3126" s="1">
        <f t="shared" si="488"/>
        <v>11</v>
      </c>
      <c r="P3126" s="1">
        <f t="shared" si="489"/>
        <v>2010</v>
      </c>
      <c r="Q3126" s="1" t="b">
        <f t="shared" si="490"/>
        <v>0</v>
      </c>
      <c r="R3126" s="1">
        <f t="shared" si="491"/>
        <v>64</v>
      </c>
      <c r="S3126" s="10">
        <f t="shared" ca="1" si="482"/>
        <v>79.48</v>
      </c>
    </row>
    <row r="3127" spans="2:19">
      <c r="B3127" s="3">
        <v>40511</v>
      </c>
      <c r="C3127" s="1">
        <v>8350</v>
      </c>
      <c r="D3127" s="1">
        <v>8395</v>
      </c>
      <c r="E3127" s="1">
        <v>8312</v>
      </c>
      <c r="F3127" s="1">
        <v>8382</v>
      </c>
      <c r="G3127" s="1">
        <v>123857</v>
      </c>
      <c r="H3127" s="1">
        <v>201012</v>
      </c>
      <c r="I3127" s="1">
        <f>VLOOKUP($B3127,TWA00!$B:$H,5,FALSE)</f>
        <v>8367.17</v>
      </c>
      <c r="J3127" s="1">
        <f t="shared" si="483"/>
        <v>32</v>
      </c>
      <c r="K3127" s="1">
        <f t="shared" si="484"/>
        <v>-13</v>
      </c>
      <c r="L3127" s="1">
        <f t="shared" si="485"/>
        <v>70</v>
      </c>
      <c r="M3127" s="3">
        <f t="shared" si="486"/>
        <v>40511</v>
      </c>
      <c r="N3127" s="1">
        <f t="shared" si="487"/>
        <v>14.829999999999927</v>
      </c>
      <c r="O3127" s="1">
        <f t="shared" si="488"/>
        <v>11</v>
      </c>
      <c r="P3127" s="1">
        <f t="shared" si="489"/>
        <v>2010</v>
      </c>
      <c r="Q3127" s="1" t="b">
        <f t="shared" si="490"/>
        <v>0</v>
      </c>
      <c r="R3127" s="1">
        <f t="shared" si="491"/>
        <v>83</v>
      </c>
      <c r="S3127" s="10">
        <f t="shared" ca="1" si="482"/>
        <v>78.900000000000006</v>
      </c>
    </row>
    <row r="3128" spans="2:19">
      <c r="B3128" s="3">
        <v>40512</v>
      </c>
      <c r="C3128" s="1">
        <v>8400</v>
      </c>
      <c r="D3128" s="1">
        <v>8450</v>
      </c>
      <c r="E3128" s="1">
        <v>8371</v>
      </c>
      <c r="F3128" s="1">
        <v>8401</v>
      </c>
      <c r="G3128" s="1">
        <v>119667</v>
      </c>
      <c r="H3128" s="1">
        <v>201012</v>
      </c>
      <c r="I3128" s="1">
        <f>VLOOKUP($B3128,TWA00!$B:$H,5,FALSE)</f>
        <v>8372.48</v>
      </c>
      <c r="J3128" s="1">
        <f t="shared" si="483"/>
        <v>1</v>
      </c>
      <c r="K3128" s="1">
        <f t="shared" si="484"/>
        <v>-49</v>
      </c>
      <c r="L3128" s="1">
        <f t="shared" si="485"/>
        <v>30</v>
      </c>
      <c r="M3128" s="3">
        <f t="shared" si="486"/>
        <v>40512</v>
      </c>
      <c r="N3128" s="1">
        <f t="shared" si="487"/>
        <v>28.520000000000437</v>
      </c>
      <c r="O3128" s="1">
        <f t="shared" si="488"/>
        <v>11</v>
      </c>
      <c r="P3128" s="1">
        <f t="shared" si="489"/>
        <v>2010</v>
      </c>
      <c r="Q3128" s="1" t="b">
        <f t="shared" si="490"/>
        <v>0</v>
      </c>
      <c r="R3128" s="1">
        <f t="shared" si="491"/>
        <v>79</v>
      </c>
      <c r="S3128" s="10">
        <f t="shared" ca="1" si="482"/>
        <v>79.28</v>
      </c>
    </row>
    <row r="3129" spans="2:19">
      <c r="B3129" s="3">
        <v>40513</v>
      </c>
      <c r="C3129" s="1">
        <v>8423</v>
      </c>
      <c r="D3129" s="1">
        <v>8550</v>
      </c>
      <c r="E3129" s="1">
        <v>8411</v>
      </c>
      <c r="F3129" s="1">
        <v>8550</v>
      </c>
      <c r="G3129" s="1">
        <v>108687</v>
      </c>
      <c r="H3129" s="1">
        <v>201012</v>
      </c>
      <c r="I3129" s="1">
        <f>VLOOKUP($B3129,TWA00!$B:$H,5,FALSE)</f>
        <v>8520.11</v>
      </c>
      <c r="J3129" s="1">
        <f t="shared" si="483"/>
        <v>127</v>
      </c>
      <c r="K3129" s="1">
        <f t="shared" si="484"/>
        <v>0</v>
      </c>
      <c r="L3129" s="1">
        <f t="shared" si="485"/>
        <v>139</v>
      </c>
      <c r="M3129" s="3">
        <f t="shared" si="486"/>
        <v>40513</v>
      </c>
      <c r="N3129" s="1">
        <f t="shared" si="487"/>
        <v>29.889999999999418</v>
      </c>
      <c r="O3129" s="1">
        <f t="shared" si="488"/>
        <v>12</v>
      </c>
      <c r="P3129" s="1">
        <f t="shared" si="489"/>
        <v>2010</v>
      </c>
      <c r="Q3129" s="1" t="b">
        <f t="shared" si="490"/>
        <v>0</v>
      </c>
      <c r="R3129" s="1">
        <f t="shared" si="491"/>
        <v>139</v>
      </c>
      <c r="S3129" s="10">
        <f t="shared" ca="1" si="482"/>
        <v>80.239999999999995</v>
      </c>
    </row>
    <row r="3130" spans="2:19">
      <c r="B3130" s="3">
        <v>40514</v>
      </c>
      <c r="C3130" s="1">
        <v>8600</v>
      </c>
      <c r="D3130" s="1">
        <v>8642</v>
      </c>
      <c r="E3130" s="1">
        <v>8591</v>
      </c>
      <c r="F3130" s="1">
        <v>8619</v>
      </c>
      <c r="G3130" s="1">
        <v>88977</v>
      </c>
      <c r="H3130" s="1">
        <v>201012</v>
      </c>
      <c r="I3130" s="1">
        <f>VLOOKUP($B3130,TWA00!$B:$H,5,FALSE)</f>
        <v>8585.77</v>
      </c>
      <c r="J3130" s="1">
        <f t="shared" si="483"/>
        <v>19</v>
      </c>
      <c r="K3130" s="1">
        <f t="shared" si="484"/>
        <v>-23</v>
      </c>
      <c r="L3130" s="1">
        <f t="shared" si="485"/>
        <v>28</v>
      </c>
      <c r="M3130" s="3">
        <f t="shared" si="486"/>
        <v>40514</v>
      </c>
      <c r="N3130" s="1">
        <f t="shared" si="487"/>
        <v>33.229999999999563</v>
      </c>
      <c r="O3130" s="1">
        <f t="shared" si="488"/>
        <v>12</v>
      </c>
      <c r="P3130" s="1">
        <f t="shared" si="489"/>
        <v>2010</v>
      </c>
      <c r="Q3130" s="1" t="b">
        <f t="shared" si="490"/>
        <v>0</v>
      </c>
      <c r="R3130" s="1">
        <f t="shared" si="491"/>
        <v>51</v>
      </c>
      <c r="S3130" s="10">
        <f t="shared" ca="1" si="482"/>
        <v>79.56</v>
      </c>
    </row>
    <row r="3131" spans="2:19">
      <c r="B3131" s="3">
        <v>40515</v>
      </c>
      <c r="C3131" s="1">
        <v>8639</v>
      </c>
      <c r="D3131" s="1">
        <v>8645</v>
      </c>
      <c r="E3131" s="1">
        <v>8609</v>
      </c>
      <c r="F3131" s="1">
        <v>8630</v>
      </c>
      <c r="G3131" s="1">
        <v>70423</v>
      </c>
      <c r="H3131" s="1">
        <v>201012</v>
      </c>
      <c r="I3131" s="1">
        <f>VLOOKUP($B3131,TWA00!$B:$H,5,FALSE)</f>
        <v>8624.01</v>
      </c>
      <c r="J3131" s="1">
        <f t="shared" si="483"/>
        <v>-9</v>
      </c>
      <c r="K3131" s="1">
        <f t="shared" si="484"/>
        <v>-15</v>
      </c>
      <c r="L3131" s="1">
        <f t="shared" si="485"/>
        <v>21</v>
      </c>
      <c r="M3131" s="3">
        <f t="shared" si="486"/>
        <v>40515</v>
      </c>
      <c r="N3131" s="1">
        <f t="shared" si="487"/>
        <v>5.9899999999997817</v>
      </c>
      <c r="O3131" s="1">
        <f t="shared" si="488"/>
        <v>12</v>
      </c>
      <c r="P3131" s="1">
        <f t="shared" si="489"/>
        <v>2010</v>
      </c>
      <c r="Q3131" s="1" t="b">
        <f t="shared" si="490"/>
        <v>0</v>
      </c>
      <c r="R3131" s="1">
        <f t="shared" si="491"/>
        <v>36</v>
      </c>
      <c r="S3131" s="10">
        <f t="shared" ca="1" si="482"/>
        <v>78.760000000000005</v>
      </c>
    </row>
    <row r="3132" spans="2:19">
      <c r="B3132" s="3">
        <v>40518</v>
      </c>
      <c r="C3132" s="1">
        <v>8640</v>
      </c>
      <c r="D3132" s="1">
        <v>8714</v>
      </c>
      <c r="E3132" s="1">
        <v>8632</v>
      </c>
      <c r="F3132" s="1">
        <v>8697</v>
      </c>
      <c r="G3132" s="1">
        <v>80691</v>
      </c>
      <c r="H3132" s="1">
        <v>201012</v>
      </c>
      <c r="I3132" s="1">
        <f>VLOOKUP($B3132,TWA00!$B:$H,5,FALSE)</f>
        <v>8702.23</v>
      </c>
      <c r="J3132" s="1">
        <f t="shared" si="483"/>
        <v>57</v>
      </c>
      <c r="K3132" s="1">
        <f t="shared" si="484"/>
        <v>-17</v>
      </c>
      <c r="L3132" s="1">
        <f t="shared" si="485"/>
        <v>65</v>
      </c>
      <c r="M3132" s="3">
        <f t="shared" si="486"/>
        <v>40518</v>
      </c>
      <c r="N3132" s="1">
        <f t="shared" si="487"/>
        <v>-5.2299999999995634</v>
      </c>
      <c r="O3132" s="1">
        <f t="shared" si="488"/>
        <v>12</v>
      </c>
      <c r="P3132" s="1">
        <f t="shared" si="489"/>
        <v>2010</v>
      </c>
      <c r="Q3132" s="1" t="b">
        <f t="shared" si="490"/>
        <v>0</v>
      </c>
      <c r="R3132" s="1">
        <f t="shared" si="491"/>
        <v>82</v>
      </c>
      <c r="S3132" s="10">
        <f t="shared" ca="1" si="482"/>
        <v>79.319999999999993</v>
      </c>
    </row>
    <row r="3133" spans="2:19">
      <c r="B3133" s="3">
        <v>40519</v>
      </c>
      <c r="C3133" s="1">
        <v>8698</v>
      </c>
      <c r="D3133" s="1">
        <v>8716</v>
      </c>
      <c r="E3133" s="1">
        <v>8652</v>
      </c>
      <c r="F3133" s="1">
        <v>8716</v>
      </c>
      <c r="G3133" s="1">
        <v>69626</v>
      </c>
      <c r="H3133" s="1">
        <v>201012</v>
      </c>
      <c r="I3133" s="1">
        <f>VLOOKUP($B3133,TWA00!$B:$H,5,FALSE)</f>
        <v>8704.39</v>
      </c>
      <c r="J3133" s="1">
        <f t="shared" si="483"/>
        <v>18</v>
      </c>
      <c r="K3133" s="1">
        <f t="shared" si="484"/>
        <v>0</v>
      </c>
      <c r="L3133" s="1">
        <f t="shared" si="485"/>
        <v>64</v>
      </c>
      <c r="M3133" s="3">
        <f t="shared" si="486"/>
        <v>40519</v>
      </c>
      <c r="N3133" s="1">
        <f t="shared" si="487"/>
        <v>11.610000000000582</v>
      </c>
      <c r="O3133" s="1">
        <f t="shared" si="488"/>
        <v>12</v>
      </c>
      <c r="P3133" s="1">
        <f t="shared" si="489"/>
        <v>2010</v>
      </c>
      <c r="Q3133" s="1" t="b">
        <f t="shared" si="490"/>
        <v>0</v>
      </c>
      <c r="R3133" s="1">
        <f t="shared" si="491"/>
        <v>64</v>
      </c>
      <c r="S3133" s="10">
        <f t="shared" ca="1" si="482"/>
        <v>79.62</v>
      </c>
    </row>
    <row r="3134" spans="2:19">
      <c r="B3134" s="3">
        <v>40520</v>
      </c>
      <c r="C3134" s="1">
        <v>8718</v>
      </c>
      <c r="D3134" s="1">
        <v>8721</v>
      </c>
      <c r="E3134" s="1">
        <v>8675</v>
      </c>
      <c r="F3134" s="1">
        <v>8701</v>
      </c>
      <c r="G3134" s="1">
        <v>61331</v>
      </c>
      <c r="H3134" s="1">
        <v>201012</v>
      </c>
      <c r="I3134" s="1">
        <f>VLOOKUP($B3134,TWA00!$B:$H,5,FALSE)</f>
        <v>8703.7900000000009</v>
      </c>
      <c r="J3134" s="1">
        <f t="shared" si="483"/>
        <v>-17</v>
      </c>
      <c r="K3134" s="1">
        <f t="shared" si="484"/>
        <v>-20</v>
      </c>
      <c r="L3134" s="1">
        <f t="shared" si="485"/>
        <v>26</v>
      </c>
      <c r="M3134" s="3">
        <f t="shared" si="486"/>
        <v>40520</v>
      </c>
      <c r="N3134" s="1">
        <f t="shared" si="487"/>
        <v>-2.7900000000008731</v>
      </c>
      <c r="O3134" s="1">
        <f t="shared" si="488"/>
        <v>12</v>
      </c>
      <c r="P3134" s="1">
        <f t="shared" si="489"/>
        <v>2010</v>
      </c>
      <c r="Q3134" s="1" t="b">
        <f t="shared" si="490"/>
        <v>0</v>
      </c>
      <c r="R3134" s="1">
        <f t="shared" si="491"/>
        <v>46</v>
      </c>
      <c r="S3134" s="10">
        <f t="shared" ca="1" si="482"/>
        <v>78.7</v>
      </c>
    </row>
    <row r="3135" spans="2:19">
      <c r="B3135" s="3">
        <v>40521</v>
      </c>
      <c r="C3135" s="1">
        <v>8722</v>
      </c>
      <c r="D3135" s="1">
        <v>8797</v>
      </c>
      <c r="E3135" s="1">
        <v>8722</v>
      </c>
      <c r="F3135" s="1">
        <v>8789</v>
      </c>
      <c r="G3135" s="1">
        <v>95653</v>
      </c>
      <c r="H3135" s="1">
        <v>201012</v>
      </c>
      <c r="I3135" s="1">
        <f>VLOOKUP($B3135,TWA00!$B:$H,5,FALSE)</f>
        <v>8753.84</v>
      </c>
      <c r="J3135" s="1">
        <f t="shared" si="483"/>
        <v>67</v>
      </c>
      <c r="K3135" s="1">
        <f t="shared" si="484"/>
        <v>-8</v>
      </c>
      <c r="L3135" s="1">
        <f t="shared" si="485"/>
        <v>67</v>
      </c>
      <c r="M3135" s="3">
        <f t="shared" si="486"/>
        <v>40521</v>
      </c>
      <c r="N3135" s="1">
        <f t="shared" si="487"/>
        <v>35.159999999999854</v>
      </c>
      <c r="O3135" s="1">
        <f t="shared" si="488"/>
        <v>12</v>
      </c>
      <c r="P3135" s="1">
        <f t="shared" si="489"/>
        <v>2010</v>
      </c>
      <c r="Q3135" s="1" t="b">
        <f t="shared" si="490"/>
        <v>0</v>
      </c>
      <c r="R3135" s="1">
        <f t="shared" si="491"/>
        <v>75</v>
      </c>
      <c r="S3135" s="10">
        <f t="shared" ca="1" si="482"/>
        <v>79.28</v>
      </c>
    </row>
    <row r="3136" spans="2:19">
      <c r="B3136" s="3">
        <v>40522</v>
      </c>
      <c r="C3136" s="1">
        <v>8761</v>
      </c>
      <c r="D3136" s="1">
        <v>8761</v>
      </c>
      <c r="E3136" s="1">
        <v>8698</v>
      </c>
      <c r="F3136" s="1">
        <v>8742</v>
      </c>
      <c r="G3136" s="1">
        <v>91693</v>
      </c>
      <c r="H3136" s="1">
        <v>201012</v>
      </c>
      <c r="I3136" s="1">
        <f>VLOOKUP($B3136,TWA00!$B:$H,5,FALSE)</f>
        <v>8718.83</v>
      </c>
      <c r="J3136" s="1">
        <f t="shared" si="483"/>
        <v>-19</v>
      </c>
      <c r="K3136" s="1">
        <f t="shared" si="484"/>
        <v>-19</v>
      </c>
      <c r="L3136" s="1">
        <f t="shared" si="485"/>
        <v>44</v>
      </c>
      <c r="M3136" s="3">
        <f t="shared" si="486"/>
        <v>40522</v>
      </c>
      <c r="N3136" s="1">
        <f t="shared" si="487"/>
        <v>23.170000000000073</v>
      </c>
      <c r="O3136" s="1">
        <f t="shared" si="488"/>
        <v>12</v>
      </c>
      <c r="P3136" s="1">
        <f t="shared" si="489"/>
        <v>2010</v>
      </c>
      <c r="Q3136" s="1" t="b">
        <f t="shared" si="490"/>
        <v>0</v>
      </c>
      <c r="R3136" s="1">
        <f t="shared" si="491"/>
        <v>63</v>
      </c>
      <c r="S3136" s="10">
        <f t="shared" ca="1" si="482"/>
        <v>79.44</v>
      </c>
    </row>
    <row r="3137" spans="2:19">
      <c r="B3137" s="3">
        <v>40525</v>
      </c>
      <c r="C3137" s="1">
        <v>8728</v>
      </c>
      <c r="D3137" s="1">
        <v>8764</v>
      </c>
      <c r="E3137" s="1">
        <v>8725</v>
      </c>
      <c r="F3137" s="1">
        <v>8737</v>
      </c>
      <c r="G3137" s="1">
        <v>60110</v>
      </c>
      <c r="H3137" s="1">
        <v>201012</v>
      </c>
      <c r="I3137" s="1">
        <f>VLOOKUP($B3137,TWA00!$B:$H,5,FALSE)</f>
        <v>8736.59</v>
      </c>
      <c r="J3137" s="1">
        <f t="shared" si="483"/>
        <v>9</v>
      </c>
      <c r="K3137" s="1">
        <f t="shared" si="484"/>
        <v>-27</v>
      </c>
      <c r="L3137" s="1">
        <f t="shared" si="485"/>
        <v>12</v>
      </c>
      <c r="M3137" s="3">
        <f t="shared" si="486"/>
        <v>40525</v>
      </c>
      <c r="N3137" s="1">
        <f t="shared" si="487"/>
        <v>0.40999999999985448</v>
      </c>
      <c r="O3137" s="1">
        <f t="shared" si="488"/>
        <v>12</v>
      </c>
      <c r="P3137" s="1">
        <f t="shared" si="489"/>
        <v>2010</v>
      </c>
      <c r="Q3137" s="1" t="b">
        <f t="shared" si="490"/>
        <v>0</v>
      </c>
      <c r="R3137" s="1">
        <f t="shared" si="491"/>
        <v>39</v>
      </c>
      <c r="S3137" s="10">
        <f t="shared" ca="1" si="482"/>
        <v>78.8</v>
      </c>
    </row>
    <row r="3138" spans="2:19">
      <c r="B3138" s="3">
        <v>40526</v>
      </c>
      <c r="C3138" s="1">
        <v>8752</v>
      </c>
      <c r="D3138" s="1">
        <v>8792</v>
      </c>
      <c r="E3138" s="1">
        <v>8712</v>
      </c>
      <c r="F3138" s="1">
        <v>8738</v>
      </c>
      <c r="G3138" s="1">
        <v>98988</v>
      </c>
      <c r="H3138" s="1">
        <v>201012</v>
      </c>
      <c r="I3138" s="1">
        <f>VLOOKUP($B3138,TWA00!$B:$H,5,FALSE)</f>
        <v>8740.43</v>
      </c>
      <c r="J3138" s="1">
        <f t="shared" si="483"/>
        <v>-14</v>
      </c>
      <c r="K3138" s="1">
        <f t="shared" si="484"/>
        <v>-54</v>
      </c>
      <c r="L3138" s="1">
        <f t="shared" si="485"/>
        <v>26</v>
      </c>
      <c r="M3138" s="3">
        <f t="shared" si="486"/>
        <v>40526</v>
      </c>
      <c r="N3138" s="1">
        <f t="shared" si="487"/>
        <v>-2.430000000000291</v>
      </c>
      <c r="O3138" s="1">
        <f t="shared" si="488"/>
        <v>12</v>
      </c>
      <c r="P3138" s="1">
        <f t="shared" si="489"/>
        <v>2010</v>
      </c>
      <c r="Q3138" s="1" t="b">
        <f t="shared" si="490"/>
        <v>0</v>
      </c>
      <c r="R3138" s="1">
        <f t="shared" si="491"/>
        <v>80</v>
      </c>
      <c r="S3138" s="10">
        <f t="shared" ca="1" si="482"/>
        <v>78.66</v>
      </c>
    </row>
    <row r="3139" spans="2:19">
      <c r="B3139" s="3">
        <v>40527</v>
      </c>
      <c r="C3139" s="1">
        <v>8740</v>
      </c>
      <c r="D3139" s="1">
        <v>8747</v>
      </c>
      <c r="E3139" s="1">
        <v>8704</v>
      </c>
      <c r="F3139" s="1">
        <v>8726</v>
      </c>
      <c r="G3139" s="1">
        <v>49981</v>
      </c>
      <c r="H3139" s="1">
        <v>201012</v>
      </c>
      <c r="I3139" s="1">
        <f>VLOOKUP($B3139,TWA00!$B:$H,5,FALSE)</f>
        <v>8756.7099999999991</v>
      </c>
      <c r="J3139" s="1">
        <f t="shared" si="483"/>
        <v>-14</v>
      </c>
      <c r="K3139" s="1">
        <f t="shared" si="484"/>
        <v>-21</v>
      </c>
      <c r="L3139" s="1">
        <f t="shared" si="485"/>
        <v>22</v>
      </c>
      <c r="M3139" s="3">
        <f t="shared" si="486"/>
        <v>40527</v>
      </c>
      <c r="N3139" s="1">
        <f t="shared" si="487"/>
        <v>-30.709999999999127</v>
      </c>
      <c r="O3139" s="1">
        <f t="shared" si="488"/>
        <v>12</v>
      </c>
      <c r="P3139" s="1">
        <f t="shared" si="489"/>
        <v>2010</v>
      </c>
      <c r="Q3139" s="1" t="b">
        <f t="shared" si="490"/>
        <v>1</v>
      </c>
      <c r="R3139" s="1">
        <f t="shared" si="491"/>
        <v>43</v>
      </c>
      <c r="S3139" s="10">
        <f t="shared" ca="1" si="482"/>
        <v>78.739999999999995</v>
      </c>
    </row>
    <row r="3140" spans="2:19">
      <c r="B3140" s="3">
        <v>40528</v>
      </c>
      <c r="C3140" s="1">
        <v>8764</v>
      </c>
      <c r="D3140" s="1">
        <v>8794</v>
      </c>
      <c r="E3140" s="1">
        <v>8754</v>
      </c>
      <c r="F3140" s="1">
        <v>8773</v>
      </c>
      <c r="G3140" s="1">
        <v>68086</v>
      </c>
      <c r="H3140" s="1">
        <v>201101</v>
      </c>
      <c r="I3140" s="1">
        <f>VLOOKUP($B3140,TWA00!$B:$H,5,FALSE)</f>
        <v>8782.2000000000007</v>
      </c>
      <c r="J3140" s="1">
        <f t="shared" si="483"/>
        <v>9</v>
      </c>
      <c r="K3140" s="1">
        <f t="shared" si="484"/>
        <v>-21</v>
      </c>
      <c r="L3140" s="1">
        <f t="shared" si="485"/>
        <v>19</v>
      </c>
      <c r="M3140" s="3">
        <f t="shared" si="486"/>
        <v>40528</v>
      </c>
      <c r="N3140" s="1">
        <f t="shared" si="487"/>
        <v>-9.2000000000007276</v>
      </c>
      <c r="O3140" s="1">
        <f t="shared" si="488"/>
        <v>12</v>
      </c>
      <c r="P3140" s="1">
        <f t="shared" si="489"/>
        <v>2010</v>
      </c>
      <c r="Q3140" s="1" t="b">
        <f t="shared" si="490"/>
        <v>0</v>
      </c>
      <c r="R3140" s="1">
        <f t="shared" si="491"/>
        <v>40</v>
      </c>
      <c r="S3140" s="10">
        <f t="shared" ca="1" si="482"/>
        <v>79</v>
      </c>
    </row>
    <row r="3141" spans="2:19">
      <c r="B3141" s="3">
        <v>40529</v>
      </c>
      <c r="C3141" s="1">
        <v>8777</v>
      </c>
      <c r="D3141" s="1">
        <v>8840</v>
      </c>
      <c r="E3141" s="1">
        <v>8775</v>
      </c>
      <c r="F3141" s="1">
        <v>8809</v>
      </c>
      <c r="G3141" s="1">
        <v>83266</v>
      </c>
      <c r="H3141" s="1">
        <v>201101</v>
      </c>
      <c r="I3141" s="1">
        <f>VLOOKUP($B3141,TWA00!$B:$H,5,FALSE)</f>
        <v>8817.9</v>
      </c>
      <c r="J3141" s="1">
        <f t="shared" si="483"/>
        <v>32</v>
      </c>
      <c r="K3141" s="1">
        <f t="shared" si="484"/>
        <v>-31</v>
      </c>
      <c r="L3141" s="1">
        <f t="shared" si="485"/>
        <v>34</v>
      </c>
      <c r="M3141" s="3">
        <f t="shared" si="486"/>
        <v>40529</v>
      </c>
      <c r="N3141" s="1">
        <f t="shared" si="487"/>
        <v>-8.8999999999996362</v>
      </c>
      <c r="O3141" s="1">
        <f t="shared" si="488"/>
        <v>12</v>
      </c>
      <c r="P3141" s="1">
        <f t="shared" si="489"/>
        <v>2010</v>
      </c>
      <c r="Q3141" s="1" t="b">
        <f t="shared" si="490"/>
        <v>0</v>
      </c>
      <c r="R3141" s="1">
        <f t="shared" si="491"/>
        <v>65</v>
      </c>
      <c r="S3141" s="10">
        <f t="shared" ca="1" si="482"/>
        <v>78.56</v>
      </c>
    </row>
    <row r="3142" spans="2:19">
      <c r="B3142" s="3">
        <v>40532</v>
      </c>
      <c r="C3142" s="1">
        <v>8817</v>
      </c>
      <c r="D3142" s="1">
        <v>8832</v>
      </c>
      <c r="E3142" s="1">
        <v>8728</v>
      </c>
      <c r="F3142" s="1">
        <v>8762</v>
      </c>
      <c r="G3142" s="1">
        <v>101924</v>
      </c>
      <c r="H3142" s="1">
        <v>201101</v>
      </c>
      <c r="I3142" s="1">
        <f>VLOOKUP($B3142,TWA00!$B:$H,5,FALSE)</f>
        <v>8768.7199999999993</v>
      </c>
      <c r="J3142" s="1">
        <f t="shared" si="483"/>
        <v>-55</v>
      </c>
      <c r="K3142" s="1">
        <f t="shared" si="484"/>
        <v>-70</v>
      </c>
      <c r="L3142" s="1">
        <f t="shared" si="485"/>
        <v>34</v>
      </c>
      <c r="M3142" s="3">
        <f t="shared" si="486"/>
        <v>40532</v>
      </c>
      <c r="N3142" s="1">
        <f t="shared" si="487"/>
        <v>-6.7199999999993452</v>
      </c>
      <c r="O3142" s="1">
        <f t="shared" si="488"/>
        <v>12</v>
      </c>
      <c r="P3142" s="1">
        <f t="shared" si="489"/>
        <v>2010</v>
      </c>
      <c r="Q3142" s="1" t="b">
        <f t="shared" si="490"/>
        <v>0</v>
      </c>
      <c r="R3142" s="1">
        <f t="shared" si="491"/>
        <v>104</v>
      </c>
      <c r="S3142" s="10">
        <f t="shared" ref="S3142:S3205" ca="1" si="492">IF(ISERROR(AVERAGE(OFFSET($R3142,,,-$S$4))),"",AVERAGE(OFFSET($R3142,,,-$S$4)))</f>
        <v>78.319999999999993</v>
      </c>
    </row>
    <row r="3143" spans="2:19">
      <c r="B3143" s="3">
        <v>40533</v>
      </c>
      <c r="C3143" s="1">
        <v>8783</v>
      </c>
      <c r="D3143" s="1">
        <v>8847</v>
      </c>
      <c r="E3143" s="1">
        <v>8763</v>
      </c>
      <c r="F3143" s="1">
        <v>8846</v>
      </c>
      <c r="G3143" s="1">
        <v>76748</v>
      </c>
      <c r="H3143" s="1">
        <v>201101</v>
      </c>
      <c r="I3143" s="1">
        <f>VLOOKUP($B3143,TWA00!$B:$H,5,FALSE)</f>
        <v>8827.7900000000009</v>
      </c>
      <c r="J3143" s="1">
        <f t="shared" ref="J3143:J3206" si="493">$F3143-C3143</f>
        <v>63</v>
      </c>
      <c r="K3143" s="1">
        <f t="shared" ref="K3143:K3206" si="494">$F3143-D3143</f>
        <v>-1</v>
      </c>
      <c r="L3143" s="1">
        <f t="shared" ref="L3143:L3206" si="495">$F3143-E3143</f>
        <v>83</v>
      </c>
      <c r="M3143" s="3">
        <f t="shared" ref="M3143:M3206" si="496">B3143</f>
        <v>40533</v>
      </c>
      <c r="N3143" s="1">
        <f t="shared" ref="N3143:N3206" si="497">F3143-I3143</f>
        <v>18.209999999999127</v>
      </c>
      <c r="O3143" s="1">
        <f t="shared" ref="O3143:O3206" si="498">MONTH(B3143)</f>
        <v>12</v>
      </c>
      <c r="P3143" s="1">
        <f t="shared" ref="P3143:P3206" si="499">YEAR(B3143)</f>
        <v>2010</v>
      </c>
      <c r="Q3143" s="1" t="b">
        <f t="shared" ref="Q3143:Q3206" si="500">IF(H3144=H3143,FALSE,TRUE)</f>
        <v>0</v>
      </c>
      <c r="R3143" s="1">
        <f t="shared" ref="R3143:R3206" si="501">D3143-E3143</f>
        <v>84</v>
      </c>
      <c r="S3143" s="10">
        <f t="shared" ca="1" si="492"/>
        <v>77.36</v>
      </c>
    </row>
    <row r="3144" spans="2:19">
      <c r="B3144" s="3">
        <v>40534</v>
      </c>
      <c r="C3144" s="1">
        <v>8858</v>
      </c>
      <c r="D3144" s="1">
        <v>8872</v>
      </c>
      <c r="E3144" s="1">
        <v>8834</v>
      </c>
      <c r="F3144" s="1">
        <v>8850</v>
      </c>
      <c r="G3144" s="1">
        <v>66539</v>
      </c>
      <c r="H3144" s="1">
        <v>201101</v>
      </c>
      <c r="I3144" s="1">
        <f>VLOOKUP($B3144,TWA00!$B:$H,5,FALSE)</f>
        <v>8860.49</v>
      </c>
      <c r="J3144" s="1">
        <f t="shared" si="493"/>
        <v>-8</v>
      </c>
      <c r="K3144" s="1">
        <f t="shared" si="494"/>
        <v>-22</v>
      </c>
      <c r="L3144" s="1">
        <f t="shared" si="495"/>
        <v>16</v>
      </c>
      <c r="M3144" s="3">
        <f t="shared" si="496"/>
        <v>40534</v>
      </c>
      <c r="N3144" s="1">
        <f t="shared" si="497"/>
        <v>-10.489999999999782</v>
      </c>
      <c r="O3144" s="1">
        <f t="shared" si="498"/>
        <v>12</v>
      </c>
      <c r="P3144" s="1">
        <f t="shared" si="499"/>
        <v>2010</v>
      </c>
      <c r="Q3144" s="1" t="b">
        <f t="shared" si="500"/>
        <v>0</v>
      </c>
      <c r="R3144" s="1">
        <f t="shared" si="501"/>
        <v>38</v>
      </c>
      <c r="S3144" s="10">
        <f t="shared" ca="1" si="492"/>
        <v>76.739999999999995</v>
      </c>
    </row>
    <row r="3145" spans="2:19">
      <c r="B3145" s="3">
        <v>40535</v>
      </c>
      <c r="C3145" s="1">
        <v>8856</v>
      </c>
      <c r="D3145" s="1">
        <v>8908</v>
      </c>
      <c r="E3145" s="1">
        <v>8846</v>
      </c>
      <c r="F3145" s="1">
        <v>8898</v>
      </c>
      <c r="G3145" s="1">
        <v>72427</v>
      </c>
      <c r="H3145" s="1">
        <v>201101</v>
      </c>
      <c r="I3145" s="1">
        <f>VLOOKUP($B3145,TWA00!$B:$H,5,FALSE)</f>
        <v>8898.8700000000008</v>
      </c>
      <c r="J3145" s="1">
        <f t="shared" si="493"/>
        <v>42</v>
      </c>
      <c r="K3145" s="1">
        <f t="shared" si="494"/>
        <v>-10</v>
      </c>
      <c r="L3145" s="1">
        <f t="shared" si="495"/>
        <v>52</v>
      </c>
      <c r="M3145" s="3">
        <f t="shared" si="496"/>
        <v>40535</v>
      </c>
      <c r="N3145" s="1">
        <f t="shared" si="497"/>
        <v>-0.87000000000080036</v>
      </c>
      <c r="O3145" s="1">
        <f t="shared" si="498"/>
        <v>12</v>
      </c>
      <c r="P3145" s="1">
        <f t="shared" si="499"/>
        <v>2010</v>
      </c>
      <c r="Q3145" s="1" t="b">
        <f t="shared" si="500"/>
        <v>0</v>
      </c>
      <c r="R3145" s="1">
        <f t="shared" si="501"/>
        <v>62</v>
      </c>
      <c r="S3145" s="10">
        <f t="shared" ca="1" si="492"/>
        <v>76.260000000000005</v>
      </c>
    </row>
    <row r="3146" spans="2:19">
      <c r="B3146" s="3">
        <v>40536</v>
      </c>
      <c r="C3146" s="1">
        <v>8898</v>
      </c>
      <c r="D3146" s="1">
        <v>8898</v>
      </c>
      <c r="E3146" s="1">
        <v>8867</v>
      </c>
      <c r="F3146" s="1">
        <v>8880</v>
      </c>
      <c r="G3146" s="1">
        <v>49958</v>
      </c>
      <c r="H3146" s="1">
        <v>201101</v>
      </c>
      <c r="I3146" s="1">
        <f>VLOOKUP($B3146,TWA00!$B:$H,5,FALSE)</f>
        <v>8861.1</v>
      </c>
      <c r="J3146" s="1">
        <f t="shared" si="493"/>
        <v>-18</v>
      </c>
      <c r="K3146" s="1">
        <f t="shared" si="494"/>
        <v>-18</v>
      </c>
      <c r="L3146" s="1">
        <f t="shared" si="495"/>
        <v>13</v>
      </c>
      <c r="M3146" s="3">
        <f t="shared" si="496"/>
        <v>40536</v>
      </c>
      <c r="N3146" s="1">
        <f t="shared" si="497"/>
        <v>18.899999999999636</v>
      </c>
      <c r="O3146" s="1">
        <f t="shared" si="498"/>
        <v>12</v>
      </c>
      <c r="P3146" s="1">
        <f t="shared" si="499"/>
        <v>2010</v>
      </c>
      <c r="Q3146" s="1" t="b">
        <f t="shared" si="500"/>
        <v>0</v>
      </c>
      <c r="R3146" s="1">
        <f t="shared" si="501"/>
        <v>31</v>
      </c>
      <c r="S3146" s="10">
        <f t="shared" ca="1" si="492"/>
        <v>75.760000000000005</v>
      </c>
    </row>
    <row r="3147" spans="2:19">
      <c r="B3147" s="3">
        <v>40539</v>
      </c>
      <c r="C3147" s="1">
        <v>8866</v>
      </c>
      <c r="D3147" s="1">
        <v>8918</v>
      </c>
      <c r="E3147" s="1">
        <v>8832</v>
      </c>
      <c r="F3147" s="1">
        <v>8884</v>
      </c>
      <c r="G3147" s="1">
        <v>82851</v>
      </c>
      <c r="H3147" s="1">
        <v>201101</v>
      </c>
      <c r="I3147" s="1">
        <f>VLOOKUP($B3147,TWA00!$B:$H,5,FALSE)</f>
        <v>8892.31</v>
      </c>
      <c r="J3147" s="1">
        <f t="shared" si="493"/>
        <v>18</v>
      </c>
      <c r="K3147" s="1">
        <f t="shared" si="494"/>
        <v>-34</v>
      </c>
      <c r="L3147" s="1">
        <f t="shared" si="495"/>
        <v>52</v>
      </c>
      <c r="M3147" s="3">
        <f t="shared" si="496"/>
        <v>40539</v>
      </c>
      <c r="N3147" s="1">
        <f t="shared" si="497"/>
        <v>-8.3099999999994907</v>
      </c>
      <c r="O3147" s="1">
        <f t="shared" si="498"/>
        <v>12</v>
      </c>
      <c r="P3147" s="1">
        <f t="shared" si="499"/>
        <v>2010</v>
      </c>
      <c r="Q3147" s="1" t="b">
        <f t="shared" si="500"/>
        <v>0</v>
      </c>
      <c r="R3147" s="1">
        <f t="shared" si="501"/>
        <v>86</v>
      </c>
      <c r="S3147" s="10">
        <f t="shared" ca="1" si="492"/>
        <v>74.099999999999994</v>
      </c>
    </row>
    <row r="3148" spans="2:19">
      <c r="B3148" s="3">
        <v>40540</v>
      </c>
      <c r="C3148" s="1">
        <v>8900</v>
      </c>
      <c r="D3148" s="1">
        <v>8906</v>
      </c>
      <c r="E3148" s="1">
        <v>8830</v>
      </c>
      <c r="F3148" s="1">
        <v>8878</v>
      </c>
      <c r="G3148" s="1">
        <v>82968</v>
      </c>
      <c r="H3148" s="1">
        <v>201101</v>
      </c>
      <c r="I3148" s="1">
        <f>VLOOKUP($B3148,TWA00!$B:$H,5,FALSE)</f>
        <v>8870.76</v>
      </c>
      <c r="J3148" s="1">
        <f t="shared" si="493"/>
        <v>-22</v>
      </c>
      <c r="K3148" s="1">
        <f t="shared" si="494"/>
        <v>-28</v>
      </c>
      <c r="L3148" s="1">
        <f t="shared" si="495"/>
        <v>48</v>
      </c>
      <c r="M3148" s="3">
        <f t="shared" si="496"/>
        <v>40540</v>
      </c>
      <c r="N3148" s="1">
        <f t="shared" si="497"/>
        <v>7.2399999999997817</v>
      </c>
      <c r="O3148" s="1">
        <f t="shared" si="498"/>
        <v>12</v>
      </c>
      <c r="P3148" s="1">
        <f t="shared" si="499"/>
        <v>2010</v>
      </c>
      <c r="Q3148" s="1" t="b">
        <f t="shared" si="500"/>
        <v>0</v>
      </c>
      <c r="R3148" s="1">
        <f t="shared" si="501"/>
        <v>76</v>
      </c>
      <c r="S3148" s="10">
        <f t="shared" ca="1" si="492"/>
        <v>74.459999999999994</v>
      </c>
    </row>
    <row r="3149" spans="2:19">
      <c r="B3149" s="3">
        <v>40541</v>
      </c>
      <c r="C3149" s="1">
        <v>8860</v>
      </c>
      <c r="D3149" s="1">
        <v>8895</v>
      </c>
      <c r="E3149" s="1">
        <v>8842</v>
      </c>
      <c r="F3149" s="1">
        <v>8872</v>
      </c>
      <c r="G3149" s="1">
        <v>81948</v>
      </c>
      <c r="H3149" s="1">
        <v>201101</v>
      </c>
      <c r="I3149" s="1">
        <f>VLOOKUP($B3149,TWA00!$B:$H,5,FALSE)</f>
        <v>8866.35</v>
      </c>
      <c r="J3149" s="1">
        <f t="shared" si="493"/>
        <v>12</v>
      </c>
      <c r="K3149" s="1">
        <f t="shared" si="494"/>
        <v>-23</v>
      </c>
      <c r="L3149" s="1">
        <f t="shared" si="495"/>
        <v>30</v>
      </c>
      <c r="M3149" s="3">
        <f t="shared" si="496"/>
        <v>40541</v>
      </c>
      <c r="N3149" s="1">
        <f t="shared" si="497"/>
        <v>5.6499999999996362</v>
      </c>
      <c r="O3149" s="1">
        <f t="shared" si="498"/>
        <v>12</v>
      </c>
      <c r="P3149" s="1">
        <f t="shared" si="499"/>
        <v>2010</v>
      </c>
      <c r="Q3149" s="1" t="b">
        <f t="shared" si="500"/>
        <v>0</v>
      </c>
      <c r="R3149" s="1">
        <f t="shared" si="501"/>
        <v>53</v>
      </c>
      <c r="S3149" s="10">
        <f t="shared" ca="1" si="492"/>
        <v>72.040000000000006</v>
      </c>
    </row>
    <row r="3150" spans="2:19">
      <c r="B3150" s="3">
        <v>40542</v>
      </c>
      <c r="C3150" s="1">
        <v>8879</v>
      </c>
      <c r="D3150" s="1">
        <v>8918</v>
      </c>
      <c r="E3150" s="1">
        <v>8865</v>
      </c>
      <c r="F3150" s="1">
        <v>8906</v>
      </c>
      <c r="G3150" s="1">
        <v>82893</v>
      </c>
      <c r="H3150" s="1">
        <v>201101</v>
      </c>
      <c r="I3150" s="1">
        <f>VLOOKUP($B3150,TWA00!$B:$H,5,FALSE)</f>
        <v>8907.91</v>
      </c>
      <c r="J3150" s="1">
        <f t="shared" si="493"/>
        <v>27</v>
      </c>
      <c r="K3150" s="1">
        <f t="shared" si="494"/>
        <v>-12</v>
      </c>
      <c r="L3150" s="1">
        <f t="shared" si="495"/>
        <v>41</v>
      </c>
      <c r="M3150" s="3">
        <f t="shared" si="496"/>
        <v>40542</v>
      </c>
      <c r="N3150" s="1">
        <f t="shared" si="497"/>
        <v>-1.9099999999998545</v>
      </c>
      <c r="O3150" s="1">
        <f t="shared" si="498"/>
        <v>12</v>
      </c>
      <c r="P3150" s="1">
        <f t="shared" si="499"/>
        <v>2010</v>
      </c>
      <c r="Q3150" s="1" t="b">
        <f t="shared" si="500"/>
        <v>0</v>
      </c>
      <c r="R3150" s="1">
        <f t="shared" si="501"/>
        <v>53</v>
      </c>
      <c r="S3150" s="10">
        <f t="shared" ca="1" si="492"/>
        <v>71.48</v>
      </c>
    </row>
    <row r="3151" spans="2:19">
      <c r="B3151" s="3">
        <v>40543</v>
      </c>
      <c r="C3151" s="1">
        <v>8892</v>
      </c>
      <c r="D3151" s="1">
        <v>8997</v>
      </c>
      <c r="E3151" s="1">
        <v>8892</v>
      </c>
      <c r="F3151" s="1">
        <v>8988</v>
      </c>
      <c r="G3151" s="1">
        <v>88956</v>
      </c>
      <c r="H3151" s="1">
        <v>201101</v>
      </c>
      <c r="I3151" s="1">
        <f>VLOOKUP($B3151,TWA00!$B:$H,5,FALSE)</f>
        <v>8972.5</v>
      </c>
      <c r="J3151" s="1">
        <f t="shared" si="493"/>
        <v>96</v>
      </c>
      <c r="K3151" s="1">
        <f t="shared" si="494"/>
        <v>-9</v>
      </c>
      <c r="L3151" s="1">
        <f t="shared" si="495"/>
        <v>96</v>
      </c>
      <c r="M3151" s="3">
        <f t="shared" si="496"/>
        <v>40543</v>
      </c>
      <c r="N3151" s="1">
        <f t="shared" si="497"/>
        <v>15.5</v>
      </c>
      <c r="O3151" s="1">
        <f t="shared" si="498"/>
        <v>12</v>
      </c>
      <c r="P3151" s="1">
        <f t="shared" si="499"/>
        <v>2010</v>
      </c>
      <c r="Q3151" s="1" t="b">
        <f t="shared" si="500"/>
        <v>0</v>
      </c>
      <c r="R3151" s="1">
        <f t="shared" si="501"/>
        <v>105</v>
      </c>
      <c r="S3151" s="10">
        <f t="shared" ca="1" si="492"/>
        <v>72.680000000000007</v>
      </c>
    </row>
    <row r="3152" spans="2:19">
      <c r="B3152" s="3">
        <v>40546</v>
      </c>
      <c r="C3152" s="1">
        <v>9000</v>
      </c>
      <c r="D3152" s="1">
        <v>9030</v>
      </c>
      <c r="E3152" s="1">
        <v>8995</v>
      </c>
      <c r="F3152" s="1">
        <v>9020</v>
      </c>
      <c r="G3152" s="1">
        <v>61494</v>
      </c>
      <c r="H3152" s="1">
        <v>201101</v>
      </c>
      <c r="I3152" s="1">
        <f>VLOOKUP($B3152,TWA00!$B:$H,5,FALSE)</f>
        <v>9025.2999999999993</v>
      </c>
      <c r="J3152" s="1">
        <f t="shared" si="493"/>
        <v>20</v>
      </c>
      <c r="K3152" s="1">
        <f t="shared" si="494"/>
        <v>-10</v>
      </c>
      <c r="L3152" s="1">
        <f t="shared" si="495"/>
        <v>25</v>
      </c>
      <c r="M3152" s="3">
        <f t="shared" si="496"/>
        <v>40546</v>
      </c>
      <c r="N3152" s="1">
        <f t="shared" si="497"/>
        <v>-5.2999999999992724</v>
      </c>
      <c r="O3152" s="1">
        <f t="shared" si="498"/>
        <v>1</v>
      </c>
      <c r="P3152" s="1">
        <f t="shared" si="499"/>
        <v>2011</v>
      </c>
      <c r="Q3152" s="1" t="b">
        <f t="shared" si="500"/>
        <v>0</v>
      </c>
      <c r="R3152" s="1">
        <f t="shared" si="501"/>
        <v>35</v>
      </c>
      <c r="S3152" s="10">
        <f t="shared" ca="1" si="492"/>
        <v>70.42</v>
      </c>
    </row>
    <row r="3153" spans="2:19">
      <c r="B3153" s="3">
        <v>40547</v>
      </c>
      <c r="C3153" s="1">
        <v>9030</v>
      </c>
      <c r="D3153" s="1">
        <v>9030</v>
      </c>
      <c r="E3153" s="1">
        <v>8974</v>
      </c>
      <c r="F3153" s="1">
        <v>8978</v>
      </c>
      <c r="G3153" s="1">
        <v>62547</v>
      </c>
      <c r="H3153" s="1">
        <v>201101</v>
      </c>
      <c r="I3153" s="1">
        <f>VLOOKUP($B3153,TWA00!$B:$H,5,FALSE)</f>
        <v>8997.19</v>
      </c>
      <c r="J3153" s="1">
        <f t="shared" si="493"/>
        <v>-52</v>
      </c>
      <c r="K3153" s="1">
        <f t="shared" si="494"/>
        <v>-52</v>
      </c>
      <c r="L3153" s="1">
        <f t="shared" si="495"/>
        <v>4</v>
      </c>
      <c r="M3153" s="3">
        <f t="shared" si="496"/>
        <v>40547</v>
      </c>
      <c r="N3153" s="1">
        <f t="shared" si="497"/>
        <v>-19.190000000000509</v>
      </c>
      <c r="O3153" s="1">
        <f t="shared" si="498"/>
        <v>1</v>
      </c>
      <c r="P3153" s="1">
        <f t="shared" si="499"/>
        <v>2011</v>
      </c>
      <c r="Q3153" s="1" t="b">
        <f t="shared" si="500"/>
        <v>0</v>
      </c>
      <c r="R3153" s="1">
        <f t="shared" si="501"/>
        <v>56</v>
      </c>
      <c r="S3153" s="10">
        <f t="shared" ca="1" si="492"/>
        <v>70.66</v>
      </c>
    </row>
    <row r="3154" spans="2:19">
      <c r="B3154" s="3">
        <v>40548</v>
      </c>
      <c r="C3154" s="1">
        <v>8967</v>
      </c>
      <c r="D3154" s="1">
        <v>9005</v>
      </c>
      <c r="E3154" s="1">
        <v>8791</v>
      </c>
      <c r="F3154" s="1">
        <v>8838</v>
      </c>
      <c r="G3154" s="1">
        <v>165903</v>
      </c>
      <c r="H3154" s="1">
        <v>201101</v>
      </c>
      <c r="I3154" s="1">
        <f>VLOOKUP($B3154,TWA00!$B:$H,5,FALSE)</f>
        <v>8846.31</v>
      </c>
      <c r="J3154" s="1">
        <f t="shared" si="493"/>
        <v>-129</v>
      </c>
      <c r="K3154" s="1">
        <f t="shared" si="494"/>
        <v>-167</v>
      </c>
      <c r="L3154" s="1">
        <f t="shared" si="495"/>
        <v>47</v>
      </c>
      <c r="M3154" s="3">
        <f t="shared" si="496"/>
        <v>40548</v>
      </c>
      <c r="N3154" s="1">
        <f t="shared" si="497"/>
        <v>-8.3099999999994907</v>
      </c>
      <c r="O3154" s="1">
        <f t="shared" si="498"/>
        <v>1</v>
      </c>
      <c r="P3154" s="1">
        <f t="shared" si="499"/>
        <v>2011</v>
      </c>
      <c r="Q3154" s="1" t="b">
        <f t="shared" si="500"/>
        <v>0</v>
      </c>
      <c r="R3154" s="1">
        <f t="shared" si="501"/>
        <v>214</v>
      </c>
      <c r="S3154" s="10">
        <f t="shared" ca="1" si="492"/>
        <v>72.86</v>
      </c>
    </row>
    <row r="3155" spans="2:19">
      <c r="B3155" s="3">
        <v>40549</v>
      </c>
      <c r="C3155" s="1">
        <v>8859</v>
      </c>
      <c r="D3155" s="1">
        <v>8876</v>
      </c>
      <c r="E3155" s="1">
        <v>8815</v>
      </c>
      <c r="F3155" s="1">
        <v>8869</v>
      </c>
      <c r="G3155" s="1">
        <v>82566</v>
      </c>
      <c r="H3155" s="1">
        <v>201101</v>
      </c>
      <c r="I3155" s="1">
        <f>VLOOKUP($B3155,TWA00!$B:$H,5,FALSE)</f>
        <v>8883.2099999999991</v>
      </c>
      <c r="J3155" s="1">
        <f t="shared" si="493"/>
        <v>10</v>
      </c>
      <c r="K3155" s="1">
        <f t="shared" si="494"/>
        <v>-7</v>
      </c>
      <c r="L3155" s="1">
        <f t="shared" si="495"/>
        <v>54</v>
      </c>
      <c r="M3155" s="3">
        <f t="shared" si="496"/>
        <v>40549</v>
      </c>
      <c r="N3155" s="1">
        <f t="shared" si="497"/>
        <v>-14.209999999999127</v>
      </c>
      <c r="O3155" s="1">
        <f t="shared" si="498"/>
        <v>1</v>
      </c>
      <c r="P3155" s="1">
        <f t="shared" si="499"/>
        <v>2011</v>
      </c>
      <c r="Q3155" s="1" t="b">
        <f t="shared" si="500"/>
        <v>0</v>
      </c>
      <c r="R3155" s="1">
        <f t="shared" si="501"/>
        <v>61</v>
      </c>
      <c r="S3155" s="10">
        <f t="shared" ca="1" si="492"/>
        <v>72.62</v>
      </c>
    </row>
    <row r="3156" spans="2:19">
      <c r="B3156" s="3">
        <v>40550</v>
      </c>
      <c r="C3156" s="1">
        <v>8866</v>
      </c>
      <c r="D3156" s="1">
        <v>8883</v>
      </c>
      <c r="E3156" s="1">
        <v>8727</v>
      </c>
      <c r="F3156" s="1">
        <v>8753</v>
      </c>
      <c r="G3156" s="1">
        <v>128865</v>
      </c>
      <c r="H3156" s="1">
        <v>201101</v>
      </c>
      <c r="I3156" s="1">
        <f>VLOOKUP($B3156,TWA00!$B:$H,5,FALSE)</f>
        <v>8782.7199999999993</v>
      </c>
      <c r="J3156" s="1">
        <f t="shared" si="493"/>
        <v>-113</v>
      </c>
      <c r="K3156" s="1">
        <f t="shared" si="494"/>
        <v>-130</v>
      </c>
      <c r="L3156" s="1">
        <f t="shared" si="495"/>
        <v>26</v>
      </c>
      <c r="M3156" s="3">
        <f t="shared" si="496"/>
        <v>40550</v>
      </c>
      <c r="N3156" s="1">
        <f t="shared" si="497"/>
        <v>-29.719999999999345</v>
      </c>
      <c r="O3156" s="1">
        <f t="shared" si="498"/>
        <v>1</v>
      </c>
      <c r="P3156" s="1">
        <f t="shared" si="499"/>
        <v>2011</v>
      </c>
      <c r="Q3156" s="1" t="b">
        <f t="shared" si="500"/>
        <v>0</v>
      </c>
      <c r="R3156" s="1">
        <f t="shared" si="501"/>
        <v>156</v>
      </c>
      <c r="S3156" s="10">
        <f t="shared" ca="1" si="492"/>
        <v>74.34</v>
      </c>
    </row>
    <row r="3157" spans="2:19">
      <c r="B3157" s="3">
        <v>40553</v>
      </c>
      <c r="C3157" s="1">
        <v>8753</v>
      </c>
      <c r="D3157" s="1">
        <v>8799</v>
      </c>
      <c r="E3157" s="1">
        <v>8735</v>
      </c>
      <c r="F3157" s="1">
        <v>8786</v>
      </c>
      <c r="G3157" s="1">
        <v>68409</v>
      </c>
      <c r="H3157" s="1">
        <v>201101</v>
      </c>
      <c r="I3157" s="1">
        <f>VLOOKUP($B3157,TWA00!$B:$H,5,FALSE)</f>
        <v>8817.8799999999992</v>
      </c>
      <c r="J3157" s="1">
        <f t="shared" si="493"/>
        <v>33</v>
      </c>
      <c r="K3157" s="1">
        <f t="shared" si="494"/>
        <v>-13</v>
      </c>
      <c r="L3157" s="1">
        <f t="shared" si="495"/>
        <v>51</v>
      </c>
      <c r="M3157" s="3">
        <f t="shared" si="496"/>
        <v>40553</v>
      </c>
      <c r="N3157" s="1">
        <f t="shared" si="497"/>
        <v>-31.8799999999992</v>
      </c>
      <c r="O3157" s="1">
        <f t="shared" si="498"/>
        <v>1</v>
      </c>
      <c r="P3157" s="1">
        <f t="shared" si="499"/>
        <v>2011</v>
      </c>
      <c r="Q3157" s="1" t="b">
        <f t="shared" si="500"/>
        <v>0</v>
      </c>
      <c r="R3157" s="1">
        <f t="shared" si="501"/>
        <v>64</v>
      </c>
      <c r="S3157" s="10">
        <f t="shared" ca="1" si="492"/>
        <v>73.540000000000006</v>
      </c>
    </row>
    <row r="3158" spans="2:19">
      <c r="B3158" s="3">
        <v>40554</v>
      </c>
      <c r="C3158" s="1">
        <v>8779</v>
      </c>
      <c r="D3158" s="1">
        <v>8950</v>
      </c>
      <c r="E3158" s="1">
        <v>8760</v>
      </c>
      <c r="F3158" s="1">
        <v>8942</v>
      </c>
      <c r="G3158" s="1">
        <v>131239</v>
      </c>
      <c r="H3158" s="1">
        <v>201101</v>
      </c>
      <c r="I3158" s="1">
        <f>VLOOKUP($B3158,TWA00!$B:$H,5,FALSE)</f>
        <v>8931.36</v>
      </c>
      <c r="J3158" s="1">
        <f t="shared" si="493"/>
        <v>163</v>
      </c>
      <c r="K3158" s="1">
        <f t="shared" si="494"/>
        <v>-8</v>
      </c>
      <c r="L3158" s="1">
        <f t="shared" si="495"/>
        <v>182</v>
      </c>
      <c r="M3158" s="3">
        <f t="shared" si="496"/>
        <v>40554</v>
      </c>
      <c r="N3158" s="1">
        <f t="shared" si="497"/>
        <v>10.639999999999418</v>
      </c>
      <c r="O3158" s="1">
        <f t="shared" si="498"/>
        <v>1</v>
      </c>
      <c r="P3158" s="1">
        <f t="shared" si="499"/>
        <v>2011</v>
      </c>
      <c r="Q3158" s="1" t="b">
        <f t="shared" si="500"/>
        <v>0</v>
      </c>
      <c r="R3158" s="1">
        <f t="shared" si="501"/>
        <v>190</v>
      </c>
      <c r="S3158" s="10">
        <f t="shared" ca="1" si="492"/>
        <v>76.459999999999994</v>
      </c>
    </row>
    <row r="3159" spans="2:19">
      <c r="B3159" s="3">
        <v>40555</v>
      </c>
      <c r="C3159" s="1">
        <v>8960</v>
      </c>
      <c r="D3159" s="1">
        <v>9003</v>
      </c>
      <c r="E3159" s="1">
        <v>8945</v>
      </c>
      <c r="F3159" s="1">
        <v>8967</v>
      </c>
      <c r="G3159" s="1">
        <v>82550</v>
      </c>
      <c r="H3159" s="1">
        <v>201101</v>
      </c>
      <c r="I3159" s="1">
        <f>VLOOKUP($B3159,TWA00!$B:$H,5,FALSE)</f>
        <v>8965</v>
      </c>
      <c r="J3159" s="1">
        <f t="shared" si="493"/>
        <v>7</v>
      </c>
      <c r="K3159" s="1">
        <f t="shared" si="494"/>
        <v>-36</v>
      </c>
      <c r="L3159" s="1">
        <f t="shared" si="495"/>
        <v>22</v>
      </c>
      <c r="M3159" s="3">
        <f t="shared" si="496"/>
        <v>40555</v>
      </c>
      <c r="N3159" s="1">
        <f t="shared" si="497"/>
        <v>2</v>
      </c>
      <c r="O3159" s="1">
        <f t="shared" si="498"/>
        <v>1</v>
      </c>
      <c r="P3159" s="1">
        <f t="shared" si="499"/>
        <v>2011</v>
      </c>
      <c r="Q3159" s="1" t="b">
        <f t="shared" si="500"/>
        <v>0</v>
      </c>
      <c r="R3159" s="1">
        <f t="shared" si="501"/>
        <v>58</v>
      </c>
      <c r="S3159" s="10">
        <f t="shared" ca="1" si="492"/>
        <v>74.819999999999993</v>
      </c>
    </row>
    <row r="3160" spans="2:19">
      <c r="B3160" s="3">
        <v>40556</v>
      </c>
      <c r="C3160" s="1">
        <v>8998</v>
      </c>
      <c r="D3160" s="1">
        <v>9017</v>
      </c>
      <c r="E3160" s="1">
        <v>8916</v>
      </c>
      <c r="F3160" s="1">
        <v>8969</v>
      </c>
      <c r="G3160" s="1">
        <v>107360</v>
      </c>
      <c r="H3160" s="1">
        <v>201101</v>
      </c>
      <c r="I3160" s="1">
        <f>VLOOKUP($B3160,TWA00!$B:$H,5,FALSE)</f>
        <v>8975.58</v>
      </c>
      <c r="J3160" s="1">
        <f t="shared" si="493"/>
        <v>-29</v>
      </c>
      <c r="K3160" s="1">
        <f t="shared" si="494"/>
        <v>-48</v>
      </c>
      <c r="L3160" s="1">
        <f t="shared" si="495"/>
        <v>53</v>
      </c>
      <c r="M3160" s="3">
        <f t="shared" si="496"/>
        <v>40556</v>
      </c>
      <c r="N3160" s="1">
        <f t="shared" si="497"/>
        <v>-6.5799999999999272</v>
      </c>
      <c r="O3160" s="1">
        <f t="shared" si="498"/>
        <v>1</v>
      </c>
      <c r="P3160" s="1">
        <f t="shared" si="499"/>
        <v>2011</v>
      </c>
      <c r="Q3160" s="1" t="b">
        <f t="shared" si="500"/>
        <v>0</v>
      </c>
      <c r="R3160" s="1">
        <f t="shared" si="501"/>
        <v>101</v>
      </c>
      <c r="S3160" s="10">
        <f t="shared" ca="1" si="492"/>
        <v>75.58</v>
      </c>
    </row>
    <row r="3161" spans="2:19">
      <c r="B3161" s="3">
        <v>40557</v>
      </c>
      <c r="C3161" s="1">
        <v>8965</v>
      </c>
      <c r="D3161" s="1">
        <v>8981</v>
      </c>
      <c r="E3161" s="1">
        <v>8931</v>
      </c>
      <c r="F3161" s="1">
        <v>8970</v>
      </c>
      <c r="G3161" s="1">
        <v>67802</v>
      </c>
      <c r="H3161" s="1">
        <v>201101</v>
      </c>
      <c r="I3161" s="1">
        <f>VLOOKUP($B3161,TWA00!$B:$H,5,FALSE)</f>
        <v>8972.51</v>
      </c>
      <c r="J3161" s="1">
        <f t="shared" si="493"/>
        <v>5</v>
      </c>
      <c r="K3161" s="1">
        <f t="shared" si="494"/>
        <v>-11</v>
      </c>
      <c r="L3161" s="1">
        <f t="shared" si="495"/>
        <v>39</v>
      </c>
      <c r="M3161" s="3">
        <f t="shared" si="496"/>
        <v>40557</v>
      </c>
      <c r="N3161" s="1">
        <f t="shared" si="497"/>
        <v>-2.5100000000002183</v>
      </c>
      <c r="O3161" s="1">
        <f t="shared" si="498"/>
        <v>1</v>
      </c>
      <c r="P3161" s="1">
        <f t="shared" si="499"/>
        <v>2011</v>
      </c>
      <c r="Q3161" s="1" t="b">
        <f t="shared" si="500"/>
        <v>0</v>
      </c>
      <c r="R3161" s="1">
        <f t="shared" si="501"/>
        <v>50</v>
      </c>
      <c r="S3161" s="10">
        <f t="shared" ca="1" si="492"/>
        <v>75.44</v>
      </c>
    </row>
    <row r="3162" spans="2:19">
      <c r="B3162" s="3">
        <v>40560</v>
      </c>
      <c r="C3162" s="1">
        <v>8993</v>
      </c>
      <c r="D3162" s="1">
        <v>9002</v>
      </c>
      <c r="E3162" s="1">
        <v>8914</v>
      </c>
      <c r="F3162" s="1">
        <v>8922</v>
      </c>
      <c r="G3162" s="1">
        <v>97047</v>
      </c>
      <c r="H3162" s="1">
        <v>201101</v>
      </c>
      <c r="I3162" s="1">
        <f>VLOOKUP($B3162,TWA00!$B:$H,5,FALSE)</f>
        <v>8925.09</v>
      </c>
      <c r="J3162" s="1">
        <f t="shared" si="493"/>
        <v>-71</v>
      </c>
      <c r="K3162" s="1">
        <f t="shared" si="494"/>
        <v>-80</v>
      </c>
      <c r="L3162" s="1">
        <f t="shared" si="495"/>
        <v>8</v>
      </c>
      <c r="M3162" s="3">
        <f t="shared" si="496"/>
        <v>40560</v>
      </c>
      <c r="N3162" s="1">
        <f t="shared" si="497"/>
        <v>-3.0900000000001455</v>
      </c>
      <c r="O3162" s="1">
        <f t="shared" si="498"/>
        <v>1</v>
      </c>
      <c r="P3162" s="1">
        <f t="shared" si="499"/>
        <v>2011</v>
      </c>
      <c r="Q3162" s="1" t="b">
        <f t="shared" si="500"/>
        <v>0</v>
      </c>
      <c r="R3162" s="1">
        <f t="shared" si="501"/>
        <v>88</v>
      </c>
      <c r="S3162" s="10">
        <f t="shared" ca="1" si="492"/>
        <v>76.06</v>
      </c>
    </row>
    <row r="3163" spans="2:19">
      <c r="B3163" s="3">
        <v>40561</v>
      </c>
      <c r="C3163" s="1">
        <v>8920</v>
      </c>
      <c r="D3163" s="1">
        <v>9012</v>
      </c>
      <c r="E3163" s="1">
        <v>8871</v>
      </c>
      <c r="F3163" s="1">
        <v>8972</v>
      </c>
      <c r="G3163" s="1">
        <v>107216</v>
      </c>
      <c r="H3163" s="1">
        <v>201101</v>
      </c>
      <c r="I3163" s="1">
        <f>VLOOKUP($B3163,TWA00!$B:$H,5,FALSE)</f>
        <v>8988</v>
      </c>
      <c r="J3163" s="1">
        <f t="shared" si="493"/>
        <v>52</v>
      </c>
      <c r="K3163" s="1">
        <f t="shared" si="494"/>
        <v>-40</v>
      </c>
      <c r="L3163" s="1">
        <f t="shared" si="495"/>
        <v>101</v>
      </c>
      <c r="M3163" s="3">
        <f t="shared" si="496"/>
        <v>40561</v>
      </c>
      <c r="N3163" s="1">
        <f t="shared" si="497"/>
        <v>-16</v>
      </c>
      <c r="O3163" s="1">
        <f t="shared" si="498"/>
        <v>1</v>
      </c>
      <c r="P3163" s="1">
        <f t="shared" si="499"/>
        <v>2011</v>
      </c>
      <c r="Q3163" s="1" t="b">
        <f t="shared" si="500"/>
        <v>0</v>
      </c>
      <c r="R3163" s="1">
        <f t="shared" si="501"/>
        <v>141</v>
      </c>
      <c r="S3163" s="10">
        <f t="shared" ca="1" si="492"/>
        <v>78.12</v>
      </c>
    </row>
    <row r="3164" spans="2:19">
      <c r="B3164" s="3">
        <v>40562</v>
      </c>
      <c r="C3164" s="1">
        <v>8988</v>
      </c>
      <c r="D3164" s="1">
        <v>9085</v>
      </c>
      <c r="E3164" s="1">
        <v>8984</v>
      </c>
      <c r="F3164" s="1">
        <v>9083</v>
      </c>
      <c r="G3164" s="1">
        <v>62356</v>
      </c>
      <c r="H3164" s="1">
        <v>201101</v>
      </c>
      <c r="I3164" s="1">
        <f>VLOOKUP($B3164,TWA00!$B:$H,5,FALSE)</f>
        <v>9086.02</v>
      </c>
      <c r="J3164" s="1">
        <f t="shared" si="493"/>
        <v>95</v>
      </c>
      <c r="K3164" s="1">
        <f t="shared" si="494"/>
        <v>-2</v>
      </c>
      <c r="L3164" s="1">
        <f t="shared" si="495"/>
        <v>99</v>
      </c>
      <c r="M3164" s="3">
        <f t="shared" si="496"/>
        <v>40562</v>
      </c>
      <c r="N3164" s="1">
        <f t="shared" si="497"/>
        <v>-3.0200000000004366</v>
      </c>
      <c r="O3164" s="1">
        <f t="shared" si="498"/>
        <v>1</v>
      </c>
      <c r="P3164" s="1">
        <f t="shared" si="499"/>
        <v>2011</v>
      </c>
      <c r="Q3164" s="1" t="b">
        <f t="shared" si="500"/>
        <v>1</v>
      </c>
      <c r="R3164" s="1">
        <f t="shared" si="501"/>
        <v>101</v>
      </c>
      <c r="S3164" s="10">
        <f t="shared" ca="1" si="492"/>
        <v>79</v>
      </c>
    </row>
    <row r="3165" spans="2:19">
      <c r="B3165" s="3">
        <v>40563</v>
      </c>
      <c r="C3165" s="1">
        <v>9018</v>
      </c>
      <c r="D3165" s="1">
        <v>9032</v>
      </c>
      <c r="E3165" s="1">
        <v>8996</v>
      </c>
      <c r="F3165" s="1">
        <v>9009</v>
      </c>
      <c r="G3165" s="1">
        <v>64889</v>
      </c>
      <c r="H3165" s="1">
        <v>201102</v>
      </c>
      <c r="I3165" s="1">
        <f>VLOOKUP($B3165,TWA00!$B:$H,5,FALSE)</f>
        <v>9022.17</v>
      </c>
      <c r="J3165" s="1">
        <f t="shared" si="493"/>
        <v>-9</v>
      </c>
      <c r="K3165" s="1">
        <f t="shared" si="494"/>
        <v>-23</v>
      </c>
      <c r="L3165" s="1">
        <f t="shared" si="495"/>
        <v>13</v>
      </c>
      <c r="M3165" s="3">
        <f t="shared" si="496"/>
        <v>40563</v>
      </c>
      <c r="N3165" s="1">
        <f t="shared" si="497"/>
        <v>-13.170000000000073</v>
      </c>
      <c r="O3165" s="1">
        <f t="shared" si="498"/>
        <v>1</v>
      </c>
      <c r="P3165" s="1">
        <f t="shared" si="499"/>
        <v>2011</v>
      </c>
      <c r="Q3165" s="1" t="b">
        <f t="shared" si="500"/>
        <v>0</v>
      </c>
      <c r="R3165" s="1">
        <f t="shared" si="501"/>
        <v>36</v>
      </c>
      <c r="S3165" s="10">
        <f t="shared" ca="1" si="492"/>
        <v>79.040000000000006</v>
      </c>
    </row>
    <row r="3166" spans="2:19">
      <c r="B3166" s="3">
        <v>40564</v>
      </c>
      <c r="C3166" s="1">
        <v>8970</v>
      </c>
      <c r="D3166" s="1">
        <v>8975</v>
      </c>
      <c r="E3166" s="1">
        <v>8858</v>
      </c>
      <c r="F3166" s="1">
        <v>8907</v>
      </c>
      <c r="G3166" s="1">
        <v>139586</v>
      </c>
      <c r="H3166" s="1">
        <v>201102</v>
      </c>
      <c r="I3166" s="1">
        <f>VLOOKUP($B3166,TWA00!$B:$H,5,FALSE)</f>
        <v>8954.3799999999992</v>
      </c>
      <c r="J3166" s="1">
        <f t="shared" si="493"/>
        <v>-63</v>
      </c>
      <c r="K3166" s="1">
        <f t="shared" si="494"/>
        <v>-68</v>
      </c>
      <c r="L3166" s="1">
        <f t="shared" si="495"/>
        <v>49</v>
      </c>
      <c r="M3166" s="3">
        <f t="shared" si="496"/>
        <v>40564</v>
      </c>
      <c r="N3166" s="1">
        <f t="shared" si="497"/>
        <v>-47.3799999999992</v>
      </c>
      <c r="O3166" s="1">
        <f t="shared" si="498"/>
        <v>1</v>
      </c>
      <c r="P3166" s="1">
        <f t="shared" si="499"/>
        <v>2011</v>
      </c>
      <c r="Q3166" s="1" t="b">
        <f t="shared" si="500"/>
        <v>0</v>
      </c>
      <c r="R3166" s="1">
        <f t="shared" si="501"/>
        <v>117</v>
      </c>
      <c r="S3166" s="10">
        <f t="shared" ca="1" si="492"/>
        <v>78.64</v>
      </c>
    </row>
    <row r="3167" spans="2:19">
      <c r="B3167" s="3">
        <v>40567</v>
      </c>
      <c r="C3167" s="1">
        <v>8923</v>
      </c>
      <c r="D3167" s="1">
        <v>8956</v>
      </c>
      <c r="E3167" s="1">
        <v>8910</v>
      </c>
      <c r="F3167" s="1">
        <v>8947</v>
      </c>
      <c r="G3167" s="1">
        <v>72357</v>
      </c>
      <c r="H3167" s="1">
        <v>201102</v>
      </c>
      <c r="I3167" s="1">
        <f>VLOOKUP($B3167,TWA00!$B:$H,5,FALSE)</f>
        <v>8947.7900000000009</v>
      </c>
      <c r="J3167" s="1">
        <f t="shared" si="493"/>
        <v>24</v>
      </c>
      <c r="K3167" s="1">
        <f t="shared" si="494"/>
        <v>-9</v>
      </c>
      <c r="L3167" s="1">
        <f t="shared" si="495"/>
        <v>37</v>
      </c>
      <c r="M3167" s="3">
        <f t="shared" si="496"/>
        <v>40567</v>
      </c>
      <c r="N3167" s="1">
        <f t="shared" si="497"/>
        <v>-0.79000000000087311</v>
      </c>
      <c r="O3167" s="1">
        <f t="shared" si="498"/>
        <v>1</v>
      </c>
      <c r="P3167" s="1">
        <f t="shared" si="499"/>
        <v>2011</v>
      </c>
      <c r="Q3167" s="1" t="b">
        <f t="shared" si="500"/>
        <v>0</v>
      </c>
      <c r="R3167" s="1">
        <f t="shared" si="501"/>
        <v>46</v>
      </c>
      <c r="S3167" s="10">
        <f t="shared" ca="1" si="492"/>
        <v>77.94</v>
      </c>
    </row>
    <row r="3168" spans="2:19">
      <c r="B3168" s="3">
        <v>40568</v>
      </c>
      <c r="C3168" s="1">
        <v>8994</v>
      </c>
      <c r="D3168" s="1">
        <v>9029</v>
      </c>
      <c r="E3168" s="1">
        <v>8965</v>
      </c>
      <c r="F3168" s="1">
        <v>8966</v>
      </c>
      <c r="G3168" s="1">
        <v>80982</v>
      </c>
      <c r="H3168" s="1">
        <v>201102</v>
      </c>
      <c r="I3168" s="1">
        <f>VLOOKUP($B3168,TWA00!$B:$H,5,FALSE)</f>
        <v>8991.39</v>
      </c>
      <c r="J3168" s="1">
        <f t="shared" si="493"/>
        <v>-28</v>
      </c>
      <c r="K3168" s="1">
        <f t="shared" si="494"/>
        <v>-63</v>
      </c>
      <c r="L3168" s="1">
        <f t="shared" si="495"/>
        <v>1</v>
      </c>
      <c r="M3168" s="3">
        <f t="shared" si="496"/>
        <v>40568</v>
      </c>
      <c r="N3168" s="1">
        <f t="shared" si="497"/>
        <v>-25.389999999999418</v>
      </c>
      <c r="O3168" s="1">
        <f t="shared" si="498"/>
        <v>1</v>
      </c>
      <c r="P3168" s="1">
        <f t="shared" si="499"/>
        <v>2011</v>
      </c>
      <c r="Q3168" s="1" t="b">
        <f t="shared" si="500"/>
        <v>0</v>
      </c>
      <c r="R3168" s="1">
        <f t="shared" si="501"/>
        <v>64</v>
      </c>
      <c r="S3168" s="10">
        <f t="shared" ca="1" si="492"/>
        <v>76.78</v>
      </c>
    </row>
    <row r="3169" spans="2:19">
      <c r="B3169" s="3">
        <v>40569</v>
      </c>
      <c r="C3169" s="1">
        <v>8970</v>
      </c>
      <c r="D3169" s="1">
        <v>9073</v>
      </c>
      <c r="E3169" s="1">
        <v>8970</v>
      </c>
      <c r="F3169" s="1">
        <v>9052</v>
      </c>
      <c r="G3169" s="1">
        <v>94345</v>
      </c>
      <c r="H3169" s="1">
        <v>201102</v>
      </c>
      <c r="I3169" s="1">
        <f>VLOOKUP($B3169,TWA00!$B:$H,5,FALSE)</f>
        <v>9055.59</v>
      </c>
      <c r="J3169" s="1">
        <f t="shared" si="493"/>
        <v>82</v>
      </c>
      <c r="K3169" s="1">
        <f t="shared" si="494"/>
        <v>-21</v>
      </c>
      <c r="L3169" s="1">
        <f t="shared" si="495"/>
        <v>82</v>
      </c>
      <c r="M3169" s="3">
        <f t="shared" si="496"/>
        <v>40569</v>
      </c>
      <c r="N3169" s="1">
        <f t="shared" si="497"/>
        <v>-3.5900000000001455</v>
      </c>
      <c r="O3169" s="1">
        <f t="shared" si="498"/>
        <v>1</v>
      </c>
      <c r="P3169" s="1">
        <f t="shared" si="499"/>
        <v>2011</v>
      </c>
      <c r="Q3169" s="1" t="b">
        <f t="shared" si="500"/>
        <v>0</v>
      </c>
      <c r="R3169" s="1">
        <f t="shared" si="501"/>
        <v>103</v>
      </c>
      <c r="S3169" s="10">
        <f t="shared" ca="1" si="492"/>
        <v>77.400000000000006</v>
      </c>
    </row>
    <row r="3170" spans="2:19">
      <c r="B3170" s="3">
        <v>40570</v>
      </c>
      <c r="C3170" s="1">
        <v>9086</v>
      </c>
      <c r="D3170" s="1">
        <v>9126</v>
      </c>
      <c r="E3170" s="1">
        <v>9068</v>
      </c>
      <c r="F3170" s="1">
        <v>9105</v>
      </c>
      <c r="G3170" s="1">
        <v>83534</v>
      </c>
      <c r="H3170" s="1">
        <v>201102</v>
      </c>
      <c r="I3170" s="1">
        <f>VLOOKUP($B3170,TWA00!$B:$H,5,FALSE)</f>
        <v>9102.33</v>
      </c>
      <c r="J3170" s="1">
        <f t="shared" si="493"/>
        <v>19</v>
      </c>
      <c r="K3170" s="1">
        <f t="shared" si="494"/>
        <v>-21</v>
      </c>
      <c r="L3170" s="1">
        <f t="shared" si="495"/>
        <v>37</v>
      </c>
      <c r="M3170" s="3">
        <f t="shared" si="496"/>
        <v>40570</v>
      </c>
      <c r="N3170" s="1">
        <f t="shared" si="497"/>
        <v>2.6700000000000728</v>
      </c>
      <c r="O3170" s="1">
        <f t="shared" si="498"/>
        <v>1</v>
      </c>
      <c r="P3170" s="1">
        <f t="shared" si="499"/>
        <v>2011</v>
      </c>
      <c r="Q3170" s="1" t="b">
        <f t="shared" si="500"/>
        <v>0</v>
      </c>
      <c r="R3170" s="1">
        <f t="shared" si="501"/>
        <v>58</v>
      </c>
      <c r="S3170" s="10">
        <f t="shared" ca="1" si="492"/>
        <v>77.459999999999994</v>
      </c>
    </row>
    <row r="3171" spans="2:19">
      <c r="B3171" s="3">
        <v>40571</v>
      </c>
      <c r="C3171" s="1">
        <v>9112</v>
      </c>
      <c r="D3171" s="1">
        <v>9140</v>
      </c>
      <c r="E3171" s="1">
        <v>9094</v>
      </c>
      <c r="F3171" s="1">
        <v>9138</v>
      </c>
      <c r="G3171" s="1">
        <v>64992</v>
      </c>
      <c r="H3171" s="1">
        <v>201102</v>
      </c>
      <c r="I3171" s="1">
        <f>VLOOKUP($B3171,TWA00!$B:$H,5,FALSE)</f>
        <v>9145.35</v>
      </c>
      <c r="J3171" s="1">
        <f t="shared" si="493"/>
        <v>26</v>
      </c>
      <c r="K3171" s="1">
        <f t="shared" si="494"/>
        <v>-2</v>
      </c>
      <c r="L3171" s="1">
        <f t="shared" si="495"/>
        <v>44</v>
      </c>
      <c r="M3171" s="3">
        <f t="shared" si="496"/>
        <v>40571</v>
      </c>
      <c r="N3171" s="1">
        <f t="shared" si="497"/>
        <v>-7.3500000000003638</v>
      </c>
      <c r="O3171" s="1">
        <f t="shared" si="498"/>
        <v>1</v>
      </c>
      <c r="P3171" s="1">
        <f t="shared" si="499"/>
        <v>2011</v>
      </c>
      <c r="Q3171" s="1" t="b">
        <f t="shared" si="500"/>
        <v>0</v>
      </c>
      <c r="R3171" s="1">
        <f t="shared" si="501"/>
        <v>46</v>
      </c>
      <c r="S3171" s="10">
        <f t="shared" ca="1" si="492"/>
        <v>76.3</v>
      </c>
    </row>
    <row r="3172" spans="2:19">
      <c r="B3172" s="3">
        <v>40582</v>
      </c>
      <c r="C3172" s="1">
        <v>9186</v>
      </c>
      <c r="D3172" s="1">
        <v>9196</v>
      </c>
      <c r="E3172" s="1">
        <v>9062</v>
      </c>
      <c r="F3172" s="1">
        <v>9099</v>
      </c>
      <c r="G3172" s="1">
        <v>98816</v>
      </c>
      <c r="H3172" s="1">
        <v>201102</v>
      </c>
      <c r="I3172" s="1">
        <f>VLOOKUP($B3172,TWA00!$B:$H,5,FALSE)</f>
        <v>9111.4599999999991</v>
      </c>
      <c r="J3172" s="1">
        <f t="shared" si="493"/>
        <v>-87</v>
      </c>
      <c r="K3172" s="1">
        <f t="shared" si="494"/>
        <v>-97</v>
      </c>
      <c r="L3172" s="1">
        <f t="shared" si="495"/>
        <v>37</v>
      </c>
      <c r="M3172" s="3">
        <f t="shared" si="496"/>
        <v>40582</v>
      </c>
      <c r="N3172" s="1">
        <f t="shared" si="497"/>
        <v>-12.459999999999127</v>
      </c>
      <c r="O3172" s="1">
        <f t="shared" si="498"/>
        <v>2</v>
      </c>
      <c r="P3172" s="1">
        <f t="shared" si="499"/>
        <v>2011</v>
      </c>
      <c r="Q3172" s="1" t="b">
        <f t="shared" si="500"/>
        <v>0</v>
      </c>
      <c r="R3172" s="1">
        <f t="shared" si="501"/>
        <v>134</v>
      </c>
      <c r="S3172" s="10">
        <f t="shared" ca="1" si="492"/>
        <v>77.3</v>
      </c>
    </row>
    <row r="3173" spans="2:19">
      <c r="B3173" s="3">
        <v>40583</v>
      </c>
      <c r="C3173" s="1">
        <v>9071</v>
      </c>
      <c r="D3173" s="1">
        <v>9109</v>
      </c>
      <c r="E3173" s="1">
        <v>8975</v>
      </c>
      <c r="F3173" s="1">
        <v>9016</v>
      </c>
      <c r="G3173" s="1">
        <v>129231</v>
      </c>
      <c r="H3173" s="1">
        <v>201102</v>
      </c>
      <c r="I3173" s="1">
        <f>VLOOKUP($B3173,TWA00!$B:$H,5,FALSE)</f>
        <v>9006.82</v>
      </c>
      <c r="J3173" s="1">
        <f t="shared" si="493"/>
        <v>-55</v>
      </c>
      <c r="K3173" s="1">
        <f t="shared" si="494"/>
        <v>-93</v>
      </c>
      <c r="L3173" s="1">
        <f t="shared" si="495"/>
        <v>41</v>
      </c>
      <c r="M3173" s="3">
        <f t="shared" si="496"/>
        <v>40583</v>
      </c>
      <c r="N3173" s="1">
        <f t="shared" si="497"/>
        <v>9.180000000000291</v>
      </c>
      <c r="O3173" s="1">
        <f t="shared" si="498"/>
        <v>2</v>
      </c>
      <c r="P3173" s="1">
        <f t="shared" si="499"/>
        <v>2011</v>
      </c>
      <c r="Q3173" s="1" t="b">
        <f t="shared" si="500"/>
        <v>0</v>
      </c>
      <c r="R3173" s="1">
        <f t="shared" si="501"/>
        <v>134</v>
      </c>
      <c r="S3173" s="10">
        <f t="shared" ca="1" si="492"/>
        <v>78.599999999999994</v>
      </c>
    </row>
    <row r="3174" spans="2:19">
      <c r="B3174" s="3">
        <v>40584</v>
      </c>
      <c r="C3174" s="1">
        <v>8971</v>
      </c>
      <c r="D3174" s="1">
        <v>8983</v>
      </c>
      <c r="E3174" s="1">
        <v>8817</v>
      </c>
      <c r="F3174" s="1">
        <v>8824</v>
      </c>
      <c r="G3174" s="1">
        <v>139801</v>
      </c>
      <c r="H3174" s="1">
        <v>201102</v>
      </c>
      <c r="I3174" s="1">
        <f>VLOOKUP($B3174,TWA00!$B:$H,5,FALSE)</f>
        <v>8836.56</v>
      </c>
      <c r="J3174" s="1">
        <f t="shared" si="493"/>
        <v>-147</v>
      </c>
      <c r="K3174" s="1">
        <f t="shared" si="494"/>
        <v>-159</v>
      </c>
      <c r="L3174" s="1">
        <f t="shared" si="495"/>
        <v>7</v>
      </c>
      <c r="M3174" s="3">
        <f t="shared" si="496"/>
        <v>40584</v>
      </c>
      <c r="N3174" s="1">
        <f t="shared" si="497"/>
        <v>-12.559999999999491</v>
      </c>
      <c r="O3174" s="1">
        <f t="shared" si="498"/>
        <v>2</v>
      </c>
      <c r="P3174" s="1">
        <f t="shared" si="499"/>
        <v>2011</v>
      </c>
      <c r="Q3174" s="1" t="b">
        <f t="shared" si="500"/>
        <v>0</v>
      </c>
      <c r="R3174" s="1">
        <f t="shared" si="501"/>
        <v>166</v>
      </c>
      <c r="S3174" s="10">
        <f t="shared" ca="1" si="492"/>
        <v>80.28</v>
      </c>
    </row>
    <row r="3175" spans="2:19">
      <c r="B3175" s="3">
        <v>40585</v>
      </c>
      <c r="C3175" s="1">
        <v>8818</v>
      </c>
      <c r="D3175" s="1">
        <v>8827</v>
      </c>
      <c r="E3175" s="1">
        <v>8523</v>
      </c>
      <c r="F3175" s="1">
        <v>8563</v>
      </c>
      <c r="G3175" s="1">
        <v>194208</v>
      </c>
      <c r="H3175" s="1">
        <v>201102</v>
      </c>
      <c r="I3175" s="1">
        <f>VLOOKUP($B3175,TWA00!$B:$H,5,FALSE)</f>
        <v>8609.86</v>
      </c>
      <c r="J3175" s="1">
        <f t="shared" si="493"/>
        <v>-255</v>
      </c>
      <c r="K3175" s="1">
        <f t="shared" si="494"/>
        <v>-264</v>
      </c>
      <c r="L3175" s="1">
        <f t="shared" si="495"/>
        <v>40</v>
      </c>
      <c r="M3175" s="3">
        <f t="shared" si="496"/>
        <v>40585</v>
      </c>
      <c r="N3175" s="1">
        <f t="shared" si="497"/>
        <v>-46.860000000000582</v>
      </c>
      <c r="O3175" s="1">
        <f t="shared" si="498"/>
        <v>2</v>
      </c>
      <c r="P3175" s="1">
        <f t="shared" si="499"/>
        <v>2011</v>
      </c>
      <c r="Q3175" s="1" t="b">
        <f t="shared" si="500"/>
        <v>0</v>
      </c>
      <c r="R3175" s="1">
        <f t="shared" si="501"/>
        <v>304</v>
      </c>
      <c r="S3175" s="10">
        <f t="shared" ca="1" si="492"/>
        <v>85.28</v>
      </c>
    </row>
    <row r="3176" spans="2:19">
      <c r="B3176" s="3">
        <v>40588</v>
      </c>
      <c r="C3176" s="1">
        <v>8625</v>
      </c>
      <c r="D3176" s="1">
        <v>8693</v>
      </c>
      <c r="E3176" s="1">
        <v>8601</v>
      </c>
      <c r="F3176" s="1">
        <v>8641</v>
      </c>
      <c r="G3176" s="1">
        <v>98497</v>
      </c>
      <c r="H3176" s="1">
        <v>201102</v>
      </c>
      <c r="I3176" s="1">
        <f>VLOOKUP($B3176,TWA00!$B:$H,5,FALSE)</f>
        <v>8685.4699999999993</v>
      </c>
      <c r="J3176" s="1">
        <f t="shared" si="493"/>
        <v>16</v>
      </c>
      <c r="K3176" s="1">
        <f t="shared" si="494"/>
        <v>-52</v>
      </c>
      <c r="L3176" s="1">
        <f t="shared" si="495"/>
        <v>40</v>
      </c>
      <c r="M3176" s="3">
        <f t="shared" si="496"/>
        <v>40588</v>
      </c>
      <c r="N3176" s="1">
        <f t="shared" si="497"/>
        <v>-44.469999999999345</v>
      </c>
      <c r="O3176" s="1">
        <f t="shared" si="498"/>
        <v>2</v>
      </c>
      <c r="P3176" s="1">
        <f t="shared" si="499"/>
        <v>2011</v>
      </c>
      <c r="Q3176" s="1" t="b">
        <f t="shared" si="500"/>
        <v>0</v>
      </c>
      <c r="R3176" s="1">
        <f t="shared" si="501"/>
        <v>92</v>
      </c>
      <c r="S3176" s="10">
        <f t="shared" ca="1" si="492"/>
        <v>85.84</v>
      </c>
    </row>
    <row r="3177" spans="2:19">
      <c r="B3177" s="3">
        <v>40589</v>
      </c>
      <c r="C3177" s="1">
        <v>8625</v>
      </c>
      <c r="D3177" s="1">
        <v>8733</v>
      </c>
      <c r="E3177" s="1">
        <v>8531</v>
      </c>
      <c r="F3177" s="1">
        <v>8696</v>
      </c>
      <c r="G3177" s="1">
        <v>131734</v>
      </c>
      <c r="H3177" s="1">
        <v>201102</v>
      </c>
      <c r="I3177" s="1">
        <f>VLOOKUP($B3177,TWA00!$B:$H,5,FALSE)</f>
        <v>8721.93</v>
      </c>
      <c r="J3177" s="1">
        <f t="shared" si="493"/>
        <v>71</v>
      </c>
      <c r="K3177" s="1">
        <f t="shared" si="494"/>
        <v>-37</v>
      </c>
      <c r="L3177" s="1">
        <f t="shared" si="495"/>
        <v>165</v>
      </c>
      <c r="M3177" s="3">
        <f t="shared" si="496"/>
        <v>40589</v>
      </c>
      <c r="N3177" s="1">
        <f t="shared" si="497"/>
        <v>-25.930000000000291</v>
      </c>
      <c r="O3177" s="1">
        <f t="shared" si="498"/>
        <v>2</v>
      </c>
      <c r="P3177" s="1">
        <f t="shared" si="499"/>
        <v>2011</v>
      </c>
      <c r="Q3177" s="1" t="b">
        <f t="shared" si="500"/>
        <v>0</v>
      </c>
      <c r="R3177" s="1">
        <f t="shared" si="501"/>
        <v>202</v>
      </c>
      <c r="S3177" s="10">
        <f t="shared" ca="1" si="492"/>
        <v>88.22</v>
      </c>
    </row>
    <row r="3178" spans="2:19">
      <c r="B3178" s="3">
        <v>40590</v>
      </c>
      <c r="C3178" s="1">
        <v>8718</v>
      </c>
      <c r="D3178" s="1">
        <v>8757</v>
      </c>
      <c r="E3178" s="1">
        <v>8695</v>
      </c>
      <c r="F3178" s="1">
        <v>8719</v>
      </c>
      <c r="G3178" s="1">
        <v>58640</v>
      </c>
      <c r="H3178" s="1">
        <v>201102</v>
      </c>
      <c r="I3178" s="1">
        <f>VLOOKUP($B3178,TWA00!$B:$H,5,FALSE)</f>
        <v>8712.9599999999991</v>
      </c>
      <c r="J3178" s="1">
        <f t="shared" si="493"/>
        <v>1</v>
      </c>
      <c r="K3178" s="1">
        <f t="shared" si="494"/>
        <v>-38</v>
      </c>
      <c r="L3178" s="1">
        <f t="shared" si="495"/>
        <v>24</v>
      </c>
      <c r="M3178" s="3">
        <f t="shared" si="496"/>
        <v>40590</v>
      </c>
      <c r="N3178" s="1">
        <f t="shared" si="497"/>
        <v>6.0400000000008731</v>
      </c>
      <c r="O3178" s="1">
        <f t="shared" si="498"/>
        <v>2</v>
      </c>
      <c r="P3178" s="1">
        <f t="shared" si="499"/>
        <v>2011</v>
      </c>
      <c r="Q3178" s="1" t="b">
        <f t="shared" si="500"/>
        <v>1</v>
      </c>
      <c r="R3178" s="1">
        <f t="shared" si="501"/>
        <v>62</v>
      </c>
      <c r="S3178" s="10">
        <f t="shared" ca="1" si="492"/>
        <v>87.88</v>
      </c>
    </row>
    <row r="3179" spans="2:19">
      <c r="B3179" s="3">
        <v>40591</v>
      </c>
      <c r="C3179" s="1">
        <v>8651</v>
      </c>
      <c r="D3179" s="1">
        <v>8675</v>
      </c>
      <c r="E3179" s="1">
        <v>8589</v>
      </c>
      <c r="F3179" s="1">
        <v>8629</v>
      </c>
      <c r="G3179" s="1">
        <v>119834</v>
      </c>
      <c r="H3179" s="1">
        <v>201103</v>
      </c>
      <c r="I3179" s="1">
        <f>VLOOKUP($B3179,TWA00!$B:$H,5,FALSE)</f>
        <v>8683.8799999999992</v>
      </c>
      <c r="J3179" s="1">
        <f t="shared" si="493"/>
        <v>-22</v>
      </c>
      <c r="K3179" s="1">
        <f t="shared" si="494"/>
        <v>-46</v>
      </c>
      <c r="L3179" s="1">
        <f t="shared" si="495"/>
        <v>40</v>
      </c>
      <c r="M3179" s="3">
        <f t="shared" si="496"/>
        <v>40591</v>
      </c>
      <c r="N3179" s="1">
        <f t="shared" si="497"/>
        <v>-54.8799999999992</v>
      </c>
      <c r="O3179" s="1">
        <f t="shared" si="498"/>
        <v>2</v>
      </c>
      <c r="P3179" s="1">
        <f t="shared" si="499"/>
        <v>2011</v>
      </c>
      <c r="Q3179" s="1" t="b">
        <f t="shared" si="500"/>
        <v>0</v>
      </c>
      <c r="R3179" s="1">
        <f t="shared" si="501"/>
        <v>86</v>
      </c>
      <c r="S3179" s="10">
        <f t="shared" ca="1" si="492"/>
        <v>86.82</v>
      </c>
    </row>
    <row r="3180" spans="2:19">
      <c r="B3180" s="3">
        <v>40592</v>
      </c>
      <c r="C3180" s="1">
        <v>8678</v>
      </c>
      <c r="D3180" s="1">
        <v>8845</v>
      </c>
      <c r="E3180" s="1">
        <v>8675</v>
      </c>
      <c r="F3180" s="1">
        <v>8808</v>
      </c>
      <c r="G3180" s="1">
        <v>119179</v>
      </c>
      <c r="H3180" s="1">
        <v>201103</v>
      </c>
      <c r="I3180" s="1">
        <f>VLOOKUP($B3180,TWA00!$B:$H,5,FALSE)</f>
        <v>8843.84</v>
      </c>
      <c r="J3180" s="1">
        <f t="shared" si="493"/>
        <v>130</v>
      </c>
      <c r="K3180" s="1">
        <f t="shared" si="494"/>
        <v>-37</v>
      </c>
      <c r="L3180" s="1">
        <f t="shared" si="495"/>
        <v>133</v>
      </c>
      <c r="M3180" s="3">
        <f t="shared" si="496"/>
        <v>40592</v>
      </c>
      <c r="N3180" s="1">
        <f t="shared" si="497"/>
        <v>-35.840000000000146</v>
      </c>
      <c r="O3180" s="1">
        <f t="shared" si="498"/>
        <v>2</v>
      </c>
      <c r="P3180" s="1">
        <f t="shared" si="499"/>
        <v>2011</v>
      </c>
      <c r="Q3180" s="1" t="b">
        <f t="shared" si="500"/>
        <v>0</v>
      </c>
      <c r="R3180" s="1">
        <f t="shared" si="501"/>
        <v>170</v>
      </c>
      <c r="S3180" s="10">
        <f t="shared" ca="1" si="492"/>
        <v>89.2</v>
      </c>
    </row>
    <row r="3181" spans="2:19">
      <c r="B3181" s="3">
        <v>40595</v>
      </c>
      <c r="C3181" s="1">
        <v>8814</v>
      </c>
      <c r="D3181" s="1">
        <v>8815</v>
      </c>
      <c r="E3181" s="1">
        <v>8732</v>
      </c>
      <c r="F3181" s="1">
        <v>8809</v>
      </c>
      <c r="G3181" s="1">
        <v>83876</v>
      </c>
      <c r="H3181" s="1">
        <v>201103</v>
      </c>
      <c r="I3181" s="1">
        <f>VLOOKUP($B3181,TWA00!$B:$H,5,FALSE)</f>
        <v>8839.2199999999993</v>
      </c>
      <c r="J3181" s="1">
        <f t="shared" si="493"/>
        <v>-5</v>
      </c>
      <c r="K3181" s="1">
        <f t="shared" si="494"/>
        <v>-6</v>
      </c>
      <c r="L3181" s="1">
        <f t="shared" si="495"/>
        <v>77</v>
      </c>
      <c r="M3181" s="3">
        <f t="shared" si="496"/>
        <v>40595</v>
      </c>
      <c r="N3181" s="1">
        <f t="shared" si="497"/>
        <v>-30.219999999999345</v>
      </c>
      <c r="O3181" s="1">
        <f t="shared" si="498"/>
        <v>2</v>
      </c>
      <c r="P3181" s="1">
        <f t="shared" si="499"/>
        <v>2011</v>
      </c>
      <c r="Q3181" s="1" t="b">
        <f t="shared" si="500"/>
        <v>0</v>
      </c>
      <c r="R3181" s="1">
        <f t="shared" si="501"/>
        <v>83</v>
      </c>
      <c r="S3181" s="10">
        <f t="shared" ca="1" si="492"/>
        <v>90.14</v>
      </c>
    </row>
    <row r="3182" spans="2:19">
      <c r="B3182" s="3">
        <v>40596</v>
      </c>
      <c r="C3182" s="1">
        <v>8713</v>
      </c>
      <c r="D3182" s="1">
        <v>8722</v>
      </c>
      <c r="E3182" s="1">
        <v>8562</v>
      </c>
      <c r="F3182" s="1">
        <v>8616</v>
      </c>
      <c r="G3182" s="1">
        <v>145288</v>
      </c>
      <c r="H3182" s="1">
        <v>201103</v>
      </c>
      <c r="I3182" s="1">
        <f>VLOOKUP($B3182,TWA00!$B:$H,5,FALSE)</f>
        <v>8673.67</v>
      </c>
      <c r="J3182" s="1">
        <f t="shared" si="493"/>
        <v>-97</v>
      </c>
      <c r="K3182" s="1">
        <f t="shared" si="494"/>
        <v>-106</v>
      </c>
      <c r="L3182" s="1">
        <f t="shared" si="495"/>
        <v>54</v>
      </c>
      <c r="M3182" s="3">
        <f t="shared" si="496"/>
        <v>40596</v>
      </c>
      <c r="N3182" s="1">
        <f t="shared" si="497"/>
        <v>-57.670000000000073</v>
      </c>
      <c r="O3182" s="1">
        <f t="shared" si="498"/>
        <v>2</v>
      </c>
      <c r="P3182" s="1">
        <f t="shared" si="499"/>
        <v>2011</v>
      </c>
      <c r="Q3182" s="1" t="b">
        <f t="shared" si="500"/>
        <v>0</v>
      </c>
      <c r="R3182" s="1">
        <f t="shared" si="501"/>
        <v>160</v>
      </c>
      <c r="S3182" s="10">
        <f t="shared" ca="1" si="492"/>
        <v>91.7</v>
      </c>
    </row>
    <row r="3183" spans="2:19">
      <c r="B3183" s="3">
        <v>40597</v>
      </c>
      <c r="C3183" s="1">
        <v>8588</v>
      </c>
      <c r="D3183" s="1">
        <v>8637</v>
      </c>
      <c r="E3183" s="1">
        <v>8480</v>
      </c>
      <c r="F3183" s="1">
        <v>8522</v>
      </c>
      <c r="G3183" s="1">
        <v>139848</v>
      </c>
      <c r="H3183" s="1">
        <v>201103</v>
      </c>
      <c r="I3183" s="1">
        <f>VLOOKUP($B3183,TWA00!$B:$H,5,FALSE)</f>
        <v>8528.94</v>
      </c>
      <c r="J3183" s="1">
        <f t="shared" si="493"/>
        <v>-66</v>
      </c>
      <c r="K3183" s="1">
        <f t="shared" si="494"/>
        <v>-115</v>
      </c>
      <c r="L3183" s="1">
        <f t="shared" si="495"/>
        <v>42</v>
      </c>
      <c r="M3183" s="3">
        <f t="shared" si="496"/>
        <v>40597</v>
      </c>
      <c r="N3183" s="1">
        <f t="shared" si="497"/>
        <v>-6.9400000000005093</v>
      </c>
      <c r="O3183" s="1">
        <f t="shared" si="498"/>
        <v>2</v>
      </c>
      <c r="P3183" s="1">
        <f t="shared" si="499"/>
        <v>2011</v>
      </c>
      <c r="Q3183" s="1" t="b">
        <f t="shared" si="500"/>
        <v>0</v>
      </c>
      <c r="R3183" s="1">
        <f t="shared" si="501"/>
        <v>157</v>
      </c>
      <c r="S3183" s="10">
        <f t="shared" ca="1" si="492"/>
        <v>93.56</v>
      </c>
    </row>
    <row r="3184" spans="2:19">
      <c r="B3184" s="3">
        <v>40598</v>
      </c>
      <c r="C3184" s="1">
        <v>8502</v>
      </c>
      <c r="D3184" s="1">
        <v>8610</v>
      </c>
      <c r="E3184" s="1">
        <v>8502</v>
      </c>
      <c r="F3184" s="1">
        <v>8531</v>
      </c>
      <c r="G3184" s="1">
        <v>118991</v>
      </c>
      <c r="H3184" s="1">
        <v>201103</v>
      </c>
      <c r="I3184" s="1">
        <f>VLOOKUP($B3184,TWA00!$B:$H,5,FALSE)</f>
        <v>8541.64</v>
      </c>
      <c r="J3184" s="1">
        <f t="shared" si="493"/>
        <v>29</v>
      </c>
      <c r="K3184" s="1">
        <f t="shared" si="494"/>
        <v>-79</v>
      </c>
      <c r="L3184" s="1">
        <f t="shared" si="495"/>
        <v>29</v>
      </c>
      <c r="M3184" s="3">
        <f t="shared" si="496"/>
        <v>40598</v>
      </c>
      <c r="N3184" s="1">
        <f t="shared" si="497"/>
        <v>-10.639999999999418</v>
      </c>
      <c r="O3184" s="1">
        <f t="shared" si="498"/>
        <v>2</v>
      </c>
      <c r="P3184" s="1">
        <f t="shared" si="499"/>
        <v>2011</v>
      </c>
      <c r="Q3184" s="1" t="b">
        <f t="shared" si="500"/>
        <v>0</v>
      </c>
      <c r="R3184" s="1">
        <f t="shared" si="501"/>
        <v>108</v>
      </c>
      <c r="S3184" s="10">
        <f t="shared" ca="1" si="492"/>
        <v>94.8</v>
      </c>
    </row>
    <row r="3185" spans="2:19">
      <c r="B3185" s="3">
        <v>40599</v>
      </c>
      <c r="C3185" s="1">
        <v>8560</v>
      </c>
      <c r="D3185" s="1">
        <v>8630</v>
      </c>
      <c r="E3185" s="1">
        <v>8433</v>
      </c>
      <c r="F3185" s="1">
        <v>8615</v>
      </c>
      <c r="G3185" s="1">
        <v>185991</v>
      </c>
      <c r="H3185" s="1">
        <v>201103</v>
      </c>
      <c r="I3185" s="1">
        <f>VLOOKUP($B3185,TWA00!$B:$H,5,FALSE)</f>
        <v>8599.65</v>
      </c>
      <c r="J3185" s="1">
        <f t="shared" si="493"/>
        <v>55</v>
      </c>
      <c r="K3185" s="1">
        <f t="shared" si="494"/>
        <v>-15</v>
      </c>
      <c r="L3185" s="1">
        <f t="shared" si="495"/>
        <v>182</v>
      </c>
      <c r="M3185" s="3">
        <f t="shared" si="496"/>
        <v>40599</v>
      </c>
      <c r="N3185" s="1">
        <f t="shared" si="497"/>
        <v>15.350000000000364</v>
      </c>
      <c r="O3185" s="1">
        <f t="shared" si="498"/>
        <v>2</v>
      </c>
      <c r="P3185" s="1">
        <f t="shared" si="499"/>
        <v>2011</v>
      </c>
      <c r="Q3185" s="1" t="b">
        <f t="shared" si="500"/>
        <v>0</v>
      </c>
      <c r="R3185" s="1">
        <f t="shared" si="501"/>
        <v>197</v>
      </c>
      <c r="S3185" s="10">
        <f t="shared" ca="1" si="492"/>
        <v>97.24</v>
      </c>
    </row>
    <row r="3186" spans="2:19">
      <c r="B3186" s="3">
        <v>40603</v>
      </c>
      <c r="C3186" s="1">
        <v>8695</v>
      </c>
      <c r="D3186" s="1">
        <v>8710</v>
      </c>
      <c r="E3186" s="1">
        <v>8634</v>
      </c>
      <c r="F3186" s="1">
        <v>8691</v>
      </c>
      <c r="G3186" s="1">
        <v>84843</v>
      </c>
      <c r="H3186" s="1">
        <v>201103</v>
      </c>
      <c r="I3186" s="1">
        <f>VLOOKUP($B3186,TWA00!$B:$H,5,FALSE)</f>
        <v>8727.56</v>
      </c>
      <c r="J3186" s="1">
        <f t="shared" si="493"/>
        <v>-4</v>
      </c>
      <c r="K3186" s="1">
        <f t="shared" si="494"/>
        <v>-19</v>
      </c>
      <c r="L3186" s="1">
        <f t="shared" si="495"/>
        <v>57</v>
      </c>
      <c r="M3186" s="3">
        <f t="shared" si="496"/>
        <v>40603</v>
      </c>
      <c r="N3186" s="1">
        <f t="shared" si="497"/>
        <v>-36.559999999999491</v>
      </c>
      <c r="O3186" s="1">
        <f t="shared" si="498"/>
        <v>3</v>
      </c>
      <c r="P3186" s="1">
        <f t="shared" si="499"/>
        <v>2011</v>
      </c>
      <c r="Q3186" s="1" t="b">
        <f t="shared" si="500"/>
        <v>0</v>
      </c>
      <c r="R3186" s="1">
        <f t="shared" si="501"/>
        <v>76</v>
      </c>
      <c r="S3186" s="10">
        <f t="shared" ca="1" si="492"/>
        <v>97.5</v>
      </c>
    </row>
    <row r="3187" spans="2:19">
      <c r="B3187" s="3">
        <v>40604</v>
      </c>
      <c r="C3187" s="1">
        <v>8610</v>
      </c>
      <c r="D3187" s="1">
        <v>8674</v>
      </c>
      <c r="E3187" s="1">
        <v>8582</v>
      </c>
      <c r="F3187" s="1">
        <v>8602</v>
      </c>
      <c r="G3187" s="1">
        <v>126612</v>
      </c>
      <c r="H3187" s="1">
        <v>201103</v>
      </c>
      <c r="I3187" s="1">
        <f>VLOOKUP($B3187,TWA00!$B:$H,5,FALSE)</f>
        <v>8619.9</v>
      </c>
      <c r="J3187" s="1">
        <f t="shared" si="493"/>
        <v>-8</v>
      </c>
      <c r="K3187" s="1">
        <f t="shared" si="494"/>
        <v>-72</v>
      </c>
      <c r="L3187" s="1">
        <f t="shared" si="495"/>
        <v>20</v>
      </c>
      <c r="M3187" s="3">
        <f t="shared" si="496"/>
        <v>40604</v>
      </c>
      <c r="N3187" s="1">
        <f t="shared" si="497"/>
        <v>-17.899999999999636</v>
      </c>
      <c r="O3187" s="1">
        <f t="shared" si="498"/>
        <v>3</v>
      </c>
      <c r="P3187" s="1">
        <f t="shared" si="499"/>
        <v>2011</v>
      </c>
      <c r="Q3187" s="1" t="b">
        <f t="shared" si="500"/>
        <v>0</v>
      </c>
      <c r="R3187" s="1">
        <f t="shared" si="501"/>
        <v>92</v>
      </c>
      <c r="S3187" s="10">
        <f t="shared" ca="1" si="492"/>
        <v>98.56</v>
      </c>
    </row>
    <row r="3188" spans="2:19">
      <c r="B3188" s="3">
        <v>40605</v>
      </c>
      <c r="C3188" s="1">
        <v>8660</v>
      </c>
      <c r="D3188" s="1">
        <v>8755</v>
      </c>
      <c r="E3188" s="1">
        <v>8630</v>
      </c>
      <c r="F3188" s="1">
        <v>8748</v>
      </c>
      <c r="G3188" s="1">
        <v>122404</v>
      </c>
      <c r="H3188" s="1">
        <v>201103</v>
      </c>
      <c r="I3188" s="1">
        <f>VLOOKUP($B3188,TWA00!$B:$H,5,FALSE)</f>
        <v>8738.3700000000008</v>
      </c>
      <c r="J3188" s="1">
        <f t="shared" si="493"/>
        <v>88</v>
      </c>
      <c r="K3188" s="1">
        <f t="shared" si="494"/>
        <v>-7</v>
      </c>
      <c r="L3188" s="1">
        <f t="shared" si="495"/>
        <v>118</v>
      </c>
      <c r="M3188" s="3">
        <f t="shared" si="496"/>
        <v>40605</v>
      </c>
      <c r="N3188" s="1">
        <f t="shared" si="497"/>
        <v>9.6299999999991996</v>
      </c>
      <c r="O3188" s="1">
        <f t="shared" si="498"/>
        <v>3</v>
      </c>
      <c r="P3188" s="1">
        <f t="shared" si="499"/>
        <v>2011</v>
      </c>
      <c r="Q3188" s="1" t="b">
        <f t="shared" si="500"/>
        <v>0</v>
      </c>
      <c r="R3188" s="1">
        <f t="shared" si="501"/>
        <v>125</v>
      </c>
      <c r="S3188" s="10">
        <f t="shared" ca="1" si="492"/>
        <v>99.46</v>
      </c>
    </row>
    <row r="3189" spans="2:19">
      <c r="B3189" s="3">
        <v>40606</v>
      </c>
      <c r="C3189" s="1">
        <v>8796</v>
      </c>
      <c r="D3189" s="1">
        <v>8800</v>
      </c>
      <c r="E3189" s="1">
        <v>8753</v>
      </c>
      <c r="F3189" s="1">
        <v>8758</v>
      </c>
      <c r="G3189" s="1">
        <v>83715</v>
      </c>
      <c r="H3189" s="1">
        <v>201103</v>
      </c>
      <c r="I3189" s="1">
        <f>VLOOKUP($B3189,TWA00!$B:$H,5,FALSE)</f>
        <v>8784.4</v>
      </c>
      <c r="J3189" s="1">
        <f t="shared" si="493"/>
        <v>-38</v>
      </c>
      <c r="K3189" s="1">
        <f t="shared" si="494"/>
        <v>-42</v>
      </c>
      <c r="L3189" s="1">
        <f t="shared" si="495"/>
        <v>5</v>
      </c>
      <c r="M3189" s="3">
        <f t="shared" si="496"/>
        <v>40606</v>
      </c>
      <c r="N3189" s="1">
        <f t="shared" si="497"/>
        <v>-26.399999999999636</v>
      </c>
      <c r="O3189" s="1">
        <f t="shared" si="498"/>
        <v>3</v>
      </c>
      <c r="P3189" s="1">
        <f t="shared" si="499"/>
        <v>2011</v>
      </c>
      <c r="Q3189" s="1" t="b">
        <f t="shared" si="500"/>
        <v>0</v>
      </c>
      <c r="R3189" s="1">
        <f t="shared" si="501"/>
        <v>47</v>
      </c>
      <c r="S3189" s="10">
        <f t="shared" ca="1" si="492"/>
        <v>99.54</v>
      </c>
    </row>
    <row r="3190" spans="2:19">
      <c r="B3190" s="3">
        <v>40609</v>
      </c>
      <c r="C3190" s="1">
        <v>8743</v>
      </c>
      <c r="D3190" s="1">
        <v>8762</v>
      </c>
      <c r="E3190" s="1">
        <v>8677</v>
      </c>
      <c r="F3190" s="1">
        <v>8723</v>
      </c>
      <c r="G3190" s="1">
        <v>108312</v>
      </c>
      <c r="H3190" s="1">
        <v>201103</v>
      </c>
      <c r="I3190" s="1">
        <f>VLOOKUP($B3190,TWA00!$B:$H,5,FALSE)</f>
        <v>8713.7900000000009</v>
      </c>
      <c r="J3190" s="1">
        <f t="shared" si="493"/>
        <v>-20</v>
      </c>
      <c r="K3190" s="1">
        <f t="shared" si="494"/>
        <v>-39</v>
      </c>
      <c r="L3190" s="1">
        <f t="shared" si="495"/>
        <v>46</v>
      </c>
      <c r="M3190" s="3">
        <f t="shared" si="496"/>
        <v>40609</v>
      </c>
      <c r="N3190" s="1">
        <f t="shared" si="497"/>
        <v>9.2099999999991269</v>
      </c>
      <c r="O3190" s="1">
        <f t="shared" si="498"/>
        <v>3</v>
      </c>
      <c r="P3190" s="1">
        <f t="shared" si="499"/>
        <v>2011</v>
      </c>
      <c r="Q3190" s="1" t="b">
        <f t="shared" si="500"/>
        <v>0</v>
      </c>
      <c r="R3190" s="1">
        <f t="shared" si="501"/>
        <v>85</v>
      </c>
      <c r="S3190" s="10">
        <f t="shared" ca="1" si="492"/>
        <v>100.44</v>
      </c>
    </row>
    <row r="3191" spans="2:19">
      <c r="B3191" s="3">
        <v>40610</v>
      </c>
      <c r="C3191" s="1">
        <v>8704</v>
      </c>
      <c r="D3191" s="1">
        <v>8758</v>
      </c>
      <c r="E3191" s="1">
        <v>8701</v>
      </c>
      <c r="F3191" s="1">
        <v>8740</v>
      </c>
      <c r="G3191" s="1">
        <v>77993</v>
      </c>
      <c r="H3191" s="1">
        <v>201103</v>
      </c>
      <c r="I3191" s="1">
        <f>VLOOKUP($B3191,TWA00!$B:$H,5,FALSE)</f>
        <v>8747.75</v>
      </c>
      <c r="J3191" s="1">
        <f t="shared" si="493"/>
        <v>36</v>
      </c>
      <c r="K3191" s="1">
        <f t="shared" si="494"/>
        <v>-18</v>
      </c>
      <c r="L3191" s="1">
        <f t="shared" si="495"/>
        <v>39</v>
      </c>
      <c r="M3191" s="3">
        <f t="shared" si="496"/>
        <v>40610</v>
      </c>
      <c r="N3191" s="1">
        <f t="shared" si="497"/>
        <v>-7.75</v>
      </c>
      <c r="O3191" s="1">
        <f t="shared" si="498"/>
        <v>3</v>
      </c>
      <c r="P3191" s="1">
        <f t="shared" si="499"/>
        <v>2011</v>
      </c>
      <c r="Q3191" s="1" t="b">
        <f t="shared" si="500"/>
        <v>0</v>
      </c>
      <c r="R3191" s="1">
        <f t="shared" si="501"/>
        <v>57</v>
      </c>
      <c r="S3191" s="10">
        <f t="shared" ca="1" si="492"/>
        <v>100.28</v>
      </c>
    </row>
    <row r="3192" spans="2:19">
      <c r="B3192" s="3">
        <v>40611</v>
      </c>
      <c r="C3192" s="1">
        <v>8793</v>
      </c>
      <c r="D3192" s="1">
        <v>8798</v>
      </c>
      <c r="E3192" s="1">
        <v>8698</v>
      </c>
      <c r="F3192" s="1">
        <v>8757</v>
      </c>
      <c r="G3192" s="1">
        <v>101352</v>
      </c>
      <c r="H3192" s="1">
        <v>201103</v>
      </c>
      <c r="I3192" s="1">
        <f>VLOOKUP($B3192,TWA00!$B:$H,5,FALSE)</f>
        <v>8750.02</v>
      </c>
      <c r="J3192" s="1">
        <f t="shared" si="493"/>
        <v>-36</v>
      </c>
      <c r="K3192" s="1">
        <f t="shared" si="494"/>
        <v>-41</v>
      </c>
      <c r="L3192" s="1">
        <f t="shared" si="495"/>
        <v>59</v>
      </c>
      <c r="M3192" s="3">
        <f t="shared" si="496"/>
        <v>40611</v>
      </c>
      <c r="N3192" s="1">
        <f t="shared" si="497"/>
        <v>6.9799999999995634</v>
      </c>
      <c r="O3192" s="1">
        <f t="shared" si="498"/>
        <v>3</v>
      </c>
      <c r="P3192" s="1">
        <f t="shared" si="499"/>
        <v>2011</v>
      </c>
      <c r="Q3192" s="1" t="b">
        <f t="shared" si="500"/>
        <v>0</v>
      </c>
      <c r="R3192" s="1">
        <f t="shared" si="501"/>
        <v>100</v>
      </c>
      <c r="S3192" s="10">
        <f t="shared" ca="1" si="492"/>
        <v>100.2</v>
      </c>
    </row>
    <row r="3193" spans="2:19">
      <c r="B3193" s="3">
        <v>40612</v>
      </c>
      <c r="C3193" s="1">
        <v>8763</v>
      </c>
      <c r="D3193" s="1">
        <v>8763</v>
      </c>
      <c r="E3193" s="1">
        <v>8608</v>
      </c>
      <c r="F3193" s="1">
        <v>8622</v>
      </c>
      <c r="G3193" s="1">
        <v>140984</v>
      </c>
      <c r="H3193" s="1">
        <v>201103</v>
      </c>
      <c r="I3193" s="1">
        <f>VLOOKUP($B3193,TWA00!$B:$H,5,FALSE)</f>
        <v>8642.9</v>
      </c>
      <c r="J3193" s="1">
        <f t="shared" si="493"/>
        <v>-141</v>
      </c>
      <c r="K3193" s="1">
        <f t="shared" si="494"/>
        <v>-141</v>
      </c>
      <c r="L3193" s="1">
        <f t="shared" si="495"/>
        <v>14</v>
      </c>
      <c r="M3193" s="3">
        <f t="shared" si="496"/>
        <v>40612</v>
      </c>
      <c r="N3193" s="1">
        <f t="shared" si="497"/>
        <v>-20.899999999999636</v>
      </c>
      <c r="O3193" s="1">
        <f t="shared" si="498"/>
        <v>3</v>
      </c>
      <c r="P3193" s="1">
        <f t="shared" si="499"/>
        <v>2011</v>
      </c>
      <c r="Q3193" s="1" t="b">
        <f t="shared" si="500"/>
        <v>0</v>
      </c>
      <c r="R3193" s="1">
        <f t="shared" si="501"/>
        <v>155</v>
      </c>
      <c r="S3193" s="10">
        <f t="shared" ca="1" si="492"/>
        <v>101.62</v>
      </c>
    </row>
    <row r="3194" spans="2:19">
      <c r="B3194" s="3">
        <v>40613</v>
      </c>
      <c r="C3194" s="1">
        <v>8550</v>
      </c>
      <c r="D3194" s="1">
        <v>8574</v>
      </c>
      <c r="E3194" s="1">
        <v>8480</v>
      </c>
      <c r="F3194" s="1">
        <v>8562</v>
      </c>
      <c r="G3194" s="1">
        <v>129690</v>
      </c>
      <c r="H3194" s="1">
        <v>201103</v>
      </c>
      <c r="I3194" s="1">
        <f>VLOOKUP($B3194,TWA00!$B:$H,5,FALSE)</f>
        <v>8567.82</v>
      </c>
      <c r="J3194" s="1">
        <f t="shared" si="493"/>
        <v>12</v>
      </c>
      <c r="K3194" s="1">
        <f t="shared" si="494"/>
        <v>-12</v>
      </c>
      <c r="L3194" s="1">
        <f t="shared" si="495"/>
        <v>82</v>
      </c>
      <c r="M3194" s="3">
        <f t="shared" si="496"/>
        <v>40613</v>
      </c>
      <c r="N3194" s="1">
        <f t="shared" si="497"/>
        <v>-5.819999999999709</v>
      </c>
      <c r="O3194" s="1">
        <f t="shared" si="498"/>
        <v>3</v>
      </c>
      <c r="P3194" s="1">
        <f t="shared" si="499"/>
        <v>2011</v>
      </c>
      <c r="Q3194" s="1" t="b">
        <f t="shared" si="500"/>
        <v>0</v>
      </c>
      <c r="R3194" s="1">
        <f t="shared" si="501"/>
        <v>94</v>
      </c>
      <c r="S3194" s="10">
        <f t="shared" ca="1" si="492"/>
        <v>102.74</v>
      </c>
    </row>
    <row r="3195" spans="2:19">
      <c r="B3195" s="3">
        <v>40616</v>
      </c>
      <c r="C3195" s="1">
        <v>8531</v>
      </c>
      <c r="D3195" s="1">
        <v>8568</v>
      </c>
      <c r="E3195" s="1">
        <v>8366</v>
      </c>
      <c r="F3195" s="1">
        <v>8500</v>
      </c>
      <c r="G3195" s="1">
        <v>172522</v>
      </c>
      <c r="H3195" s="1">
        <v>201103</v>
      </c>
      <c r="I3195" s="1">
        <f>VLOOKUP($B3195,TWA00!$B:$H,5,FALSE)</f>
        <v>8520.02</v>
      </c>
      <c r="J3195" s="1">
        <f t="shared" si="493"/>
        <v>-31</v>
      </c>
      <c r="K3195" s="1">
        <f t="shared" si="494"/>
        <v>-68</v>
      </c>
      <c r="L3195" s="1">
        <f t="shared" si="495"/>
        <v>134</v>
      </c>
      <c r="M3195" s="3">
        <f t="shared" si="496"/>
        <v>40616</v>
      </c>
      <c r="N3195" s="1">
        <f t="shared" si="497"/>
        <v>-20.020000000000437</v>
      </c>
      <c r="O3195" s="1">
        <f t="shared" si="498"/>
        <v>3</v>
      </c>
      <c r="P3195" s="1">
        <f t="shared" si="499"/>
        <v>2011</v>
      </c>
      <c r="Q3195" s="1" t="b">
        <f t="shared" si="500"/>
        <v>0</v>
      </c>
      <c r="R3195" s="1">
        <f t="shared" si="501"/>
        <v>202</v>
      </c>
      <c r="S3195" s="10">
        <f t="shared" ca="1" si="492"/>
        <v>105.54</v>
      </c>
    </row>
    <row r="3196" spans="2:19">
      <c r="B3196" s="3">
        <v>40617</v>
      </c>
      <c r="C3196" s="1">
        <v>8531</v>
      </c>
      <c r="D3196" s="1">
        <v>8532</v>
      </c>
      <c r="E3196" s="1">
        <v>8026</v>
      </c>
      <c r="F3196" s="1">
        <v>8257</v>
      </c>
      <c r="G3196" s="1">
        <v>281996</v>
      </c>
      <c r="H3196" s="1">
        <v>201103</v>
      </c>
      <c r="I3196" s="1">
        <f>VLOOKUP($B3196,TWA00!$B:$H,5,FALSE)</f>
        <v>8234.7800000000007</v>
      </c>
      <c r="J3196" s="1">
        <f t="shared" si="493"/>
        <v>-274</v>
      </c>
      <c r="K3196" s="1">
        <f t="shared" si="494"/>
        <v>-275</v>
      </c>
      <c r="L3196" s="1">
        <f t="shared" si="495"/>
        <v>231</v>
      </c>
      <c r="M3196" s="3">
        <f t="shared" si="496"/>
        <v>40617</v>
      </c>
      <c r="N3196" s="1">
        <f t="shared" si="497"/>
        <v>22.219999999999345</v>
      </c>
      <c r="O3196" s="1">
        <f t="shared" si="498"/>
        <v>3</v>
      </c>
      <c r="P3196" s="1">
        <f t="shared" si="499"/>
        <v>2011</v>
      </c>
      <c r="Q3196" s="1" t="b">
        <f t="shared" si="500"/>
        <v>0</v>
      </c>
      <c r="R3196" s="1">
        <f t="shared" si="501"/>
        <v>506</v>
      </c>
      <c r="S3196" s="10">
        <f t="shared" ca="1" si="492"/>
        <v>115.04</v>
      </c>
    </row>
    <row r="3197" spans="2:19">
      <c r="B3197" s="3">
        <v>40618</v>
      </c>
      <c r="C3197" s="1">
        <v>8410</v>
      </c>
      <c r="D3197" s="1">
        <v>8411</v>
      </c>
      <c r="E3197" s="1">
        <v>8264</v>
      </c>
      <c r="F3197" s="1">
        <v>8306</v>
      </c>
      <c r="G3197" s="1">
        <v>98122</v>
      </c>
      <c r="H3197" s="1">
        <v>201103</v>
      </c>
      <c r="I3197" s="1">
        <f>VLOOKUP($B3197,TWA00!$B:$H,5,FALSE)</f>
        <v>8324.58</v>
      </c>
      <c r="J3197" s="1">
        <f t="shared" si="493"/>
        <v>-104</v>
      </c>
      <c r="K3197" s="1">
        <f t="shared" si="494"/>
        <v>-105</v>
      </c>
      <c r="L3197" s="1">
        <f t="shared" si="495"/>
        <v>42</v>
      </c>
      <c r="M3197" s="3">
        <f t="shared" si="496"/>
        <v>40618</v>
      </c>
      <c r="N3197" s="1">
        <f t="shared" si="497"/>
        <v>-18.579999999999927</v>
      </c>
      <c r="O3197" s="1">
        <f t="shared" si="498"/>
        <v>3</v>
      </c>
      <c r="P3197" s="1">
        <f t="shared" si="499"/>
        <v>2011</v>
      </c>
      <c r="Q3197" s="1" t="b">
        <f t="shared" si="500"/>
        <v>1</v>
      </c>
      <c r="R3197" s="1">
        <f t="shared" si="501"/>
        <v>147</v>
      </c>
      <c r="S3197" s="10">
        <f t="shared" ca="1" si="492"/>
        <v>116.26</v>
      </c>
    </row>
    <row r="3198" spans="2:19">
      <c r="B3198" s="3">
        <v>40619</v>
      </c>
      <c r="C3198" s="1">
        <v>8151</v>
      </c>
      <c r="D3198" s="1">
        <v>8274</v>
      </c>
      <c r="E3198" s="1">
        <v>8129</v>
      </c>
      <c r="F3198" s="1">
        <v>8255</v>
      </c>
      <c r="G3198" s="1">
        <v>148030</v>
      </c>
      <c r="H3198" s="1">
        <v>201104</v>
      </c>
      <c r="I3198" s="1">
        <f>VLOOKUP($B3198,TWA00!$B:$H,5,FALSE)</f>
        <v>8282.69</v>
      </c>
      <c r="J3198" s="1">
        <f t="shared" si="493"/>
        <v>104</v>
      </c>
      <c r="K3198" s="1">
        <f t="shared" si="494"/>
        <v>-19</v>
      </c>
      <c r="L3198" s="1">
        <f t="shared" si="495"/>
        <v>126</v>
      </c>
      <c r="M3198" s="3">
        <f t="shared" si="496"/>
        <v>40619</v>
      </c>
      <c r="N3198" s="1">
        <f t="shared" si="497"/>
        <v>-27.690000000000509</v>
      </c>
      <c r="O3198" s="1">
        <f t="shared" si="498"/>
        <v>3</v>
      </c>
      <c r="P3198" s="1">
        <f t="shared" si="499"/>
        <v>2011</v>
      </c>
      <c r="Q3198" s="1" t="b">
        <f t="shared" si="500"/>
        <v>0</v>
      </c>
      <c r="R3198" s="1">
        <f t="shared" si="501"/>
        <v>145</v>
      </c>
      <c r="S3198" s="10">
        <f t="shared" ca="1" si="492"/>
        <v>117.64</v>
      </c>
    </row>
    <row r="3199" spans="2:19">
      <c r="B3199" s="3">
        <v>40620</v>
      </c>
      <c r="C3199" s="1">
        <v>8292</v>
      </c>
      <c r="D3199" s="1">
        <v>8345</v>
      </c>
      <c r="E3199" s="1">
        <v>8270</v>
      </c>
      <c r="F3199" s="1">
        <v>8319</v>
      </c>
      <c r="G3199" s="1">
        <v>104790</v>
      </c>
      <c r="H3199" s="1">
        <v>201104</v>
      </c>
      <c r="I3199" s="1">
        <f>VLOOKUP($B3199,TWA00!$B:$H,5,FALSE)</f>
        <v>8394.75</v>
      </c>
      <c r="J3199" s="1">
        <f t="shared" si="493"/>
        <v>27</v>
      </c>
      <c r="K3199" s="1">
        <f t="shared" si="494"/>
        <v>-26</v>
      </c>
      <c r="L3199" s="1">
        <f t="shared" si="495"/>
        <v>49</v>
      </c>
      <c r="M3199" s="3">
        <f t="shared" si="496"/>
        <v>40620</v>
      </c>
      <c r="N3199" s="1">
        <f t="shared" si="497"/>
        <v>-75.75</v>
      </c>
      <c r="O3199" s="1">
        <f t="shared" si="498"/>
        <v>3</v>
      </c>
      <c r="P3199" s="1">
        <f t="shared" si="499"/>
        <v>2011</v>
      </c>
      <c r="Q3199" s="1" t="b">
        <f t="shared" si="500"/>
        <v>0</v>
      </c>
      <c r="R3199" s="1">
        <f t="shared" si="501"/>
        <v>75</v>
      </c>
      <c r="S3199" s="10">
        <f t="shared" ca="1" si="492"/>
        <v>118.08</v>
      </c>
    </row>
    <row r="3200" spans="2:19">
      <c r="B3200" s="3">
        <v>40623</v>
      </c>
      <c r="C3200" s="1">
        <v>8359</v>
      </c>
      <c r="D3200" s="1">
        <v>8445</v>
      </c>
      <c r="E3200" s="1">
        <v>8328</v>
      </c>
      <c r="F3200" s="1">
        <v>8390</v>
      </c>
      <c r="G3200" s="1">
        <v>110694</v>
      </c>
      <c r="H3200" s="1">
        <v>201104</v>
      </c>
      <c r="I3200" s="1">
        <f>VLOOKUP($B3200,TWA00!$B:$H,5,FALSE)</f>
        <v>8467.7099999999991</v>
      </c>
      <c r="J3200" s="1">
        <f t="shared" si="493"/>
        <v>31</v>
      </c>
      <c r="K3200" s="1">
        <f t="shared" si="494"/>
        <v>-55</v>
      </c>
      <c r="L3200" s="1">
        <f t="shared" si="495"/>
        <v>62</v>
      </c>
      <c r="M3200" s="3">
        <f t="shared" si="496"/>
        <v>40623</v>
      </c>
      <c r="N3200" s="1">
        <f t="shared" si="497"/>
        <v>-77.709999999999127</v>
      </c>
      <c r="O3200" s="1">
        <f t="shared" si="498"/>
        <v>3</v>
      </c>
      <c r="P3200" s="1">
        <f t="shared" si="499"/>
        <v>2011</v>
      </c>
      <c r="Q3200" s="1" t="b">
        <f t="shared" si="500"/>
        <v>0</v>
      </c>
      <c r="R3200" s="1">
        <f t="shared" si="501"/>
        <v>117</v>
      </c>
      <c r="S3200" s="10">
        <f t="shared" ca="1" si="492"/>
        <v>119.36</v>
      </c>
    </row>
    <row r="3201" spans="2:19">
      <c r="B3201" s="3">
        <v>40624</v>
      </c>
      <c r="C3201" s="1">
        <v>8431</v>
      </c>
      <c r="D3201" s="1">
        <v>8479</v>
      </c>
      <c r="E3201" s="1">
        <v>8414</v>
      </c>
      <c r="F3201" s="1">
        <v>8415</v>
      </c>
      <c r="G3201" s="1">
        <v>91071</v>
      </c>
      <c r="H3201" s="1">
        <v>201104</v>
      </c>
      <c r="I3201" s="1">
        <f>VLOOKUP($B3201,TWA00!$B:$H,5,FALSE)</f>
        <v>8508.0400000000009</v>
      </c>
      <c r="J3201" s="1">
        <f t="shared" si="493"/>
        <v>-16</v>
      </c>
      <c r="K3201" s="1">
        <f t="shared" si="494"/>
        <v>-64</v>
      </c>
      <c r="L3201" s="1">
        <f t="shared" si="495"/>
        <v>1</v>
      </c>
      <c r="M3201" s="3">
        <f t="shared" si="496"/>
        <v>40624</v>
      </c>
      <c r="N3201" s="1">
        <f t="shared" si="497"/>
        <v>-93.040000000000873</v>
      </c>
      <c r="O3201" s="1">
        <f t="shared" si="498"/>
        <v>3</v>
      </c>
      <c r="P3201" s="1">
        <f t="shared" si="499"/>
        <v>2011</v>
      </c>
      <c r="Q3201" s="1" t="b">
        <f t="shared" si="500"/>
        <v>0</v>
      </c>
      <c r="R3201" s="1">
        <f t="shared" si="501"/>
        <v>65</v>
      </c>
      <c r="S3201" s="10">
        <f t="shared" ca="1" si="492"/>
        <v>118.56</v>
      </c>
    </row>
    <row r="3202" spans="2:19">
      <c r="B3202" s="3">
        <v>40625</v>
      </c>
      <c r="C3202" s="1">
        <v>8400</v>
      </c>
      <c r="D3202" s="1">
        <v>8510</v>
      </c>
      <c r="E3202" s="1">
        <v>8393</v>
      </c>
      <c r="F3202" s="1">
        <v>8448</v>
      </c>
      <c r="G3202" s="1">
        <v>116480</v>
      </c>
      <c r="H3202" s="1">
        <v>201104</v>
      </c>
      <c r="I3202" s="1">
        <f>VLOOKUP($B3202,TWA00!$B:$H,5,FALSE)</f>
        <v>8545.08</v>
      </c>
      <c r="J3202" s="1">
        <f t="shared" si="493"/>
        <v>48</v>
      </c>
      <c r="K3202" s="1">
        <f t="shared" si="494"/>
        <v>-62</v>
      </c>
      <c r="L3202" s="1">
        <f t="shared" si="495"/>
        <v>55</v>
      </c>
      <c r="M3202" s="3">
        <f t="shared" si="496"/>
        <v>40625</v>
      </c>
      <c r="N3202" s="1">
        <f t="shared" si="497"/>
        <v>-97.079999999999927</v>
      </c>
      <c r="O3202" s="1">
        <f t="shared" si="498"/>
        <v>3</v>
      </c>
      <c r="P3202" s="1">
        <f t="shared" si="499"/>
        <v>2011</v>
      </c>
      <c r="Q3202" s="1" t="b">
        <f t="shared" si="500"/>
        <v>0</v>
      </c>
      <c r="R3202" s="1">
        <f t="shared" si="501"/>
        <v>117</v>
      </c>
      <c r="S3202" s="10">
        <f t="shared" ca="1" si="492"/>
        <v>120.2</v>
      </c>
    </row>
    <row r="3203" spans="2:19">
      <c r="B3203" s="3">
        <v>40626</v>
      </c>
      <c r="C3203" s="1">
        <v>8502</v>
      </c>
      <c r="D3203" s="1">
        <v>8548</v>
      </c>
      <c r="E3203" s="1">
        <v>8480</v>
      </c>
      <c r="F3203" s="1">
        <v>8527</v>
      </c>
      <c r="G3203" s="1">
        <v>97401</v>
      </c>
      <c r="H3203" s="1">
        <v>201104</v>
      </c>
      <c r="I3203" s="1">
        <f>VLOOKUP($B3203,TWA00!$B:$H,5,FALSE)</f>
        <v>8576.4</v>
      </c>
      <c r="J3203" s="1">
        <f t="shared" si="493"/>
        <v>25</v>
      </c>
      <c r="K3203" s="1">
        <f t="shared" si="494"/>
        <v>-21</v>
      </c>
      <c r="L3203" s="1">
        <f t="shared" si="495"/>
        <v>47</v>
      </c>
      <c r="M3203" s="3">
        <f t="shared" si="496"/>
        <v>40626</v>
      </c>
      <c r="N3203" s="1">
        <f t="shared" si="497"/>
        <v>-49.399999999999636</v>
      </c>
      <c r="O3203" s="1">
        <f t="shared" si="498"/>
        <v>3</v>
      </c>
      <c r="P3203" s="1">
        <f t="shared" si="499"/>
        <v>2011</v>
      </c>
      <c r="Q3203" s="1" t="b">
        <f t="shared" si="500"/>
        <v>0</v>
      </c>
      <c r="R3203" s="1">
        <f t="shared" si="501"/>
        <v>68</v>
      </c>
      <c r="S3203" s="10">
        <f t="shared" ca="1" si="492"/>
        <v>120.44</v>
      </c>
    </row>
    <row r="3204" spans="2:19">
      <c r="B3204" s="3">
        <v>40627</v>
      </c>
      <c r="C3204" s="1">
        <v>8588</v>
      </c>
      <c r="D3204" s="1">
        <v>8626</v>
      </c>
      <c r="E3204" s="1">
        <v>8548</v>
      </c>
      <c r="F3204" s="1">
        <v>8579</v>
      </c>
      <c r="G3204" s="1">
        <v>98085</v>
      </c>
      <c r="H3204" s="1">
        <v>201104</v>
      </c>
      <c r="I3204" s="1">
        <f>VLOOKUP($B3204,TWA00!$B:$H,5,FALSE)</f>
        <v>8610.39</v>
      </c>
      <c r="J3204" s="1">
        <f t="shared" si="493"/>
        <v>-9</v>
      </c>
      <c r="K3204" s="1">
        <f t="shared" si="494"/>
        <v>-47</v>
      </c>
      <c r="L3204" s="1">
        <f t="shared" si="495"/>
        <v>31</v>
      </c>
      <c r="M3204" s="3">
        <f t="shared" si="496"/>
        <v>40627</v>
      </c>
      <c r="N3204" s="1">
        <f t="shared" si="497"/>
        <v>-31.389999999999418</v>
      </c>
      <c r="O3204" s="1">
        <f t="shared" si="498"/>
        <v>3</v>
      </c>
      <c r="P3204" s="1">
        <f t="shared" si="499"/>
        <v>2011</v>
      </c>
      <c r="Q3204" s="1" t="b">
        <f t="shared" si="500"/>
        <v>0</v>
      </c>
      <c r="R3204" s="1">
        <f t="shared" si="501"/>
        <v>78</v>
      </c>
      <c r="S3204" s="10">
        <f t="shared" ca="1" si="492"/>
        <v>117.72</v>
      </c>
    </row>
    <row r="3205" spans="2:19">
      <c r="B3205" s="3">
        <v>40630</v>
      </c>
      <c r="C3205" s="1">
        <v>8585</v>
      </c>
      <c r="D3205" s="1">
        <v>8585</v>
      </c>
      <c r="E3205" s="1">
        <v>8495</v>
      </c>
      <c r="F3205" s="1">
        <v>8520</v>
      </c>
      <c r="G3205" s="1">
        <v>95878</v>
      </c>
      <c r="H3205" s="1">
        <v>201104</v>
      </c>
      <c r="I3205" s="1">
        <f>VLOOKUP($B3205,TWA00!$B:$H,5,FALSE)</f>
        <v>8553.06</v>
      </c>
      <c r="J3205" s="1">
        <f t="shared" si="493"/>
        <v>-65</v>
      </c>
      <c r="K3205" s="1">
        <f t="shared" si="494"/>
        <v>-65</v>
      </c>
      <c r="L3205" s="1">
        <f t="shared" si="495"/>
        <v>25</v>
      </c>
      <c r="M3205" s="3">
        <f t="shared" si="496"/>
        <v>40630</v>
      </c>
      <c r="N3205" s="1">
        <f t="shared" si="497"/>
        <v>-33.059999999999491</v>
      </c>
      <c r="O3205" s="1">
        <f t="shared" si="498"/>
        <v>3</v>
      </c>
      <c r="P3205" s="1">
        <f t="shared" si="499"/>
        <v>2011</v>
      </c>
      <c r="Q3205" s="1" t="b">
        <f t="shared" si="500"/>
        <v>0</v>
      </c>
      <c r="R3205" s="1">
        <f t="shared" si="501"/>
        <v>90</v>
      </c>
      <c r="S3205" s="10">
        <f t="shared" ca="1" si="492"/>
        <v>118.3</v>
      </c>
    </row>
    <row r="3206" spans="2:19">
      <c r="B3206" s="3">
        <v>40631</v>
      </c>
      <c r="C3206" s="1">
        <v>8507</v>
      </c>
      <c r="D3206" s="1">
        <v>8575</v>
      </c>
      <c r="E3206" s="1">
        <v>8474</v>
      </c>
      <c r="F3206" s="1">
        <v>8575</v>
      </c>
      <c r="G3206" s="1">
        <v>99788</v>
      </c>
      <c r="H3206" s="1">
        <v>201104</v>
      </c>
      <c r="I3206" s="1">
        <f>VLOOKUP($B3206,TWA00!$B:$H,5,FALSE)</f>
        <v>8596.57</v>
      </c>
      <c r="J3206" s="1">
        <f t="shared" si="493"/>
        <v>68</v>
      </c>
      <c r="K3206" s="1">
        <f t="shared" si="494"/>
        <v>0</v>
      </c>
      <c r="L3206" s="1">
        <f t="shared" si="495"/>
        <v>101</v>
      </c>
      <c r="M3206" s="3">
        <f t="shared" si="496"/>
        <v>40631</v>
      </c>
      <c r="N3206" s="1">
        <f t="shared" si="497"/>
        <v>-21.569999999999709</v>
      </c>
      <c r="O3206" s="1">
        <f t="shared" si="498"/>
        <v>3</v>
      </c>
      <c r="P3206" s="1">
        <f t="shared" si="499"/>
        <v>2011</v>
      </c>
      <c r="Q3206" s="1" t="b">
        <f t="shared" si="500"/>
        <v>0</v>
      </c>
      <c r="R3206" s="1">
        <f t="shared" si="501"/>
        <v>101</v>
      </c>
      <c r="S3206" s="10">
        <f t="shared" ref="S3206:S3269" ca="1" si="502">IF(ISERROR(AVERAGE(OFFSET($R3206,,,-$S$4))),"",AVERAGE(OFFSET($R3206,,,-$S$4)))</f>
        <v>117.2</v>
      </c>
    </row>
    <row r="3207" spans="2:19">
      <c r="B3207" s="3">
        <v>40632</v>
      </c>
      <c r="C3207" s="1">
        <v>8607</v>
      </c>
      <c r="D3207" s="1">
        <v>8650</v>
      </c>
      <c r="E3207" s="1">
        <v>8582</v>
      </c>
      <c r="F3207" s="1">
        <v>8590</v>
      </c>
      <c r="G3207" s="1">
        <v>94925</v>
      </c>
      <c r="H3207" s="1">
        <v>201104</v>
      </c>
      <c r="I3207" s="1">
        <f>VLOOKUP($B3207,TWA00!$B:$H,5,FALSE)</f>
        <v>8646.31</v>
      </c>
      <c r="J3207" s="1">
        <f t="shared" ref="J3207:J3270" si="503">$F3207-C3207</f>
        <v>-17</v>
      </c>
      <c r="K3207" s="1">
        <f t="shared" ref="K3207:K3270" si="504">$F3207-D3207</f>
        <v>-60</v>
      </c>
      <c r="L3207" s="1">
        <f t="shared" ref="L3207:L3270" si="505">$F3207-E3207</f>
        <v>8</v>
      </c>
      <c r="M3207" s="3">
        <f t="shared" ref="M3207:M3270" si="506">B3207</f>
        <v>40632</v>
      </c>
      <c r="N3207" s="1">
        <f t="shared" ref="N3207:N3270" si="507">F3207-I3207</f>
        <v>-56.309999999999491</v>
      </c>
      <c r="O3207" s="1">
        <f t="shared" ref="O3207:O3270" si="508">MONTH(B3207)</f>
        <v>3</v>
      </c>
      <c r="P3207" s="1">
        <f t="shared" ref="P3207:P3270" si="509">YEAR(B3207)</f>
        <v>2011</v>
      </c>
      <c r="Q3207" s="1" t="b">
        <f t="shared" ref="Q3207:Q3270" si="510">IF(H3208=H3207,FALSE,TRUE)</f>
        <v>0</v>
      </c>
      <c r="R3207" s="1">
        <f t="shared" ref="R3207:R3270" si="511">D3207-E3207</f>
        <v>68</v>
      </c>
      <c r="S3207" s="10">
        <f t="shared" ca="1" si="502"/>
        <v>117.28</v>
      </c>
    </row>
    <row r="3208" spans="2:19">
      <c r="B3208" s="3">
        <v>40633</v>
      </c>
      <c r="C3208" s="1">
        <v>8604</v>
      </c>
      <c r="D3208" s="1">
        <v>8645</v>
      </c>
      <c r="E3208" s="1">
        <v>8557</v>
      </c>
      <c r="F3208" s="1">
        <v>8642</v>
      </c>
      <c r="G3208" s="1">
        <v>110985</v>
      </c>
      <c r="H3208" s="1">
        <v>201104</v>
      </c>
      <c r="I3208" s="1">
        <f>VLOOKUP($B3208,TWA00!$B:$H,5,FALSE)</f>
        <v>8683.2999999999993</v>
      </c>
      <c r="J3208" s="1">
        <f t="shared" si="503"/>
        <v>38</v>
      </c>
      <c r="K3208" s="1">
        <f t="shared" si="504"/>
        <v>-3</v>
      </c>
      <c r="L3208" s="1">
        <f t="shared" si="505"/>
        <v>85</v>
      </c>
      <c r="M3208" s="3">
        <f t="shared" si="506"/>
        <v>40633</v>
      </c>
      <c r="N3208" s="1">
        <f t="shared" si="507"/>
        <v>-41.299999999999272</v>
      </c>
      <c r="O3208" s="1">
        <f t="shared" si="508"/>
        <v>3</v>
      </c>
      <c r="P3208" s="1">
        <f t="shared" si="509"/>
        <v>2011</v>
      </c>
      <c r="Q3208" s="1" t="b">
        <f t="shared" si="510"/>
        <v>0</v>
      </c>
      <c r="R3208" s="1">
        <f t="shared" si="511"/>
        <v>88</v>
      </c>
      <c r="S3208" s="10">
        <f t="shared" ca="1" si="502"/>
        <v>115.24</v>
      </c>
    </row>
    <row r="3209" spans="2:19">
      <c r="B3209" s="3">
        <v>40634</v>
      </c>
      <c r="C3209" s="1">
        <v>8640</v>
      </c>
      <c r="D3209" s="1">
        <v>8689</v>
      </c>
      <c r="E3209" s="1">
        <v>8630</v>
      </c>
      <c r="F3209" s="1">
        <v>8686</v>
      </c>
      <c r="G3209" s="1">
        <v>77932</v>
      </c>
      <c r="H3209" s="1">
        <v>201104</v>
      </c>
      <c r="I3209" s="1">
        <f>VLOOKUP($B3209,TWA00!$B:$H,5,FALSE)</f>
        <v>8705.1299999999992</v>
      </c>
      <c r="J3209" s="1">
        <f t="shared" si="503"/>
        <v>46</v>
      </c>
      <c r="K3209" s="1">
        <f t="shared" si="504"/>
        <v>-3</v>
      </c>
      <c r="L3209" s="1">
        <f t="shared" si="505"/>
        <v>56</v>
      </c>
      <c r="M3209" s="3">
        <f t="shared" si="506"/>
        <v>40634</v>
      </c>
      <c r="N3209" s="1">
        <f t="shared" si="507"/>
        <v>-19.1299999999992</v>
      </c>
      <c r="O3209" s="1">
        <f t="shared" si="508"/>
        <v>4</v>
      </c>
      <c r="P3209" s="1">
        <f t="shared" si="509"/>
        <v>2011</v>
      </c>
      <c r="Q3209" s="1" t="b">
        <f t="shared" si="510"/>
        <v>0</v>
      </c>
      <c r="R3209" s="1">
        <f t="shared" si="511"/>
        <v>59</v>
      </c>
      <c r="S3209" s="10">
        <f t="shared" ca="1" si="502"/>
        <v>115.26</v>
      </c>
    </row>
    <row r="3210" spans="2:19">
      <c r="B3210" s="3">
        <v>40639</v>
      </c>
      <c r="C3210" s="1">
        <v>8743</v>
      </c>
      <c r="D3210" s="1">
        <v>8863</v>
      </c>
      <c r="E3210" s="1">
        <v>8727</v>
      </c>
      <c r="F3210" s="1">
        <v>8838</v>
      </c>
      <c r="G3210" s="1">
        <v>117188</v>
      </c>
      <c r="H3210" s="1">
        <v>201104</v>
      </c>
      <c r="I3210" s="1">
        <f>VLOOKUP($B3210,TWA00!$B:$H,5,FALSE)</f>
        <v>8851.98</v>
      </c>
      <c r="J3210" s="1">
        <f t="shared" si="503"/>
        <v>95</v>
      </c>
      <c r="K3210" s="1">
        <f t="shared" si="504"/>
        <v>-25</v>
      </c>
      <c r="L3210" s="1">
        <f t="shared" si="505"/>
        <v>111</v>
      </c>
      <c r="M3210" s="3">
        <f t="shared" si="506"/>
        <v>40639</v>
      </c>
      <c r="N3210" s="1">
        <f t="shared" si="507"/>
        <v>-13.979999999999563</v>
      </c>
      <c r="O3210" s="1">
        <f t="shared" si="508"/>
        <v>4</v>
      </c>
      <c r="P3210" s="1">
        <f t="shared" si="509"/>
        <v>2011</v>
      </c>
      <c r="Q3210" s="1" t="b">
        <f t="shared" si="510"/>
        <v>0</v>
      </c>
      <c r="R3210" s="1">
        <f t="shared" si="511"/>
        <v>136</v>
      </c>
      <c r="S3210" s="10">
        <f t="shared" ca="1" si="502"/>
        <v>115.96</v>
      </c>
    </row>
    <row r="3211" spans="2:19">
      <c r="B3211" s="3">
        <v>40640</v>
      </c>
      <c r="C3211" s="1">
        <v>8864</v>
      </c>
      <c r="D3211" s="1">
        <v>8901</v>
      </c>
      <c r="E3211" s="1">
        <v>8823</v>
      </c>
      <c r="F3211" s="1">
        <v>8897</v>
      </c>
      <c r="G3211" s="1">
        <v>87447</v>
      </c>
      <c r="H3211" s="1">
        <v>201104</v>
      </c>
      <c r="I3211" s="1">
        <f>VLOOKUP($B3211,TWA00!$B:$H,5,FALSE)</f>
        <v>8901.7199999999993</v>
      </c>
      <c r="J3211" s="1">
        <f t="shared" si="503"/>
        <v>33</v>
      </c>
      <c r="K3211" s="1">
        <f t="shared" si="504"/>
        <v>-4</v>
      </c>
      <c r="L3211" s="1">
        <f t="shared" si="505"/>
        <v>74</v>
      </c>
      <c r="M3211" s="3">
        <f t="shared" si="506"/>
        <v>40640</v>
      </c>
      <c r="N3211" s="1">
        <f t="shared" si="507"/>
        <v>-4.7199999999993452</v>
      </c>
      <c r="O3211" s="1">
        <f t="shared" si="508"/>
        <v>4</v>
      </c>
      <c r="P3211" s="1">
        <f t="shared" si="509"/>
        <v>2011</v>
      </c>
      <c r="Q3211" s="1" t="b">
        <f t="shared" si="510"/>
        <v>0</v>
      </c>
      <c r="R3211" s="1">
        <f t="shared" si="511"/>
        <v>78</v>
      </c>
      <c r="S3211" s="10">
        <f t="shared" ca="1" si="502"/>
        <v>116.52</v>
      </c>
    </row>
    <row r="3212" spans="2:19">
      <c r="B3212" s="3">
        <v>40641</v>
      </c>
      <c r="C3212" s="1">
        <v>8939</v>
      </c>
      <c r="D3212" s="1">
        <v>8939</v>
      </c>
      <c r="E3212" s="1">
        <v>8850</v>
      </c>
      <c r="F3212" s="1">
        <v>8866</v>
      </c>
      <c r="G3212" s="1">
        <v>112662</v>
      </c>
      <c r="H3212" s="1">
        <v>201104</v>
      </c>
      <c r="I3212" s="1">
        <f>VLOOKUP($B3212,TWA00!$B:$H,5,FALSE)</f>
        <v>8894.5400000000009</v>
      </c>
      <c r="J3212" s="1">
        <f t="shared" si="503"/>
        <v>-73</v>
      </c>
      <c r="K3212" s="1">
        <f t="shared" si="504"/>
        <v>-73</v>
      </c>
      <c r="L3212" s="1">
        <f t="shared" si="505"/>
        <v>16</v>
      </c>
      <c r="M3212" s="3">
        <f t="shared" si="506"/>
        <v>40641</v>
      </c>
      <c r="N3212" s="1">
        <f t="shared" si="507"/>
        <v>-28.540000000000873</v>
      </c>
      <c r="O3212" s="1">
        <f t="shared" si="508"/>
        <v>4</v>
      </c>
      <c r="P3212" s="1">
        <f t="shared" si="509"/>
        <v>2011</v>
      </c>
      <c r="Q3212" s="1" t="b">
        <f t="shared" si="510"/>
        <v>0</v>
      </c>
      <c r="R3212" s="1">
        <f t="shared" si="511"/>
        <v>89</v>
      </c>
      <c r="S3212" s="10">
        <f t="shared" ca="1" si="502"/>
        <v>116.54</v>
      </c>
    </row>
    <row r="3213" spans="2:19">
      <c r="B3213" s="3">
        <v>40644</v>
      </c>
      <c r="C3213" s="1">
        <v>8868</v>
      </c>
      <c r="D3213" s="1">
        <v>8882</v>
      </c>
      <c r="E3213" s="1">
        <v>8820</v>
      </c>
      <c r="F3213" s="1">
        <v>8859</v>
      </c>
      <c r="G3213" s="1">
        <v>86849</v>
      </c>
      <c r="H3213" s="1">
        <v>201104</v>
      </c>
      <c r="I3213" s="1">
        <f>VLOOKUP($B3213,TWA00!$B:$H,5,FALSE)</f>
        <v>8880.27</v>
      </c>
      <c r="J3213" s="1">
        <f t="shared" si="503"/>
        <v>-9</v>
      </c>
      <c r="K3213" s="1">
        <f t="shared" si="504"/>
        <v>-23</v>
      </c>
      <c r="L3213" s="1">
        <f t="shared" si="505"/>
        <v>39</v>
      </c>
      <c r="M3213" s="3">
        <f t="shared" si="506"/>
        <v>40644</v>
      </c>
      <c r="N3213" s="1">
        <f t="shared" si="507"/>
        <v>-21.270000000000437</v>
      </c>
      <c r="O3213" s="1">
        <f t="shared" si="508"/>
        <v>4</v>
      </c>
      <c r="P3213" s="1">
        <f t="shared" si="509"/>
        <v>2011</v>
      </c>
      <c r="Q3213" s="1" t="b">
        <f t="shared" si="510"/>
        <v>0</v>
      </c>
      <c r="R3213" s="1">
        <f t="shared" si="511"/>
        <v>62</v>
      </c>
      <c r="S3213" s="10">
        <f t="shared" ca="1" si="502"/>
        <v>114.96</v>
      </c>
    </row>
    <row r="3214" spans="2:19">
      <c r="B3214" s="3">
        <v>40645</v>
      </c>
      <c r="C3214" s="1">
        <v>8820</v>
      </c>
      <c r="D3214" s="1">
        <v>8822</v>
      </c>
      <c r="E3214" s="1">
        <v>8703</v>
      </c>
      <c r="F3214" s="1">
        <v>8705</v>
      </c>
      <c r="G3214" s="1">
        <v>144977</v>
      </c>
      <c r="H3214" s="1">
        <v>201104</v>
      </c>
      <c r="I3214" s="1">
        <f>VLOOKUP($B3214,TWA00!$B:$H,5,FALSE)</f>
        <v>8732.59</v>
      </c>
      <c r="J3214" s="1">
        <f t="shared" si="503"/>
        <v>-115</v>
      </c>
      <c r="K3214" s="1">
        <f t="shared" si="504"/>
        <v>-117</v>
      </c>
      <c r="L3214" s="1">
        <f t="shared" si="505"/>
        <v>2</v>
      </c>
      <c r="M3214" s="3">
        <f t="shared" si="506"/>
        <v>40645</v>
      </c>
      <c r="N3214" s="1">
        <f t="shared" si="507"/>
        <v>-27.590000000000146</v>
      </c>
      <c r="O3214" s="1">
        <f t="shared" si="508"/>
        <v>4</v>
      </c>
      <c r="P3214" s="1">
        <f t="shared" si="509"/>
        <v>2011</v>
      </c>
      <c r="Q3214" s="1" t="b">
        <f t="shared" si="510"/>
        <v>0</v>
      </c>
      <c r="R3214" s="1">
        <f t="shared" si="511"/>
        <v>119</v>
      </c>
      <c r="S3214" s="10">
        <f t="shared" ca="1" si="502"/>
        <v>115.32</v>
      </c>
    </row>
    <row r="3215" spans="2:19">
      <c r="B3215" s="3">
        <v>40646</v>
      </c>
      <c r="C3215" s="1">
        <v>8728</v>
      </c>
      <c r="D3215" s="1">
        <v>8810</v>
      </c>
      <c r="E3215" s="1">
        <v>8696</v>
      </c>
      <c r="F3215" s="1">
        <v>8806</v>
      </c>
      <c r="G3215" s="1">
        <v>102232</v>
      </c>
      <c r="H3215" s="1">
        <v>201104</v>
      </c>
      <c r="I3215" s="1">
        <f>VLOOKUP($B3215,TWA00!$B:$H,5,FALSE)</f>
        <v>8780.2000000000007</v>
      </c>
      <c r="J3215" s="1">
        <f t="shared" si="503"/>
        <v>78</v>
      </c>
      <c r="K3215" s="1">
        <f t="shared" si="504"/>
        <v>-4</v>
      </c>
      <c r="L3215" s="1">
        <f t="shared" si="505"/>
        <v>110</v>
      </c>
      <c r="M3215" s="3">
        <f t="shared" si="506"/>
        <v>40646</v>
      </c>
      <c r="N3215" s="1">
        <f t="shared" si="507"/>
        <v>25.799999999999272</v>
      </c>
      <c r="O3215" s="1">
        <f t="shared" si="508"/>
        <v>4</v>
      </c>
      <c r="P3215" s="1">
        <f t="shared" si="509"/>
        <v>2011</v>
      </c>
      <c r="Q3215" s="1" t="b">
        <f t="shared" si="510"/>
        <v>0</v>
      </c>
      <c r="R3215" s="1">
        <f t="shared" si="511"/>
        <v>114</v>
      </c>
      <c r="S3215" s="10">
        <f t="shared" ca="1" si="502"/>
        <v>116.88</v>
      </c>
    </row>
    <row r="3216" spans="2:19">
      <c r="B3216" s="3">
        <v>40647</v>
      </c>
      <c r="C3216" s="1">
        <v>8780</v>
      </c>
      <c r="D3216" s="1">
        <v>8852</v>
      </c>
      <c r="E3216" s="1">
        <v>8750</v>
      </c>
      <c r="F3216" s="1">
        <v>8799</v>
      </c>
      <c r="G3216" s="1">
        <v>124710</v>
      </c>
      <c r="H3216" s="1">
        <v>201104</v>
      </c>
      <c r="I3216" s="1">
        <f>VLOOKUP($B3216,TWA00!$B:$H,5,FALSE)</f>
        <v>8802.73</v>
      </c>
      <c r="J3216" s="1">
        <f t="shared" si="503"/>
        <v>19</v>
      </c>
      <c r="K3216" s="1">
        <f t="shared" si="504"/>
        <v>-53</v>
      </c>
      <c r="L3216" s="1">
        <f t="shared" si="505"/>
        <v>49</v>
      </c>
      <c r="M3216" s="3">
        <f t="shared" si="506"/>
        <v>40647</v>
      </c>
      <c r="N3216" s="1">
        <f t="shared" si="507"/>
        <v>-3.7299999999995634</v>
      </c>
      <c r="O3216" s="1">
        <f t="shared" si="508"/>
        <v>4</v>
      </c>
      <c r="P3216" s="1">
        <f t="shared" si="509"/>
        <v>2011</v>
      </c>
      <c r="Q3216" s="1" t="b">
        <f t="shared" si="510"/>
        <v>0</v>
      </c>
      <c r="R3216" s="1">
        <f t="shared" si="511"/>
        <v>102</v>
      </c>
      <c r="S3216" s="10">
        <f t="shared" ca="1" si="502"/>
        <v>116.58</v>
      </c>
    </row>
    <row r="3217" spans="2:19">
      <c r="B3217" s="3">
        <v>40648</v>
      </c>
      <c r="C3217" s="1">
        <v>8786</v>
      </c>
      <c r="D3217" s="1">
        <v>8820</v>
      </c>
      <c r="E3217" s="1">
        <v>8680</v>
      </c>
      <c r="F3217" s="1">
        <v>8704</v>
      </c>
      <c r="G3217" s="1">
        <v>113500</v>
      </c>
      <c r="H3217" s="1">
        <v>201104</v>
      </c>
      <c r="I3217" s="1">
        <f>VLOOKUP($B3217,TWA00!$B:$H,5,FALSE)</f>
        <v>8718.1200000000008</v>
      </c>
      <c r="J3217" s="1">
        <f t="shared" si="503"/>
        <v>-82</v>
      </c>
      <c r="K3217" s="1">
        <f t="shared" si="504"/>
        <v>-116</v>
      </c>
      <c r="L3217" s="1">
        <f t="shared" si="505"/>
        <v>24</v>
      </c>
      <c r="M3217" s="3">
        <f t="shared" si="506"/>
        <v>40648</v>
      </c>
      <c r="N3217" s="1">
        <f t="shared" si="507"/>
        <v>-14.1200000000008</v>
      </c>
      <c r="O3217" s="1">
        <f t="shared" si="508"/>
        <v>4</v>
      </c>
      <c r="P3217" s="1">
        <f t="shared" si="509"/>
        <v>2011</v>
      </c>
      <c r="Q3217" s="1" t="b">
        <f t="shared" si="510"/>
        <v>0</v>
      </c>
      <c r="R3217" s="1">
        <f t="shared" si="511"/>
        <v>140</v>
      </c>
      <c r="S3217" s="10">
        <f t="shared" ca="1" si="502"/>
        <v>118.46</v>
      </c>
    </row>
    <row r="3218" spans="2:19">
      <c r="B3218" s="3">
        <v>40651</v>
      </c>
      <c r="C3218" s="1">
        <v>8692</v>
      </c>
      <c r="D3218" s="1">
        <v>8760</v>
      </c>
      <c r="E3218" s="1">
        <v>8674</v>
      </c>
      <c r="F3218" s="1">
        <v>8710</v>
      </c>
      <c r="G3218" s="1">
        <v>101713</v>
      </c>
      <c r="H3218" s="1">
        <v>201104</v>
      </c>
      <c r="I3218" s="1">
        <f>VLOOKUP($B3218,TWA00!$B:$H,5,FALSE)</f>
        <v>8714.48</v>
      </c>
      <c r="J3218" s="1">
        <f t="shared" si="503"/>
        <v>18</v>
      </c>
      <c r="K3218" s="1">
        <f t="shared" si="504"/>
        <v>-50</v>
      </c>
      <c r="L3218" s="1">
        <f t="shared" si="505"/>
        <v>36</v>
      </c>
      <c r="M3218" s="3">
        <f t="shared" si="506"/>
        <v>40651</v>
      </c>
      <c r="N3218" s="1">
        <f t="shared" si="507"/>
        <v>-4.4799999999995634</v>
      </c>
      <c r="O3218" s="1">
        <f t="shared" si="508"/>
        <v>4</v>
      </c>
      <c r="P3218" s="1">
        <f t="shared" si="509"/>
        <v>2011</v>
      </c>
      <c r="Q3218" s="1" t="b">
        <f t="shared" si="510"/>
        <v>0</v>
      </c>
      <c r="R3218" s="1">
        <f t="shared" si="511"/>
        <v>86</v>
      </c>
      <c r="S3218" s="10">
        <f t="shared" ca="1" si="502"/>
        <v>118.9</v>
      </c>
    </row>
    <row r="3219" spans="2:19">
      <c r="B3219" s="3">
        <v>40652</v>
      </c>
      <c r="C3219" s="1">
        <v>8657</v>
      </c>
      <c r="D3219" s="1">
        <v>8671</v>
      </c>
      <c r="E3219" s="1">
        <v>8585</v>
      </c>
      <c r="F3219" s="1">
        <v>8627</v>
      </c>
      <c r="G3219" s="1">
        <v>125140</v>
      </c>
      <c r="H3219" s="1">
        <v>201104</v>
      </c>
      <c r="I3219" s="1">
        <f>VLOOKUP($B3219,TWA00!$B:$H,5,FALSE)</f>
        <v>8638.5499999999993</v>
      </c>
      <c r="J3219" s="1">
        <f t="shared" si="503"/>
        <v>-30</v>
      </c>
      <c r="K3219" s="1">
        <f t="shared" si="504"/>
        <v>-44</v>
      </c>
      <c r="L3219" s="1">
        <f t="shared" si="505"/>
        <v>42</v>
      </c>
      <c r="M3219" s="3">
        <f t="shared" si="506"/>
        <v>40652</v>
      </c>
      <c r="N3219" s="1">
        <f t="shared" si="507"/>
        <v>-11.549999999999272</v>
      </c>
      <c r="O3219" s="1">
        <f t="shared" si="508"/>
        <v>4</v>
      </c>
      <c r="P3219" s="1">
        <f t="shared" si="509"/>
        <v>2011</v>
      </c>
      <c r="Q3219" s="1" t="b">
        <f t="shared" si="510"/>
        <v>0</v>
      </c>
      <c r="R3219" s="1">
        <f t="shared" si="511"/>
        <v>86</v>
      </c>
      <c r="S3219" s="10">
        <f t="shared" ca="1" si="502"/>
        <v>118.56</v>
      </c>
    </row>
    <row r="3220" spans="2:19">
      <c r="B3220" s="3">
        <v>40653</v>
      </c>
      <c r="C3220" s="1">
        <v>8701</v>
      </c>
      <c r="D3220" s="1">
        <v>8800</v>
      </c>
      <c r="E3220" s="1">
        <v>8695</v>
      </c>
      <c r="F3220" s="1">
        <v>8791</v>
      </c>
      <c r="G3220" s="1">
        <v>67546</v>
      </c>
      <c r="H3220" s="1">
        <v>201104</v>
      </c>
      <c r="I3220" s="1">
        <f>VLOOKUP($B3220,TWA00!$B:$H,5,FALSE)</f>
        <v>8813.2800000000007</v>
      </c>
      <c r="J3220" s="1">
        <f t="shared" si="503"/>
        <v>90</v>
      </c>
      <c r="K3220" s="1">
        <f t="shared" si="504"/>
        <v>-9</v>
      </c>
      <c r="L3220" s="1">
        <f t="shared" si="505"/>
        <v>96</v>
      </c>
      <c r="M3220" s="3">
        <f t="shared" si="506"/>
        <v>40653</v>
      </c>
      <c r="N3220" s="1">
        <f t="shared" si="507"/>
        <v>-22.280000000000655</v>
      </c>
      <c r="O3220" s="1">
        <f t="shared" si="508"/>
        <v>4</v>
      </c>
      <c r="P3220" s="1">
        <f t="shared" si="509"/>
        <v>2011</v>
      </c>
      <c r="Q3220" s="1" t="b">
        <f t="shared" si="510"/>
        <v>1</v>
      </c>
      <c r="R3220" s="1">
        <f t="shared" si="511"/>
        <v>105</v>
      </c>
      <c r="S3220" s="10">
        <f t="shared" ca="1" si="502"/>
        <v>119.5</v>
      </c>
    </row>
    <row r="3221" spans="2:19">
      <c r="B3221" s="3">
        <v>40654</v>
      </c>
      <c r="C3221" s="1">
        <v>8882</v>
      </c>
      <c r="D3221" s="1">
        <v>9004</v>
      </c>
      <c r="E3221" s="1">
        <v>8879</v>
      </c>
      <c r="F3221" s="1">
        <v>8993</v>
      </c>
      <c r="G3221" s="1">
        <v>119477</v>
      </c>
      <c r="H3221" s="1">
        <v>201105</v>
      </c>
      <c r="I3221" s="1">
        <f>VLOOKUP($B3221,TWA00!$B:$H,5,FALSE)</f>
        <v>8957.65</v>
      </c>
      <c r="J3221" s="1">
        <f t="shared" si="503"/>
        <v>111</v>
      </c>
      <c r="K3221" s="1">
        <f t="shared" si="504"/>
        <v>-11</v>
      </c>
      <c r="L3221" s="1">
        <f t="shared" si="505"/>
        <v>114</v>
      </c>
      <c r="M3221" s="3">
        <f t="shared" si="506"/>
        <v>40654</v>
      </c>
      <c r="N3221" s="1">
        <f t="shared" si="507"/>
        <v>35.350000000000364</v>
      </c>
      <c r="O3221" s="1">
        <f t="shared" si="508"/>
        <v>4</v>
      </c>
      <c r="P3221" s="1">
        <f t="shared" si="509"/>
        <v>2011</v>
      </c>
      <c r="Q3221" s="1" t="b">
        <f t="shared" si="510"/>
        <v>0</v>
      </c>
      <c r="R3221" s="1">
        <f t="shared" si="511"/>
        <v>125</v>
      </c>
      <c r="S3221" s="10">
        <f t="shared" ca="1" si="502"/>
        <v>121.08</v>
      </c>
    </row>
    <row r="3222" spans="2:19">
      <c r="B3222" s="3">
        <v>40655</v>
      </c>
      <c r="C3222" s="1">
        <v>8989</v>
      </c>
      <c r="D3222" s="1">
        <v>9008</v>
      </c>
      <c r="E3222" s="1">
        <v>8973</v>
      </c>
      <c r="F3222" s="1">
        <v>8992</v>
      </c>
      <c r="G3222" s="1">
        <v>55335</v>
      </c>
      <c r="H3222" s="1">
        <v>201105</v>
      </c>
      <c r="I3222" s="1">
        <f>VLOOKUP($B3222,TWA00!$B:$H,5,FALSE)</f>
        <v>8969.43</v>
      </c>
      <c r="J3222" s="1">
        <f t="shared" si="503"/>
        <v>3</v>
      </c>
      <c r="K3222" s="1">
        <f t="shared" si="504"/>
        <v>-16</v>
      </c>
      <c r="L3222" s="1">
        <f t="shared" si="505"/>
        <v>19</v>
      </c>
      <c r="M3222" s="3">
        <f t="shared" si="506"/>
        <v>40655</v>
      </c>
      <c r="N3222" s="1">
        <f t="shared" si="507"/>
        <v>22.569999999999709</v>
      </c>
      <c r="O3222" s="1">
        <f t="shared" si="508"/>
        <v>4</v>
      </c>
      <c r="P3222" s="1">
        <f t="shared" si="509"/>
        <v>2011</v>
      </c>
      <c r="Q3222" s="1" t="b">
        <f t="shared" si="510"/>
        <v>0</v>
      </c>
      <c r="R3222" s="1">
        <f t="shared" si="511"/>
        <v>35</v>
      </c>
      <c r="S3222" s="10">
        <f t="shared" ca="1" si="502"/>
        <v>119.1</v>
      </c>
    </row>
    <row r="3223" spans="2:19">
      <c r="B3223" s="3">
        <v>40658</v>
      </c>
      <c r="C3223" s="1">
        <v>9003</v>
      </c>
      <c r="D3223" s="1">
        <v>9050</v>
      </c>
      <c r="E3223" s="1">
        <v>8942</v>
      </c>
      <c r="F3223" s="1">
        <v>8975</v>
      </c>
      <c r="G3223" s="1">
        <v>106758</v>
      </c>
      <c r="H3223" s="1">
        <v>201105</v>
      </c>
      <c r="I3223" s="1">
        <f>VLOOKUP($B3223,TWA00!$B:$H,5,FALSE)</f>
        <v>8950.75</v>
      </c>
      <c r="J3223" s="1">
        <f t="shared" si="503"/>
        <v>-28</v>
      </c>
      <c r="K3223" s="1">
        <f t="shared" si="504"/>
        <v>-75</v>
      </c>
      <c r="L3223" s="1">
        <f t="shared" si="505"/>
        <v>33</v>
      </c>
      <c r="M3223" s="3">
        <f t="shared" si="506"/>
        <v>40658</v>
      </c>
      <c r="N3223" s="1">
        <f t="shared" si="507"/>
        <v>24.25</v>
      </c>
      <c r="O3223" s="1">
        <f t="shared" si="508"/>
        <v>4</v>
      </c>
      <c r="P3223" s="1">
        <f t="shared" si="509"/>
        <v>2011</v>
      </c>
      <c r="Q3223" s="1" t="b">
        <f t="shared" si="510"/>
        <v>0</v>
      </c>
      <c r="R3223" s="1">
        <f t="shared" si="511"/>
        <v>108</v>
      </c>
      <c r="S3223" s="10">
        <f t="shared" ca="1" si="502"/>
        <v>118.58</v>
      </c>
    </row>
    <row r="3224" spans="2:19">
      <c r="B3224" s="3">
        <v>40659</v>
      </c>
      <c r="C3224" s="1">
        <v>8914</v>
      </c>
      <c r="D3224" s="1">
        <v>8982</v>
      </c>
      <c r="E3224" s="1">
        <v>8870</v>
      </c>
      <c r="F3224" s="1">
        <v>8970</v>
      </c>
      <c r="G3224" s="1">
        <v>139109</v>
      </c>
      <c r="H3224" s="1">
        <v>201105</v>
      </c>
      <c r="I3224" s="1">
        <f>VLOOKUP($B3224,TWA00!$B:$H,5,FALSE)</f>
        <v>8948.14</v>
      </c>
      <c r="J3224" s="1">
        <f t="shared" si="503"/>
        <v>56</v>
      </c>
      <c r="K3224" s="1">
        <f t="shared" si="504"/>
        <v>-12</v>
      </c>
      <c r="L3224" s="1">
        <f t="shared" si="505"/>
        <v>100</v>
      </c>
      <c r="M3224" s="3">
        <f t="shared" si="506"/>
        <v>40659</v>
      </c>
      <c r="N3224" s="1">
        <f t="shared" si="507"/>
        <v>21.860000000000582</v>
      </c>
      <c r="O3224" s="1">
        <f t="shared" si="508"/>
        <v>4</v>
      </c>
      <c r="P3224" s="1">
        <f t="shared" si="509"/>
        <v>2011</v>
      </c>
      <c r="Q3224" s="1" t="b">
        <f t="shared" si="510"/>
        <v>0</v>
      </c>
      <c r="R3224" s="1">
        <f t="shared" si="511"/>
        <v>112</v>
      </c>
      <c r="S3224" s="10">
        <f t="shared" ca="1" si="502"/>
        <v>117.5</v>
      </c>
    </row>
    <row r="3225" spans="2:19">
      <c r="B3225" s="3">
        <v>40660</v>
      </c>
      <c r="C3225" s="1">
        <v>9051</v>
      </c>
      <c r="D3225" s="1">
        <v>9078</v>
      </c>
      <c r="E3225" s="1">
        <v>9032</v>
      </c>
      <c r="F3225" s="1">
        <v>9060</v>
      </c>
      <c r="G3225" s="1">
        <v>94874</v>
      </c>
      <c r="H3225" s="1">
        <v>201105</v>
      </c>
      <c r="I3225" s="1">
        <f>VLOOKUP($B3225,TWA00!$B:$H,5,FALSE)</f>
        <v>9049.25</v>
      </c>
      <c r="J3225" s="1">
        <f t="shared" si="503"/>
        <v>9</v>
      </c>
      <c r="K3225" s="1">
        <f t="shared" si="504"/>
        <v>-18</v>
      </c>
      <c r="L3225" s="1">
        <f t="shared" si="505"/>
        <v>28</v>
      </c>
      <c r="M3225" s="3">
        <f t="shared" si="506"/>
        <v>40660</v>
      </c>
      <c r="N3225" s="1">
        <f t="shared" si="507"/>
        <v>10.75</v>
      </c>
      <c r="O3225" s="1">
        <f t="shared" si="508"/>
        <v>4</v>
      </c>
      <c r="P3225" s="1">
        <f t="shared" si="509"/>
        <v>2011</v>
      </c>
      <c r="Q3225" s="1" t="b">
        <f t="shared" si="510"/>
        <v>0</v>
      </c>
      <c r="R3225" s="1">
        <f t="shared" si="511"/>
        <v>46</v>
      </c>
      <c r="S3225" s="10">
        <f t="shared" ca="1" si="502"/>
        <v>112.34</v>
      </c>
    </row>
    <row r="3226" spans="2:19">
      <c r="B3226" s="3">
        <v>40661</v>
      </c>
      <c r="C3226" s="1">
        <v>9098</v>
      </c>
      <c r="D3226" s="1">
        <v>9099</v>
      </c>
      <c r="E3226" s="1">
        <v>9005</v>
      </c>
      <c r="F3226" s="1">
        <v>9010</v>
      </c>
      <c r="G3226" s="1">
        <v>107208</v>
      </c>
      <c r="H3226" s="1">
        <v>201105</v>
      </c>
      <c r="I3226" s="1">
        <f>VLOOKUP($B3226,TWA00!$B:$H,5,FALSE)</f>
        <v>9040.77</v>
      </c>
      <c r="J3226" s="1">
        <f t="shared" si="503"/>
        <v>-88</v>
      </c>
      <c r="K3226" s="1">
        <f t="shared" si="504"/>
        <v>-89</v>
      </c>
      <c r="L3226" s="1">
        <f t="shared" si="505"/>
        <v>5</v>
      </c>
      <c r="M3226" s="3">
        <f t="shared" si="506"/>
        <v>40661</v>
      </c>
      <c r="N3226" s="1">
        <f t="shared" si="507"/>
        <v>-30.770000000000437</v>
      </c>
      <c r="O3226" s="1">
        <f t="shared" si="508"/>
        <v>4</v>
      </c>
      <c r="P3226" s="1">
        <f t="shared" si="509"/>
        <v>2011</v>
      </c>
      <c r="Q3226" s="1" t="b">
        <f t="shared" si="510"/>
        <v>0</v>
      </c>
      <c r="R3226" s="1">
        <f t="shared" si="511"/>
        <v>94</v>
      </c>
      <c r="S3226" s="10">
        <f t="shared" ca="1" si="502"/>
        <v>112.38</v>
      </c>
    </row>
    <row r="3227" spans="2:19">
      <c r="B3227" s="3">
        <v>40662</v>
      </c>
      <c r="C3227" s="1">
        <v>9014</v>
      </c>
      <c r="D3227" s="1">
        <v>9049</v>
      </c>
      <c r="E3227" s="1">
        <v>8930</v>
      </c>
      <c r="F3227" s="1">
        <v>9027</v>
      </c>
      <c r="G3227" s="1">
        <v>142920</v>
      </c>
      <c r="H3227" s="1">
        <v>201105</v>
      </c>
      <c r="I3227" s="1">
        <f>VLOOKUP($B3227,TWA00!$B:$H,5,FALSE)</f>
        <v>9007.8700000000008</v>
      </c>
      <c r="J3227" s="1">
        <f t="shared" si="503"/>
        <v>13</v>
      </c>
      <c r="K3227" s="1">
        <f t="shared" si="504"/>
        <v>-22</v>
      </c>
      <c r="L3227" s="1">
        <f t="shared" si="505"/>
        <v>97</v>
      </c>
      <c r="M3227" s="3">
        <f t="shared" si="506"/>
        <v>40662</v>
      </c>
      <c r="N3227" s="1">
        <f t="shared" si="507"/>
        <v>19.1299999999992</v>
      </c>
      <c r="O3227" s="1">
        <f t="shared" si="508"/>
        <v>4</v>
      </c>
      <c r="P3227" s="1">
        <f t="shared" si="509"/>
        <v>2011</v>
      </c>
      <c r="Q3227" s="1" t="b">
        <f t="shared" si="510"/>
        <v>0</v>
      </c>
      <c r="R3227" s="1">
        <f t="shared" si="511"/>
        <v>119</v>
      </c>
      <c r="S3227" s="10">
        <f t="shared" ca="1" si="502"/>
        <v>110.72</v>
      </c>
    </row>
    <row r="3228" spans="2:19">
      <c r="B3228" s="3">
        <v>40666</v>
      </c>
      <c r="C3228" s="1">
        <v>9036</v>
      </c>
      <c r="D3228" s="1">
        <v>9069</v>
      </c>
      <c r="E3228" s="1">
        <v>8896</v>
      </c>
      <c r="F3228" s="1">
        <v>8926</v>
      </c>
      <c r="G3228" s="1">
        <v>126976</v>
      </c>
      <c r="H3228" s="1">
        <v>201105</v>
      </c>
      <c r="I3228" s="1">
        <f>VLOOKUP($B3228,TWA00!$B:$H,5,FALSE)</f>
        <v>8946.08</v>
      </c>
      <c r="J3228" s="1">
        <f t="shared" si="503"/>
        <v>-110</v>
      </c>
      <c r="K3228" s="1">
        <f t="shared" si="504"/>
        <v>-143</v>
      </c>
      <c r="L3228" s="1">
        <f t="shared" si="505"/>
        <v>30</v>
      </c>
      <c r="M3228" s="3">
        <f t="shared" si="506"/>
        <v>40666</v>
      </c>
      <c r="N3228" s="1">
        <f t="shared" si="507"/>
        <v>-20.079999999999927</v>
      </c>
      <c r="O3228" s="1">
        <f t="shared" si="508"/>
        <v>5</v>
      </c>
      <c r="P3228" s="1">
        <f t="shared" si="509"/>
        <v>2011</v>
      </c>
      <c r="Q3228" s="1" t="b">
        <f t="shared" si="510"/>
        <v>0</v>
      </c>
      <c r="R3228" s="1">
        <f t="shared" si="511"/>
        <v>173</v>
      </c>
      <c r="S3228" s="10">
        <f t="shared" ca="1" si="502"/>
        <v>112.94</v>
      </c>
    </row>
    <row r="3229" spans="2:19">
      <c r="B3229" s="3">
        <v>40667</v>
      </c>
      <c r="C3229" s="1">
        <v>8908</v>
      </c>
      <c r="D3229" s="1">
        <v>8959</v>
      </c>
      <c r="E3229" s="1">
        <v>8860</v>
      </c>
      <c r="F3229" s="1">
        <v>8937</v>
      </c>
      <c r="G3229" s="1">
        <v>118011</v>
      </c>
      <c r="H3229" s="1">
        <v>201105</v>
      </c>
      <c r="I3229" s="1">
        <f>VLOOKUP($B3229,TWA00!$B:$H,5,FALSE)</f>
        <v>8947.35</v>
      </c>
      <c r="J3229" s="1">
        <f t="shared" si="503"/>
        <v>29</v>
      </c>
      <c r="K3229" s="1">
        <f t="shared" si="504"/>
        <v>-22</v>
      </c>
      <c r="L3229" s="1">
        <f t="shared" si="505"/>
        <v>77</v>
      </c>
      <c r="M3229" s="3">
        <f t="shared" si="506"/>
        <v>40667</v>
      </c>
      <c r="N3229" s="1">
        <f t="shared" si="507"/>
        <v>-10.350000000000364</v>
      </c>
      <c r="O3229" s="1">
        <f t="shared" si="508"/>
        <v>5</v>
      </c>
      <c r="P3229" s="1">
        <f t="shared" si="509"/>
        <v>2011</v>
      </c>
      <c r="Q3229" s="1" t="b">
        <f t="shared" si="510"/>
        <v>0</v>
      </c>
      <c r="R3229" s="1">
        <f t="shared" si="511"/>
        <v>99</v>
      </c>
      <c r="S3229" s="10">
        <f t="shared" ca="1" si="502"/>
        <v>113.2</v>
      </c>
    </row>
    <row r="3230" spans="2:19">
      <c r="B3230" s="3">
        <v>40668</v>
      </c>
      <c r="C3230" s="1">
        <v>8903</v>
      </c>
      <c r="D3230" s="1">
        <v>9058</v>
      </c>
      <c r="E3230" s="1">
        <v>8885</v>
      </c>
      <c r="F3230" s="1">
        <v>9050</v>
      </c>
      <c r="G3230" s="1">
        <v>132287</v>
      </c>
      <c r="H3230" s="1">
        <v>201105</v>
      </c>
      <c r="I3230" s="1">
        <f>VLOOKUP($B3230,TWA00!$B:$H,5,FALSE)</f>
        <v>9018.61</v>
      </c>
      <c r="J3230" s="1">
        <f t="shared" si="503"/>
        <v>147</v>
      </c>
      <c r="K3230" s="1">
        <f t="shared" si="504"/>
        <v>-8</v>
      </c>
      <c r="L3230" s="1">
        <f t="shared" si="505"/>
        <v>165</v>
      </c>
      <c r="M3230" s="3">
        <f t="shared" si="506"/>
        <v>40668</v>
      </c>
      <c r="N3230" s="1">
        <f t="shared" si="507"/>
        <v>31.389999999999418</v>
      </c>
      <c r="O3230" s="1">
        <f t="shared" si="508"/>
        <v>5</v>
      </c>
      <c r="P3230" s="1">
        <f t="shared" si="509"/>
        <v>2011</v>
      </c>
      <c r="Q3230" s="1" t="b">
        <f t="shared" si="510"/>
        <v>0</v>
      </c>
      <c r="R3230" s="1">
        <f t="shared" si="511"/>
        <v>173</v>
      </c>
      <c r="S3230" s="10">
        <f t="shared" ca="1" si="502"/>
        <v>113.26</v>
      </c>
    </row>
    <row r="3231" spans="2:19">
      <c r="B3231" s="3">
        <v>40669</v>
      </c>
      <c r="C3231" s="1">
        <v>8971</v>
      </c>
      <c r="D3231" s="1">
        <v>9022</v>
      </c>
      <c r="E3231" s="1">
        <v>8956</v>
      </c>
      <c r="F3231" s="1">
        <v>9018</v>
      </c>
      <c r="G3231" s="1">
        <v>102895</v>
      </c>
      <c r="H3231" s="1">
        <v>201105</v>
      </c>
      <c r="I3231" s="1">
        <f>VLOOKUP($B3231,TWA00!$B:$H,5,FALSE)</f>
        <v>8977.23</v>
      </c>
      <c r="J3231" s="1">
        <f t="shared" si="503"/>
        <v>47</v>
      </c>
      <c r="K3231" s="1">
        <f t="shared" si="504"/>
        <v>-4</v>
      </c>
      <c r="L3231" s="1">
        <f t="shared" si="505"/>
        <v>62</v>
      </c>
      <c r="M3231" s="3">
        <f t="shared" si="506"/>
        <v>40669</v>
      </c>
      <c r="N3231" s="1">
        <f t="shared" si="507"/>
        <v>40.770000000000437</v>
      </c>
      <c r="O3231" s="1">
        <f t="shared" si="508"/>
        <v>5</v>
      </c>
      <c r="P3231" s="1">
        <f t="shared" si="509"/>
        <v>2011</v>
      </c>
      <c r="Q3231" s="1" t="b">
        <f t="shared" si="510"/>
        <v>0</v>
      </c>
      <c r="R3231" s="1">
        <f t="shared" si="511"/>
        <v>66</v>
      </c>
      <c r="S3231" s="10">
        <f t="shared" ca="1" si="502"/>
        <v>112.92</v>
      </c>
    </row>
    <row r="3232" spans="2:19">
      <c r="B3232" s="3">
        <v>40672</v>
      </c>
      <c r="C3232" s="1">
        <v>9001</v>
      </c>
      <c r="D3232" s="1">
        <v>9111</v>
      </c>
      <c r="E3232" s="1">
        <v>9001</v>
      </c>
      <c r="F3232" s="1">
        <v>9063</v>
      </c>
      <c r="G3232" s="1">
        <v>106384</v>
      </c>
      <c r="H3232" s="1">
        <v>201105</v>
      </c>
      <c r="I3232" s="1">
        <f>VLOOKUP($B3232,TWA00!$B:$H,5,FALSE)</f>
        <v>9035.48</v>
      </c>
      <c r="J3232" s="1">
        <f t="shared" si="503"/>
        <v>62</v>
      </c>
      <c r="K3232" s="1">
        <f t="shared" si="504"/>
        <v>-48</v>
      </c>
      <c r="L3232" s="1">
        <f t="shared" si="505"/>
        <v>62</v>
      </c>
      <c r="M3232" s="3">
        <f t="shared" si="506"/>
        <v>40672</v>
      </c>
      <c r="N3232" s="1">
        <f t="shared" si="507"/>
        <v>27.520000000000437</v>
      </c>
      <c r="O3232" s="1">
        <f t="shared" si="508"/>
        <v>5</v>
      </c>
      <c r="P3232" s="1">
        <f t="shared" si="509"/>
        <v>2011</v>
      </c>
      <c r="Q3232" s="1" t="b">
        <f t="shared" si="510"/>
        <v>0</v>
      </c>
      <c r="R3232" s="1">
        <f t="shared" si="511"/>
        <v>110</v>
      </c>
      <c r="S3232" s="10">
        <f t="shared" ca="1" si="502"/>
        <v>111.92</v>
      </c>
    </row>
    <row r="3233" spans="2:19">
      <c r="B3233" s="3">
        <v>40673</v>
      </c>
      <c r="C3233" s="1">
        <v>9063</v>
      </c>
      <c r="D3233" s="1">
        <v>9071</v>
      </c>
      <c r="E3233" s="1">
        <v>9026</v>
      </c>
      <c r="F3233" s="1">
        <v>9046</v>
      </c>
      <c r="G3233" s="1">
        <v>72713</v>
      </c>
      <c r="H3233" s="1">
        <v>201105</v>
      </c>
      <c r="I3233" s="1">
        <f>VLOOKUP($B3233,TWA00!$B:$H,5,FALSE)</f>
        <v>9023.2800000000007</v>
      </c>
      <c r="J3233" s="1">
        <f t="shared" si="503"/>
        <v>-17</v>
      </c>
      <c r="K3233" s="1">
        <f t="shared" si="504"/>
        <v>-25</v>
      </c>
      <c r="L3233" s="1">
        <f t="shared" si="505"/>
        <v>20</v>
      </c>
      <c r="M3233" s="3">
        <f t="shared" si="506"/>
        <v>40673</v>
      </c>
      <c r="N3233" s="1">
        <f t="shared" si="507"/>
        <v>22.719999999999345</v>
      </c>
      <c r="O3233" s="1">
        <f t="shared" si="508"/>
        <v>5</v>
      </c>
      <c r="P3233" s="1">
        <f t="shared" si="509"/>
        <v>2011</v>
      </c>
      <c r="Q3233" s="1" t="b">
        <f t="shared" si="510"/>
        <v>0</v>
      </c>
      <c r="R3233" s="1">
        <f t="shared" si="511"/>
        <v>45</v>
      </c>
      <c r="S3233" s="10">
        <f t="shared" ca="1" si="502"/>
        <v>109.68</v>
      </c>
    </row>
    <row r="3234" spans="2:19">
      <c r="B3234" s="3">
        <v>40674</v>
      </c>
      <c r="C3234" s="1">
        <v>9109</v>
      </c>
      <c r="D3234" s="1">
        <v>9116</v>
      </c>
      <c r="E3234" s="1">
        <v>9013</v>
      </c>
      <c r="F3234" s="1">
        <v>9020</v>
      </c>
      <c r="G3234" s="1">
        <v>112317</v>
      </c>
      <c r="H3234" s="1">
        <v>201105</v>
      </c>
      <c r="I3234" s="1">
        <f>VLOOKUP($B3234,TWA00!$B:$H,5,FALSE)</f>
        <v>9020.4</v>
      </c>
      <c r="J3234" s="1">
        <f t="shared" si="503"/>
        <v>-89</v>
      </c>
      <c r="K3234" s="1">
        <f t="shared" si="504"/>
        <v>-96</v>
      </c>
      <c r="L3234" s="1">
        <f t="shared" si="505"/>
        <v>7</v>
      </c>
      <c r="M3234" s="3">
        <f t="shared" si="506"/>
        <v>40674</v>
      </c>
      <c r="N3234" s="1">
        <f t="shared" si="507"/>
        <v>-0.3999999999996362</v>
      </c>
      <c r="O3234" s="1">
        <f t="shared" si="508"/>
        <v>5</v>
      </c>
      <c r="P3234" s="1">
        <f t="shared" si="509"/>
        <v>2011</v>
      </c>
      <c r="Q3234" s="1" t="b">
        <f t="shared" si="510"/>
        <v>0</v>
      </c>
      <c r="R3234" s="1">
        <f t="shared" si="511"/>
        <v>103</v>
      </c>
      <c r="S3234" s="10">
        <f t="shared" ca="1" si="502"/>
        <v>109.58</v>
      </c>
    </row>
    <row r="3235" spans="2:19">
      <c r="B3235" s="3">
        <v>40675</v>
      </c>
      <c r="C3235" s="1">
        <v>8960</v>
      </c>
      <c r="D3235" s="1">
        <v>9068</v>
      </c>
      <c r="E3235" s="1">
        <v>8942</v>
      </c>
      <c r="F3235" s="1">
        <v>9030</v>
      </c>
      <c r="G3235" s="1">
        <v>118600</v>
      </c>
      <c r="H3235" s="1">
        <v>201105</v>
      </c>
      <c r="I3235" s="1">
        <f>VLOOKUP($B3235,TWA00!$B:$H,5,FALSE)</f>
        <v>9033.68</v>
      </c>
      <c r="J3235" s="1">
        <f t="shared" si="503"/>
        <v>70</v>
      </c>
      <c r="K3235" s="1">
        <f t="shared" si="504"/>
        <v>-38</v>
      </c>
      <c r="L3235" s="1">
        <f t="shared" si="505"/>
        <v>88</v>
      </c>
      <c r="M3235" s="3">
        <f t="shared" si="506"/>
        <v>40675</v>
      </c>
      <c r="N3235" s="1">
        <f t="shared" si="507"/>
        <v>-3.680000000000291</v>
      </c>
      <c r="O3235" s="1">
        <f t="shared" si="508"/>
        <v>5</v>
      </c>
      <c r="P3235" s="1">
        <f t="shared" si="509"/>
        <v>2011</v>
      </c>
      <c r="Q3235" s="1" t="b">
        <f t="shared" si="510"/>
        <v>0</v>
      </c>
      <c r="R3235" s="1">
        <f t="shared" si="511"/>
        <v>126</v>
      </c>
      <c r="S3235" s="10">
        <f t="shared" ca="1" si="502"/>
        <v>108.16</v>
      </c>
    </row>
    <row r="3236" spans="2:19">
      <c r="B3236" s="3">
        <v>40676</v>
      </c>
      <c r="C3236" s="1">
        <v>9017</v>
      </c>
      <c r="D3236" s="1">
        <v>9063</v>
      </c>
      <c r="E3236" s="1">
        <v>9000</v>
      </c>
      <c r="F3236" s="1">
        <v>9034</v>
      </c>
      <c r="G3236" s="1">
        <v>93101</v>
      </c>
      <c r="H3236" s="1">
        <v>201105</v>
      </c>
      <c r="I3236" s="1">
        <f>VLOOKUP($B3236,TWA00!$B:$H,5,FALSE)</f>
        <v>9006.61</v>
      </c>
      <c r="J3236" s="1">
        <f t="shared" si="503"/>
        <v>17</v>
      </c>
      <c r="K3236" s="1">
        <f t="shared" si="504"/>
        <v>-29</v>
      </c>
      <c r="L3236" s="1">
        <f t="shared" si="505"/>
        <v>34</v>
      </c>
      <c r="M3236" s="3">
        <f t="shared" si="506"/>
        <v>40676</v>
      </c>
      <c r="N3236" s="1">
        <f t="shared" si="507"/>
        <v>27.389999999999418</v>
      </c>
      <c r="O3236" s="1">
        <f t="shared" si="508"/>
        <v>5</v>
      </c>
      <c r="P3236" s="1">
        <f t="shared" si="509"/>
        <v>2011</v>
      </c>
      <c r="Q3236" s="1" t="b">
        <f t="shared" si="510"/>
        <v>0</v>
      </c>
      <c r="R3236" s="1">
        <f t="shared" si="511"/>
        <v>63</v>
      </c>
      <c r="S3236" s="10">
        <f t="shared" ca="1" si="502"/>
        <v>107.9</v>
      </c>
    </row>
    <row r="3237" spans="2:19">
      <c r="B3237" s="3">
        <v>40679</v>
      </c>
      <c r="C3237" s="1">
        <v>8995</v>
      </c>
      <c r="D3237" s="1">
        <v>9026</v>
      </c>
      <c r="E3237" s="1">
        <v>8914</v>
      </c>
      <c r="F3237" s="1">
        <v>8922</v>
      </c>
      <c r="G3237" s="1">
        <v>122700</v>
      </c>
      <c r="H3237" s="1">
        <v>201105</v>
      </c>
      <c r="I3237" s="1">
        <f>VLOOKUP($B3237,TWA00!$B:$H,5,FALSE)</f>
        <v>8911.7099999999991</v>
      </c>
      <c r="J3237" s="1">
        <f t="shared" si="503"/>
        <v>-73</v>
      </c>
      <c r="K3237" s="1">
        <f t="shared" si="504"/>
        <v>-104</v>
      </c>
      <c r="L3237" s="1">
        <f t="shared" si="505"/>
        <v>8</v>
      </c>
      <c r="M3237" s="3">
        <f t="shared" si="506"/>
        <v>40679</v>
      </c>
      <c r="N3237" s="1">
        <f t="shared" si="507"/>
        <v>10.290000000000873</v>
      </c>
      <c r="O3237" s="1">
        <f t="shared" si="508"/>
        <v>5</v>
      </c>
      <c r="P3237" s="1">
        <f t="shared" si="509"/>
        <v>2011</v>
      </c>
      <c r="Q3237" s="1" t="b">
        <f t="shared" si="510"/>
        <v>0</v>
      </c>
      <c r="R3237" s="1">
        <f t="shared" si="511"/>
        <v>112</v>
      </c>
      <c r="S3237" s="10">
        <f t="shared" ca="1" si="502"/>
        <v>108.3</v>
      </c>
    </row>
    <row r="3238" spans="2:19">
      <c r="B3238" s="3">
        <v>40680</v>
      </c>
      <c r="C3238" s="1">
        <v>8900</v>
      </c>
      <c r="D3238" s="1">
        <v>8936</v>
      </c>
      <c r="E3238" s="1">
        <v>8847</v>
      </c>
      <c r="F3238" s="1">
        <v>8914</v>
      </c>
      <c r="G3238" s="1">
        <v>121128</v>
      </c>
      <c r="H3238" s="1">
        <v>201105</v>
      </c>
      <c r="I3238" s="1">
        <f>VLOOKUP($B3238,TWA00!$B:$H,5,FALSE)</f>
        <v>8884.09</v>
      </c>
      <c r="J3238" s="1">
        <f t="shared" si="503"/>
        <v>14</v>
      </c>
      <c r="K3238" s="1">
        <f t="shared" si="504"/>
        <v>-22</v>
      </c>
      <c r="L3238" s="1">
        <f t="shared" si="505"/>
        <v>67</v>
      </c>
      <c r="M3238" s="3">
        <f t="shared" si="506"/>
        <v>40680</v>
      </c>
      <c r="N3238" s="1">
        <f t="shared" si="507"/>
        <v>29.909999999999854</v>
      </c>
      <c r="O3238" s="1">
        <f t="shared" si="508"/>
        <v>5</v>
      </c>
      <c r="P3238" s="1">
        <f t="shared" si="509"/>
        <v>2011</v>
      </c>
      <c r="Q3238" s="1" t="b">
        <f t="shared" si="510"/>
        <v>0</v>
      </c>
      <c r="R3238" s="1">
        <f t="shared" si="511"/>
        <v>89</v>
      </c>
      <c r="S3238" s="10">
        <f t="shared" ca="1" si="502"/>
        <v>107.58</v>
      </c>
    </row>
    <row r="3239" spans="2:19">
      <c r="B3239" s="3">
        <v>40681</v>
      </c>
      <c r="C3239" s="1">
        <v>8915</v>
      </c>
      <c r="D3239" s="1">
        <v>8948</v>
      </c>
      <c r="E3239" s="1">
        <v>8896</v>
      </c>
      <c r="F3239" s="1">
        <v>8933</v>
      </c>
      <c r="G3239" s="1">
        <v>52086</v>
      </c>
      <c r="H3239" s="1">
        <v>201105</v>
      </c>
      <c r="I3239" s="1">
        <f>VLOOKUP($B3239,TWA00!$B:$H,5,FALSE)</f>
        <v>8944.84</v>
      </c>
      <c r="J3239" s="1">
        <f t="shared" si="503"/>
        <v>18</v>
      </c>
      <c r="K3239" s="1">
        <f t="shared" si="504"/>
        <v>-15</v>
      </c>
      <c r="L3239" s="1">
        <f t="shared" si="505"/>
        <v>37</v>
      </c>
      <c r="M3239" s="3">
        <f t="shared" si="506"/>
        <v>40681</v>
      </c>
      <c r="N3239" s="1">
        <f t="shared" si="507"/>
        <v>-11.840000000000146</v>
      </c>
      <c r="O3239" s="1">
        <f t="shared" si="508"/>
        <v>5</v>
      </c>
      <c r="P3239" s="1">
        <f t="shared" si="509"/>
        <v>2011</v>
      </c>
      <c r="Q3239" s="1" t="b">
        <f t="shared" si="510"/>
        <v>1</v>
      </c>
      <c r="R3239" s="1">
        <f t="shared" si="511"/>
        <v>52</v>
      </c>
      <c r="S3239" s="10">
        <f t="shared" ca="1" si="502"/>
        <v>107.68</v>
      </c>
    </row>
    <row r="3240" spans="2:19">
      <c r="B3240" s="3">
        <v>40682</v>
      </c>
      <c r="C3240" s="1">
        <v>8960</v>
      </c>
      <c r="D3240" s="1">
        <v>9043</v>
      </c>
      <c r="E3240" s="1">
        <v>8838</v>
      </c>
      <c r="F3240" s="1">
        <v>8840</v>
      </c>
      <c r="G3240" s="1">
        <v>166077</v>
      </c>
      <c r="H3240" s="1">
        <v>201106</v>
      </c>
      <c r="I3240" s="1">
        <f>VLOOKUP($B3240,TWA00!$B:$H,5,FALSE)</f>
        <v>8892.8799999999992</v>
      </c>
      <c r="J3240" s="1">
        <f t="shared" si="503"/>
        <v>-120</v>
      </c>
      <c r="K3240" s="1">
        <f t="shared" si="504"/>
        <v>-203</v>
      </c>
      <c r="L3240" s="1">
        <f t="shared" si="505"/>
        <v>2</v>
      </c>
      <c r="M3240" s="3">
        <f t="shared" si="506"/>
        <v>40682</v>
      </c>
      <c r="N3240" s="1">
        <f t="shared" si="507"/>
        <v>-52.8799999999992</v>
      </c>
      <c r="O3240" s="1">
        <f t="shared" si="508"/>
        <v>5</v>
      </c>
      <c r="P3240" s="1">
        <f t="shared" si="509"/>
        <v>2011</v>
      </c>
      <c r="Q3240" s="1" t="b">
        <f t="shared" si="510"/>
        <v>0</v>
      </c>
      <c r="R3240" s="1">
        <f t="shared" si="511"/>
        <v>205</v>
      </c>
      <c r="S3240" s="10">
        <f t="shared" ca="1" si="502"/>
        <v>110.08</v>
      </c>
    </row>
    <row r="3241" spans="2:19">
      <c r="B3241" s="3">
        <v>40683</v>
      </c>
      <c r="C3241" s="1">
        <v>8900</v>
      </c>
      <c r="D3241" s="1">
        <v>8915</v>
      </c>
      <c r="E3241" s="1">
        <v>8806</v>
      </c>
      <c r="F3241" s="1">
        <v>8817</v>
      </c>
      <c r="G3241" s="1">
        <v>121117</v>
      </c>
      <c r="H3241" s="1">
        <v>201106</v>
      </c>
      <c r="I3241" s="1">
        <f>VLOOKUP($B3241,TWA00!$B:$H,5,FALSE)</f>
        <v>8837.0300000000007</v>
      </c>
      <c r="J3241" s="1">
        <f t="shared" si="503"/>
        <v>-83</v>
      </c>
      <c r="K3241" s="1">
        <f t="shared" si="504"/>
        <v>-98</v>
      </c>
      <c r="L3241" s="1">
        <f t="shared" si="505"/>
        <v>11</v>
      </c>
      <c r="M3241" s="3">
        <f t="shared" si="506"/>
        <v>40683</v>
      </c>
      <c r="N3241" s="1">
        <f t="shared" si="507"/>
        <v>-20.030000000000655</v>
      </c>
      <c r="O3241" s="1">
        <f t="shared" si="508"/>
        <v>5</v>
      </c>
      <c r="P3241" s="1">
        <f t="shared" si="509"/>
        <v>2011</v>
      </c>
      <c r="Q3241" s="1" t="b">
        <f t="shared" si="510"/>
        <v>0</v>
      </c>
      <c r="R3241" s="1">
        <f t="shared" si="511"/>
        <v>109</v>
      </c>
      <c r="S3241" s="10">
        <f t="shared" ca="1" si="502"/>
        <v>111.12</v>
      </c>
    </row>
    <row r="3242" spans="2:19">
      <c r="B3242" s="3">
        <v>40686</v>
      </c>
      <c r="C3242" s="1">
        <v>8747</v>
      </c>
      <c r="D3242" s="1">
        <v>8771</v>
      </c>
      <c r="E3242" s="1">
        <v>8668</v>
      </c>
      <c r="F3242" s="1">
        <v>8738</v>
      </c>
      <c r="G3242" s="1">
        <v>114374</v>
      </c>
      <c r="H3242" s="1">
        <v>201106</v>
      </c>
      <c r="I3242" s="1">
        <f>VLOOKUP($B3242,TWA00!$B:$H,5,FALSE)</f>
        <v>8747.51</v>
      </c>
      <c r="J3242" s="1">
        <f t="shared" si="503"/>
        <v>-9</v>
      </c>
      <c r="K3242" s="1">
        <f t="shared" si="504"/>
        <v>-33</v>
      </c>
      <c r="L3242" s="1">
        <f t="shared" si="505"/>
        <v>70</v>
      </c>
      <c r="M3242" s="3">
        <f t="shared" si="506"/>
        <v>40686</v>
      </c>
      <c r="N3242" s="1">
        <f t="shared" si="507"/>
        <v>-9.5100000000002183</v>
      </c>
      <c r="O3242" s="1">
        <f t="shared" si="508"/>
        <v>5</v>
      </c>
      <c r="P3242" s="1">
        <f t="shared" si="509"/>
        <v>2011</v>
      </c>
      <c r="Q3242" s="1" t="b">
        <f t="shared" si="510"/>
        <v>0</v>
      </c>
      <c r="R3242" s="1">
        <f t="shared" si="511"/>
        <v>103</v>
      </c>
      <c r="S3242" s="10">
        <f t="shared" ca="1" si="502"/>
        <v>111.18</v>
      </c>
    </row>
    <row r="3243" spans="2:19">
      <c r="B3243" s="3">
        <v>40687</v>
      </c>
      <c r="C3243" s="1">
        <v>8723</v>
      </c>
      <c r="D3243" s="1">
        <v>8767</v>
      </c>
      <c r="E3243" s="1">
        <v>8660</v>
      </c>
      <c r="F3243" s="1">
        <v>8762</v>
      </c>
      <c r="G3243" s="1">
        <v>118444</v>
      </c>
      <c r="H3243" s="1">
        <v>201106</v>
      </c>
      <c r="I3243" s="1">
        <f>VLOOKUP($B3243,TWA00!$B:$H,5,FALSE)</f>
        <v>8756.61</v>
      </c>
      <c r="J3243" s="1">
        <f t="shared" si="503"/>
        <v>39</v>
      </c>
      <c r="K3243" s="1">
        <f t="shared" si="504"/>
        <v>-5</v>
      </c>
      <c r="L3243" s="1">
        <f t="shared" si="505"/>
        <v>102</v>
      </c>
      <c r="M3243" s="3">
        <f t="shared" si="506"/>
        <v>40687</v>
      </c>
      <c r="N3243" s="1">
        <f t="shared" si="507"/>
        <v>5.3899999999994179</v>
      </c>
      <c r="O3243" s="1">
        <f t="shared" si="508"/>
        <v>5</v>
      </c>
      <c r="P3243" s="1">
        <f t="shared" si="509"/>
        <v>2011</v>
      </c>
      <c r="Q3243" s="1" t="b">
        <f t="shared" si="510"/>
        <v>0</v>
      </c>
      <c r="R3243" s="1">
        <f t="shared" si="511"/>
        <v>107</v>
      </c>
      <c r="S3243" s="10">
        <f t="shared" ca="1" si="502"/>
        <v>110.22</v>
      </c>
    </row>
    <row r="3244" spans="2:19">
      <c r="B3244" s="3">
        <v>40688</v>
      </c>
      <c r="C3244" s="1">
        <v>8745</v>
      </c>
      <c r="D3244" s="1">
        <v>8746</v>
      </c>
      <c r="E3244" s="1">
        <v>8650</v>
      </c>
      <c r="F3244" s="1">
        <v>8678</v>
      </c>
      <c r="G3244" s="1">
        <v>127832</v>
      </c>
      <c r="H3244" s="1">
        <v>201106</v>
      </c>
      <c r="I3244" s="1">
        <f>VLOOKUP($B3244,TWA00!$B:$H,5,FALSE)</f>
        <v>8727.09</v>
      </c>
      <c r="J3244" s="1">
        <f t="shared" si="503"/>
        <v>-67</v>
      </c>
      <c r="K3244" s="1">
        <f t="shared" si="504"/>
        <v>-68</v>
      </c>
      <c r="L3244" s="1">
        <f t="shared" si="505"/>
        <v>28</v>
      </c>
      <c r="M3244" s="3">
        <f t="shared" si="506"/>
        <v>40688</v>
      </c>
      <c r="N3244" s="1">
        <f t="shared" si="507"/>
        <v>-49.090000000000146</v>
      </c>
      <c r="O3244" s="1">
        <f t="shared" si="508"/>
        <v>5</v>
      </c>
      <c r="P3244" s="1">
        <f t="shared" si="509"/>
        <v>2011</v>
      </c>
      <c r="Q3244" s="1" t="b">
        <f t="shared" si="510"/>
        <v>0</v>
      </c>
      <c r="R3244" s="1">
        <f t="shared" si="511"/>
        <v>96</v>
      </c>
      <c r="S3244" s="10">
        <f t="shared" ca="1" si="502"/>
        <v>110.26</v>
      </c>
    </row>
    <row r="3245" spans="2:19">
      <c r="B3245" s="3">
        <v>40689</v>
      </c>
      <c r="C3245" s="1">
        <v>8764</v>
      </c>
      <c r="D3245" s="1">
        <v>8796</v>
      </c>
      <c r="E3245" s="1">
        <v>8719</v>
      </c>
      <c r="F3245" s="1">
        <v>8787</v>
      </c>
      <c r="G3245" s="1">
        <v>93892</v>
      </c>
      <c r="H3245" s="1">
        <v>201106</v>
      </c>
      <c r="I3245" s="1">
        <f>VLOOKUP($B3245,TWA00!$B:$H,5,FALSE)</f>
        <v>8788.4</v>
      </c>
      <c r="J3245" s="1">
        <f t="shared" si="503"/>
        <v>23</v>
      </c>
      <c r="K3245" s="1">
        <f t="shared" si="504"/>
        <v>-9</v>
      </c>
      <c r="L3245" s="1">
        <f t="shared" si="505"/>
        <v>68</v>
      </c>
      <c r="M3245" s="3">
        <f t="shared" si="506"/>
        <v>40689</v>
      </c>
      <c r="N3245" s="1">
        <f t="shared" si="507"/>
        <v>-1.3999999999996362</v>
      </c>
      <c r="O3245" s="1">
        <f t="shared" si="508"/>
        <v>5</v>
      </c>
      <c r="P3245" s="1">
        <f t="shared" si="509"/>
        <v>2011</v>
      </c>
      <c r="Q3245" s="1" t="b">
        <f t="shared" si="510"/>
        <v>0</v>
      </c>
      <c r="R3245" s="1">
        <f t="shared" si="511"/>
        <v>77</v>
      </c>
      <c r="S3245" s="10">
        <f t="shared" ca="1" si="502"/>
        <v>107.76</v>
      </c>
    </row>
    <row r="3246" spans="2:19">
      <c r="B3246" s="3">
        <v>40690</v>
      </c>
      <c r="C3246" s="1">
        <v>8773</v>
      </c>
      <c r="D3246" s="1">
        <v>8855</v>
      </c>
      <c r="E3246" s="1">
        <v>8768</v>
      </c>
      <c r="F3246" s="1">
        <v>8782</v>
      </c>
      <c r="G3246" s="1">
        <v>112213</v>
      </c>
      <c r="H3246" s="1">
        <v>201106</v>
      </c>
      <c r="I3246" s="1">
        <f>VLOOKUP($B3246,TWA00!$B:$H,5,FALSE)</f>
        <v>8810</v>
      </c>
      <c r="J3246" s="1">
        <f t="shared" si="503"/>
        <v>9</v>
      </c>
      <c r="K3246" s="1">
        <f t="shared" si="504"/>
        <v>-73</v>
      </c>
      <c r="L3246" s="1">
        <f t="shared" si="505"/>
        <v>14</v>
      </c>
      <c r="M3246" s="3">
        <f t="shared" si="506"/>
        <v>40690</v>
      </c>
      <c r="N3246" s="1">
        <f t="shared" si="507"/>
        <v>-28</v>
      </c>
      <c r="O3246" s="1">
        <f t="shared" si="508"/>
        <v>5</v>
      </c>
      <c r="P3246" s="1">
        <f t="shared" si="509"/>
        <v>2011</v>
      </c>
      <c r="Q3246" s="1" t="b">
        <f t="shared" si="510"/>
        <v>0</v>
      </c>
      <c r="R3246" s="1">
        <f t="shared" si="511"/>
        <v>87</v>
      </c>
      <c r="S3246" s="10">
        <f t="shared" ca="1" si="502"/>
        <v>99.38</v>
      </c>
    </row>
    <row r="3247" spans="2:19">
      <c r="B3247" s="3">
        <v>40693</v>
      </c>
      <c r="C3247" s="1">
        <v>8760</v>
      </c>
      <c r="D3247" s="1">
        <v>8827</v>
      </c>
      <c r="E3247" s="1">
        <v>8708</v>
      </c>
      <c r="F3247" s="1">
        <v>8820</v>
      </c>
      <c r="G3247" s="1">
        <v>109526</v>
      </c>
      <c r="H3247" s="1">
        <v>201106</v>
      </c>
      <c r="I3247" s="1">
        <f>VLOOKUP($B3247,TWA00!$B:$H,5,FALSE)</f>
        <v>8823.68</v>
      </c>
      <c r="J3247" s="1">
        <f t="shared" si="503"/>
        <v>60</v>
      </c>
      <c r="K3247" s="1">
        <f t="shared" si="504"/>
        <v>-7</v>
      </c>
      <c r="L3247" s="1">
        <f t="shared" si="505"/>
        <v>112</v>
      </c>
      <c r="M3247" s="3">
        <f t="shared" si="506"/>
        <v>40693</v>
      </c>
      <c r="N3247" s="1">
        <f t="shared" si="507"/>
        <v>-3.680000000000291</v>
      </c>
      <c r="O3247" s="1">
        <f t="shared" si="508"/>
        <v>5</v>
      </c>
      <c r="P3247" s="1">
        <f t="shared" si="509"/>
        <v>2011</v>
      </c>
      <c r="Q3247" s="1" t="b">
        <f t="shared" si="510"/>
        <v>0</v>
      </c>
      <c r="R3247" s="1">
        <f t="shared" si="511"/>
        <v>119</v>
      </c>
      <c r="S3247" s="10">
        <f t="shared" ca="1" si="502"/>
        <v>98.82</v>
      </c>
    </row>
    <row r="3248" spans="2:19">
      <c r="B3248" s="3">
        <v>40694</v>
      </c>
      <c r="C3248" s="1">
        <v>8857</v>
      </c>
      <c r="D3248" s="1">
        <v>9034</v>
      </c>
      <c r="E3248" s="1">
        <v>8856</v>
      </c>
      <c r="F3248" s="1">
        <v>9021</v>
      </c>
      <c r="G3248" s="1">
        <v>125480</v>
      </c>
      <c r="H3248" s="1">
        <v>201106</v>
      </c>
      <c r="I3248" s="1">
        <f>VLOOKUP($B3248,TWA00!$B:$H,5,FALSE)</f>
        <v>8988.84</v>
      </c>
      <c r="J3248" s="1">
        <f t="shared" si="503"/>
        <v>164</v>
      </c>
      <c r="K3248" s="1">
        <f t="shared" si="504"/>
        <v>-13</v>
      </c>
      <c r="L3248" s="1">
        <f t="shared" si="505"/>
        <v>165</v>
      </c>
      <c r="M3248" s="3">
        <f t="shared" si="506"/>
        <v>40694</v>
      </c>
      <c r="N3248" s="1">
        <f t="shared" si="507"/>
        <v>32.159999999999854</v>
      </c>
      <c r="O3248" s="1">
        <f t="shared" si="508"/>
        <v>5</v>
      </c>
      <c r="P3248" s="1">
        <f t="shared" si="509"/>
        <v>2011</v>
      </c>
      <c r="Q3248" s="1" t="b">
        <f t="shared" si="510"/>
        <v>0</v>
      </c>
      <c r="R3248" s="1">
        <f t="shared" si="511"/>
        <v>178</v>
      </c>
      <c r="S3248" s="10">
        <f t="shared" ca="1" si="502"/>
        <v>99.48</v>
      </c>
    </row>
    <row r="3249" spans="2:19">
      <c r="B3249" s="3">
        <v>40695</v>
      </c>
      <c r="C3249" s="1">
        <v>9023</v>
      </c>
      <c r="D3249" s="1">
        <v>9106</v>
      </c>
      <c r="E3249" s="1">
        <v>9008</v>
      </c>
      <c r="F3249" s="1">
        <v>9092</v>
      </c>
      <c r="G3249" s="1">
        <v>107908</v>
      </c>
      <c r="H3249" s="1">
        <v>201106</v>
      </c>
      <c r="I3249" s="1">
        <f>VLOOKUP($B3249,TWA00!$B:$H,5,FALSE)</f>
        <v>9062.35</v>
      </c>
      <c r="J3249" s="1">
        <f t="shared" si="503"/>
        <v>69</v>
      </c>
      <c r="K3249" s="1">
        <f t="shared" si="504"/>
        <v>-14</v>
      </c>
      <c r="L3249" s="1">
        <f t="shared" si="505"/>
        <v>84</v>
      </c>
      <c r="M3249" s="3">
        <f t="shared" si="506"/>
        <v>40695</v>
      </c>
      <c r="N3249" s="1">
        <f t="shared" si="507"/>
        <v>29.649999999999636</v>
      </c>
      <c r="O3249" s="1">
        <f t="shared" si="508"/>
        <v>6</v>
      </c>
      <c r="P3249" s="1">
        <f t="shared" si="509"/>
        <v>2011</v>
      </c>
      <c r="Q3249" s="1" t="b">
        <f t="shared" si="510"/>
        <v>0</v>
      </c>
      <c r="R3249" s="1">
        <f t="shared" si="511"/>
        <v>98</v>
      </c>
      <c r="S3249" s="10">
        <f t="shared" ca="1" si="502"/>
        <v>99.94</v>
      </c>
    </row>
    <row r="3250" spans="2:19">
      <c r="B3250" s="3">
        <v>40696</v>
      </c>
      <c r="C3250" s="1">
        <v>8980</v>
      </c>
      <c r="D3250" s="1">
        <v>9057</v>
      </c>
      <c r="E3250" s="1">
        <v>8976</v>
      </c>
      <c r="F3250" s="1">
        <v>9027</v>
      </c>
      <c r="G3250" s="1">
        <v>94010</v>
      </c>
      <c r="H3250" s="1">
        <v>201106</v>
      </c>
      <c r="I3250" s="1">
        <f>VLOOKUP($B3250,TWA00!$B:$H,5,FALSE)</f>
        <v>8991.36</v>
      </c>
      <c r="J3250" s="1">
        <f t="shared" si="503"/>
        <v>47</v>
      </c>
      <c r="K3250" s="1">
        <f t="shared" si="504"/>
        <v>-30</v>
      </c>
      <c r="L3250" s="1">
        <f t="shared" si="505"/>
        <v>51</v>
      </c>
      <c r="M3250" s="3">
        <f t="shared" si="506"/>
        <v>40696</v>
      </c>
      <c r="N3250" s="1">
        <f t="shared" si="507"/>
        <v>35.639999999999418</v>
      </c>
      <c r="O3250" s="1">
        <f t="shared" si="508"/>
        <v>6</v>
      </c>
      <c r="P3250" s="1">
        <f t="shared" si="509"/>
        <v>2011</v>
      </c>
      <c r="Q3250" s="1" t="b">
        <f t="shared" si="510"/>
        <v>0</v>
      </c>
      <c r="R3250" s="1">
        <f t="shared" si="511"/>
        <v>81</v>
      </c>
      <c r="S3250" s="10">
        <f t="shared" ca="1" si="502"/>
        <v>99.22</v>
      </c>
    </row>
    <row r="3251" spans="2:19">
      <c r="B3251" s="3">
        <v>40697</v>
      </c>
      <c r="C3251" s="1">
        <v>9048</v>
      </c>
      <c r="D3251" s="1">
        <v>9078</v>
      </c>
      <c r="E3251" s="1">
        <v>8998</v>
      </c>
      <c r="F3251" s="1">
        <v>9070</v>
      </c>
      <c r="G3251" s="1">
        <v>101815</v>
      </c>
      <c r="H3251" s="1">
        <v>201106</v>
      </c>
      <c r="I3251" s="1">
        <f>VLOOKUP($B3251,TWA00!$B:$H,5,FALSE)</f>
        <v>9046.2800000000007</v>
      </c>
      <c r="J3251" s="1">
        <f t="shared" si="503"/>
        <v>22</v>
      </c>
      <c r="K3251" s="1">
        <f t="shared" si="504"/>
        <v>-8</v>
      </c>
      <c r="L3251" s="1">
        <f t="shared" si="505"/>
        <v>72</v>
      </c>
      <c r="M3251" s="3">
        <f t="shared" si="506"/>
        <v>40697</v>
      </c>
      <c r="N3251" s="1">
        <f t="shared" si="507"/>
        <v>23.719999999999345</v>
      </c>
      <c r="O3251" s="1">
        <f t="shared" si="508"/>
        <v>6</v>
      </c>
      <c r="P3251" s="1">
        <f t="shared" si="509"/>
        <v>2011</v>
      </c>
      <c r="Q3251" s="1" t="b">
        <f t="shared" si="510"/>
        <v>0</v>
      </c>
      <c r="R3251" s="1">
        <f t="shared" si="511"/>
        <v>80</v>
      </c>
      <c r="S3251" s="10">
        <f t="shared" ca="1" si="502"/>
        <v>99.52</v>
      </c>
    </row>
    <row r="3252" spans="2:19">
      <c r="B3252" s="3">
        <v>40701</v>
      </c>
      <c r="C3252" s="1">
        <v>9032</v>
      </c>
      <c r="D3252" s="1">
        <v>9095</v>
      </c>
      <c r="E3252" s="1">
        <v>8973</v>
      </c>
      <c r="F3252" s="1">
        <v>9095</v>
      </c>
      <c r="G3252" s="1">
        <v>115032</v>
      </c>
      <c r="H3252" s="1">
        <v>201106</v>
      </c>
      <c r="I3252" s="1">
        <f>VLOOKUP($B3252,TWA00!$B:$H,5,FALSE)</f>
        <v>9057.1</v>
      </c>
      <c r="J3252" s="1">
        <f t="shared" si="503"/>
        <v>63</v>
      </c>
      <c r="K3252" s="1">
        <f t="shared" si="504"/>
        <v>0</v>
      </c>
      <c r="L3252" s="1">
        <f t="shared" si="505"/>
        <v>122</v>
      </c>
      <c r="M3252" s="3">
        <f t="shared" si="506"/>
        <v>40701</v>
      </c>
      <c r="N3252" s="1">
        <f t="shared" si="507"/>
        <v>37.899999999999636</v>
      </c>
      <c r="O3252" s="1">
        <f t="shared" si="508"/>
        <v>6</v>
      </c>
      <c r="P3252" s="1">
        <f t="shared" si="509"/>
        <v>2011</v>
      </c>
      <c r="Q3252" s="1" t="b">
        <f t="shared" si="510"/>
        <v>0</v>
      </c>
      <c r="R3252" s="1">
        <f t="shared" si="511"/>
        <v>122</v>
      </c>
      <c r="S3252" s="10">
        <f t="shared" ca="1" si="502"/>
        <v>99.62</v>
      </c>
    </row>
    <row r="3253" spans="2:19">
      <c r="B3253" s="3">
        <v>40702</v>
      </c>
      <c r="C3253" s="1">
        <v>9076</v>
      </c>
      <c r="D3253" s="1">
        <v>9087</v>
      </c>
      <c r="E3253" s="1">
        <v>9002</v>
      </c>
      <c r="F3253" s="1">
        <v>9031</v>
      </c>
      <c r="G3253" s="1">
        <v>117902</v>
      </c>
      <c r="H3253" s="1">
        <v>201106</v>
      </c>
      <c r="I3253" s="1">
        <f>VLOOKUP($B3253,TWA00!$B:$H,5,FALSE)</f>
        <v>9007.5300000000007</v>
      </c>
      <c r="J3253" s="1">
        <f t="shared" si="503"/>
        <v>-45</v>
      </c>
      <c r="K3253" s="1">
        <f t="shared" si="504"/>
        <v>-56</v>
      </c>
      <c r="L3253" s="1">
        <f t="shared" si="505"/>
        <v>29</v>
      </c>
      <c r="M3253" s="3">
        <f t="shared" si="506"/>
        <v>40702</v>
      </c>
      <c r="N3253" s="1">
        <f t="shared" si="507"/>
        <v>23.469999999999345</v>
      </c>
      <c r="O3253" s="1">
        <f t="shared" si="508"/>
        <v>6</v>
      </c>
      <c r="P3253" s="1">
        <f t="shared" si="509"/>
        <v>2011</v>
      </c>
      <c r="Q3253" s="1" t="b">
        <f t="shared" si="510"/>
        <v>0</v>
      </c>
      <c r="R3253" s="1">
        <f t="shared" si="511"/>
        <v>85</v>
      </c>
      <c r="S3253" s="10">
        <f t="shared" ca="1" si="502"/>
        <v>99.96</v>
      </c>
    </row>
    <row r="3254" spans="2:19">
      <c r="B3254" s="3">
        <v>40703</v>
      </c>
      <c r="C3254" s="1">
        <v>9011</v>
      </c>
      <c r="D3254" s="1">
        <v>9050</v>
      </c>
      <c r="E3254" s="1">
        <v>8994</v>
      </c>
      <c r="F3254" s="1">
        <v>9031</v>
      </c>
      <c r="G3254" s="1">
        <v>93200</v>
      </c>
      <c r="H3254" s="1">
        <v>201106</v>
      </c>
      <c r="I3254" s="1">
        <f>VLOOKUP($B3254,TWA00!$B:$H,5,FALSE)</f>
        <v>9000.94</v>
      </c>
      <c r="J3254" s="1">
        <f t="shared" si="503"/>
        <v>20</v>
      </c>
      <c r="K3254" s="1">
        <f t="shared" si="504"/>
        <v>-19</v>
      </c>
      <c r="L3254" s="1">
        <f t="shared" si="505"/>
        <v>37</v>
      </c>
      <c r="M3254" s="3">
        <f t="shared" si="506"/>
        <v>40703</v>
      </c>
      <c r="N3254" s="1">
        <f t="shared" si="507"/>
        <v>30.059999999999491</v>
      </c>
      <c r="O3254" s="1">
        <f t="shared" si="508"/>
        <v>6</v>
      </c>
      <c r="P3254" s="1">
        <f t="shared" si="509"/>
        <v>2011</v>
      </c>
      <c r="Q3254" s="1" t="b">
        <f t="shared" si="510"/>
        <v>0</v>
      </c>
      <c r="R3254" s="1">
        <f t="shared" si="511"/>
        <v>56</v>
      </c>
      <c r="S3254" s="10">
        <f t="shared" ca="1" si="502"/>
        <v>99.52</v>
      </c>
    </row>
    <row r="3255" spans="2:19">
      <c r="B3255" s="3">
        <v>40704</v>
      </c>
      <c r="C3255" s="1">
        <v>9068</v>
      </c>
      <c r="D3255" s="1">
        <v>9069</v>
      </c>
      <c r="E3255" s="1">
        <v>8811</v>
      </c>
      <c r="F3255" s="1">
        <v>8829</v>
      </c>
      <c r="G3255" s="1">
        <v>181810</v>
      </c>
      <c r="H3255" s="1">
        <v>201106</v>
      </c>
      <c r="I3255" s="1">
        <f>VLOOKUP($B3255,TWA00!$B:$H,5,FALSE)</f>
        <v>8837.82</v>
      </c>
      <c r="J3255" s="1">
        <f t="shared" si="503"/>
        <v>-239</v>
      </c>
      <c r="K3255" s="1">
        <f t="shared" si="504"/>
        <v>-240</v>
      </c>
      <c r="L3255" s="1">
        <f t="shared" si="505"/>
        <v>18</v>
      </c>
      <c r="M3255" s="3">
        <f t="shared" si="506"/>
        <v>40704</v>
      </c>
      <c r="N3255" s="1">
        <f t="shared" si="507"/>
        <v>-8.819999999999709</v>
      </c>
      <c r="O3255" s="1">
        <f t="shared" si="508"/>
        <v>6</v>
      </c>
      <c r="P3255" s="1">
        <f t="shared" si="509"/>
        <v>2011</v>
      </c>
      <c r="Q3255" s="1" t="b">
        <f t="shared" si="510"/>
        <v>0</v>
      </c>
      <c r="R3255" s="1">
        <f t="shared" si="511"/>
        <v>258</v>
      </c>
      <c r="S3255" s="10">
        <f t="shared" ca="1" si="502"/>
        <v>102.88</v>
      </c>
    </row>
    <row r="3256" spans="2:19">
      <c r="B3256" s="3">
        <v>40707</v>
      </c>
      <c r="C3256" s="1">
        <v>8780</v>
      </c>
      <c r="D3256" s="1">
        <v>8805</v>
      </c>
      <c r="E3256" s="1">
        <v>8683</v>
      </c>
      <c r="F3256" s="1">
        <v>8744</v>
      </c>
      <c r="G3256" s="1">
        <v>130403</v>
      </c>
      <c r="H3256" s="1">
        <v>201106</v>
      </c>
      <c r="I3256" s="1">
        <f>VLOOKUP($B3256,TWA00!$B:$H,5,FALSE)</f>
        <v>8712.9500000000007</v>
      </c>
      <c r="J3256" s="1">
        <f t="shared" si="503"/>
        <v>-36</v>
      </c>
      <c r="K3256" s="1">
        <f t="shared" si="504"/>
        <v>-61</v>
      </c>
      <c r="L3256" s="1">
        <f t="shared" si="505"/>
        <v>61</v>
      </c>
      <c r="M3256" s="3">
        <f t="shared" si="506"/>
        <v>40707</v>
      </c>
      <c r="N3256" s="1">
        <f t="shared" si="507"/>
        <v>31.049999999999272</v>
      </c>
      <c r="O3256" s="1">
        <f t="shared" si="508"/>
        <v>6</v>
      </c>
      <c r="P3256" s="1">
        <f t="shared" si="509"/>
        <v>2011</v>
      </c>
      <c r="Q3256" s="1" t="b">
        <f t="shared" si="510"/>
        <v>0</v>
      </c>
      <c r="R3256" s="1">
        <f t="shared" si="511"/>
        <v>122</v>
      </c>
      <c r="S3256" s="10">
        <f t="shared" ca="1" si="502"/>
        <v>103.3</v>
      </c>
    </row>
    <row r="3257" spans="2:19">
      <c r="B3257" s="3">
        <v>40708</v>
      </c>
      <c r="C3257" s="1">
        <v>8743</v>
      </c>
      <c r="D3257" s="1">
        <v>8848</v>
      </c>
      <c r="E3257" s="1">
        <v>8734</v>
      </c>
      <c r="F3257" s="1">
        <v>8846</v>
      </c>
      <c r="G3257" s="1">
        <v>115004</v>
      </c>
      <c r="H3257" s="1">
        <v>201106</v>
      </c>
      <c r="I3257" s="1">
        <f>VLOOKUP($B3257,TWA00!$B:$H,5,FALSE)</f>
        <v>8829.2099999999991</v>
      </c>
      <c r="J3257" s="1">
        <f t="shared" si="503"/>
        <v>103</v>
      </c>
      <c r="K3257" s="1">
        <f t="shared" si="504"/>
        <v>-2</v>
      </c>
      <c r="L3257" s="1">
        <f t="shared" si="505"/>
        <v>112</v>
      </c>
      <c r="M3257" s="3">
        <f t="shared" si="506"/>
        <v>40708</v>
      </c>
      <c r="N3257" s="1">
        <f t="shared" si="507"/>
        <v>16.790000000000873</v>
      </c>
      <c r="O3257" s="1">
        <f t="shared" si="508"/>
        <v>6</v>
      </c>
      <c r="P3257" s="1">
        <f t="shared" si="509"/>
        <v>2011</v>
      </c>
      <c r="Q3257" s="1" t="b">
        <f t="shared" si="510"/>
        <v>0</v>
      </c>
      <c r="R3257" s="1">
        <f t="shared" si="511"/>
        <v>114</v>
      </c>
      <c r="S3257" s="10">
        <f t="shared" ca="1" si="502"/>
        <v>104.22</v>
      </c>
    </row>
    <row r="3258" spans="2:19">
      <c r="B3258" s="3">
        <v>40709</v>
      </c>
      <c r="C3258" s="1">
        <v>8846</v>
      </c>
      <c r="D3258" s="1">
        <v>8877</v>
      </c>
      <c r="E3258" s="1">
        <v>8730</v>
      </c>
      <c r="F3258" s="1">
        <v>8839</v>
      </c>
      <c r="G3258" s="1">
        <v>94369</v>
      </c>
      <c r="H3258" s="1">
        <v>201106</v>
      </c>
      <c r="I3258" s="1">
        <f>VLOOKUP($B3258,TWA00!$B:$H,5,FALSE)</f>
        <v>8831.4500000000007</v>
      </c>
      <c r="J3258" s="1">
        <f t="shared" si="503"/>
        <v>-7</v>
      </c>
      <c r="K3258" s="1">
        <f t="shared" si="504"/>
        <v>-38</v>
      </c>
      <c r="L3258" s="1">
        <f t="shared" si="505"/>
        <v>109</v>
      </c>
      <c r="M3258" s="3">
        <f t="shared" si="506"/>
        <v>40709</v>
      </c>
      <c r="N3258" s="1">
        <f t="shared" si="507"/>
        <v>7.5499999999992724</v>
      </c>
      <c r="O3258" s="1">
        <f t="shared" si="508"/>
        <v>6</v>
      </c>
      <c r="P3258" s="1">
        <f t="shared" si="509"/>
        <v>2011</v>
      </c>
      <c r="Q3258" s="1" t="b">
        <f t="shared" si="510"/>
        <v>1</v>
      </c>
      <c r="R3258" s="1">
        <f t="shared" si="511"/>
        <v>147</v>
      </c>
      <c r="S3258" s="10">
        <f t="shared" ca="1" si="502"/>
        <v>105.4</v>
      </c>
    </row>
    <row r="3259" spans="2:19">
      <c r="B3259" s="3">
        <v>40710</v>
      </c>
      <c r="C3259" s="1">
        <v>8559</v>
      </c>
      <c r="D3259" s="1">
        <v>8559</v>
      </c>
      <c r="E3259" s="1">
        <v>8481</v>
      </c>
      <c r="F3259" s="1">
        <v>8493</v>
      </c>
      <c r="G3259" s="1">
        <v>122413</v>
      </c>
      <c r="H3259" s="1">
        <v>201107</v>
      </c>
      <c r="I3259" s="1">
        <f>VLOOKUP($B3259,TWA00!$B:$H,5,FALSE)</f>
        <v>8654.43</v>
      </c>
      <c r="J3259" s="1">
        <f t="shared" si="503"/>
        <v>-66</v>
      </c>
      <c r="K3259" s="1">
        <f t="shared" si="504"/>
        <v>-66</v>
      </c>
      <c r="L3259" s="1">
        <f t="shared" si="505"/>
        <v>12</v>
      </c>
      <c r="M3259" s="3">
        <f t="shared" si="506"/>
        <v>40710</v>
      </c>
      <c r="N3259" s="1">
        <f t="shared" si="507"/>
        <v>-161.43000000000029</v>
      </c>
      <c r="O3259" s="1">
        <f t="shared" si="508"/>
        <v>6</v>
      </c>
      <c r="P3259" s="1">
        <f t="shared" si="509"/>
        <v>2011</v>
      </c>
      <c r="Q3259" s="1" t="b">
        <f t="shared" si="510"/>
        <v>0</v>
      </c>
      <c r="R3259" s="1">
        <f t="shared" si="511"/>
        <v>78</v>
      </c>
      <c r="S3259" s="10">
        <f t="shared" ca="1" si="502"/>
        <v>105.78</v>
      </c>
    </row>
    <row r="3260" spans="2:19">
      <c r="B3260" s="3">
        <v>40711</v>
      </c>
      <c r="C3260" s="1">
        <v>8492</v>
      </c>
      <c r="D3260" s="1">
        <v>8543</v>
      </c>
      <c r="E3260" s="1">
        <v>8436</v>
      </c>
      <c r="F3260" s="1">
        <v>8461</v>
      </c>
      <c r="G3260" s="1">
        <v>130186</v>
      </c>
      <c r="H3260" s="1">
        <v>201107</v>
      </c>
      <c r="I3260" s="1">
        <f>VLOOKUP($B3260,TWA00!$B:$H,5,FALSE)</f>
        <v>8636.1</v>
      </c>
      <c r="J3260" s="1">
        <f t="shared" si="503"/>
        <v>-31</v>
      </c>
      <c r="K3260" s="1">
        <f t="shared" si="504"/>
        <v>-82</v>
      </c>
      <c r="L3260" s="1">
        <f t="shared" si="505"/>
        <v>25</v>
      </c>
      <c r="M3260" s="3">
        <f t="shared" si="506"/>
        <v>40711</v>
      </c>
      <c r="N3260" s="1">
        <f t="shared" si="507"/>
        <v>-175.10000000000036</v>
      </c>
      <c r="O3260" s="1">
        <f t="shared" si="508"/>
        <v>6</v>
      </c>
      <c r="P3260" s="1">
        <f t="shared" si="509"/>
        <v>2011</v>
      </c>
      <c r="Q3260" s="1" t="b">
        <f t="shared" si="510"/>
        <v>0</v>
      </c>
      <c r="R3260" s="1">
        <f t="shared" si="511"/>
        <v>107</v>
      </c>
      <c r="S3260" s="10">
        <f t="shared" ca="1" si="502"/>
        <v>105.2</v>
      </c>
    </row>
    <row r="3261" spans="2:19">
      <c r="B3261" s="3">
        <v>40714</v>
      </c>
      <c r="C3261" s="1">
        <v>8501</v>
      </c>
      <c r="D3261" s="1">
        <v>8525</v>
      </c>
      <c r="E3261" s="1">
        <v>8365</v>
      </c>
      <c r="F3261" s="1">
        <v>8401</v>
      </c>
      <c r="G3261" s="1">
        <v>130515</v>
      </c>
      <c r="H3261" s="1">
        <v>201107</v>
      </c>
      <c r="I3261" s="1">
        <f>VLOOKUP($B3261,TWA00!$B:$H,5,FALSE)</f>
        <v>8530.68</v>
      </c>
      <c r="J3261" s="1">
        <f t="shared" si="503"/>
        <v>-100</v>
      </c>
      <c r="K3261" s="1">
        <f t="shared" si="504"/>
        <v>-124</v>
      </c>
      <c r="L3261" s="1">
        <f t="shared" si="505"/>
        <v>36</v>
      </c>
      <c r="M3261" s="3">
        <f t="shared" si="506"/>
        <v>40714</v>
      </c>
      <c r="N3261" s="1">
        <f t="shared" si="507"/>
        <v>-129.68000000000029</v>
      </c>
      <c r="O3261" s="1">
        <f t="shared" si="508"/>
        <v>6</v>
      </c>
      <c r="P3261" s="1">
        <f t="shared" si="509"/>
        <v>2011</v>
      </c>
      <c r="Q3261" s="1" t="b">
        <f t="shared" si="510"/>
        <v>0</v>
      </c>
      <c r="R3261" s="1">
        <f t="shared" si="511"/>
        <v>160</v>
      </c>
      <c r="S3261" s="10">
        <f t="shared" ca="1" si="502"/>
        <v>106.84</v>
      </c>
    </row>
    <row r="3262" spans="2:19">
      <c r="B3262" s="3">
        <v>40715</v>
      </c>
      <c r="C3262" s="1">
        <v>8470</v>
      </c>
      <c r="D3262" s="1">
        <v>8485</v>
      </c>
      <c r="E3262" s="1">
        <v>8400</v>
      </c>
      <c r="F3262" s="1">
        <v>8465</v>
      </c>
      <c r="G3262" s="1">
        <v>122002</v>
      </c>
      <c r="H3262" s="1">
        <v>201107</v>
      </c>
      <c r="I3262" s="1">
        <f>VLOOKUP($B3262,TWA00!$B:$H,5,FALSE)</f>
        <v>8597.6200000000008</v>
      </c>
      <c r="J3262" s="1">
        <f t="shared" si="503"/>
        <v>-5</v>
      </c>
      <c r="K3262" s="1">
        <f t="shared" si="504"/>
        <v>-20</v>
      </c>
      <c r="L3262" s="1">
        <f t="shared" si="505"/>
        <v>65</v>
      </c>
      <c r="M3262" s="3">
        <f t="shared" si="506"/>
        <v>40715</v>
      </c>
      <c r="N3262" s="1">
        <f t="shared" si="507"/>
        <v>-132.6200000000008</v>
      </c>
      <c r="O3262" s="1">
        <f t="shared" si="508"/>
        <v>6</v>
      </c>
      <c r="P3262" s="1">
        <f t="shared" si="509"/>
        <v>2011</v>
      </c>
      <c r="Q3262" s="1" t="b">
        <f t="shared" si="510"/>
        <v>0</v>
      </c>
      <c r="R3262" s="1">
        <f t="shared" si="511"/>
        <v>85</v>
      </c>
      <c r="S3262" s="10">
        <f t="shared" ca="1" si="502"/>
        <v>106.76</v>
      </c>
    </row>
    <row r="3263" spans="2:19">
      <c r="B3263" s="3">
        <v>40716</v>
      </c>
      <c r="C3263" s="1">
        <v>8518</v>
      </c>
      <c r="D3263" s="1">
        <v>8524</v>
      </c>
      <c r="E3263" s="1">
        <v>8416</v>
      </c>
      <c r="F3263" s="1">
        <v>8441</v>
      </c>
      <c r="G3263" s="1">
        <v>126014</v>
      </c>
      <c r="H3263" s="1">
        <v>201107</v>
      </c>
      <c r="I3263" s="1">
        <f>VLOOKUP($B3263,TWA00!$B:$H,5,FALSE)</f>
        <v>8621.0400000000009</v>
      </c>
      <c r="J3263" s="1">
        <f t="shared" si="503"/>
        <v>-77</v>
      </c>
      <c r="K3263" s="1">
        <f t="shared" si="504"/>
        <v>-83</v>
      </c>
      <c r="L3263" s="1">
        <f t="shared" si="505"/>
        <v>25</v>
      </c>
      <c r="M3263" s="3">
        <f t="shared" si="506"/>
        <v>40716</v>
      </c>
      <c r="N3263" s="1">
        <f t="shared" si="507"/>
        <v>-180.04000000000087</v>
      </c>
      <c r="O3263" s="1">
        <f t="shared" si="508"/>
        <v>6</v>
      </c>
      <c r="P3263" s="1">
        <f t="shared" si="509"/>
        <v>2011</v>
      </c>
      <c r="Q3263" s="1" t="b">
        <f t="shared" si="510"/>
        <v>0</v>
      </c>
      <c r="R3263" s="1">
        <f t="shared" si="511"/>
        <v>108</v>
      </c>
      <c r="S3263" s="10">
        <f t="shared" ca="1" si="502"/>
        <v>107.68</v>
      </c>
    </row>
    <row r="3264" spans="2:19">
      <c r="B3264" s="3">
        <v>40717</v>
      </c>
      <c r="C3264" s="1">
        <v>8424</v>
      </c>
      <c r="D3264" s="1">
        <v>8475</v>
      </c>
      <c r="E3264" s="1">
        <v>8389</v>
      </c>
      <c r="F3264" s="1">
        <v>8395</v>
      </c>
      <c r="G3264" s="1">
        <v>113345</v>
      </c>
      <c r="H3264" s="1">
        <v>201107</v>
      </c>
      <c r="I3264" s="1">
        <f>VLOOKUP($B3264,TWA00!$B:$H,5,FALSE)</f>
        <v>8567.2800000000007</v>
      </c>
      <c r="J3264" s="1">
        <f t="shared" si="503"/>
        <v>-29</v>
      </c>
      <c r="K3264" s="1">
        <f t="shared" si="504"/>
        <v>-80</v>
      </c>
      <c r="L3264" s="1">
        <f t="shared" si="505"/>
        <v>6</v>
      </c>
      <c r="M3264" s="3">
        <f t="shared" si="506"/>
        <v>40717</v>
      </c>
      <c r="N3264" s="1">
        <f t="shared" si="507"/>
        <v>-172.28000000000065</v>
      </c>
      <c r="O3264" s="1">
        <f t="shared" si="508"/>
        <v>6</v>
      </c>
      <c r="P3264" s="1">
        <f t="shared" si="509"/>
        <v>2011</v>
      </c>
      <c r="Q3264" s="1" t="b">
        <f t="shared" si="510"/>
        <v>0</v>
      </c>
      <c r="R3264" s="1">
        <f t="shared" si="511"/>
        <v>86</v>
      </c>
      <c r="S3264" s="10">
        <f t="shared" ca="1" si="502"/>
        <v>107.02</v>
      </c>
    </row>
    <row r="3265" spans="2:19">
      <c r="B3265" s="3">
        <v>40718</v>
      </c>
      <c r="C3265" s="1">
        <v>8420</v>
      </c>
      <c r="D3265" s="1">
        <v>8432</v>
      </c>
      <c r="E3265" s="1">
        <v>8365</v>
      </c>
      <c r="F3265" s="1">
        <v>8411</v>
      </c>
      <c r="G3265" s="1">
        <v>99044</v>
      </c>
      <c r="H3265" s="1">
        <v>201107</v>
      </c>
      <c r="I3265" s="1">
        <f>VLOOKUP($B3265,TWA00!$B:$H,5,FALSE)</f>
        <v>8532.83</v>
      </c>
      <c r="J3265" s="1">
        <f t="shared" si="503"/>
        <v>-9</v>
      </c>
      <c r="K3265" s="1">
        <f t="shared" si="504"/>
        <v>-21</v>
      </c>
      <c r="L3265" s="1">
        <f t="shared" si="505"/>
        <v>46</v>
      </c>
      <c r="M3265" s="3">
        <f t="shared" si="506"/>
        <v>40718</v>
      </c>
      <c r="N3265" s="1">
        <f t="shared" si="507"/>
        <v>-121.82999999999993</v>
      </c>
      <c r="O3265" s="1">
        <f t="shared" si="508"/>
        <v>6</v>
      </c>
      <c r="P3265" s="1">
        <f t="shared" si="509"/>
        <v>2011</v>
      </c>
      <c r="Q3265" s="1" t="b">
        <f t="shared" si="510"/>
        <v>0</v>
      </c>
      <c r="R3265" s="1">
        <f t="shared" si="511"/>
        <v>67</v>
      </c>
      <c r="S3265" s="10">
        <f t="shared" ca="1" si="502"/>
        <v>106.08</v>
      </c>
    </row>
    <row r="3266" spans="2:19">
      <c r="B3266" s="3">
        <v>40721</v>
      </c>
      <c r="C3266" s="1">
        <v>8310</v>
      </c>
      <c r="D3266" s="1">
        <v>8373</v>
      </c>
      <c r="E3266" s="1">
        <v>8260</v>
      </c>
      <c r="F3266" s="1">
        <v>8337</v>
      </c>
      <c r="G3266" s="1">
        <v>111310</v>
      </c>
      <c r="H3266" s="1">
        <v>201107</v>
      </c>
      <c r="I3266" s="1">
        <f>VLOOKUP($B3266,TWA00!$B:$H,5,FALSE)</f>
        <v>8500.16</v>
      </c>
      <c r="J3266" s="1">
        <f t="shared" si="503"/>
        <v>27</v>
      </c>
      <c r="K3266" s="1">
        <f t="shared" si="504"/>
        <v>-36</v>
      </c>
      <c r="L3266" s="1">
        <f t="shared" si="505"/>
        <v>77</v>
      </c>
      <c r="M3266" s="3">
        <f t="shared" si="506"/>
        <v>40721</v>
      </c>
      <c r="N3266" s="1">
        <f t="shared" si="507"/>
        <v>-163.15999999999985</v>
      </c>
      <c r="O3266" s="1">
        <f t="shared" si="508"/>
        <v>6</v>
      </c>
      <c r="P3266" s="1">
        <f t="shared" si="509"/>
        <v>2011</v>
      </c>
      <c r="Q3266" s="1" t="b">
        <f t="shared" si="510"/>
        <v>0</v>
      </c>
      <c r="R3266" s="1">
        <f t="shared" si="511"/>
        <v>113</v>
      </c>
      <c r="S3266" s="10">
        <f t="shared" ca="1" si="502"/>
        <v>106.3</v>
      </c>
    </row>
    <row r="3267" spans="2:19">
      <c r="B3267" s="3">
        <v>40722</v>
      </c>
      <c r="C3267" s="1">
        <v>8385</v>
      </c>
      <c r="D3267" s="1">
        <v>8396</v>
      </c>
      <c r="E3267" s="1">
        <v>8304</v>
      </c>
      <c r="F3267" s="1">
        <v>8308</v>
      </c>
      <c r="G3267" s="1">
        <v>102017</v>
      </c>
      <c r="H3267" s="1">
        <v>201107</v>
      </c>
      <c r="I3267" s="1">
        <f>VLOOKUP($B3267,TWA00!$B:$H,5,FALSE)</f>
        <v>8478.86</v>
      </c>
      <c r="J3267" s="1">
        <f t="shared" si="503"/>
        <v>-77</v>
      </c>
      <c r="K3267" s="1">
        <f t="shared" si="504"/>
        <v>-88</v>
      </c>
      <c r="L3267" s="1">
        <f t="shared" si="505"/>
        <v>4</v>
      </c>
      <c r="M3267" s="3">
        <f t="shared" si="506"/>
        <v>40722</v>
      </c>
      <c r="N3267" s="1">
        <f t="shared" si="507"/>
        <v>-170.86000000000058</v>
      </c>
      <c r="O3267" s="1">
        <f t="shared" si="508"/>
        <v>6</v>
      </c>
      <c r="P3267" s="1">
        <f t="shared" si="509"/>
        <v>2011</v>
      </c>
      <c r="Q3267" s="1" t="b">
        <f t="shared" si="510"/>
        <v>0</v>
      </c>
      <c r="R3267" s="1">
        <f t="shared" si="511"/>
        <v>92</v>
      </c>
      <c r="S3267" s="10">
        <f t="shared" ca="1" si="502"/>
        <v>105.34</v>
      </c>
    </row>
    <row r="3268" spans="2:19">
      <c r="B3268" s="3">
        <v>40723</v>
      </c>
      <c r="C3268" s="1">
        <v>8377</v>
      </c>
      <c r="D3268" s="1">
        <v>8486</v>
      </c>
      <c r="E3268" s="1">
        <v>8353</v>
      </c>
      <c r="F3268" s="1">
        <v>8471</v>
      </c>
      <c r="G3268" s="1">
        <v>131303</v>
      </c>
      <c r="H3268" s="1">
        <v>201107</v>
      </c>
      <c r="I3268" s="1">
        <f>VLOOKUP($B3268,TWA00!$B:$H,5,FALSE)</f>
        <v>8573.3799999999992</v>
      </c>
      <c r="J3268" s="1">
        <f t="shared" si="503"/>
        <v>94</v>
      </c>
      <c r="K3268" s="1">
        <f t="shared" si="504"/>
        <v>-15</v>
      </c>
      <c r="L3268" s="1">
        <f t="shared" si="505"/>
        <v>118</v>
      </c>
      <c r="M3268" s="3">
        <f t="shared" si="506"/>
        <v>40723</v>
      </c>
      <c r="N3268" s="1">
        <f t="shared" si="507"/>
        <v>-102.3799999999992</v>
      </c>
      <c r="O3268" s="1">
        <f t="shared" si="508"/>
        <v>6</v>
      </c>
      <c r="P3268" s="1">
        <f t="shared" si="509"/>
        <v>2011</v>
      </c>
      <c r="Q3268" s="1" t="b">
        <f t="shared" si="510"/>
        <v>0</v>
      </c>
      <c r="R3268" s="1">
        <f t="shared" si="511"/>
        <v>133</v>
      </c>
      <c r="S3268" s="10">
        <f t="shared" ca="1" si="502"/>
        <v>106.28</v>
      </c>
    </row>
    <row r="3269" spans="2:19">
      <c r="B3269" s="3">
        <v>40724</v>
      </c>
      <c r="C3269" s="1">
        <v>8475</v>
      </c>
      <c r="D3269" s="1">
        <v>8528</v>
      </c>
      <c r="E3269" s="1">
        <v>8456</v>
      </c>
      <c r="F3269" s="1">
        <v>8503</v>
      </c>
      <c r="G3269" s="1">
        <v>101928</v>
      </c>
      <c r="H3269" s="1">
        <v>201107</v>
      </c>
      <c r="I3269" s="1">
        <f>VLOOKUP($B3269,TWA00!$B:$H,5,FALSE)</f>
        <v>8652.59</v>
      </c>
      <c r="J3269" s="1">
        <f t="shared" si="503"/>
        <v>28</v>
      </c>
      <c r="K3269" s="1">
        <f t="shared" si="504"/>
        <v>-25</v>
      </c>
      <c r="L3269" s="1">
        <f t="shared" si="505"/>
        <v>47</v>
      </c>
      <c r="M3269" s="3">
        <f t="shared" si="506"/>
        <v>40724</v>
      </c>
      <c r="N3269" s="1">
        <f t="shared" si="507"/>
        <v>-149.59000000000015</v>
      </c>
      <c r="O3269" s="1">
        <f t="shared" si="508"/>
        <v>6</v>
      </c>
      <c r="P3269" s="1">
        <f t="shared" si="509"/>
        <v>2011</v>
      </c>
      <c r="Q3269" s="1" t="b">
        <f t="shared" si="510"/>
        <v>0</v>
      </c>
      <c r="R3269" s="1">
        <f t="shared" si="511"/>
        <v>72</v>
      </c>
      <c r="S3269" s="10">
        <f t="shared" ca="1" si="502"/>
        <v>106</v>
      </c>
    </row>
    <row r="3270" spans="2:19">
      <c r="B3270" s="3">
        <v>40725</v>
      </c>
      <c r="C3270" s="1">
        <v>8560</v>
      </c>
      <c r="D3270" s="1">
        <v>8615</v>
      </c>
      <c r="E3270" s="1">
        <v>8543</v>
      </c>
      <c r="F3270" s="1">
        <v>8566</v>
      </c>
      <c r="G3270" s="1">
        <v>97691</v>
      </c>
      <c r="H3270" s="1">
        <v>201107</v>
      </c>
      <c r="I3270" s="1">
        <f>VLOOKUP($B3270,TWA00!$B:$H,5,FALSE)</f>
        <v>8739.82</v>
      </c>
      <c r="J3270" s="1">
        <f t="shared" si="503"/>
        <v>6</v>
      </c>
      <c r="K3270" s="1">
        <f t="shared" si="504"/>
        <v>-49</v>
      </c>
      <c r="L3270" s="1">
        <f t="shared" si="505"/>
        <v>23</v>
      </c>
      <c r="M3270" s="3">
        <f t="shared" si="506"/>
        <v>40725</v>
      </c>
      <c r="N3270" s="1">
        <f t="shared" si="507"/>
        <v>-173.81999999999971</v>
      </c>
      <c r="O3270" s="1">
        <f t="shared" si="508"/>
        <v>7</v>
      </c>
      <c r="P3270" s="1">
        <f t="shared" si="509"/>
        <v>2011</v>
      </c>
      <c r="Q3270" s="1" t="b">
        <f t="shared" si="510"/>
        <v>0</v>
      </c>
      <c r="R3270" s="1">
        <f t="shared" si="511"/>
        <v>72</v>
      </c>
      <c r="S3270" s="10">
        <f t="shared" ref="S3270:S3333" ca="1" si="512">IF(ISERROR(AVERAGE(OFFSET($R3270,,,-$S$4))),"",AVERAGE(OFFSET($R3270,,,-$S$4)))</f>
        <v>105.34</v>
      </c>
    </row>
    <row r="3271" spans="2:19">
      <c r="B3271" s="3">
        <v>40728</v>
      </c>
      <c r="C3271" s="1">
        <v>8631</v>
      </c>
      <c r="D3271" s="1">
        <v>8657</v>
      </c>
      <c r="E3271" s="1">
        <v>8598</v>
      </c>
      <c r="F3271" s="1">
        <v>8603</v>
      </c>
      <c r="G3271" s="1">
        <v>81889</v>
      </c>
      <c r="H3271" s="1">
        <v>201107</v>
      </c>
      <c r="I3271" s="1">
        <f>VLOOKUP($B3271,TWA00!$B:$H,5,FALSE)</f>
        <v>8774.7199999999993</v>
      </c>
      <c r="J3271" s="1">
        <f t="shared" ref="J3271:J3334" si="513">$F3271-C3271</f>
        <v>-28</v>
      </c>
      <c r="K3271" s="1">
        <f t="shared" ref="K3271:K3334" si="514">$F3271-D3271</f>
        <v>-54</v>
      </c>
      <c r="L3271" s="1">
        <f t="shared" ref="L3271:L3334" si="515">$F3271-E3271</f>
        <v>5</v>
      </c>
      <c r="M3271" s="3">
        <f t="shared" ref="M3271:M3334" si="516">B3271</f>
        <v>40728</v>
      </c>
      <c r="N3271" s="1">
        <f t="shared" ref="N3271:N3334" si="517">F3271-I3271</f>
        <v>-171.71999999999935</v>
      </c>
      <c r="O3271" s="1">
        <f t="shared" ref="O3271:O3334" si="518">MONTH(B3271)</f>
        <v>7</v>
      </c>
      <c r="P3271" s="1">
        <f t="shared" ref="P3271:P3334" si="519">YEAR(B3271)</f>
        <v>2011</v>
      </c>
      <c r="Q3271" s="1" t="b">
        <f t="shared" ref="Q3271:Q3334" si="520">IF(H3272=H3271,FALSE,TRUE)</f>
        <v>0</v>
      </c>
      <c r="R3271" s="1">
        <f t="shared" ref="R3271:R3334" si="521">D3271-E3271</f>
        <v>59</v>
      </c>
      <c r="S3271" s="10">
        <f t="shared" ca="1" si="512"/>
        <v>104.02</v>
      </c>
    </row>
    <row r="3272" spans="2:19">
      <c r="B3272" s="3">
        <v>40729</v>
      </c>
      <c r="C3272" s="1">
        <v>8611</v>
      </c>
      <c r="D3272" s="1">
        <v>8631</v>
      </c>
      <c r="E3272" s="1">
        <v>8585</v>
      </c>
      <c r="F3272" s="1">
        <v>8628</v>
      </c>
      <c r="G3272" s="1">
        <v>71709</v>
      </c>
      <c r="H3272" s="1">
        <v>201107</v>
      </c>
      <c r="I3272" s="1">
        <f>VLOOKUP($B3272,TWA00!$B:$H,5,FALSE)</f>
        <v>8784.44</v>
      </c>
      <c r="J3272" s="1">
        <f t="shared" si="513"/>
        <v>17</v>
      </c>
      <c r="K3272" s="1">
        <f t="shared" si="514"/>
        <v>-3</v>
      </c>
      <c r="L3272" s="1">
        <f t="shared" si="515"/>
        <v>43</v>
      </c>
      <c r="M3272" s="3">
        <f t="shared" si="516"/>
        <v>40729</v>
      </c>
      <c r="N3272" s="1">
        <f t="shared" si="517"/>
        <v>-156.44000000000051</v>
      </c>
      <c r="O3272" s="1">
        <f t="shared" si="518"/>
        <v>7</v>
      </c>
      <c r="P3272" s="1">
        <f t="shared" si="519"/>
        <v>2011</v>
      </c>
      <c r="Q3272" s="1" t="b">
        <f t="shared" si="520"/>
        <v>0</v>
      </c>
      <c r="R3272" s="1">
        <f t="shared" si="521"/>
        <v>46</v>
      </c>
      <c r="S3272" s="10">
        <f t="shared" ca="1" si="512"/>
        <v>104.24</v>
      </c>
    </row>
    <row r="3273" spans="2:19">
      <c r="B3273" s="3">
        <v>40730</v>
      </c>
      <c r="C3273" s="1">
        <v>8628</v>
      </c>
      <c r="D3273" s="1">
        <v>8713</v>
      </c>
      <c r="E3273" s="1">
        <v>8623</v>
      </c>
      <c r="F3273" s="1">
        <v>8692</v>
      </c>
      <c r="G3273" s="1">
        <v>97278</v>
      </c>
      <c r="H3273" s="1">
        <v>201107</v>
      </c>
      <c r="I3273" s="1">
        <f>VLOOKUP($B3273,TWA00!$B:$H,5,FALSE)</f>
        <v>8824.44</v>
      </c>
      <c r="J3273" s="1">
        <f t="shared" si="513"/>
        <v>64</v>
      </c>
      <c r="K3273" s="1">
        <f t="shared" si="514"/>
        <v>-21</v>
      </c>
      <c r="L3273" s="1">
        <f t="shared" si="515"/>
        <v>69</v>
      </c>
      <c r="M3273" s="3">
        <f t="shared" si="516"/>
        <v>40730</v>
      </c>
      <c r="N3273" s="1">
        <f t="shared" si="517"/>
        <v>-132.44000000000051</v>
      </c>
      <c r="O3273" s="1">
        <f t="shared" si="518"/>
        <v>7</v>
      </c>
      <c r="P3273" s="1">
        <f t="shared" si="519"/>
        <v>2011</v>
      </c>
      <c r="Q3273" s="1" t="b">
        <f t="shared" si="520"/>
        <v>0</v>
      </c>
      <c r="R3273" s="1">
        <f t="shared" si="521"/>
        <v>90</v>
      </c>
      <c r="S3273" s="10">
        <f t="shared" ca="1" si="512"/>
        <v>103.88</v>
      </c>
    </row>
    <row r="3274" spans="2:19">
      <c r="B3274" s="3">
        <v>40731</v>
      </c>
      <c r="C3274" s="1">
        <v>8690</v>
      </c>
      <c r="D3274" s="1">
        <v>8712</v>
      </c>
      <c r="E3274" s="1">
        <v>8665</v>
      </c>
      <c r="F3274" s="1">
        <v>8690</v>
      </c>
      <c r="G3274" s="1">
        <v>75472</v>
      </c>
      <c r="H3274" s="1">
        <v>201107</v>
      </c>
      <c r="I3274" s="1">
        <f>VLOOKUP($B3274,TWA00!$B:$H,5,FALSE)</f>
        <v>8773.42</v>
      </c>
      <c r="J3274" s="1">
        <f t="shared" si="513"/>
        <v>0</v>
      </c>
      <c r="K3274" s="1">
        <f t="shared" si="514"/>
        <v>-22</v>
      </c>
      <c r="L3274" s="1">
        <f t="shared" si="515"/>
        <v>25</v>
      </c>
      <c r="M3274" s="3">
        <f t="shared" si="516"/>
        <v>40731</v>
      </c>
      <c r="N3274" s="1">
        <f t="shared" si="517"/>
        <v>-83.420000000000073</v>
      </c>
      <c r="O3274" s="1">
        <f t="shared" si="518"/>
        <v>7</v>
      </c>
      <c r="P3274" s="1">
        <f t="shared" si="519"/>
        <v>2011</v>
      </c>
      <c r="Q3274" s="1" t="b">
        <f t="shared" si="520"/>
        <v>0</v>
      </c>
      <c r="R3274" s="1">
        <f t="shared" si="521"/>
        <v>47</v>
      </c>
      <c r="S3274" s="10">
        <f t="shared" ca="1" si="512"/>
        <v>102.58</v>
      </c>
    </row>
    <row r="3275" spans="2:19">
      <c r="B3275" s="3">
        <v>40732</v>
      </c>
      <c r="C3275" s="1">
        <v>8696</v>
      </c>
      <c r="D3275" s="1">
        <v>8768</v>
      </c>
      <c r="E3275" s="1">
        <v>8635</v>
      </c>
      <c r="F3275" s="1">
        <v>8638</v>
      </c>
      <c r="G3275" s="1">
        <v>126547</v>
      </c>
      <c r="H3275" s="1">
        <v>201107</v>
      </c>
      <c r="I3275" s="1">
        <f>VLOOKUP($B3275,TWA00!$B:$H,5,FALSE)</f>
        <v>8749.5499999999993</v>
      </c>
      <c r="J3275" s="1">
        <f t="shared" si="513"/>
        <v>-58</v>
      </c>
      <c r="K3275" s="1">
        <f t="shared" si="514"/>
        <v>-130</v>
      </c>
      <c r="L3275" s="1">
        <f t="shared" si="515"/>
        <v>3</v>
      </c>
      <c r="M3275" s="3">
        <f t="shared" si="516"/>
        <v>40732</v>
      </c>
      <c r="N3275" s="1">
        <f t="shared" si="517"/>
        <v>-111.54999999999927</v>
      </c>
      <c r="O3275" s="1">
        <f t="shared" si="518"/>
        <v>7</v>
      </c>
      <c r="P3275" s="1">
        <f t="shared" si="519"/>
        <v>2011</v>
      </c>
      <c r="Q3275" s="1" t="b">
        <f t="shared" si="520"/>
        <v>0</v>
      </c>
      <c r="R3275" s="1">
        <f t="shared" si="521"/>
        <v>133</v>
      </c>
      <c r="S3275" s="10">
        <f t="shared" ca="1" si="512"/>
        <v>104.32</v>
      </c>
    </row>
    <row r="3276" spans="2:19">
      <c r="B3276" s="3">
        <v>40735</v>
      </c>
      <c r="C3276" s="1">
        <v>8603</v>
      </c>
      <c r="D3276" s="1">
        <v>8630</v>
      </c>
      <c r="E3276" s="1">
        <v>8573</v>
      </c>
      <c r="F3276" s="1">
        <v>8599</v>
      </c>
      <c r="G3276" s="1">
        <v>80847</v>
      </c>
      <c r="H3276" s="1">
        <v>201107</v>
      </c>
      <c r="I3276" s="1">
        <f>VLOOKUP($B3276,TWA00!$B:$H,5,FALSE)</f>
        <v>8665.85</v>
      </c>
      <c r="J3276" s="1">
        <f t="shared" si="513"/>
        <v>-4</v>
      </c>
      <c r="K3276" s="1">
        <f t="shared" si="514"/>
        <v>-31</v>
      </c>
      <c r="L3276" s="1">
        <f t="shared" si="515"/>
        <v>26</v>
      </c>
      <c r="M3276" s="3">
        <f t="shared" si="516"/>
        <v>40735</v>
      </c>
      <c r="N3276" s="1">
        <f t="shared" si="517"/>
        <v>-66.850000000000364</v>
      </c>
      <c r="O3276" s="1">
        <f t="shared" si="518"/>
        <v>7</v>
      </c>
      <c r="P3276" s="1">
        <f t="shared" si="519"/>
        <v>2011</v>
      </c>
      <c r="Q3276" s="1" t="b">
        <f t="shared" si="520"/>
        <v>0</v>
      </c>
      <c r="R3276" s="1">
        <f t="shared" si="521"/>
        <v>57</v>
      </c>
      <c r="S3276" s="10">
        <f t="shared" ca="1" si="512"/>
        <v>103.58</v>
      </c>
    </row>
    <row r="3277" spans="2:19">
      <c r="B3277" s="3">
        <v>40736</v>
      </c>
      <c r="C3277" s="1">
        <v>8511</v>
      </c>
      <c r="D3277" s="1">
        <v>8538</v>
      </c>
      <c r="E3277" s="1">
        <v>8412</v>
      </c>
      <c r="F3277" s="1">
        <v>8419</v>
      </c>
      <c r="G3277" s="1">
        <v>118304</v>
      </c>
      <c r="H3277" s="1">
        <v>201107</v>
      </c>
      <c r="I3277" s="1">
        <f>VLOOKUP($B3277,TWA00!$B:$H,5,FALSE)</f>
        <v>8491.01</v>
      </c>
      <c r="J3277" s="1">
        <f t="shared" si="513"/>
        <v>-92</v>
      </c>
      <c r="K3277" s="1">
        <f t="shared" si="514"/>
        <v>-119</v>
      </c>
      <c r="L3277" s="1">
        <f t="shared" si="515"/>
        <v>7</v>
      </c>
      <c r="M3277" s="3">
        <f t="shared" si="516"/>
        <v>40736</v>
      </c>
      <c r="N3277" s="1">
        <f t="shared" si="517"/>
        <v>-72.010000000000218</v>
      </c>
      <c r="O3277" s="1">
        <f t="shared" si="518"/>
        <v>7</v>
      </c>
      <c r="P3277" s="1">
        <f t="shared" si="519"/>
        <v>2011</v>
      </c>
      <c r="Q3277" s="1" t="b">
        <f t="shared" si="520"/>
        <v>0</v>
      </c>
      <c r="R3277" s="1">
        <f t="shared" si="521"/>
        <v>126</v>
      </c>
      <c r="S3277" s="10">
        <f t="shared" ca="1" si="512"/>
        <v>103.72</v>
      </c>
    </row>
    <row r="3278" spans="2:19">
      <c r="B3278" s="3">
        <v>40737</v>
      </c>
      <c r="C3278" s="1">
        <v>8431</v>
      </c>
      <c r="D3278" s="1">
        <v>8483</v>
      </c>
      <c r="E3278" s="1">
        <v>8410</v>
      </c>
      <c r="F3278" s="1">
        <v>8463</v>
      </c>
      <c r="G3278" s="1">
        <v>102488</v>
      </c>
      <c r="H3278" s="1">
        <v>201107</v>
      </c>
      <c r="I3278" s="1">
        <f>VLOOKUP($B3278,TWA00!$B:$H,5,FALSE)</f>
        <v>8488.06</v>
      </c>
      <c r="J3278" s="1">
        <f t="shared" si="513"/>
        <v>32</v>
      </c>
      <c r="K3278" s="1">
        <f t="shared" si="514"/>
        <v>-20</v>
      </c>
      <c r="L3278" s="1">
        <f t="shared" si="515"/>
        <v>53</v>
      </c>
      <c r="M3278" s="3">
        <f t="shared" si="516"/>
        <v>40737</v>
      </c>
      <c r="N3278" s="1">
        <f t="shared" si="517"/>
        <v>-25.059999999999491</v>
      </c>
      <c r="O3278" s="1">
        <f t="shared" si="518"/>
        <v>7</v>
      </c>
      <c r="P3278" s="1">
        <f t="shared" si="519"/>
        <v>2011</v>
      </c>
      <c r="Q3278" s="1" t="b">
        <f t="shared" si="520"/>
        <v>0</v>
      </c>
      <c r="R3278" s="1">
        <f t="shared" si="521"/>
        <v>73</v>
      </c>
      <c r="S3278" s="10">
        <f t="shared" ca="1" si="512"/>
        <v>101.72</v>
      </c>
    </row>
    <row r="3279" spans="2:19">
      <c r="B3279" s="3">
        <v>40738</v>
      </c>
      <c r="C3279" s="1">
        <v>8448</v>
      </c>
      <c r="D3279" s="1">
        <v>8506</v>
      </c>
      <c r="E3279" s="1">
        <v>8360</v>
      </c>
      <c r="F3279" s="1">
        <v>8482</v>
      </c>
      <c r="G3279" s="1">
        <v>141329</v>
      </c>
      <c r="H3279" s="1">
        <v>201107</v>
      </c>
      <c r="I3279" s="1">
        <f>VLOOKUP($B3279,TWA00!$B:$H,5,FALSE)</f>
        <v>8481.35</v>
      </c>
      <c r="J3279" s="1">
        <f t="shared" si="513"/>
        <v>34</v>
      </c>
      <c r="K3279" s="1">
        <f t="shared" si="514"/>
        <v>-24</v>
      </c>
      <c r="L3279" s="1">
        <f t="shared" si="515"/>
        <v>122</v>
      </c>
      <c r="M3279" s="3">
        <f t="shared" si="516"/>
        <v>40738</v>
      </c>
      <c r="N3279" s="1">
        <f t="shared" si="517"/>
        <v>0.6499999999996362</v>
      </c>
      <c r="O3279" s="1">
        <f t="shared" si="518"/>
        <v>7</v>
      </c>
      <c r="P3279" s="1">
        <f t="shared" si="519"/>
        <v>2011</v>
      </c>
      <c r="Q3279" s="1" t="b">
        <f t="shared" si="520"/>
        <v>0</v>
      </c>
      <c r="R3279" s="1">
        <f t="shared" si="521"/>
        <v>146</v>
      </c>
      <c r="S3279" s="10">
        <f t="shared" ca="1" si="512"/>
        <v>102.66</v>
      </c>
    </row>
    <row r="3280" spans="2:19">
      <c r="B3280" s="3">
        <v>40739</v>
      </c>
      <c r="C3280" s="1">
        <v>8472</v>
      </c>
      <c r="D3280" s="1">
        <v>8570</v>
      </c>
      <c r="E3280" s="1">
        <v>8451</v>
      </c>
      <c r="F3280" s="1">
        <v>8562</v>
      </c>
      <c r="G3280" s="1">
        <v>123355</v>
      </c>
      <c r="H3280" s="1">
        <v>201107</v>
      </c>
      <c r="I3280" s="1">
        <f>VLOOKUP($B3280,TWA00!$B:$H,5,FALSE)</f>
        <v>8574.91</v>
      </c>
      <c r="J3280" s="1">
        <f t="shared" si="513"/>
        <v>90</v>
      </c>
      <c r="K3280" s="1">
        <f t="shared" si="514"/>
        <v>-8</v>
      </c>
      <c r="L3280" s="1">
        <f t="shared" si="515"/>
        <v>111</v>
      </c>
      <c r="M3280" s="3">
        <f t="shared" si="516"/>
        <v>40739</v>
      </c>
      <c r="N3280" s="1">
        <f t="shared" si="517"/>
        <v>-12.909999999999854</v>
      </c>
      <c r="O3280" s="1">
        <f t="shared" si="518"/>
        <v>7</v>
      </c>
      <c r="P3280" s="1">
        <f t="shared" si="519"/>
        <v>2011</v>
      </c>
      <c r="Q3280" s="1" t="b">
        <f t="shared" si="520"/>
        <v>0</v>
      </c>
      <c r="R3280" s="1">
        <f t="shared" si="521"/>
        <v>119</v>
      </c>
      <c r="S3280" s="10">
        <f t="shared" ca="1" si="512"/>
        <v>101.58</v>
      </c>
    </row>
    <row r="3281" spans="2:19">
      <c r="B3281" s="3">
        <v>40742</v>
      </c>
      <c r="C3281" s="1">
        <v>8507</v>
      </c>
      <c r="D3281" s="1">
        <v>8590</v>
      </c>
      <c r="E3281" s="1">
        <v>8469</v>
      </c>
      <c r="F3281" s="1">
        <v>8487</v>
      </c>
      <c r="G3281" s="1">
        <v>123707</v>
      </c>
      <c r="H3281" s="1">
        <v>201107</v>
      </c>
      <c r="I3281" s="1">
        <f>VLOOKUP($B3281,TWA00!$B:$H,5,FALSE)</f>
        <v>8538.57</v>
      </c>
      <c r="J3281" s="1">
        <f t="shared" si="513"/>
        <v>-20</v>
      </c>
      <c r="K3281" s="1">
        <f t="shared" si="514"/>
        <v>-103</v>
      </c>
      <c r="L3281" s="1">
        <f t="shared" si="515"/>
        <v>18</v>
      </c>
      <c r="M3281" s="3">
        <f t="shared" si="516"/>
        <v>40742</v>
      </c>
      <c r="N3281" s="1">
        <f t="shared" si="517"/>
        <v>-51.569999999999709</v>
      </c>
      <c r="O3281" s="1">
        <f t="shared" si="518"/>
        <v>7</v>
      </c>
      <c r="P3281" s="1">
        <f t="shared" si="519"/>
        <v>2011</v>
      </c>
      <c r="Q3281" s="1" t="b">
        <f t="shared" si="520"/>
        <v>0</v>
      </c>
      <c r="R3281" s="1">
        <f t="shared" si="521"/>
        <v>121</v>
      </c>
      <c r="S3281" s="10">
        <f t="shared" ca="1" si="512"/>
        <v>102.68</v>
      </c>
    </row>
    <row r="3282" spans="2:19">
      <c r="B3282" s="3">
        <v>40743</v>
      </c>
      <c r="C3282" s="1">
        <v>8500</v>
      </c>
      <c r="D3282" s="1">
        <v>8546</v>
      </c>
      <c r="E3282" s="1">
        <v>8487</v>
      </c>
      <c r="F3282" s="1">
        <v>8535</v>
      </c>
      <c r="G3282" s="1">
        <v>100795</v>
      </c>
      <c r="H3282" s="1">
        <v>201107</v>
      </c>
      <c r="I3282" s="1">
        <f>VLOOKUP($B3282,TWA00!$B:$H,5,FALSE)</f>
        <v>8524.57</v>
      </c>
      <c r="J3282" s="1">
        <f t="shared" si="513"/>
        <v>35</v>
      </c>
      <c r="K3282" s="1">
        <f t="shared" si="514"/>
        <v>-11</v>
      </c>
      <c r="L3282" s="1">
        <f t="shared" si="515"/>
        <v>48</v>
      </c>
      <c r="M3282" s="3">
        <f t="shared" si="516"/>
        <v>40743</v>
      </c>
      <c r="N3282" s="1">
        <f t="shared" si="517"/>
        <v>10.430000000000291</v>
      </c>
      <c r="O3282" s="1">
        <f t="shared" si="518"/>
        <v>7</v>
      </c>
      <c r="P3282" s="1">
        <f t="shared" si="519"/>
        <v>2011</v>
      </c>
      <c r="Q3282" s="1" t="b">
        <f t="shared" si="520"/>
        <v>0</v>
      </c>
      <c r="R3282" s="1">
        <f t="shared" si="521"/>
        <v>59</v>
      </c>
      <c r="S3282" s="10">
        <f t="shared" ca="1" si="512"/>
        <v>101.66</v>
      </c>
    </row>
    <row r="3283" spans="2:19">
      <c r="B3283" s="3">
        <v>40744</v>
      </c>
      <c r="C3283" s="1">
        <v>8620</v>
      </c>
      <c r="D3283" s="1">
        <v>8708</v>
      </c>
      <c r="E3283" s="1">
        <v>8611</v>
      </c>
      <c r="F3283" s="1">
        <v>8698</v>
      </c>
      <c r="G3283" s="1">
        <v>68793</v>
      </c>
      <c r="H3283" s="1">
        <v>201107</v>
      </c>
      <c r="I3283" s="1">
        <f>VLOOKUP($B3283,TWA00!$B:$H,5,FALSE)</f>
        <v>8706.17</v>
      </c>
      <c r="J3283" s="1">
        <f t="shared" si="513"/>
        <v>78</v>
      </c>
      <c r="K3283" s="1">
        <f t="shared" si="514"/>
        <v>-10</v>
      </c>
      <c r="L3283" s="1">
        <f t="shared" si="515"/>
        <v>87</v>
      </c>
      <c r="M3283" s="3">
        <f t="shared" si="516"/>
        <v>40744</v>
      </c>
      <c r="N3283" s="1">
        <f t="shared" si="517"/>
        <v>-8.1700000000000728</v>
      </c>
      <c r="O3283" s="1">
        <f t="shared" si="518"/>
        <v>7</v>
      </c>
      <c r="P3283" s="1">
        <f t="shared" si="519"/>
        <v>2011</v>
      </c>
      <c r="Q3283" s="1" t="b">
        <f t="shared" si="520"/>
        <v>1</v>
      </c>
      <c r="R3283" s="1">
        <f t="shared" si="521"/>
        <v>97</v>
      </c>
      <c r="S3283" s="10">
        <f t="shared" ca="1" si="512"/>
        <v>102.7</v>
      </c>
    </row>
    <row r="3284" spans="2:19">
      <c r="B3284" s="3">
        <v>40745</v>
      </c>
      <c r="C3284" s="1">
        <v>8637</v>
      </c>
      <c r="D3284" s="1">
        <v>8654</v>
      </c>
      <c r="E3284" s="1">
        <v>8615</v>
      </c>
      <c r="F3284" s="1">
        <v>8652</v>
      </c>
      <c r="G3284" s="1">
        <v>63011</v>
      </c>
      <c r="H3284" s="1">
        <v>201108</v>
      </c>
      <c r="I3284" s="1">
        <f>VLOOKUP($B3284,TWA00!$B:$H,5,FALSE)</f>
        <v>8717.14</v>
      </c>
      <c r="J3284" s="1">
        <f t="shared" si="513"/>
        <v>15</v>
      </c>
      <c r="K3284" s="1">
        <f t="shared" si="514"/>
        <v>-2</v>
      </c>
      <c r="L3284" s="1">
        <f t="shared" si="515"/>
        <v>37</v>
      </c>
      <c r="M3284" s="3">
        <f t="shared" si="516"/>
        <v>40745</v>
      </c>
      <c r="N3284" s="1">
        <f t="shared" si="517"/>
        <v>-65.139999999999418</v>
      </c>
      <c r="O3284" s="1">
        <f t="shared" si="518"/>
        <v>7</v>
      </c>
      <c r="P3284" s="1">
        <f t="shared" si="519"/>
        <v>2011</v>
      </c>
      <c r="Q3284" s="1" t="b">
        <f t="shared" si="520"/>
        <v>0</v>
      </c>
      <c r="R3284" s="1">
        <f t="shared" si="521"/>
        <v>39</v>
      </c>
      <c r="S3284" s="10">
        <f t="shared" ca="1" si="512"/>
        <v>101.42</v>
      </c>
    </row>
    <row r="3285" spans="2:19">
      <c r="B3285" s="3">
        <v>40746</v>
      </c>
      <c r="C3285" s="1">
        <v>8703</v>
      </c>
      <c r="D3285" s="1">
        <v>8740</v>
      </c>
      <c r="E3285" s="1">
        <v>8682</v>
      </c>
      <c r="F3285" s="1">
        <v>8691</v>
      </c>
      <c r="G3285" s="1">
        <v>87424</v>
      </c>
      <c r="H3285" s="1">
        <v>201108</v>
      </c>
      <c r="I3285" s="1">
        <f>VLOOKUP($B3285,TWA00!$B:$H,5,FALSE)</f>
        <v>8765.32</v>
      </c>
      <c r="J3285" s="1">
        <f t="shared" si="513"/>
        <v>-12</v>
      </c>
      <c r="K3285" s="1">
        <f t="shared" si="514"/>
        <v>-49</v>
      </c>
      <c r="L3285" s="1">
        <f t="shared" si="515"/>
        <v>9</v>
      </c>
      <c r="M3285" s="3">
        <f t="shared" si="516"/>
        <v>40746</v>
      </c>
      <c r="N3285" s="1">
        <f t="shared" si="517"/>
        <v>-74.319999999999709</v>
      </c>
      <c r="O3285" s="1">
        <f t="shared" si="518"/>
        <v>7</v>
      </c>
      <c r="P3285" s="1">
        <f t="shared" si="519"/>
        <v>2011</v>
      </c>
      <c r="Q3285" s="1" t="b">
        <f t="shared" si="520"/>
        <v>0</v>
      </c>
      <c r="R3285" s="1">
        <f t="shared" si="521"/>
        <v>58</v>
      </c>
      <c r="S3285" s="10">
        <f t="shared" ca="1" si="512"/>
        <v>100.06</v>
      </c>
    </row>
    <row r="3286" spans="2:19">
      <c r="B3286" s="3">
        <v>40749</v>
      </c>
      <c r="C3286" s="1">
        <v>8650</v>
      </c>
      <c r="D3286" s="1">
        <v>8689</v>
      </c>
      <c r="E3286" s="1">
        <v>8586</v>
      </c>
      <c r="F3286" s="1">
        <v>8608</v>
      </c>
      <c r="G3286" s="1">
        <v>106117</v>
      </c>
      <c r="H3286" s="1">
        <v>201108</v>
      </c>
      <c r="I3286" s="1">
        <f>VLOOKUP($B3286,TWA00!$B:$H,5,FALSE)</f>
        <v>8683.51</v>
      </c>
      <c r="J3286" s="1">
        <f t="shared" si="513"/>
        <v>-42</v>
      </c>
      <c r="K3286" s="1">
        <f t="shared" si="514"/>
        <v>-81</v>
      </c>
      <c r="L3286" s="1">
        <f t="shared" si="515"/>
        <v>22</v>
      </c>
      <c r="M3286" s="3">
        <f t="shared" si="516"/>
        <v>40749</v>
      </c>
      <c r="N3286" s="1">
        <f t="shared" si="517"/>
        <v>-75.510000000000218</v>
      </c>
      <c r="O3286" s="1">
        <f t="shared" si="518"/>
        <v>7</v>
      </c>
      <c r="P3286" s="1">
        <f t="shared" si="519"/>
        <v>2011</v>
      </c>
      <c r="Q3286" s="1" t="b">
        <f t="shared" si="520"/>
        <v>0</v>
      </c>
      <c r="R3286" s="1">
        <f t="shared" si="521"/>
        <v>103</v>
      </c>
      <c r="S3286" s="10">
        <f t="shared" ca="1" si="512"/>
        <v>100.86</v>
      </c>
    </row>
    <row r="3287" spans="2:19">
      <c r="B3287" s="3">
        <v>40750</v>
      </c>
      <c r="C3287" s="1">
        <v>8636</v>
      </c>
      <c r="D3287" s="1">
        <v>8744</v>
      </c>
      <c r="E3287" s="1">
        <v>8628</v>
      </c>
      <c r="F3287" s="1">
        <v>8738</v>
      </c>
      <c r="G3287" s="1">
        <v>111221</v>
      </c>
      <c r="H3287" s="1">
        <v>201108</v>
      </c>
      <c r="I3287" s="1">
        <f>VLOOKUP($B3287,TWA00!$B:$H,5,FALSE)</f>
        <v>8794.24</v>
      </c>
      <c r="J3287" s="1">
        <f t="shared" si="513"/>
        <v>102</v>
      </c>
      <c r="K3287" s="1">
        <f t="shared" si="514"/>
        <v>-6</v>
      </c>
      <c r="L3287" s="1">
        <f t="shared" si="515"/>
        <v>110</v>
      </c>
      <c r="M3287" s="3">
        <f t="shared" si="516"/>
        <v>40750</v>
      </c>
      <c r="N3287" s="1">
        <f t="shared" si="517"/>
        <v>-56.239999999999782</v>
      </c>
      <c r="O3287" s="1">
        <f t="shared" si="518"/>
        <v>7</v>
      </c>
      <c r="P3287" s="1">
        <f t="shared" si="519"/>
        <v>2011</v>
      </c>
      <c r="Q3287" s="1" t="b">
        <f t="shared" si="520"/>
        <v>0</v>
      </c>
      <c r="R3287" s="1">
        <f t="shared" si="521"/>
        <v>116</v>
      </c>
      <c r="S3287" s="10">
        <f t="shared" ca="1" si="512"/>
        <v>100.94</v>
      </c>
    </row>
    <row r="3288" spans="2:19">
      <c r="B3288" s="3">
        <v>40751</v>
      </c>
      <c r="C3288" s="1">
        <v>8714</v>
      </c>
      <c r="D3288" s="1">
        <v>8772</v>
      </c>
      <c r="E3288" s="1">
        <v>8707</v>
      </c>
      <c r="F3288" s="1">
        <v>8762</v>
      </c>
      <c r="G3288" s="1">
        <v>84296</v>
      </c>
      <c r="H3288" s="1">
        <v>201108</v>
      </c>
      <c r="I3288" s="1">
        <f>VLOOKUP($B3288,TWA00!$B:$H,5,FALSE)</f>
        <v>8817.49</v>
      </c>
      <c r="J3288" s="1">
        <f t="shared" si="513"/>
        <v>48</v>
      </c>
      <c r="K3288" s="1">
        <f t="shared" si="514"/>
        <v>-10</v>
      </c>
      <c r="L3288" s="1">
        <f t="shared" si="515"/>
        <v>55</v>
      </c>
      <c r="M3288" s="3">
        <f t="shared" si="516"/>
        <v>40751</v>
      </c>
      <c r="N3288" s="1">
        <f t="shared" si="517"/>
        <v>-55.489999999999782</v>
      </c>
      <c r="O3288" s="1">
        <f t="shared" si="518"/>
        <v>7</v>
      </c>
      <c r="P3288" s="1">
        <f t="shared" si="519"/>
        <v>2011</v>
      </c>
      <c r="Q3288" s="1" t="b">
        <f t="shared" si="520"/>
        <v>0</v>
      </c>
      <c r="R3288" s="1">
        <f t="shared" si="521"/>
        <v>65</v>
      </c>
      <c r="S3288" s="10">
        <f t="shared" ca="1" si="512"/>
        <v>100.46</v>
      </c>
    </row>
    <row r="3289" spans="2:19">
      <c r="B3289" s="3">
        <v>40752</v>
      </c>
      <c r="C3289" s="1">
        <v>8695</v>
      </c>
      <c r="D3289" s="1">
        <v>8735</v>
      </c>
      <c r="E3289" s="1">
        <v>8660</v>
      </c>
      <c r="F3289" s="1">
        <v>8728</v>
      </c>
      <c r="G3289" s="1">
        <v>107534</v>
      </c>
      <c r="H3289" s="1">
        <v>201108</v>
      </c>
      <c r="I3289" s="1">
        <f>VLOOKUP($B3289,TWA00!$B:$H,5,FALSE)</f>
        <v>8767.2000000000007</v>
      </c>
      <c r="J3289" s="1">
        <f t="shared" si="513"/>
        <v>33</v>
      </c>
      <c r="K3289" s="1">
        <f t="shared" si="514"/>
        <v>-7</v>
      </c>
      <c r="L3289" s="1">
        <f t="shared" si="515"/>
        <v>68</v>
      </c>
      <c r="M3289" s="3">
        <f t="shared" si="516"/>
        <v>40752</v>
      </c>
      <c r="N3289" s="1">
        <f t="shared" si="517"/>
        <v>-39.200000000000728</v>
      </c>
      <c r="O3289" s="1">
        <f t="shared" si="518"/>
        <v>7</v>
      </c>
      <c r="P3289" s="1">
        <f t="shared" si="519"/>
        <v>2011</v>
      </c>
      <c r="Q3289" s="1" t="b">
        <f t="shared" si="520"/>
        <v>0</v>
      </c>
      <c r="R3289" s="1">
        <f t="shared" si="521"/>
        <v>75</v>
      </c>
      <c r="S3289" s="10">
        <f t="shared" ca="1" si="512"/>
        <v>100.92</v>
      </c>
    </row>
    <row r="3290" spans="2:19">
      <c r="B3290" s="3">
        <v>40753</v>
      </c>
      <c r="C3290" s="1">
        <v>8698</v>
      </c>
      <c r="D3290" s="1">
        <v>8726</v>
      </c>
      <c r="E3290" s="1">
        <v>8592</v>
      </c>
      <c r="F3290" s="1">
        <v>8613</v>
      </c>
      <c r="G3290" s="1">
        <v>143010</v>
      </c>
      <c r="H3290" s="1">
        <v>201108</v>
      </c>
      <c r="I3290" s="1">
        <f>VLOOKUP($B3290,TWA00!$B:$H,5,FALSE)</f>
        <v>8644.18</v>
      </c>
      <c r="J3290" s="1">
        <f t="shared" si="513"/>
        <v>-85</v>
      </c>
      <c r="K3290" s="1">
        <f t="shared" si="514"/>
        <v>-113</v>
      </c>
      <c r="L3290" s="1">
        <f t="shared" si="515"/>
        <v>21</v>
      </c>
      <c r="M3290" s="3">
        <f t="shared" si="516"/>
        <v>40753</v>
      </c>
      <c r="N3290" s="1">
        <f t="shared" si="517"/>
        <v>-31.180000000000291</v>
      </c>
      <c r="O3290" s="1">
        <f t="shared" si="518"/>
        <v>7</v>
      </c>
      <c r="P3290" s="1">
        <f t="shared" si="519"/>
        <v>2011</v>
      </c>
      <c r="Q3290" s="1" t="b">
        <f t="shared" si="520"/>
        <v>0</v>
      </c>
      <c r="R3290" s="1">
        <f t="shared" si="521"/>
        <v>134</v>
      </c>
      <c r="S3290" s="10">
        <f t="shared" ca="1" si="512"/>
        <v>99.5</v>
      </c>
    </row>
    <row r="3291" spans="2:19">
      <c r="B3291" s="3">
        <v>40756</v>
      </c>
      <c r="C3291" s="1">
        <v>8713</v>
      </c>
      <c r="D3291" s="1">
        <v>8728</v>
      </c>
      <c r="E3291" s="1">
        <v>8655</v>
      </c>
      <c r="F3291" s="1">
        <v>8681</v>
      </c>
      <c r="G3291" s="1">
        <v>80934</v>
      </c>
      <c r="H3291" s="1">
        <v>201108</v>
      </c>
      <c r="I3291" s="1">
        <f>VLOOKUP($B3291,TWA00!$B:$H,5,FALSE)</f>
        <v>8701.3799999999992</v>
      </c>
      <c r="J3291" s="1">
        <f t="shared" si="513"/>
        <v>-32</v>
      </c>
      <c r="K3291" s="1">
        <f t="shared" si="514"/>
        <v>-47</v>
      </c>
      <c r="L3291" s="1">
        <f t="shared" si="515"/>
        <v>26</v>
      </c>
      <c r="M3291" s="3">
        <f t="shared" si="516"/>
        <v>40756</v>
      </c>
      <c r="N3291" s="1">
        <f t="shared" si="517"/>
        <v>-20.3799999999992</v>
      </c>
      <c r="O3291" s="1">
        <f t="shared" si="518"/>
        <v>8</v>
      </c>
      <c r="P3291" s="1">
        <f t="shared" si="519"/>
        <v>2011</v>
      </c>
      <c r="Q3291" s="1" t="b">
        <f t="shared" si="520"/>
        <v>0</v>
      </c>
      <c r="R3291" s="1">
        <f t="shared" si="521"/>
        <v>73</v>
      </c>
      <c r="S3291" s="10">
        <f t="shared" ca="1" si="512"/>
        <v>98.78</v>
      </c>
    </row>
    <row r="3292" spans="2:19">
      <c r="B3292" s="3">
        <v>40757</v>
      </c>
      <c r="C3292" s="1">
        <v>8600</v>
      </c>
      <c r="D3292" s="1">
        <v>8607</v>
      </c>
      <c r="E3292" s="1">
        <v>8535</v>
      </c>
      <c r="F3292" s="1">
        <v>8574</v>
      </c>
      <c r="G3292" s="1">
        <v>103383</v>
      </c>
      <c r="H3292" s="1">
        <v>201108</v>
      </c>
      <c r="I3292" s="1">
        <f>VLOOKUP($B3292,TWA00!$B:$H,5,FALSE)</f>
        <v>8584.7199999999993</v>
      </c>
      <c r="J3292" s="1">
        <f t="shared" si="513"/>
        <v>-26</v>
      </c>
      <c r="K3292" s="1">
        <f t="shared" si="514"/>
        <v>-33</v>
      </c>
      <c r="L3292" s="1">
        <f t="shared" si="515"/>
        <v>39</v>
      </c>
      <c r="M3292" s="3">
        <f t="shared" si="516"/>
        <v>40757</v>
      </c>
      <c r="N3292" s="1">
        <f t="shared" si="517"/>
        <v>-10.719999999999345</v>
      </c>
      <c r="O3292" s="1">
        <f t="shared" si="518"/>
        <v>8</v>
      </c>
      <c r="P3292" s="1">
        <f t="shared" si="519"/>
        <v>2011</v>
      </c>
      <c r="Q3292" s="1" t="b">
        <f t="shared" si="520"/>
        <v>0</v>
      </c>
      <c r="R3292" s="1">
        <f t="shared" si="521"/>
        <v>72</v>
      </c>
      <c r="S3292" s="10">
        <f t="shared" ca="1" si="512"/>
        <v>98.16</v>
      </c>
    </row>
    <row r="3293" spans="2:19">
      <c r="B3293" s="3">
        <v>40758</v>
      </c>
      <c r="C3293" s="1">
        <v>8420</v>
      </c>
      <c r="D3293" s="1">
        <v>8455</v>
      </c>
      <c r="E3293" s="1">
        <v>8367</v>
      </c>
      <c r="F3293" s="1">
        <v>8439</v>
      </c>
      <c r="G3293" s="1">
        <v>114328</v>
      </c>
      <c r="H3293" s="1">
        <v>201108</v>
      </c>
      <c r="I3293" s="1">
        <f>VLOOKUP($B3293,TWA00!$B:$H,5,FALSE)</f>
        <v>8456.86</v>
      </c>
      <c r="J3293" s="1">
        <f t="shared" si="513"/>
        <v>19</v>
      </c>
      <c r="K3293" s="1">
        <f t="shared" si="514"/>
        <v>-16</v>
      </c>
      <c r="L3293" s="1">
        <f t="shared" si="515"/>
        <v>72</v>
      </c>
      <c r="M3293" s="3">
        <f t="shared" si="516"/>
        <v>40758</v>
      </c>
      <c r="N3293" s="1">
        <f t="shared" si="517"/>
        <v>-17.860000000000582</v>
      </c>
      <c r="O3293" s="1">
        <f t="shared" si="518"/>
        <v>8</v>
      </c>
      <c r="P3293" s="1">
        <f t="shared" si="519"/>
        <v>2011</v>
      </c>
      <c r="Q3293" s="1" t="b">
        <f t="shared" si="520"/>
        <v>0</v>
      </c>
      <c r="R3293" s="1">
        <f t="shared" si="521"/>
        <v>88</v>
      </c>
      <c r="S3293" s="10">
        <f t="shared" ca="1" si="512"/>
        <v>97.78</v>
      </c>
    </row>
    <row r="3294" spans="2:19">
      <c r="B3294" s="3">
        <v>40759</v>
      </c>
      <c r="C3294" s="1">
        <v>8430</v>
      </c>
      <c r="D3294" s="1">
        <v>8488</v>
      </c>
      <c r="E3294" s="1">
        <v>8278</v>
      </c>
      <c r="F3294" s="1">
        <v>8294</v>
      </c>
      <c r="G3294" s="1">
        <v>144711</v>
      </c>
      <c r="H3294" s="1">
        <v>201108</v>
      </c>
      <c r="I3294" s="1">
        <f>VLOOKUP($B3294,TWA00!$B:$H,5,FALSE)</f>
        <v>8317.27</v>
      </c>
      <c r="J3294" s="1">
        <f t="shared" si="513"/>
        <v>-136</v>
      </c>
      <c r="K3294" s="1">
        <f t="shared" si="514"/>
        <v>-194</v>
      </c>
      <c r="L3294" s="1">
        <f t="shared" si="515"/>
        <v>16</v>
      </c>
      <c r="M3294" s="3">
        <f t="shared" si="516"/>
        <v>40759</v>
      </c>
      <c r="N3294" s="1">
        <f t="shared" si="517"/>
        <v>-23.270000000000437</v>
      </c>
      <c r="O3294" s="1">
        <f t="shared" si="518"/>
        <v>8</v>
      </c>
      <c r="P3294" s="1">
        <f t="shared" si="519"/>
        <v>2011</v>
      </c>
      <c r="Q3294" s="1" t="b">
        <f t="shared" si="520"/>
        <v>0</v>
      </c>
      <c r="R3294" s="1">
        <f t="shared" si="521"/>
        <v>210</v>
      </c>
      <c r="S3294" s="10">
        <f t="shared" ca="1" si="512"/>
        <v>100.06</v>
      </c>
    </row>
    <row r="3295" spans="2:19">
      <c r="B3295" s="3">
        <v>40760</v>
      </c>
      <c r="C3295" s="1">
        <v>7820</v>
      </c>
      <c r="D3295" s="1">
        <v>7988</v>
      </c>
      <c r="E3295" s="1">
        <v>7736</v>
      </c>
      <c r="F3295" s="1">
        <v>7766</v>
      </c>
      <c r="G3295" s="1">
        <v>206321</v>
      </c>
      <c r="H3295" s="1">
        <v>201108</v>
      </c>
      <c r="I3295" s="1">
        <f>VLOOKUP($B3295,TWA00!$B:$H,5,FALSE)</f>
        <v>7853.13</v>
      </c>
      <c r="J3295" s="1">
        <f t="shared" si="513"/>
        <v>-54</v>
      </c>
      <c r="K3295" s="1">
        <f t="shared" si="514"/>
        <v>-222</v>
      </c>
      <c r="L3295" s="1">
        <f t="shared" si="515"/>
        <v>30</v>
      </c>
      <c r="M3295" s="3">
        <f t="shared" si="516"/>
        <v>40760</v>
      </c>
      <c r="N3295" s="1">
        <f t="shared" si="517"/>
        <v>-87.130000000000109</v>
      </c>
      <c r="O3295" s="1">
        <f t="shared" si="518"/>
        <v>8</v>
      </c>
      <c r="P3295" s="1">
        <f t="shared" si="519"/>
        <v>2011</v>
      </c>
      <c r="Q3295" s="1" t="b">
        <f t="shared" si="520"/>
        <v>0</v>
      </c>
      <c r="R3295" s="1">
        <f t="shared" si="521"/>
        <v>252</v>
      </c>
      <c r="S3295" s="10">
        <f t="shared" ca="1" si="512"/>
        <v>103.56</v>
      </c>
    </row>
    <row r="3296" spans="2:19">
      <c r="B3296" s="3">
        <v>40763</v>
      </c>
      <c r="C3296" s="1">
        <v>7742</v>
      </c>
      <c r="D3296" s="1">
        <v>7769</v>
      </c>
      <c r="E3296" s="1">
        <v>7260</v>
      </c>
      <c r="F3296" s="1">
        <v>7555</v>
      </c>
      <c r="G3296" s="1">
        <v>267551</v>
      </c>
      <c r="H3296" s="1">
        <v>201108</v>
      </c>
      <c r="I3296" s="1">
        <f>VLOOKUP($B3296,TWA00!$B:$H,5,FALSE)</f>
        <v>7552.8</v>
      </c>
      <c r="J3296" s="1">
        <f t="shared" si="513"/>
        <v>-187</v>
      </c>
      <c r="K3296" s="1">
        <f t="shared" si="514"/>
        <v>-214</v>
      </c>
      <c r="L3296" s="1">
        <f t="shared" si="515"/>
        <v>295</v>
      </c>
      <c r="M3296" s="3">
        <f t="shared" si="516"/>
        <v>40763</v>
      </c>
      <c r="N3296" s="1">
        <f t="shared" si="517"/>
        <v>2.1999999999998181</v>
      </c>
      <c r="O3296" s="1">
        <f t="shared" si="518"/>
        <v>8</v>
      </c>
      <c r="P3296" s="1">
        <f t="shared" si="519"/>
        <v>2011</v>
      </c>
      <c r="Q3296" s="1" t="b">
        <f t="shared" si="520"/>
        <v>0</v>
      </c>
      <c r="R3296" s="1">
        <f t="shared" si="521"/>
        <v>509</v>
      </c>
      <c r="S3296" s="10">
        <f t="shared" ca="1" si="512"/>
        <v>112</v>
      </c>
    </row>
    <row r="3297" spans="2:19">
      <c r="B3297" s="3">
        <v>40764</v>
      </c>
      <c r="C3297" s="1">
        <v>7230</v>
      </c>
      <c r="D3297" s="1">
        <v>7607</v>
      </c>
      <c r="E3297" s="1">
        <v>7091</v>
      </c>
      <c r="F3297" s="1">
        <v>7533</v>
      </c>
      <c r="G3297" s="1">
        <v>279725</v>
      </c>
      <c r="H3297" s="1">
        <v>201108</v>
      </c>
      <c r="I3297" s="1">
        <f>VLOOKUP($B3297,TWA00!$B:$H,5,FALSE)</f>
        <v>7493.12</v>
      </c>
      <c r="J3297" s="1">
        <f t="shared" si="513"/>
        <v>303</v>
      </c>
      <c r="K3297" s="1">
        <f t="shared" si="514"/>
        <v>-74</v>
      </c>
      <c r="L3297" s="1">
        <f t="shared" si="515"/>
        <v>442</v>
      </c>
      <c r="M3297" s="3">
        <f t="shared" si="516"/>
        <v>40764</v>
      </c>
      <c r="N3297" s="1">
        <f t="shared" si="517"/>
        <v>39.880000000000109</v>
      </c>
      <c r="O3297" s="1">
        <f t="shared" si="518"/>
        <v>8</v>
      </c>
      <c r="P3297" s="1">
        <f t="shared" si="519"/>
        <v>2011</v>
      </c>
      <c r="Q3297" s="1" t="b">
        <f t="shared" si="520"/>
        <v>0</v>
      </c>
      <c r="R3297" s="1">
        <f t="shared" si="521"/>
        <v>516</v>
      </c>
      <c r="S3297" s="10">
        <f t="shared" ca="1" si="512"/>
        <v>119.94</v>
      </c>
    </row>
    <row r="3298" spans="2:19">
      <c r="B3298" s="3">
        <v>40765</v>
      </c>
      <c r="C3298" s="1">
        <v>7597</v>
      </c>
      <c r="D3298" s="1">
        <v>7698</v>
      </c>
      <c r="E3298" s="1">
        <v>7581</v>
      </c>
      <c r="F3298" s="1">
        <v>7662</v>
      </c>
      <c r="G3298" s="1">
        <v>172778</v>
      </c>
      <c r="H3298" s="1">
        <v>201108</v>
      </c>
      <c r="I3298" s="1">
        <f>VLOOKUP($B3298,TWA00!$B:$H,5,FALSE)</f>
        <v>7736.32</v>
      </c>
      <c r="J3298" s="1">
        <f t="shared" si="513"/>
        <v>65</v>
      </c>
      <c r="K3298" s="1">
        <f t="shared" si="514"/>
        <v>-36</v>
      </c>
      <c r="L3298" s="1">
        <f t="shared" si="515"/>
        <v>81</v>
      </c>
      <c r="M3298" s="3">
        <f t="shared" si="516"/>
        <v>40765</v>
      </c>
      <c r="N3298" s="1">
        <f t="shared" si="517"/>
        <v>-74.319999999999709</v>
      </c>
      <c r="O3298" s="1">
        <f t="shared" si="518"/>
        <v>8</v>
      </c>
      <c r="P3298" s="1">
        <f t="shared" si="519"/>
        <v>2011</v>
      </c>
      <c r="Q3298" s="1" t="b">
        <f t="shared" si="520"/>
        <v>0</v>
      </c>
      <c r="R3298" s="1">
        <f t="shared" si="521"/>
        <v>117</v>
      </c>
      <c r="S3298" s="10">
        <f t="shared" ca="1" si="512"/>
        <v>118.72</v>
      </c>
    </row>
    <row r="3299" spans="2:19">
      <c r="B3299" s="3">
        <v>40766</v>
      </c>
      <c r="C3299" s="1">
        <v>7554</v>
      </c>
      <c r="D3299" s="1">
        <v>7748</v>
      </c>
      <c r="E3299" s="1">
        <v>7461</v>
      </c>
      <c r="F3299" s="1">
        <v>7699</v>
      </c>
      <c r="G3299" s="1">
        <v>221701</v>
      </c>
      <c r="H3299" s="1">
        <v>201108</v>
      </c>
      <c r="I3299" s="1">
        <f>VLOOKUP($B3299,TWA00!$B:$H,5,FALSE)</f>
        <v>7719.09</v>
      </c>
      <c r="J3299" s="1">
        <f t="shared" si="513"/>
        <v>145</v>
      </c>
      <c r="K3299" s="1">
        <f t="shared" si="514"/>
        <v>-49</v>
      </c>
      <c r="L3299" s="1">
        <f t="shared" si="515"/>
        <v>238</v>
      </c>
      <c r="M3299" s="3">
        <f t="shared" si="516"/>
        <v>40766</v>
      </c>
      <c r="N3299" s="1">
        <f t="shared" si="517"/>
        <v>-20.090000000000146</v>
      </c>
      <c r="O3299" s="1">
        <f t="shared" si="518"/>
        <v>8</v>
      </c>
      <c r="P3299" s="1">
        <f t="shared" si="519"/>
        <v>2011</v>
      </c>
      <c r="Q3299" s="1" t="b">
        <f t="shared" si="520"/>
        <v>0</v>
      </c>
      <c r="R3299" s="1">
        <f t="shared" si="521"/>
        <v>287</v>
      </c>
      <c r="S3299" s="10">
        <f t="shared" ca="1" si="512"/>
        <v>122.5</v>
      </c>
    </row>
    <row r="3300" spans="2:19">
      <c r="B3300" s="3">
        <v>40767</v>
      </c>
      <c r="C3300" s="1">
        <v>7740</v>
      </c>
      <c r="D3300" s="1">
        <v>7794</v>
      </c>
      <c r="E3300" s="1">
        <v>7564</v>
      </c>
      <c r="F3300" s="1">
        <v>7589</v>
      </c>
      <c r="G3300" s="1">
        <v>176888</v>
      </c>
      <c r="H3300" s="1">
        <v>201108</v>
      </c>
      <c r="I3300" s="1">
        <f>VLOOKUP($B3300,TWA00!$B:$H,5,FALSE)</f>
        <v>7637.02</v>
      </c>
      <c r="J3300" s="1">
        <f t="shared" si="513"/>
        <v>-151</v>
      </c>
      <c r="K3300" s="1">
        <f t="shared" si="514"/>
        <v>-205</v>
      </c>
      <c r="L3300" s="1">
        <f t="shared" si="515"/>
        <v>25</v>
      </c>
      <c r="M3300" s="3">
        <f t="shared" si="516"/>
        <v>40767</v>
      </c>
      <c r="N3300" s="1">
        <f t="shared" si="517"/>
        <v>-48.020000000000437</v>
      </c>
      <c r="O3300" s="1">
        <f t="shared" si="518"/>
        <v>8</v>
      </c>
      <c r="P3300" s="1">
        <f t="shared" si="519"/>
        <v>2011</v>
      </c>
      <c r="Q3300" s="1" t="b">
        <f t="shared" si="520"/>
        <v>0</v>
      </c>
      <c r="R3300" s="1">
        <f t="shared" si="521"/>
        <v>230</v>
      </c>
      <c r="S3300" s="10">
        <f t="shared" ca="1" si="512"/>
        <v>125.48</v>
      </c>
    </row>
    <row r="3301" spans="2:19">
      <c r="B3301" s="3">
        <v>40770</v>
      </c>
      <c r="C3301" s="1">
        <v>7723</v>
      </c>
      <c r="D3301" s="1">
        <v>7831</v>
      </c>
      <c r="E3301" s="1">
        <v>7712</v>
      </c>
      <c r="F3301" s="1">
        <v>7817</v>
      </c>
      <c r="G3301" s="1">
        <v>105030</v>
      </c>
      <c r="H3301" s="1">
        <v>201108</v>
      </c>
      <c r="I3301" s="1">
        <f>VLOOKUP($B3301,TWA00!$B:$H,5,FALSE)</f>
        <v>7819.39</v>
      </c>
      <c r="J3301" s="1">
        <f t="shared" si="513"/>
        <v>94</v>
      </c>
      <c r="K3301" s="1">
        <f t="shared" si="514"/>
        <v>-14</v>
      </c>
      <c r="L3301" s="1">
        <f t="shared" si="515"/>
        <v>105</v>
      </c>
      <c r="M3301" s="3">
        <f t="shared" si="516"/>
        <v>40770</v>
      </c>
      <c r="N3301" s="1">
        <f t="shared" si="517"/>
        <v>-2.3900000000003274</v>
      </c>
      <c r="O3301" s="1">
        <f t="shared" si="518"/>
        <v>8</v>
      </c>
      <c r="P3301" s="1">
        <f t="shared" si="519"/>
        <v>2011</v>
      </c>
      <c r="Q3301" s="1" t="b">
        <f t="shared" si="520"/>
        <v>0</v>
      </c>
      <c r="R3301" s="1">
        <f t="shared" si="521"/>
        <v>119</v>
      </c>
      <c r="S3301" s="10">
        <f t="shared" ca="1" si="512"/>
        <v>126.26</v>
      </c>
    </row>
    <row r="3302" spans="2:19">
      <c r="B3302" s="3">
        <v>40771</v>
      </c>
      <c r="C3302" s="1">
        <v>7858</v>
      </c>
      <c r="D3302" s="1">
        <v>7877</v>
      </c>
      <c r="E3302" s="1">
        <v>7735</v>
      </c>
      <c r="F3302" s="1">
        <v>7773</v>
      </c>
      <c r="G3302" s="1">
        <v>140095</v>
      </c>
      <c r="H3302" s="1">
        <v>201108</v>
      </c>
      <c r="I3302" s="1">
        <f>VLOOKUP($B3302,TWA00!$B:$H,5,FALSE)</f>
        <v>7798.59</v>
      </c>
      <c r="J3302" s="1">
        <f t="shared" si="513"/>
        <v>-85</v>
      </c>
      <c r="K3302" s="1">
        <f t="shared" si="514"/>
        <v>-104</v>
      </c>
      <c r="L3302" s="1">
        <f t="shared" si="515"/>
        <v>38</v>
      </c>
      <c r="M3302" s="3">
        <f t="shared" si="516"/>
        <v>40771</v>
      </c>
      <c r="N3302" s="1">
        <f t="shared" si="517"/>
        <v>-25.590000000000146</v>
      </c>
      <c r="O3302" s="1">
        <f t="shared" si="518"/>
        <v>8</v>
      </c>
      <c r="P3302" s="1">
        <f t="shared" si="519"/>
        <v>2011</v>
      </c>
      <c r="Q3302" s="1" t="b">
        <f t="shared" si="520"/>
        <v>0</v>
      </c>
      <c r="R3302" s="1">
        <f t="shared" si="521"/>
        <v>142</v>
      </c>
      <c r="S3302" s="10">
        <f t="shared" ca="1" si="512"/>
        <v>126.66</v>
      </c>
    </row>
    <row r="3303" spans="2:19">
      <c r="B3303" s="3">
        <v>40772</v>
      </c>
      <c r="C3303" s="1">
        <v>7758</v>
      </c>
      <c r="D3303" s="1">
        <v>7824</v>
      </c>
      <c r="E3303" s="1">
        <v>7718</v>
      </c>
      <c r="F3303" s="1">
        <v>7753</v>
      </c>
      <c r="G3303" s="1">
        <v>76314</v>
      </c>
      <c r="H3303" s="1">
        <v>201108</v>
      </c>
      <c r="I3303" s="1">
        <f>VLOOKUP($B3303,TWA00!$B:$H,5,FALSE)</f>
        <v>7741.76</v>
      </c>
      <c r="J3303" s="1">
        <f t="shared" si="513"/>
        <v>-5</v>
      </c>
      <c r="K3303" s="1">
        <f t="shared" si="514"/>
        <v>-71</v>
      </c>
      <c r="L3303" s="1">
        <f t="shared" si="515"/>
        <v>35</v>
      </c>
      <c r="M3303" s="3">
        <f t="shared" si="516"/>
        <v>40772</v>
      </c>
      <c r="N3303" s="1">
        <f t="shared" si="517"/>
        <v>11.239999999999782</v>
      </c>
      <c r="O3303" s="1">
        <f t="shared" si="518"/>
        <v>8</v>
      </c>
      <c r="P3303" s="1">
        <f t="shared" si="519"/>
        <v>2011</v>
      </c>
      <c r="Q3303" s="1" t="b">
        <f t="shared" si="520"/>
        <v>1</v>
      </c>
      <c r="R3303" s="1">
        <f t="shared" si="521"/>
        <v>106</v>
      </c>
      <c r="S3303" s="10">
        <f t="shared" ca="1" si="512"/>
        <v>127.08</v>
      </c>
    </row>
    <row r="3304" spans="2:19">
      <c r="B3304" s="3">
        <v>40773</v>
      </c>
      <c r="C3304" s="1">
        <v>7580</v>
      </c>
      <c r="D3304" s="1">
        <v>7584</v>
      </c>
      <c r="E3304" s="1">
        <v>7447</v>
      </c>
      <c r="F3304" s="1">
        <v>7500</v>
      </c>
      <c r="G3304" s="1">
        <v>152050</v>
      </c>
      <c r="H3304" s="1">
        <v>201109</v>
      </c>
      <c r="I3304" s="1">
        <f>VLOOKUP($B3304,TWA00!$B:$H,5,FALSE)</f>
        <v>7614.97</v>
      </c>
      <c r="J3304" s="1">
        <f t="shared" si="513"/>
        <v>-80</v>
      </c>
      <c r="K3304" s="1">
        <f t="shared" si="514"/>
        <v>-84</v>
      </c>
      <c r="L3304" s="1">
        <f t="shared" si="515"/>
        <v>53</v>
      </c>
      <c r="M3304" s="3">
        <f t="shared" si="516"/>
        <v>40773</v>
      </c>
      <c r="N3304" s="1">
        <f t="shared" si="517"/>
        <v>-114.97000000000025</v>
      </c>
      <c r="O3304" s="1">
        <f t="shared" si="518"/>
        <v>8</v>
      </c>
      <c r="P3304" s="1">
        <f t="shared" si="519"/>
        <v>2011</v>
      </c>
      <c r="Q3304" s="1" t="b">
        <f t="shared" si="520"/>
        <v>0</v>
      </c>
      <c r="R3304" s="1">
        <f t="shared" si="521"/>
        <v>137</v>
      </c>
      <c r="S3304" s="10">
        <f t="shared" ca="1" si="512"/>
        <v>128.69999999999999</v>
      </c>
    </row>
    <row r="3305" spans="2:19">
      <c r="B3305" s="3">
        <v>40774</v>
      </c>
      <c r="C3305" s="1">
        <v>7298</v>
      </c>
      <c r="D3305" s="1">
        <v>7355</v>
      </c>
      <c r="E3305" s="1">
        <v>7191</v>
      </c>
      <c r="F3305" s="1">
        <v>7195</v>
      </c>
      <c r="G3305" s="1">
        <v>161405</v>
      </c>
      <c r="H3305" s="1">
        <v>201109</v>
      </c>
      <c r="I3305" s="1">
        <f>VLOOKUP($B3305,TWA00!$B:$H,5,FALSE)</f>
        <v>7342.96</v>
      </c>
      <c r="J3305" s="1">
        <f t="shared" si="513"/>
        <v>-103</v>
      </c>
      <c r="K3305" s="1">
        <f t="shared" si="514"/>
        <v>-160</v>
      </c>
      <c r="L3305" s="1">
        <f t="shared" si="515"/>
        <v>4</v>
      </c>
      <c r="M3305" s="3">
        <f t="shared" si="516"/>
        <v>40774</v>
      </c>
      <c r="N3305" s="1">
        <f t="shared" si="517"/>
        <v>-147.96000000000004</v>
      </c>
      <c r="O3305" s="1">
        <f t="shared" si="518"/>
        <v>8</v>
      </c>
      <c r="P3305" s="1">
        <f t="shared" si="519"/>
        <v>2011</v>
      </c>
      <c r="Q3305" s="1" t="b">
        <f t="shared" si="520"/>
        <v>0</v>
      </c>
      <c r="R3305" s="1">
        <f t="shared" si="521"/>
        <v>164</v>
      </c>
      <c r="S3305" s="10">
        <f t="shared" ca="1" si="512"/>
        <v>126.82</v>
      </c>
    </row>
    <row r="3306" spans="2:19">
      <c r="B3306" s="3">
        <v>40777</v>
      </c>
      <c r="C3306" s="1">
        <v>7197</v>
      </c>
      <c r="D3306" s="1">
        <v>7433</v>
      </c>
      <c r="E3306" s="1">
        <v>7160</v>
      </c>
      <c r="F3306" s="1">
        <v>7252</v>
      </c>
      <c r="G3306" s="1">
        <v>205725</v>
      </c>
      <c r="H3306" s="1">
        <v>201109</v>
      </c>
      <c r="I3306" s="1">
        <f>VLOOKUP($B3306,TWA00!$B:$H,5,FALSE)</f>
        <v>7312.59</v>
      </c>
      <c r="J3306" s="1">
        <f t="shared" si="513"/>
        <v>55</v>
      </c>
      <c r="K3306" s="1">
        <f t="shared" si="514"/>
        <v>-181</v>
      </c>
      <c r="L3306" s="1">
        <f t="shared" si="515"/>
        <v>92</v>
      </c>
      <c r="M3306" s="3">
        <f t="shared" si="516"/>
        <v>40777</v>
      </c>
      <c r="N3306" s="1">
        <f t="shared" si="517"/>
        <v>-60.590000000000146</v>
      </c>
      <c r="O3306" s="1">
        <f t="shared" si="518"/>
        <v>8</v>
      </c>
      <c r="P3306" s="1">
        <f t="shared" si="519"/>
        <v>2011</v>
      </c>
      <c r="Q3306" s="1" t="b">
        <f t="shared" si="520"/>
        <v>0</v>
      </c>
      <c r="R3306" s="1">
        <f t="shared" si="521"/>
        <v>273</v>
      </c>
      <c r="S3306" s="10">
        <f t="shared" ca="1" si="512"/>
        <v>129.84</v>
      </c>
    </row>
    <row r="3307" spans="2:19">
      <c r="B3307" s="3">
        <v>40778</v>
      </c>
      <c r="C3307" s="1">
        <v>7301</v>
      </c>
      <c r="D3307" s="1">
        <v>7543</v>
      </c>
      <c r="E3307" s="1">
        <v>7297</v>
      </c>
      <c r="F3307" s="1">
        <v>7509</v>
      </c>
      <c r="G3307" s="1">
        <v>167759</v>
      </c>
      <c r="H3307" s="1">
        <v>201109</v>
      </c>
      <c r="I3307" s="1">
        <f>VLOOKUP($B3307,TWA00!$B:$H,5,FALSE)</f>
        <v>7550.23</v>
      </c>
      <c r="J3307" s="1">
        <f t="shared" si="513"/>
        <v>208</v>
      </c>
      <c r="K3307" s="1">
        <f t="shared" si="514"/>
        <v>-34</v>
      </c>
      <c r="L3307" s="1">
        <f t="shared" si="515"/>
        <v>212</v>
      </c>
      <c r="M3307" s="3">
        <f t="shared" si="516"/>
        <v>40778</v>
      </c>
      <c r="N3307" s="1">
        <f t="shared" si="517"/>
        <v>-41.229999999999563</v>
      </c>
      <c r="O3307" s="1">
        <f t="shared" si="518"/>
        <v>8</v>
      </c>
      <c r="P3307" s="1">
        <f t="shared" si="519"/>
        <v>2011</v>
      </c>
      <c r="Q3307" s="1" t="b">
        <f t="shared" si="520"/>
        <v>0</v>
      </c>
      <c r="R3307" s="1">
        <f t="shared" si="521"/>
        <v>246</v>
      </c>
      <c r="S3307" s="10">
        <f t="shared" ca="1" si="512"/>
        <v>132.47999999999999</v>
      </c>
    </row>
    <row r="3308" spans="2:19">
      <c r="B3308" s="3">
        <v>40779</v>
      </c>
      <c r="C3308" s="1">
        <v>7530</v>
      </c>
      <c r="D3308" s="1">
        <v>7550</v>
      </c>
      <c r="E3308" s="1">
        <v>7340</v>
      </c>
      <c r="F3308" s="1">
        <v>7423</v>
      </c>
      <c r="G3308" s="1">
        <v>194977</v>
      </c>
      <c r="H3308" s="1">
        <v>201109</v>
      </c>
      <c r="I3308" s="1">
        <f>VLOOKUP($B3308,TWA00!$B:$H,5,FALSE)</f>
        <v>7502.93</v>
      </c>
      <c r="J3308" s="1">
        <f t="shared" si="513"/>
        <v>-107</v>
      </c>
      <c r="K3308" s="1">
        <f t="shared" si="514"/>
        <v>-127</v>
      </c>
      <c r="L3308" s="1">
        <f t="shared" si="515"/>
        <v>83</v>
      </c>
      <c r="M3308" s="3">
        <f t="shared" si="516"/>
        <v>40779</v>
      </c>
      <c r="N3308" s="1">
        <f t="shared" si="517"/>
        <v>-79.930000000000291</v>
      </c>
      <c r="O3308" s="1">
        <f t="shared" si="518"/>
        <v>8</v>
      </c>
      <c r="P3308" s="1">
        <f t="shared" si="519"/>
        <v>2011</v>
      </c>
      <c r="Q3308" s="1" t="b">
        <f t="shared" si="520"/>
        <v>0</v>
      </c>
      <c r="R3308" s="1">
        <f t="shared" si="521"/>
        <v>210</v>
      </c>
      <c r="S3308" s="10">
        <f t="shared" ca="1" si="512"/>
        <v>133.74</v>
      </c>
    </row>
    <row r="3309" spans="2:19">
      <c r="B3309" s="3">
        <v>40780</v>
      </c>
      <c r="C3309" s="1">
        <v>7543</v>
      </c>
      <c r="D3309" s="1">
        <v>7559</v>
      </c>
      <c r="E3309" s="1">
        <v>7346</v>
      </c>
      <c r="F3309" s="1">
        <v>7366</v>
      </c>
      <c r="G3309" s="1">
        <v>150577</v>
      </c>
      <c r="H3309" s="1">
        <v>201109</v>
      </c>
      <c r="I3309" s="1">
        <f>VLOOKUP($B3309,TWA00!$B:$H,5,FALSE)</f>
        <v>7410.87</v>
      </c>
      <c r="J3309" s="1">
        <f t="shared" si="513"/>
        <v>-177</v>
      </c>
      <c r="K3309" s="1">
        <f t="shared" si="514"/>
        <v>-193</v>
      </c>
      <c r="L3309" s="1">
        <f t="shared" si="515"/>
        <v>20</v>
      </c>
      <c r="M3309" s="3">
        <f t="shared" si="516"/>
        <v>40780</v>
      </c>
      <c r="N3309" s="1">
        <f t="shared" si="517"/>
        <v>-44.869999999999891</v>
      </c>
      <c r="O3309" s="1">
        <f t="shared" si="518"/>
        <v>8</v>
      </c>
      <c r="P3309" s="1">
        <f t="shared" si="519"/>
        <v>2011</v>
      </c>
      <c r="Q3309" s="1" t="b">
        <f t="shared" si="520"/>
        <v>0</v>
      </c>
      <c r="R3309" s="1">
        <f t="shared" si="521"/>
        <v>213</v>
      </c>
      <c r="S3309" s="10">
        <f t="shared" ca="1" si="512"/>
        <v>136.44</v>
      </c>
    </row>
    <row r="3310" spans="2:19">
      <c r="B3310" s="3">
        <v>40781</v>
      </c>
      <c r="C3310" s="1">
        <v>7399</v>
      </c>
      <c r="D3310" s="1">
        <v>7491</v>
      </c>
      <c r="E3310" s="1">
        <v>7354</v>
      </c>
      <c r="F3310" s="1">
        <v>7447</v>
      </c>
      <c r="G3310" s="1">
        <v>156129</v>
      </c>
      <c r="H3310" s="1">
        <v>201109</v>
      </c>
      <c r="I3310" s="1">
        <f>VLOOKUP($B3310,TWA00!$B:$H,5,FALSE)</f>
        <v>7445.1</v>
      </c>
      <c r="J3310" s="1">
        <f t="shared" si="513"/>
        <v>48</v>
      </c>
      <c r="K3310" s="1">
        <f t="shared" si="514"/>
        <v>-44</v>
      </c>
      <c r="L3310" s="1">
        <f t="shared" si="515"/>
        <v>93</v>
      </c>
      <c r="M3310" s="3">
        <f t="shared" si="516"/>
        <v>40781</v>
      </c>
      <c r="N3310" s="1">
        <f t="shared" si="517"/>
        <v>1.8999999999996362</v>
      </c>
      <c r="O3310" s="1">
        <f t="shared" si="518"/>
        <v>8</v>
      </c>
      <c r="P3310" s="1">
        <f t="shared" si="519"/>
        <v>2011</v>
      </c>
      <c r="Q3310" s="1" t="b">
        <f t="shared" si="520"/>
        <v>0</v>
      </c>
      <c r="R3310" s="1">
        <f t="shared" si="521"/>
        <v>137</v>
      </c>
      <c r="S3310" s="10">
        <f t="shared" ca="1" si="512"/>
        <v>137.04</v>
      </c>
    </row>
    <row r="3311" spans="2:19">
      <c r="B3311" s="3">
        <v>40784</v>
      </c>
      <c r="C3311" s="1">
        <v>7470</v>
      </c>
      <c r="D3311" s="1">
        <v>7610</v>
      </c>
      <c r="E3311" s="1">
        <v>7440</v>
      </c>
      <c r="F3311" s="1">
        <v>7525</v>
      </c>
      <c r="G3311" s="1">
        <v>135929</v>
      </c>
      <c r="H3311" s="1">
        <v>201109</v>
      </c>
      <c r="I3311" s="1">
        <f>VLOOKUP($B3311,TWA00!$B:$H,5,FALSE)</f>
        <v>7578.01</v>
      </c>
      <c r="J3311" s="1">
        <f t="shared" si="513"/>
        <v>55</v>
      </c>
      <c r="K3311" s="1">
        <f t="shared" si="514"/>
        <v>-85</v>
      </c>
      <c r="L3311" s="1">
        <f t="shared" si="515"/>
        <v>85</v>
      </c>
      <c r="M3311" s="3">
        <f t="shared" si="516"/>
        <v>40784</v>
      </c>
      <c r="N3311" s="1">
        <f t="shared" si="517"/>
        <v>-53.010000000000218</v>
      </c>
      <c r="O3311" s="1">
        <f t="shared" si="518"/>
        <v>8</v>
      </c>
      <c r="P3311" s="1">
        <f t="shared" si="519"/>
        <v>2011</v>
      </c>
      <c r="Q3311" s="1" t="b">
        <f t="shared" si="520"/>
        <v>0</v>
      </c>
      <c r="R3311" s="1">
        <f t="shared" si="521"/>
        <v>170</v>
      </c>
      <c r="S3311" s="10">
        <f t="shared" ca="1" si="512"/>
        <v>137.24</v>
      </c>
    </row>
    <row r="3312" spans="2:19">
      <c r="B3312" s="3">
        <v>40785</v>
      </c>
      <c r="C3312" s="1">
        <v>7600</v>
      </c>
      <c r="D3312" s="1">
        <v>7632</v>
      </c>
      <c r="E3312" s="1">
        <v>7548</v>
      </c>
      <c r="F3312" s="1">
        <v>7603</v>
      </c>
      <c r="G3312" s="1">
        <v>119955</v>
      </c>
      <c r="H3312" s="1">
        <v>201109</v>
      </c>
      <c r="I3312" s="1">
        <f>VLOOKUP($B3312,TWA00!$B:$H,5,FALSE)</f>
        <v>7646.19</v>
      </c>
      <c r="J3312" s="1">
        <f t="shared" si="513"/>
        <v>3</v>
      </c>
      <c r="K3312" s="1">
        <f t="shared" si="514"/>
        <v>-29</v>
      </c>
      <c r="L3312" s="1">
        <f t="shared" si="515"/>
        <v>55</v>
      </c>
      <c r="M3312" s="3">
        <f t="shared" si="516"/>
        <v>40785</v>
      </c>
      <c r="N3312" s="1">
        <f t="shared" si="517"/>
        <v>-43.1899999999996</v>
      </c>
      <c r="O3312" s="1">
        <f t="shared" si="518"/>
        <v>8</v>
      </c>
      <c r="P3312" s="1">
        <f t="shared" si="519"/>
        <v>2011</v>
      </c>
      <c r="Q3312" s="1" t="b">
        <f t="shared" si="520"/>
        <v>0</v>
      </c>
      <c r="R3312" s="1">
        <f t="shared" si="521"/>
        <v>84</v>
      </c>
      <c r="S3312" s="10">
        <f t="shared" ca="1" si="512"/>
        <v>137.22</v>
      </c>
    </row>
    <row r="3313" spans="2:19">
      <c r="B3313" s="3">
        <v>40786</v>
      </c>
      <c r="C3313" s="1">
        <v>7617</v>
      </c>
      <c r="D3313" s="1">
        <v>7714</v>
      </c>
      <c r="E3313" s="1">
        <v>7556</v>
      </c>
      <c r="F3313" s="1">
        <v>7707</v>
      </c>
      <c r="G3313" s="1">
        <v>130197</v>
      </c>
      <c r="H3313" s="1">
        <v>201109</v>
      </c>
      <c r="I3313" s="1">
        <f>VLOOKUP($B3313,TWA00!$B:$H,5,FALSE)</f>
        <v>7741.36</v>
      </c>
      <c r="J3313" s="1">
        <f t="shared" si="513"/>
        <v>90</v>
      </c>
      <c r="K3313" s="1">
        <f t="shared" si="514"/>
        <v>-7</v>
      </c>
      <c r="L3313" s="1">
        <f t="shared" si="515"/>
        <v>151</v>
      </c>
      <c r="M3313" s="3">
        <f t="shared" si="516"/>
        <v>40786</v>
      </c>
      <c r="N3313" s="1">
        <f t="shared" si="517"/>
        <v>-34.359999999999673</v>
      </c>
      <c r="O3313" s="1">
        <f t="shared" si="518"/>
        <v>8</v>
      </c>
      <c r="P3313" s="1">
        <f t="shared" si="519"/>
        <v>2011</v>
      </c>
      <c r="Q3313" s="1" t="b">
        <f t="shared" si="520"/>
        <v>0</v>
      </c>
      <c r="R3313" s="1">
        <f t="shared" si="521"/>
        <v>158</v>
      </c>
      <c r="S3313" s="10">
        <f t="shared" ca="1" si="512"/>
        <v>138.22</v>
      </c>
    </row>
    <row r="3314" spans="2:19">
      <c r="B3314" s="3">
        <v>40787</v>
      </c>
      <c r="C3314" s="1">
        <v>7750</v>
      </c>
      <c r="D3314" s="1">
        <v>7849</v>
      </c>
      <c r="E3314" s="1">
        <v>7681</v>
      </c>
      <c r="F3314" s="1">
        <v>7700</v>
      </c>
      <c r="G3314" s="1">
        <v>155568</v>
      </c>
      <c r="H3314" s="1">
        <v>201109</v>
      </c>
      <c r="I3314" s="1">
        <f>VLOOKUP($B3314,TWA00!$B:$H,5,FALSE)</f>
        <v>7757.76</v>
      </c>
      <c r="J3314" s="1">
        <f t="shared" si="513"/>
        <v>-50</v>
      </c>
      <c r="K3314" s="1">
        <f t="shared" si="514"/>
        <v>-149</v>
      </c>
      <c r="L3314" s="1">
        <f t="shared" si="515"/>
        <v>19</v>
      </c>
      <c r="M3314" s="3">
        <f t="shared" si="516"/>
        <v>40787</v>
      </c>
      <c r="N3314" s="1">
        <f t="shared" si="517"/>
        <v>-57.760000000000218</v>
      </c>
      <c r="O3314" s="1">
        <f t="shared" si="518"/>
        <v>9</v>
      </c>
      <c r="P3314" s="1">
        <f t="shared" si="519"/>
        <v>2011</v>
      </c>
      <c r="Q3314" s="1" t="b">
        <f t="shared" si="520"/>
        <v>0</v>
      </c>
      <c r="R3314" s="1">
        <f t="shared" si="521"/>
        <v>168</v>
      </c>
      <c r="S3314" s="10">
        <f t="shared" ca="1" si="512"/>
        <v>139.86000000000001</v>
      </c>
    </row>
    <row r="3315" spans="2:19">
      <c r="B3315" s="3">
        <v>40788</v>
      </c>
      <c r="C3315" s="1">
        <v>7725</v>
      </c>
      <c r="D3315" s="1">
        <v>7745</v>
      </c>
      <c r="E3315" s="1">
        <v>7651</v>
      </c>
      <c r="F3315" s="1">
        <v>7710</v>
      </c>
      <c r="G3315" s="1">
        <v>121605</v>
      </c>
      <c r="H3315" s="1">
        <v>201109</v>
      </c>
      <c r="I3315" s="1">
        <f>VLOOKUP($B3315,TWA00!$B:$H,5,FALSE)</f>
        <v>7757.06</v>
      </c>
      <c r="J3315" s="1">
        <f t="shared" si="513"/>
        <v>-15</v>
      </c>
      <c r="K3315" s="1">
        <f t="shared" si="514"/>
        <v>-35</v>
      </c>
      <c r="L3315" s="1">
        <f t="shared" si="515"/>
        <v>59</v>
      </c>
      <c r="M3315" s="3">
        <f t="shared" si="516"/>
        <v>40788</v>
      </c>
      <c r="N3315" s="1">
        <f t="shared" si="517"/>
        <v>-47.0600000000004</v>
      </c>
      <c r="O3315" s="1">
        <f t="shared" si="518"/>
        <v>9</v>
      </c>
      <c r="P3315" s="1">
        <f t="shared" si="519"/>
        <v>2011</v>
      </c>
      <c r="Q3315" s="1" t="b">
        <f t="shared" si="520"/>
        <v>0</v>
      </c>
      <c r="R3315" s="1">
        <f t="shared" si="521"/>
        <v>94</v>
      </c>
      <c r="S3315" s="10">
        <f t="shared" ca="1" si="512"/>
        <v>140.4</v>
      </c>
    </row>
    <row r="3316" spans="2:19">
      <c r="B3316" s="3">
        <v>40791</v>
      </c>
      <c r="C3316" s="1">
        <v>7550</v>
      </c>
      <c r="D3316" s="1">
        <v>7560</v>
      </c>
      <c r="E3316" s="1">
        <v>7467</v>
      </c>
      <c r="F3316" s="1">
        <v>7480</v>
      </c>
      <c r="G3316" s="1">
        <v>122204</v>
      </c>
      <c r="H3316" s="1">
        <v>201109</v>
      </c>
      <c r="I3316" s="1">
        <f>VLOOKUP($B3316,TWA00!$B:$H,5,FALSE)</f>
        <v>7551.57</v>
      </c>
      <c r="J3316" s="1">
        <f t="shared" si="513"/>
        <v>-70</v>
      </c>
      <c r="K3316" s="1">
        <f t="shared" si="514"/>
        <v>-80</v>
      </c>
      <c r="L3316" s="1">
        <f t="shared" si="515"/>
        <v>13</v>
      </c>
      <c r="M3316" s="3">
        <f t="shared" si="516"/>
        <v>40791</v>
      </c>
      <c r="N3316" s="1">
        <f t="shared" si="517"/>
        <v>-71.569999999999709</v>
      </c>
      <c r="O3316" s="1">
        <f t="shared" si="518"/>
        <v>9</v>
      </c>
      <c r="P3316" s="1">
        <f t="shared" si="519"/>
        <v>2011</v>
      </c>
      <c r="Q3316" s="1" t="b">
        <f t="shared" si="520"/>
        <v>0</v>
      </c>
      <c r="R3316" s="1">
        <f t="shared" si="521"/>
        <v>93</v>
      </c>
      <c r="S3316" s="10">
        <f t="shared" ca="1" si="512"/>
        <v>140</v>
      </c>
    </row>
    <row r="3317" spans="2:19">
      <c r="B3317" s="3">
        <v>40792</v>
      </c>
      <c r="C3317" s="1">
        <v>7404</v>
      </c>
      <c r="D3317" s="1">
        <v>7488</v>
      </c>
      <c r="E3317" s="1">
        <v>7313</v>
      </c>
      <c r="F3317" s="1">
        <v>7340</v>
      </c>
      <c r="G3317" s="1">
        <v>171382</v>
      </c>
      <c r="H3317" s="1">
        <v>201109</v>
      </c>
      <c r="I3317" s="1">
        <f>VLOOKUP($B3317,TWA00!$B:$H,5,FALSE)</f>
        <v>7367.19</v>
      </c>
      <c r="J3317" s="1">
        <f t="shared" si="513"/>
        <v>-64</v>
      </c>
      <c r="K3317" s="1">
        <f t="shared" si="514"/>
        <v>-148</v>
      </c>
      <c r="L3317" s="1">
        <f t="shared" si="515"/>
        <v>27</v>
      </c>
      <c r="M3317" s="3">
        <f t="shared" si="516"/>
        <v>40792</v>
      </c>
      <c r="N3317" s="1">
        <f t="shared" si="517"/>
        <v>-27.1899999999996</v>
      </c>
      <c r="O3317" s="1">
        <f t="shared" si="518"/>
        <v>9</v>
      </c>
      <c r="P3317" s="1">
        <f t="shared" si="519"/>
        <v>2011</v>
      </c>
      <c r="Q3317" s="1" t="b">
        <f t="shared" si="520"/>
        <v>0</v>
      </c>
      <c r="R3317" s="1">
        <f t="shared" si="521"/>
        <v>175</v>
      </c>
      <c r="S3317" s="10">
        <f t="shared" ca="1" si="512"/>
        <v>141.66</v>
      </c>
    </row>
    <row r="3318" spans="2:19">
      <c r="B3318" s="3">
        <v>40793</v>
      </c>
      <c r="C3318" s="1">
        <v>7460</v>
      </c>
      <c r="D3318" s="1">
        <v>7538</v>
      </c>
      <c r="E3318" s="1">
        <v>7412</v>
      </c>
      <c r="F3318" s="1">
        <v>7536</v>
      </c>
      <c r="G3318" s="1">
        <v>120616</v>
      </c>
      <c r="H3318" s="1">
        <v>201109</v>
      </c>
      <c r="I3318" s="1">
        <f>VLOOKUP($B3318,TWA00!$B:$H,5,FALSE)</f>
        <v>7529.01</v>
      </c>
      <c r="J3318" s="1">
        <f t="shared" si="513"/>
        <v>76</v>
      </c>
      <c r="K3318" s="1">
        <f t="shared" si="514"/>
        <v>-2</v>
      </c>
      <c r="L3318" s="1">
        <f t="shared" si="515"/>
        <v>124</v>
      </c>
      <c r="M3318" s="3">
        <f t="shared" si="516"/>
        <v>40793</v>
      </c>
      <c r="N3318" s="1">
        <f t="shared" si="517"/>
        <v>6.9899999999997817</v>
      </c>
      <c r="O3318" s="1">
        <f t="shared" si="518"/>
        <v>9</v>
      </c>
      <c r="P3318" s="1">
        <f t="shared" si="519"/>
        <v>2011</v>
      </c>
      <c r="Q3318" s="1" t="b">
        <f t="shared" si="520"/>
        <v>0</v>
      </c>
      <c r="R3318" s="1">
        <f t="shared" si="521"/>
        <v>126</v>
      </c>
      <c r="S3318" s="10">
        <f t="shared" ca="1" si="512"/>
        <v>141.52000000000001</v>
      </c>
    </row>
    <row r="3319" spans="2:19">
      <c r="B3319" s="3">
        <v>40794</v>
      </c>
      <c r="C3319" s="1">
        <v>7565</v>
      </c>
      <c r="D3319" s="1">
        <v>7598</v>
      </c>
      <c r="E3319" s="1">
        <v>7477</v>
      </c>
      <c r="F3319" s="1">
        <v>7550</v>
      </c>
      <c r="G3319" s="1">
        <v>140152</v>
      </c>
      <c r="H3319" s="1">
        <v>201109</v>
      </c>
      <c r="I3319" s="1">
        <f>VLOOKUP($B3319,TWA00!$B:$H,5,FALSE)</f>
        <v>7548.37</v>
      </c>
      <c r="J3319" s="1">
        <f t="shared" si="513"/>
        <v>-15</v>
      </c>
      <c r="K3319" s="1">
        <f t="shared" si="514"/>
        <v>-48</v>
      </c>
      <c r="L3319" s="1">
        <f t="shared" si="515"/>
        <v>73</v>
      </c>
      <c r="M3319" s="3">
        <f t="shared" si="516"/>
        <v>40794</v>
      </c>
      <c r="N3319" s="1">
        <f t="shared" si="517"/>
        <v>1.6300000000001091</v>
      </c>
      <c r="O3319" s="1">
        <f t="shared" si="518"/>
        <v>9</v>
      </c>
      <c r="P3319" s="1">
        <f t="shared" si="519"/>
        <v>2011</v>
      </c>
      <c r="Q3319" s="1" t="b">
        <f t="shared" si="520"/>
        <v>0</v>
      </c>
      <c r="R3319" s="1">
        <f t="shared" si="521"/>
        <v>121</v>
      </c>
      <c r="S3319" s="10">
        <f t="shared" ca="1" si="512"/>
        <v>142.5</v>
      </c>
    </row>
    <row r="3320" spans="2:19">
      <c r="B3320" s="3">
        <v>40795</v>
      </c>
      <c r="C3320" s="1">
        <v>7553</v>
      </c>
      <c r="D3320" s="1">
        <v>7654</v>
      </c>
      <c r="E3320" s="1">
        <v>7510</v>
      </c>
      <c r="F3320" s="1">
        <v>7602</v>
      </c>
      <c r="G3320" s="1">
        <v>153577</v>
      </c>
      <c r="H3320" s="1">
        <v>201109</v>
      </c>
      <c r="I3320" s="1">
        <f>VLOOKUP($B3320,TWA00!$B:$H,5,FALSE)</f>
        <v>7610.57</v>
      </c>
      <c r="J3320" s="1">
        <f t="shared" si="513"/>
        <v>49</v>
      </c>
      <c r="K3320" s="1">
        <f t="shared" si="514"/>
        <v>-52</v>
      </c>
      <c r="L3320" s="1">
        <f t="shared" si="515"/>
        <v>92</v>
      </c>
      <c r="M3320" s="3">
        <f t="shared" si="516"/>
        <v>40795</v>
      </c>
      <c r="N3320" s="1">
        <f t="shared" si="517"/>
        <v>-8.569999999999709</v>
      </c>
      <c r="O3320" s="1">
        <f t="shared" si="518"/>
        <v>9</v>
      </c>
      <c r="P3320" s="1">
        <f t="shared" si="519"/>
        <v>2011</v>
      </c>
      <c r="Q3320" s="1" t="b">
        <f t="shared" si="520"/>
        <v>0</v>
      </c>
      <c r="R3320" s="1">
        <f t="shared" si="521"/>
        <v>144</v>
      </c>
      <c r="S3320" s="10">
        <f t="shared" ca="1" si="512"/>
        <v>143.94</v>
      </c>
    </row>
    <row r="3321" spans="2:19">
      <c r="B3321" s="3">
        <v>40799</v>
      </c>
      <c r="C3321" s="1">
        <v>7502</v>
      </c>
      <c r="D3321" s="1">
        <v>7538</v>
      </c>
      <c r="E3321" s="1">
        <v>7335</v>
      </c>
      <c r="F3321" s="1">
        <v>7370</v>
      </c>
      <c r="G3321" s="1">
        <v>131651</v>
      </c>
      <c r="H3321" s="1">
        <v>201109</v>
      </c>
      <c r="I3321" s="1">
        <f>VLOOKUP($B3321,TWA00!$B:$H,5,FALSE)</f>
        <v>7391.37</v>
      </c>
      <c r="J3321" s="1">
        <f t="shared" si="513"/>
        <v>-132</v>
      </c>
      <c r="K3321" s="1">
        <f t="shared" si="514"/>
        <v>-168</v>
      </c>
      <c r="L3321" s="1">
        <f t="shared" si="515"/>
        <v>35</v>
      </c>
      <c r="M3321" s="3">
        <f t="shared" si="516"/>
        <v>40799</v>
      </c>
      <c r="N3321" s="1">
        <f t="shared" si="517"/>
        <v>-21.369999999999891</v>
      </c>
      <c r="O3321" s="1">
        <f t="shared" si="518"/>
        <v>9</v>
      </c>
      <c r="P3321" s="1">
        <f t="shared" si="519"/>
        <v>2011</v>
      </c>
      <c r="Q3321" s="1" t="b">
        <f t="shared" si="520"/>
        <v>0</v>
      </c>
      <c r="R3321" s="1">
        <f t="shared" si="521"/>
        <v>203</v>
      </c>
      <c r="S3321" s="10">
        <f t="shared" ca="1" si="512"/>
        <v>146.82</v>
      </c>
    </row>
    <row r="3322" spans="2:19">
      <c r="B3322" s="3">
        <v>40800</v>
      </c>
      <c r="C3322" s="1">
        <v>7398</v>
      </c>
      <c r="D3322" s="1">
        <v>7462</v>
      </c>
      <c r="E3322" s="1">
        <v>7160</v>
      </c>
      <c r="F3322" s="1">
        <v>7193</v>
      </c>
      <c r="G3322" s="1">
        <v>182468</v>
      </c>
      <c r="H3322" s="1">
        <v>201109</v>
      </c>
      <c r="I3322" s="1">
        <f>VLOOKUP($B3322,TWA00!$B:$H,5,FALSE)</f>
        <v>7228.47</v>
      </c>
      <c r="J3322" s="1">
        <f t="shared" si="513"/>
        <v>-205</v>
      </c>
      <c r="K3322" s="1">
        <f t="shared" si="514"/>
        <v>-269</v>
      </c>
      <c r="L3322" s="1">
        <f t="shared" si="515"/>
        <v>33</v>
      </c>
      <c r="M3322" s="3">
        <f t="shared" si="516"/>
        <v>40800</v>
      </c>
      <c r="N3322" s="1">
        <f t="shared" si="517"/>
        <v>-35.470000000000255</v>
      </c>
      <c r="O3322" s="1">
        <f t="shared" si="518"/>
        <v>9</v>
      </c>
      <c r="P3322" s="1">
        <f t="shared" si="519"/>
        <v>2011</v>
      </c>
      <c r="Q3322" s="1" t="b">
        <f t="shared" si="520"/>
        <v>0</v>
      </c>
      <c r="R3322" s="1">
        <f t="shared" si="521"/>
        <v>302</v>
      </c>
      <c r="S3322" s="10">
        <f t="shared" ca="1" si="512"/>
        <v>151.94</v>
      </c>
    </row>
    <row r="3323" spans="2:19">
      <c r="B3323" s="3">
        <v>40801</v>
      </c>
      <c r="C3323" s="1">
        <v>7360</v>
      </c>
      <c r="D3323" s="1">
        <v>7450</v>
      </c>
      <c r="E3323" s="1">
        <v>7324</v>
      </c>
      <c r="F3323" s="1">
        <v>7407</v>
      </c>
      <c r="G3323" s="1">
        <v>156249</v>
      </c>
      <c r="H3323" s="1">
        <v>201109</v>
      </c>
      <c r="I3323" s="1">
        <f>VLOOKUP($B3323,TWA00!$B:$H,5,FALSE)</f>
        <v>7385.68</v>
      </c>
      <c r="J3323" s="1">
        <f t="shared" si="513"/>
        <v>47</v>
      </c>
      <c r="K3323" s="1">
        <f t="shared" si="514"/>
        <v>-43</v>
      </c>
      <c r="L3323" s="1">
        <f t="shared" si="515"/>
        <v>83</v>
      </c>
      <c r="M3323" s="3">
        <f t="shared" si="516"/>
        <v>40801</v>
      </c>
      <c r="N3323" s="1">
        <f t="shared" si="517"/>
        <v>21.319999999999709</v>
      </c>
      <c r="O3323" s="1">
        <f t="shared" si="518"/>
        <v>9</v>
      </c>
      <c r="P3323" s="1">
        <f t="shared" si="519"/>
        <v>2011</v>
      </c>
      <c r="Q3323" s="1" t="b">
        <f t="shared" si="520"/>
        <v>0</v>
      </c>
      <c r="R3323" s="1">
        <f t="shared" si="521"/>
        <v>126</v>
      </c>
      <c r="S3323" s="10">
        <f t="shared" ca="1" si="512"/>
        <v>152.66</v>
      </c>
    </row>
    <row r="3324" spans="2:19">
      <c r="B3324" s="3">
        <v>40802</v>
      </c>
      <c r="C3324" s="1">
        <v>7514</v>
      </c>
      <c r="D3324" s="1">
        <v>7628</v>
      </c>
      <c r="E3324" s="1">
        <v>7507</v>
      </c>
      <c r="F3324" s="1">
        <v>7617</v>
      </c>
      <c r="G3324" s="1">
        <v>139098</v>
      </c>
      <c r="H3324" s="1">
        <v>201109</v>
      </c>
      <c r="I3324" s="1">
        <f>VLOOKUP($B3324,TWA00!$B:$H,5,FALSE)</f>
        <v>7577.4</v>
      </c>
      <c r="J3324" s="1">
        <f t="shared" si="513"/>
        <v>103</v>
      </c>
      <c r="K3324" s="1">
        <f t="shared" si="514"/>
        <v>-11</v>
      </c>
      <c r="L3324" s="1">
        <f t="shared" si="515"/>
        <v>110</v>
      </c>
      <c r="M3324" s="3">
        <f t="shared" si="516"/>
        <v>40802</v>
      </c>
      <c r="N3324" s="1">
        <f t="shared" si="517"/>
        <v>39.600000000000364</v>
      </c>
      <c r="O3324" s="1">
        <f t="shared" si="518"/>
        <v>9</v>
      </c>
      <c r="P3324" s="1">
        <f t="shared" si="519"/>
        <v>2011</v>
      </c>
      <c r="Q3324" s="1" t="b">
        <f t="shared" si="520"/>
        <v>0</v>
      </c>
      <c r="R3324" s="1">
        <f t="shared" si="521"/>
        <v>121</v>
      </c>
      <c r="S3324" s="10">
        <f t="shared" ca="1" si="512"/>
        <v>154.13999999999999</v>
      </c>
    </row>
    <row r="3325" spans="2:19">
      <c r="B3325" s="3">
        <v>40805</v>
      </c>
      <c r="C3325" s="1">
        <v>7580</v>
      </c>
      <c r="D3325" s="1">
        <v>7583</v>
      </c>
      <c r="E3325" s="1">
        <v>7455</v>
      </c>
      <c r="F3325" s="1">
        <v>7478</v>
      </c>
      <c r="G3325" s="1">
        <v>116020</v>
      </c>
      <c r="H3325" s="1">
        <v>201109</v>
      </c>
      <c r="I3325" s="1">
        <f>VLOOKUP($B3325,TWA00!$B:$H,5,FALSE)</f>
        <v>7480.88</v>
      </c>
      <c r="J3325" s="1">
        <f t="shared" si="513"/>
        <v>-102</v>
      </c>
      <c r="K3325" s="1">
        <f t="shared" si="514"/>
        <v>-105</v>
      </c>
      <c r="L3325" s="1">
        <f t="shared" si="515"/>
        <v>23</v>
      </c>
      <c r="M3325" s="3">
        <f t="shared" si="516"/>
        <v>40805</v>
      </c>
      <c r="N3325" s="1">
        <f t="shared" si="517"/>
        <v>-2.8800000000001091</v>
      </c>
      <c r="O3325" s="1">
        <f t="shared" si="518"/>
        <v>9</v>
      </c>
      <c r="P3325" s="1">
        <f t="shared" si="519"/>
        <v>2011</v>
      </c>
      <c r="Q3325" s="1" t="b">
        <f t="shared" si="520"/>
        <v>0</v>
      </c>
      <c r="R3325" s="1">
        <f t="shared" si="521"/>
        <v>128</v>
      </c>
      <c r="S3325" s="10">
        <f t="shared" ca="1" si="512"/>
        <v>154.04</v>
      </c>
    </row>
    <row r="3326" spans="2:19">
      <c r="B3326" s="3">
        <v>40806</v>
      </c>
      <c r="C3326" s="1">
        <v>7444</v>
      </c>
      <c r="D3326" s="1">
        <v>7566</v>
      </c>
      <c r="E3326" s="1">
        <v>7369</v>
      </c>
      <c r="F3326" s="1">
        <v>7484</v>
      </c>
      <c r="G3326" s="1">
        <v>180541</v>
      </c>
      <c r="H3326" s="1">
        <v>201109</v>
      </c>
      <c r="I3326" s="1">
        <f>VLOOKUP($B3326,TWA00!$B:$H,5,FALSE)</f>
        <v>7492.85</v>
      </c>
      <c r="J3326" s="1">
        <f t="shared" si="513"/>
        <v>40</v>
      </c>
      <c r="K3326" s="1">
        <f t="shared" si="514"/>
        <v>-82</v>
      </c>
      <c r="L3326" s="1">
        <f t="shared" si="515"/>
        <v>115</v>
      </c>
      <c r="M3326" s="3">
        <f t="shared" si="516"/>
        <v>40806</v>
      </c>
      <c r="N3326" s="1">
        <f t="shared" si="517"/>
        <v>-8.8500000000003638</v>
      </c>
      <c r="O3326" s="1">
        <f t="shared" si="518"/>
        <v>9</v>
      </c>
      <c r="P3326" s="1">
        <f t="shared" si="519"/>
        <v>2011</v>
      </c>
      <c r="Q3326" s="1" t="b">
        <f t="shared" si="520"/>
        <v>0</v>
      </c>
      <c r="R3326" s="1">
        <f t="shared" si="521"/>
        <v>197</v>
      </c>
      <c r="S3326" s="10">
        <f t="shared" ca="1" si="512"/>
        <v>156.84</v>
      </c>
    </row>
    <row r="3327" spans="2:19">
      <c r="B3327" s="3">
        <v>40807</v>
      </c>
      <c r="C3327" s="1">
        <v>7508</v>
      </c>
      <c r="D3327" s="1">
        <v>7591</v>
      </c>
      <c r="E3327" s="1">
        <v>7453</v>
      </c>
      <c r="F3327" s="1">
        <v>7537</v>
      </c>
      <c r="G3327" s="1">
        <v>76416</v>
      </c>
      <c r="H3327" s="1">
        <v>201109</v>
      </c>
      <c r="I3327" s="1">
        <f>VLOOKUP($B3327,TWA00!$B:$H,5,FALSE)</f>
        <v>7535.88</v>
      </c>
      <c r="J3327" s="1">
        <f t="shared" si="513"/>
        <v>29</v>
      </c>
      <c r="K3327" s="1">
        <f t="shared" si="514"/>
        <v>-54</v>
      </c>
      <c r="L3327" s="1">
        <f t="shared" si="515"/>
        <v>84</v>
      </c>
      <c r="M3327" s="3">
        <f t="shared" si="516"/>
        <v>40807</v>
      </c>
      <c r="N3327" s="1">
        <f t="shared" si="517"/>
        <v>1.1199999999998909</v>
      </c>
      <c r="O3327" s="1">
        <f t="shared" si="518"/>
        <v>9</v>
      </c>
      <c r="P3327" s="1">
        <f t="shared" si="519"/>
        <v>2011</v>
      </c>
      <c r="Q3327" s="1" t="b">
        <f t="shared" si="520"/>
        <v>1</v>
      </c>
      <c r="R3327" s="1">
        <f t="shared" si="521"/>
        <v>138</v>
      </c>
      <c r="S3327" s="10">
        <f t="shared" ca="1" si="512"/>
        <v>157.08000000000001</v>
      </c>
    </row>
    <row r="3328" spans="2:19">
      <c r="B3328" s="3">
        <v>40808</v>
      </c>
      <c r="C3328" s="1">
        <v>7362</v>
      </c>
      <c r="D3328" s="1">
        <v>7370</v>
      </c>
      <c r="E3328" s="1">
        <v>7250</v>
      </c>
      <c r="F3328" s="1">
        <v>7276</v>
      </c>
      <c r="G3328" s="1">
        <v>125732</v>
      </c>
      <c r="H3328" s="1">
        <v>201110</v>
      </c>
      <c r="I3328" s="1">
        <f>VLOOKUP($B3328,TWA00!$B:$H,5,FALSE)</f>
        <v>7305.5</v>
      </c>
      <c r="J3328" s="1">
        <f t="shared" si="513"/>
        <v>-86</v>
      </c>
      <c r="K3328" s="1">
        <f t="shared" si="514"/>
        <v>-94</v>
      </c>
      <c r="L3328" s="1">
        <f t="shared" si="515"/>
        <v>26</v>
      </c>
      <c r="M3328" s="3">
        <f t="shared" si="516"/>
        <v>40808</v>
      </c>
      <c r="N3328" s="1">
        <f t="shared" si="517"/>
        <v>-29.5</v>
      </c>
      <c r="O3328" s="1">
        <f t="shared" si="518"/>
        <v>9</v>
      </c>
      <c r="P3328" s="1">
        <f t="shared" si="519"/>
        <v>2011</v>
      </c>
      <c r="Q3328" s="1" t="b">
        <f t="shared" si="520"/>
        <v>0</v>
      </c>
      <c r="R3328" s="1">
        <f t="shared" si="521"/>
        <v>120</v>
      </c>
      <c r="S3328" s="10">
        <f t="shared" ca="1" si="512"/>
        <v>158.02000000000001</v>
      </c>
    </row>
    <row r="3329" spans="2:19">
      <c r="B3329" s="3">
        <v>40809</v>
      </c>
      <c r="C3329" s="1">
        <v>7037</v>
      </c>
      <c r="D3329" s="1">
        <v>7104</v>
      </c>
      <c r="E3329" s="1">
        <v>6972</v>
      </c>
      <c r="F3329" s="1">
        <v>7054</v>
      </c>
      <c r="G3329" s="1">
        <v>153498</v>
      </c>
      <c r="H3329" s="1">
        <v>201110</v>
      </c>
      <c r="I3329" s="1">
        <f>VLOOKUP($B3329,TWA00!$B:$H,5,FALSE)</f>
        <v>7046.22</v>
      </c>
      <c r="J3329" s="1">
        <f t="shared" si="513"/>
        <v>17</v>
      </c>
      <c r="K3329" s="1">
        <f t="shared" si="514"/>
        <v>-50</v>
      </c>
      <c r="L3329" s="1">
        <f t="shared" si="515"/>
        <v>82</v>
      </c>
      <c r="M3329" s="3">
        <f t="shared" si="516"/>
        <v>40809</v>
      </c>
      <c r="N3329" s="1">
        <f t="shared" si="517"/>
        <v>7.7799999999997453</v>
      </c>
      <c r="O3329" s="1">
        <f t="shared" si="518"/>
        <v>9</v>
      </c>
      <c r="P3329" s="1">
        <f t="shared" si="519"/>
        <v>2011</v>
      </c>
      <c r="Q3329" s="1" t="b">
        <f t="shared" si="520"/>
        <v>0</v>
      </c>
      <c r="R3329" s="1">
        <f t="shared" si="521"/>
        <v>132</v>
      </c>
      <c r="S3329" s="10">
        <f t="shared" ca="1" si="512"/>
        <v>157.74</v>
      </c>
    </row>
    <row r="3330" spans="2:19">
      <c r="B3330" s="3">
        <v>40812</v>
      </c>
      <c r="C3330" s="1">
        <v>7036</v>
      </c>
      <c r="D3330" s="1">
        <v>7048</v>
      </c>
      <c r="E3330" s="1">
        <v>6855</v>
      </c>
      <c r="F3330" s="1">
        <v>6881</v>
      </c>
      <c r="G3330" s="1">
        <v>156941</v>
      </c>
      <c r="H3330" s="1">
        <v>201110</v>
      </c>
      <c r="I3330" s="1">
        <f>VLOOKUP($B3330,TWA00!$B:$H,5,FALSE)</f>
        <v>6877.12</v>
      </c>
      <c r="J3330" s="1">
        <f t="shared" si="513"/>
        <v>-155</v>
      </c>
      <c r="K3330" s="1">
        <f t="shared" si="514"/>
        <v>-167</v>
      </c>
      <c r="L3330" s="1">
        <f t="shared" si="515"/>
        <v>26</v>
      </c>
      <c r="M3330" s="3">
        <f t="shared" si="516"/>
        <v>40812</v>
      </c>
      <c r="N3330" s="1">
        <f t="shared" si="517"/>
        <v>3.8800000000001091</v>
      </c>
      <c r="O3330" s="1">
        <f t="shared" si="518"/>
        <v>9</v>
      </c>
      <c r="P3330" s="1">
        <f t="shared" si="519"/>
        <v>2011</v>
      </c>
      <c r="Q3330" s="1" t="b">
        <f t="shared" si="520"/>
        <v>0</v>
      </c>
      <c r="R3330" s="1">
        <f t="shared" si="521"/>
        <v>193</v>
      </c>
      <c r="S3330" s="10">
        <f t="shared" ca="1" si="512"/>
        <v>159.22</v>
      </c>
    </row>
    <row r="3331" spans="2:19">
      <c r="B3331" s="3">
        <v>40813</v>
      </c>
      <c r="C3331" s="1">
        <v>7038</v>
      </c>
      <c r="D3331" s="1">
        <v>7135</v>
      </c>
      <c r="E3331" s="1">
        <v>7030</v>
      </c>
      <c r="F3331" s="1">
        <v>7135</v>
      </c>
      <c r="G3331" s="1">
        <v>122963</v>
      </c>
      <c r="H3331" s="1">
        <v>201110</v>
      </c>
      <c r="I3331" s="1">
        <f>VLOOKUP($B3331,TWA00!$B:$H,5,FALSE)</f>
        <v>7089.95</v>
      </c>
      <c r="J3331" s="1">
        <f t="shared" si="513"/>
        <v>97</v>
      </c>
      <c r="K3331" s="1">
        <f t="shared" si="514"/>
        <v>0</v>
      </c>
      <c r="L3331" s="1">
        <f t="shared" si="515"/>
        <v>105</v>
      </c>
      <c r="M3331" s="3">
        <f t="shared" si="516"/>
        <v>40813</v>
      </c>
      <c r="N3331" s="1">
        <f t="shared" si="517"/>
        <v>45.050000000000182</v>
      </c>
      <c r="O3331" s="1">
        <f t="shared" si="518"/>
        <v>9</v>
      </c>
      <c r="P3331" s="1">
        <f t="shared" si="519"/>
        <v>2011</v>
      </c>
      <c r="Q3331" s="1" t="b">
        <f t="shared" si="520"/>
        <v>0</v>
      </c>
      <c r="R3331" s="1">
        <f t="shared" si="521"/>
        <v>105</v>
      </c>
      <c r="S3331" s="10">
        <f t="shared" ca="1" si="512"/>
        <v>158.9</v>
      </c>
    </row>
    <row r="3332" spans="2:19">
      <c r="B3332" s="3">
        <v>40814</v>
      </c>
      <c r="C3332" s="1">
        <v>7187</v>
      </c>
      <c r="D3332" s="1">
        <v>7196</v>
      </c>
      <c r="E3332" s="1">
        <v>7067</v>
      </c>
      <c r="F3332" s="1">
        <v>7100</v>
      </c>
      <c r="G3332" s="1">
        <v>126297</v>
      </c>
      <c r="H3332" s="1">
        <v>201110</v>
      </c>
      <c r="I3332" s="1">
        <f>VLOOKUP($B3332,TWA00!$B:$H,5,FALSE)</f>
        <v>7146.98</v>
      </c>
      <c r="J3332" s="1">
        <f t="shared" si="513"/>
        <v>-87</v>
      </c>
      <c r="K3332" s="1">
        <f t="shared" si="514"/>
        <v>-96</v>
      </c>
      <c r="L3332" s="1">
        <f t="shared" si="515"/>
        <v>33</v>
      </c>
      <c r="M3332" s="3">
        <f t="shared" si="516"/>
        <v>40814</v>
      </c>
      <c r="N3332" s="1">
        <f t="shared" si="517"/>
        <v>-46.979999999999563</v>
      </c>
      <c r="O3332" s="1">
        <f t="shared" si="518"/>
        <v>9</v>
      </c>
      <c r="P3332" s="1">
        <f t="shared" si="519"/>
        <v>2011</v>
      </c>
      <c r="Q3332" s="1" t="b">
        <f t="shared" si="520"/>
        <v>0</v>
      </c>
      <c r="R3332" s="1">
        <f t="shared" si="521"/>
        <v>129</v>
      </c>
      <c r="S3332" s="10">
        <f t="shared" ca="1" si="512"/>
        <v>160.30000000000001</v>
      </c>
    </row>
    <row r="3333" spans="2:19">
      <c r="B3333" s="3">
        <v>40815</v>
      </c>
      <c r="C3333" s="1">
        <v>7041</v>
      </c>
      <c r="D3333" s="1">
        <v>7208</v>
      </c>
      <c r="E3333" s="1">
        <v>7023</v>
      </c>
      <c r="F3333" s="1">
        <v>7182</v>
      </c>
      <c r="G3333" s="1">
        <v>134437</v>
      </c>
      <c r="H3333" s="1">
        <v>201110</v>
      </c>
      <c r="I3333" s="1">
        <f>VLOOKUP($B3333,TWA00!$B:$H,5,FALSE)</f>
        <v>7182.61</v>
      </c>
      <c r="J3333" s="1">
        <f t="shared" si="513"/>
        <v>141</v>
      </c>
      <c r="K3333" s="1">
        <f t="shared" si="514"/>
        <v>-26</v>
      </c>
      <c r="L3333" s="1">
        <f t="shared" si="515"/>
        <v>159</v>
      </c>
      <c r="M3333" s="3">
        <f t="shared" si="516"/>
        <v>40815</v>
      </c>
      <c r="N3333" s="1">
        <f t="shared" si="517"/>
        <v>-0.60999999999967258</v>
      </c>
      <c r="O3333" s="1">
        <f t="shared" si="518"/>
        <v>9</v>
      </c>
      <c r="P3333" s="1">
        <f t="shared" si="519"/>
        <v>2011</v>
      </c>
      <c r="Q3333" s="1" t="b">
        <f t="shared" si="520"/>
        <v>0</v>
      </c>
      <c r="R3333" s="1">
        <f t="shared" si="521"/>
        <v>185</v>
      </c>
      <c r="S3333" s="10">
        <f t="shared" ca="1" si="512"/>
        <v>162.06</v>
      </c>
    </row>
    <row r="3334" spans="2:19">
      <c r="B3334" s="3">
        <v>40816</v>
      </c>
      <c r="C3334" s="1">
        <v>7182</v>
      </c>
      <c r="D3334" s="1">
        <v>7230</v>
      </c>
      <c r="E3334" s="1">
        <v>7131</v>
      </c>
      <c r="F3334" s="1">
        <v>7182</v>
      </c>
      <c r="G3334" s="1">
        <v>124704</v>
      </c>
      <c r="H3334" s="1">
        <v>201110</v>
      </c>
      <c r="I3334" s="1">
        <f>VLOOKUP($B3334,TWA00!$B:$H,5,FALSE)</f>
        <v>7225.38</v>
      </c>
      <c r="J3334" s="1">
        <f t="shared" si="513"/>
        <v>0</v>
      </c>
      <c r="K3334" s="1">
        <f t="shared" si="514"/>
        <v>-48</v>
      </c>
      <c r="L3334" s="1">
        <f t="shared" si="515"/>
        <v>51</v>
      </c>
      <c r="M3334" s="3">
        <f t="shared" si="516"/>
        <v>40816</v>
      </c>
      <c r="N3334" s="1">
        <f t="shared" si="517"/>
        <v>-43.380000000000109</v>
      </c>
      <c r="O3334" s="1">
        <f t="shared" si="518"/>
        <v>9</v>
      </c>
      <c r="P3334" s="1">
        <f t="shared" si="519"/>
        <v>2011</v>
      </c>
      <c r="Q3334" s="1" t="b">
        <f t="shared" si="520"/>
        <v>0</v>
      </c>
      <c r="R3334" s="1">
        <f t="shared" si="521"/>
        <v>99</v>
      </c>
      <c r="S3334" s="10">
        <f t="shared" ref="S3334:S3397" ca="1" si="522">IF(ISERROR(AVERAGE(OFFSET($R3334,,,-$S$4))),"",AVERAGE(OFFSET($R3334,,,-$S$4)))</f>
        <v>163.26</v>
      </c>
    </row>
    <row r="3335" spans="2:19">
      <c r="B3335" s="3">
        <v>40819</v>
      </c>
      <c r="C3335" s="1">
        <v>7029</v>
      </c>
      <c r="D3335" s="1">
        <v>7085</v>
      </c>
      <c r="E3335" s="1">
        <v>6959</v>
      </c>
      <c r="F3335" s="1">
        <v>7015</v>
      </c>
      <c r="G3335" s="1">
        <v>115048</v>
      </c>
      <c r="H3335" s="1">
        <v>201110</v>
      </c>
      <c r="I3335" s="1">
        <f>VLOOKUP($B3335,TWA00!$B:$H,5,FALSE)</f>
        <v>7013.97</v>
      </c>
      <c r="J3335" s="1">
        <f t="shared" ref="J3335:J3398" si="523">$F3335-C3335</f>
        <v>-14</v>
      </c>
      <c r="K3335" s="1">
        <f t="shared" ref="K3335:K3398" si="524">$F3335-D3335</f>
        <v>-70</v>
      </c>
      <c r="L3335" s="1">
        <f t="shared" ref="L3335:L3398" si="525">$F3335-E3335</f>
        <v>56</v>
      </c>
      <c r="M3335" s="3">
        <f t="shared" ref="M3335:M3398" si="526">B3335</f>
        <v>40819</v>
      </c>
      <c r="N3335" s="1">
        <f t="shared" ref="N3335:N3398" si="527">F3335-I3335</f>
        <v>1.0299999999997453</v>
      </c>
      <c r="O3335" s="1">
        <f t="shared" ref="O3335:O3398" si="528">MONTH(B3335)</f>
        <v>10</v>
      </c>
      <c r="P3335" s="1">
        <f t="shared" ref="P3335:P3398" si="529">YEAR(B3335)</f>
        <v>2011</v>
      </c>
      <c r="Q3335" s="1" t="b">
        <f t="shared" ref="Q3335:Q3398" si="530">IF(H3336=H3335,FALSE,TRUE)</f>
        <v>0</v>
      </c>
      <c r="R3335" s="1">
        <f t="shared" ref="R3335:R3398" si="531">D3335-E3335</f>
        <v>126</v>
      </c>
      <c r="S3335" s="10">
        <f t="shared" ca="1" si="522"/>
        <v>164.62</v>
      </c>
    </row>
    <row r="3336" spans="2:19">
      <c r="B3336" s="3">
        <v>40820</v>
      </c>
      <c r="C3336" s="1">
        <v>6871</v>
      </c>
      <c r="D3336" s="1">
        <v>7098</v>
      </c>
      <c r="E3336" s="1">
        <v>6871</v>
      </c>
      <c r="F3336" s="1">
        <v>7094</v>
      </c>
      <c r="G3336" s="1">
        <v>147003</v>
      </c>
      <c r="H3336" s="1">
        <v>201110</v>
      </c>
      <c r="I3336" s="1">
        <f>VLOOKUP($B3336,TWA00!$B:$H,5,FALSE)</f>
        <v>7047.87</v>
      </c>
      <c r="J3336" s="1">
        <f t="shared" si="523"/>
        <v>223</v>
      </c>
      <c r="K3336" s="1">
        <f t="shared" si="524"/>
        <v>-4</v>
      </c>
      <c r="L3336" s="1">
        <f t="shared" si="525"/>
        <v>223</v>
      </c>
      <c r="M3336" s="3">
        <f t="shared" si="526"/>
        <v>40820</v>
      </c>
      <c r="N3336" s="1">
        <f t="shared" si="527"/>
        <v>46.130000000000109</v>
      </c>
      <c r="O3336" s="1">
        <f t="shared" si="528"/>
        <v>10</v>
      </c>
      <c r="P3336" s="1">
        <f t="shared" si="529"/>
        <v>2011</v>
      </c>
      <c r="Q3336" s="1" t="b">
        <f t="shared" si="530"/>
        <v>0</v>
      </c>
      <c r="R3336" s="1">
        <f t="shared" si="531"/>
        <v>227</v>
      </c>
      <c r="S3336" s="10">
        <f t="shared" ca="1" si="522"/>
        <v>167.1</v>
      </c>
    </row>
    <row r="3337" spans="2:19">
      <c r="B3337" s="3">
        <v>40821</v>
      </c>
      <c r="C3337" s="1">
        <v>7058</v>
      </c>
      <c r="D3337" s="1">
        <v>7087</v>
      </c>
      <c r="E3337" s="1">
        <v>6973</v>
      </c>
      <c r="F3337" s="1">
        <v>6990</v>
      </c>
      <c r="G3337" s="1">
        <v>110636</v>
      </c>
      <c r="H3337" s="1">
        <v>201110</v>
      </c>
      <c r="I3337" s="1">
        <f>VLOOKUP($B3337,TWA00!$B:$H,5,FALSE)</f>
        <v>6989.15</v>
      </c>
      <c r="J3337" s="1">
        <f t="shared" si="523"/>
        <v>-68</v>
      </c>
      <c r="K3337" s="1">
        <f t="shared" si="524"/>
        <v>-97</v>
      </c>
      <c r="L3337" s="1">
        <f t="shared" si="525"/>
        <v>17</v>
      </c>
      <c r="M3337" s="3">
        <f t="shared" si="526"/>
        <v>40821</v>
      </c>
      <c r="N3337" s="1">
        <f t="shared" si="527"/>
        <v>0.8500000000003638</v>
      </c>
      <c r="O3337" s="1">
        <f t="shared" si="528"/>
        <v>10</v>
      </c>
      <c r="P3337" s="1">
        <f t="shared" si="529"/>
        <v>2011</v>
      </c>
      <c r="Q3337" s="1" t="b">
        <f t="shared" si="530"/>
        <v>0</v>
      </c>
      <c r="R3337" s="1">
        <f t="shared" si="531"/>
        <v>114</v>
      </c>
      <c r="S3337" s="10">
        <f t="shared" ca="1" si="522"/>
        <v>167.06</v>
      </c>
    </row>
    <row r="3338" spans="2:19">
      <c r="B3338" s="3">
        <v>40822</v>
      </c>
      <c r="C3338" s="1">
        <v>7115</v>
      </c>
      <c r="D3338" s="1">
        <v>7190</v>
      </c>
      <c r="E3338" s="1">
        <v>7100</v>
      </c>
      <c r="F3338" s="1">
        <v>7122</v>
      </c>
      <c r="G3338" s="1">
        <v>120600</v>
      </c>
      <c r="H3338" s="1">
        <v>201110</v>
      </c>
      <c r="I3338" s="1">
        <f>VLOOKUP($B3338,TWA00!$B:$H,5,FALSE)</f>
        <v>7132</v>
      </c>
      <c r="J3338" s="1">
        <f t="shared" si="523"/>
        <v>7</v>
      </c>
      <c r="K3338" s="1">
        <f t="shared" si="524"/>
        <v>-68</v>
      </c>
      <c r="L3338" s="1">
        <f t="shared" si="525"/>
        <v>22</v>
      </c>
      <c r="M3338" s="3">
        <f t="shared" si="526"/>
        <v>40822</v>
      </c>
      <c r="N3338" s="1">
        <f t="shared" si="527"/>
        <v>-10</v>
      </c>
      <c r="O3338" s="1">
        <f t="shared" si="528"/>
        <v>10</v>
      </c>
      <c r="P3338" s="1">
        <f t="shared" si="529"/>
        <v>2011</v>
      </c>
      <c r="Q3338" s="1" t="b">
        <f t="shared" si="530"/>
        <v>0</v>
      </c>
      <c r="R3338" s="1">
        <f t="shared" si="531"/>
        <v>90</v>
      </c>
      <c r="S3338" s="10">
        <f t="shared" ca="1" si="522"/>
        <v>167.56</v>
      </c>
    </row>
    <row r="3339" spans="2:19">
      <c r="B3339" s="3">
        <v>40823</v>
      </c>
      <c r="C3339" s="1">
        <v>7250</v>
      </c>
      <c r="D3339" s="1">
        <v>7260</v>
      </c>
      <c r="E3339" s="1">
        <v>7183</v>
      </c>
      <c r="F3339" s="1">
        <v>7191</v>
      </c>
      <c r="G3339" s="1">
        <v>112034</v>
      </c>
      <c r="H3339" s="1">
        <v>201110</v>
      </c>
      <c r="I3339" s="1">
        <f>VLOOKUP($B3339,TWA00!$B:$H,5,FALSE)</f>
        <v>7211.96</v>
      </c>
      <c r="J3339" s="1">
        <f t="shared" si="523"/>
        <v>-59</v>
      </c>
      <c r="K3339" s="1">
        <f t="shared" si="524"/>
        <v>-69</v>
      </c>
      <c r="L3339" s="1">
        <f t="shared" si="525"/>
        <v>8</v>
      </c>
      <c r="M3339" s="3">
        <f t="shared" si="526"/>
        <v>40823</v>
      </c>
      <c r="N3339" s="1">
        <f t="shared" si="527"/>
        <v>-20.960000000000036</v>
      </c>
      <c r="O3339" s="1">
        <f t="shared" si="528"/>
        <v>10</v>
      </c>
      <c r="P3339" s="1">
        <f t="shared" si="529"/>
        <v>2011</v>
      </c>
      <c r="Q3339" s="1" t="b">
        <f t="shared" si="530"/>
        <v>0</v>
      </c>
      <c r="R3339" s="1">
        <f t="shared" si="531"/>
        <v>77</v>
      </c>
      <c r="S3339" s="10">
        <f t="shared" ca="1" si="522"/>
        <v>167.6</v>
      </c>
    </row>
    <row r="3340" spans="2:19">
      <c r="B3340" s="3">
        <v>40827</v>
      </c>
      <c r="C3340" s="1">
        <v>7353</v>
      </c>
      <c r="D3340" s="1">
        <v>7408</v>
      </c>
      <c r="E3340" s="1">
        <v>7336</v>
      </c>
      <c r="F3340" s="1">
        <v>7407</v>
      </c>
      <c r="G3340" s="1">
        <v>83352</v>
      </c>
      <c r="H3340" s="1">
        <v>201110</v>
      </c>
      <c r="I3340" s="1">
        <f>VLOOKUP($B3340,TWA00!$B:$H,5,FALSE)</f>
        <v>7398.71</v>
      </c>
      <c r="J3340" s="1">
        <f t="shared" si="523"/>
        <v>54</v>
      </c>
      <c r="K3340" s="1">
        <f t="shared" si="524"/>
        <v>-1</v>
      </c>
      <c r="L3340" s="1">
        <f t="shared" si="525"/>
        <v>71</v>
      </c>
      <c r="M3340" s="3">
        <f t="shared" si="526"/>
        <v>40827</v>
      </c>
      <c r="N3340" s="1">
        <f t="shared" si="527"/>
        <v>8.2899999999999636</v>
      </c>
      <c r="O3340" s="1">
        <f t="shared" si="528"/>
        <v>10</v>
      </c>
      <c r="P3340" s="1">
        <f t="shared" si="529"/>
        <v>2011</v>
      </c>
      <c r="Q3340" s="1" t="b">
        <f t="shared" si="530"/>
        <v>0</v>
      </c>
      <c r="R3340" s="1">
        <f t="shared" si="531"/>
        <v>72</v>
      </c>
      <c r="S3340" s="10">
        <f t="shared" ca="1" si="522"/>
        <v>166.36</v>
      </c>
    </row>
    <row r="3341" spans="2:19">
      <c r="B3341" s="3">
        <v>40828</v>
      </c>
      <c r="C3341" s="1">
        <v>7370</v>
      </c>
      <c r="D3341" s="1">
        <v>7424</v>
      </c>
      <c r="E3341" s="1">
        <v>7340</v>
      </c>
      <c r="F3341" s="1">
        <v>7388</v>
      </c>
      <c r="G3341" s="1">
        <v>96807</v>
      </c>
      <c r="H3341" s="1">
        <v>201110</v>
      </c>
      <c r="I3341" s="1">
        <f>VLOOKUP($B3341,TWA00!$B:$H,5,FALSE)</f>
        <v>7382.35</v>
      </c>
      <c r="J3341" s="1">
        <f t="shared" si="523"/>
        <v>18</v>
      </c>
      <c r="K3341" s="1">
        <f t="shared" si="524"/>
        <v>-36</v>
      </c>
      <c r="L3341" s="1">
        <f t="shared" si="525"/>
        <v>48</v>
      </c>
      <c r="M3341" s="3">
        <f t="shared" si="526"/>
        <v>40828</v>
      </c>
      <c r="N3341" s="1">
        <f t="shared" si="527"/>
        <v>5.6499999999996362</v>
      </c>
      <c r="O3341" s="1">
        <f t="shared" si="528"/>
        <v>10</v>
      </c>
      <c r="P3341" s="1">
        <f t="shared" si="529"/>
        <v>2011</v>
      </c>
      <c r="Q3341" s="1" t="b">
        <f t="shared" si="530"/>
        <v>0</v>
      </c>
      <c r="R3341" s="1">
        <f t="shared" si="531"/>
        <v>84</v>
      </c>
      <c r="S3341" s="10">
        <f t="shared" ca="1" si="522"/>
        <v>166.58</v>
      </c>
    </row>
    <row r="3342" spans="2:19">
      <c r="B3342" s="3">
        <v>40829</v>
      </c>
      <c r="C3342" s="1">
        <v>7454</v>
      </c>
      <c r="D3342" s="1">
        <v>7460</v>
      </c>
      <c r="E3342" s="1">
        <v>7375</v>
      </c>
      <c r="F3342" s="1">
        <v>7390</v>
      </c>
      <c r="G3342" s="1">
        <v>100698</v>
      </c>
      <c r="H3342" s="1">
        <v>201110</v>
      </c>
      <c r="I3342" s="1">
        <f>VLOOKUP($B3342,TWA00!$B:$H,5,FALSE)</f>
        <v>7428.33</v>
      </c>
      <c r="J3342" s="1">
        <f t="shared" si="523"/>
        <v>-64</v>
      </c>
      <c r="K3342" s="1">
        <f t="shared" si="524"/>
        <v>-70</v>
      </c>
      <c r="L3342" s="1">
        <f t="shared" si="525"/>
        <v>15</v>
      </c>
      <c r="M3342" s="3">
        <f t="shared" si="526"/>
        <v>40829</v>
      </c>
      <c r="N3342" s="1">
        <f t="shared" si="527"/>
        <v>-38.329999999999927</v>
      </c>
      <c r="O3342" s="1">
        <f t="shared" si="528"/>
        <v>10</v>
      </c>
      <c r="P3342" s="1">
        <f t="shared" si="529"/>
        <v>2011</v>
      </c>
      <c r="Q3342" s="1" t="b">
        <f t="shared" si="530"/>
        <v>0</v>
      </c>
      <c r="R3342" s="1">
        <f t="shared" si="531"/>
        <v>85</v>
      </c>
      <c r="S3342" s="10">
        <f t="shared" ca="1" si="522"/>
        <v>166.84</v>
      </c>
    </row>
    <row r="3343" spans="2:19">
      <c r="B3343" s="3">
        <v>40830</v>
      </c>
      <c r="C3343" s="1">
        <v>7400</v>
      </c>
      <c r="D3343" s="1">
        <v>7401</v>
      </c>
      <c r="E3343" s="1">
        <v>7353</v>
      </c>
      <c r="F3343" s="1">
        <v>7377</v>
      </c>
      <c r="G3343" s="1">
        <v>80809</v>
      </c>
      <c r="H3343" s="1">
        <v>201110</v>
      </c>
      <c r="I3343" s="1">
        <f>VLOOKUP($B3343,TWA00!$B:$H,5,FALSE)</f>
        <v>7358.08</v>
      </c>
      <c r="J3343" s="1">
        <f t="shared" si="523"/>
        <v>-23</v>
      </c>
      <c r="K3343" s="1">
        <f t="shared" si="524"/>
        <v>-24</v>
      </c>
      <c r="L3343" s="1">
        <f t="shared" si="525"/>
        <v>24</v>
      </c>
      <c r="M3343" s="3">
        <f t="shared" si="526"/>
        <v>40830</v>
      </c>
      <c r="N3343" s="1">
        <f t="shared" si="527"/>
        <v>18.920000000000073</v>
      </c>
      <c r="O3343" s="1">
        <f t="shared" si="528"/>
        <v>10</v>
      </c>
      <c r="P3343" s="1">
        <f t="shared" si="529"/>
        <v>2011</v>
      </c>
      <c r="Q3343" s="1" t="b">
        <f t="shared" si="530"/>
        <v>0</v>
      </c>
      <c r="R3343" s="1">
        <f t="shared" si="531"/>
        <v>48</v>
      </c>
      <c r="S3343" s="10">
        <f t="shared" ca="1" si="522"/>
        <v>166.04</v>
      </c>
    </row>
    <row r="3344" spans="2:19">
      <c r="B3344" s="3">
        <v>40833</v>
      </c>
      <c r="C3344" s="1">
        <v>7470</v>
      </c>
      <c r="D3344" s="1">
        <v>7495</v>
      </c>
      <c r="E3344" s="1">
        <v>7408</v>
      </c>
      <c r="F3344" s="1">
        <v>7453</v>
      </c>
      <c r="G3344" s="1">
        <v>105086</v>
      </c>
      <c r="H3344" s="1">
        <v>201110</v>
      </c>
      <c r="I3344" s="1">
        <f>VLOOKUP($B3344,TWA00!$B:$H,5,FALSE)</f>
        <v>7461.12</v>
      </c>
      <c r="J3344" s="1">
        <f t="shared" si="523"/>
        <v>-17</v>
      </c>
      <c r="K3344" s="1">
        <f t="shared" si="524"/>
        <v>-42</v>
      </c>
      <c r="L3344" s="1">
        <f t="shared" si="525"/>
        <v>45</v>
      </c>
      <c r="M3344" s="3">
        <f t="shared" si="526"/>
        <v>40833</v>
      </c>
      <c r="N3344" s="1">
        <f t="shared" si="527"/>
        <v>-8.1199999999998909</v>
      </c>
      <c r="O3344" s="1">
        <f t="shared" si="528"/>
        <v>10</v>
      </c>
      <c r="P3344" s="1">
        <f t="shared" si="529"/>
        <v>2011</v>
      </c>
      <c r="Q3344" s="1" t="b">
        <f t="shared" si="530"/>
        <v>0</v>
      </c>
      <c r="R3344" s="1">
        <f t="shared" si="531"/>
        <v>87</v>
      </c>
      <c r="S3344" s="10">
        <f t="shared" ca="1" si="522"/>
        <v>163.58000000000001</v>
      </c>
    </row>
    <row r="3345" spans="2:19">
      <c r="B3345" s="3">
        <v>40834</v>
      </c>
      <c r="C3345" s="1">
        <v>7361</v>
      </c>
      <c r="D3345" s="1">
        <v>7389</v>
      </c>
      <c r="E3345" s="1">
        <v>7313</v>
      </c>
      <c r="F3345" s="1">
        <v>7337</v>
      </c>
      <c r="G3345" s="1">
        <v>103316</v>
      </c>
      <c r="H3345" s="1">
        <v>201110</v>
      </c>
      <c r="I3345" s="1">
        <f>VLOOKUP($B3345,TWA00!$B:$H,5,FALSE)</f>
        <v>7359.48</v>
      </c>
      <c r="J3345" s="1">
        <f t="shared" si="523"/>
        <v>-24</v>
      </c>
      <c r="K3345" s="1">
        <f t="shared" si="524"/>
        <v>-52</v>
      </c>
      <c r="L3345" s="1">
        <f t="shared" si="525"/>
        <v>24</v>
      </c>
      <c r="M3345" s="3">
        <f t="shared" si="526"/>
        <v>40834</v>
      </c>
      <c r="N3345" s="1">
        <f t="shared" si="527"/>
        <v>-22.479999999999563</v>
      </c>
      <c r="O3345" s="1">
        <f t="shared" si="528"/>
        <v>10</v>
      </c>
      <c r="P3345" s="1">
        <f t="shared" si="529"/>
        <v>2011</v>
      </c>
      <c r="Q3345" s="1" t="b">
        <f t="shared" si="530"/>
        <v>0</v>
      </c>
      <c r="R3345" s="1">
        <f t="shared" si="531"/>
        <v>76</v>
      </c>
      <c r="S3345" s="10">
        <f t="shared" ca="1" si="522"/>
        <v>160.06</v>
      </c>
    </row>
    <row r="3346" spans="2:19">
      <c r="B3346" s="3">
        <v>40835</v>
      </c>
      <c r="C3346" s="1">
        <v>7342</v>
      </c>
      <c r="D3346" s="1">
        <v>7382</v>
      </c>
      <c r="E3346" s="1">
        <v>7320</v>
      </c>
      <c r="F3346" s="1">
        <v>7330</v>
      </c>
      <c r="G3346" s="1">
        <v>48083</v>
      </c>
      <c r="H3346" s="1">
        <v>201110</v>
      </c>
      <c r="I3346" s="1">
        <f>VLOOKUP($B3346,TWA00!$B:$H,5,FALSE)</f>
        <v>7353.37</v>
      </c>
      <c r="J3346" s="1">
        <f t="shared" si="523"/>
        <v>-12</v>
      </c>
      <c r="K3346" s="1">
        <f t="shared" si="524"/>
        <v>-52</v>
      </c>
      <c r="L3346" s="1">
        <f t="shared" si="525"/>
        <v>10</v>
      </c>
      <c r="M3346" s="3">
        <f t="shared" si="526"/>
        <v>40835</v>
      </c>
      <c r="N3346" s="1">
        <f t="shared" si="527"/>
        <v>-23.369999999999891</v>
      </c>
      <c r="O3346" s="1">
        <f t="shared" si="528"/>
        <v>10</v>
      </c>
      <c r="P3346" s="1">
        <f t="shared" si="529"/>
        <v>2011</v>
      </c>
      <c r="Q3346" s="1" t="b">
        <f t="shared" si="530"/>
        <v>1</v>
      </c>
      <c r="R3346" s="1">
        <f t="shared" si="531"/>
        <v>62</v>
      </c>
      <c r="S3346" s="10">
        <f t="shared" ca="1" si="522"/>
        <v>151.12</v>
      </c>
    </row>
    <row r="3347" spans="2:19">
      <c r="B3347" s="3">
        <v>40836</v>
      </c>
      <c r="C3347" s="1">
        <v>7356</v>
      </c>
      <c r="D3347" s="1">
        <v>7358</v>
      </c>
      <c r="E3347" s="1">
        <v>7213</v>
      </c>
      <c r="F3347" s="1">
        <v>7213</v>
      </c>
      <c r="G3347" s="1">
        <v>98691</v>
      </c>
      <c r="H3347" s="1">
        <v>201111</v>
      </c>
      <c r="I3347" s="1">
        <f>VLOOKUP($B3347,TWA00!$B:$H,5,FALSE)</f>
        <v>7244.32</v>
      </c>
      <c r="J3347" s="1">
        <f t="shared" si="523"/>
        <v>-143</v>
      </c>
      <c r="K3347" s="1">
        <f t="shared" si="524"/>
        <v>-145</v>
      </c>
      <c r="L3347" s="1">
        <f t="shared" si="525"/>
        <v>0</v>
      </c>
      <c r="M3347" s="3">
        <f t="shared" si="526"/>
        <v>40836</v>
      </c>
      <c r="N3347" s="1">
        <f t="shared" si="527"/>
        <v>-31.319999999999709</v>
      </c>
      <c r="O3347" s="1">
        <f t="shared" si="528"/>
        <v>10</v>
      </c>
      <c r="P3347" s="1">
        <f t="shared" si="529"/>
        <v>2011</v>
      </c>
      <c r="Q3347" s="1" t="b">
        <f t="shared" si="530"/>
        <v>0</v>
      </c>
      <c r="R3347" s="1">
        <f t="shared" si="531"/>
        <v>145</v>
      </c>
      <c r="S3347" s="10">
        <f t="shared" ca="1" si="522"/>
        <v>143.69999999999999</v>
      </c>
    </row>
    <row r="3348" spans="2:19">
      <c r="B3348" s="3">
        <v>40837</v>
      </c>
      <c r="C3348" s="1">
        <v>7227</v>
      </c>
      <c r="D3348" s="1">
        <v>7272</v>
      </c>
      <c r="E3348" s="1">
        <v>7193</v>
      </c>
      <c r="F3348" s="1">
        <v>7258</v>
      </c>
      <c r="G3348" s="1">
        <v>87535</v>
      </c>
      <c r="H3348" s="1">
        <v>201111</v>
      </c>
      <c r="I3348" s="1">
        <f>VLOOKUP($B3348,TWA00!$B:$H,5,FALSE)</f>
        <v>7254.51</v>
      </c>
      <c r="J3348" s="1">
        <f t="shared" si="523"/>
        <v>31</v>
      </c>
      <c r="K3348" s="1">
        <f t="shared" si="524"/>
        <v>-14</v>
      </c>
      <c r="L3348" s="1">
        <f t="shared" si="525"/>
        <v>65</v>
      </c>
      <c r="M3348" s="3">
        <f t="shared" si="526"/>
        <v>40837</v>
      </c>
      <c r="N3348" s="1">
        <f t="shared" si="527"/>
        <v>3.4899999999997817</v>
      </c>
      <c r="O3348" s="1">
        <f t="shared" si="528"/>
        <v>10</v>
      </c>
      <c r="P3348" s="1">
        <f t="shared" si="529"/>
        <v>2011</v>
      </c>
      <c r="Q3348" s="1" t="b">
        <f t="shared" si="530"/>
        <v>0</v>
      </c>
      <c r="R3348" s="1">
        <f t="shared" si="531"/>
        <v>79</v>
      </c>
      <c r="S3348" s="10">
        <f t="shared" ca="1" si="522"/>
        <v>142.94</v>
      </c>
    </row>
    <row r="3349" spans="2:19">
      <c r="B3349" s="3">
        <v>40840</v>
      </c>
      <c r="C3349" s="1">
        <v>7394</v>
      </c>
      <c r="D3349" s="1">
        <v>7503</v>
      </c>
      <c r="E3349" s="1">
        <v>7381</v>
      </c>
      <c r="F3349" s="1">
        <v>7494</v>
      </c>
      <c r="G3349" s="1">
        <v>95663</v>
      </c>
      <c r="H3349" s="1">
        <v>201111</v>
      </c>
      <c r="I3349" s="1">
        <f>VLOOKUP($B3349,TWA00!$B:$H,5,FALSE)</f>
        <v>7470.3</v>
      </c>
      <c r="J3349" s="1">
        <f t="shared" si="523"/>
        <v>100</v>
      </c>
      <c r="K3349" s="1">
        <f t="shared" si="524"/>
        <v>-9</v>
      </c>
      <c r="L3349" s="1">
        <f t="shared" si="525"/>
        <v>113</v>
      </c>
      <c r="M3349" s="3">
        <f t="shared" si="526"/>
        <v>40840</v>
      </c>
      <c r="N3349" s="1">
        <f t="shared" si="527"/>
        <v>23.699999999999818</v>
      </c>
      <c r="O3349" s="1">
        <f t="shared" si="528"/>
        <v>10</v>
      </c>
      <c r="P3349" s="1">
        <f t="shared" si="529"/>
        <v>2011</v>
      </c>
      <c r="Q3349" s="1" t="b">
        <f t="shared" si="530"/>
        <v>0</v>
      </c>
      <c r="R3349" s="1">
        <f t="shared" si="531"/>
        <v>122</v>
      </c>
      <c r="S3349" s="10">
        <f t="shared" ca="1" si="522"/>
        <v>139.63999999999999</v>
      </c>
    </row>
    <row r="3350" spans="2:19">
      <c r="B3350" s="3">
        <v>40841</v>
      </c>
      <c r="C3350" s="1">
        <v>7499</v>
      </c>
      <c r="D3350" s="1">
        <v>7519</v>
      </c>
      <c r="E3350" s="1">
        <v>7463</v>
      </c>
      <c r="F3350" s="1">
        <v>7470</v>
      </c>
      <c r="G3350" s="1">
        <v>75563</v>
      </c>
      <c r="H3350" s="1">
        <v>201111</v>
      </c>
      <c r="I3350" s="1">
        <f>VLOOKUP($B3350,TWA00!$B:$H,5,FALSE)</f>
        <v>7491.21</v>
      </c>
      <c r="J3350" s="1">
        <f t="shared" si="523"/>
        <v>-29</v>
      </c>
      <c r="K3350" s="1">
        <f t="shared" si="524"/>
        <v>-49</v>
      </c>
      <c r="L3350" s="1">
        <f t="shared" si="525"/>
        <v>7</v>
      </c>
      <c r="M3350" s="3">
        <f t="shared" si="526"/>
        <v>40841</v>
      </c>
      <c r="N3350" s="1">
        <f t="shared" si="527"/>
        <v>-21.210000000000036</v>
      </c>
      <c r="O3350" s="1">
        <f t="shared" si="528"/>
        <v>10</v>
      </c>
      <c r="P3350" s="1">
        <f t="shared" si="529"/>
        <v>2011</v>
      </c>
      <c r="Q3350" s="1" t="b">
        <f t="shared" si="530"/>
        <v>0</v>
      </c>
      <c r="R3350" s="1">
        <f t="shared" si="531"/>
        <v>56</v>
      </c>
      <c r="S3350" s="10">
        <f t="shared" ca="1" si="522"/>
        <v>136.16</v>
      </c>
    </row>
    <row r="3351" spans="2:19">
      <c r="B3351" s="3">
        <v>40842</v>
      </c>
      <c r="C3351" s="1">
        <v>7425</v>
      </c>
      <c r="D3351" s="1">
        <v>7573</v>
      </c>
      <c r="E3351" s="1">
        <v>7408</v>
      </c>
      <c r="F3351" s="1">
        <v>7547</v>
      </c>
      <c r="G3351" s="1">
        <v>108104</v>
      </c>
      <c r="H3351" s="1">
        <v>201111</v>
      </c>
      <c r="I3351" s="1">
        <f>VLOOKUP($B3351,TWA00!$B:$H,5,FALSE)</f>
        <v>7535.82</v>
      </c>
      <c r="J3351" s="1">
        <f t="shared" si="523"/>
        <v>122</v>
      </c>
      <c r="K3351" s="1">
        <f t="shared" si="524"/>
        <v>-26</v>
      </c>
      <c r="L3351" s="1">
        <f t="shared" si="525"/>
        <v>139</v>
      </c>
      <c r="M3351" s="3">
        <f t="shared" si="526"/>
        <v>40842</v>
      </c>
      <c r="N3351" s="1">
        <f t="shared" si="527"/>
        <v>11.180000000000291</v>
      </c>
      <c r="O3351" s="1">
        <f t="shared" si="528"/>
        <v>10</v>
      </c>
      <c r="P3351" s="1">
        <f t="shared" si="529"/>
        <v>2011</v>
      </c>
      <c r="Q3351" s="1" t="b">
        <f t="shared" si="530"/>
        <v>0</v>
      </c>
      <c r="R3351" s="1">
        <f t="shared" si="531"/>
        <v>165</v>
      </c>
      <c r="S3351" s="10">
        <f t="shared" ca="1" si="522"/>
        <v>137.08000000000001</v>
      </c>
    </row>
    <row r="3352" spans="2:19">
      <c r="B3352" s="3">
        <v>40843</v>
      </c>
      <c r="C3352" s="1">
        <v>7549</v>
      </c>
      <c r="D3352" s="1">
        <v>7603</v>
      </c>
      <c r="E3352" s="1">
        <v>7502</v>
      </c>
      <c r="F3352" s="1">
        <v>7590</v>
      </c>
      <c r="G3352" s="1">
        <v>109266</v>
      </c>
      <c r="H3352" s="1">
        <v>201111</v>
      </c>
      <c r="I3352" s="1">
        <f>VLOOKUP($B3352,TWA00!$B:$H,5,FALSE)</f>
        <v>7565.21</v>
      </c>
      <c r="J3352" s="1">
        <f t="shared" si="523"/>
        <v>41</v>
      </c>
      <c r="K3352" s="1">
        <f t="shared" si="524"/>
        <v>-13</v>
      </c>
      <c r="L3352" s="1">
        <f t="shared" si="525"/>
        <v>88</v>
      </c>
      <c r="M3352" s="3">
        <f t="shared" si="526"/>
        <v>40843</v>
      </c>
      <c r="N3352" s="1">
        <f t="shared" si="527"/>
        <v>24.789999999999964</v>
      </c>
      <c r="O3352" s="1">
        <f t="shared" si="528"/>
        <v>10</v>
      </c>
      <c r="P3352" s="1">
        <f t="shared" si="529"/>
        <v>2011</v>
      </c>
      <c r="Q3352" s="1" t="b">
        <f t="shared" si="530"/>
        <v>0</v>
      </c>
      <c r="R3352" s="1">
        <f t="shared" si="531"/>
        <v>101</v>
      </c>
      <c r="S3352" s="10">
        <f t="shared" ca="1" si="522"/>
        <v>136.26</v>
      </c>
    </row>
    <row r="3353" spans="2:19">
      <c r="B3353" s="3">
        <v>40844</v>
      </c>
      <c r="C3353" s="1">
        <v>7725</v>
      </c>
      <c r="D3353" s="1">
        <v>7777</v>
      </c>
      <c r="E3353" s="1">
        <v>7611</v>
      </c>
      <c r="F3353" s="1">
        <v>7628</v>
      </c>
      <c r="G3353" s="1">
        <v>132787</v>
      </c>
      <c r="H3353" s="1">
        <v>201111</v>
      </c>
      <c r="I3353" s="1">
        <f>VLOOKUP($B3353,TWA00!$B:$H,5,FALSE)</f>
        <v>7616.06</v>
      </c>
      <c r="J3353" s="1">
        <f t="shared" si="523"/>
        <v>-97</v>
      </c>
      <c r="K3353" s="1">
        <f t="shared" si="524"/>
        <v>-149</v>
      </c>
      <c r="L3353" s="1">
        <f t="shared" si="525"/>
        <v>17</v>
      </c>
      <c r="M3353" s="3">
        <f t="shared" si="526"/>
        <v>40844</v>
      </c>
      <c r="N3353" s="1">
        <f t="shared" si="527"/>
        <v>11.9399999999996</v>
      </c>
      <c r="O3353" s="1">
        <f t="shared" si="528"/>
        <v>10</v>
      </c>
      <c r="P3353" s="1">
        <f t="shared" si="529"/>
        <v>2011</v>
      </c>
      <c r="Q3353" s="1" t="b">
        <f t="shared" si="530"/>
        <v>0</v>
      </c>
      <c r="R3353" s="1">
        <f t="shared" si="531"/>
        <v>166</v>
      </c>
      <c r="S3353" s="10">
        <f t="shared" ca="1" si="522"/>
        <v>137.46</v>
      </c>
    </row>
    <row r="3354" spans="2:19">
      <c r="B3354" s="3">
        <v>40847</v>
      </c>
      <c r="C3354" s="1">
        <v>7649</v>
      </c>
      <c r="D3354" s="1">
        <v>7682</v>
      </c>
      <c r="E3354" s="1">
        <v>7546</v>
      </c>
      <c r="F3354" s="1">
        <v>7561</v>
      </c>
      <c r="G3354" s="1">
        <v>109659</v>
      </c>
      <c r="H3354" s="1">
        <v>201111</v>
      </c>
      <c r="I3354" s="1">
        <f>VLOOKUP($B3354,TWA00!$B:$H,5,FALSE)</f>
        <v>7587.69</v>
      </c>
      <c r="J3354" s="1">
        <f t="shared" si="523"/>
        <v>-88</v>
      </c>
      <c r="K3354" s="1">
        <f t="shared" si="524"/>
        <v>-121</v>
      </c>
      <c r="L3354" s="1">
        <f t="shared" si="525"/>
        <v>15</v>
      </c>
      <c r="M3354" s="3">
        <f t="shared" si="526"/>
        <v>40847</v>
      </c>
      <c r="N3354" s="1">
        <f t="shared" si="527"/>
        <v>-26.6899999999996</v>
      </c>
      <c r="O3354" s="1">
        <f t="shared" si="528"/>
        <v>10</v>
      </c>
      <c r="P3354" s="1">
        <f t="shared" si="529"/>
        <v>2011</v>
      </c>
      <c r="Q3354" s="1" t="b">
        <f t="shared" si="530"/>
        <v>0</v>
      </c>
      <c r="R3354" s="1">
        <f t="shared" si="531"/>
        <v>136</v>
      </c>
      <c r="S3354" s="10">
        <f t="shared" ca="1" si="522"/>
        <v>137.44</v>
      </c>
    </row>
    <row r="3355" spans="2:19">
      <c r="B3355" s="3">
        <v>40848</v>
      </c>
      <c r="C3355" s="1">
        <v>7570</v>
      </c>
      <c r="D3355" s="1">
        <v>7685</v>
      </c>
      <c r="E3355" s="1">
        <v>7522</v>
      </c>
      <c r="F3355" s="1">
        <v>7637</v>
      </c>
      <c r="G3355" s="1">
        <v>137794</v>
      </c>
      <c r="H3355" s="1">
        <v>201111</v>
      </c>
      <c r="I3355" s="1">
        <f>VLOOKUP($B3355,TWA00!$B:$H,5,FALSE)</f>
        <v>7622.01</v>
      </c>
      <c r="J3355" s="1">
        <f t="shared" si="523"/>
        <v>67</v>
      </c>
      <c r="K3355" s="1">
        <f t="shared" si="524"/>
        <v>-48</v>
      </c>
      <c r="L3355" s="1">
        <f t="shared" si="525"/>
        <v>115</v>
      </c>
      <c r="M3355" s="3">
        <f t="shared" si="526"/>
        <v>40848</v>
      </c>
      <c r="N3355" s="1">
        <f t="shared" si="527"/>
        <v>14.989999999999782</v>
      </c>
      <c r="O3355" s="1">
        <f t="shared" si="528"/>
        <v>11</v>
      </c>
      <c r="P3355" s="1">
        <f t="shared" si="529"/>
        <v>2011</v>
      </c>
      <c r="Q3355" s="1" t="b">
        <f t="shared" si="530"/>
        <v>0</v>
      </c>
      <c r="R3355" s="1">
        <f t="shared" si="531"/>
        <v>163</v>
      </c>
      <c r="S3355" s="10">
        <f t="shared" ca="1" si="522"/>
        <v>137.41999999999999</v>
      </c>
    </row>
    <row r="3356" spans="2:19">
      <c r="B3356" s="3">
        <v>40849</v>
      </c>
      <c r="C3356" s="1">
        <v>7488</v>
      </c>
      <c r="D3356" s="1">
        <v>7634</v>
      </c>
      <c r="E3356" s="1">
        <v>7451</v>
      </c>
      <c r="F3356" s="1">
        <v>7609</v>
      </c>
      <c r="G3356" s="1">
        <v>134837</v>
      </c>
      <c r="H3356" s="1">
        <v>201111</v>
      </c>
      <c r="I3356" s="1">
        <f>VLOOKUP($B3356,TWA00!$B:$H,5,FALSE)</f>
        <v>7598.45</v>
      </c>
      <c r="J3356" s="1">
        <f t="shared" si="523"/>
        <v>121</v>
      </c>
      <c r="K3356" s="1">
        <f t="shared" si="524"/>
        <v>-25</v>
      </c>
      <c r="L3356" s="1">
        <f t="shared" si="525"/>
        <v>158</v>
      </c>
      <c r="M3356" s="3">
        <f t="shared" si="526"/>
        <v>40849</v>
      </c>
      <c r="N3356" s="1">
        <f t="shared" si="527"/>
        <v>10.550000000000182</v>
      </c>
      <c r="O3356" s="1">
        <f t="shared" si="528"/>
        <v>11</v>
      </c>
      <c r="P3356" s="1">
        <f t="shared" si="529"/>
        <v>2011</v>
      </c>
      <c r="Q3356" s="1" t="b">
        <f t="shared" si="530"/>
        <v>0</v>
      </c>
      <c r="R3356" s="1">
        <f t="shared" si="531"/>
        <v>183</v>
      </c>
      <c r="S3356" s="10">
        <f t="shared" ca="1" si="522"/>
        <v>135.62</v>
      </c>
    </row>
    <row r="3357" spans="2:19">
      <c r="B3357" s="3">
        <v>40850</v>
      </c>
      <c r="C3357" s="1">
        <v>7565</v>
      </c>
      <c r="D3357" s="1">
        <v>7580</v>
      </c>
      <c r="E3357" s="1">
        <v>7438</v>
      </c>
      <c r="F3357" s="1">
        <v>7445</v>
      </c>
      <c r="G3357" s="1">
        <v>145531</v>
      </c>
      <c r="H3357" s="1">
        <v>201111</v>
      </c>
      <c r="I3357" s="1">
        <f>VLOOKUP($B3357,TWA00!$B:$H,5,FALSE)</f>
        <v>7460.31</v>
      </c>
      <c r="J3357" s="1">
        <f t="shared" si="523"/>
        <v>-120</v>
      </c>
      <c r="K3357" s="1">
        <f t="shared" si="524"/>
        <v>-135</v>
      </c>
      <c r="L3357" s="1">
        <f t="shared" si="525"/>
        <v>7</v>
      </c>
      <c r="M3357" s="3">
        <f t="shared" si="526"/>
        <v>40850</v>
      </c>
      <c r="N3357" s="1">
        <f t="shared" si="527"/>
        <v>-15.3100000000004</v>
      </c>
      <c r="O3357" s="1">
        <f t="shared" si="528"/>
        <v>11</v>
      </c>
      <c r="P3357" s="1">
        <f t="shared" si="529"/>
        <v>2011</v>
      </c>
      <c r="Q3357" s="1" t="b">
        <f t="shared" si="530"/>
        <v>0</v>
      </c>
      <c r="R3357" s="1">
        <f t="shared" si="531"/>
        <v>142</v>
      </c>
      <c r="S3357" s="10">
        <f t="shared" ca="1" si="522"/>
        <v>133.54</v>
      </c>
    </row>
    <row r="3358" spans="2:19">
      <c r="B3358" s="3">
        <v>40851</v>
      </c>
      <c r="C3358" s="1">
        <v>7605</v>
      </c>
      <c r="D3358" s="1">
        <v>7665</v>
      </c>
      <c r="E3358" s="1">
        <v>7573</v>
      </c>
      <c r="F3358" s="1">
        <v>7630</v>
      </c>
      <c r="G3358" s="1">
        <v>114452</v>
      </c>
      <c r="H3358" s="1">
        <v>201111</v>
      </c>
      <c r="I3358" s="1">
        <f>VLOOKUP($B3358,TWA00!$B:$H,5,FALSE)</f>
        <v>7603.23</v>
      </c>
      <c r="J3358" s="1">
        <f t="shared" si="523"/>
        <v>25</v>
      </c>
      <c r="K3358" s="1">
        <f t="shared" si="524"/>
        <v>-35</v>
      </c>
      <c r="L3358" s="1">
        <f t="shared" si="525"/>
        <v>57</v>
      </c>
      <c r="M3358" s="3">
        <f t="shared" si="526"/>
        <v>40851</v>
      </c>
      <c r="N3358" s="1">
        <f t="shared" si="527"/>
        <v>26.770000000000437</v>
      </c>
      <c r="O3358" s="1">
        <f t="shared" si="528"/>
        <v>11</v>
      </c>
      <c r="P3358" s="1">
        <f t="shared" si="529"/>
        <v>2011</v>
      </c>
      <c r="Q3358" s="1" t="b">
        <f t="shared" si="530"/>
        <v>0</v>
      </c>
      <c r="R3358" s="1">
        <f t="shared" si="531"/>
        <v>92</v>
      </c>
      <c r="S3358" s="10">
        <f t="shared" ca="1" si="522"/>
        <v>131.18</v>
      </c>
    </row>
    <row r="3359" spans="2:19">
      <c r="B3359" s="3">
        <v>40854</v>
      </c>
      <c r="C3359" s="1">
        <v>7617</v>
      </c>
      <c r="D3359" s="1">
        <v>7655</v>
      </c>
      <c r="E3359" s="1">
        <v>7591</v>
      </c>
      <c r="F3359" s="1">
        <v>7635</v>
      </c>
      <c r="G3359" s="1">
        <v>76533</v>
      </c>
      <c r="H3359" s="1">
        <v>201111</v>
      </c>
      <c r="I3359" s="1">
        <f>VLOOKUP($B3359,TWA00!$B:$H,5,FALSE)</f>
        <v>7621.72</v>
      </c>
      <c r="J3359" s="1">
        <f t="shared" si="523"/>
        <v>18</v>
      </c>
      <c r="K3359" s="1">
        <f t="shared" si="524"/>
        <v>-20</v>
      </c>
      <c r="L3359" s="1">
        <f t="shared" si="525"/>
        <v>44</v>
      </c>
      <c r="M3359" s="3">
        <f t="shared" si="526"/>
        <v>40854</v>
      </c>
      <c r="N3359" s="1">
        <f t="shared" si="527"/>
        <v>13.279999999999745</v>
      </c>
      <c r="O3359" s="1">
        <f t="shared" si="528"/>
        <v>11</v>
      </c>
      <c r="P3359" s="1">
        <f t="shared" si="529"/>
        <v>2011</v>
      </c>
      <c r="Q3359" s="1" t="b">
        <f t="shared" si="530"/>
        <v>0</v>
      </c>
      <c r="R3359" s="1">
        <f t="shared" si="531"/>
        <v>64</v>
      </c>
      <c r="S3359" s="10">
        <f t="shared" ca="1" si="522"/>
        <v>128.19999999999999</v>
      </c>
    </row>
    <row r="3360" spans="2:19">
      <c r="B3360" s="3">
        <v>40855</v>
      </c>
      <c r="C3360" s="1">
        <v>7631</v>
      </c>
      <c r="D3360" s="1">
        <v>7709</v>
      </c>
      <c r="E3360" s="1">
        <v>7579</v>
      </c>
      <c r="F3360" s="1">
        <v>7590</v>
      </c>
      <c r="G3360" s="1">
        <v>123361</v>
      </c>
      <c r="H3360" s="1">
        <v>201111</v>
      </c>
      <c r="I3360" s="1">
        <f>VLOOKUP($B3360,TWA00!$B:$H,5,FALSE)</f>
        <v>7600.79</v>
      </c>
      <c r="J3360" s="1">
        <f t="shared" si="523"/>
        <v>-41</v>
      </c>
      <c r="K3360" s="1">
        <f t="shared" si="524"/>
        <v>-119</v>
      </c>
      <c r="L3360" s="1">
        <f t="shared" si="525"/>
        <v>11</v>
      </c>
      <c r="M3360" s="3">
        <f t="shared" si="526"/>
        <v>40855</v>
      </c>
      <c r="N3360" s="1">
        <f t="shared" si="527"/>
        <v>-10.789999999999964</v>
      </c>
      <c r="O3360" s="1">
        <f t="shared" si="528"/>
        <v>11</v>
      </c>
      <c r="P3360" s="1">
        <f t="shared" si="529"/>
        <v>2011</v>
      </c>
      <c r="Q3360" s="1" t="b">
        <f t="shared" si="530"/>
        <v>0</v>
      </c>
      <c r="R3360" s="1">
        <f t="shared" si="531"/>
        <v>130</v>
      </c>
      <c r="S3360" s="10">
        <f t="shared" ca="1" si="522"/>
        <v>128.06</v>
      </c>
    </row>
    <row r="3361" spans="2:19">
      <c r="B3361" s="3">
        <v>40856</v>
      </c>
      <c r="C3361" s="1">
        <v>7655</v>
      </c>
      <c r="D3361" s="1">
        <v>7672</v>
      </c>
      <c r="E3361" s="1">
        <v>7576</v>
      </c>
      <c r="F3361" s="1">
        <v>7614</v>
      </c>
      <c r="G3361" s="1">
        <v>94938</v>
      </c>
      <c r="H3361" s="1">
        <v>201111</v>
      </c>
      <c r="I3361" s="1">
        <f>VLOOKUP($B3361,TWA00!$B:$H,5,FALSE)</f>
        <v>7561.86</v>
      </c>
      <c r="J3361" s="1">
        <f t="shared" si="523"/>
        <v>-41</v>
      </c>
      <c r="K3361" s="1">
        <f t="shared" si="524"/>
        <v>-58</v>
      </c>
      <c r="L3361" s="1">
        <f t="shared" si="525"/>
        <v>38</v>
      </c>
      <c r="M3361" s="3">
        <f t="shared" si="526"/>
        <v>40856</v>
      </c>
      <c r="N3361" s="1">
        <f t="shared" si="527"/>
        <v>52.140000000000327</v>
      </c>
      <c r="O3361" s="1">
        <f t="shared" si="528"/>
        <v>11</v>
      </c>
      <c r="P3361" s="1">
        <f t="shared" si="529"/>
        <v>2011</v>
      </c>
      <c r="Q3361" s="1" t="b">
        <f t="shared" si="530"/>
        <v>0</v>
      </c>
      <c r="R3361" s="1">
        <f t="shared" si="531"/>
        <v>96</v>
      </c>
      <c r="S3361" s="10">
        <f t="shared" ca="1" si="522"/>
        <v>126.58</v>
      </c>
    </row>
    <row r="3362" spans="2:19">
      <c r="B3362" s="3">
        <v>40857</v>
      </c>
      <c r="C3362" s="1">
        <v>7430</v>
      </c>
      <c r="D3362" s="1">
        <v>7454</v>
      </c>
      <c r="E3362" s="1">
        <v>7275</v>
      </c>
      <c r="F3362" s="1">
        <v>7318</v>
      </c>
      <c r="G3362" s="1">
        <v>147157</v>
      </c>
      <c r="H3362" s="1">
        <v>201111</v>
      </c>
      <c r="I3362" s="1">
        <f>VLOOKUP($B3362,TWA00!$B:$H,5,FALSE)</f>
        <v>7308.68</v>
      </c>
      <c r="J3362" s="1">
        <f t="shared" si="523"/>
        <v>-112</v>
      </c>
      <c r="K3362" s="1">
        <f t="shared" si="524"/>
        <v>-136</v>
      </c>
      <c r="L3362" s="1">
        <f t="shared" si="525"/>
        <v>43</v>
      </c>
      <c r="M3362" s="3">
        <f t="shared" si="526"/>
        <v>40857</v>
      </c>
      <c r="N3362" s="1">
        <f t="shared" si="527"/>
        <v>9.319999999999709</v>
      </c>
      <c r="O3362" s="1">
        <f t="shared" si="528"/>
        <v>11</v>
      </c>
      <c r="P3362" s="1">
        <f t="shared" si="529"/>
        <v>2011</v>
      </c>
      <c r="Q3362" s="1" t="b">
        <f t="shared" si="530"/>
        <v>0</v>
      </c>
      <c r="R3362" s="1">
        <f t="shared" si="531"/>
        <v>179</v>
      </c>
      <c r="S3362" s="10">
        <f t="shared" ca="1" si="522"/>
        <v>128.47999999999999</v>
      </c>
    </row>
    <row r="3363" spans="2:19">
      <c r="B3363" s="3">
        <v>40858</v>
      </c>
      <c r="C3363" s="1">
        <v>7317</v>
      </c>
      <c r="D3363" s="1">
        <v>7384</v>
      </c>
      <c r="E3363" s="1">
        <v>7288</v>
      </c>
      <c r="F3363" s="1">
        <v>7356</v>
      </c>
      <c r="G3363" s="1">
        <v>108018</v>
      </c>
      <c r="H3363" s="1">
        <v>201111</v>
      </c>
      <c r="I3363" s="1">
        <f>VLOOKUP($B3363,TWA00!$B:$H,5,FALSE)</f>
        <v>7367.29</v>
      </c>
      <c r="J3363" s="1">
        <f t="shared" si="523"/>
        <v>39</v>
      </c>
      <c r="K3363" s="1">
        <f t="shared" si="524"/>
        <v>-28</v>
      </c>
      <c r="L3363" s="1">
        <f t="shared" si="525"/>
        <v>68</v>
      </c>
      <c r="M3363" s="3">
        <f t="shared" si="526"/>
        <v>40858</v>
      </c>
      <c r="N3363" s="1">
        <f t="shared" si="527"/>
        <v>-11.289999999999964</v>
      </c>
      <c r="O3363" s="1">
        <f t="shared" si="528"/>
        <v>11</v>
      </c>
      <c r="P3363" s="1">
        <f t="shared" si="529"/>
        <v>2011</v>
      </c>
      <c r="Q3363" s="1" t="b">
        <f t="shared" si="530"/>
        <v>0</v>
      </c>
      <c r="R3363" s="1">
        <f t="shared" si="531"/>
        <v>96</v>
      </c>
      <c r="S3363" s="10">
        <f t="shared" ca="1" si="522"/>
        <v>127.24</v>
      </c>
    </row>
    <row r="3364" spans="2:19">
      <c r="B3364" s="3">
        <v>40861</v>
      </c>
      <c r="C3364" s="1">
        <v>7493</v>
      </c>
      <c r="D3364" s="1">
        <v>7563</v>
      </c>
      <c r="E3364" s="1">
        <v>7488</v>
      </c>
      <c r="F3364" s="1">
        <v>7541</v>
      </c>
      <c r="G3364" s="1">
        <v>95577</v>
      </c>
      <c r="H3364" s="1">
        <v>201111</v>
      </c>
      <c r="I3364" s="1">
        <f>VLOOKUP($B3364,TWA00!$B:$H,5,FALSE)</f>
        <v>7525.65</v>
      </c>
      <c r="J3364" s="1">
        <f t="shared" si="523"/>
        <v>48</v>
      </c>
      <c r="K3364" s="1">
        <f t="shared" si="524"/>
        <v>-22</v>
      </c>
      <c r="L3364" s="1">
        <f t="shared" si="525"/>
        <v>53</v>
      </c>
      <c r="M3364" s="3">
        <f t="shared" si="526"/>
        <v>40861</v>
      </c>
      <c r="N3364" s="1">
        <f t="shared" si="527"/>
        <v>15.350000000000364</v>
      </c>
      <c r="O3364" s="1">
        <f t="shared" si="528"/>
        <v>11</v>
      </c>
      <c r="P3364" s="1">
        <f t="shared" si="529"/>
        <v>2011</v>
      </c>
      <c r="Q3364" s="1" t="b">
        <f t="shared" si="530"/>
        <v>0</v>
      </c>
      <c r="R3364" s="1">
        <f t="shared" si="531"/>
        <v>75</v>
      </c>
      <c r="S3364" s="10">
        <f t="shared" ca="1" si="522"/>
        <v>125.38</v>
      </c>
    </row>
    <row r="3365" spans="2:19">
      <c r="B3365" s="3">
        <v>40862</v>
      </c>
      <c r="C3365" s="1">
        <v>7528</v>
      </c>
      <c r="D3365" s="1">
        <v>7549</v>
      </c>
      <c r="E3365" s="1">
        <v>7481</v>
      </c>
      <c r="F3365" s="1">
        <v>7501</v>
      </c>
      <c r="G3365" s="1">
        <v>84264</v>
      </c>
      <c r="H3365" s="1">
        <v>201111</v>
      </c>
      <c r="I3365" s="1">
        <f>VLOOKUP($B3365,TWA00!$B:$H,5,FALSE)</f>
        <v>7491.06</v>
      </c>
      <c r="J3365" s="1">
        <f t="shared" si="523"/>
        <v>-27</v>
      </c>
      <c r="K3365" s="1">
        <f t="shared" si="524"/>
        <v>-48</v>
      </c>
      <c r="L3365" s="1">
        <f t="shared" si="525"/>
        <v>20</v>
      </c>
      <c r="M3365" s="3">
        <f t="shared" si="526"/>
        <v>40862</v>
      </c>
      <c r="N3365" s="1">
        <f t="shared" si="527"/>
        <v>9.9399999999995998</v>
      </c>
      <c r="O3365" s="1">
        <f t="shared" si="528"/>
        <v>11</v>
      </c>
      <c r="P3365" s="1">
        <f t="shared" si="529"/>
        <v>2011</v>
      </c>
      <c r="Q3365" s="1" t="b">
        <f t="shared" si="530"/>
        <v>0</v>
      </c>
      <c r="R3365" s="1">
        <f t="shared" si="531"/>
        <v>68</v>
      </c>
      <c r="S3365" s="10">
        <f t="shared" ca="1" si="522"/>
        <v>124.86</v>
      </c>
    </row>
    <row r="3366" spans="2:19">
      <c r="B3366" s="3">
        <v>40863</v>
      </c>
      <c r="C3366" s="1">
        <v>7534</v>
      </c>
      <c r="D3366" s="1">
        <v>7562</v>
      </c>
      <c r="E3366" s="1">
        <v>7384</v>
      </c>
      <c r="F3366" s="1">
        <v>7397</v>
      </c>
      <c r="G3366" s="1">
        <v>78514</v>
      </c>
      <c r="H3366" s="1">
        <v>201111</v>
      </c>
      <c r="I3366" s="1">
        <f>VLOOKUP($B3366,TWA00!$B:$H,5,FALSE)</f>
        <v>7387.52</v>
      </c>
      <c r="J3366" s="1">
        <f t="shared" si="523"/>
        <v>-137</v>
      </c>
      <c r="K3366" s="1">
        <f t="shared" si="524"/>
        <v>-165</v>
      </c>
      <c r="L3366" s="1">
        <f t="shared" si="525"/>
        <v>13</v>
      </c>
      <c r="M3366" s="3">
        <f t="shared" si="526"/>
        <v>40863</v>
      </c>
      <c r="N3366" s="1">
        <f t="shared" si="527"/>
        <v>9.4799999999995634</v>
      </c>
      <c r="O3366" s="1">
        <f t="shared" si="528"/>
        <v>11</v>
      </c>
      <c r="P3366" s="1">
        <f t="shared" si="529"/>
        <v>2011</v>
      </c>
      <c r="Q3366" s="1" t="b">
        <f t="shared" si="530"/>
        <v>1</v>
      </c>
      <c r="R3366" s="1">
        <f t="shared" si="531"/>
        <v>178</v>
      </c>
      <c r="S3366" s="10">
        <f t="shared" ca="1" si="522"/>
        <v>126.56</v>
      </c>
    </row>
    <row r="3367" spans="2:19">
      <c r="B3367" s="3">
        <v>40864</v>
      </c>
      <c r="C3367" s="1">
        <v>7333</v>
      </c>
      <c r="D3367" s="1">
        <v>7409</v>
      </c>
      <c r="E3367" s="1">
        <v>7283</v>
      </c>
      <c r="F3367" s="1">
        <v>7404</v>
      </c>
      <c r="G3367" s="1">
        <v>119950</v>
      </c>
      <c r="H3367" s="1">
        <v>201112</v>
      </c>
      <c r="I3367" s="1">
        <f>VLOOKUP($B3367,TWA00!$B:$H,5,FALSE)</f>
        <v>7387.81</v>
      </c>
      <c r="J3367" s="1">
        <f t="shared" si="523"/>
        <v>71</v>
      </c>
      <c r="K3367" s="1">
        <f t="shared" si="524"/>
        <v>-5</v>
      </c>
      <c r="L3367" s="1">
        <f t="shared" si="525"/>
        <v>121</v>
      </c>
      <c r="M3367" s="3">
        <f t="shared" si="526"/>
        <v>40864</v>
      </c>
      <c r="N3367" s="1">
        <f t="shared" si="527"/>
        <v>16.1899999999996</v>
      </c>
      <c r="O3367" s="1">
        <f t="shared" si="528"/>
        <v>11</v>
      </c>
      <c r="P3367" s="1">
        <f t="shared" si="529"/>
        <v>2011</v>
      </c>
      <c r="Q3367" s="1" t="b">
        <f t="shared" si="530"/>
        <v>0</v>
      </c>
      <c r="R3367" s="1">
        <f t="shared" si="531"/>
        <v>126</v>
      </c>
      <c r="S3367" s="10">
        <f t="shared" ca="1" si="522"/>
        <v>125.58</v>
      </c>
    </row>
    <row r="3368" spans="2:19">
      <c r="B3368" s="3">
        <v>40865</v>
      </c>
      <c r="C3368" s="1">
        <v>7278</v>
      </c>
      <c r="D3368" s="1">
        <v>7330</v>
      </c>
      <c r="E3368" s="1">
        <v>7234</v>
      </c>
      <c r="F3368" s="1">
        <v>7252</v>
      </c>
      <c r="G3368" s="1">
        <v>127241</v>
      </c>
      <c r="H3368" s="1">
        <v>201112</v>
      </c>
      <c r="I3368" s="1">
        <f>VLOOKUP($B3368,TWA00!$B:$H,5,FALSE)</f>
        <v>7233.78</v>
      </c>
      <c r="J3368" s="1">
        <f t="shared" si="523"/>
        <v>-26</v>
      </c>
      <c r="K3368" s="1">
        <f t="shared" si="524"/>
        <v>-78</v>
      </c>
      <c r="L3368" s="1">
        <f t="shared" si="525"/>
        <v>18</v>
      </c>
      <c r="M3368" s="3">
        <f t="shared" si="526"/>
        <v>40865</v>
      </c>
      <c r="N3368" s="1">
        <f t="shared" si="527"/>
        <v>18.220000000000255</v>
      </c>
      <c r="O3368" s="1">
        <f t="shared" si="528"/>
        <v>11</v>
      </c>
      <c r="P3368" s="1">
        <f t="shared" si="529"/>
        <v>2011</v>
      </c>
      <c r="Q3368" s="1" t="b">
        <f t="shared" si="530"/>
        <v>0</v>
      </c>
      <c r="R3368" s="1">
        <f t="shared" si="531"/>
        <v>96</v>
      </c>
      <c r="S3368" s="10">
        <f t="shared" ca="1" si="522"/>
        <v>124.98</v>
      </c>
    </row>
    <row r="3369" spans="2:19">
      <c r="B3369" s="3">
        <v>40868</v>
      </c>
      <c r="C3369" s="1">
        <v>7186</v>
      </c>
      <c r="D3369" s="1">
        <v>7188</v>
      </c>
      <c r="E3369" s="1">
        <v>7016</v>
      </c>
      <c r="F3369" s="1">
        <v>7050</v>
      </c>
      <c r="G3369" s="1">
        <v>127792</v>
      </c>
      <c r="H3369" s="1">
        <v>201112</v>
      </c>
      <c r="I3369" s="1">
        <f>VLOOKUP($B3369,TWA00!$B:$H,5,FALSE)</f>
        <v>7042.64</v>
      </c>
      <c r="J3369" s="1">
        <f t="shared" si="523"/>
        <v>-136</v>
      </c>
      <c r="K3369" s="1">
        <f t="shared" si="524"/>
        <v>-138</v>
      </c>
      <c r="L3369" s="1">
        <f t="shared" si="525"/>
        <v>34</v>
      </c>
      <c r="M3369" s="3">
        <f t="shared" si="526"/>
        <v>40868</v>
      </c>
      <c r="N3369" s="1">
        <f t="shared" si="527"/>
        <v>7.3599999999996726</v>
      </c>
      <c r="O3369" s="1">
        <f t="shared" si="528"/>
        <v>11</v>
      </c>
      <c r="P3369" s="1">
        <f t="shared" si="529"/>
        <v>2011</v>
      </c>
      <c r="Q3369" s="1" t="b">
        <f t="shared" si="530"/>
        <v>0</v>
      </c>
      <c r="R3369" s="1">
        <f t="shared" si="531"/>
        <v>172</v>
      </c>
      <c r="S3369" s="10">
        <f t="shared" ca="1" si="522"/>
        <v>126</v>
      </c>
    </row>
    <row r="3370" spans="2:19">
      <c r="B3370" s="3">
        <v>40869</v>
      </c>
      <c r="C3370" s="1">
        <v>7050</v>
      </c>
      <c r="D3370" s="1">
        <v>7102</v>
      </c>
      <c r="E3370" s="1">
        <v>6970</v>
      </c>
      <c r="F3370" s="1">
        <v>7023</v>
      </c>
      <c r="G3370" s="1">
        <v>135843</v>
      </c>
      <c r="H3370" s="1">
        <v>201112</v>
      </c>
      <c r="I3370" s="1">
        <f>VLOOKUP($B3370,TWA00!$B:$H,5,FALSE)</f>
        <v>7000.03</v>
      </c>
      <c r="J3370" s="1">
        <f t="shared" si="523"/>
        <v>-27</v>
      </c>
      <c r="K3370" s="1">
        <f t="shared" si="524"/>
        <v>-79</v>
      </c>
      <c r="L3370" s="1">
        <f t="shared" si="525"/>
        <v>53</v>
      </c>
      <c r="M3370" s="3">
        <f t="shared" si="526"/>
        <v>40869</v>
      </c>
      <c r="N3370" s="1">
        <f t="shared" si="527"/>
        <v>22.970000000000255</v>
      </c>
      <c r="O3370" s="1">
        <f t="shared" si="528"/>
        <v>11</v>
      </c>
      <c r="P3370" s="1">
        <f t="shared" si="529"/>
        <v>2011</v>
      </c>
      <c r="Q3370" s="1" t="b">
        <f t="shared" si="530"/>
        <v>0</v>
      </c>
      <c r="R3370" s="1">
        <f t="shared" si="531"/>
        <v>132</v>
      </c>
      <c r="S3370" s="10">
        <f t="shared" ca="1" si="522"/>
        <v>125.76</v>
      </c>
    </row>
    <row r="3371" spans="2:19">
      <c r="B3371" s="3">
        <v>40870</v>
      </c>
      <c r="C3371" s="1">
        <v>6970</v>
      </c>
      <c r="D3371" s="1">
        <v>6987</v>
      </c>
      <c r="E3371" s="1">
        <v>6798</v>
      </c>
      <c r="F3371" s="1">
        <v>6818</v>
      </c>
      <c r="G3371" s="1">
        <v>147518</v>
      </c>
      <c r="H3371" s="1">
        <v>201112</v>
      </c>
      <c r="I3371" s="1">
        <f>VLOOKUP($B3371,TWA00!$B:$H,5,FALSE)</f>
        <v>6806.43</v>
      </c>
      <c r="J3371" s="1">
        <f t="shared" si="523"/>
        <v>-152</v>
      </c>
      <c r="K3371" s="1">
        <f t="shared" si="524"/>
        <v>-169</v>
      </c>
      <c r="L3371" s="1">
        <f t="shared" si="525"/>
        <v>20</v>
      </c>
      <c r="M3371" s="3">
        <f t="shared" si="526"/>
        <v>40870</v>
      </c>
      <c r="N3371" s="1">
        <f t="shared" si="527"/>
        <v>11.569999999999709</v>
      </c>
      <c r="O3371" s="1">
        <f t="shared" si="528"/>
        <v>11</v>
      </c>
      <c r="P3371" s="1">
        <f t="shared" si="529"/>
        <v>2011</v>
      </c>
      <c r="Q3371" s="1" t="b">
        <f t="shared" si="530"/>
        <v>0</v>
      </c>
      <c r="R3371" s="1">
        <f t="shared" si="531"/>
        <v>189</v>
      </c>
      <c r="S3371" s="10">
        <f t="shared" ca="1" si="522"/>
        <v>125.48</v>
      </c>
    </row>
    <row r="3372" spans="2:19">
      <c r="B3372" s="3">
        <v>40871</v>
      </c>
      <c r="C3372" s="1">
        <v>6828</v>
      </c>
      <c r="D3372" s="1">
        <v>6903</v>
      </c>
      <c r="E3372" s="1">
        <v>6765</v>
      </c>
      <c r="F3372" s="1">
        <v>6832</v>
      </c>
      <c r="G3372" s="1">
        <v>130321</v>
      </c>
      <c r="H3372" s="1">
        <v>201112</v>
      </c>
      <c r="I3372" s="1">
        <f>VLOOKUP($B3372,TWA00!$B:$H,5,FALSE)</f>
        <v>6864.39</v>
      </c>
      <c r="J3372" s="1">
        <f t="shared" si="523"/>
        <v>4</v>
      </c>
      <c r="K3372" s="1">
        <f t="shared" si="524"/>
        <v>-71</v>
      </c>
      <c r="L3372" s="1">
        <f t="shared" si="525"/>
        <v>67</v>
      </c>
      <c r="M3372" s="3">
        <f t="shared" si="526"/>
        <v>40871</v>
      </c>
      <c r="N3372" s="1">
        <f t="shared" si="527"/>
        <v>-32.390000000000327</v>
      </c>
      <c r="O3372" s="1">
        <f t="shared" si="528"/>
        <v>11</v>
      </c>
      <c r="P3372" s="1">
        <f t="shared" si="529"/>
        <v>2011</v>
      </c>
      <c r="Q3372" s="1" t="b">
        <f t="shared" si="530"/>
        <v>0</v>
      </c>
      <c r="R3372" s="1">
        <f t="shared" si="531"/>
        <v>138</v>
      </c>
      <c r="S3372" s="10">
        <f t="shared" ca="1" si="522"/>
        <v>122.2</v>
      </c>
    </row>
    <row r="3373" spans="2:19">
      <c r="B3373" s="3">
        <v>40872</v>
      </c>
      <c r="C3373" s="1">
        <v>6870</v>
      </c>
      <c r="D3373" s="1">
        <v>6956</v>
      </c>
      <c r="E3373" s="1">
        <v>6725</v>
      </c>
      <c r="F3373" s="1">
        <v>6757</v>
      </c>
      <c r="G3373" s="1">
        <v>172063</v>
      </c>
      <c r="H3373" s="1">
        <v>201112</v>
      </c>
      <c r="I3373" s="1">
        <f>VLOOKUP($B3373,TWA00!$B:$H,5,FALSE)</f>
        <v>6784.52</v>
      </c>
      <c r="J3373" s="1">
        <f t="shared" si="523"/>
        <v>-113</v>
      </c>
      <c r="K3373" s="1">
        <f t="shared" si="524"/>
        <v>-199</v>
      </c>
      <c r="L3373" s="1">
        <f t="shared" si="525"/>
        <v>32</v>
      </c>
      <c r="M3373" s="3">
        <f t="shared" si="526"/>
        <v>40872</v>
      </c>
      <c r="N3373" s="1">
        <f t="shared" si="527"/>
        <v>-27.520000000000437</v>
      </c>
      <c r="O3373" s="1">
        <f t="shared" si="528"/>
        <v>11</v>
      </c>
      <c r="P3373" s="1">
        <f t="shared" si="529"/>
        <v>2011</v>
      </c>
      <c r="Q3373" s="1" t="b">
        <f t="shared" si="530"/>
        <v>0</v>
      </c>
      <c r="R3373" s="1">
        <f t="shared" si="531"/>
        <v>231</v>
      </c>
      <c r="S3373" s="10">
        <f t="shared" ca="1" si="522"/>
        <v>124.3</v>
      </c>
    </row>
    <row r="3374" spans="2:19">
      <c r="B3374" s="3">
        <v>40875</v>
      </c>
      <c r="C3374" s="1">
        <v>6909</v>
      </c>
      <c r="D3374" s="1">
        <v>6925</v>
      </c>
      <c r="E3374" s="1">
        <v>6850</v>
      </c>
      <c r="F3374" s="1">
        <v>6920</v>
      </c>
      <c r="G3374" s="1">
        <v>115248</v>
      </c>
      <c r="H3374" s="1">
        <v>201112</v>
      </c>
      <c r="I3374" s="1">
        <f>VLOOKUP($B3374,TWA00!$B:$H,5,FALSE)</f>
        <v>6898.78</v>
      </c>
      <c r="J3374" s="1">
        <f t="shared" si="523"/>
        <v>11</v>
      </c>
      <c r="K3374" s="1">
        <f t="shared" si="524"/>
        <v>-5</v>
      </c>
      <c r="L3374" s="1">
        <f t="shared" si="525"/>
        <v>70</v>
      </c>
      <c r="M3374" s="3">
        <f t="shared" si="526"/>
        <v>40875</v>
      </c>
      <c r="N3374" s="1">
        <f t="shared" si="527"/>
        <v>21.220000000000255</v>
      </c>
      <c r="O3374" s="1">
        <f t="shared" si="528"/>
        <v>11</v>
      </c>
      <c r="P3374" s="1">
        <f t="shared" si="529"/>
        <v>2011</v>
      </c>
      <c r="Q3374" s="1" t="b">
        <f t="shared" si="530"/>
        <v>0</v>
      </c>
      <c r="R3374" s="1">
        <f t="shared" si="531"/>
        <v>75</v>
      </c>
      <c r="S3374" s="10">
        <f t="shared" ca="1" si="522"/>
        <v>123.38</v>
      </c>
    </row>
    <row r="3375" spans="2:19">
      <c r="B3375" s="3">
        <v>40876</v>
      </c>
      <c r="C3375" s="1">
        <v>6965</v>
      </c>
      <c r="D3375" s="1">
        <v>6996</v>
      </c>
      <c r="E3375" s="1">
        <v>6912</v>
      </c>
      <c r="F3375" s="1">
        <v>6975</v>
      </c>
      <c r="G3375" s="1">
        <v>108654</v>
      </c>
      <c r="H3375" s="1">
        <v>201112</v>
      </c>
      <c r="I3375" s="1">
        <f>VLOOKUP($B3375,TWA00!$B:$H,5,FALSE)</f>
        <v>6988.65</v>
      </c>
      <c r="J3375" s="1">
        <f t="shared" si="523"/>
        <v>10</v>
      </c>
      <c r="K3375" s="1">
        <f t="shared" si="524"/>
        <v>-21</v>
      </c>
      <c r="L3375" s="1">
        <f t="shared" si="525"/>
        <v>63</v>
      </c>
      <c r="M3375" s="3">
        <f t="shared" si="526"/>
        <v>40876</v>
      </c>
      <c r="N3375" s="1">
        <f t="shared" si="527"/>
        <v>-13.649999999999636</v>
      </c>
      <c r="O3375" s="1">
        <f t="shared" si="528"/>
        <v>11</v>
      </c>
      <c r="P3375" s="1">
        <f t="shared" si="529"/>
        <v>2011</v>
      </c>
      <c r="Q3375" s="1" t="b">
        <f t="shared" si="530"/>
        <v>0</v>
      </c>
      <c r="R3375" s="1">
        <f t="shared" si="531"/>
        <v>84</v>
      </c>
      <c r="S3375" s="10">
        <f t="shared" ca="1" si="522"/>
        <v>122.5</v>
      </c>
    </row>
    <row r="3376" spans="2:19">
      <c r="B3376" s="3">
        <v>40877</v>
      </c>
      <c r="C3376" s="1">
        <v>6943</v>
      </c>
      <c r="D3376" s="1">
        <v>6957</v>
      </c>
      <c r="E3376" s="1">
        <v>6826</v>
      </c>
      <c r="F3376" s="1">
        <v>6903</v>
      </c>
      <c r="G3376" s="1">
        <v>133349</v>
      </c>
      <c r="H3376" s="1">
        <v>201112</v>
      </c>
      <c r="I3376" s="1">
        <f>VLOOKUP($B3376,TWA00!$B:$H,5,FALSE)</f>
        <v>6904.12</v>
      </c>
      <c r="J3376" s="1">
        <f t="shared" si="523"/>
        <v>-40</v>
      </c>
      <c r="K3376" s="1">
        <f t="shared" si="524"/>
        <v>-54</v>
      </c>
      <c r="L3376" s="1">
        <f t="shared" si="525"/>
        <v>77</v>
      </c>
      <c r="M3376" s="3">
        <f t="shared" si="526"/>
        <v>40877</v>
      </c>
      <c r="N3376" s="1">
        <f t="shared" si="527"/>
        <v>-1.1199999999998909</v>
      </c>
      <c r="O3376" s="1">
        <f t="shared" si="528"/>
        <v>11</v>
      </c>
      <c r="P3376" s="1">
        <f t="shared" si="529"/>
        <v>2011</v>
      </c>
      <c r="Q3376" s="1" t="b">
        <f t="shared" si="530"/>
        <v>0</v>
      </c>
      <c r="R3376" s="1">
        <f t="shared" si="531"/>
        <v>131</v>
      </c>
      <c r="S3376" s="10">
        <f t="shared" ca="1" si="522"/>
        <v>121.18</v>
      </c>
    </row>
    <row r="3377" spans="2:19">
      <c r="B3377" s="3">
        <v>40878</v>
      </c>
      <c r="C3377" s="1">
        <v>7194</v>
      </c>
      <c r="D3377" s="1">
        <v>7251</v>
      </c>
      <c r="E3377" s="1">
        <v>7140</v>
      </c>
      <c r="F3377" s="1">
        <v>7210</v>
      </c>
      <c r="G3377" s="1">
        <v>117187</v>
      </c>
      <c r="H3377" s="1">
        <v>201112</v>
      </c>
      <c r="I3377" s="1">
        <f>VLOOKUP($B3377,TWA00!$B:$H,5,FALSE)</f>
        <v>7178.69</v>
      </c>
      <c r="J3377" s="1">
        <f t="shared" si="523"/>
        <v>16</v>
      </c>
      <c r="K3377" s="1">
        <f t="shared" si="524"/>
        <v>-41</v>
      </c>
      <c r="L3377" s="1">
        <f t="shared" si="525"/>
        <v>70</v>
      </c>
      <c r="M3377" s="3">
        <f t="shared" si="526"/>
        <v>40878</v>
      </c>
      <c r="N3377" s="1">
        <f t="shared" si="527"/>
        <v>31.3100000000004</v>
      </c>
      <c r="O3377" s="1">
        <f t="shared" si="528"/>
        <v>12</v>
      </c>
      <c r="P3377" s="1">
        <f t="shared" si="529"/>
        <v>2011</v>
      </c>
      <c r="Q3377" s="1" t="b">
        <f t="shared" si="530"/>
        <v>0</v>
      </c>
      <c r="R3377" s="1">
        <f t="shared" si="531"/>
        <v>111</v>
      </c>
      <c r="S3377" s="10">
        <f t="shared" ca="1" si="522"/>
        <v>120.64</v>
      </c>
    </row>
    <row r="3378" spans="2:19">
      <c r="B3378" s="3">
        <v>40879</v>
      </c>
      <c r="C3378" s="1">
        <v>7202</v>
      </c>
      <c r="D3378" s="1">
        <v>7214</v>
      </c>
      <c r="E3378" s="1">
        <v>7116</v>
      </c>
      <c r="F3378" s="1">
        <v>7155</v>
      </c>
      <c r="G3378" s="1">
        <v>98794</v>
      </c>
      <c r="H3378" s="1">
        <v>201112</v>
      </c>
      <c r="I3378" s="1">
        <f>VLOOKUP($B3378,TWA00!$B:$H,5,FALSE)</f>
        <v>7140.68</v>
      </c>
      <c r="J3378" s="1">
        <f t="shared" si="523"/>
        <v>-47</v>
      </c>
      <c r="K3378" s="1">
        <f t="shared" si="524"/>
        <v>-59</v>
      </c>
      <c r="L3378" s="1">
        <f t="shared" si="525"/>
        <v>39</v>
      </c>
      <c r="M3378" s="3">
        <f t="shared" si="526"/>
        <v>40879</v>
      </c>
      <c r="N3378" s="1">
        <f t="shared" si="527"/>
        <v>14.319999999999709</v>
      </c>
      <c r="O3378" s="1">
        <f t="shared" si="528"/>
        <v>12</v>
      </c>
      <c r="P3378" s="1">
        <f t="shared" si="529"/>
        <v>2011</v>
      </c>
      <c r="Q3378" s="1" t="b">
        <f t="shared" si="530"/>
        <v>0</v>
      </c>
      <c r="R3378" s="1">
        <f t="shared" si="531"/>
        <v>98</v>
      </c>
      <c r="S3378" s="10">
        <f t="shared" ca="1" si="522"/>
        <v>120.2</v>
      </c>
    </row>
    <row r="3379" spans="2:19">
      <c r="B3379" s="3">
        <v>40882</v>
      </c>
      <c r="C3379" s="1">
        <v>7165</v>
      </c>
      <c r="D3379" s="1">
        <v>7168</v>
      </c>
      <c r="E3379" s="1">
        <v>7052</v>
      </c>
      <c r="F3379" s="1">
        <v>7133</v>
      </c>
      <c r="G3379" s="1">
        <v>112080</v>
      </c>
      <c r="H3379" s="1">
        <v>201112</v>
      </c>
      <c r="I3379" s="1">
        <f>VLOOKUP($B3379,TWA00!$B:$H,5,FALSE)</f>
        <v>7098.08</v>
      </c>
      <c r="J3379" s="1">
        <f t="shared" si="523"/>
        <v>-32</v>
      </c>
      <c r="K3379" s="1">
        <f t="shared" si="524"/>
        <v>-35</v>
      </c>
      <c r="L3379" s="1">
        <f t="shared" si="525"/>
        <v>81</v>
      </c>
      <c r="M3379" s="3">
        <f t="shared" si="526"/>
        <v>40882</v>
      </c>
      <c r="N3379" s="1">
        <f t="shared" si="527"/>
        <v>34.920000000000073</v>
      </c>
      <c r="O3379" s="1">
        <f t="shared" si="528"/>
        <v>12</v>
      </c>
      <c r="P3379" s="1">
        <f t="shared" si="529"/>
        <v>2011</v>
      </c>
      <c r="Q3379" s="1" t="b">
        <f t="shared" si="530"/>
        <v>0</v>
      </c>
      <c r="R3379" s="1">
        <f t="shared" si="531"/>
        <v>116</v>
      </c>
      <c r="S3379" s="10">
        <f t="shared" ca="1" si="522"/>
        <v>119.88</v>
      </c>
    </row>
    <row r="3380" spans="2:19">
      <c r="B3380" s="3">
        <v>40883</v>
      </c>
      <c r="C3380" s="1">
        <v>7086</v>
      </c>
      <c r="D3380" s="1">
        <v>7090</v>
      </c>
      <c r="E3380" s="1">
        <v>6953</v>
      </c>
      <c r="F3380" s="1">
        <v>6985</v>
      </c>
      <c r="G3380" s="1">
        <v>106833</v>
      </c>
      <c r="H3380" s="1">
        <v>201112</v>
      </c>
      <c r="I3380" s="1">
        <f>VLOOKUP($B3380,TWA00!$B:$H,5,FALSE)</f>
        <v>6956.28</v>
      </c>
      <c r="J3380" s="1">
        <f t="shared" si="523"/>
        <v>-101</v>
      </c>
      <c r="K3380" s="1">
        <f t="shared" si="524"/>
        <v>-105</v>
      </c>
      <c r="L3380" s="1">
        <f t="shared" si="525"/>
        <v>32</v>
      </c>
      <c r="M3380" s="3">
        <f t="shared" si="526"/>
        <v>40883</v>
      </c>
      <c r="N3380" s="1">
        <f t="shared" si="527"/>
        <v>28.720000000000255</v>
      </c>
      <c r="O3380" s="1">
        <f t="shared" si="528"/>
        <v>12</v>
      </c>
      <c r="P3380" s="1">
        <f t="shared" si="529"/>
        <v>2011</v>
      </c>
      <c r="Q3380" s="1" t="b">
        <f t="shared" si="530"/>
        <v>0</v>
      </c>
      <c r="R3380" s="1">
        <f t="shared" si="531"/>
        <v>137</v>
      </c>
      <c r="S3380" s="10">
        <f t="shared" ca="1" si="522"/>
        <v>118.76</v>
      </c>
    </row>
    <row r="3381" spans="2:19">
      <c r="B3381" s="3">
        <v>40884</v>
      </c>
      <c r="C3381" s="1">
        <v>7012</v>
      </c>
      <c r="D3381" s="1">
        <v>7063</v>
      </c>
      <c r="E3381" s="1">
        <v>7005</v>
      </c>
      <c r="F3381" s="1">
        <v>7054</v>
      </c>
      <c r="G3381" s="1">
        <v>101832</v>
      </c>
      <c r="H3381" s="1">
        <v>201112</v>
      </c>
      <c r="I3381" s="1">
        <f>VLOOKUP($B3381,TWA00!$B:$H,5,FALSE)</f>
        <v>7033</v>
      </c>
      <c r="J3381" s="1">
        <f t="shared" si="523"/>
        <v>42</v>
      </c>
      <c r="K3381" s="1">
        <f t="shared" si="524"/>
        <v>-9</v>
      </c>
      <c r="L3381" s="1">
        <f t="shared" si="525"/>
        <v>49</v>
      </c>
      <c r="M3381" s="3">
        <f t="shared" si="526"/>
        <v>40884</v>
      </c>
      <c r="N3381" s="1">
        <f t="shared" si="527"/>
        <v>21</v>
      </c>
      <c r="O3381" s="1">
        <f t="shared" si="528"/>
        <v>12</v>
      </c>
      <c r="P3381" s="1">
        <f t="shared" si="529"/>
        <v>2011</v>
      </c>
      <c r="Q3381" s="1" t="b">
        <f t="shared" si="530"/>
        <v>0</v>
      </c>
      <c r="R3381" s="1">
        <f t="shared" si="531"/>
        <v>58</v>
      </c>
      <c r="S3381" s="10">
        <f t="shared" ca="1" si="522"/>
        <v>117.82</v>
      </c>
    </row>
    <row r="3382" spans="2:19">
      <c r="B3382" s="3">
        <v>40885</v>
      </c>
      <c r="C3382" s="1">
        <v>7015</v>
      </c>
      <c r="D3382" s="1">
        <v>7027</v>
      </c>
      <c r="E3382" s="1">
        <v>6907</v>
      </c>
      <c r="F3382" s="1">
        <v>6961</v>
      </c>
      <c r="G3382" s="1">
        <v>120584</v>
      </c>
      <c r="H3382" s="1">
        <v>201112</v>
      </c>
      <c r="I3382" s="1">
        <f>VLOOKUP($B3382,TWA00!$B:$H,5,FALSE)</f>
        <v>6982.9</v>
      </c>
      <c r="J3382" s="1">
        <f t="shared" si="523"/>
        <v>-54</v>
      </c>
      <c r="K3382" s="1">
        <f t="shared" si="524"/>
        <v>-66</v>
      </c>
      <c r="L3382" s="1">
        <f t="shared" si="525"/>
        <v>54</v>
      </c>
      <c r="M3382" s="3">
        <f t="shared" si="526"/>
        <v>40885</v>
      </c>
      <c r="N3382" s="1">
        <f t="shared" si="527"/>
        <v>-21.899999999999636</v>
      </c>
      <c r="O3382" s="1">
        <f t="shared" si="528"/>
        <v>12</v>
      </c>
      <c r="P3382" s="1">
        <f t="shared" si="529"/>
        <v>2011</v>
      </c>
      <c r="Q3382" s="1" t="b">
        <f t="shared" si="530"/>
        <v>0</v>
      </c>
      <c r="R3382" s="1">
        <f t="shared" si="531"/>
        <v>120</v>
      </c>
      <c r="S3382" s="10">
        <f t="shared" ca="1" si="522"/>
        <v>117.64</v>
      </c>
    </row>
    <row r="3383" spans="2:19">
      <c r="B3383" s="3">
        <v>40886</v>
      </c>
      <c r="C3383" s="1">
        <v>6801</v>
      </c>
      <c r="D3383" s="1">
        <v>6933</v>
      </c>
      <c r="E3383" s="1">
        <v>6790</v>
      </c>
      <c r="F3383" s="1">
        <v>6884</v>
      </c>
      <c r="G3383" s="1">
        <v>144562</v>
      </c>
      <c r="H3383" s="1">
        <v>201112</v>
      </c>
      <c r="I3383" s="1">
        <f>VLOOKUP($B3383,TWA00!$B:$H,5,FALSE)</f>
        <v>6893.3</v>
      </c>
      <c r="J3383" s="1">
        <f t="shared" si="523"/>
        <v>83</v>
      </c>
      <c r="K3383" s="1">
        <f t="shared" si="524"/>
        <v>-49</v>
      </c>
      <c r="L3383" s="1">
        <f t="shared" si="525"/>
        <v>94</v>
      </c>
      <c r="M3383" s="3">
        <f t="shared" si="526"/>
        <v>40886</v>
      </c>
      <c r="N3383" s="1">
        <f t="shared" si="527"/>
        <v>-9.3000000000001819</v>
      </c>
      <c r="O3383" s="1">
        <f t="shared" si="528"/>
        <v>12</v>
      </c>
      <c r="P3383" s="1">
        <f t="shared" si="529"/>
        <v>2011</v>
      </c>
      <c r="Q3383" s="1" t="b">
        <f t="shared" si="530"/>
        <v>0</v>
      </c>
      <c r="R3383" s="1">
        <f t="shared" si="531"/>
        <v>143</v>
      </c>
      <c r="S3383" s="10">
        <f t="shared" ca="1" si="522"/>
        <v>116.8</v>
      </c>
    </row>
    <row r="3384" spans="2:19">
      <c r="B3384" s="3">
        <v>40889</v>
      </c>
      <c r="C3384" s="1">
        <v>6975</v>
      </c>
      <c r="D3384" s="1">
        <v>7016</v>
      </c>
      <c r="E3384" s="1">
        <v>6932</v>
      </c>
      <c r="F3384" s="1">
        <v>6943</v>
      </c>
      <c r="G3384" s="1">
        <v>93960</v>
      </c>
      <c r="H3384" s="1">
        <v>201112</v>
      </c>
      <c r="I3384" s="1">
        <f>VLOOKUP($B3384,TWA00!$B:$H,5,FALSE)</f>
        <v>6949.04</v>
      </c>
      <c r="J3384" s="1">
        <f t="shared" si="523"/>
        <v>-32</v>
      </c>
      <c r="K3384" s="1">
        <f t="shared" si="524"/>
        <v>-73</v>
      </c>
      <c r="L3384" s="1">
        <f t="shared" si="525"/>
        <v>11</v>
      </c>
      <c r="M3384" s="3">
        <f t="shared" si="526"/>
        <v>40889</v>
      </c>
      <c r="N3384" s="1">
        <f t="shared" si="527"/>
        <v>-6.0399999999999636</v>
      </c>
      <c r="O3384" s="1">
        <f t="shared" si="528"/>
        <v>12</v>
      </c>
      <c r="P3384" s="1">
        <f t="shared" si="529"/>
        <v>2011</v>
      </c>
      <c r="Q3384" s="1" t="b">
        <f t="shared" si="530"/>
        <v>0</v>
      </c>
      <c r="R3384" s="1">
        <f t="shared" si="531"/>
        <v>84</v>
      </c>
      <c r="S3384" s="10">
        <f t="shared" ca="1" si="522"/>
        <v>116.5</v>
      </c>
    </row>
    <row r="3385" spans="2:19">
      <c r="B3385" s="3">
        <v>40890</v>
      </c>
      <c r="C3385" s="1">
        <v>6855</v>
      </c>
      <c r="D3385" s="1">
        <v>6930</v>
      </c>
      <c r="E3385" s="1">
        <v>6837</v>
      </c>
      <c r="F3385" s="1">
        <v>6897</v>
      </c>
      <c r="G3385" s="1">
        <v>94876</v>
      </c>
      <c r="H3385" s="1">
        <v>201112</v>
      </c>
      <c r="I3385" s="1">
        <f>VLOOKUP($B3385,TWA00!$B:$H,5,FALSE)</f>
        <v>6896.31</v>
      </c>
      <c r="J3385" s="1">
        <f t="shared" si="523"/>
        <v>42</v>
      </c>
      <c r="K3385" s="1">
        <f t="shared" si="524"/>
        <v>-33</v>
      </c>
      <c r="L3385" s="1">
        <f t="shared" si="525"/>
        <v>60</v>
      </c>
      <c r="M3385" s="3">
        <f t="shared" si="526"/>
        <v>40890</v>
      </c>
      <c r="N3385" s="1">
        <f t="shared" si="527"/>
        <v>0.68999999999959982</v>
      </c>
      <c r="O3385" s="1">
        <f t="shared" si="528"/>
        <v>12</v>
      </c>
      <c r="P3385" s="1">
        <f t="shared" si="529"/>
        <v>2011</v>
      </c>
      <c r="Q3385" s="1" t="b">
        <f t="shared" si="530"/>
        <v>0</v>
      </c>
      <c r="R3385" s="1">
        <f t="shared" si="531"/>
        <v>93</v>
      </c>
      <c r="S3385" s="10">
        <f t="shared" ca="1" si="522"/>
        <v>115.84</v>
      </c>
    </row>
    <row r="3386" spans="2:19">
      <c r="B3386" s="3">
        <v>40891</v>
      </c>
      <c r="C3386" s="1">
        <v>6883</v>
      </c>
      <c r="D3386" s="1">
        <v>6925</v>
      </c>
      <c r="E3386" s="1">
        <v>6857</v>
      </c>
      <c r="F3386" s="1">
        <v>6919</v>
      </c>
      <c r="G3386" s="1">
        <v>77078</v>
      </c>
      <c r="H3386" s="1">
        <v>201112</v>
      </c>
      <c r="I3386" s="1">
        <f>VLOOKUP($B3386,TWA00!$B:$H,5,FALSE)</f>
        <v>6922.57</v>
      </c>
      <c r="J3386" s="1">
        <f t="shared" si="523"/>
        <v>36</v>
      </c>
      <c r="K3386" s="1">
        <f t="shared" si="524"/>
        <v>-6</v>
      </c>
      <c r="L3386" s="1">
        <f t="shared" si="525"/>
        <v>62</v>
      </c>
      <c r="M3386" s="3">
        <f t="shared" si="526"/>
        <v>40891</v>
      </c>
      <c r="N3386" s="1">
        <f t="shared" si="527"/>
        <v>-3.569999999999709</v>
      </c>
      <c r="O3386" s="1">
        <f t="shared" si="528"/>
        <v>12</v>
      </c>
      <c r="P3386" s="1">
        <f t="shared" si="529"/>
        <v>2011</v>
      </c>
      <c r="Q3386" s="1" t="b">
        <f t="shared" si="530"/>
        <v>0</v>
      </c>
      <c r="R3386" s="1">
        <f t="shared" si="531"/>
        <v>68</v>
      </c>
      <c r="S3386" s="10">
        <f t="shared" ca="1" si="522"/>
        <v>112.66</v>
      </c>
    </row>
    <row r="3387" spans="2:19">
      <c r="B3387" s="3">
        <v>40892</v>
      </c>
      <c r="C3387" s="1">
        <v>6845</v>
      </c>
      <c r="D3387" s="1">
        <v>6858</v>
      </c>
      <c r="E3387" s="1">
        <v>6751</v>
      </c>
      <c r="F3387" s="1">
        <v>6751</v>
      </c>
      <c r="G3387" s="1">
        <v>100907</v>
      </c>
      <c r="H3387" s="1">
        <v>201112</v>
      </c>
      <c r="I3387" s="1">
        <f>VLOOKUP($B3387,TWA00!$B:$H,5,FALSE)</f>
        <v>6764.59</v>
      </c>
      <c r="J3387" s="1">
        <f t="shared" si="523"/>
        <v>-94</v>
      </c>
      <c r="K3387" s="1">
        <f t="shared" si="524"/>
        <v>-107</v>
      </c>
      <c r="L3387" s="1">
        <f t="shared" si="525"/>
        <v>0</v>
      </c>
      <c r="M3387" s="3">
        <f t="shared" si="526"/>
        <v>40892</v>
      </c>
      <c r="N3387" s="1">
        <f t="shared" si="527"/>
        <v>-13.590000000000146</v>
      </c>
      <c r="O3387" s="1">
        <f t="shared" si="528"/>
        <v>12</v>
      </c>
      <c r="P3387" s="1">
        <f t="shared" si="529"/>
        <v>2011</v>
      </c>
      <c r="Q3387" s="1" t="b">
        <f t="shared" si="530"/>
        <v>0</v>
      </c>
      <c r="R3387" s="1">
        <f t="shared" si="531"/>
        <v>107</v>
      </c>
      <c r="S3387" s="10">
        <f t="shared" ca="1" si="522"/>
        <v>112.52</v>
      </c>
    </row>
    <row r="3388" spans="2:19">
      <c r="B3388" s="3">
        <v>40893</v>
      </c>
      <c r="C3388" s="1">
        <v>6772</v>
      </c>
      <c r="D3388" s="1">
        <v>6803</v>
      </c>
      <c r="E3388" s="1">
        <v>6746</v>
      </c>
      <c r="F3388" s="1">
        <v>6775</v>
      </c>
      <c r="G3388" s="1">
        <v>77149</v>
      </c>
      <c r="H3388" s="1">
        <v>201112</v>
      </c>
      <c r="I3388" s="1">
        <f>VLOOKUP($B3388,TWA00!$B:$H,5,FALSE)</f>
        <v>6785.09</v>
      </c>
      <c r="J3388" s="1">
        <f t="shared" si="523"/>
        <v>3</v>
      </c>
      <c r="K3388" s="1">
        <f t="shared" si="524"/>
        <v>-28</v>
      </c>
      <c r="L3388" s="1">
        <f t="shared" si="525"/>
        <v>29</v>
      </c>
      <c r="M3388" s="3">
        <f t="shared" si="526"/>
        <v>40893</v>
      </c>
      <c r="N3388" s="1">
        <f t="shared" si="527"/>
        <v>-10.090000000000146</v>
      </c>
      <c r="O3388" s="1">
        <f t="shared" si="528"/>
        <v>12</v>
      </c>
      <c r="P3388" s="1">
        <f t="shared" si="529"/>
        <v>2011</v>
      </c>
      <c r="Q3388" s="1" t="b">
        <f t="shared" si="530"/>
        <v>0</v>
      </c>
      <c r="R3388" s="1">
        <f t="shared" si="531"/>
        <v>57</v>
      </c>
      <c r="S3388" s="10">
        <f t="shared" ca="1" si="522"/>
        <v>111.86</v>
      </c>
    </row>
    <row r="3389" spans="2:19">
      <c r="B3389" s="3">
        <v>40896</v>
      </c>
      <c r="C3389" s="1">
        <v>6670</v>
      </c>
      <c r="D3389" s="1">
        <v>6741</v>
      </c>
      <c r="E3389" s="1">
        <v>6613</v>
      </c>
      <c r="F3389" s="1">
        <v>6637</v>
      </c>
      <c r="G3389" s="1">
        <v>122210</v>
      </c>
      <c r="H3389" s="1">
        <v>201112</v>
      </c>
      <c r="I3389" s="1">
        <f>VLOOKUP($B3389,TWA00!$B:$H,5,FALSE)</f>
        <v>6633.33</v>
      </c>
      <c r="J3389" s="1">
        <f t="shared" si="523"/>
        <v>-33</v>
      </c>
      <c r="K3389" s="1">
        <f t="shared" si="524"/>
        <v>-104</v>
      </c>
      <c r="L3389" s="1">
        <f t="shared" si="525"/>
        <v>24</v>
      </c>
      <c r="M3389" s="3">
        <f t="shared" si="526"/>
        <v>40896</v>
      </c>
      <c r="N3389" s="1">
        <f t="shared" si="527"/>
        <v>3.6700000000000728</v>
      </c>
      <c r="O3389" s="1">
        <f t="shared" si="528"/>
        <v>12</v>
      </c>
      <c r="P3389" s="1">
        <f t="shared" si="529"/>
        <v>2011</v>
      </c>
      <c r="Q3389" s="1" t="b">
        <f t="shared" si="530"/>
        <v>0</v>
      </c>
      <c r="R3389" s="1">
        <f t="shared" si="531"/>
        <v>128</v>
      </c>
      <c r="S3389" s="10">
        <f t="shared" ca="1" si="522"/>
        <v>112.88</v>
      </c>
    </row>
    <row r="3390" spans="2:19">
      <c r="B3390" s="3">
        <v>40897</v>
      </c>
      <c r="C3390" s="1">
        <v>6674</v>
      </c>
      <c r="D3390" s="1">
        <v>6704</v>
      </c>
      <c r="E3390" s="1">
        <v>6665</v>
      </c>
      <c r="F3390" s="1">
        <v>6671</v>
      </c>
      <c r="G3390" s="1">
        <v>76742</v>
      </c>
      <c r="H3390" s="1">
        <v>201112</v>
      </c>
      <c r="I3390" s="1">
        <f>VLOOKUP($B3390,TWA00!$B:$H,5,FALSE)</f>
        <v>6662.64</v>
      </c>
      <c r="J3390" s="1">
        <f t="shared" si="523"/>
        <v>-3</v>
      </c>
      <c r="K3390" s="1">
        <f t="shared" si="524"/>
        <v>-33</v>
      </c>
      <c r="L3390" s="1">
        <f t="shared" si="525"/>
        <v>6</v>
      </c>
      <c r="M3390" s="3">
        <f t="shared" si="526"/>
        <v>40897</v>
      </c>
      <c r="N3390" s="1">
        <f t="shared" si="527"/>
        <v>8.3599999999996726</v>
      </c>
      <c r="O3390" s="1">
        <f t="shared" si="528"/>
        <v>12</v>
      </c>
      <c r="P3390" s="1">
        <f t="shared" si="529"/>
        <v>2011</v>
      </c>
      <c r="Q3390" s="1" t="b">
        <f t="shared" si="530"/>
        <v>0</v>
      </c>
      <c r="R3390" s="1">
        <f t="shared" si="531"/>
        <v>39</v>
      </c>
      <c r="S3390" s="10">
        <f t="shared" ca="1" si="522"/>
        <v>112.22</v>
      </c>
    </row>
    <row r="3391" spans="2:19">
      <c r="B3391" s="3">
        <v>40898</v>
      </c>
      <c r="C3391" s="1">
        <v>6831</v>
      </c>
      <c r="D3391" s="1">
        <v>6960</v>
      </c>
      <c r="E3391" s="1">
        <v>6830</v>
      </c>
      <c r="F3391" s="1">
        <v>6952</v>
      </c>
      <c r="G3391" s="1">
        <v>57954</v>
      </c>
      <c r="H3391" s="1">
        <v>201112</v>
      </c>
      <c r="I3391" s="1">
        <f>VLOOKUP($B3391,TWA00!$B:$H,5,FALSE)</f>
        <v>6966.48</v>
      </c>
      <c r="J3391" s="1">
        <f t="shared" si="523"/>
        <v>121</v>
      </c>
      <c r="K3391" s="1">
        <f t="shared" si="524"/>
        <v>-8</v>
      </c>
      <c r="L3391" s="1">
        <f t="shared" si="525"/>
        <v>122</v>
      </c>
      <c r="M3391" s="3">
        <f t="shared" si="526"/>
        <v>40898</v>
      </c>
      <c r="N3391" s="1">
        <f t="shared" si="527"/>
        <v>-14.479999999999563</v>
      </c>
      <c r="O3391" s="1">
        <f t="shared" si="528"/>
        <v>12</v>
      </c>
      <c r="P3391" s="1">
        <f t="shared" si="529"/>
        <v>2011</v>
      </c>
      <c r="Q3391" s="1" t="b">
        <f t="shared" si="530"/>
        <v>1</v>
      </c>
      <c r="R3391" s="1">
        <f t="shared" si="531"/>
        <v>130</v>
      </c>
      <c r="S3391" s="10">
        <f t="shared" ca="1" si="522"/>
        <v>113.14</v>
      </c>
    </row>
    <row r="3392" spans="2:19">
      <c r="B3392" s="3">
        <v>40899</v>
      </c>
      <c r="C3392" s="1">
        <v>6950</v>
      </c>
      <c r="D3392" s="1">
        <v>6979</v>
      </c>
      <c r="E3392" s="1">
        <v>6936</v>
      </c>
      <c r="F3392" s="1">
        <v>6954</v>
      </c>
      <c r="G3392" s="1">
        <v>58656</v>
      </c>
      <c r="H3392" s="1">
        <v>201201</v>
      </c>
      <c r="I3392" s="1">
        <f>VLOOKUP($B3392,TWA00!$B:$H,5,FALSE)</f>
        <v>6966.35</v>
      </c>
      <c r="J3392" s="1">
        <f t="shared" si="523"/>
        <v>4</v>
      </c>
      <c r="K3392" s="1">
        <f t="shared" si="524"/>
        <v>-25</v>
      </c>
      <c r="L3392" s="1">
        <f t="shared" si="525"/>
        <v>18</v>
      </c>
      <c r="M3392" s="3">
        <f t="shared" si="526"/>
        <v>40899</v>
      </c>
      <c r="N3392" s="1">
        <f t="shared" si="527"/>
        <v>-12.350000000000364</v>
      </c>
      <c r="O3392" s="1">
        <f t="shared" si="528"/>
        <v>12</v>
      </c>
      <c r="P3392" s="1">
        <f t="shared" si="529"/>
        <v>2011</v>
      </c>
      <c r="Q3392" s="1" t="b">
        <f t="shared" si="530"/>
        <v>0</v>
      </c>
      <c r="R3392" s="1">
        <f t="shared" si="531"/>
        <v>43</v>
      </c>
      <c r="S3392" s="10">
        <f t="shared" ca="1" si="522"/>
        <v>112.3</v>
      </c>
    </row>
    <row r="3393" spans="2:19">
      <c r="B3393" s="3">
        <v>40900</v>
      </c>
      <c r="C3393" s="1">
        <v>7048</v>
      </c>
      <c r="D3393" s="1">
        <v>7124</v>
      </c>
      <c r="E3393" s="1">
        <v>7031</v>
      </c>
      <c r="F3393" s="1">
        <v>7107</v>
      </c>
      <c r="G3393" s="1">
        <v>71134</v>
      </c>
      <c r="H3393" s="1">
        <v>201201</v>
      </c>
      <c r="I3393" s="1">
        <f>VLOOKUP($B3393,TWA00!$B:$H,5,FALSE)</f>
        <v>7110.73</v>
      </c>
      <c r="J3393" s="1">
        <f t="shared" si="523"/>
        <v>59</v>
      </c>
      <c r="K3393" s="1">
        <f t="shared" si="524"/>
        <v>-17</v>
      </c>
      <c r="L3393" s="1">
        <f t="shared" si="525"/>
        <v>76</v>
      </c>
      <c r="M3393" s="3">
        <f t="shared" si="526"/>
        <v>40900</v>
      </c>
      <c r="N3393" s="1">
        <f t="shared" si="527"/>
        <v>-3.7299999999995634</v>
      </c>
      <c r="O3393" s="1">
        <f t="shared" si="528"/>
        <v>12</v>
      </c>
      <c r="P3393" s="1">
        <f t="shared" si="529"/>
        <v>2011</v>
      </c>
      <c r="Q3393" s="1" t="b">
        <f t="shared" si="530"/>
        <v>0</v>
      </c>
      <c r="R3393" s="1">
        <f t="shared" si="531"/>
        <v>93</v>
      </c>
      <c r="S3393" s="10">
        <f t="shared" ca="1" si="522"/>
        <v>113.2</v>
      </c>
    </row>
    <row r="3394" spans="2:19">
      <c r="B3394" s="3">
        <v>40903</v>
      </c>
      <c r="C3394" s="1">
        <v>7108</v>
      </c>
      <c r="D3394" s="1">
        <v>7116</v>
      </c>
      <c r="E3394" s="1">
        <v>7074</v>
      </c>
      <c r="F3394" s="1">
        <v>7103</v>
      </c>
      <c r="G3394" s="1">
        <v>44558</v>
      </c>
      <c r="H3394" s="1">
        <v>201201</v>
      </c>
      <c r="I3394" s="1">
        <f>VLOOKUP($B3394,TWA00!$B:$H,5,FALSE)</f>
        <v>7092.58</v>
      </c>
      <c r="J3394" s="1">
        <f t="shared" si="523"/>
        <v>-5</v>
      </c>
      <c r="K3394" s="1">
        <f t="shared" si="524"/>
        <v>-13</v>
      </c>
      <c r="L3394" s="1">
        <f t="shared" si="525"/>
        <v>29</v>
      </c>
      <c r="M3394" s="3">
        <f t="shared" si="526"/>
        <v>40903</v>
      </c>
      <c r="N3394" s="1">
        <f t="shared" si="527"/>
        <v>10.420000000000073</v>
      </c>
      <c r="O3394" s="1">
        <f t="shared" si="528"/>
        <v>12</v>
      </c>
      <c r="P3394" s="1">
        <f t="shared" si="529"/>
        <v>2011</v>
      </c>
      <c r="Q3394" s="1" t="b">
        <f t="shared" si="530"/>
        <v>0</v>
      </c>
      <c r="R3394" s="1">
        <f t="shared" si="531"/>
        <v>42</v>
      </c>
      <c r="S3394" s="10">
        <f t="shared" ca="1" si="522"/>
        <v>112.3</v>
      </c>
    </row>
    <row r="3395" spans="2:19">
      <c r="B3395" s="3">
        <v>40904</v>
      </c>
      <c r="C3395" s="1">
        <v>7095</v>
      </c>
      <c r="D3395" s="1">
        <v>7112</v>
      </c>
      <c r="E3395" s="1">
        <v>7035</v>
      </c>
      <c r="F3395" s="1">
        <v>7088</v>
      </c>
      <c r="G3395" s="1">
        <v>74041</v>
      </c>
      <c r="H3395" s="1">
        <v>201201</v>
      </c>
      <c r="I3395" s="1">
        <f>VLOOKUP($B3395,TWA00!$B:$H,5,FALSE)</f>
        <v>7085.03</v>
      </c>
      <c r="J3395" s="1">
        <f t="shared" si="523"/>
        <v>-7</v>
      </c>
      <c r="K3395" s="1">
        <f t="shared" si="524"/>
        <v>-24</v>
      </c>
      <c r="L3395" s="1">
        <f t="shared" si="525"/>
        <v>53</v>
      </c>
      <c r="M3395" s="3">
        <f t="shared" si="526"/>
        <v>40904</v>
      </c>
      <c r="N3395" s="1">
        <f t="shared" si="527"/>
        <v>2.9700000000002547</v>
      </c>
      <c r="O3395" s="1">
        <f t="shared" si="528"/>
        <v>12</v>
      </c>
      <c r="P3395" s="1">
        <f t="shared" si="529"/>
        <v>2011</v>
      </c>
      <c r="Q3395" s="1" t="b">
        <f t="shared" si="530"/>
        <v>0</v>
      </c>
      <c r="R3395" s="1">
        <f t="shared" si="531"/>
        <v>77</v>
      </c>
      <c r="S3395" s="10">
        <f t="shared" ca="1" si="522"/>
        <v>112.32</v>
      </c>
    </row>
    <row r="3396" spans="2:19">
      <c r="B3396" s="3">
        <v>40905</v>
      </c>
      <c r="C3396" s="1">
        <v>7062</v>
      </c>
      <c r="D3396" s="1">
        <v>7088</v>
      </c>
      <c r="E3396" s="1">
        <v>7037</v>
      </c>
      <c r="F3396" s="1">
        <v>7052</v>
      </c>
      <c r="G3396" s="1">
        <v>56327</v>
      </c>
      <c r="H3396" s="1">
        <v>201201</v>
      </c>
      <c r="I3396" s="1">
        <f>VLOOKUP($B3396,TWA00!$B:$H,5,FALSE)</f>
        <v>7056.67</v>
      </c>
      <c r="J3396" s="1">
        <f t="shared" si="523"/>
        <v>-10</v>
      </c>
      <c r="K3396" s="1">
        <f t="shared" si="524"/>
        <v>-36</v>
      </c>
      <c r="L3396" s="1">
        <f t="shared" si="525"/>
        <v>15</v>
      </c>
      <c r="M3396" s="3">
        <f t="shared" si="526"/>
        <v>40905</v>
      </c>
      <c r="N3396" s="1">
        <f t="shared" si="527"/>
        <v>-4.6700000000000728</v>
      </c>
      <c r="O3396" s="1">
        <f t="shared" si="528"/>
        <v>12</v>
      </c>
      <c r="P3396" s="1">
        <f t="shared" si="529"/>
        <v>2011</v>
      </c>
      <c r="Q3396" s="1" t="b">
        <f t="shared" si="530"/>
        <v>0</v>
      </c>
      <c r="R3396" s="1">
        <f t="shared" si="531"/>
        <v>51</v>
      </c>
      <c r="S3396" s="10">
        <f t="shared" ca="1" si="522"/>
        <v>112.1</v>
      </c>
    </row>
    <row r="3397" spans="2:19">
      <c r="B3397" s="3">
        <v>40906</v>
      </c>
      <c r="C3397" s="1">
        <v>7012</v>
      </c>
      <c r="D3397" s="1">
        <v>7077</v>
      </c>
      <c r="E3397" s="1">
        <v>7000</v>
      </c>
      <c r="F3397" s="1">
        <v>7073</v>
      </c>
      <c r="G3397" s="1">
        <v>67828</v>
      </c>
      <c r="H3397" s="1">
        <v>201201</v>
      </c>
      <c r="I3397" s="1">
        <f>VLOOKUP($B3397,TWA00!$B:$H,5,FALSE)</f>
        <v>7074.82</v>
      </c>
      <c r="J3397" s="1">
        <f t="shared" si="523"/>
        <v>61</v>
      </c>
      <c r="K3397" s="1">
        <f t="shared" si="524"/>
        <v>-4</v>
      </c>
      <c r="L3397" s="1">
        <f t="shared" si="525"/>
        <v>73</v>
      </c>
      <c r="M3397" s="3">
        <f t="shared" si="526"/>
        <v>40906</v>
      </c>
      <c r="N3397" s="1">
        <f t="shared" si="527"/>
        <v>-1.819999999999709</v>
      </c>
      <c r="O3397" s="1">
        <f t="shared" si="528"/>
        <v>12</v>
      </c>
      <c r="P3397" s="1">
        <f t="shared" si="529"/>
        <v>2011</v>
      </c>
      <c r="Q3397" s="1" t="b">
        <f t="shared" si="530"/>
        <v>0</v>
      </c>
      <c r="R3397" s="1">
        <f t="shared" si="531"/>
        <v>77</v>
      </c>
      <c r="S3397" s="10">
        <f t="shared" ca="1" si="522"/>
        <v>110.74</v>
      </c>
    </row>
    <row r="3398" spans="2:19">
      <c r="B3398" s="3">
        <v>40907</v>
      </c>
      <c r="C3398" s="1">
        <v>7098</v>
      </c>
      <c r="D3398" s="1">
        <v>7148</v>
      </c>
      <c r="E3398" s="1">
        <v>7036</v>
      </c>
      <c r="F3398" s="1">
        <v>7040</v>
      </c>
      <c r="G3398" s="1">
        <v>88497</v>
      </c>
      <c r="H3398" s="1">
        <v>201201</v>
      </c>
      <c r="I3398" s="1">
        <f>VLOOKUP($B3398,TWA00!$B:$H,5,FALSE)</f>
        <v>7072.08</v>
      </c>
      <c r="J3398" s="1">
        <f t="shared" si="523"/>
        <v>-58</v>
      </c>
      <c r="K3398" s="1">
        <f t="shared" si="524"/>
        <v>-108</v>
      </c>
      <c r="L3398" s="1">
        <f t="shared" si="525"/>
        <v>4</v>
      </c>
      <c r="M3398" s="3">
        <f t="shared" si="526"/>
        <v>40907</v>
      </c>
      <c r="N3398" s="1">
        <f t="shared" si="527"/>
        <v>-32.079999999999927</v>
      </c>
      <c r="O3398" s="1">
        <f t="shared" si="528"/>
        <v>12</v>
      </c>
      <c r="P3398" s="1">
        <f t="shared" si="529"/>
        <v>2011</v>
      </c>
      <c r="Q3398" s="1" t="b">
        <f t="shared" si="530"/>
        <v>0</v>
      </c>
      <c r="R3398" s="1">
        <f t="shared" si="531"/>
        <v>112</v>
      </c>
      <c r="S3398" s="10">
        <f t="shared" ref="S3398:S3461" ca="1" si="532">IF(ISERROR(AVERAGE(OFFSET($R3398,,,-$S$4))),"",AVERAGE(OFFSET($R3398,,,-$S$4)))</f>
        <v>111.4</v>
      </c>
    </row>
    <row r="3399" spans="2:19">
      <c r="B3399" s="3">
        <v>40910</v>
      </c>
      <c r="C3399" s="1">
        <v>7022</v>
      </c>
      <c r="D3399" s="1">
        <v>7051</v>
      </c>
      <c r="E3399" s="1">
        <v>6928</v>
      </c>
      <c r="F3399" s="1">
        <v>6949</v>
      </c>
      <c r="G3399" s="1">
        <v>88560</v>
      </c>
      <c r="H3399" s="1">
        <v>201201</v>
      </c>
      <c r="I3399" s="1">
        <f>VLOOKUP($B3399,TWA00!$B:$H,5,FALSE)</f>
        <v>6952.21</v>
      </c>
      <c r="J3399" s="1">
        <f t="shared" ref="J3399:J3462" si="533">$F3399-C3399</f>
        <v>-73</v>
      </c>
      <c r="K3399" s="1">
        <f t="shared" ref="K3399:K3462" si="534">$F3399-D3399</f>
        <v>-102</v>
      </c>
      <c r="L3399" s="1">
        <f t="shared" ref="L3399:L3462" si="535">$F3399-E3399</f>
        <v>21</v>
      </c>
      <c r="M3399" s="3">
        <f t="shared" ref="M3399:M3462" si="536">B3399</f>
        <v>40910</v>
      </c>
      <c r="N3399" s="1">
        <f t="shared" ref="N3399:N3462" si="537">F3399-I3399</f>
        <v>-3.2100000000000364</v>
      </c>
      <c r="O3399" s="1">
        <f t="shared" ref="O3399:O3462" si="538">MONTH(B3399)</f>
        <v>1</v>
      </c>
      <c r="P3399" s="1">
        <f t="shared" ref="P3399:P3462" si="539">YEAR(B3399)</f>
        <v>2012</v>
      </c>
      <c r="Q3399" s="1" t="b">
        <f t="shared" ref="Q3399:Q3462" si="540">IF(H3400=H3399,FALSE,TRUE)</f>
        <v>0</v>
      </c>
      <c r="R3399" s="1">
        <f t="shared" ref="R3399:R3462" si="541">D3399-E3399</f>
        <v>123</v>
      </c>
      <c r="S3399" s="10">
        <f t="shared" ca="1" si="532"/>
        <v>111.42</v>
      </c>
    </row>
    <row r="3400" spans="2:19">
      <c r="B3400" s="3">
        <v>40911</v>
      </c>
      <c r="C3400" s="1">
        <v>7020</v>
      </c>
      <c r="D3400" s="1">
        <v>7087</v>
      </c>
      <c r="E3400" s="1">
        <v>7002</v>
      </c>
      <c r="F3400" s="1">
        <v>7049</v>
      </c>
      <c r="G3400" s="1">
        <v>86632</v>
      </c>
      <c r="H3400" s="1">
        <v>201201</v>
      </c>
      <c r="I3400" s="1">
        <f>VLOOKUP($B3400,TWA00!$B:$H,5,FALSE)</f>
        <v>7053.38</v>
      </c>
      <c r="J3400" s="1">
        <f t="shared" si="533"/>
        <v>29</v>
      </c>
      <c r="K3400" s="1">
        <f t="shared" si="534"/>
        <v>-38</v>
      </c>
      <c r="L3400" s="1">
        <f t="shared" si="535"/>
        <v>47</v>
      </c>
      <c r="M3400" s="3">
        <f t="shared" si="536"/>
        <v>40911</v>
      </c>
      <c r="N3400" s="1">
        <f t="shared" si="537"/>
        <v>-4.3800000000001091</v>
      </c>
      <c r="O3400" s="1">
        <f t="shared" si="538"/>
        <v>1</v>
      </c>
      <c r="P3400" s="1">
        <f t="shared" si="539"/>
        <v>2012</v>
      </c>
      <c r="Q3400" s="1" t="b">
        <f t="shared" si="540"/>
        <v>0</v>
      </c>
      <c r="R3400" s="1">
        <f t="shared" si="541"/>
        <v>85</v>
      </c>
      <c r="S3400" s="10">
        <f t="shared" ca="1" si="532"/>
        <v>112</v>
      </c>
    </row>
    <row r="3401" spans="2:19">
      <c r="B3401" s="3">
        <v>40912</v>
      </c>
      <c r="C3401" s="1">
        <v>7084</v>
      </c>
      <c r="D3401" s="1">
        <v>7109</v>
      </c>
      <c r="E3401" s="1">
        <v>7043</v>
      </c>
      <c r="F3401" s="1">
        <v>7073</v>
      </c>
      <c r="G3401" s="1">
        <v>87283</v>
      </c>
      <c r="H3401" s="1">
        <v>201201</v>
      </c>
      <c r="I3401" s="1">
        <f>VLOOKUP($B3401,TWA00!$B:$H,5,FALSE)</f>
        <v>7082.97</v>
      </c>
      <c r="J3401" s="1">
        <f t="shared" si="533"/>
        <v>-11</v>
      </c>
      <c r="K3401" s="1">
        <f t="shared" si="534"/>
        <v>-36</v>
      </c>
      <c r="L3401" s="1">
        <f t="shared" si="535"/>
        <v>30</v>
      </c>
      <c r="M3401" s="3">
        <f t="shared" si="536"/>
        <v>40912</v>
      </c>
      <c r="N3401" s="1">
        <f t="shared" si="537"/>
        <v>-9.9700000000002547</v>
      </c>
      <c r="O3401" s="1">
        <f t="shared" si="538"/>
        <v>1</v>
      </c>
      <c r="P3401" s="1">
        <f t="shared" si="539"/>
        <v>2012</v>
      </c>
      <c r="Q3401" s="1" t="b">
        <f t="shared" si="540"/>
        <v>0</v>
      </c>
      <c r="R3401" s="1">
        <f t="shared" si="541"/>
        <v>66</v>
      </c>
      <c r="S3401" s="10">
        <f t="shared" ca="1" si="532"/>
        <v>110.02</v>
      </c>
    </row>
    <row r="3402" spans="2:19">
      <c r="B3402" s="3">
        <v>40913</v>
      </c>
      <c r="C3402" s="1">
        <v>7088</v>
      </c>
      <c r="D3402" s="1">
        <v>7124</v>
      </c>
      <c r="E3402" s="1">
        <v>7061</v>
      </c>
      <c r="F3402" s="1">
        <v>7119</v>
      </c>
      <c r="G3402" s="1">
        <v>81932</v>
      </c>
      <c r="H3402" s="1">
        <v>201201</v>
      </c>
      <c r="I3402" s="1">
        <f>VLOOKUP($B3402,TWA00!$B:$H,5,FALSE)</f>
        <v>7130.86</v>
      </c>
      <c r="J3402" s="1">
        <f t="shared" si="533"/>
        <v>31</v>
      </c>
      <c r="K3402" s="1">
        <f t="shared" si="534"/>
        <v>-5</v>
      </c>
      <c r="L3402" s="1">
        <f t="shared" si="535"/>
        <v>58</v>
      </c>
      <c r="M3402" s="3">
        <f t="shared" si="536"/>
        <v>40913</v>
      </c>
      <c r="N3402" s="1">
        <f t="shared" si="537"/>
        <v>-11.859999999999673</v>
      </c>
      <c r="O3402" s="1">
        <f t="shared" si="538"/>
        <v>1</v>
      </c>
      <c r="P3402" s="1">
        <f t="shared" si="539"/>
        <v>2012</v>
      </c>
      <c r="Q3402" s="1" t="b">
        <f t="shared" si="540"/>
        <v>0</v>
      </c>
      <c r="R3402" s="1">
        <f t="shared" si="541"/>
        <v>63</v>
      </c>
      <c r="S3402" s="10">
        <f t="shared" ca="1" si="532"/>
        <v>109.26</v>
      </c>
    </row>
    <row r="3403" spans="2:19">
      <c r="B3403" s="3">
        <v>40914</v>
      </c>
      <c r="C3403" s="1">
        <v>7100</v>
      </c>
      <c r="D3403" s="1">
        <v>7117</v>
      </c>
      <c r="E3403" s="1">
        <v>7060</v>
      </c>
      <c r="F3403" s="1">
        <v>7085</v>
      </c>
      <c r="G3403" s="1">
        <v>90256</v>
      </c>
      <c r="H3403" s="1">
        <v>201201</v>
      </c>
      <c r="I3403" s="1">
        <f>VLOOKUP($B3403,TWA00!$B:$H,5,FALSE)</f>
        <v>7120.51</v>
      </c>
      <c r="J3403" s="1">
        <f t="shared" si="533"/>
        <v>-15</v>
      </c>
      <c r="K3403" s="1">
        <f t="shared" si="534"/>
        <v>-32</v>
      </c>
      <c r="L3403" s="1">
        <f t="shared" si="535"/>
        <v>25</v>
      </c>
      <c r="M3403" s="3">
        <f t="shared" si="536"/>
        <v>40914</v>
      </c>
      <c r="N3403" s="1">
        <f t="shared" si="537"/>
        <v>-35.510000000000218</v>
      </c>
      <c r="O3403" s="1">
        <f t="shared" si="538"/>
        <v>1</v>
      </c>
      <c r="P3403" s="1">
        <f t="shared" si="539"/>
        <v>2012</v>
      </c>
      <c r="Q3403" s="1" t="b">
        <f t="shared" si="540"/>
        <v>0</v>
      </c>
      <c r="R3403" s="1">
        <f t="shared" si="541"/>
        <v>57</v>
      </c>
      <c r="S3403" s="10">
        <f t="shared" ca="1" si="532"/>
        <v>107.08</v>
      </c>
    </row>
    <row r="3404" spans="2:19">
      <c r="B3404" s="3">
        <v>40917</v>
      </c>
      <c r="C3404" s="1">
        <v>7047</v>
      </c>
      <c r="D3404" s="1">
        <v>7082</v>
      </c>
      <c r="E3404" s="1">
        <v>7026</v>
      </c>
      <c r="F3404" s="1">
        <v>7055</v>
      </c>
      <c r="G3404" s="1">
        <v>76575</v>
      </c>
      <c r="H3404" s="1">
        <v>201201</v>
      </c>
      <c r="I3404" s="1">
        <f>VLOOKUP($B3404,TWA00!$B:$H,5,FALSE)</f>
        <v>7093.04</v>
      </c>
      <c r="J3404" s="1">
        <f t="shared" si="533"/>
        <v>8</v>
      </c>
      <c r="K3404" s="1">
        <f t="shared" si="534"/>
        <v>-27</v>
      </c>
      <c r="L3404" s="1">
        <f t="shared" si="535"/>
        <v>29</v>
      </c>
      <c r="M3404" s="3">
        <f t="shared" si="536"/>
        <v>40917</v>
      </c>
      <c r="N3404" s="1">
        <f t="shared" si="537"/>
        <v>-38.039999999999964</v>
      </c>
      <c r="O3404" s="1">
        <f t="shared" si="538"/>
        <v>1</v>
      </c>
      <c r="P3404" s="1">
        <f t="shared" si="539"/>
        <v>2012</v>
      </c>
      <c r="Q3404" s="1" t="b">
        <f t="shared" si="540"/>
        <v>0</v>
      </c>
      <c r="R3404" s="1">
        <f t="shared" si="541"/>
        <v>56</v>
      </c>
      <c r="S3404" s="10">
        <f t="shared" ca="1" si="532"/>
        <v>105.48</v>
      </c>
    </row>
    <row r="3405" spans="2:19">
      <c r="B3405" s="3">
        <v>40918</v>
      </c>
      <c r="C3405" s="1">
        <v>7120</v>
      </c>
      <c r="D3405" s="1">
        <v>7180</v>
      </c>
      <c r="E3405" s="1">
        <v>7111</v>
      </c>
      <c r="F3405" s="1">
        <v>7172</v>
      </c>
      <c r="G3405" s="1">
        <v>80808</v>
      </c>
      <c r="H3405" s="1">
        <v>201201</v>
      </c>
      <c r="I3405" s="1">
        <f>VLOOKUP($B3405,TWA00!$B:$H,5,FALSE)</f>
        <v>7178.87</v>
      </c>
      <c r="J3405" s="1">
        <f t="shared" si="533"/>
        <v>52</v>
      </c>
      <c r="K3405" s="1">
        <f t="shared" si="534"/>
        <v>-8</v>
      </c>
      <c r="L3405" s="1">
        <f t="shared" si="535"/>
        <v>61</v>
      </c>
      <c r="M3405" s="3">
        <f t="shared" si="536"/>
        <v>40918</v>
      </c>
      <c r="N3405" s="1">
        <f t="shared" si="537"/>
        <v>-6.8699999999998909</v>
      </c>
      <c r="O3405" s="1">
        <f t="shared" si="538"/>
        <v>1</v>
      </c>
      <c r="P3405" s="1">
        <f t="shared" si="539"/>
        <v>2012</v>
      </c>
      <c r="Q3405" s="1" t="b">
        <f t="shared" si="540"/>
        <v>0</v>
      </c>
      <c r="R3405" s="1">
        <f t="shared" si="541"/>
        <v>69</v>
      </c>
      <c r="S3405" s="10">
        <f t="shared" ca="1" si="532"/>
        <v>103.6</v>
      </c>
    </row>
    <row r="3406" spans="2:19">
      <c r="B3406" s="3">
        <v>40919</v>
      </c>
      <c r="C3406" s="1">
        <v>7185</v>
      </c>
      <c r="D3406" s="1">
        <v>7196</v>
      </c>
      <c r="E3406" s="1">
        <v>7167</v>
      </c>
      <c r="F3406" s="1">
        <v>7179</v>
      </c>
      <c r="G3406" s="1">
        <v>58991</v>
      </c>
      <c r="H3406" s="1">
        <v>201201</v>
      </c>
      <c r="I3406" s="1">
        <f>VLOOKUP($B3406,TWA00!$B:$H,5,FALSE)</f>
        <v>7188.21</v>
      </c>
      <c r="J3406" s="1">
        <f t="shared" si="533"/>
        <v>-6</v>
      </c>
      <c r="K3406" s="1">
        <f t="shared" si="534"/>
        <v>-17</v>
      </c>
      <c r="L3406" s="1">
        <f t="shared" si="535"/>
        <v>12</v>
      </c>
      <c r="M3406" s="3">
        <f t="shared" si="536"/>
        <v>40919</v>
      </c>
      <c r="N3406" s="1">
        <f t="shared" si="537"/>
        <v>-9.2100000000000364</v>
      </c>
      <c r="O3406" s="1">
        <f t="shared" si="538"/>
        <v>1</v>
      </c>
      <c r="P3406" s="1">
        <f t="shared" si="539"/>
        <v>2012</v>
      </c>
      <c r="Q3406" s="1" t="b">
        <f t="shared" si="540"/>
        <v>0</v>
      </c>
      <c r="R3406" s="1">
        <f t="shared" si="541"/>
        <v>29</v>
      </c>
      <c r="S3406" s="10">
        <f t="shared" ca="1" si="532"/>
        <v>100.52</v>
      </c>
    </row>
    <row r="3407" spans="2:19">
      <c r="B3407" s="3">
        <v>40920</v>
      </c>
      <c r="C3407" s="1">
        <v>7185</v>
      </c>
      <c r="D3407" s="1">
        <v>7194</v>
      </c>
      <c r="E3407" s="1">
        <v>7161</v>
      </c>
      <c r="F3407" s="1">
        <v>7185</v>
      </c>
      <c r="G3407" s="1">
        <v>53064</v>
      </c>
      <c r="H3407" s="1">
        <v>201201</v>
      </c>
      <c r="I3407" s="1">
        <f>VLOOKUP($B3407,TWA00!$B:$H,5,FALSE)</f>
        <v>7186.58</v>
      </c>
      <c r="J3407" s="1">
        <f t="shared" si="533"/>
        <v>0</v>
      </c>
      <c r="K3407" s="1">
        <f t="shared" si="534"/>
        <v>-9</v>
      </c>
      <c r="L3407" s="1">
        <f t="shared" si="535"/>
        <v>24</v>
      </c>
      <c r="M3407" s="3">
        <f t="shared" si="536"/>
        <v>40920</v>
      </c>
      <c r="N3407" s="1">
        <f t="shared" si="537"/>
        <v>-1.5799999999999272</v>
      </c>
      <c r="O3407" s="1">
        <f t="shared" si="538"/>
        <v>1</v>
      </c>
      <c r="P3407" s="1">
        <f t="shared" si="539"/>
        <v>2012</v>
      </c>
      <c r="Q3407" s="1" t="b">
        <f t="shared" si="540"/>
        <v>0</v>
      </c>
      <c r="R3407" s="1">
        <f t="shared" si="541"/>
        <v>33</v>
      </c>
      <c r="S3407" s="10">
        <f t="shared" ca="1" si="532"/>
        <v>98.34</v>
      </c>
    </row>
    <row r="3408" spans="2:19">
      <c r="B3408" s="3">
        <v>40921</v>
      </c>
      <c r="C3408" s="1">
        <v>7235</v>
      </c>
      <c r="D3408" s="1">
        <v>7263</v>
      </c>
      <c r="E3408" s="1">
        <v>7147</v>
      </c>
      <c r="F3408" s="1">
        <v>7165</v>
      </c>
      <c r="G3408" s="1">
        <v>95431</v>
      </c>
      <c r="H3408" s="1">
        <v>201201</v>
      </c>
      <c r="I3408" s="1">
        <f>VLOOKUP($B3408,TWA00!$B:$H,5,FALSE)</f>
        <v>7181.54</v>
      </c>
      <c r="J3408" s="1">
        <f t="shared" si="533"/>
        <v>-70</v>
      </c>
      <c r="K3408" s="1">
        <f t="shared" si="534"/>
        <v>-98</v>
      </c>
      <c r="L3408" s="1">
        <f t="shared" si="535"/>
        <v>18</v>
      </c>
      <c r="M3408" s="3">
        <f t="shared" si="536"/>
        <v>40921</v>
      </c>
      <c r="N3408" s="1">
        <f t="shared" si="537"/>
        <v>-16.539999999999964</v>
      </c>
      <c r="O3408" s="1">
        <f t="shared" si="538"/>
        <v>1</v>
      </c>
      <c r="P3408" s="1">
        <f t="shared" si="539"/>
        <v>2012</v>
      </c>
      <c r="Q3408" s="1" t="b">
        <f t="shared" si="540"/>
        <v>0</v>
      </c>
      <c r="R3408" s="1">
        <f t="shared" si="541"/>
        <v>116</v>
      </c>
      <c r="S3408" s="10">
        <f t="shared" ca="1" si="532"/>
        <v>98.82</v>
      </c>
    </row>
    <row r="3409" spans="2:19">
      <c r="B3409" s="3">
        <v>40924</v>
      </c>
      <c r="C3409" s="1">
        <v>7236</v>
      </c>
      <c r="D3409" s="1">
        <v>7280</v>
      </c>
      <c r="E3409" s="1">
        <v>7071</v>
      </c>
      <c r="F3409" s="1">
        <v>7093</v>
      </c>
      <c r="G3409" s="1">
        <v>136731</v>
      </c>
      <c r="H3409" s="1">
        <v>201201</v>
      </c>
      <c r="I3409" s="1">
        <f>VLOOKUP($B3409,TWA00!$B:$H,5,FALSE)</f>
        <v>7103.62</v>
      </c>
      <c r="J3409" s="1">
        <f t="shared" si="533"/>
        <v>-143</v>
      </c>
      <c r="K3409" s="1">
        <f t="shared" si="534"/>
        <v>-187</v>
      </c>
      <c r="L3409" s="1">
        <f t="shared" si="535"/>
        <v>22</v>
      </c>
      <c r="M3409" s="3">
        <f t="shared" si="536"/>
        <v>40924</v>
      </c>
      <c r="N3409" s="1">
        <f t="shared" si="537"/>
        <v>-10.619999999999891</v>
      </c>
      <c r="O3409" s="1">
        <f t="shared" si="538"/>
        <v>1</v>
      </c>
      <c r="P3409" s="1">
        <f t="shared" si="539"/>
        <v>2012</v>
      </c>
      <c r="Q3409" s="1" t="b">
        <f t="shared" si="540"/>
        <v>0</v>
      </c>
      <c r="R3409" s="1">
        <f t="shared" si="541"/>
        <v>209</v>
      </c>
      <c r="S3409" s="10">
        <f t="shared" ca="1" si="532"/>
        <v>101.72</v>
      </c>
    </row>
    <row r="3410" spans="2:19">
      <c r="B3410" s="3">
        <v>40925</v>
      </c>
      <c r="C3410" s="1">
        <v>7152</v>
      </c>
      <c r="D3410" s="1">
        <v>7228</v>
      </c>
      <c r="E3410" s="1">
        <v>7118</v>
      </c>
      <c r="F3410" s="1">
        <v>7227</v>
      </c>
      <c r="G3410" s="1">
        <v>108548</v>
      </c>
      <c r="H3410" s="1">
        <v>201201</v>
      </c>
      <c r="I3410" s="1">
        <f>VLOOKUP($B3410,TWA00!$B:$H,5,FALSE)</f>
        <v>7221.08</v>
      </c>
      <c r="J3410" s="1">
        <f t="shared" si="533"/>
        <v>75</v>
      </c>
      <c r="K3410" s="1">
        <f t="shared" si="534"/>
        <v>-1</v>
      </c>
      <c r="L3410" s="1">
        <f t="shared" si="535"/>
        <v>109</v>
      </c>
      <c r="M3410" s="3">
        <f t="shared" si="536"/>
        <v>40925</v>
      </c>
      <c r="N3410" s="1">
        <f t="shared" si="537"/>
        <v>5.9200000000000728</v>
      </c>
      <c r="O3410" s="1">
        <f t="shared" si="538"/>
        <v>1</v>
      </c>
      <c r="P3410" s="1">
        <f t="shared" si="539"/>
        <v>2012</v>
      </c>
      <c r="Q3410" s="1" t="b">
        <f t="shared" si="540"/>
        <v>0</v>
      </c>
      <c r="R3410" s="1">
        <f t="shared" si="541"/>
        <v>110</v>
      </c>
      <c r="S3410" s="10">
        <f t="shared" ca="1" si="532"/>
        <v>101.32</v>
      </c>
    </row>
    <row r="3411" spans="2:19">
      <c r="B3411" s="3">
        <v>40926</v>
      </c>
      <c r="C3411" s="1">
        <v>7224</v>
      </c>
      <c r="D3411" s="1">
        <v>7248</v>
      </c>
      <c r="E3411" s="1">
        <v>7192</v>
      </c>
      <c r="F3411" s="1">
        <v>7207</v>
      </c>
      <c r="G3411" s="1">
        <v>54107</v>
      </c>
      <c r="H3411" s="1">
        <v>201201</v>
      </c>
      <c r="I3411" s="1">
        <f>VLOOKUP($B3411,TWA00!$B:$H,5,FALSE)</f>
        <v>7233.69</v>
      </c>
      <c r="J3411" s="1">
        <f t="shared" si="533"/>
        <v>-17</v>
      </c>
      <c r="K3411" s="1">
        <f t="shared" si="534"/>
        <v>-41</v>
      </c>
      <c r="L3411" s="1">
        <f t="shared" si="535"/>
        <v>15</v>
      </c>
      <c r="M3411" s="3">
        <f t="shared" si="536"/>
        <v>40926</v>
      </c>
      <c r="N3411" s="1">
        <f t="shared" si="537"/>
        <v>-26.6899999999996</v>
      </c>
      <c r="O3411" s="1">
        <f t="shared" si="538"/>
        <v>1</v>
      </c>
      <c r="P3411" s="1">
        <f t="shared" si="539"/>
        <v>2012</v>
      </c>
      <c r="Q3411" s="1" t="b">
        <f t="shared" si="540"/>
        <v>1</v>
      </c>
      <c r="R3411" s="1">
        <f t="shared" si="541"/>
        <v>56</v>
      </c>
      <c r="S3411" s="10">
        <f t="shared" ca="1" si="532"/>
        <v>100.52</v>
      </c>
    </row>
    <row r="3412" spans="2:19">
      <c r="B3412" s="3">
        <v>40938</v>
      </c>
      <c r="C3412" s="1">
        <v>7352</v>
      </c>
      <c r="D3412" s="1">
        <v>7448</v>
      </c>
      <c r="E3412" s="1">
        <v>7351</v>
      </c>
      <c r="F3412" s="1">
        <v>7390</v>
      </c>
      <c r="G3412" s="1">
        <v>88011</v>
      </c>
      <c r="H3412" s="1">
        <v>201202</v>
      </c>
      <c r="I3412" s="1">
        <f>VLOOKUP($B3412,TWA00!$B:$H,5,FALSE)</f>
        <v>7407.41</v>
      </c>
      <c r="J3412" s="1">
        <f t="shared" si="533"/>
        <v>38</v>
      </c>
      <c r="K3412" s="1">
        <f t="shared" si="534"/>
        <v>-58</v>
      </c>
      <c r="L3412" s="1">
        <f t="shared" si="535"/>
        <v>39</v>
      </c>
      <c r="M3412" s="3">
        <f t="shared" si="536"/>
        <v>40938</v>
      </c>
      <c r="N3412" s="1">
        <f t="shared" si="537"/>
        <v>-17.409999999999854</v>
      </c>
      <c r="O3412" s="1">
        <f t="shared" si="538"/>
        <v>1</v>
      </c>
      <c r="P3412" s="1">
        <f t="shared" si="539"/>
        <v>2012</v>
      </c>
      <c r="Q3412" s="1" t="b">
        <f t="shared" si="540"/>
        <v>0</v>
      </c>
      <c r="R3412" s="1">
        <f t="shared" si="541"/>
        <v>97</v>
      </c>
      <c r="S3412" s="10">
        <f t="shared" ca="1" si="532"/>
        <v>98.88</v>
      </c>
    </row>
    <row r="3413" spans="2:19">
      <c r="B3413" s="3">
        <v>40939</v>
      </c>
      <c r="C3413" s="1">
        <v>7444</v>
      </c>
      <c r="D3413" s="1">
        <v>7503</v>
      </c>
      <c r="E3413" s="1">
        <v>7422</v>
      </c>
      <c r="F3413" s="1">
        <v>7467</v>
      </c>
      <c r="G3413" s="1">
        <v>107138</v>
      </c>
      <c r="H3413" s="1">
        <v>201202</v>
      </c>
      <c r="I3413" s="1">
        <f>VLOOKUP($B3413,TWA00!$B:$H,5,FALSE)</f>
        <v>7517.08</v>
      </c>
      <c r="J3413" s="1">
        <f t="shared" si="533"/>
        <v>23</v>
      </c>
      <c r="K3413" s="1">
        <f t="shared" si="534"/>
        <v>-36</v>
      </c>
      <c r="L3413" s="1">
        <f t="shared" si="535"/>
        <v>45</v>
      </c>
      <c r="M3413" s="3">
        <f t="shared" si="536"/>
        <v>40939</v>
      </c>
      <c r="N3413" s="1">
        <f t="shared" si="537"/>
        <v>-50.079999999999927</v>
      </c>
      <c r="O3413" s="1">
        <f t="shared" si="538"/>
        <v>1</v>
      </c>
      <c r="P3413" s="1">
        <f t="shared" si="539"/>
        <v>2012</v>
      </c>
      <c r="Q3413" s="1" t="b">
        <f t="shared" si="540"/>
        <v>0</v>
      </c>
      <c r="R3413" s="1">
        <f t="shared" si="541"/>
        <v>81</v>
      </c>
      <c r="S3413" s="10">
        <f t="shared" ca="1" si="532"/>
        <v>98.58</v>
      </c>
    </row>
    <row r="3414" spans="2:19">
      <c r="B3414" s="3">
        <v>40940</v>
      </c>
      <c r="C3414" s="1">
        <v>7492</v>
      </c>
      <c r="D3414" s="1">
        <v>7548</v>
      </c>
      <c r="E3414" s="1">
        <v>7476</v>
      </c>
      <c r="F3414" s="1">
        <v>7522</v>
      </c>
      <c r="G3414" s="1">
        <v>98775</v>
      </c>
      <c r="H3414" s="1">
        <v>201202</v>
      </c>
      <c r="I3414" s="1">
        <f>VLOOKUP($B3414,TWA00!$B:$H,5,FALSE)</f>
        <v>7549.21</v>
      </c>
      <c r="J3414" s="1">
        <f t="shared" si="533"/>
        <v>30</v>
      </c>
      <c r="K3414" s="1">
        <f t="shared" si="534"/>
        <v>-26</v>
      </c>
      <c r="L3414" s="1">
        <f t="shared" si="535"/>
        <v>46</v>
      </c>
      <c r="M3414" s="3">
        <f t="shared" si="536"/>
        <v>40940</v>
      </c>
      <c r="N3414" s="1">
        <f t="shared" si="537"/>
        <v>-27.210000000000036</v>
      </c>
      <c r="O3414" s="1">
        <f t="shared" si="538"/>
        <v>2</v>
      </c>
      <c r="P3414" s="1">
        <f t="shared" si="539"/>
        <v>2012</v>
      </c>
      <c r="Q3414" s="1" t="b">
        <f t="shared" si="540"/>
        <v>0</v>
      </c>
      <c r="R3414" s="1">
        <f t="shared" si="541"/>
        <v>72</v>
      </c>
      <c r="S3414" s="10">
        <f t="shared" ca="1" si="532"/>
        <v>98.52</v>
      </c>
    </row>
    <row r="3415" spans="2:19">
      <c r="B3415" s="3">
        <v>40941</v>
      </c>
      <c r="C3415" s="1">
        <v>7620</v>
      </c>
      <c r="D3415" s="1">
        <v>7650</v>
      </c>
      <c r="E3415" s="1">
        <v>7566</v>
      </c>
      <c r="F3415" s="1">
        <v>7642</v>
      </c>
      <c r="G3415" s="1">
        <v>96092</v>
      </c>
      <c r="H3415" s="1">
        <v>201202</v>
      </c>
      <c r="I3415" s="1">
        <f>VLOOKUP($B3415,TWA00!$B:$H,5,FALSE)</f>
        <v>7652.46</v>
      </c>
      <c r="J3415" s="1">
        <f t="shared" si="533"/>
        <v>22</v>
      </c>
      <c r="K3415" s="1">
        <f t="shared" si="534"/>
        <v>-8</v>
      </c>
      <c r="L3415" s="1">
        <f t="shared" si="535"/>
        <v>76</v>
      </c>
      <c r="M3415" s="3">
        <f t="shared" si="536"/>
        <v>40941</v>
      </c>
      <c r="N3415" s="1">
        <f t="shared" si="537"/>
        <v>-10.460000000000036</v>
      </c>
      <c r="O3415" s="1">
        <f t="shared" si="538"/>
        <v>2</v>
      </c>
      <c r="P3415" s="1">
        <f t="shared" si="539"/>
        <v>2012</v>
      </c>
      <c r="Q3415" s="1" t="b">
        <f t="shared" si="540"/>
        <v>0</v>
      </c>
      <c r="R3415" s="1">
        <f t="shared" si="541"/>
        <v>84</v>
      </c>
      <c r="S3415" s="10">
        <f t="shared" ca="1" si="532"/>
        <v>98.84</v>
      </c>
    </row>
    <row r="3416" spans="2:19">
      <c r="B3416" s="3">
        <v>40942</v>
      </c>
      <c r="C3416" s="1">
        <v>7620</v>
      </c>
      <c r="D3416" s="1">
        <v>7650</v>
      </c>
      <c r="E3416" s="1">
        <v>7602</v>
      </c>
      <c r="F3416" s="1">
        <v>7642</v>
      </c>
      <c r="G3416" s="1">
        <v>79813</v>
      </c>
      <c r="H3416" s="1">
        <v>201202</v>
      </c>
      <c r="I3416" s="1">
        <f>VLOOKUP($B3416,TWA00!$B:$H,5,FALSE)</f>
        <v>7674.99</v>
      </c>
      <c r="J3416" s="1">
        <f t="shared" si="533"/>
        <v>22</v>
      </c>
      <c r="K3416" s="1">
        <f t="shared" si="534"/>
        <v>-8</v>
      </c>
      <c r="L3416" s="1">
        <f t="shared" si="535"/>
        <v>40</v>
      </c>
      <c r="M3416" s="3">
        <f t="shared" si="536"/>
        <v>40942</v>
      </c>
      <c r="N3416" s="1">
        <f t="shared" si="537"/>
        <v>-32.989999999999782</v>
      </c>
      <c r="O3416" s="1">
        <f t="shared" si="538"/>
        <v>2</v>
      </c>
      <c r="P3416" s="1">
        <f t="shared" si="539"/>
        <v>2012</v>
      </c>
      <c r="Q3416" s="1" t="b">
        <f t="shared" si="540"/>
        <v>0</v>
      </c>
      <c r="R3416" s="1">
        <f t="shared" si="541"/>
        <v>48</v>
      </c>
      <c r="S3416" s="10">
        <f t="shared" ca="1" si="532"/>
        <v>96.24</v>
      </c>
    </row>
    <row r="3417" spans="2:19">
      <c r="B3417" s="3">
        <v>40943</v>
      </c>
      <c r="C3417" s="1">
        <v>7720</v>
      </c>
      <c r="D3417" s="1">
        <v>7758</v>
      </c>
      <c r="E3417" s="1">
        <v>7693</v>
      </c>
      <c r="F3417" s="1">
        <v>7735</v>
      </c>
      <c r="G3417" s="1">
        <v>75806</v>
      </c>
      <c r="H3417" s="1">
        <v>201202</v>
      </c>
      <c r="I3417" s="1">
        <f>VLOOKUP($B3417,TWA00!$B:$H,5,FALSE)</f>
        <v>7741.24</v>
      </c>
      <c r="J3417" s="1">
        <f t="shared" si="533"/>
        <v>15</v>
      </c>
      <c r="K3417" s="1">
        <f t="shared" si="534"/>
        <v>-23</v>
      </c>
      <c r="L3417" s="1">
        <f t="shared" si="535"/>
        <v>42</v>
      </c>
      <c r="M3417" s="3">
        <f t="shared" si="536"/>
        <v>40943</v>
      </c>
      <c r="N3417" s="1">
        <f t="shared" si="537"/>
        <v>-6.2399999999997817</v>
      </c>
      <c r="O3417" s="1">
        <f t="shared" si="538"/>
        <v>2</v>
      </c>
      <c r="P3417" s="1">
        <f t="shared" si="539"/>
        <v>2012</v>
      </c>
      <c r="Q3417" s="1" t="b">
        <f t="shared" si="540"/>
        <v>0</v>
      </c>
      <c r="R3417" s="1">
        <f t="shared" si="541"/>
        <v>65</v>
      </c>
      <c r="S3417" s="10">
        <f t="shared" ca="1" si="532"/>
        <v>95.02</v>
      </c>
    </row>
    <row r="3418" spans="2:19">
      <c r="B3418" s="3">
        <v>40945</v>
      </c>
      <c r="C3418" s="1">
        <v>7706</v>
      </c>
      <c r="D3418" s="1">
        <v>7724</v>
      </c>
      <c r="E3418" s="1">
        <v>7668</v>
      </c>
      <c r="F3418" s="1">
        <v>7685</v>
      </c>
      <c r="G3418" s="1">
        <v>87973</v>
      </c>
      <c r="H3418" s="1">
        <v>201202</v>
      </c>
      <c r="I3418" s="1">
        <f>VLOOKUP($B3418,TWA00!$B:$H,5,FALSE)</f>
        <v>7687.98</v>
      </c>
      <c r="J3418" s="1">
        <f t="shared" si="533"/>
        <v>-21</v>
      </c>
      <c r="K3418" s="1">
        <f t="shared" si="534"/>
        <v>-39</v>
      </c>
      <c r="L3418" s="1">
        <f t="shared" si="535"/>
        <v>17</v>
      </c>
      <c r="M3418" s="3">
        <f t="shared" si="536"/>
        <v>40945</v>
      </c>
      <c r="N3418" s="1">
        <f t="shared" si="537"/>
        <v>-2.9799999999995634</v>
      </c>
      <c r="O3418" s="1">
        <f t="shared" si="538"/>
        <v>2</v>
      </c>
      <c r="P3418" s="1">
        <f t="shared" si="539"/>
        <v>2012</v>
      </c>
      <c r="Q3418" s="1" t="b">
        <f t="shared" si="540"/>
        <v>0</v>
      </c>
      <c r="R3418" s="1">
        <f t="shared" si="541"/>
        <v>56</v>
      </c>
      <c r="S3418" s="10">
        <f t="shared" ca="1" si="532"/>
        <v>94.22</v>
      </c>
    </row>
    <row r="3419" spans="2:19">
      <c r="B3419" s="3">
        <v>40946</v>
      </c>
      <c r="C3419" s="1">
        <v>7706</v>
      </c>
      <c r="D3419" s="1">
        <v>7750</v>
      </c>
      <c r="E3419" s="1">
        <v>7675</v>
      </c>
      <c r="F3419" s="1">
        <v>7722</v>
      </c>
      <c r="G3419" s="1">
        <v>107371</v>
      </c>
      <c r="H3419" s="1">
        <v>201202</v>
      </c>
      <c r="I3419" s="1">
        <f>VLOOKUP($B3419,TWA00!$B:$H,5,FALSE)</f>
        <v>7707.44</v>
      </c>
      <c r="J3419" s="1">
        <f t="shared" si="533"/>
        <v>16</v>
      </c>
      <c r="K3419" s="1">
        <f t="shared" si="534"/>
        <v>-28</v>
      </c>
      <c r="L3419" s="1">
        <f t="shared" si="535"/>
        <v>47</v>
      </c>
      <c r="M3419" s="3">
        <f t="shared" si="536"/>
        <v>40946</v>
      </c>
      <c r="N3419" s="1">
        <f t="shared" si="537"/>
        <v>14.5600000000004</v>
      </c>
      <c r="O3419" s="1">
        <f t="shared" si="538"/>
        <v>2</v>
      </c>
      <c r="P3419" s="1">
        <f t="shared" si="539"/>
        <v>2012</v>
      </c>
      <c r="Q3419" s="1" t="b">
        <f t="shared" si="540"/>
        <v>0</v>
      </c>
      <c r="R3419" s="1">
        <f t="shared" si="541"/>
        <v>75</v>
      </c>
      <c r="S3419" s="10">
        <f t="shared" ca="1" si="532"/>
        <v>92.28</v>
      </c>
    </row>
    <row r="3420" spans="2:19">
      <c r="B3420" s="3">
        <v>40947</v>
      </c>
      <c r="C3420" s="1">
        <v>7766</v>
      </c>
      <c r="D3420" s="1">
        <v>7895</v>
      </c>
      <c r="E3420" s="1">
        <v>7760</v>
      </c>
      <c r="F3420" s="1">
        <v>7890</v>
      </c>
      <c r="G3420" s="1">
        <v>113980</v>
      </c>
      <c r="H3420" s="1">
        <v>201202</v>
      </c>
      <c r="I3420" s="1">
        <f>VLOOKUP($B3420,TWA00!$B:$H,5,FALSE)</f>
        <v>7869.91</v>
      </c>
      <c r="J3420" s="1">
        <f t="shared" si="533"/>
        <v>124</v>
      </c>
      <c r="K3420" s="1">
        <f t="shared" si="534"/>
        <v>-5</v>
      </c>
      <c r="L3420" s="1">
        <f t="shared" si="535"/>
        <v>130</v>
      </c>
      <c r="M3420" s="3">
        <f t="shared" si="536"/>
        <v>40947</v>
      </c>
      <c r="N3420" s="1">
        <f t="shared" si="537"/>
        <v>20.090000000000146</v>
      </c>
      <c r="O3420" s="1">
        <f t="shared" si="538"/>
        <v>2</v>
      </c>
      <c r="P3420" s="1">
        <f t="shared" si="539"/>
        <v>2012</v>
      </c>
      <c r="Q3420" s="1" t="b">
        <f t="shared" si="540"/>
        <v>0</v>
      </c>
      <c r="R3420" s="1">
        <f t="shared" si="541"/>
        <v>135</v>
      </c>
      <c r="S3420" s="10">
        <f t="shared" ca="1" si="532"/>
        <v>92.34</v>
      </c>
    </row>
    <row r="3421" spans="2:19">
      <c r="B3421" s="3">
        <v>40948</v>
      </c>
      <c r="C3421" s="1">
        <v>7860</v>
      </c>
      <c r="D3421" s="1">
        <v>7933</v>
      </c>
      <c r="E3421" s="1">
        <v>7829</v>
      </c>
      <c r="F3421" s="1">
        <v>7923</v>
      </c>
      <c r="G3421" s="1">
        <v>109956</v>
      </c>
      <c r="H3421" s="1">
        <v>201202</v>
      </c>
      <c r="I3421" s="1">
        <f>VLOOKUP($B3421,TWA00!$B:$H,5,FALSE)</f>
        <v>7910.78</v>
      </c>
      <c r="J3421" s="1">
        <f t="shared" si="533"/>
        <v>63</v>
      </c>
      <c r="K3421" s="1">
        <f t="shared" si="534"/>
        <v>-10</v>
      </c>
      <c r="L3421" s="1">
        <f t="shared" si="535"/>
        <v>94</v>
      </c>
      <c r="M3421" s="3">
        <f t="shared" si="536"/>
        <v>40948</v>
      </c>
      <c r="N3421" s="1">
        <f t="shared" si="537"/>
        <v>12.220000000000255</v>
      </c>
      <c r="O3421" s="1">
        <f t="shared" si="538"/>
        <v>2</v>
      </c>
      <c r="P3421" s="1">
        <f t="shared" si="539"/>
        <v>2012</v>
      </c>
      <c r="Q3421" s="1" t="b">
        <f t="shared" si="540"/>
        <v>0</v>
      </c>
      <c r="R3421" s="1">
        <f t="shared" si="541"/>
        <v>104</v>
      </c>
      <c r="S3421" s="10">
        <f t="shared" ca="1" si="532"/>
        <v>90.64</v>
      </c>
    </row>
    <row r="3422" spans="2:19">
      <c r="B3422" s="3">
        <v>40949</v>
      </c>
      <c r="C3422" s="1">
        <v>7876</v>
      </c>
      <c r="D3422" s="1">
        <v>7928</v>
      </c>
      <c r="E3422" s="1">
        <v>7850</v>
      </c>
      <c r="F3422" s="1">
        <v>7866</v>
      </c>
      <c r="G3422" s="1">
        <v>102524</v>
      </c>
      <c r="H3422" s="1">
        <v>201202</v>
      </c>
      <c r="I3422" s="1">
        <f>VLOOKUP($B3422,TWA00!$B:$H,5,FALSE)</f>
        <v>7862.27</v>
      </c>
      <c r="J3422" s="1">
        <f t="shared" si="533"/>
        <v>-10</v>
      </c>
      <c r="K3422" s="1">
        <f t="shared" si="534"/>
        <v>-62</v>
      </c>
      <c r="L3422" s="1">
        <f t="shared" si="535"/>
        <v>16</v>
      </c>
      <c r="M3422" s="3">
        <f t="shared" si="536"/>
        <v>40949</v>
      </c>
      <c r="N3422" s="1">
        <f t="shared" si="537"/>
        <v>3.7299999999995634</v>
      </c>
      <c r="O3422" s="1">
        <f t="shared" si="538"/>
        <v>2</v>
      </c>
      <c r="P3422" s="1">
        <f t="shared" si="539"/>
        <v>2012</v>
      </c>
      <c r="Q3422" s="1" t="b">
        <f t="shared" si="540"/>
        <v>0</v>
      </c>
      <c r="R3422" s="1">
        <f t="shared" si="541"/>
        <v>78</v>
      </c>
      <c r="S3422" s="10">
        <f t="shared" ca="1" si="532"/>
        <v>89.44</v>
      </c>
    </row>
    <row r="3423" spans="2:19">
      <c r="B3423" s="3">
        <v>40952</v>
      </c>
      <c r="C3423" s="1">
        <v>7875</v>
      </c>
      <c r="D3423" s="1">
        <v>7937</v>
      </c>
      <c r="E3423" s="1">
        <v>7841</v>
      </c>
      <c r="F3423" s="1">
        <v>7907</v>
      </c>
      <c r="G3423" s="1">
        <v>105798</v>
      </c>
      <c r="H3423" s="1">
        <v>201202</v>
      </c>
      <c r="I3423" s="1">
        <f>VLOOKUP($B3423,TWA00!$B:$H,5,FALSE)</f>
        <v>7912.91</v>
      </c>
      <c r="J3423" s="1">
        <f t="shared" si="533"/>
        <v>32</v>
      </c>
      <c r="K3423" s="1">
        <f t="shared" si="534"/>
        <v>-30</v>
      </c>
      <c r="L3423" s="1">
        <f t="shared" si="535"/>
        <v>66</v>
      </c>
      <c r="M3423" s="3">
        <f t="shared" si="536"/>
        <v>40952</v>
      </c>
      <c r="N3423" s="1">
        <f t="shared" si="537"/>
        <v>-5.9099999999998545</v>
      </c>
      <c r="O3423" s="1">
        <f t="shared" si="538"/>
        <v>2</v>
      </c>
      <c r="P3423" s="1">
        <f t="shared" si="539"/>
        <v>2012</v>
      </c>
      <c r="Q3423" s="1" t="b">
        <f t="shared" si="540"/>
        <v>0</v>
      </c>
      <c r="R3423" s="1">
        <f t="shared" si="541"/>
        <v>96</v>
      </c>
      <c r="S3423" s="10">
        <f t="shared" ca="1" si="532"/>
        <v>86.74</v>
      </c>
    </row>
    <row r="3424" spans="2:19">
      <c r="B3424" s="3">
        <v>40953</v>
      </c>
      <c r="C3424" s="1">
        <v>7905</v>
      </c>
      <c r="D3424" s="1">
        <v>7914</v>
      </c>
      <c r="E3424" s="1">
        <v>7807</v>
      </c>
      <c r="F3424" s="1">
        <v>7874</v>
      </c>
      <c r="G3424" s="1">
        <v>118000</v>
      </c>
      <c r="H3424" s="1">
        <v>201202</v>
      </c>
      <c r="I3424" s="1">
        <f>VLOOKUP($B3424,TWA00!$B:$H,5,FALSE)</f>
        <v>7884.08</v>
      </c>
      <c r="J3424" s="1">
        <f t="shared" si="533"/>
        <v>-31</v>
      </c>
      <c r="K3424" s="1">
        <f t="shared" si="534"/>
        <v>-40</v>
      </c>
      <c r="L3424" s="1">
        <f t="shared" si="535"/>
        <v>67</v>
      </c>
      <c r="M3424" s="3">
        <f t="shared" si="536"/>
        <v>40953</v>
      </c>
      <c r="N3424" s="1">
        <f t="shared" si="537"/>
        <v>-10.079999999999927</v>
      </c>
      <c r="O3424" s="1">
        <f t="shared" si="538"/>
        <v>2</v>
      </c>
      <c r="P3424" s="1">
        <f t="shared" si="539"/>
        <v>2012</v>
      </c>
      <c r="Q3424" s="1" t="b">
        <f t="shared" si="540"/>
        <v>0</v>
      </c>
      <c r="R3424" s="1">
        <f t="shared" si="541"/>
        <v>107</v>
      </c>
      <c r="S3424" s="10">
        <f t="shared" ca="1" si="532"/>
        <v>87.38</v>
      </c>
    </row>
    <row r="3425" spans="2:19">
      <c r="B3425" s="3">
        <v>40954</v>
      </c>
      <c r="C3425" s="1">
        <v>7924</v>
      </c>
      <c r="D3425" s="1">
        <v>8010</v>
      </c>
      <c r="E3425" s="1">
        <v>7890</v>
      </c>
      <c r="F3425" s="1">
        <v>8006</v>
      </c>
      <c r="G3425" s="1">
        <v>66187</v>
      </c>
      <c r="H3425" s="1">
        <v>201202</v>
      </c>
      <c r="I3425" s="1">
        <f>VLOOKUP($B3425,TWA00!$B:$H,5,FALSE)</f>
        <v>8005.24</v>
      </c>
      <c r="J3425" s="1">
        <f t="shared" si="533"/>
        <v>82</v>
      </c>
      <c r="K3425" s="1">
        <f t="shared" si="534"/>
        <v>-4</v>
      </c>
      <c r="L3425" s="1">
        <f t="shared" si="535"/>
        <v>116</v>
      </c>
      <c r="M3425" s="3">
        <f t="shared" si="536"/>
        <v>40954</v>
      </c>
      <c r="N3425" s="1">
        <f t="shared" si="537"/>
        <v>0.76000000000021828</v>
      </c>
      <c r="O3425" s="1">
        <f t="shared" si="538"/>
        <v>2</v>
      </c>
      <c r="P3425" s="1">
        <f t="shared" si="539"/>
        <v>2012</v>
      </c>
      <c r="Q3425" s="1" t="b">
        <f t="shared" si="540"/>
        <v>1</v>
      </c>
      <c r="R3425" s="1">
        <f t="shared" si="541"/>
        <v>120</v>
      </c>
      <c r="S3425" s="10">
        <f t="shared" ca="1" si="532"/>
        <v>88.1</v>
      </c>
    </row>
    <row r="3426" spans="2:19">
      <c r="B3426" s="3">
        <v>40955</v>
      </c>
      <c r="C3426" s="1">
        <v>7968</v>
      </c>
      <c r="D3426" s="1">
        <v>7994</v>
      </c>
      <c r="E3426" s="1">
        <v>7867</v>
      </c>
      <c r="F3426" s="1">
        <v>7906</v>
      </c>
      <c r="G3426" s="1">
        <v>111267</v>
      </c>
      <c r="H3426" s="1">
        <v>201203</v>
      </c>
      <c r="I3426" s="1">
        <f>VLOOKUP($B3426,TWA00!$B:$H,5,FALSE)</f>
        <v>7869.7</v>
      </c>
      <c r="J3426" s="1">
        <f t="shared" si="533"/>
        <v>-62</v>
      </c>
      <c r="K3426" s="1">
        <f t="shared" si="534"/>
        <v>-88</v>
      </c>
      <c r="L3426" s="1">
        <f t="shared" si="535"/>
        <v>39</v>
      </c>
      <c r="M3426" s="3">
        <f t="shared" si="536"/>
        <v>40955</v>
      </c>
      <c r="N3426" s="1">
        <f t="shared" si="537"/>
        <v>36.300000000000182</v>
      </c>
      <c r="O3426" s="1">
        <f t="shared" si="538"/>
        <v>2</v>
      </c>
      <c r="P3426" s="1">
        <f t="shared" si="539"/>
        <v>2012</v>
      </c>
      <c r="Q3426" s="1" t="b">
        <f t="shared" si="540"/>
        <v>0</v>
      </c>
      <c r="R3426" s="1">
        <f t="shared" si="541"/>
        <v>127</v>
      </c>
      <c r="S3426" s="10">
        <f t="shared" ca="1" si="532"/>
        <v>88.02</v>
      </c>
    </row>
    <row r="3427" spans="2:19">
      <c r="B3427" s="3">
        <v>40956</v>
      </c>
      <c r="C3427" s="1">
        <v>7982</v>
      </c>
      <c r="D3427" s="1">
        <v>8021</v>
      </c>
      <c r="E3427" s="1">
        <v>7880</v>
      </c>
      <c r="F3427" s="1">
        <v>7932</v>
      </c>
      <c r="G3427" s="1">
        <v>141830</v>
      </c>
      <c r="H3427" s="1">
        <v>201203</v>
      </c>
      <c r="I3427" s="1">
        <f>VLOOKUP($B3427,TWA00!$B:$H,5,FALSE)</f>
        <v>7894.36</v>
      </c>
      <c r="J3427" s="1">
        <f t="shared" si="533"/>
        <v>-50</v>
      </c>
      <c r="K3427" s="1">
        <f t="shared" si="534"/>
        <v>-89</v>
      </c>
      <c r="L3427" s="1">
        <f t="shared" si="535"/>
        <v>52</v>
      </c>
      <c r="M3427" s="3">
        <f t="shared" si="536"/>
        <v>40956</v>
      </c>
      <c r="N3427" s="1">
        <f t="shared" si="537"/>
        <v>37.640000000000327</v>
      </c>
      <c r="O3427" s="1">
        <f t="shared" si="538"/>
        <v>2</v>
      </c>
      <c r="P3427" s="1">
        <f t="shared" si="539"/>
        <v>2012</v>
      </c>
      <c r="Q3427" s="1" t="b">
        <f t="shared" si="540"/>
        <v>0</v>
      </c>
      <c r="R3427" s="1">
        <f t="shared" si="541"/>
        <v>141</v>
      </c>
      <c r="S3427" s="10">
        <f t="shared" ca="1" si="532"/>
        <v>88.62</v>
      </c>
    </row>
    <row r="3428" spans="2:19">
      <c r="B3428" s="3">
        <v>40959</v>
      </c>
      <c r="C3428" s="1">
        <v>7989</v>
      </c>
      <c r="D3428" s="1">
        <v>8004</v>
      </c>
      <c r="E3428" s="1">
        <v>7927</v>
      </c>
      <c r="F3428" s="1">
        <v>7956</v>
      </c>
      <c r="G3428" s="1">
        <v>91101</v>
      </c>
      <c r="H3428" s="1">
        <v>201203</v>
      </c>
      <c r="I3428" s="1">
        <f>VLOOKUP($B3428,TWA00!$B:$H,5,FALSE)</f>
        <v>7954.82</v>
      </c>
      <c r="J3428" s="1">
        <f t="shared" si="533"/>
        <v>-33</v>
      </c>
      <c r="K3428" s="1">
        <f t="shared" si="534"/>
        <v>-48</v>
      </c>
      <c r="L3428" s="1">
        <f t="shared" si="535"/>
        <v>29</v>
      </c>
      <c r="M3428" s="3">
        <f t="shared" si="536"/>
        <v>40959</v>
      </c>
      <c r="N3428" s="1">
        <f t="shared" si="537"/>
        <v>1.180000000000291</v>
      </c>
      <c r="O3428" s="1">
        <f t="shared" si="538"/>
        <v>2</v>
      </c>
      <c r="P3428" s="1">
        <f t="shared" si="539"/>
        <v>2012</v>
      </c>
      <c r="Q3428" s="1" t="b">
        <f t="shared" si="540"/>
        <v>0</v>
      </c>
      <c r="R3428" s="1">
        <f t="shared" si="541"/>
        <v>77</v>
      </c>
      <c r="S3428" s="10">
        <f t="shared" ca="1" si="532"/>
        <v>88.2</v>
      </c>
    </row>
    <row r="3429" spans="2:19">
      <c r="B3429" s="3">
        <v>40960</v>
      </c>
      <c r="C3429" s="1">
        <v>7954</v>
      </c>
      <c r="D3429" s="1">
        <v>7975</v>
      </c>
      <c r="E3429" s="1">
        <v>7854</v>
      </c>
      <c r="F3429" s="1">
        <v>7947</v>
      </c>
      <c r="G3429" s="1">
        <v>138398</v>
      </c>
      <c r="H3429" s="1">
        <v>201203</v>
      </c>
      <c r="I3429" s="1">
        <f>VLOOKUP($B3429,TWA00!$B:$H,5,FALSE)</f>
        <v>7921.5</v>
      </c>
      <c r="J3429" s="1">
        <f t="shared" si="533"/>
        <v>-7</v>
      </c>
      <c r="K3429" s="1">
        <f t="shared" si="534"/>
        <v>-28</v>
      </c>
      <c r="L3429" s="1">
        <f t="shared" si="535"/>
        <v>93</v>
      </c>
      <c r="M3429" s="3">
        <f t="shared" si="536"/>
        <v>40960</v>
      </c>
      <c r="N3429" s="1">
        <f t="shared" si="537"/>
        <v>25.5</v>
      </c>
      <c r="O3429" s="1">
        <f t="shared" si="538"/>
        <v>2</v>
      </c>
      <c r="P3429" s="1">
        <f t="shared" si="539"/>
        <v>2012</v>
      </c>
      <c r="Q3429" s="1" t="b">
        <f t="shared" si="540"/>
        <v>0</v>
      </c>
      <c r="R3429" s="1">
        <f t="shared" si="541"/>
        <v>121</v>
      </c>
      <c r="S3429" s="10">
        <f t="shared" ca="1" si="532"/>
        <v>88.3</v>
      </c>
    </row>
    <row r="3430" spans="2:19">
      <c r="B3430" s="3">
        <v>40961</v>
      </c>
      <c r="C3430" s="1">
        <v>7918</v>
      </c>
      <c r="D3430" s="1">
        <v>8036</v>
      </c>
      <c r="E3430" s="1">
        <v>7889</v>
      </c>
      <c r="F3430" s="1">
        <v>8004</v>
      </c>
      <c r="G3430" s="1">
        <v>129636</v>
      </c>
      <c r="H3430" s="1">
        <v>201203</v>
      </c>
      <c r="I3430" s="1">
        <f>VLOOKUP($B3430,TWA00!$B:$H,5,FALSE)</f>
        <v>8001.68</v>
      </c>
      <c r="J3430" s="1">
        <f t="shared" si="533"/>
        <v>86</v>
      </c>
      <c r="K3430" s="1">
        <f t="shared" si="534"/>
        <v>-32</v>
      </c>
      <c r="L3430" s="1">
        <f t="shared" si="535"/>
        <v>115</v>
      </c>
      <c r="M3430" s="3">
        <f t="shared" si="536"/>
        <v>40961</v>
      </c>
      <c r="N3430" s="1">
        <f t="shared" si="537"/>
        <v>2.319999999999709</v>
      </c>
      <c r="O3430" s="1">
        <f t="shared" si="538"/>
        <v>2</v>
      </c>
      <c r="P3430" s="1">
        <f t="shared" si="539"/>
        <v>2012</v>
      </c>
      <c r="Q3430" s="1" t="b">
        <f t="shared" si="540"/>
        <v>0</v>
      </c>
      <c r="R3430" s="1">
        <f t="shared" si="541"/>
        <v>147</v>
      </c>
      <c r="S3430" s="10">
        <f t="shared" ca="1" si="532"/>
        <v>88.5</v>
      </c>
    </row>
    <row r="3431" spans="2:19">
      <c r="B3431" s="3">
        <v>40962</v>
      </c>
      <c r="C3431" s="1">
        <v>7960</v>
      </c>
      <c r="D3431" s="1">
        <v>7991</v>
      </c>
      <c r="E3431" s="1">
        <v>7941</v>
      </c>
      <c r="F3431" s="1">
        <v>7963</v>
      </c>
      <c r="G3431" s="1">
        <v>83248</v>
      </c>
      <c r="H3431" s="1">
        <v>201203</v>
      </c>
      <c r="I3431" s="1">
        <f>VLOOKUP($B3431,TWA00!$B:$H,5,FALSE)</f>
        <v>7937.3</v>
      </c>
      <c r="J3431" s="1">
        <f t="shared" si="533"/>
        <v>3</v>
      </c>
      <c r="K3431" s="1">
        <f t="shared" si="534"/>
        <v>-28</v>
      </c>
      <c r="L3431" s="1">
        <f t="shared" si="535"/>
        <v>22</v>
      </c>
      <c r="M3431" s="3">
        <f t="shared" si="536"/>
        <v>40962</v>
      </c>
      <c r="N3431" s="1">
        <f t="shared" si="537"/>
        <v>25.699999999999818</v>
      </c>
      <c r="O3431" s="1">
        <f t="shared" si="538"/>
        <v>2</v>
      </c>
      <c r="P3431" s="1">
        <f t="shared" si="539"/>
        <v>2012</v>
      </c>
      <c r="Q3431" s="1" t="b">
        <f t="shared" si="540"/>
        <v>0</v>
      </c>
      <c r="R3431" s="1">
        <f t="shared" si="541"/>
        <v>50</v>
      </c>
      <c r="S3431" s="10">
        <f t="shared" ca="1" si="532"/>
        <v>88.34</v>
      </c>
    </row>
    <row r="3432" spans="2:19">
      <c r="B3432" s="3">
        <v>40963</v>
      </c>
      <c r="C3432" s="1">
        <v>7945</v>
      </c>
      <c r="D3432" s="1">
        <v>7975</v>
      </c>
      <c r="E3432" s="1">
        <v>7883</v>
      </c>
      <c r="F3432" s="1">
        <v>7941</v>
      </c>
      <c r="G3432" s="1">
        <v>115253</v>
      </c>
      <c r="H3432" s="1">
        <v>201203</v>
      </c>
      <c r="I3432" s="1">
        <f>VLOOKUP($B3432,TWA00!$B:$H,5,FALSE)</f>
        <v>7959.34</v>
      </c>
      <c r="J3432" s="1">
        <f t="shared" si="533"/>
        <v>-4</v>
      </c>
      <c r="K3432" s="1">
        <f t="shared" si="534"/>
        <v>-34</v>
      </c>
      <c r="L3432" s="1">
        <f t="shared" si="535"/>
        <v>58</v>
      </c>
      <c r="M3432" s="3">
        <f t="shared" si="536"/>
        <v>40963</v>
      </c>
      <c r="N3432" s="1">
        <f t="shared" si="537"/>
        <v>-18.340000000000146</v>
      </c>
      <c r="O3432" s="1">
        <f t="shared" si="538"/>
        <v>2</v>
      </c>
      <c r="P3432" s="1">
        <f t="shared" si="539"/>
        <v>2012</v>
      </c>
      <c r="Q3432" s="1" t="b">
        <f t="shared" si="540"/>
        <v>0</v>
      </c>
      <c r="R3432" s="1">
        <f t="shared" si="541"/>
        <v>92</v>
      </c>
      <c r="S3432" s="10">
        <f t="shared" ca="1" si="532"/>
        <v>87.78</v>
      </c>
    </row>
    <row r="3433" spans="2:19">
      <c r="B3433" s="3">
        <v>40968</v>
      </c>
      <c r="C3433" s="1">
        <v>8006</v>
      </c>
      <c r="D3433" s="1">
        <v>8126</v>
      </c>
      <c r="E3433" s="1">
        <v>8002</v>
      </c>
      <c r="F3433" s="1">
        <v>8114</v>
      </c>
      <c r="G3433" s="1">
        <v>100542</v>
      </c>
      <c r="H3433" s="1">
        <v>201203</v>
      </c>
      <c r="I3433" s="1">
        <f>VLOOKUP($B3433,TWA00!$B:$H,5,FALSE)</f>
        <v>8121.44</v>
      </c>
      <c r="J3433" s="1">
        <f t="shared" si="533"/>
        <v>108</v>
      </c>
      <c r="K3433" s="1">
        <f t="shared" si="534"/>
        <v>-12</v>
      </c>
      <c r="L3433" s="1">
        <f t="shared" si="535"/>
        <v>112</v>
      </c>
      <c r="M3433" s="3">
        <f t="shared" si="536"/>
        <v>40968</v>
      </c>
      <c r="N3433" s="1">
        <f t="shared" si="537"/>
        <v>-7.4399999999995998</v>
      </c>
      <c r="O3433" s="1">
        <f t="shared" si="538"/>
        <v>2</v>
      </c>
      <c r="P3433" s="1">
        <f t="shared" si="539"/>
        <v>2012</v>
      </c>
      <c r="Q3433" s="1" t="b">
        <f t="shared" si="540"/>
        <v>0</v>
      </c>
      <c r="R3433" s="1">
        <f t="shared" si="541"/>
        <v>124</v>
      </c>
      <c r="S3433" s="10">
        <f t="shared" ca="1" si="532"/>
        <v>87.4</v>
      </c>
    </row>
    <row r="3434" spans="2:19">
      <c r="B3434" s="3">
        <v>40969</v>
      </c>
      <c r="C3434" s="1">
        <v>8143</v>
      </c>
      <c r="D3434" s="1">
        <v>8177</v>
      </c>
      <c r="E3434" s="1">
        <v>8114</v>
      </c>
      <c r="F3434" s="1">
        <v>8138</v>
      </c>
      <c r="G3434" s="1">
        <v>91701</v>
      </c>
      <c r="H3434" s="1">
        <v>201203</v>
      </c>
      <c r="I3434" s="1">
        <f>VLOOKUP($B3434,TWA00!$B:$H,5,FALSE)</f>
        <v>8118.34</v>
      </c>
      <c r="J3434" s="1">
        <f t="shared" si="533"/>
        <v>-5</v>
      </c>
      <c r="K3434" s="1">
        <f t="shared" si="534"/>
        <v>-39</v>
      </c>
      <c r="L3434" s="1">
        <f t="shared" si="535"/>
        <v>24</v>
      </c>
      <c r="M3434" s="3">
        <f t="shared" si="536"/>
        <v>40969</v>
      </c>
      <c r="N3434" s="1">
        <f t="shared" si="537"/>
        <v>19.659999999999854</v>
      </c>
      <c r="O3434" s="1">
        <f t="shared" si="538"/>
        <v>3</v>
      </c>
      <c r="P3434" s="1">
        <f t="shared" si="539"/>
        <v>2012</v>
      </c>
      <c r="Q3434" s="1" t="b">
        <f t="shared" si="540"/>
        <v>0</v>
      </c>
      <c r="R3434" s="1">
        <f t="shared" si="541"/>
        <v>63</v>
      </c>
      <c r="S3434" s="10">
        <f t="shared" ca="1" si="532"/>
        <v>86.98</v>
      </c>
    </row>
    <row r="3435" spans="2:19">
      <c r="B3435" s="3">
        <v>40970</v>
      </c>
      <c r="C3435" s="1">
        <v>8180</v>
      </c>
      <c r="D3435" s="1">
        <v>8187</v>
      </c>
      <c r="E3435" s="1">
        <v>8112</v>
      </c>
      <c r="F3435" s="1">
        <v>8152</v>
      </c>
      <c r="G3435" s="1">
        <v>85994</v>
      </c>
      <c r="H3435" s="1">
        <v>201203</v>
      </c>
      <c r="I3435" s="1">
        <f>VLOOKUP($B3435,TWA00!$B:$H,5,FALSE)</f>
        <v>8144.04</v>
      </c>
      <c r="J3435" s="1">
        <f t="shared" si="533"/>
        <v>-28</v>
      </c>
      <c r="K3435" s="1">
        <f t="shared" si="534"/>
        <v>-35</v>
      </c>
      <c r="L3435" s="1">
        <f t="shared" si="535"/>
        <v>40</v>
      </c>
      <c r="M3435" s="3">
        <f t="shared" si="536"/>
        <v>40970</v>
      </c>
      <c r="N3435" s="1">
        <f t="shared" si="537"/>
        <v>7.9600000000000364</v>
      </c>
      <c r="O3435" s="1">
        <f t="shared" si="538"/>
        <v>3</v>
      </c>
      <c r="P3435" s="1">
        <f t="shared" si="539"/>
        <v>2012</v>
      </c>
      <c r="Q3435" s="1" t="b">
        <f t="shared" si="540"/>
        <v>0</v>
      </c>
      <c r="R3435" s="1">
        <f t="shared" si="541"/>
        <v>75</v>
      </c>
      <c r="S3435" s="10">
        <f t="shared" ca="1" si="532"/>
        <v>86.62</v>
      </c>
    </row>
    <row r="3436" spans="2:19">
      <c r="B3436" s="3">
        <v>40971</v>
      </c>
      <c r="C3436" s="1">
        <v>8130</v>
      </c>
      <c r="D3436" s="1">
        <v>8130</v>
      </c>
      <c r="E3436" s="1">
        <v>8086</v>
      </c>
      <c r="F3436" s="1">
        <v>8120</v>
      </c>
      <c r="G3436" s="1">
        <v>50421</v>
      </c>
      <c r="H3436" s="1">
        <v>201203</v>
      </c>
      <c r="I3436" s="1">
        <f>VLOOKUP($B3436,TWA00!$B:$H,5,FALSE)</f>
        <v>8114.44</v>
      </c>
      <c r="J3436" s="1">
        <f t="shared" si="533"/>
        <v>-10</v>
      </c>
      <c r="K3436" s="1">
        <f t="shared" si="534"/>
        <v>-10</v>
      </c>
      <c r="L3436" s="1">
        <f t="shared" si="535"/>
        <v>34</v>
      </c>
      <c r="M3436" s="3">
        <f t="shared" si="536"/>
        <v>40971</v>
      </c>
      <c r="N3436" s="1">
        <f t="shared" si="537"/>
        <v>5.5600000000004002</v>
      </c>
      <c r="O3436" s="1">
        <f t="shared" si="538"/>
        <v>3</v>
      </c>
      <c r="P3436" s="1">
        <f t="shared" si="539"/>
        <v>2012</v>
      </c>
      <c r="Q3436" s="1" t="b">
        <f t="shared" si="540"/>
        <v>0</v>
      </c>
      <c r="R3436" s="1">
        <f t="shared" si="541"/>
        <v>44</v>
      </c>
      <c r="S3436" s="10">
        <f t="shared" ca="1" si="532"/>
        <v>86.14</v>
      </c>
    </row>
    <row r="3437" spans="2:19">
      <c r="B3437" s="3">
        <v>40973</v>
      </c>
      <c r="C3437" s="1">
        <v>8101</v>
      </c>
      <c r="D3437" s="1">
        <v>8107</v>
      </c>
      <c r="E3437" s="1">
        <v>8003</v>
      </c>
      <c r="F3437" s="1">
        <v>8040</v>
      </c>
      <c r="G3437" s="1">
        <v>106909</v>
      </c>
      <c r="H3437" s="1">
        <v>201203</v>
      </c>
      <c r="I3437" s="1">
        <f>VLOOKUP($B3437,TWA00!$B:$H,5,FALSE)</f>
        <v>8004.74</v>
      </c>
      <c r="J3437" s="1">
        <f t="shared" si="533"/>
        <v>-61</v>
      </c>
      <c r="K3437" s="1">
        <f t="shared" si="534"/>
        <v>-67</v>
      </c>
      <c r="L3437" s="1">
        <f t="shared" si="535"/>
        <v>37</v>
      </c>
      <c r="M3437" s="3">
        <f t="shared" si="536"/>
        <v>40973</v>
      </c>
      <c r="N3437" s="1">
        <f t="shared" si="537"/>
        <v>35.260000000000218</v>
      </c>
      <c r="O3437" s="1">
        <f t="shared" si="538"/>
        <v>3</v>
      </c>
      <c r="P3437" s="1">
        <f t="shared" si="539"/>
        <v>2012</v>
      </c>
      <c r="Q3437" s="1" t="b">
        <f t="shared" si="540"/>
        <v>0</v>
      </c>
      <c r="R3437" s="1">
        <f t="shared" si="541"/>
        <v>104</v>
      </c>
      <c r="S3437" s="10">
        <f t="shared" ca="1" si="532"/>
        <v>86.08</v>
      </c>
    </row>
    <row r="3438" spans="2:19">
      <c r="B3438" s="3">
        <v>40974</v>
      </c>
      <c r="C3438" s="1">
        <v>8020</v>
      </c>
      <c r="D3438" s="1">
        <v>8034</v>
      </c>
      <c r="E3438" s="1">
        <v>7871</v>
      </c>
      <c r="F3438" s="1">
        <v>7946</v>
      </c>
      <c r="G3438" s="1">
        <v>137557</v>
      </c>
      <c r="H3438" s="1">
        <v>201203</v>
      </c>
      <c r="I3438" s="1">
        <f>VLOOKUP($B3438,TWA00!$B:$H,5,FALSE)</f>
        <v>7937.97</v>
      </c>
      <c r="J3438" s="1">
        <f t="shared" si="533"/>
        <v>-74</v>
      </c>
      <c r="K3438" s="1">
        <f t="shared" si="534"/>
        <v>-88</v>
      </c>
      <c r="L3438" s="1">
        <f t="shared" si="535"/>
        <v>75</v>
      </c>
      <c r="M3438" s="3">
        <f t="shared" si="536"/>
        <v>40974</v>
      </c>
      <c r="N3438" s="1">
        <f t="shared" si="537"/>
        <v>8.0299999999997453</v>
      </c>
      <c r="O3438" s="1">
        <f t="shared" si="538"/>
        <v>3</v>
      </c>
      <c r="P3438" s="1">
        <f t="shared" si="539"/>
        <v>2012</v>
      </c>
      <c r="Q3438" s="1" t="b">
        <f t="shared" si="540"/>
        <v>0</v>
      </c>
      <c r="R3438" s="1">
        <f t="shared" si="541"/>
        <v>163</v>
      </c>
      <c r="S3438" s="10">
        <f t="shared" ca="1" si="532"/>
        <v>88.2</v>
      </c>
    </row>
    <row r="3439" spans="2:19">
      <c r="B3439" s="3">
        <v>40975</v>
      </c>
      <c r="C3439" s="1">
        <v>7854</v>
      </c>
      <c r="D3439" s="1">
        <v>7929</v>
      </c>
      <c r="E3439" s="1">
        <v>7840</v>
      </c>
      <c r="F3439" s="1">
        <v>7895</v>
      </c>
      <c r="G3439" s="1">
        <v>104775</v>
      </c>
      <c r="H3439" s="1">
        <v>201203</v>
      </c>
      <c r="I3439" s="1">
        <f>VLOOKUP($B3439,TWA00!$B:$H,5,FALSE)</f>
        <v>7903.08</v>
      </c>
      <c r="J3439" s="1">
        <f t="shared" si="533"/>
        <v>41</v>
      </c>
      <c r="K3439" s="1">
        <f t="shared" si="534"/>
        <v>-34</v>
      </c>
      <c r="L3439" s="1">
        <f t="shared" si="535"/>
        <v>55</v>
      </c>
      <c r="M3439" s="3">
        <f t="shared" si="536"/>
        <v>40975</v>
      </c>
      <c r="N3439" s="1">
        <f t="shared" si="537"/>
        <v>-8.0799999999999272</v>
      </c>
      <c r="O3439" s="1">
        <f t="shared" si="538"/>
        <v>3</v>
      </c>
      <c r="P3439" s="1">
        <f t="shared" si="539"/>
        <v>2012</v>
      </c>
      <c r="Q3439" s="1" t="b">
        <f t="shared" si="540"/>
        <v>0</v>
      </c>
      <c r="R3439" s="1">
        <f t="shared" si="541"/>
        <v>89</v>
      </c>
      <c r="S3439" s="10">
        <f t="shared" ca="1" si="532"/>
        <v>87.42</v>
      </c>
    </row>
    <row r="3440" spans="2:19">
      <c r="B3440" s="3">
        <v>40976</v>
      </c>
      <c r="C3440" s="1">
        <v>7938</v>
      </c>
      <c r="D3440" s="1">
        <v>8000</v>
      </c>
      <c r="E3440" s="1">
        <v>7883</v>
      </c>
      <c r="F3440" s="1">
        <v>7976</v>
      </c>
      <c r="G3440" s="1">
        <v>109999</v>
      </c>
      <c r="H3440" s="1">
        <v>201203</v>
      </c>
      <c r="I3440" s="1">
        <f>VLOOKUP($B3440,TWA00!$B:$H,5,FALSE)</f>
        <v>7984.56</v>
      </c>
      <c r="J3440" s="1">
        <f t="shared" si="533"/>
        <v>38</v>
      </c>
      <c r="K3440" s="1">
        <f t="shared" si="534"/>
        <v>-24</v>
      </c>
      <c r="L3440" s="1">
        <f t="shared" si="535"/>
        <v>93</v>
      </c>
      <c r="M3440" s="3">
        <f t="shared" si="536"/>
        <v>40976</v>
      </c>
      <c r="N3440" s="1">
        <f t="shared" si="537"/>
        <v>-8.5600000000004002</v>
      </c>
      <c r="O3440" s="1">
        <f t="shared" si="538"/>
        <v>3</v>
      </c>
      <c r="P3440" s="1">
        <f t="shared" si="539"/>
        <v>2012</v>
      </c>
      <c r="Q3440" s="1" t="b">
        <f t="shared" si="540"/>
        <v>0</v>
      </c>
      <c r="R3440" s="1">
        <f t="shared" si="541"/>
        <v>117</v>
      </c>
      <c r="S3440" s="10">
        <f t="shared" ca="1" si="532"/>
        <v>88.98</v>
      </c>
    </row>
    <row r="3441" spans="2:19">
      <c r="B3441" s="3">
        <v>40977</v>
      </c>
      <c r="C3441" s="1">
        <v>7990</v>
      </c>
      <c r="D3441" s="1">
        <v>8030</v>
      </c>
      <c r="E3441" s="1">
        <v>7942</v>
      </c>
      <c r="F3441" s="1">
        <v>8005</v>
      </c>
      <c r="G3441" s="1">
        <v>107445</v>
      </c>
      <c r="H3441" s="1">
        <v>201203</v>
      </c>
      <c r="I3441" s="1">
        <f>VLOOKUP($B3441,TWA00!$B:$H,5,FALSE)</f>
        <v>8016.01</v>
      </c>
      <c r="J3441" s="1">
        <f t="shared" si="533"/>
        <v>15</v>
      </c>
      <c r="K3441" s="1">
        <f t="shared" si="534"/>
        <v>-25</v>
      </c>
      <c r="L3441" s="1">
        <f t="shared" si="535"/>
        <v>63</v>
      </c>
      <c r="M3441" s="3">
        <f t="shared" si="536"/>
        <v>40977</v>
      </c>
      <c r="N3441" s="1">
        <f t="shared" si="537"/>
        <v>-11.010000000000218</v>
      </c>
      <c r="O3441" s="1">
        <f t="shared" si="538"/>
        <v>3</v>
      </c>
      <c r="P3441" s="1">
        <f t="shared" si="539"/>
        <v>2012</v>
      </c>
      <c r="Q3441" s="1" t="b">
        <f t="shared" si="540"/>
        <v>0</v>
      </c>
      <c r="R3441" s="1">
        <f t="shared" si="541"/>
        <v>88</v>
      </c>
      <c r="S3441" s="10">
        <f t="shared" ca="1" si="532"/>
        <v>88.14</v>
      </c>
    </row>
    <row r="3442" spans="2:19">
      <c r="B3442" s="3">
        <v>40980</v>
      </c>
      <c r="C3442" s="1">
        <v>7998</v>
      </c>
      <c r="D3442" s="1">
        <v>8008</v>
      </c>
      <c r="E3442" s="1">
        <v>7908</v>
      </c>
      <c r="F3442" s="1">
        <v>7921</v>
      </c>
      <c r="G3442" s="1">
        <v>91819</v>
      </c>
      <c r="H3442" s="1">
        <v>201203</v>
      </c>
      <c r="I3442" s="1">
        <f>VLOOKUP($B3442,TWA00!$B:$H,5,FALSE)</f>
        <v>7927.55</v>
      </c>
      <c r="J3442" s="1">
        <f t="shared" si="533"/>
        <v>-77</v>
      </c>
      <c r="K3442" s="1">
        <f t="shared" si="534"/>
        <v>-87</v>
      </c>
      <c r="L3442" s="1">
        <f t="shared" si="535"/>
        <v>13</v>
      </c>
      <c r="M3442" s="3">
        <f t="shared" si="536"/>
        <v>40980</v>
      </c>
      <c r="N3442" s="1">
        <f t="shared" si="537"/>
        <v>-6.5500000000001819</v>
      </c>
      <c r="O3442" s="1">
        <f t="shared" si="538"/>
        <v>3</v>
      </c>
      <c r="P3442" s="1">
        <f t="shared" si="539"/>
        <v>2012</v>
      </c>
      <c r="Q3442" s="1" t="b">
        <f t="shared" si="540"/>
        <v>0</v>
      </c>
      <c r="R3442" s="1">
        <f t="shared" si="541"/>
        <v>100</v>
      </c>
      <c r="S3442" s="10">
        <f t="shared" ca="1" si="532"/>
        <v>89.28</v>
      </c>
    </row>
    <row r="3443" spans="2:19">
      <c r="B3443" s="3">
        <v>40981</v>
      </c>
      <c r="C3443" s="1">
        <v>7967</v>
      </c>
      <c r="D3443" s="1">
        <v>8065</v>
      </c>
      <c r="E3443" s="1">
        <v>7965</v>
      </c>
      <c r="F3443" s="1">
        <v>8033</v>
      </c>
      <c r="G3443" s="1">
        <v>114304</v>
      </c>
      <c r="H3443" s="1">
        <v>201203</v>
      </c>
      <c r="I3443" s="1">
        <f>VLOOKUP($B3443,TWA00!$B:$H,5,FALSE)</f>
        <v>8031.51</v>
      </c>
      <c r="J3443" s="1">
        <f t="shared" si="533"/>
        <v>66</v>
      </c>
      <c r="K3443" s="1">
        <f t="shared" si="534"/>
        <v>-32</v>
      </c>
      <c r="L3443" s="1">
        <f t="shared" si="535"/>
        <v>68</v>
      </c>
      <c r="M3443" s="3">
        <f t="shared" si="536"/>
        <v>40981</v>
      </c>
      <c r="N3443" s="1">
        <f t="shared" si="537"/>
        <v>1.4899999999997817</v>
      </c>
      <c r="O3443" s="1">
        <f t="shared" si="538"/>
        <v>3</v>
      </c>
      <c r="P3443" s="1">
        <f t="shared" si="539"/>
        <v>2012</v>
      </c>
      <c r="Q3443" s="1" t="b">
        <f t="shared" si="540"/>
        <v>0</v>
      </c>
      <c r="R3443" s="1">
        <f t="shared" si="541"/>
        <v>100</v>
      </c>
      <c r="S3443" s="10">
        <f t="shared" ca="1" si="532"/>
        <v>89.42</v>
      </c>
    </row>
    <row r="3444" spans="2:19">
      <c r="B3444" s="3">
        <v>40982</v>
      </c>
      <c r="C3444" s="1">
        <v>8154</v>
      </c>
      <c r="D3444" s="1">
        <v>8188</v>
      </c>
      <c r="E3444" s="1">
        <v>8132</v>
      </c>
      <c r="F3444" s="1">
        <v>8142</v>
      </c>
      <c r="G3444" s="1">
        <v>86162</v>
      </c>
      <c r="H3444" s="1">
        <v>201203</v>
      </c>
      <c r="I3444" s="1">
        <f>VLOOKUP($B3444,TWA00!$B:$H,5,FALSE)</f>
        <v>8125.26</v>
      </c>
      <c r="J3444" s="1">
        <f t="shared" si="533"/>
        <v>-12</v>
      </c>
      <c r="K3444" s="1">
        <f t="shared" si="534"/>
        <v>-46</v>
      </c>
      <c r="L3444" s="1">
        <f t="shared" si="535"/>
        <v>10</v>
      </c>
      <c r="M3444" s="3">
        <f t="shared" si="536"/>
        <v>40982</v>
      </c>
      <c r="N3444" s="1">
        <f t="shared" si="537"/>
        <v>16.739999999999782</v>
      </c>
      <c r="O3444" s="1">
        <f t="shared" si="538"/>
        <v>3</v>
      </c>
      <c r="P3444" s="1">
        <f t="shared" si="539"/>
        <v>2012</v>
      </c>
      <c r="Q3444" s="1" t="b">
        <f t="shared" si="540"/>
        <v>0</v>
      </c>
      <c r="R3444" s="1">
        <f t="shared" si="541"/>
        <v>56</v>
      </c>
      <c r="S3444" s="10">
        <f t="shared" ca="1" si="532"/>
        <v>89.7</v>
      </c>
    </row>
    <row r="3445" spans="2:19">
      <c r="B3445" s="3">
        <v>40983</v>
      </c>
      <c r="C3445" s="1">
        <v>8140</v>
      </c>
      <c r="D3445" s="1">
        <v>8158</v>
      </c>
      <c r="E3445" s="1">
        <v>8090</v>
      </c>
      <c r="F3445" s="1">
        <v>8134</v>
      </c>
      <c r="G3445" s="1">
        <v>85516</v>
      </c>
      <c r="H3445" s="1">
        <v>201203</v>
      </c>
      <c r="I3445" s="1">
        <f>VLOOKUP($B3445,TWA00!$B:$H,5,FALSE)</f>
        <v>8121.62</v>
      </c>
      <c r="J3445" s="1">
        <f t="shared" si="533"/>
        <v>-6</v>
      </c>
      <c r="K3445" s="1">
        <f t="shared" si="534"/>
        <v>-24</v>
      </c>
      <c r="L3445" s="1">
        <f t="shared" si="535"/>
        <v>44</v>
      </c>
      <c r="M3445" s="3">
        <f t="shared" si="536"/>
        <v>40983</v>
      </c>
      <c r="N3445" s="1">
        <f t="shared" si="537"/>
        <v>12.380000000000109</v>
      </c>
      <c r="O3445" s="1">
        <f t="shared" si="538"/>
        <v>3</v>
      </c>
      <c r="P3445" s="1">
        <f t="shared" si="539"/>
        <v>2012</v>
      </c>
      <c r="Q3445" s="1" t="b">
        <f t="shared" si="540"/>
        <v>0</v>
      </c>
      <c r="R3445" s="1">
        <f t="shared" si="541"/>
        <v>68</v>
      </c>
      <c r="S3445" s="10">
        <f t="shared" ca="1" si="532"/>
        <v>89.52</v>
      </c>
    </row>
    <row r="3446" spans="2:19">
      <c r="B3446" s="3">
        <v>40984</v>
      </c>
      <c r="C3446" s="1">
        <v>8130</v>
      </c>
      <c r="D3446" s="1">
        <v>8143</v>
      </c>
      <c r="E3446" s="1">
        <v>8058</v>
      </c>
      <c r="F3446" s="1">
        <v>8064</v>
      </c>
      <c r="G3446" s="1">
        <v>85853</v>
      </c>
      <c r="H3446" s="1">
        <v>201203</v>
      </c>
      <c r="I3446" s="1">
        <f>VLOOKUP($B3446,TWA00!$B:$H,5,FALSE)</f>
        <v>8054.94</v>
      </c>
      <c r="J3446" s="1">
        <f t="shared" si="533"/>
        <v>-66</v>
      </c>
      <c r="K3446" s="1">
        <f t="shared" si="534"/>
        <v>-79</v>
      </c>
      <c r="L3446" s="1">
        <f t="shared" si="535"/>
        <v>6</v>
      </c>
      <c r="M3446" s="3">
        <f t="shared" si="536"/>
        <v>40984</v>
      </c>
      <c r="N3446" s="1">
        <f t="shared" si="537"/>
        <v>9.0600000000004002</v>
      </c>
      <c r="O3446" s="1">
        <f t="shared" si="538"/>
        <v>3</v>
      </c>
      <c r="P3446" s="1">
        <f t="shared" si="539"/>
        <v>2012</v>
      </c>
      <c r="Q3446" s="1" t="b">
        <f t="shared" si="540"/>
        <v>0</v>
      </c>
      <c r="R3446" s="1">
        <f t="shared" si="541"/>
        <v>85</v>
      </c>
      <c r="S3446" s="10">
        <f t="shared" ca="1" si="532"/>
        <v>90.2</v>
      </c>
    </row>
    <row r="3447" spans="2:19">
      <c r="B3447" s="3">
        <v>40987</v>
      </c>
      <c r="C3447" s="1">
        <v>8113</v>
      </c>
      <c r="D3447" s="1">
        <v>8116</v>
      </c>
      <c r="E3447" s="1">
        <v>7972</v>
      </c>
      <c r="F3447" s="1">
        <v>8053</v>
      </c>
      <c r="G3447" s="1">
        <v>130033</v>
      </c>
      <c r="H3447" s="1">
        <v>201203</v>
      </c>
      <c r="I3447" s="1">
        <f>VLOOKUP($B3447,TWA00!$B:$H,5,FALSE)</f>
        <v>8043.92</v>
      </c>
      <c r="J3447" s="1">
        <f t="shared" si="533"/>
        <v>-60</v>
      </c>
      <c r="K3447" s="1">
        <f t="shared" si="534"/>
        <v>-63</v>
      </c>
      <c r="L3447" s="1">
        <f t="shared" si="535"/>
        <v>81</v>
      </c>
      <c r="M3447" s="3">
        <f t="shared" si="536"/>
        <v>40987</v>
      </c>
      <c r="N3447" s="1">
        <f t="shared" si="537"/>
        <v>9.0799999999999272</v>
      </c>
      <c r="O3447" s="1">
        <f t="shared" si="538"/>
        <v>3</v>
      </c>
      <c r="P3447" s="1">
        <f t="shared" si="539"/>
        <v>2012</v>
      </c>
      <c r="Q3447" s="1" t="b">
        <f t="shared" si="540"/>
        <v>0</v>
      </c>
      <c r="R3447" s="1">
        <f t="shared" si="541"/>
        <v>144</v>
      </c>
      <c r="S3447" s="10">
        <f t="shared" ca="1" si="532"/>
        <v>91.54</v>
      </c>
    </row>
    <row r="3448" spans="2:19">
      <c r="B3448" s="3">
        <v>40988</v>
      </c>
      <c r="C3448" s="1">
        <v>8077</v>
      </c>
      <c r="D3448" s="1">
        <v>8078</v>
      </c>
      <c r="E3448" s="1">
        <v>7952</v>
      </c>
      <c r="F3448" s="1">
        <v>7984</v>
      </c>
      <c r="G3448" s="1">
        <v>107278</v>
      </c>
      <c r="H3448" s="1">
        <v>201203</v>
      </c>
      <c r="I3448" s="1">
        <f>VLOOKUP($B3448,TWA00!$B:$H,5,FALSE)</f>
        <v>7972.7</v>
      </c>
      <c r="J3448" s="1">
        <f t="shared" si="533"/>
        <v>-93</v>
      </c>
      <c r="K3448" s="1">
        <f t="shared" si="534"/>
        <v>-94</v>
      </c>
      <c r="L3448" s="1">
        <f t="shared" si="535"/>
        <v>32</v>
      </c>
      <c r="M3448" s="3">
        <f t="shared" si="536"/>
        <v>40988</v>
      </c>
      <c r="N3448" s="1">
        <f t="shared" si="537"/>
        <v>11.300000000000182</v>
      </c>
      <c r="O3448" s="1">
        <f t="shared" si="538"/>
        <v>3</v>
      </c>
      <c r="P3448" s="1">
        <f t="shared" si="539"/>
        <v>2012</v>
      </c>
      <c r="Q3448" s="1" t="b">
        <f t="shared" si="540"/>
        <v>0</v>
      </c>
      <c r="R3448" s="1">
        <f t="shared" si="541"/>
        <v>126</v>
      </c>
      <c r="S3448" s="10">
        <f t="shared" ca="1" si="532"/>
        <v>91.82</v>
      </c>
    </row>
    <row r="3449" spans="2:19">
      <c r="B3449" s="3">
        <v>40989</v>
      </c>
      <c r="C3449" s="1">
        <v>7966</v>
      </c>
      <c r="D3449" s="1">
        <v>8016</v>
      </c>
      <c r="E3449" s="1">
        <v>7951</v>
      </c>
      <c r="F3449" s="1">
        <v>7980</v>
      </c>
      <c r="G3449" s="1">
        <v>64741</v>
      </c>
      <c r="H3449" s="1">
        <v>201203</v>
      </c>
      <c r="I3449" s="1">
        <f>VLOOKUP($B3449,TWA00!$B:$H,5,FALSE)</f>
        <v>7981.94</v>
      </c>
      <c r="J3449" s="1">
        <f t="shared" si="533"/>
        <v>14</v>
      </c>
      <c r="K3449" s="1">
        <f t="shared" si="534"/>
        <v>-36</v>
      </c>
      <c r="L3449" s="1">
        <f t="shared" si="535"/>
        <v>29</v>
      </c>
      <c r="M3449" s="3">
        <f t="shared" si="536"/>
        <v>40989</v>
      </c>
      <c r="N3449" s="1">
        <f t="shared" si="537"/>
        <v>-1.9399999999995998</v>
      </c>
      <c r="O3449" s="1">
        <f t="shared" si="538"/>
        <v>3</v>
      </c>
      <c r="P3449" s="1">
        <f t="shared" si="539"/>
        <v>2012</v>
      </c>
      <c r="Q3449" s="1" t="b">
        <f t="shared" si="540"/>
        <v>1</v>
      </c>
      <c r="R3449" s="1">
        <f t="shared" si="541"/>
        <v>65</v>
      </c>
      <c r="S3449" s="10">
        <f t="shared" ca="1" si="532"/>
        <v>90.66</v>
      </c>
    </row>
    <row r="3450" spans="2:19">
      <c r="B3450" s="3">
        <v>40990</v>
      </c>
      <c r="C3450" s="1">
        <v>8009</v>
      </c>
      <c r="D3450" s="1">
        <v>8095</v>
      </c>
      <c r="E3450" s="1">
        <v>7986</v>
      </c>
      <c r="F3450" s="1">
        <v>8084</v>
      </c>
      <c r="G3450" s="1">
        <v>105507</v>
      </c>
      <c r="H3450" s="1">
        <v>201204</v>
      </c>
      <c r="I3450" s="1">
        <f>VLOOKUP($B3450,TWA00!$B:$H,5,FALSE)</f>
        <v>8059.94</v>
      </c>
      <c r="J3450" s="1">
        <f t="shared" si="533"/>
        <v>75</v>
      </c>
      <c r="K3450" s="1">
        <f t="shared" si="534"/>
        <v>-11</v>
      </c>
      <c r="L3450" s="1">
        <f t="shared" si="535"/>
        <v>98</v>
      </c>
      <c r="M3450" s="3">
        <f t="shared" si="536"/>
        <v>40990</v>
      </c>
      <c r="N3450" s="1">
        <f t="shared" si="537"/>
        <v>24.0600000000004</v>
      </c>
      <c r="O3450" s="1">
        <f t="shared" si="538"/>
        <v>3</v>
      </c>
      <c r="P3450" s="1">
        <f t="shared" si="539"/>
        <v>2012</v>
      </c>
      <c r="Q3450" s="1" t="b">
        <f t="shared" si="540"/>
        <v>0</v>
      </c>
      <c r="R3450" s="1">
        <f t="shared" si="541"/>
        <v>109</v>
      </c>
      <c r="S3450" s="10">
        <f t="shared" ca="1" si="532"/>
        <v>91.14</v>
      </c>
    </row>
    <row r="3451" spans="2:19">
      <c r="B3451" s="3">
        <v>40991</v>
      </c>
      <c r="C3451" s="1">
        <v>8101</v>
      </c>
      <c r="D3451" s="1">
        <v>8101</v>
      </c>
      <c r="E3451" s="1">
        <v>8051</v>
      </c>
      <c r="F3451" s="1">
        <v>8080</v>
      </c>
      <c r="G3451" s="1">
        <v>69157</v>
      </c>
      <c r="H3451" s="1">
        <v>201204</v>
      </c>
      <c r="I3451" s="1">
        <f>VLOOKUP($B3451,TWA00!$B:$H,5,FALSE)</f>
        <v>8076.61</v>
      </c>
      <c r="J3451" s="1">
        <f t="shared" si="533"/>
        <v>-21</v>
      </c>
      <c r="K3451" s="1">
        <f t="shared" si="534"/>
        <v>-21</v>
      </c>
      <c r="L3451" s="1">
        <f t="shared" si="535"/>
        <v>29</v>
      </c>
      <c r="M3451" s="3">
        <f t="shared" si="536"/>
        <v>40991</v>
      </c>
      <c r="N3451" s="1">
        <f t="shared" si="537"/>
        <v>3.3900000000003274</v>
      </c>
      <c r="O3451" s="1">
        <f t="shared" si="538"/>
        <v>3</v>
      </c>
      <c r="P3451" s="1">
        <f t="shared" si="539"/>
        <v>2012</v>
      </c>
      <c r="Q3451" s="1" t="b">
        <f t="shared" si="540"/>
        <v>0</v>
      </c>
      <c r="R3451" s="1">
        <f t="shared" si="541"/>
        <v>50</v>
      </c>
      <c r="S3451" s="10">
        <f t="shared" ca="1" si="532"/>
        <v>90.82</v>
      </c>
    </row>
    <row r="3452" spans="2:19">
      <c r="B3452" s="3">
        <v>40994</v>
      </c>
      <c r="C3452" s="1">
        <v>8081</v>
      </c>
      <c r="D3452" s="1">
        <v>8096</v>
      </c>
      <c r="E3452" s="1">
        <v>7938</v>
      </c>
      <c r="F3452" s="1">
        <v>7958</v>
      </c>
      <c r="G3452" s="1">
        <v>120901</v>
      </c>
      <c r="H3452" s="1">
        <v>201204</v>
      </c>
      <c r="I3452" s="1">
        <f>VLOOKUP($B3452,TWA00!$B:$H,5,FALSE)</f>
        <v>7967.62</v>
      </c>
      <c r="J3452" s="1">
        <f t="shared" si="533"/>
        <v>-123</v>
      </c>
      <c r="K3452" s="1">
        <f t="shared" si="534"/>
        <v>-138</v>
      </c>
      <c r="L3452" s="1">
        <f t="shared" si="535"/>
        <v>20</v>
      </c>
      <c r="M3452" s="3">
        <f t="shared" si="536"/>
        <v>40994</v>
      </c>
      <c r="N3452" s="1">
        <f t="shared" si="537"/>
        <v>-9.6199999999998909</v>
      </c>
      <c r="O3452" s="1">
        <f t="shared" si="538"/>
        <v>3</v>
      </c>
      <c r="P3452" s="1">
        <f t="shared" si="539"/>
        <v>2012</v>
      </c>
      <c r="Q3452" s="1" t="b">
        <f t="shared" si="540"/>
        <v>0</v>
      </c>
      <c r="R3452" s="1">
        <f t="shared" si="541"/>
        <v>158</v>
      </c>
      <c r="S3452" s="10">
        <f t="shared" ca="1" si="532"/>
        <v>92.72</v>
      </c>
    </row>
    <row r="3453" spans="2:19">
      <c r="B3453" s="3">
        <v>40995</v>
      </c>
      <c r="C3453" s="1">
        <v>8000</v>
      </c>
      <c r="D3453" s="1">
        <v>8022</v>
      </c>
      <c r="E3453" s="1">
        <v>7973</v>
      </c>
      <c r="F3453" s="1">
        <v>8010</v>
      </c>
      <c r="G3453" s="1">
        <v>82263</v>
      </c>
      <c r="H3453" s="1">
        <v>201204</v>
      </c>
      <c r="I3453" s="1">
        <f>VLOOKUP($B3453,TWA00!$B:$H,5,FALSE)</f>
        <v>8029.46</v>
      </c>
      <c r="J3453" s="1">
        <f t="shared" si="533"/>
        <v>10</v>
      </c>
      <c r="K3453" s="1">
        <f t="shared" si="534"/>
        <v>-12</v>
      </c>
      <c r="L3453" s="1">
        <f t="shared" si="535"/>
        <v>37</v>
      </c>
      <c r="M3453" s="3">
        <f t="shared" si="536"/>
        <v>40995</v>
      </c>
      <c r="N3453" s="1">
        <f t="shared" si="537"/>
        <v>-19.460000000000036</v>
      </c>
      <c r="O3453" s="1">
        <f t="shared" si="538"/>
        <v>3</v>
      </c>
      <c r="P3453" s="1">
        <f t="shared" si="539"/>
        <v>2012</v>
      </c>
      <c r="Q3453" s="1" t="b">
        <f t="shared" si="540"/>
        <v>0</v>
      </c>
      <c r="R3453" s="1">
        <f t="shared" si="541"/>
        <v>49</v>
      </c>
      <c r="S3453" s="10">
        <f t="shared" ca="1" si="532"/>
        <v>92.56</v>
      </c>
    </row>
    <row r="3454" spans="2:19">
      <c r="B3454" s="3">
        <v>40996</v>
      </c>
      <c r="C3454" s="1">
        <v>8015</v>
      </c>
      <c r="D3454" s="1">
        <v>8079</v>
      </c>
      <c r="E3454" s="1">
        <v>7996</v>
      </c>
      <c r="F3454" s="1">
        <v>8030</v>
      </c>
      <c r="G3454" s="1">
        <v>92823</v>
      </c>
      <c r="H3454" s="1">
        <v>201204</v>
      </c>
      <c r="I3454" s="1">
        <f>VLOOKUP($B3454,TWA00!$B:$H,5,FALSE)</f>
        <v>8038.07</v>
      </c>
      <c r="J3454" s="1">
        <f t="shared" si="533"/>
        <v>15</v>
      </c>
      <c r="K3454" s="1">
        <f t="shared" si="534"/>
        <v>-49</v>
      </c>
      <c r="L3454" s="1">
        <f t="shared" si="535"/>
        <v>34</v>
      </c>
      <c r="M3454" s="3">
        <f t="shared" si="536"/>
        <v>40996</v>
      </c>
      <c r="N3454" s="1">
        <f t="shared" si="537"/>
        <v>-8.069999999999709</v>
      </c>
      <c r="O3454" s="1">
        <f t="shared" si="538"/>
        <v>3</v>
      </c>
      <c r="P3454" s="1">
        <f t="shared" si="539"/>
        <v>2012</v>
      </c>
      <c r="Q3454" s="1" t="b">
        <f t="shared" si="540"/>
        <v>0</v>
      </c>
      <c r="R3454" s="1">
        <f t="shared" si="541"/>
        <v>83</v>
      </c>
      <c r="S3454" s="10">
        <f t="shared" ca="1" si="532"/>
        <v>93.1</v>
      </c>
    </row>
    <row r="3455" spans="2:19">
      <c r="B3455" s="3">
        <v>40997</v>
      </c>
      <c r="C3455" s="1">
        <v>7998</v>
      </c>
      <c r="D3455" s="1">
        <v>8006</v>
      </c>
      <c r="E3455" s="1">
        <v>7820</v>
      </c>
      <c r="F3455" s="1">
        <v>7845</v>
      </c>
      <c r="G3455" s="1">
        <v>137007</v>
      </c>
      <c r="H3455" s="1">
        <v>201204</v>
      </c>
      <c r="I3455" s="1">
        <f>VLOOKUP($B3455,TWA00!$B:$H,5,FALSE)</f>
        <v>7872.66</v>
      </c>
      <c r="J3455" s="1">
        <f t="shared" si="533"/>
        <v>-153</v>
      </c>
      <c r="K3455" s="1">
        <f t="shared" si="534"/>
        <v>-161</v>
      </c>
      <c r="L3455" s="1">
        <f t="shared" si="535"/>
        <v>25</v>
      </c>
      <c r="M3455" s="3">
        <f t="shared" si="536"/>
        <v>40997</v>
      </c>
      <c r="N3455" s="1">
        <f t="shared" si="537"/>
        <v>-27.659999999999854</v>
      </c>
      <c r="O3455" s="1">
        <f t="shared" si="538"/>
        <v>3</v>
      </c>
      <c r="P3455" s="1">
        <f t="shared" si="539"/>
        <v>2012</v>
      </c>
      <c r="Q3455" s="1" t="b">
        <f t="shared" si="540"/>
        <v>0</v>
      </c>
      <c r="R3455" s="1">
        <f t="shared" si="541"/>
        <v>186</v>
      </c>
      <c r="S3455" s="10">
        <f t="shared" ca="1" si="532"/>
        <v>95.44</v>
      </c>
    </row>
    <row r="3456" spans="2:19">
      <c r="B3456" s="3">
        <v>40998</v>
      </c>
      <c r="C3456" s="1">
        <v>7810</v>
      </c>
      <c r="D3456" s="1">
        <v>7907</v>
      </c>
      <c r="E3456" s="1">
        <v>7786</v>
      </c>
      <c r="F3456" s="1">
        <v>7883</v>
      </c>
      <c r="G3456" s="1">
        <v>107110</v>
      </c>
      <c r="H3456" s="1">
        <v>201204</v>
      </c>
      <c r="I3456" s="1">
        <f>VLOOKUP($B3456,TWA00!$B:$H,5,FALSE)</f>
        <v>7933</v>
      </c>
      <c r="J3456" s="1">
        <f t="shared" si="533"/>
        <v>73</v>
      </c>
      <c r="K3456" s="1">
        <f t="shared" si="534"/>
        <v>-24</v>
      </c>
      <c r="L3456" s="1">
        <f t="shared" si="535"/>
        <v>97</v>
      </c>
      <c r="M3456" s="3">
        <f t="shared" si="536"/>
        <v>40998</v>
      </c>
      <c r="N3456" s="1">
        <f t="shared" si="537"/>
        <v>-50</v>
      </c>
      <c r="O3456" s="1">
        <f t="shared" si="538"/>
        <v>3</v>
      </c>
      <c r="P3456" s="1">
        <f t="shared" si="539"/>
        <v>2012</v>
      </c>
      <c r="Q3456" s="1" t="b">
        <f t="shared" si="540"/>
        <v>0</v>
      </c>
      <c r="R3456" s="1">
        <f t="shared" si="541"/>
        <v>121</v>
      </c>
      <c r="S3456" s="10">
        <f t="shared" ca="1" si="532"/>
        <v>97.28</v>
      </c>
    </row>
    <row r="3457" spans="2:19">
      <c r="B3457" s="3">
        <v>41001</v>
      </c>
      <c r="C3457" s="1">
        <v>7888</v>
      </c>
      <c r="D3457" s="1">
        <v>7904</v>
      </c>
      <c r="E3457" s="1">
        <v>7835</v>
      </c>
      <c r="F3457" s="1">
        <v>7866</v>
      </c>
      <c r="G3457" s="1">
        <v>83322</v>
      </c>
      <c r="H3457" s="1">
        <v>201204</v>
      </c>
      <c r="I3457" s="1">
        <f>VLOOKUP($B3457,TWA00!$B:$H,5,FALSE)</f>
        <v>7862.9</v>
      </c>
      <c r="J3457" s="1">
        <f t="shared" si="533"/>
        <v>-22</v>
      </c>
      <c r="K3457" s="1">
        <f t="shared" si="534"/>
        <v>-38</v>
      </c>
      <c r="L3457" s="1">
        <f t="shared" si="535"/>
        <v>31</v>
      </c>
      <c r="M3457" s="3">
        <f t="shared" si="536"/>
        <v>41001</v>
      </c>
      <c r="N3457" s="1">
        <f t="shared" si="537"/>
        <v>3.1000000000003638</v>
      </c>
      <c r="O3457" s="1">
        <f t="shared" si="538"/>
        <v>4</v>
      </c>
      <c r="P3457" s="1">
        <f t="shared" si="539"/>
        <v>2012</v>
      </c>
      <c r="Q3457" s="1" t="b">
        <f t="shared" si="540"/>
        <v>0</v>
      </c>
      <c r="R3457" s="1">
        <f t="shared" si="541"/>
        <v>69</v>
      </c>
      <c r="S3457" s="10">
        <f t="shared" ca="1" si="532"/>
        <v>98</v>
      </c>
    </row>
    <row r="3458" spans="2:19">
      <c r="B3458" s="3">
        <v>41002</v>
      </c>
      <c r="C3458" s="1">
        <v>7889</v>
      </c>
      <c r="D3458" s="1">
        <v>7919</v>
      </c>
      <c r="E3458" s="1">
        <v>7736</v>
      </c>
      <c r="F3458" s="1">
        <v>7780</v>
      </c>
      <c r="G3458" s="1">
        <v>138985</v>
      </c>
      <c r="H3458" s="1">
        <v>201204</v>
      </c>
      <c r="I3458" s="1">
        <f>VLOOKUP($B3458,TWA00!$B:$H,5,FALSE)</f>
        <v>7760.85</v>
      </c>
      <c r="J3458" s="1">
        <f t="shared" si="533"/>
        <v>-109</v>
      </c>
      <c r="K3458" s="1">
        <f t="shared" si="534"/>
        <v>-139</v>
      </c>
      <c r="L3458" s="1">
        <f t="shared" si="535"/>
        <v>44</v>
      </c>
      <c r="M3458" s="3">
        <f t="shared" si="536"/>
        <v>41002</v>
      </c>
      <c r="N3458" s="1">
        <f t="shared" si="537"/>
        <v>19.149999999999636</v>
      </c>
      <c r="O3458" s="1">
        <f t="shared" si="538"/>
        <v>4</v>
      </c>
      <c r="P3458" s="1">
        <f t="shared" si="539"/>
        <v>2012</v>
      </c>
      <c r="Q3458" s="1" t="b">
        <f t="shared" si="540"/>
        <v>0</v>
      </c>
      <c r="R3458" s="1">
        <f t="shared" si="541"/>
        <v>183</v>
      </c>
      <c r="S3458" s="10">
        <f t="shared" ca="1" si="532"/>
        <v>99.34</v>
      </c>
    </row>
    <row r="3459" spans="2:19">
      <c r="B3459" s="3">
        <v>41004</v>
      </c>
      <c r="C3459" s="1">
        <v>7651</v>
      </c>
      <c r="D3459" s="1">
        <v>7663</v>
      </c>
      <c r="E3459" s="1">
        <v>7523</v>
      </c>
      <c r="F3459" s="1">
        <v>7618</v>
      </c>
      <c r="G3459" s="1">
        <v>138350</v>
      </c>
      <c r="H3459" s="1">
        <v>201204</v>
      </c>
      <c r="I3459" s="1">
        <f>VLOOKUP($B3459,TWA00!$B:$H,5,FALSE)</f>
        <v>7639.82</v>
      </c>
      <c r="J3459" s="1">
        <f t="shared" si="533"/>
        <v>-33</v>
      </c>
      <c r="K3459" s="1">
        <f t="shared" si="534"/>
        <v>-45</v>
      </c>
      <c r="L3459" s="1">
        <f t="shared" si="535"/>
        <v>95</v>
      </c>
      <c r="M3459" s="3">
        <f t="shared" si="536"/>
        <v>41004</v>
      </c>
      <c r="N3459" s="1">
        <f t="shared" si="537"/>
        <v>-21.819999999999709</v>
      </c>
      <c r="O3459" s="1">
        <f t="shared" si="538"/>
        <v>4</v>
      </c>
      <c r="P3459" s="1">
        <f t="shared" si="539"/>
        <v>2012</v>
      </c>
      <c r="Q3459" s="1" t="b">
        <f t="shared" si="540"/>
        <v>0</v>
      </c>
      <c r="R3459" s="1">
        <f t="shared" si="541"/>
        <v>140</v>
      </c>
      <c r="S3459" s="10">
        <f t="shared" ca="1" si="532"/>
        <v>97.96</v>
      </c>
    </row>
    <row r="3460" spans="2:19">
      <c r="B3460" s="3">
        <v>41005</v>
      </c>
      <c r="C3460" s="1">
        <v>7640</v>
      </c>
      <c r="D3460" s="1">
        <v>7688</v>
      </c>
      <c r="E3460" s="1">
        <v>7613</v>
      </c>
      <c r="F3460" s="1">
        <v>7673</v>
      </c>
      <c r="G3460" s="1">
        <v>92586</v>
      </c>
      <c r="H3460" s="1">
        <v>201204</v>
      </c>
      <c r="I3460" s="1">
        <f>VLOOKUP($B3460,TWA00!$B:$H,5,FALSE)</f>
        <v>7706.26</v>
      </c>
      <c r="J3460" s="1">
        <f t="shared" si="533"/>
        <v>33</v>
      </c>
      <c r="K3460" s="1">
        <f t="shared" si="534"/>
        <v>-15</v>
      </c>
      <c r="L3460" s="1">
        <f t="shared" si="535"/>
        <v>60</v>
      </c>
      <c r="M3460" s="3">
        <f t="shared" si="536"/>
        <v>41005</v>
      </c>
      <c r="N3460" s="1">
        <f t="shared" si="537"/>
        <v>-33.260000000000218</v>
      </c>
      <c r="O3460" s="1">
        <f t="shared" si="538"/>
        <v>4</v>
      </c>
      <c r="P3460" s="1">
        <f t="shared" si="539"/>
        <v>2012</v>
      </c>
      <c r="Q3460" s="1" t="b">
        <f t="shared" si="540"/>
        <v>0</v>
      </c>
      <c r="R3460" s="1">
        <f t="shared" si="541"/>
        <v>75</v>
      </c>
      <c r="S3460" s="10">
        <f t="shared" ca="1" si="532"/>
        <v>97.26</v>
      </c>
    </row>
    <row r="3461" spans="2:19">
      <c r="B3461" s="3">
        <v>41008</v>
      </c>
      <c r="C3461" s="1">
        <v>7572</v>
      </c>
      <c r="D3461" s="1">
        <v>7633</v>
      </c>
      <c r="E3461" s="1">
        <v>7503</v>
      </c>
      <c r="F3461" s="1">
        <v>7577</v>
      </c>
      <c r="G3461" s="1">
        <v>107628</v>
      </c>
      <c r="H3461" s="1">
        <v>201204</v>
      </c>
      <c r="I3461" s="1">
        <f>VLOOKUP($B3461,TWA00!$B:$H,5,FALSE)</f>
        <v>7600.87</v>
      </c>
      <c r="J3461" s="1">
        <f t="shared" si="533"/>
        <v>5</v>
      </c>
      <c r="K3461" s="1">
        <f t="shared" si="534"/>
        <v>-56</v>
      </c>
      <c r="L3461" s="1">
        <f t="shared" si="535"/>
        <v>74</v>
      </c>
      <c r="M3461" s="3">
        <f t="shared" si="536"/>
        <v>41008</v>
      </c>
      <c r="N3461" s="1">
        <f t="shared" si="537"/>
        <v>-23.869999999999891</v>
      </c>
      <c r="O3461" s="1">
        <f t="shared" si="538"/>
        <v>4</v>
      </c>
      <c r="P3461" s="1">
        <f t="shared" si="539"/>
        <v>2012</v>
      </c>
      <c r="Q3461" s="1" t="b">
        <f t="shared" si="540"/>
        <v>0</v>
      </c>
      <c r="R3461" s="1">
        <f t="shared" si="541"/>
        <v>130</v>
      </c>
      <c r="S3461" s="10">
        <f t="shared" ca="1" si="532"/>
        <v>98.74</v>
      </c>
    </row>
    <row r="3462" spans="2:19">
      <c r="B3462" s="3">
        <v>41009</v>
      </c>
      <c r="C3462" s="1">
        <v>7633</v>
      </c>
      <c r="D3462" s="1">
        <v>7683</v>
      </c>
      <c r="E3462" s="1">
        <v>7579</v>
      </c>
      <c r="F3462" s="1">
        <v>7609</v>
      </c>
      <c r="G3462" s="1">
        <v>111434</v>
      </c>
      <c r="H3462" s="1">
        <v>201204</v>
      </c>
      <c r="I3462" s="1">
        <f>VLOOKUP($B3462,TWA00!$B:$H,5,FALSE)</f>
        <v>7640.68</v>
      </c>
      <c r="J3462" s="1">
        <f t="shared" si="533"/>
        <v>-24</v>
      </c>
      <c r="K3462" s="1">
        <f t="shared" si="534"/>
        <v>-74</v>
      </c>
      <c r="L3462" s="1">
        <f t="shared" si="535"/>
        <v>30</v>
      </c>
      <c r="M3462" s="3">
        <f t="shared" si="536"/>
        <v>41009</v>
      </c>
      <c r="N3462" s="1">
        <f t="shared" si="537"/>
        <v>-31.680000000000291</v>
      </c>
      <c r="O3462" s="1">
        <f t="shared" si="538"/>
        <v>4</v>
      </c>
      <c r="P3462" s="1">
        <f t="shared" si="539"/>
        <v>2012</v>
      </c>
      <c r="Q3462" s="1" t="b">
        <f t="shared" si="540"/>
        <v>0</v>
      </c>
      <c r="R3462" s="1">
        <f t="shared" si="541"/>
        <v>104</v>
      </c>
      <c r="S3462" s="10">
        <f t="shared" ref="S3462:S3525" ca="1" si="542">IF(ISERROR(AVERAGE(OFFSET($R3462,,,-$S$4))),"",AVERAGE(OFFSET($R3462,,,-$S$4)))</f>
        <v>98.88</v>
      </c>
    </row>
    <row r="3463" spans="2:19">
      <c r="B3463" s="3">
        <v>41010</v>
      </c>
      <c r="C3463" s="1">
        <v>7511</v>
      </c>
      <c r="D3463" s="1">
        <v>7650</v>
      </c>
      <c r="E3463" s="1">
        <v>7507</v>
      </c>
      <c r="F3463" s="1">
        <v>7641</v>
      </c>
      <c r="G3463" s="1">
        <v>114869</v>
      </c>
      <c r="H3463" s="1">
        <v>201204</v>
      </c>
      <c r="I3463" s="1">
        <f>VLOOKUP($B3463,TWA00!$B:$H,5,FALSE)</f>
        <v>7656.67</v>
      </c>
      <c r="J3463" s="1">
        <f t="shared" ref="J3463:J3526" si="543">$F3463-C3463</f>
        <v>130</v>
      </c>
      <c r="K3463" s="1">
        <f t="shared" ref="K3463:K3526" si="544">$F3463-D3463</f>
        <v>-9</v>
      </c>
      <c r="L3463" s="1">
        <f t="shared" ref="L3463:L3526" si="545">$F3463-E3463</f>
        <v>134</v>
      </c>
      <c r="M3463" s="3">
        <f t="shared" ref="M3463:M3526" si="546">B3463</f>
        <v>41010</v>
      </c>
      <c r="N3463" s="1">
        <f t="shared" ref="N3463:N3526" si="547">F3463-I3463</f>
        <v>-15.670000000000073</v>
      </c>
      <c r="O3463" s="1">
        <f t="shared" ref="O3463:O3526" si="548">MONTH(B3463)</f>
        <v>4</v>
      </c>
      <c r="P3463" s="1">
        <f t="shared" ref="P3463:P3526" si="549">YEAR(B3463)</f>
        <v>2012</v>
      </c>
      <c r="Q3463" s="1" t="b">
        <f t="shared" ref="Q3463:Q3526" si="550">IF(H3464=H3463,FALSE,TRUE)</f>
        <v>0</v>
      </c>
      <c r="R3463" s="1">
        <f t="shared" ref="R3463:R3526" si="551">D3463-E3463</f>
        <v>143</v>
      </c>
      <c r="S3463" s="10">
        <f t="shared" ca="1" si="542"/>
        <v>100.12</v>
      </c>
    </row>
    <row r="3464" spans="2:19">
      <c r="B3464" s="3">
        <v>41011</v>
      </c>
      <c r="C3464" s="1">
        <v>7610</v>
      </c>
      <c r="D3464" s="1">
        <v>7648</v>
      </c>
      <c r="E3464" s="1">
        <v>7568</v>
      </c>
      <c r="F3464" s="1">
        <v>7636</v>
      </c>
      <c r="G3464" s="1">
        <v>111410</v>
      </c>
      <c r="H3464" s="1">
        <v>201204</v>
      </c>
      <c r="I3464" s="1">
        <f>VLOOKUP($B3464,TWA00!$B:$H,5,FALSE)</f>
        <v>7662.92</v>
      </c>
      <c r="J3464" s="1">
        <f t="shared" si="543"/>
        <v>26</v>
      </c>
      <c r="K3464" s="1">
        <f t="shared" si="544"/>
        <v>-12</v>
      </c>
      <c r="L3464" s="1">
        <f t="shared" si="545"/>
        <v>68</v>
      </c>
      <c r="M3464" s="3">
        <f t="shared" si="546"/>
        <v>41011</v>
      </c>
      <c r="N3464" s="1">
        <f t="shared" si="547"/>
        <v>-26.920000000000073</v>
      </c>
      <c r="O3464" s="1">
        <f t="shared" si="548"/>
        <v>4</v>
      </c>
      <c r="P3464" s="1">
        <f t="shared" si="549"/>
        <v>2012</v>
      </c>
      <c r="Q3464" s="1" t="b">
        <f t="shared" si="550"/>
        <v>0</v>
      </c>
      <c r="R3464" s="1">
        <f t="shared" si="551"/>
        <v>80</v>
      </c>
      <c r="S3464" s="10">
        <f t="shared" ca="1" si="542"/>
        <v>100.28</v>
      </c>
    </row>
    <row r="3465" spans="2:19">
      <c r="B3465" s="3">
        <v>41012</v>
      </c>
      <c r="C3465" s="1">
        <v>7701</v>
      </c>
      <c r="D3465" s="1">
        <v>7766</v>
      </c>
      <c r="E3465" s="1">
        <v>7685</v>
      </c>
      <c r="F3465" s="1">
        <v>7756</v>
      </c>
      <c r="G3465" s="1">
        <v>114567</v>
      </c>
      <c r="H3465" s="1">
        <v>201204</v>
      </c>
      <c r="I3465" s="1">
        <f>VLOOKUP($B3465,TWA00!$B:$H,5,FALSE)</f>
        <v>7788.27</v>
      </c>
      <c r="J3465" s="1">
        <f t="shared" si="543"/>
        <v>55</v>
      </c>
      <c r="K3465" s="1">
        <f t="shared" si="544"/>
        <v>-10</v>
      </c>
      <c r="L3465" s="1">
        <f t="shared" si="545"/>
        <v>71</v>
      </c>
      <c r="M3465" s="3">
        <f t="shared" si="546"/>
        <v>41012</v>
      </c>
      <c r="N3465" s="1">
        <f t="shared" si="547"/>
        <v>-32.270000000000437</v>
      </c>
      <c r="O3465" s="1">
        <f t="shared" si="548"/>
        <v>4</v>
      </c>
      <c r="P3465" s="1">
        <f t="shared" si="549"/>
        <v>2012</v>
      </c>
      <c r="Q3465" s="1" t="b">
        <f t="shared" si="550"/>
        <v>0</v>
      </c>
      <c r="R3465" s="1">
        <f t="shared" si="551"/>
        <v>81</v>
      </c>
      <c r="S3465" s="10">
        <f t="shared" ca="1" si="542"/>
        <v>100.22</v>
      </c>
    </row>
    <row r="3466" spans="2:19">
      <c r="B3466" s="3">
        <v>41015</v>
      </c>
      <c r="C3466" s="1">
        <v>7700</v>
      </c>
      <c r="D3466" s="1">
        <v>7734</v>
      </c>
      <c r="E3466" s="1">
        <v>7681</v>
      </c>
      <c r="F3466" s="1">
        <v>7712</v>
      </c>
      <c r="G3466" s="1">
        <v>71070</v>
      </c>
      <c r="H3466" s="1">
        <v>201204</v>
      </c>
      <c r="I3466" s="1">
        <f>VLOOKUP($B3466,TWA00!$B:$H,5,FALSE)</f>
        <v>7729.86</v>
      </c>
      <c r="J3466" s="1">
        <f t="shared" si="543"/>
        <v>12</v>
      </c>
      <c r="K3466" s="1">
        <f t="shared" si="544"/>
        <v>-22</v>
      </c>
      <c r="L3466" s="1">
        <f t="shared" si="545"/>
        <v>31</v>
      </c>
      <c r="M3466" s="3">
        <f t="shared" si="546"/>
        <v>41015</v>
      </c>
      <c r="N3466" s="1">
        <f t="shared" si="547"/>
        <v>-17.859999999999673</v>
      </c>
      <c r="O3466" s="1">
        <f t="shared" si="548"/>
        <v>4</v>
      </c>
      <c r="P3466" s="1">
        <f t="shared" si="549"/>
        <v>2012</v>
      </c>
      <c r="Q3466" s="1" t="b">
        <f t="shared" si="550"/>
        <v>0</v>
      </c>
      <c r="R3466" s="1">
        <f t="shared" si="551"/>
        <v>53</v>
      </c>
      <c r="S3466" s="10">
        <f t="shared" ca="1" si="542"/>
        <v>100.32</v>
      </c>
    </row>
    <row r="3467" spans="2:19">
      <c r="B3467" s="3">
        <v>41016</v>
      </c>
      <c r="C3467" s="1">
        <v>7708</v>
      </c>
      <c r="D3467" s="1">
        <v>7739</v>
      </c>
      <c r="E3467" s="1">
        <v>7585</v>
      </c>
      <c r="F3467" s="1">
        <v>7592</v>
      </c>
      <c r="G3467" s="1">
        <v>128889</v>
      </c>
      <c r="H3467" s="1">
        <v>201204</v>
      </c>
      <c r="I3467" s="1">
        <f>VLOOKUP($B3467,TWA00!$B:$H,5,FALSE)</f>
        <v>7585.87</v>
      </c>
      <c r="J3467" s="1">
        <f t="shared" si="543"/>
        <v>-116</v>
      </c>
      <c r="K3467" s="1">
        <f t="shared" si="544"/>
        <v>-147</v>
      </c>
      <c r="L3467" s="1">
        <f t="shared" si="545"/>
        <v>7</v>
      </c>
      <c r="M3467" s="3">
        <f t="shared" si="546"/>
        <v>41016</v>
      </c>
      <c r="N3467" s="1">
        <f t="shared" si="547"/>
        <v>6.1300000000001091</v>
      </c>
      <c r="O3467" s="1">
        <f t="shared" si="548"/>
        <v>4</v>
      </c>
      <c r="P3467" s="1">
        <f t="shared" si="549"/>
        <v>2012</v>
      </c>
      <c r="Q3467" s="1" t="b">
        <f t="shared" si="550"/>
        <v>0</v>
      </c>
      <c r="R3467" s="1">
        <f t="shared" si="551"/>
        <v>154</v>
      </c>
      <c r="S3467" s="10">
        <f t="shared" ca="1" si="542"/>
        <v>102.1</v>
      </c>
    </row>
    <row r="3468" spans="2:19">
      <c r="B3468" s="3">
        <v>41017</v>
      </c>
      <c r="C3468" s="1">
        <v>7690</v>
      </c>
      <c r="D3468" s="1">
        <v>7692</v>
      </c>
      <c r="E3468" s="1">
        <v>7599</v>
      </c>
      <c r="F3468" s="1">
        <v>7620</v>
      </c>
      <c r="G3468" s="1">
        <v>62080</v>
      </c>
      <c r="H3468" s="1">
        <v>201204</v>
      </c>
      <c r="I3468" s="1">
        <f>VLOOKUP($B3468,TWA00!$B:$H,5,FALSE)</f>
        <v>7605</v>
      </c>
      <c r="J3468" s="1">
        <f t="shared" si="543"/>
        <v>-70</v>
      </c>
      <c r="K3468" s="1">
        <f t="shared" si="544"/>
        <v>-72</v>
      </c>
      <c r="L3468" s="1">
        <f t="shared" si="545"/>
        <v>21</v>
      </c>
      <c r="M3468" s="3">
        <f t="shared" si="546"/>
        <v>41017</v>
      </c>
      <c r="N3468" s="1">
        <f t="shared" si="547"/>
        <v>15</v>
      </c>
      <c r="O3468" s="1">
        <f t="shared" si="548"/>
        <v>4</v>
      </c>
      <c r="P3468" s="1">
        <f t="shared" si="549"/>
        <v>2012</v>
      </c>
      <c r="Q3468" s="1" t="b">
        <f t="shared" si="550"/>
        <v>1</v>
      </c>
      <c r="R3468" s="1">
        <f t="shared" si="551"/>
        <v>93</v>
      </c>
      <c r="S3468" s="10">
        <f t="shared" ca="1" si="542"/>
        <v>102.84</v>
      </c>
    </row>
    <row r="3469" spans="2:19">
      <c r="B3469" s="3">
        <v>41018</v>
      </c>
      <c r="C3469" s="1">
        <v>7591</v>
      </c>
      <c r="D3469" s="1">
        <v>7626</v>
      </c>
      <c r="E3469" s="1">
        <v>7510</v>
      </c>
      <c r="F3469" s="1">
        <v>7614</v>
      </c>
      <c r="G3469" s="1">
        <v>112215</v>
      </c>
      <c r="H3469" s="1">
        <v>201205</v>
      </c>
      <c r="I3469" s="1">
        <f>VLOOKUP($B3469,TWA00!$B:$H,5,FALSE)</f>
        <v>7622.69</v>
      </c>
      <c r="J3469" s="1">
        <f t="shared" si="543"/>
        <v>23</v>
      </c>
      <c r="K3469" s="1">
        <f t="shared" si="544"/>
        <v>-12</v>
      </c>
      <c r="L3469" s="1">
        <f t="shared" si="545"/>
        <v>104</v>
      </c>
      <c r="M3469" s="3">
        <f t="shared" si="546"/>
        <v>41018</v>
      </c>
      <c r="N3469" s="1">
        <f t="shared" si="547"/>
        <v>-8.6899999999995998</v>
      </c>
      <c r="O3469" s="1">
        <f t="shared" si="548"/>
        <v>4</v>
      </c>
      <c r="P3469" s="1">
        <f t="shared" si="549"/>
        <v>2012</v>
      </c>
      <c r="Q3469" s="1" t="b">
        <f t="shared" si="550"/>
        <v>0</v>
      </c>
      <c r="R3469" s="1">
        <f t="shared" si="551"/>
        <v>116</v>
      </c>
      <c r="S3469" s="10">
        <f t="shared" ca="1" si="542"/>
        <v>103.66</v>
      </c>
    </row>
    <row r="3470" spans="2:19">
      <c r="B3470" s="3">
        <v>41019</v>
      </c>
      <c r="C3470" s="1">
        <v>7581</v>
      </c>
      <c r="D3470" s="1">
        <v>7599</v>
      </c>
      <c r="E3470" s="1">
        <v>7489</v>
      </c>
      <c r="F3470" s="1">
        <v>7515</v>
      </c>
      <c r="G3470" s="1">
        <v>109626</v>
      </c>
      <c r="H3470" s="1">
        <v>201205</v>
      </c>
      <c r="I3470" s="1">
        <f>VLOOKUP($B3470,TWA00!$B:$H,5,FALSE)</f>
        <v>7507.15</v>
      </c>
      <c r="J3470" s="1">
        <f t="shared" si="543"/>
        <v>-66</v>
      </c>
      <c r="K3470" s="1">
        <f t="shared" si="544"/>
        <v>-84</v>
      </c>
      <c r="L3470" s="1">
        <f t="shared" si="545"/>
        <v>26</v>
      </c>
      <c r="M3470" s="3">
        <f t="shared" si="546"/>
        <v>41019</v>
      </c>
      <c r="N3470" s="1">
        <f t="shared" si="547"/>
        <v>7.8500000000003638</v>
      </c>
      <c r="O3470" s="1">
        <f t="shared" si="548"/>
        <v>4</v>
      </c>
      <c r="P3470" s="1">
        <f t="shared" si="549"/>
        <v>2012</v>
      </c>
      <c r="Q3470" s="1" t="b">
        <f t="shared" si="550"/>
        <v>0</v>
      </c>
      <c r="R3470" s="1">
        <f t="shared" si="551"/>
        <v>110</v>
      </c>
      <c r="S3470" s="10">
        <f t="shared" ca="1" si="542"/>
        <v>103.16</v>
      </c>
    </row>
    <row r="3471" spans="2:19">
      <c r="B3471" s="3">
        <v>41022</v>
      </c>
      <c r="C3471" s="1">
        <v>7499</v>
      </c>
      <c r="D3471" s="1">
        <v>7510</v>
      </c>
      <c r="E3471" s="1">
        <v>7416</v>
      </c>
      <c r="F3471" s="1">
        <v>7479</v>
      </c>
      <c r="G3471" s="1">
        <v>109398</v>
      </c>
      <c r="H3471" s="1">
        <v>201205</v>
      </c>
      <c r="I3471" s="1">
        <f>VLOOKUP($B3471,TWA00!$B:$H,5,FALSE)</f>
        <v>7481.09</v>
      </c>
      <c r="J3471" s="1">
        <f t="shared" si="543"/>
        <v>-20</v>
      </c>
      <c r="K3471" s="1">
        <f t="shared" si="544"/>
        <v>-31</v>
      </c>
      <c r="L3471" s="1">
        <f t="shared" si="545"/>
        <v>63</v>
      </c>
      <c r="M3471" s="3">
        <f t="shared" si="546"/>
        <v>41022</v>
      </c>
      <c r="N3471" s="1">
        <f t="shared" si="547"/>
        <v>-2.0900000000001455</v>
      </c>
      <c r="O3471" s="1">
        <f t="shared" si="548"/>
        <v>4</v>
      </c>
      <c r="P3471" s="1">
        <f t="shared" si="549"/>
        <v>2012</v>
      </c>
      <c r="Q3471" s="1" t="b">
        <f t="shared" si="550"/>
        <v>0</v>
      </c>
      <c r="R3471" s="1">
        <f t="shared" si="551"/>
        <v>94</v>
      </c>
      <c r="S3471" s="10">
        <f t="shared" ca="1" si="542"/>
        <v>102.96</v>
      </c>
    </row>
    <row r="3472" spans="2:19">
      <c r="B3472" s="3">
        <v>41023</v>
      </c>
      <c r="C3472" s="1">
        <v>7451</v>
      </c>
      <c r="D3472" s="1">
        <v>7534</v>
      </c>
      <c r="E3472" s="1">
        <v>7434</v>
      </c>
      <c r="F3472" s="1">
        <v>7488</v>
      </c>
      <c r="G3472" s="1">
        <v>130651</v>
      </c>
      <c r="H3472" s="1">
        <v>201205</v>
      </c>
      <c r="I3472" s="1">
        <f>VLOOKUP($B3472,TWA00!$B:$H,5,FALSE)</f>
        <v>7498.84</v>
      </c>
      <c r="J3472" s="1">
        <f t="shared" si="543"/>
        <v>37</v>
      </c>
      <c r="K3472" s="1">
        <f t="shared" si="544"/>
        <v>-46</v>
      </c>
      <c r="L3472" s="1">
        <f t="shared" si="545"/>
        <v>54</v>
      </c>
      <c r="M3472" s="3">
        <f t="shared" si="546"/>
        <v>41023</v>
      </c>
      <c r="N3472" s="1">
        <f t="shared" si="547"/>
        <v>-10.840000000000146</v>
      </c>
      <c r="O3472" s="1">
        <f t="shared" si="548"/>
        <v>4</v>
      </c>
      <c r="P3472" s="1">
        <f t="shared" si="549"/>
        <v>2012</v>
      </c>
      <c r="Q3472" s="1" t="b">
        <f t="shared" si="550"/>
        <v>0</v>
      </c>
      <c r="R3472" s="1">
        <f t="shared" si="551"/>
        <v>100</v>
      </c>
      <c r="S3472" s="10">
        <f t="shared" ca="1" si="542"/>
        <v>103.4</v>
      </c>
    </row>
    <row r="3473" spans="2:19">
      <c r="B3473" s="3">
        <v>41024</v>
      </c>
      <c r="C3473" s="1">
        <v>7544</v>
      </c>
      <c r="D3473" s="1">
        <v>7573</v>
      </c>
      <c r="E3473" s="1">
        <v>7510</v>
      </c>
      <c r="F3473" s="1">
        <v>7539</v>
      </c>
      <c r="G3473" s="1">
        <v>90160</v>
      </c>
      <c r="H3473" s="1">
        <v>201205</v>
      </c>
      <c r="I3473" s="1">
        <f>VLOOKUP($B3473,TWA00!$B:$H,5,FALSE)</f>
        <v>7563.18</v>
      </c>
      <c r="J3473" s="1">
        <f t="shared" si="543"/>
        <v>-5</v>
      </c>
      <c r="K3473" s="1">
        <f t="shared" si="544"/>
        <v>-34</v>
      </c>
      <c r="L3473" s="1">
        <f t="shared" si="545"/>
        <v>29</v>
      </c>
      <c r="M3473" s="3">
        <f t="shared" si="546"/>
        <v>41024</v>
      </c>
      <c r="N3473" s="1">
        <f t="shared" si="547"/>
        <v>-24.180000000000291</v>
      </c>
      <c r="O3473" s="1">
        <f t="shared" si="548"/>
        <v>4</v>
      </c>
      <c r="P3473" s="1">
        <f t="shared" si="549"/>
        <v>2012</v>
      </c>
      <c r="Q3473" s="1" t="b">
        <f t="shared" si="550"/>
        <v>0</v>
      </c>
      <c r="R3473" s="1">
        <f t="shared" si="551"/>
        <v>63</v>
      </c>
      <c r="S3473" s="10">
        <f t="shared" ca="1" si="542"/>
        <v>102.74</v>
      </c>
    </row>
    <row r="3474" spans="2:19">
      <c r="B3474" s="3">
        <v>41025</v>
      </c>
      <c r="C3474" s="1">
        <v>7577</v>
      </c>
      <c r="D3474" s="1">
        <v>7585</v>
      </c>
      <c r="E3474" s="1">
        <v>7480</v>
      </c>
      <c r="F3474" s="1">
        <v>7493</v>
      </c>
      <c r="G3474" s="1">
        <v>116655</v>
      </c>
      <c r="H3474" s="1">
        <v>201205</v>
      </c>
      <c r="I3474" s="1">
        <f>VLOOKUP($B3474,TWA00!$B:$H,5,FALSE)</f>
        <v>7521.35</v>
      </c>
      <c r="J3474" s="1">
        <f t="shared" si="543"/>
        <v>-84</v>
      </c>
      <c r="K3474" s="1">
        <f t="shared" si="544"/>
        <v>-92</v>
      </c>
      <c r="L3474" s="1">
        <f t="shared" si="545"/>
        <v>13</v>
      </c>
      <c r="M3474" s="3">
        <f t="shared" si="546"/>
        <v>41025</v>
      </c>
      <c r="N3474" s="1">
        <f t="shared" si="547"/>
        <v>-28.350000000000364</v>
      </c>
      <c r="O3474" s="1">
        <f t="shared" si="548"/>
        <v>4</v>
      </c>
      <c r="P3474" s="1">
        <f t="shared" si="549"/>
        <v>2012</v>
      </c>
      <c r="Q3474" s="1" t="b">
        <f t="shared" si="550"/>
        <v>0</v>
      </c>
      <c r="R3474" s="1">
        <f t="shared" si="551"/>
        <v>105</v>
      </c>
      <c r="S3474" s="10">
        <f t="shared" ca="1" si="542"/>
        <v>102.7</v>
      </c>
    </row>
    <row r="3475" spans="2:19">
      <c r="B3475" s="3">
        <v>41026</v>
      </c>
      <c r="C3475" s="1">
        <v>7546</v>
      </c>
      <c r="D3475" s="1">
        <v>7561</v>
      </c>
      <c r="E3475" s="1">
        <v>7435</v>
      </c>
      <c r="F3475" s="1">
        <v>7446</v>
      </c>
      <c r="G3475" s="1">
        <v>127455</v>
      </c>
      <c r="H3475" s="1">
        <v>201205</v>
      </c>
      <c r="I3475" s="1">
        <f>VLOOKUP($B3475,TWA00!$B:$H,5,FALSE)</f>
        <v>7480.5</v>
      </c>
      <c r="J3475" s="1">
        <f t="shared" si="543"/>
        <v>-100</v>
      </c>
      <c r="K3475" s="1">
        <f t="shared" si="544"/>
        <v>-115</v>
      </c>
      <c r="L3475" s="1">
        <f t="shared" si="545"/>
        <v>11</v>
      </c>
      <c r="M3475" s="3">
        <f t="shared" si="546"/>
        <v>41026</v>
      </c>
      <c r="N3475" s="1">
        <f t="shared" si="547"/>
        <v>-34.5</v>
      </c>
      <c r="O3475" s="1">
        <f t="shared" si="548"/>
        <v>4</v>
      </c>
      <c r="P3475" s="1">
        <f t="shared" si="549"/>
        <v>2012</v>
      </c>
      <c r="Q3475" s="1" t="b">
        <f t="shared" si="550"/>
        <v>0</v>
      </c>
      <c r="R3475" s="1">
        <f t="shared" si="551"/>
        <v>126</v>
      </c>
      <c r="S3475" s="10">
        <f t="shared" ca="1" si="542"/>
        <v>102.82</v>
      </c>
    </row>
    <row r="3476" spans="2:19">
      <c r="B3476" s="3">
        <v>41029</v>
      </c>
      <c r="C3476" s="1">
        <v>7444</v>
      </c>
      <c r="D3476" s="1">
        <v>7469</v>
      </c>
      <c r="E3476" s="1">
        <v>7395</v>
      </c>
      <c r="F3476" s="1">
        <v>7464</v>
      </c>
      <c r="G3476" s="1">
        <v>84782</v>
      </c>
      <c r="H3476" s="1">
        <v>201205</v>
      </c>
      <c r="I3476" s="1">
        <f>VLOOKUP($B3476,TWA00!$B:$H,5,FALSE)</f>
        <v>7501.72</v>
      </c>
      <c r="J3476" s="1">
        <f t="shared" si="543"/>
        <v>20</v>
      </c>
      <c r="K3476" s="1">
        <f t="shared" si="544"/>
        <v>-5</v>
      </c>
      <c r="L3476" s="1">
        <f t="shared" si="545"/>
        <v>69</v>
      </c>
      <c r="M3476" s="3">
        <f t="shared" si="546"/>
        <v>41029</v>
      </c>
      <c r="N3476" s="1">
        <f t="shared" si="547"/>
        <v>-37.720000000000255</v>
      </c>
      <c r="O3476" s="1">
        <f t="shared" si="548"/>
        <v>4</v>
      </c>
      <c r="P3476" s="1">
        <f t="shared" si="549"/>
        <v>2012</v>
      </c>
      <c r="Q3476" s="1" t="b">
        <f t="shared" si="550"/>
        <v>0</v>
      </c>
      <c r="R3476" s="1">
        <f t="shared" si="551"/>
        <v>74</v>
      </c>
      <c r="S3476" s="10">
        <f t="shared" ca="1" si="542"/>
        <v>101.76</v>
      </c>
    </row>
    <row r="3477" spans="2:19">
      <c r="B3477" s="3">
        <v>41031</v>
      </c>
      <c r="C3477" s="1">
        <v>7496</v>
      </c>
      <c r="D3477" s="1">
        <v>7683</v>
      </c>
      <c r="E3477" s="1">
        <v>7491</v>
      </c>
      <c r="F3477" s="1">
        <v>7678</v>
      </c>
      <c r="G3477" s="1">
        <v>124081</v>
      </c>
      <c r="H3477" s="1">
        <v>201205</v>
      </c>
      <c r="I3477" s="1">
        <f>VLOOKUP($B3477,TWA00!$B:$H,5,FALSE)</f>
        <v>7676.81</v>
      </c>
      <c r="J3477" s="1">
        <f t="shared" si="543"/>
        <v>182</v>
      </c>
      <c r="K3477" s="1">
        <f t="shared" si="544"/>
        <v>-5</v>
      </c>
      <c r="L3477" s="1">
        <f t="shared" si="545"/>
        <v>187</v>
      </c>
      <c r="M3477" s="3">
        <f t="shared" si="546"/>
        <v>41031</v>
      </c>
      <c r="N3477" s="1">
        <f t="shared" si="547"/>
        <v>1.1899999999995998</v>
      </c>
      <c r="O3477" s="1">
        <f t="shared" si="548"/>
        <v>5</v>
      </c>
      <c r="P3477" s="1">
        <f t="shared" si="549"/>
        <v>2012</v>
      </c>
      <c r="Q3477" s="1" t="b">
        <f t="shared" si="550"/>
        <v>0</v>
      </c>
      <c r="R3477" s="1">
        <f t="shared" si="551"/>
        <v>192</v>
      </c>
      <c r="S3477" s="10">
        <f t="shared" ca="1" si="542"/>
        <v>102.78</v>
      </c>
    </row>
    <row r="3478" spans="2:19">
      <c r="B3478" s="3">
        <v>41032</v>
      </c>
      <c r="C3478" s="1">
        <v>7676</v>
      </c>
      <c r="D3478" s="1">
        <v>7676</v>
      </c>
      <c r="E3478" s="1">
        <v>7635</v>
      </c>
      <c r="F3478" s="1">
        <v>7657</v>
      </c>
      <c r="G3478" s="1">
        <v>65044</v>
      </c>
      <c r="H3478" s="1">
        <v>201205</v>
      </c>
      <c r="I3478" s="1">
        <f>VLOOKUP($B3478,TWA00!$B:$H,5,FALSE)</f>
        <v>7659.53</v>
      </c>
      <c r="J3478" s="1">
        <f t="shared" si="543"/>
        <v>-19</v>
      </c>
      <c r="K3478" s="1">
        <f t="shared" si="544"/>
        <v>-19</v>
      </c>
      <c r="L3478" s="1">
        <f t="shared" si="545"/>
        <v>22</v>
      </c>
      <c r="M3478" s="3">
        <f t="shared" si="546"/>
        <v>41032</v>
      </c>
      <c r="N3478" s="1">
        <f t="shared" si="547"/>
        <v>-2.5299999999997453</v>
      </c>
      <c r="O3478" s="1">
        <f t="shared" si="548"/>
        <v>5</v>
      </c>
      <c r="P3478" s="1">
        <f t="shared" si="549"/>
        <v>2012</v>
      </c>
      <c r="Q3478" s="1" t="b">
        <f t="shared" si="550"/>
        <v>0</v>
      </c>
      <c r="R3478" s="1">
        <f t="shared" si="551"/>
        <v>41</v>
      </c>
      <c r="S3478" s="10">
        <f t="shared" ca="1" si="542"/>
        <v>102.06</v>
      </c>
    </row>
    <row r="3479" spans="2:19">
      <c r="B3479" s="3">
        <v>41033</v>
      </c>
      <c r="C3479" s="1">
        <v>7615</v>
      </c>
      <c r="D3479" s="1">
        <v>7685</v>
      </c>
      <c r="E3479" s="1">
        <v>7583</v>
      </c>
      <c r="F3479" s="1">
        <v>7662</v>
      </c>
      <c r="G3479" s="1">
        <v>104609</v>
      </c>
      <c r="H3479" s="1">
        <v>201205</v>
      </c>
      <c r="I3479" s="1">
        <f>VLOOKUP($B3479,TWA00!$B:$H,5,FALSE)</f>
        <v>7700.95</v>
      </c>
      <c r="J3479" s="1">
        <f t="shared" si="543"/>
        <v>47</v>
      </c>
      <c r="K3479" s="1">
        <f t="shared" si="544"/>
        <v>-23</v>
      </c>
      <c r="L3479" s="1">
        <f t="shared" si="545"/>
        <v>79</v>
      </c>
      <c r="M3479" s="3">
        <f t="shared" si="546"/>
        <v>41033</v>
      </c>
      <c r="N3479" s="1">
        <f t="shared" si="547"/>
        <v>-38.949999999999818</v>
      </c>
      <c r="O3479" s="1">
        <f t="shared" si="548"/>
        <v>5</v>
      </c>
      <c r="P3479" s="1">
        <f t="shared" si="549"/>
        <v>2012</v>
      </c>
      <c r="Q3479" s="1" t="b">
        <f t="shared" si="550"/>
        <v>0</v>
      </c>
      <c r="R3479" s="1">
        <f t="shared" si="551"/>
        <v>102</v>
      </c>
      <c r="S3479" s="10">
        <f t="shared" ca="1" si="542"/>
        <v>101.68</v>
      </c>
    </row>
    <row r="3480" spans="2:19">
      <c r="B3480" s="3">
        <v>41036</v>
      </c>
      <c r="C3480" s="1">
        <v>7557</v>
      </c>
      <c r="D3480" s="1">
        <v>7578</v>
      </c>
      <c r="E3480" s="1">
        <v>7491</v>
      </c>
      <c r="F3480" s="1">
        <v>7500</v>
      </c>
      <c r="G3480" s="1">
        <v>105959</v>
      </c>
      <c r="H3480" s="1">
        <v>201205</v>
      </c>
      <c r="I3480" s="1">
        <f>VLOOKUP($B3480,TWA00!$B:$H,5,FALSE)</f>
        <v>7538.08</v>
      </c>
      <c r="J3480" s="1">
        <f t="shared" si="543"/>
        <v>-57</v>
      </c>
      <c r="K3480" s="1">
        <f t="shared" si="544"/>
        <v>-78</v>
      </c>
      <c r="L3480" s="1">
        <f t="shared" si="545"/>
        <v>9</v>
      </c>
      <c r="M3480" s="3">
        <f t="shared" si="546"/>
        <v>41036</v>
      </c>
      <c r="N3480" s="1">
        <f t="shared" si="547"/>
        <v>-38.079999999999927</v>
      </c>
      <c r="O3480" s="1">
        <f t="shared" si="548"/>
        <v>5</v>
      </c>
      <c r="P3480" s="1">
        <f t="shared" si="549"/>
        <v>2012</v>
      </c>
      <c r="Q3480" s="1" t="b">
        <f t="shared" si="550"/>
        <v>0</v>
      </c>
      <c r="R3480" s="1">
        <f t="shared" si="551"/>
        <v>87</v>
      </c>
      <c r="S3480" s="10">
        <f t="shared" ca="1" si="542"/>
        <v>100.48</v>
      </c>
    </row>
    <row r="3481" spans="2:19">
      <c r="B3481" s="3">
        <v>41037</v>
      </c>
      <c r="C3481" s="1">
        <v>7520</v>
      </c>
      <c r="D3481" s="1">
        <v>7545</v>
      </c>
      <c r="E3481" s="1">
        <v>7493</v>
      </c>
      <c r="F3481" s="1">
        <v>7523</v>
      </c>
      <c r="G3481" s="1">
        <v>70997</v>
      </c>
      <c r="H3481" s="1">
        <v>201205</v>
      </c>
      <c r="I3481" s="1">
        <f>VLOOKUP($B3481,TWA00!$B:$H,5,FALSE)</f>
        <v>7545.71</v>
      </c>
      <c r="J3481" s="1">
        <f t="shared" si="543"/>
        <v>3</v>
      </c>
      <c r="K3481" s="1">
        <f t="shared" si="544"/>
        <v>-22</v>
      </c>
      <c r="L3481" s="1">
        <f t="shared" si="545"/>
        <v>30</v>
      </c>
      <c r="M3481" s="3">
        <f t="shared" si="546"/>
        <v>41037</v>
      </c>
      <c r="N3481" s="1">
        <f t="shared" si="547"/>
        <v>-22.710000000000036</v>
      </c>
      <c r="O3481" s="1">
        <f t="shared" si="548"/>
        <v>5</v>
      </c>
      <c r="P3481" s="1">
        <f t="shared" si="549"/>
        <v>2012</v>
      </c>
      <c r="Q3481" s="1" t="b">
        <f t="shared" si="550"/>
        <v>0</v>
      </c>
      <c r="R3481" s="1">
        <f t="shared" si="551"/>
        <v>52</v>
      </c>
      <c r="S3481" s="10">
        <f t="shared" ca="1" si="542"/>
        <v>100.52</v>
      </c>
    </row>
    <row r="3482" spans="2:19">
      <c r="B3482" s="3">
        <v>41038</v>
      </c>
      <c r="C3482" s="1">
        <v>7468</v>
      </c>
      <c r="D3482" s="1">
        <v>7490</v>
      </c>
      <c r="E3482" s="1">
        <v>7417</v>
      </c>
      <c r="F3482" s="1">
        <v>7460</v>
      </c>
      <c r="G3482" s="1">
        <v>111427</v>
      </c>
      <c r="H3482" s="1">
        <v>201205</v>
      </c>
      <c r="I3482" s="1">
        <f>VLOOKUP($B3482,TWA00!$B:$H,5,FALSE)</f>
        <v>7475.71</v>
      </c>
      <c r="J3482" s="1">
        <f t="shared" si="543"/>
        <v>-8</v>
      </c>
      <c r="K3482" s="1">
        <f t="shared" si="544"/>
        <v>-30</v>
      </c>
      <c r="L3482" s="1">
        <f t="shared" si="545"/>
        <v>43</v>
      </c>
      <c r="M3482" s="3">
        <f t="shared" si="546"/>
        <v>41038</v>
      </c>
      <c r="N3482" s="1">
        <f t="shared" si="547"/>
        <v>-15.710000000000036</v>
      </c>
      <c r="O3482" s="1">
        <f t="shared" si="548"/>
        <v>5</v>
      </c>
      <c r="P3482" s="1">
        <f t="shared" si="549"/>
        <v>2012</v>
      </c>
      <c r="Q3482" s="1" t="b">
        <f t="shared" si="550"/>
        <v>0</v>
      </c>
      <c r="R3482" s="1">
        <f t="shared" si="551"/>
        <v>73</v>
      </c>
      <c r="S3482" s="10">
        <f t="shared" ca="1" si="542"/>
        <v>100.14</v>
      </c>
    </row>
    <row r="3483" spans="2:19">
      <c r="B3483" s="3">
        <v>41039</v>
      </c>
      <c r="C3483" s="1">
        <v>7425</v>
      </c>
      <c r="D3483" s="1">
        <v>7516</v>
      </c>
      <c r="E3483" s="1">
        <v>7425</v>
      </c>
      <c r="F3483" s="1">
        <v>7482</v>
      </c>
      <c r="G3483" s="1">
        <v>105113</v>
      </c>
      <c r="H3483" s="1">
        <v>201205</v>
      </c>
      <c r="I3483" s="1">
        <f>VLOOKUP($B3483,TWA00!$B:$H,5,FALSE)</f>
        <v>7484.01</v>
      </c>
      <c r="J3483" s="1">
        <f t="shared" si="543"/>
        <v>57</v>
      </c>
      <c r="K3483" s="1">
        <f t="shared" si="544"/>
        <v>-34</v>
      </c>
      <c r="L3483" s="1">
        <f t="shared" si="545"/>
        <v>57</v>
      </c>
      <c r="M3483" s="3">
        <f t="shared" si="546"/>
        <v>41039</v>
      </c>
      <c r="N3483" s="1">
        <f t="shared" si="547"/>
        <v>-2.0100000000002183</v>
      </c>
      <c r="O3483" s="1">
        <f t="shared" si="548"/>
        <v>5</v>
      </c>
      <c r="P3483" s="1">
        <f t="shared" si="549"/>
        <v>2012</v>
      </c>
      <c r="Q3483" s="1" t="b">
        <f t="shared" si="550"/>
        <v>0</v>
      </c>
      <c r="R3483" s="1">
        <f t="shared" si="551"/>
        <v>91</v>
      </c>
      <c r="S3483" s="10">
        <f t="shared" ca="1" si="542"/>
        <v>99.48</v>
      </c>
    </row>
    <row r="3484" spans="2:19">
      <c r="B3484" s="3">
        <v>41040</v>
      </c>
      <c r="C3484" s="1">
        <v>7458</v>
      </c>
      <c r="D3484" s="1">
        <v>7464</v>
      </c>
      <c r="E3484" s="1">
        <v>7356</v>
      </c>
      <c r="F3484" s="1">
        <v>7367</v>
      </c>
      <c r="G3484" s="1">
        <v>116762</v>
      </c>
      <c r="H3484" s="1">
        <v>201205</v>
      </c>
      <c r="I3484" s="1">
        <f>VLOOKUP($B3484,TWA00!$B:$H,5,FALSE)</f>
        <v>7401.37</v>
      </c>
      <c r="J3484" s="1">
        <f t="shared" si="543"/>
        <v>-91</v>
      </c>
      <c r="K3484" s="1">
        <f t="shared" si="544"/>
        <v>-97</v>
      </c>
      <c r="L3484" s="1">
        <f t="shared" si="545"/>
        <v>11</v>
      </c>
      <c r="M3484" s="3">
        <f t="shared" si="546"/>
        <v>41040</v>
      </c>
      <c r="N3484" s="1">
        <f t="shared" si="547"/>
        <v>-34.369999999999891</v>
      </c>
      <c r="O3484" s="1">
        <f t="shared" si="548"/>
        <v>5</v>
      </c>
      <c r="P3484" s="1">
        <f t="shared" si="549"/>
        <v>2012</v>
      </c>
      <c r="Q3484" s="1" t="b">
        <f t="shared" si="550"/>
        <v>0</v>
      </c>
      <c r="R3484" s="1">
        <f t="shared" si="551"/>
        <v>108</v>
      </c>
      <c r="S3484" s="10">
        <f t="shared" ca="1" si="542"/>
        <v>100.38</v>
      </c>
    </row>
    <row r="3485" spans="2:19">
      <c r="B3485" s="3">
        <v>41043</v>
      </c>
      <c r="C3485" s="1">
        <v>7376</v>
      </c>
      <c r="D3485" s="1">
        <v>7398</v>
      </c>
      <c r="E3485" s="1">
        <v>7327</v>
      </c>
      <c r="F3485" s="1">
        <v>7369</v>
      </c>
      <c r="G3485" s="1">
        <v>91396</v>
      </c>
      <c r="H3485" s="1">
        <v>201205</v>
      </c>
      <c r="I3485" s="1">
        <f>VLOOKUP($B3485,TWA00!$B:$H,5,FALSE)</f>
        <v>7377.18</v>
      </c>
      <c r="J3485" s="1">
        <f t="shared" si="543"/>
        <v>-7</v>
      </c>
      <c r="K3485" s="1">
        <f t="shared" si="544"/>
        <v>-29</v>
      </c>
      <c r="L3485" s="1">
        <f t="shared" si="545"/>
        <v>42</v>
      </c>
      <c r="M3485" s="3">
        <f t="shared" si="546"/>
        <v>41043</v>
      </c>
      <c r="N3485" s="1">
        <f t="shared" si="547"/>
        <v>-8.180000000000291</v>
      </c>
      <c r="O3485" s="1">
        <f t="shared" si="548"/>
        <v>5</v>
      </c>
      <c r="P3485" s="1">
        <f t="shared" si="549"/>
        <v>2012</v>
      </c>
      <c r="Q3485" s="1" t="b">
        <f t="shared" si="550"/>
        <v>0</v>
      </c>
      <c r="R3485" s="1">
        <f t="shared" si="551"/>
        <v>71</v>
      </c>
      <c r="S3485" s="10">
        <f t="shared" ca="1" si="542"/>
        <v>100.3</v>
      </c>
    </row>
    <row r="3486" spans="2:19">
      <c r="B3486" s="3">
        <v>41044</v>
      </c>
      <c r="C3486" s="1">
        <v>7305</v>
      </c>
      <c r="D3486" s="1">
        <v>7406</v>
      </c>
      <c r="E3486" s="1">
        <v>7290</v>
      </c>
      <c r="F3486" s="1">
        <v>7385</v>
      </c>
      <c r="G3486" s="1">
        <v>113623</v>
      </c>
      <c r="H3486" s="1">
        <v>201205</v>
      </c>
      <c r="I3486" s="1">
        <f>VLOOKUP($B3486,TWA00!$B:$H,5,FALSE)</f>
        <v>7395.64</v>
      </c>
      <c r="J3486" s="1">
        <f t="shared" si="543"/>
        <v>80</v>
      </c>
      <c r="K3486" s="1">
        <f t="shared" si="544"/>
        <v>-21</v>
      </c>
      <c r="L3486" s="1">
        <f t="shared" si="545"/>
        <v>95</v>
      </c>
      <c r="M3486" s="3">
        <f t="shared" si="546"/>
        <v>41044</v>
      </c>
      <c r="N3486" s="1">
        <f t="shared" si="547"/>
        <v>-10.640000000000327</v>
      </c>
      <c r="O3486" s="1">
        <f t="shared" si="548"/>
        <v>5</v>
      </c>
      <c r="P3486" s="1">
        <f t="shared" si="549"/>
        <v>2012</v>
      </c>
      <c r="Q3486" s="1" t="b">
        <f t="shared" si="550"/>
        <v>0</v>
      </c>
      <c r="R3486" s="1">
        <f t="shared" si="551"/>
        <v>116</v>
      </c>
      <c r="S3486" s="10">
        <f t="shared" ca="1" si="542"/>
        <v>101.74</v>
      </c>
    </row>
    <row r="3487" spans="2:19">
      <c r="B3487" s="3">
        <v>41045</v>
      </c>
      <c r="C3487" s="1">
        <v>7356</v>
      </c>
      <c r="D3487" s="1">
        <v>7386</v>
      </c>
      <c r="E3487" s="1">
        <v>7250</v>
      </c>
      <c r="F3487" s="1">
        <v>7255</v>
      </c>
      <c r="G3487" s="1">
        <v>79053</v>
      </c>
      <c r="H3487" s="1">
        <v>201205</v>
      </c>
      <c r="I3487" s="1">
        <f>VLOOKUP($B3487,TWA00!$B:$H,5,FALSE)</f>
        <v>7234.57</v>
      </c>
      <c r="J3487" s="1">
        <f t="shared" si="543"/>
        <v>-101</v>
      </c>
      <c r="K3487" s="1">
        <f t="shared" si="544"/>
        <v>-131</v>
      </c>
      <c r="L3487" s="1">
        <f t="shared" si="545"/>
        <v>5</v>
      </c>
      <c r="M3487" s="3">
        <f t="shared" si="546"/>
        <v>41045</v>
      </c>
      <c r="N3487" s="1">
        <f t="shared" si="547"/>
        <v>20.430000000000291</v>
      </c>
      <c r="O3487" s="1">
        <f t="shared" si="548"/>
        <v>5</v>
      </c>
      <c r="P3487" s="1">
        <f t="shared" si="549"/>
        <v>2012</v>
      </c>
      <c r="Q3487" s="1" t="b">
        <f t="shared" si="550"/>
        <v>1</v>
      </c>
      <c r="R3487" s="1">
        <f t="shared" si="551"/>
        <v>136</v>
      </c>
      <c r="S3487" s="10">
        <f t="shared" ca="1" si="542"/>
        <v>102.38</v>
      </c>
    </row>
    <row r="3488" spans="2:19">
      <c r="B3488" s="3">
        <v>41046</v>
      </c>
      <c r="C3488" s="1">
        <v>7266</v>
      </c>
      <c r="D3488" s="1">
        <v>7333</v>
      </c>
      <c r="E3488" s="1">
        <v>7251</v>
      </c>
      <c r="F3488" s="1">
        <v>7316</v>
      </c>
      <c r="G3488" s="1">
        <v>107382</v>
      </c>
      <c r="H3488" s="1">
        <v>201206</v>
      </c>
      <c r="I3488" s="1">
        <f>VLOOKUP($B3488,TWA00!$B:$H,5,FALSE)</f>
        <v>7356.77</v>
      </c>
      <c r="J3488" s="1">
        <f t="shared" si="543"/>
        <v>50</v>
      </c>
      <c r="K3488" s="1">
        <f t="shared" si="544"/>
        <v>-17</v>
      </c>
      <c r="L3488" s="1">
        <f t="shared" si="545"/>
        <v>65</v>
      </c>
      <c r="M3488" s="3">
        <f t="shared" si="546"/>
        <v>41046</v>
      </c>
      <c r="N3488" s="1">
        <f t="shared" si="547"/>
        <v>-40.770000000000437</v>
      </c>
      <c r="O3488" s="1">
        <f t="shared" si="548"/>
        <v>5</v>
      </c>
      <c r="P3488" s="1">
        <f t="shared" si="549"/>
        <v>2012</v>
      </c>
      <c r="Q3488" s="1" t="b">
        <f t="shared" si="550"/>
        <v>0</v>
      </c>
      <c r="R3488" s="1">
        <f t="shared" si="551"/>
        <v>82</v>
      </c>
      <c r="S3488" s="10">
        <f t="shared" ca="1" si="542"/>
        <v>100.76</v>
      </c>
    </row>
    <row r="3489" spans="2:19">
      <c r="B3489" s="3">
        <v>41047</v>
      </c>
      <c r="C3489" s="1">
        <v>7164</v>
      </c>
      <c r="D3489" s="1">
        <v>7230</v>
      </c>
      <c r="E3489" s="1">
        <v>7128</v>
      </c>
      <c r="F3489" s="1">
        <v>7131</v>
      </c>
      <c r="G3489" s="1">
        <v>137508</v>
      </c>
      <c r="H3489" s="1">
        <v>201206</v>
      </c>
      <c r="I3489" s="1">
        <f>VLOOKUP($B3489,TWA00!$B:$H,5,FALSE)</f>
        <v>7151.19</v>
      </c>
      <c r="J3489" s="1">
        <f t="shared" si="543"/>
        <v>-33</v>
      </c>
      <c r="K3489" s="1">
        <f t="shared" si="544"/>
        <v>-99</v>
      </c>
      <c r="L3489" s="1">
        <f t="shared" si="545"/>
        <v>3</v>
      </c>
      <c r="M3489" s="3">
        <f t="shared" si="546"/>
        <v>41047</v>
      </c>
      <c r="N3489" s="1">
        <f t="shared" si="547"/>
        <v>-20.1899999999996</v>
      </c>
      <c r="O3489" s="1">
        <f t="shared" si="548"/>
        <v>5</v>
      </c>
      <c r="P3489" s="1">
        <f t="shared" si="549"/>
        <v>2012</v>
      </c>
      <c r="Q3489" s="1" t="b">
        <f t="shared" si="550"/>
        <v>0</v>
      </c>
      <c r="R3489" s="1">
        <f t="shared" si="551"/>
        <v>102</v>
      </c>
      <c r="S3489" s="10">
        <f t="shared" ca="1" si="542"/>
        <v>101.02</v>
      </c>
    </row>
    <row r="3490" spans="2:19">
      <c r="B3490" s="3">
        <v>41050</v>
      </c>
      <c r="C3490" s="1">
        <v>7179</v>
      </c>
      <c r="D3490" s="1">
        <v>7209</v>
      </c>
      <c r="E3490" s="1">
        <v>7156</v>
      </c>
      <c r="F3490" s="1">
        <v>7188</v>
      </c>
      <c r="G3490" s="1">
        <v>90002</v>
      </c>
      <c r="H3490" s="1">
        <v>201206</v>
      </c>
      <c r="I3490" s="1">
        <f>VLOOKUP($B3490,TWA00!$B:$H,5,FALSE)</f>
        <v>7192.23</v>
      </c>
      <c r="J3490" s="1">
        <f t="shared" si="543"/>
        <v>9</v>
      </c>
      <c r="K3490" s="1">
        <f t="shared" si="544"/>
        <v>-21</v>
      </c>
      <c r="L3490" s="1">
        <f t="shared" si="545"/>
        <v>32</v>
      </c>
      <c r="M3490" s="3">
        <f t="shared" si="546"/>
        <v>41050</v>
      </c>
      <c r="N3490" s="1">
        <f t="shared" si="547"/>
        <v>-4.2299999999995634</v>
      </c>
      <c r="O3490" s="1">
        <f t="shared" si="548"/>
        <v>5</v>
      </c>
      <c r="P3490" s="1">
        <f t="shared" si="549"/>
        <v>2012</v>
      </c>
      <c r="Q3490" s="1" t="b">
        <f t="shared" si="550"/>
        <v>0</v>
      </c>
      <c r="R3490" s="1">
        <f t="shared" si="551"/>
        <v>53</v>
      </c>
      <c r="S3490" s="10">
        <f t="shared" ca="1" si="542"/>
        <v>99.74</v>
      </c>
    </row>
    <row r="3491" spans="2:19">
      <c r="B3491" s="3">
        <v>41051</v>
      </c>
      <c r="C3491" s="1">
        <v>7250</v>
      </c>
      <c r="D3491" s="1">
        <v>7260</v>
      </c>
      <c r="E3491" s="1">
        <v>7202</v>
      </c>
      <c r="F3491" s="1">
        <v>7237</v>
      </c>
      <c r="G3491" s="1">
        <v>84457</v>
      </c>
      <c r="H3491" s="1">
        <v>201206</v>
      </c>
      <c r="I3491" s="1">
        <f>VLOOKUP($B3491,TWA00!$B:$H,5,FALSE)</f>
        <v>7274.89</v>
      </c>
      <c r="J3491" s="1">
        <f t="shared" si="543"/>
        <v>-13</v>
      </c>
      <c r="K3491" s="1">
        <f t="shared" si="544"/>
        <v>-23</v>
      </c>
      <c r="L3491" s="1">
        <f t="shared" si="545"/>
        <v>35</v>
      </c>
      <c r="M3491" s="3">
        <f t="shared" si="546"/>
        <v>41051</v>
      </c>
      <c r="N3491" s="1">
        <f t="shared" si="547"/>
        <v>-37.890000000000327</v>
      </c>
      <c r="O3491" s="1">
        <f t="shared" si="548"/>
        <v>5</v>
      </c>
      <c r="P3491" s="1">
        <f t="shared" si="549"/>
        <v>2012</v>
      </c>
      <c r="Q3491" s="1" t="b">
        <f t="shared" si="550"/>
        <v>0</v>
      </c>
      <c r="R3491" s="1">
        <f t="shared" si="551"/>
        <v>58</v>
      </c>
      <c r="S3491" s="10">
        <f t="shared" ca="1" si="542"/>
        <v>99.14</v>
      </c>
    </row>
    <row r="3492" spans="2:19">
      <c r="B3492" s="3">
        <v>41052</v>
      </c>
      <c r="C3492" s="1">
        <v>7151</v>
      </c>
      <c r="D3492" s="1">
        <v>7170</v>
      </c>
      <c r="E3492" s="1">
        <v>7090</v>
      </c>
      <c r="F3492" s="1">
        <v>7137</v>
      </c>
      <c r="G3492" s="1">
        <v>104162</v>
      </c>
      <c r="H3492" s="1">
        <v>201206</v>
      </c>
      <c r="I3492" s="1">
        <f>VLOOKUP($B3492,TWA00!$B:$H,5,FALSE)</f>
        <v>7147.75</v>
      </c>
      <c r="J3492" s="1">
        <f t="shared" si="543"/>
        <v>-14</v>
      </c>
      <c r="K3492" s="1">
        <f t="shared" si="544"/>
        <v>-33</v>
      </c>
      <c r="L3492" s="1">
        <f t="shared" si="545"/>
        <v>47</v>
      </c>
      <c r="M3492" s="3">
        <f t="shared" si="546"/>
        <v>41052</v>
      </c>
      <c r="N3492" s="1">
        <f t="shared" si="547"/>
        <v>-10.75</v>
      </c>
      <c r="O3492" s="1">
        <f t="shared" si="548"/>
        <v>5</v>
      </c>
      <c r="P3492" s="1">
        <f t="shared" si="549"/>
        <v>2012</v>
      </c>
      <c r="Q3492" s="1" t="b">
        <f t="shared" si="550"/>
        <v>0</v>
      </c>
      <c r="R3492" s="1">
        <f t="shared" si="551"/>
        <v>80</v>
      </c>
      <c r="S3492" s="10">
        <f t="shared" ca="1" si="542"/>
        <v>98.74</v>
      </c>
    </row>
    <row r="3493" spans="2:19">
      <c r="B3493" s="3">
        <v>41053</v>
      </c>
      <c r="C3493" s="1">
        <v>7156</v>
      </c>
      <c r="D3493" s="1">
        <v>7178</v>
      </c>
      <c r="E3493" s="1">
        <v>7082</v>
      </c>
      <c r="F3493" s="1">
        <v>7131</v>
      </c>
      <c r="G3493" s="1">
        <v>110432</v>
      </c>
      <c r="H3493" s="1">
        <v>201206</v>
      </c>
      <c r="I3493" s="1">
        <f>VLOOKUP($B3493,TWA00!$B:$H,5,FALSE)</f>
        <v>7124.89</v>
      </c>
      <c r="J3493" s="1">
        <f t="shared" si="543"/>
        <v>-25</v>
      </c>
      <c r="K3493" s="1">
        <f t="shared" si="544"/>
        <v>-47</v>
      </c>
      <c r="L3493" s="1">
        <f t="shared" si="545"/>
        <v>49</v>
      </c>
      <c r="M3493" s="3">
        <f t="shared" si="546"/>
        <v>41053</v>
      </c>
      <c r="N3493" s="1">
        <f t="shared" si="547"/>
        <v>6.1099999999996726</v>
      </c>
      <c r="O3493" s="1">
        <f t="shared" si="548"/>
        <v>5</v>
      </c>
      <c r="P3493" s="1">
        <f t="shared" si="549"/>
        <v>2012</v>
      </c>
      <c r="Q3493" s="1" t="b">
        <f t="shared" si="550"/>
        <v>0</v>
      </c>
      <c r="R3493" s="1">
        <f t="shared" si="551"/>
        <v>96</v>
      </c>
      <c r="S3493" s="10">
        <f t="shared" ca="1" si="542"/>
        <v>98.66</v>
      </c>
    </row>
    <row r="3494" spans="2:19">
      <c r="B3494" s="3">
        <v>41054</v>
      </c>
      <c r="C3494" s="1">
        <v>7155</v>
      </c>
      <c r="D3494" s="1">
        <v>7159</v>
      </c>
      <c r="E3494" s="1">
        <v>7048</v>
      </c>
      <c r="F3494" s="1">
        <v>7056</v>
      </c>
      <c r="G3494" s="1">
        <v>112160</v>
      </c>
      <c r="H3494" s="1">
        <v>201206</v>
      </c>
      <c r="I3494" s="1">
        <f>VLOOKUP($B3494,TWA00!$B:$H,5,FALSE)</f>
        <v>7071.63</v>
      </c>
      <c r="J3494" s="1">
        <f t="shared" si="543"/>
        <v>-99</v>
      </c>
      <c r="K3494" s="1">
        <f t="shared" si="544"/>
        <v>-103</v>
      </c>
      <c r="L3494" s="1">
        <f t="shared" si="545"/>
        <v>8</v>
      </c>
      <c r="M3494" s="3">
        <f t="shared" si="546"/>
        <v>41054</v>
      </c>
      <c r="N3494" s="1">
        <f t="shared" si="547"/>
        <v>-15.630000000000109</v>
      </c>
      <c r="O3494" s="1">
        <f t="shared" si="548"/>
        <v>5</v>
      </c>
      <c r="P3494" s="1">
        <f t="shared" si="549"/>
        <v>2012</v>
      </c>
      <c r="Q3494" s="1" t="b">
        <f t="shared" si="550"/>
        <v>0</v>
      </c>
      <c r="R3494" s="1">
        <f t="shared" si="551"/>
        <v>111</v>
      </c>
      <c r="S3494" s="10">
        <f t="shared" ca="1" si="542"/>
        <v>99.76</v>
      </c>
    </row>
    <row r="3495" spans="2:19">
      <c r="B3495" s="3">
        <v>41057</v>
      </c>
      <c r="C3495" s="1">
        <v>7072</v>
      </c>
      <c r="D3495" s="1">
        <v>7133</v>
      </c>
      <c r="E3495" s="1">
        <v>7025</v>
      </c>
      <c r="F3495" s="1">
        <v>7116</v>
      </c>
      <c r="G3495" s="1">
        <v>88137</v>
      </c>
      <c r="H3495" s="1">
        <v>201206</v>
      </c>
      <c r="I3495" s="1">
        <f>VLOOKUP($B3495,TWA00!$B:$H,5,FALSE)</f>
        <v>7136</v>
      </c>
      <c r="J3495" s="1">
        <f t="shared" si="543"/>
        <v>44</v>
      </c>
      <c r="K3495" s="1">
        <f t="shared" si="544"/>
        <v>-17</v>
      </c>
      <c r="L3495" s="1">
        <f t="shared" si="545"/>
        <v>91</v>
      </c>
      <c r="M3495" s="3">
        <f t="shared" si="546"/>
        <v>41057</v>
      </c>
      <c r="N3495" s="1">
        <f t="shared" si="547"/>
        <v>-20</v>
      </c>
      <c r="O3495" s="1">
        <f t="shared" si="548"/>
        <v>5</v>
      </c>
      <c r="P3495" s="1">
        <f t="shared" si="549"/>
        <v>2012</v>
      </c>
      <c r="Q3495" s="1" t="b">
        <f t="shared" si="550"/>
        <v>0</v>
      </c>
      <c r="R3495" s="1">
        <f t="shared" si="551"/>
        <v>108</v>
      </c>
      <c r="S3495" s="10">
        <f t="shared" ca="1" si="542"/>
        <v>100.56</v>
      </c>
    </row>
    <row r="3496" spans="2:19">
      <c r="B3496" s="3">
        <v>41058</v>
      </c>
      <c r="C3496" s="1">
        <v>7124</v>
      </c>
      <c r="D3496" s="1">
        <v>7336</v>
      </c>
      <c r="E3496" s="1">
        <v>7105</v>
      </c>
      <c r="F3496" s="1">
        <v>7292</v>
      </c>
      <c r="G3496" s="1">
        <v>133522</v>
      </c>
      <c r="H3496" s="1">
        <v>201206</v>
      </c>
      <c r="I3496" s="1">
        <f>VLOOKUP($B3496,TWA00!$B:$H,5,FALSE)</f>
        <v>7342.29</v>
      </c>
      <c r="J3496" s="1">
        <f t="shared" si="543"/>
        <v>168</v>
      </c>
      <c r="K3496" s="1">
        <f t="shared" si="544"/>
        <v>-44</v>
      </c>
      <c r="L3496" s="1">
        <f t="shared" si="545"/>
        <v>187</v>
      </c>
      <c r="M3496" s="3">
        <f t="shared" si="546"/>
        <v>41058</v>
      </c>
      <c r="N3496" s="1">
        <f t="shared" si="547"/>
        <v>-50.289999999999964</v>
      </c>
      <c r="O3496" s="1">
        <f t="shared" si="548"/>
        <v>5</v>
      </c>
      <c r="P3496" s="1">
        <f t="shared" si="549"/>
        <v>2012</v>
      </c>
      <c r="Q3496" s="1" t="b">
        <f t="shared" si="550"/>
        <v>0</v>
      </c>
      <c r="R3496" s="1">
        <f t="shared" si="551"/>
        <v>231</v>
      </c>
      <c r="S3496" s="10">
        <f t="shared" ca="1" si="542"/>
        <v>103.48</v>
      </c>
    </row>
    <row r="3497" spans="2:19">
      <c r="B3497" s="3">
        <v>41059</v>
      </c>
      <c r="C3497" s="1">
        <v>7270</v>
      </c>
      <c r="D3497" s="1">
        <v>7273</v>
      </c>
      <c r="E3497" s="1">
        <v>7196</v>
      </c>
      <c r="F3497" s="1">
        <v>7234</v>
      </c>
      <c r="G3497" s="1">
        <v>106158</v>
      </c>
      <c r="H3497" s="1">
        <v>201206</v>
      </c>
      <c r="I3497" s="1">
        <f>VLOOKUP($B3497,TWA00!$B:$H,5,FALSE)</f>
        <v>7261.8</v>
      </c>
      <c r="J3497" s="1">
        <f t="shared" si="543"/>
        <v>-36</v>
      </c>
      <c r="K3497" s="1">
        <f t="shared" si="544"/>
        <v>-39</v>
      </c>
      <c r="L3497" s="1">
        <f t="shared" si="545"/>
        <v>38</v>
      </c>
      <c r="M3497" s="3">
        <f t="shared" si="546"/>
        <v>41059</v>
      </c>
      <c r="N3497" s="1">
        <f t="shared" si="547"/>
        <v>-27.800000000000182</v>
      </c>
      <c r="O3497" s="1">
        <f t="shared" si="548"/>
        <v>5</v>
      </c>
      <c r="P3497" s="1">
        <f t="shared" si="549"/>
        <v>2012</v>
      </c>
      <c r="Q3497" s="1" t="b">
        <f t="shared" si="550"/>
        <v>0</v>
      </c>
      <c r="R3497" s="1">
        <f t="shared" si="551"/>
        <v>77</v>
      </c>
      <c r="S3497" s="10">
        <f t="shared" ca="1" si="542"/>
        <v>102.14</v>
      </c>
    </row>
    <row r="3498" spans="2:19">
      <c r="B3498" s="3">
        <v>41060</v>
      </c>
      <c r="C3498" s="1">
        <v>7142</v>
      </c>
      <c r="D3498" s="1">
        <v>7255</v>
      </c>
      <c r="E3498" s="1">
        <v>7085</v>
      </c>
      <c r="F3498" s="1">
        <v>7216</v>
      </c>
      <c r="G3498" s="1">
        <v>133197</v>
      </c>
      <c r="H3498" s="1">
        <v>201206</v>
      </c>
      <c r="I3498" s="1">
        <f>VLOOKUP($B3498,TWA00!$B:$H,5,FALSE)</f>
        <v>7301.5</v>
      </c>
      <c r="J3498" s="1">
        <f t="shared" si="543"/>
        <v>74</v>
      </c>
      <c r="K3498" s="1">
        <f t="shared" si="544"/>
        <v>-39</v>
      </c>
      <c r="L3498" s="1">
        <f t="shared" si="545"/>
        <v>131</v>
      </c>
      <c r="M3498" s="3">
        <f t="shared" si="546"/>
        <v>41060</v>
      </c>
      <c r="N3498" s="1">
        <f t="shared" si="547"/>
        <v>-85.5</v>
      </c>
      <c r="O3498" s="1">
        <f t="shared" si="548"/>
        <v>5</v>
      </c>
      <c r="P3498" s="1">
        <f t="shared" si="549"/>
        <v>2012</v>
      </c>
      <c r="Q3498" s="1" t="b">
        <f t="shared" si="550"/>
        <v>0</v>
      </c>
      <c r="R3498" s="1">
        <f t="shared" si="551"/>
        <v>170</v>
      </c>
      <c r="S3498" s="10">
        <f t="shared" ca="1" si="542"/>
        <v>103.02</v>
      </c>
    </row>
    <row r="3499" spans="2:19">
      <c r="B3499" s="3">
        <v>41061</v>
      </c>
      <c r="C3499" s="1">
        <v>7200</v>
      </c>
      <c r="D3499" s="1">
        <v>7210</v>
      </c>
      <c r="E3499" s="1">
        <v>7075</v>
      </c>
      <c r="F3499" s="1">
        <v>7100</v>
      </c>
      <c r="G3499" s="1">
        <v>148958</v>
      </c>
      <c r="H3499" s="1">
        <v>201206</v>
      </c>
      <c r="I3499" s="1">
        <f>VLOOKUP($B3499,TWA00!$B:$H,5,FALSE)</f>
        <v>7106.09</v>
      </c>
      <c r="J3499" s="1">
        <f t="shared" si="543"/>
        <v>-100</v>
      </c>
      <c r="K3499" s="1">
        <f t="shared" si="544"/>
        <v>-110</v>
      </c>
      <c r="L3499" s="1">
        <f t="shared" si="545"/>
        <v>25</v>
      </c>
      <c r="M3499" s="3">
        <f t="shared" si="546"/>
        <v>41061</v>
      </c>
      <c r="N3499" s="1">
        <f t="shared" si="547"/>
        <v>-6.0900000000001455</v>
      </c>
      <c r="O3499" s="1">
        <f t="shared" si="548"/>
        <v>6</v>
      </c>
      <c r="P3499" s="1">
        <f t="shared" si="549"/>
        <v>2012</v>
      </c>
      <c r="Q3499" s="1" t="b">
        <f t="shared" si="550"/>
        <v>0</v>
      </c>
      <c r="R3499" s="1">
        <f t="shared" si="551"/>
        <v>135</v>
      </c>
      <c r="S3499" s="10">
        <f t="shared" ca="1" si="542"/>
        <v>104.42</v>
      </c>
    </row>
    <row r="3500" spans="2:19">
      <c r="B3500" s="3">
        <v>41064</v>
      </c>
      <c r="C3500" s="1">
        <v>6927</v>
      </c>
      <c r="D3500" s="1">
        <v>6930</v>
      </c>
      <c r="E3500" s="1">
        <v>6832</v>
      </c>
      <c r="F3500" s="1">
        <v>6866</v>
      </c>
      <c r="G3500" s="1">
        <v>136278</v>
      </c>
      <c r="H3500" s="1">
        <v>201206</v>
      </c>
      <c r="I3500" s="1">
        <f>VLOOKUP($B3500,TWA00!$B:$H,5,FALSE)</f>
        <v>6894.66</v>
      </c>
      <c r="J3500" s="1">
        <f t="shared" si="543"/>
        <v>-61</v>
      </c>
      <c r="K3500" s="1">
        <f t="shared" si="544"/>
        <v>-64</v>
      </c>
      <c r="L3500" s="1">
        <f t="shared" si="545"/>
        <v>34</v>
      </c>
      <c r="M3500" s="3">
        <f t="shared" si="546"/>
        <v>41064</v>
      </c>
      <c r="N3500" s="1">
        <f t="shared" si="547"/>
        <v>-28.659999999999854</v>
      </c>
      <c r="O3500" s="1">
        <f t="shared" si="548"/>
        <v>6</v>
      </c>
      <c r="P3500" s="1">
        <f t="shared" si="549"/>
        <v>2012</v>
      </c>
      <c r="Q3500" s="1" t="b">
        <f t="shared" si="550"/>
        <v>0</v>
      </c>
      <c r="R3500" s="1">
        <f t="shared" si="551"/>
        <v>98</v>
      </c>
      <c r="S3500" s="10">
        <f t="shared" ca="1" si="542"/>
        <v>104.2</v>
      </c>
    </row>
    <row r="3501" spans="2:19">
      <c r="B3501" s="3">
        <v>41065</v>
      </c>
      <c r="C3501" s="1">
        <v>6949</v>
      </c>
      <c r="D3501" s="1">
        <v>7005</v>
      </c>
      <c r="E3501" s="1">
        <v>6925</v>
      </c>
      <c r="F3501" s="1">
        <v>6973</v>
      </c>
      <c r="G3501" s="1">
        <v>119982</v>
      </c>
      <c r="H3501" s="1">
        <v>201206</v>
      </c>
      <c r="I3501" s="1">
        <f>VLOOKUP($B3501,TWA00!$B:$H,5,FALSE)</f>
        <v>7000.45</v>
      </c>
      <c r="J3501" s="1">
        <f t="shared" si="543"/>
        <v>24</v>
      </c>
      <c r="K3501" s="1">
        <f t="shared" si="544"/>
        <v>-32</v>
      </c>
      <c r="L3501" s="1">
        <f t="shared" si="545"/>
        <v>48</v>
      </c>
      <c r="M3501" s="3">
        <f t="shared" si="546"/>
        <v>41065</v>
      </c>
      <c r="N3501" s="1">
        <f t="shared" si="547"/>
        <v>-27.449999999999818</v>
      </c>
      <c r="O3501" s="1">
        <f t="shared" si="548"/>
        <v>6</v>
      </c>
      <c r="P3501" s="1">
        <f t="shared" si="549"/>
        <v>2012</v>
      </c>
      <c r="Q3501" s="1" t="b">
        <f t="shared" si="550"/>
        <v>0</v>
      </c>
      <c r="R3501" s="1">
        <f t="shared" si="551"/>
        <v>80</v>
      </c>
      <c r="S3501" s="10">
        <f t="shared" ca="1" si="542"/>
        <v>104.8</v>
      </c>
    </row>
    <row r="3502" spans="2:19">
      <c r="B3502" s="3">
        <v>41066</v>
      </c>
      <c r="C3502" s="1">
        <v>6989</v>
      </c>
      <c r="D3502" s="1">
        <v>7055</v>
      </c>
      <c r="E3502" s="1">
        <v>6958</v>
      </c>
      <c r="F3502" s="1">
        <v>7013</v>
      </c>
      <c r="G3502" s="1">
        <v>119994</v>
      </c>
      <c r="H3502" s="1">
        <v>201206</v>
      </c>
      <c r="I3502" s="1">
        <f>VLOOKUP($B3502,TWA00!$B:$H,5,FALSE)</f>
        <v>7056.15</v>
      </c>
      <c r="J3502" s="1">
        <f t="shared" si="543"/>
        <v>24</v>
      </c>
      <c r="K3502" s="1">
        <f t="shared" si="544"/>
        <v>-42</v>
      </c>
      <c r="L3502" s="1">
        <f t="shared" si="545"/>
        <v>55</v>
      </c>
      <c r="M3502" s="3">
        <f t="shared" si="546"/>
        <v>41066</v>
      </c>
      <c r="N3502" s="1">
        <f t="shared" si="547"/>
        <v>-43.149999999999636</v>
      </c>
      <c r="O3502" s="1">
        <f t="shared" si="548"/>
        <v>6</v>
      </c>
      <c r="P3502" s="1">
        <f t="shared" si="549"/>
        <v>2012</v>
      </c>
      <c r="Q3502" s="1" t="b">
        <f t="shared" si="550"/>
        <v>0</v>
      </c>
      <c r="R3502" s="1">
        <f t="shared" si="551"/>
        <v>97</v>
      </c>
      <c r="S3502" s="10">
        <f t="shared" ca="1" si="542"/>
        <v>103.58</v>
      </c>
    </row>
    <row r="3503" spans="2:19">
      <c r="B3503" s="3">
        <v>41067</v>
      </c>
      <c r="C3503" s="1">
        <v>7135</v>
      </c>
      <c r="D3503" s="1">
        <v>7146</v>
      </c>
      <c r="E3503" s="1">
        <v>7020</v>
      </c>
      <c r="F3503" s="1">
        <v>7045</v>
      </c>
      <c r="G3503" s="1">
        <v>109350</v>
      </c>
      <c r="H3503" s="1">
        <v>201206</v>
      </c>
      <c r="I3503" s="1">
        <f>VLOOKUP($B3503,TWA00!$B:$H,5,FALSE)</f>
        <v>7080.31</v>
      </c>
      <c r="J3503" s="1">
        <f t="shared" si="543"/>
        <v>-90</v>
      </c>
      <c r="K3503" s="1">
        <f t="shared" si="544"/>
        <v>-101</v>
      </c>
      <c r="L3503" s="1">
        <f t="shared" si="545"/>
        <v>25</v>
      </c>
      <c r="M3503" s="3">
        <f t="shared" si="546"/>
        <v>41067</v>
      </c>
      <c r="N3503" s="1">
        <f t="shared" si="547"/>
        <v>-35.3100000000004</v>
      </c>
      <c r="O3503" s="1">
        <f t="shared" si="548"/>
        <v>6</v>
      </c>
      <c r="P3503" s="1">
        <f t="shared" si="549"/>
        <v>2012</v>
      </c>
      <c r="Q3503" s="1" t="b">
        <f t="shared" si="550"/>
        <v>0</v>
      </c>
      <c r="R3503" s="1">
        <f t="shared" si="551"/>
        <v>126</v>
      </c>
      <c r="S3503" s="10">
        <f t="shared" ca="1" si="542"/>
        <v>105.12</v>
      </c>
    </row>
    <row r="3504" spans="2:19">
      <c r="B3504" s="3">
        <v>41068</v>
      </c>
      <c r="C3504" s="1">
        <v>7007</v>
      </c>
      <c r="D3504" s="1">
        <v>7040</v>
      </c>
      <c r="E3504" s="1">
        <v>6946</v>
      </c>
      <c r="F3504" s="1">
        <v>6953</v>
      </c>
      <c r="G3504" s="1">
        <v>113544</v>
      </c>
      <c r="H3504" s="1">
        <v>201206</v>
      </c>
      <c r="I3504" s="1">
        <f>VLOOKUP($B3504,TWA00!$B:$H,5,FALSE)</f>
        <v>6999.65</v>
      </c>
      <c r="J3504" s="1">
        <f t="shared" si="543"/>
        <v>-54</v>
      </c>
      <c r="K3504" s="1">
        <f t="shared" si="544"/>
        <v>-87</v>
      </c>
      <c r="L3504" s="1">
        <f t="shared" si="545"/>
        <v>7</v>
      </c>
      <c r="M3504" s="3">
        <f t="shared" si="546"/>
        <v>41068</v>
      </c>
      <c r="N3504" s="1">
        <f t="shared" si="547"/>
        <v>-46.649999999999636</v>
      </c>
      <c r="O3504" s="1">
        <f t="shared" si="548"/>
        <v>6</v>
      </c>
      <c r="P3504" s="1">
        <f t="shared" si="549"/>
        <v>2012</v>
      </c>
      <c r="Q3504" s="1" t="b">
        <f t="shared" si="550"/>
        <v>0</v>
      </c>
      <c r="R3504" s="1">
        <f t="shared" si="551"/>
        <v>94</v>
      </c>
      <c r="S3504" s="10">
        <f t="shared" ca="1" si="542"/>
        <v>105.34</v>
      </c>
    </row>
    <row r="3505" spans="2:19">
      <c r="B3505" s="3">
        <v>41071</v>
      </c>
      <c r="C3505" s="1">
        <v>7090</v>
      </c>
      <c r="D3505" s="1">
        <v>7136</v>
      </c>
      <c r="E3505" s="1">
        <v>7059</v>
      </c>
      <c r="F3505" s="1">
        <v>7093</v>
      </c>
      <c r="G3505" s="1">
        <v>104743</v>
      </c>
      <c r="H3505" s="1">
        <v>201206</v>
      </c>
      <c r="I3505" s="1">
        <f>VLOOKUP($B3505,TWA00!$B:$H,5,FALSE)</f>
        <v>7120.23</v>
      </c>
      <c r="J3505" s="1">
        <f t="shared" si="543"/>
        <v>3</v>
      </c>
      <c r="K3505" s="1">
        <f t="shared" si="544"/>
        <v>-43</v>
      </c>
      <c r="L3505" s="1">
        <f t="shared" si="545"/>
        <v>34</v>
      </c>
      <c r="M3505" s="3">
        <f t="shared" si="546"/>
        <v>41071</v>
      </c>
      <c r="N3505" s="1">
        <f t="shared" si="547"/>
        <v>-27.229999999999563</v>
      </c>
      <c r="O3505" s="1">
        <f t="shared" si="548"/>
        <v>6</v>
      </c>
      <c r="P3505" s="1">
        <f t="shared" si="549"/>
        <v>2012</v>
      </c>
      <c r="Q3505" s="1" t="b">
        <f t="shared" si="550"/>
        <v>0</v>
      </c>
      <c r="R3505" s="1">
        <f t="shared" si="551"/>
        <v>77</v>
      </c>
      <c r="S3505" s="10">
        <f t="shared" ca="1" si="542"/>
        <v>103.16</v>
      </c>
    </row>
    <row r="3506" spans="2:19">
      <c r="B3506" s="3">
        <v>41072</v>
      </c>
      <c r="C3506" s="1">
        <v>6976</v>
      </c>
      <c r="D3506" s="1">
        <v>7038</v>
      </c>
      <c r="E3506" s="1">
        <v>6962</v>
      </c>
      <c r="F3506" s="1">
        <v>7019</v>
      </c>
      <c r="G3506" s="1">
        <v>91231</v>
      </c>
      <c r="H3506" s="1">
        <v>201206</v>
      </c>
      <c r="I3506" s="1">
        <f>VLOOKUP($B3506,TWA00!$B:$H,5,FALSE)</f>
        <v>7072.08</v>
      </c>
      <c r="J3506" s="1">
        <f t="shared" si="543"/>
        <v>43</v>
      </c>
      <c r="K3506" s="1">
        <f t="shared" si="544"/>
        <v>-19</v>
      </c>
      <c r="L3506" s="1">
        <f t="shared" si="545"/>
        <v>57</v>
      </c>
      <c r="M3506" s="3">
        <f t="shared" si="546"/>
        <v>41072</v>
      </c>
      <c r="N3506" s="1">
        <f t="shared" si="547"/>
        <v>-53.079999999999927</v>
      </c>
      <c r="O3506" s="1">
        <f t="shared" si="548"/>
        <v>6</v>
      </c>
      <c r="P3506" s="1">
        <f t="shared" si="549"/>
        <v>2012</v>
      </c>
      <c r="Q3506" s="1" t="b">
        <f t="shared" si="550"/>
        <v>0</v>
      </c>
      <c r="R3506" s="1">
        <f t="shared" si="551"/>
        <v>76</v>
      </c>
      <c r="S3506" s="10">
        <f t="shared" ca="1" si="542"/>
        <v>102.26</v>
      </c>
    </row>
    <row r="3507" spans="2:19">
      <c r="B3507" s="3">
        <v>41073</v>
      </c>
      <c r="C3507" s="1">
        <v>7049</v>
      </c>
      <c r="D3507" s="1">
        <v>7070</v>
      </c>
      <c r="E3507" s="1">
        <v>7002</v>
      </c>
      <c r="F3507" s="1">
        <v>7050</v>
      </c>
      <c r="G3507" s="1">
        <v>92489</v>
      </c>
      <c r="H3507" s="1">
        <v>201206</v>
      </c>
      <c r="I3507" s="1">
        <f>VLOOKUP($B3507,TWA00!$B:$H,5,FALSE)</f>
        <v>7088.83</v>
      </c>
      <c r="J3507" s="1">
        <f t="shared" si="543"/>
        <v>1</v>
      </c>
      <c r="K3507" s="1">
        <f t="shared" si="544"/>
        <v>-20</v>
      </c>
      <c r="L3507" s="1">
        <f t="shared" si="545"/>
        <v>48</v>
      </c>
      <c r="M3507" s="3">
        <f t="shared" si="546"/>
        <v>41073</v>
      </c>
      <c r="N3507" s="1">
        <f t="shared" si="547"/>
        <v>-38.829999999999927</v>
      </c>
      <c r="O3507" s="1">
        <f t="shared" si="548"/>
        <v>6</v>
      </c>
      <c r="P3507" s="1">
        <f t="shared" si="549"/>
        <v>2012</v>
      </c>
      <c r="Q3507" s="1" t="b">
        <f t="shared" si="550"/>
        <v>0</v>
      </c>
      <c r="R3507" s="1">
        <f t="shared" si="551"/>
        <v>68</v>
      </c>
      <c r="S3507" s="10">
        <f t="shared" ca="1" si="542"/>
        <v>102.24</v>
      </c>
    </row>
    <row r="3508" spans="2:19">
      <c r="B3508" s="3">
        <v>41074</v>
      </c>
      <c r="C3508" s="1">
        <v>7042</v>
      </c>
      <c r="D3508" s="1">
        <v>7107</v>
      </c>
      <c r="E3508" s="1">
        <v>7033</v>
      </c>
      <c r="F3508" s="1">
        <v>7067</v>
      </c>
      <c r="G3508" s="1">
        <v>92161</v>
      </c>
      <c r="H3508" s="1">
        <v>201206</v>
      </c>
      <c r="I3508" s="1">
        <f>VLOOKUP($B3508,TWA00!$B:$H,5,FALSE)</f>
        <v>7075.1</v>
      </c>
      <c r="J3508" s="1">
        <f t="shared" si="543"/>
        <v>25</v>
      </c>
      <c r="K3508" s="1">
        <f t="shared" si="544"/>
        <v>-40</v>
      </c>
      <c r="L3508" s="1">
        <f t="shared" si="545"/>
        <v>34</v>
      </c>
      <c r="M3508" s="3">
        <f t="shared" si="546"/>
        <v>41074</v>
      </c>
      <c r="N3508" s="1">
        <f t="shared" si="547"/>
        <v>-8.1000000000003638</v>
      </c>
      <c r="O3508" s="1">
        <f t="shared" si="548"/>
        <v>6</v>
      </c>
      <c r="P3508" s="1">
        <f t="shared" si="549"/>
        <v>2012</v>
      </c>
      <c r="Q3508" s="1" t="b">
        <f t="shared" si="550"/>
        <v>0</v>
      </c>
      <c r="R3508" s="1">
        <f t="shared" si="551"/>
        <v>74</v>
      </c>
      <c r="S3508" s="10">
        <f t="shared" ca="1" si="542"/>
        <v>100.06</v>
      </c>
    </row>
    <row r="3509" spans="2:19">
      <c r="B3509" s="3">
        <v>41075</v>
      </c>
      <c r="C3509" s="1">
        <v>7050</v>
      </c>
      <c r="D3509" s="1">
        <v>7160</v>
      </c>
      <c r="E3509" s="1">
        <v>7042</v>
      </c>
      <c r="F3509" s="1">
        <v>7158</v>
      </c>
      <c r="G3509" s="1">
        <v>105833</v>
      </c>
      <c r="H3509" s="1">
        <v>201206</v>
      </c>
      <c r="I3509" s="1">
        <f>VLOOKUP($B3509,TWA00!$B:$H,5,FALSE)</f>
        <v>7155.83</v>
      </c>
      <c r="J3509" s="1">
        <f t="shared" si="543"/>
        <v>108</v>
      </c>
      <c r="K3509" s="1">
        <f t="shared" si="544"/>
        <v>-2</v>
      </c>
      <c r="L3509" s="1">
        <f t="shared" si="545"/>
        <v>116</v>
      </c>
      <c r="M3509" s="3">
        <f t="shared" si="546"/>
        <v>41075</v>
      </c>
      <c r="N3509" s="1">
        <f t="shared" si="547"/>
        <v>2.1700000000000728</v>
      </c>
      <c r="O3509" s="1">
        <f t="shared" si="548"/>
        <v>6</v>
      </c>
      <c r="P3509" s="1">
        <f t="shared" si="549"/>
        <v>2012</v>
      </c>
      <c r="Q3509" s="1" t="b">
        <f t="shared" si="550"/>
        <v>0</v>
      </c>
      <c r="R3509" s="1">
        <f t="shared" si="551"/>
        <v>118</v>
      </c>
      <c r="S3509" s="10">
        <f t="shared" ca="1" si="542"/>
        <v>99.62</v>
      </c>
    </row>
    <row r="3510" spans="2:19">
      <c r="B3510" s="3">
        <v>41078</v>
      </c>
      <c r="C3510" s="1">
        <v>7300</v>
      </c>
      <c r="D3510" s="1">
        <v>7323</v>
      </c>
      <c r="E3510" s="1">
        <v>7244</v>
      </c>
      <c r="F3510" s="1">
        <v>7264</v>
      </c>
      <c r="G3510" s="1">
        <v>92004</v>
      </c>
      <c r="H3510" s="1">
        <v>201206</v>
      </c>
      <c r="I3510" s="1">
        <f>VLOOKUP($B3510,TWA00!$B:$H,5,FALSE)</f>
        <v>7281.5</v>
      </c>
      <c r="J3510" s="1">
        <f t="shared" si="543"/>
        <v>-36</v>
      </c>
      <c r="K3510" s="1">
        <f t="shared" si="544"/>
        <v>-59</v>
      </c>
      <c r="L3510" s="1">
        <f t="shared" si="545"/>
        <v>20</v>
      </c>
      <c r="M3510" s="3">
        <f t="shared" si="546"/>
        <v>41078</v>
      </c>
      <c r="N3510" s="1">
        <f t="shared" si="547"/>
        <v>-17.5</v>
      </c>
      <c r="O3510" s="1">
        <f t="shared" si="548"/>
        <v>6</v>
      </c>
      <c r="P3510" s="1">
        <f t="shared" si="549"/>
        <v>2012</v>
      </c>
      <c r="Q3510" s="1" t="b">
        <f t="shared" si="550"/>
        <v>0</v>
      </c>
      <c r="R3510" s="1">
        <f t="shared" si="551"/>
        <v>79</v>
      </c>
      <c r="S3510" s="10">
        <f t="shared" ca="1" si="542"/>
        <v>99.7</v>
      </c>
    </row>
    <row r="3511" spans="2:19">
      <c r="B3511" s="3">
        <v>41079</v>
      </c>
      <c r="C3511" s="1">
        <v>7266</v>
      </c>
      <c r="D3511" s="1">
        <v>7270</v>
      </c>
      <c r="E3511" s="1">
        <v>7234</v>
      </c>
      <c r="F3511" s="1">
        <v>7267</v>
      </c>
      <c r="G3511" s="1">
        <v>80407</v>
      </c>
      <c r="H3511" s="1">
        <v>201206</v>
      </c>
      <c r="I3511" s="1">
        <f>VLOOKUP($B3511,TWA00!$B:$H,5,FALSE)</f>
        <v>7273.13</v>
      </c>
      <c r="J3511" s="1">
        <f t="shared" si="543"/>
        <v>1</v>
      </c>
      <c r="K3511" s="1">
        <f t="shared" si="544"/>
        <v>-3</v>
      </c>
      <c r="L3511" s="1">
        <f t="shared" si="545"/>
        <v>33</v>
      </c>
      <c r="M3511" s="3">
        <f t="shared" si="546"/>
        <v>41079</v>
      </c>
      <c r="N3511" s="1">
        <f t="shared" si="547"/>
        <v>-6.1300000000001091</v>
      </c>
      <c r="O3511" s="1">
        <f t="shared" si="548"/>
        <v>6</v>
      </c>
      <c r="P3511" s="1">
        <f t="shared" si="549"/>
        <v>2012</v>
      </c>
      <c r="Q3511" s="1" t="b">
        <f t="shared" si="550"/>
        <v>0</v>
      </c>
      <c r="R3511" s="1">
        <f t="shared" si="551"/>
        <v>36</v>
      </c>
      <c r="S3511" s="10">
        <f t="shared" ca="1" si="542"/>
        <v>97.82</v>
      </c>
    </row>
    <row r="3512" spans="2:19">
      <c r="B3512" s="3">
        <v>41080</v>
      </c>
      <c r="C3512" s="1">
        <v>7293</v>
      </c>
      <c r="D3512" s="1">
        <v>7320</v>
      </c>
      <c r="E3512" s="1">
        <v>7281</v>
      </c>
      <c r="F3512" s="1">
        <v>7311</v>
      </c>
      <c r="G3512" s="1">
        <v>50941</v>
      </c>
      <c r="H3512" s="1">
        <v>201206</v>
      </c>
      <c r="I3512" s="1">
        <f>VLOOKUP($B3512,TWA00!$B:$H,5,FALSE)</f>
        <v>7334.63</v>
      </c>
      <c r="J3512" s="1">
        <f t="shared" si="543"/>
        <v>18</v>
      </c>
      <c r="K3512" s="1">
        <f t="shared" si="544"/>
        <v>-9</v>
      </c>
      <c r="L3512" s="1">
        <f t="shared" si="545"/>
        <v>30</v>
      </c>
      <c r="M3512" s="3">
        <f t="shared" si="546"/>
        <v>41080</v>
      </c>
      <c r="N3512" s="1">
        <f t="shared" si="547"/>
        <v>-23.630000000000109</v>
      </c>
      <c r="O3512" s="1">
        <f t="shared" si="548"/>
        <v>6</v>
      </c>
      <c r="P3512" s="1">
        <f t="shared" si="549"/>
        <v>2012</v>
      </c>
      <c r="Q3512" s="1" t="b">
        <f t="shared" si="550"/>
        <v>1</v>
      </c>
      <c r="R3512" s="1">
        <f t="shared" si="551"/>
        <v>39</v>
      </c>
      <c r="S3512" s="10">
        <f t="shared" ca="1" si="542"/>
        <v>96.52</v>
      </c>
    </row>
    <row r="3513" spans="2:19">
      <c r="B3513" s="3">
        <v>41081</v>
      </c>
      <c r="C3513" s="1">
        <v>7160</v>
      </c>
      <c r="D3513" s="1">
        <v>7163</v>
      </c>
      <c r="E3513" s="1">
        <v>7093</v>
      </c>
      <c r="F3513" s="1">
        <v>7116</v>
      </c>
      <c r="G3513" s="1">
        <v>87665</v>
      </c>
      <c r="H3513" s="1">
        <v>201207</v>
      </c>
      <c r="I3513" s="1">
        <f>VLOOKUP($B3513,TWA00!$B:$H,5,FALSE)</f>
        <v>7279.05</v>
      </c>
      <c r="J3513" s="1">
        <f t="shared" si="543"/>
        <v>-44</v>
      </c>
      <c r="K3513" s="1">
        <f t="shared" si="544"/>
        <v>-47</v>
      </c>
      <c r="L3513" s="1">
        <f t="shared" si="545"/>
        <v>23</v>
      </c>
      <c r="M3513" s="3">
        <f t="shared" si="546"/>
        <v>41081</v>
      </c>
      <c r="N3513" s="1">
        <f t="shared" si="547"/>
        <v>-163.05000000000018</v>
      </c>
      <c r="O3513" s="1">
        <f t="shared" si="548"/>
        <v>6</v>
      </c>
      <c r="P3513" s="1">
        <f t="shared" si="549"/>
        <v>2012</v>
      </c>
      <c r="Q3513" s="1" t="b">
        <f t="shared" si="550"/>
        <v>0</v>
      </c>
      <c r="R3513" s="1">
        <f t="shared" si="551"/>
        <v>70</v>
      </c>
      <c r="S3513" s="10">
        <f t="shared" ca="1" si="542"/>
        <v>95.06</v>
      </c>
    </row>
    <row r="3514" spans="2:19">
      <c r="B3514" s="3">
        <v>41082</v>
      </c>
      <c r="C3514" s="1">
        <v>7002</v>
      </c>
      <c r="D3514" s="1">
        <v>7047</v>
      </c>
      <c r="E3514" s="1">
        <v>6995</v>
      </c>
      <c r="F3514" s="1">
        <v>7038</v>
      </c>
      <c r="G3514" s="1">
        <v>86796</v>
      </c>
      <c r="H3514" s="1">
        <v>201207</v>
      </c>
      <c r="I3514" s="1">
        <f>VLOOKUP($B3514,TWA00!$B:$H,5,FALSE)</f>
        <v>7222.05</v>
      </c>
      <c r="J3514" s="1">
        <f t="shared" si="543"/>
        <v>36</v>
      </c>
      <c r="K3514" s="1">
        <f t="shared" si="544"/>
        <v>-9</v>
      </c>
      <c r="L3514" s="1">
        <f t="shared" si="545"/>
        <v>43</v>
      </c>
      <c r="M3514" s="3">
        <f t="shared" si="546"/>
        <v>41082</v>
      </c>
      <c r="N3514" s="1">
        <f t="shared" si="547"/>
        <v>-184.05000000000018</v>
      </c>
      <c r="O3514" s="1">
        <f t="shared" si="548"/>
        <v>6</v>
      </c>
      <c r="P3514" s="1">
        <f t="shared" si="549"/>
        <v>2012</v>
      </c>
      <c r="Q3514" s="1" t="b">
        <f t="shared" si="550"/>
        <v>0</v>
      </c>
      <c r="R3514" s="1">
        <f t="shared" si="551"/>
        <v>52</v>
      </c>
      <c r="S3514" s="10">
        <f t="shared" ca="1" si="542"/>
        <v>94.5</v>
      </c>
    </row>
    <row r="3515" spans="2:19">
      <c r="B3515" s="3">
        <v>41085</v>
      </c>
      <c r="C3515" s="1">
        <v>6952</v>
      </c>
      <c r="D3515" s="1">
        <v>6978</v>
      </c>
      <c r="E3515" s="1">
        <v>6938</v>
      </c>
      <c r="F3515" s="1">
        <v>6948</v>
      </c>
      <c r="G3515" s="1">
        <v>79925</v>
      </c>
      <c r="H3515" s="1">
        <v>201207</v>
      </c>
      <c r="I3515" s="1">
        <f>VLOOKUP($B3515,TWA00!$B:$H,5,FALSE)</f>
        <v>7166.38</v>
      </c>
      <c r="J3515" s="1">
        <f t="shared" si="543"/>
        <v>-4</v>
      </c>
      <c r="K3515" s="1">
        <f t="shared" si="544"/>
        <v>-30</v>
      </c>
      <c r="L3515" s="1">
        <f t="shared" si="545"/>
        <v>10</v>
      </c>
      <c r="M3515" s="3">
        <f t="shared" si="546"/>
        <v>41085</v>
      </c>
      <c r="N3515" s="1">
        <f t="shared" si="547"/>
        <v>-218.38000000000011</v>
      </c>
      <c r="O3515" s="1">
        <f t="shared" si="548"/>
        <v>6</v>
      </c>
      <c r="P3515" s="1">
        <f t="shared" si="549"/>
        <v>2012</v>
      </c>
      <c r="Q3515" s="1" t="b">
        <f t="shared" si="550"/>
        <v>0</v>
      </c>
      <c r="R3515" s="1">
        <f t="shared" si="551"/>
        <v>40</v>
      </c>
      <c r="S3515" s="10">
        <f t="shared" ca="1" si="542"/>
        <v>93.68</v>
      </c>
    </row>
    <row r="3516" spans="2:19">
      <c r="B3516" s="3">
        <v>41086</v>
      </c>
      <c r="C3516" s="1">
        <v>6944</v>
      </c>
      <c r="D3516" s="1">
        <v>6960</v>
      </c>
      <c r="E3516" s="1">
        <v>6923</v>
      </c>
      <c r="F3516" s="1">
        <v>6939</v>
      </c>
      <c r="G3516" s="1">
        <v>61535</v>
      </c>
      <c r="H3516" s="1">
        <v>201207</v>
      </c>
      <c r="I3516" s="1">
        <f>VLOOKUP($B3516,TWA00!$B:$H,5,FALSE)</f>
        <v>7137.93</v>
      </c>
      <c r="J3516" s="1">
        <f t="shared" si="543"/>
        <v>-5</v>
      </c>
      <c r="K3516" s="1">
        <f t="shared" si="544"/>
        <v>-21</v>
      </c>
      <c r="L3516" s="1">
        <f t="shared" si="545"/>
        <v>16</v>
      </c>
      <c r="M3516" s="3">
        <f t="shared" si="546"/>
        <v>41086</v>
      </c>
      <c r="N3516" s="1">
        <f t="shared" si="547"/>
        <v>-198.93000000000029</v>
      </c>
      <c r="O3516" s="1">
        <f t="shared" si="548"/>
        <v>6</v>
      </c>
      <c r="P3516" s="1">
        <f t="shared" si="549"/>
        <v>2012</v>
      </c>
      <c r="Q3516" s="1" t="b">
        <f t="shared" si="550"/>
        <v>0</v>
      </c>
      <c r="R3516" s="1">
        <f t="shared" si="551"/>
        <v>37</v>
      </c>
      <c r="S3516" s="10">
        <f t="shared" ca="1" si="542"/>
        <v>93.36</v>
      </c>
    </row>
    <row r="3517" spans="2:19">
      <c r="B3517" s="3">
        <v>41087</v>
      </c>
      <c r="C3517" s="1">
        <v>6918</v>
      </c>
      <c r="D3517" s="1">
        <v>7005</v>
      </c>
      <c r="E3517" s="1">
        <v>6898</v>
      </c>
      <c r="F3517" s="1">
        <v>6986</v>
      </c>
      <c r="G3517" s="1">
        <v>89541</v>
      </c>
      <c r="H3517" s="1">
        <v>201207</v>
      </c>
      <c r="I3517" s="1">
        <f>VLOOKUP($B3517,TWA00!$B:$H,5,FALSE)</f>
        <v>7183.01</v>
      </c>
      <c r="J3517" s="1">
        <f t="shared" si="543"/>
        <v>68</v>
      </c>
      <c r="K3517" s="1">
        <f t="shared" si="544"/>
        <v>-19</v>
      </c>
      <c r="L3517" s="1">
        <f t="shared" si="545"/>
        <v>88</v>
      </c>
      <c r="M3517" s="3">
        <f t="shared" si="546"/>
        <v>41087</v>
      </c>
      <c r="N3517" s="1">
        <f t="shared" si="547"/>
        <v>-197.01000000000022</v>
      </c>
      <c r="O3517" s="1">
        <f t="shared" si="548"/>
        <v>6</v>
      </c>
      <c r="P3517" s="1">
        <f t="shared" si="549"/>
        <v>2012</v>
      </c>
      <c r="Q3517" s="1" t="b">
        <f t="shared" si="550"/>
        <v>0</v>
      </c>
      <c r="R3517" s="1">
        <f t="shared" si="551"/>
        <v>107</v>
      </c>
      <c r="S3517" s="10">
        <f t="shared" ca="1" si="542"/>
        <v>92.42</v>
      </c>
    </row>
    <row r="3518" spans="2:19">
      <c r="B3518" s="3">
        <v>41088</v>
      </c>
      <c r="C3518" s="1">
        <v>7021</v>
      </c>
      <c r="D3518" s="1">
        <v>7037</v>
      </c>
      <c r="E3518" s="1">
        <v>6962</v>
      </c>
      <c r="F3518" s="1">
        <v>6999</v>
      </c>
      <c r="G3518" s="1">
        <v>93508</v>
      </c>
      <c r="H3518" s="1">
        <v>201207</v>
      </c>
      <c r="I3518" s="1">
        <f>VLOOKUP($B3518,TWA00!$B:$H,5,FALSE)</f>
        <v>7169.61</v>
      </c>
      <c r="J3518" s="1">
        <f t="shared" si="543"/>
        <v>-22</v>
      </c>
      <c r="K3518" s="1">
        <f t="shared" si="544"/>
        <v>-38</v>
      </c>
      <c r="L3518" s="1">
        <f t="shared" si="545"/>
        <v>37</v>
      </c>
      <c r="M3518" s="3">
        <f t="shared" si="546"/>
        <v>41088</v>
      </c>
      <c r="N3518" s="1">
        <f t="shared" si="547"/>
        <v>-170.60999999999967</v>
      </c>
      <c r="O3518" s="1">
        <f t="shared" si="548"/>
        <v>6</v>
      </c>
      <c r="P3518" s="1">
        <f t="shared" si="549"/>
        <v>2012</v>
      </c>
      <c r="Q3518" s="1" t="b">
        <f t="shared" si="550"/>
        <v>0</v>
      </c>
      <c r="R3518" s="1">
        <f t="shared" si="551"/>
        <v>75</v>
      </c>
      <c r="S3518" s="10">
        <f t="shared" ca="1" si="542"/>
        <v>92.06</v>
      </c>
    </row>
    <row r="3519" spans="2:19">
      <c r="B3519" s="3">
        <v>41089</v>
      </c>
      <c r="C3519" s="1">
        <v>6982</v>
      </c>
      <c r="D3519" s="1">
        <v>7128</v>
      </c>
      <c r="E3519" s="1">
        <v>6981</v>
      </c>
      <c r="F3519" s="1">
        <v>7114</v>
      </c>
      <c r="G3519" s="1">
        <v>125080</v>
      </c>
      <c r="H3519" s="1">
        <v>201207</v>
      </c>
      <c r="I3519" s="1">
        <f>VLOOKUP($B3519,TWA00!$B:$H,5,FALSE)</f>
        <v>7296.28</v>
      </c>
      <c r="J3519" s="1">
        <f t="shared" si="543"/>
        <v>132</v>
      </c>
      <c r="K3519" s="1">
        <f t="shared" si="544"/>
        <v>-14</v>
      </c>
      <c r="L3519" s="1">
        <f t="shared" si="545"/>
        <v>133</v>
      </c>
      <c r="M3519" s="3">
        <f t="shared" si="546"/>
        <v>41089</v>
      </c>
      <c r="N3519" s="1">
        <f t="shared" si="547"/>
        <v>-182.27999999999975</v>
      </c>
      <c r="O3519" s="1">
        <f t="shared" si="548"/>
        <v>6</v>
      </c>
      <c r="P3519" s="1">
        <f t="shared" si="549"/>
        <v>2012</v>
      </c>
      <c r="Q3519" s="1" t="b">
        <f t="shared" si="550"/>
        <v>0</v>
      </c>
      <c r="R3519" s="1">
        <f t="shared" si="551"/>
        <v>147</v>
      </c>
      <c r="S3519" s="10">
        <f t="shared" ca="1" si="542"/>
        <v>92.68</v>
      </c>
    </row>
    <row r="3520" spans="2:19">
      <c r="B3520" s="3">
        <v>41092</v>
      </c>
      <c r="C3520" s="1">
        <v>7133</v>
      </c>
      <c r="D3520" s="1">
        <v>7152</v>
      </c>
      <c r="E3520" s="1">
        <v>7107</v>
      </c>
      <c r="F3520" s="1">
        <v>7135</v>
      </c>
      <c r="G3520" s="1">
        <v>61181</v>
      </c>
      <c r="H3520" s="1">
        <v>201207</v>
      </c>
      <c r="I3520" s="1">
        <f>VLOOKUP($B3520,TWA00!$B:$H,5,FALSE)</f>
        <v>7345.16</v>
      </c>
      <c r="J3520" s="1">
        <f t="shared" si="543"/>
        <v>2</v>
      </c>
      <c r="K3520" s="1">
        <f t="shared" si="544"/>
        <v>-17</v>
      </c>
      <c r="L3520" s="1">
        <f t="shared" si="545"/>
        <v>28</v>
      </c>
      <c r="M3520" s="3">
        <f t="shared" si="546"/>
        <v>41092</v>
      </c>
      <c r="N3520" s="1">
        <f t="shared" si="547"/>
        <v>-210.15999999999985</v>
      </c>
      <c r="O3520" s="1">
        <f t="shared" si="548"/>
        <v>7</v>
      </c>
      <c r="P3520" s="1">
        <f t="shared" si="549"/>
        <v>2012</v>
      </c>
      <c r="Q3520" s="1" t="b">
        <f t="shared" si="550"/>
        <v>0</v>
      </c>
      <c r="R3520" s="1">
        <f t="shared" si="551"/>
        <v>45</v>
      </c>
      <c r="S3520" s="10">
        <f t="shared" ca="1" si="542"/>
        <v>91.38</v>
      </c>
    </row>
    <row r="3521" spans="2:19">
      <c r="B3521" s="3">
        <v>41093</v>
      </c>
      <c r="C3521" s="1">
        <v>7177</v>
      </c>
      <c r="D3521" s="1">
        <v>7280</v>
      </c>
      <c r="E3521" s="1">
        <v>7161</v>
      </c>
      <c r="F3521" s="1">
        <v>7228</v>
      </c>
      <c r="G3521" s="1">
        <v>100095</v>
      </c>
      <c r="H3521" s="1">
        <v>201207</v>
      </c>
      <c r="I3521" s="1">
        <f>VLOOKUP($B3521,TWA00!$B:$H,5,FALSE)</f>
        <v>7418.36</v>
      </c>
      <c r="J3521" s="1">
        <f t="shared" si="543"/>
        <v>51</v>
      </c>
      <c r="K3521" s="1">
        <f t="shared" si="544"/>
        <v>-52</v>
      </c>
      <c r="L3521" s="1">
        <f t="shared" si="545"/>
        <v>67</v>
      </c>
      <c r="M3521" s="3">
        <f t="shared" si="546"/>
        <v>41093</v>
      </c>
      <c r="N3521" s="1">
        <f t="shared" si="547"/>
        <v>-190.35999999999967</v>
      </c>
      <c r="O3521" s="1">
        <f t="shared" si="548"/>
        <v>7</v>
      </c>
      <c r="P3521" s="1">
        <f t="shared" si="549"/>
        <v>2012</v>
      </c>
      <c r="Q3521" s="1" t="b">
        <f t="shared" si="550"/>
        <v>0</v>
      </c>
      <c r="R3521" s="1">
        <f t="shared" si="551"/>
        <v>119</v>
      </c>
      <c r="S3521" s="10">
        <f t="shared" ca="1" si="542"/>
        <v>91.88</v>
      </c>
    </row>
    <row r="3522" spans="2:19">
      <c r="B3522" s="3">
        <v>41094</v>
      </c>
      <c r="C3522" s="1">
        <v>7268</v>
      </c>
      <c r="D3522" s="1">
        <v>7327</v>
      </c>
      <c r="E3522" s="1">
        <v>7251</v>
      </c>
      <c r="F3522" s="1">
        <v>7290</v>
      </c>
      <c r="G3522" s="1">
        <v>83106</v>
      </c>
      <c r="H3522" s="1">
        <v>201207</v>
      </c>
      <c r="I3522" s="1">
        <f>VLOOKUP($B3522,TWA00!$B:$H,5,FALSE)</f>
        <v>7422.59</v>
      </c>
      <c r="J3522" s="1">
        <f t="shared" si="543"/>
        <v>22</v>
      </c>
      <c r="K3522" s="1">
        <f t="shared" si="544"/>
        <v>-37</v>
      </c>
      <c r="L3522" s="1">
        <f t="shared" si="545"/>
        <v>39</v>
      </c>
      <c r="M3522" s="3">
        <f t="shared" si="546"/>
        <v>41094</v>
      </c>
      <c r="N3522" s="1">
        <f t="shared" si="547"/>
        <v>-132.59000000000015</v>
      </c>
      <c r="O3522" s="1">
        <f t="shared" si="548"/>
        <v>7</v>
      </c>
      <c r="P3522" s="1">
        <f t="shared" si="549"/>
        <v>2012</v>
      </c>
      <c r="Q3522" s="1" t="b">
        <f t="shared" si="550"/>
        <v>0</v>
      </c>
      <c r="R3522" s="1">
        <f t="shared" si="551"/>
        <v>76</v>
      </c>
      <c r="S3522" s="10">
        <f t="shared" ca="1" si="542"/>
        <v>91.4</v>
      </c>
    </row>
    <row r="3523" spans="2:19">
      <c r="B3523" s="3">
        <v>41095</v>
      </c>
      <c r="C3523" s="1">
        <v>7303</v>
      </c>
      <c r="D3523" s="1">
        <v>7321</v>
      </c>
      <c r="E3523" s="1">
        <v>7277</v>
      </c>
      <c r="F3523" s="1">
        <v>7298</v>
      </c>
      <c r="G3523" s="1">
        <v>61592</v>
      </c>
      <c r="H3523" s="1">
        <v>201207</v>
      </c>
      <c r="I3523" s="1">
        <f>VLOOKUP($B3523,TWA00!$B:$H,5,FALSE)</f>
        <v>7387.78</v>
      </c>
      <c r="J3523" s="1">
        <f t="shared" si="543"/>
        <v>-5</v>
      </c>
      <c r="K3523" s="1">
        <f t="shared" si="544"/>
        <v>-23</v>
      </c>
      <c r="L3523" s="1">
        <f t="shared" si="545"/>
        <v>21</v>
      </c>
      <c r="M3523" s="3">
        <f t="shared" si="546"/>
        <v>41095</v>
      </c>
      <c r="N3523" s="1">
        <f t="shared" si="547"/>
        <v>-89.779999999999745</v>
      </c>
      <c r="O3523" s="1">
        <f t="shared" si="548"/>
        <v>7</v>
      </c>
      <c r="P3523" s="1">
        <f t="shared" si="549"/>
        <v>2012</v>
      </c>
      <c r="Q3523" s="1" t="b">
        <f t="shared" si="550"/>
        <v>0</v>
      </c>
      <c r="R3523" s="1">
        <f t="shared" si="551"/>
        <v>44</v>
      </c>
      <c r="S3523" s="10">
        <f t="shared" ca="1" si="542"/>
        <v>91.02</v>
      </c>
    </row>
    <row r="3524" spans="2:19">
      <c r="B3524" s="3">
        <v>41096</v>
      </c>
      <c r="C3524" s="1">
        <v>7288</v>
      </c>
      <c r="D3524" s="1">
        <v>7319</v>
      </c>
      <c r="E3524" s="1">
        <v>7237</v>
      </c>
      <c r="F3524" s="1">
        <v>7273</v>
      </c>
      <c r="G3524" s="1">
        <v>88904</v>
      </c>
      <c r="H3524" s="1">
        <v>201207</v>
      </c>
      <c r="I3524" s="1">
        <f>VLOOKUP($B3524,TWA00!$B:$H,5,FALSE)</f>
        <v>7368.59</v>
      </c>
      <c r="J3524" s="1">
        <f t="shared" si="543"/>
        <v>-15</v>
      </c>
      <c r="K3524" s="1">
        <f t="shared" si="544"/>
        <v>-46</v>
      </c>
      <c r="L3524" s="1">
        <f t="shared" si="545"/>
        <v>36</v>
      </c>
      <c r="M3524" s="3">
        <f t="shared" si="546"/>
        <v>41096</v>
      </c>
      <c r="N3524" s="1">
        <f t="shared" si="547"/>
        <v>-95.590000000000146</v>
      </c>
      <c r="O3524" s="1">
        <f t="shared" si="548"/>
        <v>7</v>
      </c>
      <c r="P3524" s="1">
        <f t="shared" si="549"/>
        <v>2012</v>
      </c>
      <c r="Q3524" s="1" t="b">
        <f t="shared" si="550"/>
        <v>0</v>
      </c>
      <c r="R3524" s="1">
        <f t="shared" si="551"/>
        <v>82</v>
      </c>
      <c r="S3524" s="10">
        <f t="shared" ca="1" si="542"/>
        <v>90.56</v>
      </c>
    </row>
    <row r="3525" spans="2:19">
      <c r="B3525" s="3">
        <v>41099</v>
      </c>
      <c r="C3525" s="1">
        <v>7204</v>
      </c>
      <c r="D3525" s="1">
        <v>7272</v>
      </c>
      <c r="E3525" s="1">
        <v>7202</v>
      </c>
      <c r="F3525" s="1">
        <v>7236</v>
      </c>
      <c r="G3525" s="1">
        <v>78681</v>
      </c>
      <c r="H3525" s="1">
        <v>201207</v>
      </c>
      <c r="I3525" s="1">
        <f>VLOOKUP($B3525,TWA00!$B:$H,5,FALSE)</f>
        <v>7309.96</v>
      </c>
      <c r="J3525" s="1">
        <f t="shared" si="543"/>
        <v>32</v>
      </c>
      <c r="K3525" s="1">
        <f t="shared" si="544"/>
        <v>-36</v>
      </c>
      <c r="L3525" s="1">
        <f t="shared" si="545"/>
        <v>34</v>
      </c>
      <c r="M3525" s="3">
        <f t="shared" si="546"/>
        <v>41099</v>
      </c>
      <c r="N3525" s="1">
        <f t="shared" si="547"/>
        <v>-73.960000000000036</v>
      </c>
      <c r="O3525" s="1">
        <f t="shared" si="548"/>
        <v>7</v>
      </c>
      <c r="P3525" s="1">
        <f t="shared" si="549"/>
        <v>2012</v>
      </c>
      <c r="Q3525" s="1" t="b">
        <f t="shared" si="550"/>
        <v>0</v>
      </c>
      <c r="R3525" s="1">
        <f t="shared" si="551"/>
        <v>70</v>
      </c>
      <c r="S3525" s="10">
        <f t="shared" ca="1" si="542"/>
        <v>89.44</v>
      </c>
    </row>
    <row r="3526" spans="2:19">
      <c r="B3526" s="3">
        <v>41100</v>
      </c>
      <c r="C3526" s="1">
        <v>7251</v>
      </c>
      <c r="D3526" s="1">
        <v>7270</v>
      </c>
      <c r="E3526" s="1">
        <v>7162</v>
      </c>
      <c r="F3526" s="1">
        <v>7179</v>
      </c>
      <c r="G3526" s="1">
        <v>111304</v>
      </c>
      <c r="H3526" s="1">
        <v>201207</v>
      </c>
      <c r="I3526" s="1">
        <f>VLOOKUP($B3526,TWA00!$B:$H,5,FALSE)</f>
        <v>7251.35</v>
      </c>
      <c r="J3526" s="1">
        <f t="shared" si="543"/>
        <v>-72</v>
      </c>
      <c r="K3526" s="1">
        <f t="shared" si="544"/>
        <v>-91</v>
      </c>
      <c r="L3526" s="1">
        <f t="shared" si="545"/>
        <v>17</v>
      </c>
      <c r="M3526" s="3">
        <f t="shared" si="546"/>
        <v>41100</v>
      </c>
      <c r="N3526" s="1">
        <f t="shared" si="547"/>
        <v>-72.350000000000364</v>
      </c>
      <c r="O3526" s="1">
        <f t="shared" si="548"/>
        <v>7</v>
      </c>
      <c r="P3526" s="1">
        <f t="shared" si="549"/>
        <v>2012</v>
      </c>
      <c r="Q3526" s="1" t="b">
        <f t="shared" si="550"/>
        <v>0</v>
      </c>
      <c r="R3526" s="1">
        <f t="shared" si="551"/>
        <v>108</v>
      </c>
      <c r="S3526" s="10">
        <f t="shared" ref="S3526:S3589" ca="1" si="552">IF(ISERROR(AVERAGE(OFFSET($R3526,,,-$S$4))),"",AVERAGE(OFFSET($R3526,,,-$S$4)))</f>
        <v>90.12</v>
      </c>
    </row>
    <row r="3527" spans="2:19">
      <c r="B3527" s="3">
        <v>41101</v>
      </c>
      <c r="C3527" s="1">
        <v>7138</v>
      </c>
      <c r="D3527" s="1">
        <v>7204</v>
      </c>
      <c r="E3527" s="1">
        <v>7133</v>
      </c>
      <c r="F3527" s="1">
        <v>7186</v>
      </c>
      <c r="G3527" s="1">
        <v>84861</v>
      </c>
      <c r="H3527" s="1">
        <v>201207</v>
      </c>
      <c r="I3527" s="1">
        <f>VLOOKUP($B3527,TWA00!$B:$H,5,FALSE)</f>
        <v>7257.91</v>
      </c>
      <c r="J3527" s="1">
        <f t="shared" ref="J3527:J3590" si="553">$F3527-C3527</f>
        <v>48</v>
      </c>
      <c r="K3527" s="1">
        <f t="shared" ref="K3527:K3590" si="554">$F3527-D3527</f>
        <v>-18</v>
      </c>
      <c r="L3527" s="1">
        <f t="shared" ref="L3527:L3590" si="555">$F3527-E3527</f>
        <v>53</v>
      </c>
      <c r="M3527" s="3">
        <f t="shared" ref="M3527:M3590" si="556">B3527</f>
        <v>41101</v>
      </c>
      <c r="N3527" s="1">
        <f t="shared" ref="N3527:N3590" si="557">F3527-I3527</f>
        <v>-71.909999999999854</v>
      </c>
      <c r="O3527" s="1">
        <f t="shared" ref="O3527:O3590" si="558">MONTH(B3527)</f>
        <v>7</v>
      </c>
      <c r="P3527" s="1">
        <f t="shared" ref="P3527:P3590" si="559">YEAR(B3527)</f>
        <v>2012</v>
      </c>
      <c r="Q3527" s="1" t="b">
        <f t="shared" ref="Q3527:Q3590" si="560">IF(H3528=H3527,FALSE,TRUE)</f>
        <v>0</v>
      </c>
      <c r="R3527" s="1">
        <f t="shared" ref="R3527:R3590" si="561">D3527-E3527</f>
        <v>71</v>
      </c>
      <c r="S3527" s="10">
        <f t="shared" ca="1" si="552"/>
        <v>87.7</v>
      </c>
    </row>
    <row r="3528" spans="2:19">
      <c r="B3528" s="3">
        <v>41102</v>
      </c>
      <c r="C3528" s="1">
        <v>7186</v>
      </c>
      <c r="D3528" s="1">
        <v>7188</v>
      </c>
      <c r="E3528" s="1">
        <v>7067</v>
      </c>
      <c r="F3528" s="1">
        <v>7076</v>
      </c>
      <c r="G3528" s="1">
        <v>120546</v>
      </c>
      <c r="H3528" s="1">
        <v>201207</v>
      </c>
      <c r="I3528" s="1">
        <f>VLOOKUP($B3528,TWA00!$B:$H,5,FALSE)</f>
        <v>7130.93</v>
      </c>
      <c r="J3528" s="1">
        <f t="shared" si="553"/>
        <v>-110</v>
      </c>
      <c r="K3528" s="1">
        <f t="shared" si="554"/>
        <v>-112</v>
      </c>
      <c r="L3528" s="1">
        <f t="shared" si="555"/>
        <v>9</v>
      </c>
      <c r="M3528" s="3">
        <f t="shared" si="556"/>
        <v>41102</v>
      </c>
      <c r="N3528" s="1">
        <f t="shared" si="557"/>
        <v>-54.930000000000291</v>
      </c>
      <c r="O3528" s="1">
        <f t="shared" si="558"/>
        <v>7</v>
      </c>
      <c r="P3528" s="1">
        <f t="shared" si="559"/>
        <v>2012</v>
      </c>
      <c r="Q3528" s="1" t="b">
        <f t="shared" si="560"/>
        <v>0</v>
      </c>
      <c r="R3528" s="1">
        <f t="shared" si="561"/>
        <v>121</v>
      </c>
      <c r="S3528" s="10">
        <f t="shared" ca="1" si="552"/>
        <v>89.3</v>
      </c>
    </row>
    <row r="3529" spans="2:19">
      <c r="B3529" s="3">
        <v>41103</v>
      </c>
      <c r="C3529" s="1">
        <v>7070</v>
      </c>
      <c r="D3529" s="1">
        <v>7108</v>
      </c>
      <c r="E3529" s="1">
        <v>7045</v>
      </c>
      <c r="F3529" s="1">
        <v>7071</v>
      </c>
      <c r="G3529" s="1">
        <v>96058</v>
      </c>
      <c r="H3529" s="1">
        <v>201207</v>
      </c>
      <c r="I3529" s="1">
        <f>VLOOKUP($B3529,TWA00!$B:$H,5,FALSE)</f>
        <v>7104.27</v>
      </c>
      <c r="J3529" s="1">
        <f t="shared" si="553"/>
        <v>1</v>
      </c>
      <c r="K3529" s="1">
        <f t="shared" si="554"/>
        <v>-37</v>
      </c>
      <c r="L3529" s="1">
        <f t="shared" si="555"/>
        <v>26</v>
      </c>
      <c r="M3529" s="3">
        <f t="shared" si="556"/>
        <v>41103</v>
      </c>
      <c r="N3529" s="1">
        <f t="shared" si="557"/>
        <v>-33.270000000000437</v>
      </c>
      <c r="O3529" s="1">
        <f t="shared" si="558"/>
        <v>7</v>
      </c>
      <c r="P3529" s="1">
        <f t="shared" si="559"/>
        <v>2012</v>
      </c>
      <c r="Q3529" s="1" t="b">
        <f t="shared" si="560"/>
        <v>0</v>
      </c>
      <c r="R3529" s="1">
        <f t="shared" si="561"/>
        <v>63</v>
      </c>
      <c r="S3529" s="10">
        <f t="shared" ca="1" si="552"/>
        <v>88.52</v>
      </c>
    </row>
    <row r="3530" spans="2:19">
      <c r="B3530" s="3">
        <v>41106</v>
      </c>
      <c r="C3530" s="1">
        <v>7089</v>
      </c>
      <c r="D3530" s="1">
        <v>7110</v>
      </c>
      <c r="E3530" s="1">
        <v>7020</v>
      </c>
      <c r="F3530" s="1">
        <v>7056</v>
      </c>
      <c r="G3530" s="1">
        <v>98746</v>
      </c>
      <c r="H3530" s="1">
        <v>201207</v>
      </c>
      <c r="I3530" s="1">
        <f>VLOOKUP($B3530,TWA00!$B:$H,5,FALSE)</f>
        <v>7090.04</v>
      </c>
      <c r="J3530" s="1">
        <f t="shared" si="553"/>
        <v>-33</v>
      </c>
      <c r="K3530" s="1">
        <f t="shared" si="554"/>
        <v>-54</v>
      </c>
      <c r="L3530" s="1">
        <f t="shared" si="555"/>
        <v>36</v>
      </c>
      <c r="M3530" s="3">
        <f t="shared" si="556"/>
        <v>41106</v>
      </c>
      <c r="N3530" s="1">
        <f t="shared" si="557"/>
        <v>-34.039999999999964</v>
      </c>
      <c r="O3530" s="1">
        <f t="shared" si="558"/>
        <v>7</v>
      </c>
      <c r="P3530" s="1">
        <f t="shared" si="559"/>
        <v>2012</v>
      </c>
      <c r="Q3530" s="1" t="b">
        <f t="shared" si="560"/>
        <v>0</v>
      </c>
      <c r="R3530" s="1">
        <f t="shared" si="561"/>
        <v>90</v>
      </c>
      <c r="S3530" s="10">
        <f t="shared" ca="1" si="552"/>
        <v>88.58</v>
      </c>
    </row>
    <row r="3531" spans="2:19">
      <c r="B3531" s="3">
        <v>41107</v>
      </c>
      <c r="C3531" s="1">
        <v>7048</v>
      </c>
      <c r="D3531" s="1">
        <v>7136</v>
      </c>
      <c r="E3531" s="1">
        <v>7030</v>
      </c>
      <c r="F3531" s="1">
        <v>7110</v>
      </c>
      <c r="G3531" s="1">
        <v>123931</v>
      </c>
      <c r="H3531" s="1">
        <v>201207</v>
      </c>
      <c r="I3531" s="1">
        <f>VLOOKUP($B3531,TWA00!$B:$H,5,FALSE)</f>
        <v>7127</v>
      </c>
      <c r="J3531" s="1">
        <f t="shared" si="553"/>
        <v>62</v>
      </c>
      <c r="K3531" s="1">
        <f t="shared" si="554"/>
        <v>-26</v>
      </c>
      <c r="L3531" s="1">
        <f t="shared" si="555"/>
        <v>80</v>
      </c>
      <c r="M3531" s="3">
        <f t="shared" si="556"/>
        <v>41107</v>
      </c>
      <c r="N3531" s="1">
        <f t="shared" si="557"/>
        <v>-17</v>
      </c>
      <c r="O3531" s="1">
        <f t="shared" si="558"/>
        <v>7</v>
      </c>
      <c r="P3531" s="1">
        <f t="shared" si="559"/>
        <v>2012</v>
      </c>
      <c r="Q3531" s="1" t="b">
        <f t="shared" si="560"/>
        <v>0</v>
      </c>
      <c r="R3531" s="1">
        <f t="shared" si="561"/>
        <v>106</v>
      </c>
      <c r="S3531" s="10">
        <f t="shared" ca="1" si="552"/>
        <v>89.66</v>
      </c>
    </row>
    <row r="3532" spans="2:19">
      <c r="B3532" s="3">
        <v>41108</v>
      </c>
      <c r="C3532" s="1">
        <v>7110</v>
      </c>
      <c r="D3532" s="1">
        <v>7117</v>
      </c>
      <c r="E3532" s="1">
        <v>7056</v>
      </c>
      <c r="F3532" s="1">
        <v>7059</v>
      </c>
      <c r="G3532" s="1">
        <v>52519</v>
      </c>
      <c r="H3532" s="1">
        <v>201207</v>
      </c>
      <c r="I3532" s="1">
        <f>VLOOKUP($B3532,TWA00!$B:$H,5,FALSE)</f>
        <v>7049.05</v>
      </c>
      <c r="J3532" s="1">
        <f t="shared" si="553"/>
        <v>-51</v>
      </c>
      <c r="K3532" s="1">
        <f t="shared" si="554"/>
        <v>-58</v>
      </c>
      <c r="L3532" s="1">
        <f t="shared" si="555"/>
        <v>3</v>
      </c>
      <c r="M3532" s="3">
        <f t="shared" si="556"/>
        <v>41108</v>
      </c>
      <c r="N3532" s="1">
        <f t="shared" si="557"/>
        <v>9.9499999999998181</v>
      </c>
      <c r="O3532" s="1">
        <f t="shared" si="558"/>
        <v>7</v>
      </c>
      <c r="P3532" s="1">
        <f t="shared" si="559"/>
        <v>2012</v>
      </c>
      <c r="Q3532" s="1" t="b">
        <f t="shared" si="560"/>
        <v>1</v>
      </c>
      <c r="R3532" s="1">
        <f t="shared" si="561"/>
        <v>61</v>
      </c>
      <c r="S3532" s="10">
        <f t="shared" ca="1" si="552"/>
        <v>89.42</v>
      </c>
    </row>
    <row r="3533" spans="2:19">
      <c r="B3533" s="3">
        <v>41109</v>
      </c>
      <c r="C3533" s="1">
        <v>6974</v>
      </c>
      <c r="D3533" s="1">
        <v>7032</v>
      </c>
      <c r="E3533" s="1">
        <v>6945</v>
      </c>
      <c r="F3533" s="1">
        <v>7025</v>
      </c>
      <c r="G3533" s="1">
        <v>105346</v>
      </c>
      <c r="H3533" s="1">
        <v>201208</v>
      </c>
      <c r="I3533" s="1">
        <f>VLOOKUP($B3533,TWA00!$B:$H,5,FALSE)</f>
        <v>7148.57</v>
      </c>
      <c r="J3533" s="1">
        <f t="shared" si="553"/>
        <v>51</v>
      </c>
      <c r="K3533" s="1">
        <f t="shared" si="554"/>
        <v>-7</v>
      </c>
      <c r="L3533" s="1">
        <f t="shared" si="555"/>
        <v>80</v>
      </c>
      <c r="M3533" s="3">
        <f t="shared" si="556"/>
        <v>41109</v>
      </c>
      <c r="N3533" s="1">
        <f t="shared" si="557"/>
        <v>-123.56999999999971</v>
      </c>
      <c r="O3533" s="1">
        <f t="shared" si="558"/>
        <v>7</v>
      </c>
      <c r="P3533" s="1">
        <f t="shared" si="559"/>
        <v>2012</v>
      </c>
      <c r="Q3533" s="1" t="b">
        <f t="shared" si="560"/>
        <v>0</v>
      </c>
      <c r="R3533" s="1">
        <f t="shared" si="561"/>
        <v>87</v>
      </c>
      <c r="S3533" s="10">
        <f t="shared" ca="1" si="552"/>
        <v>89.34</v>
      </c>
    </row>
    <row r="3534" spans="2:19">
      <c r="B3534" s="3">
        <v>41110</v>
      </c>
      <c r="C3534" s="1">
        <v>7022</v>
      </c>
      <c r="D3534" s="1">
        <v>7039</v>
      </c>
      <c r="E3534" s="1">
        <v>6996</v>
      </c>
      <c r="F3534" s="1">
        <v>7012</v>
      </c>
      <c r="G3534" s="1">
        <v>72895</v>
      </c>
      <c r="H3534" s="1">
        <v>201208</v>
      </c>
      <c r="I3534" s="1">
        <f>VLOOKUP($B3534,TWA00!$B:$H,5,FALSE)</f>
        <v>7164.68</v>
      </c>
      <c r="J3534" s="1">
        <f t="shared" si="553"/>
        <v>-10</v>
      </c>
      <c r="K3534" s="1">
        <f t="shared" si="554"/>
        <v>-27</v>
      </c>
      <c r="L3534" s="1">
        <f t="shared" si="555"/>
        <v>16</v>
      </c>
      <c r="M3534" s="3">
        <f t="shared" si="556"/>
        <v>41110</v>
      </c>
      <c r="N3534" s="1">
        <f t="shared" si="557"/>
        <v>-152.68000000000029</v>
      </c>
      <c r="O3534" s="1">
        <f t="shared" si="558"/>
        <v>7</v>
      </c>
      <c r="P3534" s="1">
        <f t="shared" si="559"/>
        <v>2012</v>
      </c>
      <c r="Q3534" s="1" t="b">
        <f t="shared" si="560"/>
        <v>0</v>
      </c>
      <c r="R3534" s="1">
        <f t="shared" si="561"/>
        <v>43</v>
      </c>
      <c r="S3534" s="10">
        <f t="shared" ca="1" si="552"/>
        <v>88.04</v>
      </c>
    </row>
    <row r="3535" spans="2:19">
      <c r="B3535" s="3">
        <v>41113</v>
      </c>
      <c r="C3535" s="1">
        <v>6915</v>
      </c>
      <c r="D3535" s="1">
        <v>6932</v>
      </c>
      <c r="E3535" s="1">
        <v>6845</v>
      </c>
      <c r="F3535" s="1">
        <v>6874</v>
      </c>
      <c r="G3535" s="1">
        <v>89331</v>
      </c>
      <c r="H3535" s="1">
        <v>201208</v>
      </c>
      <c r="I3535" s="1">
        <f>VLOOKUP($B3535,TWA00!$B:$H,5,FALSE)</f>
        <v>7028.73</v>
      </c>
      <c r="J3535" s="1">
        <f t="shared" si="553"/>
        <v>-41</v>
      </c>
      <c r="K3535" s="1">
        <f t="shared" si="554"/>
        <v>-58</v>
      </c>
      <c r="L3535" s="1">
        <f t="shared" si="555"/>
        <v>29</v>
      </c>
      <c r="M3535" s="3">
        <f t="shared" si="556"/>
        <v>41113</v>
      </c>
      <c r="N3535" s="1">
        <f t="shared" si="557"/>
        <v>-154.72999999999956</v>
      </c>
      <c r="O3535" s="1">
        <f t="shared" si="558"/>
        <v>7</v>
      </c>
      <c r="P3535" s="1">
        <f t="shared" si="559"/>
        <v>2012</v>
      </c>
      <c r="Q3535" s="1" t="b">
        <f t="shared" si="560"/>
        <v>0</v>
      </c>
      <c r="R3535" s="1">
        <f t="shared" si="561"/>
        <v>87</v>
      </c>
      <c r="S3535" s="10">
        <f t="shared" ca="1" si="552"/>
        <v>88.36</v>
      </c>
    </row>
    <row r="3536" spans="2:19">
      <c r="B3536" s="3">
        <v>41114</v>
      </c>
      <c r="C3536" s="1">
        <v>6862</v>
      </c>
      <c r="D3536" s="1">
        <v>6889</v>
      </c>
      <c r="E3536" s="1">
        <v>6850</v>
      </c>
      <c r="F3536" s="1">
        <v>6873</v>
      </c>
      <c r="G3536" s="1">
        <v>70435</v>
      </c>
      <c r="H3536" s="1">
        <v>201208</v>
      </c>
      <c r="I3536" s="1">
        <f>VLOOKUP($B3536,TWA00!$B:$H,5,FALSE)</f>
        <v>7008.35</v>
      </c>
      <c r="J3536" s="1">
        <f t="shared" si="553"/>
        <v>11</v>
      </c>
      <c r="K3536" s="1">
        <f t="shared" si="554"/>
        <v>-16</v>
      </c>
      <c r="L3536" s="1">
        <f t="shared" si="555"/>
        <v>23</v>
      </c>
      <c r="M3536" s="3">
        <f t="shared" si="556"/>
        <v>41114</v>
      </c>
      <c r="N3536" s="1">
        <f t="shared" si="557"/>
        <v>-135.35000000000036</v>
      </c>
      <c r="O3536" s="1">
        <f t="shared" si="558"/>
        <v>7</v>
      </c>
      <c r="P3536" s="1">
        <f t="shared" si="559"/>
        <v>2012</v>
      </c>
      <c r="Q3536" s="1" t="b">
        <f t="shared" si="560"/>
        <v>0</v>
      </c>
      <c r="R3536" s="1">
        <f t="shared" si="561"/>
        <v>39</v>
      </c>
      <c r="S3536" s="10">
        <f t="shared" ca="1" si="552"/>
        <v>86.82</v>
      </c>
    </row>
    <row r="3537" spans="2:19">
      <c r="B3537" s="3">
        <v>41115</v>
      </c>
      <c r="C3537" s="1">
        <v>6782</v>
      </c>
      <c r="D3537" s="1">
        <v>6912</v>
      </c>
      <c r="E3537" s="1">
        <v>6775</v>
      </c>
      <c r="F3537" s="1">
        <v>6844</v>
      </c>
      <c r="G3537" s="1">
        <v>109485</v>
      </c>
      <c r="H3537" s="1">
        <v>201208</v>
      </c>
      <c r="I3537" s="1">
        <f>VLOOKUP($B3537,TWA00!$B:$H,5,FALSE)</f>
        <v>6979.13</v>
      </c>
      <c r="J3537" s="1">
        <f t="shared" si="553"/>
        <v>62</v>
      </c>
      <c r="K3537" s="1">
        <f t="shared" si="554"/>
        <v>-68</v>
      </c>
      <c r="L3537" s="1">
        <f t="shared" si="555"/>
        <v>69</v>
      </c>
      <c r="M3537" s="3">
        <f t="shared" si="556"/>
        <v>41115</v>
      </c>
      <c r="N3537" s="1">
        <f t="shared" si="557"/>
        <v>-135.13000000000011</v>
      </c>
      <c r="O3537" s="1">
        <f t="shared" si="558"/>
        <v>7</v>
      </c>
      <c r="P3537" s="1">
        <f t="shared" si="559"/>
        <v>2012</v>
      </c>
      <c r="Q3537" s="1" t="b">
        <f t="shared" si="560"/>
        <v>0</v>
      </c>
      <c r="R3537" s="1">
        <f t="shared" si="561"/>
        <v>137</v>
      </c>
      <c r="S3537" s="10">
        <f t="shared" ca="1" si="552"/>
        <v>86.84</v>
      </c>
    </row>
    <row r="3538" spans="2:19">
      <c r="B3538" s="3">
        <v>41116</v>
      </c>
      <c r="C3538" s="1">
        <v>6856</v>
      </c>
      <c r="D3538" s="1">
        <v>6905</v>
      </c>
      <c r="E3538" s="1">
        <v>6832</v>
      </c>
      <c r="F3538" s="1">
        <v>6876</v>
      </c>
      <c r="G3538" s="1">
        <v>89439</v>
      </c>
      <c r="H3538" s="1">
        <v>201208</v>
      </c>
      <c r="I3538" s="1">
        <f>VLOOKUP($B3538,TWA00!$B:$H,5,FALSE)</f>
        <v>6970.69</v>
      </c>
      <c r="J3538" s="1">
        <f t="shared" si="553"/>
        <v>20</v>
      </c>
      <c r="K3538" s="1">
        <f t="shared" si="554"/>
        <v>-29</v>
      </c>
      <c r="L3538" s="1">
        <f t="shared" si="555"/>
        <v>44</v>
      </c>
      <c r="M3538" s="3">
        <f t="shared" si="556"/>
        <v>41116</v>
      </c>
      <c r="N3538" s="1">
        <f t="shared" si="557"/>
        <v>-94.6899999999996</v>
      </c>
      <c r="O3538" s="1">
        <f t="shared" si="558"/>
        <v>7</v>
      </c>
      <c r="P3538" s="1">
        <f t="shared" si="559"/>
        <v>2012</v>
      </c>
      <c r="Q3538" s="1" t="b">
        <f t="shared" si="560"/>
        <v>0</v>
      </c>
      <c r="R3538" s="1">
        <f t="shared" si="561"/>
        <v>73</v>
      </c>
      <c r="S3538" s="10">
        <f t="shared" ca="1" si="552"/>
        <v>86.66</v>
      </c>
    </row>
    <row r="3539" spans="2:19">
      <c r="B3539" s="3">
        <v>41117</v>
      </c>
      <c r="C3539" s="1">
        <v>6969</v>
      </c>
      <c r="D3539" s="1">
        <v>7031</v>
      </c>
      <c r="E3539" s="1">
        <v>6946</v>
      </c>
      <c r="F3539" s="1">
        <v>7031</v>
      </c>
      <c r="G3539" s="1">
        <v>101947</v>
      </c>
      <c r="H3539" s="1">
        <v>201208</v>
      </c>
      <c r="I3539" s="1">
        <f>VLOOKUP($B3539,TWA00!$B:$H,5,FALSE)</f>
        <v>7124.49</v>
      </c>
      <c r="J3539" s="1">
        <f t="shared" si="553"/>
        <v>62</v>
      </c>
      <c r="K3539" s="1">
        <f t="shared" si="554"/>
        <v>0</v>
      </c>
      <c r="L3539" s="1">
        <f t="shared" si="555"/>
        <v>85</v>
      </c>
      <c r="M3539" s="3">
        <f t="shared" si="556"/>
        <v>41117</v>
      </c>
      <c r="N3539" s="1">
        <f t="shared" si="557"/>
        <v>-93.489999999999782</v>
      </c>
      <c r="O3539" s="1">
        <f t="shared" si="558"/>
        <v>7</v>
      </c>
      <c r="P3539" s="1">
        <f t="shared" si="559"/>
        <v>2012</v>
      </c>
      <c r="Q3539" s="1" t="b">
        <f t="shared" si="560"/>
        <v>0</v>
      </c>
      <c r="R3539" s="1">
        <f t="shared" si="561"/>
        <v>85</v>
      </c>
      <c r="S3539" s="10">
        <f t="shared" ca="1" si="552"/>
        <v>86.32</v>
      </c>
    </row>
    <row r="3540" spans="2:19">
      <c r="B3540" s="3">
        <v>41120</v>
      </c>
      <c r="C3540" s="1">
        <v>7082</v>
      </c>
      <c r="D3540" s="1">
        <v>7102</v>
      </c>
      <c r="E3540" s="1">
        <v>7055</v>
      </c>
      <c r="F3540" s="1">
        <v>7077</v>
      </c>
      <c r="G3540" s="1">
        <v>73940</v>
      </c>
      <c r="H3540" s="1">
        <v>201208</v>
      </c>
      <c r="I3540" s="1">
        <f>VLOOKUP($B3540,TWA00!$B:$H,5,FALSE)</f>
        <v>7158.88</v>
      </c>
      <c r="J3540" s="1">
        <f t="shared" si="553"/>
        <v>-5</v>
      </c>
      <c r="K3540" s="1">
        <f t="shared" si="554"/>
        <v>-25</v>
      </c>
      <c r="L3540" s="1">
        <f t="shared" si="555"/>
        <v>22</v>
      </c>
      <c r="M3540" s="3">
        <f t="shared" si="556"/>
        <v>41120</v>
      </c>
      <c r="N3540" s="1">
        <f t="shared" si="557"/>
        <v>-81.880000000000109</v>
      </c>
      <c r="O3540" s="1">
        <f t="shared" si="558"/>
        <v>7</v>
      </c>
      <c r="P3540" s="1">
        <f t="shared" si="559"/>
        <v>2012</v>
      </c>
      <c r="Q3540" s="1" t="b">
        <f t="shared" si="560"/>
        <v>0</v>
      </c>
      <c r="R3540" s="1">
        <f t="shared" si="561"/>
        <v>47</v>
      </c>
      <c r="S3540" s="10">
        <f t="shared" ca="1" si="552"/>
        <v>86.2</v>
      </c>
    </row>
    <row r="3541" spans="2:19">
      <c r="B3541" s="3">
        <v>41121</v>
      </c>
      <c r="C3541" s="1">
        <v>7102</v>
      </c>
      <c r="D3541" s="1">
        <v>7179</v>
      </c>
      <c r="E3541" s="1">
        <v>7061</v>
      </c>
      <c r="F3541" s="1">
        <v>7156</v>
      </c>
      <c r="G3541" s="1">
        <v>111301</v>
      </c>
      <c r="H3541" s="1">
        <v>201208</v>
      </c>
      <c r="I3541" s="1">
        <f>VLOOKUP($B3541,TWA00!$B:$H,5,FALSE)</f>
        <v>7270.49</v>
      </c>
      <c r="J3541" s="1">
        <f t="shared" si="553"/>
        <v>54</v>
      </c>
      <c r="K3541" s="1">
        <f t="shared" si="554"/>
        <v>-23</v>
      </c>
      <c r="L3541" s="1">
        <f t="shared" si="555"/>
        <v>95</v>
      </c>
      <c r="M3541" s="3">
        <f t="shared" si="556"/>
        <v>41121</v>
      </c>
      <c r="N3541" s="1">
        <f t="shared" si="557"/>
        <v>-114.48999999999978</v>
      </c>
      <c r="O3541" s="1">
        <f t="shared" si="558"/>
        <v>7</v>
      </c>
      <c r="P3541" s="1">
        <f t="shared" si="559"/>
        <v>2012</v>
      </c>
      <c r="Q3541" s="1" t="b">
        <f t="shared" si="560"/>
        <v>0</v>
      </c>
      <c r="R3541" s="1">
        <f t="shared" si="561"/>
        <v>118</v>
      </c>
      <c r="S3541" s="10">
        <f t="shared" ca="1" si="552"/>
        <v>87.4</v>
      </c>
    </row>
    <row r="3542" spans="2:19">
      <c r="B3542" s="3">
        <v>41122</v>
      </c>
      <c r="C3542" s="1">
        <v>7139</v>
      </c>
      <c r="D3542" s="1">
        <v>7212</v>
      </c>
      <c r="E3542" s="1">
        <v>7135</v>
      </c>
      <c r="F3542" s="1">
        <v>7194</v>
      </c>
      <c r="G3542" s="1">
        <v>91583</v>
      </c>
      <c r="H3542" s="1">
        <v>201208</v>
      </c>
      <c r="I3542" s="1">
        <f>VLOOKUP($B3542,TWA00!$B:$H,5,FALSE)</f>
        <v>7267.96</v>
      </c>
      <c r="J3542" s="1">
        <f t="shared" si="553"/>
        <v>55</v>
      </c>
      <c r="K3542" s="1">
        <f t="shared" si="554"/>
        <v>-18</v>
      </c>
      <c r="L3542" s="1">
        <f t="shared" si="555"/>
        <v>59</v>
      </c>
      <c r="M3542" s="3">
        <f t="shared" si="556"/>
        <v>41122</v>
      </c>
      <c r="N3542" s="1">
        <f t="shared" si="557"/>
        <v>-73.960000000000036</v>
      </c>
      <c r="O3542" s="1">
        <f t="shared" si="558"/>
        <v>8</v>
      </c>
      <c r="P3542" s="1">
        <f t="shared" si="559"/>
        <v>2012</v>
      </c>
      <c r="Q3542" s="1" t="b">
        <f t="shared" si="560"/>
        <v>0</v>
      </c>
      <c r="R3542" s="1">
        <f t="shared" si="561"/>
        <v>77</v>
      </c>
      <c r="S3542" s="10">
        <f t="shared" ca="1" si="552"/>
        <v>87.34</v>
      </c>
    </row>
    <row r="3543" spans="2:19">
      <c r="B3543" s="3">
        <v>41124</v>
      </c>
      <c r="C3543" s="1">
        <v>7140</v>
      </c>
      <c r="D3543" s="1">
        <v>7164</v>
      </c>
      <c r="E3543" s="1">
        <v>7116</v>
      </c>
      <c r="F3543" s="1">
        <v>7140</v>
      </c>
      <c r="G3543" s="1">
        <v>77401</v>
      </c>
      <c r="H3543" s="1">
        <v>201208</v>
      </c>
      <c r="I3543" s="1">
        <f>VLOOKUP($B3543,TWA00!$B:$H,5,FALSE)</f>
        <v>7217.51</v>
      </c>
      <c r="J3543" s="1">
        <f t="shared" si="553"/>
        <v>0</v>
      </c>
      <c r="K3543" s="1">
        <f t="shared" si="554"/>
        <v>-24</v>
      </c>
      <c r="L3543" s="1">
        <f t="shared" si="555"/>
        <v>24</v>
      </c>
      <c r="M3543" s="3">
        <f t="shared" si="556"/>
        <v>41124</v>
      </c>
      <c r="N3543" s="1">
        <f t="shared" si="557"/>
        <v>-77.510000000000218</v>
      </c>
      <c r="O3543" s="1">
        <f t="shared" si="558"/>
        <v>8</v>
      </c>
      <c r="P3543" s="1">
        <f t="shared" si="559"/>
        <v>2012</v>
      </c>
      <c r="Q3543" s="1" t="b">
        <f t="shared" si="560"/>
        <v>0</v>
      </c>
      <c r="R3543" s="1">
        <f t="shared" si="561"/>
        <v>48</v>
      </c>
      <c r="S3543" s="10">
        <f t="shared" ca="1" si="552"/>
        <v>86.38</v>
      </c>
    </row>
    <row r="3544" spans="2:19">
      <c r="B3544" s="3">
        <v>41127</v>
      </c>
      <c r="C3544" s="1">
        <v>7278</v>
      </c>
      <c r="D3544" s="1">
        <v>7314</v>
      </c>
      <c r="E3544" s="1">
        <v>7236</v>
      </c>
      <c r="F3544" s="1">
        <v>7239</v>
      </c>
      <c r="G3544" s="1">
        <v>87031</v>
      </c>
      <c r="H3544" s="1">
        <v>201208</v>
      </c>
      <c r="I3544" s="1">
        <f>VLOOKUP($B3544,TWA00!$B:$H,5,FALSE)</f>
        <v>7286.33</v>
      </c>
      <c r="J3544" s="1">
        <f t="shared" si="553"/>
        <v>-39</v>
      </c>
      <c r="K3544" s="1">
        <f t="shared" si="554"/>
        <v>-75</v>
      </c>
      <c r="L3544" s="1">
        <f t="shared" si="555"/>
        <v>3</v>
      </c>
      <c r="M3544" s="3">
        <f t="shared" si="556"/>
        <v>41127</v>
      </c>
      <c r="N3544" s="1">
        <f t="shared" si="557"/>
        <v>-47.329999999999927</v>
      </c>
      <c r="O3544" s="1">
        <f t="shared" si="558"/>
        <v>8</v>
      </c>
      <c r="P3544" s="1">
        <f t="shared" si="559"/>
        <v>2012</v>
      </c>
      <c r="Q3544" s="1" t="b">
        <f t="shared" si="560"/>
        <v>0</v>
      </c>
      <c r="R3544" s="1">
        <f t="shared" si="561"/>
        <v>78</v>
      </c>
      <c r="S3544" s="10">
        <f t="shared" ca="1" si="552"/>
        <v>85.72</v>
      </c>
    </row>
    <row r="3545" spans="2:19">
      <c r="B3545" s="3">
        <v>41128</v>
      </c>
      <c r="C3545" s="1">
        <v>7233</v>
      </c>
      <c r="D3545" s="1">
        <v>7263</v>
      </c>
      <c r="E3545" s="1">
        <v>7223</v>
      </c>
      <c r="F3545" s="1">
        <v>7235</v>
      </c>
      <c r="G3545" s="1">
        <v>62956</v>
      </c>
      <c r="H3545" s="1">
        <v>201208</v>
      </c>
      <c r="I3545" s="1">
        <f>VLOOKUP($B3545,TWA00!$B:$H,5,FALSE)</f>
        <v>7295.46</v>
      </c>
      <c r="J3545" s="1">
        <f t="shared" si="553"/>
        <v>2</v>
      </c>
      <c r="K3545" s="1">
        <f t="shared" si="554"/>
        <v>-28</v>
      </c>
      <c r="L3545" s="1">
        <f t="shared" si="555"/>
        <v>12</v>
      </c>
      <c r="M3545" s="3">
        <f t="shared" si="556"/>
        <v>41128</v>
      </c>
      <c r="N3545" s="1">
        <f t="shared" si="557"/>
        <v>-60.460000000000036</v>
      </c>
      <c r="O3545" s="1">
        <f t="shared" si="558"/>
        <v>8</v>
      </c>
      <c r="P3545" s="1">
        <f t="shared" si="559"/>
        <v>2012</v>
      </c>
      <c r="Q3545" s="1" t="b">
        <f t="shared" si="560"/>
        <v>0</v>
      </c>
      <c r="R3545" s="1">
        <f t="shared" si="561"/>
        <v>40</v>
      </c>
      <c r="S3545" s="10">
        <f t="shared" ca="1" si="552"/>
        <v>84.36</v>
      </c>
    </row>
    <row r="3546" spans="2:19">
      <c r="B3546" s="3">
        <v>41129</v>
      </c>
      <c r="C3546" s="1">
        <v>7306</v>
      </c>
      <c r="D3546" s="1">
        <v>7336</v>
      </c>
      <c r="E3546" s="1">
        <v>7277</v>
      </c>
      <c r="F3546" s="1">
        <v>7299</v>
      </c>
      <c r="G3546" s="1">
        <v>103055</v>
      </c>
      <c r="H3546" s="1">
        <v>201208</v>
      </c>
      <c r="I3546" s="1">
        <f>VLOOKUP($B3546,TWA00!$B:$H,5,FALSE)</f>
        <v>7319.8</v>
      </c>
      <c r="J3546" s="1">
        <f t="shared" si="553"/>
        <v>-7</v>
      </c>
      <c r="K3546" s="1">
        <f t="shared" si="554"/>
        <v>-37</v>
      </c>
      <c r="L3546" s="1">
        <f t="shared" si="555"/>
        <v>22</v>
      </c>
      <c r="M3546" s="3">
        <f t="shared" si="556"/>
        <v>41129</v>
      </c>
      <c r="N3546" s="1">
        <f t="shared" si="557"/>
        <v>-20.800000000000182</v>
      </c>
      <c r="O3546" s="1">
        <f t="shared" si="558"/>
        <v>8</v>
      </c>
      <c r="P3546" s="1">
        <f t="shared" si="559"/>
        <v>2012</v>
      </c>
      <c r="Q3546" s="1" t="b">
        <f t="shared" si="560"/>
        <v>0</v>
      </c>
      <c r="R3546" s="1">
        <f t="shared" si="561"/>
        <v>59</v>
      </c>
      <c r="S3546" s="10">
        <f t="shared" ca="1" si="552"/>
        <v>80.92</v>
      </c>
    </row>
    <row r="3547" spans="2:19">
      <c r="B3547" s="3">
        <v>41130</v>
      </c>
      <c r="C3547" s="1">
        <v>7371</v>
      </c>
      <c r="D3547" s="1">
        <v>7452</v>
      </c>
      <c r="E3547" s="1">
        <v>7346</v>
      </c>
      <c r="F3547" s="1">
        <v>7441</v>
      </c>
      <c r="G3547" s="1">
        <v>125910</v>
      </c>
      <c r="H3547" s="1">
        <v>201208</v>
      </c>
      <c r="I3547" s="1">
        <f>VLOOKUP($B3547,TWA00!$B:$H,5,FALSE)</f>
        <v>7433.7</v>
      </c>
      <c r="J3547" s="1">
        <f t="shared" si="553"/>
        <v>70</v>
      </c>
      <c r="K3547" s="1">
        <f t="shared" si="554"/>
        <v>-11</v>
      </c>
      <c r="L3547" s="1">
        <f t="shared" si="555"/>
        <v>95</v>
      </c>
      <c r="M3547" s="3">
        <f t="shared" si="556"/>
        <v>41130</v>
      </c>
      <c r="N3547" s="1">
        <f t="shared" si="557"/>
        <v>7.3000000000001819</v>
      </c>
      <c r="O3547" s="1">
        <f t="shared" si="558"/>
        <v>8</v>
      </c>
      <c r="P3547" s="1">
        <f t="shared" si="559"/>
        <v>2012</v>
      </c>
      <c r="Q3547" s="1" t="b">
        <f t="shared" si="560"/>
        <v>0</v>
      </c>
      <c r="R3547" s="1">
        <f t="shared" si="561"/>
        <v>106</v>
      </c>
      <c r="S3547" s="10">
        <f t="shared" ca="1" si="552"/>
        <v>81.5</v>
      </c>
    </row>
    <row r="3548" spans="2:19">
      <c r="B3548" s="3">
        <v>41131</v>
      </c>
      <c r="C3548" s="1">
        <v>7453</v>
      </c>
      <c r="D3548" s="1">
        <v>7465</v>
      </c>
      <c r="E3548" s="1">
        <v>7425</v>
      </c>
      <c r="F3548" s="1">
        <v>7444</v>
      </c>
      <c r="G3548" s="1">
        <v>68582</v>
      </c>
      <c r="H3548" s="1">
        <v>201208</v>
      </c>
      <c r="I3548" s="1">
        <f>VLOOKUP($B3548,TWA00!$B:$H,5,FALSE)</f>
        <v>7441.12</v>
      </c>
      <c r="J3548" s="1">
        <f t="shared" si="553"/>
        <v>-9</v>
      </c>
      <c r="K3548" s="1">
        <f t="shared" si="554"/>
        <v>-21</v>
      </c>
      <c r="L3548" s="1">
        <f t="shared" si="555"/>
        <v>19</v>
      </c>
      <c r="M3548" s="3">
        <f t="shared" si="556"/>
        <v>41131</v>
      </c>
      <c r="N3548" s="1">
        <f t="shared" si="557"/>
        <v>2.8800000000001091</v>
      </c>
      <c r="O3548" s="1">
        <f t="shared" si="558"/>
        <v>8</v>
      </c>
      <c r="P3548" s="1">
        <f t="shared" si="559"/>
        <v>2012</v>
      </c>
      <c r="Q3548" s="1" t="b">
        <f t="shared" si="560"/>
        <v>0</v>
      </c>
      <c r="R3548" s="1">
        <f t="shared" si="561"/>
        <v>40</v>
      </c>
      <c r="S3548" s="10">
        <f t="shared" ca="1" si="552"/>
        <v>78.900000000000006</v>
      </c>
    </row>
    <row r="3549" spans="2:19">
      <c r="B3549" s="3">
        <v>41134</v>
      </c>
      <c r="C3549" s="1">
        <v>7444</v>
      </c>
      <c r="D3549" s="1">
        <v>7475</v>
      </c>
      <c r="E3549" s="1">
        <v>7430</v>
      </c>
      <c r="F3549" s="1">
        <v>7454</v>
      </c>
      <c r="G3549" s="1">
        <v>67806</v>
      </c>
      <c r="H3549" s="1">
        <v>201208</v>
      </c>
      <c r="I3549" s="1">
        <f>VLOOKUP($B3549,TWA00!$B:$H,5,FALSE)</f>
        <v>7436.3</v>
      </c>
      <c r="J3549" s="1">
        <f t="shared" si="553"/>
        <v>10</v>
      </c>
      <c r="K3549" s="1">
        <f t="shared" si="554"/>
        <v>-21</v>
      </c>
      <c r="L3549" s="1">
        <f t="shared" si="555"/>
        <v>24</v>
      </c>
      <c r="M3549" s="3">
        <f t="shared" si="556"/>
        <v>41134</v>
      </c>
      <c r="N3549" s="1">
        <f t="shared" si="557"/>
        <v>17.699999999999818</v>
      </c>
      <c r="O3549" s="1">
        <f t="shared" si="558"/>
        <v>8</v>
      </c>
      <c r="P3549" s="1">
        <f t="shared" si="559"/>
        <v>2012</v>
      </c>
      <c r="Q3549" s="1" t="b">
        <f t="shared" si="560"/>
        <v>0</v>
      </c>
      <c r="R3549" s="1">
        <f t="shared" si="561"/>
        <v>45</v>
      </c>
      <c r="S3549" s="10">
        <f t="shared" ca="1" si="552"/>
        <v>77.099999999999994</v>
      </c>
    </row>
    <row r="3550" spans="2:19">
      <c r="B3550" s="3">
        <v>41135</v>
      </c>
      <c r="C3550" s="1">
        <v>7484</v>
      </c>
      <c r="D3550" s="1">
        <v>7545</v>
      </c>
      <c r="E3550" s="1">
        <v>7451</v>
      </c>
      <c r="F3550" s="1">
        <v>7498</v>
      </c>
      <c r="G3550" s="1">
        <v>113777</v>
      </c>
      <c r="H3550" s="1">
        <v>201208</v>
      </c>
      <c r="I3550" s="1">
        <f>VLOOKUP($B3550,TWA00!$B:$H,5,FALSE)</f>
        <v>7479.25</v>
      </c>
      <c r="J3550" s="1">
        <f t="shared" si="553"/>
        <v>14</v>
      </c>
      <c r="K3550" s="1">
        <f t="shared" si="554"/>
        <v>-47</v>
      </c>
      <c r="L3550" s="1">
        <f t="shared" si="555"/>
        <v>47</v>
      </c>
      <c r="M3550" s="3">
        <f t="shared" si="556"/>
        <v>41135</v>
      </c>
      <c r="N3550" s="1">
        <f t="shared" si="557"/>
        <v>18.75</v>
      </c>
      <c r="O3550" s="1">
        <f t="shared" si="558"/>
        <v>8</v>
      </c>
      <c r="P3550" s="1">
        <f t="shared" si="559"/>
        <v>2012</v>
      </c>
      <c r="Q3550" s="1" t="b">
        <f t="shared" si="560"/>
        <v>0</v>
      </c>
      <c r="R3550" s="1">
        <f t="shared" si="561"/>
        <v>94</v>
      </c>
      <c r="S3550" s="10">
        <f t="shared" ca="1" si="552"/>
        <v>77.02</v>
      </c>
    </row>
    <row r="3551" spans="2:19">
      <c r="B3551" s="3">
        <v>41136</v>
      </c>
      <c r="C3551" s="1">
        <v>7489</v>
      </c>
      <c r="D3551" s="1">
        <v>7497</v>
      </c>
      <c r="E3551" s="1">
        <v>7433</v>
      </c>
      <c r="F3551" s="1">
        <v>7468</v>
      </c>
      <c r="G3551" s="1">
        <v>43962</v>
      </c>
      <c r="H3551" s="1">
        <v>201208</v>
      </c>
      <c r="I3551" s="1">
        <f>VLOOKUP($B3551,TWA00!$B:$H,5,FALSE)</f>
        <v>7467.74</v>
      </c>
      <c r="J3551" s="1">
        <f t="shared" si="553"/>
        <v>-21</v>
      </c>
      <c r="K3551" s="1">
        <f t="shared" si="554"/>
        <v>-29</v>
      </c>
      <c r="L3551" s="1">
        <f t="shared" si="555"/>
        <v>35</v>
      </c>
      <c r="M3551" s="3">
        <f t="shared" si="556"/>
        <v>41136</v>
      </c>
      <c r="N3551" s="1">
        <f t="shared" si="557"/>
        <v>0.26000000000021828</v>
      </c>
      <c r="O3551" s="1">
        <f t="shared" si="558"/>
        <v>8</v>
      </c>
      <c r="P3551" s="1">
        <f t="shared" si="559"/>
        <v>2012</v>
      </c>
      <c r="Q3551" s="1" t="b">
        <f t="shared" si="560"/>
        <v>1</v>
      </c>
      <c r="R3551" s="1">
        <f t="shared" si="561"/>
        <v>64</v>
      </c>
      <c r="S3551" s="10">
        <f t="shared" ca="1" si="552"/>
        <v>76.7</v>
      </c>
    </row>
    <row r="3552" spans="2:19">
      <c r="B3552" s="3">
        <v>41137</v>
      </c>
      <c r="C3552" s="1">
        <v>7460</v>
      </c>
      <c r="D3552" s="1">
        <v>7520</v>
      </c>
      <c r="E3552" s="1">
        <v>7441</v>
      </c>
      <c r="F3552" s="1">
        <v>7493</v>
      </c>
      <c r="G3552" s="1">
        <v>91628</v>
      </c>
      <c r="H3552" s="1">
        <v>201209</v>
      </c>
      <c r="I3552" s="1">
        <f>VLOOKUP($B3552,TWA00!$B:$H,5,FALSE)</f>
        <v>7490.21</v>
      </c>
      <c r="J3552" s="1">
        <f t="shared" si="553"/>
        <v>33</v>
      </c>
      <c r="K3552" s="1">
        <f t="shared" si="554"/>
        <v>-27</v>
      </c>
      <c r="L3552" s="1">
        <f t="shared" si="555"/>
        <v>52</v>
      </c>
      <c r="M3552" s="3">
        <f t="shared" si="556"/>
        <v>41137</v>
      </c>
      <c r="N3552" s="1">
        <f t="shared" si="557"/>
        <v>2.7899999999999636</v>
      </c>
      <c r="O3552" s="1">
        <f t="shared" si="558"/>
        <v>8</v>
      </c>
      <c r="P3552" s="1">
        <f t="shared" si="559"/>
        <v>2012</v>
      </c>
      <c r="Q3552" s="1" t="b">
        <f t="shared" si="560"/>
        <v>0</v>
      </c>
      <c r="R3552" s="1">
        <f t="shared" si="561"/>
        <v>79</v>
      </c>
      <c r="S3552" s="10">
        <f t="shared" ca="1" si="552"/>
        <v>76.34</v>
      </c>
    </row>
    <row r="3553" spans="2:19">
      <c r="B3553" s="3">
        <v>41138</v>
      </c>
      <c r="C3553" s="1">
        <v>7503</v>
      </c>
      <c r="D3553" s="1">
        <v>7511</v>
      </c>
      <c r="E3553" s="1">
        <v>7467</v>
      </c>
      <c r="F3553" s="1">
        <v>7472</v>
      </c>
      <c r="G3553" s="1">
        <v>66804</v>
      </c>
      <c r="H3553" s="1">
        <v>201209</v>
      </c>
      <c r="I3553" s="1">
        <f>VLOOKUP($B3553,TWA00!$B:$H,5,FALSE)</f>
        <v>7467.92</v>
      </c>
      <c r="J3553" s="1">
        <f t="shared" si="553"/>
        <v>-31</v>
      </c>
      <c r="K3553" s="1">
        <f t="shared" si="554"/>
        <v>-39</v>
      </c>
      <c r="L3553" s="1">
        <f t="shared" si="555"/>
        <v>5</v>
      </c>
      <c r="M3553" s="3">
        <f t="shared" si="556"/>
        <v>41138</v>
      </c>
      <c r="N3553" s="1">
        <f t="shared" si="557"/>
        <v>4.0799999999999272</v>
      </c>
      <c r="O3553" s="1">
        <f t="shared" si="558"/>
        <v>8</v>
      </c>
      <c r="P3553" s="1">
        <f t="shared" si="559"/>
        <v>2012</v>
      </c>
      <c r="Q3553" s="1" t="b">
        <f t="shared" si="560"/>
        <v>0</v>
      </c>
      <c r="R3553" s="1">
        <f t="shared" si="561"/>
        <v>44</v>
      </c>
      <c r="S3553" s="10">
        <f t="shared" ca="1" si="552"/>
        <v>74.7</v>
      </c>
    </row>
    <row r="3554" spans="2:19">
      <c r="B3554" s="3">
        <v>41141</v>
      </c>
      <c r="C3554" s="1">
        <v>7464</v>
      </c>
      <c r="D3554" s="1">
        <v>7475</v>
      </c>
      <c r="E3554" s="1">
        <v>7398</v>
      </c>
      <c r="F3554" s="1">
        <v>7441</v>
      </c>
      <c r="G3554" s="1">
        <v>85890</v>
      </c>
      <c r="H3554" s="1">
        <v>201209</v>
      </c>
      <c r="I3554" s="1">
        <f>VLOOKUP($B3554,TWA00!$B:$H,5,FALSE)</f>
        <v>7431.91</v>
      </c>
      <c r="J3554" s="1">
        <f t="shared" si="553"/>
        <v>-23</v>
      </c>
      <c r="K3554" s="1">
        <f t="shared" si="554"/>
        <v>-34</v>
      </c>
      <c r="L3554" s="1">
        <f t="shared" si="555"/>
        <v>43</v>
      </c>
      <c r="M3554" s="3">
        <f t="shared" si="556"/>
        <v>41141</v>
      </c>
      <c r="N3554" s="1">
        <f t="shared" si="557"/>
        <v>9.0900000000001455</v>
      </c>
      <c r="O3554" s="1">
        <f t="shared" si="558"/>
        <v>8</v>
      </c>
      <c r="P3554" s="1">
        <f t="shared" si="559"/>
        <v>2012</v>
      </c>
      <c r="Q3554" s="1" t="b">
        <f t="shared" si="560"/>
        <v>0</v>
      </c>
      <c r="R3554" s="1">
        <f t="shared" si="561"/>
        <v>77</v>
      </c>
      <c r="S3554" s="10">
        <f t="shared" ca="1" si="552"/>
        <v>74.36</v>
      </c>
    </row>
    <row r="3555" spans="2:19">
      <c r="B3555" s="3">
        <v>41142</v>
      </c>
      <c r="C3555" s="1">
        <v>7465</v>
      </c>
      <c r="D3555" s="1">
        <v>7553</v>
      </c>
      <c r="E3555" s="1">
        <v>7458</v>
      </c>
      <c r="F3555" s="1">
        <v>7516</v>
      </c>
      <c r="G3555" s="1">
        <v>104595</v>
      </c>
      <c r="H3555" s="1">
        <v>201209</v>
      </c>
      <c r="I3555" s="1">
        <f>VLOOKUP($B3555,TWA00!$B:$H,5,FALSE)</f>
        <v>7506.81</v>
      </c>
      <c r="J3555" s="1">
        <f t="shared" si="553"/>
        <v>51</v>
      </c>
      <c r="K3555" s="1">
        <f t="shared" si="554"/>
        <v>-37</v>
      </c>
      <c r="L3555" s="1">
        <f t="shared" si="555"/>
        <v>58</v>
      </c>
      <c r="M3555" s="3">
        <f t="shared" si="556"/>
        <v>41142</v>
      </c>
      <c r="N3555" s="1">
        <f t="shared" si="557"/>
        <v>9.1899999999995998</v>
      </c>
      <c r="O3555" s="1">
        <f t="shared" si="558"/>
        <v>8</v>
      </c>
      <c r="P3555" s="1">
        <f t="shared" si="559"/>
        <v>2012</v>
      </c>
      <c r="Q3555" s="1" t="b">
        <f t="shared" si="560"/>
        <v>0</v>
      </c>
      <c r="R3555" s="1">
        <f t="shared" si="561"/>
        <v>95</v>
      </c>
      <c r="S3555" s="10">
        <f t="shared" ca="1" si="552"/>
        <v>74.72</v>
      </c>
    </row>
    <row r="3556" spans="2:19">
      <c r="B3556" s="3">
        <v>41143</v>
      </c>
      <c r="C3556" s="1">
        <v>7494</v>
      </c>
      <c r="D3556" s="1">
        <v>7508</v>
      </c>
      <c r="E3556" s="1">
        <v>7453</v>
      </c>
      <c r="F3556" s="1">
        <v>7491</v>
      </c>
      <c r="G3556" s="1">
        <v>73832</v>
      </c>
      <c r="H3556" s="1">
        <v>201209</v>
      </c>
      <c r="I3556" s="1">
        <f>VLOOKUP($B3556,TWA00!$B:$H,5,FALSE)</f>
        <v>7496.58</v>
      </c>
      <c r="J3556" s="1">
        <f t="shared" si="553"/>
        <v>-3</v>
      </c>
      <c r="K3556" s="1">
        <f t="shared" si="554"/>
        <v>-17</v>
      </c>
      <c r="L3556" s="1">
        <f t="shared" si="555"/>
        <v>38</v>
      </c>
      <c r="M3556" s="3">
        <f t="shared" si="556"/>
        <v>41143</v>
      </c>
      <c r="N3556" s="1">
        <f t="shared" si="557"/>
        <v>-5.5799999999999272</v>
      </c>
      <c r="O3556" s="1">
        <f t="shared" si="558"/>
        <v>8</v>
      </c>
      <c r="P3556" s="1">
        <f t="shared" si="559"/>
        <v>2012</v>
      </c>
      <c r="Q3556" s="1" t="b">
        <f t="shared" si="560"/>
        <v>0</v>
      </c>
      <c r="R3556" s="1">
        <f t="shared" si="561"/>
        <v>55</v>
      </c>
      <c r="S3556" s="10">
        <f t="shared" ca="1" si="552"/>
        <v>74.3</v>
      </c>
    </row>
    <row r="3557" spans="2:19">
      <c r="B3557" s="3">
        <v>41144</v>
      </c>
      <c r="C3557" s="1">
        <v>7476</v>
      </c>
      <c r="D3557" s="1">
        <v>7534</v>
      </c>
      <c r="E3557" s="1">
        <v>7468</v>
      </c>
      <c r="F3557" s="1">
        <v>7514</v>
      </c>
      <c r="G3557" s="1">
        <v>92576</v>
      </c>
      <c r="H3557" s="1">
        <v>201209</v>
      </c>
      <c r="I3557" s="1">
        <f>VLOOKUP($B3557,TWA00!$B:$H,5,FALSE)</f>
        <v>7505.17</v>
      </c>
      <c r="J3557" s="1">
        <f t="shared" si="553"/>
        <v>38</v>
      </c>
      <c r="K3557" s="1">
        <f t="shared" si="554"/>
        <v>-20</v>
      </c>
      <c r="L3557" s="1">
        <f t="shared" si="555"/>
        <v>46</v>
      </c>
      <c r="M3557" s="3">
        <f t="shared" si="556"/>
        <v>41144</v>
      </c>
      <c r="N3557" s="1">
        <f t="shared" si="557"/>
        <v>8.8299999999999272</v>
      </c>
      <c r="O3557" s="1">
        <f t="shared" si="558"/>
        <v>8</v>
      </c>
      <c r="P3557" s="1">
        <f t="shared" si="559"/>
        <v>2012</v>
      </c>
      <c r="Q3557" s="1" t="b">
        <f t="shared" si="560"/>
        <v>0</v>
      </c>
      <c r="R3557" s="1">
        <f t="shared" si="561"/>
        <v>66</v>
      </c>
      <c r="S3557" s="10">
        <f t="shared" ca="1" si="552"/>
        <v>74.260000000000005</v>
      </c>
    </row>
    <row r="3558" spans="2:19">
      <c r="B3558" s="3">
        <v>41145</v>
      </c>
      <c r="C3558" s="1">
        <v>7450</v>
      </c>
      <c r="D3558" s="1">
        <v>7490</v>
      </c>
      <c r="E3558" s="1">
        <v>7442</v>
      </c>
      <c r="F3558" s="1">
        <v>7488</v>
      </c>
      <c r="G3558" s="1">
        <v>63615</v>
      </c>
      <c r="H3558" s="1">
        <v>201209</v>
      </c>
      <c r="I3558" s="1">
        <f>VLOOKUP($B3558,TWA00!$B:$H,5,FALSE)</f>
        <v>7477.53</v>
      </c>
      <c r="J3558" s="1">
        <f t="shared" si="553"/>
        <v>38</v>
      </c>
      <c r="K3558" s="1">
        <f t="shared" si="554"/>
        <v>-2</v>
      </c>
      <c r="L3558" s="1">
        <f t="shared" si="555"/>
        <v>46</v>
      </c>
      <c r="M3558" s="3">
        <f t="shared" si="556"/>
        <v>41145</v>
      </c>
      <c r="N3558" s="1">
        <f t="shared" si="557"/>
        <v>10.470000000000255</v>
      </c>
      <c r="O3558" s="1">
        <f t="shared" si="558"/>
        <v>8</v>
      </c>
      <c r="P3558" s="1">
        <f t="shared" si="559"/>
        <v>2012</v>
      </c>
      <c r="Q3558" s="1" t="b">
        <f t="shared" si="560"/>
        <v>0</v>
      </c>
      <c r="R3558" s="1">
        <f t="shared" si="561"/>
        <v>48</v>
      </c>
      <c r="S3558" s="10">
        <f t="shared" ca="1" si="552"/>
        <v>73.739999999999995</v>
      </c>
    </row>
    <row r="3559" spans="2:19">
      <c r="B3559" s="3">
        <v>41148</v>
      </c>
      <c r="C3559" s="1">
        <v>7535</v>
      </c>
      <c r="D3559" s="1">
        <v>7551</v>
      </c>
      <c r="E3559" s="1">
        <v>7452</v>
      </c>
      <c r="F3559" s="1">
        <v>7454</v>
      </c>
      <c r="G3559" s="1">
        <v>85683</v>
      </c>
      <c r="H3559" s="1">
        <v>201209</v>
      </c>
      <c r="I3559" s="1">
        <f>VLOOKUP($B3559,TWA00!$B:$H,5,FALSE)</f>
        <v>7468.22</v>
      </c>
      <c r="J3559" s="1">
        <f t="shared" si="553"/>
        <v>-81</v>
      </c>
      <c r="K3559" s="1">
        <f t="shared" si="554"/>
        <v>-97</v>
      </c>
      <c r="L3559" s="1">
        <f t="shared" si="555"/>
        <v>2</v>
      </c>
      <c r="M3559" s="3">
        <f t="shared" si="556"/>
        <v>41148</v>
      </c>
      <c r="N3559" s="1">
        <f t="shared" si="557"/>
        <v>-14.220000000000255</v>
      </c>
      <c r="O3559" s="1">
        <f t="shared" si="558"/>
        <v>8</v>
      </c>
      <c r="P3559" s="1">
        <f t="shared" si="559"/>
        <v>2012</v>
      </c>
      <c r="Q3559" s="1" t="b">
        <f t="shared" si="560"/>
        <v>0</v>
      </c>
      <c r="R3559" s="1">
        <f t="shared" si="561"/>
        <v>99</v>
      </c>
      <c r="S3559" s="10">
        <f t="shared" ca="1" si="552"/>
        <v>73.36</v>
      </c>
    </row>
    <row r="3560" spans="2:19">
      <c r="B3560" s="3">
        <v>41149</v>
      </c>
      <c r="C3560" s="1">
        <v>7435</v>
      </c>
      <c r="D3560" s="1">
        <v>7443</v>
      </c>
      <c r="E3560" s="1">
        <v>7375</v>
      </c>
      <c r="F3560" s="1">
        <v>7400</v>
      </c>
      <c r="G3560" s="1">
        <v>90608</v>
      </c>
      <c r="H3560" s="1">
        <v>201209</v>
      </c>
      <c r="I3560" s="1">
        <f>VLOOKUP($B3560,TWA00!$B:$H,5,FALSE)</f>
        <v>7361.94</v>
      </c>
      <c r="J3560" s="1">
        <f t="shared" si="553"/>
        <v>-35</v>
      </c>
      <c r="K3560" s="1">
        <f t="shared" si="554"/>
        <v>-43</v>
      </c>
      <c r="L3560" s="1">
        <f t="shared" si="555"/>
        <v>25</v>
      </c>
      <c r="M3560" s="3">
        <f t="shared" si="556"/>
        <v>41149</v>
      </c>
      <c r="N3560" s="1">
        <f t="shared" si="557"/>
        <v>38.0600000000004</v>
      </c>
      <c r="O3560" s="1">
        <f t="shared" si="558"/>
        <v>8</v>
      </c>
      <c r="P3560" s="1">
        <f t="shared" si="559"/>
        <v>2012</v>
      </c>
      <c r="Q3560" s="1" t="b">
        <f t="shared" si="560"/>
        <v>0</v>
      </c>
      <c r="R3560" s="1">
        <f t="shared" si="561"/>
        <v>68</v>
      </c>
      <c r="S3560" s="10">
        <f t="shared" ca="1" si="552"/>
        <v>73.14</v>
      </c>
    </row>
    <row r="3561" spans="2:19">
      <c r="B3561" s="3">
        <v>41150</v>
      </c>
      <c r="C3561" s="1">
        <v>7404</v>
      </c>
      <c r="D3561" s="1">
        <v>7413</v>
      </c>
      <c r="E3561" s="1">
        <v>7381</v>
      </c>
      <c r="F3561" s="1">
        <v>7403</v>
      </c>
      <c r="G3561" s="1">
        <v>48276</v>
      </c>
      <c r="H3561" s="1">
        <v>201209</v>
      </c>
      <c r="I3561" s="1">
        <f>VLOOKUP($B3561,TWA00!$B:$H,5,FALSE)</f>
        <v>7391.15</v>
      </c>
      <c r="J3561" s="1">
        <f t="shared" si="553"/>
        <v>-1</v>
      </c>
      <c r="K3561" s="1">
        <f t="shared" si="554"/>
        <v>-10</v>
      </c>
      <c r="L3561" s="1">
        <f t="shared" si="555"/>
        <v>22</v>
      </c>
      <c r="M3561" s="3">
        <f t="shared" si="556"/>
        <v>41150</v>
      </c>
      <c r="N3561" s="1">
        <f t="shared" si="557"/>
        <v>11.850000000000364</v>
      </c>
      <c r="O3561" s="1">
        <f t="shared" si="558"/>
        <v>8</v>
      </c>
      <c r="P3561" s="1">
        <f t="shared" si="559"/>
        <v>2012</v>
      </c>
      <c r="Q3561" s="1" t="b">
        <f t="shared" si="560"/>
        <v>0</v>
      </c>
      <c r="R3561" s="1">
        <f t="shared" si="561"/>
        <v>32</v>
      </c>
      <c r="S3561" s="10">
        <f t="shared" ca="1" si="552"/>
        <v>73.06</v>
      </c>
    </row>
    <row r="3562" spans="2:19">
      <c r="B3562" s="3">
        <v>41151</v>
      </c>
      <c r="C3562" s="1">
        <v>7360</v>
      </c>
      <c r="D3562" s="1">
        <v>7395</v>
      </c>
      <c r="E3562" s="1">
        <v>7341</v>
      </c>
      <c r="F3562" s="1">
        <v>7367</v>
      </c>
      <c r="G3562" s="1">
        <v>84738</v>
      </c>
      <c r="H3562" s="1">
        <v>201209</v>
      </c>
      <c r="I3562" s="1">
        <f>VLOOKUP($B3562,TWA00!$B:$H,5,FALSE)</f>
        <v>7371.44</v>
      </c>
      <c r="J3562" s="1">
        <f t="shared" si="553"/>
        <v>7</v>
      </c>
      <c r="K3562" s="1">
        <f t="shared" si="554"/>
        <v>-28</v>
      </c>
      <c r="L3562" s="1">
        <f t="shared" si="555"/>
        <v>26</v>
      </c>
      <c r="M3562" s="3">
        <f t="shared" si="556"/>
        <v>41151</v>
      </c>
      <c r="N3562" s="1">
        <f t="shared" si="557"/>
        <v>-4.4399999999995998</v>
      </c>
      <c r="O3562" s="1">
        <f t="shared" si="558"/>
        <v>8</v>
      </c>
      <c r="P3562" s="1">
        <f t="shared" si="559"/>
        <v>2012</v>
      </c>
      <c r="Q3562" s="1" t="b">
        <f t="shared" si="560"/>
        <v>0</v>
      </c>
      <c r="R3562" s="1">
        <f t="shared" si="561"/>
        <v>54</v>
      </c>
      <c r="S3562" s="10">
        <f t="shared" ca="1" si="552"/>
        <v>73.36</v>
      </c>
    </row>
    <row r="3563" spans="2:19">
      <c r="B3563" s="3">
        <v>41152</v>
      </c>
      <c r="C3563" s="1">
        <v>7375</v>
      </c>
      <c r="D3563" s="1">
        <v>7420</v>
      </c>
      <c r="E3563" s="1">
        <v>7363</v>
      </c>
      <c r="F3563" s="1">
        <v>7383</v>
      </c>
      <c r="G3563" s="1">
        <v>75810</v>
      </c>
      <c r="H3563" s="1">
        <v>201209</v>
      </c>
      <c r="I3563" s="1">
        <f>VLOOKUP($B3563,TWA00!$B:$H,5,FALSE)</f>
        <v>7397.06</v>
      </c>
      <c r="J3563" s="1">
        <f t="shared" si="553"/>
        <v>8</v>
      </c>
      <c r="K3563" s="1">
        <f t="shared" si="554"/>
        <v>-37</v>
      </c>
      <c r="L3563" s="1">
        <f t="shared" si="555"/>
        <v>20</v>
      </c>
      <c r="M3563" s="3">
        <f t="shared" si="556"/>
        <v>41152</v>
      </c>
      <c r="N3563" s="1">
        <f t="shared" si="557"/>
        <v>-14.0600000000004</v>
      </c>
      <c r="O3563" s="1">
        <f t="shared" si="558"/>
        <v>8</v>
      </c>
      <c r="P3563" s="1">
        <f t="shared" si="559"/>
        <v>2012</v>
      </c>
      <c r="Q3563" s="1" t="b">
        <f t="shared" si="560"/>
        <v>0</v>
      </c>
      <c r="R3563" s="1">
        <f t="shared" si="561"/>
        <v>57</v>
      </c>
      <c r="S3563" s="10">
        <f t="shared" ca="1" si="552"/>
        <v>73.099999999999994</v>
      </c>
    </row>
    <row r="3564" spans="2:19">
      <c r="B3564" s="3">
        <v>41155</v>
      </c>
      <c r="C3564" s="1">
        <v>7370</v>
      </c>
      <c r="D3564" s="1">
        <v>7465</v>
      </c>
      <c r="E3564" s="1">
        <v>7352</v>
      </c>
      <c r="F3564" s="1">
        <v>7443</v>
      </c>
      <c r="G3564" s="1">
        <v>95691</v>
      </c>
      <c r="H3564" s="1">
        <v>201209</v>
      </c>
      <c r="I3564" s="1">
        <f>VLOOKUP($B3564,TWA00!$B:$H,5,FALSE)</f>
        <v>7450.53</v>
      </c>
      <c r="J3564" s="1">
        <f t="shared" si="553"/>
        <v>73</v>
      </c>
      <c r="K3564" s="1">
        <f t="shared" si="554"/>
        <v>-22</v>
      </c>
      <c r="L3564" s="1">
        <f t="shared" si="555"/>
        <v>91</v>
      </c>
      <c r="M3564" s="3">
        <f t="shared" si="556"/>
        <v>41155</v>
      </c>
      <c r="N3564" s="1">
        <f t="shared" si="557"/>
        <v>-7.5299999999997453</v>
      </c>
      <c r="O3564" s="1">
        <f t="shared" si="558"/>
        <v>9</v>
      </c>
      <c r="P3564" s="1">
        <f t="shared" si="559"/>
        <v>2012</v>
      </c>
      <c r="Q3564" s="1" t="b">
        <f t="shared" si="560"/>
        <v>0</v>
      </c>
      <c r="R3564" s="1">
        <f t="shared" si="561"/>
        <v>113</v>
      </c>
      <c r="S3564" s="10">
        <f t="shared" ca="1" si="552"/>
        <v>74.319999999999993</v>
      </c>
    </row>
    <row r="3565" spans="2:19">
      <c r="B3565" s="3">
        <v>41156</v>
      </c>
      <c r="C3565" s="1">
        <v>7443</v>
      </c>
      <c r="D3565" s="1">
        <v>7470</v>
      </c>
      <c r="E3565" s="1">
        <v>7430</v>
      </c>
      <c r="F3565" s="1">
        <v>7449</v>
      </c>
      <c r="G3565" s="1">
        <v>49798</v>
      </c>
      <c r="H3565" s="1">
        <v>201209</v>
      </c>
      <c r="I3565" s="1">
        <f>VLOOKUP($B3565,TWA00!$B:$H,5,FALSE)</f>
        <v>7451.35</v>
      </c>
      <c r="J3565" s="1">
        <f t="shared" si="553"/>
        <v>6</v>
      </c>
      <c r="K3565" s="1">
        <f t="shared" si="554"/>
        <v>-21</v>
      </c>
      <c r="L3565" s="1">
        <f t="shared" si="555"/>
        <v>19</v>
      </c>
      <c r="M3565" s="3">
        <f t="shared" si="556"/>
        <v>41156</v>
      </c>
      <c r="N3565" s="1">
        <f t="shared" si="557"/>
        <v>-2.3500000000003638</v>
      </c>
      <c r="O3565" s="1">
        <f t="shared" si="558"/>
        <v>9</v>
      </c>
      <c r="P3565" s="1">
        <f t="shared" si="559"/>
        <v>2012</v>
      </c>
      <c r="Q3565" s="1" t="b">
        <f t="shared" si="560"/>
        <v>0</v>
      </c>
      <c r="R3565" s="1">
        <f t="shared" si="561"/>
        <v>40</v>
      </c>
      <c r="S3565" s="10">
        <f t="shared" ca="1" si="552"/>
        <v>74.319999999999993</v>
      </c>
    </row>
    <row r="3566" spans="2:19">
      <c r="B3566" s="3">
        <v>41157</v>
      </c>
      <c r="C3566" s="1">
        <v>7401</v>
      </c>
      <c r="D3566" s="1">
        <v>7411</v>
      </c>
      <c r="E3566" s="1">
        <v>7341</v>
      </c>
      <c r="F3566" s="1">
        <v>7341</v>
      </c>
      <c r="G3566" s="1">
        <v>89655</v>
      </c>
      <c r="H3566" s="1">
        <v>201209</v>
      </c>
      <c r="I3566" s="1">
        <f>VLOOKUP($B3566,TWA00!$B:$H,5,FALSE)</f>
        <v>7367.44</v>
      </c>
      <c r="J3566" s="1">
        <f t="shared" si="553"/>
        <v>-60</v>
      </c>
      <c r="K3566" s="1">
        <f t="shared" si="554"/>
        <v>-70</v>
      </c>
      <c r="L3566" s="1">
        <f t="shared" si="555"/>
        <v>0</v>
      </c>
      <c r="M3566" s="3">
        <f t="shared" si="556"/>
        <v>41157</v>
      </c>
      <c r="N3566" s="1">
        <f t="shared" si="557"/>
        <v>-26.4399999999996</v>
      </c>
      <c r="O3566" s="1">
        <f t="shared" si="558"/>
        <v>9</v>
      </c>
      <c r="P3566" s="1">
        <f t="shared" si="559"/>
        <v>2012</v>
      </c>
      <c r="Q3566" s="1" t="b">
        <f t="shared" si="560"/>
        <v>0</v>
      </c>
      <c r="R3566" s="1">
        <f t="shared" si="561"/>
        <v>70</v>
      </c>
      <c r="S3566" s="10">
        <f t="shared" ca="1" si="552"/>
        <v>74.98</v>
      </c>
    </row>
    <row r="3567" spans="2:19">
      <c r="B3567" s="3">
        <v>41158</v>
      </c>
      <c r="C3567" s="1">
        <v>7332</v>
      </c>
      <c r="D3567" s="1">
        <v>7368</v>
      </c>
      <c r="E3567" s="1">
        <v>7286</v>
      </c>
      <c r="F3567" s="1">
        <v>7332</v>
      </c>
      <c r="G3567" s="1">
        <v>88818</v>
      </c>
      <c r="H3567" s="1">
        <v>201209</v>
      </c>
      <c r="I3567" s="1">
        <f>VLOOKUP($B3567,TWA00!$B:$H,5,FALSE)</f>
        <v>7326.72</v>
      </c>
      <c r="J3567" s="1">
        <f t="shared" si="553"/>
        <v>0</v>
      </c>
      <c r="K3567" s="1">
        <f t="shared" si="554"/>
        <v>-36</v>
      </c>
      <c r="L3567" s="1">
        <f t="shared" si="555"/>
        <v>46</v>
      </c>
      <c r="M3567" s="3">
        <f t="shared" si="556"/>
        <v>41158</v>
      </c>
      <c r="N3567" s="1">
        <f t="shared" si="557"/>
        <v>5.2799999999997453</v>
      </c>
      <c r="O3567" s="1">
        <f t="shared" si="558"/>
        <v>9</v>
      </c>
      <c r="P3567" s="1">
        <f t="shared" si="559"/>
        <v>2012</v>
      </c>
      <c r="Q3567" s="1" t="b">
        <f t="shared" si="560"/>
        <v>0</v>
      </c>
      <c r="R3567" s="1">
        <f t="shared" si="561"/>
        <v>82</v>
      </c>
      <c r="S3567" s="10">
        <f t="shared" ca="1" si="552"/>
        <v>74.48</v>
      </c>
    </row>
    <row r="3568" spans="2:19">
      <c r="B3568" s="3">
        <v>41159</v>
      </c>
      <c r="C3568" s="1">
        <v>7471</v>
      </c>
      <c r="D3568" s="1">
        <v>7479</v>
      </c>
      <c r="E3568" s="1">
        <v>7404</v>
      </c>
      <c r="F3568" s="1">
        <v>7420</v>
      </c>
      <c r="G3568" s="1">
        <v>86302</v>
      </c>
      <c r="H3568" s="1">
        <v>201209</v>
      </c>
      <c r="I3568" s="1">
        <f>VLOOKUP($B3568,TWA00!$B:$H,5,FALSE)</f>
        <v>7424.91</v>
      </c>
      <c r="J3568" s="1">
        <f t="shared" si="553"/>
        <v>-51</v>
      </c>
      <c r="K3568" s="1">
        <f t="shared" si="554"/>
        <v>-59</v>
      </c>
      <c r="L3568" s="1">
        <f t="shared" si="555"/>
        <v>16</v>
      </c>
      <c r="M3568" s="3">
        <f t="shared" si="556"/>
        <v>41159</v>
      </c>
      <c r="N3568" s="1">
        <f t="shared" si="557"/>
        <v>-4.9099999999998545</v>
      </c>
      <c r="O3568" s="1">
        <f t="shared" si="558"/>
        <v>9</v>
      </c>
      <c r="P3568" s="1">
        <f t="shared" si="559"/>
        <v>2012</v>
      </c>
      <c r="Q3568" s="1" t="b">
        <f t="shared" si="560"/>
        <v>0</v>
      </c>
      <c r="R3568" s="1">
        <f t="shared" si="561"/>
        <v>75</v>
      </c>
      <c r="S3568" s="10">
        <f t="shared" ca="1" si="552"/>
        <v>74.48</v>
      </c>
    </row>
    <row r="3569" spans="2:19">
      <c r="B3569" s="3">
        <v>41162</v>
      </c>
      <c r="C3569" s="1">
        <v>7421</v>
      </c>
      <c r="D3569" s="1">
        <v>7469</v>
      </c>
      <c r="E3569" s="1">
        <v>7414</v>
      </c>
      <c r="F3569" s="1">
        <v>7455</v>
      </c>
      <c r="G3569" s="1">
        <v>67675</v>
      </c>
      <c r="H3569" s="1">
        <v>201209</v>
      </c>
      <c r="I3569" s="1">
        <f>VLOOKUP($B3569,TWA00!$B:$H,5,FALSE)</f>
        <v>7482.74</v>
      </c>
      <c r="J3569" s="1">
        <f t="shared" si="553"/>
        <v>34</v>
      </c>
      <c r="K3569" s="1">
        <f t="shared" si="554"/>
        <v>-14</v>
      </c>
      <c r="L3569" s="1">
        <f t="shared" si="555"/>
        <v>41</v>
      </c>
      <c r="M3569" s="3">
        <f t="shared" si="556"/>
        <v>41162</v>
      </c>
      <c r="N3569" s="1">
        <f t="shared" si="557"/>
        <v>-27.739999999999782</v>
      </c>
      <c r="O3569" s="1">
        <f t="shared" si="558"/>
        <v>9</v>
      </c>
      <c r="P3569" s="1">
        <f t="shared" si="559"/>
        <v>2012</v>
      </c>
      <c r="Q3569" s="1" t="b">
        <f t="shared" si="560"/>
        <v>0</v>
      </c>
      <c r="R3569" s="1">
        <f t="shared" si="561"/>
        <v>55</v>
      </c>
      <c r="S3569" s="10">
        <f t="shared" ca="1" si="552"/>
        <v>72.64</v>
      </c>
    </row>
    <row r="3570" spans="2:19">
      <c r="B3570" s="3">
        <v>41163</v>
      </c>
      <c r="C3570" s="1">
        <v>7437</v>
      </c>
      <c r="D3570" s="1">
        <v>7490</v>
      </c>
      <c r="E3570" s="1">
        <v>7436</v>
      </c>
      <c r="F3570" s="1">
        <v>7466</v>
      </c>
      <c r="G3570" s="1">
        <v>59702</v>
      </c>
      <c r="H3570" s="1">
        <v>201209</v>
      </c>
      <c r="I3570" s="1">
        <f>VLOOKUP($B3570,TWA00!$B:$H,5,FALSE)</f>
        <v>7485.13</v>
      </c>
      <c r="J3570" s="1">
        <f t="shared" si="553"/>
        <v>29</v>
      </c>
      <c r="K3570" s="1">
        <f t="shared" si="554"/>
        <v>-24</v>
      </c>
      <c r="L3570" s="1">
        <f t="shared" si="555"/>
        <v>30</v>
      </c>
      <c r="M3570" s="3">
        <f t="shared" si="556"/>
        <v>41163</v>
      </c>
      <c r="N3570" s="1">
        <f t="shared" si="557"/>
        <v>-19.130000000000109</v>
      </c>
      <c r="O3570" s="1">
        <f t="shared" si="558"/>
        <v>9</v>
      </c>
      <c r="P3570" s="1">
        <f t="shared" si="559"/>
        <v>2012</v>
      </c>
      <c r="Q3570" s="1" t="b">
        <f t="shared" si="560"/>
        <v>0</v>
      </c>
      <c r="R3570" s="1">
        <f t="shared" si="561"/>
        <v>54</v>
      </c>
      <c r="S3570" s="10">
        <f t="shared" ca="1" si="552"/>
        <v>72.819999999999993</v>
      </c>
    </row>
    <row r="3571" spans="2:19">
      <c r="B3571" s="3">
        <v>41164</v>
      </c>
      <c r="C3571" s="1">
        <v>7525</v>
      </c>
      <c r="D3571" s="1">
        <v>7586</v>
      </c>
      <c r="E3571" s="1">
        <v>7510</v>
      </c>
      <c r="F3571" s="1">
        <v>7586</v>
      </c>
      <c r="G3571" s="1">
        <v>92821</v>
      </c>
      <c r="H3571" s="1">
        <v>201209</v>
      </c>
      <c r="I3571" s="1">
        <f>VLOOKUP($B3571,TWA00!$B:$H,5,FALSE)</f>
        <v>7570.45</v>
      </c>
      <c r="J3571" s="1">
        <f t="shared" si="553"/>
        <v>61</v>
      </c>
      <c r="K3571" s="1">
        <f t="shared" si="554"/>
        <v>0</v>
      </c>
      <c r="L3571" s="1">
        <f t="shared" si="555"/>
        <v>76</v>
      </c>
      <c r="M3571" s="3">
        <f t="shared" si="556"/>
        <v>41164</v>
      </c>
      <c r="N3571" s="1">
        <f t="shared" si="557"/>
        <v>15.550000000000182</v>
      </c>
      <c r="O3571" s="1">
        <f t="shared" si="558"/>
        <v>9</v>
      </c>
      <c r="P3571" s="1">
        <f t="shared" si="559"/>
        <v>2012</v>
      </c>
      <c r="Q3571" s="1" t="b">
        <f t="shared" si="560"/>
        <v>0</v>
      </c>
      <c r="R3571" s="1">
        <f t="shared" si="561"/>
        <v>76</v>
      </c>
      <c r="S3571" s="10">
        <f t="shared" ca="1" si="552"/>
        <v>71.959999999999994</v>
      </c>
    </row>
    <row r="3572" spans="2:19">
      <c r="B3572" s="3">
        <v>41165</v>
      </c>
      <c r="C3572" s="1">
        <v>7592</v>
      </c>
      <c r="D3572" s="1">
        <v>7609</v>
      </c>
      <c r="E3572" s="1">
        <v>7571</v>
      </c>
      <c r="F3572" s="1">
        <v>7576</v>
      </c>
      <c r="G3572" s="1">
        <v>65782</v>
      </c>
      <c r="H3572" s="1">
        <v>201209</v>
      </c>
      <c r="I3572" s="1">
        <f>VLOOKUP($B3572,TWA00!$B:$H,5,FALSE)</f>
        <v>7578.8</v>
      </c>
      <c r="J3572" s="1">
        <f t="shared" si="553"/>
        <v>-16</v>
      </c>
      <c r="K3572" s="1">
        <f t="shared" si="554"/>
        <v>-33</v>
      </c>
      <c r="L3572" s="1">
        <f t="shared" si="555"/>
        <v>5</v>
      </c>
      <c r="M3572" s="3">
        <f t="shared" si="556"/>
        <v>41165</v>
      </c>
      <c r="N3572" s="1">
        <f t="shared" si="557"/>
        <v>-2.8000000000001819</v>
      </c>
      <c r="O3572" s="1">
        <f t="shared" si="558"/>
        <v>9</v>
      </c>
      <c r="P3572" s="1">
        <f t="shared" si="559"/>
        <v>2012</v>
      </c>
      <c r="Q3572" s="1" t="b">
        <f t="shared" si="560"/>
        <v>0</v>
      </c>
      <c r="R3572" s="1">
        <f t="shared" si="561"/>
        <v>38</v>
      </c>
      <c r="S3572" s="10">
        <f t="shared" ca="1" si="552"/>
        <v>71.2</v>
      </c>
    </row>
    <row r="3573" spans="2:19">
      <c r="B3573" s="3">
        <v>41166</v>
      </c>
      <c r="C3573" s="1">
        <v>7698</v>
      </c>
      <c r="D3573" s="1">
        <v>7758</v>
      </c>
      <c r="E3573" s="1">
        <v>7671</v>
      </c>
      <c r="F3573" s="1">
        <v>7739</v>
      </c>
      <c r="G3573" s="1">
        <v>103221</v>
      </c>
      <c r="H3573" s="1">
        <v>201209</v>
      </c>
      <c r="I3573" s="1">
        <f>VLOOKUP($B3573,TWA00!$B:$H,5,FALSE)</f>
        <v>7738.05</v>
      </c>
      <c r="J3573" s="1">
        <f t="shared" si="553"/>
        <v>41</v>
      </c>
      <c r="K3573" s="1">
        <f t="shared" si="554"/>
        <v>-19</v>
      </c>
      <c r="L3573" s="1">
        <f t="shared" si="555"/>
        <v>68</v>
      </c>
      <c r="M3573" s="3">
        <f t="shared" si="556"/>
        <v>41166</v>
      </c>
      <c r="N3573" s="1">
        <f t="shared" si="557"/>
        <v>0.9499999999998181</v>
      </c>
      <c r="O3573" s="1">
        <f t="shared" si="558"/>
        <v>9</v>
      </c>
      <c r="P3573" s="1">
        <f t="shared" si="559"/>
        <v>2012</v>
      </c>
      <c r="Q3573" s="1" t="b">
        <f t="shared" si="560"/>
        <v>0</v>
      </c>
      <c r="R3573" s="1">
        <f t="shared" si="561"/>
        <v>87</v>
      </c>
      <c r="S3573" s="10">
        <f t="shared" ca="1" si="552"/>
        <v>72.06</v>
      </c>
    </row>
    <row r="3574" spans="2:19">
      <c r="B3574" s="3">
        <v>41169</v>
      </c>
      <c r="C3574" s="1">
        <v>7739</v>
      </c>
      <c r="D3574" s="1">
        <v>7767</v>
      </c>
      <c r="E3574" s="1">
        <v>7726</v>
      </c>
      <c r="F3574" s="1">
        <v>7753</v>
      </c>
      <c r="G3574" s="1">
        <v>70895</v>
      </c>
      <c r="H3574" s="1">
        <v>201209</v>
      </c>
      <c r="I3574" s="1">
        <f>VLOOKUP($B3574,TWA00!$B:$H,5,FALSE)</f>
        <v>7762.22</v>
      </c>
      <c r="J3574" s="1">
        <f t="shared" si="553"/>
        <v>14</v>
      </c>
      <c r="K3574" s="1">
        <f t="shared" si="554"/>
        <v>-14</v>
      </c>
      <c r="L3574" s="1">
        <f t="shared" si="555"/>
        <v>27</v>
      </c>
      <c r="M3574" s="3">
        <f t="shared" si="556"/>
        <v>41169</v>
      </c>
      <c r="N3574" s="1">
        <f t="shared" si="557"/>
        <v>-9.2200000000002547</v>
      </c>
      <c r="O3574" s="1">
        <f t="shared" si="558"/>
        <v>9</v>
      </c>
      <c r="P3574" s="1">
        <f t="shared" si="559"/>
        <v>2012</v>
      </c>
      <c r="Q3574" s="1" t="b">
        <f t="shared" si="560"/>
        <v>0</v>
      </c>
      <c r="R3574" s="1">
        <f t="shared" si="561"/>
        <v>41</v>
      </c>
      <c r="S3574" s="10">
        <f t="shared" ca="1" si="552"/>
        <v>71.239999999999995</v>
      </c>
    </row>
    <row r="3575" spans="2:19">
      <c r="B3575" s="3">
        <v>41170</v>
      </c>
      <c r="C3575" s="1">
        <v>7742</v>
      </c>
      <c r="D3575" s="1">
        <v>7768</v>
      </c>
      <c r="E3575" s="1">
        <v>7713</v>
      </c>
      <c r="F3575" s="1">
        <v>7750</v>
      </c>
      <c r="G3575" s="1">
        <v>76925</v>
      </c>
      <c r="H3575" s="1">
        <v>201209</v>
      </c>
      <c r="I3575" s="1">
        <f>VLOOKUP($B3575,TWA00!$B:$H,5,FALSE)</f>
        <v>7734.26</v>
      </c>
      <c r="J3575" s="1">
        <f t="shared" si="553"/>
        <v>8</v>
      </c>
      <c r="K3575" s="1">
        <f t="shared" si="554"/>
        <v>-18</v>
      </c>
      <c r="L3575" s="1">
        <f t="shared" si="555"/>
        <v>37</v>
      </c>
      <c r="M3575" s="3">
        <f t="shared" si="556"/>
        <v>41170</v>
      </c>
      <c r="N3575" s="1">
        <f t="shared" si="557"/>
        <v>15.739999999999782</v>
      </c>
      <c r="O3575" s="1">
        <f t="shared" si="558"/>
        <v>9</v>
      </c>
      <c r="P3575" s="1">
        <f t="shared" si="559"/>
        <v>2012</v>
      </c>
      <c r="Q3575" s="1" t="b">
        <f t="shared" si="560"/>
        <v>0</v>
      </c>
      <c r="R3575" s="1">
        <f t="shared" si="561"/>
        <v>55</v>
      </c>
      <c r="S3575" s="10">
        <f t="shared" ca="1" si="552"/>
        <v>70.94</v>
      </c>
    </row>
    <row r="3576" spans="2:19">
      <c r="B3576" s="3">
        <v>41171</v>
      </c>
      <c r="C3576" s="1">
        <v>7757</v>
      </c>
      <c r="D3576" s="1">
        <v>7795</v>
      </c>
      <c r="E3576" s="1">
        <v>7739</v>
      </c>
      <c r="F3576" s="1">
        <v>7767</v>
      </c>
      <c r="G3576" s="1">
        <v>46387</v>
      </c>
      <c r="H3576" s="1">
        <v>201209</v>
      </c>
      <c r="I3576" s="1">
        <f>VLOOKUP($B3576,TWA00!$B:$H,5,FALSE)</f>
        <v>7781.91</v>
      </c>
      <c r="J3576" s="1">
        <f t="shared" si="553"/>
        <v>10</v>
      </c>
      <c r="K3576" s="1">
        <f t="shared" si="554"/>
        <v>-28</v>
      </c>
      <c r="L3576" s="1">
        <f t="shared" si="555"/>
        <v>28</v>
      </c>
      <c r="M3576" s="3">
        <f t="shared" si="556"/>
        <v>41171</v>
      </c>
      <c r="N3576" s="1">
        <f t="shared" si="557"/>
        <v>-14.909999999999854</v>
      </c>
      <c r="O3576" s="1">
        <f t="shared" si="558"/>
        <v>9</v>
      </c>
      <c r="P3576" s="1">
        <f t="shared" si="559"/>
        <v>2012</v>
      </c>
      <c r="Q3576" s="1" t="b">
        <f t="shared" si="560"/>
        <v>1</v>
      </c>
      <c r="R3576" s="1">
        <f t="shared" si="561"/>
        <v>56</v>
      </c>
      <c r="S3576" s="10">
        <f t="shared" ca="1" si="552"/>
        <v>69.900000000000006</v>
      </c>
    </row>
    <row r="3577" spans="2:19">
      <c r="B3577" s="3">
        <v>41172</v>
      </c>
      <c r="C3577" s="1">
        <v>7782</v>
      </c>
      <c r="D3577" s="1">
        <v>7786</v>
      </c>
      <c r="E3577" s="1">
        <v>7716</v>
      </c>
      <c r="F3577" s="1">
        <v>7749</v>
      </c>
      <c r="G3577" s="1">
        <v>81485</v>
      </c>
      <c r="H3577" s="1">
        <v>201210</v>
      </c>
      <c r="I3577" s="1">
        <f>VLOOKUP($B3577,TWA00!$B:$H,5,FALSE)</f>
        <v>7727.55</v>
      </c>
      <c r="J3577" s="1">
        <f t="shared" si="553"/>
        <v>-33</v>
      </c>
      <c r="K3577" s="1">
        <f t="shared" si="554"/>
        <v>-37</v>
      </c>
      <c r="L3577" s="1">
        <f t="shared" si="555"/>
        <v>33</v>
      </c>
      <c r="M3577" s="3">
        <f t="shared" si="556"/>
        <v>41172</v>
      </c>
      <c r="N3577" s="1">
        <f t="shared" si="557"/>
        <v>21.449999999999818</v>
      </c>
      <c r="O3577" s="1">
        <f t="shared" si="558"/>
        <v>9</v>
      </c>
      <c r="P3577" s="1">
        <f t="shared" si="559"/>
        <v>2012</v>
      </c>
      <c r="Q3577" s="1" t="b">
        <f t="shared" si="560"/>
        <v>0</v>
      </c>
      <c r="R3577" s="1">
        <f t="shared" si="561"/>
        <v>70</v>
      </c>
      <c r="S3577" s="10">
        <f t="shared" ca="1" si="552"/>
        <v>69.88</v>
      </c>
    </row>
    <row r="3578" spans="2:19">
      <c r="B3578" s="3">
        <v>41173</v>
      </c>
      <c r="C3578" s="1">
        <v>7765</v>
      </c>
      <c r="D3578" s="1">
        <v>7783</v>
      </c>
      <c r="E3578" s="1">
        <v>7748</v>
      </c>
      <c r="F3578" s="1">
        <v>7762</v>
      </c>
      <c r="G3578" s="1">
        <v>61018</v>
      </c>
      <c r="H3578" s="1">
        <v>201210</v>
      </c>
      <c r="I3578" s="1">
        <f>VLOOKUP($B3578,TWA00!$B:$H,5,FALSE)</f>
        <v>7754.59</v>
      </c>
      <c r="J3578" s="1">
        <f t="shared" si="553"/>
        <v>-3</v>
      </c>
      <c r="K3578" s="1">
        <f t="shared" si="554"/>
        <v>-21</v>
      </c>
      <c r="L3578" s="1">
        <f t="shared" si="555"/>
        <v>14</v>
      </c>
      <c r="M3578" s="3">
        <f t="shared" si="556"/>
        <v>41173</v>
      </c>
      <c r="N3578" s="1">
        <f t="shared" si="557"/>
        <v>7.4099999999998545</v>
      </c>
      <c r="O3578" s="1">
        <f t="shared" si="558"/>
        <v>9</v>
      </c>
      <c r="P3578" s="1">
        <f t="shared" si="559"/>
        <v>2012</v>
      </c>
      <c r="Q3578" s="1" t="b">
        <f t="shared" si="560"/>
        <v>0</v>
      </c>
      <c r="R3578" s="1">
        <f t="shared" si="561"/>
        <v>35</v>
      </c>
      <c r="S3578" s="10">
        <f t="shared" ca="1" si="552"/>
        <v>68.16</v>
      </c>
    </row>
    <row r="3579" spans="2:19">
      <c r="B3579" s="3">
        <v>41176</v>
      </c>
      <c r="C3579" s="1">
        <v>7747</v>
      </c>
      <c r="D3579" s="1">
        <v>7805</v>
      </c>
      <c r="E3579" s="1">
        <v>7685</v>
      </c>
      <c r="F3579" s="1">
        <v>7776</v>
      </c>
      <c r="G3579" s="1">
        <v>98891</v>
      </c>
      <c r="H3579" s="1">
        <v>201210</v>
      </c>
      <c r="I3579" s="1">
        <f>VLOOKUP($B3579,TWA00!$B:$H,5,FALSE)</f>
        <v>7768.3</v>
      </c>
      <c r="J3579" s="1">
        <f t="shared" si="553"/>
        <v>29</v>
      </c>
      <c r="K3579" s="1">
        <f t="shared" si="554"/>
        <v>-29</v>
      </c>
      <c r="L3579" s="1">
        <f t="shared" si="555"/>
        <v>91</v>
      </c>
      <c r="M3579" s="3">
        <f t="shared" si="556"/>
        <v>41176</v>
      </c>
      <c r="N3579" s="1">
        <f t="shared" si="557"/>
        <v>7.6999999999998181</v>
      </c>
      <c r="O3579" s="1">
        <f t="shared" si="558"/>
        <v>9</v>
      </c>
      <c r="P3579" s="1">
        <f t="shared" si="559"/>
        <v>2012</v>
      </c>
      <c r="Q3579" s="1" t="b">
        <f t="shared" si="560"/>
        <v>0</v>
      </c>
      <c r="R3579" s="1">
        <f t="shared" si="561"/>
        <v>120</v>
      </c>
      <c r="S3579" s="10">
        <f t="shared" ca="1" si="552"/>
        <v>69.3</v>
      </c>
    </row>
    <row r="3580" spans="2:19">
      <c r="B3580" s="3">
        <v>41177</v>
      </c>
      <c r="C3580" s="1">
        <v>7792</v>
      </c>
      <c r="D3580" s="1">
        <v>7810</v>
      </c>
      <c r="E3580" s="1">
        <v>7744</v>
      </c>
      <c r="F3580" s="1">
        <v>7755</v>
      </c>
      <c r="G3580" s="1">
        <v>68390</v>
      </c>
      <c r="H3580" s="1">
        <v>201210</v>
      </c>
      <c r="I3580" s="1">
        <f>VLOOKUP($B3580,TWA00!$B:$H,5,FALSE)</f>
        <v>7734.13</v>
      </c>
      <c r="J3580" s="1">
        <f t="shared" si="553"/>
        <v>-37</v>
      </c>
      <c r="K3580" s="1">
        <f t="shared" si="554"/>
        <v>-55</v>
      </c>
      <c r="L3580" s="1">
        <f t="shared" si="555"/>
        <v>11</v>
      </c>
      <c r="M3580" s="3">
        <f t="shared" si="556"/>
        <v>41177</v>
      </c>
      <c r="N3580" s="1">
        <f t="shared" si="557"/>
        <v>20.869999999999891</v>
      </c>
      <c r="O3580" s="1">
        <f t="shared" si="558"/>
        <v>9</v>
      </c>
      <c r="P3580" s="1">
        <f t="shared" si="559"/>
        <v>2012</v>
      </c>
      <c r="Q3580" s="1" t="b">
        <f t="shared" si="560"/>
        <v>0</v>
      </c>
      <c r="R3580" s="1">
        <f t="shared" si="561"/>
        <v>66</v>
      </c>
      <c r="S3580" s="10">
        <f t="shared" ca="1" si="552"/>
        <v>68.819999999999993</v>
      </c>
    </row>
    <row r="3581" spans="2:19">
      <c r="B3581" s="3">
        <v>41178</v>
      </c>
      <c r="C3581" s="1">
        <v>7691</v>
      </c>
      <c r="D3581" s="1">
        <v>7725</v>
      </c>
      <c r="E3581" s="1">
        <v>7670</v>
      </c>
      <c r="F3581" s="1">
        <v>7703</v>
      </c>
      <c r="G3581" s="1">
        <v>74746</v>
      </c>
      <c r="H3581" s="1">
        <v>201210</v>
      </c>
      <c r="I3581" s="1">
        <f>VLOOKUP($B3581,TWA00!$B:$H,5,FALSE)</f>
        <v>7669.63</v>
      </c>
      <c r="J3581" s="1">
        <f t="shared" si="553"/>
        <v>12</v>
      </c>
      <c r="K3581" s="1">
        <f t="shared" si="554"/>
        <v>-22</v>
      </c>
      <c r="L3581" s="1">
        <f t="shared" si="555"/>
        <v>33</v>
      </c>
      <c r="M3581" s="3">
        <f t="shared" si="556"/>
        <v>41178</v>
      </c>
      <c r="N3581" s="1">
        <f t="shared" si="557"/>
        <v>33.369999999999891</v>
      </c>
      <c r="O3581" s="1">
        <f t="shared" si="558"/>
        <v>9</v>
      </c>
      <c r="P3581" s="1">
        <f t="shared" si="559"/>
        <v>2012</v>
      </c>
      <c r="Q3581" s="1" t="b">
        <f t="shared" si="560"/>
        <v>0</v>
      </c>
      <c r="R3581" s="1">
        <f t="shared" si="561"/>
        <v>55</v>
      </c>
      <c r="S3581" s="10">
        <f t="shared" ca="1" si="552"/>
        <v>67.8</v>
      </c>
    </row>
    <row r="3582" spans="2:19">
      <c r="B3582" s="3">
        <v>41179</v>
      </c>
      <c r="C3582" s="1">
        <v>7683</v>
      </c>
      <c r="D3582" s="1">
        <v>7730</v>
      </c>
      <c r="E3582" s="1">
        <v>7679</v>
      </c>
      <c r="F3582" s="1">
        <v>7727</v>
      </c>
      <c r="G3582" s="1">
        <v>67769</v>
      </c>
      <c r="H3582" s="1">
        <v>201210</v>
      </c>
      <c r="I3582" s="1">
        <f>VLOOKUP($B3582,TWA00!$B:$H,5,FALSE)</f>
        <v>7683.8</v>
      </c>
      <c r="J3582" s="1">
        <f t="shared" si="553"/>
        <v>44</v>
      </c>
      <c r="K3582" s="1">
        <f t="shared" si="554"/>
        <v>-3</v>
      </c>
      <c r="L3582" s="1">
        <f t="shared" si="555"/>
        <v>48</v>
      </c>
      <c r="M3582" s="3">
        <f t="shared" si="556"/>
        <v>41179</v>
      </c>
      <c r="N3582" s="1">
        <f t="shared" si="557"/>
        <v>43.199999999999818</v>
      </c>
      <c r="O3582" s="1">
        <f t="shared" si="558"/>
        <v>9</v>
      </c>
      <c r="P3582" s="1">
        <f t="shared" si="559"/>
        <v>2012</v>
      </c>
      <c r="Q3582" s="1" t="b">
        <f t="shared" si="560"/>
        <v>0</v>
      </c>
      <c r="R3582" s="1">
        <f t="shared" si="561"/>
        <v>51</v>
      </c>
      <c r="S3582" s="10">
        <f t="shared" ca="1" si="552"/>
        <v>67.599999999999994</v>
      </c>
    </row>
    <row r="3583" spans="2:19">
      <c r="B3583" s="3">
        <v>41180</v>
      </c>
      <c r="C3583" s="1">
        <v>7726</v>
      </c>
      <c r="D3583" s="1">
        <v>7748</v>
      </c>
      <c r="E3583" s="1">
        <v>7666</v>
      </c>
      <c r="F3583" s="1">
        <v>7720</v>
      </c>
      <c r="G3583" s="1">
        <v>88739</v>
      </c>
      <c r="H3583" s="1">
        <v>201210</v>
      </c>
      <c r="I3583" s="1">
        <f>VLOOKUP($B3583,TWA00!$B:$H,5,FALSE)</f>
        <v>7715.16</v>
      </c>
      <c r="J3583" s="1">
        <f t="shared" si="553"/>
        <v>-6</v>
      </c>
      <c r="K3583" s="1">
        <f t="shared" si="554"/>
        <v>-28</v>
      </c>
      <c r="L3583" s="1">
        <f t="shared" si="555"/>
        <v>54</v>
      </c>
      <c r="M3583" s="3">
        <f t="shared" si="556"/>
        <v>41180</v>
      </c>
      <c r="N3583" s="1">
        <f t="shared" si="557"/>
        <v>4.8400000000001455</v>
      </c>
      <c r="O3583" s="1">
        <f t="shared" si="558"/>
        <v>9</v>
      </c>
      <c r="P3583" s="1">
        <f t="shared" si="559"/>
        <v>2012</v>
      </c>
      <c r="Q3583" s="1" t="b">
        <f t="shared" si="560"/>
        <v>0</v>
      </c>
      <c r="R3583" s="1">
        <f t="shared" si="561"/>
        <v>82</v>
      </c>
      <c r="S3583" s="10">
        <f t="shared" ca="1" si="552"/>
        <v>67.5</v>
      </c>
    </row>
    <row r="3584" spans="2:19">
      <c r="B3584" s="3">
        <v>41183</v>
      </c>
      <c r="C3584" s="1">
        <v>7690</v>
      </c>
      <c r="D3584" s="1">
        <v>7706</v>
      </c>
      <c r="E3584" s="1">
        <v>7666</v>
      </c>
      <c r="F3584" s="1">
        <v>7685</v>
      </c>
      <c r="G3584" s="1">
        <v>50167</v>
      </c>
      <c r="H3584" s="1">
        <v>201210</v>
      </c>
      <c r="I3584" s="1">
        <f>VLOOKUP($B3584,TWA00!$B:$H,5,FALSE)</f>
        <v>7675.72</v>
      </c>
      <c r="J3584" s="1">
        <f t="shared" si="553"/>
        <v>-5</v>
      </c>
      <c r="K3584" s="1">
        <f t="shared" si="554"/>
        <v>-21</v>
      </c>
      <c r="L3584" s="1">
        <f t="shared" si="555"/>
        <v>19</v>
      </c>
      <c r="M3584" s="3">
        <f t="shared" si="556"/>
        <v>41183</v>
      </c>
      <c r="N3584" s="1">
        <f t="shared" si="557"/>
        <v>9.2799999999997453</v>
      </c>
      <c r="O3584" s="1">
        <f t="shared" si="558"/>
        <v>10</v>
      </c>
      <c r="P3584" s="1">
        <f t="shared" si="559"/>
        <v>2012</v>
      </c>
      <c r="Q3584" s="1" t="b">
        <f t="shared" si="560"/>
        <v>0</v>
      </c>
      <c r="R3584" s="1">
        <f t="shared" si="561"/>
        <v>40</v>
      </c>
      <c r="S3584" s="10">
        <f t="shared" ca="1" si="552"/>
        <v>67.44</v>
      </c>
    </row>
    <row r="3585" spans="2:19">
      <c r="B3585" s="3">
        <v>41184</v>
      </c>
      <c r="C3585" s="1">
        <v>7716</v>
      </c>
      <c r="D3585" s="1">
        <v>7748</v>
      </c>
      <c r="E3585" s="1">
        <v>7693</v>
      </c>
      <c r="F3585" s="1">
        <v>7730</v>
      </c>
      <c r="G3585" s="1">
        <v>67005</v>
      </c>
      <c r="H3585" s="1">
        <v>201210</v>
      </c>
      <c r="I3585" s="1">
        <f>VLOOKUP($B3585,TWA00!$B:$H,5,FALSE)</f>
        <v>7718.68</v>
      </c>
      <c r="J3585" s="1">
        <f t="shared" si="553"/>
        <v>14</v>
      </c>
      <c r="K3585" s="1">
        <f t="shared" si="554"/>
        <v>-18</v>
      </c>
      <c r="L3585" s="1">
        <f t="shared" si="555"/>
        <v>37</v>
      </c>
      <c r="M3585" s="3">
        <f t="shared" si="556"/>
        <v>41184</v>
      </c>
      <c r="N3585" s="1">
        <f t="shared" si="557"/>
        <v>11.319999999999709</v>
      </c>
      <c r="O3585" s="1">
        <f t="shared" si="558"/>
        <v>10</v>
      </c>
      <c r="P3585" s="1">
        <f t="shared" si="559"/>
        <v>2012</v>
      </c>
      <c r="Q3585" s="1" t="b">
        <f t="shared" si="560"/>
        <v>0</v>
      </c>
      <c r="R3585" s="1">
        <f t="shared" si="561"/>
        <v>55</v>
      </c>
      <c r="S3585" s="10">
        <f t="shared" ca="1" si="552"/>
        <v>66.8</v>
      </c>
    </row>
    <row r="3586" spans="2:19">
      <c r="B3586" s="3">
        <v>41185</v>
      </c>
      <c r="C3586" s="1">
        <v>7740</v>
      </c>
      <c r="D3586" s="1">
        <v>7742</v>
      </c>
      <c r="E3586" s="1">
        <v>7687</v>
      </c>
      <c r="F3586" s="1">
        <v>7705</v>
      </c>
      <c r="G3586" s="1">
        <v>58958</v>
      </c>
      <c r="H3586" s="1">
        <v>201210</v>
      </c>
      <c r="I3586" s="1">
        <f>VLOOKUP($B3586,TWA00!$B:$H,5,FALSE)</f>
        <v>7684.63</v>
      </c>
      <c r="J3586" s="1">
        <f t="shared" si="553"/>
        <v>-35</v>
      </c>
      <c r="K3586" s="1">
        <f t="shared" si="554"/>
        <v>-37</v>
      </c>
      <c r="L3586" s="1">
        <f t="shared" si="555"/>
        <v>18</v>
      </c>
      <c r="M3586" s="3">
        <f t="shared" si="556"/>
        <v>41185</v>
      </c>
      <c r="N3586" s="1">
        <f t="shared" si="557"/>
        <v>20.369999999999891</v>
      </c>
      <c r="O3586" s="1">
        <f t="shared" si="558"/>
        <v>10</v>
      </c>
      <c r="P3586" s="1">
        <f t="shared" si="559"/>
        <v>2012</v>
      </c>
      <c r="Q3586" s="1" t="b">
        <f t="shared" si="560"/>
        <v>0</v>
      </c>
      <c r="R3586" s="1">
        <f t="shared" si="561"/>
        <v>55</v>
      </c>
      <c r="S3586" s="10">
        <f t="shared" ca="1" si="552"/>
        <v>67.12</v>
      </c>
    </row>
    <row r="3587" spans="2:19">
      <c r="B3587" s="3">
        <v>41186</v>
      </c>
      <c r="C3587" s="1">
        <v>7707</v>
      </c>
      <c r="D3587" s="1">
        <v>7715</v>
      </c>
      <c r="E3587" s="1">
        <v>7633</v>
      </c>
      <c r="F3587" s="1">
        <v>7706</v>
      </c>
      <c r="G3587" s="1">
        <v>103623</v>
      </c>
      <c r="H3587" s="1">
        <v>201210</v>
      </c>
      <c r="I3587" s="1">
        <f>VLOOKUP($B3587,TWA00!$B:$H,5,FALSE)</f>
        <v>7682.34</v>
      </c>
      <c r="J3587" s="1">
        <f t="shared" si="553"/>
        <v>-1</v>
      </c>
      <c r="K3587" s="1">
        <f t="shared" si="554"/>
        <v>-9</v>
      </c>
      <c r="L3587" s="1">
        <f t="shared" si="555"/>
        <v>73</v>
      </c>
      <c r="M3587" s="3">
        <f t="shared" si="556"/>
        <v>41186</v>
      </c>
      <c r="N3587" s="1">
        <f t="shared" si="557"/>
        <v>23.659999999999854</v>
      </c>
      <c r="O3587" s="1">
        <f t="shared" si="558"/>
        <v>10</v>
      </c>
      <c r="P3587" s="1">
        <f t="shared" si="559"/>
        <v>2012</v>
      </c>
      <c r="Q3587" s="1" t="b">
        <f t="shared" si="560"/>
        <v>0</v>
      </c>
      <c r="R3587" s="1">
        <f t="shared" si="561"/>
        <v>82</v>
      </c>
      <c r="S3587" s="10">
        <f t="shared" ca="1" si="552"/>
        <v>66.02</v>
      </c>
    </row>
    <row r="3588" spans="2:19">
      <c r="B3588" s="3">
        <v>41187</v>
      </c>
      <c r="C3588" s="1">
        <v>7711</v>
      </c>
      <c r="D3588" s="1">
        <v>7733</v>
      </c>
      <c r="E3588" s="1">
        <v>7680</v>
      </c>
      <c r="F3588" s="1">
        <v>7700</v>
      </c>
      <c r="G3588" s="1">
        <v>74558</v>
      </c>
      <c r="H3588" s="1">
        <v>201210</v>
      </c>
      <c r="I3588" s="1">
        <f>VLOOKUP($B3588,TWA00!$B:$H,5,FALSE)</f>
        <v>7690.65</v>
      </c>
      <c r="J3588" s="1">
        <f t="shared" si="553"/>
        <v>-11</v>
      </c>
      <c r="K3588" s="1">
        <f t="shared" si="554"/>
        <v>-33</v>
      </c>
      <c r="L3588" s="1">
        <f t="shared" si="555"/>
        <v>20</v>
      </c>
      <c r="M3588" s="3">
        <f t="shared" si="556"/>
        <v>41187</v>
      </c>
      <c r="N3588" s="1">
        <f t="shared" si="557"/>
        <v>9.3500000000003638</v>
      </c>
      <c r="O3588" s="1">
        <f t="shared" si="558"/>
        <v>10</v>
      </c>
      <c r="P3588" s="1">
        <f t="shared" si="559"/>
        <v>2012</v>
      </c>
      <c r="Q3588" s="1" t="b">
        <f t="shared" si="560"/>
        <v>0</v>
      </c>
      <c r="R3588" s="1">
        <f t="shared" si="561"/>
        <v>53</v>
      </c>
      <c r="S3588" s="10">
        <f t="shared" ca="1" si="552"/>
        <v>65.62</v>
      </c>
    </row>
    <row r="3589" spans="2:19">
      <c r="B3589" s="3">
        <v>41190</v>
      </c>
      <c r="C3589" s="1">
        <v>7677</v>
      </c>
      <c r="D3589" s="1">
        <v>7692</v>
      </c>
      <c r="E3589" s="1">
        <v>7612</v>
      </c>
      <c r="F3589" s="1">
        <v>7625</v>
      </c>
      <c r="G3589" s="1">
        <v>84411</v>
      </c>
      <c r="H3589" s="1">
        <v>201210</v>
      </c>
      <c r="I3589" s="1">
        <f>VLOOKUP($B3589,TWA00!$B:$H,5,FALSE)</f>
        <v>7615.89</v>
      </c>
      <c r="J3589" s="1">
        <f t="shared" si="553"/>
        <v>-52</v>
      </c>
      <c r="K3589" s="1">
        <f t="shared" si="554"/>
        <v>-67</v>
      </c>
      <c r="L3589" s="1">
        <f t="shared" si="555"/>
        <v>13</v>
      </c>
      <c r="M3589" s="3">
        <f t="shared" si="556"/>
        <v>41190</v>
      </c>
      <c r="N3589" s="1">
        <f t="shared" si="557"/>
        <v>9.1099999999996726</v>
      </c>
      <c r="O3589" s="1">
        <f t="shared" si="558"/>
        <v>10</v>
      </c>
      <c r="P3589" s="1">
        <f t="shared" si="559"/>
        <v>2012</v>
      </c>
      <c r="Q3589" s="1" t="b">
        <f t="shared" si="560"/>
        <v>0</v>
      </c>
      <c r="R3589" s="1">
        <f t="shared" si="561"/>
        <v>80</v>
      </c>
      <c r="S3589" s="10">
        <f t="shared" ca="1" si="552"/>
        <v>65.52</v>
      </c>
    </row>
    <row r="3590" spans="2:19">
      <c r="B3590" s="3">
        <v>41191</v>
      </c>
      <c r="C3590" s="1">
        <v>7629</v>
      </c>
      <c r="D3590" s="1">
        <v>7647</v>
      </c>
      <c r="E3590" s="1">
        <v>7596</v>
      </c>
      <c r="F3590" s="1">
        <v>7597</v>
      </c>
      <c r="G3590" s="1">
        <v>86468</v>
      </c>
      <c r="H3590" s="1">
        <v>201210</v>
      </c>
      <c r="I3590" s="1">
        <f>VLOOKUP($B3590,TWA00!$B:$H,5,FALSE)</f>
        <v>7592.01</v>
      </c>
      <c r="J3590" s="1">
        <f t="shared" si="553"/>
        <v>-32</v>
      </c>
      <c r="K3590" s="1">
        <f t="shared" si="554"/>
        <v>-50</v>
      </c>
      <c r="L3590" s="1">
        <f t="shared" si="555"/>
        <v>1</v>
      </c>
      <c r="M3590" s="3">
        <f t="shared" si="556"/>
        <v>41191</v>
      </c>
      <c r="N3590" s="1">
        <f t="shared" si="557"/>
        <v>4.9899999999997817</v>
      </c>
      <c r="O3590" s="1">
        <f t="shared" si="558"/>
        <v>10</v>
      </c>
      <c r="P3590" s="1">
        <f t="shared" si="559"/>
        <v>2012</v>
      </c>
      <c r="Q3590" s="1" t="b">
        <f t="shared" si="560"/>
        <v>0</v>
      </c>
      <c r="R3590" s="1">
        <f t="shared" si="561"/>
        <v>51</v>
      </c>
      <c r="S3590" s="10">
        <f t="shared" ref="S3590:S3653" ca="1" si="562">IF(ISERROR(AVERAGE(OFFSET($R3590,,,-$S$4))),"",AVERAGE(OFFSET($R3590,,,-$S$4)))</f>
        <v>65.599999999999994</v>
      </c>
    </row>
    <row r="3591" spans="2:19">
      <c r="B3591" s="3">
        <v>41193</v>
      </c>
      <c r="C3591" s="1">
        <v>7483</v>
      </c>
      <c r="D3591" s="1">
        <v>7506</v>
      </c>
      <c r="E3591" s="1">
        <v>7442</v>
      </c>
      <c r="F3591" s="1">
        <v>7443</v>
      </c>
      <c r="G3591" s="1">
        <v>95582</v>
      </c>
      <c r="H3591" s="1">
        <v>201210</v>
      </c>
      <c r="I3591" s="1">
        <f>VLOOKUP($B3591,TWA00!$B:$H,5,FALSE)</f>
        <v>7451.72</v>
      </c>
      <c r="J3591" s="1">
        <f t="shared" ref="J3591:J3654" si="563">$F3591-C3591</f>
        <v>-40</v>
      </c>
      <c r="K3591" s="1">
        <f t="shared" ref="K3591:K3654" si="564">$F3591-D3591</f>
        <v>-63</v>
      </c>
      <c r="L3591" s="1">
        <f t="shared" ref="L3591:L3654" si="565">$F3591-E3591</f>
        <v>1</v>
      </c>
      <c r="M3591" s="3">
        <f t="shared" ref="M3591:M3654" si="566">B3591</f>
        <v>41193</v>
      </c>
      <c r="N3591" s="1">
        <f t="shared" ref="N3591:N3654" si="567">F3591-I3591</f>
        <v>-8.7200000000002547</v>
      </c>
      <c r="O3591" s="1">
        <f t="shared" ref="O3591:O3654" si="568">MONTH(B3591)</f>
        <v>10</v>
      </c>
      <c r="P3591" s="1">
        <f t="shared" ref="P3591:P3654" si="569">YEAR(B3591)</f>
        <v>2012</v>
      </c>
      <c r="Q3591" s="1" t="b">
        <f t="shared" ref="Q3591:Q3654" si="570">IF(H3592=H3591,FALSE,TRUE)</f>
        <v>0</v>
      </c>
      <c r="R3591" s="1">
        <f t="shared" ref="R3591:R3654" si="571">D3591-E3591</f>
        <v>64</v>
      </c>
      <c r="S3591" s="10">
        <f t="shared" ca="1" si="562"/>
        <v>64.52</v>
      </c>
    </row>
    <row r="3592" spans="2:19">
      <c r="B3592" s="3">
        <v>41194</v>
      </c>
      <c r="C3592" s="1">
        <v>7434</v>
      </c>
      <c r="D3592" s="1">
        <v>7463</v>
      </c>
      <c r="E3592" s="1">
        <v>7385</v>
      </c>
      <c r="F3592" s="1">
        <v>7414</v>
      </c>
      <c r="G3592" s="1">
        <v>92390</v>
      </c>
      <c r="H3592" s="1">
        <v>201210</v>
      </c>
      <c r="I3592" s="1">
        <f>VLOOKUP($B3592,TWA00!$B:$H,5,FALSE)</f>
        <v>7437.04</v>
      </c>
      <c r="J3592" s="1">
        <f t="shared" si="563"/>
        <v>-20</v>
      </c>
      <c r="K3592" s="1">
        <f t="shared" si="564"/>
        <v>-49</v>
      </c>
      <c r="L3592" s="1">
        <f t="shared" si="565"/>
        <v>29</v>
      </c>
      <c r="M3592" s="3">
        <f t="shared" si="566"/>
        <v>41194</v>
      </c>
      <c r="N3592" s="1">
        <f t="shared" si="567"/>
        <v>-23.039999999999964</v>
      </c>
      <c r="O3592" s="1">
        <f t="shared" si="568"/>
        <v>10</v>
      </c>
      <c r="P3592" s="1">
        <f t="shared" si="569"/>
        <v>2012</v>
      </c>
      <c r="Q3592" s="1" t="b">
        <f t="shared" si="570"/>
        <v>0</v>
      </c>
      <c r="R3592" s="1">
        <f t="shared" si="571"/>
        <v>78</v>
      </c>
      <c r="S3592" s="10">
        <f t="shared" ca="1" si="562"/>
        <v>64.540000000000006</v>
      </c>
    </row>
    <row r="3593" spans="2:19">
      <c r="B3593" s="3">
        <v>41197</v>
      </c>
      <c r="C3593" s="1">
        <v>7396</v>
      </c>
      <c r="D3593" s="1">
        <v>7434</v>
      </c>
      <c r="E3593" s="1">
        <v>7385</v>
      </c>
      <c r="F3593" s="1">
        <v>7423</v>
      </c>
      <c r="G3593" s="1">
        <v>74135</v>
      </c>
      <c r="H3593" s="1">
        <v>201210</v>
      </c>
      <c r="I3593" s="1">
        <f>VLOOKUP($B3593,TWA00!$B:$H,5,FALSE)</f>
        <v>7418.9</v>
      </c>
      <c r="J3593" s="1">
        <f t="shared" si="563"/>
        <v>27</v>
      </c>
      <c r="K3593" s="1">
        <f t="shared" si="564"/>
        <v>-11</v>
      </c>
      <c r="L3593" s="1">
        <f t="shared" si="565"/>
        <v>38</v>
      </c>
      <c r="M3593" s="3">
        <f t="shared" si="566"/>
        <v>41197</v>
      </c>
      <c r="N3593" s="1">
        <f t="shared" si="567"/>
        <v>4.1000000000003638</v>
      </c>
      <c r="O3593" s="1">
        <f t="shared" si="568"/>
        <v>10</v>
      </c>
      <c r="P3593" s="1">
        <f t="shared" si="569"/>
        <v>2012</v>
      </c>
      <c r="Q3593" s="1" t="b">
        <f t="shared" si="570"/>
        <v>0</v>
      </c>
      <c r="R3593" s="1">
        <f t="shared" si="571"/>
        <v>49</v>
      </c>
      <c r="S3593" s="10">
        <f t="shared" ca="1" si="562"/>
        <v>64.56</v>
      </c>
    </row>
    <row r="3594" spans="2:19">
      <c r="B3594" s="3">
        <v>41198</v>
      </c>
      <c r="C3594" s="1">
        <v>7460</v>
      </c>
      <c r="D3594" s="1">
        <v>7462</v>
      </c>
      <c r="E3594" s="1">
        <v>7435</v>
      </c>
      <c r="F3594" s="1">
        <v>7458</v>
      </c>
      <c r="G3594" s="1">
        <v>62568</v>
      </c>
      <c r="H3594" s="1">
        <v>201210</v>
      </c>
      <c r="I3594" s="1">
        <f>VLOOKUP($B3594,TWA00!$B:$H,5,FALSE)</f>
        <v>7471.02</v>
      </c>
      <c r="J3594" s="1">
        <f t="shared" si="563"/>
        <v>-2</v>
      </c>
      <c r="K3594" s="1">
        <f t="shared" si="564"/>
        <v>-4</v>
      </c>
      <c r="L3594" s="1">
        <f t="shared" si="565"/>
        <v>23</v>
      </c>
      <c r="M3594" s="3">
        <f t="shared" si="566"/>
        <v>41198</v>
      </c>
      <c r="N3594" s="1">
        <f t="shared" si="567"/>
        <v>-13.020000000000437</v>
      </c>
      <c r="O3594" s="1">
        <f t="shared" si="568"/>
        <v>10</v>
      </c>
      <c r="P3594" s="1">
        <f t="shared" si="569"/>
        <v>2012</v>
      </c>
      <c r="Q3594" s="1" t="b">
        <f t="shared" si="570"/>
        <v>0</v>
      </c>
      <c r="R3594" s="1">
        <f t="shared" si="571"/>
        <v>27</v>
      </c>
      <c r="S3594" s="10">
        <f t="shared" ca="1" si="562"/>
        <v>63.54</v>
      </c>
    </row>
    <row r="3595" spans="2:19">
      <c r="B3595" s="3">
        <v>41199</v>
      </c>
      <c r="C3595" s="1">
        <v>7510</v>
      </c>
      <c r="D3595" s="1">
        <v>7525</v>
      </c>
      <c r="E3595" s="1">
        <v>7451</v>
      </c>
      <c r="F3595" s="1">
        <v>7460</v>
      </c>
      <c r="G3595" s="1">
        <v>50723</v>
      </c>
      <c r="H3595" s="1">
        <v>201210</v>
      </c>
      <c r="I3595" s="1">
        <f>VLOOKUP($B3595,TWA00!$B:$H,5,FALSE)</f>
        <v>7464.4</v>
      </c>
      <c r="J3595" s="1">
        <f t="shared" si="563"/>
        <v>-50</v>
      </c>
      <c r="K3595" s="1">
        <f t="shared" si="564"/>
        <v>-65</v>
      </c>
      <c r="L3595" s="1">
        <f t="shared" si="565"/>
        <v>9</v>
      </c>
      <c r="M3595" s="3">
        <f t="shared" si="566"/>
        <v>41199</v>
      </c>
      <c r="N3595" s="1">
        <f t="shared" si="567"/>
        <v>-4.3999999999996362</v>
      </c>
      <c r="O3595" s="1">
        <f t="shared" si="568"/>
        <v>10</v>
      </c>
      <c r="P3595" s="1">
        <f t="shared" si="569"/>
        <v>2012</v>
      </c>
      <c r="Q3595" s="1" t="b">
        <f t="shared" si="570"/>
        <v>1</v>
      </c>
      <c r="R3595" s="1">
        <f t="shared" si="571"/>
        <v>74</v>
      </c>
      <c r="S3595" s="10">
        <f t="shared" ca="1" si="562"/>
        <v>64.22</v>
      </c>
    </row>
    <row r="3596" spans="2:19">
      <c r="B3596" s="3">
        <v>41200</v>
      </c>
      <c r="C3596" s="1">
        <v>7467</v>
      </c>
      <c r="D3596" s="1">
        <v>7479</v>
      </c>
      <c r="E3596" s="1">
        <v>7444</v>
      </c>
      <c r="F3596" s="1">
        <v>7452</v>
      </c>
      <c r="G3596" s="1">
        <v>57034</v>
      </c>
      <c r="H3596" s="1">
        <v>201211</v>
      </c>
      <c r="I3596" s="1">
        <f>VLOOKUP($B3596,TWA00!$B:$H,5,FALSE)</f>
        <v>7465.41</v>
      </c>
      <c r="J3596" s="1">
        <f t="shared" si="563"/>
        <v>-15</v>
      </c>
      <c r="K3596" s="1">
        <f t="shared" si="564"/>
        <v>-27</v>
      </c>
      <c r="L3596" s="1">
        <f t="shared" si="565"/>
        <v>8</v>
      </c>
      <c r="M3596" s="3">
        <f t="shared" si="566"/>
        <v>41200</v>
      </c>
      <c r="N3596" s="1">
        <f t="shared" si="567"/>
        <v>-13.409999999999854</v>
      </c>
      <c r="O3596" s="1">
        <f t="shared" si="568"/>
        <v>10</v>
      </c>
      <c r="P3596" s="1">
        <f t="shared" si="569"/>
        <v>2012</v>
      </c>
      <c r="Q3596" s="1" t="b">
        <f t="shared" si="570"/>
        <v>0</v>
      </c>
      <c r="R3596" s="1">
        <f t="shared" si="571"/>
        <v>35</v>
      </c>
      <c r="S3596" s="10">
        <f t="shared" ca="1" si="562"/>
        <v>63.74</v>
      </c>
    </row>
    <row r="3597" spans="2:19">
      <c r="B3597" s="3">
        <v>41201</v>
      </c>
      <c r="C3597" s="1">
        <v>7468</v>
      </c>
      <c r="D3597" s="1">
        <v>7469</v>
      </c>
      <c r="E3597" s="1">
        <v>7385</v>
      </c>
      <c r="F3597" s="1">
        <v>7385</v>
      </c>
      <c r="G3597" s="1">
        <v>78020</v>
      </c>
      <c r="H3597" s="1">
        <v>201211</v>
      </c>
      <c r="I3597" s="1">
        <f>VLOOKUP($B3597,TWA00!$B:$H,5,FALSE)</f>
        <v>7408.76</v>
      </c>
      <c r="J3597" s="1">
        <f t="shared" si="563"/>
        <v>-83</v>
      </c>
      <c r="K3597" s="1">
        <f t="shared" si="564"/>
        <v>-84</v>
      </c>
      <c r="L3597" s="1">
        <f t="shared" si="565"/>
        <v>0</v>
      </c>
      <c r="M3597" s="3">
        <f t="shared" si="566"/>
        <v>41201</v>
      </c>
      <c r="N3597" s="1">
        <f t="shared" si="567"/>
        <v>-23.760000000000218</v>
      </c>
      <c r="O3597" s="1">
        <f t="shared" si="568"/>
        <v>10</v>
      </c>
      <c r="P3597" s="1">
        <f t="shared" si="569"/>
        <v>2012</v>
      </c>
      <c r="Q3597" s="1" t="b">
        <f t="shared" si="570"/>
        <v>0</v>
      </c>
      <c r="R3597" s="1">
        <f t="shared" si="571"/>
        <v>84</v>
      </c>
      <c r="S3597" s="10">
        <f t="shared" ca="1" si="562"/>
        <v>63.3</v>
      </c>
    </row>
    <row r="3598" spans="2:19">
      <c r="B3598" s="3">
        <v>41204</v>
      </c>
      <c r="C3598" s="1">
        <v>7300</v>
      </c>
      <c r="D3598" s="1">
        <v>7360</v>
      </c>
      <c r="E3598" s="1">
        <v>7289</v>
      </c>
      <c r="F3598" s="1">
        <v>7346</v>
      </c>
      <c r="G3598" s="1">
        <v>71985</v>
      </c>
      <c r="H3598" s="1">
        <v>201211</v>
      </c>
      <c r="I3598" s="1">
        <f>VLOOKUP($B3598,TWA00!$B:$H,5,FALSE)</f>
        <v>7373.04</v>
      </c>
      <c r="J3598" s="1">
        <f t="shared" si="563"/>
        <v>46</v>
      </c>
      <c r="K3598" s="1">
        <f t="shared" si="564"/>
        <v>-14</v>
      </c>
      <c r="L3598" s="1">
        <f t="shared" si="565"/>
        <v>57</v>
      </c>
      <c r="M3598" s="3">
        <f t="shared" si="566"/>
        <v>41204</v>
      </c>
      <c r="N3598" s="1">
        <f t="shared" si="567"/>
        <v>-27.039999999999964</v>
      </c>
      <c r="O3598" s="1">
        <f t="shared" si="568"/>
        <v>10</v>
      </c>
      <c r="P3598" s="1">
        <f t="shared" si="569"/>
        <v>2012</v>
      </c>
      <c r="Q3598" s="1" t="b">
        <f t="shared" si="570"/>
        <v>0</v>
      </c>
      <c r="R3598" s="1">
        <f t="shared" si="571"/>
        <v>71</v>
      </c>
      <c r="S3598" s="10">
        <f t="shared" ca="1" si="562"/>
        <v>63.92</v>
      </c>
    </row>
    <row r="3599" spans="2:19">
      <c r="B3599" s="3">
        <v>41205</v>
      </c>
      <c r="C3599" s="1">
        <v>7342</v>
      </c>
      <c r="D3599" s="1">
        <v>7350</v>
      </c>
      <c r="E3599" s="1">
        <v>7293</v>
      </c>
      <c r="F3599" s="1">
        <v>7297</v>
      </c>
      <c r="G3599" s="1">
        <v>65177</v>
      </c>
      <c r="H3599" s="1">
        <v>201211</v>
      </c>
      <c r="I3599" s="1">
        <f>VLOOKUP($B3599,TWA00!$B:$H,5,FALSE)</f>
        <v>7337.48</v>
      </c>
      <c r="J3599" s="1">
        <f t="shared" si="563"/>
        <v>-45</v>
      </c>
      <c r="K3599" s="1">
        <f t="shared" si="564"/>
        <v>-53</v>
      </c>
      <c r="L3599" s="1">
        <f t="shared" si="565"/>
        <v>4</v>
      </c>
      <c r="M3599" s="3">
        <f t="shared" si="566"/>
        <v>41205</v>
      </c>
      <c r="N3599" s="1">
        <f t="shared" si="567"/>
        <v>-40.479999999999563</v>
      </c>
      <c r="O3599" s="1">
        <f t="shared" si="568"/>
        <v>10</v>
      </c>
      <c r="P3599" s="1">
        <f t="shared" si="569"/>
        <v>2012</v>
      </c>
      <c r="Q3599" s="1" t="b">
        <f t="shared" si="570"/>
        <v>0</v>
      </c>
      <c r="R3599" s="1">
        <f t="shared" si="571"/>
        <v>57</v>
      </c>
      <c r="S3599" s="10">
        <f t="shared" ca="1" si="562"/>
        <v>64.16</v>
      </c>
    </row>
    <row r="3600" spans="2:19">
      <c r="B3600" s="3">
        <v>41206</v>
      </c>
      <c r="C3600" s="1">
        <v>7230</v>
      </c>
      <c r="D3600" s="1">
        <v>7347</v>
      </c>
      <c r="E3600" s="1">
        <v>7225</v>
      </c>
      <c r="F3600" s="1">
        <v>7302</v>
      </c>
      <c r="G3600" s="1">
        <v>100109</v>
      </c>
      <c r="H3600" s="1">
        <v>201211</v>
      </c>
      <c r="I3600" s="1">
        <f>VLOOKUP($B3600,TWA00!$B:$H,5,FALSE)</f>
        <v>7314.88</v>
      </c>
      <c r="J3600" s="1">
        <f t="shared" si="563"/>
        <v>72</v>
      </c>
      <c r="K3600" s="1">
        <f t="shared" si="564"/>
        <v>-45</v>
      </c>
      <c r="L3600" s="1">
        <f t="shared" si="565"/>
        <v>77</v>
      </c>
      <c r="M3600" s="3">
        <f t="shared" si="566"/>
        <v>41206</v>
      </c>
      <c r="N3600" s="1">
        <f t="shared" si="567"/>
        <v>-12.880000000000109</v>
      </c>
      <c r="O3600" s="1">
        <f t="shared" si="568"/>
        <v>10</v>
      </c>
      <c r="P3600" s="1">
        <f t="shared" si="569"/>
        <v>2012</v>
      </c>
      <c r="Q3600" s="1" t="b">
        <f t="shared" si="570"/>
        <v>0</v>
      </c>
      <c r="R3600" s="1">
        <f t="shared" si="571"/>
        <v>122</v>
      </c>
      <c r="S3600" s="10">
        <f t="shared" ca="1" si="562"/>
        <v>64.72</v>
      </c>
    </row>
    <row r="3601" spans="2:19">
      <c r="B3601" s="3">
        <v>41207</v>
      </c>
      <c r="C3601" s="1">
        <v>7303</v>
      </c>
      <c r="D3601" s="1">
        <v>7319</v>
      </c>
      <c r="E3601" s="1">
        <v>7251</v>
      </c>
      <c r="F3601" s="1">
        <v>7258</v>
      </c>
      <c r="G3601" s="1">
        <v>75504</v>
      </c>
      <c r="H3601" s="1">
        <v>201211</v>
      </c>
      <c r="I3601" s="1">
        <f>VLOOKUP($B3601,TWA00!$B:$H,5,FALSE)</f>
        <v>7262.08</v>
      </c>
      <c r="J3601" s="1">
        <f t="shared" si="563"/>
        <v>-45</v>
      </c>
      <c r="K3601" s="1">
        <f t="shared" si="564"/>
        <v>-61</v>
      </c>
      <c r="L3601" s="1">
        <f t="shared" si="565"/>
        <v>7</v>
      </c>
      <c r="M3601" s="3">
        <f t="shared" si="566"/>
        <v>41207</v>
      </c>
      <c r="N3601" s="1">
        <f t="shared" si="567"/>
        <v>-4.0799999999999272</v>
      </c>
      <c r="O3601" s="1">
        <f t="shared" si="568"/>
        <v>10</v>
      </c>
      <c r="P3601" s="1">
        <f t="shared" si="569"/>
        <v>2012</v>
      </c>
      <c r="Q3601" s="1" t="b">
        <f t="shared" si="570"/>
        <v>0</v>
      </c>
      <c r="R3601" s="1">
        <f t="shared" si="571"/>
        <v>68</v>
      </c>
      <c r="S3601" s="10">
        <f t="shared" ca="1" si="562"/>
        <v>64.8</v>
      </c>
    </row>
    <row r="3602" spans="2:19">
      <c r="B3602" s="3">
        <v>41208</v>
      </c>
      <c r="C3602" s="1">
        <v>7226</v>
      </c>
      <c r="D3602" s="1">
        <v>7287</v>
      </c>
      <c r="E3602" s="1">
        <v>7090</v>
      </c>
      <c r="F3602" s="1">
        <v>7092</v>
      </c>
      <c r="G3602" s="1">
        <v>124395</v>
      </c>
      <c r="H3602" s="1">
        <v>201211</v>
      </c>
      <c r="I3602" s="1">
        <f>VLOOKUP($B3602,TWA00!$B:$H,5,FALSE)</f>
        <v>7134.06</v>
      </c>
      <c r="J3602" s="1">
        <f t="shared" si="563"/>
        <v>-134</v>
      </c>
      <c r="K3602" s="1">
        <f t="shared" si="564"/>
        <v>-195</v>
      </c>
      <c r="L3602" s="1">
        <f t="shared" si="565"/>
        <v>2</v>
      </c>
      <c r="M3602" s="3">
        <f t="shared" si="566"/>
        <v>41208</v>
      </c>
      <c r="N3602" s="1">
        <f t="shared" si="567"/>
        <v>-42.0600000000004</v>
      </c>
      <c r="O3602" s="1">
        <f t="shared" si="568"/>
        <v>10</v>
      </c>
      <c r="P3602" s="1">
        <f t="shared" si="569"/>
        <v>2012</v>
      </c>
      <c r="Q3602" s="1" t="b">
        <f t="shared" si="570"/>
        <v>0</v>
      </c>
      <c r="R3602" s="1">
        <f t="shared" si="571"/>
        <v>197</v>
      </c>
      <c r="S3602" s="10">
        <f t="shared" ca="1" si="562"/>
        <v>67.16</v>
      </c>
    </row>
    <row r="3603" spans="2:19">
      <c r="B3603" s="3">
        <v>41211</v>
      </c>
      <c r="C3603" s="1">
        <v>7110</v>
      </c>
      <c r="D3603" s="1">
        <v>7153</v>
      </c>
      <c r="E3603" s="1">
        <v>7091</v>
      </c>
      <c r="F3603" s="1">
        <v>7122</v>
      </c>
      <c r="G3603" s="1">
        <v>86593</v>
      </c>
      <c r="H3603" s="1">
        <v>201211</v>
      </c>
      <c r="I3603" s="1">
        <f>VLOOKUP($B3603,TWA00!$B:$H,5,FALSE)</f>
        <v>7091.67</v>
      </c>
      <c r="J3603" s="1">
        <f t="shared" si="563"/>
        <v>12</v>
      </c>
      <c r="K3603" s="1">
        <f t="shared" si="564"/>
        <v>-31</v>
      </c>
      <c r="L3603" s="1">
        <f t="shared" si="565"/>
        <v>31</v>
      </c>
      <c r="M3603" s="3">
        <f t="shared" si="566"/>
        <v>41211</v>
      </c>
      <c r="N3603" s="1">
        <f t="shared" si="567"/>
        <v>30.329999999999927</v>
      </c>
      <c r="O3603" s="1">
        <f t="shared" si="568"/>
        <v>10</v>
      </c>
      <c r="P3603" s="1">
        <f t="shared" si="569"/>
        <v>2012</v>
      </c>
      <c r="Q3603" s="1" t="b">
        <f t="shared" si="570"/>
        <v>0</v>
      </c>
      <c r="R3603" s="1">
        <f t="shared" si="571"/>
        <v>62</v>
      </c>
      <c r="S3603" s="10">
        <f t="shared" ca="1" si="562"/>
        <v>67.52</v>
      </c>
    </row>
    <row r="3604" spans="2:19">
      <c r="B3604" s="3">
        <v>41212</v>
      </c>
      <c r="C3604" s="1">
        <v>7170</v>
      </c>
      <c r="D3604" s="1">
        <v>7220</v>
      </c>
      <c r="E3604" s="1">
        <v>7141</v>
      </c>
      <c r="F3604" s="1">
        <v>7161</v>
      </c>
      <c r="G3604" s="1">
        <v>104953</v>
      </c>
      <c r="H3604" s="1">
        <v>201211</v>
      </c>
      <c r="I3604" s="1">
        <f>VLOOKUP($B3604,TWA00!$B:$H,5,FALSE)</f>
        <v>7182.59</v>
      </c>
      <c r="J3604" s="1">
        <f t="shared" si="563"/>
        <v>-9</v>
      </c>
      <c r="K3604" s="1">
        <f t="shared" si="564"/>
        <v>-59</v>
      </c>
      <c r="L3604" s="1">
        <f t="shared" si="565"/>
        <v>20</v>
      </c>
      <c r="M3604" s="3">
        <f t="shared" si="566"/>
        <v>41212</v>
      </c>
      <c r="N3604" s="1">
        <f t="shared" si="567"/>
        <v>-21.590000000000146</v>
      </c>
      <c r="O3604" s="1">
        <f t="shared" si="568"/>
        <v>10</v>
      </c>
      <c r="P3604" s="1">
        <f t="shared" si="569"/>
        <v>2012</v>
      </c>
      <c r="Q3604" s="1" t="b">
        <f t="shared" si="570"/>
        <v>0</v>
      </c>
      <c r="R3604" s="1">
        <f t="shared" si="571"/>
        <v>79</v>
      </c>
      <c r="S3604" s="10">
        <f t="shared" ca="1" si="562"/>
        <v>67.56</v>
      </c>
    </row>
    <row r="3605" spans="2:19">
      <c r="B3605" s="3">
        <v>41213</v>
      </c>
      <c r="C3605" s="1">
        <v>7192</v>
      </c>
      <c r="D3605" s="1">
        <v>7212</v>
      </c>
      <c r="E3605" s="1">
        <v>7125</v>
      </c>
      <c r="F3605" s="1">
        <v>7140</v>
      </c>
      <c r="G3605" s="1">
        <v>89170</v>
      </c>
      <c r="H3605" s="1">
        <v>201211</v>
      </c>
      <c r="I3605" s="1">
        <f>VLOOKUP($B3605,TWA00!$B:$H,5,FALSE)</f>
        <v>7166.05</v>
      </c>
      <c r="J3605" s="1">
        <f t="shared" si="563"/>
        <v>-52</v>
      </c>
      <c r="K3605" s="1">
        <f t="shared" si="564"/>
        <v>-72</v>
      </c>
      <c r="L3605" s="1">
        <f t="shared" si="565"/>
        <v>15</v>
      </c>
      <c r="M3605" s="3">
        <f t="shared" si="566"/>
        <v>41213</v>
      </c>
      <c r="N3605" s="1">
        <f t="shared" si="567"/>
        <v>-26.050000000000182</v>
      </c>
      <c r="O3605" s="1">
        <f t="shared" si="568"/>
        <v>10</v>
      </c>
      <c r="P3605" s="1">
        <f t="shared" si="569"/>
        <v>2012</v>
      </c>
      <c r="Q3605" s="1" t="b">
        <f t="shared" si="570"/>
        <v>0</v>
      </c>
      <c r="R3605" s="1">
        <f t="shared" si="571"/>
        <v>87</v>
      </c>
      <c r="S3605" s="10">
        <f t="shared" ca="1" si="562"/>
        <v>67.400000000000006</v>
      </c>
    </row>
    <row r="3606" spans="2:19">
      <c r="B3606" s="3">
        <v>41214</v>
      </c>
      <c r="C3606" s="1">
        <v>7098</v>
      </c>
      <c r="D3606" s="1">
        <v>7192</v>
      </c>
      <c r="E3606" s="1">
        <v>7029</v>
      </c>
      <c r="F3606" s="1">
        <v>7172</v>
      </c>
      <c r="G3606" s="1">
        <v>140249</v>
      </c>
      <c r="H3606" s="1">
        <v>201211</v>
      </c>
      <c r="I3606" s="1">
        <f>VLOOKUP($B3606,TWA00!$B:$H,5,FALSE)</f>
        <v>7179.64</v>
      </c>
      <c r="J3606" s="1">
        <f t="shared" si="563"/>
        <v>74</v>
      </c>
      <c r="K3606" s="1">
        <f t="shared" si="564"/>
        <v>-20</v>
      </c>
      <c r="L3606" s="1">
        <f t="shared" si="565"/>
        <v>143</v>
      </c>
      <c r="M3606" s="3">
        <f t="shared" si="566"/>
        <v>41214</v>
      </c>
      <c r="N3606" s="1">
        <f t="shared" si="567"/>
        <v>-7.6400000000003274</v>
      </c>
      <c r="O3606" s="1">
        <f t="shared" si="568"/>
        <v>11</v>
      </c>
      <c r="P3606" s="1">
        <f t="shared" si="569"/>
        <v>2012</v>
      </c>
      <c r="Q3606" s="1" t="b">
        <f t="shared" si="570"/>
        <v>0</v>
      </c>
      <c r="R3606" s="1">
        <f t="shared" si="571"/>
        <v>163</v>
      </c>
      <c r="S3606" s="10">
        <f t="shared" ca="1" si="562"/>
        <v>69.56</v>
      </c>
    </row>
    <row r="3607" spans="2:19">
      <c r="B3607" s="3">
        <v>41215</v>
      </c>
      <c r="C3607" s="1">
        <v>7214</v>
      </c>
      <c r="D3607" s="1">
        <v>7225</v>
      </c>
      <c r="E3607" s="1">
        <v>7182</v>
      </c>
      <c r="F3607" s="1">
        <v>7201</v>
      </c>
      <c r="G3607" s="1">
        <v>74949</v>
      </c>
      <c r="H3607" s="1">
        <v>201211</v>
      </c>
      <c r="I3607" s="1">
        <f>VLOOKUP($B3607,TWA00!$B:$H,5,FALSE)</f>
        <v>7210.47</v>
      </c>
      <c r="J3607" s="1">
        <f t="shared" si="563"/>
        <v>-13</v>
      </c>
      <c r="K3607" s="1">
        <f t="shared" si="564"/>
        <v>-24</v>
      </c>
      <c r="L3607" s="1">
        <f t="shared" si="565"/>
        <v>19</v>
      </c>
      <c r="M3607" s="3">
        <f t="shared" si="566"/>
        <v>41215</v>
      </c>
      <c r="N3607" s="1">
        <f t="shared" si="567"/>
        <v>-9.4700000000002547</v>
      </c>
      <c r="O3607" s="1">
        <f t="shared" si="568"/>
        <v>11</v>
      </c>
      <c r="P3607" s="1">
        <f t="shared" si="569"/>
        <v>2012</v>
      </c>
      <c r="Q3607" s="1" t="b">
        <f t="shared" si="570"/>
        <v>0</v>
      </c>
      <c r="R3607" s="1">
        <f t="shared" si="571"/>
        <v>43</v>
      </c>
      <c r="S3607" s="10">
        <f t="shared" ca="1" si="562"/>
        <v>69.099999999999994</v>
      </c>
    </row>
    <row r="3608" spans="2:19">
      <c r="B3608" s="3">
        <v>41218</v>
      </c>
      <c r="C3608" s="1">
        <v>7190</v>
      </c>
      <c r="D3608" s="1">
        <v>7222</v>
      </c>
      <c r="E3608" s="1">
        <v>7146</v>
      </c>
      <c r="F3608" s="1">
        <v>7180</v>
      </c>
      <c r="G3608" s="1">
        <v>85380</v>
      </c>
      <c r="H3608" s="1">
        <v>201211</v>
      </c>
      <c r="I3608" s="1">
        <f>VLOOKUP($B3608,TWA00!$B:$H,5,FALSE)</f>
        <v>7185.36</v>
      </c>
      <c r="J3608" s="1">
        <f t="shared" si="563"/>
        <v>-10</v>
      </c>
      <c r="K3608" s="1">
        <f t="shared" si="564"/>
        <v>-42</v>
      </c>
      <c r="L3608" s="1">
        <f t="shared" si="565"/>
        <v>34</v>
      </c>
      <c r="M3608" s="3">
        <f t="shared" si="566"/>
        <v>41218</v>
      </c>
      <c r="N3608" s="1">
        <f t="shared" si="567"/>
        <v>-5.3599999999996726</v>
      </c>
      <c r="O3608" s="1">
        <f t="shared" si="568"/>
        <v>11</v>
      </c>
      <c r="P3608" s="1">
        <f t="shared" si="569"/>
        <v>2012</v>
      </c>
      <c r="Q3608" s="1" t="b">
        <f t="shared" si="570"/>
        <v>0</v>
      </c>
      <c r="R3608" s="1">
        <f t="shared" si="571"/>
        <v>76</v>
      </c>
      <c r="S3608" s="10">
        <f t="shared" ca="1" si="562"/>
        <v>69.66</v>
      </c>
    </row>
    <row r="3609" spans="2:19">
      <c r="B3609" s="3">
        <v>41219</v>
      </c>
      <c r="C3609" s="1">
        <v>7180</v>
      </c>
      <c r="D3609" s="1">
        <v>7259</v>
      </c>
      <c r="E3609" s="1">
        <v>7163</v>
      </c>
      <c r="F3609" s="1">
        <v>7259</v>
      </c>
      <c r="G3609" s="1">
        <v>78730</v>
      </c>
      <c r="H3609" s="1">
        <v>201211</v>
      </c>
      <c r="I3609" s="1">
        <f>VLOOKUP($B3609,TWA00!$B:$H,5,FALSE)</f>
        <v>7236.68</v>
      </c>
      <c r="J3609" s="1">
        <f t="shared" si="563"/>
        <v>79</v>
      </c>
      <c r="K3609" s="1">
        <f t="shared" si="564"/>
        <v>0</v>
      </c>
      <c r="L3609" s="1">
        <f t="shared" si="565"/>
        <v>96</v>
      </c>
      <c r="M3609" s="3">
        <f t="shared" si="566"/>
        <v>41219</v>
      </c>
      <c r="N3609" s="1">
        <f t="shared" si="567"/>
        <v>22.319999999999709</v>
      </c>
      <c r="O3609" s="1">
        <f t="shared" si="568"/>
        <v>11</v>
      </c>
      <c r="P3609" s="1">
        <f t="shared" si="569"/>
        <v>2012</v>
      </c>
      <c r="Q3609" s="1" t="b">
        <f t="shared" si="570"/>
        <v>0</v>
      </c>
      <c r="R3609" s="1">
        <f t="shared" si="571"/>
        <v>96</v>
      </c>
      <c r="S3609" s="10">
        <f t="shared" ca="1" si="562"/>
        <v>69.599999999999994</v>
      </c>
    </row>
    <row r="3610" spans="2:19">
      <c r="B3610" s="3">
        <v>41220</v>
      </c>
      <c r="C3610" s="1">
        <v>7205</v>
      </c>
      <c r="D3610" s="1">
        <v>7293</v>
      </c>
      <c r="E3610" s="1">
        <v>7192</v>
      </c>
      <c r="F3610" s="1">
        <v>7257</v>
      </c>
      <c r="G3610" s="1">
        <v>138988</v>
      </c>
      <c r="H3610" s="1">
        <v>201211</v>
      </c>
      <c r="I3610" s="1">
        <f>VLOOKUP($B3610,TWA00!$B:$H,5,FALSE)</f>
        <v>7287.18</v>
      </c>
      <c r="J3610" s="1">
        <f t="shared" si="563"/>
        <v>52</v>
      </c>
      <c r="K3610" s="1">
        <f t="shared" si="564"/>
        <v>-36</v>
      </c>
      <c r="L3610" s="1">
        <f t="shared" si="565"/>
        <v>65</v>
      </c>
      <c r="M3610" s="3">
        <f t="shared" si="566"/>
        <v>41220</v>
      </c>
      <c r="N3610" s="1">
        <f t="shared" si="567"/>
        <v>-30.180000000000291</v>
      </c>
      <c r="O3610" s="1">
        <f t="shared" si="568"/>
        <v>11</v>
      </c>
      <c r="P3610" s="1">
        <f t="shared" si="569"/>
        <v>2012</v>
      </c>
      <c r="Q3610" s="1" t="b">
        <f t="shared" si="570"/>
        <v>0</v>
      </c>
      <c r="R3610" s="1">
        <f t="shared" si="571"/>
        <v>101</v>
      </c>
      <c r="S3610" s="10">
        <f t="shared" ca="1" si="562"/>
        <v>70.260000000000005</v>
      </c>
    </row>
    <row r="3611" spans="2:19">
      <c r="B3611" s="3">
        <v>41221</v>
      </c>
      <c r="C3611" s="1">
        <v>7168</v>
      </c>
      <c r="D3611" s="1">
        <v>7220</v>
      </c>
      <c r="E3611" s="1">
        <v>7160</v>
      </c>
      <c r="F3611" s="1">
        <v>7200</v>
      </c>
      <c r="G3611" s="1">
        <v>87322</v>
      </c>
      <c r="H3611" s="1">
        <v>201211</v>
      </c>
      <c r="I3611" s="1">
        <f>VLOOKUP($B3611,TWA00!$B:$H,5,FALSE)</f>
        <v>7242.63</v>
      </c>
      <c r="J3611" s="1">
        <f t="shared" si="563"/>
        <v>32</v>
      </c>
      <c r="K3611" s="1">
        <f t="shared" si="564"/>
        <v>-20</v>
      </c>
      <c r="L3611" s="1">
        <f t="shared" si="565"/>
        <v>40</v>
      </c>
      <c r="M3611" s="3">
        <f t="shared" si="566"/>
        <v>41221</v>
      </c>
      <c r="N3611" s="1">
        <f t="shared" si="567"/>
        <v>-42.630000000000109</v>
      </c>
      <c r="O3611" s="1">
        <f t="shared" si="568"/>
        <v>11</v>
      </c>
      <c r="P3611" s="1">
        <f t="shared" si="569"/>
        <v>2012</v>
      </c>
      <c r="Q3611" s="1" t="b">
        <f t="shared" si="570"/>
        <v>0</v>
      </c>
      <c r="R3611" s="1">
        <f t="shared" si="571"/>
        <v>60</v>
      </c>
      <c r="S3611" s="10">
        <f t="shared" ca="1" si="562"/>
        <v>70.819999999999993</v>
      </c>
    </row>
    <row r="3612" spans="2:19">
      <c r="B3612" s="3">
        <v>41222</v>
      </c>
      <c r="C3612" s="1">
        <v>7136</v>
      </c>
      <c r="D3612" s="1">
        <v>7301</v>
      </c>
      <c r="E3612" s="1">
        <v>7126</v>
      </c>
      <c r="F3612" s="1">
        <v>7285</v>
      </c>
      <c r="G3612" s="1">
        <v>125251</v>
      </c>
      <c r="H3612" s="1">
        <v>201211</v>
      </c>
      <c r="I3612" s="1">
        <f>VLOOKUP($B3612,TWA00!$B:$H,5,FALSE)</f>
        <v>7293.22</v>
      </c>
      <c r="J3612" s="1">
        <f t="shared" si="563"/>
        <v>149</v>
      </c>
      <c r="K3612" s="1">
        <f t="shared" si="564"/>
        <v>-16</v>
      </c>
      <c r="L3612" s="1">
        <f t="shared" si="565"/>
        <v>159</v>
      </c>
      <c r="M3612" s="3">
        <f t="shared" si="566"/>
        <v>41222</v>
      </c>
      <c r="N3612" s="1">
        <f t="shared" si="567"/>
        <v>-8.2200000000002547</v>
      </c>
      <c r="O3612" s="1">
        <f t="shared" si="568"/>
        <v>11</v>
      </c>
      <c r="P3612" s="1">
        <f t="shared" si="569"/>
        <v>2012</v>
      </c>
      <c r="Q3612" s="1" t="b">
        <f t="shared" si="570"/>
        <v>0</v>
      </c>
      <c r="R3612" s="1">
        <f t="shared" si="571"/>
        <v>175</v>
      </c>
      <c r="S3612" s="10">
        <f t="shared" ca="1" si="562"/>
        <v>73.239999999999995</v>
      </c>
    </row>
    <row r="3613" spans="2:19">
      <c r="B3613" s="3">
        <v>41225</v>
      </c>
      <c r="C3613" s="1">
        <v>7265</v>
      </c>
      <c r="D3613" s="1">
        <v>7304</v>
      </c>
      <c r="E3613" s="1">
        <v>7238</v>
      </c>
      <c r="F3613" s="1">
        <v>7241</v>
      </c>
      <c r="G3613" s="1">
        <v>73703</v>
      </c>
      <c r="H3613" s="1">
        <v>201211</v>
      </c>
      <c r="I3613" s="1">
        <f>VLOOKUP($B3613,TWA00!$B:$H,5,FALSE)</f>
        <v>7267.75</v>
      </c>
      <c r="J3613" s="1">
        <f t="shared" si="563"/>
        <v>-24</v>
      </c>
      <c r="K3613" s="1">
        <f t="shared" si="564"/>
        <v>-63</v>
      </c>
      <c r="L3613" s="1">
        <f t="shared" si="565"/>
        <v>3</v>
      </c>
      <c r="M3613" s="3">
        <f t="shared" si="566"/>
        <v>41225</v>
      </c>
      <c r="N3613" s="1">
        <f t="shared" si="567"/>
        <v>-26.75</v>
      </c>
      <c r="O3613" s="1">
        <f t="shared" si="568"/>
        <v>11</v>
      </c>
      <c r="P3613" s="1">
        <f t="shared" si="569"/>
        <v>2012</v>
      </c>
      <c r="Q3613" s="1" t="b">
        <f t="shared" si="570"/>
        <v>0</v>
      </c>
      <c r="R3613" s="1">
        <f t="shared" si="571"/>
        <v>66</v>
      </c>
      <c r="S3613" s="10">
        <f t="shared" ca="1" si="562"/>
        <v>73.42</v>
      </c>
    </row>
    <row r="3614" spans="2:19">
      <c r="B3614" s="3">
        <v>41226</v>
      </c>
      <c r="C3614" s="1">
        <v>7227</v>
      </c>
      <c r="D3614" s="1">
        <v>7239</v>
      </c>
      <c r="E3614" s="1">
        <v>7092</v>
      </c>
      <c r="F3614" s="1">
        <v>7096</v>
      </c>
      <c r="G3614" s="1">
        <v>116093</v>
      </c>
      <c r="H3614" s="1">
        <v>201211</v>
      </c>
      <c r="I3614" s="1">
        <f>VLOOKUP($B3614,TWA00!$B:$H,5,FALSE)</f>
        <v>7136.05</v>
      </c>
      <c r="J3614" s="1">
        <f t="shared" si="563"/>
        <v>-131</v>
      </c>
      <c r="K3614" s="1">
        <f t="shared" si="564"/>
        <v>-143</v>
      </c>
      <c r="L3614" s="1">
        <f t="shared" si="565"/>
        <v>4</v>
      </c>
      <c r="M3614" s="3">
        <f t="shared" si="566"/>
        <v>41226</v>
      </c>
      <c r="N3614" s="1">
        <f t="shared" si="567"/>
        <v>-40.050000000000182</v>
      </c>
      <c r="O3614" s="1">
        <f t="shared" si="568"/>
        <v>11</v>
      </c>
      <c r="P3614" s="1">
        <f t="shared" si="569"/>
        <v>2012</v>
      </c>
      <c r="Q3614" s="1" t="b">
        <f t="shared" si="570"/>
        <v>0</v>
      </c>
      <c r="R3614" s="1">
        <f t="shared" si="571"/>
        <v>147</v>
      </c>
      <c r="S3614" s="10">
        <f t="shared" ca="1" si="562"/>
        <v>74.099999999999994</v>
      </c>
    </row>
    <row r="3615" spans="2:19">
      <c r="B3615" s="3">
        <v>41227</v>
      </c>
      <c r="C3615" s="1">
        <v>7081</v>
      </c>
      <c r="D3615" s="1">
        <v>7150</v>
      </c>
      <c r="E3615" s="1">
        <v>7077</v>
      </c>
      <c r="F3615" s="1">
        <v>7128</v>
      </c>
      <c r="G3615" s="1">
        <v>85707</v>
      </c>
      <c r="H3615" s="1">
        <v>201211</v>
      </c>
      <c r="I3615" s="1">
        <f>VLOOKUP($B3615,TWA00!$B:$H,5,FALSE)</f>
        <v>7159.75</v>
      </c>
      <c r="J3615" s="1">
        <f t="shared" si="563"/>
        <v>47</v>
      </c>
      <c r="K3615" s="1">
        <f t="shared" si="564"/>
        <v>-22</v>
      </c>
      <c r="L3615" s="1">
        <f t="shared" si="565"/>
        <v>51</v>
      </c>
      <c r="M3615" s="3">
        <f t="shared" si="566"/>
        <v>41227</v>
      </c>
      <c r="N3615" s="1">
        <f t="shared" si="567"/>
        <v>-31.75</v>
      </c>
      <c r="O3615" s="1">
        <f t="shared" si="568"/>
        <v>11</v>
      </c>
      <c r="P3615" s="1">
        <f t="shared" si="569"/>
        <v>2012</v>
      </c>
      <c r="Q3615" s="1" t="b">
        <f t="shared" si="570"/>
        <v>0</v>
      </c>
      <c r="R3615" s="1">
        <f t="shared" si="571"/>
        <v>73</v>
      </c>
      <c r="S3615" s="10">
        <f t="shared" ca="1" si="562"/>
        <v>74.760000000000005</v>
      </c>
    </row>
    <row r="3616" spans="2:19">
      <c r="B3616" s="3">
        <v>41228</v>
      </c>
      <c r="C3616" s="1">
        <v>7095</v>
      </c>
      <c r="D3616" s="1">
        <v>7156</v>
      </c>
      <c r="E3616" s="1">
        <v>7036</v>
      </c>
      <c r="F3616" s="1">
        <v>7121</v>
      </c>
      <c r="G3616" s="1">
        <v>110846</v>
      </c>
      <c r="H3616" s="1">
        <v>201211</v>
      </c>
      <c r="I3616" s="1">
        <f>VLOOKUP($B3616,TWA00!$B:$H,5,FALSE)</f>
        <v>7143.84</v>
      </c>
      <c r="J3616" s="1">
        <f t="shared" si="563"/>
        <v>26</v>
      </c>
      <c r="K3616" s="1">
        <f t="shared" si="564"/>
        <v>-35</v>
      </c>
      <c r="L3616" s="1">
        <f t="shared" si="565"/>
        <v>85</v>
      </c>
      <c r="M3616" s="3">
        <f t="shared" si="566"/>
        <v>41228</v>
      </c>
      <c r="N3616" s="1">
        <f t="shared" si="567"/>
        <v>-22.840000000000146</v>
      </c>
      <c r="O3616" s="1">
        <f t="shared" si="568"/>
        <v>11</v>
      </c>
      <c r="P3616" s="1">
        <f t="shared" si="569"/>
        <v>2012</v>
      </c>
      <c r="Q3616" s="1" t="b">
        <f t="shared" si="570"/>
        <v>0</v>
      </c>
      <c r="R3616" s="1">
        <f t="shared" si="571"/>
        <v>120</v>
      </c>
      <c r="S3616" s="10">
        <f t="shared" ca="1" si="562"/>
        <v>75.760000000000005</v>
      </c>
    </row>
    <row r="3617" spans="2:19">
      <c r="B3617" s="3">
        <v>41229</v>
      </c>
      <c r="C3617" s="1">
        <v>7116</v>
      </c>
      <c r="D3617" s="1">
        <v>7179</v>
      </c>
      <c r="E3617" s="1">
        <v>7082</v>
      </c>
      <c r="F3617" s="1">
        <v>7107</v>
      </c>
      <c r="G3617" s="1">
        <v>106108</v>
      </c>
      <c r="H3617" s="1">
        <v>201211</v>
      </c>
      <c r="I3617" s="1">
        <f>VLOOKUP($B3617,TWA00!$B:$H,5,FALSE)</f>
        <v>7130.07</v>
      </c>
      <c r="J3617" s="1">
        <f t="shared" si="563"/>
        <v>-9</v>
      </c>
      <c r="K3617" s="1">
        <f t="shared" si="564"/>
        <v>-72</v>
      </c>
      <c r="L3617" s="1">
        <f t="shared" si="565"/>
        <v>25</v>
      </c>
      <c r="M3617" s="3">
        <f t="shared" si="566"/>
        <v>41229</v>
      </c>
      <c r="N3617" s="1">
        <f t="shared" si="567"/>
        <v>-23.069999999999709</v>
      </c>
      <c r="O3617" s="1">
        <f t="shared" si="568"/>
        <v>11</v>
      </c>
      <c r="P3617" s="1">
        <f t="shared" si="569"/>
        <v>2012</v>
      </c>
      <c r="Q3617" s="1" t="b">
        <f t="shared" si="570"/>
        <v>0</v>
      </c>
      <c r="R3617" s="1">
        <f t="shared" si="571"/>
        <v>97</v>
      </c>
      <c r="S3617" s="10">
        <f t="shared" ca="1" si="562"/>
        <v>76.06</v>
      </c>
    </row>
    <row r="3618" spans="2:19">
      <c r="B3618" s="3">
        <v>41232</v>
      </c>
      <c r="C3618" s="1">
        <v>7147</v>
      </c>
      <c r="D3618" s="1">
        <v>7168</v>
      </c>
      <c r="E3618" s="1">
        <v>7120</v>
      </c>
      <c r="F3618" s="1">
        <v>7123</v>
      </c>
      <c r="G3618" s="1">
        <v>85220</v>
      </c>
      <c r="H3618" s="1">
        <v>201211</v>
      </c>
      <c r="I3618" s="1">
        <f>VLOOKUP($B3618,TWA00!$B:$H,5,FALSE)</f>
        <v>7129.04</v>
      </c>
      <c r="J3618" s="1">
        <f t="shared" si="563"/>
        <v>-24</v>
      </c>
      <c r="K3618" s="1">
        <f t="shared" si="564"/>
        <v>-45</v>
      </c>
      <c r="L3618" s="1">
        <f t="shared" si="565"/>
        <v>3</v>
      </c>
      <c r="M3618" s="3">
        <f t="shared" si="566"/>
        <v>41232</v>
      </c>
      <c r="N3618" s="1">
        <f t="shared" si="567"/>
        <v>-6.0399999999999636</v>
      </c>
      <c r="O3618" s="1">
        <f t="shared" si="568"/>
        <v>11</v>
      </c>
      <c r="P3618" s="1">
        <f t="shared" si="569"/>
        <v>2012</v>
      </c>
      <c r="Q3618" s="1" t="b">
        <f t="shared" si="570"/>
        <v>0</v>
      </c>
      <c r="R3618" s="1">
        <f t="shared" si="571"/>
        <v>48</v>
      </c>
      <c r="S3618" s="10">
        <f t="shared" ca="1" si="562"/>
        <v>75.52</v>
      </c>
    </row>
    <row r="3619" spans="2:19">
      <c r="B3619" s="3">
        <v>41233</v>
      </c>
      <c r="C3619" s="1">
        <v>7174</v>
      </c>
      <c r="D3619" s="1">
        <v>7181</v>
      </c>
      <c r="E3619" s="1">
        <v>7131</v>
      </c>
      <c r="F3619" s="1">
        <v>7160</v>
      </c>
      <c r="G3619" s="1">
        <v>73796</v>
      </c>
      <c r="H3619" s="1">
        <v>201211</v>
      </c>
      <c r="I3619" s="1">
        <f>VLOOKUP($B3619,TWA00!$B:$H,5,FALSE)</f>
        <v>7145.77</v>
      </c>
      <c r="J3619" s="1">
        <f t="shared" si="563"/>
        <v>-14</v>
      </c>
      <c r="K3619" s="1">
        <f t="shared" si="564"/>
        <v>-21</v>
      </c>
      <c r="L3619" s="1">
        <f t="shared" si="565"/>
        <v>29</v>
      </c>
      <c r="M3619" s="3">
        <f t="shared" si="566"/>
        <v>41233</v>
      </c>
      <c r="N3619" s="1">
        <f t="shared" si="567"/>
        <v>14.229999999999563</v>
      </c>
      <c r="O3619" s="1">
        <f t="shared" si="568"/>
        <v>11</v>
      </c>
      <c r="P3619" s="1">
        <f t="shared" si="569"/>
        <v>2012</v>
      </c>
      <c r="Q3619" s="1" t="b">
        <f t="shared" si="570"/>
        <v>0</v>
      </c>
      <c r="R3619" s="1">
        <f t="shared" si="571"/>
        <v>50</v>
      </c>
      <c r="S3619" s="10">
        <f t="shared" ca="1" si="562"/>
        <v>75.42</v>
      </c>
    </row>
    <row r="3620" spans="2:19">
      <c r="B3620" s="3">
        <v>41234</v>
      </c>
      <c r="C3620" s="1">
        <v>7176</v>
      </c>
      <c r="D3620" s="1">
        <v>7178</v>
      </c>
      <c r="E3620" s="1">
        <v>7051</v>
      </c>
      <c r="F3620" s="1">
        <v>7084</v>
      </c>
      <c r="G3620" s="1">
        <v>63354</v>
      </c>
      <c r="H3620" s="1">
        <v>201211</v>
      </c>
      <c r="I3620" s="1">
        <f>VLOOKUP($B3620,TWA00!$B:$H,5,FALSE)</f>
        <v>7088.49</v>
      </c>
      <c r="J3620" s="1">
        <f t="shared" si="563"/>
        <v>-92</v>
      </c>
      <c r="K3620" s="1">
        <f t="shared" si="564"/>
        <v>-94</v>
      </c>
      <c r="L3620" s="1">
        <f t="shared" si="565"/>
        <v>33</v>
      </c>
      <c r="M3620" s="3">
        <f t="shared" si="566"/>
        <v>41234</v>
      </c>
      <c r="N3620" s="1">
        <f t="shared" si="567"/>
        <v>-4.4899999999997817</v>
      </c>
      <c r="O3620" s="1">
        <f t="shared" si="568"/>
        <v>11</v>
      </c>
      <c r="P3620" s="1">
        <f t="shared" si="569"/>
        <v>2012</v>
      </c>
      <c r="Q3620" s="1" t="b">
        <f t="shared" si="570"/>
        <v>1</v>
      </c>
      <c r="R3620" s="1">
        <f t="shared" si="571"/>
        <v>127</v>
      </c>
      <c r="S3620" s="10">
        <f t="shared" ca="1" si="562"/>
        <v>76.88</v>
      </c>
    </row>
    <row r="3621" spans="2:19">
      <c r="B3621" s="3">
        <v>41235</v>
      </c>
      <c r="C3621" s="1">
        <v>7096</v>
      </c>
      <c r="D3621" s="1">
        <v>7115</v>
      </c>
      <c r="E3621" s="1">
        <v>7081</v>
      </c>
      <c r="F3621" s="1">
        <v>7089</v>
      </c>
      <c r="G3621" s="1">
        <v>64895</v>
      </c>
      <c r="H3621" s="1">
        <v>201212</v>
      </c>
      <c r="I3621" s="1">
        <f>VLOOKUP($B3621,TWA00!$B:$H,5,FALSE)</f>
        <v>7105.76</v>
      </c>
      <c r="J3621" s="1">
        <f t="shared" si="563"/>
        <v>-7</v>
      </c>
      <c r="K3621" s="1">
        <f t="shared" si="564"/>
        <v>-26</v>
      </c>
      <c r="L3621" s="1">
        <f t="shared" si="565"/>
        <v>8</v>
      </c>
      <c r="M3621" s="3">
        <f t="shared" si="566"/>
        <v>41235</v>
      </c>
      <c r="N3621" s="1">
        <f t="shared" si="567"/>
        <v>-16.760000000000218</v>
      </c>
      <c r="O3621" s="1">
        <f t="shared" si="568"/>
        <v>11</v>
      </c>
      <c r="P3621" s="1">
        <f t="shared" si="569"/>
        <v>2012</v>
      </c>
      <c r="Q3621" s="1" t="b">
        <f t="shared" si="570"/>
        <v>0</v>
      </c>
      <c r="R3621" s="1">
        <f t="shared" si="571"/>
        <v>34</v>
      </c>
      <c r="S3621" s="10">
        <f t="shared" ca="1" si="562"/>
        <v>76.040000000000006</v>
      </c>
    </row>
    <row r="3622" spans="2:19">
      <c r="B3622" s="3">
        <v>41236</v>
      </c>
      <c r="C3622" s="1">
        <v>7123</v>
      </c>
      <c r="D3622" s="1">
        <v>7327</v>
      </c>
      <c r="E3622" s="1">
        <v>7120</v>
      </c>
      <c r="F3622" s="1">
        <v>7322</v>
      </c>
      <c r="G3622" s="1">
        <v>120286</v>
      </c>
      <c r="H3622" s="1">
        <v>201212</v>
      </c>
      <c r="I3622" s="1">
        <f>VLOOKUP($B3622,TWA00!$B:$H,5,FALSE)</f>
        <v>7326.01</v>
      </c>
      <c r="J3622" s="1">
        <f t="shared" si="563"/>
        <v>199</v>
      </c>
      <c r="K3622" s="1">
        <f t="shared" si="564"/>
        <v>-5</v>
      </c>
      <c r="L3622" s="1">
        <f t="shared" si="565"/>
        <v>202</v>
      </c>
      <c r="M3622" s="3">
        <f t="shared" si="566"/>
        <v>41236</v>
      </c>
      <c r="N3622" s="1">
        <f t="shared" si="567"/>
        <v>-4.0100000000002183</v>
      </c>
      <c r="O3622" s="1">
        <f t="shared" si="568"/>
        <v>11</v>
      </c>
      <c r="P3622" s="1">
        <f t="shared" si="569"/>
        <v>2012</v>
      </c>
      <c r="Q3622" s="1" t="b">
        <f t="shared" si="570"/>
        <v>0</v>
      </c>
      <c r="R3622" s="1">
        <f t="shared" si="571"/>
        <v>207</v>
      </c>
      <c r="S3622" s="10">
        <f t="shared" ca="1" si="562"/>
        <v>79.42</v>
      </c>
    </row>
    <row r="3623" spans="2:19">
      <c r="B3623" s="3">
        <v>41239</v>
      </c>
      <c r="C3623" s="1">
        <v>7362</v>
      </c>
      <c r="D3623" s="1">
        <v>7409</v>
      </c>
      <c r="E3623" s="1">
        <v>7357</v>
      </c>
      <c r="F3623" s="1">
        <v>7388</v>
      </c>
      <c r="G3623" s="1">
        <v>66389</v>
      </c>
      <c r="H3623" s="1">
        <v>201212</v>
      </c>
      <c r="I3623" s="1">
        <f>VLOOKUP($B3623,TWA00!$B:$H,5,FALSE)</f>
        <v>7407.37</v>
      </c>
      <c r="J3623" s="1">
        <f t="shared" si="563"/>
        <v>26</v>
      </c>
      <c r="K3623" s="1">
        <f t="shared" si="564"/>
        <v>-21</v>
      </c>
      <c r="L3623" s="1">
        <f t="shared" si="565"/>
        <v>31</v>
      </c>
      <c r="M3623" s="3">
        <f t="shared" si="566"/>
        <v>41239</v>
      </c>
      <c r="N3623" s="1">
        <f t="shared" si="567"/>
        <v>-19.369999999999891</v>
      </c>
      <c r="O3623" s="1">
        <f t="shared" si="568"/>
        <v>11</v>
      </c>
      <c r="P3623" s="1">
        <f t="shared" si="569"/>
        <v>2012</v>
      </c>
      <c r="Q3623" s="1" t="b">
        <f t="shared" si="570"/>
        <v>0</v>
      </c>
      <c r="R3623" s="1">
        <f t="shared" si="571"/>
        <v>52</v>
      </c>
      <c r="S3623" s="10">
        <f t="shared" ca="1" si="562"/>
        <v>78.72</v>
      </c>
    </row>
    <row r="3624" spans="2:19">
      <c r="B3624" s="3">
        <v>41240</v>
      </c>
      <c r="C3624" s="1">
        <v>7410</v>
      </c>
      <c r="D3624" s="1">
        <v>7435</v>
      </c>
      <c r="E3624" s="1">
        <v>7380</v>
      </c>
      <c r="F3624" s="1">
        <v>7424</v>
      </c>
      <c r="G3624" s="1">
        <v>76309</v>
      </c>
      <c r="H3624" s="1">
        <v>201212</v>
      </c>
      <c r="I3624" s="1">
        <f>VLOOKUP($B3624,TWA00!$B:$H,5,FALSE)</f>
        <v>7430.2</v>
      </c>
      <c r="J3624" s="1">
        <f t="shared" si="563"/>
        <v>14</v>
      </c>
      <c r="K3624" s="1">
        <f t="shared" si="564"/>
        <v>-11</v>
      </c>
      <c r="L3624" s="1">
        <f t="shared" si="565"/>
        <v>44</v>
      </c>
      <c r="M3624" s="3">
        <f t="shared" si="566"/>
        <v>41240</v>
      </c>
      <c r="N3624" s="1">
        <f t="shared" si="567"/>
        <v>-6.1999999999998181</v>
      </c>
      <c r="O3624" s="1">
        <f t="shared" si="568"/>
        <v>11</v>
      </c>
      <c r="P3624" s="1">
        <f t="shared" si="569"/>
        <v>2012</v>
      </c>
      <c r="Q3624" s="1" t="b">
        <f t="shared" si="570"/>
        <v>0</v>
      </c>
      <c r="R3624" s="1">
        <f t="shared" si="571"/>
        <v>55</v>
      </c>
      <c r="S3624" s="10">
        <f t="shared" ca="1" si="562"/>
        <v>79</v>
      </c>
    </row>
    <row r="3625" spans="2:19">
      <c r="B3625" s="3">
        <v>41241</v>
      </c>
      <c r="C3625" s="1">
        <v>7407</v>
      </c>
      <c r="D3625" s="1">
        <v>7439</v>
      </c>
      <c r="E3625" s="1">
        <v>7390</v>
      </c>
      <c r="F3625" s="1">
        <v>7428</v>
      </c>
      <c r="G3625" s="1">
        <v>62717</v>
      </c>
      <c r="H3625" s="1">
        <v>201212</v>
      </c>
      <c r="I3625" s="1">
        <f>VLOOKUP($B3625,TWA00!$B:$H,5,FALSE)</f>
        <v>7434.93</v>
      </c>
      <c r="J3625" s="1">
        <f t="shared" si="563"/>
        <v>21</v>
      </c>
      <c r="K3625" s="1">
        <f t="shared" si="564"/>
        <v>-11</v>
      </c>
      <c r="L3625" s="1">
        <f t="shared" si="565"/>
        <v>38</v>
      </c>
      <c r="M3625" s="3">
        <f t="shared" si="566"/>
        <v>41241</v>
      </c>
      <c r="N3625" s="1">
        <f t="shared" si="567"/>
        <v>-6.930000000000291</v>
      </c>
      <c r="O3625" s="1">
        <f t="shared" si="568"/>
        <v>11</v>
      </c>
      <c r="P3625" s="1">
        <f t="shared" si="569"/>
        <v>2012</v>
      </c>
      <c r="Q3625" s="1" t="b">
        <f t="shared" si="570"/>
        <v>0</v>
      </c>
      <c r="R3625" s="1">
        <f t="shared" si="571"/>
        <v>49</v>
      </c>
      <c r="S3625" s="10">
        <f t="shared" ca="1" si="562"/>
        <v>78.88</v>
      </c>
    </row>
    <row r="3626" spans="2:19">
      <c r="B3626" s="3">
        <v>41242</v>
      </c>
      <c r="C3626" s="1">
        <v>7470</v>
      </c>
      <c r="D3626" s="1">
        <v>7539</v>
      </c>
      <c r="E3626" s="1">
        <v>7465</v>
      </c>
      <c r="F3626" s="1">
        <v>7525</v>
      </c>
      <c r="G3626" s="1">
        <v>98874</v>
      </c>
      <c r="H3626" s="1">
        <v>201212</v>
      </c>
      <c r="I3626" s="1">
        <f>VLOOKUP($B3626,TWA00!$B:$H,5,FALSE)</f>
        <v>7503.55</v>
      </c>
      <c r="J3626" s="1">
        <f t="shared" si="563"/>
        <v>55</v>
      </c>
      <c r="K3626" s="1">
        <f t="shared" si="564"/>
        <v>-14</v>
      </c>
      <c r="L3626" s="1">
        <f t="shared" si="565"/>
        <v>60</v>
      </c>
      <c r="M3626" s="3">
        <f t="shared" si="566"/>
        <v>41242</v>
      </c>
      <c r="N3626" s="1">
        <f t="shared" si="567"/>
        <v>21.449999999999818</v>
      </c>
      <c r="O3626" s="1">
        <f t="shared" si="568"/>
        <v>11</v>
      </c>
      <c r="P3626" s="1">
        <f t="shared" si="569"/>
        <v>2012</v>
      </c>
      <c r="Q3626" s="1" t="b">
        <f t="shared" si="570"/>
        <v>0</v>
      </c>
      <c r="R3626" s="1">
        <f t="shared" si="571"/>
        <v>74</v>
      </c>
      <c r="S3626" s="10">
        <f t="shared" ca="1" si="562"/>
        <v>79.239999999999995</v>
      </c>
    </row>
    <row r="3627" spans="2:19">
      <c r="B3627" s="3">
        <v>41243</v>
      </c>
      <c r="C3627" s="1">
        <v>7535</v>
      </c>
      <c r="D3627" s="1">
        <v>7605</v>
      </c>
      <c r="E3627" s="1">
        <v>7524</v>
      </c>
      <c r="F3627" s="1">
        <v>7593</v>
      </c>
      <c r="G3627" s="1">
        <v>97251</v>
      </c>
      <c r="H3627" s="1">
        <v>201212</v>
      </c>
      <c r="I3627" s="1">
        <f>VLOOKUP($B3627,TWA00!$B:$H,5,FALSE)</f>
        <v>7580.17</v>
      </c>
      <c r="J3627" s="1">
        <f t="shared" si="563"/>
        <v>58</v>
      </c>
      <c r="K3627" s="1">
        <f t="shared" si="564"/>
        <v>-12</v>
      </c>
      <c r="L3627" s="1">
        <f t="shared" si="565"/>
        <v>69</v>
      </c>
      <c r="M3627" s="3">
        <f t="shared" si="566"/>
        <v>41243</v>
      </c>
      <c r="N3627" s="1">
        <f t="shared" si="567"/>
        <v>12.829999999999927</v>
      </c>
      <c r="O3627" s="1">
        <f t="shared" si="568"/>
        <v>11</v>
      </c>
      <c r="P3627" s="1">
        <f t="shared" si="569"/>
        <v>2012</v>
      </c>
      <c r="Q3627" s="1" t="b">
        <f t="shared" si="570"/>
        <v>0</v>
      </c>
      <c r="R3627" s="1">
        <f t="shared" si="571"/>
        <v>81</v>
      </c>
      <c r="S3627" s="10">
        <f t="shared" ca="1" si="562"/>
        <v>79.459999999999994</v>
      </c>
    </row>
    <row r="3628" spans="2:19">
      <c r="B3628" s="3">
        <v>41246</v>
      </c>
      <c r="C3628" s="1">
        <v>7596</v>
      </c>
      <c r="D3628" s="1">
        <v>7647</v>
      </c>
      <c r="E3628" s="1">
        <v>7560</v>
      </c>
      <c r="F3628" s="1">
        <v>7599</v>
      </c>
      <c r="G3628" s="1">
        <v>94211</v>
      </c>
      <c r="H3628" s="1">
        <v>201212</v>
      </c>
      <c r="I3628" s="1">
        <f>VLOOKUP($B3628,TWA00!$B:$H,5,FALSE)</f>
        <v>7599.91</v>
      </c>
      <c r="J3628" s="1">
        <f t="shared" si="563"/>
        <v>3</v>
      </c>
      <c r="K3628" s="1">
        <f t="shared" si="564"/>
        <v>-48</v>
      </c>
      <c r="L3628" s="1">
        <f t="shared" si="565"/>
        <v>39</v>
      </c>
      <c r="M3628" s="3">
        <f t="shared" si="566"/>
        <v>41246</v>
      </c>
      <c r="N3628" s="1">
        <f t="shared" si="567"/>
        <v>-0.90999999999985448</v>
      </c>
      <c r="O3628" s="1">
        <f t="shared" si="568"/>
        <v>12</v>
      </c>
      <c r="P3628" s="1">
        <f t="shared" si="569"/>
        <v>2012</v>
      </c>
      <c r="Q3628" s="1" t="b">
        <f t="shared" si="570"/>
        <v>0</v>
      </c>
      <c r="R3628" s="1">
        <f t="shared" si="571"/>
        <v>87</v>
      </c>
      <c r="S3628" s="10">
        <f t="shared" ca="1" si="562"/>
        <v>80.5</v>
      </c>
    </row>
    <row r="3629" spans="2:19">
      <c r="B3629" s="3">
        <v>41247</v>
      </c>
      <c r="C3629" s="1">
        <v>7560</v>
      </c>
      <c r="D3629" s="1">
        <v>7603</v>
      </c>
      <c r="E3629" s="1">
        <v>7548</v>
      </c>
      <c r="F3629" s="1">
        <v>7594</v>
      </c>
      <c r="G3629" s="1">
        <v>76536</v>
      </c>
      <c r="H3629" s="1">
        <v>201212</v>
      </c>
      <c r="I3629" s="1">
        <f>VLOOKUP($B3629,TWA00!$B:$H,5,FALSE)</f>
        <v>7600.98</v>
      </c>
      <c r="J3629" s="1">
        <f t="shared" si="563"/>
        <v>34</v>
      </c>
      <c r="K3629" s="1">
        <f t="shared" si="564"/>
        <v>-9</v>
      </c>
      <c r="L3629" s="1">
        <f t="shared" si="565"/>
        <v>46</v>
      </c>
      <c r="M3629" s="3">
        <f t="shared" si="566"/>
        <v>41247</v>
      </c>
      <c r="N3629" s="1">
        <f t="shared" si="567"/>
        <v>-6.9799999999995634</v>
      </c>
      <c r="O3629" s="1">
        <f t="shared" si="568"/>
        <v>12</v>
      </c>
      <c r="P3629" s="1">
        <f t="shared" si="569"/>
        <v>2012</v>
      </c>
      <c r="Q3629" s="1" t="b">
        <f t="shared" si="570"/>
        <v>0</v>
      </c>
      <c r="R3629" s="1">
        <f t="shared" si="571"/>
        <v>55</v>
      </c>
      <c r="S3629" s="10">
        <f t="shared" ca="1" si="562"/>
        <v>79.2</v>
      </c>
    </row>
    <row r="3630" spans="2:19">
      <c r="B3630" s="3">
        <v>41248</v>
      </c>
      <c r="C3630" s="1">
        <v>7593</v>
      </c>
      <c r="D3630" s="1">
        <v>7678</v>
      </c>
      <c r="E3630" s="1">
        <v>7576</v>
      </c>
      <c r="F3630" s="1">
        <v>7653</v>
      </c>
      <c r="G3630" s="1">
        <v>96482</v>
      </c>
      <c r="H3630" s="1">
        <v>201212</v>
      </c>
      <c r="I3630" s="1">
        <f>VLOOKUP($B3630,TWA00!$B:$H,5,FALSE)</f>
        <v>7649.05</v>
      </c>
      <c r="J3630" s="1">
        <f t="shared" si="563"/>
        <v>60</v>
      </c>
      <c r="K3630" s="1">
        <f t="shared" si="564"/>
        <v>-25</v>
      </c>
      <c r="L3630" s="1">
        <f t="shared" si="565"/>
        <v>77</v>
      </c>
      <c r="M3630" s="3">
        <f t="shared" si="566"/>
        <v>41248</v>
      </c>
      <c r="N3630" s="1">
        <f t="shared" si="567"/>
        <v>3.9499999999998181</v>
      </c>
      <c r="O3630" s="1">
        <f t="shared" si="568"/>
        <v>12</v>
      </c>
      <c r="P3630" s="1">
        <f t="shared" si="569"/>
        <v>2012</v>
      </c>
      <c r="Q3630" s="1" t="b">
        <f t="shared" si="570"/>
        <v>0</v>
      </c>
      <c r="R3630" s="1">
        <f t="shared" si="571"/>
        <v>102</v>
      </c>
      <c r="S3630" s="10">
        <f t="shared" ca="1" si="562"/>
        <v>79.92</v>
      </c>
    </row>
    <row r="3631" spans="2:19">
      <c r="B3631" s="3">
        <v>41249</v>
      </c>
      <c r="C3631" s="1">
        <v>7654</v>
      </c>
      <c r="D3631" s="1">
        <v>7673</v>
      </c>
      <c r="E3631" s="1">
        <v>7623</v>
      </c>
      <c r="F3631" s="1">
        <v>7640</v>
      </c>
      <c r="G3631" s="1">
        <v>68952</v>
      </c>
      <c r="H3631" s="1">
        <v>201212</v>
      </c>
      <c r="I3631" s="1">
        <f>VLOOKUP($B3631,TWA00!$B:$H,5,FALSE)</f>
        <v>7623.26</v>
      </c>
      <c r="J3631" s="1">
        <f t="shared" si="563"/>
        <v>-14</v>
      </c>
      <c r="K3631" s="1">
        <f t="shared" si="564"/>
        <v>-33</v>
      </c>
      <c r="L3631" s="1">
        <f t="shared" si="565"/>
        <v>17</v>
      </c>
      <c r="M3631" s="3">
        <f t="shared" si="566"/>
        <v>41249</v>
      </c>
      <c r="N3631" s="1">
        <f t="shared" si="567"/>
        <v>16.739999999999782</v>
      </c>
      <c r="O3631" s="1">
        <f t="shared" si="568"/>
        <v>12</v>
      </c>
      <c r="P3631" s="1">
        <f t="shared" si="569"/>
        <v>2012</v>
      </c>
      <c r="Q3631" s="1" t="b">
        <f t="shared" si="570"/>
        <v>0</v>
      </c>
      <c r="R3631" s="1">
        <f t="shared" si="571"/>
        <v>50</v>
      </c>
      <c r="S3631" s="10">
        <f t="shared" ca="1" si="562"/>
        <v>79.819999999999993</v>
      </c>
    </row>
    <row r="3632" spans="2:19">
      <c r="B3632" s="3">
        <v>41250</v>
      </c>
      <c r="C3632" s="1">
        <v>7658</v>
      </c>
      <c r="D3632" s="1">
        <v>7691</v>
      </c>
      <c r="E3632" s="1">
        <v>7642</v>
      </c>
      <c r="F3632" s="1">
        <v>7660</v>
      </c>
      <c r="G3632" s="1">
        <v>73118</v>
      </c>
      <c r="H3632" s="1">
        <v>201212</v>
      </c>
      <c r="I3632" s="1">
        <f>VLOOKUP($B3632,TWA00!$B:$H,5,FALSE)</f>
        <v>7642.26</v>
      </c>
      <c r="J3632" s="1">
        <f t="shared" si="563"/>
        <v>2</v>
      </c>
      <c r="K3632" s="1">
        <f t="shared" si="564"/>
        <v>-31</v>
      </c>
      <c r="L3632" s="1">
        <f t="shared" si="565"/>
        <v>18</v>
      </c>
      <c r="M3632" s="3">
        <f t="shared" si="566"/>
        <v>41250</v>
      </c>
      <c r="N3632" s="1">
        <f t="shared" si="567"/>
        <v>17.739999999999782</v>
      </c>
      <c r="O3632" s="1">
        <f t="shared" si="568"/>
        <v>12</v>
      </c>
      <c r="P3632" s="1">
        <f t="shared" si="569"/>
        <v>2012</v>
      </c>
      <c r="Q3632" s="1" t="b">
        <f t="shared" si="570"/>
        <v>0</v>
      </c>
      <c r="R3632" s="1">
        <f t="shared" si="571"/>
        <v>49</v>
      </c>
      <c r="S3632" s="10">
        <f t="shared" ca="1" si="562"/>
        <v>79.78</v>
      </c>
    </row>
    <row r="3633" spans="2:19">
      <c r="B3633" s="3">
        <v>41253</v>
      </c>
      <c r="C3633" s="1">
        <v>7680</v>
      </c>
      <c r="D3633" s="1">
        <v>7686</v>
      </c>
      <c r="E3633" s="1">
        <v>7600</v>
      </c>
      <c r="F3633" s="1">
        <v>7623</v>
      </c>
      <c r="G3633" s="1">
        <v>76659</v>
      </c>
      <c r="H3633" s="1">
        <v>201212</v>
      </c>
      <c r="I3633" s="1">
        <f>VLOOKUP($B3633,TWA00!$B:$H,5,FALSE)</f>
        <v>7609.5</v>
      </c>
      <c r="J3633" s="1">
        <f t="shared" si="563"/>
        <v>-57</v>
      </c>
      <c r="K3633" s="1">
        <f t="shared" si="564"/>
        <v>-63</v>
      </c>
      <c r="L3633" s="1">
        <f t="shared" si="565"/>
        <v>23</v>
      </c>
      <c r="M3633" s="3">
        <f t="shared" si="566"/>
        <v>41253</v>
      </c>
      <c r="N3633" s="1">
        <f t="shared" si="567"/>
        <v>13.5</v>
      </c>
      <c r="O3633" s="1">
        <f t="shared" si="568"/>
        <v>12</v>
      </c>
      <c r="P3633" s="1">
        <f t="shared" si="569"/>
        <v>2012</v>
      </c>
      <c r="Q3633" s="1" t="b">
        <f t="shared" si="570"/>
        <v>0</v>
      </c>
      <c r="R3633" s="1">
        <f t="shared" si="571"/>
        <v>86</v>
      </c>
      <c r="S3633" s="10">
        <f t="shared" ca="1" si="562"/>
        <v>79.86</v>
      </c>
    </row>
    <row r="3634" spans="2:19">
      <c r="B3634" s="3">
        <v>41254</v>
      </c>
      <c r="C3634" s="1">
        <v>7639</v>
      </c>
      <c r="D3634" s="1">
        <v>7645</v>
      </c>
      <c r="E3634" s="1">
        <v>7579</v>
      </c>
      <c r="F3634" s="1">
        <v>7638</v>
      </c>
      <c r="G3634" s="1">
        <v>78461</v>
      </c>
      <c r="H3634" s="1">
        <v>201212</v>
      </c>
      <c r="I3634" s="1">
        <f>VLOOKUP($B3634,TWA00!$B:$H,5,FALSE)</f>
        <v>7613.69</v>
      </c>
      <c r="J3634" s="1">
        <f t="shared" si="563"/>
        <v>-1</v>
      </c>
      <c r="K3634" s="1">
        <f t="shared" si="564"/>
        <v>-7</v>
      </c>
      <c r="L3634" s="1">
        <f t="shared" si="565"/>
        <v>59</v>
      </c>
      <c r="M3634" s="3">
        <f t="shared" si="566"/>
        <v>41254</v>
      </c>
      <c r="N3634" s="1">
        <f t="shared" si="567"/>
        <v>24.3100000000004</v>
      </c>
      <c r="O3634" s="1">
        <f t="shared" si="568"/>
        <v>12</v>
      </c>
      <c r="P3634" s="1">
        <f t="shared" si="569"/>
        <v>2012</v>
      </c>
      <c r="Q3634" s="1" t="b">
        <f t="shared" si="570"/>
        <v>0</v>
      </c>
      <c r="R3634" s="1">
        <f t="shared" si="571"/>
        <v>66</v>
      </c>
      <c r="S3634" s="10">
        <f t="shared" ca="1" si="562"/>
        <v>80.38</v>
      </c>
    </row>
    <row r="3635" spans="2:19">
      <c r="B3635" s="3">
        <v>41255</v>
      </c>
      <c r="C3635" s="1">
        <v>7657</v>
      </c>
      <c r="D3635" s="1">
        <v>7725</v>
      </c>
      <c r="E3635" s="1">
        <v>7652</v>
      </c>
      <c r="F3635" s="1">
        <v>7698</v>
      </c>
      <c r="G3635" s="1">
        <v>89122</v>
      </c>
      <c r="H3635" s="1">
        <v>201212</v>
      </c>
      <c r="I3635" s="1">
        <f>VLOOKUP($B3635,TWA00!$B:$H,5,FALSE)</f>
        <v>7690.19</v>
      </c>
      <c r="J3635" s="1">
        <f t="shared" si="563"/>
        <v>41</v>
      </c>
      <c r="K3635" s="1">
        <f t="shared" si="564"/>
        <v>-27</v>
      </c>
      <c r="L3635" s="1">
        <f t="shared" si="565"/>
        <v>46</v>
      </c>
      <c r="M3635" s="3">
        <f t="shared" si="566"/>
        <v>41255</v>
      </c>
      <c r="N3635" s="1">
        <f t="shared" si="567"/>
        <v>7.8100000000004002</v>
      </c>
      <c r="O3635" s="1">
        <f t="shared" si="568"/>
        <v>12</v>
      </c>
      <c r="P3635" s="1">
        <f t="shared" si="569"/>
        <v>2012</v>
      </c>
      <c r="Q3635" s="1" t="b">
        <f t="shared" si="570"/>
        <v>0</v>
      </c>
      <c r="R3635" s="1">
        <f t="shared" si="571"/>
        <v>73</v>
      </c>
      <c r="S3635" s="10">
        <f t="shared" ca="1" si="562"/>
        <v>80.739999999999995</v>
      </c>
    </row>
    <row r="3636" spans="2:19">
      <c r="B3636" s="3">
        <v>41256</v>
      </c>
      <c r="C3636" s="1">
        <v>7718</v>
      </c>
      <c r="D3636" s="1">
        <v>7778</v>
      </c>
      <c r="E3636" s="1">
        <v>7708</v>
      </c>
      <c r="F3636" s="1">
        <v>7772</v>
      </c>
      <c r="G3636" s="1">
        <v>82175</v>
      </c>
      <c r="H3636" s="1">
        <v>201212</v>
      </c>
      <c r="I3636" s="1">
        <f>VLOOKUP($B3636,TWA00!$B:$H,5,FALSE)</f>
        <v>7757.09</v>
      </c>
      <c r="J3636" s="1">
        <f t="shared" si="563"/>
        <v>54</v>
      </c>
      <c r="K3636" s="1">
        <f t="shared" si="564"/>
        <v>-6</v>
      </c>
      <c r="L3636" s="1">
        <f t="shared" si="565"/>
        <v>64</v>
      </c>
      <c r="M3636" s="3">
        <f t="shared" si="566"/>
        <v>41256</v>
      </c>
      <c r="N3636" s="1">
        <f t="shared" si="567"/>
        <v>14.909999999999854</v>
      </c>
      <c r="O3636" s="1">
        <f t="shared" si="568"/>
        <v>12</v>
      </c>
      <c r="P3636" s="1">
        <f t="shared" si="569"/>
        <v>2012</v>
      </c>
      <c r="Q3636" s="1" t="b">
        <f t="shared" si="570"/>
        <v>0</v>
      </c>
      <c r="R3636" s="1">
        <f t="shared" si="571"/>
        <v>70</v>
      </c>
      <c r="S3636" s="10">
        <f t="shared" ca="1" si="562"/>
        <v>81.040000000000006</v>
      </c>
    </row>
    <row r="3637" spans="2:19">
      <c r="B3637" s="3">
        <v>41257</v>
      </c>
      <c r="C3637" s="1">
        <v>7738</v>
      </c>
      <c r="D3637" s="1">
        <v>7747</v>
      </c>
      <c r="E3637" s="1">
        <v>7701</v>
      </c>
      <c r="F3637" s="1">
        <v>7703</v>
      </c>
      <c r="G3637" s="1">
        <v>84818</v>
      </c>
      <c r="H3637" s="1">
        <v>201212</v>
      </c>
      <c r="I3637" s="1">
        <f>VLOOKUP($B3637,TWA00!$B:$H,5,FALSE)</f>
        <v>7698.77</v>
      </c>
      <c r="J3637" s="1">
        <f t="shared" si="563"/>
        <v>-35</v>
      </c>
      <c r="K3637" s="1">
        <f t="shared" si="564"/>
        <v>-44</v>
      </c>
      <c r="L3637" s="1">
        <f t="shared" si="565"/>
        <v>2</v>
      </c>
      <c r="M3637" s="3">
        <f t="shared" si="566"/>
        <v>41257</v>
      </c>
      <c r="N3637" s="1">
        <f t="shared" si="567"/>
        <v>4.2299999999995634</v>
      </c>
      <c r="O3637" s="1">
        <f t="shared" si="568"/>
        <v>12</v>
      </c>
      <c r="P3637" s="1">
        <f t="shared" si="569"/>
        <v>2012</v>
      </c>
      <c r="Q3637" s="1" t="b">
        <f t="shared" si="570"/>
        <v>0</v>
      </c>
      <c r="R3637" s="1">
        <f t="shared" si="571"/>
        <v>46</v>
      </c>
      <c r="S3637" s="10">
        <f t="shared" ca="1" si="562"/>
        <v>80.319999999999993</v>
      </c>
    </row>
    <row r="3638" spans="2:19">
      <c r="B3638" s="3">
        <v>41260</v>
      </c>
      <c r="C3638" s="1">
        <v>7690</v>
      </c>
      <c r="D3638" s="1">
        <v>7707</v>
      </c>
      <c r="E3638" s="1">
        <v>7615</v>
      </c>
      <c r="F3638" s="1">
        <v>7652</v>
      </c>
      <c r="G3638" s="1">
        <v>100268</v>
      </c>
      <c r="H3638" s="1">
        <v>201212</v>
      </c>
      <c r="I3638" s="1">
        <f>VLOOKUP($B3638,TWA00!$B:$H,5,FALSE)</f>
        <v>7631.28</v>
      </c>
      <c r="J3638" s="1">
        <f t="shared" si="563"/>
        <v>-38</v>
      </c>
      <c r="K3638" s="1">
        <f t="shared" si="564"/>
        <v>-55</v>
      </c>
      <c r="L3638" s="1">
        <f t="shared" si="565"/>
        <v>37</v>
      </c>
      <c r="M3638" s="3">
        <f t="shared" si="566"/>
        <v>41260</v>
      </c>
      <c r="N3638" s="1">
        <f t="shared" si="567"/>
        <v>20.720000000000255</v>
      </c>
      <c r="O3638" s="1">
        <f t="shared" si="568"/>
        <v>12</v>
      </c>
      <c r="P3638" s="1">
        <f t="shared" si="569"/>
        <v>2012</v>
      </c>
      <c r="Q3638" s="1" t="b">
        <f t="shared" si="570"/>
        <v>0</v>
      </c>
      <c r="R3638" s="1">
        <f t="shared" si="571"/>
        <v>92</v>
      </c>
      <c r="S3638" s="10">
        <f t="shared" ca="1" si="562"/>
        <v>81.099999999999994</v>
      </c>
    </row>
    <row r="3639" spans="2:19">
      <c r="B3639" s="3">
        <v>41261</v>
      </c>
      <c r="C3639" s="1">
        <v>7660</v>
      </c>
      <c r="D3639" s="1">
        <v>7665</v>
      </c>
      <c r="E3639" s="1">
        <v>7621</v>
      </c>
      <c r="F3639" s="1">
        <v>7655</v>
      </c>
      <c r="G3639" s="1">
        <v>70612</v>
      </c>
      <c r="H3639" s="1">
        <v>201212</v>
      </c>
      <c r="I3639" s="1">
        <f>VLOOKUP($B3639,TWA00!$B:$H,5,FALSE)</f>
        <v>7643.74</v>
      </c>
      <c r="J3639" s="1">
        <f t="shared" si="563"/>
        <v>-5</v>
      </c>
      <c r="K3639" s="1">
        <f t="shared" si="564"/>
        <v>-10</v>
      </c>
      <c r="L3639" s="1">
        <f t="shared" si="565"/>
        <v>34</v>
      </c>
      <c r="M3639" s="3">
        <f t="shared" si="566"/>
        <v>41261</v>
      </c>
      <c r="N3639" s="1">
        <f t="shared" si="567"/>
        <v>11.260000000000218</v>
      </c>
      <c r="O3639" s="1">
        <f t="shared" si="568"/>
        <v>12</v>
      </c>
      <c r="P3639" s="1">
        <f t="shared" si="569"/>
        <v>2012</v>
      </c>
      <c r="Q3639" s="1" t="b">
        <f t="shared" si="570"/>
        <v>0</v>
      </c>
      <c r="R3639" s="1">
        <f t="shared" si="571"/>
        <v>44</v>
      </c>
      <c r="S3639" s="10">
        <f t="shared" ca="1" si="562"/>
        <v>80.38</v>
      </c>
    </row>
    <row r="3640" spans="2:19">
      <c r="B3640" s="3">
        <v>41262</v>
      </c>
      <c r="C3640" s="1">
        <v>7698</v>
      </c>
      <c r="D3640" s="1">
        <v>7709</v>
      </c>
      <c r="E3640" s="1">
        <v>7655</v>
      </c>
      <c r="F3640" s="1">
        <v>7659</v>
      </c>
      <c r="G3640" s="1">
        <v>46969</v>
      </c>
      <c r="H3640" s="1">
        <v>201212</v>
      </c>
      <c r="I3640" s="1">
        <f>VLOOKUP($B3640,TWA00!$B:$H,5,FALSE)</f>
        <v>7677.47</v>
      </c>
      <c r="J3640" s="1">
        <f t="shared" si="563"/>
        <v>-39</v>
      </c>
      <c r="K3640" s="1">
        <f t="shared" si="564"/>
        <v>-50</v>
      </c>
      <c r="L3640" s="1">
        <f t="shared" si="565"/>
        <v>4</v>
      </c>
      <c r="M3640" s="3">
        <f t="shared" si="566"/>
        <v>41262</v>
      </c>
      <c r="N3640" s="1">
        <f t="shared" si="567"/>
        <v>-18.470000000000255</v>
      </c>
      <c r="O3640" s="1">
        <f t="shared" si="568"/>
        <v>12</v>
      </c>
      <c r="P3640" s="1">
        <f t="shared" si="569"/>
        <v>2012</v>
      </c>
      <c r="Q3640" s="1" t="b">
        <f t="shared" si="570"/>
        <v>1</v>
      </c>
      <c r="R3640" s="1">
        <f t="shared" si="571"/>
        <v>54</v>
      </c>
      <c r="S3640" s="10">
        <f t="shared" ca="1" si="562"/>
        <v>80.44</v>
      </c>
    </row>
    <row r="3641" spans="2:19">
      <c r="B3641" s="3">
        <v>41263</v>
      </c>
      <c r="C3641" s="1">
        <v>7631</v>
      </c>
      <c r="D3641" s="1">
        <v>7633</v>
      </c>
      <c r="E3641" s="1">
        <v>7556</v>
      </c>
      <c r="F3641" s="1">
        <v>7560</v>
      </c>
      <c r="G3641" s="1">
        <v>79058</v>
      </c>
      <c r="H3641" s="1">
        <v>201301</v>
      </c>
      <c r="I3641" s="1">
        <f>VLOOKUP($B3641,TWA00!$B:$H,5,FALSE)</f>
        <v>7595.46</v>
      </c>
      <c r="J3641" s="1">
        <f t="shared" si="563"/>
        <v>-71</v>
      </c>
      <c r="K3641" s="1">
        <f t="shared" si="564"/>
        <v>-73</v>
      </c>
      <c r="L3641" s="1">
        <f t="shared" si="565"/>
        <v>4</v>
      </c>
      <c r="M3641" s="3">
        <f t="shared" si="566"/>
        <v>41263</v>
      </c>
      <c r="N3641" s="1">
        <f t="shared" si="567"/>
        <v>-35.460000000000036</v>
      </c>
      <c r="O3641" s="1">
        <f t="shared" si="568"/>
        <v>12</v>
      </c>
      <c r="P3641" s="1">
        <f t="shared" si="569"/>
        <v>2012</v>
      </c>
      <c r="Q3641" s="1" t="b">
        <f t="shared" si="570"/>
        <v>0</v>
      </c>
      <c r="R3641" s="1">
        <f t="shared" si="571"/>
        <v>77</v>
      </c>
      <c r="S3641" s="10">
        <f t="shared" ca="1" si="562"/>
        <v>80.7</v>
      </c>
    </row>
    <row r="3642" spans="2:19">
      <c r="B3642" s="3">
        <v>41264</v>
      </c>
      <c r="C3642" s="1">
        <v>7565</v>
      </c>
      <c r="D3642" s="1">
        <v>7578</v>
      </c>
      <c r="E3642" s="1">
        <v>7472</v>
      </c>
      <c r="F3642" s="1">
        <v>7491</v>
      </c>
      <c r="G3642" s="1">
        <v>107770</v>
      </c>
      <c r="H3642" s="1">
        <v>201301</v>
      </c>
      <c r="I3642" s="1">
        <f>VLOOKUP($B3642,TWA00!$B:$H,5,FALSE)</f>
        <v>7519.93</v>
      </c>
      <c r="J3642" s="1">
        <f t="shared" si="563"/>
        <v>-74</v>
      </c>
      <c r="K3642" s="1">
        <f t="shared" si="564"/>
        <v>-87</v>
      </c>
      <c r="L3642" s="1">
        <f t="shared" si="565"/>
        <v>19</v>
      </c>
      <c r="M3642" s="3">
        <f t="shared" si="566"/>
        <v>41264</v>
      </c>
      <c r="N3642" s="1">
        <f t="shared" si="567"/>
        <v>-28.930000000000291</v>
      </c>
      <c r="O3642" s="1">
        <f t="shared" si="568"/>
        <v>12</v>
      </c>
      <c r="P3642" s="1">
        <f t="shared" si="569"/>
        <v>2012</v>
      </c>
      <c r="Q3642" s="1" t="b">
        <f t="shared" si="570"/>
        <v>0</v>
      </c>
      <c r="R3642" s="1">
        <f t="shared" si="571"/>
        <v>106</v>
      </c>
      <c r="S3642" s="10">
        <f t="shared" ca="1" si="562"/>
        <v>81.260000000000005</v>
      </c>
    </row>
    <row r="3643" spans="2:19">
      <c r="B3643" s="3">
        <v>41265</v>
      </c>
      <c r="C3643" s="1">
        <v>7556</v>
      </c>
      <c r="D3643" s="1">
        <v>7558</v>
      </c>
      <c r="E3643" s="1">
        <v>7523</v>
      </c>
      <c r="F3643" s="1">
        <v>7525</v>
      </c>
      <c r="G3643" s="1">
        <v>30095</v>
      </c>
      <c r="H3643" s="1">
        <v>201301</v>
      </c>
      <c r="I3643" s="1">
        <f>VLOOKUP($B3643,TWA00!$B:$H,5,FALSE)</f>
        <v>7540.14</v>
      </c>
      <c r="J3643" s="1">
        <f t="shared" si="563"/>
        <v>-31</v>
      </c>
      <c r="K3643" s="1">
        <f t="shared" si="564"/>
        <v>-33</v>
      </c>
      <c r="L3643" s="1">
        <f t="shared" si="565"/>
        <v>2</v>
      </c>
      <c r="M3643" s="3">
        <f t="shared" si="566"/>
        <v>41265</v>
      </c>
      <c r="N3643" s="1">
        <f t="shared" si="567"/>
        <v>-15.140000000000327</v>
      </c>
      <c r="O3643" s="1">
        <f t="shared" si="568"/>
        <v>12</v>
      </c>
      <c r="P3643" s="1">
        <f t="shared" si="569"/>
        <v>2012</v>
      </c>
      <c r="Q3643" s="1" t="b">
        <f t="shared" si="570"/>
        <v>0</v>
      </c>
      <c r="R3643" s="1">
        <f t="shared" si="571"/>
        <v>35</v>
      </c>
      <c r="S3643" s="10">
        <f t="shared" ca="1" si="562"/>
        <v>80.98</v>
      </c>
    </row>
    <row r="3644" spans="2:19">
      <c r="B3644" s="3">
        <v>41267</v>
      </c>
      <c r="C3644" s="1">
        <v>7500</v>
      </c>
      <c r="D3644" s="1">
        <v>7564</v>
      </c>
      <c r="E3644" s="1">
        <v>7491</v>
      </c>
      <c r="F3644" s="1">
        <v>7518</v>
      </c>
      <c r="G3644" s="1">
        <v>51155</v>
      </c>
      <c r="H3644" s="1">
        <v>201301</v>
      </c>
      <c r="I3644" s="1">
        <f>VLOOKUP($B3644,TWA00!$B:$H,5,FALSE)</f>
        <v>7535.52</v>
      </c>
      <c r="J3644" s="1">
        <f t="shared" si="563"/>
        <v>18</v>
      </c>
      <c r="K3644" s="1">
        <f t="shared" si="564"/>
        <v>-46</v>
      </c>
      <c r="L3644" s="1">
        <f t="shared" si="565"/>
        <v>27</v>
      </c>
      <c r="M3644" s="3">
        <f t="shared" si="566"/>
        <v>41267</v>
      </c>
      <c r="N3644" s="1">
        <f t="shared" si="567"/>
        <v>-17.520000000000437</v>
      </c>
      <c r="O3644" s="1">
        <f t="shared" si="568"/>
        <v>12</v>
      </c>
      <c r="P3644" s="1">
        <f t="shared" si="569"/>
        <v>2012</v>
      </c>
      <c r="Q3644" s="1" t="b">
        <f t="shared" si="570"/>
        <v>0</v>
      </c>
      <c r="R3644" s="1">
        <f t="shared" si="571"/>
        <v>73</v>
      </c>
      <c r="S3644" s="10">
        <f t="shared" ca="1" si="562"/>
        <v>81.900000000000006</v>
      </c>
    </row>
    <row r="3645" spans="2:19">
      <c r="B3645" s="3">
        <v>41268</v>
      </c>
      <c r="C3645" s="1">
        <v>7555</v>
      </c>
      <c r="D3645" s="1">
        <v>7688</v>
      </c>
      <c r="E3645" s="1">
        <v>7538</v>
      </c>
      <c r="F3645" s="1">
        <v>7674</v>
      </c>
      <c r="G3645" s="1">
        <v>85986</v>
      </c>
      <c r="H3645" s="1">
        <v>201301</v>
      </c>
      <c r="I3645" s="1">
        <f>VLOOKUP($B3645,TWA00!$B:$H,5,FALSE)</f>
        <v>7636.57</v>
      </c>
      <c r="J3645" s="1">
        <f t="shared" si="563"/>
        <v>119</v>
      </c>
      <c r="K3645" s="1">
        <f t="shared" si="564"/>
        <v>-14</v>
      </c>
      <c r="L3645" s="1">
        <f t="shared" si="565"/>
        <v>136</v>
      </c>
      <c r="M3645" s="3">
        <f t="shared" si="566"/>
        <v>41268</v>
      </c>
      <c r="N3645" s="1">
        <f t="shared" si="567"/>
        <v>37.430000000000291</v>
      </c>
      <c r="O3645" s="1">
        <f t="shared" si="568"/>
        <v>12</v>
      </c>
      <c r="P3645" s="1">
        <f t="shared" si="569"/>
        <v>2012</v>
      </c>
      <c r="Q3645" s="1" t="b">
        <f t="shared" si="570"/>
        <v>0</v>
      </c>
      <c r="R3645" s="1">
        <f t="shared" si="571"/>
        <v>150</v>
      </c>
      <c r="S3645" s="10">
        <f t="shared" ca="1" si="562"/>
        <v>83.42</v>
      </c>
    </row>
    <row r="3646" spans="2:19">
      <c r="B3646" s="3">
        <v>41269</v>
      </c>
      <c r="C3646" s="1">
        <v>7651</v>
      </c>
      <c r="D3646" s="1">
        <v>7685</v>
      </c>
      <c r="E3646" s="1">
        <v>7623</v>
      </c>
      <c r="F3646" s="1">
        <v>7634</v>
      </c>
      <c r="G3646" s="1">
        <v>65775</v>
      </c>
      <c r="H3646" s="1">
        <v>201301</v>
      </c>
      <c r="I3646" s="1">
        <f>VLOOKUP($B3646,TWA00!$B:$H,5,FALSE)</f>
        <v>7634.19</v>
      </c>
      <c r="J3646" s="1">
        <f t="shared" si="563"/>
        <v>-17</v>
      </c>
      <c r="K3646" s="1">
        <f t="shared" si="564"/>
        <v>-51</v>
      </c>
      <c r="L3646" s="1">
        <f t="shared" si="565"/>
        <v>11</v>
      </c>
      <c r="M3646" s="3">
        <f t="shared" si="566"/>
        <v>41269</v>
      </c>
      <c r="N3646" s="1">
        <f t="shared" si="567"/>
        <v>-0.18999999999959982</v>
      </c>
      <c r="O3646" s="1">
        <f t="shared" si="568"/>
        <v>12</v>
      </c>
      <c r="P3646" s="1">
        <f t="shared" si="569"/>
        <v>2012</v>
      </c>
      <c r="Q3646" s="1" t="b">
        <f t="shared" si="570"/>
        <v>0</v>
      </c>
      <c r="R3646" s="1">
        <f t="shared" si="571"/>
        <v>62</v>
      </c>
      <c r="S3646" s="10">
        <f t="shared" ca="1" si="562"/>
        <v>83.96</v>
      </c>
    </row>
    <row r="3647" spans="2:19">
      <c r="B3647" s="3">
        <v>41270</v>
      </c>
      <c r="C3647" s="1">
        <v>7602</v>
      </c>
      <c r="D3647" s="1">
        <v>7666</v>
      </c>
      <c r="E3647" s="1">
        <v>7584</v>
      </c>
      <c r="F3647" s="1">
        <v>7629</v>
      </c>
      <c r="G3647" s="1">
        <v>80035</v>
      </c>
      <c r="H3647" s="1">
        <v>201301</v>
      </c>
      <c r="I3647" s="1">
        <f>VLOOKUP($B3647,TWA00!$B:$H,5,FALSE)</f>
        <v>7648.41</v>
      </c>
      <c r="J3647" s="1">
        <f t="shared" si="563"/>
        <v>27</v>
      </c>
      <c r="K3647" s="1">
        <f t="shared" si="564"/>
        <v>-37</v>
      </c>
      <c r="L3647" s="1">
        <f t="shared" si="565"/>
        <v>45</v>
      </c>
      <c r="M3647" s="3">
        <f t="shared" si="566"/>
        <v>41270</v>
      </c>
      <c r="N3647" s="1">
        <f t="shared" si="567"/>
        <v>-19.409999999999854</v>
      </c>
      <c r="O3647" s="1">
        <f t="shared" si="568"/>
        <v>12</v>
      </c>
      <c r="P3647" s="1">
        <f t="shared" si="569"/>
        <v>2012</v>
      </c>
      <c r="Q3647" s="1" t="b">
        <f t="shared" si="570"/>
        <v>0</v>
      </c>
      <c r="R3647" s="1">
        <f t="shared" si="571"/>
        <v>82</v>
      </c>
      <c r="S3647" s="10">
        <f t="shared" ca="1" si="562"/>
        <v>83.92</v>
      </c>
    </row>
    <row r="3648" spans="2:19">
      <c r="B3648" s="3">
        <v>41271</v>
      </c>
      <c r="C3648" s="1">
        <v>7650</v>
      </c>
      <c r="D3648" s="1">
        <v>7708</v>
      </c>
      <c r="E3648" s="1">
        <v>7647</v>
      </c>
      <c r="F3648" s="1">
        <v>7675</v>
      </c>
      <c r="G3648" s="1">
        <v>69670</v>
      </c>
      <c r="H3648" s="1">
        <v>201301</v>
      </c>
      <c r="I3648" s="1">
        <f>VLOOKUP($B3648,TWA00!$B:$H,5,FALSE)</f>
        <v>7699.5</v>
      </c>
      <c r="J3648" s="1">
        <f t="shared" si="563"/>
        <v>25</v>
      </c>
      <c r="K3648" s="1">
        <f t="shared" si="564"/>
        <v>-33</v>
      </c>
      <c r="L3648" s="1">
        <f t="shared" si="565"/>
        <v>28</v>
      </c>
      <c r="M3648" s="3">
        <f t="shared" si="566"/>
        <v>41271</v>
      </c>
      <c r="N3648" s="1">
        <f t="shared" si="567"/>
        <v>-24.5</v>
      </c>
      <c r="O3648" s="1">
        <f t="shared" si="568"/>
        <v>12</v>
      </c>
      <c r="P3648" s="1">
        <f t="shared" si="569"/>
        <v>2012</v>
      </c>
      <c r="Q3648" s="1" t="b">
        <f t="shared" si="570"/>
        <v>0</v>
      </c>
      <c r="R3648" s="1">
        <f t="shared" si="571"/>
        <v>61</v>
      </c>
      <c r="S3648" s="10">
        <f t="shared" ca="1" si="562"/>
        <v>83.72</v>
      </c>
    </row>
    <row r="3649" spans="2:19">
      <c r="B3649" s="3">
        <v>41276</v>
      </c>
      <c r="C3649" s="1">
        <v>7720</v>
      </c>
      <c r="D3649" s="1">
        <v>7804</v>
      </c>
      <c r="E3649" s="1">
        <v>7702</v>
      </c>
      <c r="F3649" s="1">
        <v>7772</v>
      </c>
      <c r="G3649" s="1">
        <v>89092</v>
      </c>
      <c r="H3649" s="1">
        <v>201301</v>
      </c>
      <c r="I3649" s="1">
        <f>VLOOKUP($B3649,TWA00!$B:$H,5,FALSE)</f>
        <v>7779.22</v>
      </c>
      <c r="J3649" s="1">
        <f t="shared" si="563"/>
        <v>52</v>
      </c>
      <c r="K3649" s="1">
        <f t="shared" si="564"/>
        <v>-32</v>
      </c>
      <c r="L3649" s="1">
        <f t="shared" si="565"/>
        <v>70</v>
      </c>
      <c r="M3649" s="3">
        <f t="shared" si="566"/>
        <v>41276</v>
      </c>
      <c r="N3649" s="1">
        <f t="shared" si="567"/>
        <v>-7.2200000000002547</v>
      </c>
      <c r="O3649" s="1">
        <f t="shared" si="568"/>
        <v>1</v>
      </c>
      <c r="P3649" s="1">
        <f t="shared" si="569"/>
        <v>2013</v>
      </c>
      <c r="Q3649" s="1" t="b">
        <f t="shared" si="570"/>
        <v>0</v>
      </c>
      <c r="R3649" s="1">
        <f t="shared" si="571"/>
        <v>102</v>
      </c>
      <c r="S3649" s="10">
        <f t="shared" ca="1" si="562"/>
        <v>84.62</v>
      </c>
    </row>
    <row r="3650" spans="2:19">
      <c r="B3650" s="3">
        <v>41277</v>
      </c>
      <c r="C3650" s="1">
        <v>7811</v>
      </c>
      <c r="D3650" s="1">
        <v>7836</v>
      </c>
      <c r="E3650" s="1">
        <v>7803</v>
      </c>
      <c r="F3650" s="1">
        <v>7823</v>
      </c>
      <c r="G3650" s="1">
        <v>63225</v>
      </c>
      <c r="H3650" s="1">
        <v>201301</v>
      </c>
      <c r="I3650" s="1">
        <f>VLOOKUP($B3650,TWA00!$B:$H,5,FALSE)</f>
        <v>7836.84</v>
      </c>
      <c r="J3650" s="1">
        <f t="shared" si="563"/>
        <v>12</v>
      </c>
      <c r="K3650" s="1">
        <f t="shared" si="564"/>
        <v>-13</v>
      </c>
      <c r="L3650" s="1">
        <f t="shared" si="565"/>
        <v>20</v>
      </c>
      <c r="M3650" s="3">
        <f t="shared" si="566"/>
        <v>41277</v>
      </c>
      <c r="N3650" s="1">
        <f t="shared" si="567"/>
        <v>-13.840000000000146</v>
      </c>
      <c r="O3650" s="1">
        <f t="shared" si="568"/>
        <v>1</v>
      </c>
      <c r="P3650" s="1">
        <f t="shared" si="569"/>
        <v>2013</v>
      </c>
      <c r="Q3650" s="1" t="b">
        <f t="shared" si="570"/>
        <v>0</v>
      </c>
      <c r="R3650" s="1">
        <f t="shared" si="571"/>
        <v>33</v>
      </c>
      <c r="S3650" s="10">
        <f t="shared" ca="1" si="562"/>
        <v>82.84</v>
      </c>
    </row>
    <row r="3651" spans="2:19">
      <c r="B3651" s="3">
        <v>41278</v>
      </c>
      <c r="C3651" s="1">
        <v>7800</v>
      </c>
      <c r="D3651" s="1">
        <v>7809</v>
      </c>
      <c r="E3651" s="1">
        <v>7751</v>
      </c>
      <c r="F3651" s="1">
        <v>7774</v>
      </c>
      <c r="G3651" s="1">
        <v>71943</v>
      </c>
      <c r="H3651" s="1">
        <v>201301</v>
      </c>
      <c r="I3651" s="1">
        <f>VLOOKUP($B3651,TWA00!$B:$H,5,FALSE)</f>
        <v>7805.99</v>
      </c>
      <c r="J3651" s="1">
        <f t="shared" si="563"/>
        <v>-26</v>
      </c>
      <c r="K3651" s="1">
        <f t="shared" si="564"/>
        <v>-35</v>
      </c>
      <c r="L3651" s="1">
        <f t="shared" si="565"/>
        <v>23</v>
      </c>
      <c r="M3651" s="3">
        <f t="shared" si="566"/>
        <v>41278</v>
      </c>
      <c r="N3651" s="1">
        <f t="shared" si="567"/>
        <v>-31.989999999999782</v>
      </c>
      <c r="O3651" s="1">
        <f t="shared" si="568"/>
        <v>1</v>
      </c>
      <c r="P3651" s="1">
        <f t="shared" si="569"/>
        <v>2013</v>
      </c>
      <c r="Q3651" s="1" t="b">
        <f t="shared" si="570"/>
        <v>0</v>
      </c>
      <c r="R3651" s="1">
        <f t="shared" si="571"/>
        <v>58</v>
      </c>
      <c r="S3651" s="10">
        <f t="shared" ca="1" si="562"/>
        <v>82.64</v>
      </c>
    </row>
    <row r="3652" spans="2:19">
      <c r="B3652" s="3">
        <v>41281</v>
      </c>
      <c r="C3652" s="1">
        <v>7743</v>
      </c>
      <c r="D3652" s="1">
        <v>7774</v>
      </c>
      <c r="E3652" s="1">
        <v>7700</v>
      </c>
      <c r="F3652" s="1">
        <v>7742</v>
      </c>
      <c r="G3652" s="1">
        <v>81337</v>
      </c>
      <c r="H3652" s="1">
        <v>201301</v>
      </c>
      <c r="I3652" s="1">
        <f>VLOOKUP($B3652,TWA00!$B:$H,5,FALSE)</f>
        <v>7755.09</v>
      </c>
      <c r="J3652" s="1">
        <f t="shared" si="563"/>
        <v>-1</v>
      </c>
      <c r="K3652" s="1">
        <f t="shared" si="564"/>
        <v>-32</v>
      </c>
      <c r="L3652" s="1">
        <f t="shared" si="565"/>
        <v>42</v>
      </c>
      <c r="M3652" s="3">
        <f t="shared" si="566"/>
        <v>41281</v>
      </c>
      <c r="N3652" s="1">
        <f t="shared" si="567"/>
        <v>-13.090000000000146</v>
      </c>
      <c r="O3652" s="1">
        <f t="shared" si="568"/>
        <v>1</v>
      </c>
      <c r="P3652" s="1">
        <f t="shared" si="569"/>
        <v>2013</v>
      </c>
      <c r="Q3652" s="1" t="b">
        <f t="shared" si="570"/>
        <v>0</v>
      </c>
      <c r="R3652" s="1">
        <f t="shared" si="571"/>
        <v>74</v>
      </c>
      <c r="S3652" s="10">
        <f t="shared" ca="1" si="562"/>
        <v>80.180000000000007</v>
      </c>
    </row>
    <row r="3653" spans="2:19">
      <c r="B3653" s="3">
        <v>41282</v>
      </c>
      <c r="C3653" s="1">
        <v>7732</v>
      </c>
      <c r="D3653" s="1">
        <v>7747</v>
      </c>
      <c r="E3653" s="1">
        <v>7673</v>
      </c>
      <c r="F3653" s="1">
        <v>7705</v>
      </c>
      <c r="G3653" s="1">
        <v>90290</v>
      </c>
      <c r="H3653" s="1">
        <v>201301</v>
      </c>
      <c r="I3653" s="1">
        <f>VLOOKUP($B3653,TWA00!$B:$H,5,FALSE)</f>
        <v>7721.66</v>
      </c>
      <c r="J3653" s="1">
        <f t="shared" si="563"/>
        <v>-27</v>
      </c>
      <c r="K3653" s="1">
        <f t="shared" si="564"/>
        <v>-42</v>
      </c>
      <c r="L3653" s="1">
        <f t="shared" si="565"/>
        <v>32</v>
      </c>
      <c r="M3653" s="3">
        <f t="shared" si="566"/>
        <v>41282</v>
      </c>
      <c r="N3653" s="1">
        <f t="shared" si="567"/>
        <v>-16.659999999999854</v>
      </c>
      <c r="O3653" s="1">
        <f t="shared" si="568"/>
        <v>1</v>
      </c>
      <c r="P3653" s="1">
        <f t="shared" si="569"/>
        <v>2013</v>
      </c>
      <c r="Q3653" s="1" t="b">
        <f t="shared" si="570"/>
        <v>0</v>
      </c>
      <c r="R3653" s="1">
        <f t="shared" si="571"/>
        <v>74</v>
      </c>
      <c r="S3653" s="10">
        <f t="shared" ca="1" si="562"/>
        <v>80.42</v>
      </c>
    </row>
    <row r="3654" spans="2:19">
      <c r="B3654" s="3">
        <v>41283</v>
      </c>
      <c r="C3654" s="1">
        <v>7686</v>
      </c>
      <c r="D3654" s="1">
        <v>7774</v>
      </c>
      <c r="E3654" s="1">
        <v>7682</v>
      </c>
      <c r="F3654" s="1">
        <v>7740</v>
      </c>
      <c r="G3654" s="1">
        <v>88574</v>
      </c>
      <c r="H3654" s="1">
        <v>201301</v>
      </c>
      <c r="I3654" s="1">
        <f>VLOOKUP($B3654,TWA00!$B:$H,5,FALSE)</f>
        <v>7738.64</v>
      </c>
      <c r="J3654" s="1">
        <f t="shared" si="563"/>
        <v>54</v>
      </c>
      <c r="K3654" s="1">
        <f t="shared" si="564"/>
        <v>-34</v>
      </c>
      <c r="L3654" s="1">
        <f t="shared" si="565"/>
        <v>58</v>
      </c>
      <c r="M3654" s="3">
        <f t="shared" si="566"/>
        <v>41283</v>
      </c>
      <c r="N3654" s="1">
        <f t="shared" si="567"/>
        <v>1.3599999999996726</v>
      </c>
      <c r="O3654" s="1">
        <f t="shared" si="568"/>
        <v>1</v>
      </c>
      <c r="P3654" s="1">
        <f t="shared" si="569"/>
        <v>2013</v>
      </c>
      <c r="Q3654" s="1" t="b">
        <f t="shared" si="570"/>
        <v>0</v>
      </c>
      <c r="R3654" s="1">
        <f t="shared" si="571"/>
        <v>92</v>
      </c>
      <c r="S3654" s="10">
        <f t="shared" ref="S3654:S3717" ca="1" si="572">IF(ISERROR(AVERAGE(OFFSET($R3654,,,-$S$4))),"",AVERAGE(OFFSET($R3654,,,-$S$4)))</f>
        <v>80.680000000000007</v>
      </c>
    </row>
    <row r="3655" spans="2:19">
      <c r="B3655" s="3">
        <v>41284</v>
      </c>
      <c r="C3655" s="1">
        <v>7762</v>
      </c>
      <c r="D3655" s="1">
        <v>7846</v>
      </c>
      <c r="E3655" s="1">
        <v>7759</v>
      </c>
      <c r="F3655" s="1">
        <v>7836</v>
      </c>
      <c r="G3655" s="1">
        <v>122619</v>
      </c>
      <c r="H3655" s="1">
        <v>201301</v>
      </c>
      <c r="I3655" s="1">
        <f>VLOOKUP($B3655,TWA00!$B:$H,5,FALSE)</f>
        <v>7811.64</v>
      </c>
      <c r="J3655" s="1">
        <f t="shared" ref="J3655:J3718" si="573">$F3655-C3655</f>
        <v>74</v>
      </c>
      <c r="K3655" s="1">
        <f t="shared" ref="K3655:K3718" si="574">$F3655-D3655</f>
        <v>-10</v>
      </c>
      <c r="L3655" s="1">
        <f t="shared" ref="L3655:L3718" si="575">$F3655-E3655</f>
        <v>77</v>
      </c>
      <c r="M3655" s="3">
        <f t="shared" ref="M3655:M3718" si="576">B3655</f>
        <v>41284</v>
      </c>
      <c r="N3655" s="1">
        <f t="shared" ref="N3655:N3718" si="577">F3655-I3655</f>
        <v>24.359999999999673</v>
      </c>
      <c r="O3655" s="1">
        <f t="shared" ref="O3655:O3718" si="578">MONTH(B3655)</f>
        <v>1</v>
      </c>
      <c r="P3655" s="1">
        <f t="shared" ref="P3655:P3718" si="579">YEAR(B3655)</f>
        <v>2013</v>
      </c>
      <c r="Q3655" s="1" t="b">
        <f t="shared" ref="Q3655:Q3718" si="580">IF(H3656=H3655,FALSE,TRUE)</f>
        <v>0</v>
      </c>
      <c r="R3655" s="1">
        <f t="shared" ref="R3655:R3718" si="581">D3655-E3655</f>
        <v>87</v>
      </c>
      <c r="S3655" s="10">
        <f t="shared" ca="1" si="572"/>
        <v>80.680000000000007</v>
      </c>
    </row>
    <row r="3656" spans="2:19">
      <c r="B3656" s="3">
        <v>41285</v>
      </c>
      <c r="C3656" s="1">
        <v>7863</v>
      </c>
      <c r="D3656" s="1">
        <v>7867</v>
      </c>
      <c r="E3656" s="1">
        <v>7796</v>
      </c>
      <c r="F3656" s="1">
        <v>7799</v>
      </c>
      <c r="G3656" s="1">
        <v>90984</v>
      </c>
      <c r="H3656" s="1">
        <v>201301</v>
      </c>
      <c r="I3656" s="1">
        <f>VLOOKUP($B3656,TWA00!$B:$H,5,FALSE)</f>
        <v>7819.15</v>
      </c>
      <c r="J3656" s="1">
        <f t="shared" si="573"/>
        <v>-64</v>
      </c>
      <c r="K3656" s="1">
        <f t="shared" si="574"/>
        <v>-68</v>
      </c>
      <c r="L3656" s="1">
        <f t="shared" si="575"/>
        <v>3</v>
      </c>
      <c r="M3656" s="3">
        <f t="shared" si="576"/>
        <v>41285</v>
      </c>
      <c r="N3656" s="1">
        <f t="shared" si="577"/>
        <v>-20.149999999999636</v>
      </c>
      <c r="O3656" s="1">
        <f t="shared" si="578"/>
        <v>1</v>
      </c>
      <c r="P3656" s="1">
        <f t="shared" si="579"/>
        <v>2013</v>
      </c>
      <c r="Q3656" s="1" t="b">
        <f t="shared" si="580"/>
        <v>0</v>
      </c>
      <c r="R3656" s="1">
        <f t="shared" si="581"/>
        <v>71</v>
      </c>
      <c r="S3656" s="10">
        <f t="shared" ca="1" si="572"/>
        <v>78.84</v>
      </c>
    </row>
    <row r="3657" spans="2:19">
      <c r="B3657" s="3">
        <v>41288</v>
      </c>
      <c r="C3657" s="1">
        <v>7730</v>
      </c>
      <c r="D3657" s="1">
        <v>7828</v>
      </c>
      <c r="E3657" s="1">
        <v>7705</v>
      </c>
      <c r="F3657" s="1">
        <v>7827</v>
      </c>
      <c r="G3657" s="1">
        <v>111839</v>
      </c>
      <c r="H3657" s="1">
        <v>201301</v>
      </c>
      <c r="I3657" s="1">
        <f>VLOOKUP($B3657,TWA00!$B:$H,5,FALSE)</f>
        <v>7823.97</v>
      </c>
      <c r="J3657" s="1">
        <f t="shared" si="573"/>
        <v>97</v>
      </c>
      <c r="K3657" s="1">
        <f t="shared" si="574"/>
        <v>-1</v>
      </c>
      <c r="L3657" s="1">
        <f t="shared" si="575"/>
        <v>122</v>
      </c>
      <c r="M3657" s="3">
        <f t="shared" si="576"/>
        <v>41288</v>
      </c>
      <c r="N3657" s="1">
        <f t="shared" si="577"/>
        <v>3.0299999999997453</v>
      </c>
      <c r="O3657" s="1">
        <f t="shared" si="578"/>
        <v>1</v>
      </c>
      <c r="P3657" s="1">
        <f t="shared" si="579"/>
        <v>2013</v>
      </c>
      <c r="Q3657" s="1" t="b">
        <f t="shared" si="580"/>
        <v>0</v>
      </c>
      <c r="R3657" s="1">
        <f t="shared" si="581"/>
        <v>123</v>
      </c>
      <c r="S3657" s="10">
        <f t="shared" ca="1" si="572"/>
        <v>80.44</v>
      </c>
    </row>
    <row r="3658" spans="2:19">
      <c r="B3658" s="3">
        <v>41289</v>
      </c>
      <c r="C3658" s="1">
        <v>7800</v>
      </c>
      <c r="D3658" s="1">
        <v>7812</v>
      </c>
      <c r="E3658" s="1">
        <v>7728</v>
      </c>
      <c r="F3658" s="1">
        <v>7741</v>
      </c>
      <c r="G3658" s="1">
        <v>99174</v>
      </c>
      <c r="H3658" s="1">
        <v>201301</v>
      </c>
      <c r="I3658" s="1">
        <f>VLOOKUP($B3658,TWA00!$B:$H,5,FALSE)</f>
        <v>7765.02</v>
      </c>
      <c r="J3658" s="1">
        <f t="shared" si="573"/>
        <v>-59</v>
      </c>
      <c r="K3658" s="1">
        <f t="shared" si="574"/>
        <v>-71</v>
      </c>
      <c r="L3658" s="1">
        <f t="shared" si="575"/>
        <v>13</v>
      </c>
      <c r="M3658" s="3">
        <f t="shared" si="576"/>
        <v>41289</v>
      </c>
      <c r="N3658" s="1">
        <f t="shared" si="577"/>
        <v>-24.020000000000437</v>
      </c>
      <c r="O3658" s="1">
        <f t="shared" si="578"/>
        <v>1</v>
      </c>
      <c r="P3658" s="1">
        <f t="shared" si="579"/>
        <v>2013</v>
      </c>
      <c r="Q3658" s="1" t="b">
        <f t="shared" si="580"/>
        <v>0</v>
      </c>
      <c r="R3658" s="1">
        <f t="shared" si="581"/>
        <v>84</v>
      </c>
      <c r="S3658" s="10">
        <f t="shared" ca="1" si="572"/>
        <v>80.599999999999994</v>
      </c>
    </row>
    <row r="3659" spans="2:19">
      <c r="B3659" s="3">
        <v>41290</v>
      </c>
      <c r="C3659" s="1">
        <v>7750</v>
      </c>
      <c r="D3659" s="1">
        <v>7769</v>
      </c>
      <c r="E3659" s="1">
        <v>7698</v>
      </c>
      <c r="F3659" s="1">
        <v>7717</v>
      </c>
      <c r="G3659" s="1">
        <v>58511</v>
      </c>
      <c r="H3659" s="1">
        <v>201301</v>
      </c>
      <c r="I3659" s="1">
        <f>VLOOKUP($B3659,TWA00!$B:$H,5,FALSE)</f>
        <v>7700.43</v>
      </c>
      <c r="J3659" s="1">
        <f t="shared" si="573"/>
        <v>-33</v>
      </c>
      <c r="K3659" s="1">
        <f t="shared" si="574"/>
        <v>-52</v>
      </c>
      <c r="L3659" s="1">
        <f t="shared" si="575"/>
        <v>19</v>
      </c>
      <c r="M3659" s="3">
        <f t="shared" si="576"/>
        <v>41290</v>
      </c>
      <c r="N3659" s="1">
        <f t="shared" si="577"/>
        <v>16.569999999999709</v>
      </c>
      <c r="O3659" s="1">
        <f t="shared" si="578"/>
        <v>1</v>
      </c>
      <c r="P3659" s="1">
        <f t="shared" si="579"/>
        <v>2013</v>
      </c>
      <c r="Q3659" s="1" t="b">
        <f t="shared" si="580"/>
        <v>1</v>
      </c>
      <c r="R3659" s="1">
        <f t="shared" si="581"/>
        <v>71</v>
      </c>
      <c r="S3659" s="10">
        <f t="shared" ca="1" si="572"/>
        <v>80.099999999999994</v>
      </c>
    </row>
    <row r="3660" spans="2:19">
      <c r="B3660" s="3">
        <v>41291</v>
      </c>
      <c r="C3660" s="1">
        <v>7702</v>
      </c>
      <c r="D3660" s="1">
        <v>7767</v>
      </c>
      <c r="E3660" s="1">
        <v>7582</v>
      </c>
      <c r="F3660" s="1">
        <v>7612</v>
      </c>
      <c r="G3660" s="1">
        <v>146042</v>
      </c>
      <c r="H3660" s="1">
        <v>201302</v>
      </c>
      <c r="I3660" s="1">
        <f>VLOOKUP($B3660,TWA00!$B:$H,5,FALSE)</f>
        <v>7616.64</v>
      </c>
      <c r="J3660" s="1">
        <f t="shared" si="573"/>
        <v>-90</v>
      </c>
      <c r="K3660" s="1">
        <f t="shared" si="574"/>
        <v>-155</v>
      </c>
      <c r="L3660" s="1">
        <f t="shared" si="575"/>
        <v>30</v>
      </c>
      <c r="M3660" s="3">
        <f t="shared" si="576"/>
        <v>41291</v>
      </c>
      <c r="N3660" s="1">
        <f t="shared" si="577"/>
        <v>-4.6400000000003274</v>
      </c>
      <c r="O3660" s="1">
        <f t="shared" si="578"/>
        <v>1</v>
      </c>
      <c r="P3660" s="1">
        <f t="shared" si="579"/>
        <v>2013</v>
      </c>
      <c r="Q3660" s="1" t="b">
        <f t="shared" si="580"/>
        <v>0</v>
      </c>
      <c r="R3660" s="1">
        <f t="shared" si="581"/>
        <v>185</v>
      </c>
      <c r="S3660" s="10">
        <f t="shared" ca="1" si="572"/>
        <v>81.78</v>
      </c>
    </row>
    <row r="3661" spans="2:19">
      <c r="B3661" s="3">
        <v>41292</v>
      </c>
      <c r="C3661" s="1">
        <v>7692</v>
      </c>
      <c r="D3661" s="1">
        <v>7723</v>
      </c>
      <c r="E3661" s="1">
        <v>7666</v>
      </c>
      <c r="F3661" s="1">
        <v>7711</v>
      </c>
      <c r="G3661" s="1">
        <v>86279</v>
      </c>
      <c r="H3661" s="1">
        <v>201302</v>
      </c>
      <c r="I3661" s="1">
        <f>VLOOKUP($B3661,TWA00!$B:$H,5,FALSE)</f>
        <v>7732.87</v>
      </c>
      <c r="J3661" s="1">
        <f t="shared" si="573"/>
        <v>19</v>
      </c>
      <c r="K3661" s="1">
        <f t="shared" si="574"/>
        <v>-12</v>
      </c>
      <c r="L3661" s="1">
        <f t="shared" si="575"/>
        <v>45</v>
      </c>
      <c r="M3661" s="3">
        <f t="shared" si="576"/>
        <v>41292</v>
      </c>
      <c r="N3661" s="1">
        <f t="shared" si="577"/>
        <v>-21.869999999999891</v>
      </c>
      <c r="O3661" s="1">
        <f t="shared" si="578"/>
        <v>1</v>
      </c>
      <c r="P3661" s="1">
        <f t="shared" si="579"/>
        <v>2013</v>
      </c>
      <c r="Q3661" s="1" t="b">
        <f t="shared" si="580"/>
        <v>0</v>
      </c>
      <c r="R3661" s="1">
        <f t="shared" si="581"/>
        <v>57</v>
      </c>
      <c r="S3661" s="10">
        <f t="shared" ca="1" si="572"/>
        <v>81.72</v>
      </c>
    </row>
    <row r="3662" spans="2:19">
      <c r="B3662" s="3">
        <v>41295</v>
      </c>
      <c r="C3662" s="1">
        <v>7683</v>
      </c>
      <c r="D3662" s="1">
        <v>7736</v>
      </c>
      <c r="E3662" s="1">
        <v>7645</v>
      </c>
      <c r="F3662" s="1">
        <v>7703</v>
      </c>
      <c r="G3662" s="1">
        <v>94447</v>
      </c>
      <c r="H3662" s="1">
        <v>201302</v>
      </c>
      <c r="I3662" s="1">
        <f>VLOOKUP($B3662,TWA00!$B:$H,5,FALSE)</f>
        <v>7724.92</v>
      </c>
      <c r="J3662" s="1">
        <f t="shared" si="573"/>
        <v>20</v>
      </c>
      <c r="K3662" s="1">
        <f t="shared" si="574"/>
        <v>-33</v>
      </c>
      <c r="L3662" s="1">
        <f t="shared" si="575"/>
        <v>58</v>
      </c>
      <c r="M3662" s="3">
        <f t="shared" si="576"/>
        <v>41295</v>
      </c>
      <c r="N3662" s="1">
        <f t="shared" si="577"/>
        <v>-21.920000000000073</v>
      </c>
      <c r="O3662" s="1">
        <f t="shared" si="578"/>
        <v>1</v>
      </c>
      <c r="P3662" s="1">
        <f t="shared" si="579"/>
        <v>2013</v>
      </c>
      <c r="Q3662" s="1" t="b">
        <f t="shared" si="580"/>
        <v>0</v>
      </c>
      <c r="R3662" s="1">
        <f t="shared" si="581"/>
        <v>91</v>
      </c>
      <c r="S3662" s="10">
        <f t="shared" ca="1" si="572"/>
        <v>80.040000000000006</v>
      </c>
    </row>
    <row r="3663" spans="2:19">
      <c r="B3663" s="3">
        <v>41296</v>
      </c>
      <c r="C3663" s="1">
        <v>7722</v>
      </c>
      <c r="D3663" s="1">
        <v>7765</v>
      </c>
      <c r="E3663" s="1">
        <v>7672</v>
      </c>
      <c r="F3663" s="1">
        <v>7751</v>
      </c>
      <c r="G3663" s="1">
        <v>106112</v>
      </c>
      <c r="H3663" s="1">
        <v>201302</v>
      </c>
      <c r="I3663" s="1">
        <f>VLOOKUP($B3663,TWA00!$B:$H,5,FALSE)</f>
        <v>7759.1</v>
      </c>
      <c r="J3663" s="1">
        <f t="shared" si="573"/>
        <v>29</v>
      </c>
      <c r="K3663" s="1">
        <f t="shared" si="574"/>
        <v>-14</v>
      </c>
      <c r="L3663" s="1">
        <f t="shared" si="575"/>
        <v>79</v>
      </c>
      <c r="M3663" s="3">
        <f t="shared" si="576"/>
        <v>41296</v>
      </c>
      <c r="N3663" s="1">
        <f t="shared" si="577"/>
        <v>-8.1000000000003638</v>
      </c>
      <c r="O3663" s="1">
        <f t="shared" si="578"/>
        <v>1</v>
      </c>
      <c r="P3663" s="1">
        <f t="shared" si="579"/>
        <v>2013</v>
      </c>
      <c r="Q3663" s="1" t="b">
        <f t="shared" si="580"/>
        <v>0</v>
      </c>
      <c r="R3663" s="1">
        <f t="shared" si="581"/>
        <v>93</v>
      </c>
      <c r="S3663" s="10">
        <f t="shared" ca="1" si="572"/>
        <v>80.58</v>
      </c>
    </row>
    <row r="3664" spans="2:19">
      <c r="B3664" s="3">
        <v>41297</v>
      </c>
      <c r="C3664" s="1">
        <v>7777</v>
      </c>
      <c r="D3664" s="1">
        <v>7788</v>
      </c>
      <c r="E3664" s="1">
        <v>7714</v>
      </c>
      <c r="F3664" s="1">
        <v>7723</v>
      </c>
      <c r="G3664" s="1">
        <v>77820</v>
      </c>
      <c r="H3664" s="1">
        <v>201302</v>
      </c>
      <c r="I3664" s="1">
        <f>VLOOKUP($B3664,TWA00!$B:$H,5,FALSE)</f>
        <v>7744.18</v>
      </c>
      <c r="J3664" s="1">
        <f t="shared" si="573"/>
        <v>-54</v>
      </c>
      <c r="K3664" s="1">
        <f t="shared" si="574"/>
        <v>-65</v>
      </c>
      <c r="L3664" s="1">
        <f t="shared" si="575"/>
        <v>9</v>
      </c>
      <c r="M3664" s="3">
        <f t="shared" si="576"/>
        <v>41297</v>
      </c>
      <c r="N3664" s="1">
        <f t="shared" si="577"/>
        <v>-21.180000000000291</v>
      </c>
      <c r="O3664" s="1">
        <f t="shared" si="578"/>
        <v>1</v>
      </c>
      <c r="P3664" s="1">
        <f t="shared" si="579"/>
        <v>2013</v>
      </c>
      <c r="Q3664" s="1" t="b">
        <f t="shared" si="580"/>
        <v>0</v>
      </c>
      <c r="R3664" s="1">
        <f t="shared" si="581"/>
        <v>74</v>
      </c>
      <c r="S3664" s="10">
        <f t="shared" ca="1" si="572"/>
        <v>79.12</v>
      </c>
    </row>
    <row r="3665" spans="2:19">
      <c r="B3665" s="3">
        <v>41298</v>
      </c>
      <c r="C3665" s="1">
        <v>7688</v>
      </c>
      <c r="D3665" s="1">
        <v>7728</v>
      </c>
      <c r="E3665" s="1">
        <v>7625</v>
      </c>
      <c r="F3665" s="1">
        <v>7682</v>
      </c>
      <c r="G3665" s="1">
        <v>121098</v>
      </c>
      <c r="H3665" s="1">
        <v>201302</v>
      </c>
      <c r="I3665" s="1">
        <f>VLOOKUP($B3665,TWA00!$B:$H,5,FALSE)</f>
        <v>7695.99</v>
      </c>
      <c r="J3665" s="1">
        <f t="shared" si="573"/>
        <v>-6</v>
      </c>
      <c r="K3665" s="1">
        <f t="shared" si="574"/>
        <v>-46</v>
      </c>
      <c r="L3665" s="1">
        <f t="shared" si="575"/>
        <v>57</v>
      </c>
      <c r="M3665" s="3">
        <f t="shared" si="576"/>
        <v>41298</v>
      </c>
      <c r="N3665" s="1">
        <f t="shared" si="577"/>
        <v>-13.989999999999782</v>
      </c>
      <c r="O3665" s="1">
        <f t="shared" si="578"/>
        <v>1</v>
      </c>
      <c r="P3665" s="1">
        <f t="shared" si="579"/>
        <v>2013</v>
      </c>
      <c r="Q3665" s="1" t="b">
        <f t="shared" si="580"/>
        <v>0</v>
      </c>
      <c r="R3665" s="1">
        <f t="shared" si="581"/>
        <v>103</v>
      </c>
      <c r="S3665" s="10">
        <f t="shared" ca="1" si="572"/>
        <v>79.72</v>
      </c>
    </row>
    <row r="3666" spans="2:19">
      <c r="B3666" s="3">
        <v>41299</v>
      </c>
      <c r="C3666" s="1">
        <v>7662</v>
      </c>
      <c r="D3666" s="1">
        <v>7688</v>
      </c>
      <c r="E3666" s="1">
        <v>7612</v>
      </c>
      <c r="F3666" s="1">
        <v>7649</v>
      </c>
      <c r="G3666" s="1">
        <v>98883</v>
      </c>
      <c r="H3666" s="1">
        <v>201302</v>
      </c>
      <c r="I3666" s="1">
        <f>VLOOKUP($B3666,TWA00!$B:$H,5,FALSE)</f>
        <v>7672.58</v>
      </c>
      <c r="J3666" s="1">
        <f t="shared" si="573"/>
        <v>-13</v>
      </c>
      <c r="K3666" s="1">
        <f t="shared" si="574"/>
        <v>-39</v>
      </c>
      <c r="L3666" s="1">
        <f t="shared" si="575"/>
        <v>37</v>
      </c>
      <c r="M3666" s="3">
        <f t="shared" si="576"/>
        <v>41299</v>
      </c>
      <c r="N3666" s="1">
        <f t="shared" si="577"/>
        <v>-23.579999999999927</v>
      </c>
      <c r="O3666" s="1">
        <f t="shared" si="578"/>
        <v>1</v>
      </c>
      <c r="P3666" s="1">
        <f t="shared" si="579"/>
        <v>2013</v>
      </c>
      <c r="Q3666" s="1" t="b">
        <f t="shared" si="580"/>
        <v>0</v>
      </c>
      <c r="R3666" s="1">
        <f t="shared" si="581"/>
        <v>76</v>
      </c>
      <c r="S3666" s="10">
        <f t="shared" ca="1" si="572"/>
        <v>78.84</v>
      </c>
    </row>
    <row r="3667" spans="2:19">
      <c r="B3667" s="3">
        <v>41302</v>
      </c>
      <c r="C3667" s="1">
        <v>7620</v>
      </c>
      <c r="D3667" s="1">
        <v>7731</v>
      </c>
      <c r="E3667" s="1">
        <v>7620</v>
      </c>
      <c r="F3667" s="1">
        <v>7730</v>
      </c>
      <c r="G3667" s="1">
        <v>92771</v>
      </c>
      <c r="H3667" s="1">
        <v>201302</v>
      </c>
      <c r="I3667" s="1">
        <f>VLOOKUP($B3667,TWA00!$B:$H,5,FALSE)</f>
        <v>7714.67</v>
      </c>
      <c r="J3667" s="1">
        <f t="shared" si="573"/>
        <v>110</v>
      </c>
      <c r="K3667" s="1">
        <f t="shared" si="574"/>
        <v>-1</v>
      </c>
      <c r="L3667" s="1">
        <f t="shared" si="575"/>
        <v>110</v>
      </c>
      <c r="M3667" s="3">
        <f t="shared" si="576"/>
        <v>41302</v>
      </c>
      <c r="N3667" s="1">
        <f t="shared" si="577"/>
        <v>15.329999999999927</v>
      </c>
      <c r="O3667" s="1">
        <f t="shared" si="578"/>
        <v>1</v>
      </c>
      <c r="P3667" s="1">
        <f t="shared" si="579"/>
        <v>2013</v>
      </c>
      <c r="Q3667" s="1" t="b">
        <f t="shared" si="580"/>
        <v>0</v>
      </c>
      <c r="R3667" s="1">
        <f t="shared" si="581"/>
        <v>111</v>
      </c>
      <c r="S3667" s="10">
        <f t="shared" ca="1" si="572"/>
        <v>79.12</v>
      </c>
    </row>
    <row r="3668" spans="2:19">
      <c r="B3668" s="3">
        <v>41303</v>
      </c>
      <c r="C3668" s="1">
        <v>7759</v>
      </c>
      <c r="D3668" s="1">
        <v>7822</v>
      </c>
      <c r="E3668" s="1">
        <v>7736</v>
      </c>
      <c r="F3668" s="1">
        <v>7819</v>
      </c>
      <c r="G3668" s="1">
        <v>99284</v>
      </c>
      <c r="H3668" s="1">
        <v>201302</v>
      </c>
      <c r="I3668" s="1">
        <f>VLOOKUP($B3668,TWA00!$B:$H,5,FALSE)</f>
        <v>7802</v>
      </c>
      <c r="J3668" s="1">
        <f t="shared" si="573"/>
        <v>60</v>
      </c>
      <c r="K3668" s="1">
        <f t="shared" si="574"/>
        <v>-3</v>
      </c>
      <c r="L3668" s="1">
        <f t="shared" si="575"/>
        <v>83</v>
      </c>
      <c r="M3668" s="3">
        <f t="shared" si="576"/>
        <v>41303</v>
      </c>
      <c r="N3668" s="1">
        <f t="shared" si="577"/>
        <v>17</v>
      </c>
      <c r="O3668" s="1">
        <f t="shared" si="578"/>
        <v>1</v>
      </c>
      <c r="P3668" s="1">
        <f t="shared" si="579"/>
        <v>2013</v>
      </c>
      <c r="Q3668" s="1" t="b">
        <f t="shared" si="580"/>
        <v>0</v>
      </c>
      <c r="R3668" s="1">
        <f t="shared" si="581"/>
        <v>86</v>
      </c>
      <c r="S3668" s="10">
        <f t="shared" ca="1" si="572"/>
        <v>79.88</v>
      </c>
    </row>
    <row r="3669" spans="2:19">
      <c r="B3669" s="3">
        <v>41304</v>
      </c>
      <c r="C3669" s="1">
        <v>7846</v>
      </c>
      <c r="D3669" s="1">
        <v>7859</v>
      </c>
      <c r="E3669" s="1">
        <v>7791</v>
      </c>
      <c r="F3669" s="1">
        <v>7800</v>
      </c>
      <c r="G3669" s="1">
        <v>100596</v>
      </c>
      <c r="H3669" s="1">
        <v>201302</v>
      </c>
      <c r="I3669" s="1">
        <f>VLOOKUP($B3669,TWA00!$B:$H,5,FALSE)</f>
        <v>7832.98</v>
      </c>
      <c r="J3669" s="1">
        <f t="shared" si="573"/>
        <v>-46</v>
      </c>
      <c r="K3669" s="1">
        <f t="shared" si="574"/>
        <v>-59</v>
      </c>
      <c r="L3669" s="1">
        <f t="shared" si="575"/>
        <v>9</v>
      </c>
      <c r="M3669" s="3">
        <f t="shared" si="576"/>
        <v>41304</v>
      </c>
      <c r="N3669" s="1">
        <f t="shared" si="577"/>
        <v>-32.979999999999563</v>
      </c>
      <c r="O3669" s="1">
        <f t="shared" si="578"/>
        <v>1</v>
      </c>
      <c r="P3669" s="1">
        <f t="shared" si="579"/>
        <v>2013</v>
      </c>
      <c r="Q3669" s="1" t="b">
        <f t="shared" si="580"/>
        <v>0</v>
      </c>
      <c r="R3669" s="1">
        <f t="shared" si="581"/>
        <v>68</v>
      </c>
      <c r="S3669" s="10">
        <f t="shared" ca="1" si="572"/>
        <v>80.239999999999995</v>
      </c>
    </row>
    <row r="3670" spans="2:19">
      <c r="B3670" s="3">
        <v>41305</v>
      </c>
      <c r="C3670" s="1">
        <v>7815</v>
      </c>
      <c r="D3670" s="1">
        <v>7850</v>
      </c>
      <c r="E3670" s="1">
        <v>7778</v>
      </c>
      <c r="F3670" s="1">
        <v>7848</v>
      </c>
      <c r="G3670" s="1">
        <v>84766</v>
      </c>
      <c r="H3670" s="1">
        <v>201302</v>
      </c>
      <c r="I3670" s="1">
        <f>VLOOKUP($B3670,TWA00!$B:$H,5,FALSE)</f>
        <v>7850.02</v>
      </c>
      <c r="J3670" s="1">
        <f t="shared" si="573"/>
        <v>33</v>
      </c>
      <c r="K3670" s="1">
        <f t="shared" si="574"/>
        <v>-2</v>
      </c>
      <c r="L3670" s="1">
        <f t="shared" si="575"/>
        <v>70</v>
      </c>
      <c r="M3670" s="3">
        <f t="shared" si="576"/>
        <v>41305</v>
      </c>
      <c r="N3670" s="1">
        <f t="shared" si="577"/>
        <v>-2.0200000000004366</v>
      </c>
      <c r="O3670" s="1">
        <f t="shared" si="578"/>
        <v>1</v>
      </c>
      <c r="P3670" s="1">
        <f t="shared" si="579"/>
        <v>2013</v>
      </c>
      <c r="Q3670" s="1" t="b">
        <f t="shared" si="580"/>
        <v>0</v>
      </c>
      <c r="R3670" s="1">
        <f t="shared" si="581"/>
        <v>72</v>
      </c>
      <c r="S3670" s="10">
        <f t="shared" ca="1" si="572"/>
        <v>79.14</v>
      </c>
    </row>
    <row r="3671" spans="2:19">
      <c r="B3671" s="3">
        <v>41306</v>
      </c>
      <c r="C3671" s="1">
        <v>7859</v>
      </c>
      <c r="D3671" s="1">
        <v>7901</v>
      </c>
      <c r="E3671" s="1">
        <v>7825</v>
      </c>
      <c r="F3671" s="1">
        <v>7858</v>
      </c>
      <c r="G3671" s="1">
        <v>87506</v>
      </c>
      <c r="H3671" s="1">
        <v>201302</v>
      </c>
      <c r="I3671" s="1">
        <f>VLOOKUP($B3671,TWA00!$B:$H,5,FALSE)</f>
        <v>7855.97</v>
      </c>
      <c r="J3671" s="1">
        <f t="shared" si="573"/>
        <v>-1</v>
      </c>
      <c r="K3671" s="1">
        <f t="shared" si="574"/>
        <v>-43</v>
      </c>
      <c r="L3671" s="1">
        <f t="shared" si="575"/>
        <v>33</v>
      </c>
      <c r="M3671" s="3">
        <f t="shared" si="576"/>
        <v>41306</v>
      </c>
      <c r="N3671" s="1">
        <f t="shared" si="577"/>
        <v>2.0299999999997453</v>
      </c>
      <c r="O3671" s="1">
        <f t="shared" si="578"/>
        <v>2</v>
      </c>
      <c r="P3671" s="1">
        <f t="shared" si="579"/>
        <v>2013</v>
      </c>
      <c r="Q3671" s="1" t="b">
        <f t="shared" si="580"/>
        <v>0</v>
      </c>
      <c r="R3671" s="1">
        <f t="shared" si="581"/>
        <v>76</v>
      </c>
      <c r="S3671" s="10">
        <f t="shared" ca="1" si="572"/>
        <v>79.98</v>
      </c>
    </row>
    <row r="3672" spans="2:19">
      <c r="B3672" s="3">
        <v>41309</v>
      </c>
      <c r="C3672" s="1">
        <v>7878</v>
      </c>
      <c r="D3672" s="1">
        <v>7952</v>
      </c>
      <c r="E3672" s="1">
        <v>7872</v>
      </c>
      <c r="F3672" s="1">
        <v>7940</v>
      </c>
      <c r="G3672" s="1">
        <v>87092</v>
      </c>
      <c r="H3672" s="1">
        <v>201302</v>
      </c>
      <c r="I3672" s="1">
        <f>VLOOKUP($B3672,TWA00!$B:$H,5,FALSE)</f>
        <v>7923.16</v>
      </c>
      <c r="J3672" s="1">
        <f t="shared" si="573"/>
        <v>62</v>
      </c>
      <c r="K3672" s="1">
        <f t="shared" si="574"/>
        <v>-12</v>
      </c>
      <c r="L3672" s="1">
        <f t="shared" si="575"/>
        <v>68</v>
      </c>
      <c r="M3672" s="3">
        <f t="shared" si="576"/>
        <v>41309</v>
      </c>
      <c r="N3672" s="1">
        <f t="shared" si="577"/>
        <v>16.840000000000146</v>
      </c>
      <c r="O3672" s="1">
        <f t="shared" si="578"/>
        <v>2</v>
      </c>
      <c r="P3672" s="1">
        <f t="shared" si="579"/>
        <v>2013</v>
      </c>
      <c r="Q3672" s="1" t="b">
        <f t="shared" si="580"/>
        <v>0</v>
      </c>
      <c r="R3672" s="1">
        <f t="shared" si="581"/>
        <v>80</v>
      </c>
      <c r="S3672" s="10">
        <f t="shared" ca="1" si="572"/>
        <v>77.44</v>
      </c>
    </row>
    <row r="3673" spans="2:19">
      <c r="B3673" s="3">
        <v>41310</v>
      </c>
      <c r="C3673" s="1">
        <v>7885</v>
      </c>
      <c r="D3673" s="1">
        <v>7913</v>
      </c>
      <c r="E3673" s="1">
        <v>7868</v>
      </c>
      <c r="F3673" s="1">
        <v>7905</v>
      </c>
      <c r="G3673" s="1">
        <v>74233</v>
      </c>
      <c r="H3673" s="1">
        <v>201302</v>
      </c>
      <c r="I3673" s="1">
        <f>VLOOKUP($B3673,TWA00!$B:$H,5,FALSE)</f>
        <v>7886.94</v>
      </c>
      <c r="J3673" s="1">
        <f t="shared" si="573"/>
        <v>20</v>
      </c>
      <c r="K3673" s="1">
        <f t="shared" si="574"/>
        <v>-8</v>
      </c>
      <c r="L3673" s="1">
        <f t="shared" si="575"/>
        <v>37</v>
      </c>
      <c r="M3673" s="3">
        <f t="shared" si="576"/>
        <v>41310</v>
      </c>
      <c r="N3673" s="1">
        <f t="shared" si="577"/>
        <v>18.0600000000004</v>
      </c>
      <c r="O3673" s="1">
        <f t="shared" si="578"/>
        <v>2</v>
      </c>
      <c r="P3673" s="1">
        <f t="shared" si="579"/>
        <v>2013</v>
      </c>
      <c r="Q3673" s="1" t="b">
        <f t="shared" si="580"/>
        <v>0</v>
      </c>
      <c r="R3673" s="1">
        <f t="shared" si="581"/>
        <v>45</v>
      </c>
      <c r="S3673" s="10">
        <f t="shared" ca="1" si="572"/>
        <v>77.3</v>
      </c>
    </row>
    <row r="3674" spans="2:19">
      <c r="B3674" s="3">
        <v>41311</v>
      </c>
      <c r="C3674" s="1">
        <v>7916</v>
      </c>
      <c r="D3674" s="1">
        <v>7952</v>
      </c>
      <c r="E3674" s="1">
        <v>7891</v>
      </c>
      <c r="F3674" s="1">
        <v>7900</v>
      </c>
      <c r="G3674" s="1">
        <v>72671</v>
      </c>
      <c r="H3674" s="1">
        <v>201302</v>
      </c>
      <c r="I3674" s="1">
        <f>VLOOKUP($B3674,TWA00!$B:$H,5,FALSE)</f>
        <v>7906.65</v>
      </c>
      <c r="J3674" s="1">
        <f t="shared" si="573"/>
        <v>-16</v>
      </c>
      <c r="K3674" s="1">
        <f t="shared" si="574"/>
        <v>-52</v>
      </c>
      <c r="L3674" s="1">
        <f t="shared" si="575"/>
        <v>9</v>
      </c>
      <c r="M3674" s="3">
        <f t="shared" si="576"/>
        <v>41311</v>
      </c>
      <c r="N3674" s="1">
        <f t="shared" si="577"/>
        <v>-6.6499999999996362</v>
      </c>
      <c r="O3674" s="1">
        <f t="shared" si="578"/>
        <v>2</v>
      </c>
      <c r="P3674" s="1">
        <f t="shared" si="579"/>
        <v>2013</v>
      </c>
      <c r="Q3674" s="1" t="b">
        <f t="shared" si="580"/>
        <v>0</v>
      </c>
      <c r="R3674" s="1">
        <f t="shared" si="581"/>
        <v>61</v>
      </c>
      <c r="S3674" s="10">
        <f t="shared" ca="1" si="572"/>
        <v>77.42</v>
      </c>
    </row>
    <row r="3675" spans="2:19">
      <c r="B3675" s="3">
        <v>41323</v>
      </c>
      <c r="C3675" s="1">
        <v>7967</v>
      </c>
      <c r="D3675" s="1">
        <v>7978</v>
      </c>
      <c r="E3675" s="1">
        <v>7913</v>
      </c>
      <c r="F3675" s="1">
        <v>7935</v>
      </c>
      <c r="G3675" s="1">
        <v>77582</v>
      </c>
      <c r="H3675" s="1">
        <v>201302</v>
      </c>
      <c r="I3675" s="1">
        <f>VLOOKUP($B3675,TWA00!$B:$H,5,FALSE)</f>
        <v>7943.53</v>
      </c>
      <c r="J3675" s="1">
        <f t="shared" si="573"/>
        <v>-32</v>
      </c>
      <c r="K3675" s="1">
        <f t="shared" si="574"/>
        <v>-43</v>
      </c>
      <c r="L3675" s="1">
        <f t="shared" si="575"/>
        <v>22</v>
      </c>
      <c r="M3675" s="3">
        <f t="shared" si="576"/>
        <v>41323</v>
      </c>
      <c r="N3675" s="1">
        <f t="shared" si="577"/>
        <v>-8.5299999999997453</v>
      </c>
      <c r="O3675" s="1">
        <f t="shared" si="578"/>
        <v>2</v>
      </c>
      <c r="P3675" s="1">
        <f t="shared" si="579"/>
        <v>2013</v>
      </c>
      <c r="Q3675" s="1" t="b">
        <f t="shared" si="580"/>
        <v>0</v>
      </c>
      <c r="R3675" s="1">
        <f t="shared" si="581"/>
        <v>65</v>
      </c>
      <c r="S3675" s="10">
        <f t="shared" ca="1" si="572"/>
        <v>77.739999999999995</v>
      </c>
    </row>
    <row r="3676" spans="2:19">
      <c r="B3676" s="3">
        <v>41324</v>
      </c>
      <c r="C3676" s="1">
        <v>7950</v>
      </c>
      <c r="D3676" s="1">
        <v>7970</v>
      </c>
      <c r="E3676" s="1">
        <v>7941</v>
      </c>
      <c r="F3676" s="1">
        <v>7959</v>
      </c>
      <c r="G3676" s="1">
        <v>60019</v>
      </c>
      <c r="H3676" s="1">
        <v>201302</v>
      </c>
      <c r="I3676" s="1">
        <f>VLOOKUP($B3676,TWA00!$B:$H,5,FALSE)</f>
        <v>7960.88</v>
      </c>
      <c r="J3676" s="1">
        <f t="shared" si="573"/>
        <v>9</v>
      </c>
      <c r="K3676" s="1">
        <f t="shared" si="574"/>
        <v>-11</v>
      </c>
      <c r="L3676" s="1">
        <f t="shared" si="575"/>
        <v>18</v>
      </c>
      <c r="M3676" s="3">
        <f t="shared" si="576"/>
        <v>41324</v>
      </c>
      <c r="N3676" s="1">
        <f t="shared" si="577"/>
        <v>-1.8800000000001091</v>
      </c>
      <c r="O3676" s="1">
        <f t="shared" si="578"/>
        <v>2</v>
      </c>
      <c r="P3676" s="1">
        <f t="shared" si="579"/>
        <v>2013</v>
      </c>
      <c r="Q3676" s="1" t="b">
        <f t="shared" si="580"/>
        <v>0</v>
      </c>
      <c r="R3676" s="1">
        <f t="shared" si="581"/>
        <v>29</v>
      </c>
      <c r="S3676" s="10">
        <f t="shared" ca="1" si="572"/>
        <v>76.84</v>
      </c>
    </row>
    <row r="3677" spans="2:19">
      <c r="B3677" s="3">
        <v>41325</v>
      </c>
      <c r="C3677" s="1">
        <v>8008</v>
      </c>
      <c r="D3677" s="1">
        <v>8027</v>
      </c>
      <c r="E3677" s="1">
        <v>7983</v>
      </c>
      <c r="F3677" s="1">
        <v>8023</v>
      </c>
      <c r="G3677" s="1">
        <v>52976</v>
      </c>
      <c r="H3677" s="1">
        <v>201302</v>
      </c>
      <c r="I3677" s="1">
        <f>VLOOKUP($B3677,TWA00!$B:$H,5,FALSE)</f>
        <v>8029.1</v>
      </c>
      <c r="J3677" s="1">
        <f t="shared" si="573"/>
        <v>15</v>
      </c>
      <c r="K3677" s="1">
        <f t="shared" si="574"/>
        <v>-4</v>
      </c>
      <c r="L3677" s="1">
        <f t="shared" si="575"/>
        <v>40</v>
      </c>
      <c r="M3677" s="3">
        <f t="shared" si="576"/>
        <v>41325</v>
      </c>
      <c r="N3677" s="1">
        <f t="shared" si="577"/>
        <v>-6.1000000000003638</v>
      </c>
      <c r="O3677" s="1">
        <f t="shared" si="578"/>
        <v>2</v>
      </c>
      <c r="P3677" s="1">
        <f t="shared" si="579"/>
        <v>2013</v>
      </c>
      <c r="Q3677" s="1" t="b">
        <f t="shared" si="580"/>
        <v>1</v>
      </c>
      <c r="R3677" s="1">
        <f t="shared" si="581"/>
        <v>44</v>
      </c>
      <c r="S3677" s="10">
        <f t="shared" ca="1" si="572"/>
        <v>76.099999999999994</v>
      </c>
    </row>
    <row r="3678" spans="2:19">
      <c r="B3678" s="3">
        <v>41326</v>
      </c>
      <c r="C3678" s="1">
        <v>7987</v>
      </c>
      <c r="D3678" s="1">
        <v>7998</v>
      </c>
      <c r="E3678" s="1">
        <v>7948</v>
      </c>
      <c r="F3678" s="1">
        <v>7949</v>
      </c>
      <c r="G3678" s="1">
        <v>63895</v>
      </c>
      <c r="H3678" s="1">
        <v>201303</v>
      </c>
      <c r="I3678" s="1">
        <f>VLOOKUP($B3678,TWA00!$B:$H,5,FALSE)</f>
        <v>7957.46</v>
      </c>
      <c r="J3678" s="1">
        <f t="shared" si="573"/>
        <v>-38</v>
      </c>
      <c r="K3678" s="1">
        <f t="shared" si="574"/>
        <v>-49</v>
      </c>
      <c r="L3678" s="1">
        <f t="shared" si="575"/>
        <v>1</v>
      </c>
      <c r="M3678" s="3">
        <f t="shared" si="576"/>
        <v>41326</v>
      </c>
      <c r="N3678" s="1">
        <f t="shared" si="577"/>
        <v>-8.4600000000000364</v>
      </c>
      <c r="O3678" s="1">
        <f t="shared" si="578"/>
        <v>2</v>
      </c>
      <c r="P3678" s="1">
        <f t="shared" si="579"/>
        <v>2013</v>
      </c>
      <c r="Q3678" s="1" t="b">
        <f t="shared" si="580"/>
        <v>0</v>
      </c>
      <c r="R3678" s="1">
        <f t="shared" si="581"/>
        <v>50</v>
      </c>
      <c r="S3678" s="10">
        <f t="shared" ca="1" si="572"/>
        <v>75.36</v>
      </c>
    </row>
    <row r="3679" spans="2:19">
      <c r="B3679" s="3">
        <v>41327</v>
      </c>
      <c r="C3679" s="1">
        <v>7939</v>
      </c>
      <c r="D3679" s="1">
        <v>7976</v>
      </c>
      <c r="E3679" s="1">
        <v>7903</v>
      </c>
      <c r="F3679" s="1">
        <v>7951</v>
      </c>
      <c r="G3679" s="1">
        <v>85371</v>
      </c>
      <c r="H3679" s="1">
        <v>201303</v>
      </c>
      <c r="I3679" s="1">
        <f>VLOOKUP($B3679,TWA00!$B:$H,5,FALSE)</f>
        <v>7947.72</v>
      </c>
      <c r="J3679" s="1">
        <f t="shared" si="573"/>
        <v>12</v>
      </c>
      <c r="K3679" s="1">
        <f t="shared" si="574"/>
        <v>-25</v>
      </c>
      <c r="L3679" s="1">
        <f t="shared" si="575"/>
        <v>48</v>
      </c>
      <c r="M3679" s="3">
        <f t="shared" si="576"/>
        <v>41327</v>
      </c>
      <c r="N3679" s="1">
        <f t="shared" si="577"/>
        <v>3.2799999999997453</v>
      </c>
      <c r="O3679" s="1">
        <f t="shared" si="578"/>
        <v>2</v>
      </c>
      <c r="P3679" s="1">
        <f t="shared" si="579"/>
        <v>2013</v>
      </c>
      <c r="Q3679" s="1" t="b">
        <f t="shared" si="580"/>
        <v>0</v>
      </c>
      <c r="R3679" s="1">
        <f t="shared" si="581"/>
        <v>73</v>
      </c>
      <c r="S3679" s="10">
        <f t="shared" ca="1" si="572"/>
        <v>75.72</v>
      </c>
    </row>
    <row r="3680" spans="2:19">
      <c r="B3680" s="3">
        <v>41328</v>
      </c>
      <c r="C3680" s="1">
        <v>7974</v>
      </c>
      <c r="D3680" s="1">
        <v>7994</v>
      </c>
      <c r="E3680" s="1">
        <v>7970</v>
      </c>
      <c r="F3680" s="1">
        <v>7993</v>
      </c>
      <c r="G3680" s="1">
        <v>27144</v>
      </c>
      <c r="H3680" s="1">
        <v>201303</v>
      </c>
      <c r="I3680" s="1">
        <f>VLOOKUP($B3680,TWA00!$B:$H,5,FALSE)</f>
        <v>7986.89</v>
      </c>
      <c r="J3680" s="1">
        <f t="shared" si="573"/>
        <v>19</v>
      </c>
      <c r="K3680" s="1">
        <f t="shared" si="574"/>
        <v>-1</v>
      </c>
      <c r="L3680" s="1">
        <f t="shared" si="575"/>
        <v>23</v>
      </c>
      <c r="M3680" s="3">
        <f t="shared" si="576"/>
        <v>41328</v>
      </c>
      <c r="N3680" s="1">
        <f t="shared" si="577"/>
        <v>6.1099999999996726</v>
      </c>
      <c r="O3680" s="1">
        <f t="shared" si="578"/>
        <v>2</v>
      </c>
      <c r="P3680" s="1">
        <f t="shared" si="579"/>
        <v>2013</v>
      </c>
      <c r="Q3680" s="1" t="b">
        <f t="shared" si="580"/>
        <v>0</v>
      </c>
      <c r="R3680" s="1">
        <f t="shared" si="581"/>
        <v>24</v>
      </c>
      <c r="S3680" s="10">
        <f t="shared" ca="1" si="572"/>
        <v>74.16</v>
      </c>
    </row>
    <row r="3681" spans="2:19">
      <c r="B3681" s="3">
        <v>41330</v>
      </c>
      <c r="C3681" s="1">
        <v>7985</v>
      </c>
      <c r="D3681" s="1">
        <v>7992</v>
      </c>
      <c r="E3681" s="1">
        <v>7935</v>
      </c>
      <c r="F3681" s="1">
        <v>7941</v>
      </c>
      <c r="G3681" s="1">
        <v>72527</v>
      </c>
      <c r="H3681" s="1">
        <v>201303</v>
      </c>
      <c r="I3681" s="1">
        <f>VLOOKUP($B3681,TWA00!$B:$H,5,FALSE)</f>
        <v>7947.68</v>
      </c>
      <c r="J3681" s="1">
        <f t="shared" si="573"/>
        <v>-44</v>
      </c>
      <c r="K3681" s="1">
        <f t="shared" si="574"/>
        <v>-51</v>
      </c>
      <c r="L3681" s="1">
        <f t="shared" si="575"/>
        <v>6</v>
      </c>
      <c r="M3681" s="3">
        <f t="shared" si="576"/>
        <v>41330</v>
      </c>
      <c r="N3681" s="1">
        <f t="shared" si="577"/>
        <v>-6.680000000000291</v>
      </c>
      <c r="O3681" s="1">
        <f t="shared" si="578"/>
        <v>2</v>
      </c>
      <c r="P3681" s="1">
        <f t="shared" si="579"/>
        <v>2013</v>
      </c>
      <c r="Q3681" s="1" t="b">
        <f t="shared" si="580"/>
        <v>0</v>
      </c>
      <c r="R3681" s="1">
        <f t="shared" si="581"/>
        <v>57</v>
      </c>
      <c r="S3681" s="10">
        <f t="shared" ca="1" si="572"/>
        <v>74.3</v>
      </c>
    </row>
    <row r="3682" spans="2:19">
      <c r="B3682" s="3">
        <v>41331</v>
      </c>
      <c r="C3682" s="1">
        <v>7893</v>
      </c>
      <c r="D3682" s="1">
        <v>7920</v>
      </c>
      <c r="E3682" s="1">
        <v>7862</v>
      </c>
      <c r="F3682" s="1">
        <v>7885</v>
      </c>
      <c r="G3682" s="1">
        <v>82377</v>
      </c>
      <c r="H3682" s="1">
        <v>201303</v>
      </c>
      <c r="I3682" s="1">
        <f>VLOOKUP($B3682,TWA00!$B:$H,5,FALSE)</f>
        <v>7880.9</v>
      </c>
      <c r="J3682" s="1">
        <f t="shared" si="573"/>
        <v>-8</v>
      </c>
      <c r="K3682" s="1">
        <f t="shared" si="574"/>
        <v>-35</v>
      </c>
      <c r="L3682" s="1">
        <f t="shared" si="575"/>
        <v>23</v>
      </c>
      <c r="M3682" s="3">
        <f t="shared" si="576"/>
        <v>41331</v>
      </c>
      <c r="N3682" s="1">
        <f t="shared" si="577"/>
        <v>4.1000000000003638</v>
      </c>
      <c r="O3682" s="1">
        <f t="shared" si="578"/>
        <v>2</v>
      </c>
      <c r="P3682" s="1">
        <f t="shared" si="579"/>
        <v>2013</v>
      </c>
      <c r="Q3682" s="1" t="b">
        <f t="shared" si="580"/>
        <v>0</v>
      </c>
      <c r="R3682" s="1">
        <f t="shared" si="581"/>
        <v>58</v>
      </c>
      <c r="S3682" s="10">
        <f t="shared" ca="1" si="572"/>
        <v>74.48</v>
      </c>
    </row>
    <row r="3683" spans="2:19">
      <c r="B3683" s="3">
        <v>41332</v>
      </c>
      <c r="C3683" s="1">
        <v>7907</v>
      </c>
      <c r="D3683" s="1">
        <v>7909</v>
      </c>
      <c r="E3683" s="1">
        <v>7862</v>
      </c>
      <c r="F3683" s="1">
        <v>7879</v>
      </c>
      <c r="G3683" s="1">
        <v>53936</v>
      </c>
      <c r="H3683" s="1">
        <v>201303</v>
      </c>
      <c r="I3683" s="1">
        <f>VLOOKUP($B3683,TWA00!$B:$H,5,FALSE)</f>
        <v>7897.98</v>
      </c>
      <c r="J3683" s="1">
        <f t="shared" si="573"/>
        <v>-28</v>
      </c>
      <c r="K3683" s="1">
        <f t="shared" si="574"/>
        <v>-30</v>
      </c>
      <c r="L3683" s="1">
        <f t="shared" si="575"/>
        <v>17</v>
      </c>
      <c r="M3683" s="3">
        <f t="shared" si="576"/>
        <v>41332</v>
      </c>
      <c r="N3683" s="1">
        <f t="shared" si="577"/>
        <v>-18.979999999999563</v>
      </c>
      <c r="O3683" s="1">
        <f t="shared" si="578"/>
        <v>2</v>
      </c>
      <c r="P3683" s="1">
        <f t="shared" si="579"/>
        <v>2013</v>
      </c>
      <c r="Q3683" s="1" t="b">
        <f t="shared" si="580"/>
        <v>0</v>
      </c>
      <c r="R3683" s="1">
        <f t="shared" si="581"/>
        <v>47</v>
      </c>
      <c r="S3683" s="10">
        <f t="shared" ca="1" si="572"/>
        <v>73.7</v>
      </c>
    </row>
    <row r="3684" spans="2:19">
      <c r="B3684" s="3">
        <v>41334</v>
      </c>
      <c r="C3684" s="1">
        <v>7945</v>
      </c>
      <c r="D3684" s="1">
        <v>7950</v>
      </c>
      <c r="E3684" s="1">
        <v>7920</v>
      </c>
      <c r="F3684" s="1">
        <v>7936</v>
      </c>
      <c r="G3684" s="1">
        <v>44461</v>
      </c>
      <c r="H3684" s="1">
        <v>201303</v>
      </c>
      <c r="I3684" s="1">
        <f>VLOOKUP($B3684,TWA00!$B:$H,5,FALSE)</f>
        <v>7964.63</v>
      </c>
      <c r="J3684" s="1">
        <f t="shared" si="573"/>
        <v>-9</v>
      </c>
      <c r="K3684" s="1">
        <f t="shared" si="574"/>
        <v>-14</v>
      </c>
      <c r="L3684" s="1">
        <f t="shared" si="575"/>
        <v>16</v>
      </c>
      <c r="M3684" s="3">
        <f t="shared" si="576"/>
        <v>41334</v>
      </c>
      <c r="N3684" s="1">
        <f t="shared" si="577"/>
        <v>-28.630000000000109</v>
      </c>
      <c r="O3684" s="1">
        <f t="shared" si="578"/>
        <v>3</v>
      </c>
      <c r="P3684" s="1">
        <f t="shared" si="579"/>
        <v>2013</v>
      </c>
      <c r="Q3684" s="1" t="b">
        <f t="shared" si="580"/>
        <v>0</v>
      </c>
      <c r="R3684" s="1">
        <f t="shared" si="581"/>
        <v>30</v>
      </c>
      <c r="S3684" s="10">
        <f t="shared" ca="1" si="572"/>
        <v>72.98</v>
      </c>
    </row>
    <row r="3685" spans="2:19">
      <c r="B3685" s="3">
        <v>41337</v>
      </c>
      <c r="C3685" s="1">
        <v>7935</v>
      </c>
      <c r="D3685" s="1">
        <v>7937</v>
      </c>
      <c r="E3685" s="1">
        <v>7827</v>
      </c>
      <c r="F3685" s="1">
        <v>7845</v>
      </c>
      <c r="G3685" s="1">
        <v>94448</v>
      </c>
      <c r="H3685" s="1">
        <v>201303</v>
      </c>
      <c r="I3685" s="1">
        <f>VLOOKUP($B3685,TWA00!$B:$H,5,FALSE)</f>
        <v>7867.34</v>
      </c>
      <c r="J3685" s="1">
        <f t="shared" si="573"/>
        <v>-90</v>
      </c>
      <c r="K3685" s="1">
        <f t="shared" si="574"/>
        <v>-92</v>
      </c>
      <c r="L3685" s="1">
        <f t="shared" si="575"/>
        <v>18</v>
      </c>
      <c r="M3685" s="3">
        <f t="shared" si="576"/>
        <v>41337</v>
      </c>
      <c r="N3685" s="1">
        <f t="shared" si="577"/>
        <v>-22.340000000000146</v>
      </c>
      <c r="O3685" s="1">
        <f t="shared" si="578"/>
        <v>3</v>
      </c>
      <c r="P3685" s="1">
        <f t="shared" si="579"/>
        <v>2013</v>
      </c>
      <c r="Q3685" s="1" t="b">
        <f t="shared" si="580"/>
        <v>0</v>
      </c>
      <c r="R3685" s="1">
        <f t="shared" si="581"/>
        <v>110</v>
      </c>
      <c r="S3685" s="10">
        <f t="shared" ca="1" si="572"/>
        <v>73.72</v>
      </c>
    </row>
    <row r="3686" spans="2:19">
      <c r="B3686" s="3">
        <v>41338</v>
      </c>
      <c r="C3686" s="1">
        <v>7867</v>
      </c>
      <c r="D3686" s="1">
        <v>7931</v>
      </c>
      <c r="E3686" s="1">
        <v>7862</v>
      </c>
      <c r="F3686" s="1">
        <v>7913</v>
      </c>
      <c r="G3686" s="1">
        <v>74896</v>
      </c>
      <c r="H3686" s="1">
        <v>201303</v>
      </c>
      <c r="I3686" s="1">
        <f>VLOOKUP($B3686,TWA00!$B:$H,5,FALSE)</f>
        <v>7932.71</v>
      </c>
      <c r="J3686" s="1">
        <f t="shared" si="573"/>
        <v>46</v>
      </c>
      <c r="K3686" s="1">
        <f t="shared" si="574"/>
        <v>-18</v>
      </c>
      <c r="L3686" s="1">
        <f t="shared" si="575"/>
        <v>51</v>
      </c>
      <c r="M3686" s="3">
        <f t="shared" si="576"/>
        <v>41338</v>
      </c>
      <c r="N3686" s="1">
        <f t="shared" si="577"/>
        <v>-19.710000000000036</v>
      </c>
      <c r="O3686" s="1">
        <f t="shared" si="578"/>
        <v>3</v>
      </c>
      <c r="P3686" s="1">
        <f t="shared" si="579"/>
        <v>2013</v>
      </c>
      <c r="Q3686" s="1" t="b">
        <f t="shared" si="580"/>
        <v>0</v>
      </c>
      <c r="R3686" s="1">
        <f t="shared" si="581"/>
        <v>69</v>
      </c>
      <c r="S3686" s="10">
        <f t="shared" ca="1" si="572"/>
        <v>73.7</v>
      </c>
    </row>
    <row r="3687" spans="2:19">
      <c r="B3687" s="3">
        <v>41339</v>
      </c>
      <c r="C3687" s="1">
        <v>7980</v>
      </c>
      <c r="D3687" s="1">
        <v>7998</v>
      </c>
      <c r="E3687" s="1">
        <v>7935</v>
      </c>
      <c r="F3687" s="1">
        <v>7947</v>
      </c>
      <c r="G3687" s="1">
        <v>83576</v>
      </c>
      <c r="H3687" s="1">
        <v>201303</v>
      </c>
      <c r="I3687" s="1">
        <f>VLOOKUP($B3687,TWA00!$B:$H,5,FALSE)</f>
        <v>7950.3</v>
      </c>
      <c r="J3687" s="1">
        <f t="shared" si="573"/>
        <v>-33</v>
      </c>
      <c r="K3687" s="1">
        <f t="shared" si="574"/>
        <v>-51</v>
      </c>
      <c r="L3687" s="1">
        <f t="shared" si="575"/>
        <v>12</v>
      </c>
      <c r="M3687" s="3">
        <f t="shared" si="576"/>
        <v>41339</v>
      </c>
      <c r="N3687" s="1">
        <f t="shared" si="577"/>
        <v>-3.3000000000001819</v>
      </c>
      <c r="O3687" s="1">
        <f t="shared" si="578"/>
        <v>3</v>
      </c>
      <c r="P3687" s="1">
        <f t="shared" si="579"/>
        <v>2013</v>
      </c>
      <c r="Q3687" s="1" t="b">
        <f t="shared" si="580"/>
        <v>0</v>
      </c>
      <c r="R3687" s="1">
        <f t="shared" si="581"/>
        <v>63</v>
      </c>
      <c r="S3687" s="10">
        <f t="shared" ca="1" si="572"/>
        <v>74.040000000000006</v>
      </c>
    </row>
    <row r="3688" spans="2:19">
      <c r="B3688" s="3">
        <v>41340</v>
      </c>
      <c r="C3688" s="1">
        <v>7933</v>
      </c>
      <c r="D3688" s="1">
        <v>7982</v>
      </c>
      <c r="E3688" s="1">
        <v>7921</v>
      </c>
      <c r="F3688" s="1">
        <v>7938</v>
      </c>
      <c r="G3688" s="1">
        <v>72539</v>
      </c>
      <c r="H3688" s="1">
        <v>201303</v>
      </c>
      <c r="I3688" s="1">
        <f>VLOOKUP($B3688,TWA00!$B:$H,5,FALSE)</f>
        <v>7960.51</v>
      </c>
      <c r="J3688" s="1">
        <f t="shared" si="573"/>
        <v>5</v>
      </c>
      <c r="K3688" s="1">
        <f t="shared" si="574"/>
        <v>-44</v>
      </c>
      <c r="L3688" s="1">
        <f t="shared" si="575"/>
        <v>17</v>
      </c>
      <c r="M3688" s="3">
        <f t="shared" si="576"/>
        <v>41340</v>
      </c>
      <c r="N3688" s="1">
        <f t="shared" si="577"/>
        <v>-22.510000000000218</v>
      </c>
      <c r="O3688" s="1">
        <f t="shared" si="578"/>
        <v>3</v>
      </c>
      <c r="P3688" s="1">
        <f t="shared" si="579"/>
        <v>2013</v>
      </c>
      <c r="Q3688" s="1" t="b">
        <f t="shared" si="580"/>
        <v>0</v>
      </c>
      <c r="R3688" s="1">
        <f t="shared" si="581"/>
        <v>61</v>
      </c>
      <c r="S3688" s="10">
        <f t="shared" ca="1" si="572"/>
        <v>73.42</v>
      </c>
    </row>
    <row r="3689" spans="2:19">
      <c r="B3689" s="3">
        <v>41341</v>
      </c>
      <c r="C3689" s="1">
        <v>7968</v>
      </c>
      <c r="D3689" s="1">
        <v>8032</v>
      </c>
      <c r="E3689" s="1">
        <v>7965</v>
      </c>
      <c r="F3689" s="1">
        <v>8008</v>
      </c>
      <c r="G3689" s="1">
        <v>81964</v>
      </c>
      <c r="H3689" s="1">
        <v>201303</v>
      </c>
      <c r="I3689" s="1">
        <f>VLOOKUP($B3689,TWA00!$B:$H,5,FALSE)</f>
        <v>8015.14</v>
      </c>
      <c r="J3689" s="1">
        <f t="shared" si="573"/>
        <v>40</v>
      </c>
      <c r="K3689" s="1">
        <f t="shared" si="574"/>
        <v>-24</v>
      </c>
      <c r="L3689" s="1">
        <f t="shared" si="575"/>
        <v>43</v>
      </c>
      <c r="M3689" s="3">
        <f t="shared" si="576"/>
        <v>41341</v>
      </c>
      <c r="N3689" s="1">
        <f t="shared" si="577"/>
        <v>-7.1400000000003274</v>
      </c>
      <c r="O3689" s="1">
        <f t="shared" si="578"/>
        <v>3</v>
      </c>
      <c r="P3689" s="1">
        <f t="shared" si="579"/>
        <v>2013</v>
      </c>
      <c r="Q3689" s="1" t="b">
        <f t="shared" si="580"/>
        <v>0</v>
      </c>
      <c r="R3689" s="1">
        <f t="shared" si="581"/>
        <v>67</v>
      </c>
      <c r="S3689" s="10">
        <f t="shared" ca="1" si="572"/>
        <v>73.88</v>
      </c>
    </row>
    <row r="3690" spans="2:19">
      <c r="B3690" s="3">
        <v>41344</v>
      </c>
      <c r="C3690" s="1">
        <v>8010</v>
      </c>
      <c r="D3690" s="1">
        <v>8068</v>
      </c>
      <c r="E3690" s="1">
        <v>7993</v>
      </c>
      <c r="F3690" s="1">
        <v>8043</v>
      </c>
      <c r="G3690" s="1">
        <v>79351</v>
      </c>
      <c r="H3690" s="1">
        <v>201303</v>
      </c>
      <c r="I3690" s="1">
        <f>VLOOKUP($B3690,TWA00!$B:$H,5,FALSE)</f>
        <v>8038.72</v>
      </c>
      <c r="J3690" s="1">
        <f t="shared" si="573"/>
        <v>33</v>
      </c>
      <c r="K3690" s="1">
        <f t="shared" si="574"/>
        <v>-25</v>
      </c>
      <c r="L3690" s="1">
        <f t="shared" si="575"/>
        <v>50</v>
      </c>
      <c r="M3690" s="3">
        <f t="shared" si="576"/>
        <v>41344</v>
      </c>
      <c r="N3690" s="1">
        <f t="shared" si="577"/>
        <v>4.2799999999997453</v>
      </c>
      <c r="O3690" s="1">
        <f t="shared" si="578"/>
        <v>3</v>
      </c>
      <c r="P3690" s="1">
        <f t="shared" si="579"/>
        <v>2013</v>
      </c>
      <c r="Q3690" s="1" t="b">
        <f t="shared" si="580"/>
        <v>0</v>
      </c>
      <c r="R3690" s="1">
        <f t="shared" si="581"/>
        <v>75</v>
      </c>
      <c r="S3690" s="10">
        <f t="shared" ca="1" si="572"/>
        <v>74.3</v>
      </c>
    </row>
    <row r="3691" spans="2:19">
      <c r="B3691" s="3">
        <v>41345</v>
      </c>
      <c r="C3691" s="1">
        <v>8040</v>
      </c>
      <c r="D3691" s="1">
        <v>8058</v>
      </c>
      <c r="E3691" s="1">
        <v>7983</v>
      </c>
      <c r="F3691" s="1">
        <v>7999</v>
      </c>
      <c r="G3691" s="1">
        <v>75116</v>
      </c>
      <c r="H3691" s="1">
        <v>201303</v>
      </c>
      <c r="I3691" s="1">
        <f>VLOOKUP($B3691,TWA00!$B:$H,5,FALSE)</f>
        <v>7994.71</v>
      </c>
      <c r="J3691" s="1">
        <f t="shared" si="573"/>
        <v>-41</v>
      </c>
      <c r="K3691" s="1">
        <f t="shared" si="574"/>
        <v>-59</v>
      </c>
      <c r="L3691" s="1">
        <f t="shared" si="575"/>
        <v>16</v>
      </c>
      <c r="M3691" s="3">
        <f t="shared" si="576"/>
        <v>41345</v>
      </c>
      <c r="N3691" s="1">
        <f t="shared" si="577"/>
        <v>4.2899999999999636</v>
      </c>
      <c r="O3691" s="1">
        <f t="shared" si="578"/>
        <v>3</v>
      </c>
      <c r="P3691" s="1">
        <f t="shared" si="579"/>
        <v>2013</v>
      </c>
      <c r="Q3691" s="1" t="b">
        <f t="shared" si="580"/>
        <v>0</v>
      </c>
      <c r="R3691" s="1">
        <f t="shared" si="581"/>
        <v>75</v>
      </c>
      <c r="S3691" s="10">
        <f t="shared" ca="1" si="572"/>
        <v>74.260000000000005</v>
      </c>
    </row>
    <row r="3692" spans="2:19">
      <c r="B3692" s="3">
        <v>41346</v>
      </c>
      <c r="C3692" s="1">
        <v>8000</v>
      </c>
      <c r="D3692" s="1">
        <v>8035</v>
      </c>
      <c r="E3692" s="1">
        <v>7951</v>
      </c>
      <c r="F3692" s="1">
        <v>7990</v>
      </c>
      <c r="G3692" s="1">
        <v>106264</v>
      </c>
      <c r="H3692" s="1">
        <v>201303</v>
      </c>
      <c r="I3692" s="1">
        <f>VLOOKUP($B3692,TWA00!$B:$H,5,FALSE)</f>
        <v>7995.51</v>
      </c>
      <c r="J3692" s="1">
        <f t="shared" si="573"/>
        <v>-10</v>
      </c>
      <c r="K3692" s="1">
        <f t="shared" si="574"/>
        <v>-45</v>
      </c>
      <c r="L3692" s="1">
        <f t="shared" si="575"/>
        <v>39</v>
      </c>
      <c r="M3692" s="3">
        <f t="shared" si="576"/>
        <v>41346</v>
      </c>
      <c r="N3692" s="1">
        <f t="shared" si="577"/>
        <v>-5.5100000000002183</v>
      </c>
      <c r="O3692" s="1">
        <f t="shared" si="578"/>
        <v>3</v>
      </c>
      <c r="P3692" s="1">
        <f t="shared" si="579"/>
        <v>2013</v>
      </c>
      <c r="Q3692" s="1" t="b">
        <f t="shared" si="580"/>
        <v>0</v>
      </c>
      <c r="R3692" s="1">
        <f t="shared" si="581"/>
        <v>84</v>
      </c>
      <c r="S3692" s="10">
        <f t="shared" ca="1" si="572"/>
        <v>73.819999999999993</v>
      </c>
    </row>
    <row r="3693" spans="2:19">
      <c r="B3693" s="3">
        <v>41347</v>
      </c>
      <c r="C3693" s="1">
        <v>7997</v>
      </c>
      <c r="D3693" s="1">
        <v>7997</v>
      </c>
      <c r="E3693" s="1">
        <v>7941</v>
      </c>
      <c r="F3693" s="1">
        <v>7953</v>
      </c>
      <c r="G3693" s="1">
        <v>80451</v>
      </c>
      <c r="H3693" s="1">
        <v>201303</v>
      </c>
      <c r="I3693" s="1">
        <f>VLOOKUP($B3693,TWA00!$B:$H,5,FALSE)</f>
        <v>7951.76</v>
      </c>
      <c r="J3693" s="1">
        <f t="shared" si="573"/>
        <v>-44</v>
      </c>
      <c r="K3693" s="1">
        <f t="shared" si="574"/>
        <v>-44</v>
      </c>
      <c r="L3693" s="1">
        <f t="shared" si="575"/>
        <v>12</v>
      </c>
      <c r="M3693" s="3">
        <f t="shared" si="576"/>
        <v>41347</v>
      </c>
      <c r="N3693" s="1">
        <f t="shared" si="577"/>
        <v>1.2399999999997817</v>
      </c>
      <c r="O3693" s="1">
        <f t="shared" si="578"/>
        <v>3</v>
      </c>
      <c r="P3693" s="1">
        <f t="shared" si="579"/>
        <v>2013</v>
      </c>
      <c r="Q3693" s="1" t="b">
        <f t="shared" si="580"/>
        <v>0</v>
      </c>
      <c r="R3693" s="1">
        <f t="shared" si="581"/>
        <v>56</v>
      </c>
      <c r="S3693" s="10">
        <f t="shared" ca="1" si="572"/>
        <v>74.239999999999995</v>
      </c>
    </row>
    <row r="3694" spans="2:19">
      <c r="B3694" s="3">
        <v>41348</v>
      </c>
      <c r="C3694" s="1">
        <v>7969</v>
      </c>
      <c r="D3694" s="1">
        <v>7986</v>
      </c>
      <c r="E3694" s="1">
        <v>7906</v>
      </c>
      <c r="F3694" s="1">
        <v>7910</v>
      </c>
      <c r="G3694" s="1">
        <v>108975</v>
      </c>
      <c r="H3694" s="1">
        <v>201303</v>
      </c>
      <c r="I3694" s="1">
        <f>VLOOKUP($B3694,TWA00!$B:$H,5,FALSE)</f>
        <v>7927.49</v>
      </c>
      <c r="J3694" s="1">
        <f t="shared" si="573"/>
        <v>-59</v>
      </c>
      <c r="K3694" s="1">
        <f t="shared" si="574"/>
        <v>-76</v>
      </c>
      <c r="L3694" s="1">
        <f t="shared" si="575"/>
        <v>4</v>
      </c>
      <c r="M3694" s="3">
        <f t="shared" si="576"/>
        <v>41348</v>
      </c>
      <c r="N3694" s="1">
        <f t="shared" si="577"/>
        <v>-17.489999999999782</v>
      </c>
      <c r="O3694" s="1">
        <f t="shared" si="578"/>
        <v>3</v>
      </c>
      <c r="P3694" s="1">
        <f t="shared" si="579"/>
        <v>2013</v>
      </c>
      <c r="Q3694" s="1" t="b">
        <f t="shared" si="580"/>
        <v>0</v>
      </c>
      <c r="R3694" s="1">
        <f t="shared" si="581"/>
        <v>80</v>
      </c>
      <c r="S3694" s="10">
        <f t="shared" ca="1" si="572"/>
        <v>74.38</v>
      </c>
    </row>
    <row r="3695" spans="2:19">
      <c r="B3695" s="3">
        <v>41351</v>
      </c>
      <c r="C3695" s="1">
        <v>7857</v>
      </c>
      <c r="D3695" s="1">
        <v>7868</v>
      </c>
      <c r="E3695" s="1">
        <v>7790</v>
      </c>
      <c r="F3695" s="1">
        <v>7792</v>
      </c>
      <c r="G3695" s="1">
        <v>102089</v>
      </c>
      <c r="H3695" s="1">
        <v>201303</v>
      </c>
      <c r="I3695" s="1">
        <f>VLOOKUP($B3695,TWA00!$B:$H,5,FALSE)</f>
        <v>7811.34</v>
      </c>
      <c r="J3695" s="1">
        <f t="shared" si="573"/>
        <v>-65</v>
      </c>
      <c r="K3695" s="1">
        <f t="shared" si="574"/>
        <v>-76</v>
      </c>
      <c r="L3695" s="1">
        <f t="shared" si="575"/>
        <v>2</v>
      </c>
      <c r="M3695" s="3">
        <f t="shared" si="576"/>
        <v>41351</v>
      </c>
      <c r="N3695" s="1">
        <f t="shared" si="577"/>
        <v>-19.340000000000146</v>
      </c>
      <c r="O3695" s="1">
        <f t="shared" si="578"/>
        <v>3</v>
      </c>
      <c r="P3695" s="1">
        <f t="shared" si="579"/>
        <v>2013</v>
      </c>
      <c r="Q3695" s="1" t="b">
        <f t="shared" si="580"/>
        <v>0</v>
      </c>
      <c r="R3695" s="1">
        <f t="shared" si="581"/>
        <v>78</v>
      </c>
      <c r="S3695" s="10">
        <f t="shared" ca="1" si="572"/>
        <v>72.94</v>
      </c>
    </row>
    <row r="3696" spans="2:19">
      <c r="B3696" s="3">
        <v>41352</v>
      </c>
      <c r="C3696" s="1">
        <v>7838</v>
      </c>
      <c r="D3696" s="1">
        <v>7852</v>
      </c>
      <c r="E3696" s="1">
        <v>7816</v>
      </c>
      <c r="F3696" s="1">
        <v>7833</v>
      </c>
      <c r="G3696" s="1">
        <v>76505</v>
      </c>
      <c r="H3696" s="1">
        <v>201303</v>
      </c>
      <c r="I3696" s="1">
        <f>VLOOKUP($B3696,TWA00!$B:$H,5,FALSE)</f>
        <v>7838.47</v>
      </c>
      <c r="J3696" s="1">
        <f t="shared" si="573"/>
        <v>-5</v>
      </c>
      <c r="K3696" s="1">
        <f t="shared" si="574"/>
        <v>-19</v>
      </c>
      <c r="L3696" s="1">
        <f t="shared" si="575"/>
        <v>17</v>
      </c>
      <c r="M3696" s="3">
        <f t="shared" si="576"/>
        <v>41352</v>
      </c>
      <c r="N3696" s="1">
        <f t="shared" si="577"/>
        <v>-5.4700000000002547</v>
      </c>
      <c r="O3696" s="1">
        <f t="shared" si="578"/>
        <v>3</v>
      </c>
      <c r="P3696" s="1">
        <f t="shared" si="579"/>
        <v>2013</v>
      </c>
      <c r="Q3696" s="1" t="b">
        <f t="shared" si="580"/>
        <v>0</v>
      </c>
      <c r="R3696" s="1">
        <f t="shared" si="581"/>
        <v>36</v>
      </c>
      <c r="S3696" s="10">
        <f t="shared" ca="1" si="572"/>
        <v>72.42</v>
      </c>
    </row>
    <row r="3697" spans="2:19">
      <c r="B3697" s="3">
        <v>41353</v>
      </c>
      <c r="C3697" s="1">
        <v>7780</v>
      </c>
      <c r="D3697" s="1">
        <v>7842</v>
      </c>
      <c r="E3697" s="1">
        <v>7775</v>
      </c>
      <c r="F3697" s="1">
        <v>7796</v>
      </c>
      <c r="G3697" s="1">
        <v>52532</v>
      </c>
      <c r="H3697" s="1">
        <v>201303</v>
      </c>
      <c r="I3697" s="1">
        <f>VLOOKUP($B3697,TWA00!$B:$H,5,FALSE)</f>
        <v>7798.03</v>
      </c>
      <c r="J3697" s="1">
        <f t="shared" si="573"/>
        <v>16</v>
      </c>
      <c r="K3697" s="1">
        <f t="shared" si="574"/>
        <v>-46</v>
      </c>
      <c r="L3697" s="1">
        <f t="shared" si="575"/>
        <v>21</v>
      </c>
      <c r="M3697" s="3">
        <f t="shared" si="576"/>
        <v>41353</v>
      </c>
      <c r="N3697" s="1">
        <f t="shared" si="577"/>
        <v>-2.0299999999997453</v>
      </c>
      <c r="O3697" s="1">
        <f t="shared" si="578"/>
        <v>3</v>
      </c>
      <c r="P3697" s="1">
        <f t="shared" si="579"/>
        <v>2013</v>
      </c>
      <c r="Q3697" s="1" t="b">
        <f t="shared" si="580"/>
        <v>1</v>
      </c>
      <c r="R3697" s="1">
        <f t="shared" si="581"/>
        <v>67</v>
      </c>
      <c r="S3697" s="10">
        <f t="shared" ca="1" si="572"/>
        <v>72.12</v>
      </c>
    </row>
    <row r="3698" spans="2:19">
      <c r="B3698" s="3">
        <v>41354</v>
      </c>
      <c r="C3698" s="1">
        <v>7803</v>
      </c>
      <c r="D3698" s="1">
        <v>7816</v>
      </c>
      <c r="E3698" s="1">
        <v>7781</v>
      </c>
      <c r="F3698" s="1">
        <v>7797</v>
      </c>
      <c r="G3698" s="1">
        <v>68584</v>
      </c>
      <c r="H3698" s="1">
        <v>201304</v>
      </c>
      <c r="I3698" s="1">
        <f>VLOOKUP($B3698,TWA00!$B:$H,5,FALSE)</f>
        <v>7811.84</v>
      </c>
      <c r="J3698" s="1">
        <f t="shared" si="573"/>
        <v>-6</v>
      </c>
      <c r="K3698" s="1">
        <f t="shared" si="574"/>
        <v>-19</v>
      </c>
      <c r="L3698" s="1">
        <f t="shared" si="575"/>
        <v>16</v>
      </c>
      <c r="M3698" s="3">
        <f t="shared" si="576"/>
        <v>41354</v>
      </c>
      <c r="N3698" s="1">
        <f t="shared" si="577"/>
        <v>-14.840000000000146</v>
      </c>
      <c r="O3698" s="1">
        <f t="shared" si="578"/>
        <v>3</v>
      </c>
      <c r="P3698" s="1">
        <f t="shared" si="579"/>
        <v>2013</v>
      </c>
      <c r="Q3698" s="1" t="b">
        <f t="shared" si="580"/>
        <v>0</v>
      </c>
      <c r="R3698" s="1">
        <f t="shared" si="581"/>
        <v>35</v>
      </c>
      <c r="S3698" s="10">
        <f t="shared" ca="1" si="572"/>
        <v>71.599999999999994</v>
      </c>
    </row>
    <row r="3699" spans="2:19">
      <c r="B3699" s="3">
        <v>41355</v>
      </c>
      <c r="C3699" s="1">
        <v>7780</v>
      </c>
      <c r="D3699" s="1">
        <v>7814</v>
      </c>
      <c r="E3699" s="1">
        <v>7764</v>
      </c>
      <c r="F3699" s="1">
        <v>7776</v>
      </c>
      <c r="G3699" s="1">
        <v>63792</v>
      </c>
      <c r="H3699" s="1">
        <v>201304</v>
      </c>
      <c r="I3699" s="1">
        <f>VLOOKUP($B3699,TWA00!$B:$H,5,FALSE)</f>
        <v>7796.22</v>
      </c>
      <c r="J3699" s="1">
        <f t="shared" si="573"/>
        <v>-4</v>
      </c>
      <c r="K3699" s="1">
        <f t="shared" si="574"/>
        <v>-38</v>
      </c>
      <c r="L3699" s="1">
        <f t="shared" si="575"/>
        <v>12</v>
      </c>
      <c r="M3699" s="3">
        <f t="shared" si="576"/>
        <v>41355</v>
      </c>
      <c r="N3699" s="1">
        <f t="shared" si="577"/>
        <v>-20.220000000000255</v>
      </c>
      <c r="O3699" s="1">
        <f t="shared" si="578"/>
        <v>3</v>
      </c>
      <c r="P3699" s="1">
        <f t="shared" si="579"/>
        <v>2013</v>
      </c>
      <c r="Q3699" s="1" t="b">
        <f t="shared" si="580"/>
        <v>0</v>
      </c>
      <c r="R3699" s="1">
        <f t="shared" si="581"/>
        <v>50</v>
      </c>
      <c r="S3699" s="10">
        <f t="shared" ca="1" si="572"/>
        <v>70.56</v>
      </c>
    </row>
    <row r="3700" spans="2:19">
      <c r="B3700" s="3">
        <v>41358</v>
      </c>
      <c r="C3700" s="1">
        <v>7842</v>
      </c>
      <c r="D3700" s="1">
        <v>7865</v>
      </c>
      <c r="E3700" s="1">
        <v>7826</v>
      </c>
      <c r="F3700" s="1">
        <v>7851</v>
      </c>
      <c r="G3700" s="1">
        <v>60627</v>
      </c>
      <c r="H3700" s="1">
        <v>201304</v>
      </c>
      <c r="I3700" s="1">
        <f>VLOOKUP($B3700,TWA00!$B:$H,5,FALSE)</f>
        <v>7856.12</v>
      </c>
      <c r="J3700" s="1">
        <f t="shared" si="573"/>
        <v>9</v>
      </c>
      <c r="K3700" s="1">
        <f t="shared" si="574"/>
        <v>-14</v>
      </c>
      <c r="L3700" s="1">
        <f t="shared" si="575"/>
        <v>25</v>
      </c>
      <c r="M3700" s="3">
        <f t="shared" si="576"/>
        <v>41358</v>
      </c>
      <c r="N3700" s="1">
        <f t="shared" si="577"/>
        <v>-5.1199999999998909</v>
      </c>
      <c r="O3700" s="1">
        <f t="shared" si="578"/>
        <v>3</v>
      </c>
      <c r="P3700" s="1">
        <f t="shared" si="579"/>
        <v>2013</v>
      </c>
      <c r="Q3700" s="1" t="b">
        <f t="shared" si="580"/>
        <v>0</v>
      </c>
      <c r="R3700" s="1">
        <f t="shared" si="581"/>
        <v>39</v>
      </c>
      <c r="S3700" s="10">
        <f t="shared" ca="1" si="572"/>
        <v>70.680000000000007</v>
      </c>
    </row>
    <row r="3701" spans="2:19">
      <c r="B3701" s="3">
        <v>41359</v>
      </c>
      <c r="C3701" s="1">
        <v>7845</v>
      </c>
      <c r="D3701" s="1">
        <v>7848</v>
      </c>
      <c r="E3701" s="1">
        <v>7822</v>
      </c>
      <c r="F3701" s="1">
        <v>7836</v>
      </c>
      <c r="G3701" s="1">
        <v>52993</v>
      </c>
      <c r="H3701" s="1">
        <v>201304</v>
      </c>
      <c r="I3701" s="1">
        <f>VLOOKUP($B3701,TWA00!$B:$H,5,FALSE)</f>
        <v>7856.36</v>
      </c>
      <c r="J3701" s="1">
        <f t="shared" si="573"/>
        <v>-9</v>
      </c>
      <c r="K3701" s="1">
        <f t="shared" si="574"/>
        <v>-12</v>
      </c>
      <c r="L3701" s="1">
        <f t="shared" si="575"/>
        <v>14</v>
      </c>
      <c r="M3701" s="3">
        <f t="shared" si="576"/>
        <v>41359</v>
      </c>
      <c r="N3701" s="1">
        <f t="shared" si="577"/>
        <v>-20.359999999999673</v>
      </c>
      <c r="O3701" s="1">
        <f t="shared" si="578"/>
        <v>3</v>
      </c>
      <c r="P3701" s="1">
        <f t="shared" si="579"/>
        <v>2013</v>
      </c>
      <c r="Q3701" s="1" t="b">
        <f t="shared" si="580"/>
        <v>0</v>
      </c>
      <c r="R3701" s="1">
        <f t="shared" si="581"/>
        <v>26</v>
      </c>
      <c r="S3701" s="10">
        <f t="shared" ca="1" si="572"/>
        <v>70.040000000000006</v>
      </c>
    </row>
    <row r="3702" spans="2:19">
      <c r="B3702" s="3">
        <v>41360</v>
      </c>
      <c r="C3702" s="1">
        <v>7841</v>
      </c>
      <c r="D3702" s="1">
        <v>7876</v>
      </c>
      <c r="E3702" s="1">
        <v>7827</v>
      </c>
      <c r="F3702" s="1">
        <v>7860</v>
      </c>
      <c r="G3702" s="1">
        <v>74979</v>
      </c>
      <c r="H3702" s="1">
        <v>201304</v>
      </c>
      <c r="I3702" s="1">
        <f>VLOOKUP($B3702,TWA00!$B:$H,5,FALSE)</f>
        <v>7894.12</v>
      </c>
      <c r="J3702" s="1">
        <f t="shared" si="573"/>
        <v>19</v>
      </c>
      <c r="K3702" s="1">
        <f t="shared" si="574"/>
        <v>-16</v>
      </c>
      <c r="L3702" s="1">
        <f t="shared" si="575"/>
        <v>33</v>
      </c>
      <c r="M3702" s="3">
        <f t="shared" si="576"/>
        <v>41360</v>
      </c>
      <c r="N3702" s="1">
        <f t="shared" si="577"/>
        <v>-34.119999999999891</v>
      </c>
      <c r="O3702" s="1">
        <f t="shared" si="578"/>
        <v>3</v>
      </c>
      <c r="P3702" s="1">
        <f t="shared" si="579"/>
        <v>2013</v>
      </c>
      <c r="Q3702" s="1" t="b">
        <f t="shared" si="580"/>
        <v>0</v>
      </c>
      <c r="R3702" s="1">
        <f t="shared" si="581"/>
        <v>49</v>
      </c>
      <c r="S3702" s="10">
        <f t="shared" ca="1" si="572"/>
        <v>69.540000000000006</v>
      </c>
    </row>
    <row r="3703" spans="2:19">
      <c r="B3703" s="3">
        <v>41361</v>
      </c>
      <c r="C3703" s="1">
        <v>7859</v>
      </c>
      <c r="D3703" s="1">
        <v>7875</v>
      </c>
      <c r="E3703" s="1">
        <v>7820</v>
      </c>
      <c r="F3703" s="1">
        <v>7842</v>
      </c>
      <c r="G3703" s="1">
        <v>64977</v>
      </c>
      <c r="H3703" s="1">
        <v>201304</v>
      </c>
      <c r="I3703" s="1">
        <f>VLOOKUP($B3703,TWA00!$B:$H,5,FALSE)</f>
        <v>7866.88</v>
      </c>
      <c r="J3703" s="1">
        <f t="shared" si="573"/>
        <v>-17</v>
      </c>
      <c r="K3703" s="1">
        <f t="shared" si="574"/>
        <v>-33</v>
      </c>
      <c r="L3703" s="1">
        <f t="shared" si="575"/>
        <v>22</v>
      </c>
      <c r="M3703" s="3">
        <f t="shared" si="576"/>
        <v>41361</v>
      </c>
      <c r="N3703" s="1">
        <f t="shared" si="577"/>
        <v>-24.880000000000109</v>
      </c>
      <c r="O3703" s="1">
        <f t="shared" si="578"/>
        <v>3</v>
      </c>
      <c r="P3703" s="1">
        <f t="shared" si="579"/>
        <v>2013</v>
      </c>
      <c r="Q3703" s="1" t="b">
        <f t="shared" si="580"/>
        <v>0</v>
      </c>
      <c r="R3703" s="1">
        <f t="shared" si="581"/>
        <v>55</v>
      </c>
      <c r="S3703" s="10">
        <f t="shared" ca="1" si="572"/>
        <v>69.16</v>
      </c>
    </row>
    <row r="3704" spans="2:19">
      <c r="B3704" s="3">
        <v>41362</v>
      </c>
      <c r="C3704" s="1">
        <v>7884</v>
      </c>
      <c r="D3704" s="1">
        <v>7935</v>
      </c>
      <c r="E3704" s="1">
        <v>7871</v>
      </c>
      <c r="F3704" s="1">
        <v>7923</v>
      </c>
      <c r="G3704" s="1">
        <v>73177</v>
      </c>
      <c r="H3704" s="1">
        <v>201304</v>
      </c>
      <c r="I3704" s="1">
        <f>VLOOKUP($B3704,TWA00!$B:$H,5,FALSE)</f>
        <v>7918.61</v>
      </c>
      <c r="J3704" s="1">
        <f t="shared" si="573"/>
        <v>39</v>
      </c>
      <c r="K3704" s="1">
        <f t="shared" si="574"/>
        <v>-12</v>
      </c>
      <c r="L3704" s="1">
        <f t="shared" si="575"/>
        <v>52</v>
      </c>
      <c r="M3704" s="3">
        <f t="shared" si="576"/>
        <v>41362</v>
      </c>
      <c r="N3704" s="1">
        <f t="shared" si="577"/>
        <v>4.3900000000003274</v>
      </c>
      <c r="O3704" s="1">
        <f t="shared" si="578"/>
        <v>3</v>
      </c>
      <c r="P3704" s="1">
        <f t="shared" si="579"/>
        <v>2013</v>
      </c>
      <c r="Q3704" s="1" t="b">
        <f t="shared" si="580"/>
        <v>0</v>
      </c>
      <c r="R3704" s="1">
        <f t="shared" si="581"/>
        <v>64</v>
      </c>
      <c r="S3704" s="10">
        <f t="shared" ca="1" si="572"/>
        <v>68.599999999999994</v>
      </c>
    </row>
    <row r="3705" spans="2:19">
      <c r="B3705" s="3">
        <v>41365</v>
      </c>
      <c r="C3705" s="1">
        <v>7938</v>
      </c>
      <c r="D3705" s="1">
        <v>7942</v>
      </c>
      <c r="E3705" s="1">
        <v>7907</v>
      </c>
      <c r="F3705" s="1">
        <v>7920</v>
      </c>
      <c r="G3705" s="1">
        <v>45554</v>
      </c>
      <c r="H3705" s="1">
        <v>201304</v>
      </c>
      <c r="I3705" s="1">
        <f>VLOOKUP($B3705,TWA00!$B:$H,5,FALSE)</f>
        <v>7899.24</v>
      </c>
      <c r="J3705" s="1">
        <f t="shared" si="573"/>
        <v>-18</v>
      </c>
      <c r="K3705" s="1">
        <f t="shared" si="574"/>
        <v>-22</v>
      </c>
      <c r="L3705" s="1">
        <f t="shared" si="575"/>
        <v>13</v>
      </c>
      <c r="M3705" s="3">
        <f t="shared" si="576"/>
        <v>41365</v>
      </c>
      <c r="N3705" s="1">
        <f t="shared" si="577"/>
        <v>20.760000000000218</v>
      </c>
      <c r="O3705" s="1">
        <f t="shared" si="578"/>
        <v>4</v>
      </c>
      <c r="P3705" s="1">
        <f t="shared" si="579"/>
        <v>2013</v>
      </c>
      <c r="Q3705" s="1" t="b">
        <f t="shared" si="580"/>
        <v>0</v>
      </c>
      <c r="R3705" s="1">
        <f t="shared" si="581"/>
        <v>35</v>
      </c>
      <c r="S3705" s="10">
        <f t="shared" ca="1" si="572"/>
        <v>67.56</v>
      </c>
    </row>
    <row r="3706" spans="2:19">
      <c r="B3706" s="3">
        <v>41366</v>
      </c>
      <c r="C3706" s="1">
        <v>7907</v>
      </c>
      <c r="D3706" s="1">
        <v>7927</v>
      </c>
      <c r="E3706" s="1">
        <v>7875</v>
      </c>
      <c r="F3706" s="1">
        <v>7905</v>
      </c>
      <c r="G3706" s="1">
        <v>80431</v>
      </c>
      <c r="H3706" s="1">
        <v>201304</v>
      </c>
      <c r="I3706" s="1">
        <f>VLOOKUP($B3706,TWA00!$B:$H,5,FALSE)</f>
        <v>7913.18</v>
      </c>
      <c r="J3706" s="1">
        <f t="shared" si="573"/>
        <v>-2</v>
      </c>
      <c r="K3706" s="1">
        <f t="shared" si="574"/>
        <v>-22</v>
      </c>
      <c r="L3706" s="1">
        <f t="shared" si="575"/>
        <v>30</v>
      </c>
      <c r="M3706" s="3">
        <f t="shared" si="576"/>
        <v>41366</v>
      </c>
      <c r="N3706" s="1">
        <f t="shared" si="577"/>
        <v>-8.180000000000291</v>
      </c>
      <c r="O3706" s="1">
        <f t="shared" si="578"/>
        <v>4</v>
      </c>
      <c r="P3706" s="1">
        <f t="shared" si="579"/>
        <v>2013</v>
      </c>
      <c r="Q3706" s="1" t="b">
        <f t="shared" si="580"/>
        <v>0</v>
      </c>
      <c r="R3706" s="1">
        <f t="shared" si="581"/>
        <v>52</v>
      </c>
      <c r="S3706" s="10">
        <f t="shared" ca="1" si="572"/>
        <v>67.180000000000007</v>
      </c>
    </row>
    <row r="3707" spans="2:19">
      <c r="B3707" s="3">
        <v>41367</v>
      </c>
      <c r="C3707" s="1">
        <v>7944</v>
      </c>
      <c r="D3707" s="1">
        <v>7953</v>
      </c>
      <c r="E3707" s="1">
        <v>7910</v>
      </c>
      <c r="F3707" s="1">
        <v>7934</v>
      </c>
      <c r="G3707" s="1">
        <v>67602</v>
      </c>
      <c r="H3707" s="1">
        <v>201304</v>
      </c>
      <c r="I3707" s="1">
        <f>VLOOKUP($B3707,TWA00!$B:$H,5,FALSE)</f>
        <v>7942.35</v>
      </c>
      <c r="J3707" s="1">
        <f t="shared" si="573"/>
        <v>-10</v>
      </c>
      <c r="K3707" s="1">
        <f t="shared" si="574"/>
        <v>-19</v>
      </c>
      <c r="L3707" s="1">
        <f t="shared" si="575"/>
        <v>24</v>
      </c>
      <c r="M3707" s="3">
        <f t="shared" si="576"/>
        <v>41367</v>
      </c>
      <c r="N3707" s="1">
        <f t="shared" si="577"/>
        <v>-8.3500000000003638</v>
      </c>
      <c r="O3707" s="1">
        <f t="shared" si="578"/>
        <v>4</v>
      </c>
      <c r="P3707" s="1">
        <f t="shared" si="579"/>
        <v>2013</v>
      </c>
      <c r="Q3707" s="1" t="b">
        <f t="shared" si="580"/>
        <v>0</v>
      </c>
      <c r="R3707" s="1">
        <f t="shared" si="581"/>
        <v>43</v>
      </c>
      <c r="S3707" s="10">
        <f t="shared" ca="1" si="572"/>
        <v>65.58</v>
      </c>
    </row>
    <row r="3708" spans="2:19">
      <c r="B3708" s="3">
        <v>41372</v>
      </c>
      <c r="C3708" s="1">
        <v>7859</v>
      </c>
      <c r="D3708" s="1">
        <v>7870</v>
      </c>
      <c r="E3708" s="1">
        <v>7733</v>
      </c>
      <c r="F3708" s="1">
        <v>7739</v>
      </c>
      <c r="G3708" s="1">
        <v>128621</v>
      </c>
      <c r="H3708" s="1">
        <v>201304</v>
      </c>
      <c r="I3708" s="1">
        <f>VLOOKUP($B3708,TWA00!$B:$H,5,FALSE)</f>
        <v>7752.79</v>
      </c>
      <c r="J3708" s="1">
        <f t="shared" si="573"/>
        <v>-120</v>
      </c>
      <c r="K3708" s="1">
        <f t="shared" si="574"/>
        <v>-131</v>
      </c>
      <c r="L3708" s="1">
        <f t="shared" si="575"/>
        <v>6</v>
      </c>
      <c r="M3708" s="3">
        <f t="shared" si="576"/>
        <v>41372</v>
      </c>
      <c r="N3708" s="1">
        <f t="shared" si="577"/>
        <v>-13.789999999999964</v>
      </c>
      <c r="O3708" s="1">
        <f t="shared" si="578"/>
        <v>4</v>
      </c>
      <c r="P3708" s="1">
        <f t="shared" si="579"/>
        <v>2013</v>
      </c>
      <c r="Q3708" s="1" t="b">
        <f t="shared" si="580"/>
        <v>0</v>
      </c>
      <c r="R3708" s="1">
        <f t="shared" si="581"/>
        <v>137</v>
      </c>
      <c r="S3708" s="10">
        <f t="shared" ca="1" si="572"/>
        <v>66.64</v>
      </c>
    </row>
    <row r="3709" spans="2:19">
      <c r="B3709" s="3">
        <v>41373</v>
      </c>
      <c r="C3709" s="1">
        <v>7717</v>
      </c>
      <c r="D3709" s="1">
        <v>7750</v>
      </c>
      <c r="E3709" s="1">
        <v>7697</v>
      </c>
      <c r="F3709" s="1">
        <v>7709</v>
      </c>
      <c r="G3709" s="1">
        <v>84475</v>
      </c>
      <c r="H3709" s="1">
        <v>201304</v>
      </c>
      <c r="I3709" s="1">
        <f>VLOOKUP($B3709,TWA00!$B:$H,5,FALSE)</f>
        <v>7728.54</v>
      </c>
      <c r="J3709" s="1">
        <f t="shared" si="573"/>
        <v>-8</v>
      </c>
      <c r="K3709" s="1">
        <f t="shared" si="574"/>
        <v>-41</v>
      </c>
      <c r="L3709" s="1">
        <f t="shared" si="575"/>
        <v>12</v>
      </c>
      <c r="M3709" s="3">
        <f t="shared" si="576"/>
        <v>41373</v>
      </c>
      <c r="N3709" s="1">
        <f t="shared" si="577"/>
        <v>-19.539999999999964</v>
      </c>
      <c r="O3709" s="1">
        <f t="shared" si="578"/>
        <v>4</v>
      </c>
      <c r="P3709" s="1">
        <f t="shared" si="579"/>
        <v>2013</v>
      </c>
      <c r="Q3709" s="1" t="b">
        <f t="shared" si="580"/>
        <v>0</v>
      </c>
      <c r="R3709" s="1">
        <f t="shared" si="581"/>
        <v>53</v>
      </c>
      <c r="S3709" s="10">
        <f t="shared" ca="1" si="572"/>
        <v>66.28</v>
      </c>
    </row>
    <row r="3710" spans="2:19">
      <c r="B3710" s="3">
        <v>41374</v>
      </c>
      <c r="C3710" s="1">
        <v>7737</v>
      </c>
      <c r="D3710" s="1">
        <v>7745</v>
      </c>
      <c r="E3710" s="1">
        <v>7713</v>
      </c>
      <c r="F3710" s="1">
        <v>7728</v>
      </c>
      <c r="G3710" s="1">
        <v>59229</v>
      </c>
      <c r="H3710" s="1">
        <v>201304</v>
      </c>
      <c r="I3710" s="1">
        <f>VLOOKUP($B3710,TWA00!$B:$H,5,FALSE)</f>
        <v>7752.8</v>
      </c>
      <c r="J3710" s="1">
        <f t="shared" si="573"/>
        <v>-9</v>
      </c>
      <c r="K3710" s="1">
        <f t="shared" si="574"/>
        <v>-17</v>
      </c>
      <c r="L3710" s="1">
        <f t="shared" si="575"/>
        <v>15</v>
      </c>
      <c r="M3710" s="3">
        <f t="shared" si="576"/>
        <v>41374</v>
      </c>
      <c r="N3710" s="1">
        <f t="shared" si="577"/>
        <v>-24.800000000000182</v>
      </c>
      <c r="O3710" s="1">
        <f t="shared" si="578"/>
        <v>4</v>
      </c>
      <c r="P3710" s="1">
        <f t="shared" si="579"/>
        <v>2013</v>
      </c>
      <c r="Q3710" s="1" t="b">
        <f t="shared" si="580"/>
        <v>0</v>
      </c>
      <c r="R3710" s="1">
        <f t="shared" si="581"/>
        <v>32</v>
      </c>
      <c r="S3710" s="10">
        <f t="shared" ca="1" si="572"/>
        <v>63.22</v>
      </c>
    </row>
    <row r="3711" spans="2:19">
      <c r="B3711" s="3">
        <v>41375</v>
      </c>
      <c r="C3711" s="1">
        <v>7776</v>
      </c>
      <c r="D3711" s="1">
        <v>7825</v>
      </c>
      <c r="E3711" s="1">
        <v>7759</v>
      </c>
      <c r="F3711" s="1">
        <v>7818</v>
      </c>
      <c r="G3711" s="1">
        <v>84730</v>
      </c>
      <c r="H3711" s="1">
        <v>201304</v>
      </c>
      <c r="I3711" s="1">
        <f>VLOOKUP($B3711,TWA00!$B:$H,5,FALSE)</f>
        <v>7857.98</v>
      </c>
      <c r="J3711" s="1">
        <f t="shared" si="573"/>
        <v>42</v>
      </c>
      <c r="K3711" s="1">
        <f t="shared" si="574"/>
        <v>-7</v>
      </c>
      <c r="L3711" s="1">
        <f t="shared" si="575"/>
        <v>59</v>
      </c>
      <c r="M3711" s="3">
        <f t="shared" si="576"/>
        <v>41375</v>
      </c>
      <c r="N3711" s="1">
        <f t="shared" si="577"/>
        <v>-39.979999999999563</v>
      </c>
      <c r="O3711" s="1">
        <f t="shared" si="578"/>
        <v>4</v>
      </c>
      <c r="P3711" s="1">
        <f t="shared" si="579"/>
        <v>2013</v>
      </c>
      <c r="Q3711" s="1" t="b">
        <f t="shared" si="580"/>
        <v>0</v>
      </c>
      <c r="R3711" s="1">
        <f t="shared" si="581"/>
        <v>66</v>
      </c>
      <c r="S3711" s="10">
        <f t="shared" ca="1" si="572"/>
        <v>63.4</v>
      </c>
    </row>
    <row r="3712" spans="2:19">
      <c r="B3712" s="3">
        <v>41376</v>
      </c>
      <c r="C3712" s="1">
        <v>7822</v>
      </c>
      <c r="D3712" s="1">
        <v>7832</v>
      </c>
      <c r="E3712" s="1">
        <v>7783</v>
      </c>
      <c r="F3712" s="1">
        <v>7784</v>
      </c>
      <c r="G3712" s="1">
        <v>64379</v>
      </c>
      <c r="H3712" s="1">
        <v>201304</v>
      </c>
      <c r="I3712" s="1">
        <f>VLOOKUP($B3712,TWA00!$B:$H,5,FALSE)</f>
        <v>7821.63</v>
      </c>
      <c r="J3712" s="1">
        <f t="shared" si="573"/>
        <v>-38</v>
      </c>
      <c r="K3712" s="1">
        <f t="shared" si="574"/>
        <v>-48</v>
      </c>
      <c r="L3712" s="1">
        <f t="shared" si="575"/>
        <v>1</v>
      </c>
      <c r="M3712" s="3">
        <f t="shared" si="576"/>
        <v>41376</v>
      </c>
      <c r="N3712" s="1">
        <f t="shared" si="577"/>
        <v>-37.630000000000109</v>
      </c>
      <c r="O3712" s="1">
        <f t="shared" si="578"/>
        <v>4</v>
      </c>
      <c r="P3712" s="1">
        <f t="shared" si="579"/>
        <v>2013</v>
      </c>
      <c r="Q3712" s="1" t="b">
        <f t="shared" si="580"/>
        <v>0</v>
      </c>
      <c r="R3712" s="1">
        <f t="shared" si="581"/>
        <v>49</v>
      </c>
      <c r="S3712" s="10">
        <f t="shared" ca="1" si="572"/>
        <v>62.56</v>
      </c>
    </row>
    <row r="3713" spans="2:19">
      <c r="B3713" s="3">
        <v>41379</v>
      </c>
      <c r="C3713" s="1">
        <v>7763</v>
      </c>
      <c r="D3713" s="1">
        <v>7816</v>
      </c>
      <c r="E3713" s="1">
        <v>7729</v>
      </c>
      <c r="F3713" s="1">
        <v>7763</v>
      </c>
      <c r="G3713" s="1">
        <v>109119</v>
      </c>
      <c r="H3713" s="1">
        <v>201304</v>
      </c>
      <c r="I3713" s="1">
        <f>VLOOKUP($B3713,TWA00!$B:$H,5,FALSE)</f>
        <v>7763.53</v>
      </c>
      <c r="J3713" s="1">
        <f t="shared" si="573"/>
        <v>0</v>
      </c>
      <c r="K3713" s="1">
        <f t="shared" si="574"/>
        <v>-53</v>
      </c>
      <c r="L3713" s="1">
        <f t="shared" si="575"/>
        <v>34</v>
      </c>
      <c r="M3713" s="3">
        <f t="shared" si="576"/>
        <v>41379</v>
      </c>
      <c r="N3713" s="1">
        <f t="shared" si="577"/>
        <v>-0.52999999999974534</v>
      </c>
      <c r="O3713" s="1">
        <f t="shared" si="578"/>
        <v>4</v>
      </c>
      <c r="P3713" s="1">
        <f t="shared" si="579"/>
        <v>2013</v>
      </c>
      <c r="Q3713" s="1" t="b">
        <f t="shared" si="580"/>
        <v>0</v>
      </c>
      <c r="R3713" s="1">
        <f t="shared" si="581"/>
        <v>87</v>
      </c>
      <c r="S3713" s="10">
        <f t="shared" ca="1" si="572"/>
        <v>62.44</v>
      </c>
    </row>
    <row r="3714" spans="2:19">
      <c r="B3714" s="3">
        <v>41380</v>
      </c>
      <c r="C3714" s="1">
        <v>7710</v>
      </c>
      <c r="D3714" s="1">
        <v>7786</v>
      </c>
      <c r="E3714" s="1">
        <v>7693</v>
      </c>
      <c r="F3714" s="1">
        <v>7780</v>
      </c>
      <c r="G3714" s="1">
        <v>118952</v>
      </c>
      <c r="H3714" s="1">
        <v>201304</v>
      </c>
      <c r="I3714" s="1">
        <f>VLOOKUP($B3714,TWA00!$B:$H,5,FALSE)</f>
        <v>7801.05</v>
      </c>
      <c r="J3714" s="1">
        <f t="shared" si="573"/>
        <v>70</v>
      </c>
      <c r="K3714" s="1">
        <f t="shared" si="574"/>
        <v>-6</v>
      </c>
      <c r="L3714" s="1">
        <f t="shared" si="575"/>
        <v>87</v>
      </c>
      <c r="M3714" s="3">
        <f t="shared" si="576"/>
        <v>41380</v>
      </c>
      <c r="N3714" s="1">
        <f t="shared" si="577"/>
        <v>-21.050000000000182</v>
      </c>
      <c r="O3714" s="1">
        <f t="shared" si="578"/>
        <v>4</v>
      </c>
      <c r="P3714" s="1">
        <f t="shared" si="579"/>
        <v>2013</v>
      </c>
      <c r="Q3714" s="1" t="b">
        <f t="shared" si="580"/>
        <v>0</v>
      </c>
      <c r="R3714" s="1">
        <f t="shared" si="581"/>
        <v>93</v>
      </c>
      <c r="S3714" s="10">
        <f t="shared" ca="1" si="572"/>
        <v>62.82</v>
      </c>
    </row>
    <row r="3715" spans="2:19">
      <c r="B3715" s="3">
        <v>41381</v>
      </c>
      <c r="C3715" s="1">
        <v>7783</v>
      </c>
      <c r="D3715" s="1">
        <v>7809</v>
      </c>
      <c r="E3715" s="1">
        <v>7772</v>
      </c>
      <c r="F3715" s="1">
        <v>7809</v>
      </c>
      <c r="G3715" s="1">
        <v>57751</v>
      </c>
      <c r="H3715" s="1">
        <v>201304</v>
      </c>
      <c r="I3715" s="1">
        <f>VLOOKUP($B3715,TWA00!$B:$H,5,FALSE)</f>
        <v>7809.07</v>
      </c>
      <c r="J3715" s="1">
        <f t="shared" si="573"/>
        <v>26</v>
      </c>
      <c r="K3715" s="1">
        <f t="shared" si="574"/>
        <v>0</v>
      </c>
      <c r="L3715" s="1">
        <f t="shared" si="575"/>
        <v>37</v>
      </c>
      <c r="M3715" s="3">
        <f t="shared" si="576"/>
        <v>41381</v>
      </c>
      <c r="N3715" s="1">
        <f t="shared" si="577"/>
        <v>-6.9999999999708962E-2</v>
      </c>
      <c r="O3715" s="1">
        <f t="shared" si="578"/>
        <v>4</v>
      </c>
      <c r="P3715" s="1">
        <f t="shared" si="579"/>
        <v>2013</v>
      </c>
      <c r="Q3715" s="1" t="b">
        <f t="shared" si="580"/>
        <v>1</v>
      </c>
      <c r="R3715" s="1">
        <f t="shared" si="581"/>
        <v>37</v>
      </c>
      <c r="S3715" s="10">
        <f t="shared" ca="1" si="572"/>
        <v>61.5</v>
      </c>
    </row>
    <row r="3716" spans="2:19">
      <c r="B3716" s="3">
        <v>41382</v>
      </c>
      <c r="C3716" s="1">
        <v>7715</v>
      </c>
      <c r="D3716" s="1">
        <v>7775</v>
      </c>
      <c r="E3716" s="1">
        <v>7700</v>
      </c>
      <c r="F3716" s="1">
        <v>7751</v>
      </c>
      <c r="G3716" s="1">
        <v>104794</v>
      </c>
      <c r="H3716" s="1">
        <v>201305</v>
      </c>
      <c r="I3716" s="1">
        <f>VLOOKUP($B3716,TWA00!$B:$H,5,FALSE)</f>
        <v>7791.35</v>
      </c>
      <c r="J3716" s="1">
        <f t="shared" si="573"/>
        <v>36</v>
      </c>
      <c r="K3716" s="1">
        <f t="shared" si="574"/>
        <v>-24</v>
      </c>
      <c r="L3716" s="1">
        <f t="shared" si="575"/>
        <v>51</v>
      </c>
      <c r="M3716" s="3">
        <f t="shared" si="576"/>
        <v>41382</v>
      </c>
      <c r="N3716" s="1">
        <f t="shared" si="577"/>
        <v>-40.350000000000364</v>
      </c>
      <c r="O3716" s="1">
        <f t="shared" si="578"/>
        <v>4</v>
      </c>
      <c r="P3716" s="1">
        <f t="shared" si="579"/>
        <v>2013</v>
      </c>
      <c r="Q3716" s="1" t="b">
        <f t="shared" si="580"/>
        <v>0</v>
      </c>
      <c r="R3716" s="1">
        <f t="shared" si="581"/>
        <v>75</v>
      </c>
      <c r="S3716" s="10">
        <f t="shared" ca="1" si="572"/>
        <v>61.48</v>
      </c>
    </row>
    <row r="3717" spans="2:19">
      <c r="B3717" s="3">
        <v>41383</v>
      </c>
      <c r="C3717" s="1">
        <v>7784</v>
      </c>
      <c r="D3717" s="1">
        <v>7945</v>
      </c>
      <c r="E3717" s="1">
        <v>7782</v>
      </c>
      <c r="F3717" s="1">
        <v>7944</v>
      </c>
      <c r="G3717" s="1">
        <v>139916</v>
      </c>
      <c r="H3717" s="1">
        <v>201305</v>
      </c>
      <c r="I3717" s="1">
        <f>VLOOKUP($B3717,TWA00!$B:$H,5,FALSE)</f>
        <v>7930.8</v>
      </c>
      <c r="J3717" s="1">
        <f t="shared" si="573"/>
        <v>160</v>
      </c>
      <c r="K3717" s="1">
        <f t="shared" si="574"/>
        <v>-1</v>
      </c>
      <c r="L3717" s="1">
        <f t="shared" si="575"/>
        <v>162</v>
      </c>
      <c r="M3717" s="3">
        <f t="shared" si="576"/>
        <v>41383</v>
      </c>
      <c r="N3717" s="1">
        <f t="shared" si="577"/>
        <v>13.199999999999818</v>
      </c>
      <c r="O3717" s="1">
        <f t="shared" si="578"/>
        <v>4</v>
      </c>
      <c r="P3717" s="1">
        <f t="shared" si="579"/>
        <v>2013</v>
      </c>
      <c r="Q3717" s="1" t="b">
        <f t="shared" si="580"/>
        <v>0</v>
      </c>
      <c r="R3717" s="1">
        <f t="shared" si="581"/>
        <v>163</v>
      </c>
      <c r="S3717" s="10">
        <f t="shared" ca="1" si="572"/>
        <v>62.52</v>
      </c>
    </row>
    <row r="3718" spans="2:19">
      <c r="B3718" s="3">
        <v>41386</v>
      </c>
      <c r="C3718" s="1">
        <v>7952</v>
      </c>
      <c r="D3718" s="1">
        <v>7976</v>
      </c>
      <c r="E3718" s="1">
        <v>7938</v>
      </c>
      <c r="F3718" s="1">
        <v>7953</v>
      </c>
      <c r="G3718" s="1">
        <v>64238</v>
      </c>
      <c r="H3718" s="1">
        <v>201305</v>
      </c>
      <c r="I3718" s="1">
        <f>VLOOKUP($B3718,TWA00!$B:$H,5,FALSE)</f>
        <v>7970.38</v>
      </c>
      <c r="J3718" s="1">
        <f t="shared" si="573"/>
        <v>1</v>
      </c>
      <c r="K3718" s="1">
        <f t="shared" si="574"/>
        <v>-23</v>
      </c>
      <c r="L3718" s="1">
        <f t="shared" si="575"/>
        <v>15</v>
      </c>
      <c r="M3718" s="3">
        <f t="shared" si="576"/>
        <v>41386</v>
      </c>
      <c r="N3718" s="1">
        <f t="shared" si="577"/>
        <v>-17.380000000000109</v>
      </c>
      <c r="O3718" s="1">
        <f t="shared" si="578"/>
        <v>4</v>
      </c>
      <c r="P3718" s="1">
        <f t="shared" si="579"/>
        <v>2013</v>
      </c>
      <c r="Q3718" s="1" t="b">
        <f t="shared" si="580"/>
        <v>0</v>
      </c>
      <c r="R3718" s="1">
        <f t="shared" si="581"/>
        <v>38</v>
      </c>
      <c r="S3718" s="10">
        <f t="shared" ref="S3718:S3781" ca="1" si="582">IF(ISERROR(AVERAGE(OFFSET($R3718,,,-$S$4))),"",AVERAGE(OFFSET($R3718,,,-$S$4)))</f>
        <v>61.56</v>
      </c>
    </row>
    <row r="3719" spans="2:19">
      <c r="B3719" s="3">
        <v>41387</v>
      </c>
      <c r="C3719" s="1">
        <v>7942</v>
      </c>
      <c r="D3719" s="1">
        <v>7951</v>
      </c>
      <c r="E3719" s="1">
        <v>7896</v>
      </c>
      <c r="F3719" s="1">
        <v>7928</v>
      </c>
      <c r="G3719" s="1">
        <v>79418</v>
      </c>
      <c r="H3719" s="1">
        <v>201305</v>
      </c>
      <c r="I3719" s="1">
        <f>VLOOKUP($B3719,TWA00!$B:$H,5,FALSE)</f>
        <v>7942.77</v>
      </c>
      <c r="J3719" s="1">
        <f t="shared" ref="J3719:J3782" si="583">$F3719-C3719</f>
        <v>-14</v>
      </c>
      <c r="K3719" s="1">
        <f t="shared" ref="K3719:K3782" si="584">$F3719-D3719</f>
        <v>-23</v>
      </c>
      <c r="L3719" s="1">
        <f t="shared" ref="L3719:L3782" si="585">$F3719-E3719</f>
        <v>32</v>
      </c>
      <c r="M3719" s="3">
        <f t="shared" ref="M3719:M3782" si="586">B3719</f>
        <v>41387</v>
      </c>
      <c r="N3719" s="1">
        <f t="shared" ref="N3719:N3782" si="587">F3719-I3719</f>
        <v>-14.770000000000437</v>
      </c>
      <c r="O3719" s="1">
        <f t="shared" ref="O3719:O3782" si="588">MONTH(B3719)</f>
        <v>4</v>
      </c>
      <c r="P3719" s="1">
        <f t="shared" ref="P3719:P3782" si="589">YEAR(B3719)</f>
        <v>2013</v>
      </c>
      <c r="Q3719" s="1" t="b">
        <f t="shared" ref="Q3719:Q3782" si="590">IF(H3720=H3719,FALSE,TRUE)</f>
        <v>0</v>
      </c>
      <c r="R3719" s="1">
        <f t="shared" ref="R3719:R3782" si="591">D3719-E3719</f>
        <v>55</v>
      </c>
      <c r="S3719" s="10">
        <f t="shared" ca="1" si="582"/>
        <v>61.3</v>
      </c>
    </row>
    <row r="3720" spans="2:19">
      <c r="B3720" s="3">
        <v>41388</v>
      </c>
      <c r="C3720" s="1">
        <v>7967</v>
      </c>
      <c r="D3720" s="1">
        <v>8015</v>
      </c>
      <c r="E3720" s="1">
        <v>7949</v>
      </c>
      <c r="F3720" s="1">
        <v>7991</v>
      </c>
      <c r="G3720" s="1">
        <v>110367</v>
      </c>
      <c r="H3720" s="1">
        <v>201305</v>
      </c>
      <c r="I3720" s="1">
        <f>VLOOKUP($B3720,TWA00!$B:$H,5,FALSE)</f>
        <v>8023.71</v>
      </c>
      <c r="J3720" s="1">
        <f t="shared" si="583"/>
        <v>24</v>
      </c>
      <c r="K3720" s="1">
        <f t="shared" si="584"/>
        <v>-24</v>
      </c>
      <c r="L3720" s="1">
        <f t="shared" si="585"/>
        <v>42</v>
      </c>
      <c r="M3720" s="3">
        <f t="shared" si="586"/>
        <v>41388</v>
      </c>
      <c r="N3720" s="1">
        <f t="shared" si="587"/>
        <v>-32.710000000000036</v>
      </c>
      <c r="O3720" s="1">
        <f t="shared" si="588"/>
        <v>4</v>
      </c>
      <c r="P3720" s="1">
        <f t="shared" si="589"/>
        <v>2013</v>
      </c>
      <c r="Q3720" s="1" t="b">
        <f t="shared" si="590"/>
        <v>0</v>
      </c>
      <c r="R3720" s="1">
        <f t="shared" si="591"/>
        <v>66</v>
      </c>
      <c r="S3720" s="10">
        <f t="shared" ca="1" si="582"/>
        <v>61.18</v>
      </c>
    </row>
    <row r="3721" spans="2:19">
      <c r="B3721" s="3">
        <v>41389</v>
      </c>
      <c r="C3721" s="1">
        <v>7976</v>
      </c>
      <c r="D3721" s="1">
        <v>8009</v>
      </c>
      <c r="E3721" s="1">
        <v>7970</v>
      </c>
      <c r="F3721" s="1">
        <v>8004</v>
      </c>
      <c r="G3721" s="1">
        <v>71490</v>
      </c>
      <c r="H3721" s="1">
        <v>201305</v>
      </c>
      <c r="I3721" s="1">
        <f>VLOOKUP($B3721,TWA00!$B:$H,5,FALSE)</f>
        <v>8021.75</v>
      </c>
      <c r="J3721" s="1">
        <f t="shared" si="583"/>
        <v>28</v>
      </c>
      <c r="K3721" s="1">
        <f t="shared" si="584"/>
        <v>-5</v>
      </c>
      <c r="L3721" s="1">
        <f t="shared" si="585"/>
        <v>34</v>
      </c>
      <c r="M3721" s="3">
        <f t="shared" si="586"/>
        <v>41389</v>
      </c>
      <c r="N3721" s="1">
        <f t="shared" si="587"/>
        <v>-17.75</v>
      </c>
      <c r="O3721" s="1">
        <f t="shared" si="588"/>
        <v>4</v>
      </c>
      <c r="P3721" s="1">
        <f t="shared" si="589"/>
        <v>2013</v>
      </c>
      <c r="Q3721" s="1" t="b">
        <f t="shared" si="590"/>
        <v>0</v>
      </c>
      <c r="R3721" s="1">
        <f t="shared" si="591"/>
        <v>39</v>
      </c>
      <c r="S3721" s="10">
        <f t="shared" ca="1" si="582"/>
        <v>60.44</v>
      </c>
    </row>
    <row r="3722" spans="2:19">
      <c r="B3722" s="3">
        <v>41390</v>
      </c>
      <c r="C3722" s="1">
        <v>8010</v>
      </c>
      <c r="D3722" s="1">
        <v>8066</v>
      </c>
      <c r="E3722" s="1">
        <v>7996</v>
      </c>
      <c r="F3722" s="1">
        <v>7998</v>
      </c>
      <c r="G3722" s="1">
        <v>94160</v>
      </c>
      <c r="H3722" s="1">
        <v>201305</v>
      </c>
      <c r="I3722" s="1">
        <f>VLOOKUP($B3722,TWA00!$B:$H,5,FALSE)</f>
        <v>8022.06</v>
      </c>
      <c r="J3722" s="1">
        <f t="shared" si="583"/>
        <v>-12</v>
      </c>
      <c r="K3722" s="1">
        <f t="shared" si="584"/>
        <v>-68</v>
      </c>
      <c r="L3722" s="1">
        <f t="shared" si="585"/>
        <v>2</v>
      </c>
      <c r="M3722" s="3">
        <f t="shared" si="586"/>
        <v>41390</v>
      </c>
      <c r="N3722" s="1">
        <f t="shared" si="587"/>
        <v>-24.0600000000004</v>
      </c>
      <c r="O3722" s="1">
        <f t="shared" si="588"/>
        <v>4</v>
      </c>
      <c r="P3722" s="1">
        <f t="shared" si="589"/>
        <v>2013</v>
      </c>
      <c r="Q3722" s="1" t="b">
        <f t="shared" si="590"/>
        <v>0</v>
      </c>
      <c r="R3722" s="1">
        <f t="shared" si="591"/>
        <v>70</v>
      </c>
      <c r="S3722" s="10">
        <f t="shared" ca="1" si="582"/>
        <v>60.24</v>
      </c>
    </row>
    <row r="3723" spans="2:19">
      <c r="B3723" s="3">
        <v>41393</v>
      </c>
      <c r="C3723" s="1">
        <v>8010</v>
      </c>
      <c r="D3723" s="1">
        <v>8042</v>
      </c>
      <c r="E3723" s="1">
        <v>8001</v>
      </c>
      <c r="F3723" s="1">
        <v>8023</v>
      </c>
      <c r="G3723" s="1">
        <v>62673</v>
      </c>
      <c r="H3723" s="1">
        <v>201305</v>
      </c>
      <c r="I3723" s="1">
        <f>VLOOKUP($B3723,TWA00!$B:$H,5,FALSE)</f>
        <v>8029.74</v>
      </c>
      <c r="J3723" s="1">
        <f t="shared" si="583"/>
        <v>13</v>
      </c>
      <c r="K3723" s="1">
        <f t="shared" si="584"/>
        <v>-19</v>
      </c>
      <c r="L3723" s="1">
        <f t="shared" si="585"/>
        <v>22</v>
      </c>
      <c r="M3723" s="3">
        <f t="shared" si="586"/>
        <v>41393</v>
      </c>
      <c r="N3723" s="1">
        <f t="shared" si="587"/>
        <v>-6.7399999999997817</v>
      </c>
      <c r="O3723" s="1">
        <f t="shared" si="588"/>
        <v>4</v>
      </c>
      <c r="P3723" s="1">
        <f t="shared" si="589"/>
        <v>2013</v>
      </c>
      <c r="Q3723" s="1" t="b">
        <f t="shared" si="590"/>
        <v>0</v>
      </c>
      <c r="R3723" s="1">
        <f t="shared" si="591"/>
        <v>41</v>
      </c>
      <c r="S3723" s="10">
        <f t="shared" ca="1" si="582"/>
        <v>60.16</v>
      </c>
    </row>
    <row r="3724" spans="2:19">
      <c r="B3724" s="3">
        <v>41394</v>
      </c>
      <c r="C3724" s="1">
        <v>8067</v>
      </c>
      <c r="D3724" s="1">
        <v>8122</v>
      </c>
      <c r="E3724" s="1">
        <v>8062</v>
      </c>
      <c r="F3724" s="1">
        <v>8098</v>
      </c>
      <c r="G3724" s="1">
        <v>79288</v>
      </c>
      <c r="H3724" s="1">
        <v>201305</v>
      </c>
      <c r="I3724" s="1">
        <f>VLOOKUP($B3724,TWA00!$B:$H,5,FALSE)</f>
        <v>8093.66</v>
      </c>
      <c r="J3724" s="1">
        <f t="shared" si="583"/>
        <v>31</v>
      </c>
      <c r="K3724" s="1">
        <f t="shared" si="584"/>
        <v>-24</v>
      </c>
      <c r="L3724" s="1">
        <f t="shared" si="585"/>
        <v>36</v>
      </c>
      <c r="M3724" s="3">
        <f t="shared" si="586"/>
        <v>41394</v>
      </c>
      <c r="N3724" s="1">
        <f t="shared" si="587"/>
        <v>4.3400000000001455</v>
      </c>
      <c r="O3724" s="1">
        <f t="shared" si="588"/>
        <v>4</v>
      </c>
      <c r="P3724" s="1">
        <f t="shared" si="589"/>
        <v>2013</v>
      </c>
      <c r="Q3724" s="1" t="b">
        <f t="shared" si="590"/>
        <v>0</v>
      </c>
      <c r="R3724" s="1">
        <f t="shared" si="591"/>
        <v>60</v>
      </c>
      <c r="S3724" s="10">
        <f t="shared" ca="1" si="582"/>
        <v>60.14</v>
      </c>
    </row>
    <row r="3725" spans="2:19">
      <c r="B3725" s="3">
        <v>41396</v>
      </c>
      <c r="C3725" s="1">
        <v>8083</v>
      </c>
      <c r="D3725" s="1">
        <v>8127</v>
      </c>
      <c r="E3725" s="1">
        <v>8083</v>
      </c>
      <c r="F3725" s="1">
        <v>8120</v>
      </c>
      <c r="G3725" s="1">
        <v>63345</v>
      </c>
      <c r="H3725" s="1">
        <v>201305</v>
      </c>
      <c r="I3725" s="1">
        <f>VLOOKUP($B3725,TWA00!$B:$H,5,FALSE)</f>
        <v>8128.51</v>
      </c>
      <c r="J3725" s="1">
        <f t="shared" si="583"/>
        <v>37</v>
      </c>
      <c r="K3725" s="1">
        <f t="shared" si="584"/>
        <v>-7</v>
      </c>
      <c r="L3725" s="1">
        <f t="shared" si="585"/>
        <v>37</v>
      </c>
      <c r="M3725" s="3">
        <f t="shared" si="586"/>
        <v>41396</v>
      </c>
      <c r="N3725" s="1">
        <f t="shared" si="587"/>
        <v>-8.5100000000002183</v>
      </c>
      <c r="O3725" s="1">
        <f t="shared" si="588"/>
        <v>5</v>
      </c>
      <c r="P3725" s="1">
        <f t="shared" si="589"/>
        <v>2013</v>
      </c>
      <c r="Q3725" s="1" t="b">
        <f t="shared" si="590"/>
        <v>0</v>
      </c>
      <c r="R3725" s="1">
        <f t="shared" si="591"/>
        <v>44</v>
      </c>
      <c r="S3725" s="10">
        <f t="shared" ca="1" si="582"/>
        <v>59.72</v>
      </c>
    </row>
    <row r="3726" spans="2:19">
      <c r="B3726" s="3">
        <v>41397</v>
      </c>
      <c r="C3726" s="1">
        <v>8139</v>
      </c>
      <c r="D3726" s="1">
        <v>8174</v>
      </c>
      <c r="E3726" s="1">
        <v>8119</v>
      </c>
      <c r="F3726" s="1">
        <v>8140</v>
      </c>
      <c r="G3726" s="1">
        <v>82194</v>
      </c>
      <c r="H3726" s="1">
        <v>201305</v>
      </c>
      <c r="I3726" s="1">
        <f>VLOOKUP($B3726,TWA00!$B:$H,5,FALSE)</f>
        <v>8135.03</v>
      </c>
      <c r="J3726" s="1">
        <f t="shared" si="583"/>
        <v>1</v>
      </c>
      <c r="K3726" s="1">
        <f t="shared" si="584"/>
        <v>-34</v>
      </c>
      <c r="L3726" s="1">
        <f t="shared" si="585"/>
        <v>21</v>
      </c>
      <c r="M3726" s="3">
        <f t="shared" si="586"/>
        <v>41397</v>
      </c>
      <c r="N3726" s="1">
        <f t="shared" si="587"/>
        <v>4.9700000000002547</v>
      </c>
      <c r="O3726" s="1">
        <f t="shared" si="588"/>
        <v>5</v>
      </c>
      <c r="P3726" s="1">
        <f t="shared" si="589"/>
        <v>2013</v>
      </c>
      <c r="Q3726" s="1" t="b">
        <f t="shared" si="590"/>
        <v>0</v>
      </c>
      <c r="R3726" s="1">
        <f t="shared" si="591"/>
        <v>55</v>
      </c>
      <c r="S3726" s="10">
        <f t="shared" ca="1" si="582"/>
        <v>60.24</v>
      </c>
    </row>
    <row r="3727" spans="2:19">
      <c r="B3727" s="3">
        <v>41400</v>
      </c>
      <c r="C3727" s="1">
        <v>8200</v>
      </c>
      <c r="D3727" s="1">
        <v>8209</v>
      </c>
      <c r="E3727" s="1">
        <v>8154</v>
      </c>
      <c r="F3727" s="1">
        <v>8169</v>
      </c>
      <c r="G3727" s="1">
        <v>67723</v>
      </c>
      <c r="H3727" s="1">
        <v>201305</v>
      </c>
      <c r="I3727" s="1">
        <f>VLOOKUP($B3727,TWA00!$B:$H,5,FALSE)</f>
        <v>8169.05</v>
      </c>
      <c r="J3727" s="1">
        <f t="shared" si="583"/>
        <v>-31</v>
      </c>
      <c r="K3727" s="1">
        <f t="shared" si="584"/>
        <v>-40</v>
      </c>
      <c r="L3727" s="1">
        <f t="shared" si="585"/>
        <v>15</v>
      </c>
      <c r="M3727" s="3">
        <f t="shared" si="586"/>
        <v>41400</v>
      </c>
      <c r="N3727" s="1">
        <f t="shared" si="587"/>
        <v>-5.0000000000181899E-2</v>
      </c>
      <c r="O3727" s="1">
        <f t="shared" si="588"/>
        <v>5</v>
      </c>
      <c r="P3727" s="1">
        <f t="shared" si="589"/>
        <v>2013</v>
      </c>
      <c r="Q3727" s="1" t="b">
        <f t="shared" si="590"/>
        <v>0</v>
      </c>
      <c r="R3727" s="1">
        <f t="shared" si="591"/>
        <v>55</v>
      </c>
      <c r="S3727" s="10">
        <f t="shared" ca="1" si="582"/>
        <v>60.46</v>
      </c>
    </row>
    <row r="3728" spans="2:19">
      <c r="B3728" s="3">
        <v>41401</v>
      </c>
      <c r="C3728" s="1">
        <v>8180</v>
      </c>
      <c r="D3728" s="1">
        <v>8187</v>
      </c>
      <c r="E3728" s="1">
        <v>8150</v>
      </c>
      <c r="F3728" s="1">
        <v>8173</v>
      </c>
      <c r="G3728" s="1">
        <v>61199</v>
      </c>
      <c r="H3728" s="1">
        <v>201305</v>
      </c>
      <c r="I3728" s="1">
        <f>VLOOKUP($B3728,TWA00!$B:$H,5,FALSE)</f>
        <v>8163.06</v>
      </c>
      <c r="J3728" s="1">
        <f t="shared" si="583"/>
        <v>-7</v>
      </c>
      <c r="K3728" s="1">
        <f t="shared" si="584"/>
        <v>-14</v>
      </c>
      <c r="L3728" s="1">
        <f t="shared" si="585"/>
        <v>23</v>
      </c>
      <c r="M3728" s="3">
        <f t="shared" si="586"/>
        <v>41401</v>
      </c>
      <c r="N3728" s="1">
        <f t="shared" si="587"/>
        <v>9.9399999999995998</v>
      </c>
      <c r="O3728" s="1">
        <f t="shared" si="588"/>
        <v>5</v>
      </c>
      <c r="P3728" s="1">
        <f t="shared" si="589"/>
        <v>2013</v>
      </c>
      <c r="Q3728" s="1" t="b">
        <f t="shared" si="590"/>
        <v>0</v>
      </c>
      <c r="R3728" s="1">
        <f t="shared" si="591"/>
        <v>37</v>
      </c>
      <c r="S3728" s="10">
        <f t="shared" ca="1" si="582"/>
        <v>60.2</v>
      </c>
    </row>
    <row r="3729" spans="2:19">
      <c r="B3729" s="3">
        <v>41402</v>
      </c>
      <c r="C3729" s="1">
        <v>8188</v>
      </c>
      <c r="D3729" s="1">
        <v>8302</v>
      </c>
      <c r="E3729" s="1">
        <v>8186</v>
      </c>
      <c r="F3729" s="1">
        <v>8268</v>
      </c>
      <c r="G3729" s="1">
        <v>130480</v>
      </c>
      <c r="H3729" s="1">
        <v>201305</v>
      </c>
      <c r="I3729" s="1">
        <f>VLOOKUP($B3729,TWA00!$B:$H,5,FALSE)</f>
        <v>8267.09</v>
      </c>
      <c r="J3729" s="1">
        <f t="shared" si="583"/>
        <v>80</v>
      </c>
      <c r="K3729" s="1">
        <f t="shared" si="584"/>
        <v>-34</v>
      </c>
      <c r="L3729" s="1">
        <f t="shared" si="585"/>
        <v>82</v>
      </c>
      <c r="M3729" s="3">
        <f t="shared" si="586"/>
        <v>41402</v>
      </c>
      <c r="N3729" s="1">
        <f t="shared" si="587"/>
        <v>0.90999999999985448</v>
      </c>
      <c r="O3729" s="1">
        <f t="shared" si="588"/>
        <v>5</v>
      </c>
      <c r="P3729" s="1">
        <f t="shared" si="589"/>
        <v>2013</v>
      </c>
      <c r="Q3729" s="1" t="b">
        <f t="shared" si="590"/>
        <v>0</v>
      </c>
      <c r="R3729" s="1">
        <f t="shared" si="591"/>
        <v>116</v>
      </c>
      <c r="S3729" s="10">
        <f t="shared" ca="1" si="582"/>
        <v>61.06</v>
      </c>
    </row>
    <row r="3730" spans="2:19">
      <c r="B3730" s="3">
        <v>41403</v>
      </c>
      <c r="C3730" s="1">
        <v>8301</v>
      </c>
      <c r="D3730" s="1">
        <v>8330</v>
      </c>
      <c r="E3730" s="1">
        <v>8290</v>
      </c>
      <c r="F3730" s="1">
        <v>8313</v>
      </c>
      <c r="G3730" s="1">
        <v>83971</v>
      </c>
      <c r="H3730" s="1">
        <v>201305</v>
      </c>
      <c r="I3730" s="1">
        <f>VLOOKUP($B3730,TWA00!$B:$H,5,FALSE)</f>
        <v>8285.89</v>
      </c>
      <c r="J3730" s="1">
        <f t="shared" si="583"/>
        <v>12</v>
      </c>
      <c r="K3730" s="1">
        <f t="shared" si="584"/>
        <v>-17</v>
      </c>
      <c r="L3730" s="1">
        <f t="shared" si="585"/>
        <v>23</v>
      </c>
      <c r="M3730" s="3">
        <f t="shared" si="586"/>
        <v>41403</v>
      </c>
      <c r="N3730" s="1">
        <f t="shared" si="587"/>
        <v>27.110000000000582</v>
      </c>
      <c r="O3730" s="1">
        <f t="shared" si="588"/>
        <v>5</v>
      </c>
      <c r="P3730" s="1">
        <f t="shared" si="589"/>
        <v>2013</v>
      </c>
      <c r="Q3730" s="1" t="b">
        <f t="shared" si="590"/>
        <v>0</v>
      </c>
      <c r="R3730" s="1">
        <f t="shared" si="591"/>
        <v>40</v>
      </c>
      <c r="S3730" s="10">
        <f t="shared" ca="1" si="582"/>
        <v>61.38</v>
      </c>
    </row>
    <row r="3731" spans="2:19">
      <c r="B3731" s="3">
        <v>41404</v>
      </c>
      <c r="C3731" s="1">
        <v>8294</v>
      </c>
      <c r="D3731" s="1">
        <v>8312</v>
      </c>
      <c r="E3731" s="1">
        <v>8280</v>
      </c>
      <c r="F3731" s="1">
        <v>8312</v>
      </c>
      <c r="G3731" s="1">
        <v>65770</v>
      </c>
      <c r="H3731" s="1">
        <v>201305</v>
      </c>
      <c r="I3731" s="1">
        <f>VLOOKUP($B3731,TWA00!$B:$H,5,FALSE)</f>
        <v>8280.26</v>
      </c>
      <c r="J3731" s="1">
        <f t="shared" si="583"/>
        <v>18</v>
      </c>
      <c r="K3731" s="1">
        <f t="shared" si="584"/>
        <v>0</v>
      </c>
      <c r="L3731" s="1">
        <f t="shared" si="585"/>
        <v>32</v>
      </c>
      <c r="M3731" s="3">
        <f t="shared" si="586"/>
        <v>41404</v>
      </c>
      <c r="N3731" s="1">
        <f t="shared" si="587"/>
        <v>31.739999999999782</v>
      </c>
      <c r="O3731" s="1">
        <f t="shared" si="588"/>
        <v>5</v>
      </c>
      <c r="P3731" s="1">
        <f t="shared" si="589"/>
        <v>2013</v>
      </c>
      <c r="Q3731" s="1" t="b">
        <f t="shared" si="590"/>
        <v>0</v>
      </c>
      <c r="R3731" s="1">
        <f t="shared" si="591"/>
        <v>32</v>
      </c>
      <c r="S3731" s="10">
        <f t="shared" ca="1" si="582"/>
        <v>60.88</v>
      </c>
    </row>
    <row r="3732" spans="2:19">
      <c r="B3732" s="3">
        <v>41407</v>
      </c>
      <c r="C3732" s="1">
        <v>8311</v>
      </c>
      <c r="D3732" s="1">
        <v>8314</v>
      </c>
      <c r="E3732" s="1">
        <v>8229</v>
      </c>
      <c r="F3732" s="1">
        <v>8260</v>
      </c>
      <c r="G3732" s="1">
        <v>100298</v>
      </c>
      <c r="H3732" s="1">
        <v>201305</v>
      </c>
      <c r="I3732" s="1">
        <f>VLOOKUP($B3732,TWA00!$B:$H,5,FALSE)</f>
        <v>8248.32</v>
      </c>
      <c r="J3732" s="1">
        <f t="shared" si="583"/>
        <v>-51</v>
      </c>
      <c r="K3732" s="1">
        <f t="shared" si="584"/>
        <v>-54</v>
      </c>
      <c r="L3732" s="1">
        <f t="shared" si="585"/>
        <v>31</v>
      </c>
      <c r="M3732" s="3">
        <f t="shared" si="586"/>
        <v>41407</v>
      </c>
      <c r="N3732" s="1">
        <f t="shared" si="587"/>
        <v>11.680000000000291</v>
      </c>
      <c r="O3732" s="1">
        <f t="shared" si="588"/>
        <v>5</v>
      </c>
      <c r="P3732" s="1">
        <f t="shared" si="589"/>
        <v>2013</v>
      </c>
      <c r="Q3732" s="1" t="b">
        <f t="shared" si="590"/>
        <v>0</v>
      </c>
      <c r="R3732" s="1">
        <f t="shared" si="591"/>
        <v>85</v>
      </c>
      <c r="S3732" s="10">
        <f t="shared" ca="1" si="582"/>
        <v>61.42</v>
      </c>
    </row>
    <row r="3733" spans="2:19">
      <c r="B3733" s="3">
        <v>41408</v>
      </c>
      <c r="C3733" s="1">
        <v>8280</v>
      </c>
      <c r="D3733" s="1">
        <v>8307</v>
      </c>
      <c r="E3733" s="1">
        <v>8244</v>
      </c>
      <c r="F3733" s="1">
        <v>8274</v>
      </c>
      <c r="G3733" s="1">
        <v>98400</v>
      </c>
      <c r="H3733" s="1">
        <v>201305</v>
      </c>
      <c r="I3733" s="1">
        <f>VLOOKUP($B3733,TWA00!$B:$H,5,FALSE)</f>
        <v>8251.82</v>
      </c>
      <c r="J3733" s="1">
        <f t="shared" si="583"/>
        <v>-6</v>
      </c>
      <c r="K3733" s="1">
        <f t="shared" si="584"/>
        <v>-33</v>
      </c>
      <c r="L3733" s="1">
        <f t="shared" si="585"/>
        <v>30</v>
      </c>
      <c r="M3733" s="3">
        <f t="shared" si="586"/>
        <v>41408</v>
      </c>
      <c r="N3733" s="1">
        <f t="shared" si="587"/>
        <v>22.180000000000291</v>
      </c>
      <c r="O3733" s="1">
        <f t="shared" si="588"/>
        <v>5</v>
      </c>
      <c r="P3733" s="1">
        <f t="shared" si="589"/>
        <v>2013</v>
      </c>
      <c r="Q3733" s="1" t="b">
        <f t="shared" si="590"/>
        <v>0</v>
      </c>
      <c r="R3733" s="1">
        <f t="shared" si="591"/>
        <v>63</v>
      </c>
      <c r="S3733" s="10">
        <f t="shared" ca="1" si="582"/>
        <v>61.74</v>
      </c>
    </row>
    <row r="3734" spans="2:19">
      <c r="B3734" s="3">
        <v>41409</v>
      </c>
      <c r="C3734" s="1">
        <v>8299</v>
      </c>
      <c r="D3734" s="1">
        <v>8311</v>
      </c>
      <c r="E3734" s="1">
        <v>8260</v>
      </c>
      <c r="F3734" s="1">
        <v>8304</v>
      </c>
      <c r="G3734" s="1">
        <v>61581</v>
      </c>
      <c r="H3734" s="1">
        <v>201305</v>
      </c>
      <c r="I3734" s="1">
        <f>VLOOKUP($B3734,TWA00!$B:$H,5,FALSE)</f>
        <v>8318.59</v>
      </c>
      <c r="J3734" s="1">
        <f t="shared" si="583"/>
        <v>5</v>
      </c>
      <c r="K3734" s="1">
        <f t="shared" si="584"/>
        <v>-7</v>
      </c>
      <c r="L3734" s="1">
        <f t="shared" si="585"/>
        <v>44</v>
      </c>
      <c r="M3734" s="3">
        <f t="shared" si="586"/>
        <v>41409</v>
      </c>
      <c r="N3734" s="1">
        <f t="shared" si="587"/>
        <v>-14.590000000000146</v>
      </c>
      <c r="O3734" s="1">
        <f t="shared" si="588"/>
        <v>5</v>
      </c>
      <c r="P3734" s="1">
        <f t="shared" si="589"/>
        <v>2013</v>
      </c>
      <c r="Q3734" s="1" t="b">
        <f t="shared" si="590"/>
        <v>1</v>
      </c>
      <c r="R3734" s="1">
        <f t="shared" si="591"/>
        <v>51</v>
      </c>
      <c r="S3734" s="10">
        <f t="shared" ca="1" si="582"/>
        <v>62.16</v>
      </c>
    </row>
    <row r="3735" spans="2:19">
      <c r="B3735" s="3">
        <v>41410</v>
      </c>
      <c r="C3735" s="1">
        <v>8325</v>
      </c>
      <c r="D3735" s="1">
        <v>8440</v>
      </c>
      <c r="E3735" s="1">
        <v>8320</v>
      </c>
      <c r="F3735" s="1">
        <v>8423</v>
      </c>
      <c r="G3735" s="1">
        <v>122633</v>
      </c>
      <c r="H3735" s="1">
        <v>201306</v>
      </c>
      <c r="I3735" s="1">
        <f>VLOOKUP($B3735,TWA00!$B:$H,5,FALSE)</f>
        <v>8390.0499999999993</v>
      </c>
      <c r="J3735" s="1">
        <f t="shared" si="583"/>
        <v>98</v>
      </c>
      <c r="K3735" s="1">
        <f t="shared" si="584"/>
        <v>-17</v>
      </c>
      <c r="L3735" s="1">
        <f t="shared" si="585"/>
        <v>103</v>
      </c>
      <c r="M3735" s="3">
        <f t="shared" si="586"/>
        <v>41410</v>
      </c>
      <c r="N3735" s="1">
        <f t="shared" si="587"/>
        <v>32.950000000000728</v>
      </c>
      <c r="O3735" s="1">
        <f t="shared" si="588"/>
        <v>5</v>
      </c>
      <c r="P3735" s="1">
        <f t="shared" si="589"/>
        <v>2013</v>
      </c>
      <c r="Q3735" s="1" t="b">
        <f t="shared" si="590"/>
        <v>0</v>
      </c>
      <c r="R3735" s="1">
        <f t="shared" si="591"/>
        <v>120</v>
      </c>
      <c r="S3735" s="10">
        <f t="shared" ca="1" si="582"/>
        <v>62.36</v>
      </c>
    </row>
    <row r="3736" spans="2:19">
      <c r="B3736" s="3">
        <v>41411</v>
      </c>
      <c r="C3736" s="1">
        <v>8405</v>
      </c>
      <c r="D3736" s="1">
        <v>8423</v>
      </c>
      <c r="E3736" s="1">
        <v>8386</v>
      </c>
      <c r="F3736" s="1">
        <v>8403</v>
      </c>
      <c r="G3736" s="1">
        <v>60464</v>
      </c>
      <c r="H3736" s="1">
        <v>201306</v>
      </c>
      <c r="I3736" s="1">
        <f>VLOOKUP($B3736,TWA00!$B:$H,5,FALSE)</f>
        <v>8368.19</v>
      </c>
      <c r="J3736" s="1">
        <f t="shared" si="583"/>
        <v>-2</v>
      </c>
      <c r="K3736" s="1">
        <f t="shared" si="584"/>
        <v>-20</v>
      </c>
      <c r="L3736" s="1">
        <f t="shared" si="585"/>
        <v>17</v>
      </c>
      <c r="M3736" s="3">
        <f t="shared" si="586"/>
        <v>41411</v>
      </c>
      <c r="N3736" s="1">
        <f t="shared" si="587"/>
        <v>34.809999999999491</v>
      </c>
      <c r="O3736" s="1">
        <f t="shared" si="588"/>
        <v>5</v>
      </c>
      <c r="P3736" s="1">
        <f t="shared" si="589"/>
        <v>2013</v>
      </c>
      <c r="Q3736" s="1" t="b">
        <f t="shared" si="590"/>
        <v>0</v>
      </c>
      <c r="R3736" s="1">
        <f t="shared" si="591"/>
        <v>37</v>
      </c>
      <c r="S3736" s="10">
        <f t="shared" ca="1" si="582"/>
        <v>61.72</v>
      </c>
    </row>
    <row r="3737" spans="2:19">
      <c r="B3737" s="3">
        <v>41414</v>
      </c>
      <c r="C3737" s="1">
        <v>8398</v>
      </c>
      <c r="D3737" s="1">
        <v>8401</v>
      </c>
      <c r="E3737" s="1">
        <v>8341</v>
      </c>
      <c r="F3737" s="1">
        <v>8386</v>
      </c>
      <c r="G3737" s="1">
        <v>74722</v>
      </c>
      <c r="H3737" s="1">
        <v>201306</v>
      </c>
      <c r="I3737" s="1">
        <f>VLOOKUP($B3737,TWA00!$B:$H,5,FALSE)</f>
        <v>8377.0499999999993</v>
      </c>
      <c r="J3737" s="1">
        <f t="shared" si="583"/>
        <v>-12</v>
      </c>
      <c r="K3737" s="1">
        <f t="shared" si="584"/>
        <v>-15</v>
      </c>
      <c r="L3737" s="1">
        <f t="shared" si="585"/>
        <v>45</v>
      </c>
      <c r="M3737" s="3">
        <f t="shared" si="586"/>
        <v>41414</v>
      </c>
      <c r="N3737" s="1">
        <f t="shared" si="587"/>
        <v>8.9500000000007276</v>
      </c>
      <c r="O3737" s="1">
        <f t="shared" si="588"/>
        <v>5</v>
      </c>
      <c r="P3737" s="1">
        <f t="shared" si="589"/>
        <v>2013</v>
      </c>
      <c r="Q3737" s="1" t="b">
        <f t="shared" si="590"/>
        <v>0</v>
      </c>
      <c r="R3737" s="1">
        <f t="shared" si="591"/>
        <v>60</v>
      </c>
      <c r="S3737" s="10">
        <f t="shared" ca="1" si="582"/>
        <v>61.66</v>
      </c>
    </row>
    <row r="3738" spans="2:19">
      <c r="B3738" s="3">
        <v>41415</v>
      </c>
      <c r="C3738" s="1">
        <v>8380</v>
      </c>
      <c r="D3738" s="1">
        <v>8441</v>
      </c>
      <c r="E3738" s="1">
        <v>8357</v>
      </c>
      <c r="F3738" s="1">
        <v>8390</v>
      </c>
      <c r="G3738" s="1">
        <v>102289</v>
      </c>
      <c r="H3738" s="1">
        <v>201306</v>
      </c>
      <c r="I3738" s="1">
        <f>VLOOKUP($B3738,TWA00!$B:$H,5,FALSE)</f>
        <v>8383.0499999999993</v>
      </c>
      <c r="J3738" s="1">
        <f t="shared" si="583"/>
        <v>10</v>
      </c>
      <c r="K3738" s="1">
        <f t="shared" si="584"/>
        <v>-51</v>
      </c>
      <c r="L3738" s="1">
        <f t="shared" si="585"/>
        <v>33</v>
      </c>
      <c r="M3738" s="3">
        <f t="shared" si="586"/>
        <v>41415</v>
      </c>
      <c r="N3738" s="1">
        <f t="shared" si="587"/>
        <v>6.9500000000007276</v>
      </c>
      <c r="O3738" s="1">
        <f t="shared" si="588"/>
        <v>5</v>
      </c>
      <c r="P3738" s="1">
        <f t="shared" si="589"/>
        <v>2013</v>
      </c>
      <c r="Q3738" s="1" t="b">
        <f t="shared" si="590"/>
        <v>0</v>
      </c>
      <c r="R3738" s="1">
        <f t="shared" si="591"/>
        <v>84</v>
      </c>
      <c r="S3738" s="10">
        <f t="shared" ca="1" si="582"/>
        <v>62.12</v>
      </c>
    </row>
    <row r="3739" spans="2:19">
      <c r="B3739" s="3">
        <v>41416</v>
      </c>
      <c r="C3739" s="1">
        <v>8435</v>
      </c>
      <c r="D3739" s="1">
        <v>8449</v>
      </c>
      <c r="E3739" s="1">
        <v>8392</v>
      </c>
      <c r="F3739" s="1">
        <v>8394</v>
      </c>
      <c r="G3739" s="1">
        <v>82669</v>
      </c>
      <c r="H3739" s="1">
        <v>201306</v>
      </c>
      <c r="I3739" s="1">
        <f>VLOOKUP($B3739,TWA00!$B:$H,5,FALSE)</f>
        <v>8398.84</v>
      </c>
      <c r="J3739" s="1">
        <f t="shared" si="583"/>
        <v>-41</v>
      </c>
      <c r="K3739" s="1">
        <f t="shared" si="584"/>
        <v>-55</v>
      </c>
      <c r="L3739" s="1">
        <f t="shared" si="585"/>
        <v>2</v>
      </c>
      <c r="M3739" s="3">
        <f t="shared" si="586"/>
        <v>41416</v>
      </c>
      <c r="N3739" s="1">
        <f t="shared" si="587"/>
        <v>-4.8400000000001455</v>
      </c>
      <c r="O3739" s="1">
        <f t="shared" si="588"/>
        <v>5</v>
      </c>
      <c r="P3739" s="1">
        <f t="shared" si="589"/>
        <v>2013</v>
      </c>
      <c r="Q3739" s="1" t="b">
        <f t="shared" si="590"/>
        <v>0</v>
      </c>
      <c r="R3739" s="1">
        <f t="shared" si="591"/>
        <v>57</v>
      </c>
      <c r="S3739" s="10">
        <f t="shared" ca="1" si="582"/>
        <v>61.92</v>
      </c>
    </row>
    <row r="3740" spans="2:19">
      <c r="B3740" s="3">
        <v>41417</v>
      </c>
      <c r="C3740" s="1">
        <v>8337</v>
      </c>
      <c r="D3740" s="1">
        <v>8355</v>
      </c>
      <c r="E3740" s="1">
        <v>8210</v>
      </c>
      <c r="F3740" s="1">
        <v>8213</v>
      </c>
      <c r="G3740" s="1">
        <v>140140</v>
      </c>
      <c r="H3740" s="1">
        <v>201306</v>
      </c>
      <c r="I3740" s="1">
        <f>VLOOKUP($B3740,TWA00!$B:$H,5,FALSE)</f>
        <v>8237.83</v>
      </c>
      <c r="J3740" s="1">
        <f t="shared" si="583"/>
        <v>-124</v>
      </c>
      <c r="K3740" s="1">
        <f t="shared" si="584"/>
        <v>-142</v>
      </c>
      <c r="L3740" s="1">
        <f t="shared" si="585"/>
        <v>3</v>
      </c>
      <c r="M3740" s="3">
        <f t="shared" si="586"/>
        <v>41417</v>
      </c>
      <c r="N3740" s="1">
        <f t="shared" si="587"/>
        <v>-24.829999999999927</v>
      </c>
      <c r="O3740" s="1">
        <f t="shared" si="588"/>
        <v>5</v>
      </c>
      <c r="P3740" s="1">
        <f t="shared" si="589"/>
        <v>2013</v>
      </c>
      <c r="Q3740" s="1" t="b">
        <f t="shared" si="590"/>
        <v>0</v>
      </c>
      <c r="R3740" s="1">
        <f t="shared" si="591"/>
        <v>145</v>
      </c>
      <c r="S3740" s="10">
        <f t="shared" ca="1" si="582"/>
        <v>63.32</v>
      </c>
    </row>
    <row r="3741" spans="2:19">
      <c r="B3741" s="3">
        <v>41418</v>
      </c>
      <c r="C3741" s="1">
        <v>8238</v>
      </c>
      <c r="D3741" s="1">
        <v>8248</v>
      </c>
      <c r="E3741" s="1">
        <v>8146</v>
      </c>
      <c r="F3741" s="1">
        <v>8222</v>
      </c>
      <c r="G3741" s="1">
        <v>102660</v>
      </c>
      <c r="H3741" s="1">
        <v>201306</v>
      </c>
      <c r="I3741" s="1">
        <f>VLOOKUP($B3741,TWA00!$B:$H,5,FALSE)</f>
        <v>8209.7800000000007</v>
      </c>
      <c r="J3741" s="1">
        <f t="shared" si="583"/>
        <v>-16</v>
      </c>
      <c r="K3741" s="1">
        <f t="shared" si="584"/>
        <v>-26</v>
      </c>
      <c r="L3741" s="1">
        <f t="shared" si="585"/>
        <v>76</v>
      </c>
      <c r="M3741" s="3">
        <f t="shared" si="586"/>
        <v>41418</v>
      </c>
      <c r="N3741" s="1">
        <f t="shared" si="587"/>
        <v>12.219999999999345</v>
      </c>
      <c r="O3741" s="1">
        <f t="shared" si="588"/>
        <v>5</v>
      </c>
      <c r="P3741" s="1">
        <f t="shared" si="589"/>
        <v>2013</v>
      </c>
      <c r="Q3741" s="1" t="b">
        <f t="shared" si="590"/>
        <v>0</v>
      </c>
      <c r="R3741" s="1">
        <f t="shared" si="591"/>
        <v>102</v>
      </c>
      <c r="S3741" s="10">
        <f t="shared" ca="1" si="582"/>
        <v>63.86</v>
      </c>
    </row>
    <row r="3742" spans="2:19">
      <c r="B3742" s="3">
        <v>41421</v>
      </c>
      <c r="C3742" s="1">
        <v>8184</v>
      </c>
      <c r="D3742" s="1">
        <v>8268</v>
      </c>
      <c r="E3742" s="1">
        <v>8184</v>
      </c>
      <c r="F3742" s="1">
        <v>8256</v>
      </c>
      <c r="G3742" s="1">
        <v>86472</v>
      </c>
      <c r="H3742" s="1">
        <v>201306</v>
      </c>
      <c r="I3742" s="1">
        <f>VLOOKUP($B3742,TWA00!$B:$H,5,FALSE)</f>
        <v>8280.1</v>
      </c>
      <c r="J3742" s="1">
        <f t="shared" si="583"/>
        <v>72</v>
      </c>
      <c r="K3742" s="1">
        <f t="shared" si="584"/>
        <v>-12</v>
      </c>
      <c r="L3742" s="1">
        <f t="shared" si="585"/>
        <v>72</v>
      </c>
      <c r="M3742" s="3">
        <f t="shared" si="586"/>
        <v>41421</v>
      </c>
      <c r="N3742" s="1">
        <f t="shared" si="587"/>
        <v>-24.100000000000364</v>
      </c>
      <c r="O3742" s="1">
        <f t="shared" si="588"/>
        <v>5</v>
      </c>
      <c r="P3742" s="1">
        <f t="shared" si="589"/>
        <v>2013</v>
      </c>
      <c r="Q3742" s="1" t="b">
        <f t="shared" si="590"/>
        <v>0</v>
      </c>
      <c r="R3742" s="1">
        <f t="shared" si="591"/>
        <v>84</v>
      </c>
      <c r="S3742" s="10">
        <f t="shared" ca="1" si="582"/>
        <v>63.86</v>
      </c>
    </row>
    <row r="3743" spans="2:19">
      <c r="B3743" s="3">
        <v>41422</v>
      </c>
      <c r="C3743" s="1">
        <v>8268</v>
      </c>
      <c r="D3743" s="1">
        <v>8283</v>
      </c>
      <c r="E3743" s="1">
        <v>8245</v>
      </c>
      <c r="F3743" s="1">
        <v>8258</v>
      </c>
      <c r="G3743" s="1">
        <v>69512</v>
      </c>
      <c r="H3743" s="1">
        <v>201306</v>
      </c>
      <c r="I3743" s="1">
        <f>VLOOKUP($B3743,TWA00!$B:$H,5,FALSE)</f>
        <v>8263.0499999999993</v>
      </c>
      <c r="J3743" s="1">
        <f t="shared" si="583"/>
        <v>-10</v>
      </c>
      <c r="K3743" s="1">
        <f t="shared" si="584"/>
        <v>-25</v>
      </c>
      <c r="L3743" s="1">
        <f t="shared" si="585"/>
        <v>13</v>
      </c>
      <c r="M3743" s="3">
        <f t="shared" si="586"/>
        <v>41422</v>
      </c>
      <c r="N3743" s="1">
        <f t="shared" si="587"/>
        <v>-5.0499999999992724</v>
      </c>
      <c r="O3743" s="1">
        <f t="shared" si="588"/>
        <v>5</v>
      </c>
      <c r="P3743" s="1">
        <f t="shared" si="589"/>
        <v>2013</v>
      </c>
      <c r="Q3743" s="1" t="b">
        <f t="shared" si="590"/>
        <v>0</v>
      </c>
      <c r="R3743" s="1">
        <f t="shared" si="591"/>
        <v>38</v>
      </c>
      <c r="S3743" s="10">
        <f t="shared" ca="1" si="582"/>
        <v>63.5</v>
      </c>
    </row>
    <row r="3744" spans="2:19">
      <c r="B3744" s="3">
        <v>41423</v>
      </c>
      <c r="C3744" s="1">
        <v>8257</v>
      </c>
      <c r="D3744" s="1">
        <v>8345</v>
      </c>
      <c r="E3744" s="1">
        <v>8246</v>
      </c>
      <c r="F3744" s="1">
        <v>8312</v>
      </c>
      <c r="G3744" s="1">
        <v>106194</v>
      </c>
      <c r="H3744" s="1">
        <v>201306</v>
      </c>
      <c r="I3744" s="1">
        <f>VLOOKUP($B3744,TWA00!$B:$H,5,FALSE)</f>
        <v>8337.9</v>
      </c>
      <c r="J3744" s="1">
        <f t="shared" si="583"/>
        <v>55</v>
      </c>
      <c r="K3744" s="1">
        <f t="shared" si="584"/>
        <v>-33</v>
      </c>
      <c r="L3744" s="1">
        <f t="shared" si="585"/>
        <v>66</v>
      </c>
      <c r="M3744" s="3">
        <f t="shared" si="586"/>
        <v>41423</v>
      </c>
      <c r="N3744" s="1">
        <f t="shared" si="587"/>
        <v>-25.899999999999636</v>
      </c>
      <c r="O3744" s="1">
        <f t="shared" si="588"/>
        <v>5</v>
      </c>
      <c r="P3744" s="1">
        <f t="shared" si="589"/>
        <v>2013</v>
      </c>
      <c r="Q3744" s="1" t="b">
        <f t="shared" si="590"/>
        <v>0</v>
      </c>
      <c r="R3744" s="1">
        <f t="shared" si="591"/>
        <v>99</v>
      </c>
      <c r="S3744" s="10">
        <f t="shared" ca="1" si="582"/>
        <v>63.88</v>
      </c>
    </row>
    <row r="3745" spans="2:19">
      <c r="B3745" s="3">
        <v>41424</v>
      </c>
      <c r="C3745" s="1">
        <v>8304</v>
      </c>
      <c r="D3745" s="1">
        <v>8304</v>
      </c>
      <c r="E3745" s="1">
        <v>8204</v>
      </c>
      <c r="F3745" s="1">
        <v>8231</v>
      </c>
      <c r="G3745" s="1">
        <v>121294</v>
      </c>
      <c r="H3745" s="1">
        <v>201306</v>
      </c>
      <c r="I3745" s="1">
        <f>VLOOKUP($B3745,TWA00!$B:$H,5,FALSE)</f>
        <v>8243.2900000000009</v>
      </c>
      <c r="J3745" s="1">
        <f t="shared" si="583"/>
        <v>-73</v>
      </c>
      <c r="K3745" s="1">
        <f t="shared" si="584"/>
        <v>-73</v>
      </c>
      <c r="L3745" s="1">
        <f t="shared" si="585"/>
        <v>27</v>
      </c>
      <c r="M3745" s="3">
        <f t="shared" si="586"/>
        <v>41424</v>
      </c>
      <c r="N3745" s="1">
        <f t="shared" si="587"/>
        <v>-12.290000000000873</v>
      </c>
      <c r="O3745" s="1">
        <f t="shared" si="588"/>
        <v>5</v>
      </c>
      <c r="P3745" s="1">
        <f t="shared" si="589"/>
        <v>2013</v>
      </c>
      <c r="Q3745" s="1" t="b">
        <f t="shared" si="590"/>
        <v>0</v>
      </c>
      <c r="R3745" s="1">
        <f t="shared" si="591"/>
        <v>100</v>
      </c>
      <c r="S3745" s="10">
        <f t="shared" ca="1" si="582"/>
        <v>64.319999999999993</v>
      </c>
    </row>
    <row r="3746" spans="2:19">
      <c r="B3746" s="3">
        <v>41425</v>
      </c>
      <c r="C3746" s="1">
        <v>8277</v>
      </c>
      <c r="D3746" s="1">
        <v>8342</v>
      </c>
      <c r="E3746" s="1">
        <v>8226</v>
      </c>
      <c r="F3746" s="1">
        <v>8242</v>
      </c>
      <c r="G3746" s="1">
        <v>125054</v>
      </c>
      <c r="H3746" s="1">
        <v>201306</v>
      </c>
      <c r="I3746" s="1">
        <f>VLOOKUP($B3746,TWA00!$B:$H,5,FALSE)</f>
        <v>8254.7999999999993</v>
      </c>
      <c r="J3746" s="1">
        <f t="shared" si="583"/>
        <v>-35</v>
      </c>
      <c r="K3746" s="1">
        <f t="shared" si="584"/>
        <v>-100</v>
      </c>
      <c r="L3746" s="1">
        <f t="shared" si="585"/>
        <v>16</v>
      </c>
      <c r="M3746" s="3">
        <f t="shared" si="586"/>
        <v>41425</v>
      </c>
      <c r="N3746" s="1">
        <f t="shared" si="587"/>
        <v>-12.799999999999272</v>
      </c>
      <c r="O3746" s="1">
        <f t="shared" si="588"/>
        <v>5</v>
      </c>
      <c r="P3746" s="1">
        <f t="shared" si="589"/>
        <v>2013</v>
      </c>
      <c r="Q3746" s="1" t="b">
        <f t="shared" si="590"/>
        <v>0</v>
      </c>
      <c r="R3746" s="1">
        <f t="shared" si="591"/>
        <v>116</v>
      </c>
      <c r="S3746" s="10">
        <f t="shared" ca="1" si="582"/>
        <v>65.92</v>
      </c>
    </row>
    <row r="3747" spans="2:19">
      <c r="B3747" s="3">
        <v>41428</v>
      </c>
      <c r="C3747" s="1">
        <v>8100</v>
      </c>
      <c r="D3747" s="1">
        <v>8205</v>
      </c>
      <c r="E3747" s="1">
        <v>8092</v>
      </c>
      <c r="F3747" s="1">
        <v>8193</v>
      </c>
      <c r="G3747" s="1">
        <v>107007</v>
      </c>
      <c r="H3747" s="1">
        <v>201306</v>
      </c>
      <c r="I3747" s="1">
        <f>VLOOKUP($B3747,TWA00!$B:$H,5,FALSE)</f>
        <v>8201.02</v>
      </c>
      <c r="J3747" s="1">
        <f t="shared" si="583"/>
        <v>93</v>
      </c>
      <c r="K3747" s="1">
        <f t="shared" si="584"/>
        <v>-12</v>
      </c>
      <c r="L3747" s="1">
        <f t="shared" si="585"/>
        <v>101</v>
      </c>
      <c r="M3747" s="3">
        <f t="shared" si="586"/>
        <v>41428</v>
      </c>
      <c r="N3747" s="1">
        <f t="shared" si="587"/>
        <v>-8.0200000000004366</v>
      </c>
      <c r="O3747" s="1">
        <f t="shared" si="588"/>
        <v>6</v>
      </c>
      <c r="P3747" s="1">
        <f t="shared" si="589"/>
        <v>2013</v>
      </c>
      <c r="Q3747" s="1" t="b">
        <f t="shared" si="590"/>
        <v>0</v>
      </c>
      <c r="R3747" s="1">
        <f t="shared" si="591"/>
        <v>113</v>
      </c>
      <c r="S3747" s="10">
        <f t="shared" ca="1" si="582"/>
        <v>66.84</v>
      </c>
    </row>
    <row r="3748" spans="2:19">
      <c r="B3748" s="3">
        <v>41429</v>
      </c>
      <c r="C3748" s="1">
        <v>8223</v>
      </c>
      <c r="D3748" s="1">
        <v>8228</v>
      </c>
      <c r="E3748" s="1">
        <v>8150</v>
      </c>
      <c r="F3748" s="1">
        <v>8162</v>
      </c>
      <c r="G3748" s="1">
        <v>92115</v>
      </c>
      <c r="H3748" s="1">
        <v>201306</v>
      </c>
      <c r="I3748" s="1">
        <f>VLOOKUP($B3748,TWA00!$B:$H,5,FALSE)</f>
        <v>8191.22</v>
      </c>
      <c r="J3748" s="1">
        <f t="shared" si="583"/>
        <v>-61</v>
      </c>
      <c r="K3748" s="1">
        <f t="shared" si="584"/>
        <v>-66</v>
      </c>
      <c r="L3748" s="1">
        <f t="shared" si="585"/>
        <v>12</v>
      </c>
      <c r="M3748" s="3">
        <f t="shared" si="586"/>
        <v>41429</v>
      </c>
      <c r="N3748" s="1">
        <f t="shared" si="587"/>
        <v>-29.220000000000255</v>
      </c>
      <c r="O3748" s="1">
        <f t="shared" si="588"/>
        <v>6</v>
      </c>
      <c r="P3748" s="1">
        <f t="shared" si="589"/>
        <v>2013</v>
      </c>
      <c r="Q3748" s="1" t="b">
        <f t="shared" si="590"/>
        <v>0</v>
      </c>
      <c r="R3748" s="1">
        <f t="shared" si="591"/>
        <v>78</v>
      </c>
      <c r="S3748" s="10">
        <f t="shared" ca="1" si="582"/>
        <v>67.7</v>
      </c>
    </row>
    <row r="3749" spans="2:19">
      <c r="B3749" s="3">
        <v>41430</v>
      </c>
      <c r="C3749" s="1">
        <v>8130</v>
      </c>
      <c r="D3749" s="1">
        <v>8196</v>
      </c>
      <c r="E3749" s="1">
        <v>8124</v>
      </c>
      <c r="F3749" s="1">
        <v>8145</v>
      </c>
      <c r="G3749" s="1">
        <v>90608</v>
      </c>
      <c r="H3749" s="1">
        <v>201306</v>
      </c>
      <c r="I3749" s="1">
        <f>VLOOKUP($B3749,TWA00!$B:$H,5,FALSE)</f>
        <v>8181.91</v>
      </c>
      <c r="J3749" s="1">
        <f t="shared" si="583"/>
        <v>15</v>
      </c>
      <c r="K3749" s="1">
        <f t="shared" si="584"/>
        <v>-51</v>
      </c>
      <c r="L3749" s="1">
        <f t="shared" si="585"/>
        <v>21</v>
      </c>
      <c r="M3749" s="3">
        <f t="shared" si="586"/>
        <v>41430</v>
      </c>
      <c r="N3749" s="1">
        <f t="shared" si="587"/>
        <v>-36.909999999999854</v>
      </c>
      <c r="O3749" s="1">
        <f t="shared" si="588"/>
        <v>6</v>
      </c>
      <c r="P3749" s="1">
        <f t="shared" si="589"/>
        <v>2013</v>
      </c>
      <c r="Q3749" s="1" t="b">
        <f t="shared" si="590"/>
        <v>0</v>
      </c>
      <c r="R3749" s="1">
        <f t="shared" si="591"/>
        <v>72</v>
      </c>
      <c r="S3749" s="10">
        <f t="shared" ca="1" si="582"/>
        <v>68.14</v>
      </c>
    </row>
    <row r="3750" spans="2:19">
      <c r="B3750" s="3">
        <v>41431</v>
      </c>
      <c r="C3750" s="1">
        <v>8098</v>
      </c>
      <c r="D3750" s="1">
        <v>8129</v>
      </c>
      <c r="E3750" s="1">
        <v>8061</v>
      </c>
      <c r="F3750" s="1">
        <v>8103</v>
      </c>
      <c r="G3750" s="1">
        <v>116805</v>
      </c>
      <c r="H3750" s="1">
        <v>201306</v>
      </c>
      <c r="I3750" s="1">
        <f>VLOOKUP($B3750,TWA00!$B:$H,5,FALSE)</f>
        <v>8096.14</v>
      </c>
      <c r="J3750" s="1">
        <f t="shared" si="583"/>
        <v>5</v>
      </c>
      <c r="K3750" s="1">
        <f t="shared" si="584"/>
        <v>-26</v>
      </c>
      <c r="L3750" s="1">
        <f t="shared" si="585"/>
        <v>42</v>
      </c>
      <c r="M3750" s="3">
        <f t="shared" si="586"/>
        <v>41431</v>
      </c>
      <c r="N3750" s="1">
        <f t="shared" si="587"/>
        <v>6.8599999999996726</v>
      </c>
      <c r="O3750" s="1">
        <f t="shared" si="588"/>
        <v>6</v>
      </c>
      <c r="P3750" s="1">
        <f t="shared" si="589"/>
        <v>2013</v>
      </c>
      <c r="Q3750" s="1" t="b">
        <f t="shared" si="590"/>
        <v>0</v>
      </c>
      <c r="R3750" s="1">
        <f t="shared" si="591"/>
        <v>68</v>
      </c>
      <c r="S3750" s="10">
        <f t="shared" ca="1" si="582"/>
        <v>68.72</v>
      </c>
    </row>
    <row r="3751" spans="2:19">
      <c r="B3751" s="3">
        <v>41432</v>
      </c>
      <c r="C3751" s="1">
        <v>8081</v>
      </c>
      <c r="D3751" s="1">
        <v>8110</v>
      </c>
      <c r="E3751" s="1">
        <v>8049</v>
      </c>
      <c r="F3751" s="1">
        <v>8087</v>
      </c>
      <c r="G3751" s="1">
        <v>99118</v>
      </c>
      <c r="H3751" s="1">
        <v>201306</v>
      </c>
      <c r="I3751" s="1">
        <f>VLOOKUP($B3751,TWA00!$B:$H,5,FALSE)</f>
        <v>8095.2</v>
      </c>
      <c r="J3751" s="1">
        <f t="shared" si="583"/>
        <v>6</v>
      </c>
      <c r="K3751" s="1">
        <f t="shared" si="584"/>
        <v>-23</v>
      </c>
      <c r="L3751" s="1">
        <f t="shared" si="585"/>
        <v>38</v>
      </c>
      <c r="M3751" s="3">
        <f t="shared" si="586"/>
        <v>41432</v>
      </c>
      <c r="N3751" s="1">
        <f t="shared" si="587"/>
        <v>-8.1999999999998181</v>
      </c>
      <c r="O3751" s="1">
        <f t="shared" si="588"/>
        <v>6</v>
      </c>
      <c r="P3751" s="1">
        <f t="shared" si="589"/>
        <v>2013</v>
      </c>
      <c r="Q3751" s="1" t="b">
        <f t="shared" si="590"/>
        <v>0</v>
      </c>
      <c r="R3751" s="1">
        <f t="shared" si="591"/>
        <v>61</v>
      </c>
      <c r="S3751" s="10">
        <f t="shared" ca="1" si="582"/>
        <v>69.42</v>
      </c>
    </row>
    <row r="3752" spans="2:19">
      <c r="B3752" s="3">
        <v>41435</v>
      </c>
      <c r="C3752" s="1">
        <v>8142</v>
      </c>
      <c r="D3752" s="1">
        <v>8185</v>
      </c>
      <c r="E3752" s="1">
        <v>8128</v>
      </c>
      <c r="F3752" s="1">
        <v>8147</v>
      </c>
      <c r="G3752" s="1">
        <v>88305</v>
      </c>
      <c r="H3752" s="1">
        <v>201306</v>
      </c>
      <c r="I3752" s="1">
        <f>VLOOKUP($B3752,TWA00!$B:$H,5,FALSE)</f>
        <v>8160.55</v>
      </c>
      <c r="J3752" s="1">
        <f t="shared" si="583"/>
        <v>5</v>
      </c>
      <c r="K3752" s="1">
        <f t="shared" si="584"/>
        <v>-38</v>
      </c>
      <c r="L3752" s="1">
        <f t="shared" si="585"/>
        <v>19</v>
      </c>
      <c r="M3752" s="3">
        <f t="shared" si="586"/>
        <v>41435</v>
      </c>
      <c r="N3752" s="1">
        <f t="shared" si="587"/>
        <v>-13.550000000000182</v>
      </c>
      <c r="O3752" s="1">
        <f t="shared" si="588"/>
        <v>6</v>
      </c>
      <c r="P3752" s="1">
        <f t="shared" si="589"/>
        <v>2013</v>
      </c>
      <c r="Q3752" s="1" t="b">
        <f t="shared" si="590"/>
        <v>0</v>
      </c>
      <c r="R3752" s="1">
        <f t="shared" si="591"/>
        <v>57</v>
      </c>
      <c r="S3752" s="10">
        <f t="shared" ca="1" si="582"/>
        <v>69.58</v>
      </c>
    </row>
    <row r="3753" spans="2:19">
      <c r="B3753" s="3">
        <v>41436</v>
      </c>
      <c r="C3753" s="1">
        <v>8135</v>
      </c>
      <c r="D3753" s="1">
        <v>8157</v>
      </c>
      <c r="E3753" s="1">
        <v>8107</v>
      </c>
      <c r="F3753" s="1">
        <v>8128</v>
      </c>
      <c r="G3753" s="1">
        <v>78773</v>
      </c>
      <c r="H3753" s="1">
        <v>201306</v>
      </c>
      <c r="I3753" s="1">
        <f>VLOOKUP($B3753,TWA00!$B:$H,5,FALSE)</f>
        <v>8116.15</v>
      </c>
      <c r="J3753" s="1">
        <f t="shared" si="583"/>
        <v>-7</v>
      </c>
      <c r="K3753" s="1">
        <f t="shared" si="584"/>
        <v>-29</v>
      </c>
      <c r="L3753" s="1">
        <f t="shared" si="585"/>
        <v>21</v>
      </c>
      <c r="M3753" s="3">
        <f t="shared" si="586"/>
        <v>41436</v>
      </c>
      <c r="N3753" s="1">
        <f t="shared" si="587"/>
        <v>11.850000000000364</v>
      </c>
      <c r="O3753" s="1">
        <f t="shared" si="588"/>
        <v>6</v>
      </c>
      <c r="P3753" s="1">
        <f t="shared" si="589"/>
        <v>2013</v>
      </c>
      <c r="Q3753" s="1" t="b">
        <f t="shared" si="590"/>
        <v>0</v>
      </c>
      <c r="R3753" s="1">
        <f t="shared" si="591"/>
        <v>50</v>
      </c>
      <c r="S3753" s="10">
        <f t="shared" ca="1" si="582"/>
        <v>69.48</v>
      </c>
    </row>
    <row r="3754" spans="2:19">
      <c r="B3754" s="3">
        <v>41438</v>
      </c>
      <c r="C3754" s="1">
        <v>8050</v>
      </c>
      <c r="D3754" s="1">
        <v>8055</v>
      </c>
      <c r="E3754" s="1">
        <v>7931</v>
      </c>
      <c r="F3754" s="1">
        <v>7933</v>
      </c>
      <c r="G3754" s="1">
        <v>127540</v>
      </c>
      <c r="H3754" s="1">
        <v>201306</v>
      </c>
      <c r="I3754" s="1">
        <f>VLOOKUP($B3754,TWA00!$B:$H,5,FALSE)</f>
        <v>7951.66</v>
      </c>
      <c r="J3754" s="1">
        <f t="shared" si="583"/>
        <v>-117</v>
      </c>
      <c r="K3754" s="1">
        <f t="shared" si="584"/>
        <v>-122</v>
      </c>
      <c r="L3754" s="1">
        <f t="shared" si="585"/>
        <v>2</v>
      </c>
      <c r="M3754" s="3">
        <f t="shared" si="586"/>
        <v>41438</v>
      </c>
      <c r="N3754" s="1">
        <f t="shared" si="587"/>
        <v>-18.659999999999854</v>
      </c>
      <c r="O3754" s="1">
        <f t="shared" si="588"/>
        <v>6</v>
      </c>
      <c r="P3754" s="1">
        <f t="shared" si="589"/>
        <v>2013</v>
      </c>
      <c r="Q3754" s="1" t="b">
        <f t="shared" si="590"/>
        <v>0</v>
      </c>
      <c r="R3754" s="1">
        <f t="shared" si="591"/>
        <v>124</v>
      </c>
      <c r="S3754" s="10">
        <f t="shared" ca="1" si="582"/>
        <v>70.680000000000007</v>
      </c>
    </row>
    <row r="3755" spans="2:19">
      <c r="B3755" s="3">
        <v>41439</v>
      </c>
      <c r="C3755" s="1">
        <v>7983</v>
      </c>
      <c r="D3755" s="1">
        <v>7985</v>
      </c>
      <c r="E3755" s="1">
        <v>7905</v>
      </c>
      <c r="F3755" s="1">
        <v>7920</v>
      </c>
      <c r="G3755" s="1">
        <v>91743</v>
      </c>
      <c r="H3755" s="1">
        <v>201306</v>
      </c>
      <c r="I3755" s="1">
        <f>VLOOKUP($B3755,TWA00!$B:$H,5,FALSE)</f>
        <v>7937.74</v>
      </c>
      <c r="J3755" s="1">
        <f t="shared" si="583"/>
        <v>-63</v>
      </c>
      <c r="K3755" s="1">
        <f t="shared" si="584"/>
        <v>-65</v>
      </c>
      <c r="L3755" s="1">
        <f t="shared" si="585"/>
        <v>15</v>
      </c>
      <c r="M3755" s="3">
        <f t="shared" si="586"/>
        <v>41439</v>
      </c>
      <c r="N3755" s="1">
        <f t="shared" si="587"/>
        <v>-17.739999999999782</v>
      </c>
      <c r="O3755" s="1">
        <f t="shared" si="588"/>
        <v>6</v>
      </c>
      <c r="P3755" s="1">
        <f t="shared" si="589"/>
        <v>2013</v>
      </c>
      <c r="Q3755" s="1" t="b">
        <f t="shared" si="590"/>
        <v>0</v>
      </c>
      <c r="R3755" s="1">
        <f t="shared" si="591"/>
        <v>80</v>
      </c>
      <c r="S3755" s="10">
        <f t="shared" ca="1" si="582"/>
        <v>71.58</v>
      </c>
    </row>
    <row r="3756" spans="2:19">
      <c r="B3756" s="3">
        <v>41442</v>
      </c>
      <c r="C3756" s="1">
        <v>7923</v>
      </c>
      <c r="D3756" s="1">
        <v>7982</v>
      </c>
      <c r="E3756" s="1">
        <v>7920</v>
      </c>
      <c r="F3756" s="1">
        <v>7973</v>
      </c>
      <c r="G3756" s="1">
        <v>80161</v>
      </c>
      <c r="H3756" s="1">
        <v>201306</v>
      </c>
      <c r="I3756" s="1">
        <f>VLOOKUP($B3756,TWA00!$B:$H,5,FALSE)</f>
        <v>7992.89</v>
      </c>
      <c r="J3756" s="1">
        <f t="shared" si="583"/>
        <v>50</v>
      </c>
      <c r="K3756" s="1">
        <f t="shared" si="584"/>
        <v>-9</v>
      </c>
      <c r="L3756" s="1">
        <f t="shared" si="585"/>
        <v>53</v>
      </c>
      <c r="M3756" s="3">
        <f t="shared" si="586"/>
        <v>41442</v>
      </c>
      <c r="N3756" s="1">
        <f t="shared" si="587"/>
        <v>-19.890000000000327</v>
      </c>
      <c r="O3756" s="1">
        <f t="shared" si="588"/>
        <v>6</v>
      </c>
      <c r="P3756" s="1">
        <f t="shared" si="589"/>
        <v>2013</v>
      </c>
      <c r="Q3756" s="1" t="b">
        <f t="shared" si="590"/>
        <v>0</v>
      </c>
      <c r="R3756" s="1">
        <f t="shared" si="591"/>
        <v>62</v>
      </c>
      <c r="S3756" s="10">
        <f t="shared" ca="1" si="582"/>
        <v>71.78</v>
      </c>
    </row>
    <row r="3757" spans="2:19">
      <c r="B3757" s="3">
        <v>41443</v>
      </c>
      <c r="C3757" s="1">
        <v>7971</v>
      </c>
      <c r="D3757" s="1">
        <v>8011</v>
      </c>
      <c r="E3757" s="1">
        <v>7937</v>
      </c>
      <c r="F3757" s="1">
        <v>7994</v>
      </c>
      <c r="G3757" s="1">
        <v>108806</v>
      </c>
      <c r="H3757" s="1">
        <v>201306</v>
      </c>
      <c r="I3757" s="1">
        <f>VLOOKUP($B3757,TWA00!$B:$H,5,FALSE)</f>
        <v>8011.02</v>
      </c>
      <c r="J3757" s="1">
        <f t="shared" si="583"/>
        <v>23</v>
      </c>
      <c r="K3757" s="1">
        <f t="shared" si="584"/>
        <v>-17</v>
      </c>
      <c r="L3757" s="1">
        <f t="shared" si="585"/>
        <v>57</v>
      </c>
      <c r="M3757" s="3">
        <f t="shared" si="586"/>
        <v>41443</v>
      </c>
      <c r="N3757" s="1">
        <f t="shared" si="587"/>
        <v>-17.020000000000437</v>
      </c>
      <c r="O3757" s="1">
        <f t="shared" si="588"/>
        <v>6</v>
      </c>
      <c r="P3757" s="1">
        <f t="shared" si="589"/>
        <v>2013</v>
      </c>
      <c r="Q3757" s="1" t="b">
        <f t="shared" si="590"/>
        <v>0</v>
      </c>
      <c r="R3757" s="1">
        <f t="shared" si="591"/>
        <v>74</v>
      </c>
      <c r="S3757" s="10">
        <f t="shared" ca="1" si="582"/>
        <v>72.400000000000006</v>
      </c>
    </row>
    <row r="3758" spans="2:19">
      <c r="B3758" s="3">
        <v>41444</v>
      </c>
      <c r="C3758" s="1">
        <v>8005</v>
      </c>
      <c r="D3758" s="1">
        <v>8038</v>
      </c>
      <c r="E3758" s="1">
        <v>7987</v>
      </c>
      <c r="F3758" s="1">
        <v>8019</v>
      </c>
      <c r="G3758" s="1">
        <v>60936</v>
      </c>
      <c r="H3758" s="1">
        <v>201306</v>
      </c>
      <c r="I3758" s="1">
        <f>VLOOKUP($B3758,TWA00!$B:$H,5,FALSE)</f>
        <v>8007.39</v>
      </c>
      <c r="J3758" s="1">
        <f t="shared" si="583"/>
        <v>14</v>
      </c>
      <c r="K3758" s="1">
        <f t="shared" si="584"/>
        <v>-19</v>
      </c>
      <c r="L3758" s="1">
        <f t="shared" si="585"/>
        <v>32</v>
      </c>
      <c r="M3758" s="3">
        <f t="shared" si="586"/>
        <v>41444</v>
      </c>
      <c r="N3758" s="1">
        <f t="shared" si="587"/>
        <v>11.609999999999673</v>
      </c>
      <c r="O3758" s="1">
        <f t="shared" si="588"/>
        <v>6</v>
      </c>
      <c r="P3758" s="1">
        <f t="shared" si="589"/>
        <v>2013</v>
      </c>
      <c r="Q3758" s="1" t="b">
        <f t="shared" si="590"/>
        <v>1</v>
      </c>
      <c r="R3758" s="1">
        <f t="shared" si="591"/>
        <v>51</v>
      </c>
      <c r="S3758" s="10">
        <f t="shared" ca="1" si="582"/>
        <v>70.680000000000007</v>
      </c>
    </row>
    <row r="3759" spans="2:19">
      <c r="B3759" s="3">
        <v>41445</v>
      </c>
      <c r="C3759" s="1">
        <v>7795</v>
      </c>
      <c r="D3759" s="1">
        <v>7819</v>
      </c>
      <c r="E3759" s="1">
        <v>7739</v>
      </c>
      <c r="F3759" s="1">
        <v>7748</v>
      </c>
      <c r="G3759" s="1">
        <v>107714</v>
      </c>
      <c r="H3759" s="1">
        <v>201307</v>
      </c>
      <c r="I3759" s="1">
        <f>VLOOKUP($B3759,TWA00!$B:$H,5,FALSE)</f>
        <v>7898.91</v>
      </c>
      <c r="J3759" s="1">
        <f t="shared" si="583"/>
        <v>-47</v>
      </c>
      <c r="K3759" s="1">
        <f t="shared" si="584"/>
        <v>-71</v>
      </c>
      <c r="L3759" s="1">
        <f t="shared" si="585"/>
        <v>9</v>
      </c>
      <c r="M3759" s="3">
        <f t="shared" si="586"/>
        <v>41445</v>
      </c>
      <c r="N3759" s="1">
        <f t="shared" si="587"/>
        <v>-150.90999999999985</v>
      </c>
      <c r="O3759" s="1">
        <f t="shared" si="588"/>
        <v>6</v>
      </c>
      <c r="P3759" s="1">
        <f t="shared" si="589"/>
        <v>2013</v>
      </c>
      <c r="Q3759" s="1" t="b">
        <f t="shared" si="590"/>
        <v>0</v>
      </c>
      <c r="R3759" s="1">
        <f t="shared" si="591"/>
        <v>80</v>
      </c>
      <c r="S3759" s="10">
        <f t="shared" ca="1" si="582"/>
        <v>71.22</v>
      </c>
    </row>
    <row r="3760" spans="2:19">
      <c r="B3760" s="3">
        <v>41446</v>
      </c>
      <c r="C3760" s="1">
        <v>7600</v>
      </c>
      <c r="D3760" s="1">
        <v>7680</v>
      </c>
      <c r="E3760" s="1">
        <v>7589</v>
      </c>
      <c r="F3760" s="1">
        <v>7658</v>
      </c>
      <c r="G3760" s="1">
        <v>124153</v>
      </c>
      <c r="H3760" s="1">
        <v>201307</v>
      </c>
      <c r="I3760" s="1">
        <f>VLOOKUP($B3760,TWA00!$B:$H,5,FALSE)</f>
        <v>7793.31</v>
      </c>
      <c r="J3760" s="1">
        <f t="shared" si="583"/>
        <v>58</v>
      </c>
      <c r="K3760" s="1">
        <f t="shared" si="584"/>
        <v>-22</v>
      </c>
      <c r="L3760" s="1">
        <f t="shared" si="585"/>
        <v>69</v>
      </c>
      <c r="M3760" s="3">
        <f t="shared" si="586"/>
        <v>41446</v>
      </c>
      <c r="N3760" s="1">
        <f t="shared" si="587"/>
        <v>-135.3100000000004</v>
      </c>
      <c r="O3760" s="1">
        <f t="shared" si="588"/>
        <v>6</v>
      </c>
      <c r="P3760" s="1">
        <f t="shared" si="589"/>
        <v>2013</v>
      </c>
      <c r="Q3760" s="1" t="b">
        <f t="shared" si="590"/>
        <v>0</v>
      </c>
      <c r="R3760" s="1">
        <f t="shared" si="591"/>
        <v>91</v>
      </c>
      <c r="S3760" s="10">
        <f t="shared" ca="1" si="582"/>
        <v>72.400000000000006</v>
      </c>
    </row>
    <row r="3761" spans="2:19">
      <c r="B3761" s="3">
        <v>41449</v>
      </c>
      <c r="C3761" s="1">
        <v>7628</v>
      </c>
      <c r="D3761" s="1">
        <v>7663</v>
      </c>
      <c r="E3761" s="1">
        <v>7602</v>
      </c>
      <c r="F3761" s="1">
        <v>7630</v>
      </c>
      <c r="G3761" s="1">
        <v>91483</v>
      </c>
      <c r="H3761" s="1">
        <v>201307</v>
      </c>
      <c r="I3761" s="1">
        <f>VLOOKUP($B3761,TWA00!$B:$H,5,FALSE)</f>
        <v>7758.03</v>
      </c>
      <c r="J3761" s="1">
        <f t="shared" si="583"/>
        <v>2</v>
      </c>
      <c r="K3761" s="1">
        <f t="shared" si="584"/>
        <v>-33</v>
      </c>
      <c r="L3761" s="1">
        <f t="shared" si="585"/>
        <v>28</v>
      </c>
      <c r="M3761" s="3">
        <f t="shared" si="586"/>
        <v>41449</v>
      </c>
      <c r="N3761" s="1">
        <f t="shared" si="587"/>
        <v>-128.02999999999975</v>
      </c>
      <c r="O3761" s="1">
        <f t="shared" si="588"/>
        <v>6</v>
      </c>
      <c r="P3761" s="1">
        <f t="shared" si="589"/>
        <v>2013</v>
      </c>
      <c r="Q3761" s="1" t="b">
        <f t="shared" si="590"/>
        <v>0</v>
      </c>
      <c r="R3761" s="1">
        <f t="shared" si="591"/>
        <v>61</v>
      </c>
      <c r="S3761" s="10">
        <f t="shared" ca="1" si="582"/>
        <v>72.3</v>
      </c>
    </row>
    <row r="3762" spans="2:19">
      <c r="B3762" s="3">
        <v>41450</v>
      </c>
      <c r="C3762" s="1">
        <v>7613</v>
      </c>
      <c r="D3762" s="1">
        <v>7683</v>
      </c>
      <c r="E3762" s="1">
        <v>7580</v>
      </c>
      <c r="F3762" s="1">
        <v>7606</v>
      </c>
      <c r="G3762" s="1">
        <v>158891</v>
      </c>
      <c r="H3762" s="1">
        <v>201307</v>
      </c>
      <c r="I3762" s="1">
        <f>VLOOKUP($B3762,TWA00!$B:$H,5,FALSE)</f>
        <v>7663.23</v>
      </c>
      <c r="J3762" s="1">
        <f t="shared" si="583"/>
        <v>-7</v>
      </c>
      <c r="K3762" s="1">
        <f t="shared" si="584"/>
        <v>-77</v>
      </c>
      <c r="L3762" s="1">
        <f t="shared" si="585"/>
        <v>26</v>
      </c>
      <c r="M3762" s="3">
        <f t="shared" si="586"/>
        <v>41450</v>
      </c>
      <c r="N3762" s="1">
        <f t="shared" si="587"/>
        <v>-57.229999999999563</v>
      </c>
      <c r="O3762" s="1">
        <f t="shared" si="588"/>
        <v>6</v>
      </c>
      <c r="P3762" s="1">
        <f t="shared" si="589"/>
        <v>2013</v>
      </c>
      <c r="Q3762" s="1" t="b">
        <f t="shared" si="590"/>
        <v>0</v>
      </c>
      <c r="R3762" s="1">
        <f t="shared" si="591"/>
        <v>103</v>
      </c>
      <c r="S3762" s="10">
        <f t="shared" ca="1" si="582"/>
        <v>73.38</v>
      </c>
    </row>
    <row r="3763" spans="2:19">
      <c r="B3763" s="3">
        <v>41451</v>
      </c>
      <c r="C3763" s="1">
        <v>7650</v>
      </c>
      <c r="D3763" s="1">
        <v>7689</v>
      </c>
      <c r="E3763" s="1">
        <v>7609</v>
      </c>
      <c r="F3763" s="1">
        <v>7637</v>
      </c>
      <c r="G3763" s="1">
        <v>121002</v>
      </c>
      <c r="H3763" s="1">
        <v>201307</v>
      </c>
      <c r="I3763" s="1">
        <f>VLOOKUP($B3763,TWA00!$B:$H,5,FALSE)</f>
        <v>7784.8</v>
      </c>
      <c r="J3763" s="1">
        <f t="shared" si="583"/>
        <v>-13</v>
      </c>
      <c r="K3763" s="1">
        <f t="shared" si="584"/>
        <v>-52</v>
      </c>
      <c r="L3763" s="1">
        <f t="shared" si="585"/>
        <v>28</v>
      </c>
      <c r="M3763" s="3">
        <f t="shared" si="586"/>
        <v>41451</v>
      </c>
      <c r="N3763" s="1">
        <f t="shared" si="587"/>
        <v>-147.80000000000018</v>
      </c>
      <c r="O3763" s="1">
        <f t="shared" si="588"/>
        <v>6</v>
      </c>
      <c r="P3763" s="1">
        <f t="shared" si="589"/>
        <v>2013</v>
      </c>
      <c r="Q3763" s="1" t="b">
        <f t="shared" si="590"/>
        <v>0</v>
      </c>
      <c r="R3763" s="1">
        <f t="shared" si="591"/>
        <v>80</v>
      </c>
      <c r="S3763" s="10">
        <f t="shared" ca="1" si="582"/>
        <v>73.239999999999995</v>
      </c>
    </row>
    <row r="3764" spans="2:19">
      <c r="B3764" s="3">
        <v>41452</v>
      </c>
      <c r="C3764" s="1">
        <v>7735</v>
      </c>
      <c r="D3764" s="1">
        <v>7746</v>
      </c>
      <c r="E3764" s="1">
        <v>7700</v>
      </c>
      <c r="F3764" s="1">
        <v>7713</v>
      </c>
      <c r="G3764" s="1">
        <v>92515</v>
      </c>
      <c r="H3764" s="1">
        <v>201307</v>
      </c>
      <c r="I3764" s="1">
        <f>VLOOKUP($B3764,TWA00!$B:$H,5,FALSE)</f>
        <v>7883.9</v>
      </c>
      <c r="J3764" s="1">
        <f t="shared" si="583"/>
        <v>-22</v>
      </c>
      <c r="K3764" s="1">
        <f t="shared" si="584"/>
        <v>-33</v>
      </c>
      <c r="L3764" s="1">
        <f t="shared" si="585"/>
        <v>13</v>
      </c>
      <c r="M3764" s="3">
        <f t="shared" si="586"/>
        <v>41452</v>
      </c>
      <c r="N3764" s="1">
        <f t="shared" si="587"/>
        <v>-170.89999999999964</v>
      </c>
      <c r="O3764" s="1">
        <f t="shared" si="588"/>
        <v>6</v>
      </c>
      <c r="P3764" s="1">
        <f t="shared" si="589"/>
        <v>2013</v>
      </c>
      <c r="Q3764" s="1" t="b">
        <f t="shared" si="590"/>
        <v>0</v>
      </c>
      <c r="R3764" s="1">
        <f t="shared" si="591"/>
        <v>46</v>
      </c>
      <c r="S3764" s="10">
        <f t="shared" ca="1" si="582"/>
        <v>72.3</v>
      </c>
    </row>
    <row r="3765" spans="2:19">
      <c r="B3765" s="3">
        <v>41453</v>
      </c>
      <c r="C3765" s="1">
        <v>7755</v>
      </c>
      <c r="D3765" s="1">
        <v>7860</v>
      </c>
      <c r="E3765" s="1">
        <v>7729</v>
      </c>
      <c r="F3765" s="1">
        <v>7828</v>
      </c>
      <c r="G3765" s="1">
        <v>121780</v>
      </c>
      <c r="H3765" s="1">
        <v>201307</v>
      </c>
      <c r="I3765" s="1">
        <f>VLOOKUP($B3765,TWA00!$B:$H,5,FALSE)</f>
        <v>8062.21</v>
      </c>
      <c r="J3765" s="1">
        <f t="shared" si="583"/>
        <v>73</v>
      </c>
      <c r="K3765" s="1">
        <f t="shared" si="584"/>
        <v>-32</v>
      </c>
      <c r="L3765" s="1">
        <f t="shared" si="585"/>
        <v>99</v>
      </c>
      <c r="M3765" s="3">
        <f t="shared" si="586"/>
        <v>41453</v>
      </c>
      <c r="N3765" s="1">
        <f t="shared" si="587"/>
        <v>-234.21000000000004</v>
      </c>
      <c r="O3765" s="1">
        <f t="shared" si="588"/>
        <v>6</v>
      </c>
      <c r="P3765" s="1">
        <f t="shared" si="589"/>
        <v>2013</v>
      </c>
      <c r="Q3765" s="1" t="b">
        <f t="shared" si="590"/>
        <v>0</v>
      </c>
      <c r="R3765" s="1">
        <f t="shared" si="591"/>
        <v>131</v>
      </c>
      <c r="S3765" s="10">
        <f t="shared" ca="1" si="582"/>
        <v>74.180000000000007</v>
      </c>
    </row>
    <row r="3766" spans="2:19">
      <c r="B3766" s="3">
        <v>41456</v>
      </c>
      <c r="C3766" s="1">
        <v>7818</v>
      </c>
      <c r="D3766" s="1">
        <v>7916</v>
      </c>
      <c r="E3766" s="1">
        <v>7811</v>
      </c>
      <c r="F3766" s="1">
        <v>7903</v>
      </c>
      <c r="G3766" s="1">
        <v>101184</v>
      </c>
      <c r="H3766" s="1">
        <v>201307</v>
      </c>
      <c r="I3766" s="1">
        <f>VLOOKUP($B3766,TWA00!$B:$H,5,FALSE)</f>
        <v>8036</v>
      </c>
      <c r="J3766" s="1">
        <f t="shared" si="583"/>
        <v>85</v>
      </c>
      <c r="K3766" s="1">
        <f t="shared" si="584"/>
        <v>-13</v>
      </c>
      <c r="L3766" s="1">
        <f t="shared" si="585"/>
        <v>92</v>
      </c>
      <c r="M3766" s="3">
        <f t="shared" si="586"/>
        <v>41456</v>
      </c>
      <c r="N3766" s="1">
        <f t="shared" si="587"/>
        <v>-133</v>
      </c>
      <c r="O3766" s="1">
        <f t="shared" si="588"/>
        <v>7</v>
      </c>
      <c r="P3766" s="1">
        <f t="shared" si="589"/>
        <v>2013</v>
      </c>
      <c r="Q3766" s="1" t="b">
        <f t="shared" si="590"/>
        <v>0</v>
      </c>
      <c r="R3766" s="1">
        <f t="shared" si="591"/>
        <v>105</v>
      </c>
      <c r="S3766" s="10">
        <f t="shared" ca="1" si="582"/>
        <v>74.78</v>
      </c>
    </row>
    <row r="3767" spans="2:19">
      <c r="B3767" s="3">
        <v>41457</v>
      </c>
      <c r="C3767" s="1">
        <v>7905</v>
      </c>
      <c r="D3767" s="1">
        <v>7920</v>
      </c>
      <c r="E3767" s="1">
        <v>7880</v>
      </c>
      <c r="F3767" s="1">
        <v>7906</v>
      </c>
      <c r="G3767" s="1">
        <v>69586</v>
      </c>
      <c r="H3767" s="1">
        <v>201307</v>
      </c>
      <c r="I3767" s="1">
        <f>VLOOKUP($B3767,TWA00!$B:$H,5,FALSE)</f>
        <v>8015.86</v>
      </c>
      <c r="J3767" s="1">
        <f t="shared" si="583"/>
        <v>1</v>
      </c>
      <c r="K3767" s="1">
        <f t="shared" si="584"/>
        <v>-14</v>
      </c>
      <c r="L3767" s="1">
        <f t="shared" si="585"/>
        <v>26</v>
      </c>
      <c r="M3767" s="3">
        <f t="shared" si="586"/>
        <v>41457</v>
      </c>
      <c r="N3767" s="1">
        <f t="shared" si="587"/>
        <v>-109.85999999999967</v>
      </c>
      <c r="O3767" s="1">
        <f t="shared" si="588"/>
        <v>7</v>
      </c>
      <c r="P3767" s="1">
        <f t="shared" si="589"/>
        <v>2013</v>
      </c>
      <c r="Q3767" s="1" t="b">
        <f t="shared" si="590"/>
        <v>0</v>
      </c>
      <c r="R3767" s="1">
        <f t="shared" si="591"/>
        <v>40</v>
      </c>
      <c r="S3767" s="10">
        <f t="shared" ca="1" si="582"/>
        <v>72.319999999999993</v>
      </c>
    </row>
    <row r="3768" spans="2:19">
      <c r="B3768" s="3">
        <v>41458</v>
      </c>
      <c r="C3768" s="1">
        <v>7884</v>
      </c>
      <c r="D3768" s="1">
        <v>7894</v>
      </c>
      <c r="E3768" s="1">
        <v>7806</v>
      </c>
      <c r="F3768" s="1">
        <v>7811</v>
      </c>
      <c r="G3768" s="1">
        <v>99164</v>
      </c>
      <c r="H3768" s="1">
        <v>201307</v>
      </c>
      <c r="I3768" s="1">
        <f>VLOOKUP($B3768,TWA00!$B:$H,5,FALSE)</f>
        <v>7911.42</v>
      </c>
      <c r="J3768" s="1">
        <f t="shared" si="583"/>
        <v>-73</v>
      </c>
      <c r="K3768" s="1">
        <f t="shared" si="584"/>
        <v>-83</v>
      </c>
      <c r="L3768" s="1">
        <f t="shared" si="585"/>
        <v>5</v>
      </c>
      <c r="M3768" s="3">
        <f t="shared" si="586"/>
        <v>41458</v>
      </c>
      <c r="N3768" s="1">
        <f t="shared" si="587"/>
        <v>-100.42000000000007</v>
      </c>
      <c r="O3768" s="1">
        <f t="shared" si="588"/>
        <v>7</v>
      </c>
      <c r="P3768" s="1">
        <f t="shared" si="589"/>
        <v>2013</v>
      </c>
      <c r="Q3768" s="1" t="b">
        <f t="shared" si="590"/>
        <v>0</v>
      </c>
      <c r="R3768" s="1">
        <f t="shared" si="591"/>
        <v>88</v>
      </c>
      <c r="S3768" s="10">
        <f t="shared" ca="1" si="582"/>
        <v>73.319999999999993</v>
      </c>
    </row>
    <row r="3769" spans="2:19">
      <c r="B3769" s="3">
        <v>41459</v>
      </c>
      <c r="C3769" s="1">
        <v>7839</v>
      </c>
      <c r="D3769" s="1">
        <v>7864</v>
      </c>
      <c r="E3769" s="1">
        <v>7802</v>
      </c>
      <c r="F3769" s="1">
        <v>7844</v>
      </c>
      <c r="G3769" s="1">
        <v>90570</v>
      </c>
      <c r="H3769" s="1">
        <v>201307</v>
      </c>
      <c r="I3769" s="1">
        <f>VLOOKUP($B3769,TWA00!$B:$H,5,FALSE)</f>
        <v>7893.72</v>
      </c>
      <c r="J3769" s="1">
        <f t="shared" si="583"/>
        <v>5</v>
      </c>
      <c r="K3769" s="1">
        <f t="shared" si="584"/>
        <v>-20</v>
      </c>
      <c r="L3769" s="1">
        <f t="shared" si="585"/>
        <v>42</v>
      </c>
      <c r="M3769" s="3">
        <f t="shared" si="586"/>
        <v>41459</v>
      </c>
      <c r="N3769" s="1">
        <f t="shared" si="587"/>
        <v>-49.720000000000255</v>
      </c>
      <c r="O3769" s="1">
        <f t="shared" si="588"/>
        <v>7</v>
      </c>
      <c r="P3769" s="1">
        <f t="shared" si="589"/>
        <v>2013</v>
      </c>
      <c r="Q3769" s="1" t="b">
        <f t="shared" si="590"/>
        <v>0</v>
      </c>
      <c r="R3769" s="1">
        <f t="shared" si="591"/>
        <v>62</v>
      </c>
      <c r="S3769" s="10">
        <f t="shared" ca="1" si="582"/>
        <v>73.459999999999994</v>
      </c>
    </row>
    <row r="3770" spans="2:19">
      <c r="B3770" s="3">
        <v>41460</v>
      </c>
      <c r="C3770" s="1">
        <v>7885</v>
      </c>
      <c r="D3770" s="1">
        <v>7979</v>
      </c>
      <c r="E3770" s="1">
        <v>7871</v>
      </c>
      <c r="F3770" s="1">
        <v>7965</v>
      </c>
      <c r="G3770" s="1">
        <v>109225</v>
      </c>
      <c r="H3770" s="1">
        <v>201307</v>
      </c>
      <c r="I3770" s="1">
        <f>VLOOKUP($B3770,TWA00!$B:$H,5,FALSE)</f>
        <v>8001.82</v>
      </c>
      <c r="J3770" s="1">
        <f t="shared" si="583"/>
        <v>80</v>
      </c>
      <c r="K3770" s="1">
        <f t="shared" si="584"/>
        <v>-14</v>
      </c>
      <c r="L3770" s="1">
        <f t="shared" si="585"/>
        <v>94</v>
      </c>
      <c r="M3770" s="3">
        <f t="shared" si="586"/>
        <v>41460</v>
      </c>
      <c r="N3770" s="1">
        <f t="shared" si="587"/>
        <v>-36.819999999999709</v>
      </c>
      <c r="O3770" s="1">
        <f t="shared" si="588"/>
        <v>7</v>
      </c>
      <c r="P3770" s="1">
        <f t="shared" si="589"/>
        <v>2013</v>
      </c>
      <c r="Q3770" s="1" t="b">
        <f t="shared" si="590"/>
        <v>0</v>
      </c>
      <c r="R3770" s="1">
        <f t="shared" si="591"/>
        <v>108</v>
      </c>
      <c r="S3770" s="10">
        <f t="shared" ca="1" si="582"/>
        <v>74.3</v>
      </c>
    </row>
    <row r="3771" spans="2:19">
      <c r="B3771" s="3">
        <v>41463</v>
      </c>
      <c r="C3771" s="1">
        <v>7955</v>
      </c>
      <c r="D3771" s="1">
        <v>7964</v>
      </c>
      <c r="E3771" s="1">
        <v>7820</v>
      </c>
      <c r="F3771" s="1">
        <v>7830</v>
      </c>
      <c r="G3771" s="1">
        <v>117123</v>
      </c>
      <c r="H3771" s="1">
        <v>201307</v>
      </c>
      <c r="I3771" s="1">
        <f>VLOOKUP($B3771,TWA00!$B:$H,5,FALSE)</f>
        <v>7886.34</v>
      </c>
      <c r="J3771" s="1">
        <f t="shared" si="583"/>
        <v>-125</v>
      </c>
      <c r="K3771" s="1">
        <f t="shared" si="584"/>
        <v>-134</v>
      </c>
      <c r="L3771" s="1">
        <f t="shared" si="585"/>
        <v>10</v>
      </c>
      <c r="M3771" s="3">
        <f t="shared" si="586"/>
        <v>41463</v>
      </c>
      <c r="N3771" s="1">
        <f t="shared" si="587"/>
        <v>-56.340000000000146</v>
      </c>
      <c r="O3771" s="1">
        <f t="shared" si="588"/>
        <v>7</v>
      </c>
      <c r="P3771" s="1">
        <f t="shared" si="589"/>
        <v>2013</v>
      </c>
      <c r="Q3771" s="1" t="b">
        <f t="shared" si="590"/>
        <v>0</v>
      </c>
      <c r="R3771" s="1">
        <f t="shared" si="591"/>
        <v>144</v>
      </c>
      <c r="S3771" s="10">
        <f t="shared" ca="1" si="582"/>
        <v>76.400000000000006</v>
      </c>
    </row>
    <row r="3772" spans="2:19">
      <c r="B3772" s="3">
        <v>41464</v>
      </c>
      <c r="C3772" s="1">
        <v>7830</v>
      </c>
      <c r="D3772" s="1">
        <v>7931</v>
      </c>
      <c r="E3772" s="1">
        <v>7823</v>
      </c>
      <c r="F3772" s="1">
        <v>7924</v>
      </c>
      <c r="G3772" s="1">
        <v>116183</v>
      </c>
      <c r="H3772" s="1">
        <v>201307</v>
      </c>
      <c r="I3772" s="1">
        <f>VLOOKUP($B3772,TWA00!$B:$H,5,FALSE)</f>
        <v>7971.18</v>
      </c>
      <c r="J3772" s="1">
        <f t="shared" si="583"/>
        <v>94</v>
      </c>
      <c r="K3772" s="1">
        <f t="shared" si="584"/>
        <v>-7</v>
      </c>
      <c r="L3772" s="1">
        <f t="shared" si="585"/>
        <v>101</v>
      </c>
      <c r="M3772" s="3">
        <f t="shared" si="586"/>
        <v>41464</v>
      </c>
      <c r="N3772" s="1">
        <f t="shared" si="587"/>
        <v>-47.180000000000291</v>
      </c>
      <c r="O3772" s="1">
        <f t="shared" si="588"/>
        <v>7</v>
      </c>
      <c r="P3772" s="1">
        <f t="shared" si="589"/>
        <v>2013</v>
      </c>
      <c r="Q3772" s="1" t="b">
        <f t="shared" si="590"/>
        <v>0</v>
      </c>
      <c r="R3772" s="1">
        <f t="shared" si="591"/>
        <v>108</v>
      </c>
      <c r="S3772" s="10">
        <f t="shared" ca="1" si="582"/>
        <v>77.16</v>
      </c>
    </row>
    <row r="3773" spans="2:19">
      <c r="B3773" s="3">
        <v>41465</v>
      </c>
      <c r="C3773" s="1">
        <v>7938</v>
      </c>
      <c r="D3773" s="1">
        <v>8017</v>
      </c>
      <c r="E3773" s="1">
        <v>7921</v>
      </c>
      <c r="F3773" s="1">
        <v>7961</v>
      </c>
      <c r="G3773" s="1">
        <v>133445</v>
      </c>
      <c r="H3773" s="1">
        <v>201307</v>
      </c>
      <c r="I3773" s="1">
        <f>VLOOKUP($B3773,TWA00!$B:$H,5,FALSE)</f>
        <v>8011.69</v>
      </c>
      <c r="J3773" s="1">
        <f t="shared" si="583"/>
        <v>23</v>
      </c>
      <c r="K3773" s="1">
        <f t="shared" si="584"/>
        <v>-56</v>
      </c>
      <c r="L3773" s="1">
        <f t="shared" si="585"/>
        <v>40</v>
      </c>
      <c r="M3773" s="3">
        <f t="shared" si="586"/>
        <v>41465</v>
      </c>
      <c r="N3773" s="1">
        <f t="shared" si="587"/>
        <v>-50.6899999999996</v>
      </c>
      <c r="O3773" s="1">
        <f t="shared" si="588"/>
        <v>7</v>
      </c>
      <c r="P3773" s="1">
        <f t="shared" si="589"/>
        <v>2013</v>
      </c>
      <c r="Q3773" s="1" t="b">
        <f t="shared" si="590"/>
        <v>0</v>
      </c>
      <c r="R3773" s="1">
        <f t="shared" si="591"/>
        <v>96</v>
      </c>
      <c r="S3773" s="10">
        <f t="shared" ca="1" si="582"/>
        <v>78.260000000000005</v>
      </c>
    </row>
    <row r="3774" spans="2:19">
      <c r="B3774" s="3">
        <v>41466</v>
      </c>
      <c r="C3774" s="1">
        <v>8107</v>
      </c>
      <c r="D3774" s="1">
        <v>8166</v>
      </c>
      <c r="E3774" s="1">
        <v>8061</v>
      </c>
      <c r="F3774" s="1">
        <v>8163</v>
      </c>
      <c r="G3774" s="1">
        <v>117871</v>
      </c>
      <c r="H3774" s="1">
        <v>201307</v>
      </c>
      <c r="I3774" s="1">
        <f>VLOOKUP($B3774,TWA00!$B:$H,5,FALSE)</f>
        <v>8179.54</v>
      </c>
      <c r="J3774" s="1">
        <f t="shared" si="583"/>
        <v>56</v>
      </c>
      <c r="K3774" s="1">
        <f t="shared" si="584"/>
        <v>-3</v>
      </c>
      <c r="L3774" s="1">
        <f t="shared" si="585"/>
        <v>102</v>
      </c>
      <c r="M3774" s="3">
        <f t="shared" si="586"/>
        <v>41466</v>
      </c>
      <c r="N3774" s="1">
        <f t="shared" si="587"/>
        <v>-16.539999999999964</v>
      </c>
      <c r="O3774" s="1">
        <f t="shared" si="588"/>
        <v>7</v>
      </c>
      <c r="P3774" s="1">
        <f t="shared" si="589"/>
        <v>2013</v>
      </c>
      <c r="Q3774" s="1" t="b">
        <f t="shared" si="590"/>
        <v>0</v>
      </c>
      <c r="R3774" s="1">
        <f t="shared" si="591"/>
        <v>105</v>
      </c>
      <c r="S3774" s="10">
        <f t="shared" ca="1" si="582"/>
        <v>79.16</v>
      </c>
    </row>
    <row r="3775" spans="2:19">
      <c r="B3775" s="3">
        <v>41467</v>
      </c>
      <c r="C3775" s="1">
        <v>8164</v>
      </c>
      <c r="D3775" s="1">
        <v>8188</v>
      </c>
      <c r="E3775" s="1">
        <v>8138</v>
      </c>
      <c r="F3775" s="1">
        <v>8176</v>
      </c>
      <c r="G3775" s="1">
        <v>64591</v>
      </c>
      <c r="H3775" s="1">
        <v>201307</v>
      </c>
      <c r="I3775" s="1">
        <f>VLOOKUP($B3775,TWA00!$B:$H,5,FALSE)</f>
        <v>8220.49</v>
      </c>
      <c r="J3775" s="1">
        <f t="shared" si="583"/>
        <v>12</v>
      </c>
      <c r="K3775" s="1">
        <f t="shared" si="584"/>
        <v>-12</v>
      </c>
      <c r="L3775" s="1">
        <f t="shared" si="585"/>
        <v>38</v>
      </c>
      <c r="M3775" s="3">
        <f t="shared" si="586"/>
        <v>41467</v>
      </c>
      <c r="N3775" s="1">
        <f t="shared" si="587"/>
        <v>-44.489999999999782</v>
      </c>
      <c r="O3775" s="1">
        <f t="shared" si="588"/>
        <v>7</v>
      </c>
      <c r="P3775" s="1">
        <f t="shared" si="589"/>
        <v>2013</v>
      </c>
      <c r="Q3775" s="1" t="b">
        <f t="shared" si="590"/>
        <v>0</v>
      </c>
      <c r="R3775" s="1">
        <f t="shared" si="591"/>
        <v>50</v>
      </c>
      <c r="S3775" s="10">
        <f t="shared" ca="1" si="582"/>
        <v>79.28</v>
      </c>
    </row>
    <row r="3776" spans="2:19">
      <c r="B3776" s="3">
        <v>41470</v>
      </c>
      <c r="C3776" s="1">
        <v>8141</v>
      </c>
      <c r="D3776" s="1">
        <v>8238</v>
      </c>
      <c r="E3776" s="1">
        <v>8135</v>
      </c>
      <c r="F3776" s="1">
        <v>8216</v>
      </c>
      <c r="G3776" s="1">
        <v>110657</v>
      </c>
      <c r="H3776" s="1">
        <v>201307</v>
      </c>
      <c r="I3776" s="1">
        <f>VLOOKUP($B3776,TWA00!$B:$H,5,FALSE)</f>
        <v>8254.68</v>
      </c>
      <c r="J3776" s="1">
        <f t="shared" si="583"/>
        <v>75</v>
      </c>
      <c r="K3776" s="1">
        <f t="shared" si="584"/>
        <v>-22</v>
      </c>
      <c r="L3776" s="1">
        <f t="shared" si="585"/>
        <v>81</v>
      </c>
      <c r="M3776" s="3">
        <f t="shared" si="586"/>
        <v>41470</v>
      </c>
      <c r="N3776" s="1">
        <f t="shared" si="587"/>
        <v>-38.680000000000291</v>
      </c>
      <c r="O3776" s="1">
        <f t="shared" si="588"/>
        <v>7</v>
      </c>
      <c r="P3776" s="1">
        <f t="shared" si="589"/>
        <v>2013</v>
      </c>
      <c r="Q3776" s="1" t="b">
        <f t="shared" si="590"/>
        <v>0</v>
      </c>
      <c r="R3776" s="1">
        <f t="shared" si="591"/>
        <v>103</v>
      </c>
      <c r="S3776" s="10">
        <f t="shared" ca="1" si="582"/>
        <v>80.239999999999995</v>
      </c>
    </row>
    <row r="3777" spans="2:19">
      <c r="B3777" s="3">
        <v>41471</v>
      </c>
      <c r="C3777" s="1">
        <v>8230</v>
      </c>
      <c r="D3777" s="1">
        <v>8233</v>
      </c>
      <c r="E3777" s="1">
        <v>8193</v>
      </c>
      <c r="F3777" s="1">
        <v>8230</v>
      </c>
      <c r="G3777" s="1">
        <v>77162</v>
      </c>
      <c r="H3777" s="1">
        <v>201307</v>
      </c>
      <c r="I3777" s="1">
        <f>VLOOKUP($B3777,TWA00!$B:$H,5,FALSE)</f>
        <v>8260.11</v>
      </c>
      <c r="J3777" s="1">
        <f t="shared" si="583"/>
        <v>0</v>
      </c>
      <c r="K3777" s="1">
        <f t="shared" si="584"/>
        <v>-3</v>
      </c>
      <c r="L3777" s="1">
        <f t="shared" si="585"/>
        <v>37</v>
      </c>
      <c r="M3777" s="3">
        <f t="shared" si="586"/>
        <v>41471</v>
      </c>
      <c r="N3777" s="1">
        <f t="shared" si="587"/>
        <v>-30.110000000000582</v>
      </c>
      <c r="O3777" s="1">
        <f t="shared" si="588"/>
        <v>7</v>
      </c>
      <c r="P3777" s="1">
        <f t="shared" si="589"/>
        <v>2013</v>
      </c>
      <c r="Q3777" s="1" t="b">
        <f t="shared" si="590"/>
        <v>0</v>
      </c>
      <c r="R3777" s="1">
        <f t="shared" si="591"/>
        <v>40</v>
      </c>
      <c r="S3777" s="10">
        <f t="shared" ca="1" si="582"/>
        <v>79.94</v>
      </c>
    </row>
    <row r="3778" spans="2:19">
      <c r="B3778" s="3">
        <v>41472</v>
      </c>
      <c r="C3778" s="1">
        <v>8209</v>
      </c>
      <c r="D3778" s="1">
        <v>8257</v>
      </c>
      <c r="E3778" s="1">
        <v>8202</v>
      </c>
      <c r="F3778" s="1">
        <v>8242</v>
      </c>
      <c r="G3778" s="1">
        <v>49919</v>
      </c>
      <c r="H3778" s="1">
        <v>201307</v>
      </c>
      <c r="I3778" s="1">
        <f>VLOOKUP($B3778,TWA00!$B:$H,5,FALSE)</f>
        <v>8258.9500000000007</v>
      </c>
      <c r="J3778" s="1">
        <f t="shared" si="583"/>
        <v>33</v>
      </c>
      <c r="K3778" s="1">
        <f t="shared" si="584"/>
        <v>-15</v>
      </c>
      <c r="L3778" s="1">
        <f t="shared" si="585"/>
        <v>40</v>
      </c>
      <c r="M3778" s="3">
        <f t="shared" si="586"/>
        <v>41472</v>
      </c>
      <c r="N3778" s="1">
        <f t="shared" si="587"/>
        <v>-16.950000000000728</v>
      </c>
      <c r="O3778" s="1">
        <f t="shared" si="588"/>
        <v>7</v>
      </c>
      <c r="P3778" s="1">
        <f t="shared" si="589"/>
        <v>2013</v>
      </c>
      <c r="Q3778" s="1" t="b">
        <f t="shared" si="590"/>
        <v>1</v>
      </c>
      <c r="R3778" s="1">
        <f t="shared" si="591"/>
        <v>55</v>
      </c>
      <c r="S3778" s="10">
        <f t="shared" ca="1" si="582"/>
        <v>80.3</v>
      </c>
    </row>
    <row r="3779" spans="2:19">
      <c r="B3779" s="3">
        <v>41473</v>
      </c>
      <c r="C3779" s="1">
        <v>8158</v>
      </c>
      <c r="D3779" s="1">
        <v>8169</v>
      </c>
      <c r="E3779" s="1">
        <v>8088</v>
      </c>
      <c r="F3779" s="1">
        <v>8096</v>
      </c>
      <c r="G3779" s="1">
        <v>99742</v>
      </c>
      <c r="H3779" s="1">
        <v>201308</v>
      </c>
      <c r="I3779" s="1">
        <f>VLOOKUP($B3779,TWA00!$B:$H,5,FALSE)</f>
        <v>8194.8799999999992</v>
      </c>
      <c r="J3779" s="1">
        <f t="shared" si="583"/>
        <v>-62</v>
      </c>
      <c r="K3779" s="1">
        <f t="shared" si="584"/>
        <v>-73</v>
      </c>
      <c r="L3779" s="1">
        <f t="shared" si="585"/>
        <v>8</v>
      </c>
      <c r="M3779" s="3">
        <f t="shared" si="586"/>
        <v>41473</v>
      </c>
      <c r="N3779" s="1">
        <f t="shared" si="587"/>
        <v>-98.8799999999992</v>
      </c>
      <c r="O3779" s="1">
        <f t="shared" si="588"/>
        <v>7</v>
      </c>
      <c r="P3779" s="1">
        <f t="shared" si="589"/>
        <v>2013</v>
      </c>
      <c r="Q3779" s="1" t="b">
        <f t="shared" si="590"/>
        <v>0</v>
      </c>
      <c r="R3779" s="1">
        <f t="shared" si="591"/>
        <v>81</v>
      </c>
      <c r="S3779" s="10">
        <f t="shared" ca="1" si="582"/>
        <v>79.599999999999994</v>
      </c>
    </row>
    <row r="3780" spans="2:19">
      <c r="B3780" s="3">
        <v>41474</v>
      </c>
      <c r="C3780" s="1">
        <v>8059</v>
      </c>
      <c r="D3780" s="1">
        <v>8073</v>
      </c>
      <c r="E3780" s="1">
        <v>7953</v>
      </c>
      <c r="F3780" s="1">
        <v>7955</v>
      </c>
      <c r="G3780" s="1">
        <v>130696</v>
      </c>
      <c r="H3780" s="1">
        <v>201308</v>
      </c>
      <c r="I3780" s="1">
        <f>VLOOKUP($B3780,TWA00!$B:$H,5,FALSE)</f>
        <v>8062.03</v>
      </c>
      <c r="J3780" s="1">
        <f t="shared" si="583"/>
        <v>-104</v>
      </c>
      <c r="K3780" s="1">
        <f t="shared" si="584"/>
        <v>-118</v>
      </c>
      <c r="L3780" s="1">
        <f t="shared" si="585"/>
        <v>2</v>
      </c>
      <c r="M3780" s="3">
        <f t="shared" si="586"/>
        <v>41474</v>
      </c>
      <c r="N3780" s="1">
        <f t="shared" si="587"/>
        <v>-107.02999999999975</v>
      </c>
      <c r="O3780" s="1">
        <f t="shared" si="588"/>
        <v>7</v>
      </c>
      <c r="P3780" s="1">
        <f t="shared" si="589"/>
        <v>2013</v>
      </c>
      <c r="Q3780" s="1" t="b">
        <f t="shared" si="590"/>
        <v>0</v>
      </c>
      <c r="R3780" s="1">
        <f t="shared" si="591"/>
        <v>120</v>
      </c>
      <c r="S3780" s="10">
        <f t="shared" ca="1" si="582"/>
        <v>81.2</v>
      </c>
    </row>
    <row r="3781" spans="2:19">
      <c r="B3781" s="3">
        <v>41477</v>
      </c>
      <c r="C3781" s="1">
        <v>7974</v>
      </c>
      <c r="D3781" s="1">
        <v>8053</v>
      </c>
      <c r="E3781" s="1">
        <v>7970</v>
      </c>
      <c r="F3781" s="1">
        <v>8022</v>
      </c>
      <c r="G3781" s="1">
        <v>85680</v>
      </c>
      <c r="H3781" s="1">
        <v>201308</v>
      </c>
      <c r="I3781" s="1">
        <f>VLOOKUP($B3781,TWA00!$B:$H,5,FALSE)</f>
        <v>8105.45</v>
      </c>
      <c r="J3781" s="1">
        <f t="shared" si="583"/>
        <v>48</v>
      </c>
      <c r="K3781" s="1">
        <f t="shared" si="584"/>
        <v>-31</v>
      </c>
      <c r="L3781" s="1">
        <f t="shared" si="585"/>
        <v>52</v>
      </c>
      <c r="M3781" s="3">
        <f t="shared" si="586"/>
        <v>41477</v>
      </c>
      <c r="N3781" s="1">
        <f t="shared" si="587"/>
        <v>-83.449999999999818</v>
      </c>
      <c r="O3781" s="1">
        <f t="shared" si="588"/>
        <v>7</v>
      </c>
      <c r="P3781" s="1">
        <f t="shared" si="589"/>
        <v>2013</v>
      </c>
      <c r="Q3781" s="1" t="b">
        <f t="shared" si="590"/>
        <v>0</v>
      </c>
      <c r="R3781" s="1">
        <f t="shared" si="591"/>
        <v>83</v>
      </c>
      <c r="S3781" s="10">
        <f t="shared" ca="1" si="582"/>
        <v>82.22</v>
      </c>
    </row>
    <row r="3782" spans="2:19">
      <c r="B3782" s="3">
        <v>41478</v>
      </c>
      <c r="C3782" s="1">
        <v>8068</v>
      </c>
      <c r="D3782" s="1">
        <v>8156</v>
      </c>
      <c r="E3782" s="1">
        <v>8060</v>
      </c>
      <c r="F3782" s="1">
        <v>8134</v>
      </c>
      <c r="G3782" s="1">
        <v>115683</v>
      </c>
      <c r="H3782" s="1">
        <v>201308</v>
      </c>
      <c r="I3782" s="1">
        <f>VLOOKUP($B3782,TWA00!$B:$H,5,FALSE)</f>
        <v>8214.65</v>
      </c>
      <c r="J3782" s="1">
        <f t="shared" si="583"/>
        <v>66</v>
      </c>
      <c r="K3782" s="1">
        <f t="shared" si="584"/>
        <v>-22</v>
      </c>
      <c r="L3782" s="1">
        <f t="shared" si="585"/>
        <v>74</v>
      </c>
      <c r="M3782" s="3">
        <f t="shared" si="586"/>
        <v>41478</v>
      </c>
      <c r="N3782" s="1">
        <f t="shared" si="587"/>
        <v>-80.649999999999636</v>
      </c>
      <c r="O3782" s="1">
        <f t="shared" si="588"/>
        <v>7</v>
      </c>
      <c r="P3782" s="1">
        <f t="shared" si="589"/>
        <v>2013</v>
      </c>
      <c r="Q3782" s="1" t="b">
        <f t="shared" si="590"/>
        <v>0</v>
      </c>
      <c r="R3782" s="1">
        <f t="shared" si="591"/>
        <v>96</v>
      </c>
      <c r="S3782" s="10">
        <f t="shared" ref="S3782:S3845" ca="1" si="592">IF(ISERROR(AVERAGE(OFFSET($R3782,,,-$S$4))),"",AVERAGE(OFFSET($R3782,,,-$S$4)))</f>
        <v>82.44</v>
      </c>
    </row>
    <row r="3783" spans="2:19">
      <c r="B3783" s="3">
        <v>41479</v>
      </c>
      <c r="C3783" s="1">
        <v>8142</v>
      </c>
      <c r="D3783" s="1">
        <v>8148</v>
      </c>
      <c r="E3783" s="1">
        <v>8100</v>
      </c>
      <c r="F3783" s="1">
        <v>8126</v>
      </c>
      <c r="G3783" s="1">
        <v>77552</v>
      </c>
      <c r="H3783" s="1">
        <v>201308</v>
      </c>
      <c r="I3783" s="1">
        <f>VLOOKUP($B3783,TWA00!$B:$H,5,FALSE)</f>
        <v>8196.19</v>
      </c>
      <c r="J3783" s="1">
        <f t="shared" ref="J3783:J3846" si="593">$F3783-C3783</f>
        <v>-16</v>
      </c>
      <c r="K3783" s="1">
        <f t="shared" ref="K3783:K3846" si="594">$F3783-D3783</f>
        <v>-22</v>
      </c>
      <c r="L3783" s="1">
        <f t="shared" ref="L3783:L3846" si="595">$F3783-E3783</f>
        <v>26</v>
      </c>
      <c r="M3783" s="3">
        <f t="shared" ref="M3783:M3846" si="596">B3783</f>
        <v>41479</v>
      </c>
      <c r="N3783" s="1">
        <f t="shared" ref="N3783:N3846" si="597">F3783-I3783</f>
        <v>-70.190000000000509</v>
      </c>
      <c r="O3783" s="1">
        <f t="shared" ref="O3783:O3846" si="598">MONTH(B3783)</f>
        <v>7</v>
      </c>
      <c r="P3783" s="1">
        <f t="shared" ref="P3783:P3846" si="599">YEAR(B3783)</f>
        <v>2013</v>
      </c>
      <c r="Q3783" s="1" t="b">
        <f t="shared" ref="Q3783:Q3846" si="600">IF(H3784=H3783,FALSE,TRUE)</f>
        <v>0</v>
      </c>
      <c r="R3783" s="1">
        <f t="shared" ref="R3783:R3846" si="601">D3783-E3783</f>
        <v>48</v>
      </c>
      <c r="S3783" s="10">
        <f t="shared" ca="1" si="592"/>
        <v>82.14</v>
      </c>
    </row>
    <row r="3784" spans="2:19">
      <c r="B3784" s="3">
        <v>41480</v>
      </c>
      <c r="C3784" s="1">
        <v>8100</v>
      </c>
      <c r="D3784" s="1">
        <v>8158</v>
      </c>
      <c r="E3784" s="1">
        <v>8056</v>
      </c>
      <c r="F3784" s="1">
        <v>8107</v>
      </c>
      <c r="G3784" s="1">
        <v>101640</v>
      </c>
      <c r="H3784" s="1">
        <v>201308</v>
      </c>
      <c r="I3784" s="1">
        <f>VLOOKUP($B3784,TWA00!$B:$H,5,FALSE)</f>
        <v>8163.58</v>
      </c>
      <c r="J3784" s="1">
        <f t="shared" si="593"/>
        <v>7</v>
      </c>
      <c r="K3784" s="1">
        <f t="shared" si="594"/>
        <v>-51</v>
      </c>
      <c r="L3784" s="1">
        <f t="shared" si="595"/>
        <v>51</v>
      </c>
      <c r="M3784" s="3">
        <f t="shared" si="596"/>
        <v>41480</v>
      </c>
      <c r="N3784" s="1">
        <f t="shared" si="597"/>
        <v>-56.579999999999927</v>
      </c>
      <c r="O3784" s="1">
        <f t="shared" si="598"/>
        <v>7</v>
      </c>
      <c r="P3784" s="1">
        <f t="shared" si="599"/>
        <v>2013</v>
      </c>
      <c r="Q3784" s="1" t="b">
        <f t="shared" si="600"/>
        <v>0</v>
      </c>
      <c r="R3784" s="1">
        <f t="shared" si="601"/>
        <v>102</v>
      </c>
      <c r="S3784" s="10">
        <f t="shared" ca="1" si="592"/>
        <v>83.16</v>
      </c>
    </row>
    <row r="3785" spans="2:19">
      <c r="B3785" s="3">
        <v>41481</v>
      </c>
      <c r="C3785" s="1">
        <v>8109</v>
      </c>
      <c r="D3785" s="1">
        <v>8183</v>
      </c>
      <c r="E3785" s="1">
        <v>8088</v>
      </c>
      <c r="F3785" s="1">
        <v>8100</v>
      </c>
      <c r="G3785" s="1">
        <v>107217</v>
      </c>
      <c r="H3785" s="1">
        <v>201308</v>
      </c>
      <c r="I3785" s="1">
        <f>VLOOKUP($B3785,TWA00!$B:$H,5,FALSE)</f>
        <v>8149.4</v>
      </c>
      <c r="J3785" s="1">
        <f t="shared" si="593"/>
        <v>-9</v>
      </c>
      <c r="K3785" s="1">
        <f t="shared" si="594"/>
        <v>-83</v>
      </c>
      <c r="L3785" s="1">
        <f t="shared" si="595"/>
        <v>12</v>
      </c>
      <c r="M3785" s="3">
        <f t="shared" si="596"/>
        <v>41481</v>
      </c>
      <c r="N3785" s="1">
        <f t="shared" si="597"/>
        <v>-49.399999999999636</v>
      </c>
      <c r="O3785" s="1">
        <f t="shared" si="598"/>
        <v>7</v>
      </c>
      <c r="P3785" s="1">
        <f t="shared" si="599"/>
        <v>2013</v>
      </c>
      <c r="Q3785" s="1" t="b">
        <f t="shared" si="600"/>
        <v>0</v>
      </c>
      <c r="R3785" s="1">
        <f t="shared" si="601"/>
        <v>95</v>
      </c>
      <c r="S3785" s="10">
        <f t="shared" ca="1" si="592"/>
        <v>82.66</v>
      </c>
    </row>
    <row r="3786" spans="2:19">
      <c r="B3786" s="3">
        <v>41484</v>
      </c>
      <c r="C3786" s="1">
        <v>8082</v>
      </c>
      <c r="D3786" s="1">
        <v>8108</v>
      </c>
      <c r="E3786" s="1">
        <v>8017</v>
      </c>
      <c r="F3786" s="1">
        <v>8035</v>
      </c>
      <c r="G3786" s="1">
        <v>99697</v>
      </c>
      <c r="H3786" s="1">
        <v>201308</v>
      </c>
      <c r="I3786" s="1">
        <f>VLOOKUP($B3786,TWA00!$B:$H,5,FALSE)</f>
        <v>8084.5</v>
      </c>
      <c r="J3786" s="1">
        <f t="shared" si="593"/>
        <v>-47</v>
      </c>
      <c r="K3786" s="1">
        <f t="shared" si="594"/>
        <v>-73</v>
      </c>
      <c r="L3786" s="1">
        <f t="shared" si="595"/>
        <v>18</v>
      </c>
      <c r="M3786" s="3">
        <f t="shared" si="596"/>
        <v>41484</v>
      </c>
      <c r="N3786" s="1">
        <f t="shared" si="597"/>
        <v>-49.5</v>
      </c>
      <c r="O3786" s="1">
        <f t="shared" si="598"/>
        <v>7</v>
      </c>
      <c r="P3786" s="1">
        <f t="shared" si="599"/>
        <v>2013</v>
      </c>
      <c r="Q3786" s="1" t="b">
        <f t="shared" si="600"/>
        <v>0</v>
      </c>
      <c r="R3786" s="1">
        <f t="shared" si="601"/>
        <v>91</v>
      </c>
      <c r="S3786" s="10">
        <f t="shared" ca="1" si="592"/>
        <v>83.74</v>
      </c>
    </row>
    <row r="3787" spans="2:19">
      <c r="B3787" s="3">
        <v>41485</v>
      </c>
      <c r="C3787" s="1">
        <v>8060</v>
      </c>
      <c r="D3787" s="1">
        <v>8145</v>
      </c>
      <c r="E3787" s="1">
        <v>8057</v>
      </c>
      <c r="F3787" s="1">
        <v>8130</v>
      </c>
      <c r="G3787" s="1">
        <v>97473</v>
      </c>
      <c r="H3787" s="1">
        <v>201308</v>
      </c>
      <c r="I3787" s="1">
        <f>VLOOKUP($B3787,TWA00!$B:$H,5,FALSE)</f>
        <v>8163.55</v>
      </c>
      <c r="J3787" s="1">
        <f t="shared" si="593"/>
        <v>70</v>
      </c>
      <c r="K3787" s="1">
        <f t="shared" si="594"/>
        <v>-15</v>
      </c>
      <c r="L3787" s="1">
        <f t="shared" si="595"/>
        <v>73</v>
      </c>
      <c r="M3787" s="3">
        <f t="shared" si="596"/>
        <v>41485</v>
      </c>
      <c r="N3787" s="1">
        <f t="shared" si="597"/>
        <v>-33.550000000000182</v>
      </c>
      <c r="O3787" s="1">
        <f t="shared" si="598"/>
        <v>7</v>
      </c>
      <c r="P3787" s="1">
        <f t="shared" si="599"/>
        <v>2013</v>
      </c>
      <c r="Q3787" s="1" t="b">
        <f t="shared" si="600"/>
        <v>0</v>
      </c>
      <c r="R3787" s="1">
        <f t="shared" si="601"/>
        <v>88</v>
      </c>
      <c r="S3787" s="10">
        <f t="shared" ca="1" si="592"/>
        <v>84.3</v>
      </c>
    </row>
    <row r="3788" spans="2:19">
      <c r="B3788" s="3">
        <v>41486</v>
      </c>
      <c r="C3788" s="1">
        <v>8120</v>
      </c>
      <c r="D3788" s="1">
        <v>8133</v>
      </c>
      <c r="E3788" s="1">
        <v>8046</v>
      </c>
      <c r="F3788" s="1">
        <v>8049</v>
      </c>
      <c r="G3788" s="1">
        <v>89142</v>
      </c>
      <c r="H3788" s="1">
        <v>201308</v>
      </c>
      <c r="I3788" s="1">
        <f>VLOOKUP($B3788,TWA00!$B:$H,5,FALSE)</f>
        <v>8107.94</v>
      </c>
      <c r="J3788" s="1">
        <f t="shared" si="593"/>
        <v>-71</v>
      </c>
      <c r="K3788" s="1">
        <f t="shared" si="594"/>
        <v>-84</v>
      </c>
      <c r="L3788" s="1">
        <f t="shared" si="595"/>
        <v>3</v>
      </c>
      <c r="M3788" s="3">
        <f t="shared" si="596"/>
        <v>41486</v>
      </c>
      <c r="N3788" s="1">
        <f t="shared" si="597"/>
        <v>-58.9399999999996</v>
      </c>
      <c r="O3788" s="1">
        <f t="shared" si="598"/>
        <v>7</v>
      </c>
      <c r="P3788" s="1">
        <f t="shared" si="599"/>
        <v>2013</v>
      </c>
      <c r="Q3788" s="1" t="b">
        <f t="shared" si="600"/>
        <v>0</v>
      </c>
      <c r="R3788" s="1">
        <f t="shared" si="601"/>
        <v>87</v>
      </c>
      <c r="S3788" s="10">
        <f t="shared" ca="1" si="592"/>
        <v>84.36</v>
      </c>
    </row>
    <row r="3789" spans="2:19">
      <c r="B3789" s="3">
        <v>41487</v>
      </c>
      <c r="C3789" s="1">
        <v>8049</v>
      </c>
      <c r="D3789" s="1">
        <v>8080</v>
      </c>
      <c r="E3789" s="1">
        <v>8000</v>
      </c>
      <c r="F3789" s="1">
        <v>8045</v>
      </c>
      <c r="G3789" s="1">
        <v>96228</v>
      </c>
      <c r="H3789" s="1">
        <v>201308</v>
      </c>
      <c r="I3789" s="1">
        <f>VLOOKUP($B3789,TWA00!$B:$H,5,FALSE)</f>
        <v>8056.22</v>
      </c>
      <c r="J3789" s="1">
        <f t="shared" si="593"/>
        <v>-4</v>
      </c>
      <c r="K3789" s="1">
        <f t="shared" si="594"/>
        <v>-35</v>
      </c>
      <c r="L3789" s="1">
        <f t="shared" si="595"/>
        <v>45</v>
      </c>
      <c r="M3789" s="3">
        <f t="shared" si="596"/>
        <v>41487</v>
      </c>
      <c r="N3789" s="1">
        <f t="shared" si="597"/>
        <v>-11.220000000000255</v>
      </c>
      <c r="O3789" s="1">
        <f t="shared" si="598"/>
        <v>8</v>
      </c>
      <c r="P3789" s="1">
        <f t="shared" si="599"/>
        <v>2013</v>
      </c>
      <c r="Q3789" s="1" t="b">
        <f t="shared" si="600"/>
        <v>0</v>
      </c>
      <c r="R3789" s="1">
        <f t="shared" si="601"/>
        <v>80</v>
      </c>
      <c r="S3789" s="10">
        <f t="shared" ca="1" si="592"/>
        <v>84.82</v>
      </c>
    </row>
    <row r="3790" spans="2:19">
      <c r="B3790" s="3">
        <v>41488</v>
      </c>
      <c r="C3790" s="1">
        <v>8098</v>
      </c>
      <c r="D3790" s="1">
        <v>8146</v>
      </c>
      <c r="E3790" s="1">
        <v>8048</v>
      </c>
      <c r="F3790" s="1">
        <v>8060</v>
      </c>
      <c r="G3790" s="1">
        <v>115177</v>
      </c>
      <c r="H3790" s="1">
        <v>201308</v>
      </c>
      <c r="I3790" s="1">
        <f>VLOOKUP($B3790,TWA00!$B:$H,5,FALSE)</f>
        <v>8099.88</v>
      </c>
      <c r="J3790" s="1">
        <f t="shared" si="593"/>
        <v>-38</v>
      </c>
      <c r="K3790" s="1">
        <f t="shared" si="594"/>
        <v>-86</v>
      </c>
      <c r="L3790" s="1">
        <f t="shared" si="595"/>
        <v>12</v>
      </c>
      <c r="M3790" s="3">
        <f t="shared" si="596"/>
        <v>41488</v>
      </c>
      <c r="N3790" s="1">
        <f t="shared" si="597"/>
        <v>-39.880000000000109</v>
      </c>
      <c r="O3790" s="1">
        <f t="shared" si="598"/>
        <v>8</v>
      </c>
      <c r="P3790" s="1">
        <f t="shared" si="599"/>
        <v>2013</v>
      </c>
      <c r="Q3790" s="1" t="b">
        <f t="shared" si="600"/>
        <v>0</v>
      </c>
      <c r="R3790" s="1">
        <f t="shared" si="601"/>
        <v>98</v>
      </c>
      <c r="S3790" s="10">
        <f t="shared" ca="1" si="592"/>
        <v>83.88</v>
      </c>
    </row>
    <row r="3791" spans="2:19">
      <c r="B3791" s="3">
        <v>41491</v>
      </c>
      <c r="C3791" s="1">
        <v>8072</v>
      </c>
      <c r="D3791" s="1">
        <v>8108</v>
      </c>
      <c r="E3791" s="1">
        <v>8022</v>
      </c>
      <c r="F3791" s="1">
        <v>8098</v>
      </c>
      <c r="G3791" s="1">
        <v>88505</v>
      </c>
      <c r="H3791" s="1">
        <v>201308</v>
      </c>
      <c r="I3791" s="1">
        <f>VLOOKUP($B3791,TWA00!$B:$H,5,FALSE)</f>
        <v>8138.63</v>
      </c>
      <c r="J3791" s="1">
        <f t="shared" si="593"/>
        <v>26</v>
      </c>
      <c r="K3791" s="1">
        <f t="shared" si="594"/>
        <v>-10</v>
      </c>
      <c r="L3791" s="1">
        <f t="shared" si="595"/>
        <v>76</v>
      </c>
      <c r="M3791" s="3">
        <f t="shared" si="596"/>
        <v>41491</v>
      </c>
      <c r="N3791" s="1">
        <f t="shared" si="597"/>
        <v>-40.630000000000109</v>
      </c>
      <c r="O3791" s="1">
        <f t="shared" si="598"/>
        <v>8</v>
      </c>
      <c r="P3791" s="1">
        <f t="shared" si="599"/>
        <v>2013</v>
      </c>
      <c r="Q3791" s="1" t="b">
        <f t="shared" si="600"/>
        <v>0</v>
      </c>
      <c r="R3791" s="1">
        <f t="shared" si="601"/>
        <v>86</v>
      </c>
      <c r="S3791" s="10">
        <f t="shared" ca="1" si="592"/>
        <v>83.56</v>
      </c>
    </row>
    <row r="3792" spans="2:19">
      <c r="B3792" s="3">
        <v>41492</v>
      </c>
      <c r="C3792" s="1">
        <v>8059</v>
      </c>
      <c r="D3792" s="1">
        <v>8075</v>
      </c>
      <c r="E3792" s="1">
        <v>7972</v>
      </c>
      <c r="F3792" s="1">
        <v>7991</v>
      </c>
      <c r="G3792" s="1">
        <v>106562</v>
      </c>
      <c r="H3792" s="1">
        <v>201308</v>
      </c>
      <c r="I3792" s="1">
        <f>VLOOKUP($B3792,TWA00!$B:$H,5,FALSE)</f>
        <v>8038.91</v>
      </c>
      <c r="J3792" s="1">
        <f t="shared" si="593"/>
        <v>-68</v>
      </c>
      <c r="K3792" s="1">
        <f t="shared" si="594"/>
        <v>-84</v>
      </c>
      <c r="L3792" s="1">
        <f t="shared" si="595"/>
        <v>19</v>
      </c>
      <c r="M3792" s="3">
        <f t="shared" si="596"/>
        <v>41492</v>
      </c>
      <c r="N3792" s="1">
        <f t="shared" si="597"/>
        <v>-47.909999999999854</v>
      </c>
      <c r="O3792" s="1">
        <f t="shared" si="598"/>
        <v>8</v>
      </c>
      <c r="P3792" s="1">
        <f t="shared" si="599"/>
        <v>2013</v>
      </c>
      <c r="Q3792" s="1" t="b">
        <f t="shared" si="600"/>
        <v>0</v>
      </c>
      <c r="R3792" s="1">
        <f t="shared" si="601"/>
        <v>103</v>
      </c>
      <c r="S3792" s="10">
        <f t="shared" ca="1" si="592"/>
        <v>83.94</v>
      </c>
    </row>
    <row r="3793" spans="2:19">
      <c r="B3793" s="3">
        <v>41493</v>
      </c>
      <c r="C3793" s="1">
        <v>7912</v>
      </c>
      <c r="D3793" s="1">
        <v>7939</v>
      </c>
      <c r="E3793" s="1">
        <v>7845</v>
      </c>
      <c r="F3793" s="1">
        <v>7845</v>
      </c>
      <c r="G3793" s="1">
        <v>98256</v>
      </c>
      <c r="H3793" s="1">
        <v>201308</v>
      </c>
      <c r="I3793" s="1">
        <f>VLOOKUP($B3793,TWA00!$B:$H,5,FALSE)</f>
        <v>7921.29</v>
      </c>
      <c r="J3793" s="1">
        <f t="shared" si="593"/>
        <v>-67</v>
      </c>
      <c r="K3793" s="1">
        <f t="shared" si="594"/>
        <v>-94</v>
      </c>
      <c r="L3793" s="1">
        <f t="shared" si="595"/>
        <v>0</v>
      </c>
      <c r="M3793" s="3">
        <f t="shared" si="596"/>
        <v>41493</v>
      </c>
      <c r="N3793" s="1">
        <f t="shared" si="597"/>
        <v>-76.289999999999964</v>
      </c>
      <c r="O3793" s="1">
        <f t="shared" si="598"/>
        <v>8</v>
      </c>
      <c r="P3793" s="1">
        <f t="shared" si="599"/>
        <v>2013</v>
      </c>
      <c r="Q3793" s="1" t="b">
        <f t="shared" si="600"/>
        <v>0</v>
      </c>
      <c r="R3793" s="1">
        <f t="shared" si="601"/>
        <v>94</v>
      </c>
      <c r="S3793" s="10">
        <f t="shared" ca="1" si="592"/>
        <v>85.06</v>
      </c>
    </row>
    <row r="3794" spans="2:19">
      <c r="B3794" s="3">
        <v>41494</v>
      </c>
      <c r="C3794" s="1">
        <v>7875</v>
      </c>
      <c r="D3794" s="1">
        <v>7893</v>
      </c>
      <c r="E3794" s="1">
        <v>7844</v>
      </c>
      <c r="F3794" s="1">
        <v>7846</v>
      </c>
      <c r="G3794" s="1">
        <v>77382</v>
      </c>
      <c r="H3794" s="1">
        <v>201308</v>
      </c>
      <c r="I3794" s="1">
        <f>VLOOKUP($B3794,TWA00!$B:$H,5,FALSE)</f>
        <v>7907.67</v>
      </c>
      <c r="J3794" s="1">
        <f t="shared" si="593"/>
        <v>-29</v>
      </c>
      <c r="K3794" s="1">
        <f t="shared" si="594"/>
        <v>-47</v>
      </c>
      <c r="L3794" s="1">
        <f t="shared" si="595"/>
        <v>2</v>
      </c>
      <c r="M3794" s="3">
        <f t="shared" si="596"/>
        <v>41494</v>
      </c>
      <c r="N3794" s="1">
        <f t="shared" si="597"/>
        <v>-61.670000000000073</v>
      </c>
      <c r="O3794" s="1">
        <f t="shared" si="598"/>
        <v>8</v>
      </c>
      <c r="P3794" s="1">
        <f t="shared" si="599"/>
        <v>2013</v>
      </c>
      <c r="Q3794" s="1" t="b">
        <f t="shared" si="600"/>
        <v>0</v>
      </c>
      <c r="R3794" s="1">
        <f t="shared" si="601"/>
        <v>49</v>
      </c>
      <c r="S3794" s="10">
        <f t="shared" ca="1" si="592"/>
        <v>84.06</v>
      </c>
    </row>
    <row r="3795" spans="2:19">
      <c r="B3795" s="3">
        <v>41495</v>
      </c>
      <c r="C3795" s="1">
        <v>7848</v>
      </c>
      <c r="D3795" s="1">
        <v>7882</v>
      </c>
      <c r="E3795" s="1">
        <v>7802</v>
      </c>
      <c r="F3795" s="1">
        <v>7825</v>
      </c>
      <c r="G3795" s="1">
        <v>118651</v>
      </c>
      <c r="H3795" s="1">
        <v>201308</v>
      </c>
      <c r="I3795" s="1">
        <f>VLOOKUP($B3795,TWA00!$B:$H,5,FALSE)</f>
        <v>7856.14</v>
      </c>
      <c r="J3795" s="1">
        <f t="shared" si="593"/>
        <v>-23</v>
      </c>
      <c r="K3795" s="1">
        <f t="shared" si="594"/>
        <v>-57</v>
      </c>
      <c r="L3795" s="1">
        <f t="shared" si="595"/>
        <v>23</v>
      </c>
      <c r="M3795" s="3">
        <f t="shared" si="596"/>
        <v>41495</v>
      </c>
      <c r="N3795" s="1">
        <f t="shared" si="597"/>
        <v>-31.140000000000327</v>
      </c>
      <c r="O3795" s="1">
        <f t="shared" si="598"/>
        <v>8</v>
      </c>
      <c r="P3795" s="1">
        <f t="shared" si="599"/>
        <v>2013</v>
      </c>
      <c r="Q3795" s="1" t="b">
        <f t="shared" si="600"/>
        <v>0</v>
      </c>
      <c r="R3795" s="1">
        <f t="shared" si="601"/>
        <v>80</v>
      </c>
      <c r="S3795" s="10">
        <f t="shared" ca="1" si="592"/>
        <v>83.66</v>
      </c>
    </row>
    <row r="3796" spans="2:19">
      <c r="B3796" s="3">
        <v>41498</v>
      </c>
      <c r="C3796" s="1">
        <v>7848</v>
      </c>
      <c r="D3796" s="1">
        <v>7882</v>
      </c>
      <c r="E3796" s="1">
        <v>7820</v>
      </c>
      <c r="F3796" s="1">
        <v>7860</v>
      </c>
      <c r="G3796" s="1">
        <v>75573</v>
      </c>
      <c r="H3796" s="1">
        <v>201308</v>
      </c>
      <c r="I3796" s="1">
        <f>VLOOKUP($B3796,TWA00!$B:$H,5,FALSE)</f>
        <v>7903.38</v>
      </c>
      <c r="J3796" s="1">
        <f t="shared" si="593"/>
        <v>12</v>
      </c>
      <c r="K3796" s="1">
        <f t="shared" si="594"/>
        <v>-22</v>
      </c>
      <c r="L3796" s="1">
        <f t="shared" si="595"/>
        <v>40</v>
      </c>
      <c r="M3796" s="3">
        <f t="shared" si="596"/>
        <v>41498</v>
      </c>
      <c r="N3796" s="1">
        <f t="shared" si="597"/>
        <v>-43.380000000000109</v>
      </c>
      <c r="O3796" s="1">
        <f t="shared" si="598"/>
        <v>8</v>
      </c>
      <c r="P3796" s="1">
        <f t="shared" si="599"/>
        <v>2013</v>
      </c>
      <c r="Q3796" s="1" t="b">
        <f t="shared" si="600"/>
        <v>0</v>
      </c>
      <c r="R3796" s="1">
        <f t="shared" si="601"/>
        <v>62</v>
      </c>
      <c r="S3796" s="10">
        <f t="shared" ca="1" si="592"/>
        <v>82.58</v>
      </c>
    </row>
    <row r="3797" spans="2:19">
      <c r="B3797" s="3">
        <v>41499</v>
      </c>
      <c r="C3797" s="1">
        <v>7894</v>
      </c>
      <c r="D3797" s="1">
        <v>7959</v>
      </c>
      <c r="E3797" s="1">
        <v>7887</v>
      </c>
      <c r="F3797" s="1">
        <v>7954</v>
      </c>
      <c r="G3797" s="1">
        <v>88013</v>
      </c>
      <c r="H3797" s="1">
        <v>201308</v>
      </c>
      <c r="I3797" s="1">
        <f>VLOOKUP($B3797,TWA00!$B:$H,5,FALSE)</f>
        <v>7986.27</v>
      </c>
      <c r="J3797" s="1">
        <f t="shared" si="593"/>
        <v>60</v>
      </c>
      <c r="K3797" s="1">
        <f t="shared" si="594"/>
        <v>-5</v>
      </c>
      <c r="L3797" s="1">
        <f t="shared" si="595"/>
        <v>67</v>
      </c>
      <c r="M3797" s="3">
        <f t="shared" si="596"/>
        <v>41499</v>
      </c>
      <c r="N3797" s="1">
        <f t="shared" si="597"/>
        <v>-32.270000000000437</v>
      </c>
      <c r="O3797" s="1">
        <f t="shared" si="598"/>
        <v>8</v>
      </c>
      <c r="P3797" s="1">
        <f t="shared" si="599"/>
        <v>2013</v>
      </c>
      <c r="Q3797" s="1" t="b">
        <f t="shared" si="600"/>
        <v>0</v>
      </c>
      <c r="R3797" s="1">
        <f t="shared" si="601"/>
        <v>72</v>
      </c>
      <c r="S3797" s="10">
        <f t="shared" ca="1" si="592"/>
        <v>81.760000000000005</v>
      </c>
    </row>
    <row r="3798" spans="2:19">
      <c r="B3798" s="3">
        <v>41500</v>
      </c>
      <c r="C3798" s="1">
        <v>7959</v>
      </c>
      <c r="D3798" s="1">
        <v>7960</v>
      </c>
      <c r="E3798" s="1">
        <v>7888</v>
      </c>
      <c r="F3798" s="1">
        <v>7928</v>
      </c>
      <c r="G3798" s="1">
        <v>86574</v>
      </c>
      <c r="H3798" s="1">
        <v>201308</v>
      </c>
      <c r="I3798" s="1">
        <f>VLOOKUP($B3798,TWA00!$B:$H,5,FALSE)</f>
        <v>7951.33</v>
      </c>
      <c r="J3798" s="1">
        <f t="shared" si="593"/>
        <v>-31</v>
      </c>
      <c r="K3798" s="1">
        <f t="shared" si="594"/>
        <v>-32</v>
      </c>
      <c r="L3798" s="1">
        <f t="shared" si="595"/>
        <v>40</v>
      </c>
      <c r="M3798" s="3">
        <f t="shared" si="596"/>
        <v>41500</v>
      </c>
      <c r="N3798" s="1">
        <f t="shared" si="597"/>
        <v>-23.329999999999927</v>
      </c>
      <c r="O3798" s="1">
        <f t="shared" si="598"/>
        <v>8</v>
      </c>
      <c r="P3798" s="1">
        <f t="shared" si="599"/>
        <v>2013</v>
      </c>
      <c r="Q3798" s="1" t="b">
        <f t="shared" si="600"/>
        <v>0</v>
      </c>
      <c r="R3798" s="1">
        <f t="shared" si="601"/>
        <v>72</v>
      </c>
      <c r="S3798" s="10">
        <f t="shared" ca="1" si="592"/>
        <v>81.64</v>
      </c>
    </row>
    <row r="3799" spans="2:19">
      <c r="B3799" s="3">
        <v>41501</v>
      </c>
      <c r="C3799" s="1">
        <v>7843</v>
      </c>
      <c r="D3799" s="1">
        <v>7878</v>
      </c>
      <c r="E3799" s="1">
        <v>7805</v>
      </c>
      <c r="F3799" s="1">
        <v>7861</v>
      </c>
      <c r="G3799" s="1">
        <v>90020</v>
      </c>
      <c r="H3799" s="1">
        <v>201308</v>
      </c>
      <c r="I3799" s="1">
        <f>VLOOKUP($B3799,TWA00!$B:$H,5,FALSE)</f>
        <v>7887.26</v>
      </c>
      <c r="J3799" s="1">
        <f t="shared" si="593"/>
        <v>18</v>
      </c>
      <c r="K3799" s="1">
        <f t="shared" si="594"/>
        <v>-17</v>
      </c>
      <c r="L3799" s="1">
        <f t="shared" si="595"/>
        <v>56</v>
      </c>
      <c r="M3799" s="3">
        <f t="shared" si="596"/>
        <v>41501</v>
      </c>
      <c r="N3799" s="1">
        <f t="shared" si="597"/>
        <v>-26.260000000000218</v>
      </c>
      <c r="O3799" s="1">
        <f t="shared" si="598"/>
        <v>8</v>
      </c>
      <c r="P3799" s="1">
        <f t="shared" si="599"/>
        <v>2013</v>
      </c>
      <c r="Q3799" s="1" t="b">
        <f t="shared" si="600"/>
        <v>0</v>
      </c>
      <c r="R3799" s="1">
        <f t="shared" si="601"/>
        <v>73</v>
      </c>
      <c r="S3799" s="10">
        <f t="shared" ca="1" si="592"/>
        <v>81.66</v>
      </c>
    </row>
    <row r="3800" spans="2:19">
      <c r="B3800" s="3">
        <v>41502</v>
      </c>
      <c r="C3800" s="1">
        <v>7809</v>
      </c>
      <c r="D3800" s="1">
        <v>7944</v>
      </c>
      <c r="E3800" s="1">
        <v>7800</v>
      </c>
      <c r="F3800" s="1">
        <v>7916</v>
      </c>
      <c r="G3800" s="1">
        <v>135604</v>
      </c>
      <c r="H3800" s="1">
        <v>201308</v>
      </c>
      <c r="I3800" s="1">
        <f>VLOOKUP($B3800,TWA00!$B:$H,5,FALSE)</f>
        <v>7925</v>
      </c>
      <c r="J3800" s="1">
        <f t="shared" si="593"/>
        <v>107</v>
      </c>
      <c r="K3800" s="1">
        <f t="shared" si="594"/>
        <v>-28</v>
      </c>
      <c r="L3800" s="1">
        <f t="shared" si="595"/>
        <v>116</v>
      </c>
      <c r="M3800" s="3">
        <f t="shared" si="596"/>
        <v>41502</v>
      </c>
      <c r="N3800" s="1">
        <f t="shared" si="597"/>
        <v>-9</v>
      </c>
      <c r="O3800" s="1">
        <f t="shared" si="598"/>
        <v>8</v>
      </c>
      <c r="P3800" s="1">
        <f t="shared" si="599"/>
        <v>2013</v>
      </c>
      <c r="Q3800" s="1" t="b">
        <f t="shared" si="600"/>
        <v>0</v>
      </c>
      <c r="R3800" s="1">
        <f t="shared" si="601"/>
        <v>144</v>
      </c>
      <c r="S3800" s="10">
        <f t="shared" ca="1" si="592"/>
        <v>83.18</v>
      </c>
    </row>
    <row r="3801" spans="2:19">
      <c r="B3801" s="3">
        <v>41505</v>
      </c>
      <c r="C3801" s="1">
        <v>7878</v>
      </c>
      <c r="D3801" s="1">
        <v>7903</v>
      </c>
      <c r="E3801" s="1">
        <v>7855</v>
      </c>
      <c r="F3801" s="1">
        <v>7887</v>
      </c>
      <c r="G3801" s="1">
        <v>76711</v>
      </c>
      <c r="H3801" s="1">
        <v>201308</v>
      </c>
      <c r="I3801" s="1">
        <f>VLOOKUP($B3801,TWA00!$B:$H,5,FALSE)</f>
        <v>7900.21</v>
      </c>
      <c r="J3801" s="1">
        <f t="shared" si="593"/>
        <v>9</v>
      </c>
      <c r="K3801" s="1">
        <f t="shared" si="594"/>
        <v>-16</v>
      </c>
      <c r="L3801" s="1">
        <f t="shared" si="595"/>
        <v>32</v>
      </c>
      <c r="M3801" s="3">
        <f t="shared" si="596"/>
        <v>41505</v>
      </c>
      <c r="N3801" s="1">
        <f t="shared" si="597"/>
        <v>-13.210000000000036</v>
      </c>
      <c r="O3801" s="1">
        <f t="shared" si="598"/>
        <v>8</v>
      </c>
      <c r="P3801" s="1">
        <f t="shared" si="599"/>
        <v>2013</v>
      </c>
      <c r="Q3801" s="1" t="b">
        <f t="shared" si="600"/>
        <v>0</v>
      </c>
      <c r="R3801" s="1">
        <f t="shared" si="601"/>
        <v>48</v>
      </c>
      <c r="S3801" s="10">
        <f t="shared" ca="1" si="592"/>
        <v>82.92</v>
      </c>
    </row>
    <row r="3802" spans="2:19">
      <c r="B3802" s="3">
        <v>41506</v>
      </c>
      <c r="C3802" s="1">
        <v>7850</v>
      </c>
      <c r="D3802" s="1">
        <v>7920</v>
      </c>
      <c r="E3802" s="1">
        <v>7800</v>
      </c>
      <c r="F3802" s="1">
        <v>7805</v>
      </c>
      <c r="G3802" s="1">
        <v>122385</v>
      </c>
      <c r="H3802" s="1">
        <v>201308</v>
      </c>
      <c r="I3802" s="1">
        <f>VLOOKUP($B3802,TWA00!$B:$H,5,FALSE)</f>
        <v>7832.65</v>
      </c>
      <c r="J3802" s="1">
        <f t="shared" si="593"/>
        <v>-45</v>
      </c>
      <c r="K3802" s="1">
        <f t="shared" si="594"/>
        <v>-115</v>
      </c>
      <c r="L3802" s="1">
        <f t="shared" si="595"/>
        <v>5</v>
      </c>
      <c r="M3802" s="3">
        <f t="shared" si="596"/>
        <v>41506</v>
      </c>
      <c r="N3802" s="1">
        <f t="shared" si="597"/>
        <v>-27.649999999999636</v>
      </c>
      <c r="O3802" s="1">
        <f t="shared" si="598"/>
        <v>8</v>
      </c>
      <c r="P3802" s="1">
        <f t="shared" si="599"/>
        <v>2013</v>
      </c>
      <c r="Q3802" s="1" t="b">
        <f t="shared" si="600"/>
        <v>0</v>
      </c>
      <c r="R3802" s="1">
        <f t="shared" si="601"/>
        <v>120</v>
      </c>
      <c r="S3802" s="10">
        <f t="shared" ca="1" si="592"/>
        <v>84.18</v>
      </c>
    </row>
    <row r="3803" spans="2:19">
      <c r="B3803" s="3">
        <v>41508</v>
      </c>
      <c r="C3803" s="1">
        <v>7700</v>
      </c>
      <c r="D3803" s="1">
        <v>7823</v>
      </c>
      <c r="E3803" s="1">
        <v>7695</v>
      </c>
      <c r="F3803" s="1">
        <v>7813</v>
      </c>
      <c r="G3803" s="1">
        <v>60397</v>
      </c>
      <c r="H3803" s="1">
        <v>201308</v>
      </c>
      <c r="I3803" s="1">
        <f>VLOOKUP($B3803,TWA00!$B:$H,5,FALSE)</f>
        <v>7814.38</v>
      </c>
      <c r="J3803" s="1">
        <f t="shared" si="593"/>
        <v>113</v>
      </c>
      <c r="K3803" s="1">
        <f t="shared" si="594"/>
        <v>-10</v>
      </c>
      <c r="L3803" s="1">
        <f t="shared" si="595"/>
        <v>118</v>
      </c>
      <c r="M3803" s="3">
        <f t="shared" si="596"/>
        <v>41508</v>
      </c>
      <c r="N3803" s="1">
        <f t="shared" si="597"/>
        <v>-1.3800000000001091</v>
      </c>
      <c r="O3803" s="1">
        <f t="shared" si="598"/>
        <v>8</v>
      </c>
      <c r="P3803" s="1">
        <f t="shared" si="599"/>
        <v>2013</v>
      </c>
      <c r="Q3803" s="1" t="b">
        <f t="shared" si="600"/>
        <v>1</v>
      </c>
      <c r="R3803" s="1">
        <f t="shared" si="601"/>
        <v>128</v>
      </c>
      <c r="S3803" s="10">
        <f t="shared" ca="1" si="592"/>
        <v>85.74</v>
      </c>
    </row>
    <row r="3804" spans="2:19">
      <c r="B3804" s="3">
        <v>41509</v>
      </c>
      <c r="C3804" s="1">
        <v>7760</v>
      </c>
      <c r="D3804" s="1">
        <v>7816</v>
      </c>
      <c r="E3804" s="1">
        <v>7753</v>
      </c>
      <c r="F3804" s="1">
        <v>7786</v>
      </c>
      <c r="G3804" s="1">
        <v>87872</v>
      </c>
      <c r="H3804" s="1">
        <v>201309</v>
      </c>
      <c r="I3804" s="1">
        <f>VLOOKUP($B3804,TWA00!$B:$H,5,FALSE)</f>
        <v>7873.31</v>
      </c>
      <c r="J3804" s="1">
        <f t="shared" si="593"/>
        <v>26</v>
      </c>
      <c r="K3804" s="1">
        <f t="shared" si="594"/>
        <v>-30</v>
      </c>
      <c r="L3804" s="1">
        <f t="shared" si="595"/>
        <v>33</v>
      </c>
      <c r="M3804" s="3">
        <f t="shared" si="596"/>
        <v>41509</v>
      </c>
      <c r="N3804" s="1">
        <f t="shared" si="597"/>
        <v>-87.3100000000004</v>
      </c>
      <c r="O3804" s="1">
        <f t="shared" si="598"/>
        <v>8</v>
      </c>
      <c r="P3804" s="1">
        <f t="shared" si="599"/>
        <v>2013</v>
      </c>
      <c r="Q3804" s="1" t="b">
        <f t="shared" si="600"/>
        <v>0</v>
      </c>
      <c r="R3804" s="1">
        <f t="shared" si="601"/>
        <v>63</v>
      </c>
      <c r="S3804" s="10">
        <f t="shared" ca="1" si="592"/>
        <v>84.52</v>
      </c>
    </row>
    <row r="3805" spans="2:19">
      <c r="B3805" s="3">
        <v>41512</v>
      </c>
      <c r="C3805" s="1">
        <v>7818</v>
      </c>
      <c r="D3805" s="1">
        <v>7844</v>
      </c>
      <c r="E3805" s="1">
        <v>7787</v>
      </c>
      <c r="F3805" s="1">
        <v>7824</v>
      </c>
      <c r="G3805" s="1">
        <v>77414</v>
      </c>
      <c r="H3805" s="1">
        <v>201309</v>
      </c>
      <c r="I3805" s="1">
        <f>VLOOKUP($B3805,TWA00!$B:$H,5,FALSE)</f>
        <v>7894.97</v>
      </c>
      <c r="J3805" s="1">
        <f t="shared" si="593"/>
        <v>6</v>
      </c>
      <c r="K3805" s="1">
        <f t="shared" si="594"/>
        <v>-20</v>
      </c>
      <c r="L3805" s="1">
        <f t="shared" si="595"/>
        <v>37</v>
      </c>
      <c r="M3805" s="3">
        <f t="shared" si="596"/>
        <v>41512</v>
      </c>
      <c r="N3805" s="1">
        <f t="shared" si="597"/>
        <v>-70.970000000000255</v>
      </c>
      <c r="O3805" s="1">
        <f t="shared" si="598"/>
        <v>8</v>
      </c>
      <c r="P3805" s="1">
        <f t="shared" si="599"/>
        <v>2013</v>
      </c>
      <c r="Q3805" s="1" t="b">
        <f t="shared" si="600"/>
        <v>0</v>
      </c>
      <c r="R3805" s="1">
        <f t="shared" si="601"/>
        <v>57</v>
      </c>
      <c r="S3805" s="10">
        <f t="shared" ca="1" si="592"/>
        <v>84.06</v>
      </c>
    </row>
    <row r="3806" spans="2:19">
      <c r="B3806" s="3">
        <v>41513</v>
      </c>
      <c r="C3806" s="1">
        <v>7802</v>
      </c>
      <c r="D3806" s="1">
        <v>7818</v>
      </c>
      <c r="E3806" s="1">
        <v>7747</v>
      </c>
      <c r="F3806" s="1">
        <v>7757</v>
      </c>
      <c r="G3806" s="1">
        <v>84175</v>
      </c>
      <c r="H3806" s="1">
        <v>201309</v>
      </c>
      <c r="I3806" s="1">
        <f>VLOOKUP($B3806,TWA00!$B:$H,5,FALSE)</f>
        <v>7820.84</v>
      </c>
      <c r="J3806" s="1">
        <f t="shared" si="593"/>
        <v>-45</v>
      </c>
      <c r="K3806" s="1">
        <f t="shared" si="594"/>
        <v>-61</v>
      </c>
      <c r="L3806" s="1">
        <f t="shared" si="595"/>
        <v>10</v>
      </c>
      <c r="M3806" s="3">
        <f t="shared" si="596"/>
        <v>41513</v>
      </c>
      <c r="N3806" s="1">
        <f t="shared" si="597"/>
        <v>-63.840000000000146</v>
      </c>
      <c r="O3806" s="1">
        <f t="shared" si="598"/>
        <v>8</v>
      </c>
      <c r="P3806" s="1">
        <f t="shared" si="599"/>
        <v>2013</v>
      </c>
      <c r="Q3806" s="1" t="b">
        <f t="shared" si="600"/>
        <v>0</v>
      </c>
      <c r="R3806" s="1">
        <f t="shared" si="601"/>
        <v>71</v>
      </c>
      <c r="S3806" s="10">
        <f t="shared" ca="1" si="592"/>
        <v>84.24</v>
      </c>
    </row>
    <row r="3807" spans="2:19">
      <c r="B3807" s="3">
        <v>41514</v>
      </c>
      <c r="C3807" s="1">
        <v>7699</v>
      </c>
      <c r="D3807" s="1">
        <v>7781</v>
      </c>
      <c r="E3807" s="1">
        <v>7678</v>
      </c>
      <c r="F3807" s="1">
        <v>7780</v>
      </c>
      <c r="G3807" s="1">
        <v>108500</v>
      </c>
      <c r="H3807" s="1">
        <v>201309</v>
      </c>
      <c r="I3807" s="1">
        <f>VLOOKUP($B3807,TWA00!$B:$H,5,FALSE)</f>
        <v>7824.54</v>
      </c>
      <c r="J3807" s="1">
        <f t="shared" si="593"/>
        <v>81</v>
      </c>
      <c r="K3807" s="1">
        <f t="shared" si="594"/>
        <v>-1</v>
      </c>
      <c r="L3807" s="1">
        <f t="shared" si="595"/>
        <v>102</v>
      </c>
      <c r="M3807" s="3">
        <f t="shared" si="596"/>
        <v>41514</v>
      </c>
      <c r="N3807" s="1">
        <f t="shared" si="597"/>
        <v>-44.539999999999964</v>
      </c>
      <c r="O3807" s="1">
        <f t="shared" si="598"/>
        <v>8</v>
      </c>
      <c r="P3807" s="1">
        <f t="shared" si="599"/>
        <v>2013</v>
      </c>
      <c r="Q3807" s="1" t="b">
        <f t="shared" si="600"/>
        <v>0</v>
      </c>
      <c r="R3807" s="1">
        <f t="shared" si="601"/>
        <v>103</v>
      </c>
      <c r="S3807" s="10">
        <f t="shared" ca="1" si="592"/>
        <v>84.82</v>
      </c>
    </row>
    <row r="3808" spans="2:19">
      <c r="B3808" s="3">
        <v>41515</v>
      </c>
      <c r="C3808" s="1">
        <v>7798</v>
      </c>
      <c r="D3808" s="1">
        <v>7900</v>
      </c>
      <c r="E3808" s="1">
        <v>7788</v>
      </c>
      <c r="F3808" s="1">
        <v>7896</v>
      </c>
      <c r="G3808" s="1">
        <v>106632</v>
      </c>
      <c r="H3808" s="1">
        <v>201309</v>
      </c>
      <c r="I3808" s="1">
        <f>VLOOKUP($B3808,TWA00!$B:$H,5,FALSE)</f>
        <v>7917.66</v>
      </c>
      <c r="J3808" s="1">
        <f t="shared" si="593"/>
        <v>98</v>
      </c>
      <c r="K3808" s="1">
        <f t="shared" si="594"/>
        <v>-4</v>
      </c>
      <c r="L3808" s="1">
        <f t="shared" si="595"/>
        <v>108</v>
      </c>
      <c r="M3808" s="3">
        <f t="shared" si="596"/>
        <v>41515</v>
      </c>
      <c r="N3808" s="1">
        <f t="shared" si="597"/>
        <v>-21.659999999999854</v>
      </c>
      <c r="O3808" s="1">
        <f t="shared" si="598"/>
        <v>8</v>
      </c>
      <c r="P3808" s="1">
        <f t="shared" si="599"/>
        <v>2013</v>
      </c>
      <c r="Q3808" s="1" t="b">
        <f t="shared" si="600"/>
        <v>0</v>
      </c>
      <c r="R3808" s="1">
        <f t="shared" si="601"/>
        <v>112</v>
      </c>
      <c r="S3808" s="10">
        <f t="shared" ca="1" si="592"/>
        <v>86.04</v>
      </c>
    </row>
    <row r="3809" spans="2:19">
      <c r="B3809" s="3">
        <v>41516</v>
      </c>
      <c r="C3809" s="1">
        <v>7898</v>
      </c>
      <c r="D3809" s="1">
        <v>7983</v>
      </c>
      <c r="E3809" s="1">
        <v>7880</v>
      </c>
      <c r="F3809" s="1">
        <v>7969</v>
      </c>
      <c r="G3809" s="1">
        <v>101116</v>
      </c>
      <c r="H3809" s="1">
        <v>201309</v>
      </c>
      <c r="I3809" s="1">
        <f>VLOOKUP($B3809,TWA00!$B:$H,5,FALSE)</f>
        <v>8021.89</v>
      </c>
      <c r="J3809" s="1">
        <f t="shared" si="593"/>
        <v>71</v>
      </c>
      <c r="K3809" s="1">
        <f t="shared" si="594"/>
        <v>-14</v>
      </c>
      <c r="L3809" s="1">
        <f t="shared" si="595"/>
        <v>89</v>
      </c>
      <c r="M3809" s="3">
        <f t="shared" si="596"/>
        <v>41516</v>
      </c>
      <c r="N3809" s="1">
        <f t="shared" si="597"/>
        <v>-52.890000000000327</v>
      </c>
      <c r="O3809" s="1">
        <f t="shared" si="598"/>
        <v>8</v>
      </c>
      <c r="P3809" s="1">
        <f t="shared" si="599"/>
        <v>2013</v>
      </c>
      <c r="Q3809" s="1" t="b">
        <f t="shared" si="600"/>
        <v>0</v>
      </c>
      <c r="R3809" s="1">
        <f t="shared" si="601"/>
        <v>103</v>
      </c>
      <c r="S3809" s="10">
        <f t="shared" ca="1" si="592"/>
        <v>86.5</v>
      </c>
    </row>
    <row r="3810" spans="2:19">
      <c r="B3810" s="3">
        <v>41519</v>
      </c>
      <c r="C3810" s="1">
        <v>7964</v>
      </c>
      <c r="D3810" s="1">
        <v>8025</v>
      </c>
      <c r="E3810" s="1">
        <v>7956</v>
      </c>
      <c r="F3810" s="1">
        <v>8018</v>
      </c>
      <c r="G3810" s="1">
        <v>87835</v>
      </c>
      <c r="H3810" s="1">
        <v>201309</v>
      </c>
      <c r="I3810" s="1">
        <f>VLOOKUP($B3810,TWA00!$B:$H,5,FALSE)</f>
        <v>8038.86</v>
      </c>
      <c r="J3810" s="1">
        <f t="shared" si="593"/>
        <v>54</v>
      </c>
      <c r="K3810" s="1">
        <f t="shared" si="594"/>
        <v>-7</v>
      </c>
      <c r="L3810" s="1">
        <f t="shared" si="595"/>
        <v>62</v>
      </c>
      <c r="M3810" s="3">
        <f t="shared" si="596"/>
        <v>41519</v>
      </c>
      <c r="N3810" s="1">
        <f t="shared" si="597"/>
        <v>-20.859999999999673</v>
      </c>
      <c r="O3810" s="1">
        <f t="shared" si="598"/>
        <v>9</v>
      </c>
      <c r="P3810" s="1">
        <f t="shared" si="599"/>
        <v>2013</v>
      </c>
      <c r="Q3810" s="1" t="b">
        <f t="shared" si="600"/>
        <v>0</v>
      </c>
      <c r="R3810" s="1">
        <f t="shared" si="601"/>
        <v>69</v>
      </c>
      <c r="S3810" s="10">
        <f t="shared" ca="1" si="592"/>
        <v>86.06</v>
      </c>
    </row>
    <row r="3811" spans="2:19">
      <c r="B3811" s="3">
        <v>41520</v>
      </c>
      <c r="C3811" s="1">
        <v>8038</v>
      </c>
      <c r="D3811" s="1">
        <v>8079</v>
      </c>
      <c r="E3811" s="1">
        <v>8025</v>
      </c>
      <c r="F3811" s="1">
        <v>8052</v>
      </c>
      <c r="G3811" s="1">
        <v>83489</v>
      </c>
      <c r="H3811" s="1">
        <v>201309</v>
      </c>
      <c r="I3811" s="1">
        <f>VLOOKUP($B3811,TWA00!$B:$H,5,FALSE)</f>
        <v>8088.37</v>
      </c>
      <c r="J3811" s="1">
        <f t="shared" si="593"/>
        <v>14</v>
      </c>
      <c r="K3811" s="1">
        <f t="shared" si="594"/>
        <v>-27</v>
      </c>
      <c r="L3811" s="1">
        <f t="shared" si="595"/>
        <v>27</v>
      </c>
      <c r="M3811" s="3">
        <f t="shared" si="596"/>
        <v>41520</v>
      </c>
      <c r="N3811" s="1">
        <f t="shared" si="597"/>
        <v>-36.369999999999891</v>
      </c>
      <c r="O3811" s="1">
        <f t="shared" si="598"/>
        <v>9</v>
      </c>
      <c r="P3811" s="1">
        <f t="shared" si="599"/>
        <v>2013</v>
      </c>
      <c r="Q3811" s="1" t="b">
        <f t="shared" si="600"/>
        <v>0</v>
      </c>
      <c r="R3811" s="1">
        <f t="shared" si="601"/>
        <v>54</v>
      </c>
      <c r="S3811" s="10">
        <f t="shared" ca="1" si="592"/>
        <v>85.92</v>
      </c>
    </row>
    <row r="3812" spans="2:19">
      <c r="B3812" s="3">
        <v>41521</v>
      </c>
      <c r="C3812" s="1">
        <v>8028</v>
      </c>
      <c r="D3812" s="1">
        <v>8074</v>
      </c>
      <c r="E3812" s="1">
        <v>8005</v>
      </c>
      <c r="F3812" s="1">
        <v>8071</v>
      </c>
      <c r="G3812" s="1">
        <v>88373</v>
      </c>
      <c r="H3812" s="1">
        <v>201309</v>
      </c>
      <c r="I3812" s="1">
        <f>VLOOKUP($B3812,TWA00!$B:$H,5,FALSE)</f>
        <v>8083.44</v>
      </c>
      <c r="J3812" s="1">
        <f t="shared" si="593"/>
        <v>43</v>
      </c>
      <c r="K3812" s="1">
        <f t="shared" si="594"/>
        <v>-3</v>
      </c>
      <c r="L3812" s="1">
        <f t="shared" si="595"/>
        <v>66</v>
      </c>
      <c r="M3812" s="3">
        <f t="shared" si="596"/>
        <v>41521</v>
      </c>
      <c r="N3812" s="1">
        <f t="shared" si="597"/>
        <v>-12.4399999999996</v>
      </c>
      <c r="O3812" s="1">
        <f t="shared" si="598"/>
        <v>9</v>
      </c>
      <c r="P3812" s="1">
        <f t="shared" si="599"/>
        <v>2013</v>
      </c>
      <c r="Q3812" s="1" t="b">
        <f t="shared" si="600"/>
        <v>0</v>
      </c>
      <c r="R3812" s="1">
        <f t="shared" si="601"/>
        <v>69</v>
      </c>
      <c r="S3812" s="10">
        <f t="shared" ca="1" si="592"/>
        <v>85.24</v>
      </c>
    </row>
    <row r="3813" spans="2:19">
      <c r="B3813" s="3">
        <v>41522</v>
      </c>
      <c r="C3813" s="1">
        <v>8091</v>
      </c>
      <c r="D3813" s="1">
        <v>8141</v>
      </c>
      <c r="E3813" s="1">
        <v>8071</v>
      </c>
      <c r="F3813" s="1">
        <v>8130</v>
      </c>
      <c r="G3813" s="1">
        <v>98558</v>
      </c>
      <c r="H3813" s="1">
        <v>201309</v>
      </c>
      <c r="I3813" s="1">
        <f>VLOOKUP($B3813,TWA00!$B:$H,5,FALSE)</f>
        <v>8169.1</v>
      </c>
      <c r="J3813" s="1">
        <f t="shared" si="593"/>
        <v>39</v>
      </c>
      <c r="K3813" s="1">
        <f t="shared" si="594"/>
        <v>-11</v>
      </c>
      <c r="L3813" s="1">
        <f t="shared" si="595"/>
        <v>59</v>
      </c>
      <c r="M3813" s="3">
        <f t="shared" si="596"/>
        <v>41522</v>
      </c>
      <c r="N3813" s="1">
        <f t="shared" si="597"/>
        <v>-39.100000000000364</v>
      </c>
      <c r="O3813" s="1">
        <f t="shared" si="598"/>
        <v>9</v>
      </c>
      <c r="P3813" s="1">
        <f t="shared" si="599"/>
        <v>2013</v>
      </c>
      <c r="Q3813" s="1" t="b">
        <f t="shared" si="600"/>
        <v>0</v>
      </c>
      <c r="R3813" s="1">
        <f t="shared" si="601"/>
        <v>70</v>
      </c>
      <c r="S3813" s="10">
        <f t="shared" ca="1" si="592"/>
        <v>85.04</v>
      </c>
    </row>
    <row r="3814" spans="2:19">
      <c r="B3814" s="3">
        <v>41523</v>
      </c>
      <c r="C3814" s="1">
        <v>8129</v>
      </c>
      <c r="D3814" s="1">
        <v>8153</v>
      </c>
      <c r="E3814" s="1">
        <v>8120</v>
      </c>
      <c r="F3814" s="1">
        <v>8139</v>
      </c>
      <c r="G3814" s="1">
        <v>61960</v>
      </c>
      <c r="H3814" s="1">
        <v>201309</v>
      </c>
      <c r="I3814" s="1">
        <f>VLOOKUP($B3814,TWA00!$B:$H,5,FALSE)</f>
        <v>8164.2</v>
      </c>
      <c r="J3814" s="1">
        <f t="shared" si="593"/>
        <v>10</v>
      </c>
      <c r="K3814" s="1">
        <f t="shared" si="594"/>
        <v>-14</v>
      </c>
      <c r="L3814" s="1">
        <f t="shared" si="595"/>
        <v>19</v>
      </c>
      <c r="M3814" s="3">
        <f t="shared" si="596"/>
        <v>41523</v>
      </c>
      <c r="N3814" s="1">
        <f t="shared" si="597"/>
        <v>-25.199999999999818</v>
      </c>
      <c r="O3814" s="1">
        <f t="shared" si="598"/>
        <v>9</v>
      </c>
      <c r="P3814" s="1">
        <f t="shared" si="599"/>
        <v>2013</v>
      </c>
      <c r="Q3814" s="1" t="b">
        <f t="shared" si="600"/>
        <v>0</v>
      </c>
      <c r="R3814" s="1">
        <f t="shared" si="601"/>
        <v>33</v>
      </c>
      <c r="S3814" s="10">
        <f t="shared" ca="1" si="592"/>
        <v>84.78</v>
      </c>
    </row>
    <row r="3815" spans="2:19">
      <c r="B3815" s="3">
        <v>41526</v>
      </c>
      <c r="C3815" s="1">
        <v>8150</v>
      </c>
      <c r="D3815" s="1">
        <v>8184</v>
      </c>
      <c r="E3815" s="1">
        <v>8095</v>
      </c>
      <c r="F3815" s="1">
        <v>8159</v>
      </c>
      <c r="G3815" s="1">
        <v>100993</v>
      </c>
      <c r="H3815" s="1">
        <v>201309</v>
      </c>
      <c r="I3815" s="1">
        <f>VLOOKUP($B3815,TWA00!$B:$H,5,FALSE)</f>
        <v>8192.11</v>
      </c>
      <c r="J3815" s="1">
        <f t="shared" si="593"/>
        <v>9</v>
      </c>
      <c r="K3815" s="1">
        <f t="shared" si="594"/>
        <v>-25</v>
      </c>
      <c r="L3815" s="1">
        <f t="shared" si="595"/>
        <v>64</v>
      </c>
      <c r="M3815" s="3">
        <f t="shared" si="596"/>
        <v>41526</v>
      </c>
      <c r="N3815" s="1">
        <f t="shared" si="597"/>
        <v>-33.110000000000582</v>
      </c>
      <c r="O3815" s="1">
        <f t="shared" si="598"/>
        <v>9</v>
      </c>
      <c r="P3815" s="1">
        <f t="shared" si="599"/>
        <v>2013</v>
      </c>
      <c r="Q3815" s="1" t="b">
        <f t="shared" si="600"/>
        <v>0</v>
      </c>
      <c r="R3815" s="1">
        <f t="shared" si="601"/>
        <v>89</v>
      </c>
      <c r="S3815" s="10">
        <f t="shared" ca="1" si="592"/>
        <v>83.94</v>
      </c>
    </row>
    <row r="3816" spans="2:19">
      <c r="B3816" s="3">
        <v>41527</v>
      </c>
      <c r="C3816" s="1">
        <v>8189</v>
      </c>
      <c r="D3816" s="1">
        <v>8220</v>
      </c>
      <c r="E3816" s="1">
        <v>8136</v>
      </c>
      <c r="F3816" s="1">
        <v>8171</v>
      </c>
      <c r="G3816" s="1">
        <v>101742</v>
      </c>
      <c r="H3816" s="1">
        <v>201309</v>
      </c>
      <c r="I3816" s="1">
        <f>VLOOKUP($B3816,TWA00!$B:$H,5,FALSE)</f>
        <v>8208.77</v>
      </c>
      <c r="J3816" s="1">
        <f t="shared" si="593"/>
        <v>-18</v>
      </c>
      <c r="K3816" s="1">
        <f t="shared" si="594"/>
        <v>-49</v>
      </c>
      <c r="L3816" s="1">
        <f t="shared" si="595"/>
        <v>35</v>
      </c>
      <c r="M3816" s="3">
        <f t="shared" si="596"/>
        <v>41527</v>
      </c>
      <c r="N3816" s="1">
        <f t="shared" si="597"/>
        <v>-37.770000000000437</v>
      </c>
      <c r="O3816" s="1">
        <f t="shared" si="598"/>
        <v>9</v>
      </c>
      <c r="P3816" s="1">
        <f t="shared" si="599"/>
        <v>2013</v>
      </c>
      <c r="Q3816" s="1" t="b">
        <f t="shared" si="600"/>
        <v>0</v>
      </c>
      <c r="R3816" s="1">
        <f t="shared" si="601"/>
        <v>84</v>
      </c>
      <c r="S3816" s="10">
        <f t="shared" ca="1" si="592"/>
        <v>83.52</v>
      </c>
    </row>
    <row r="3817" spans="2:19">
      <c r="B3817" s="3">
        <v>41528</v>
      </c>
      <c r="C3817" s="1">
        <v>8199</v>
      </c>
      <c r="D3817" s="1">
        <v>8200</v>
      </c>
      <c r="E3817" s="1">
        <v>8131</v>
      </c>
      <c r="F3817" s="1">
        <v>8191</v>
      </c>
      <c r="G3817" s="1">
        <v>110597</v>
      </c>
      <c r="H3817" s="1">
        <v>201309</v>
      </c>
      <c r="I3817" s="1">
        <f>VLOOKUP($B3817,TWA00!$B:$H,5,FALSE)</f>
        <v>8208.99</v>
      </c>
      <c r="J3817" s="1">
        <f t="shared" si="593"/>
        <v>-8</v>
      </c>
      <c r="K3817" s="1">
        <f t="shared" si="594"/>
        <v>-9</v>
      </c>
      <c r="L3817" s="1">
        <f t="shared" si="595"/>
        <v>60</v>
      </c>
      <c r="M3817" s="3">
        <f t="shared" si="596"/>
        <v>41528</v>
      </c>
      <c r="N3817" s="1">
        <f t="shared" si="597"/>
        <v>-17.989999999999782</v>
      </c>
      <c r="O3817" s="1">
        <f t="shared" si="598"/>
        <v>9</v>
      </c>
      <c r="P3817" s="1">
        <f t="shared" si="599"/>
        <v>2013</v>
      </c>
      <c r="Q3817" s="1" t="b">
        <f t="shared" si="600"/>
        <v>0</v>
      </c>
      <c r="R3817" s="1">
        <f t="shared" si="601"/>
        <v>69</v>
      </c>
      <c r="S3817" s="10">
        <f t="shared" ca="1" si="592"/>
        <v>84.1</v>
      </c>
    </row>
    <row r="3818" spans="2:19">
      <c r="B3818" s="3">
        <v>41529</v>
      </c>
      <c r="C3818" s="1">
        <v>8187</v>
      </c>
      <c r="D3818" s="1">
        <v>8217</v>
      </c>
      <c r="E3818" s="1">
        <v>8164</v>
      </c>
      <c r="F3818" s="1">
        <v>8194</v>
      </c>
      <c r="G3818" s="1">
        <v>90528</v>
      </c>
      <c r="H3818" s="1">
        <v>201309</v>
      </c>
      <c r="I3818" s="1">
        <f>VLOOKUP($B3818,TWA00!$B:$H,5,FALSE)</f>
        <v>8225.36</v>
      </c>
      <c r="J3818" s="1">
        <f t="shared" si="593"/>
        <v>7</v>
      </c>
      <c r="K3818" s="1">
        <f t="shared" si="594"/>
        <v>-23</v>
      </c>
      <c r="L3818" s="1">
        <f t="shared" si="595"/>
        <v>30</v>
      </c>
      <c r="M3818" s="3">
        <f t="shared" si="596"/>
        <v>41529</v>
      </c>
      <c r="N3818" s="1">
        <f t="shared" si="597"/>
        <v>-31.360000000000582</v>
      </c>
      <c r="O3818" s="1">
        <f t="shared" si="598"/>
        <v>9</v>
      </c>
      <c r="P3818" s="1">
        <f t="shared" si="599"/>
        <v>2013</v>
      </c>
      <c r="Q3818" s="1" t="b">
        <f t="shared" si="600"/>
        <v>0</v>
      </c>
      <c r="R3818" s="1">
        <f t="shared" si="601"/>
        <v>53</v>
      </c>
      <c r="S3818" s="10">
        <f t="shared" ca="1" si="592"/>
        <v>83.4</v>
      </c>
    </row>
    <row r="3819" spans="2:19">
      <c r="B3819" s="3">
        <v>41530</v>
      </c>
      <c r="C3819" s="1">
        <v>8198</v>
      </c>
      <c r="D3819" s="1">
        <v>8215</v>
      </c>
      <c r="E3819" s="1">
        <v>8146</v>
      </c>
      <c r="F3819" s="1">
        <v>8146</v>
      </c>
      <c r="G3819" s="1">
        <v>71727</v>
      </c>
      <c r="H3819" s="1">
        <v>201309</v>
      </c>
      <c r="I3819" s="1">
        <f>VLOOKUP($B3819,TWA00!$B:$H,5,FALSE)</f>
        <v>8168.2</v>
      </c>
      <c r="J3819" s="1">
        <f t="shared" si="593"/>
        <v>-52</v>
      </c>
      <c r="K3819" s="1">
        <f t="shared" si="594"/>
        <v>-69</v>
      </c>
      <c r="L3819" s="1">
        <f t="shared" si="595"/>
        <v>0</v>
      </c>
      <c r="M3819" s="3">
        <f t="shared" si="596"/>
        <v>41530</v>
      </c>
      <c r="N3819" s="1">
        <f t="shared" si="597"/>
        <v>-22.199999999999818</v>
      </c>
      <c r="O3819" s="1">
        <f t="shared" si="598"/>
        <v>9</v>
      </c>
      <c r="P3819" s="1">
        <f t="shared" si="599"/>
        <v>2013</v>
      </c>
      <c r="Q3819" s="1" t="b">
        <f t="shared" si="600"/>
        <v>0</v>
      </c>
      <c r="R3819" s="1">
        <f t="shared" si="601"/>
        <v>69</v>
      </c>
      <c r="S3819" s="10">
        <f t="shared" ca="1" si="592"/>
        <v>83.54</v>
      </c>
    </row>
    <row r="3820" spans="2:19">
      <c r="B3820" s="3">
        <v>41531</v>
      </c>
      <c r="C3820" s="1">
        <v>8178</v>
      </c>
      <c r="D3820" s="1">
        <v>8179</v>
      </c>
      <c r="E3820" s="1">
        <v>8148</v>
      </c>
      <c r="F3820" s="1">
        <v>8162</v>
      </c>
      <c r="G3820" s="1">
        <v>32151</v>
      </c>
      <c r="H3820" s="1">
        <v>201309</v>
      </c>
      <c r="I3820" s="1">
        <f>VLOOKUP($B3820,TWA00!$B:$H,5,FALSE)</f>
        <v>8142.48</v>
      </c>
      <c r="J3820" s="1">
        <f t="shared" si="593"/>
        <v>-16</v>
      </c>
      <c r="K3820" s="1">
        <f t="shared" si="594"/>
        <v>-17</v>
      </c>
      <c r="L3820" s="1">
        <f t="shared" si="595"/>
        <v>14</v>
      </c>
      <c r="M3820" s="3">
        <f t="shared" si="596"/>
        <v>41531</v>
      </c>
      <c r="N3820" s="1">
        <f t="shared" si="597"/>
        <v>19.520000000000437</v>
      </c>
      <c r="O3820" s="1">
        <f t="shared" si="598"/>
        <v>9</v>
      </c>
      <c r="P3820" s="1">
        <f t="shared" si="599"/>
        <v>2013</v>
      </c>
      <c r="Q3820" s="1" t="b">
        <f t="shared" si="600"/>
        <v>0</v>
      </c>
      <c r="R3820" s="1">
        <f t="shared" si="601"/>
        <v>31</v>
      </c>
      <c r="S3820" s="10">
        <f t="shared" ca="1" si="592"/>
        <v>82</v>
      </c>
    </row>
    <row r="3821" spans="2:19">
      <c r="B3821" s="3">
        <v>41533</v>
      </c>
      <c r="C3821" s="1">
        <v>8214</v>
      </c>
      <c r="D3821" s="1">
        <v>8259</v>
      </c>
      <c r="E3821" s="1">
        <v>8197</v>
      </c>
      <c r="F3821" s="1">
        <v>8249</v>
      </c>
      <c r="G3821" s="1">
        <v>81309</v>
      </c>
      <c r="H3821" s="1">
        <v>201309</v>
      </c>
      <c r="I3821" s="1">
        <f>VLOOKUP($B3821,TWA00!$B:$H,5,FALSE)</f>
        <v>8255.34</v>
      </c>
      <c r="J3821" s="1">
        <f t="shared" si="593"/>
        <v>35</v>
      </c>
      <c r="K3821" s="1">
        <f t="shared" si="594"/>
        <v>-10</v>
      </c>
      <c r="L3821" s="1">
        <f t="shared" si="595"/>
        <v>52</v>
      </c>
      <c r="M3821" s="3">
        <f t="shared" si="596"/>
        <v>41533</v>
      </c>
      <c r="N3821" s="1">
        <f t="shared" si="597"/>
        <v>-6.3400000000001455</v>
      </c>
      <c r="O3821" s="1">
        <f t="shared" si="598"/>
        <v>9</v>
      </c>
      <c r="P3821" s="1">
        <f t="shared" si="599"/>
        <v>2013</v>
      </c>
      <c r="Q3821" s="1" t="b">
        <f t="shared" si="600"/>
        <v>0</v>
      </c>
      <c r="R3821" s="1">
        <f t="shared" si="601"/>
        <v>62</v>
      </c>
      <c r="S3821" s="10">
        <f t="shared" ca="1" si="592"/>
        <v>80.36</v>
      </c>
    </row>
    <row r="3822" spans="2:19">
      <c r="B3822" s="3">
        <v>41534</v>
      </c>
      <c r="C3822" s="1">
        <v>8217</v>
      </c>
      <c r="D3822" s="1">
        <v>8242</v>
      </c>
      <c r="E3822" s="1">
        <v>8209</v>
      </c>
      <c r="F3822" s="1">
        <v>8240</v>
      </c>
      <c r="G3822" s="1">
        <v>61438</v>
      </c>
      <c r="H3822" s="1">
        <v>201309</v>
      </c>
      <c r="I3822" s="1">
        <f>VLOOKUP($B3822,TWA00!$B:$H,5,FALSE)</f>
        <v>8249.7800000000007</v>
      </c>
      <c r="J3822" s="1">
        <f t="shared" si="593"/>
        <v>23</v>
      </c>
      <c r="K3822" s="1">
        <f t="shared" si="594"/>
        <v>-2</v>
      </c>
      <c r="L3822" s="1">
        <f t="shared" si="595"/>
        <v>31</v>
      </c>
      <c r="M3822" s="3">
        <f t="shared" si="596"/>
        <v>41534</v>
      </c>
      <c r="N3822" s="1">
        <f t="shared" si="597"/>
        <v>-9.7800000000006548</v>
      </c>
      <c r="O3822" s="1">
        <f t="shared" si="598"/>
        <v>9</v>
      </c>
      <c r="P3822" s="1">
        <f t="shared" si="599"/>
        <v>2013</v>
      </c>
      <c r="Q3822" s="1" t="b">
        <f t="shared" si="600"/>
        <v>0</v>
      </c>
      <c r="R3822" s="1">
        <f t="shared" si="601"/>
        <v>33</v>
      </c>
      <c r="S3822" s="10">
        <f t="shared" ca="1" si="592"/>
        <v>78.86</v>
      </c>
    </row>
    <row r="3823" spans="2:19">
      <c r="B3823" s="3">
        <v>41535</v>
      </c>
      <c r="C3823" s="1">
        <v>8255</v>
      </c>
      <c r="D3823" s="1">
        <v>8268</v>
      </c>
      <c r="E3823" s="1">
        <v>8223</v>
      </c>
      <c r="F3823" s="1">
        <v>8238</v>
      </c>
      <c r="G3823" s="1">
        <v>44188</v>
      </c>
      <c r="H3823" s="1">
        <v>201309</v>
      </c>
      <c r="I3823" s="1">
        <f>VLOOKUP($B3823,TWA00!$B:$H,5,FALSE)</f>
        <v>8209.18</v>
      </c>
      <c r="J3823" s="1">
        <f t="shared" si="593"/>
        <v>-17</v>
      </c>
      <c r="K3823" s="1">
        <f t="shared" si="594"/>
        <v>-30</v>
      </c>
      <c r="L3823" s="1">
        <f t="shared" si="595"/>
        <v>15</v>
      </c>
      <c r="M3823" s="3">
        <f t="shared" si="596"/>
        <v>41535</v>
      </c>
      <c r="N3823" s="1">
        <f t="shared" si="597"/>
        <v>28.819999999999709</v>
      </c>
      <c r="O3823" s="1">
        <f t="shared" si="598"/>
        <v>9</v>
      </c>
      <c r="P3823" s="1">
        <f t="shared" si="599"/>
        <v>2013</v>
      </c>
      <c r="Q3823" s="1" t="b">
        <f t="shared" si="600"/>
        <v>1</v>
      </c>
      <c r="R3823" s="1">
        <f t="shared" si="601"/>
        <v>45</v>
      </c>
      <c r="S3823" s="10">
        <f t="shared" ca="1" si="592"/>
        <v>77.84</v>
      </c>
    </row>
    <row r="3824" spans="2:19">
      <c r="B3824" s="3">
        <v>41540</v>
      </c>
      <c r="C3824" s="1">
        <v>8185</v>
      </c>
      <c r="D3824" s="1">
        <v>8269</v>
      </c>
      <c r="E3824" s="1">
        <v>8180</v>
      </c>
      <c r="F3824" s="1">
        <v>8256</v>
      </c>
      <c r="G3824" s="1">
        <v>72601</v>
      </c>
      <c r="H3824" s="1">
        <v>201310</v>
      </c>
      <c r="I3824" s="1">
        <f>VLOOKUP($B3824,TWA00!$B:$H,5,FALSE)</f>
        <v>8292.83</v>
      </c>
      <c r="J3824" s="1">
        <f t="shared" si="593"/>
        <v>71</v>
      </c>
      <c r="K3824" s="1">
        <f t="shared" si="594"/>
        <v>-13</v>
      </c>
      <c r="L3824" s="1">
        <f t="shared" si="595"/>
        <v>76</v>
      </c>
      <c r="M3824" s="3">
        <f t="shared" si="596"/>
        <v>41540</v>
      </c>
      <c r="N3824" s="1">
        <f t="shared" si="597"/>
        <v>-36.829999999999927</v>
      </c>
      <c r="O3824" s="1">
        <f t="shared" si="598"/>
        <v>9</v>
      </c>
      <c r="P3824" s="1">
        <f t="shared" si="599"/>
        <v>2013</v>
      </c>
      <c r="Q3824" s="1" t="b">
        <f t="shared" si="600"/>
        <v>0</v>
      </c>
      <c r="R3824" s="1">
        <f t="shared" si="601"/>
        <v>89</v>
      </c>
      <c r="S3824" s="10">
        <f t="shared" ca="1" si="592"/>
        <v>77.52</v>
      </c>
    </row>
    <row r="3825" spans="2:19">
      <c r="B3825" s="3">
        <v>41541</v>
      </c>
      <c r="C3825" s="1">
        <v>8251</v>
      </c>
      <c r="D3825" s="1">
        <v>8273</v>
      </c>
      <c r="E3825" s="1">
        <v>8221</v>
      </c>
      <c r="F3825" s="1">
        <v>8268</v>
      </c>
      <c r="G3825" s="1">
        <v>72399</v>
      </c>
      <c r="H3825" s="1">
        <v>201310</v>
      </c>
      <c r="I3825" s="1">
        <f>VLOOKUP($B3825,TWA00!$B:$H,5,FALSE)</f>
        <v>8299.1200000000008</v>
      </c>
      <c r="J3825" s="1">
        <f t="shared" si="593"/>
        <v>17</v>
      </c>
      <c r="K3825" s="1">
        <f t="shared" si="594"/>
        <v>-5</v>
      </c>
      <c r="L3825" s="1">
        <f t="shared" si="595"/>
        <v>47</v>
      </c>
      <c r="M3825" s="3">
        <f t="shared" si="596"/>
        <v>41541</v>
      </c>
      <c r="N3825" s="1">
        <f t="shared" si="597"/>
        <v>-31.1200000000008</v>
      </c>
      <c r="O3825" s="1">
        <f t="shared" si="598"/>
        <v>9</v>
      </c>
      <c r="P3825" s="1">
        <f t="shared" si="599"/>
        <v>2013</v>
      </c>
      <c r="Q3825" s="1" t="b">
        <f t="shared" si="600"/>
        <v>0</v>
      </c>
      <c r="R3825" s="1">
        <f t="shared" si="601"/>
        <v>52</v>
      </c>
      <c r="S3825" s="10">
        <f t="shared" ca="1" si="592"/>
        <v>77.56</v>
      </c>
    </row>
    <row r="3826" spans="2:19">
      <c r="B3826" s="3">
        <v>41542</v>
      </c>
      <c r="C3826" s="1">
        <v>8250</v>
      </c>
      <c r="D3826" s="1">
        <v>8258</v>
      </c>
      <c r="E3826" s="1">
        <v>8222</v>
      </c>
      <c r="F3826" s="1">
        <v>8233</v>
      </c>
      <c r="G3826" s="1">
        <v>69047</v>
      </c>
      <c r="H3826" s="1">
        <v>201310</v>
      </c>
      <c r="I3826" s="1">
        <f>VLOOKUP($B3826,TWA00!$B:$H,5,FALSE)</f>
        <v>8283.9</v>
      </c>
      <c r="J3826" s="1">
        <f t="shared" si="593"/>
        <v>-17</v>
      </c>
      <c r="K3826" s="1">
        <f t="shared" si="594"/>
        <v>-25</v>
      </c>
      <c r="L3826" s="1">
        <f t="shared" si="595"/>
        <v>11</v>
      </c>
      <c r="M3826" s="3">
        <f t="shared" si="596"/>
        <v>41542</v>
      </c>
      <c r="N3826" s="1">
        <f t="shared" si="597"/>
        <v>-50.899999999999636</v>
      </c>
      <c r="O3826" s="1">
        <f t="shared" si="598"/>
        <v>9</v>
      </c>
      <c r="P3826" s="1">
        <f t="shared" si="599"/>
        <v>2013</v>
      </c>
      <c r="Q3826" s="1" t="b">
        <f t="shared" si="600"/>
        <v>0</v>
      </c>
      <c r="R3826" s="1">
        <f t="shared" si="601"/>
        <v>36</v>
      </c>
      <c r="S3826" s="10">
        <f t="shared" ca="1" si="592"/>
        <v>76.22</v>
      </c>
    </row>
    <row r="3827" spans="2:19">
      <c r="B3827" s="3">
        <v>41543</v>
      </c>
      <c r="C3827" s="1">
        <v>8220</v>
      </c>
      <c r="D3827" s="1">
        <v>8241</v>
      </c>
      <c r="E3827" s="1">
        <v>8156</v>
      </c>
      <c r="F3827" s="1">
        <v>8183</v>
      </c>
      <c r="G3827" s="1">
        <v>89062</v>
      </c>
      <c r="H3827" s="1">
        <v>201310</v>
      </c>
      <c r="I3827" s="1">
        <f>VLOOKUP($B3827,TWA00!$B:$H,5,FALSE)</f>
        <v>8184.68</v>
      </c>
      <c r="J3827" s="1">
        <f t="shared" si="593"/>
        <v>-37</v>
      </c>
      <c r="K3827" s="1">
        <f t="shared" si="594"/>
        <v>-58</v>
      </c>
      <c r="L3827" s="1">
        <f t="shared" si="595"/>
        <v>27</v>
      </c>
      <c r="M3827" s="3">
        <f t="shared" si="596"/>
        <v>41543</v>
      </c>
      <c r="N3827" s="1">
        <f t="shared" si="597"/>
        <v>-1.680000000000291</v>
      </c>
      <c r="O3827" s="1">
        <f t="shared" si="598"/>
        <v>9</v>
      </c>
      <c r="P3827" s="1">
        <f t="shared" si="599"/>
        <v>2013</v>
      </c>
      <c r="Q3827" s="1" t="b">
        <f t="shared" si="600"/>
        <v>0</v>
      </c>
      <c r="R3827" s="1">
        <f t="shared" si="601"/>
        <v>85</v>
      </c>
      <c r="S3827" s="10">
        <f t="shared" ca="1" si="592"/>
        <v>77.12</v>
      </c>
    </row>
    <row r="3828" spans="2:19">
      <c r="B3828" s="3">
        <v>41544</v>
      </c>
      <c r="C3828" s="1">
        <v>8190</v>
      </c>
      <c r="D3828" s="1">
        <v>8207</v>
      </c>
      <c r="E3828" s="1">
        <v>8176</v>
      </c>
      <c r="F3828" s="1">
        <v>8183</v>
      </c>
      <c r="G3828" s="1">
        <v>53228</v>
      </c>
      <c r="H3828" s="1">
        <v>201310</v>
      </c>
      <c r="I3828" s="1">
        <f>VLOOKUP($B3828,TWA00!$B:$H,5,FALSE)</f>
        <v>8230.68</v>
      </c>
      <c r="J3828" s="1">
        <f t="shared" si="593"/>
        <v>-7</v>
      </c>
      <c r="K3828" s="1">
        <f t="shared" si="594"/>
        <v>-24</v>
      </c>
      <c r="L3828" s="1">
        <f t="shared" si="595"/>
        <v>7</v>
      </c>
      <c r="M3828" s="3">
        <f t="shared" si="596"/>
        <v>41544</v>
      </c>
      <c r="N3828" s="1">
        <f t="shared" si="597"/>
        <v>-47.680000000000291</v>
      </c>
      <c r="O3828" s="1">
        <f t="shared" si="598"/>
        <v>9</v>
      </c>
      <c r="P3828" s="1">
        <f t="shared" si="599"/>
        <v>2013</v>
      </c>
      <c r="Q3828" s="1" t="b">
        <f t="shared" si="600"/>
        <v>0</v>
      </c>
      <c r="R3828" s="1">
        <f t="shared" si="601"/>
        <v>31</v>
      </c>
      <c r="S3828" s="10">
        <f t="shared" ca="1" si="592"/>
        <v>76.64</v>
      </c>
    </row>
    <row r="3829" spans="2:19">
      <c r="B3829" s="3">
        <v>41547</v>
      </c>
      <c r="C3829" s="1">
        <v>8114</v>
      </c>
      <c r="D3829" s="1">
        <v>8156</v>
      </c>
      <c r="E3829" s="1">
        <v>8083</v>
      </c>
      <c r="F3829" s="1">
        <v>8120</v>
      </c>
      <c r="G3829" s="1">
        <v>96072</v>
      </c>
      <c r="H3829" s="1">
        <v>201310</v>
      </c>
      <c r="I3829" s="1">
        <f>VLOOKUP($B3829,TWA00!$B:$H,5,FALSE)</f>
        <v>8173.87</v>
      </c>
      <c r="J3829" s="1">
        <f t="shared" si="593"/>
        <v>6</v>
      </c>
      <c r="K3829" s="1">
        <f t="shared" si="594"/>
        <v>-36</v>
      </c>
      <c r="L3829" s="1">
        <f t="shared" si="595"/>
        <v>37</v>
      </c>
      <c r="M3829" s="3">
        <f t="shared" si="596"/>
        <v>41547</v>
      </c>
      <c r="N3829" s="1">
        <f t="shared" si="597"/>
        <v>-53.869999999999891</v>
      </c>
      <c r="O3829" s="1">
        <f t="shared" si="598"/>
        <v>9</v>
      </c>
      <c r="P3829" s="1">
        <f t="shared" si="599"/>
        <v>2013</v>
      </c>
      <c r="Q3829" s="1" t="b">
        <f t="shared" si="600"/>
        <v>0</v>
      </c>
      <c r="R3829" s="1">
        <f t="shared" si="601"/>
        <v>73</v>
      </c>
      <c r="S3829" s="10">
        <f t="shared" ca="1" si="592"/>
        <v>76.48</v>
      </c>
    </row>
    <row r="3830" spans="2:19">
      <c r="B3830" s="3">
        <v>41548</v>
      </c>
      <c r="C3830" s="1">
        <v>8153</v>
      </c>
      <c r="D3830" s="1">
        <v>8175</v>
      </c>
      <c r="E3830" s="1">
        <v>8138</v>
      </c>
      <c r="F3830" s="1">
        <v>8150</v>
      </c>
      <c r="G3830" s="1">
        <v>72550</v>
      </c>
      <c r="H3830" s="1">
        <v>201310</v>
      </c>
      <c r="I3830" s="1">
        <f>VLOOKUP($B3830,TWA00!$B:$H,5,FALSE)</f>
        <v>8187.02</v>
      </c>
      <c r="J3830" s="1">
        <f t="shared" si="593"/>
        <v>-3</v>
      </c>
      <c r="K3830" s="1">
        <f t="shared" si="594"/>
        <v>-25</v>
      </c>
      <c r="L3830" s="1">
        <f t="shared" si="595"/>
        <v>12</v>
      </c>
      <c r="M3830" s="3">
        <f t="shared" si="596"/>
        <v>41548</v>
      </c>
      <c r="N3830" s="1">
        <f t="shared" si="597"/>
        <v>-37.020000000000437</v>
      </c>
      <c r="O3830" s="1">
        <f t="shared" si="598"/>
        <v>10</v>
      </c>
      <c r="P3830" s="1">
        <f t="shared" si="599"/>
        <v>2013</v>
      </c>
      <c r="Q3830" s="1" t="b">
        <f t="shared" si="600"/>
        <v>0</v>
      </c>
      <c r="R3830" s="1">
        <f t="shared" si="601"/>
        <v>37</v>
      </c>
      <c r="S3830" s="10">
        <f t="shared" ca="1" si="592"/>
        <v>74.819999999999993</v>
      </c>
    </row>
    <row r="3831" spans="2:19">
      <c r="B3831" s="3">
        <v>41549</v>
      </c>
      <c r="C3831" s="1">
        <v>8185</v>
      </c>
      <c r="D3831" s="1">
        <v>8192</v>
      </c>
      <c r="E3831" s="1">
        <v>8157</v>
      </c>
      <c r="F3831" s="1">
        <v>8157</v>
      </c>
      <c r="G3831" s="1">
        <v>66374</v>
      </c>
      <c r="H3831" s="1">
        <v>201310</v>
      </c>
      <c r="I3831" s="1">
        <f>VLOOKUP($B3831,TWA00!$B:$H,5,FALSE)</f>
        <v>8216.52</v>
      </c>
      <c r="J3831" s="1">
        <f t="shared" si="593"/>
        <v>-28</v>
      </c>
      <c r="K3831" s="1">
        <f t="shared" si="594"/>
        <v>-35</v>
      </c>
      <c r="L3831" s="1">
        <f t="shared" si="595"/>
        <v>0</v>
      </c>
      <c r="M3831" s="3">
        <f t="shared" si="596"/>
        <v>41549</v>
      </c>
      <c r="N3831" s="1">
        <f t="shared" si="597"/>
        <v>-59.520000000000437</v>
      </c>
      <c r="O3831" s="1">
        <f t="shared" si="598"/>
        <v>10</v>
      </c>
      <c r="P3831" s="1">
        <f t="shared" si="599"/>
        <v>2013</v>
      </c>
      <c r="Q3831" s="1" t="b">
        <f t="shared" si="600"/>
        <v>0</v>
      </c>
      <c r="R3831" s="1">
        <f t="shared" si="601"/>
        <v>35</v>
      </c>
      <c r="S3831" s="10">
        <f t="shared" ca="1" si="592"/>
        <v>73.86</v>
      </c>
    </row>
    <row r="3832" spans="2:19">
      <c r="B3832" s="3">
        <v>41550</v>
      </c>
      <c r="C3832" s="1">
        <v>8172</v>
      </c>
      <c r="D3832" s="1">
        <v>8385</v>
      </c>
      <c r="E3832" s="1">
        <v>8171</v>
      </c>
      <c r="F3832" s="1">
        <v>8378</v>
      </c>
      <c r="G3832" s="1">
        <v>121376</v>
      </c>
      <c r="H3832" s="1">
        <v>201310</v>
      </c>
      <c r="I3832" s="1">
        <f>VLOOKUP($B3832,TWA00!$B:$H,5,FALSE)</f>
        <v>8359.02</v>
      </c>
      <c r="J3832" s="1">
        <f t="shared" si="593"/>
        <v>206</v>
      </c>
      <c r="K3832" s="1">
        <f t="shared" si="594"/>
        <v>-7</v>
      </c>
      <c r="L3832" s="1">
        <f t="shared" si="595"/>
        <v>207</v>
      </c>
      <c r="M3832" s="3">
        <f t="shared" si="596"/>
        <v>41550</v>
      </c>
      <c r="N3832" s="1">
        <f t="shared" si="597"/>
        <v>18.979999999999563</v>
      </c>
      <c r="O3832" s="1">
        <f t="shared" si="598"/>
        <v>10</v>
      </c>
      <c r="P3832" s="1">
        <f t="shared" si="599"/>
        <v>2013</v>
      </c>
      <c r="Q3832" s="1" t="b">
        <f t="shared" si="600"/>
        <v>0</v>
      </c>
      <c r="R3832" s="1">
        <f t="shared" si="601"/>
        <v>214</v>
      </c>
      <c r="S3832" s="10">
        <f t="shared" ca="1" si="592"/>
        <v>76.22</v>
      </c>
    </row>
    <row r="3833" spans="2:19">
      <c r="B3833" s="3">
        <v>41551</v>
      </c>
      <c r="C3833" s="1">
        <v>8357</v>
      </c>
      <c r="D3833" s="1">
        <v>8393</v>
      </c>
      <c r="E3833" s="1">
        <v>8345</v>
      </c>
      <c r="F3833" s="1">
        <v>8366</v>
      </c>
      <c r="G3833" s="1">
        <v>76363</v>
      </c>
      <c r="H3833" s="1">
        <v>201310</v>
      </c>
      <c r="I3833" s="1">
        <f>VLOOKUP($B3833,TWA00!$B:$H,5,FALSE)</f>
        <v>8364.5499999999993</v>
      </c>
      <c r="J3833" s="1">
        <f t="shared" si="593"/>
        <v>9</v>
      </c>
      <c r="K3833" s="1">
        <f t="shared" si="594"/>
        <v>-27</v>
      </c>
      <c r="L3833" s="1">
        <f t="shared" si="595"/>
        <v>21</v>
      </c>
      <c r="M3833" s="3">
        <f t="shared" si="596"/>
        <v>41551</v>
      </c>
      <c r="N3833" s="1">
        <f t="shared" si="597"/>
        <v>1.4500000000007276</v>
      </c>
      <c r="O3833" s="1">
        <f t="shared" si="598"/>
        <v>10</v>
      </c>
      <c r="P3833" s="1">
        <f t="shared" si="599"/>
        <v>2013</v>
      </c>
      <c r="Q3833" s="1" t="b">
        <f t="shared" si="600"/>
        <v>0</v>
      </c>
      <c r="R3833" s="1">
        <f t="shared" si="601"/>
        <v>48</v>
      </c>
      <c r="S3833" s="10">
        <f t="shared" ca="1" si="592"/>
        <v>76.22</v>
      </c>
    </row>
    <row r="3834" spans="2:19">
      <c r="B3834" s="3">
        <v>41554</v>
      </c>
      <c r="C3834" s="1">
        <v>8367</v>
      </c>
      <c r="D3834" s="1">
        <v>8370</v>
      </c>
      <c r="E3834" s="1">
        <v>8296</v>
      </c>
      <c r="F3834" s="1">
        <v>8326</v>
      </c>
      <c r="G3834" s="1">
        <v>68526</v>
      </c>
      <c r="H3834" s="1">
        <v>201310</v>
      </c>
      <c r="I3834" s="1">
        <f>VLOOKUP($B3834,TWA00!$B:$H,5,FALSE)</f>
        <v>8333.66</v>
      </c>
      <c r="J3834" s="1">
        <f t="shared" si="593"/>
        <v>-41</v>
      </c>
      <c r="K3834" s="1">
        <f t="shared" si="594"/>
        <v>-44</v>
      </c>
      <c r="L3834" s="1">
        <f t="shared" si="595"/>
        <v>30</v>
      </c>
      <c r="M3834" s="3">
        <f t="shared" si="596"/>
        <v>41554</v>
      </c>
      <c r="N3834" s="1">
        <f t="shared" si="597"/>
        <v>-7.6599999999998545</v>
      </c>
      <c r="O3834" s="1">
        <f t="shared" si="598"/>
        <v>10</v>
      </c>
      <c r="P3834" s="1">
        <f t="shared" si="599"/>
        <v>2013</v>
      </c>
      <c r="Q3834" s="1" t="b">
        <f t="shared" si="600"/>
        <v>0</v>
      </c>
      <c r="R3834" s="1">
        <f t="shared" si="601"/>
        <v>74</v>
      </c>
      <c r="S3834" s="10">
        <f t="shared" ca="1" si="592"/>
        <v>75.66</v>
      </c>
    </row>
    <row r="3835" spans="2:19">
      <c r="B3835" s="3">
        <v>41555</v>
      </c>
      <c r="C3835" s="1">
        <v>8302</v>
      </c>
      <c r="D3835" s="1">
        <v>8383</v>
      </c>
      <c r="E3835" s="1">
        <v>8291</v>
      </c>
      <c r="F3835" s="1">
        <v>8374</v>
      </c>
      <c r="G3835" s="1">
        <v>86038</v>
      </c>
      <c r="H3835" s="1">
        <v>201310</v>
      </c>
      <c r="I3835" s="1">
        <f>VLOOKUP($B3835,TWA00!$B:$H,5,FALSE)</f>
        <v>8375.65</v>
      </c>
      <c r="J3835" s="1">
        <f t="shared" si="593"/>
        <v>72</v>
      </c>
      <c r="K3835" s="1">
        <f t="shared" si="594"/>
        <v>-9</v>
      </c>
      <c r="L3835" s="1">
        <f t="shared" si="595"/>
        <v>83</v>
      </c>
      <c r="M3835" s="3">
        <f t="shared" si="596"/>
        <v>41555</v>
      </c>
      <c r="N3835" s="1">
        <f t="shared" si="597"/>
        <v>-1.6499999999996362</v>
      </c>
      <c r="O3835" s="1">
        <f t="shared" si="598"/>
        <v>10</v>
      </c>
      <c r="P3835" s="1">
        <f t="shared" si="599"/>
        <v>2013</v>
      </c>
      <c r="Q3835" s="1" t="b">
        <f t="shared" si="600"/>
        <v>0</v>
      </c>
      <c r="R3835" s="1">
        <f t="shared" si="601"/>
        <v>92</v>
      </c>
      <c r="S3835" s="10">
        <f t="shared" ca="1" si="592"/>
        <v>75.599999999999994</v>
      </c>
    </row>
    <row r="3836" spans="2:19">
      <c r="B3836" s="3">
        <v>41556</v>
      </c>
      <c r="C3836" s="1">
        <v>8324</v>
      </c>
      <c r="D3836" s="1">
        <v>8377</v>
      </c>
      <c r="E3836" s="1">
        <v>8319</v>
      </c>
      <c r="F3836" s="1">
        <v>8335</v>
      </c>
      <c r="G3836" s="1">
        <v>72882</v>
      </c>
      <c r="H3836" s="1">
        <v>201310</v>
      </c>
      <c r="I3836" s="1">
        <f>VLOOKUP($B3836,TWA00!$B:$H,5,FALSE)</f>
        <v>8344.73</v>
      </c>
      <c r="J3836" s="1">
        <f t="shared" si="593"/>
        <v>11</v>
      </c>
      <c r="K3836" s="1">
        <f t="shared" si="594"/>
        <v>-42</v>
      </c>
      <c r="L3836" s="1">
        <f t="shared" si="595"/>
        <v>16</v>
      </c>
      <c r="M3836" s="3">
        <f t="shared" si="596"/>
        <v>41556</v>
      </c>
      <c r="N3836" s="1">
        <f t="shared" si="597"/>
        <v>-9.7299999999995634</v>
      </c>
      <c r="O3836" s="1">
        <f t="shared" si="598"/>
        <v>10</v>
      </c>
      <c r="P3836" s="1">
        <f t="shared" si="599"/>
        <v>2013</v>
      </c>
      <c r="Q3836" s="1" t="b">
        <f t="shared" si="600"/>
        <v>0</v>
      </c>
      <c r="R3836" s="1">
        <f t="shared" si="601"/>
        <v>58</v>
      </c>
      <c r="S3836" s="10">
        <f t="shared" ca="1" si="592"/>
        <v>74.94</v>
      </c>
    </row>
    <row r="3837" spans="2:19">
      <c r="B3837" s="3">
        <v>41558</v>
      </c>
      <c r="C3837" s="1">
        <v>8439</v>
      </c>
      <c r="D3837" s="1">
        <v>8450</v>
      </c>
      <c r="E3837" s="1">
        <v>8355</v>
      </c>
      <c r="F3837" s="1">
        <v>8361</v>
      </c>
      <c r="G3837" s="1">
        <v>95865</v>
      </c>
      <c r="H3837" s="1">
        <v>201310</v>
      </c>
      <c r="I3837" s="1">
        <f>VLOOKUP($B3837,TWA00!$B:$H,5,FALSE)</f>
        <v>8349.3700000000008</v>
      </c>
      <c r="J3837" s="1">
        <f t="shared" si="593"/>
        <v>-78</v>
      </c>
      <c r="K3837" s="1">
        <f t="shared" si="594"/>
        <v>-89</v>
      </c>
      <c r="L3837" s="1">
        <f t="shared" si="595"/>
        <v>6</v>
      </c>
      <c r="M3837" s="3">
        <f t="shared" si="596"/>
        <v>41558</v>
      </c>
      <c r="N3837" s="1">
        <f t="shared" si="597"/>
        <v>11.6299999999992</v>
      </c>
      <c r="O3837" s="1">
        <f t="shared" si="598"/>
        <v>10</v>
      </c>
      <c r="P3837" s="1">
        <f t="shared" si="599"/>
        <v>2013</v>
      </c>
      <c r="Q3837" s="1" t="b">
        <f t="shared" si="600"/>
        <v>0</v>
      </c>
      <c r="R3837" s="1">
        <f t="shared" si="601"/>
        <v>95</v>
      </c>
      <c r="S3837" s="10">
        <f t="shared" ca="1" si="592"/>
        <v>75.08</v>
      </c>
    </row>
    <row r="3838" spans="2:19">
      <c r="B3838" s="3">
        <v>41561</v>
      </c>
      <c r="C3838" s="1">
        <v>8345</v>
      </c>
      <c r="D3838" s="1">
        <v>8348</v>
      </c>
      <c r="E3838" s="1">
        <v>8273</v>
      </c>
      <c r="F3838" s="1">
        <v>8294</v>
      </c>
      <c r="G3838" s="1">
        <v>94880</v>
      </c>
      <c r="H3838" s="1">
        <v>201310</v>
      </c>
      <c r="I3838" s="1">
        <f>VLOOKUP($B3838,TWA00!$B:$H,5,FALSE)</f>
        <v>8273.9599999999991</v>
      </c>
      <c r="J3838" s="1">
        <f t="shared" si="593"/>
        <v>-51</v>
      </c>
      <c r="K3838" s="1">
        <f t="shared" si="594"/>
        <v>-54</v>
      </c>
      <c r="L3838" s="1">
        <f t="shared" si="595"/>
        <v>21</v>
      </c>
      <c r="M3838" s="3">
        <f t="shared" si="596"/>
        <v>41561</v>
      </c>
      <c r="N3838" s="1">
        <f t="shared" si="597"/>
        <v>20.040000000000873</v>
      </c>
      <c r="O3838" s="1">
        <f t="shared" si="598"/>
        <v>10</v>
      </c>
      <c r="P3838" s="1">
        <f t="shared" si="599"/>
        <v>2013</v>
      </c>
      <c r="Q3838" s="1" t="b">
        <f t="shared" si="600"/>
        <v>0</v>
      </c>
      <c r="R3838" s="1">
        <f t="shared" si="601"/>
        <v>75</v>
      </c>
      <c r="S3838" s="10">
        <f t="shared" ca="1" si="592"/>
        <v>74.84</v>
      </c>
    </row>
    <row r="3839" spans="2:19">
      <c r="B3839" s="3">
        <v>41562</v>
      </c>
      <c r="C3839" s="1">
        <v>8359</v>
      </c>
      <c r="D3839" s="1">
        <v>8385</v>
      </c>
      <c r="E3839" s="1">
        <v>8338</v>
      </c>
      <c r="F3839" s="1">
        <v>8354</v>
      </c>
      <c r="G3839" s="1">
        <v>86777</v>
      </c>
      <c r="H3839" s="1">
        <v>201310</v>
      </c>
      <c r="I3839" s="1">
        <f>VLOOKUP($B3839,TWA00!$B:$H,5,FALSE)</f>
        <v>8367.8799999999992</v>
      </c>
      <c r="J3839" s="1">
        <f t="shared" si="593"/>
        <v>-5</v>
      </c>
      <c r="K3839" s="1">
        <f t="shared" si="594"/>
        <v>-31</v>
      </c>
      <c r="L3839" s="1">
        <f t="shared" si="595"/>
        <v>16</v>
      </c>
      <c r="M3839" s="3">
        <f t="shared" si="596"/>
        <v>41562</v>
      </c>
      <c r="N3839" s="1">
        <f t="shared" si="597"/>
        <v>-13.8799999999992</v>
      </c>
      <c r="O3839" s="1">
        <f t="shared" si="598"/>
        <v>10</v>
      </c>
      <c r="P3839" s="1">
        <f t="shared" si="599"/>
        <v>2013</v>
      </c>
      <c r="Q3839" s="1" t="b">
        <f t="shared" si="600"/>
        <v>0</v>
      </c>
      <c r="R3839" s="1">
        <f t="shared" si="601"/>
        <v>47</v>
      </c>
      <c r="S3839" s="10">
        <f t="shared" ca="1" si="592"/>
        <v>74.180000000000007</v>
      </c>
    </row>
    <row r="3840" spans="2:19">
      <c r="B3840" s="3">
        <v>41563</v>
      </c>
      <c r="C3840" s="1">
        <v>8372</v>
      </c>
      <c r="D3840" s="1">
        <v>8377</v>
      </c>
      <c r="E3840" s="1">
        <v>8340</v>
      </c>
      <c r="F3840" s="1">
        <v>8345</v>
      </c>
      <c r="G3840" s="1">
        <v>36523</v>
      </c>
      <c r="H3840" s="1">
        <v>201310</v>
      </c>
      <c r="I3840" s="1">
        <f>VLOOKUP($B3840,TWA00!$B:$H,5,FALSE)</f>
        <v>8332.18</v>
      </c>
      <c r="J3840" s="1">
        <f t="shared" si="593"/>
        <v>-27</v>
      </c>
      <c r="K3840" s="1">
        <f t="shared" si="594"/>
        <v>-32</v>
      </c>
      <c r="L3840" s="1">
        <f t="shared" si="595"/>
        <v>5</v>
      </c>
      <c r="M3840" s="3">
        <f t="shared" si="596"/>
        <v>41563</v>
      </c>
      <c r="N3840" s="1">
        <f t="shared" si="597"/>
        <v>12.819999999999709</v>
      </c>
      <c r="O3840" s="1">
        <f t="shared" si="598"/>
        <v>10</v>
      </c>
      <c r="P3840" s="1">
        <f t="shared" si="599"/>
        <v>2013</v>
      </c>
      <c r="Q3840" s="1" t="b">
        <f t="shared" si="600"/>
        <v>1</v>
      </c>
      <c r="R3840" s="1">
        <f t="shared" si="601"/>
        <v>37</v>
      </c>
      <c r="S3840" s="10">
        <f t="shared" ca="1" si="592"/>
        <v>72.959999999999994</v>
      </c>
    </row>
    <row r="3841" spans="2:19">
      <c r="B3841" s="3">
        <v>41564</v>
      </c>
      <c r="C3841" s="1">
        <v>8380</v>
      </c>
      <c r="D3841" s="1">
        <v>8422</v>
      </c>
      <c r="E3841" s="1">
        <v>8356</v>
      </c>
      <c r="F3841" s="1">
        <v>8363</v>
      </c>
      <c r="G3841" s="1">
        <v>76826</v>
      </c>
      <c r="H3841" s="1">
        <v>201311</v>
      </c>
      <c r="I3841" s="1">
        <f>VLOOKUP($B3841,TWA00!$B:$H,5,FALSE)</f>
        <v>8374.68</v>
      </c>
      <c r="J3841" s="1">
        <f t="shared" si="593"/>
        <v>-17</v>
      </c>
      <c r="K3841" s="1">
        <f t="shared" si="594"/>
        <v>-59</v>
      </c>
      <c r="L3841" s="1">
        <f t="shared" si="595"/>
        <v>7</v>
      </c>
      <c r="M3841" s="3">
        <f t="shared" si="596"/>
        <v>41564</v>
      </c>
      <c r="N3841" s="1">
        <f t="shared" si="597"/>
        <v>-11.680000000000291</v>
      </c>
      <c r="O3841" s="1">
        <f t="shared" si="598"/>
        <v>10</v>
      </c>
      <c r="P3841" s="1">
        <f t="shared" si="599"/>
        <v>2013</v>
      </c>
      <c r="Q3841" s="1" t="b">
        <f t="shared" si="600"/>
        <v>0</v>
      </c>
      <c r="R3841" s="1">
        <f t="shared" si="601"/>
        <v>66</v>
      </c>
      <c r="S3841" s="10">
        <f t="shared" ca="1" si="592"/>
        <v>72.56</v>
      </c>
    </row>
    <row r="3842" spans="2:19">
      <c r="B3842" s="3">
        <v>41565</v>
      </c>
      <c r="C3842" s="1">
        <v>8382</v>
      </c>
      <c r="D3842" s="1">
        <v>8429</v>
      </c>
      <c r="E3842" s="1">
        <v>8373</v>
      </c>
      <c r="F3842" s="1">
        <v>8416</v>
      </c>
      <c r="G3842" s="1">
        <v>71072</v>
      </c>
      <c r="H3842" s="1">
        <v>201311</v>
      </c>
      <c r="I3842" s="1">
        <f>VLOOKUP($B3842,TWA00!$B:$H,5,FALSE)</f>
        <v>8441.19</v>
      </c>
      <c r="J3842" s="1">
        <f t="shared" si="593"/>
        <v>34</v>
      </c>
      <c r="K3842" s="1">
        <f t="shared" si="594"/>
        <v>-13</v>
      </c>
      <c r="L3842" s="1">
        <f t="shared" si="595"/>
        <v>43</v>
      </c>
      <c r="M3842" s="3">
        <f t="shared" si="596"/>
        <v>41565</v>
      </c>
      <c r="N3842" s="1">
        <f t="shared" si="597"/>
        <v>-25.190000000000509</v>
      </c>
      <c r="O3842" s="1">
        <f t="shared" si="598"/>
        <v>10</v>
      </c>
      <c r="P3842" s="1">
        <f t="shared" si="599"/>
        <v>2013</v>
      </c>
      <c r="Q3842" s="1" t="b">
        <f t="shared" si="600"/>
        <v>0</v>
      </c>
      <c r="R3842" s="1">
        <f t="shared" si="601"/>
        <v>56</v>
      </c>
      <c r="S3842" s="10">
        <f t="shared" ca="1" si="592"/>
        <v>71.62</v>
      </c>
    </row>
    <row r="3843" spans="2:19">
      <c r="B3843" s="3">
        <v>41568</v>
      </c>
      <c r="C3843" s="1">
        <v>8441</v>
      </c>
      <c r="D3843" s="1">
        <v>8445</v>
      </c>
      <c r="E3843" s="1">
        <v>8393</v>
      </c>
      <c r="F3843" s="1">
        <v>8401</v>
      </c>
      <c r="G3843" s="1">
        <v>59834</v>
      </c>
      <c r="H3843" s="1">
        <v>201311</v>
      </c>
      <c r="I3843" s="1">
        <f>VLOOKUP($B3843,TWA00!$B:$H,5,FALSE)</f>
        <v>8419.32</v>
      </c>
      <c r="J3843" s="1">
        <f t="shared" si="593"/>
        <v>-40</v>
      </c>
      <c r="K3843" s="1">
        <f t="shared" si="594"/>
        <v>-44</v>
      </c>
      <c r="L3843" s="1">
        <f t="shared" si="595"/>
        <v>8</v>
      </c>
      <c r="M3843" s="3">
        <f t="shared" si="596"/>
        <v>41568</v>
      </c>
      <c r="N3843" s="1">
        <f t="shared" si="597"/>
        <v>-18.319999999999709</v>
      </c>
      <c r="O3843" s="1">
        <f t="shared" si="598"/>
        <v>10</v>
      </c>
      <c r="P3843" s="1">
        <f t="shared" si="599"/>
        <v>2013</v>
      </c>
      <c r="Q3843" s="1" t="b">
        <f t="shared" si="600"/>
        <v>0</v>
      </c>
      <c r="R3843" s="1">
        <f t="shared" si="601"/>
        <v>52</v>
      </c>
      <c r="S3843" s="10">
        <f t="shared" ca="1" si="592"/>
        <v>70.78</v>
      </c>
    </row>
    <row r="3844" spans="2:19">
      <c r="B3844" s="3">
        <v>41569</v>
      </c>
      <c r="C3844" s="1">
        <v>8377</v>
      </c>
      <c r="D3844" s="1">
        <v>8423</v>
      </c>
      <c r="E3844" s="1">
        <v>8352</v>
      </c>
      <c r="F3844" s="1">
        <v>8414</v>
      </c>
      <c r="G3844" s="1">
        <v>75663</v>
      </c>
      <c r="H3844" s="1">
        <v>201311</v>
      </c>
      <c r="I3844" s="1">
        <f>VLOOKUP($B3844,TWA00!$B:$H,5,FALSE)</f>
        <v>8418.27</v>
      </c>
      <c r="J3844" s="1">
        <f t="shared" si="593"/>
        <v>37</v>
      </c>
      <c r="K3844" s="1">
        <f t="shared" si="594"/>
        <v>-9</v>
      </c>
      <c r="L3844" s="1">
        <f t="shared" si="595"/>
        <v>62</v>
      </c>
      <c r="M3844" s="3">
        <f t="shared" si="596"/>
        <v>41569</v>
      </c>
      <c r="N3844" s="1">
        <f t="shared" si="597"/>
        <v>-4.2700000000004366</v>
      </c>
      <c r="O3844" s="1">
        <f t="shared" si="598"/>
        <v>10</v>
      </c>
      <c r="P3844" s="1">
        <f t="shared" si="599"/>
        <v>2013</v>
      </c>
      <c r="Q3844" s="1" t="b">
        <f t="shared" si="600"/>
        <v>0</v>
      </c>
      <c r="R3844" s="1">
        <f t="shared" si="601"/>
        <v>71</v>
      </c>
      <c r="S3844" s="10">
        <f t="shared" ca="1" si="592"/>
        <v>71.22</v>
      </c>
    </row>
    <row r="3845" spans="2:19">
      <c r="B3845" s="3">
        <v>41570</v>
      </c>
      <c r="C3845" s="1">
        <v>8436</v>
      </c>
      <c r="D3845" s="1">
        <v>8440</v>
      </c>
      <c r="E3845" s="1">
        <v>8340</v>
      </c>
      <c r="F3845" s="1">
        <v>8361</v>
      </c>
      <c r="G3845" s="1">
        <v>95797</v>
      </c>
      <c r="H3845" s="1">
        <v>201311</v>
      </c>
      <c r="I3845" s="1">
        <f>VLOOKUP($B3845,TWA00!$B:$H,5,FALSE)</f>
        <v>8393.6200000000008</v>
      </c>
      <c r="J3845" s="1">
        <f t="shared" si="593"/>
        <v>-75</v>
      </c>
      <c r="K3845" s="1">
        <f t="shared" si="594"/>
        <v>-79</v>
      </c>
      <c r="L3845" s="1">
        <f t="shared" si="595"/>
        <v>21</v>
      </c>
      <c r="M3845" s="3">
        <f t="shared" si="596"/>
        <v>41570</v>
      </c>
      <c r="N3845" s="1">
        <f t="shared" si="597"/>
        <v>-32.6200000000008</v>
      </c>
      <c r="O3845" s="1">
        <f t="shared" si="598"/>
        <v>10</v>
      </c>
      <c r="P3845" s="1">
        <f t="shared" si="599"/>
        <v>2013</v>
      </c>
      <c r="Q3845" s="1" t="b">
        <f t="shared" si="600"/>
        <v>0</v>
      </c>
      <c r="R3845" s="1">
        <f t="shared" si="601"/>
        <v>100</v>
      </c>
      <c r="S3845" s="10">
        <f t="shared" ca="1" si="592"/>
        <v>71.62</v>
      </c>
    </row>
    <row r="3846" spans="2:19">
      <c r="B3846" s="3">
        <v>41571</v>
      </c>
      <c r="C3846" s="1">
        <v>8348</v>
      </c>
      <c r="D3846" s="1">
        <v>8400</v>
      </c>
      <c r="E3846" s="1">
        <v>8326</v>
      </c>
      <c r="F3846" s="1">
        <v>8391</v>
      </c>
      <c r="G3846" s="1">
        <v>78189</v>
      </c>
      <c r="H3846" s="1">
        <v>201311</v>
      </c>
      <c r="I3846" s="1">
        <f>VLOOKUP($B3846,TWA00!$B:$H,5,FALSE)</f>
        <v>8413.7199999999993</v>
      </c>
      <c r="J3846" s="1">
        <f t="shared" si="593"/>
        <v>43</v>
      </c>
      <c r="K3846" s="1">
        <f t="shared" si="594"/>
        <v>-9</v>
      </c>
      <c r="L3846" s="1">
        <f t="shared" si="595"/>
        <v>65</v>
      </c>
      <c r="M3846" s="3">
        <f t="shared" si="596"/>
        <v>41571</v>
      </c>
      <c r="N3846" s="1">
        <f t="shared" si="597"/>
        <v>-22.719999999999345</v>
      </c>
      <c r="O3846" s="1">
        <f t="shared" si="598"/>
        <v>10</v>
      </c>
      <c r="P3846" s="1">
        <f t="shared" si="599"/>
        <v>2013</v>
      </c>
      <c r="Q3846" s="1" t="b">
        <f t="shared" si="600"/>
        <v>0</v>
      </c>
      <c r="R3846" s="1">
        <f t="shared" si="601"/>
        <v>74</v>
      </c>
      <c r="S3846" s="10">
        <f t="shared" ref="S3846:S3909" ca="1" si="602">IF(ISERROR(AVERAGE(OFFSET($R3846,,,-$S$4))),"",AVERAGE(OFFSET($R3846,,,-$S$4)))</f>
        <v>71.86</v>
      </c>
    </row>
    <row r="3847" spans="2:19">
      <c r="B3847" s="3">
        <v>41572</v>
      </c>
      <c r="C3847" s="1">
        <v>8353</v>
      </c>
      <c r="D3847" s="1">
        <v>8366</v>
      </c>
      <c r="E3847" s="1">
        <v>8291</v>
      </c>
      <c r="F3847" s="1">
        <v>8322</v>
      </c>
      <c r="G3847" s="1">
        <v>98615</v>
      </c>
      <c r="H3847" s="1">
        <v>201311</v>
      </c>
      <c r="I3847" s="1">
        <f>VLOOKUP($B3847,TWA00!$B:$H,5,FALSE)</f>
        <v>8346.6200000000008</v>
      </c>
      <c r="J3847" s="1">
        <f t="shared" ref="J3847:J3910" si="603">$F3847-C3847</f>
        <v>-31</v>
      </c>
      <c r="K3847" s="1">
        <f t="shared" ref="K3847:K3910" si="604">$F3847-D3847</f>
        <v>-44</v>
      </c>
      <c r="L3847" s="1">
        <f t="shared" ref="L3847:L3910" si="605">$F3847-E3847</f>
        <v>31</v>
      </c>
      <c r="M3847" s="3">
        <f t="shared" ref="M3847:M3910" si="606">B3847</f>
        <v>41572</v>
      </c>
      <c r="N3847" s="1">
        <f t="shared" ref="N3847:N3910" si="607">F3847-I3847</f>
        <v>-24.6200000000008</v>
      </c>
      <c r="O3847" s="1">
        <f t="shared" ref="O3847:O3910" si="608">MONTH(B3847)</f>
        <v>10</v>
      </c>
      <c r="P3847" s="1">
        <f t="shared" ref="P3847:P3910" si="609">YEAR(B3847)</f>
        <v>2013</v>
      </c>
      <c r="Q3847" s="1" t="b">
        <f t="shared" ref="Q3847:Q3910" si="610">IF(H3848=H3847,FALSE,TRUE)</f>
        <v>0</v>
      </c>
      <c r="R3847" s="1">
        <f t="shared" ref="R3847:R3910" si="611">D3847-E3847</f>
        <v>75</v>
      </c>
      <c r="S3847" s="10">
        <f t="shared" ca="1" si="602"/>
        <v>71.92</v>
      </c>
    </row>
    <row r="3848" spans="2:19">
      <c r="B3848" s="3">
        <v>41575</v>
      </c>
      <c r="C3848" s="1">
        <v>8320</v>
      </c>
      <c r="D3848" s="1">
        <v>8410</v>
      </c>
      <c r="E3848" s="1">
        <v>8320</v>
      </c>
      <c r="F3848" s="1">
        <v>8388</v>
      </c>
      <c r="G3848" s="1">
        <v>73935</v>
      </c>
      <c r="H3848" s="1">
        <v>201311</v>
      </c>
      <c r="I3848" s="1">
        <f>VLOOKUP($B3848,TWA00!$B:$H,5,FALSE)</f>
        <v>8407.83</v>
      </c>
      <c r="J3848" s="1">
        <f t="shared" si="603"/>
        <v>68</v>
      </c>
      <c r="K3848" s="1">
        <f t="shared" si="604"/>
        <v>-22</v>
      </c>
      <c r="L3848" s="1">
        <f t="shared" si="605"/>
        <v>68</v>
      </c>
      <c r="M3848" s="3">
        <f t="shared" si="606"/>
        <v>41575</v>
      </c>
      <c r="N3848" s="1">
        <f t="shared" si="607"/>
        <v>-19.829999999999927</v>
      </c>
      <c r="O3848" s="1">
        <f t="shared" si="608"/>
        <v>10</v>
      </c>
      <c r="P3848" s="1">
        <f t="shared" si="609"/>
        <v>2013</v>
      </c>
      <c r="Q3848" s="1" t="b">
        <f t="shared" si="610"/>
        <v>0</v>
      </c>
      <c r="R3848" s="1">
        <f t="shared" si="611"/>
        <v>90</v>
      </c>
      <c r="S3848" s="10">
        <f t="shared" ca="1" si="602"/>
        <v>72.28</v>
      </c>
    </row>
    <row r="3849" spans="2:19">
      <c r="B3849" s="3">
        <v>41576</v>
      </c>
      <c r="C3849" s="1">
        <v>8362</v>
      </c>
      <c r="D3849" s="1">
        <v>8435</v>
      </c>
      <c r="E3849" s="1">
        <v>8359</v>
      </c>
      <c r="F3849" s="1">
        <v>8410</v>
      </c>
      <c r="G3849" s="1">
        <v>98283</v>
      </c>
      <c r="H3849" s="1">
        <v>201311</v>
      </c>
      <c r="I3849" s="1">
        <f>VLOOKUP($B3849,TWA00!$B:$H,5,FALSE)</f>
        <v>8420.98</v>
      </c>
      <c r="J3849" s="1">
        <f t="shared" si="603"/>
        <v>48</v>
      </c>
      <c r="K3849" s="1">
        <f t="shared" si="604"/>
        <v>-25</v>
      </c>
      <c r="L3849" s="1">
        <f t="shared" si="605"/>
        <v>51</v>
      </c>
      <c r="M3849" s="3">
        <f t="shared" si="606"/>
        <v>41576</v>
      </c>
      <c r="N3849" s="1">
        <f t="shared" si="607"/>
        <v>-10.979999999999563</v>
      </c>
      <c r="O3849" s="1">
        <f t="shared" si="608"/>
        <v>10</v>
      </c>
      <c r="P3849" s="1">
        <f t="shared" si="609"/>
        <v>2013</v>
      </c>
      <c r="Q3849" s="1" t="b">
        <f t="shared" si="610"/>
        <v>0</v>
      </c>
      <c r="R3849" s="1">
        <f t="shared" si="611"/>
        <v>76</v>
      </c>
      <c r="S3849" s="10">
        <f t="shared" ca="1" si="602"/>
        <v>72.34</v>
      </c>
    </row>
    <row r="3850" spans="2:19">
      <c r="B3850" s="3">
        <v>41577</v>
      </c>
      <c r="C3850" s="1">
        <v>8424</v>
      </c>
      <c r="D3850" s="1">
        <v>8460</v>
      </c>
      <c r="E3850" s="1">
        <v>8405</v>
      </c>
      <c r="F3850" s="1">
        <v>8441</v>
      </c>
      <c r="G3850" s="1">
        <v>75193</v>
      </c>
      <c r="H3850" s="1">
        <v>201311</v>
      </c>
      <c r="I3850" s="1">
        <f>VLOOKUP($B3850,TWA00!$B:$H,5,FALSE)</f>
        <v>8465.06</v>
      </c>
      <c r="J3850" s="1">
        <f t="shared" si="603"/>
        <v>17</v>
      </c>
      <c r="K3850" s="1">
        <f t="shared" si="604"/>
        <v>-19</v>
      </c>
      <c r="L3850" s="1">
        <f t="shared" si="605"/>
        <v>36</v>
      </c>
      <c r="M3850" s="3">
        <f t="shared" si="606"/>
        <v>41577</v>
      </c>
      <c r="N3850" s="1">
        <f t="shared" si="607"/>
        <v>-24.059999999999491</v>
      </c>
      <c r="O3850" s="1">
        <f t="shared" si="608"/>
        <v>10</v>
      </c>
      <c r="P3850" s="1">
        <f t="shared" si="609"/>
        <v>2013</v>
      </c>
      <c r="Q3850" s="1" t="b">
        <f t="shared" si="610"/>
        <v>0</v>
      </c>
      <c r="R3850" s="1">
        <f t="shared" si="611"/>
        <v>55</v>
      </c>
      <c r="S3850" s="10">
        <f t="shared" ca="1" si="602"/>
        <v>70.56</v>
      </c>
    </row>
    <row r="3851" spans="2:19">
      <c r="B3851" s="3">
        <v>41578</v>
      </c>
      <c r="C3851" s="1">
        <v>8422</v>
      </c>
      <c r="D3851" s="1">
        <v>8465</v>
      </c>
      <c r="E3851" s="1">
        <v>8408</v>
      </c>
      <c r="F3851" s="1">
        <v>8427</v>
      </c>
      <c r="G3851" s="1">
        <v>77387</v>
      </c>
      <c r="H3851" s="1">
        <v>201311</v>
      </c>
      <c r="I3851" s="1">
        <f>VLOOKUP($B3851,TWA00!$B:$H,5,FALSE)</f>
        <v>8450.06</v>
      </c>
      <c r="J3851" s="1">
        <f t="shared" si="603"/>
        <v>5</v>
      </c>
      <c r="K3851" s="1">
        <f t="shared" si="604"/>
        <v>-38</v>
      </c>
      <c r="L3851" s="1">
        <f t="shared" si="605"/>
        <v>19</v>
      </c>
      <c r="M3851" s="3">
        <f t="shared" si="606"/>
        <v>41578</v>
      </c>
      <c r="N3851" s="1">
        <f t="shared" si="607"/>
        <v>-23.059999999999491</v>
      </c>
      <c r="O3851" s="1">
        <f t="shared" si="608"/>
        <v>10</v>
      </c>
      <c r="P3851" s="1">
        <f t="shared" si="609"/>
        <v>2013</v>
      </c>
      <c r="Q3851" s="1" t="b">
        <f t="shared" si="610"/>
        <v>0</v>
      </c>
      <c r="R3851" s="1">
        <f t="shared" si="611"/>
        <v>57</v>
      </c>
      <c r="S3851" s="10">
        <f t="shared" ca="1" si="602"/>
        <v>70.739999999999995</v>
      </c>
    </row>
    <row r="3852" spans="2:19">
      <c r="B3852" s="3">
        <v>41579</v>
      </c>
      <c r="C3852" s="1">
        <v>8457</v>
      </c>
      <c r="D3852" s="1">
        <v>8476</v>
      </c>
      <c r="E3852" s="1">
        <v>8372</v>
      </c>
      <c r="F3852" s="1">
        <v>8393</v>
      </c>
      <c r="G3852" s="1">
        <v>101517</v>
      </c>
      <c r="H3852" s="1">
        <v>201311</v>
      </c>
      <c r="I3852" s="1">
        <f>VLOOKUP($B3852,TWA00!$B:$H,5,FALSE)</f>
        <v>8388.18</v>
      </c>
      <c r="J3852" s="1">
        <f t="shared" si="603"/>
        <v>-64</v>
      </c>
      <c r="K3852" s="1">
        <f t="shared" si="604"/>
        <v>-83</v>
      </c>
      <c r="L3852" s="1">
        <f t="shared" si="605"/>
        <v>21</v>
      </c>
      <c r="M3852" s="3">
        <f t="shared" si="606"/>
        <v>41579</v>
      </c>
      <c r="N3852" s="1">
        <f t="shared" si="607"/>
        <v>4.819999999999709</v>
      </c>
      <c r="O3852" s="1">
        <f t="shared" si="608"/>
        <v>11</v>
      </c>
      <c r="P3852" s="1">
        <f t="shared" si="609"/>
        <v>2013</v>
      </c>
      <c r="Q3852" s="1" t="b">
        <f t="shared" si="610"/>
        <v>0</v>
      </c>
      <c r="R3852" s="1">
        <f t="shared" si="611"/>
        <v>104</v>
      </c>
      <c r="S3852" s="10">
        <f t="shared" ca="1" si="602"/>
        <v>70.42</v>
      </c>
    </row>
    <row r="3853" spans="2:19">
      <c r="B3853" s="3">
        <v>41582</v>
      </c>
      <c r="C3853" s="1">
        <v>8360</v>
      </c>
      <c r="D3853" s="1">
        <v>8369</v>
      </c>
      <c r="E3853" s="1">
        <v>8313</v>
      </c>
      <c r="F3853" s="1">
        <v>8339</v>
      </c>
      <c r="G3853" s="1">
        <v>81711</v>
      </c>
      <c r="H3853" s="1">
        <v>201311</v>
      </c>
      <c r="I3853" s="1">
        <f>VLOOKUP($B3853,TWA00!$B:$H,5,FALSE)</f>
        <v>8354.14</v>
      </c>
      <c r="J3853" s="1">
        <f t="shared" si="603"/>
        <v>-21</v>
      </c>
      <c r="K3853" s="1">
        <f t="shared" si="604"/>
        <v>-30</v>
      </c>
      <c r="L3853" s="1">
        <f t="shared" si="605"/>
        <v>26</v>
      </c>
      <c r="M3853" s="3">
        <f t="shared" si="606"/>
        <v>41582</v>
      </c>
      <c r="N3853" s="1">
        <f t="shared" si="607"/>
        <v>-15.139999999999418</v>
      </c>
      <c r="O3853" s="1">
        <f t="shared" si="608"/>
        <v>11</v>
      </c>
      <c r="P3853" s="1">
        <f t="shared" si="609"/>
        <v>2013</v>
      </c>
      <c r="Q3853" s="1" t="b">
        <f t="shared" si="610"/>
        <v>0</v>
      </c>
      <c r="R3853" s="1">
        <f t="shared" si="611"/>
        <v>56</v>
      </c>
      <c r="S3853" s="10">
        <f t="shared" ca="1" si="602"/>
        <v>68.98</v>
      </c>
    </row>
    <row r="3854" spans="2:19">
      <c r="B3854" s="3">
        <v>41583</v>
      </c>
      <c r="C3854" s="1">
        <v>8326</v>
      </c>
      <c r="D3854" s="1">
        <v>8353</v>
      </c>
      <c r="E3854" s="1">
        <v>8255</v>
      </c>
      <c r="F3854" s="1">
        <v>8268</v>
      </c>
      <c r="G3854" s="1">
        <v>99344</v>
      </c>
      <c r="H3854" s="1">
        <v>201311</v>
      </c>
      <c r="I3854" s="1">
        <f>VLOOKUP($B3854,TWA00!$B:$H,5,FALSE)</f>
        <v>8262.2000000000007</v>
      </c>
      <c r="J3854" s="1">
        <f t="shared" si="603"/>
        <v>-58</v>
      </c>
      <c r="K3854" s="1">
        <f t="shared" si="604"/>
        <v>-85</v>
      </c>
      <c r="L3854" s="1">
        <f t="shared" si="605"/>
        <v>13</v>
      </c>
      <c r="M3854" s="3">
        <f t="shared" si="606"/>
        <v>41583</v>
      </c>
      <c r="N3854" s="1">
        <f t="shared" si="607"/>
        <v>5.7999999999992724</v>
      </c>
      <c r="O3854" s="1">
        <f t="shared" si="608"/>
        <v>11</v>
      </c>
      <c r="P3854" s="1">
        <f t="shared" si="609"/>
        <v>2013</v>
      </c>
      <c r="Q3854" s="1" t="b">
        <f t="shared" si="610"/>
        <v>0</v>
      </c>
      <c r="R3854" s="1">
        <f t="shared" si="611"/>
        <v>98</v>
      </c>
      <c r="S3854" s="10">
        <f t="shared" ca="1" si="602"/>
        <v>69.680000000000007</v>
      </c>
    </row>
    <row r="3855" spans="2:19">
      <c r="B3855" s="3">
        <v>41584</v>
      </c>
      <c r="C3855" s="1">
        <v>8281</v>
      </c>
      <c r="D3855" s="1">
        <v>8288</v>
      </c>
      <c r="E3855" s="1">
        <v>8231</v>
      </c>
      <c r="F3855" s="1">
        <v>8269</v>
      </c>
      <c r="G3855" s="1">
        <v>86347</v>
      </c>
      <c r="H3855" s="1">
        <v>201311</v>
      </c>
      <c r="I3855" s="1">
        <f>VLOOKUP($B3855,TWA00!$B:$H,5,FALSE)</f>
        <v>8281.9699999999993</v>
      </c>
      <c r="J3855" s="1">
        <f t="shared" si="603"/>
        <v>-12</v>
      </c>
      <c r="K3855" s="1">
        <f t="shared" si="604"/>
        <v>-19</v>
      </c>
      <c r="L3855" s="1">
        <f t="shared" si="605"/>
        <v>38</v>
      </c>
      <c r="M3855" s="3">
        <f t="shared" si="606"/>
        <v>41584</v>
      </c>
      <c r="N3855" s="1">
        <f t="shared" si="607"/>
        <v>-12.969999999999345</v>
      </c>
      <c r="O3855" s="1">
        <f t="shared" si="608"/>
        <v>11</v>
      </c>
      <c r="P3855" s="1">
        <f t="shared" si="609"/>
        <v>2013</v>
      </c>
      <c r="Q3855" s="1" t="b">
        <f t="shared" si="610"/>
        <v>0</v>
      </c>
      <c r="R3855" s="1">
        <f t="shared" si="611"/>
        <v>57</v>
      </c>
      <c r="S3855" s="10">
        <f t="shared" ca="1" si="602"/>
        <v>69.680000000000007</v>
      </c>
    </row>
    <row r="3856" spans="2:19">
      <c r="B3856" s="3">
        <v>41585</v>
      </c>
      <c r="C3856" s="1">
        <v>8266</v>
      </c>
      <c r="D3856" s="1">
        <v>8279</v>
      </c>
      <c r="E3856" s="1">
        <v>8224</v>
      </c>
      <c r="F3856" s="1">
        <v>8257</v>
      </c>
      <c r="G3856" s="1">
        <v>74161</v>
      </c>
      <c r="H3856" s="1">
        <v>201311</v>
      </c>
      <c r="I3856" s="1">
        <f>VLOOKUP($B3856,TWA00!$B:$H,5,FALSE)</f>
        <v>8283.7099999999991</v>
      </c>
      <c r="J3856" s="1">
        <f t="shared" si="603"/>
        <v>-9</v>
      </c>
      <c r="K3856" s="1">
        <f t="shared" si="604"/>
        <v>-22</v>
      </c>
      <c r="L3856" s="1">
        <f t="shared" si="605"/>
        <v>33</v>
      </c>
      <c r="M3856" s="3">
        <f t="shared" si="606"/>
        <v>41585</v>
      </c>
      <c r="N3856" s="1">
        <f t="shared" si="607"/>
        <v>-26.709999999999127</v>
      </c>
      <c r="O3856" s="1">
        <f t="shared" si="608"/>
        <v>11</v>
      </c>
      <c r="P3856" s="1">
        <f t="shared" si="609"/>
        <v>2013</v>
      </c>
      <c r="Q3856" s="1" t="b">
        <f t="shared" si="610"/>
        <v>0</v>
      </c>
      <c r="R3856" s="1">
        <f t="shared" si="611"/>
        <v>55</v>
      </c>
      <c r="S3856" s="10">
        <f t="shared" ca="1" si="602"/>
        <v>69.36</v>
      </c>
    </row>
    <row r="3857" spans="2:19">
      <c r="B3857" s="3">
        <v>41586</v>
      </c>
      <c r="C3857" s="1">
        <v>8230</v>
      </c>
      <c r="D3857" s="1">
        <v>8269</v>
      </c>
      <c r="E3857" s="1">
        <v>8211</v>
      </c>
      <c r="F3857" s="1">
        <v>8224</v>
      </c>
      <c r="G3857" s="1">
        <v>77595</v>
      </c>
      <c r="H3857" s="1">
        <v>201311</v>
      </c>
      <c r="I3857" s="1">
        <f>VLOOKUP($B3857,TWA00!$B:$H,5,FALSE)</f>
        <v>8229.59</v>
      </c>
      <c r="J3857" s="1">
        <f t="shared" si="603"/>
        <v>-6</v>
      </c>
      <c r="K3857" s="1">
        <f t="shared" si="604"/>
        <v>-45</v>
      </c>
      <c r="L3857" s="1">
        <f t="shared" si="605"/>
        <v>13</v>
      </c>
      <c r="M3857" s="3">
        <f t="shared" si="606"/>
        <v>41586</v>
      </c>
      <c r="N3857" s="1">
        <f t="shared" si="607"/>
        <v>-5.5900000000001455</v>
      </c>
      <c r="O3857" s="1">
        <f t="shared" si="608"/>
        <v>11</v>
      </c>
      <c r="P3857" s="1">
        <f t="shared" si="609"/>
        <v>2013</v>
      </c>
      <c r="Q3857" s="1" t="b">
        <f t="shared" si="610"/>
        <v>0</v>
      </c>
      <c r="R3857" s="1">
        <f t="shared" si="611"/>
        <v>58</v>
      </c>
      <c r="S3857" s="10">
        <f t="shared" ca="1" si="602"/>
        <v>68.459999999999994</v>
      </c>
    </row>
    <row r="3858" spans="2:19">
      <c r="B3858" s="3">
        <v>41589</v>
      </c>
      <c r="C3858" s="1">
        <v>8230</v>
      </c>
      <c r="D3858" s="1">
        <v>8236</v>
      </c>
      <c r="E3858" s="1">
        <v>8179</v>
      </c>
      <c r="F3858" s="1">
        <v>8195</v>
      </c>
      <c r="G3858" s="1">
        <v>74493</v>
      </c>
      <c r="H3858" s="1">
        <v>201311</v>
      </c>
      <c r="I3858" s="1">
        <f>VLOOKUP($B3858,TWA00!$B:$H,5,FALSE)</f>
        <v>8182.56</v>
      </c>
      <c r="J3858" s="1">
        <f t="shared" si="603"/>
        <v>-35</v>
      </c>
      <c r="K3858" s="1">
        <f t="shared" si="604"/>
        <v>-41</v>
      </c>
      <c r="L3858" s="1">
        <f t="shared" si="605"/>
        <v>16</v>
      </c>
      <c r="M3858" s="3">
        <f t="shared" si="606"/>
        <v>41589</v>
      </c>
      <c r="N3858" s="1">
        <f t="shared" si="607"/>
        <v>12.4399999999996</v>
      </c>
      <c r="O3858" s="1">
        <f t="shared" si="608"/>
        <v>11</v>
      </c>
      <c r="P3858" s="1">
        <f t="shared" si="609"/>
        <v>2013</v>
      </c>
      <c r="Q3858" s="1" t="b">
        <f t="shared" si="610"/>
        <v>0</v>
      </c>
      <c r="R3858" s="1">
        <f t="shared" si="611"/>
        <v>57</v>
      </c>
      <c r="S3858" s="10">
        <f t="shared" ca="1" si="602"/>
        <v>67.36</v>
      </c>
    </row>
    <row r="3859" spans="2:19">
      <c r="B3859" s="3">
        <v>41590</v>
      </c>
      <c r="C3859" s="1">
        <v>8225</v>
      </c>
      <c r="D3859" s="1">
        <v>8247</v>
      </c>
      <c r="E3859" s="1">
        <v>8172</v>
      </c>
      <c r="F3859" s="1">
        <v>8216</v>
      </c>
      <c r="G3859" s="1">
        <v>83476</v>
      </c>
      <c r="H3859" s="1">
        <v>201311</v>
      </c>
      <c r="I3859" s="1">
        <f>VLOOKUP($B3859,TWA00!$B:$H,5,FALSE)</f>
        <v>8195.26</v>
      </c>
      <c r="J3859" s="1">
        <f t="shared" si="603"/>
        <v>-9</v>
      </c>
      <c r="K3859" s="1">
        <f t="shared" si="604"/>
        <v>-31</v>
      </c>
      <c r="L3859" s="1">
        <f t="shared" si="605"/>
        <v>44</v>
      </c>
      <c r="M3859" s="3">
        <f t="shared" si="606"/>
        <v>41590</v>
      </c>
      <c r="N3859" s="1">
        <f t="shared" si="607"/>
        <v>20.739999999999782</v>
      </c>
      <c r="O3859" s="1">
        <f t="shared" si="608"/>
        <v>11</v>
      </c>
      <c r="P3859" s="1">
        <f t="shared" si="609"/>
        <v>2013</v>
      </c>
      <c r="Q3859" s="1" t="b">
        <f t="shared" si="610"/>
        <v>0</v>
      </c>
      <c r="R3859" s="1">
        <f t="shared" si="611"/>
        <v>75</v>
      </c>
      <c r="S3859" s="10">
        <f t="shared" ca="1" si="602"/>
        <v>66.8</v>
      </c>
    </row>
    <row r="3860" spans="2:19">
      <c r="B3860" s="3">
        <v>41591</v>
      </c>
      <c r="C3860" s="1">
        <v>8186</v>
      </c>
      <c r="D3860" s="1">
        <v>8193</v>
      </c>
      <c r="E3860" s="1">
        <v>8101</v>
      </c>
      <c r="F3860" s="1">
        <v>8107</v>
      </c>
      <c r="G3860" s="1">
        <v>90870</v>
      </c>
      <c r="H3860" s="1">
        <v>201311</v>
      </c>
      <c r="I3860" s="1">
        <f>VLOOKUP($B3860,TWA00!$B:$H,5,FALSE)</f>
        <v>8104.26</v>
      </c>
      <c r="J3860" s="1">
        <f t="shared" si="603"/>
        <v>-79</v>
      </c>
      <c r="K3860" s="1">
        <f t="shared" si="604"/>
        <v>-86</v>
      </c>
      <c r="L3860" s="1">
        <f t="shared" si="605"/>
        <v>6</v>
      </c>
      <c r="M3860" s="3">
        <f t="shared" si="606"/>
        <v>41591</v>
      </c>
      <c r="N3860" s="1">
        <f t="shared" si="607"/>
        <v>2.7399999999997817</v>
      </c>
      <c r="O3860" s="1">
        <f t="shared" si="608"/>
        <v>11</v>
      </c>
      <c r="P3860" s="1">
        <f t="shared" si="609"/>
        <v>2013</v>
      </c>
      <c r="Q3860" s="1" t="b">
        <f t="shared" si="610"/>
        <v>0</v>
      </c>
      <c r="R3860" s="1">
        <f t="shared" si="611"/>
        <v>92</v>
      </c>
      <c r="S3860" s="10">
        <f t="shared" ca="1" si="602"/>
        <v>67.260000000000005</v>
      </c>
    </row>
    <row r="3861" spans="2:19">
      <c r="B3861" s="3">
        <v>41592</v>
      </c>
      <c r="C3861" s="1">
        <v>8143</v>
      </c>
      <c r="D3861" s="1">
        <v>8157</v>
      </c>
      <c r="E3861" s="1">
        <v>8085</v>
      </c>
      <c r="F3861" s="1">
        <v>8124</v>
      </c>
      <c r="G3861" s="1">
        <v>85513</v>
      </c>
      <c r="H3861" s="1">
        <v>201311</v>
      </c>
      <c r="I3861" s="1">
        <f>VLOOKUP($B3861,TWA00!$B:$H,5,FALSE)</f>
        <v>8134.91</v>
      </c>
      <c r="J3861" s="1">
        <f t="shared" si="603"/>
        <v>-19</v>
      </c>
      <c r="K3861" s="1">
        <f t="shared" si="604"/>
        <v>-33</v>
      </c>
      <c r="L3861" s="1">
        <f t="shared" si="605"/>
        <v>39</v>
      </c>
      <c r="M3861" s="3">
        <f t="shared" si="606"/>
        <v>41592</v>
      </c>
      <c r="N3861" s="1">
        <f t="shared" si="607"/>
        <v>-10.909999999999854</v>
      </c>
      <c r="O3861" s="1">
        <f t="shared" si="608"/>
        <v>11</v>
      </c>
      <c r="P3861" s="1">
        <f t="shared" si="609"/>
        <v>2013</v>
      </c>
      <c r="Q3861" s="1" t="b">
        <f t="shared" si="610"/>
        <v>0</v>
      </c>
      <c r="R3861" s="1">
        <f t="shared" si="611"/>
        <v>72</v>
      </c>
      <c r="S3861" s="10">
        <f t="shared" ca="1" si="602"/>
        <v>67.62</v>
      </c>
    </row>
    <row r="3862" spans="2:19">
      <c r="B3862" s="3">
        <v>41593</v>
      </c>
      <c r="C3862" s="1">
        <v>8177</v>
      </c>
      <c r="D3862" s="1">
        <v>8214</v>
      </c>
      <c r="E3862" s="1">
        <v>8148</v>
      </c>
      <c r="F3862" s="1">
        <v>8159</v>
      </c>
      <c r="G3862" s="1">
        <v>93361</v>
      </c>
      <c r="H3862" s="1">
        <v>201311</v>
      </c>
      <c r="I3862" s="1">
        <f>VLOOKUP($B3862,TWA00!$B:$H,5,FALSE)</f>
        <v>8177.12</v>
      </c>
      <c r="J3862" s="1">
        <f t="shared" si="603"/>
        <v>-18</v>
      </c>
      <c r="K3862" s="1">
        <f t="shared" si="604"/>
        <v>-55</v>
      </c>
      <c r="L3862" s="1">
        <f t="shared" si="605"/>
        <v>11</v>
      </c>
      <c r="M3862" s="3">
        <f t="shared" si="606"/>
        <v>41593</v>
      </c>
      <c r="N3862" s="1">
        <f t="shared" si="607"/>
        <v>-18.119999999999891</v>
      </c>
      <c r="O3862" s="1">
        <f t="shared" si="608"/>
        <v>11</v>
      </c>
      <c r="P3862" s="1">
        <f t="shared" si="609"/>
        <v>2013</v>
      </c>
      <c r="Q3862" s="1" t="b">
        <f t="shared" si="610"/>
        <v>0</v>
      </c>
      <c r="R3862" s="1">
        <f t="shared" si="611"/>
        <v>66</v>
      </c>
      <c r="S3862" s="10">
        <f t="shared" ca="1" si="602"/>
        <v>67.56</v>
      </c>
    </row>
    <row r="3863" spans="2:19">
      <c r="B3863" s="3">
        <v>41596</v>
      </c>
      <c r="C3863" s="1">
        <v>8194</v>
      </c>
      <c r="D3863" s="1">
        <v>8223</v>
      </c>
      <c r="E3863" s="1">
        <v>8178</v>
      </c>
      <c r="F3863" s="1">
        <v>8189</v>
      </c>
      <c r="G3863" s="1">
        <v>76515</v>
      </c>
      <c r="H3863" s="1">
        <v>201311</v>
      </c>
      <c r="I3863" s="1">
        <f>VLOOKUP($B3863,TWA00!$B:$H,5,FALSE)</f>
        <v>8191.46</v>
      </c>
      <c r="J3863" s="1">
        <f t="shared" si="603"/>
        <v>-5</v>
      </c>
      <c r="K3863" s="1">
        <f t="shared" si="604"/>
        <v>-34</v>
      </c>
      <c r="L3863" s="1">
        <f t="shared" si="605"/>
        <v>11</v>
      </c>
      <c r="M3863" s="3">
        <f t="shared" si="606"/>
        <v>41596</v>
      </c>
      <c r="N3863" s="1">
        <f t="shared" si="607"/>
        <v>-2.4600000000000364</v>
      </c>
      <c r="O3863" s="1">
        <f t="shared" si="608"/>
        <v>11</v>
      </c>
      <c r="P3863" s="1">
        <f t="shared" si="609"/>
        <v>2013</v>
      </c>
      <c r="Q3863" s="1" t="b">
        <f t="shared" si="610"/>
        <v>0</v>
      </c>
      <c r="R3863" s="1">
        <f t="shared" si="611"/>
        <v>45</v>
      </c>
      <c r="S3863" s="10">
        <f t="shared" ca="1" si="602"/>
        <v>67.06</v>
      </c>
    </row>
    <row r="3864" spans="2:19">
      <c r="B3864" s="3">
        <v>41597</v>
      </c>
      <c r="C3864" s="1">
        <v>8224</v>
      </c>
      <c r="D3864" s="1">
        <v>8256</v>
      </c>
      <c r="E3864" s="1">
        <v>8208</v>
      </c>
      <c r="F3864" s="1">
        <v>8249</v>
      </c>
      <c r="G3864" s="1">
        <v>81106</v>
      </c>
      <c r="H3864" s="1">
        <v>201311</v>
      </c>
      <c r="I3864" s="1">
        <f>VLOOKUP($B3864,TWA00!$B:$H,5,FALSE)</f>
        <v>8260.2099999999991</v>
      </c>
      <c r="J3864" s="1">
        <f t="shared" si="603"/>
        <v>25</v>
      </c>
      <c r="K3864" s="1">
        <f t="shared" si="604"/>
        <v>-7</v>
      </c>
      <c r="L3864" s="1">
        <f t="shared" si="605"/>
        <v>41</v>
      </c>
      <c r="M3864" s="3">
        <f t="shared" si="606"/>
        <v>41597</v>
      </c>
      <c r="N3864" s="1">
        <f t="shared" si="607"/>
        <v>-11.209999999999127</v>
      </c>
      <c r="O3864" s="1">
        <f t="shared" si="608"/>
        <v>11</v>
      </c>
      <c r="P3864" s="1">
        <f t="shared" si="609"/>
        <v>2013</v>
      </c>
      <c r="Q3864" s="1" t="b">
        <f t="shared" si="610"/>
        <v>0</v>
      </c>
      <c r="R3864" s="1">
        <f t="shared" si="611"/>
        <v>48</v>
      </c>
      <c r="S3864" s="10">
        <f t="shared" ca="1" si="602"/>
        <v>67.36</v>
      </c>
    </row>
    <row r="3865" spans="2:19">
      <c r="B3865" s="3">
        <v>41598</v>
      </c>
      <c r="C3865" s="1">
        <v>8230</v>
      </c>
      <c r="D3865" s="1">
        <v>8258</v>
      </c>
      <c r="E3865" s="1">
        <v>8216</v>
      </c>
      <c r="F3865" s="1">
        <v>8219</v>
      </c>
      <c r="G3865" s="1">
        <v>36809</v>
      </c>
      <c r="H3865" s="1">
        <v>201311</v>
      </c>
      <c r="I3865" s="1">
        <f>VLOOKUP($B3865,TWA00!$B:$H,5,FALSE)</f>
        <v>8204.4599999999991</v>
      </c>
      <c r="J3865" s="1">
        <f t="shared" si="603"/>
        <v>-11</v>
      </c>
      <c r="K3865" s="1">
        <f t="shared" si="604"/>
        <v>-39</v>
      </c>
      <c r="L3865" s="1">
        <f t="shared" si="605"/>
        <v>3</v>
      </c>
      <c r="M3865" s="3">
        <f t="shared" si="606"/>
        <v>41598</v>
      </c>
      <c r="N3865" s="1">
        <f t="shared" si="607"/>
        <v>14.540000000000873</v>
      </c>
      <c r="O3865" s="1">
        <f t="shared" si="608"/>
        <v>11</v>
      </c>
      <c r="P3865" s="1">
        <f t="shared" si="609"/>
        <v>2013</v>
      </c>
      <c r="Q3865" s="1" t="b">
        <f t="shared" si="610"/>
        <v>1</v>
      </c>
      <c r="R3865" s="1">
        <f t="shared" si="611"/>
        <v>42</v>
      </c>
      <c r="S3865" s="10">
        <f t="shared" ca="1" si="602"/>
        <v>66.42</v>
      </c>
    </row>
    <row r="3866" spans="2:19">
      <c r="B3866" s="3">
        <v>41599</v>
      </c>
      <c r="C3866" s="1">
        <v>8166</v>
      </c>
      <c r="D3866" s="1">
        <v>8170</v>
      </c>
      <c r="E3866" s="1">
        <v>8062</v>
      </c>
      <c r="F3866" s="1">
        <v>8078</v>
      </c>
      <c r="G3866" s="1">
        <v>96488</v>
      </c>
      <c r="H3866" s="1">
        <v>201312</v>
      </c>
      <c r="I3866" s="1">
        <f>VLOOKUP($B3866,TWA00!$B:$H,5,FALSE)</f>
        <v>8099.45</v>
      </c>
      <c r="J3866" s="1">
        <f t="shared" si="603"/>
        <v>-88</v>
      </c>
      <c r="K3866" s="1">
        <f t="shared" si="604"/>
        <v>-92</v>
      </c>
      <c r="L3866" s="1">
        <f t="shared" si="605"/>
        <v>16</v>
      </c>
      <c r="M3866" s="3">
        <f t="shared" si="606"/>
        <v>41599</v>
      </c>
      <c r="N3866" s="1">
        <f t="shared" si="607"/>
        <v>-21.449999999999818</v>
      </c>
      <c r="O3866" s="1">
        <f t="shared" si="608"/>
        <v>11</v>
      </c>
      <c r="P3866" s="1">
        <f t="shared" si="609"/>
        <v>2013</v>
      </c>
      <c r="Q3866" s="1" t="b">
        <f t="shared" si="610"/>
        <v>0</v>
      </c>
      <c r="R3866" s="1">
        <f t="shared" si="611"/>
        <v>108</v>
      </c>
      <c r="S3866" s="10">
        <f t="shared" ca="1" si="602"/>
        <v>66.900000000000006</v>
      </c>
    </row>
    <row r="3867" spans="2:19">
      <c r="B3867" s="3">
        <v>41600</v>
      </c>
      <c r="C3867" s="1">
        <v>8078</v>
      </c>
      <c r="D3867" s="1">
        <v>8110</v>
      </c>
      <c r="E3867" s="1">
        <v>8076</v>
      </c>
      <c r="F3867" s="1">
        <v>8086</v>
      </c>
      <c r="G3867" s="1">
        <v>55847</v>
      </c>
      <c r="H3867" s="1">
        <v>201312</v>
      </c>
      <c r="I3867" s="1">
        <f>VLOOKUP($B3867,TWA00!$B:$H,5,FALSE)</f>
        <v>8116.78</v>
      </c>
      <c r="J3867" s="1">
        <f t="shared" si="603"/>
        <v>8</v>
      </c>
      <c r="K3867" s="1">
        <f t="shared" si="604"/>
        <v>-24</v>
      </c>
      <c r="L3867" s="1">
        <f t="shared" si="605"/>
        <v>10</v>
      </c>
      <c r="M3867" s="3">
        <f t="shared" si="606"/>
        <v>41600</v>
      </c>
      <c r="N3867" s="1">
        <f t="shared" si="607"/>
        <v>-30.779999999999745</v>
      </c>
      <c r="O3867" s="1">
        <f t="shared" si="608"/>
        <v>11</v>
      </c>
      <c r="P3867" s="1">
        <f t="shared" si="609"/>
        <v>2013</v>
      </c>
      <c r="Q3867" s="1" t="b">
        <f t="shared" si="610"/>
        <v>0</v>
      </c>
      <c r="R3867" s="1">
        <f t="shared" si="611"/>
        <v>34</v>
      </c>
      <c r="S3867" s="10">
        <f t="shared" ca="1" si="602"/>
        <v>66.2</v>
      </c>
    </row>
    <row r="3868" spans="2:19">
      <c r="B3868" s="3">
        <v>41603</v>
      </c>
      <c r="C3868" s="1">
        <v>8145</v>
      </c>
      <c r="D3868" s="1">
        <v>8218</v>
      </c>
      <c r="E3868" s="1">
        <v>8142</v>
      </c>
      <c r="F3868" s="1">
        <v>8195</v>
      </c>
      <c r="G3868" s="1">
        <v>77378</v>
      </c>
      <c r="H3868" s="1">
        <v>201312</v>
      </c>
      <c r="I3868" s="1">
        <f>VLOOKUP($B3868,TWA00!$B:$H,5,FALSE)</f>
        <v>8187.51</v>
      </c>
      <c r="J3868" s="1">
        <f t="shared" si="603"/>
        <v>50</v>
      </c>
      <c r="K3868" s="1">
        <f t="shared" si="604"/>
        <v>-23</v>
      </c>
      <c r="L3868" s="1">
        <f t="shared" si="605"/>
        <v>53</v>
      </c>
      <c r="M3868" s="3">
        <f t="shared" si="606"/>
        <v>41603</v>
      </c>
      <c r="N3868" s="1">
        <f t="shared" si="607"/>
        <v>7.4899999999997817</v>
      </c>
      <c r="O3868" s="1">
        <f t="shared" si="608"/>
        <v>11</v>
      </c>
      <c r="P3868" s="1">
        <f t="shared" si="609"/>
        <v>2013</v>
      </c>
      <c r="Q3868" s="1" t="b">
        <f t="shared" si="610"/>
        <v>0</v>
      </c>
      <c r="R3868" s="1">
        <f t="shared" si="611"/>
        <v>76</v>
      </c>
      <c r="S3868" s="10">
        <f t="shared" ca="1" si="602"/>
        <v>66.66</v>
      </c>
    </row>
    <row r="3869" spans="2:19">
      <c r="B3869" s="3">
        <v>41604</v>
      </c>
      <c r="C3869" s="1">
        <v>8166</v>
      </c>
      <c r="D3869" s="1">
        <v>8277</v>
      </c>
      <c r="E3869" s="1">
        <v>8154</v>
      </c>
      <c r="F3869" s="1">
        <v>8249</v>
      </c>
      <c r="G3869" s="1">
        <v>100277</v>
      </c>
      <c r="H3869" s="1">
        <v>201312</v>
      </c>
      <c r="I3869" s="1">
        <f>VLOOKUP($B3869,TWA00!$B:$H,5,FALSE)</f>
        <v>8248.02</v>
      </c>
      <c r="J3869" s="1">
        <f t="shared" si="603"/>
        <v>83</v>
      </c>
      <c r="K3869" s="1">
        <f t="shared" si="604"/>
        <v>-28</v>
      </c>
      <c r="L3869" s="1">
        <f t="shared" si="605"/>
        <v>95</v>
      </c>
      <c r="M3869" s="3">
        <f t="shared" si="606"/>
        <v>41604</v>
      </c>
      <c r="N3869" s="1">
        <f t="shared" si="607"/>
        <v>0.97999999999956344</v>
      </c>
      <c r="O3869" s="1">
        <f t="shared" si="608"/>
        <v>11</v>
      </c>
      <c r="P3869" s="1">
        <f t="shared" si="609"/>
        <v>2013</v>
      </c>
      <c r="Q3869" s="1" t="b">
        <f t="shared" si="610"/>
        <v>0</v>
      </c>
      <c r="R3869" s="1">
        <f t="shared" si="611"/>
        <v>123</v>
      </c>
      <c r="S3869" s="10">
        <f t="shared" ca="1" si="602"/>
        <v>67.739999999999995</v>
      </c>
    </row>
    <row r="3870" spans="2:19">
      <c r="B3870" s="3">
        <v>41605</v>
      </c>
      <c r="C3870" s="1">
        <v>8236</v>
      </c>
      <c r="D3870" s="1">
        <v>8300</v>
      </c>
      <c r="E3870" s="1">
        <v>8232</v>
      </c>
      <c r="F3870" s="1">
        <v>8299</v>
      </c>
      <c r="G3870" s="1">
        <v>73671</v>
      </c>
      <c r="H3870" s="1">
        <v>201312</v>
      </c>
      <c r="I3870" s="1">
        <f>VLOOKUP($B3870,TWA00!$B:$H,5,FALSE)</f>
        <v>8295.8799999999992</v>
      </c>
      <c r="J3870" s="1">
        <f t="shared" si="603"/>
        <v>63</v>
      </c>
      <c r="K3870" s="1">
        <f t="shared" si="604"/>
        <v>-1</v>
      </c>
      <c r="L3870" s="1">
        <f t="shared" si="605"/>
        <v>67</v>
      </c>
      <c r="M3870" s="3">
        <f t="shared" si="606"/>
        <v>41605</v>
      </c>
      <c r="N3870" s="1">
        <f t="shared" si="607"/>
        <v>3.1200000000008004</v>
      </c>
      <c r="O3870" s="1">
        <f t="shared" si="608"/>
        <v>11</v>
      </c>
      <c r="P3870" s="1">
        <f t="shared" si="609"/>
        <v>2013</v>
      </c>
      <c r="Q3870" s="1" t="b">
        <f t="shared" si="610"/>
        <v>0</v>
      </c>
      <c r="R3870" s="1">
        <f t="shared" si="611"/>
        <v>68</v>
      </c>
      <c r="S3870" s="10">
        <f t="shared" ca="1" si="602"/>
        <v>68.48</v>
      </c>
    </row>
    <row r="3871" spans="2:19">
      <c r="B3871" s="3">
        <v>41606</v>
      </c>
      <c r="C3871" s="1">
        <v>8350</v>
      </c>
      <c r="D3871" s="1">
        <v>8392</v>
      </c>
      <c r="E3871" s="1">
        <v>8338</v>
      </c>
      <c r="F3871" s="1">
        <v>8378</v>
      </c>
      <c r="G3871" s="1">
        <v>73050</v>
      </c>
      <c r="H3871" s="1">
        <v>201312</v>
      </c>
      <c r="I3871" s="1">
        <f>VLOOKUP($B3871,TWA00!$B:$H,5,FALSE)</f>
        <v>8362.43</v>
      </c>
      <c r="J3871" s="1">
        <f t="shared" si="603"/>
        <v>28</v>
      </c>
      <c r="K3871" s="1">
        <f t="shared" si="604"/>
        <v>-14</v>
      </c>
      <c r="L3871" s="1">
        <f t="shared" si="605"/>
        <v>40</v>
      </c>
      <c r="M3871" s="3">
        <f t="shared" si="606"/>
        <v>41606</v>
      </c>
      <c r="N3871" s="1">
        <f t="shared" si="607"/>
        <v>15.569999999999709</v>
      </c>
      <c r="O3871" s="1">
        <f t="shared" si="608"/>
        <v>11</v>
      </c>
      <c r="P3871" s="1">
        <f t="shared" si="609"/>
        <v>2013</v>
      </c>
      <c r="Q3871" s="1" t="b">
        <f t="shared" si="610"/>
        <v>0</v>
      </c>
      <c r="R3871" s="1">
        <f t="shared" si="611"/>
        <v>54</v>
      </c>
      <c r="S3871" s="10">
        <f t="shared" ca="1" si="602"/>
        <v>68.319999999999993</v>
      </c>
    </row>
    <row r="3872" spans="2:19">
      <c r="B3872" s="3">
        <v>41607</v>
      </c>
      <c r="C3872" s="1">
        <v>8375</v>
      </c>
      <c r="D3872" s="1">
        <v>8428</v>
      </c>
      <c r="E3872" s="1">
        <v>8372</v>
      </c>
      <c r="F3872" s="1">
        <v>8427</v>
      </c>
      <c r="G3872" s="1">
        <v>65787</v>
      </c>
      <c r="H3872" s="1">
        <v>201312</v>
      </c>
      <c r="I3872" s="1">
        <f>VLOOKUP($B3872,TWA00!$B:$H,5,FALSE)</f>
        <v>8406.83</v>
      </c>
      <c r="J3872" s="1">
        <f t="shared" si="603"/>
        <v>52</v>
      </c>
      <c r="K3872" s="1">
        <f t="shared" si="604"/>
        <v>-1</v>
      </c>
      <c r="L3872" s="1">
        <f t="shared" si="605"/>
        <v>55</v>
      </c>
      <c r="M3872" s="3">
        <f t="shared" si="606"/>
        <v>41607</v>
      </c>
      <c r="N3872" s="1">
        <f t="shared" si="607"/>
        <v>20.170000000000073</v>
      </c>
      <c r="O3872" s="1">
        <f t="shared" si="608"/>
        <v>11</v>
      </c>
      <c r="P3872" s="1">
        <f t="shared" si="609"/>
        <v>2013</v>
      </c>
      <c r="Q3872" s="1" t="b">
        <f t="shared" si="610"/>
        <v>0</v>
      </c>
      <c r="R3872" s="1">
        <f t="shared" si="611"/>
        <v>56</v>
      </c>
      <c r="S3872" s="10">
        <f t="shared" ca="1" si="602"/>
        <v>68.78</v>
      </c>
    </row>
    <row r="3873" spans="2:19">
      <c r="B3873" s="3">
        <v>41610</v>
      </c>
      <c r="C3873" s="1">
        <v>8431</v>
      </c>
      <c r="D3873" s="1">
        <v>8447</v>
      </c>
      <c r="E3873" s="1">
        <v>8391</v>
      </c>
      <c r="F3873" s="1">
        <v>8413</v>
      </c>
      <c r="G3873" s="1">
        <v>73323</v>
      </c>
      <c r="H3873" s="1">
        <v>201312</v>
      </c>
      <c r="I3873" s="1">
        <f>VLOOKUP($B3873,TWA00!$B:$H,5,FALSE)</f>
        <v>8414.61</v>
      </c>
      <c r="J3873" s="1">
        <f t="shared" si="603"/>
        <v>-18</v>
      </c>
      <c r="K3873" s="1">
        <f t="shared" si="604"/>
        <v>-34</v>
      </c>
      <c r="L3873" s="1">
        <f t="shared" si="605"/>
        <v>22</v>
      </c>
      <c r="M3873" s="3">
        <f t="shared" si="606"/>
        <v>41610</v>
      </c>
      <c r="N3873" s="1">
        <f t="shared" si="607"/>
        <v>-1.6100000000005821</v>
      </c>
      <c r="O3873" s="1">
        <f t="shared" si="608"/>
        <v>12</v>
      </c>
      <c r="P3873" s="1">
        <f t="shared" si="609"/>
        <v>2013</v>
      </c>
      <c r="Q3873" s="1" t="b">
        <f t="shared" si="610"/>
        <v>0</v>
      </c>
      <c r="R3873" s="1">
        <f t="shared" si="611"/>
        <v>56</v>
      </c>
      <c r="S3873" s="10">
        <f t="shared" ca="1" si="602"/>
        <v>69</v>
      </c>
    </row>
    <row r="3874" spans="2:19">
      <c r="B3874" s="3">
        <v>41611</v>
      </c>
      <c r="C3874" s="1">
        <v>8392</v>
      </c>
      <c r="D3874" s="1">
        <v>8424</v>
      </c>
      <c r="E3874" s="1">
        <v>8378</v>
      </c>
      <c r="F3874" s="1">
        <v>8409</v>
      </c>
      <c r="G3874" s="1">
        <v>65908</v>
      </c>
      <c r="H3874" s="1">
        <v>201312</v>
      </c>
      <c r="I3874" s="1">
        <f>VLOOKUP($B3874,TWA00!$B:$H,5,FALSE)</f>
        <v>8392.5499999999993</v>
      </c>
      <c r="J3874" s="1">
        <f t="shared" si="603"/>
        <v>17</v>
      </c>
      <c r="K3874" s="1">
        <f t="shared" si="604"/>
        <v>-15</v>
      </c>
      <c r="L3874" s="1">
        <f t="shared" si="605"/>
        <v>31</v>
      </c>
      <c r="M3874" s="3">
        <f t="shared" si="606"/>
        <v>41611</v>
      </c>
      <c r="N3874" s="1">
        <f t="shared" si="607"/>
        <v>16.450000000000728</v>
      </c>
      <c r="O3874" s="1">
        <f t="shared" si="608"/>
        <v>12</v>
      </c>
      <c r="P3874" s="1">
        <f t="shared" si="609"/>
        <v>2013</v>
      </c>
      <c r="Q3874" s="1" t="b">
        <f t="shared" si="610"/>
        <v>0</v>
      </c>
      <c r="R3874" s="1">
        <f t="shared" si="611"/>
        <v>46</v>
      </c>
      <c r="S3874" s="10">
        <f t="shared" ca="1" si="602"/>
        <v>68.14</v>
      </c>
    </row>
    <row r="3875" spans="2:19">
      <c r="B3875" s="3">
        <v>41612</v>
      </c>
      <c r="C3875" s="1">
        <v>8375</v>
      </c>
      <c r="D3875" s="1">
        <v>8449</v>
      </c>
      <c r="E3875" s="1">
        <v>8372</v>
      </c>
      <c r="F3875" s="1">
        <v>8436</v>
      </c>
      <c r="G3875" s="1">
        <v>93441</v>
      </c>
      <c r="H3875" s="1">
        <v>201312</v>
      </c>
      <c r="I3875" s="1">
        <f>VLOOKUP($B3875,TWA00!$B:$H,5,FALSE)</f>
        <v>8418</v>
      </c>
      <c r="J3875" s="1">
        <f t="shared" si="603"/>
        <v>61</v>
      </c>
      <c r="K3875" s="1">
        <f t="shared" si="604"/>
        <v>-13</v>
      </c>
      <c r="L3875" s="1">
        <f t="shared" si="605"/>
        <v>64</v>
      </c>
      <c r="M3875" s="3">
        <f t="shared" si="606"/>
        <v>41612</v>
      </c>
      <c r="N3875" s="1">
        <f t="shared" si="607"/>
        <v>18</v>
      </c>
      <c r="O3875" s="1">
        <f t="shared" si="608"/>
        <v>12</v>
      </c>
      <c r="P3875" s="1">
        <f t="shared" si="609"/>
        <v>2013</v>
      </c>
      <c r="Q3875" s="1" t="b">
        <f t="shared" si="610"/>
        <v>0</v>
      </c>
      <c r="R3875" s="1">
        <f t="shared" si="611"/>
        <v>77</v>
      </c>
      <c r="S3875" s="10">
        <f t="shared" ca="1" si="602"/>
        <v>68.64</v>
      </c>
    </row>
    <row r="3876" spans="2:19">
      <c r="B3876" s="3">
        <v>41613</v>
      </c>
      <c r="C3876" s="1">
        <v>8423</v>
      </c>
      <c r="D3876" s="1">
        <v>8443</v>
      </c>
      <c r="E3876" s="1">
        <v>8352</v>
      </c>
      <c r="F3876" s="1">
        <v>8379</v>
      </c>
      <c r="G3876" s="1">
        <v>100533</v>
      </c>
      <c r="H3876" s="1">
        <v>201312</v>
      </c>
      <c r="I3876" s="1">
        <f>VLOOKUP($B3876,TWA00!$B:$H,5,FALSE)</f>
        <v>8375.5400000000009</v>
      </c>
      <c r="J3876" s="1">
        <f t="shared" si="603"/>
        <v>-44</v>
      </c>
      <c r="K3876" s="1">
        <f t="shared" si="604"/>
        <v>-64</v>
      </c>
      <c r="L3876" s="1">
        <f t="shared" si="605"/>
        <v>27</v>
      </c>
      <c r="M3876" s="3">
        <f t="shared" si="606"/>
        <v>41613</v>
      </c>
      <c r="N3876" s="1">
        <f t="shared" si="607"/>
        <v>3.4599999999991269</v>
      </c>
      <c r="O3876" s="1">
        <f t="shared" si="608"/>
        <v>12</v>
      </c>
      <c r="P3876" s="1">
        <f t="shared" si="609"/>
        <v>2013</v>
      </c>
      <c r="Q3876" s="1" t="b">
        <f t="shared" si="610"/>
        <v>0</v>
      </c>
      <c r="R3876" s="1">
        <f t="shared" si="611"/>
        <v>91</v>
      </c>
      <c r="S3876" s="10">
        <f t="shared" ca="1" si="602"/>
        <v>69.739999999999995</v>
      </c>
    </row>
    <row r="3877" spans="2:19">
      <c r="B3877" s="3">
        <v>41614</v>
      </c>
      <c r="C3877" s="1">
        <v>8377</v>
      </c>
      <c r="D3877" s="1">
        <v>8409</v>
      </c>
      <c r="E3877" s="1">
        <v>8354</v>
      </c>
      <c r="F3877" s="1">
        <v>8384</v>
      </c>
      <c r="G3877" s="1">
        <v>77433</v>
      </c>
      <c r="H3877" s="1">
        <v>201312</v>
      </c>
      <c r="I3877" s="1">
        <f>VLOOKUP($B3877,TWA00!$B:$H,5,FALSE)</f>
        <v>8367.7199999999993</v>
      </c>
      <c r="J3877" s="1">
        <f t="shared" si="603"/>
        <v>7</v>
      </c>
      <c r="K3877" s="1">
        <f t="shared" si="604"/>
        <v>-25</v>
      </c>
      <c r="L3877" s="1">
        <f t="shared" si="605"/>
        <v>30</v>
      </c>
      <c r="M3877" s="3">
        <f t="shared" si="606"/>
        <v>41614</v>
      </c>
      <c r="N3877" s="1">
        <f t="shared" si="607"/>
        <v>16.280000000000655</v>
      </c>
      <c r="O3877" s="1">
        <f t="shared" si="608"/>
        <v>12</v>
      </c>
      <c r="P3877" s="1">
        <f t="shared" si="609"/>
        <v>2013</v>
      </c>
      <c r="Q3877" s="1" t="b">
        <f t="shared" si="610"/>
        <v>0</v>
      </c>
      <c r="R3877" s="1">
        <f t="shared" si="611"/>
        <v>55</v>
      </c>
      <c r="S3877" s="10">
        <f t="shared" ca="1" si="602"/>
        <v>69.14</v>
      </c>
    </row>
    <row r="3878" spans="2:19">
      <c r="B3878" s="3">
        <v>41617</v>
      </c>
      <c r="C3878" s="1">
        <v>8455</v>
      </c>
      <c r="D3878" s="1">
        <v>8495</v>
      </c>
      <c r="E3878" s="1">
        <v>8445</v>
      </c>
      <c r="F3878" s="1">
        <v>8456</v>
      </c>
      <c r="G3878" s="1">
        <v>76944</v>
      </c>
      <c r="H3878" s="1">
        <v>201312</v>
      </c>
      <c r="I3878" s="1">
        <f>VLOOKUP($B3878,TWA00!$B:$H,5,FALSE)</f>
        <v>8444.6200000000008</v>
      </c>
      <c r="J3878" s="1">
        <f t="shared" si="603"/>
        <v>1</v>
      </c>
      <c r="K3878" s="1">
        <f t="shared" si="604"/>
        <v>-39</v>
      </c>
      <c r="L3878" s="1">
        <f t="shared" si="605"/>
        <v>11</v>
      </c>
      <c r="M3878" s="3">
        <f t="shared" si="606"/>
        <v>41617</v>
      </c>
      <c r="N3878" s="1">
        <f t="shared" si="607"/>
        <v>11.3799999999992</v>
      </c>
      <c r="O3878" s="1">
        <f t="shared" si="608"/>
        <v>12</v>
      </c>
      <c r="P3878" s="1">
        <f t="shared" si="609"/>
        <v>2013</v>
      </c>
      <c r="Q3878" s="1" t="b">
        <f t="shared" si="610"/>
        <v>0</v>
      </c>
      <c r="R3878" s="1">
        <f t="shared" si="611"/>
        <v>50</v>
      </c>
      <c r="S3878" s="10">
        <f t="shared" ca="1" si="602"/>
        <v>69.52</v>
      </c>
    </row>
    <row r="3879" spans="2:19">
      <c r="B3879" s="3">
        <v>41618</v>
      </c>
      <c r="C3879" s="1">
        <v>8431</v>
      </c>
      <c r="D3879" s="1">
        <v>8458</v>
      </c>
      <c r="E3879" s="1">
        <v>8427</v>
      </c>
      <c r="F3879" s="1">
        <v>8455</v>
      </c>
      <c r="G3879" s="1">
        <v>55279</v>
      </c>
      <c r="H3879" s="1">
        <v>201312</v>
      </c>
      <c r="I3879" s="1">
        <f>VLOOKUP($B3879,TWA00!$B:$H,5,FALSE)</f>
        <v>8443.39</v>
      </c>
      <c r="J3879" s="1">
        <f t="shared" si="603"/>
        <v>24</v>
      </c>
      <c r="K3879" s="1">
        <f t="shared" si="604"/>
        <v>-3</v>
      </c>
      <c r="L3879" s="1">
        <f t="shared" si="605"/>
        <v>28</v>
      </c>
      <c r="M3879" s="3">
        <f t="shared" si="606"/>
        <v>41618</v>
      </c>
      <c r="N3879" s="1">
        <f t="shared" si="607"/>
        <v>11.610000000000582</v>
      </c>
      <c r="O3879" s="1">
        <f t="shared" si="608"/>
        <v>12</v>
      </c>
      <c r="P3879" s="1">
        <f t="shared" si="609"/>
        <v>2013</v>
      </c>
      <c r="Q3879" s="1" t="b">
        <f t="shared" si="610"/>
        <v>0</v>
      </c>
      <c r="R3879" s="1">
        <f t="shared" si="611"/>
        <v>31</v>
      </c>
      <c r="S3879" s="10">
        <f t="shared" ca="1" si="602"/>
        <v>68.680000000000007</v>
      </c>
    </row>
    <row r="3880" spans="2:19">
      <c r="B3880" s="3">
        <v>41619</v>
      </c>
      <c r="C3880" s="1">
        <v>8458</v>
      </c>
      <c r="D3880" s="1">
        <v>8510</v>
      </c>
      <c r="E3880" s="1">
        <v>8422</v>
      </c>
      <c r="F3880" s="1">
        <v>8432</v>
      </c>
      <c r="G3880" s="1">
        <v>110731</v>
      </c>
      <c r="H3880" s="1">
        <v>201312</v>
      </c>
      <c r="I3880" s="1">
        <f>VLOOKUP($B3880,TWA00!$B:$H,5,FALSE)</f>
        <v>8433.77</v>
      </c>
      <c r="J3880" s="1">
        <f t="shared" si="603"/>
        <v>-26</v>
      </c>
      <c r="K3880" s="1">
        <f t="shared" si="604"/>
        <v>-78</v>
      </c>
      <c r="L3880" s="1">
        <f t="shared" si="605"/>
        <v>10</v>
      </c>
      <c r="M3880" s="3">
        <f t="shared" si="606"/>
        <v>41619</v>
      </c>
      <c r="N3880" s="1">
        <f t="shared" si="607"/>
        <v>-1.7700000000004366</v>
      </c>
      <c r="O3880" s="1">
        <f t="shared" si="608"/>
        <v>12</v>
      </c>
      <c r="P3880" s="1">
        <f t="shared" si="609"/>
        <v>2013</v>
      </c>
      <c r="Q3880" s="1" t="b">
        <f t="shared" si="610"/>
        <v>0</v>
      </c>
      <c r="R3880" s="1">
        <f t="shared" si="611"/>
        <v>88</v>
      </c>
      <c r="S3880" s="10">
        <f t="shared" ca="1" si="602"/>
        <v>69.7</v>
      </c>
    </row>
    <row r="3881" spans="2:19">
      <c r="B3881" s="3">
        <v>41620</v>
      </c>
      <c r="C3881" s="1">
        <v>8390</v>
      </c>
      <c r="D3881" s="1">
        <v>8406</v>
      </c>
      <c r="E3881" s="1">
        <v>8358</v>
      </c>
      <c r="F3881" s="1">
        <v>8392</v>
      </c>
      <c r="G3881" s="1">
        <v>85000</v>
      </c>
      <c r="H3881" s="1">
        <v>201312</v>
      </c>
      <c r="I3881" s="1">
        <f>VLOOKUP($B3881,TWA00!$B:$H,5,FALSE)</f>
        <v>8361.33</v>
      </c>
      <c r="J3881" s="1">
        <f t="shared" si="603"/>
        <v>2</v>
      </c>
      <c r="K3881" s="1">
        <f t="shared" si="604"/>
        <v>-14</v>
      </c>
      <c r="L3881" s="1">
        <f t="shared" si="605"/>
        <v>34</v>
      </c>
      <c r="M3881" s="3">
        <f t="shared" si="606"/>
        <v>41620</v>
      </c>
      <c r="N3881" s="1">
        <f t="shared" si="607"/>
        <v>30.670000000000073</v>
      </c>
      <c r="O3881" s="1">
        <f t="shared" si="608"/>
        <v>12</v>
      </c>
      <c r="P3881" s="1">
        <f t="shared" si="609"/>
        <v>2013</v>
      </c>
      <c r="Q3881" s="1" t="b">
        <f t="shared" si="610"/>
        <v>0</v>
      </c>
      <c r="R3881" s="1">
        <f t="shared" si="611"/>
        <v>48</v>
      </c>
      <c r="S3881" s="10">
        <f t="shared" ca="1" si="602"/>
        <v>69.959999999999994</v>
      </c>
    </row>
    <row r="3882" spans="2:19">
      <c r="B3882" s="3">
        <v>41621</v>
      </c>
      <c r="C3882" s="1">
        <v>8359</v>
      </c>
      <c r="D3882" s="1">
        <v>8404</v>
      </c>
      <c r="E3882" s="1">
        <v>8352</v>
      </c>
      <c r="F3882" s="1">
        <v>8397</v>
      </c>
      <c r="G3882" s="1">
        <v>78852</v>
      </c>
      <c r="H3882" s="1">
        <v>201312</v>
      </c>
      <c r="I3882" s="1">
        <f>VLOOKUP($B3882,TWA00!$B:$H,5,FALSE)</f>
        <v>8376.94</v>
      </c>
      <c r="J3882" s="1">
        <f t="shared" si="603"/>
        <v>38</v>
      </c>
      <c r="K3882" s="1">
        <f t="shared" si="604"/>
        <v>-7</v>
      </c>
      <c r="L3882" s="1">
        <f t="shared" si="605"/>
        <v>45</v>
      </c>
      <c r="M3882" s="3">
        <f t="shared" si="606"/>
        <v>41621</v>
      </c>
      <c r="N3882" s="1">
        <f t="shared" si="607"/>
        <v>20.059999999999491</v>
      </c>
      <c r="O3882" s="1">
        <f t="shared" si="608"/>
        <v>12</v>
      </c>
      <c r="P3882" s="1">
        <f t="shared" si="609"/>
        <v>2013</v>
      </c>
      <c r="Q3882" s="1" t="b">
        <f t="shared" si="610"/>
        <v>0</v>
      </c>
      <c r="R3882" s="1">
        <f t="shared" si="611"/>
        <v>52</v>
      </c>
      <c r="S3882" s="10">
        <f t="shared" ca="1" si="602"/>
        <v>66.72</v>
      </c>
    </row>
    <row r="3883" spans="2:19">
      <c r="B3883" s="3">
        <v>41624</v>
      </c>
      <c r="C3883" s="1">
        <v>8375</v>
      </c>
      <c r="D3883" s="1">
        <v>8385</v>
      </c>
      <c r="E3883" s="1">
        <v>8325</v>
      </c>
      <c r="F3883" s="1">
        <v>8336</v>
      </c>
      <c r="G3883" s="1">
        <v>95020</v>
      </c>
      <c r="H3883" s="1">
        <v>201312</v>
      </c>
      <c r="I3883" s="1">
        <f>VLOOKUP($B3883,TWA00!$B:$H,5,FALSE)</f>
        <v>8313.8700000000008</v>
      </c>
      <c r="J3883" s="1">
        <f t="shared" si="603"/>
        <v>-39</v>
      </c>
      <c r="K3883" s="1">
        <f t="shared" si="604"/>
        <v>-49</v>
      </c>
      <c r="L3883" s="1">
        <f t="shared" si="605"/>
        <v>11</v>
      </c>
      <c r="M3883" s="3">
        <f t="shared" si="606"/>
        <v>41624</v>
      </c>
      <c r="N3883" s="1">
        <f t="shared" si="607"/>
        <v>22.1299999999992</v>
      </c>
      <c r="O3883" s="1">
        <f t="shared" si="608"/>
        <v>12</v>
      </c>
      <c r="P3883" s="1">
        <f t="shared" si="609"/>
        <v>2013</v>
      </c>
      <c r="Q3883" s="1" t="b">
        <f t="shared" si="610"/>
        <v>0</v>
      </c>
      <c r="R3883" s="1">
        <f t="shared" si="611"/>
        <v>60</v>
      </c>
      <c r="S3883" s="10">
        <f t="shared" ca="1" si="602"/>
        <v>66.959999999999994</v>
      </c>
    </row>
    <row r="3884" spans="2:19">
      <c r="B3884" s="3">
        <v>41625</v>
      </c>
      <c r="C3884" s="1">
        <v>8383</v>
      </c>
      <c r="D3884" s="1">
        <v>8385</v>
      </c>
      <c r="E3884" s="1">
        <v>8358</v>
      </c>
      <c r="F3884" s="1">
        <v>8362</v>
      </c>
      <c r="G3884" s="1">
        <v>57370</v>
      </c>
      <c r="H3884" s="1">
        <v>201312</v>
      </c>
      <c r="I3884" s="1">
        <f>VLOOKUP($B3884,TWA00!$B:$H,5,FALSE)</f>
        <v>8352.93</v>
      </c>
      <c r="J3884" s="1">
        <f t="shared" si="603"/>
        <v>-21</v>
      </c>
      <c r="K3884" s="1">
        <f t="shared" si="604"/>
        <v>-23</v>
      </c>
      <c r="L3884" s="1">
        <f t="shared" si="605"/>
        <v>4</v>
      </c>
      <c r="M3884" s="3">
        <f t="shared" si="606"/>
        <v>41625</v>
      </c>
      <c r="N3884" s="1">
        <f t="shared" si="607"/>
        <v>9.069999999999709</v>
      </c>
      <c r="O3884" s="1">
        <f t="shared" si="608"/>
        <v>12</v>
      </c>
      <c r="P3884" s="1">
        <f t="shared" si="609"/>
        <v>2013</v>
      </c>
      <c r="Q3884" s="1" t="b">
        <f t="shared" si="610"/>
        <v>0</v>
      </c>
      <c r="R3884" s="1">
        <f t="shared" si="611"/>
        <v>27</v>
      </c>
      <c r="S3884" s="10">
        <f t="shared" ca="1" si="602"/>
        <v>66.02</v>
      </c>
    </row>
    <row r="3885" spans="2:19">
      <c r="B3885" s="3">
        <v>41626</v>
      </c>
      <c r="C3885" s="1">
        <v>8380</v>
      </c>
      <c r="D3885" s="1">
        <v>8380</v>
      </c>
      <c r="E3885" s="1">
        <v>8338</v>
      </c>
      <c r="F3885" s="1">
        <v>8338</v>
      </c>
      <c r="G3885" s="1">
        <v>31195</v>
      </c>
      <c r="H3885" s="1">
        <v>201312</v>
      </c>
      <c r="I3885" s="1">
        <f>VLOOKUP($B3885,TWA00!$B:$H,5,FALSE)</f>
        <v>8349.0400000000009</v>
      </c>
      <c r="J3885" s="1">
        <f t="shared" si="603"/>
        <v>-42</v>
      </c>
      <c r="K3885" s="1">
        <f t="shared" si="604"/>
        <v>-42</v>
      </c>
      <c r="L3885" s="1">
        <f t="shared" si="605"/>
        <v>0</v>
      </c>
      <c r="M3885" s="3">
        <f t="shared" si="606"/>
        <v>41626</v>
      </c>
      <c r="N3885" s="1">
        <f t="shared" si="607"/>
        <v>-11.040000000000873</v>
      </c>
      <c r="O3885" s="1">
        <f t="shared" si="608"/>
        <v>12</v>
      </c>
      <c r="P3885" s="1">
        <f t="shared" si="609"/>
        <v>2013</v>
      </c>
      <c r="Q3885" s="1" t="b">
        <f t="shared" si="610"/>
        <v>1</v>
      </c>
      <c r="R3885" s="1">
        <f t="shared" si="611"/>
        <v>42</v>
      </c>
      <c r="S3885" s="10">
        <f t="shared" ca="1" si="602"/>
        <v>65.02</v>
      </c>
    </row>
    <row r="3886" spans="2:19">
      <c r="B3886" s="3">
        <v>41627</v>
      </c>
      <c r="C3886" s="1">
        <v>8392</v>
      </c>
      <c r="D3886" s="1">
        <v>8431</v>
      </c>
      <c r="E3886" s="1">
        <v>8371</v>
      </c>
      <c r="F3886" s="1">
        <v>8392</v>
      </c>
      <c r="G3886" s="1">
        <v>83798</v>
      </c>
      <c r="H3886" s="1">
        <v>201401</v>
      </c>
      <c r="I3886" s="1">
        <f>VLOOKUP($B3886,TWA00!$B:$H,5,FALSE)</f>
        <v>8407.4</v>
      </c>
      <c r="J3886" s="1">
        <f t="shared" si="603"/>
        <v>0</v>
      </c>
      <c r="K3886" s="1">
        <f t="shared" si="604"/>
        <v>-39</v>
      </c>
      <c r="L3886" s="1">
        <f t="shared" si="605"/>
        <v>21</v>
      </c>
      <c r="M3886" s="3">
        <f t="shared" si="606"/>
        <v>41627</v>
      </c>
      <c r="N3886" s="1">
        <f t="shared" si="607"/>
        <v>-15.399999999999636</v>
      </c>
      <c r="O3886" s="1">
        <f t="shared" si="608"/>
        <v>12</v>
      </c>
      <c r="P3886" s="1">
        <f t="shared" si="609"/>
        <v>2013</v>
      </c>
      <c r="Q3886" s="1" t="b">
        <f t="shared" si="610"/>
        <v>0</v>
      </c>
      <c r="R3886" s="1">
        <f t="shared" si="611"/>
        <v>60</v>
      </c>
      <c r="S3886" s="10">
        <f t="shared" ca="1" si="602"/>
        <v>65.06</v>
      </c>
    </row>
    <row r="3887" spans="2:19">
      <c r="B3887" s="3">
        <v>41628</v>
      </c>
      <c r="C3887" s="1">
        <v>8391</v>
      </c>
      <c r="D3887" s="1">
        <v>8428</v>
      </c>
      <c r="E3887" s="1">
        <v>8382</v>
      </c>
      <c r="F3887" s="1">
        <v>8415</v>
      </c>
      <c r="G3887" s="1">
        <v>63180</v>
      </c>
      <c r="H3887" s="1">
        <v>201401</v>
      </c>
      <c r="I3887" s="1">
        <f>VLOOKUP($B3887,TWA00!$B:$H,5,FALSE)</f>
        <v>8408.5300000000007</v>
      </c>
      <c r="J3887" s="1">
        <f t="shared" si="603"/>
        <v>24</v>
      </c>
      <c r="K3887" s="1">
        <f t="shared" si="604"/>
        <v>-13</v>
      </c>
      <c r="L3887" s="1">
        <f t="shared" si="605"/>
        <v>33</v>
      </c>
      <c r="M3887" s="3">
        <f t="shared" si="606"/>
        <v>41628</v>
      </c>
      <c r="N3887" s="1">
        <f t="shared" si="607"/>
        <v>6.4699999999993452</v>
      </c>
      <c r="O3887" s="1">
        <f t="shared" si="608"/>
        <v>12</v>
      </c>
      <c r="P3887" s="1">
        <f t="shared" si="609"/>
        <v>2013</v>
      </c>
      <c r="Q3887" s="1" t="b">
        <f t="shared" si="610"/>
        <v>0</v>
      </c>
      <c r="R3887" s="1">
        <f t="shared" si="611"/>
        <v>46</v>
      </c>
      <c r="S3887" s="10">
        <f t="shared" ca="1" si="602"/>
        <v>64.08</v>
      </c>
    </row>
    <row r="3888" spans="2:19">
      <c r="B3888" s="3">
        <v>41631</v>
      </c>
      <c r="C3888" s="1">
        <v>8449</v>
      </c>
      <c r="D3888" s="1">
        <v>8495</v>
      </c>
      <c r="E3888" s="1">
        <v>8445</v>
      </c>
      <c r="F3888" s="1">
        <v>8475</v>
      </c>
      <c r="G3888" s="1">
        <v>53452</v>
      </c>
      <c r="H3888" s="1">
        <v>201401</v>
      </c>
      <c r="I3888" s="1">
        <f>VLOOKUP($B3888,TWA00!$B:$H,5,FALSE)</f>
        <v>8456.4599999999991</v>
      </c>
      <c r="J3888" s="1">
        <f t="shared" si="603"/>
        <v>26</v>
      </c>
      <c r="K3888" s="1">
        <f t="shared" si="604"/>
        <v>-20</v>
      </c>
      <c r="L3888" s="1">
        <f t="shared" si="605"/>
        <v>30</v>
      </c>
      <c r="M3888" s="3">
        <f t="shared" si="606"/>
        <v>41631</v>
      </c>
      <c r="N3888" s="1">
        <f t="shared" si="607"/>
        <v>18.540000000000873</v>
      </c>
      <c r="O3888" s="1">
        <f t="shared" si="608"/>
        <v>12</v>
      </c>
      <c r="P3888" s="1">
        <f t="shared" si="609"/>
        <v>2013</v>
      </c>
      <c r="Q3888" s="1" t="b">
        <f t="shared" si="610"/>
        <v>0</v>
      </c>
      <c r="R3888" s="1">
        <f t="shared" si="611"/>
        <v>50</v>
      </c>
      <c r="S3888" s="10">
        <f t="shared" ca="1" si="602"/>
        <v>63.58</v>
      </c>
    </row>
    <row r="3889" spans="2:19">
      <c r="B3889" s="3">
        <v>41632</v>
      </c>
      <c r="C3889" s="1">
        <v>8480</v>
      </c>
      <c r="D3889" s="1">
        <v>8487</v>
      </c>
      <c r="E3889" s="1">
        <v>8462</v>
      </c>
      <c r="F3889" s="1">
        <v>8483</v>
      </c>
      <c r="G3889" s="1">
        <v>34318</v>
      </c>
      <c r="H3889" s="1">
        <v>201401</v>
      </c>
      <c r="I3889" s="1">
        <f>VLOOKUP($B3889,TWA00!$B:$H,5,FALSE)</f>
        <v>8450.49</v>
      </c>
      <c r="J3889" s="1">
        <f t="shared" si="603"/>
        <v>3</v>
      </c>
      <c r="K3889" s="1">
        <f t="shared" si="604"/>
        <v>-4</v>
      </c>
      <c r="L3889" s="1">
        <f t="shared" si="605"/>
        <v>21</v>
      </c>
      <c r="M3889" s="3">
        <f t="shared" si="606"/>
        <v>41632</v>
      </c>
      <c r="N3889" s="1">
        <f t="shared" si="607"/>
        <v>32.510000000000218</v>
      </c>
      <c r="O3889" s="1">
        <f t="shared" si="608"/>
        <v>12</v>
      </c>
      <c r="P3889" s="1">
        <f t="shared" si="609"/>
        <v>2013</v>
      </c>
      <c r="Q3889" s="1" t="b">
        <f t="shared" si="610"/>
        <v>0</v>
      </c>
      <c r="R3889" s="1">
        <f t="shared" si="611"/>
        <v>25</v>
      </c>
      <c r="S3889" s="10">
        <f t="shared" ca="1" si="602"/>
        <v>63.14</v>
      </c>
    </row>
    <row r="3890" spans="2:19">
      <c r="B3890" s="3">
        <v>41633</v>
      </c>
      <c r="C3890" s="1">
        <v>8500</v>
      </c>
      <c r="D3890" s="1">
        <v>8504</v>
      </c>
      <c r="E3890" s="1">
        <v>8488</v>
      </c>
      <c r="F3890" s="1">
        <v>8500</v>
      </c>
      <c r="G3890" s="1">
        <v>28150</v>
      </c>
      <c r="H3890" s="1">
        <v>201401</v>
      </c>
      <c r="I3890" s="1">
        <f>VLOOKUP($B3890,TWA00!$B:$H,5,FALSE)</f>
        <v>8467.76</v>
      </c>
      <c r="J3890" s="1">
        <f t="shared" si="603"/>
        <v>0</v>
      </c>
      <c r="K3890" s="1">
        <f t="shared" si="604"/>
        <v>-4</v>
      </c>
      <c r="L3890" s="1">
        <f t="shared" si="605"/>
        <v>12</v>
      </c>
      <c r="M3890" s="3">
        <f t="shared" si="606"/>
        <v>41633</v>
      </c>
      <c r="N3890" s="1">
        <f t="shared" si="607"/>
        <v>32.239999999999782</v>
      </c>
      <c r="O3890" s="1">
        <f t="shared" si="608"/>
        <v>12</v>
      </c>
      <c r="P3890" s="1">
        <f t="shared" si="609"/>
        <v>2013</v>
      </c>
      <c r="Q3890" s="1" t="b">
        <f t="shared" si="610"/>
        <v>0</v>
      </c>
      <c r="R3890" s="1">
        <f t="shared" si="611"/>
        <v>16</v>
      </c>
      <c r="S3890" s="10">
        <f t="shared" ca="1" si="602"/>
        <v>62.72</v>
      </c>
    </row>
    <row r="3891" spans="2:19">
      <c r="B3891" s="3">
        <v>41634</v>
      </c>
      <c r="C3891" s="1">
        <v>8510</v>
      </c>
      <c r="D3891" s="1">
        <v>8514</v>
      </c>
      <c r="E3891" s="1">
        <v>8483</v>
      </c>
      <c r="F3891" s="1">
        <v>8501</v>
      </c>
      <c r="G3891" s="1">
        <v>30200</v>
      </c>
      <c r="H3891" s="1">
        <v>201401</v>
      </c>
      <c r="I3891" s="1">
        <f>VLOOKUP($B3891,TWA00!$B:$H,5,FALSE)</f>
        <v>8485.89</v>
      </c>
      <c r="J3891" s="1">
        <f t="shared" si="603"/>
        <v>-9</v>
      </c>
      <c r="K3891" s="1">
        <f t="shared" si="604"/>
        <v>-13</v>
      </c>
      <c r="L3891" s="1">
        <f t="shared" si="605"/>
        <v>18</v>
      </c>
      <c r="M3891" s="3">
        <f t="shared" si="606"/>
        <v>41634</v>
      </c>
      <c r="N3891" s="1">
        <f t="shared" si="607"/>
        <v>15.110000000000582</v>
      </c>
      <c r="O3891" s="1">
        <f t="shared" si="608"/>
        <v>12</v>
      </c>
      <c r="P3891" s="1">
        <f t="shared" si="609"/>
        <v>2013</v>
      </c>
      <c r="Q3891" s="1" t="b">
        <f t="shared" si="610"/>
        <v>0</v>
      </c>
      <c r="R3891" s="1">
        <f t="shared" si="611"/>
        <v>31</v>
      </c>
      <c r="S3891" s="10">
        <f t="shared" ca="1" si="602"/>
        <v>62.02</v>
      </c>
    </row>
    <row r="3892" spans="2:19">
      <c r="B3892" s="3">
        <v>41635</v>
      </c>
      <c r="C3892" s="1">
        <v>8496</v>
      </c>
      <c r="D3892" s="1">
        <v>8550</v>
      </c>
      <c r="E3892" s="1">
        <v>8490</v>
      </c>
      <c r="F3892" s="1">
        <v>8543</v>
      </c>
      <c r="G3892" s="1">
        <v>56418</v>
      </c>
      <c r="H3892" s="1">
        <v>201401</v>
      </c>
      <c r="I3892" s="1">
        <f>VLOOKUP($B3892,TWA00!$B:$H,5,FALSE)</f>
        <v>8535.0400000000009</v>
      </c>
      <c r="J3892" s="1">
        <f t="shared" si="603"/>
        <v>47</v>
      </c>
      <c r="K3892" s="1">
        <f t="shared" si="604"/>
        <v>-7</v>
      </c>
      <c r="L3892" s="1">
        <f t="shared" si="605"/>
        <v>53</v>
      </c>
      <c r="M3892" s="3">
        <f t="shared" si="606"/>
        <v>41635</v>
      </c>
      <c r="N3892" s="1">
        <f t="shared" si="607"/>
        <v>7.9599999999991269</v>
      </c>
      <c r="O3892" s="1">
        <f t="shared" si="608"/>
        <v>12</v>
      </c>
      <c r="P3892" s="1">
        <f t="shared" si="609"/>
        <v>2013</v>
      </c>
      <c r="Q3892" s="1" t="b">
        <f t="shared" si="610"/>
        <v>0</v>
      </c>
      <c r="R3892" s="1">
        <f t="shared" si="611"/>
        <v>60</v>
      </c>
      <c r="S3892" s="10">
        <f t="shared" ca="1" si="602"/>
        <v>62.1</v>
      </c>
    </row>
    <row r="3893" spans="2:19">
      <c r="B3893" s="3">
        <v>41638</v>
      </c>
      <c r="C3893" s="1">
        <v>8549</v>
      </c>
      <c r="D3893" s="1">
        <v>8637</v>
      </c>
      <c r="E3893" s="1">
        <v>8546</v>
      </c>
      <c r="F3893" s="1">
        <v>8625</v>
      </c>
      <c r="G3893" s="1">
        <v>70122</v>
      </c>
      <c r="H3893" s="1">
        <v>201401</v>
      </c>
      <c r="I3893" s="1">
        <f>VLOOKUP($B3893,TWA00!$B:$H,5,FALSE)</f>
        <v>8623.43</v>
      </c>
      <c r="J3893" s="1">
        <f t="shared" si="603"/>
        <v>76</v>
      </c>
      <c r="K3893" s="1">
        <f t="shared" si="604"/>
        <v>-12</v>
      </c>
      <c r="L3893" s="1">
        <f t="shared" si="605"/>
        <v>79</v>
      </c>
      <c r="M3893" s="3">
        <f t="shared" si="606"/>
        <v>41638</v>
      </c>
      <c r="N3893" s="1">
        <f t="shared" si="607"/>
        <v>1.569999999999709</v>
      </c>
      <c r="O3893" s="1">
        <f t="shared" si="608"/>
        <v>12</v>
      </c>
      <c r="P3893" s="1">
        <f t="shared" si="609"/>
        <v>2013</v>
      </c>
      <c r="Q3893" s="1" t="b">
        <f t="shared" si="610"/>
        <v>0</v>
      </c>
      <c r="R3893" s="1">
        <f t="shared" si="611"/>
        <v>91</v>
      </c>
      <c r="S3893" s="10">
        <f t="shared" ca="1" si="602"/>
        <v>62.88</v>
      </c>
    </row>
    <row r="3894" spans="2:19">
      <c r="B3894" s="3">
        <v>41639</v>
      </c>
      <c r="C3894" s="1">
        <v>8650</v>
      </c>
      <c r="D3894" s="1">
        <v>8664</v>
      </c>
      <c r="E3894" s="1">
        <v>8622</v>
      </c>
      <c r="F3894" s="1">
        <v>8633</v>
      </c>
      <c r="G3894" s="1">
        <v>51329</v>
      </c>
      <c r="H3894" s="1">
        <v>201401</v>
      </c>
      <c r="I3894" s="1">
        <f>VLOOKUP($B3894,TWA00!$B:$H,5,FALSE)</f>
        <v>8611.51</v>
      </c>
      <c r="J3894" s="1">
        <f t="shared" si="603"/>
        <v>-17</v>
      </c>
      <c r="K3894" s="1">
        <f t="shared" si="604"/>
        <v>-31</v>
      </c>
      <c r="L3894" s="1">
        <f t="shared" si="605"/>
        <v>11</v>
      </c>
      <c r="M3894" s="3">
        <f t="shared" si="606"/>
        <v>41639</v>
      </c>
      <c r="N3894" s="1">
        <f t="shared" si="607"/>
        <v>21.489999999999782</v>
      </c>
      <c r="O3894" s="1">
        <f t="shared" si="608"/>
        <v>12</v>
      </c>
      <c r="P3894" s="1">
        <f t="shared" si="609"/>
        <v>2013</v>
      </c>
      <c r="Q3894" s="1" t="b">
        <f t="shared" si="610"/>
        <v>0</v>
      </c>
      <c r="R3894" s="1">
        <f t="shared" si="611"/>
        <v>42</v>
      </c>
      <c r="S3894" s="10">
        <f t="shared" ca="1" si="602"/>
        <v>62.3</v>
      </c>
    </row>
    <row r="3895" spans="2:19">
      <c r="B3895" s="3">
        <v>41641</v>
      </c>
      <c r="C3895" s="1">
        <v>8644</v>
      </c>
      <c r="D3895" s="1">
        <v>8649</v>
      </c>
      <c r="E3895" s="1">
        <v>8585</v>
      </c>
      <c r="F3895" s="1">
        <v>8618</v>
      </c>
      <c r="G3895" s="1">
        <v>70152</v>
      </c>
      <c r="H3895" s="1">
        <v>201401</v>
      </c>
      <c r="I3895" s="1">
        <f>VLOOKUP($B3895,TWA00!$B:$H,5,FALSE)</f>
        <v>8612.5400000000009</v>
      </c>
      <c r="J3895" s="1">
        <f t="shared" si="603"/>
        <v>-26</v>
      </c>
      <c r="K3895" s="1">
        <f t="shared" si="604"/>
        <v>-31</v>
      </c>
      <c r="L3895" s="1">
        <f t="shared" si="605"/>
        <v>33</v>
      </c>
      <c r="M3895" s="3">
        <f t="shared" si="606"/>
        <v>41641</v>
      </c>
      <c r="N3895" s="1">
        <f t="shared" si="607"/>
        <v>5.4599999999991269</v>
      </c>
      <c r="O3895" s="1">
        <f t="shared" si="608"/>
        <v>1</v>
      </c>
      <c r="P3895" s="1">
        <f t="shared" si="609"/>
        <v>2014</v>
      </c>
      <c r="Q3895" s="1" t="b">
        <f t="shared" si="610"/>
        <v>0</v>
      </c>
      <c r="R3895" s="1">
        <f t="shared" si="611"/>
        <v>64</v>
      </c>
      <c r="S3895" s="10">
        <f t="shared" ca="1" si="602"/>
        <v>61.58</v>
      </c>
    </row>
    <row r="3896" spans="2:19">
      <c r="B3896" s="3">
        <v>41642</v>
      </c>
      <c r="C3896" s="1">
        <v>8595</v>
      </c>
      <c r="D3896" s="1">
        <v>8597</v>
      </c>
      <c r="E3896" s="1">
        <v>8530</v>
      </c>
      <c r="F3896" s="1">
        <v>8541</v>
      </c>
      <c r="G3896" s="1">
        <v>82686</v>
      </c>
      <c r="H3896" s="1">
        <v>201401</v>
      </c>
      <c r="I3896" s="1">
        <f>VLOOKUP($B3896,TWA00!$B:$H,5,FALSE)</f>
        <v>8546.5400000000009</v>
      </c>
      <c r="J3896" s="1">
        <f t="shared" si="603"/>
        <v>-54</v>
      </c>
      <c r="K3896" s="1">
        <f t="shared" si="604"/>
        <v>-56</v>
      </c>
      <c r="L3896" s="1">
        <f t="shared" si="605"/>
        <v>11</v>
      </c>
      <c r="M3896" s="3">
        <f t="shared" si="606"/>
        <v>41642</v>
      </c>
      <c r="N3896" s="1">
        <f t="shared" si="607"/>
        <v>-5.5400000000008731</v>
      </c>
      <c r="O3896" s="1">
        <f t="shared" si="608"/>
        <v>1</v>
      </c>
      <c r="P3896" s="1">
        <f t="shared" si="609"/>
        <v>2014</v>
      </c>
      <c r="Q3896" s="1" t="b">
        <f t="shared" si="610"/>
        <v>0</v>
      </c>
      <c r="R3896" s="1">
        <f t="shared" si="611"/>
        <v>67</v>
      </c>
      <c r="S3896" s="10">
        <f t="shared" ca="1" si="602"/>
        <v>61.44</v>
      </c>
    </row>
    <row r="3897" spans="2:19">
      <c r="B3897" s="3">
        <v>41645</v>
      </c>
      <c r="C3897" s="1">
        <v>8539</v>
      </c>
      <c r="D3897" s="1">
        <v>8561</v>
      </c>
      <c r="E3897" s="1">
        <v>8503</v>
      </c>
      <c r="F3897" s="1">
        <v>8528</v>
      </c>
      <c r="G3897" s="1">
        <v>81494</v>
      </c>
      <c r="H3897" s="1">
        <v>201401</v>
      </c>
      <c r="I3897" s="1">
        <f>VLOOKUP($B3897,TWA00!$B:$H,5,FALSE)</f>
        <v>8500.01</v>
      </c>
      <c r="J3897" s="1">
        <f t="shared" si="603"/>
        <v>-11</v>
      </c>
      <c r="K3897" s="1">
        <f t="shared" si="604"/>
        <v>-33</v>
      </c>
      <c r="L3897" s="1">
        <f t="shared" si="605"/>
        <v>25</v>
      </c>
      <c r="M3897" s="3">
        <f t="shared" si="606"/>
        <v>41645</v>
      </c>
      <c r="N3897" s="1">
        <f t="shared" si="607"/>
        <v>27.989999999999782</v>
      </c>
      <c r="O3897" s="1">
        <f t="shared" si="608"/>
        <v>1</v>
      </c>
      <c r="P3897" s="1">
        <f t="shared" si="609"/>
        <v>2014</v>
      </c>
      <c r="Q3897" s="1" t="b">
        <f t="shared" si="610"/>
        <v>0</v>
      </c>
      <c r="R3897" s="1">
        <f t="shared" si="611"/>
        <v>58</v>
      </c>
      <c r="S3897" s="10">
        <f t="shared" ca="1" si="602"/>
        <v>61.1</v>
      </c>
    </row>
    <row r="3898" spans="2:19">
      <c r="B3898" s="3">
        <v>41646</v>
      </c>
      <c r="C3898" s="1">
        <v>8528</v>
      </c>
      <c r="D3898" s="1">
        <v>8575</v>
      </c>
      <c r="E3898" s="1">
        <v>8525</v>
      </c>
      <c r="F3898" s="1">
        <v>8551</v>
      </c>
      <c r="G3898" s="1">
        <v>76176</v>
      </c>
      <c r="H3898" s="1">
        <v>201401</v>
      </c>
      <c r="I3898" s="1">
        <f>VLOOKUP($B3898,TWA00!$B:$H,5,FALSE)</f>
        <v>8512.2999999999993</v>
      </c>
      <c r="J3898" s="1">
        <f t="shared" si="603"/>
        <v>23</v>
      </c>
      <c r="K3898" s="1">
        <f t="shared" si="604"/>
        <v>-24</v>
      </c>
      <c r="L3898" s="1">
        <f t="shared" si="605"/>
        <v>26</v>
      </c>
      <c r="M3898" s="3">
        <f t="shared" si="606"/>
        <v>41646</v>
      </c>
      <c r="N3898" s="1">
        <f t="shared" si="607"/>
        <v>38.700000000000728</v>
      </c>
      <c r="O3898" s="1">
        <f t="shared" si="608"/>
        <v>1</v>
      </c>
      <c r="P3898" s="1">
        <f t="shared" si="609"/>
        <v>2014</v>
      </c>
      <c r="Q3898" s="1" t="b">
        <f t="shared" si="610"/>
        <v>0</v>
      </c>
      <c r="R3898" s="1">
        <f t="shared" si="611"/>
        <v>50</v>
      </c>
      <c r="S3898" s="10">
        <f t="shared" ca="1" si="602"/>
        <v>60.3</v>
      </c>
    </row>
    <row r="3899" spans="2:19">
      <c r="B3899" s="3">
        <v>41647</v>
      </c>
      <c r="C3899" s="1">
        <v>8556</v>
      </c>
      <c r="D3899" s="1">
        <v>8599</v>
      </c>
      <c r="E3899" s="1">
        <v>8550</v>
      </c>
      <c r="F3899" s="1">
        <v>8586</v>
      </c>
      <c r="G3899" s="1">
        <v>69802</v>
      </c>
      <c r="H3899" s="1">
        <v>201401</v>
      </c>
      <c r="I3899" s="1">
        <f>VLOOKUP($B3899,TWA00!$B:$H,5,FALSE)</f>
        <v>8556.01</v>
      </c>
      <c r="J3899" s="1">
        <f t="shared" si="603"/>
        <v>30</v>
      </c>
      <c r="K3899" s="1">
        <f t="shared" si="604"/>
        <v>-13</v>
      </c>
      <c r="L3899" s="1">
        <f t="shared" si="605"/>
        <v>36</v>
      </c>
      <c r="M3899" s="3">
        <f t="shared" si="606"/>
        <v>41647</v>
      </c>
      <c r="N3899" s="1">
        <f t="shared" si="607"/>
        <v>29.989999999999782</v>
      </c>
      <c r="O3899" s="1">
        <f t="shared" si="608"/>
        <v>1</v>
      </c>
      <c r="P3899" s="1">
        <f t="shared" si="609"/>
        <v>2014</v>
      </c>
      <c r="Q3899" s="1" t="b">
        <f t="shared" si="610"/>
        <v>0</v>
      </c>
      <c r="R3899" s="1">
        <f t="shared" si="611"/>
        <v>49</v>
      </c>
      <c r="S3899" s="10">
        <f t="shared" ca="1" si="602"/>
        <v>59.76</v>
      </c>
    </row>
    <row r="3900" spans="2:19">
      <c r="B3900" s="3">
        <v>41648</v>
      </c>
      <c r="C3900" s="1">
        <v>8565</v>
      </c>
      <c r="D3900" s="1">
        <v>8573</v>
      </c>
      <c r="E3900" s="1">
        <v>8514</v>
      </c>
      <c r="F3900" s="1">
        <v>8528</v>
      </c>
      <c r="G3900" s="1">
        <v>99558</v>
      </c>
      <c r="H3900" s="1">
        <v>201401</v>
      </c>
      <c r="I3900" s="1">
        <f>VLOOKUP($B3900,TWA00!$B:$H,5,FALSE)</f>
        <v>8514.68</v>
      </c>
      <c r="J3900" s="1">
        <f t="shared" si="603"/>
        <v>-37</v>
      </c>
      <c r="K3900" s="1">
        <f t="shared" si="604"/>
        <v>-45</v>
      </c>
      <c r="L3900" s="1">
        <f t="shared" si="605"/>
        <v>14</v>
      </c>
      <c r="M3900" s="3">
        <f t="shared" si="606"/>
        <v>41648</v>
      </c>
      <c r="N3900" s="1">
        <f t="shared" si="607"/>
        <v>13.319999999999709</v>
      </c>
      <c r="O3900" s="1">
        <f t="shared" si="608"/>
        <v>1</v>
      </c>
      <c r="P3900" s="1">
        <f t="shared" si="609"/>
        <v>2014</v>
      </c>
      <c r="Q3900" s="1" t="b">
        <f t="shared" si="610"/>
        <v>0</v>
      </c>
      <c r="R3900" s="1">
        <f t="shared" si="611"/>
        <v>59</v>
      </c>
      <c r="S3900" s="10">
        <f t="shared" ca="1" si="602"/>
        <v>59.84</v>
      </c>
    </row>
    <row r="3901" spans="2:19">
      <c r="B3901" s="3">
        <v>41649</v>
      </c>
      <c r="C3901" s="1">
        <v>8523</v>
      </c>
      <c r="D3901" s="1">
        <v>8548</v>
      </c>
      <c r="E3901" s="1">
        <v>8516</v>
      </c>
      <c r="F3901" s="1">
        <v>8539</v>
      </c>
      <c r="G3901" s="1">
        <v>63745</v>
      </c>
      <c r="H3901" s="1">
        <v>201401</v>
      </c>
      <c r="I3901" s="1">
        <f>VLOOKUP($B3901,TWA00!$B:$H,5,FALSE)</f>
        <v>8529.35</v>
      </c>
      <c r="J3901" s="1">
        <f t="shared" si="603"/>
        <v>16</v>
      </c>
      <c r="K3901" s="1">
        <f t="shared" si="604"/>
        <v>-9</v>
      </c>
      <c r="L3901" s="1">
        <f t="shared" si="605"/>
        <v>23</v>
      </c>
      <c r="M3901" s="3">
        <f t="shared" si="606"/>
        <v>41649</v>
      </c>
      <c r="N3901" s="1">
        <f t="shared" si="607"/>
        <v>9.6499999999996362</v>
      </c>
      <c r="O3901" s="1">
        <f t="shared" si="608"/>
        <v>1</v>
      </c>
      <c r="P3901" s="1">
        <f t="shared" si="609"/>
        <v>2014</v>
      </c>
      <c r="Q3901" s="1" t="b">
        <f t="shared" si="610"/>
        <v>0</v>
      </c>
      <c r="R3901" s="1">
        <f t="shared" si="611"/>
        <v>32</v>
      </c>
      <c r="S3901" s="10">
        <f t="shared" ca="1" si="602"/>
        <v>59.34</v>
      </c>
    </row>
    <row r="3902" spans="2:19">
      <c r="B3902" s="3">
        <v>41652</v>
      </c>
      <c r="C3902" s="1">
        <v>8598</v>
      </c>
      <c r="D3902" s="1">
        <v>8629</v>
      </c>
      <c r="E3902" s="1">
        <v>8566</v>
      </c>
      <c r="F3902" s="1">
        <v>8572</v>
      </c>
      <c r="G3902" s="1">
        <v>95870</v>
      </c>
      <c r="H3902" s="1">
        <v>201401</v>
      </c>
      <c r="I3902" s="1">
        <f>VLOOKUP($B3902,TWA00!$B:$H,5,FALSE)</f>
        <v>8566.2000000000007</v>
      </c>
      <c r="J3902" s="1">
        <f t="shared" si="603"/>
        <v>-26</v>
      </c>
      <c r="K3902" s="1">
        <f t="shared" si="604"/>
        <v>-57</v>
      </c>
      <c r="L3902" s="1">
        <f t="shared" si="605"/>
        <v>6</v>
      </c>
      <c r="M3902" s="3">
        <f t="shared" si="606"/>
        <v>41652</v>
      </c>
      <c r="N3902" s="1">
        <f t="shared" si="607"/>
        <v>5.7999999999992724</v>
      </c>
      <c r="O3902" s="1">
        <f t="shared" si="608"/>
        <v>1</v>
      </c>
      <c r="P3902" s="1">
        <f t="shared" si="609"/>
        <v>2014</v>
      </c>
      <c r="Q3902" s="1" t="b">
        <f t="shared" si="610"/>
        <v>0</v>
      </c>
      <c r="R3902" s="1">
        <f t="shared" si="611"/>
        <v>63</v>
      </c>
      <c r="S3902" s="10">
        <f t="shared" ca="1" si="602"/>
        <v>58.52</v>
      </c>
    </row>
    <row r="3903" spans="2:19">
      <c r="B3903" s="3">
        <v>41653</v>
      </c>
      <c r="C3903" s="1">
        <v>8530</v>
      </c>
      <c r="D3903" s="1">
        <v>8559</v>
      </c>
      <c r="E3903" s="1">
        <v>8514</v>
      </c>
      <c r="F3903" s="1">
        <v>8547</v>
      </c>
      <c r="G3903" s="1">
        <v>73027</v>
      </c>
      <c r="H3903" s="1">
        <v>201401</v>
      </c>
      <c r="I3903" s="1">
        <f>VLOOKUP($B3903,TWA00!$B:$H,5,FALSE)</f>
        <v>8548.14</v>
      </c>
      <c r="J3903" s="1">
        <f t="shared" si="603"/>
        <v>17</v>
      </c>
      <c r="K3903" s="1">
        <f t="shared" si="604"/>
        <v>-12</v>
      </c>
      <c r="L3903" s="1">
        <f t="shared" si="605"/>
        <v>33</v>
      </c>
      <c r="M3903" s="3">
        <f t="shared" si="606"/>
        <v>41653</v>
      </c>
      <c r="N3903" s="1">
        <f t="shared" si="607"/>
        <v>-1.1399999999994179</v>
      </c>
      <c r="O3903" s="1">
        <f t="shared" si="608"/>
        <v>1</v>
      </c>
      <c r="P3903" s="1">
        <f t="shared" si="609"/>
        <v>2014</v>
      </c>
      <c r="Q3903" s="1" t="b">
        <f t="shared" si="610"/>
        <v>0</v>
      </c>
      <c r="R3903" s="1">
        <f t="shared" si="611"/>
        <v>45</v>
      </c>
      <c r="S3903" s="10">
        <f t="shared" ca="1" si="602"/>
        <v>58.3</v>
      </c>
    </row>
    <row r="3904" spans="2:19">
      <c r="B3904" s="3">
        <v>41654</v>
      </c>
      <c r="C3904" s="1">
        <v>8570</v>
      </c>
      <c r="D3904" s="1">
        <v>8613</v>
      </c>
      <c r="E3904" s="1">
        <v>8563</v>
      </c>
      <c r="F3904" s="1">
        <v>8610</v>
      </c>
      <c r="G3904" s="1">
        <v>52535</v>
      </c>
      <c r="H3904" s="1">
        <v>201401</v>
      </c>
      <c r="I3904" s="1">
        <f>VLOOKUP($B3904,TWA00!$B:$H,5,FALSE)</f>
        <v>8602.5499999999993</v>
      </c>
      <c r="J3904" s="1">
        <f t="shared" si="603"/>
        <v>40</v>
      </c>
      <c r="K3904" s="1">
        <f t="shared" si="604"/>
        <v>-3</v>
      </c>
      <c r="L3904" s="1">
        <f t="shared" si="605"/>
        <v>47</v>
      </c>
      <c r="M3904" s="3">
        <f t="shared" si="606"/>
        <v>41654</v>
      </c>
      <c r="N3904" s="1">
        <f t="shared" si="607"/>
        <v>7.4500000000007276</v>
      </c>
      <c r="O3904" s="1">
        <f t="shared" si="608"/>
        <v>1</v>
      </c>
      <c r="P3904" s="1">
        <f t="shared" si="609"/>
        <v>2014</v>
      </c>
      <c r="Q3904" s="1" t="b">
        <f t="shared" si="610"/>
        <v>1</v>
      </c>
      <c r="R3904" s="1">
        <f t="shared" si="611"/>
        <v>50</v>
      </c>
      <c r="S3904" s="10">
        <f t="shared" ca="1" si="602"/>
        <v>57.34</v>
      </c>
    </row>
    <row r="3905" spans="2:19">
      <c r="B3905" s="3">
        <v>41655</v>
      </c>
      <c r="C3905" s="1">
        <v>8650</v>
      </c>
      <c r="D3905" s="1">
        <v>8662</v>
      </c>
      <c r="E3905" s="1">
        <v>8610</v>
      </c>
      <c r="F3905" s="1">
        <v>8618</v>
      </c>
      <c r="G3905" s="1">
        <v>65354</v>
      </c>
      <c r="H3905" s="1">
        <v>201402</v>
      </c>
      <c r="I3905" s="1">
        <f>VLOOKUP($B3905,TWA00!$B:$H,5,FALSE)</f>
        <v>8612.11</v>
      </c>
      <c r="J3905" s="1">
        <f t="shared" si="603"/>
        <v>-32</v>
      </c>
      <c r="K3905" s="1">
        <f t="shared" si="604"/>
        <v>-44</v>
      </c>
      <c r="L3905" s="1">
        <f t="shared" si="605"/>
        <v>8</v>
      </c>
      <c r="M3905" s="3">
        <f t="shared" si="606"/>
        <v>41655</v>
      </c>
      <c r="N3905" s="1">
        <f t="shared" si="607"/>
        <v>5.8899999999994179</v>
      </c>
      <c r="O3905" s="1">
        <f t="shared" si="608"/>
        <v>1</v>
      </c>
      <c r="P3905" s="1">
        <f t="shared" si="609"/>
        <v>2014</v>
      </c>
      <c r="Q3905" s="1" t="b">
        <f t="shared" si="610"/>
        <v>0</v>
      </c>
      <c r="R3905" s="1">
        <f t="shared" si="611"/>
        <v>52</v>
      </c>
      <c r="S3905" s="10">
        <f t="shared" ca="1" si="602"/>
        <v>57.24</v>
      </c>
    </row>
    <row r="3906" spans="2:19">
      <c r="B3906" s="3">
        <v>41656</v>
      </c>
      <c r="C3906" s="1">
        <v>8610</v>
      </c>
      <c r="D3906" s="1">
        <v>8625</v>
      </c>
      <c r="E3906" s="1">
        <v>8577</v>
      </c>
      <c r="F3906" s="1">
        <v>8606</v>
      </c>
      <c r="G3906" s="1">
        <v>76169</v>
      </c>
      <c r="H3906" s="1">
        <v>201402</v>
      </c>
      <c r="I3906" s="1">
        <f>VLOOKUP($B3906,TWA00!$B:$H,5,FALSE)</f>
        <v>8596</v>
      </c>
      <c r="J3906" s="1">
        <f t="shared" si="603"/>
        <v>-4</v>
      </c>
      <c r="K3906" s="1">
        <f t="shared" si="604"/>
        <v>-19</v>
      </c>
      <c r="L3906" s="1">
        <f t="shared" si="605"/>
        <v>29</v>
      </c>
      <c r="M3906" s="3">
        <f t="shared" si="606"/>
        <v>41656</v>
      </c>
      <c r="N3906" s="1">
        <f t="shared" si="607"/>
        <v>10</v>
      </c>
      <c r="O3906" s="1">
        <f t="shared" si="608"/>
        <v>1</v>
      </c>
      <c r="P3906" s="1">
        <f t="shared" si="609"/>
        <v>2014</v>
      </c>
      <c r="Q3906" s="1" t="b">
        <f t="shared" si="610"/>
        <v>0</v>
      </c>
      <c r="R3906" s="1">
        <f t="shared" si="611"/>
        <v>48</v>
      </c>
      <c r="S3906" s="10">
        <f t="shared" ca="1" si="602"/>
        <v>57.1</v>
      </c>
    </row>
    <row r="3907" spans="2:19">
      <c r="B3907" s="3">
        <v>41659</v>
      </c>
      <c r="C3907" s="1">
        <v>8585</v>
      </c>
      <c r="D3907" s="1">
        <v>8634</v>
      </c>
      <c r="E3907" s="1">
        <v>8571</v>
      </c>
      <c r="F3907" s="1">
        <v>8622</v>
      </c>
      <c r="G3907" s="1">
        <v>69809</v>
      </c>
      <c r="H3907" s="1">
        <v>201402</v>
      </c>
      <c r="I3907" s="1">
        <f>VLOOKUP($B3907,TWA00!$B:$H,5,FALSE)</f>
        <v>8621.56</v>
      </c>
      <c r="J3907" s="1">
        <f t="shared" si="603"/>
        <v>37</v>
      </c>
      <c r="K3907" s="1">
        <f t="shared" si="604"/>
        <v>-12</v>
      </c>
      <c r="L3907" s="1">
        <f t="shared" si="605"/>
        <v>51</v>
      </c>
      <c r="M3907" s="3">
        <f t="shared" si="606"/>
        <v>41659</v>
      </c>
      <c r="N3907" s="1">
        <f t="shared" si="607"/>
        <v>0.44000000000050932</v>
      </c>
      <c r="O3907" s="1">
        <f t="shared" si="608"/>
        <v>1</v>
      </c>
      <c r="P3907" s="1">
        <f t="shared" si="609"/>
        <v>2014</v>
      </c>
      <c r="Q3907" s="1" t="b">
        <f t="shared" si="610"/>
        <v>0</v>
      </c>
      <c r="R3907" s="1">
        <f t="shared" si="611"/>
        <v>63</v>
      </c>
      <c r="S3907" s="10">
        <f t="shared" ca="1" si="602"/>
        <v>57.2</v>
      </c>
    </row>
    <row r="3908" spans="2:19">
      <c r="B3908" s="3">
        <v>41660</v>
      </c>
      <c r="C3908" s="1">
        <v>8642</v>
      </c>
      <c r="D3908" s="1">
        <v>8647</v>
      </c>
      <c r="E3908" s="1">
        <v>8611</v>
      </c>
      <c r="F3908" s="1">
        <v>8623</v>
      </c>
      <c r="G3908" s="1">
        <v>65389</v>
      </c>
      <c r="H3908" s="1">
        <v>201402</v>
      </c>
      <c r="I3908" s="1">
        <f>VLOOKUP($B3908,TWA00!$B:$H,5,FALSE)</f>
        <v>8599.9</v>
      </c>
      <c r="J3908" s="1">
        <f t="shared" si="603"/>
        <v>-19</v>
      </c>
      <c r="K3908" s="1">
        <f t="shared" si="604"/>
        <v>-24</v>
      </c>
      <c r="L3908" s="1">
        <f t="shared" si="605"/>
        <v>12</v>
      </c>
      <c r="M3908" s="3">
        <f t="shared" si="606"/>
        <v>41660</v>
      </c>
      <c r="N3908" s="1">
        <f t="shared" si="607"/>
        <v>23.100000000000364</v>
      </c>
      <c r="O3908" s="1">
        <f t="shared" si="608"/>
        <v>1</v>
      </c>
      <c r="P3908" s="1">
        <f t="shared" si="609"/>
        <v>2014</v>
      </c>
      <c r="Q3908" s="1" t="b">
        <f t="shared" si="610"/>
        <v>0</v>
      </c>
      <c r="R3908" s="1">
        <f t="shared" si="611"/>
        <v>36</v>
      </c>
      <c r="S3908" s="10">
        <f t="shared" ca="1" si="602"/>
        <v>56.78</v>
      </c>
    </row>
    <row r="3909" spans="2:19">
      <c r="B3909" s="3">
        <v>41661</v>
      </c>
      <c r="C3909" s="1">
        <v>8595</v>
      </c>
      <c r="D3909" s="1">
        <v>8636</v>
      </c>
      <c r="E3909" s="1">
        <v>8585</v>
      </c>
      <c r="F3909" s="1">
        <v>8635</v>
      </c>
      <c r="G3909" s="1">
        <v>61473</v>
      </c>
      <c r="H3909" s="1">
        <v>201402</v>
      </c>
      <c r="I3909" s="1">
        <f>VLOOKUP($B3909,TWA00!$B:$H,5,FALSE)</f>
        <v>8625.2999999999993</v>
      </c>
      <c r="J3909" s="1">
        <f t="shared" si="603"/>
        <v>40</v>
      </c>
      <c r="K3909" s="1">
        <f t="shared" si="604"/>
        <v>-1</v>
      </c>
      <c r="L3909" s="1">
        <f t="shared" si="605"/>
        <v>50</v>
      </c>
      <c r="M3909" s="3">
        <f t="shared" si="606"/>
        <v>41661</v>
      </c>
      <c r="N3909" s="1">
        <f t="shared" si="607"/>
        <v>9.7000000000007276</v>
      </c>
      <c r="O3909" s="1">
        <f t="shared" si="608"/>
        <v>1</v>
      </c>
      <c r="P3909" s="1">
        <f t="shared" si="609"/>
        <v>2014</v>
      </c>
      <c r="Q3909" s="1" t="b">
        <f t="shared" si="610"/>
        <v>0</v>
      </c>
      <c r="R3909" s="1">
        <f t="shared" si="611"/>
        <v>51</v>
      </c>
      <c r="S3909" s="10">
        <f t="shared" ca="1" si="602"/>
        <v>56.3</v>
      </c>
    </row>
    <row r="3910" spans="2:19">
      <c r="B3910" s="3">
        <v>41662</v>
      </c>
      <c r="C3910" s="1">
        <v>8646</v>
      </c>
      <c r="D3910" s="1">
        <v>8650</v>
      </c>
      <c r="E3910" s="1">
        <v>8587</v>
      </c>
      <c r="F3910" s="1">
        <v>8596</v>
      </c>
      <c r="G3910" s="1">
        <v>77610</v>
      </c>
      <c r="H3910" s="1">
        <v>201402</v>
      </c>
      <c r="I3910" s="1">
        <f>VLOOKUP($B3910,TWA00!$B:$H,5,FALSE)</f>
        <v>8595.1</v>
      </c>
      <c r="J3910" s="1">
        <f t="shared" si="603"/>
        <v>-50</v>
      </c>
      <c r="K3910" s="1">
        <f t="shared" si="604"/>
        <v>-54</v>
      </c>
      <c r="L3910" s="1">
        <f t="shared" si="605"/>
        <v>9</v>
      </c>
      <c r="M3910" s="3">
        <f t="shared" si="606"/>
        <v>41662</v>
      </c>
      <c r="N3910" s="1">
        <f t="shared" si="607"/>
        <v>0.8999999999996362</v>
      </c>
      <c r="O3910" s="1">
        <f t="shared" si="608"/>
        <v>1</v>
      </c>
      <c r="P3910" s="1">
        <f t="shared" si="609"/>
        <v>2014</v>
      </c>
      <c r="Q3910" s="1" t="b">
        <f t="shared" si="610"/>
        <v>0</v>
      </c>
      <c r="R3910" s="1">
        <f t="shared" si="611"/>
        <v>63</v>
      </c>
      <c r="S3910" s="10">
        <f t="shared" ref="S3910:S3973" ca="1" si="612">IF(ISERROR(AVERAGE(OFFSET($R3910,,,-$S$4))),"",AVERAGE(OFFSET($R3910,,,-$S$4)))</f>
        <v>55.72</v>
      </c>
    </row>
    <row r="3911" spans="2:19">
      <c r="B3911" s="3">
        <v>41663</v>
      </c>
      <c r="C3911" s="1">
        <v>8570</v>
      </c>
      <c r="D3911" s="1">
        <v>8629</v>
      </c>
      <c r="E3911" s="1">
        <v>8551</v>
      </c>
      <c r="F3911" s="1">
        <v>8619</v>
      </c>
      <c r="G3911" s="1">
        <v>76250</v>
      </c>
      <c r="H3911" s="1">
        <v>201402</v>
      </c>
      <c r="I3911" s="1">
        <f>VLOOKUP($B3911,TWA00!$B:$H,5,FALSE)</f>
        <v>8598.31</v>
      </c>
      <c r="J3911" s="1">
        <f t="shared" ref="J3911:J3974" si="613">$F3911-C3911</f>
        <v>49</v>
      </c>
      <c r="K3911" s="1">
        <f t="shared" ref="K3911:K3974" si="614">$F3911-D3911</f>
        <v>-10</v>
      </c>
      <c r="L3911" s="1">
        <f t="shared" ref="L3911:L3974" si="615">$F3911-E3911</f>
        <v>68</v>
      </c>
      <c r="M3911" s="3">
        <f t="shared" ref="M3911:M3974" si="616">B3911</f>
        <v>41663</v>
      </c>
      <c r="N3911" s="1">
        <f t="shared" ref="N3911:N3974" si="617">F3911-I3911</f>
        <v>20.690000000000509</v>
      </c>
      <c r="O3911" s="1">
        <f t="shared" ref="O3911:O3974" si="618">MONTH(B3911)</f>
        <v>1</v>
      </c>
      <c r="P3911" s="1">
        <f t="shared" ref="P3911:P3974" si="619">YEAR(B3911)</f>
        <v>2014</v>
      </c>
      <c r="Q3911" s="1" t="b">
        <f t="shared" ref="Q3911:Q3974" si="620">IF(H3912=H3911,FALSE,TRUE)</f>
        <v>0</v>
      </c>
      <c r="R3911" s="1">
        <f t="shared" ref="R3911:R3974" si="621">D3911-E3911</f>
        <v>78</v>
      </c>
      <c r="S3911" s="10">
        <f t="shared" ca="1" si="612"/>
        <v>55.84</v>
      </c>
    </row>
    <row r="3912" spans="2:19">
      <c r="B3912" s="3">
        <v>41666</v>
      </c>
      <c r="C3912" s="1">
        <v>8510</v>
      </c>
      <c r="D3912" s="1">
        <v>8547</v>
      </c>
      <c r="E3912" s="1">
        <v>8445</v>
      </c>
      <c r="F3912" s="1">
        <v>8446</v>
      </c>
      <c r="G3912" s="1">
        <v>124091</v>
      </c>
      <c r="H3912" s="1">
        <v>201402</v>
      </c>
      <c r="I3912" s="1">
        <f>VLOOKUP($B3912,TWA00!$B:$H,5,FALSE)</f>
        <v>8462.57</v>
      </c>
      <c r="J3912" s="1">
        <f t="shared" si="613"/>
        <v>-64</v>
      </c>
      <c r="K3912" s="1">
        <f t="shared" si="614"/>
        <v>-101</v>
      </c>
      <c r="L3912" s="1">
        <f t="shared" si="615"/>
        <v>1</v>
      </c>
      <c r="M3912" s="3">
        <f t="shared" si="616"/>
        <v>41666</v>
      </c>
      <c r="N3912" s="1">
        <f t="shared" si="617"/>
        <v>-16.569999999999709</v>
      </c>
      <c r="O3912" s="1">
        <f t="shared" si="618"/>
        <v>1</v>
      </c>
      <c r="P3912" s="1">
        <f t="shared" si="619"/>
        <v>2014</v>
      </c>
      <c r="Q3912" s="1" t="b">
        <f t="shared" si="620"/>
        <v>0</v>
      </c>
      <c r="R3912" s="1">
        <f t="shared" si="621"/>
        <v>102</v>
      </c>
      <c r="S3912" s="10">
        <f t="shared" ca="1" si="612"/>
        <v>56.56</v>
      </c>
    </row>
    <row r="3913" spans="2:19">
      <c r="B3913" s="3">
        <v>41675</v>
      </c>
      <c r="C3913" s="1">
        <v>8302</v>
      </c>
      <c r="D3913" s="1">
        <v>8328</v>
      </c>
      <c r="E3913" s="1">
        <v>8196</v>
      </c>
      <c r="F3913" s="1">
        <v>8243</v>
      </c>
      <c r="G3913" s="1">
        <v>123024</v>
      </c>
      <c r="H3913" s="1">
        <v>201402</v>
      </c>
      <c r="I3913" s="1">
        <f>VLOOKUP($B3913,TWA00!$B:$H,5,FALSE)</f>
        <v>8264.48</v>
      </c>
      <c r="J3913" s="1">
        <f t="shared" si="613"/>
        <v>-59</v>
      </c>
      <c r="K3913" s="1">
        <f t="shared" si="614"/>
        <v>-85</v>
      </c>
      <c r="L3913" s="1">
        <f t="shared" si="615"/>
        <v>47</v>
      </c>
      <c r="M3913" s="3">
        <f t="shared" si="616"/>
        <v>41675</v>
      </c>
      <c r="N3913" s="1">
        <f t="shared" si="617"/>
        <v>-21.479999999999563</v>
      </c>
      <c r="O3913" s="1">
        <f t="shared" si="618"/>
        <v>2</v>
      </c>
      <c r="P3913" s="1">
        <f t="shared" si="619"/>
        <v>2014</v>
      </c>
      <c r="Q3913" s="1" t="b">
        <f t="shared" si="620"/>
        <v>0</v>
      </c>
      <c r="R3913" s="1">
        <f t="shared" si="621"/>
        <v>132</v>
      </c>
      <c r="S3913" s="10">
        <f t="shared" ca="1" si="612"/>
        <v>58.3</v>
      </c>
    </row>
    <row r="3914" spans="2:19">
      <c r="B3914" s="3">
        <v>41676</v>
      </c>
      <c r="C3914" s="1">
        <v>8278</v>
      </c>
      <c r="D3914" s="1">
        <v>8292</v>
      </c>
      <c r="E3914" s="1">
        <v>8247</v>
      </c>
      <c r="F3914" s="1">
        <v>8275</v>
      </c>
      <c r="G3914" s="1">
        <v>81137</v>
      </c>
      <c r="H3914" s="1">
        <v>201402</v>
      </c>
      <c r="I3914" s="1">
        <f>VLOOKUP($B3914,TWA00!$B:$H,5,FALSE)</f>
        <v>8311.01</v>
      </c>
      <c r="J3914" s="1">
        <f t="shared" si="613"/>
        <v>-3</v>
      </c>
      <c r="K3914" s="1">
        <f t="shared" si="614"/>
        <v>-17</v>
      </c>
      <c r="L3914" s="1">
        <f t="shared" si="615"/>
        <v>28</v>
      </c>
      <c r="M3914" s="3">
        <f t="shared" si="616"/>
        <v>41676</v>
      </c>
      <c r="N3914" s="1">
        <f t="shared" si="617"/>
        <v>-36.010000000000218</v>
      </c>
      <c r="O3914" s="1">
        <f t="shared" si="618"/>
        <v>2</v>
      </c>
      <c r="P3914" s="1">
        <f t="shared" si="619"/>
        <v>2014</v>
      </c>
      <c r="Q3914" s="1" t="b">
        <f t="shared" si="620"/>
        <v>0</v>
      </c>
      <c r="R3914" s="1">
        <f t="shared" si="621"/>
        <v>45</v>
      </c>
      <c r="S3914" s="10">
        <f t="shared" ca="1" si="612"/>
        <v>58.24</v>
      </c>
    </row>
    <row r="3915" spans="2:19">
      <c r="B3915" s="3">
        <v>41677</v>
      </c>
      <c r="C3915" s="1">
        <v>8327</v>
      </c>
      <c r="D3915" s="1">
        <v>8373</v>
      </c>
      <c r="E3915" s="1">
        <v>8315</v>
      </c>
      <c r="F3915" s="1">
        <v>8339</v>
      </c>
      <c r="G3915" s="1">
        <v>84636</v>
      </c>
      <c r="H3915" s="1">
        <v>201402</v>
      </c>
      <c r="I3915" s="1">
        <f>VLOOKUP($B3915,TWA00!$B:$H,5,FALSE)</f>
        <v>8387.35</v>
      </c>
      <c r="J3915" s="1">
        <f t="shared" si="613"/>
        <v>12</v>
      </c>
      <c r="K3915" s="1">
        <f t="shared" si="614"/>
        <v>-34</v>
      </c>
      <c r="L3915" s="1">
        <f t="shared" si="615"/>
        <v>24</v>
      </c>
      <c r="M3915" s="3">
        <f t="shared" si="616"/>
        <v>41677</v>
      </c>
      <c r="N3915" s="1">
        <f t="shared" si="617"/>
        <v>-48.350000000000364</v>
      </c>
      <c r="O3915" s="1">
        <f t="shared" si="618"/>
        <v>2</v>
      </c>
      <c r="P3915" s="1">
        <f t="shared" si="619"/>
        <v>2014</v>
      </c>
      <c r="Q3915" s="1" t="b">
        <f t="shared" si="620"/>
        <v>0</v>
      </c>
      <c r="R3915" s="1">
        <f t="shared" si="621"/>
        <v>58</v>
      </c>
      <c r="S3915" s="10">
        <f t="shared" ca="1" si="612"/>
        <v>58.56</v>
      </c>
    </row>
    <row r="3916" spans="2:19">
      <c r="B3916" s="3">
        <v>41680</v>
      </c>
      <c r="C3916" s="1">
        <v>8375</v>
      </c>
      <c r="D3916" s="1">
        <v>8403</v>
      </c>
      <c r="E3916" s="1">
        <v>8353</v>
      </c>
      <c r="F3916" s="1">
        <v>8355</v>
      </c>
      <c r="G3916" s="1">
        <v>75690</v>
      </c>
      <c r="H3916" s="1">
        <v>201402</v>
      </c>
      <c r="I3916" s="1">
        <f>VLOOKUP($B3916,TWA00!$B:$H,5,FALSE)</f>
        <v>8391.9500000000007</v>
      </c>
      <c r="J3916" s="1">
        <f t="shared" si="613"/>
        <v>-20</v>
      </c>
      <c r="K3916" s="1">
        <f t="shared" si="614"/>
        <v>-48</v>
      </c>
      <c r="L3916" s="1">
        <f t="shared" si="615"/>
        <v>2</v>
      </c>
      <c r="M3916" s="3">
        <f t="shared" si="616"/>
        <v>41680</v>
      </c>
      <c r="N3916" s="1">
        <f t="shared" si="617"/>
        <v>-36.950000000000728</v>
      </c>
      <c r="O3916" s="1">
        <f t="shared" si="618"/>
        <v>2</v>
      </c>
      <c r="P3916" s="1">
        <f t="shared" si="619"/>
        <v>2014</v>
      </c>
      <c r="Q3916" s="1" t="b">
        <f t="shared" si="620"/>
        <v>0</v>
      </c>
      <c r="R3916" s="1">
        <f t="shared" si="621"/>
        <v>50</v>
      </c>
      <c r="S3916" s="10">
        <f t="shared" ca="1" si="612"/>
        <v>57.4</v>
      </c>
    </row>
    <row r="3917" spans="2:19">
      <c r="B3917" s="3">
        <v>41681</v>
      </c>
      <c r="C3917" s="1">
        <v>8354</v>
      </c>
      <c r="D3917" s="1">
        <v>8415</v>
      </c>
      <c r="E3917" s="1">
        <v>8346</v>
      </c>
      <c r="F3917" s="1">
        <v>8414</v>
      </c>
      <c r="G3917" s="1">
        <v>69071</v>
      </c>
      <c r="H3917" s="1">
        <v>201402</v>
      </c>
      <c r="I3917" s="1">
        <f>VLOOKUP($B3917,TWA00!$B:$H,5,FALSE)</f>
        <v>8430.56</v>
      </c>
      <c r="J3917" s="1">
        <f t="shared" si="613"/>
        <v>60</v>
      </c>
      <c r="K3917" s="1">
        <f t="shared" si="614"/>
        <v>-1</v>
      </c>
      <c r="L3917" s="1">
        <f t="shared" si="615"/>
        <v>68</v>
      </c>
      <c r="M3917" s="3">
        <f t="shared" si="616"/>
        <v>41681</v>
      </c>
      <c r="N3917" s="1">
        <f t="shared" si="617"/>
        <v>-16.559999999999491</v>
      </c>
      <c r="O3917" s="1">
        <f t="shared" si="618"/>
        <v>2</v>
      </c>
      <c r="P3917" s="1">
        <f t="shared" si="619"/>
        <v>2014</v>
      </c>
      <c r="Q3917" s="1" t="b">
        <f t="shared" si="620"/>
        <v>0</v>
      </c>
      <c r="R3917" s="1">
        <f t="shared" si="621"/>
        <v>69</v>
      </c>
      <c r="S3917" s="10">
        <f t="shared" ca="1" si="612"/>
        <v>58.1</v>
      </c>
    </row>
    <row r="3918" spans="2:19">
      <c r="B3918" s="3">
        <v>41682</v>
      </c>
      <c r="C3918" s="1">
        <v>8447</v>
      </c>
      <c r="D3918" s="1">
        <v>8496</v>
      </c>
      <c r="E3918" s="1">
        <v>8437</v>
      </c>
      <c r="F3918" s="1">
        <v>8481</v>
      </c>
      <c r="G3918" s="1">
        <v>84727</v>
      </c>
      <c r="H3918" s="1">
        <v>201402</v>
      </c>
      <c r="I3918" s="1">
        <f>VLOOKUP($B3918,TWA00!$B:$H,5,FALSE)</f>
        <v>8510.8700000000008</v>
      </c>
      <c r="J3918" s="1">
        <f t="shared" si="613"/>
        <v>34</v>
      </c>
      <c r="K3918" s="1">
        <f t="shared" si="614"/>
        <v>-15</v>
      </c>
      <c r="L3918" s="1">
        <f t="shared" si="615"/>
        <v>44</v>
      </c>
      <c r="M3918" s="3">
        <f t="shared" si="616"/>
        <v>41682</v>
      </c>
      <c r="N3918" s="1">
        <f t="shared" si="617"/>
        <v>-29.8700000000008</v>
      </c>
      <c r="O3918" s="1">
        <f t="shared" si="618"/>
        <v>2</v>
      </c>
      <c r="P3918" s="1">
        <f t="shared" si="619"/>
        <v>2014</v>
      </c>
      <c r="Q3918" s="1" t="b">
        <f t="shared" si="620"/>
        <v>0</v>
      </c>
      <c r="R3918" s="1">
        <f t="shared" si="621"/>
        <v>59</v>
      </c>
      <c r="S3918" s="10">
        <f t="shared" ca="1" si="612"/>
        <v>57.76</v>
      </c>
    </row>
    <row r="3919" spans="2:19">
      <c r="B3919" s="3">
        <v>41683</v>
      </c>
      <c r="C3919" s="1">
        <v>8495</v>
      </c>
      <c r="D3919" s="1">
        <v>8495</v>
      </c>
      <c r="E3919" s="1">
        <v>8443</v>
      </c>
      <c r="F3919" s="1">
        <v>8443</v>
      </c>
      <c r="G3919" s="1">
        <v>60328</v>
      </c>
      <c r="H3919" s="1">
        <v>201402</v>
      </c>
      <c r="I3919" s="1">
        <f>VLOOKUP($B3919,TWA00!$B:$H,5,FALSE)</f>
        <v>8467.7000000000007</v>
      </c>
      <c r="J3919" s="1">
        <f t="shared" si="613"/>
        <v>-52</v>
      </c>
      <c r="K3919" s="1">
        <f t="shared" si="614"/>
        <v>-52</v>
      </c>
      <c r="L3919" s="1">
        <f t="shared" si="615"/>
        <v>0</v>
      </c>
      <c r="M3919" s="3">
        <f t="shared" si="616"/>
        <v>41683</v>
      </c>
      <c r="N3919" s="1">
        <f t="shared" si="617"/>
        <v>-24.700000000000728</v>
      </c>
      <c r="O3919" s="1">
        <f t="shared" si="618"/>
        <v>2</v>
      </c>
      <c r="P3919" s="1">
        <f t="shared" si="619"/>
        <v>2014</v>
      </c>
      <c r="Q3919" s="1" t="b">
        <f t="shared" si="620"/>
        <v>0</v>
      </c>
      <c r="R3919" s="1">
        <f t="shared" si="621"/>
        <v>52</v>
      </c>
      <c r="S3919" s="10">
        <f t="shared" ca="1" si="612"/>
        <v>56.34</v>
      </c>
    </row>
    <row r="3920" spans="2:19">
      <c r="B3920" s="3">
        <v>41684</v>
      </c>
      <c r="C3920" s="1">
        <v>8496</v>
      </c>
      <c r="D3920" s="1">
        <v>8568</v>
      </c>
      <c r="E3920" s="1">
        <v>8488</v>
      </c>
      <c r="F3920" s="1">
        <v>8508</v>
      </c>
      <c r="G3920" s="1">
        <v>108056</v>
      </c>
      <c r="H3920" s="1">
        <v>201402</v>
      </c>
      <c r="I3920" s="1">
        <f>VLOOKUP($B3920,TWA00!$B:$H,5,FALSE)</f>
        <v>8513.68</v>
      </c>
      <c r="J3920" s="1">
        <f t="shared" si="613"/>
        <v>12</v>
      </c>
      <c r="K3920" s="1">
        <f t="shared" si="614"/>
        <v>-60</v>
      </c>
      <c r="L3920" s="1">
        <f t="shared" si="615"/>
        <v>20</v>
      </c>
      <c r="M3920" s="3">
        <f t="shared" si="616"/>
        <v>41684</v>
      </c>
      <c r="N3920" s="1">
        <f t="shared" si="617"/>
        <v>-5.680000000000291</v>
      </c>
      <c r="O3920" s="1">
        <f t="shared" si="618"/>
        <v>2</v>
      </c>
      <c r="P3920" s="1">
        <f t="shared" si="619"/>
        <v>2014</v>
      </c>
      <c r="Q3920" s="1" t="b">
        <f t="shared" si="620"/>
        <v>0</v>
      </c>
      <c r="R3920" s="1">
        <f t="shared" si="621"/>
        <v>80</v>
      </c>
      <c r="S3920" s="10">
        <f t="shared" ca="1" si="612"/>
        <v>56.58</v>
      </c>
    </row>
    <row r="3921" spans="2:19">
      <c r="B3921" s="3">
        <v>41687</v>
      </c>
      <c r="C3921" s="1">
        <v>8547</v>
      </c>
      <c r="D3921" s="1">
        <v>8557</v>
      </c>
      <c r="E3921" s="1">
        <v>8514</v>
      </c>
      <c r="F3921" s="1">
        <v>8528</v>
      </c>
      <c r="G3921" s="1">
        <v>68133</v>
      </c>
      <c r="H3921" s="1">
        <v>201402</v>
      </c>
      <c r="I3921" s="1">
        <f>VLOOKUP($B3921,TWA00!$B:$H,5,FALSE)</f>
        <v>8519.5499999999993</v>
      </c>
      <c r="J3921" s="1">
        <f t="shared" si="613"/>
        <v>-19</v>
      </c>
      <c r="K3921" s="1">
        <f t="shared" si="614"/>
        <v>-29</v>
      </c>
      <c r="L3921" s="1">
        <f t="shared" si="615"/>
        <v>14</v>
      </c>
      <c r="M3921" s="3">
        <f t="shared" si="616"/>
        <v>41687</v>
      </c>
      <c r="N3921" s="1">
        <f t="shared" si="617"/>
        <v>8.4500000000007276</v>
      </c>
      <c r="O3921" s="1">
        <f t="shared" si="618"/>
        <v>2</v>
      </c>
      <c r="P3921" s="1">
        <f t="shared" si="619"/>
        <v>2014</v>
      </c>
      <c r="Q3921" s="1" t="b">
        <f t="shared" si="620"/>
        <v>0</v>
      </c>
      <c r="R3921" s="1">
        <f t="shared" si="621"/>
        <v>43</v>
      </c>
      <c r="S3921" s="10">
        <f t="shared" ca="1" si="612"/>
        <v>56.36</v>
      </c>
    </row>
    <row r="3922" spans="2:19">
      <c r="B3922" s="3">
        <v>41688</v>
      </c>
      <c r="C3922" s="1">
        <v>8530</v>
      </c>
      <c r="D3922" s="1">
        <v>8564</v>
      </c>
      <c r="E3922" s="1">
        <v>8506</v>
      </c>
      <c r="F3922" s="1">
        <v>8562</v>
      </c>
      <c r="G3922" s="1">
        <v>74608</v>
      </c>
      <c r="H3922" s="1">
        <v>201402</v>
      </c>
      <c r="I3922" s="1">
        <f>VLOOKUP($B3922,TWA00!$B:$H,5,FALSE)</f>
        <v>8556.23</v>
      </c>
      <c r="J3922" s="1">
        <f t="shared" si="613"/>
        <v>32</v>
      </c>
      <c r="K3922" s="1">
        <f t="shared" si="614"/>
        <v>-2</v>
      </c>
      <c r="L3922" s="1">
        <f t="shared" si="615"/>
        <v>56</v>
      </c>
      <c r="M3922" s="3">
        <f t="shared" si="616"/>
        <v>41688</v>
      </c>
      <c r="N3922" s="1">
        <f t="shared" si="617"/>
        <v>5.7700000000004366</v>
      </c>
      <c r="O3922" s="1">
        <f t="shared" si="618"/>
        <v>2</v>
      </c>
      <c r="P3922" s="1">
        <f t="shared" si="619"/>
        <v>2014</v>
      </c>
      <c r="Q3922" s="1" t="b">
        <f t="shared" si="620"/>
        <v>0</v>
      </c>
      <c r="R3922" s="1">
        <f t="shared" si="621"/>
        <v>58</v>
      </c>
      <c r="S3922" s="10">
        <f t="shared" ca="1" si="612"/>
        <v>56.4</v>
      </c>
    </row>
    <row r="3923" spans="2:19">
      <c r="B3923" s="3">
        <v>41689</v>
      </c>
      <c r="C3923" s="1">
        <v>8535</v>
      </c>
      <c r="D3923" s="1">
        <v>8569</v>
      </c>
      <c r="E3923" s="1">
        <v>8535</v>
      </c>
      <c r="F3923" s="1">
        <v>8557</v>
      </c>
      <c r="G3923" s="1">
        <v>33192</v>
      </c>
      <c r="H3923" s="1">
        <v>201402</v>
      </c>
      <c r="I3923" s="1">
        <f>VLOOKUP($B3923,TWA00!$B:$H,5,FALSE)</f>
        <v>8577.01</v>
      </c>
      <c r="J3923" s="1">
        <f t="shared" si="613"/>
        <v>22</v>
      </c>
      <c r="K3923" s="1">
        <f t="shared" si="614"/>
        <v>-12</v>
      </c>
      <c r="L3923" s="1">
        <f t="shared" si="615"/>
        <v>22</v>
      </c>
      <c r="M3923" s="3">
        <f t="shared" si="616"/>
        <v>41689</v>
      </c>
      <c r="N3923" s="1">
        <f t="shared" si="617"/>
        <v>-20.010000000000218</v>
      </c>
      <c r="O3923" s="1">
        <f t="shared" si="618"/>
        <v>2</v>
      </c>
      <c r="P3923" s="1">
        <f t="shared" si="619"/>
        <v>2014</v>
      </c>
      <c r="Q3923" s="1" t="b">
        <f t="shared" si="620"/>
        <v>1</v>
      </c>
      <c r="R3923" s="1">
        <f t="shared" si="621"/>
        <v>34</v>
      </c>
      <c r="S3923" s="10">
        <f t="shared" ca="1" si="612"/>
        <v>55.96</v>
      </c>
    </row>
    <row r="3924" spans="2:19">
      <c r="B3924" s="3">
        <v>41690</v>
      </c>
      <c r="C3924" s="1">
        <v>8530</v>
      </c>
      <c r="D3924" s="1">
        <v>8548</v>
      </c>
      <c r="E3924" s="1">
        <v>8483</v>
      </c>
      <c r="F3924" s="1">
        <v>8483</v>
      </c>
      <c r="G3924" s="1">
        <v>104153</v>
      </c>
      <c r="H3924" s="1">
        <v>201403</v>
      </c>
      <c r="I3924" s="1">
        <f>VLOOKUP($B3924,TWA00!$B:$H,5,FALSE)</f>
        <v>8524.6200000000008</v>
      </c>
      <c r="J3924" s="1">
        <f t="shared" si="613"/>
        <v>-47</v>
      </c>
      <c r="K3924" s="1">
        <f t="shared" si="614"/>
        <v>-65</v>
      </c>
      <c r="L3924" s="1">
        <f t="shared" si="615"/>
        <v>0</v>
      </c>
      <c r="M3924" s="3">
        <f t="shared" si="616"/>
        <v>41690</v>
      </c>
      <c r="N3924" s="1">
        <f t="shared" si="617"/>
        <v>-41.6200000000008</v>
      </c>
      <c r="O3924" s="1">
        <f t="shared" si="618"/>
        <v>2</v>
      </c>
      <c r="P3924" s="1">
        <f t="shared" si="619"/>
        <v>2014</v>
      </c>
      <c r="Q3924" s="1" t="b">
        <f t="shared" si="620"/>
        <v>0</v>
      </c>
      <c r="R3924" s="1">
        <f t="shared" si="621"/>
        <v>65</v>
      </c>
      <c r="S3924" s="10">
        <f t="shared" ca="1" si="612"/>
        <v>56.34</v>
      </c>
    </row>
    <row r="3925" spans="2:19">
      <c r="B3925" s="3">
        <v>41691</v>
      </c>
      <c r="C3925" s="1">
        <v>8555</v>
      </c>
      <c r="D3925" s="1">
        <v>8598</v>
      </c>
      <c r="E3925" s="1">
        <v>8555</v>
      </c>
      <c r="F3925" s="1">
        <v>8587</v>
      </c>
      <c r="G3925" s="1">
        <v>70932</v>
      </c>
      <c r="H3925" s="1">
        <v>201403</v>
      </c>
      <c r="I3925" s="1">
        <f>VLOOKUP($B3925,TWA00!$B:$H,5,FALSE)</f>
        <v>8601.86</v>
      </c>
      <c r="J3925" s="1">
        <f t="shared" si="613"/>
        <v>32</v>
      </c>
      <c r="K3925" s="1">
        <f t="shared" si="614"/>
        <v>-11</v>
      </c>
      <c r="L3925" s="1">
        <f t="shared" si="615"/>
        <v>32</v>
      </c>
      <c r="M3925" s="3">
        <f t="shared" si="616"/>
        <v>41691</v>
      </c>
      <c r="N3925" s="1">
        <f t="shared" si="617"/>
        <v>-14.860000000000582</v>
      </c>
      <c r="O3925" s="1">
        <f t="shared" si="618"/>
        <v>2</v>
      </c>
      <c r="P3925" s="1">
        <f t="shared" si="619"/>
        <v>2014</v>
      </c>
      <c r="Q3925" s="1" t="b">
        <f t="shared" si="620"/>
        <v>0</v>
      </c>
      <c r="R3925" s="1">
        <f t="shared" si="621"/>
        <v>43</v>
      </c>
      <c r="S3925" s="10">
        <f t="shared" ca="1" si="612"/>
        <v>55.66</v>
      </c>
    </row>
    <row r="3926" spans="2:19">
      <c r="B3926" s="3">
        <v>41694</v>
      </c>
      <c r="C3926" s="1">
        <v>8591</v>
      </c>
      <c r="D3926" s="1">
        <v>8605</v>
      </c>
      <c r="E3926" s="1">
        <v>8534</v>
      </c>
      <c r="F3926" s="1">
        <v>8549</v>
      </c>
      <c r="G3926" s="1">
        <v>73629</v>
      </c>
      <c r="H3926" s="1">
        <v>201403</v>
      </c>
      <c r="I3926" s="1">
        <f>VLOOKUP($B3926,TWA00!$B:$H,5,FALSE)</f>
        <v>8560.61</v>
      </c>
      <c r="J3926" s="1">
        <f t="shared" si="613"/>
        <v>-42</v>
      </c>
      <c r="K3926" s="1">
        <f t="shared" si="614"/>
        <v>-56</v>
      </c>
      <c r="L3926" s="1">
        <f t="shared" si="615"/>
        <v>15</v>
      </c>
      <c r="M3926" s="3">
        <f t="shared" si="616"/>
        <v>41694</v>
      </c>
      <c r="N3926" s="1">
        <f t="shared" si="617"/>
        <v>-11.610000000000582</v>
      </c>
      <c r="O3926" s="1">
        <f t="shared" si="618"/>
        <v>2</v>
      </c>
      <c r="P3926" s="1">
        <f t="shared" si="619"/>
        <v>2014</v>
      </c>
      <c r="Q3926" s="1" t="b">
        <f t="shared" si="620"/>
        <v>0</v>
      </c>
      <c r="R3926" s="1">
        <f t="shared" si="621"/>
        <v>71</v>
      </c>
      <c r="S3926" s="10">
        <f t="shared" ca="1" si="612"/>
        <v>55.26</v>
      </c>
    </row>
    <row r="3927" spans="2:19">
      <c r="B3927" s="3">
        <v>41695</v>
      </c>
      <c r="C3927" s="1">
        <v>8603</v>
      </c>
      <c r="D3927" s="1">
        <v>8608</v>
      </c>
      <c r="E3927" s="1">
        <v>8565</v>
      </c>
      <c r="F3927" s="1">
        <v>8573</v>
      </c>
      <c r="G3927" s="1">
        <v>59959</v>
      </c>
      <c r="H3927" s="1">
        <v>201403</v>
      </c>
      <c r="I3927" s="1">
        <f>VLOOKUP($B3927,TWA00!$B:$H,5,FALSE)</f>
        <v>8575.6200000000008</v>
      </c>
      <c r="J3927" s="1">
        <f t="shared" si="613"/>
        <v>-30</v>
      </c>
      <c r="K3927" s="1">
        <f t="shared" si="614"/>
        <v>-35</v>
      </c>
      <c r="L3927" s="1">
        <f t="shared" si="615"/>
        <v>8</v>
      </c>
      <c r="M3927" s="3">
        <f t="shared" si="616"/>
        <v>41695</v>
      </c>
      <c r="N3927" s="1">
        <f t="shared" si="617"/>
        <v>-2.6200000000008004</v>
      </c>
      <c r="O3927" s="1">
        <f t="shared" si="618"/>
        <v>2</v>
      </c>
      <c r="P3927" s="1">
        <f t="shared" si="619"/>
        <v>2014</v>
      </c>
      <c r="Q3927" s="1" t="b">
        <f t="shared" si="620"/>
        <v>0</v>
      </c>
      <c r="R3927" s="1">
        <f t="shared" si="621"/>
        <v>43</v>
      </c>
      <c r="S3927" s="10">
        <f t="shared" ca="1" si="612"/>
        <v>55.02</v>
      </c>
    </row>
    <row r="3928" spans="2:19">
      <c r="B3928" s="3">
        <v>41696</v>
      </c>
      <c r="C3928" s="1">
        <v>8565</v>
      </c>
      <c r="D3928" s="1">
        <v>8627</v>
      </c>
      <c r="E3928" s="1">
        <v>8553</v>
      </c>
      <c r="F3928" s="1">
        <v>8608</v>
      </c>
      <c r="G3928" s="1">
        <v>78863</v>
      </c>
      <c r="H3928" s="1">
        <v>201403</v>
      </c>
      <c r="I3928" s="1">
        <f>VLOOKUP($B3928,TWA00!$B:$H,5,FALSE)</f>
        <v>8600.86</v>
      </c>
      <c r="J3928" s="1">
        <f t="shared" si="613"/>
        <v>43</v>
      </c>
      <c r="K3928" s="1">
        <f t="shared" si="614"/>
        <v>-19</v>
      </c>
      <c r="L3928" s="1">
        <f t="shared" si="615"/>
        <v>55</v>
      </c>
      <c r="M3928" s="3">
        <f t="shared" si="616"/>
        <v>41696</v>
      </c>
      <c r="N3928" s="1">
        <f t="shared" si="617"/>
        <v>7.1399999999994179</v>
      </c>
      <c r="O3928" s="1">
        <f t="shared" si="618"/>
        <v>2</v>
      </c>
      <c r="P3928" s="1">
        <f t="shared" si="619"/>
        <v>2014</v>
      </c>
      <c r="Q3928" s="1" t="b">
        <f t="shared" si="620"/>
        <v>0</v>
      </c>
      <c r="R3928" s="1">
        <f t="shared" si="621"/>
        <v>74</v>
      </c>
      <c r="S3928" s="10">
        <f t="shared" ca="1" si="612"/>
        <v>55.5</v>
      </c>
    </row>
    <row r="3929" spans="2:19">
      <c r="B3929" s="3">
        <v>41697</v>
      </c>
      <c r="C3929" s="1">
        <v>8609</v>
      </c>
      <c r="D3929" s="1">
        <v>8631</v>
      </c>
      <c r="E3929" s="1">
        <v>8602</v>
      </c>
      <c r="F3929" s="1">
        <v>8624</v>
      </c>
      <c r="G3929" s="1">
        <v>62426</v>
      </c>
      <c r="H3929" s="1">
        <v>201403</v>
      </c>
      <c r="I3929" s="1">
        <f>VLOOKUP($B3929,TWA00!$B:$H,5,FALSE)</f>
        <v>8639.58</v>
      </c>
      <c r="J3929" s="1">
        <f t="shared" si="613"/>
        <v>15</v>
      </c>
      <c r="K3929" s="1">
        <f t="shared" si="614"/>
        <v>-7</v>
      </c>
      <c r="L3929" s="1">
        <f t="shared" si="615"/>
        <v>22</v>
      </c>
      <c r="M3929" s="3">
        <f t="shared" si="616"/>
        <v>41697</v>
      </c>
      <c r="N3929" s="1">
        <f t="shared" si="617"/>
        <v>-15.579999999999927</v>
      </c>
      <c r="O3929" s="1">
        <f t="shared" si="618"/>
        <v>2</v>
      </c>
      <c r="P3929" s="1">
        <f t="shared" si="619"/>
        <v>2014</v>
      </c>
      <c r="Q3929" s="1" t="b">
        <f t="shared" si="620"/>
        <v>0</v>
      </c>
      <c r="R3929" s="1">
        <f t="shared" si="621"/>
        <v>29</v>
      </c>
      <c r="S3929" s="10">
        <f t="shared" ca="1" si="612"/>
        <v>55.46</v>
      </c>
    </row>
    <row r="3930" spans="2:19">
      <c r="B3930" s="3">
        <v>41701</v>
      </c>
      <c r="C3930" s="1">
        <v>8559</v>
      </c>
      <c r="D3930" s="1">
        <v>8580</v>
      </c>
      <c r="E3930" s="1">
        <v>8510</v>
      </c>
      <c r="F3930" s="1">
        <v>8566</v>
      </c>
      <c r="G3930" s="1">
        <v>102233</v>
      </c>
      <c r="H3930" s="1">
        <v>201403</v>
      </c>
      <c r="I3930" s="1">
        <f>VLOOKUP($B3930,TWA00!$B:$H,5,FALSE)</f>
        <v>8601.98</v>
      </c>
      <c r="J3930" s="1">
        <f t="shared" si="613"/>
        <v>7</v>
      </c>
      <c r="K3930" s="1">
        <f t="shared" si="614"/>
        <v>-14</v>
      </c>
      <c r="L3930" s="1">
        <f t="shared" si="615"/>
        <v>56</v>
      </c>
      <c r="M3930" s="3">
        <f t="shared" si="616"/>
        <v>41701</v>
      </c>
      <c r="N3930" s="1">
        <f t="shared" si="617"/>
        <v>-35.979999999999563</v>
      </c>
      <c r="O3930" s="1">
        <f t="shared" si="618"/>
        <v>3</v>
      </c>
      <c r="P3930" s="1">
        <f t="shared" si="619"/>
        <v>2014</v>
      </c>
      <c r="Q3930" s="1" t="b">
        <f t="shared" si="620"/>
        <v>0</v>
      </c>
      <c r="R3930" s="1">
        <f t="shared" si="621"/>
        <v>70</v>
      </c>
      <c r="S3930" s="10">
        <f t="shared" ca="1" si="612"/>
        <v>55.1</v>
      </c>
    </row>
    <row r="3931" spans="2:19">
      <c r="B3931" s="3">
        <v>41702</v>
      </c>
      <c r="C3931" s="1">
        <v>8560</v>
      </c>
      <c r="D3931" s="1">
        <v>8582</v>
      </c>
      <c r="E3931" s="1">
        <v>8539</v>
      </c>
      <c r="F3931" s="1">
        <v>8553</v>
      </c>
      <c r="G3931" s="1">
        <v>68908</v>
      </c>
      <c r="H3931" s="1">
        <v>201403</v>
      </c>
      <c r="I3931" s="1">
        <f>VLOOKUP($B3931,TWA00!$B:$H,5,FALSE)</f>
        <v>8554.5400000000009</v>
      </c>
      <c r="J3931" s="1">
        <f t="shared" si="613"/>
        <v>-7</v>
      </c>
      <c r="K3931" s="1">
        <f t="shared" si="614"/>
        <v>-29</v>
      </c>
      <c r="L3931" s="1">
        <f t="shared" si="615"/>
        <v>14</v>
      </c>
      <c r="M3931" s="3">
        <f t="shared" si="616"/>
        <v>41702</v>
      </c>
      <c r="N3931" s="1">
        <f t="shared" si="617"/>
        <v>-1.5400000000008731</v>
      </c>
      <c r="O3931" s="1">
        <f t="shared" si="618"/>
        <v>3</v>
      </c>
      <c r="P3931" s="1">
        <f t="shared" si="619"/>
        <v>2014</v>
      </c>
      <c r="Q3931" s="1" t="b">
        <f t="shared" si="620"/>
        <v>0</v>
      </c>
      <c r="R3931" s="1">
        <f t="shared" si="621"/>
        <v>43</v>
      </c>
      <c r="S3931" s="10">
        <f t="shared" ca="1" si="612"/>
        <v>55</v>
      </c>
    </row>
    <row r="3932" spans="2:19">
      <c r="B3932" s="3">
        <v>41703</v>
      </c>
      <c r="C3932" s="1">
        <v>8640</v>
      </c>
      <c r="D3932" s="1">
        <v>8647</v>
      </c>
      <c r="E3932" s="1">
        <v>8610</v>
      </c>
      <c r="F3932" s="1">
        <v>8619</v>
      </c>
      <c r="G3932" s="1">
        <v>59854</v>
      </c>
      <c r="H3932" s="1">
        <v>201403</v>
      </c>
      <c r="I3932" s="1">
        <f>VLOOKUP($B3932,TWA00!$B:$H,5,FALSE)</f>
        <v>8632.93</v>
      </c>
      <c r="J3932" s="1">
        <f t="shared" si="613"/>
        <v>-21</v>
      </c>
      <c r="K3932" s="1">
        <f t="shared" si="614"/>
        <v>-28</v>
      </c>
      <c r="L3932" s="1">
        <f t="shared" si="615"/>
        <v>9</v>
      </c>
      <c r="M3932" s="3">
        <f t="shared" si="616"/>
        <v>41703</v>
      </c>
      <c r="N3932" s="1">
        <f t="shared" si="617"/>
        <v>-13.930000000000291</v>
      </c>
      <c r="O3932" s="1">
        <f t="shared" si="618"/>
        <v>3</v>
      </c>
      <c r="P3932" s="1">
        <f t="shared" si="619"/>
        <v>2014</v>
      </c>
      <c r="Q3932" s="1" t="b">
        <f t="shared" si="620"/>
        <v>0</v>
      </c>
      <c r="R3932" s="1">
        <f t="shared" si="621"/>
        <v>37</v>
      </c>
      <c r="S3932" s="10">
        <f t="shared" ca="1" si="612"/>
        <v>54.7</v>
      </c>
    </row>
    <row r="3933" spans="2:19">
      <c r="B3933" s="3">
        <v>41704</v>
      </c>
      <c r="C3933" s="1">
        <v>8623</v>
      </c>
      <c r="D3933" s="1">
        <v>8709</v>
      </c>
      <c r="E3933" s="1">
        <v>8619</v>
      </c>
      <c r="F3933" s="1">
        <v>8695</v>
      </c>
      <c r="G3933" s="1">
        <v>87968</v>
      </c>
      <c r="H3933" s="1">
        <v>201403</v>
      </c>
      <c r="I3933" s="1">
        <f>VLOOKUP($B3933,TWA00!$B:$H,5,FALSE)</f>
        <v>8713.7900000000009</v>
      </c>
      <c r="J3933" s="1">
        <f t="shared" si="613"/>
        <v>72</v>
      </c>
      <c r="K3933" s="1">
        <f t="shared" si="614"/>
        <v>-14</v>
      </c>
      <c r="L3933" s="1">
        <f t="shared" si="615"/>
        <v>76</v>
      </c>
      <c r="M3933" s="3">
        <f t="shared" si="616"/>
        <v>41704</v>
      </c>
      <c r="N3933" s="1">
        <f t="shared" si="617"/>
        <v>-18.790000000000873</v>
      </c>
      <c r="O3933" s="1">
        <f t="shared" si="618"/>
        <v>3</v>
      </c>
      <c r="P3933" s="1">
        <f t="shared" si="619"/>
        <v>2014</v>
      </c>
      <c r="Q3933" s="1" t="b">
        <f t="shared" si="620"/>
        <v>0</v>
      </c>
      <c r="R3933" s="1">
        <f t="shared" si="621"/>
        <v>90</v>
      </c>
      <c r="S3933" s="10">
        <f t="shared" ca="1" si="612"/>
        <v>55.3</v>
      </c>
    </row>
    <row r="3934" spans="2:19">
      <c r="B3934" s="3">
        <v>41705</v>
      </c>
      <c r="C3934" s="1">
        <v>8730</v>
      </c>
      <c r="D3934" s="1">
        <v>8772</v>
      </c>
      <c r="E3934" s="1">
        <v>8676</v>
      </c>
      <c r="F3934" s="1">
        <v>8705</v>
      </c>
      <c r="G3934" s="1">
        <v>104339</v>
      </c>
      <c r="H3934" s="1">
        <v>201403</v>
      </c>
      <c r="I3934" s="1">
        <f>VLOOKUP($B3934,TWA00!$B:$H,5,FALSE)</f>
        <v>8713.9599999999991</v>
      </c>
      <c r="J3934" s="1">
        <f t="shared" si="613"/>
        <v>-25</v>
      </c>
      <c r="K3934" s="1">
        <f t="shared" si="614"/>
        <v>-67</v>
      </c>
      <c r="L3934" s="1">
        <f t="shared" si="615"/>
        <v>29</v>
      </c>
      <c r="M3934" s="3">
        <f t="shared" si="616"/>
        <v>41705</v>
      </c>
      <c r="N3934" s="1">
        <f t="shared" si="617"/>
        <v>-8.9599999999991269</v>
      </c>
      <c r="O3934" s="1">
        <f t="shared" si="618"/>
        <v>3</v>
      </c>
      <c r="P3934" s="1">
        <f t="shared" si="619"/>
        <v>2014</v>
      </c>
      <c r="Q3934" s="1" t="b">
        <f t="shared" si="620"/>
        <v>0</v>
      </c>
      <c r="R3934" s="1">
        <f t="shared" si="621"/>
        <v>96</v>
      </c>
      <c r="S3934" s="10">
        <f t="shared" ca="1" si="612"/>
        <v>56.68</v>
      </c>
    </row>
    <row r="3935" spans="2:19">
      <c r="B3935" s="3">
        <v>41708</v>
      </c>
      <c r="C3935" s="1">
        <v>8673</v>
      </c>
      <c r="D3935" s="1">
        <v>8694</v>
      </c>
      <c r="E3935" s="1">
        <v>8654</v>
      </c>
      <c r="F3935" s="1">
        <v>8677</v>
      </c>
      <c r="G3935" s="1">
        <v>69919</v>
      </c>
      <c r="H3935" s="1">
        <v>201403</v>
      </c>
      <c r="I3935" s="1">
        <f>VLOOKUP($B3935,TWA00!$B:$H,5,FALSE)</f>
        <v>8665.24</v>
      </c>
      <c r="J3935" s="1">
        <f t="shared" si="613"/>
        <v>4</v>
      </c>
      <c r="K3935" s="1">
        <f t="shared" si="614"/>
        <v>-17</v>
      </c>
      <c r="L3935" s="1">
        <f t="shared" si="615"/>
        <v>23</v>
      </c>
      <c r="M3935" s="3">
        <f t="shared" si="616"/>
        <v>41708</v>
      </c>
      <c r="N3935" s="1">
        <f t="shared" si="617"/>
        <v>11.760000000000218</v>
      </c>
      <c r="O3935" s="1">
        <f t="shared" si="618"/>
        <v>3</v>
      </c>
      <c r="P3935" s="1">
        <f t="shared" si="619"/>
        <v>2014</v>
      </c>
      <c r="Q3935" s="1" t="b">
        <f t="shared" si="620"/>
        <v>0</v>
      </c>
      <c r="R3935" s="1">
        <f t="shared" si="621"/>
        <v>40</v>
      </c>
      <c r="S3935" s="10">
        <f t="shared" ca="1" si="612"/>
        <v>56.64</v>
      </c>
    </row>
    <row r="3936" spans="2:19">
      <c r="B3936" s="3">
        <v>41709</v>
      </c>
      <c r="C3936" s="1">
        <v>8690</v>
      </c>
      <c r="D3936" s="1">
        <v>8723</v>
      </c>
      <c r="E3936" s="1">
        <v>8678</v>
      </c>
      <c r="F3936" s="1">
        <v>8715</v>
      </c>
      <c r="G3936" s="1">
        <v>67391</v>
      </c>
      <c r="H3936" s="1">
        <v>201403</v>
      </c>
      <c r="I3936" s="1">
        <f>VLOOKUP($B3936,TWA00!$B:$H,5,FALSE)</f>
        <v>8702.33</v>
      </c>
      <c r="J3936" s="1">
        <f t="shared" si="613"/>
        <v>25</v>
      </c>
      <c r="K3936" s="1">
        <f t="shared" si="614"/>
        <v>-8</v>
      </c>
      <c r="L3936" s="1">
        <f t="shared" si="615"/>
        <v>37</v>
      </c>
      <c r="M3936" s="3">
        <f t="shared" si="616"/>
        <v>41709</v>
      </c>
      <c r="N3936" s="1">
        <f t="shared" si="617"/>
        <v>12.670000000000073</v>
      </c>
      <c r="O3936" s="1">
        <f t="shared" si="618"/>
        <v>3</v>
      </c>
      <c r="P3936" s="1">
        <f t="shared" si="619"/>
        <v>2014</v>
      </c>
      <c r="Q3936" s="1" t="b">
        <f t="shared" si="620"/>
        <v>0</v>
      </c>
      <c r="R3936" s="1">
        <f t="shared" si="621"/>
        <v>45</v>
      </c>
      <c r="S3936" s="10">
        <f t="shared" ca="1" si="612"/>
        <v>56.34</v>
      </c>
    </row>
    <row r="3937" spans="2:19">
      <c r="B3937" s="3">
        <v>41710</v>
      </c>
      <c r="C3937" s="1">
        <v>8666</v>
      </c>
      <c r="D3937" s="1">
        <v>8673</v>
      </c>
      <c r="E3937" s="1">
        <v>8645</v>
      </c>
      <c r="F3937" s="1">
        <v>8662</v>
      </c>
      <c r="G3937" s="1">
        <v>73277</v>
      </c>
      <c r="H3937" s="1">
        <v>201403</v>
      </c>
      <c r="I3937" s="1">
        <f>VLOOKUP($B3937,TWA00!$B:$H,5,FALSE)</f>
        <v>8684.73</v>
      </c>
      <c r="J3937" s="1">
        <f t="shared" si="613"/>
        <v>-4</v>
      </c>
      <c r="K3937" s="1">
        <f t="shared" si="614"/>
        <v>-11</v>
      </c>
      <c r="L3937" s="1">
        <f t="shared" si="615"/>
        <v>17</v>
      </c>
      <c r="M3937" s="3">
        <f t="shared" si="616"/>
        <v>41710</v>
      </c>
      <c r="N3937" s="1">
        <f t="shared" si="617"/>
        <v>-22.729999999999563</v>
      </c>
      <c r="O3937" s="1">
        <f t="shared" si="618"/>
        <v>3</v>
      </c>
      <c r="P3937" s="1">
        <f t="shared" si="619"/>
        <v>2014</v>
      </c>
      <c r="Q3937" s="1" t="b">
        <f t="shared" si="620"/>
        <v>0</v>
      </c>
      <c r="R3937" s="1">
        <f t="shared" si="621"/>
        <v>28</v>
      </c>
      <c r="S3937" s="10">
        <f t="shared" ca="1" si="612"/>
        <v>55.98</v>
      </c>
    </row>
    <row r="3938" spans="2:19">
      <c r="B3938" s="3">
        <v>41711</v>
      </c>
      <c r="C3938" s="1">
        <v>8702</v>
      </c>
      <c r="D3938" s="1">
        <v>8756</v>
      </c>
      <c r="E3938" s="1">
        <v>8694</v>
      </c>
      <c r="F3938" s="1">
        <v>8740</v>
      </c>
      <c r="G3938" s="1">
        <v>84582</v>
      </c>
      <c r="H3938" s="1">
        <v>201403</v>
      </c>
      <c r="I3938" s="1">
        <f>VLOOKUP($B3938,TWA00!$B:$H,5,FALSE)</f>
        <v>8747.7900000000009</v>
      </c>
      <c r="J3938" s="1">
        <f t="shared" si="613"/>
        <v>38</v>
      </c>
      <c r="K3938" s="1">
        <f t="shared" si="614"/>
        <v>-16</v>
      </c>
      <c r="L3938" s="1">
        <f t="shared" si="615"/>
        <v>46</v>
      </c>
      <c r="M3938" s="3">
        <f t="shared" si="616"/>
        <v>41711</v>
      </c>
      <c r="N3938" s="1">
        <f t="shared" si="617"/>
        <v>-7.7900000000008731</v>
      </c>
      <c r="O3938" s="1">
        <f t="shared" si="618"/>
        <v>3</v>
      </c>
      <c r="P3938" s="1">
        <f t="shared" si="619"/>
        <v>2014</v>
      </c>
      <c r="Q3938" s="1" t="b">
        <f t="shared" si="620"/>
        <v>0</v>
      </c>
      <c r="R3938" s="1">
        <f t="shared" si="621"/>
        <v>62</v>
      </c>
      <c r="S3938" s="10">
        <f t="shared" ca="1" si="612"/>
        <v>56.22</v>
      </c>
    </row>
    <row r="3939" spans="2:19">
      <c r="B3939" s="3">
        <v>41712</v>
      </c>
      <c r="C3939" s="1">
        <v>8673</v>
      </c>
      <c r="D3939" s="1">
        <v>8701</v>
      </c>
      <c r="E3939" s="1">
        <v>8671</v>
      </c>
      <c r="F3939" s="1">
        <v>8693</v>
      </c>
      <c r="G3939" s="1">
        <v>58515</v>
      </c>
      <c r="H3939" s="1">
        <v>201403</v>
      </c>
      <c r="I3939" s="1">
        <f>VLOOKUP($B3939,TWA00!$B:$H,5,FALSE)</f>
        <v>8687.6299999999992</v>
      </c>
      <c r="J3939" s="1">
        <f t="shared" si="613"/>
        <v>20</v>
      </c>
      <c r="K3939" s="1">
        <f t="shared" si="614"/>
        <v>-8</v>
      </c>
      <c r="L3939" s="1">
        <f t="shared" si="615"/>
        <v>22</v>
      </c>
      <c r="M3939" s="3">
        <f t="shared" si="616"/>
        <v>41712</v>
      </c>
      <c r="N3939" s="1">
        <f t="shared" si="617"/>
        <v>5.3700000000008004</v>
      </c>
      <c r="O3939" s="1">
        <f t="shared" si="618"/>
        <v>3</v>
      </c>
      <c r="P3939" s="1">
        <f t="shared" si="619"/>
        <v>2014</v>
      </c>
      <c r="Q3939" s="1" t="b">
        <f t="shared" si="620"/>
        <v>0</v>
      </c>
      <c r="R3939" s="1">
        <f t="shared" si="621"/>
        <v>30</v>
      </c>
      <c r="S3939" s="10">
        <f t="shared" ca="1" si="612"/>
        <v>56.32</v>
      </c>
    </row>
    <row r="3940" spans="2:19">
      <c r="B3940" s="3">
        <v>41715</v>
      </c>
      <c r="C3940" s="1">
        <v>8703</v>
      </c>
      <c r="D3940" s="1">
        <v>8715</v>
      </c>
      <c r="E3940" s="1">
        <v>8655</v>
      </c>
      <c r="F3940" s="1">
        <v>8701</v>
      </c>
      <c r="G3940" s="1">
        <v>77365</v>
      </c>
      <c r="H3940" s="1">
        <v>201403</v>
      </c>
      <c r="I3940" s="1">
        <f>VLOOKUP($B3940,TWA00!$B:$H,5,FALSE)</f>
        <v>8700.1</v>
      </c>
      <c r="J3940" s="1">
        <f t="shared" si="613"/>
        <v>-2</v>
      </c>
      <c r="K3940" s="1">
        <f t="shared" si="614"/>
        <v>-14</v>
      </c>
      <c r="L3940" s="1">
        <f t="shared" si="615"/>
        <v>46</v>
      </c>
      <c r="M3940" s="3">
        <f t="shared" si="616"/>
        <v>41715</v>
      </c>
      <c r="N3940" s="1">
        <f t="shared" si="617"/>
        <v>0.8999999999996362</v>
      </c>
      <c r="O3940" s="1">
        <f t="shared" si="618"/>
        <v>3</v>
      </c>
      <c r="P3940" s="1">
        <f t="shared" si="619"/>
        <v>2014</v>
      </c>
      <c r="Q3940" s="1" t="b">
        <f t="shared" si="620"/>
        <v>0</v>
      </c>
      <c r="R3940" s="1">
        <f t="shared" si="621"/>
        <v>60</v>
      </c>
      <c r="S3940" s="10">
        <f t="shared" ca="1" si="612"/>
        <v>57.2</v>
      </c>
    </row>
    <row r="3941" spans="2:19">
      <c r="B3941" s="3">
        <v>41716</v>
      </c>
      <c r="C3941" s="1">
        <v>8745</v>
      </c>
      <c r="D3941" s="1">
        <v>8751</v>
      </c>
      <c r="E3941" s="1">
        <v>8712</v>
      </c>
      <c r="F3941" s="1">
        <v>8727</v>
      </c>
      <c r="G3941" s="1">
        <v>65644</v>
      </c>
      <c r="H3941" s="1">
        <v>201403</v>
      </c>
      <c r="I3941" s="1">
        <f>VLOOKUP($B3941,TWA00!$B:$H,5,FALSE)</f>
        <v>8731.94</v>
      </c>
      <c r="J3941" s="1">
        <f t="shared" si="613"/>
        <v>-18</v>
      </c>
      <c r="K3941" s="1">
        <f t="shared" si="614"/>
        <v>-24</v>
      </c>
      <c r="L3941" s="1">
        <f t="shared" si="615"/>
        <v>15</v>
      </c>
      <c r="M3941" s="3">
        <f t="shared" si="616"/>
        <v>41716</v>
      </c>
      <c r="N3941" s="1">
        <f t="shared" si="617"/>
        <v>-4.9400000000005093</v>
      </c>
      <c r="O3941" s="1">
        <f t="shared" si="618"/>
        <v>3</v>
      </c>
      <c r="P3941" s="1">
        <f t="shared" si="619"/>
        <v>2014</v>
      </c>
      <c r="Q3941" s="1" t="b">
        <f t="shared" si="620"/>
        <v>0</v>
      </c>
      <c r="R3941" s="1">
        <f t="shared" si="621"/>
        <v>39</v>
      </c>
      <c r="S3941" s="10">
        <f t="shared" ca="1" si="612"/>
        <v>57.36</v>
      </c>
    </row>
    <row r="3942" spans="2:19">
      <c r="B3942" s="3">
        <v>41717</v>
      </c>
      <c r="C3942" s="1">
        <v>8734</v>
      </c>
      <c r="D3942" s="1">
        <v>8742</v>
      </c>
      <c r="E3942" s="1">
        <v>8684</v>
      </c>
      <c r="F3942" s="1">
        <v>8696</v>
      </c>
      <c r="G3942" s="1">
        <v>47587</v>
      </c>
      <c r="H3942" s="1">
        <v>201403</v>
      </c>
      <c r="I3942" s="1">
        <f>VLOOKUP($B3942,TWA00!$B:$H,5,FALSE)</f>
        <v>8689.4599999999991</v>
      </c>
      <c r="J3942" s="1">
        <f t="shared" si="613"/>
        <v>-38</v>
      </c>
      <c r="K3942" s="1">
        <f t="shared" si="614"/>
        <v>-46</v>
      </c>
      <c r="L3942" s="1">
        <f t="shared" si="615"/>
        <v>12</v>
      </c>
      <c r="M3942" s="3">
        <f t="shared" si="616"/>
        <v>41717</v>
      </c>
      <c r="N3942" s="1">
        <f t="shared" si="617"/>
        <v>6.5400000000008731</v>
      </c>
      <c r="O3942" s="1">
        <f t="shared" si="618"/>
        <v>3</v>
      </c>
      <c r="P3942" s="1">
        <f t="shared" si="619"/>
        <v>2014</v>
      </c>
      <c r="Q3942" s="1" t="b">
        <f t="shared" si="620"/>
        <v>1</v>
      </c>
      <c r="R3942" s="1">
        <f t="shared" si="621"/>
        <v>58</v>
      </c>
      <c r="S3942" s="10">
        <f t="shared" ca="1" si="612"/>
        <v>57.32</v>
      </c>
    </row>
    <row r="3943" spans="2:19">
      <c r="B3943" s="3">
        <v>41718</v>
      </c>
      <c r="C3943" s="1">
        <v>8638</v>
      </c>
      <c r="D3943" s="1">
        <v>8639</v>
      </c>
      <c r="E3943" s="1">
        <v>8561</v>
      </c>
      <c r="F3943" s="1">
        <v>8568</v>
      </c>
      <c r="G3943" s="1">
        <v>95027</v>
      </c>
      <c r="H3943" s="1">
        <v>201404</v>
      </c>
      <c r="I3943" s="1">
        <f>VLOOKUP($B3943,TWA00!$B:$H,5,FALSE)</f>
        <v>8597.33</v>
      </c>
      <c r="J3943" s="1">
        <f t="shared" si="613"/>
        <v>-70</v>
      </c>
      <c r="K3943" s="1">
        <f t="shared" si="614"/>
        <v>-71</v>
      </c>
      <c r="L3943" s="1">
        <f t="shared" si="615"/>
        <v>7</v>
      </c>
      <c r="M3943" s="3">
        <f t="shared" si="616"/>
        <v>41718</v>
      </c>
      <c r="N3943" s="1">
        <f t="shared" si="617"/>
        <v>-29.329999999999927</v>
      </c>
      <c r="O3943" s="1">
        <f t="shared" si="618"/>
        <v>3</v>
      </c>
      <c r="P3943" s="1">
        <f t="shared" si="619"/>
        <v>2014</v>
      </c>
      <c r="Q3943" s="1" t="b">
        <f t="shared" si="620"/>
        <v>0</v>
      </c>
      <c r="R3943" s="1">
        <f t="shared" si="621"/>
        <v>78</v>
      </c>
      <c r="S3943" s="10">
        <f t="shared" ca="1" si="612"/>
        <v>57.06</v>
      </c>
    </row>
    <row r="3944" spans="2:19">
      <c r="B3944" s="3">
        <v>41719</v>
      </c>
      <c r="C3944" s="1">
        <v>8586</v>
      </c>
      <c r="D3944" s="1">
        <v>8598</v>
      </c>
      <c r="E3944" s="1">
        <v>8558</v>
      </c>
      <c r="F3944" s="1">
        <v>8575</v>
      </c>
      <c r="G3944" s="1">
        <v>66251</v>
      </c>
      <c r="H3944" s="1">
        <v>201404</v>
      </c>
      <c r="I3944" s="1">
        <f>VLOOKUP($B3944,TWA00!$B:$H,5,FALSE)</f>
        <v>8577.17</v>
      </c>
      <c r="J3944" s="1">
        <f t="shared" si="613"/>
        <v>-11</v>
      </c>
      <c r="K3944" s="1">
        <f t="shared" si="614"/>
        <v>-23</v>
      </c>
      <c r="L3944" s="1">
        <f t="shared" si="615"/>
        <v>17</v>
      </c>
      <c r="M3944" s="3">
        <f t="shared" si="616"/>
        <v>41719</v>
      </c>
      <c r="N3944" s="1">
        <f t="shared" si="617"/>
        <v>-2.1700000000000728</v>
      </c>
      <c r="O3944" s="1">
        <f t="shared" si="618"/>
        <v>3</v>
      </c>
      <c r="P3944" s="1">
        <f t="shared" si="619"/>
        <v>2014</v>
      </c>
      <c r="Q3944" s="1" t="b">
        <f t="shared" si="620"/>
        <v>0</v>
      </c>
      <c r="R3944" s="1">
        <f t="shared" si="621"/>
        <v>40</v>
      </c>
      <c r="S3944" s="10">
        <f t="shared" ca="1" si="612"/>
        <v>57.02</v>
      </c>
    </row>
    <row r="3945" spans="2:19">
      <c r="B3945" s="3">
        <v>41722</v>
      </c>
      <c r="C3945" s="1">
        <v>8550</v>
      </c>
      <c r="D3945" s="1">
        <v>8605</v>
      </c>
      <c r="E3945" s="1">
        <v>8523</v>
      </c>
      <c r="F3945" s="1">
        <v>8601</v>
      </c>
      <c r="G3945" s="1">
        <v>99699</v>
      </c>
      <c r="H3945" s="1">
        <v>201404</v>
      </c>
      <c r="I3945" s="1">
        <f>VLOOKUP($B3945,TWA00!$B:$H,5,FALSE)</f>
        <v>8605.3799999999992</v>
      </c>
      <c r="J3945" s="1">
        <f t="shared" si="613"/>
        <v>51</v>
      </c>
      <c r="K3945" s="1">
        <f t="shared" si="614"/>
        <v>-4</v>
      </c>
      <c r="L3945" s="1">
        <f t="shared" si="615"/>
        <v>78</v>
      </c>
      <c r="M3945" s="3">
        <f t="shared" si="616"/>
        <v>41722</v>
      </c>
      <c r="N3945" s="1">
        <f t="shared" si="617"/>
        <v>-4.3799999999991996</v>
      </c>
      <c r="O3945" s="1">
        <f t="shared" si="618"/>
        <v>3</v>
      </c>
      <c r="P3945" s="1">
        <f t="shared" si="619"/>
        <v>2014</v>
      </c>
      <c r="Q3945" s="1" t="b">
        <f t="shared" si="620"/>
        <v>0</v>
      </c>
      <c r="R3945" s="1">
        <f t="shared" si="621"/>
        <v>82</v>
      </c>
      <c r="S3945" s="10">
        <f t="shared" ca="1" si="612"/>
        <v>57.38</v>
      </c>
    </row>
    <row r="3946" spans="2:19">
      <c r="B3946" s="3">
        <v>41723</v>
      </c>
      <c r="C3946" s="1">
        <v>8589</v>
      </c>
      <c r="D3946" s="1">
        <v>8660</v>
      </c>
      <c r="E3946" s="1">
        <v>8576</v>
      </c>
      <c r="F3946" s="1">
        <v>8659</v>
      </c>
      <c r="G3946" s="1">
        <v>91751</v>
      </c>
      <c r="H3946" s="1">
        <v>201404</v>
      </c>
      <c r="I3946" s="1">
        <f>VLOOKUP($B3946,TWA00!$B:$H,5,FALSE)</f>
        <v>8689.2999999999993</v>
      </c>
      <c r="J3946" s="1">
        <f t="shared" si="613"/>
        <v>70</v>
      </c>
      <c r="K3946" s="1">
        <f t="shared" si="614"/>
        <v>-1</v>
      </c>
      <c r="L3946" s="1">
        <f t="shared" si="615"/>
        <v>83</v>
      </c>
      <c r="M3946" s="3">
        <f t="shared" si="616"/>
        <v>41723</v>
      </c>
      <c r="N3946" s="1">
        <f t="shared" si="617"/>
        <v>-30.299999999999272</v>
      </c>
      <c r="O3946" s="1">
        <f t="shared" si="618"/>
        <v>3</v>
      </c>
      <c r="P3946" s="1">
        <f t="shared" si="619"/>
        <v>2014</v>
      </c>
      <c r="Q3946" s="1" t="b">
        <f t="shared" si="620"/>
        <v>0</v>
      </c>
      <c r="R3946" s="1">
        <f t="shared" si="621"/>
        <v>84</v>
      </c>
      <c r="S3946" s="10">
        <f t="shared" ca="1" si="612"/>
        <v>57.72</v>
      </c>
    </row>
    <row r="3947" spans="2:19">
      <c r="B3947" s="3">
        <v>41724</v>
      </c>
      <c r="C3947" s="1">
        <v>8708</v>
      </c>
      <c r="D3947" s="1">
        <v>8722</v>
      </c>
      <c r="E3947" s="1">
        <v>8682</v>
      </c>
      <c r="F3947" s="1">
        <v>8711</v>
      </c>
      <c r="G3947" s="1">
        <v>77869</v>
      </c>
      <c r="H3947" s="1">
        <v>201404</v>
      </c>
      <c r="I3947" s="1">
        <f>VLOOKUP($B3947,TWA00!$B:$H,5,FALSE)</f>
        <v>8737.27</v>
      </c>
      <c r="J3947" s="1">
        <f t="shared" si="613"/>
        <v>3</v>
      </c>
      <c r="K3947" s="1">
        <f t="shared" si="614"/>
        <v>-11</v>
      </c>
      <c r="L3947" s="1">
        <f t="shared" si="615"/>
        <v>29</v>
      </c>
      <c r="M3947" s="3">
        <f t="shared" si="616"/>
        <v>41724</v>
      </c>
      <c r="N3947" s="1">
        <f t="shared" si="617"/>
        <v>-26.270000000000437</v>
      </c>
      <c r="O3947" s="1">
        <f t="shared" si="618"/>
        <v>3</v>
      </c>
      <c r="P3947" s="1">
        <f t="shared" si="619"/>
        <v>2014</v>
      </c>
      <c r="Q3947" s="1" t="b">
        <f t="shared" si="620"/>
        <v>0</v>
      </c>
      <c r="R3947" s="1">
        <f t="shared" si="621"/>
        <v>40</v>
      </c>
      <c r="S3947" s="10">
        <f t="shared" ca="1" si="612"/>
        <v>57.36</v>
      </c>
    </row>
    <row r="3948" spans="2:19">
      <c r="B3948" s="3">
        <v>41725</v>
      </c>
      <c r="C3948" s="1">
        <v>8705</v>
      </c>
      <c r="D3948" s="1">
        <v>8756</v>
      </c>
      <c r="E3948" s="1">
        <v>8695</v>
      </c>
      <c r="F3948" s="1">
        <v>8754</v>
      </c>
      <c r="G3948" s="1">
        <v>86325</v>
      </c>
      <c r="H3948" s="1">
        <v>201404</v>
      </c>
      <c r="I3948" s="1">
        <f>VLOOKUP($B3948,TWA00!$B:$H,5,FALSE)</f>
        <v>8779.57</v>
      </c>
      <c r="J3948" s="1">
        <f t="shared" si="613"/>
        <v>49</v>
      </c>
      <c r="K3948" s="1">
        <f t="shared" si="614"/>
        <v>-2</v>
      </c>
      <c r="L3948" s="1">
        <f t="shared" si="615"/>
        <v>59</v>
      </c>
      <c r="M3948" s="3">
        <f t="shared" si="616"/>
        <v>41725</v>
      </c>
      <c r="N3948" s="1">
        <f t="shared" si="617"/>
        <v>-25.569999999999709</v>
      </c>
      <c r="O3948" s="1">
        <f t="shared" si="618"/>
        <v>3</v>
      </c>
      <c r="P3948" s="1">
        <f t="shared" si="619"/>
        <v>2014</v>
      </c>
      <c r="Q3948" s="1" t="b">
        <f t="shared" si="620"/>
        <v>0</v>
      </c>
      <c r="R3948" s="1">
        <f t="shared" si="621"/>
        <v>61</v>
      </c>
      <c r="S3948" s="10">
        <f t="shared" ca="1" si="612"/>
        <v>57.58</v>
      </c>
    </row>
    <row r="3949" spans="2:19">
      <c r="B3949" s="3">
        <v>41726</v>
      </c>
      <c r="C3949" s="1">
        <v>8754</v>
      </c>
      <c r="D3949" s="1">
        <v>8776</v>
      </c>
      <c r="E3949" s="1">
        <v>8729</v>
      </c>
      <c r="F3949" s="1">
        <v>8735</v>
      </c>
      <c r="G3949" s="1">
        <v>78831</v>
      </c>
      <c r="H3949" s="1">
        <v>201404</v>
      </c>
      <c r="I3949" s="1">
        <f>VLOOKUP($B3949,TWA00!$B:$H,5,FALSE)</f>
        <v>8774.64</v>
      </c>
      <c r="J3949" s="1">
        <f t="shared" si="613"/>
        <v>-19</v>
      </c>
      <c r="K3949" s="1">
        <f t="shared" si="614"/>
        <v>-41</v>
      </c>
      <c r="L3949" s="1">
        <f t="shared" si="615"/>
        <v>6</v>
      </c>
      <c r="M3949" s="3">
        <f t="shared" si="616"/>
        <v>41726</v>
      </c>
      <c r="N3949" s="1">
        <f t="shared" si="617"/>
        <v>-39.639999999999418</v>
      </c>
      <c r="O3949" s="1">
        <f t="shared" si="618"/>
        <v>3</v>
      </c>
      <c r="P3949" s="1">
        <f t="shared" si="619"/>
        <v>2014</v>
      </c>
      <c r="Q3949" s="1" t="b">
        <f t="shared" si="620"/>
        <v>0</v>
      </c>
      <c r="R3949" s="1">
        <f t="shared" si="621"/>
        <v>47</v>
      </c>
      <c r="S3949" s="10">
        <f t="shared" ca="1" si="612"/>
        <v>57.54</v>
      </c>
    </row>
    <row r="3950" spans="2:19">
      <c r="B3950" s="3">
        <v>41729</v>
      </c>
      <c r="C3950" s="1">
        <v>8779</v>
      </c>
      <c r="D3950" s="1">
        <v>8794</v>
      </c>
      <c r="E3950" s="1">
        <v>8734</v>
      </c>
      <c r="F3950" s="1">
        <v>8789</v>
      </c>
      <c r="G3950" s="1">
        <v>76765</v>
      </c>
      <c r="H3950" s="1">
        <v>201404</v>
      </c>
      <c r="I3950" s="1">
        <f>VLOOKUP($B3950,TWA00!$B:$H,5,FALSE)</f>
        <v>8849.2800000000007</v>
      </c>
      <c r="J3950" s="1">
        <f t="shared" si="613"/>
        <v>10</v>
      </c>
      <c r="K3950" s="1">
        <f t="shared" si="614"/>
        <v>-5</v>
      </c>
      <c r="L3950" s="1">
        <f t="shared" si="615"/>
        <v>55</v>
      </c>
      <c r="M3950" s="3">
        <f t="shared" si="616"/>
        <v>41729</v>
      </c>
      <c r="N3950" s="1">
        <f t="shared" si="617"/>
        <v>-60.280000000000655</v>
      </c>
      <c r="O3950" s="1">
        <f t="shared" si="618"/>
        <v>3</v>
      </c>
      <c r="P3950" s="1">
        <f t="shared" si="619"/>
        <v>2014</v>
      </c>
      <c r="Q3950" s="1" t="b">
        <f t="shared" si="620"/>
        <v>0</v>
      </c>
      <c r="R3950" s="1">
        <f t="shared" si="621"/>
        <v>60</v>
      </c>
      <c r="S3950" s="10">
        <f t="shared" ca="1" si="612"/>
        <v>57.56</v>
      </c>
    </row>
    <row r="3951" spans="2:19">
      <c r="B3951" s="3">
        <v>41730</v>
      </c>
      <c r="C3951" s="1">
        <v>8780</v>
      </c>
      <c r="D3951" s="1">
        <v>8833</v>
      </c>
      <c r="E3951" s="1">
        <v>8773</v>
      </c>
      <c r="F3951" s="1">
        <v>8829</v>
      </c>
      <c r="G3951" s="1">
        <v>77021</v>
      </c>
      <c r="H3951" s="1">
        <v>201404</v>
      </c>
      <c r="I3951" s="1">
        <f>VLOOKUP($B3951,TWA00!$B:$H,5,FALSE)</f>
        <v>8873.15</v>
      </c>
      <c r="J3951" s="1">
        <f t="shared" si="613"/>
        <v>49</v>
      </c>
      <c r="K3951" s="1">
        <f t="shared" si="614"/>
        <v>-4</v>
      </c>
      <c r="L3951" s="1">
        <f t="shared" si="615"/>
        <v>56</v>
      </c>
      <c r="M3951" s="3">
        <f t="shared" si="616"/>
        <v>41730</v>
      </c>
      <c r="N3951" s="1">
        <f t="shared" si="617"/>
        <v>-44.149999999999636</v>
      </c>
      <c r="O3951" s="1">
        <f t="shared" si="618"/>
        <v>4</v>
      </c>
      <c r="P3951" s="1">
        <f t="shared" si="619"/>
        <v>2014</v>
      </c>
      <c r="Q3951" s="1" t="b">
        <f t="shared" si="620"/>
        <v>0</v>
      </c>
      <c r="R3951" s="1">
        <f t="shared" si="621"/>
        <v>60</v>
      </c>
      <c r="S3951" s="10">
        <f t="shared" ca="1" si="612"/>
        <v>58.12</v>
      </c>
    </row>
    <row r="3952" spans="2:19">
      <c r="B3952" s="3">
        <v>41731</v>
      </c>
      <c r="C3952" s="1">
        <v>8850</v>
      </c>
      <c r="D3952" s="1">
        <v>8888</v>
      </c>
      <c r="E3952" s="1">
        <v>8841</v>
      </c>
      <c r="F3952" s="1">
        <v>8855</v>
      </c>
      <c r="G3952" s="1">
        <v>73667</v>
      </c>
      <c r="H3952" s="1">
        <v>201404</v>
      </c>
      <c r="I3952" s="1">
        <f>VLOOKUP($B3952,TWA00!$B:$H,5,FALSE)</f>
        <v>8905.4500000000007</v>
      </c>
      <c r="J3952" s="1">
        <f t="shared" si="613"/>
        <v>5</v>
      </c>
      <c r="K3952" s="1">
        <f t="shared" si="614"/>
        <v>-33</v>
      </c>
      <c r="L3952" s="1">
        <f t="shared" si="615"/>
        <v>14</v>
      </c>
      <c r="M3952" s="3">
        <f t="shared" si="616"/>
        <v>41731</v>
      </c>
      <c r="N3952" s="1">
        <f t="shared" si="617"/>
        <v>-50.450000000000728</v>
      </c>
      <c r="O3952" s="1">
        <f t="shared" si="618"/>
        <v>4</v>
      </c>
      <c r="P3952" s="1">
        <f t="shared" si="619"/>
        <v>2014</v>
      </c>
      <c r="Q3952" s="1" t="b">
        <f t="shared" si="620"/>
        <v>0</v>
      </c>
      <c r="R3952" s="1">
        <f t="shared" si="621"/>
        <v>47</v>
      </c>
      <c r="S3952" s="10">
        <f t="shared" ca="1" si="612"/>
        <v>57.8</v>
      </c>
    </row>
    <row r="3953" spans="2:19">
      <c r="B3953" s="3">
        <v>41732</v>
      </c>
      <c r="C3953" s="1">
        <v>8858</v>
      </c>
      <c r="D3953" s="1">
        <v>8878</v>
      </c>
      <c r="E3953" s="1">
        <v>8845</v>
      </c>
      <c r="F3953" s="1">
        <v>8868</v>
      </c>
      <c r="G3953" s="1">
        <v>58189</v>
      </c>
      <c r="H3953" s="1">
        <v>201404</v>
      </c>
      <c r="I3953" s="1">
        <f>VLOOKUP($B3953,TWA00!$B:$H,5,FALSE)</f>
        <v>8888.5400000000009</v>
      </c>
      <c r="J3953" s="1">
        <f t="shared" si="613"/>
        <v>10</v>
      </c>
      <c r="K3953" s="1">
        <f t="shared" si="614"/>
        <v>-10</v>
      </c>
      <c r="L3953" s="1">
        <f t="shared" si="615"/>
        <v>23</v>
      </c>
      <c r="M3953" s="3">
        <f t="shared" si="616"/>
        <v>41732</v>
      </c>
      <c r="N3953" s="1">
        <f t="shared" si="617"/>
        <v>-20.540000000000873</v>
      </c>
      <c r="O3953" s="1">
        <f t="shared" si="618"/>
        <v>4</v>
      </c>
      <c r="P3953" s="1">
        <f t="shared" si="619"/>
        <v>2014</v>
      </c>
      <c r="Q3953" s="1" t="b">
        <f t="shared" si="620"/>
        <v>0</v>
      </c>
      <c r="R3953" s="1">
        <f t="shared" si="621"/>
        <v>33</v>
      </c>
      <c r="S3953" s="10">
        <f t="shared" ca="1" si="612"/>
        <v>57.56</v>
      </c>
    </row>
    <row r="3954" spans="2:19">
      <c r="B3954" s="3">
        <v>41736</v>
      </c>
      <c r="C3954" s="1">
        <v>8811</v>
      </c>
      <c r="D3954" s="1">
        <v>8861</v>
      </c>
      <c r="E3954" s="1">
        <v>8803</v>
      </c>
      <c r="F3954" s="1">
        <v>8858</v>
      </c>
      <c r="G3954" s="1">
        <v>63927</v>
      </c>
      <c r="H3954" s="1">
        <v>201404</v>
      </c>
      <c r="I3954" s="1">
        <f>VLOOKUP($B3954,TWA00!$B:$H,5,FALSE)</f>
        <v>8876.44</v>
      </c>
      <c r="J3954" s="1">
        <f t="shared" si="613"/>
        <v>47</v>
      </c>
      <c r="K3954" s="1">
        <f t="shared" si="614"/>
        <v>-3</v>
      </c>
      <c r="L3954" s="1">
        <f t="shared" si="615"/>
        <v>55</v>
      </c>
      <c r="M3954" s="3">
        <f t="shared" si="616"/>
        <v>41736</v>
      </c>
      <c r="N3954" s="1">
        <f t="shared" si="617"/>
        <v>-18.440000000000509</v>
      </c>
      <c r="O3954" s="1">
        <f t="shared" si="618"/>
        <v>4</v>
      </c>
      <c r="P3954" s="1">
        <f t="shared" si="619"/>
        <v>2014</v>
      </c>
      <c r="Q3954" s="1" t="b">
        <f t="shared" si="620"/>
        <v>0</v>
      </c>
      <c r="R3954" s="1">
        <f t="shared" si="621"/>
        <v>58</v>
      </c>
      <c r="S3954" s="10">
        <f t="shared" ca="1" si="612"/>
        <v>57.72</v>
      </c>
    </row>
    <row r="3955" spans="2:19">
      <c r="B3955" s="3">
        <v>41737</v>
      </c>
      <c r="C3955" s="1">
        <v>8853</v>
      </c>
      <c r="D3955" s="1">
        <v>8887</v>
      </c>
      <c r="E3955" s="1">
        <v>8837</v>
      </c>
      <c r="F3955" s="1">
        <v>8879</v>
      </c>
      <c r="G3955" s="1">
        <v>79196</v>
      </c>
      <c r="H3955" s="1">
        <v>201404</v>
      </c>
      <c r="I3955" s="1">
        <f>VLOOKUP($B3955,TWA00!$B:$H,5,FALSE)</f>
        <v>8888.25</v>
      </c>
      <c r="J3955" s="1">
        <f t="shared" si="613"/>
        <v>26</v>
      </c>
      <c r="K3955" s="1">
        <f t="shared" si="614"/>
        <v>-8</v>
      </c>
      <c r="L3955" s="1">
        <f t="shared" si="615"/>
        <v>42</v>
      </c>
      <c r="M3955" s="3">
        <f t="shared" si="616"/>
        <v>41737</v>
      </c>
      <c r="N3955" s="1">
        <f t="shared" si="617"/>
        <v>-9.25</v>
      </c>
      <c r="O3955" s="1">
        <f t="shared" si="618"/>
        <v>4</v>
      </c>
      <c r="P3955" s="1">
        <f t="shared" si="619"/>
        <v>2014</v>
      </c>
      <c r="Q3955" s="1" t="b">
        <f t="shared" si="620"/>
        <v>0</v>
      </c>
      <c r="R3955" s="1">
        <f t="shared" si="621"/>
        <v>50</v>
      </c>
      <c r="S3955" s="10">
        <f t="shared" ca="1" si="612"/>
        <v>57.68</v>
      </c>
    </row>
    <row r="3956" spans="2:19">
      <c r="B3956" s="3">
        <v>41738</v>
      </c>
      <c r="C3956" s="1">
        <v>8886</v>
      </c>
      <c r="D3956" s="1">
        <v>8903</v>
      </c>
      <c r="E3956" s="1">
        <v>8878</v>
      </c>
      <c r="F3956" s="1">
        <v>8896</v>
      </c>
      <c r="G3956" s="1">
        <v>52603</v>
      </c>
      <c r="H3956" s="1">
        <v>201404</v>
      </c>
      <c r="I3956" s="1">
        <f>VLOOKUP($B3956,TWA00!$B:$H,5,FALSE)</f>
        <v>8930.57</v>
      </c>
      <c r="J3956" s="1">
        <f t="shared" si="613"/>
        <v>10</v>
      </c>
      <c r="K3956" s="1">
        <f t="shared" si="614"/>
        <v>-7</v>
      </c>
      <c r="L3956" s="1">
        <f t="shared" si="615"/>
        <v>18</v>
      </c>
      <c r="M3956" s="3">
        <f t="shared" si="616"/>
        <v>41738</v>
      </c>
      <c r="N3956" s="1">
        <f t="shared" si="617"/>
        <v>-34.569999999999709</v>
      </c>
      <c r="O3956" s="1">
        <f t="shared" si="618"/>
        <v>4</v>
      </c>
      <c r="P3956" s="1">
        <f t="shared" si="619"/>
        <v>2014</v>
      </c>
      <c r="Q3956" s="1" t="b">
        <f t="shared" si="620"/>
        <v>0</v>
      </c>
      <c r="R3956" s="1">
        <f t="shared" si="621"/>
        <v>25</v>
      </c>
      <c r="S3956" s="10">
        <f t="shared" ca="1" si="612"/>
        <v>57.22</v>
      </c>
    </row>
    <row r="3957" spans="2:19">
      <c r="B3957" s="3">
        <v>41739</v>
      </c>
      <c r="C3957" s="1">
        <v>8929</v>
      </c>
      <c r="D3957" s="1">
        <v>8939</v>
      </c>
      <c r="E3957" s="1">
        <v>8866</v>
      </c>
      <c r="F3957" s="1">
        <v>8907</v>
      </c>
      <c r="G3957" s="1">
        <v>86825</v>
      </c>
      <c r="H3957" s="1">
        <v>201404</v>
      </c>
      <c r="I3957" s="1">
        <f>VLOOKUP($B3957,TWA00!$B:$H,5,FALSE)</f>
        <v>8948.1</v>
      </c>
      <c r="J3957" s="1">
        <f t="shared" si="613"/>
        <v>-22</v>
      </c>
      <c r="K3957" s="1">
        <f t="shared" si="614"/>
        <v>-32</v>
      </c>
      <c r="L3957" s="1">
        <f t="shared" si="615"/>
        <v>41</v>
      </c>
      <c r="M3957" s="3">
        <f t="shared" si="616"/>
        <v>41739</v>
      </c>
      <c r="N3957" s="1">
        <f t="shared" si="617"/>
        <v>-41.100000000000364</v>
      </c>
      <c r="O3957" s="1">
        <f t="shared" si="618"/>
        <v>4</v>
      </c>
      <c r="P3957" s="1">
        <f t="shared" si="619"/>
        <v>2014</v>
      </c>
      <c r="Q3957" s="1" t="b">
        <f t="shared" si="620"/>
        <v>0</v>
      </c>
      <c r="R3957" s="1">
        <f t="shared" si="621"/>
        <v>73</v>
      </c>
      <c r="S3957" s="10">
        <f t="shared" ca="1" si="612"/>
        <v>57.42</v>
      </c>
    </row>
    <row r="3958" spans="2:19">
      <c r="B3958" s="3">
        <v>41740</v>
      </c>
      <c r="C3958" s="1">
        <v>8850</v>
      </c>
      <c r="D3958" s="1">
        <v>8891</v>
      </c>
      <c r="E3958" s="1">
        <v>8840</v>
      </c>
      <c r="F3958" s="1">
        <v>8870</v>
      </c>
      <c r="G3958" s="1">
        <v>95782</v>
      </c>
      <c r="H3958" s="1">
        <v>201404</v>
      </c>
      <c r="I3958" s="1">
        <f>VLOOKUP($B3958,TWA00!$B:$H,5,FALSE)</f>
        <v>8908.0499999999993</v>
      </c>
      <c r="J3958" s="1">
        <f t="shared" si="613"/>
        <v>20</v>
      </c>
      <c r="K3958" s="1">
        <f t="shared" si="614"/>
        <v>-21</v>
      </c>
      <c r="L3958" s="1">
        <f t="shared" si="615"/>
        <v>30</v>
      </c>
      <c r="M3958" s="3">
        <f t="shared" si="616"/>
        <v>41740</v>
      </c>
      <c r="N3958" s="1">
        <f t="shared" si="617"/>
        <v>-38.049999999999272</v>
      </c>
      <c r="O3958" s="1">
        <f t="shared" si="618"/>
        <v>4</v>
      </c>
      <c r="P3958" s="1">
        <f t="shared" si="619"/>
        <v>2014</v>
      </c>
      <c r="Q3958" s="1" t="b">
        <f t="shared" si="620"/>
        <v>0</v>
      </c>
      <c r="R3958" s="1">
        <f t="shared" si="621"/>
        <v>51</v>
      </c>
      <c r="S3958" s="10">
        <f t="shared" ca="1" si="612"/>
        <v>57.72</v>
      </c>
    </row>
    <row r="3959" spans="2:19">
      <c r="B3959" s="3">
        <v>41743</v>
      </c>
      <c r="C3959" s="1">
        <v>8870</v>
      </c>
      <c r="D3959" s="1">
        <v>8885</v>
      </c>
      <c r="E3959" s="1">
        <v>8853</v>
      </c>
      <c r="F3959" s="1">
        <v>8858</v>
      </c>
      <c r="G3959" s="1">
        <v>65746</v>
      </c>
      <c r="H3959" s="1">
        <v>201404</v>
      </c>
      <c r="I3959" s="1">
        <f>VLOOKUP($B3959,TWA00!$B:$H,5,FALSE)</f>
        <v>8857.42</v>
      </c>
      <c r="J3959" s="1">
        <f t="shared" si="613"/>
        <v>-12</v>
      </c>
      <c r="K3959" s="1">
        <f t="shared" si="614"/>
        <v>-27</v>
      </c>
      <c r="L3959" s="1">
        <f t="shared" si="615"/>
        <v>5</v>
      </c>
      <c r="M3959" s="3">
        <f t="shared" si="616"/>
        <v>41743</v>
      </c>
      <c r="N3959" s="1">
        <f t="shared" si="617"/>
        <v>0.57999999999992724</v>
      </c>
      <c r="O3959" s="1">
        <f t="shared" si="618"/>
        <v>4</v>
      </c>
      <c r="P3959" s="1">
        <f t="shared" si="619"/>
        <v>2014</v>
      </c>
      <c r="Q3959" s="1" t="b">
        <f t="shared" si="620"/>
        <v>0</v>
      </c>
      <c r="R3959" s="1">
        <f t="shared" si="621"/>
        <v>32</v>
      </c>
      <c r="S3959" s="10">
        <f t="shared" ca="1" si="612"/>
        <v>57.34</v>
      </c>
    </row>
    <row r="3960" spans="2:19">
      <c r="B3960" s="3">
        <v>41744</v>
      </c>
      <c r="C3960" s="1">
        <v>8861</v>
      </c>
      <c r="D3960" s="1">
        <v>8902</v>
      </c>
      <c r="E3960" s="1">
        <v>8859</v>
      </c>
      <c r="F3960" s="1">
        <v>8896</v>
      </c>
      <c r="G3960" s="1">
        <v>72126</v>
      </c>
      <c r="H3960" s="1">
        <v>201404</v>
      </c>
      <c r="I3960" s="1">
        <f>VLOOKUP($B3960,TWA00!$B:$H,5,FALSE)</f>
        <v>8916.7099999999991</v>
      </c>
      <c r="J3960" s="1">
        <f t="shared" si="613"/>
        <v>35</v>
      </c>
      <c r="K3960" s="1">
        <f t="shared" si="614"/>
        <v>-6</v>
      </c>
      <c r="L3960" s="1">
        <f t="shared" si="615"/>
        <v>37</v>
      </c>
      <c r="M3960" s="3">
        <f t="shared" si="616"/>
        <v>41744</v>
      </c>
      <c r="N3960" s="1">
        <f t="shared" si="617"/>
        <v>-20.709999999999127</v>
      </c>
      <c r="O3960" s="1">
        <f t="shared" si="618"/>
        <v>4</v>
      </c>
      <c r="P3960" s="1">
        <f t="shared" si="619"/>
        <v>2014</v>
      </c>
      <c r="Q3960" s="1" t="b">
        <f t="shared" si="620"/>
        <v>0</v>
      </c>
      <c r="R3960" s="1">
        <f t="shared" si="621"/>
        <v>43</v>
      </c>
      <c r="S3960" s="10">
        <f t="shared" ca="1" si="612"/>
        <v>56.94</v>
      </c>
    </row>
    <row r="3961" spans="2:19">
      <c r="B3961" s="3">
        <v>41745</v>
      </c>
      <c r="C3961" s="1">
        <v>8910</v>
      </c>
      <c r="D3961" s="1">
        <v>8956</v>
      </c>
      <c r="E3961" s="1">
        <v>8887</v>
      </c>
      <c r="F3961" s="1">
        <v>8955</v>
      </c>
      <c r="G3961" s="1">
        <v>49182</v>
      </c>
      <c r="H3961" s="1">
        <v>201404</v>
      </c>
      <c r="I3961" s="1">
        <f>VLOOKUP($B3961,TWA00!$B:$H,5,FALSE)</f>
        <v>8923.82</v>
      </c>
      <c r="J3961" s="1">
        <f t="shared" si="613"/>
        <v>45</v>
      </c>
      <c r="K3961" s="1">
        <f t="shared" si="614"/>
        <v>-1</v>
      </c>
      <c r="L3961" s="1">
        <f t="shared" si="615"/>
        <v>68</v>
      </c>
      <c r="M3961" s="3">
        <f t="shared" si="616"/>
        <v>41745</v>
      </c>
      <c r="N3961" s="1">
        <f t="shared" si="617"/>
        <v>31.180000000000291</v>
      </c>
      <c r="O3961" s="1">
        <f t="shared" si="618"/>
        <v>4</v>
      </c>
      <c r="P3961" s="1">
        <f t="shared" si="619"/>
        <v>2014</v>
      </c>
      <c r="Q3961" s="1" t="b">
        <f t="shared" si="620"/>
        <v>1</v>
      </c>
      <c r="R3961" s="1">
        <f t="shared" si="621"/>
        <v>69</v>
      </c>
      <c r="S3961" s="10">
        <f t="shared" ca="1" si="612"/>
        <v>56.76</v>
      </c>
    </row>
    <row r="3962" spans="2:19">
      <c r="B3962" s="3">
        <v>41746</v>
      </c>
      <c r="C3962" s="1">
        <v>8884</v>
      </c>
      <c r="D3962" s="1">
        <v>8910</v>
      </c>
      <c r="E3962" s="1">
        <v>8872</v>
      </c>
      <c r="F3962" s="1">
        <v>8897</v>
      </c>
      <c r="G3962" s="1">
        <v>77255</v>
      </c>
      <c r="H3962" s="1">
        <v>201405</v>
      </c>
      <c r="I3962" s="1">
        <f>VLOOKUP($B3962,TWA00!$B:$H,5,FALSE)</f>
        <v>8944.16</v>
      </c>
      <c r="J3962" s="1">
        <f t="shared" si="613"/>
        <v>13</v>
      </c>
      <c r="K3962" s="1">
        <f t="shared" si="614"/>
        <v>-13</v>
      </c>
      <c r="L3962" s="1">
        <f t="shared" si="615"/>
        <v>25</v>
      </c>
      <c r="M3962" s="3">
        <f t="shared" si="616"/>
        <v>41746</v>
      </c>
      <c r="N3962" s="1">
        <f t="shared" si="617"/>
        <v>-47.159999999999854</v>
      </c>
      <c r="O3962" s="1">
        <f t="shared" si="618"/>
        <v>4</v>
      </c>
      <c r="P3962" s="1">
        <f t="shared" si="619"/>
        <v>2014</v>
      </c>
      <c r="Q3962" s="1" t="b">
        <f t="shared" si="620"/>
        <v>0</v>
      </c>
      <c r="R3962" s="1">
        <f t="shared" si="621"/>
        <v>38</v>
      </c>
      <c r="S3962" s="10">
        <f t="shared" ca="1" si="612"/>
        <v>55.48</v>
      </c>
    </row>
    <row r="3963" spans="2:19">
      <c r="B3963" s="3">
        <v>41747</v>
      </c>
      <c r="C3963" s="1">
        <v>8961</v>
      </c>
      <c r="D3963" s="1">
        <v>8972</v>
      </c>
      <c r="E3963" s="1">
        <v>8916</v>
      </c>
      <c r="F3963" s="1">
        <v>8918</v>
      </c>
      <c r="G3963" s="1">
        <v>63285</v>
      </c>
      <c r="H3963" s="1">
        <v>201405</v>
      </c>
      <c r="I3963" s="1">
        <f>VLOOKUP($B3963,TWA00!$B:$H,5,FALSE)</f>
        <v>8966.66</v>
      </c>
      <c r="J3963" s="1">
        <f t="shared" si="613"/>
        <v>-43</v>
      </c>
      <c r="K3963" s="1">
        <f t="shared" si="614"/>
        <v>-54</v>
      </c>
      <c r="L3963" s="1">
        <f t="shared" si="615"/>
        <v>2</v>
      </c>
      <c r="M3963" s="3">
        <f t="shared" si="616"/>
        <v>41747</v>
      </c>
      <c r="N3963" s="1">
        <f t="shared" si="617"/>
        <v>-48.659999999999854</v>
      </c>
      <c r="O3963" s="1">
        <f t="shared" si="618"/>
        <v>4</v>
      </c>
      <c r="P3963" s="1">
        <f t="shared" si="619"/>
        <v>2014</v>
      </c>
      <c r="Q3963" s="1" t="b">
        <f t="shared" si="620"/>
        <v>0</v>
      </c>
      <c r="R3963" s="1">
        <f t="shared" si="621"/>
        <v>56</v>
      </c>
      <c r="S3963" s="10">
        <f t="shared" ca="1" si="612"/>
        <v>53.96</v>
      </c>
    </row>
    <row r="3964" spans="2:19">
      <c r="B3964" s="3">
        <v>41750</v>
      </c>
      <c r="C3964" s="1">
        <v>8917</v>
      </c>
      <c r="D3964" s="1">
        <v>8926</v>
      </c>
      <c r="E3964" s="1">
        <v>8903</v>
      </c>
      <c r="F3964" s="1">
        <v>8923</v>
      </c>
      <c r="G3964" s="1">
        <v>36842</v>
      </c>
      <c r="H3964" s="1">
        <v>201405</v>
      </c>
      <c r="I3964" s="1">
        <f>VLOOKUP($B3964,TWA00!$B:$H,5,FALSE)</f>
        <v>8951.19</v>
      </c>
      <c r="J3964" s="1">
        <f t="shared" si="613"/>
        <v>6</v>
      </c>
      <c r="K3964" s="1">
        <f t="shared" si="614"/>
        <v>-3</v>
      </c>
      <c r="L3964" s="1">
        <f t="shared" si="615"/>
        <v>20</v>
      </c>
      <c r="M3964" s="3">
        <f t="shared" si="616"/>
        <v>41750</v>
      </c>
      <c r="N3964" s="1">
        <f t="shared" si="617"/>
        <v>-28.190000000000509</v>
      </c>
      <c r="O3964" s="1">
        <f t="shared" si="618"/>
        <v>4</v>
      </c>
      <c r="P3964" s="1">
        <f t="shared" si="619"/>
        <v>2014</v>
      </c>
      <c r="Q3964" s="1" t="b">
        <f t="shared" si="620"/>
        <v>0</v>
      </c>
      <c r="R3964" s="1">
        <f t="shared" si="621"/>
        <v>23</v>
      </c>
      <c r="S3964" s="10">
        <f t="shared" ca="1" si="612"/>
        <v>53.52</v>
      </c>
    </row>
    <row r="3965" spans="2:19">
      <c r="B3965" s="3">
        <v>41751</v>
      </c>
      <c r="C3965" s="1">
        <v>8925</v>
      </c>
      <c r="D3965" s="1">
        <v>8962</v>
      </c>
      <c r="E3965" s="1">
        <v>8917</v>
      </c>
      <c r="F3965" s="1">
        <v>8950</v>
      </c>
      <c r="G3965" s="1">
        <v>60169</v>
      </c>
      <c r="H3965" s="1">
        <v>201405</v>
      </c>
      <c r="I3965" s="1">
        <f>VLOOKUP($B3965,TWA00!$B:$H,5,FALSE)</f>
        <v>8974.7099999999991</v>
      </c>
      <c r="J3965" s="1">
        <f t="shared" si="613"/>
        <v>25</v>
      </c>
      <c r="K3965" s="1">
        <f t="shared" si="614"/>
        <v>-12</v>
      </c>
      <c r="L3965" s="1">
        <f t="shared" si="615"/>
        <v>33</v>
      </c>
      <c r="M3965" s="3">
        <f t="shared" si="616"/>
        <v>41751</v>
      </c>
      <c r="N3965" s="1">
        <f t="shared" si="617"/>
        <v>-24.709999999999127</v>
      </c>
      <c r="O3965" s="1">
        <f t="shared" si="618"/>
        <v>4</v>
      </c>
      <c r="P3965" s="1">
        <f t="shared" si="619"/>
        <v>2014</v>
      </c>
      <c r="Q3965" s="1" t="b">
        <f t="shared" si="620"/>
        <v>0</v>
      </c>
      <c r="R3965" s="1">
        <f t="shared" si="621"/>
        <v>45</v>
      </c>
      <c r="S3965" s="10">
        <f t="shared" ca="1" si="612"/>
        <v>53.26</v>
      </c>
    </row>
    <row r="3966" spans="2:19">
      <c r="B3966" s="3">
        <v>41752</v>
      </c>
      <c r="C3966" s="1">
        <v>8970</v>
      </c>
      <c r="D3966" s="1">
        <v>8980</v>
      </c>
      <c r="E3966" s="1">
        <v>8910</v>
      </c>
      <c r="F3966" s="1">
        <v>8922</v>
      </c>
      <c r="G3966" s="1">
        <v>80288</v>
      </c>
      <c r="H3966" s="1">
        <v>201405</v>
      </c>
      <c r="I3966" s="1">
        <f>VLOOKUP($B3966,TWA00!$B:$H,5,FALSE)</f>
        <v>8956.92</v>
      </c>
      <c r="J3966" s="1">
        <f t="shared" si="613"/>
        <v>-48</v>
      </c>
      <c r="K3966" s="1">
        <f t="shared" si="614"/>
        <v>-58</v>
      </c>
      <c r="L3966" s="1">
        <f t="shared" si="615"/>
        <v>12</v>
      </c>
      <c r="M3966" s="3">
        <f t="shared" si="616"/>
        <v>41752</v>
      </c>
      <c r="N3966" s="1">
        <f t="shared" si="617"/>
        <v>-34.920000000000073</v>
      </c>
      <c r="O3966" s="1">
        <f t="shared" si="618"/>
        <v>4</v>
      </c>
      <c r="P3966" s="1">
        <f t="shared" si="619"/>
        <v>2014</v>
      </c>
      <c r="Q3966" s="1" t="b">
        <f t="shared" si="620"/>
        <v>0</v>
      </c>
      <c r="R3966" s="1">
        <f t="shared" si="621"/>
        <v>70</v>
      </c>
      <c r="S3966" s="10">
        <f t="shared" ca="1" si="612"/>
        <v>53.66</v>
      </c>
    </row>
    <row r="3967" spans="2:19">
      <c r="B3967" s="3">
        <v>41753</v>
      </c>
      <c r="C3967" s="1">
        <v>8928</v>
      </c>
      <c r="D3967" s="1">
        <v>8942</v>
      </c>
      <c r="E3967" s="1">
        <v>8915</v>
      </c>
      <c r="F3967" s="1">
        <v>8937</v>
      </c>
      <c r="G3967" s="1">
        <v>54152</v>
      </c>
      <c r="H3967" s="1">
        <v>201405</v>
      </c>
      <c r="I3967" s="1">
        <f>VLOOKUP($B3967,TWA00!$B:$H,5,FALSE)</f>
        <v>8945.4500000000007</v>
      </c>
      <c r="J3967" s="1">
        <f t="shared" si="613"/>
        <v>9</v>
      </c>
      <c r="K3967" s="1">
        <f t="shared" si="614"/>
        <v>-5</v>
      </c>
      <c r="L3967" s="1">
        <f t="shared" si="615"/>
        <v>22</v>
      </c>
      <c r="M3967" s="3">
        <f t="shared" si="616"/>
        <v>41753</v>
      </c>
      <c r="N3967" s="1">
        <f t="shared" si="617"/>
        <v>-8.4500000000007276</v>
      </c>
      <c r="O3967" s="1">
        <f t="shared" si="618"/>
        <v>4</v>
      </c>
      <c r="P3967" s="1">
        <f t="shared" si="619"/>
        <v>2014</v>
      </c>
      <c r="Q3967" s="1" t="b">
        <f t="shared" si="620"/>
        <v>0</v>
      </c>
      <c r="R3967" s="1">
        <f t="shared" si="621"/>
        <v>27</v>
      </c>
      <c r="S3967" s="10">
        <f t="shared" ca="1" si="612"/>
        <v>52.82</v>
      </c>
    </row>
    <row r="3968" spans="2:19">
      <c r="B3968" s="3">
        <v>41754</v>
      </c>
      <c r="C3968" s="1">
        <v>8925</v>
      </c>
      <c r="D3968" s="1">
        <v>8928</v>
      </c>
      <c r="E3968" s="1">
        <v>8743</v>
      </c>
      <c r="F3968" s="1">
        <v>8750</v>
      </c>
      <c r="G3968" s="1">
        <v>174633</v>
      </c>
      <c r="H3968" s="1">
        <v>201405</v>
      </c>
      <c r="I3968" s="1">
        <f>VLOOKUP($B3968,TWA00!$B:$H,5,FALSE)</f>
        <v>8774.1200000000008</v>
      </c>
      <c r="J3968" s="1">
        <f t="shared" si="613"/>
        <v>-175</v>
      </c>
      <c r="K3968" s="1">
        <f t="shared" si="614"/>
        <v>-178</v>
      </c>
      <c r="L3968" s="1">
        <f t="shared" si="615"/>
        <v>7</v>
      </c>
      <c r="M3968" s="3">
        <f t="shared" si="616"/>
        <v>41754</v>
      </c>
      <c r="N3968" s="1">
        <f t="shared" si="617"/>
        <v>-24.1200000000008</v>
      </c>
      <c r="O3968" s="1">
        <f t="shared" si="618"/>
        <v>4</v>
      </c>
      <c r="P3968" s="1">
        <f t="shared" si="619"/>
        <v>2014</v>
      </c>
      <c r="Q3968" s="1" t="b">
        <f t="shared" si="620"/>
        <v>0</v>
      </c>
      <c r="R3968" s="1">
        <f t="shared" si="621"/>
        <v>185</v>
      </c>
      <c r="S3968" s="10">
        <f t="shared" ca="1" si="612"/>
        <v>55.34</v>
      </c>
    </row>
    <row r="3969" spans="2:19">
      <c r="B3969" s="3">
        <v>41757</v>
      </c>
      <c r="C3969" s="1">
        <v>8698</v>
      </c>
      <c r="D3969" s="1">
        <v>8835</v>
      </c>
      <c r="E3969" s="1">
        <v>8690</v>
      </c>
      <c r="F3969" s="1">
        <v>8819</v>
      </c>
      <c r="G3969" s="1">
        <v>129874</v>
      </c>
      <c r="H3969" s="1">
        <v>201405</v>
      </c>
      <c r="I3969" s="1">
        <f>VLOOKUP($B3969,TWA00!$B:$H,5,FALSE)</f>
        <v>8809.7099999999991</v>
      </c>
      <c r="J3969" s="1">
        <f t="shared" si="613"/>
        <v>121</v>
      </c>
      <c r="K3969" s="1">
        <f t="shared" si="614"/>
        <v>-16</v>
      </c>
      <c r="L3969" s="1">
        <f t="shared" si="615"/>
        <v>129</v>
      </c>
      <c r="M3969" s="3">
        <f t="shared" si="616"/>
        <v>41757</v>
      </c>
      <c r="N3969" s="1">
        <f t="shared" si="617"/>
        <v>9.2900000000008731</v>
      </c>
      <c r="O3969" s="1">
        <f t="shared" si="618"/>
        <v>4</v>
      </c>
      <c r="P3969" s="1">
        <f t="shared" si="619"/>
        <v>2014</v>
      </c>
      <c r="Q3969" s="1" t="b">
        <f t="shared" si="620"/>
        <v>0</v>
      </c>
      <c r="R3969" s="1">
        <f t="shared" si="621"/>
        <v>145</v>
      </c>
      <c r="S3969" s="10">
        <f t="shared" ca="1" si="612"/>
        <v>57.2</v>
      </c>
    </row>
    <row r="3970" spans="2:19">
      <c r="B3970" s="3">
        <v>41758</v>
      </c>
      <c r="C3970" s="1">
        <v>8828</v>
      </c>
      <c r="D3970" s="1">
        <v>8855</v>
      </c>
      <c r="E3970" s="1">
        <v>8809</v>
      </c>
      <c r="F3970" s="1">
        <v>8840</v>
      </c>
      <c r="G3970" s="1">
        <v>91179</v>
      </c>
      <c r="H3970" s="1">
        <v>201405</v>
      </c>
      <c r="I3970" s="1">
        <f>VLOOKUP($B3970,TWA00!$B:$H,5,FALSE)</f>
        <v>8872.11</v>
      </c>
      <c r="J3970" s="1">
        <f t="shared" si="613"/>
        <v>12</v>
      </c>
      <c r="K3970" s="1">
        <f t="shared" si="614"/>
        <v>-15</v>
      </c>
      <c r="L3970" s="1">
        <f t="shared" si="615"/>
        <v>31</v>
      </c>
      <c r="M3970" s="3">
        <f t="shared" si="616"/>
        <v>41758</v>
      </c>
      <c r="N3970" s="1">
        <f t="shared" si="617"/>
        <v>-32.110000000000582</v>
      </c>
      <c r="O3970" s="1">
        <f t="shared" si="618"/>
        <v>4</v>
      </c>
      <c r="P3970" s="1">
        <f t="shared" si="619"/>
        <v>2014</v>
      </c>
      <c r="Q3970" s="1" t="b">
        <f t="shared" si="620"/>
        <v>0</v>
      </c>
      <c r="R3970" s="1">
        <f t="shared" si="621"/>
        <v>46</v>
      </c>
      <c r="S3970" s="10">
        <f t="shared" ca="1" si="612"/>
        <v>56.52</v>
      </c>
    </row>
    <row r="3971" spans="2:19">
      <c r="B3971" s="3">
        <v>41759</v>
      </c>
      <c r="C3971" s="1">
        <v>8850</v>
      </c>
      <c r="D3971" s="1">
        <v>8857</v>
      </c>
      <c r="E3971" s="1">
        <v>8750</v>
      </c>
      <c r="F3971" s="1">
        <v>8758</v>
      </c>
      <c r="G3971" s="1">
        <v>122688</v>
      </c>
      <c r="H3971" s="1">
        <v>201405</v>
      </c>
      <c r="I3971" s="1">
        <f>VLOOKUP($B3971,TWA00!$B:$H,5,FALSE)</f>
        <v>8791.44</v>
      </c>
      <c r="J3971" s="1">
        <f t="shared" si="613"/>
        <v>-92</v>
      </c>
      <c r="K3971" s="1">
        <f t="shared" si="614"/>
        <v>-99</v>
      </c>
      <c r="L3971" s="1">
        <f t="shared" si="615"/>
        <v>8</v>
      </c>
      <c r="M3971" s="3">
        <f t="shared" si="616"/>
        <v>41759</v>
      </c>
      <c r="N3971" s="1">
        <f t="shared" si="617"/>
        <v>-33.440000000000509</v>
      </c>
      <c r="O3971" s="1">
        <f t="shared" si="618"/>
        <v>4</v>
      </c>
      <c r="P3971" s="1">
        <f t="shared" si="619"/>
        <v>2014</v>
      </c>
      <c r="Q3971" s="1" t="b">
        <f t="shared" si="620"/>
        <v>0</v>
      </c>
      <c r="R3971" s="1">
        <f t="shared" si="621"/>
        <v>107</v>
      </c>
      <c r="S3971" s="10">
        <f t="shared" ca="1" si="612"/>
        <v>57.8</v>
      </c>
    </row>
    <row r="3972" spans="2:19">
      <c r="B3972" s="3">
        <v>41761</v>
      </c>
      <c r="C3972" s="1">
        <v>8768</v>
      </c>
      <c r="D3972" s="1">
        <v>8843</v>
      </c>
      <c r="E3972" s="1">
        <v>8761</v>
      </c>
      <c r="F3972" s="1">
        <v>8841</v>
      </c>
      <c r="G3972" s="1">
        <v>90635</v>
      </c>
      <c r="H3972" s="1">
        <v>201405</v>
      </c>
      <c r="I3972" s="1">
        <f>VLOOKUP($B3972,TWA00!$B:$H,5,FALSE)</f>
        <v>8867.32</v>
      </c>
      <c r="J3972" s="1">
        <f t="shared" si="613"/>
        <v>73</v>
      </c>
      <c r="K3972" s="1">
        <f t="shared" si="614"/>
        <v>-2</v>
      </c>
      <c r="L3972" s="1">
        <f t="shared" si="615"/>
        <v>80</v>
      </c>
      <c r="M3972" s="3">
        <f t="shared" si="616"/>
        <v>41761</v>
      </c>
      <c r="N3972" s="1">
        <f t="shared" si="617"/>
        <v>-26.319999999999709</v>
      </c>
      <c r="O3972" s="1">
        <f t="shared" si="618"/>
        <v>5</v>
      </c>
      <c r="P3972" s="1">
        <f t="shared" si="619"/>
        <v>2014</v>
      </c>
      <c r="Q3972" s="1" t="b">
        <f t="shared" si="620"/>
        <v>0</v>
      </c>
      <c r="R3972" s="1">
        <f t="shared" si="621"/>
        <v>82</v>
      </c>
      <c r="S3972" s="10">
        <f t="shared" ca="1" si="612"/>
        <v>58.28</v>
      </c>
    </row>
    <row r="3973" spans="2:19">
      <c r="B3973" s="3">
        <v>41764</v>
      </c>
      <c r="C3973" s="1">
        <v>8864</v>
      </c>
      <c r="D3973" s="1">
        <v>8888</v>
      </c>
      <c r="E3973" s="1">
        <v>8802</v>
      </c>
      <c r="F3973" s="1">
        <v>8827</v>
      </c>
      <c r="G3973" s="1">
        <v>94208</v>
      </c>
      <c r="H3973" s="1">
        <v>201405</v>
      </c>
      <c r="I3973" s="1">
        <f>VLOOKUP($B3973,TWA00!$B:$H,5,FALSE)</f>
        <v>8870.43</v>
      </c>
      <c r="J3973" s="1">
        <f t="shared" si="613"/>
        <v>-37</v>
      </c>
      <c r="K3973" s="1">
        <f t="shared" si="614"/>
        <v>-61</v>
      </c>
      <c r="L3973" s="1">
        <f t="shared" si="615"/>
        <v>25</v>
      </c>
      <c r="M3973" s="3">
        <f t="shared" si="616"/>
        <v>41764</v>
      </c>
      <c r="N3973" s="1">
        <f t="shared" si="617"/>
        <v>-43.430000000000291</v>
      </c>
      <c r="O3973" s="1">
        <f t="shared" si="618"/>
        <v>5</v>
      </c>
      <c r="P3973" s="1">
        <f t="shared" si="619"/>
        <v>2014</v>
      </c>
      <c r="Q3973" s="1" t="b">
        <f t="shared" si="620"/>
        <v>0</v>
      </c>
      <c r="R3973" s="1">
        <f t="shared" si="621"/>
        <v>86</v>
      </c>
      <c r="S3973" s="10">
        <f t="shared" ca="1" si="612"/>
        <v>59.32</v>
      </c>
    </row>
    <row r="3974" spans="2:19">
      <c r="B3974" s="3">
        <v>41765</v>
      </c>
      <c r="C3974" s="1">
        <v>8849</v>
      </c>
      <c r="D3974" s="1">
        <v>8889</v>
      </c>
      <c r="E3974" s="1">
        <v>8813</v>
      </c>
      <c r="F3974" s="1">
        <v>8885</v>
      </c>
      <c r="G3974" s="1">
        <v>97864</v>
      </c>
      <c r="H3974" s="1">
        <v>201405</v>
      </c>
      <c r="I3974" s="1">
        <f>VLOOKUP($B3974,TWA00!$B:$H,5,FALSE)</f>
        <v>8912.39</v>
      </c>
      <c r="J3974" s="1">
        <f t="shared" si="613"/>
        <v>36</v>
      </c>
      <c r="K3974" s="1">
        <f t="shared" si="614"/>
        <v>-4</v>
      </c>
      <c r="L3974" s="1">
        <f t="shared" si="615"/>
        <v>72</v>
      </c>
      <c r="M3974" s="3">
        <f t="shared" si="616"/>
        <v>41765</v>
      </c>
      <c r="N3974" s="1">
        <f t="shared" si="617"/>
        <v>-27.389999999999418</v>
      </c>
      <c r="O3974" s="1">
        <f t="shared" si="618"/>
        <v>5</v>
      </c>
      <c r="P3974" s="1">
        <f t="shared" si="619"/>
        <v>2014</v>
      </c>
      <c r="Q3974" s="1" t="b">
        <f t="shared" si="620"/>
        <v>0</v>
      </c>
      <c r="R3974" s="1">
        <f t="shared" si="621"/>
        <v>76</v>
      </c>
      <c r="S3974" s="10">
        <f t="shared" ref="S3974:S4037" ca="1" si="622">IF(ISERROR(AVERAGE(OFFSET($R3974,,,-$S$4))),"",AVERAGE(OFFSET($R3974,,,-$S$4)))</f>
        <v>59.54</v>
      </c>
    </row>
    <row r="3975" spans="2:19">
      <c r="B3975" s="3">
        <v>41766</v>
      </c>
      <c r="C3975" s="1">
        <v>8845</v>
      </c>
      <c r="D3975" s="1">
        <v>8861</v>
      </c>
      <c r="E3975" s="1">
        <v>8809</v>
      </c>
      <c r="F3975" s="1">
        <v>8840</v>
      </c>
      <c r="G3975" s="1">
        <v>104464</v>
      </c>
      <c r="H3975" s="1">
        <v>201405</v>
      </c>
      <c r="I3975" s="1">
        <f>VLOOKUP($B3975,TWA00!$B:$H,5,FALSE)</f>
        <v>8893.2199999999993</v>
      </c>
      <c r="J3975" s="1">
        <f t="shared" ref="J3975:J4038" si="623">$F3975-C3975</f>
        <v>-5</v>
      </c>
      <c r="K3975" s="1">
        <f t="shared" ref="K3975:K4038" si="624">$F3975-D3975</f>
        <v>-21</v>
      </c>
      <c r="L3975" s="1">
        <f t="shared" ref="L3975:L4038" si="625">$F3975-E3975</f>
        <v>31</v>
      </c>
      <c r="M3975" s="3">
        <f t="shared" ref="M3975:M4038" si="626">B3975</f>
        <v>41766</v>
      </c>
      <c r="N3975" s="1">
        <f t="shared" ref="N3975:N4038" si="627">F3975-I3975</f>
        <v>-53.219999999999345</v>
      </c>
      <c r="O3975" s="1">
        <f t="shared" ref="O3975:O4038" si="628">MONTH(B3975)</f>
        <v>5</v>
      </c>
      <c r="P3975" s="1">
        <f t="shared" ref="P3975:P4038" si="629">YEAR(B3975)</f>
        <v>2014</v>
      </c>
      <c r="Q3975" s="1" t="b">
        <f t="shared" ref="Q3975:Q4038" si="630">IF(H3976=H3975,FALSE,TRUE)</f>
        <v>0</v>
      </c>
      <c r="R3975" s="1">
        <f t="shared" ref="R3975:R4038" si="631">D3975-E3975</f>
        <v>52</v>
      </c>
      <c r="S3975" s="10">
        <f t="shared" ca="1" si="622"/>
        <v>59.72</v>
      </c>
    </row>
    <row r="3976" spans="2:19">
      <c r="B3976" s="3">
        <v>41767</v>
      </c>
      <c r="C3976" s="1">
        <v>8860</v>
      </c>
      <c r="D3976" s="1">
        <v>8887</v>
      </c>
      <c r="E3976" s="1">
        <v>8836</v>
      </c>
      <c r="F3976" s="1">
        <v>8881</v>
      </c>
      <c r="G3976" s="1">
        <v>88751</v>
      </c>
      <c r="H3976" s="1">
        <v>201405</v>
      </c>
      <c r="I3976" s="1">
        <f>VLOOKUP($B3976,TWA00!$B:$H,5,FALSE)</f>
        <v>8930.9</v>
      </c>
      <c r="J3976" s="1">
        <f t="shared" si="623"/>
        <v>21</v>
      </c>
      <c r="K3976" s="1">
        <f t="shared" si="624"/>
        <v>-6</v>
      </c>
      <c r="L3976" s="1">
        <f t="shared" si="625"/>
        <v>45</v>
      </c>
      <c r="M3976" s="3">
        <f t="shared" si="626"/>
        <v>41767</v>
      </c>
      <c r="N3976" s="1">
        <f t="shared" si="627"/>
        <v>-49.899999999999636</v>
      </c>
      <c r="O3976" s="1">
        <f t="shared" si="628"/>
        <v>5</v>
      </c>
      <c r="P3976" s="1">
        <f t="shared" si="629"/>
        <v>2014</v>
      </c>
      <c r="Q3976" s="1" t="b">
        <f t="shared" si="630"/>
        <v>0</v>
      </c>
      <c r="R3976" s="1">
        <f t="shared" si="631"/>
        <v>51</v>
      </c>
      <c r="S3976" s="10">
        <f t="shared" ca="1" si="622"/>
        <v>59.32</v>
      </c>
    </row>
    <row r="3977" spans="2:19">
      <c r="B3977" s="3">
        <v>41768</v>
      </c>
      <c r="C3977" s="1">
        <v>8888</v>
      </c>
      <c r="D3977" s="1">
        <v>8889</v>
      </c>
      <c r="E3977" s="1">
        <v>8833</v>
      </c>
      <c r="F3977" s="1">
        <v>8842</v>
      </c>
      <c r="G3977" s="1">
        <v>77008</v>
      </c>
      <c r="H3977" s="1">
        <v>201405</v>
      </c>
      <c r="I3977" s="1">
        <f>VLOOKUP($B3977,TWA00!$B:$H,5,FALSE)</f>
        <v>8889.69</v>
      </c>
      <c r="J3977" s="1">
        <f t="shared" si="623"/>
        <v>-46</v>
      </c>
      <c r="K3977" s="1">
        <f t="shared" si="624"/>
        <v>-47</v>
      </c>
      <c r="L3977" s="1">
        <f t="shared" si="625"/>
        <v>9</v>
      </c>
      <c r="M3977" s="3">
        <f t="shared" si="626"/>
        <v>41768</v>
      </c>
      <c r="N3977" s="1">
        <f t="shared" si="627"/>
        <v>-47.690000000000509</v>
      </c>
      <c r="O3977" s="1">
        <f t="shared" si="628"/>
        <v>5</v>
      </c>
      <c r="P3977" s="1">
        <f t="shared" si="629"/>
        <v>2014</v>
      </c>
      <c r="Q3977" s="1" t="b">
        <f t="shared" si="630"/>
        <v>0</v>
      </c>
      <c r="R3977" s="1">
        <f t="shared" si="631"/>
        <v>56</v>
      </c>
      <c r="S3977" s="10">
        <f t="shared" ca="1" si="622"/>
        <v>59.58</v>
      </c>
    </row>
    <row r="3978" spans="2:19">
      <c r="B3978" s="3">
        <v>41771</v>
      </c>
      <c r="C3978" s="1">
        <v>8842</v>
      </c>
      <c r="D3978" s="1">
        <v>8850</v>
      </c>
      <c r="E3978" s="1">
        <v>8790</v>
      </c>
      <c r="F3978" s="1">
        <v>8821</v>
      </c>
      <c r="G3978" s="1">
        <v>88270</v>
      </c>
      <c r="H3978" s="1">
        <v>201405</v>
      </c>
      <c r="I3978" s="1">
        <f>VLOOKUP($B3978,TWA00!$B:$H,5,FALSE)</f>
        <v>8808.61</v>
      </c>
      <c r="J3978" s="1">
        <f t="shared" si="623"/>
        <v>-21</v>
      </c>
      <c r="K3978" s="1">
        <f t="shared" si="624"/>
        <v>-29</v>
      </c>
      <c r="L3978" s="1">
        <f t="shared" si="625"/>
        <v>31</v>
      </c>
      <c r="M3978" s="3">
        <f t="shared" si="626"/>
        <v>41771</v>
      </c>
      <c r="N3978" s="1">
        <f t="shared" si="627"/>
        <v>12.389999999999418</v>
      </c>
      <c r="O3978" s="1">
        <f t="shared" si="628"/>
        <v>5</v>
      </c>
      <c r="P3978" s="1">
        <f t="shared" si="629"/>
        <v>2014</v>
      </c>
      <c r="Q3978" s="1" t="b">
        <f t="shared" si="630"/>
        <v>0</v>
      </c>
      <c r="R3978" s="1">
        <f t="shared" si="631"/>
        <v>60</v>
      </c>
      <c r="S3978" s="10">
        <f t="shared" ca="1" si="622"/>
        <v>59.3</v>
      </c>
    </row>
    <row r="3979" spans="2:19">
      <c r="B3979" s="3">
        <v>41772</v>
      </c>
      <c r="C3979" s="1">
        <v>8855</v>
      </c>
      <c r="D3979" s="1">
        <v>8875</v>
      </c>
      <c r="E3979" s="1">
        <v>8821</v>
      </c>
      <c r="F3979" s="1">
        <v>8830</v>
      </c>
      <c r="G3979" s="1">
        <v>83445</v>
      </c>
      <c r="H3979" s="1">
        <v>201405</v>
      </c>
      <c r="I3979" s="1">
        <f>VLOOKUP($B3979,TWA00!$B:$H,5,FALSE)</f>
        <v>8817.94</v>
      </c>
      <c r="J3979" s="1">
        <f t="shared" si="623"/>
        <v>-25</v>
      </c>
      <c r="K3979" s="1">
        <f t="shared" si="624"/>
        <v>-45</v>
      </c>
      <c r="L3979" s="1">
        <f t="shared" si="625"/>
        <v>9</v>
      </c>
      <c r="M3979" s="3">
        <f t="shared" si="626"/>
        <v>41772</v>
      </c>
      <c r="N3979" s="1">
        <f t="shared" si="627"/>
        <v>12.059999999999491</v>
      </c>
      <c r="O3979" s="1">
        <f t="shared" si="628"/>
        <v>5</v>
      </c>
      <c r="P3979" s="1">
        <f t="shared" si="629"/>
        <v>2014</v>
      </c>
      <c r="Q3979" s="1" t="b">
        <f t="shared" si="630"/>
        <v>0</v>
      </c>
      <c r="R3979" s="1">
        <f t="shared" si="631"/>
        <v>54</v>
      </c>
      <c r="S3979" s="10">
        <f t="shared" ca="1" si="622"/>
        <v>59.8</v>
      </c>
    </row>
    <row r="3980" spans="2:19">
      <c r="B3980" s="3">
        <v>41773</v>
      </c>
      <c r="C3980" s="1">
        <v>8855</v>
      </c>
      <c r="D3980" s="1">
        <v>8885</v>
      </c>
      <c r="E3980" s="1">
        <v>8830</v>
      </c>
      <c r="F3980" s="1">
        <v>8882</v>
      </c>
      <c r="G3980" s="1">
        <v>85759</v>
      </c>
      <c r="H3980" s="1">
        <v>201405</v>
      </c>
      <c r="I3980" s="1">
        <f>VLOOKUP($B3980,TWA00!$B:$H,5,FALSE)</f>
        <v>8875.16</v>
      </c>
      <c r="J3980" s="1">
        <f t="shared" si="623"/>
        <v>27</v>
      </c>
      <c r="K3980" s="1">
        <f t="shared" si="624"/>
        <v>-3</v>
      </c>
      <c r="L3980" s="1">
        <f t="shared" si="625"/>
        <v>52</v>
      </c>
      <c r="M3980" s="3">
        <f t="shared" si="626"/>
        <v>41773</v>
      </c>
      <c r="N3980" s="1">
        <f t="shared" si="627"/>
        <v>6.8400000000001455</v>
      </c>
      <c r="O3980" s="1">
        <f t="shared" si="628"/>
        <v>5</v>
      </c>
      <c r="P3980" s="1">
        <f t="shared" si="629"/>
        <v>2014</v>
      </c>
      <c r="Q3980" s="1" t="b">
        <f t="shared" si="630"/>
        <v>0</v>
      </c>
      <c r="R3980" s="1">
        <f t="shared" si="631"/>
        <v>55</v>
      </c>
      <c r="S3980" s="10">
        <f t="shared" ca="1" si="622"/>
        <v>59.5</v>
      </c>
    </row>
    <row r="3981" spans="2:19">
      <c r="B3981" s="3">
        <v>41774</v>
      </c>
      <c r="C3981" s="1">
        <v>8868</v>
      </c>
      <c r="D3981" s="1">
        <v>8887</v>
      </c>
      <c r="E3981" s="1">
        <v>8857</v>
      </c>
      <c r="F3981" s="1">
        <v>8877</v>
      </c>
      <c r="G3981" s="1">
        <v>59657</v>
      </c>
      <c r="H3981" s="1">
        <v>201405</v>
      </c>
      <c r="I3981" s="1">
        <f>VLOOKUP($B3981,TWA00!$B:$H,5,FALSE)</f>
        <v>8880.65</v>
      </c>
      <c r="J3981" s="1">
        <f t="shared" si="623"/>
        <v>9</v>
      </c>
      <c r="K3981" s="1">
        <f t="shared" si="624"/>
        <v>-10</v>
      </c>
      <c r="L3981" s="1">
        <f t="shared" si="625"/>
        <v>20</v>
      </c>
      <c r="M3981" s="3">
        <f t="shared" si="626"/>
        <v>41774</v>
      </c>
      <c r="N3981" s="1">
        <f t="shared" si="627"/>
        <v>-3.6499999999996362</v>
      </c>
      <c r="O3981" s="1">
        <f t="shared" si="628"/>
        <v>5</v>
      </c>
      <c r="P3981" s="1">
        <f t="shared" si="629"/>
        <v>2014</v>
      </c>
      <c r="Q3981" s="1" t="b">
        <f t="shared" si="630"/>
        <v>0</v>
      </c>
      <c r="R3981" s="1">
        <f t="shared" si="631"/>
        <v>30</v>
      </c>
      <c r="S3981" s="10">
        <f t="shared" ca="1" si="622"/>
        <v>59.24</v>
      </c>
    </row>
    <row r="3982" spans="2:19">
      <c r="B3982" s="3">
        <v>41775</v>
      </c>
      <c r="C3982" s="1">
        <v>8842</v>
      </c>
      <c r="D3982" s="1">
        <v>8883</v>
      </c>
      <c r="E3982" s="1">
        <v>8816</v>
      </c>
      <c r="F3982" s="1">
        <v>8876</v>
      </c>
      <c r="G3982" s="1">
        <v>88877</v>
      </c>
      <c r="H3982" s="1">
        <v>201405</v>
      </c>
      <c r="I3982" s="1">
        <f>VLOOKUP($B3982,TWA00!$B:$H,5,FALSE)</f>
        <v>8888.4500000000007</v>
      </c>
      <c r="J3982" s="1">
        <f t="shared" si="623"/>
        <v>34</v>
      </c>
      <c r="K3982" s="1">
        <f t="shared" si="624"/>
        <v>-7</v>
      </c>
      <c r="L3982" s="1">
        <f t="shared" si="625"/>
        <v>60</v>
      </c>
      <c r="M3982" s="3">
        <f t="shared" si="626"/>
        <v>41775</v>
      </c>
      <c r="N3982" s="1">
        <f t="shared" si="627"/>
        <v>-12.450000000000728</v>
      </c>
      <c r="O3982" s="1">
        <f t="shared" si="628"/>
        <v>5</v>
      </c>
      <c r="P3982" s="1">
        <f t="shared" si="629"/>
        <v>2014</v>
      </c>
      <c r="Q3982" s="1" t="b">
        <f t="shared" si="630"/>
        <v>0</v>
      </c>
      <c r="R3982" s="1">
        <f t="shared" si="631"/>
        <v>67</v>
      </c>
      <c r="S3982" s="10">
        <f t="shared" ca="1" si="622"/>
        <v>59.84</v>
      </c>
    </row>
    <row r="3983" spans="2:19">
      <c r="B3983" s="3">
        <v>41778</v>
      </c>
      <c r="C3983" s="1">
        <v>8876</v>
      </c>
      <c r="D3983" s="1">
        <v>8901</v>
      </c>
      <c r="E3983" s="1">
        <v>8869</v>
      </c>
      <c r="F3983" s="1">
        <v>8888</v>
      </c>
      <c r="G3983" s="1">
        <v>70962</v>
      </c>
      <c r="H3983" s="1">
        <v>201405</v>
      </c>
      <c r="I3983" s="1">
        <f>VLOOKUP($B3983,TWA00!$B:$H,5,FALSE)</f>
        <v>8899.9</v>
      </c>
      <c r="J3983" s="1">
        <f t="shared" si="623"/>
        <v>12</v>
      </c>
      <c r="K3983" s="1">
        <f t="shared" si="624"/>
        <v>-13</v>
      </c>
      <c r="L3983" s="1">
        <f t="shared" si="625"/>
        <v>19</v>
      </c>
      <c r="M3983" s="3">
        <f t="shared" si="626"/>
        <v>41778</v>
      </c>
      <c r="N3983" s="1">
        <f t="shared" si="627"/>
        <v>-11.899999999999636</v>
      </c>
      <c r="O3983" s="1">
        <f t="shared" si="628"/>
        <v>5</v>
      </c>
      <c r="P3983" s="1">
        <f t="shared" si="629"/>
        <v>2014</v>
      </c>
      <c r="Q3983" s="1" t="b">
        <f t="shared" si="630"/>
        <v>0</v>
      </c>
      <c r="R3983" s="1">
        <f t="shared" si="631"/>
        <v>32</v>
      </c>
      <c r="S3983" s="10">
        <f t="shared" ca="1" si="622"/>
        <v>58.68</v>
      </c>
    </row>
    <row r="3984" spans="2:19">
      <c r="B3984" s="3">
        <v>41779</v>
      </c>
      <c r="C3984" s="1">
        <v>8902</v>
      </c>
      <c r="D3984" s="1">
        <v>8926</v>
      </c>
      <c r="E3984" s="1">
        <v>8890</v>
      </c>
      <c r="F3984" s="1">
        <v>8897</v>
      </c>
      <c r="G3984" s="1">
        <v>74046</v>
      </c>
      <c r="H3984" s="1">
        <v>201405</v>
      </c>
      <c r="I3984" s="1">
        <f>VLOOKUP($B3984,TWA00!$B:$H,5,FALSE)</f>
        <v>8887.7900000000009</v>
      </c>
      <c r="J3984" s="1">
        <f t="shared" si="623"/>
        <v>-5</v>
      </c>
      <c r="K3984" s="1">
        <f t="shared" si="624"/>
        <v>-29</v>
      </c>
      <c r="L3984" s="1">
        <f t="shared" si="625"/>
        <v>7</v>
      </c>
      <c r="M3984" s="3">
        <f t="shared" si="626"/>
        <v>41779</v>
      </c>
      <c r="N3984" s="1">
        <f t="shared" si="627"/>
        <v>9.2099999999991269</v>
      </c>
      <c r="O3984" s="1">
        <f t="shared" si="628"/>
        <v>5</v>
      </c>
      <c r="P3984" s="1">
        <f t="shared" si="629"/>
        <v>2014</v>
      </c>
      <c r="Q3984" s="1" t="b">
        <f t="shared" si="630"/>
        <v>0</v>
      </c>
      <c r="R3984" s="1">
        <f t="shared" si="631"/>
        <v>36</v>
      </c>
      <c r="S3984" s="10">
        <f t="shared" ca="1" si="622"/>
        <v>57.48</v>
      </c>
    </row>
    <row r="3985" spans="2:19">
      <c r="B3985" s="3">
        <v>41780</v>
      </c>
      <c r="C3985" s="1">
        <v>8892</v>
      </c>
      <c r="D3985" s="1">
        <v>8909</v>
      </c>
      <c r="E3985" s="1">
        <v>8850</v>
      </c>
      <c r="F3985" s="1">
        <v>8860</v>
      </c>
      <c r="G3985" s="1">
        <v>54036</v>
      </c>
      <c r="H3985" s="1">
        <v>201405</v>
      </c>
      <c r="I3985" s="1">
        <f>VLOOKUP($B3985,TWA00!$B:$H,5,FALSE)</f>
        <v>8862.42</v>
      </c>
      <c r="J3985" s="1">
        <f t="shared" si="623"/>
        <v>-32</v>
      </c>
      <c r="K3985" s="1">
        <f t="shared" si="624"/>
        <v>-49</v>
      </c>
      <c r="L3985" s="1">
        <f t="shared" si="625"/>
        <v>10</v>
      </c>
      <c r="M3985" s="3">
        <f t="shared" si="626"/>
        <v>41780</v>
      </c>
      <c r="N3985" s="1">
        <f t="shared" si="627"/>
        <v>-2.4200000000000728</v>
      </c>
      <c r="O3985" s="1">
        <f t="shared" si="628"/>
        <v>5</v>
      </c>
      <c r="P3985" s="1">
        <f t="shared" si="629"/>
        <v>2014</v>
      </c>
      <c r="Q3985" s="1" t="b">
        <f t="shared" si="630"/>
        <v>1</v>
      </c>
      <c r="R3985" s="1">
        <f t="shared" si="631"/>
        <v>59</v>
      </c>
      <c r="S3985" s="10">
        <f t="shared" ca="1" si="622"/>
        <v>57.86</v>
      </c>
    </row>
    <row r="3986" spans="2:19">
      <c r="B3986" s="3">
        <v>41781</v>
      </c>
      <c r="C3986" s="1">
        <v>8873</v>
      </c>
      <c r="D3986" s="1">
        <v>8960</v>
      </c>
      <c r="E3986" s="1">
        <v>8866</v>
      </c>
      <c r="F3986" s="1">
        <v>8959</v>
      </c>
      <c r="G3986" s="1">
        <v>100620</v>
      </c>
      <c r="H3986" s="1">
        <v>201406</v>
      </c>
      <c r="I3986" s="1">
        <f>VLOOKUP($B3986,TWA00!$B:$H,5,FALSE)</f>
        <v>8969.6299999999992</v>
      </c>
      <c r="J3986" s="1">
        <f t="shared" si="623"/>
        <v>86</v>
      </c>
      <c r="K3986" s="1">
        <f t="shared" si="624"/>
        <v>-1</v>
      </c>
      <c r="L3986" s="1">
        <f t="shared" si="625"/>
        <v>93</v>
      </c>
      <c r="M3986" s="3">
        <f t="shared" si="626"/>
        <v>41781</v>
      </c>
      <c r="N3986" s="1">
        <f t="shared" si="627"/>
        <v>-10.6299999999992</v>
      </c>
      <c r="O3986" s="1">
        <f t="shared" si="628"/>
        <v>5</v>
      </c>
      <c r="P3986" s="1">
        <f t="shared" si="629"/>
        <v>2014</v>
      </c>
      <c r="Q3986" s="1" t="b">
        <f t="shared" si="630"/>
        <v>0</v>
      </c>
      <c r="R3986" s="1">
        <f t="shared" si="631"/>
        <v>94</v>
      </c>
      <c r="S3986" s="10">
        <f t="shared" ca="1" si="622"/>
        <v>58.84</v>
      </c>
    </row>
    <row r="3987" spans="2:19">
      <c r="B3987" s="3">
        <v>41782</v>
      </c>
      <c r="C3987" s="1">
        <v>8971</v>
      </c>
      <c r="D3987" s="1">
        <v>9014</v>
      </c>
      <c r="E3987" s="1">
        <v>8966</v>
      </c>
      <c r="F3987" s="1">
        <v>9013</v>
      </c>
      <c r="G3987" s="1">
        <v>75182</v>
      </c>
      <c r="H3987" s="1">
        <v>201406</v>
      </c>
      <c r="I3987" s="1">
        <f>VLOOKUP($B3987,TWA00!$B:$H,5,FALSE)</f>
        <v>9008.2199999999993</v>
      </c>
      <c r="J3987" s="1">
        <f t="shared" si="623"/>
        <v>42</v>
      </c>
      <c r="K3987" s="1">
        <f t="shared" si="624"/>
        <v>-1</v>
      </c>
      <c r="L3987" s="1">
        <f t="shared" si="625"/>
        <v>47</v>
      </c>
      <c r="M3987" s="3">
        <f t="shared" si="626"/>
        <v>41782</v>
      </c>
      <c r="N3987" s="1">
        <f t="shared" si="627"/>
        <v>4.7800000000006548</v>
      </c>
      <c r="O3987" s="1">
        <f t="shared" si="628"/>
        <v>5</v>
      </c>
      <c r="P3987" s="1">
        <f t="shared" si="629"/>
        <v>2014</v>
      </c>
      <c r="Q3987" s="1" t="b">
        <f t="shared" si="630"/>
        <v>0</v>
      </c>
      <c r="R3987" s="1">
        <f t="shared" si="631"/>
        <v>48</v>
      </c>
      <c r="S3987" s="10">
        <f t="shared" ca="1" si="622"/>
        <v>59.24</v>
      </c>
    </row>
    <row r="3988" spans="2:19">
      <c r="B3988" s="3">
        <v>41785</v>
      </c>
      <c r="C3988" s="1">
        <v>9020</v>
      </c>
      <c r="D3988" s="1">
        <v>9049</v>
      </c>
      <c r="E3988" s="1">
        <v>9009</v>
      </c>
      <c r="F3988" s="1">
        <v>9041</v>
      </c>
      <c r="G3988" s="1">
        <v>51900</v>
      </c>
      <c r="H3988" s="1">
        <v>201406</v>
      </c>
      <c r="I3988" s="1">
        <f>VLOOKUP($B3988,TWA00!$B:$H,5,FALSE)</f>
        <v>9036.1200000000008</v>
      </c>
      <c r="J3988" s="1">
        <f t="shared" si="623"/>
        <v>21</v>
      </c>
      <c r="K3988" s="1">
        <f t="shared" si="624"/>
        <v>-8</v>
      </c>
      <c r="L3988" s="1">
        <f t="shared" si="625"/>
        <v>32</v>
      </c>
      <c r="M3988" s="3">
        <f t="shared" si="626"/>
        <v>41785</v>
      </c>
      <c r="N3988" s="1">
        <f t="shared" si="627"/>
        <v>4.8799999999991996</v>
      </c>
      <c r="O3988" s="1">
        <f t="shared" si="628"/>
        <v>5</v>
      </c>
      <c r="P3988" s="1">
        <f t="shared" si="629"/>
        <v>2014</v>
      </c>
      <c r="Q3988" s="1" t="b">
        <f t="shared" si="630"/>
        <v>0</v>
      </c>
      <c r="R3988" s="1">
        <f t="shared" si="631"/>
        <v>40</v>
      </c>
      <c r="S3988" s="10">
        <f t="shared" ca="1" si="622"/>
        <v>58.8</v>
      </c>
    </row>
    <row r="3989" spans="2:19">
      <c r="B3989" s="3">
        <v>41786</v>
      </c>
      <c r="C3989" s="1">
        <v>9047</v>
      </c>
      <c r="D3989" s="1">
        <v>9058</v>
      </c>
      <c r="E3989" s="1">
        <v>9025</v>
      </c>
      <c r="F3989" s="1">
        <v>9056</v>
      </c>
      <c r="G3989" s="1">
        <v>52031</v>
      </c>
      <c r="H3989" s="1">
        <v>201406</v>
      </c>
      <c r="I3989" s="1">
        <f>VLOOKUP($B3989,TWA00!$B:$H,5,FALSE)</f>
        <v>9055.2900000000009</v>
      </c>
      <c r="J3989" s="1">
        <f t="shared" si="623"/>
        <v>9</v>
      </c>
      <c r="K3989" s="1">
        <f t="shared" si="624"/>
        <v>-2</v>
      </c>
      <c r="L3989" s="1">
        <f t="shared" si="625"/>
        <v>31</v>
      </c>
      <c r="M3989" s="3">
        <f t="shared" si="626"/>
        <v>41786</v>
      </c>
      <c r="N3989" s="1">
        <f t="shared" si="627"/>
        <v>0.70999999999912689</v>
      </c>
      <c r="O3989" s="1">
        <f t="shared" si="628"/>
        <v>5</v>
      </c>
      <c r="P3989" s="1">
        <f t="shared" si="629"/>
        <v>2014</v>
      </c>
      <c r="Q3989" s="1" t="b">
        <f t="shared" si="630"/>
        <v>0</v>
      </c>
      <c r="R3989" s="1">
        <f t="shared" si="631"/>
        <v>33</v>
      </c>
      <c r="S3989" s="10">
        <f t="shared" ca="1" si="622"/>
        <v>58.86</v>
      </c>
    </row>
    <row r="3990" spans="2:19">
      <c r="B3990" s="3">
        <v>41787</v>
      </c>
      <c r="C3990" s="1">
        <v>9062</v>
      </c>
      <c r="D3990" s="1">
        <v>9144</v>
      </c>
      <c r="E3990" s="1">
        <v>9055</v>
      </c>
      <c r="F3990" s="1">
        <v>9136</v>
      </c>
      <c r="G3990" s="1">
        <v>94218</v>
      </c>
      <c r="H3990" s="1">
        <v>201406</v>
      </c>
      <c r="I3990" s="1">
        <f>VLOOKUP($B3990,TWA00!$B:$H,5,FALSE)</f>
        <v>9121.7099999999991</v>
      </c>
      <c r="J3990" s="1">
        <f t="shared" si="623"/>
        <v>74</v>
      </c>
      <c r="K3990" s="1">
        <f t="shared" si="624"/>
        <v>-8</v>
      </c>
      <c r="L3990" s="1">
        <f t="shared" si="625"/>
        <v>81</v>
      </c>
      <c r="M3990" s="3">
        <f t="shared" si="626"/>
        <v>41787</v>
      </c>
      <c r="N3990" s="1">
        <f t="shared" si="627"/>
        <v>14.290000000000873</v>
      </c>
      <c r="O3990" s="1">
        <f t="shared" si="628"/>
        <v>5</v>
      </c>
      <c r="P3990" s="1">
        <f t="shared" si="629"/>
        <v>2014</v>
      </c>
      <c r="Q3990" s="1" t="b">
        <f t="shared" si="630"/>
        <v>0</v>
      </c>
      <c r="R3990" s="1">
        <f t="shared" si="631"/>
        <v>89</v>
      </c>
      <c r="S3990" s="10">
        <f t="shared" ca="1" si="622"/>
        <v>59.44</v>
      </c>
    </row>
    <row r="3991" spans="2:19">
      <c r="B3991" s="3">
        <v>41788</v>
      </c>
      <c r="C3991" s="1">
        <v>9132</v>
      </c>
      <c r="D3991" s="1">
        <v>9149</v>
      </c>
      <c r="E3991" s="1">
        <v>9111</v>
      </c>
      <c r="F3991" s="1">
        <v>9116</v>
      </c>
      <c r="G3991" s="1">
        <v>69424</v>
      </c>
      <c r="H3991" s="1">
        <v>201406</v>
      </c>
      <c r="I3991" s="1">
        <f>VLOOKUP($B3991,TWA00!$B:$H,5,FALSE)</f>
        <v>9109</v>
      </c>
      <c r="J3991" s="1">
        <f t="shared" si="623"/>
        <v>-16</v>
      </c>
      <c r="K3991" s="1">
        <f t="shared" si="624"/>
        <v>-33</v>
      </c>
      <c r="L3991" s="1">
        <f t="shared" si="625"/>
        <v>5</v>
      </c>
      <c r="M3991" s="3">
        <f t="shared" si="626"/>
        <v>41788</v>
      </c>
      <c r="N3991" s="1">
        <f t="shared" si="627"/>
        <v>7</v>
      </c>
      <c r="O3991" s="1">
        <f t="shared" si="628"/>
        <v>5</v>
      </c>
      <c r="P3991" s="1">
        <f t="shared" si="629"/>
        <v>2014</v>
      </c>
      <c r="Q3991" s="1" t="b">
        <f t="shared" si="630"/>
        <v>0</v>
      </c>
      <c r="R3991" s="1">
        <f t="shared" si="631"/>
        <v>38</v>
      </c>
      <c r="S3991" s="10">
        <f t="shared" ca="1" si="622"/>
        <v>59.42</v>
      </c>
    </row>
    <row r="3992" spans="2:19">
      <c r="B3992" s="3">
        <v>41789</v>
      </c>
      <c r="C3992" s="1">
        <v>9121</v>
      </c>
      <c r="D3992" s="1">
        <v>9130</v>
      </c>
      <c r="E3992" s="1">
        <v>9086</v>
      </c>
      <c r="F3992" s="1">
        <v>9091</v>
      </c>
      <c r="G3992" s="1">
        <v>76393</v>
      </c>
      <c r="H3992" s="1">
        <v>201406</v>
      </c>
      <c r="I3992" s="1">
        <f>VLOOKUP($B3992,TWA00!$B:$H,5,FALSE)</f>
        <v>9075.91</v>
      </c>
      <c r="J3992" s="1">
        <f t="shared" si="623"/>
        <v>-30</v>
      </c>
      <c r="K3992" s="1">
        <f t="shared" si="624"/>
        <v>-39</v>
      </c>
      <c r="L3992" s="1">
        <f t="shared" si="625"/>
        <v>5</v>
      </c>
      <c r="M3992" s="3">
        <f t="shared" si="626"/>
        <v>41789</v>
      </c>
      <c r="N3992" s="1">
        <f t="shared" si="627"/>
        <v>15.090000000000146</v>
      </c>
      <c r="O3992" s="1">
        <f t="shared" si="628"/>
        <v>5</v>
      </c>
      <c r="P3992" s="1">
        <f t="shared" si="629"/>
        <v>2014</v>
      </c>
      <c r="Q3992" s="1" t="b">
        <f t="shared" si="630"/>
        <v>0</v>
      </c>
      <c r="R3992" s="1">
        <f t="shared" si="631"/>
        <v>44</v>
      </c>
      <c r="S3992" s="10">
        <f t="shared" ca="1" si="622"/>
        <v>59.14</v>
      </c>
    </row>
    <row r="3993" spans="2:19">
      <c r="B3993" s="3">
        <v>41793</v>
      </c>
      <c r="C3993" s="1">
        <v>9112</v>
      </c>
      <c r="D3993" s="1">
        <v>9133</v>
      </c>
      <c r="E3993" s="1">
        <v>9061</v>
      </c>
      <c r="F3993" s="1">
        <v>9104</v>
      </c>
      <c r="G3993" s="1">
        <v>83254</v>
      </c>
      <c r="H3993" s="1">
        <v>201406</v>
      </c>
      <c r="I3993" s="1">
        <f>VLOOKUP($B3993,TWA00!$B:$H,5,FALSE)</f>
        <v>9123.4599999999991</v>
      </c>
      <c r="J3993" s="1">
        <f t="shared" si="623"/>
        <v>-8</v>
      </c>
      <c r="K3993" s="1">
        <f t="shared" si="624"/>
        <v>-29</v>
      </c>
      <c r="L3993" s="1">
        <f t="shared" si="625"/>
        <v>43</v>
      </c>
      <c r="M3993" s="3">
        <f t="shared" si="626"/>
        <v>41793</v>
      </c>
      <c r="N3993" s="1">
        <f t="shared" si="627"/>
        <v>-19.459999999999127</v>
      </c>
      <c r="O3993" s="1">
        <f t="shared" si="628"/>
        <v>6</v>
      </c>
      <c r="P3993" s="1">
        <f t="shared" si="629"/>
        <v>2014</v>
      </c>
      <c r="Q3993" s="1" t="b">
        <f t="shared" si="630"/>
        <v>0</v>
      </c>
      <c r="R3993" s="1">
        <f t="shared" si="631"/>
        <v>72</v>
      </c>
      <c r="S3993" s="10">
        <f t="shared" ca="1" si="622"/>
        <v>59.02</v>
      </c>
    </row>
    <row r="3994" spans="2:19">
      <c r="B3994" s="3">
        <v>41794</v>
      </c>
      <c r="C3994" s="1">
        <v>9118</v>
      </c>
      <c r="D3994" s="1">
        <v>9124</v>
      </c>
      <c r="E3994" s="1">
        <v>9097</v>
      </c>
      <c r="F3994" s="1">
        <v>9102</v>
      </c>
      <c r="G3994" s="1">
        <v>53898</v>
      </c>
      <c r="H3994" s="1">
        <v>201406</v>
      </c>
      <c r="I3994" s="1">
        <f>VLOOKUP($B3994,TWA00!$B:$H,5,FALSE)</f>
        <v>9119.9599999999991</v>
      </c>
      <c r="J3994" s="1">
        <f t="shared" si="623"/>
        <v>-16</v>
      </c>
      <c r="K3994" s="1">
        <f t="shared" si="624"/>
        <v>-22</v>
      </c>
      <c r="L3994" s="1">
        <f t="shared" si="625"/>
        <v>5</v>
      </c>
      <c r="M3994" s="3">
        <f t="shared" si="626"/>
        <v>41794</v>
      </c>
      <c r="N3994" s="1">
        <f t="shared" si="627"/>
        <v>-17.959999999999127</v>
      </c>
      <c r="O3994" s="1">
        <f t="shared" si="628"/>
        <v>6</v>
      </c>
      <c r="P3994" s="1">
        <f t="shared" si="629"/>
        <v>2014</v>
      </c>
      <c r="Q3994" s="1" t="b">
        <f t="shared" si="630"/>
        <v>0</v>
      </c>
      <c r="R3994" s="1">
        <f t="shared" si="631"/>
        <v>27</v>
      </c>
      <c r="S3994" s="10">
        <f t="shared" ca="1" si="622"/>
        <v>58.76</v>
      </c>
    </row>
    <row r="3995" spans="2:19">
      <c r="B3995" s="3">
        <v>41795</v>
      </c>
      <c r="C3995" s="1">
        <v>9117</v>
      </c>
      <c r="D3995" s="1">
        <v>9118</v>
      </c>
      <c r="E3995" s="1">
        <v>9074</v>
      </c>
      <c r="F3995" s="1">
        <v>9118</v>
      </c>
      <c r="G3995" s="1">
        <v>67500</v>
      </c>
      <c r="H3995" s="1">
        <v>201406</v>
      </c>
      <c r="I3995" s="1">
        <f>VLOOKUP($B3995,TWA00!$B:$H,5,FALSE)</f>
        <v>9140.7199999999993</v>
      </c>
      <c r="J3995" s="1">
        <f t="shared" si="623"/>
        <v>1</v>
      </c>
      <c r="K3995" s="1">
        <f t="shared" si="624"/>
        <v>0</v>
      </c>
      <c r="L3995" s="1">
        <f t="shared" si="625"/>
        <v>44</v>
      </c>
      <c r="M3995" s="3">
        <f t="shared" si="626"/>
        <v>41795</v>
      </c>
      <c r="N3995" s="1">
        <f t="shared" si="627"/>
        <v>-22.719999999999345</v>
      </c>
      <c r="O3995" s="1">
        <f t="shared" si="628"/>
        <v>6</v>
      </c>
      <c r="P3995" s="1">
        <f t="shared" si="629"/>
        <v>2014</v>
      </c>
      <c r="Q3995" s="1" t="b">
        <f t="shared" si="630"/>
        <v>0</v>
      </c>
      <c r="R3995" s="1">
        <f t="shared" si="631"/>
        <v>44</v>
      </c>
      <c r="S3995" s="10">
        <f t="shared" ca="1" si="622"/>
        <v>58</v>
      </c>
    </row>
    <row r="3996" spans="2:19">
      <c r="B3996" s="3">
        <v>41796</v>
      </c>
      <c r="C3996" s="1">
        <v>9138</v>
      </c>
      <c r="D3996" s="1">
        <v>9158</v>
      </c>
      <c r="E3996" s="1">
        <v>9120</v>
      </c>
      <c r="F3996" s="1">
        <v>9125</v>
      </c>
      <c r="G3996" s="1">
        <v>59766</v>
      </c>
      <c r="H3996" s="1">
        <v>201406</v>
      </c>
      <c r="I3996" s="1">
        <f>VLOOKUP($B3996,TWA00!$B:$H,5,FALSE)</f>
        <v>9134.4599999999991</v>
      </c>
      <c r="J3996" s="1">
        <f t="shared" si="623"/>
        <v>-13</v>
      </c>
      <c r="K3996" s="1">
        <f t="shared" si="624"/>
        <v>-33</v>
      </c>
      <c r="L3996" s="1">
        <f t="shared" si="625"/>
        <v>5</v>
      </c>
      <c r="M3996" s="3">
        <f t="shared" si="626"/>
        <v>41796</v>
      </c>
      <c r="N3996" s="1">
        <f t="shared" si="627"/>
        <v>-9.4599999999991269</v>
      </c>
      <c r="O3996" s="1">
        <f t="shared" si="628"/>
        <v>6</v>
      </c>
      <c r="P3996" s="1">
        <f t="shared" si="629"/>
        <v>2014</v>
      </c>
      <c r="Q3996" s="1" t="b">
        <f t="shared" si="630"/>
        <v>0</v>
      </c>
      <c r="R3996" s="1">
        <f t="shared" si="631"/>
        <v>38</v>
      </c>
      <c r="S3996" s="10">
        <f t="shared" ca="1" si="622"/>
        <v>57.08</v>
      </c>
    </row>
    <row r="3997" spans="2:19">
      <c r="B3997" s="3">
        <v>41799</v>
      </c>
      <c r="C3997" s="1">
        <v>9140</v>
      </c>
      <c r="D3997" s="1">
        <v>9155</v>
      </c>
      <c r="E3997" s="1">
        <v>9129</v>
      </c>
      <c r="F3997" s="1">
        <v>9146</v>
      </c>
      <c r="G3997" s="1">
        <v>45298</v>
      </c>
      <c r="H3997" s="1">
        <v>201406</v>
      </c>
      <c r="I3997" s="1">
        <f>VLOOKUP($B3997,TWA00!$B:$H,5,FALSE)</f>
        <v>9162.74</v>
      </c>
      <c r="J3997" s="1">
        <f t="shared" si="623"/>
        <v>6</v>
      </c>
      <c r="K3997" s="1">
        <f t="shared" si="624"/>
        <v>-9</v>
      </c>
      <c r="L3997" s="1">
        <f t="shared" si="625"/>
        <v>17</v>
      </c>
      <c r="M3997" s="3">
        <f t="shared" si="626"/>
        <v>41799</v>
      </c>
      <c r="N3997" s="1">
        <f t="shared" si="627"/>
        <v>-16.739999999999782</v>
      </c>
      <c r="O3997" s="1">
        <f t="shared" si="628"/>
        <v>6</v>
      </c>
      <c r="P3997" s="1">
        <f t="shared" si="629"/>
        <v>2014</v>
      </c>
      <c r="Q3997" s="1" t="b">
        <f t="shared" si="630"/>
        <v>0</v>
      </c>
      <c r="R3997" s="1">
        <f t="shared" si="631"/>
        <v>26</v>
      </c>
      <c r="S3997" s="10">
        <f t="shared" ca="1" si="622"/>
        <v>56.8</v>
      </c>
    </row>
    <row r="3998" spans="2:19">
      <c r="B3998" s="3">
        <v>41800</v>
      </c>
      <c r="C3998" s="1">
        <v>9159</v>
      </c>
      <c r="D3998" s="1">
        <v>9202</v>
      </c>
      <c r="E3998" s="1">
        <v>9155</v>
      </c>
      <c r="F3998" s="1">
        <v>9185</v>
      </c>
      <c r="G3998" s="1">
        <v>72200</v>
      </c>
      <c r="H3998" s="1">
        <v>201406</v>
      </c>
      <c r="I3998" s="1">
        <f>VLOOKUP($B3998,TWA00!$B:$H,5,FALSE)</f>
        <v>9222.3700000000008</v>
      </c>
      <c r="J3998" s="1">
        <f t="shared" si="623"/>
        <v>26</v>
      </c>
      <c r="K3998" s="1">
        <f t="shared" si="624"/>
        <v>-17</v>
      </c>
      <c r="L3998" s="1">
        <f t="shared" si="625"/>
        <v>30</v>
      </c>
      <c r="M3998" s="3">
        <f t="shared" si="626"/>
        <v>41800</v>
      </c>
      <c r="N3998" s="1">
        <f t="shared" si="627"/>
        <v>-37.3700000000008</v>
      </c>
      <c r="O3998" s="1">
        <f t="shared" si="628"/>
        <v>6</v>
      </c>
      <c r="P3998" s="1">
        <f t="shared" si="629"/>
        <v>2014</v>
      </c>
      <c r="Q3998" s="1" t="b">
        <f t="shared" si="630"/>
        <v>0</v>
      </c>
      <c r="R3998" s="1">
        <f t="shared" si="631"/>
        <v>47</v>
      </c>
      <c r="S3998" s="10">
        <f t="shared" ca="1" si="622"/>
        <v>56.52</v>
      </c>
    </row>
    <row r="3999" spans="2:19">
      <c r="B3999" s="3">
        <v>41801</v>
      </c>
      <c r="C3999" s="1">
        <v>9194</v>
      </c>
      <c r="D3999" s="1">
        <v>9212</v>
      </c>
      <c r="E3999" s="1">
        <v>9183</v>
      </c>
      <c r="F3999" s="1">
        <v>9211</v>
      </c>
      <c r="G3999" s="1">
        <v>43499</v>
      </c>
      <c r="H3999" s="1">
        <v>201406</v>
      </c>
      <c r="I3999" s="1">
        <f>VLOOKUP($B3999,TWA00!$B:$H,5,FALSE)</f>
        <v>9229.7999999999993</v>
      </c>
      <c r="J3999" s="1">
        <f t="shared" si="623"/>
        <v>17</v>
      </c>
      <c r="K3999" s="1">
        <f t="shared" si="624"/>
        <v>-1</v>
      </c>
      <c r="L3999" s="1">
        <f t="shared" si="625"/>
        <v>28</v>
      </c>
      <c r="M3999" s="3">
        <f t="shared" si="626"/>
        <v>41801</v>
      </c>
      <c r="N3999" s="1">
        <f t="shared" si="627"/>
        <v>-18.799999999999272</v>
      </c>
      <c r="O3999" s="1">
        <f t="shared" si="628"/>
        <v>6</v>
      </c>
      <c r="P3999" s="1">
        <f t="shared" si="629"/>
        <v>2014</v>
      </c>
      <c r="Q3999" s="1" t="b">
        <f t="shared" si="630"/>
        <v>0</v>
      </c>
      <c r="R3999" s="1">
        <f t="shared" si="631"/>
        <v>29</v>
      </c>
      <c r="S3999" s="10">
        <f t="shared" ca="1" si="622"/>
        <v>56.16</v>
      </c>
    </row>
    <row r="4000" spans="2:19">
      <c r="B4000" s="3">
        <v>41802</v>
      </c>
      <c r="C4000" s="1">
        <v>9195</v>
      </c>
      <c r="D4000" s="1">
        <v>9215</v>
      </c>
      <c r="E4000" s="1">
        <v>9181</v>
      </c>
      <c r="F4000" s="1">
        <v>9204</v>
      </c>
      <c r="G4000" s="1">
        <v>46433</v>
      </c>
      <c r="H4000" s="1">
        <v>201406</v>
      </c>
      <c r="I4000" s="1">
        <f>VLOOKUP($B4000,TWA00!$B:$H,5,FALSE)</f>
        <v>9204.65</v>
      </c>
      <c r="J4000" s="1">
        <f t="shared" si="623"/>
        <v>9</v>
      </c>
      <c r="K4000" s="1">
        <f t="shared" si="624"/>
        <v>-11</v>
      </c>
      <c r="L4000" s="1">
        <f t="shared" si="625"/>
        <v>23</v>
      </c>
      <c r="M4000" s="3">
        <f t="shared" si="626"/>
        <v>41802</v>
      </c>
      <c r="N4000" s="1">
        <f t="shared" si="627"/>
        <v>-0.6499999999996362</v>
      </c>
      <c r="O4000" s="1">
        <f t="shared" si="628"/>
        <v>6</v>
      </c>
      <c r="P4000" s="1">
        <f t="shared" si="629"/>
        <v>2014</v>
      </c>
      <c r="Q4000" s="1" t="b">
        <f t="shared" si="630"/>
        <v>0</v>
      </c>
      <c r="R4000" s="1">
        <f t="shared" si="631"/>
        <v>34</v>
      </c>
      <c r="S4000" s="10">
        <f t="shared" ca="1" si="622"/>
        <v>55.64</v>
      </c>
    </row>
    <row r="4001" spans="2:19">
      <c r="B4001" s="3">
        <v>41803</v>
      </c>
      <c r="C4001" s="1">
        <v>9170</v>
      </c>
      <c r="D4001" s="1">
        <v>9199</v>
      </c>
      <c r="E4001" s="1">
        <v>9156</v>
      </c>
      <c r="F4001" s="1">
        <v>9198</v>
      </c>
      <c r="G4001" s="1">
        <v>69155</v>
      </c>
      <c r="H4001" s="1">
        <v>201406</v>
      </c>
      <c r="I4001" s="1">
        <f>VLOOKUP($B4001,TWA00!$B:$H,5,FALSE)</f>
        <v>9196.39</v>
      </c>
      <c r="J4001" s="1">
        <f t="shared" si="623"/>
        <v>28</v>
      </c>
      <c r="K4001" s="1">
        <f t="shared" si="624"/>
        <v>-1</v>
      </c>
      <c r="L4001" s="1">
        <f t="shared" si="625"/>
        <v>42</v>
      </c>
      <c r="M4001" s="3">
        <f t="shared" si="626"/>
        <v>41803</v>
      </c>
      <c r="N4001" s="1">
        <f t="shared" si="627"/>
        <v>1.6100000000005821</v>
      </c>
      <c r="O4001" s="1">
        <f t="shared" si="628"/>
        <v>6</v>
      </c>
      <c r="P4001" s="1">
        <f t="shared" si="629"/>
        <v>2014</v>
      </c>
      <c r="Q4001" s="1" t="b">
        <f t="shared" si="630"/>
        <v>0</v>
      </c>
      <c r="R4001" s="1">
        <f t="shared" si="631"/>
        <v>43</v>
      </c>
      <c r="S4001" s="10">
        <f t="shared" ca="1" si="622"/>
        <v>55.3</v>
      </c>
    </row>
    <row r="4002" spans="2:19">
      <c r="B4002" s="3">
        <v>41806</v>
      </c>
      <c r="C4002" s="1">
        <v>9180</v>
      </c>
      <c r="D4002" s="1">
        <v>9214</v>
      </c>
      <c r="E4002" s="1">
        <v>9175</v>
      </c>
      <c r="F4002" s="1">
        <v>9200</v>
      </c>
      <c r="G4002" s="1">
        <v>54947</v>
      </c>
      <c r="H4002" s="1">
        <v>201406</v>
      </c>
      <c r="I4002" s="1">
        <f>VLOOKUP($B4002,TWA00!$B:$H,5,FALSE)</f>
        <v>9202.93</v>
      </c>
      <c r="J4002" s="1">
        <f t="shared" si="623"/>
        <v>20</v>
      </c>
      <c r="K4002" s="1">
        <f t="shared" si="624"/>
        <v>-14</v>
      </c>
      <c r="L4002" s="1">
        <f t="shared" si="625"/>
        <v>25</v>
      </c>
      <c r="M4002" s="3">
        <f t="shared" si="626"/>
        <v>41806</v>
      </c>
      <c r="N4002" s="1">
        <f t="shared" si="627"/>
        <v>-2.930000000000291</v>
      </c>
      <c r="O4002" s="1">
        <f t="shared" si="628"/>
        <v>6</v>
      </c>
      <c r="P4002" s="1">
        <f t="shared" si="629"/>
        <v>2014</v>
      </c>
      <c r="Q4002" s="1" t="b">
        <f t="shared" si="630"/>
        <v>0</v>
      </c>
      <c r="R4002" s="1">
        <f t="shared" si="631"/>
        <v>39</v>
      </c>
      <c r="S4002" s="10">
        <f t="shared" ca="1" si="622"/>
        <v>55.14</v>
      </c>
    </row>
    <row r="4003" spans="2:19">
      <c r="B4003" s="3">
        <v>41807</v>
      </c>
      <c r="C4003" s="1">
        <v>9207</v>
      </c>
      <c r="D4003" s="1">
        <v>9248</v>
      </c>
      <c r="E4003" s="1">
        <v>9203</v>
      </c>
      <c r="F4003" s="1">
        <v>9241</v>
      </c>
      <c r="G4003" s="1">
        <v>66123</v>
      </c>
      <c r="H4003" s="1">
        <v>201406</v>
      </c>
      <c r="I4003" s="1">
        <f>VLOOKUP($B4003,TWA00!$B:$H,5,FALSE)</f>
        <v>9240.6</v>
      </c>
      <c r="J4003" s="1">
        <f t="shared" si="623"/>
        <v>34</v>
      </c>
      <c r="K4003" s="1">
        <f t="shared" si="624"/>
        <v>-7</v>
      </c>
      <c r="L4003" s="1">
        <f t="shared" si="625"/>
        <v>38</v>
      </c>
      <c r="M4003" s="3">
        <f t="shared" si="626"/>
        <v>41807</v>
      </c>
      <c r="N4003" s="1">
        <f t="shared" si="627"/>
        <v>0.3999999999996362</v>
      </c>
      <c r="O4003" s="1">
        <f t="shared" si="628"/>
        <v>6</v>
      </c>
      <c r="P4003" s="1">
        <f t="shared" si="629"/>
        <v>2014</v>
      </c>
      <c r="Q4003" s="1" t="b">
        <f t="shared" si="630"/>
        <v>0</v>
      </c>
      <c r="R4003" s="1">
        <f t="shared" si="631"/>
        <v>45</v>
      </c>
      <c r="S4003" s="10">
        <f t="shared" ca="1" si="622"/>
        <v>55.38</v>
      </c>
    </row>
    <row r="4004" spans="2:19">
      <c r="B4004" s="3">
        <v>41808</v>
      </c>
      <c r="C4004" s="1">
        <v>9241</v>
      </c>
      <c r="D4004" s="1">
        <v>9307</v>
      </c>
      <c r="E4004" s="1">
        <v>9208</v>
      </c>
      <c r="F4004" s="1">
        <v>9302</v>
      </c>
      <c r="G4004" s="1">
        <v>64896</v>
      </c>
      <c r="H4004" s="1">
        <v>201406</v>
      </c>
      <c r="I4004" s="1">
        <f>VLOOKUP($B4004,TWA00!$B:$H,5,FALSE)</f>
        <v>9279.93</v>
      </c>
      <c r="J4004" s="1">
        <f t="shared" si="623"/>
        <v>61</v>
      </c>
      <c r="K4004" s="1">
        <f t="shared" si="624"/>
        <v>-5</v>
      </c>
      <c r="L4004" s="1">
        <f t="shared" si="625"/>
        <v>94</v>
      </c>
      <c r="M4004" s="3">
        <f t="shared" si="626"/>
        <v>41808</v>
      </c>
      <c r="N4004" s="1">
        <f t="shared" si="627"/>
        <v>22.069999999999709</v>
      </c>
      <c r="O4004" s="1">
        <f t="shared" si="628"/>
        <v>6</v>
      </c>
      <c r="P4004" s="1">
        <f t="shared" si="629"/>
        <v>2014</v>
      </c>
      <c r="Q4004" s="1" t="b">
        <f t="shared" si="630"/>
        <v>1</v>
      </c>
      <c r="R4004" s="1">
        <f t="shared" si="631"/>
        <v>99</v>
      </c>
      <c r="S4004" s="10">
        <f t="shared" ca="1" si="622"/>
        <v>56.2</v>
      </c>
    </row>
    <row r="4005" spans="2:19">
      <c r="B4005" s="3">
        <v>41809</v>
      </c>
      <c r="C4005" s="1">
        <v>9187</v>
      </c>
      <c r="D4005" s="1">
        <v>9237</v>
      </c>
      <c r="E4005" s="1">
        <v>9181</v>
      </c>
      <c r="F4005" s="1">
        <v>9225</v>
      </c>
      <c r="G4005" s="1">
        <v>74612</v>
      </c>
      <c r="H4005" s="1">
        <v>201407</v>
      </c>
      <c r="I4005" s="1">
        <f>VLOOKUP($B4005,TWA00!$B:$H,5,FALSE)</f>
        <v>9316.81</v>
      </c>
      <c r="J4005" s="1">
        <f t="shared" si="623"/>
        <v>38</v>
      </c>
      <c r="K4005" s="1">
        <f t="shared" si="624"/>
        <v>-12</v>
      </c>
      <c r="L4005" s="1">
        <f t="shared" si="625"/>
        <v>44</v>
      </c>
      <c r="M4005" s="3">
        <f t="shared" si="626"/>
        <v>41809</v>
      </c>
      <c r="N4005" s="1">
        <f t="shared" si="627"/>
        <v>-91.809999999999491</v>
      </c>
      <c r="O4005" s="1">
        <f t="shared" si="628"/>
        <v>6</v>
      </c>
      <c r="P4005" s="1">
        <f t="shared" si="629"/>
        <v>2014</v>
      </c>
      <c r="Q4005" s="1" t="b">
        <f t="shared" si="630"/>
        <v>0</v>
      </c>
      <c r="R4005" s="1">
        <f t="shared" si="631"/>
        <v>56</v>
      </c>
      <c r="S4005" s="10">
        <f t="shared" ca="1" si="622"/>
        <v>56.32</v>
      </c>
    </row>
    <row r="4006" spans="2:19">
      <c r="B4006" s="3">
        <v>41810</v>
      </c>
      <c r="C4006" s="1">
        <v>9227</v>
      </c>
      <c r="D4006" s="1">
        <v>9230</v>
      </c>
      <c r="E4006" s="1">
        <v>9178</v>
      </c>
      <c r="F4006" s="1">
        <v>9180</v>
      </c>
      <c r="G4006" s="1">
        <v>74727</v>
      </c>
      <c r="H4006" s="1">
        <v>201407</v>
      </c>
      <c r="I4006" s="1">
        <f>VLOOKUP($B4006,TWA00!$B:$H,5,FALSE)</f>
        <v>9273.7900000000009</v>
      </c>
      <c r="J4006" s="1">
        <f t="shared" si="623"/>
        <v>-47</v>
      </c>
      <c r="K4006" s="1">
        <f t="shared" si="624"/>
        <v>-50</v>
      </c>
      <c r="L4006" s="1">
        <f t="shared" si="625"/>
        <v>2</v>
      </c>
      <c r="M4006" s="3">
        <f t="shared" si="626"/>
        <v>41810</v>
      </c>
      <c r="N4006" s="1">
        <f t="shared" si="627"/>
        <v>-93.790000000000873</v>
      </c>
      <c r="O4006" s="1">
        <f t="shared" si="628"/>
        <v>6</v>
      </c>
      <c r="P4006" s="1">
        <f t="shared" si="629"/>
        <v>2014</v>
      </c>
      <c r="Q4006" s="1" t="b">
        <f t="shared" si="630"/>
        <v>0</v>
      </c>
      <c r="R4006" s="1">
        <f t="shared" si="631"/>
        <v>52</v>
      </c>
      <c r="S4006" s="10">
        <f t="shared" ca="1" si="622"/>
        <v>56.86</v>
      </c>
    </row>
    <row r="4007" spans="2:19">
      <c r="B4007" s="3">
        <v>41813</v>
      </c>
      <c r="C4007" s="1">
        <v>9179</v>
      </c>
      <c r="D4007" s="1">
        <v>9206</v>
      </c>
      <c r="E4007" s="1">
        <v>9151</v>
      </c>
      <c r="F4007" s="1">
        <v>9166</v>
      </c>
      <c r="G4007" s="1">
        <v>82798</v>
      </c>
      <c r="H4007" s="1">
        <v>201407</v>
      </c>
      <c r="I4007" s="1">
        <f>VLOOKUP($B4007,TWA00!$B:$H,5,FALSE)</f>
        <v>9228.35</v>
      </c>
      <c r="J4007" s="1">
        <f t="shared" si="623"/>
        <v>-13</v>
      </c>
      <c r="K4007" s="1">
        <f t="shared" si="624"/>
        <v>-40</v>
      </c>
      <c r="L4007" s="1">
        <f t="shared" si="625"/>
        <v>15</v>
      </c>
      <c r="M4007" s="3">
        <f t="shared" si="626"/>
        <v>41813</v>
      </c>
      <c r="N4007" s="1">
        <f t="shared" si="627"/>
        <v>-62.350000000000364</v>
      </c>
      <c r="O4007" s="1">
        <f t="shared" si="628"/>
        <v>6</v>
      </c>
      <c r="P4007" s="1">
        <f t="shared" si="629"/>
        <v>2014</v>
      </c>
      <c r="Q4007" s="1" t="b">
        <f t="shared" si="630"/>
        <v>0</v>
      </c>
      <c r="R4007" s="1">
        <f t="shared" si="631"/>
        <v>55</v>
      </c>
      <c r="S4007" s="10">
        <f t="shared" ca="1" si="622"/>
        <v>56.5</v>
      </c>
    </row>
    <row r="4008" spans="2:19">
      <c r="B4008" s="3">
        <v>41814</v>
      </c>
      <c r="C4008" s="1">
        <v>9174</v>
      </c>
      <c r="D4008" s="1">
        <v>9198</v>
      </c>
      <c r="E4008" s="1">
        <v>9165</v>
      </c>
      <c r="F4008" s="1">
        <v>9172</v>
      </c>
      <c r="G4008" s="1">
        <v>65966</v>
      </c>
      <c r="H4008" s="1">
        <v>201407</v>
      </c>
      <c r="I4008" s="1">
        <f>VLOOKUP($B4008,TWA00!$B:$H,5,FALSE)</f>
        <v>9246.2000000000007</v>
      </c>
      <c r="J4008" s="1">
        <f t="shared" si="623"/>
        <v>-2</v>
      </c>
      <c r="K4008" s="1">
        <f t="shared" si="624"/>
        <v>-26</v>
      </c>
      <c r="L4008" s="1">
        <f t="shared" si="625"/>
        <v>7</v>
      </c>
      <c r="M4008" s="3">
        <f t="shared" si="626"/>
        <v>41814</v>
      </c>
      <c r="N4008" s="1">
        <f t="shared" si="627"/>
        <v>-74.200000000000728</v>
      </c>
      <c r="O4008" s="1">
        <f t="shared" si="628"/>
        <v>6</v>
      </c>
      <c r="P4008" s="1">
        <f t="shared" si="629"/>
        <v>2014</v>
      </c>
      <c r="Q4008" s="1" t="b">
        <f t="shared" si="630"/>
        <v>0</v>
      </c>
      <c r="R4008" s="1">
        <f t="shared" si="631"/>
        <v>33</v>
      </c>
      <c r="S4008" s="10">
        <f t="shared" ca="1" si="622"/>
        <v>56.14</v>
      </c>
    </row>
    <row r="4009" spans="2:19">
      <c r="B4009" s="3">
        <v>41815</v>
      </c>
      <c r="C4009" s="1">
        <v>9146</v>
      </c>
      <c r="D4009" s="1">
        <v>9170</v>
      </c>
      <c r="E4009" s="1">
        <v>9137</v>
      </c>
      <c r="F4009" s="1">
        <v>9157</v>
      </c>
      <c r="G4009" s="1">
        <v>63400</v>
      </c>
      <c r="H4009" s="1">
        <v>201407</v>
      </c>
      <c r="I4009" s="1">
        <f>VLOOKUP($B4009,TWA00!$B:$H,5,FALSE)</f>
        <v>9242.16</v>
      </c>
      <c r="J4009" s="1">
        <f t="shared" si="623"/>
        <v>11</v>
      </c>
      <c r="K4009" s="1">
        <f t="shared" si="624"/>
        <v>-13</v>
      </c>
      <c r="L4009" s="1">
        <f t="shared" si="625"/>
        <v>20</v>
      </c>
      <c r="M4009" s="3">
        <f t="shared" si="626"/>
        <v>41815</v>
      </c>
      <c r="N4009" s="1">
        <f t="shared" si="627"/>
        <v>-85.159999999999854</v>
      </c>
      <c r="O4009" s="1">
        <f t="shared" si="628"/>
        <v>6</v>
      </c>
      <c r="P4009" s="1">
        <f t="shared" si="629"/>
        <v>2014</v>
      </c>
      <c r="Q4009" s="1" t="b">
        <f t="shared" si="630"/>
        <v>0</v>
      </c>
      <c r="R4009" s="1">
        <f t="shared" si="631"/>
        <v>33</v>
      </c>
      <c r="S4009" s="10">
        <f t="shared" ca="1" si="622"/>
        <v>56.16</v>
      </c>
    </row>
    <row r="4010" spans="2:19">
      <c r="B4010" s="3">
        <v>41816</v>
      </c>
      <c r="C4010" s="1">
        <v>9181</v>
      </c>
      <c r="D4010" s="1">
        <v>9237</v>
      </c>
      <c r="E4010" s="1">
        <v>9176</v>
      </c>
      <c r="F4010" s="1">
        <v>9233</v>
      </c>
      <c r="G4010" s="1">
        <v>75765</v>
      </c>
      <c r="H4010" s="1">
        <v>201407</v>
      </c>
      <c r="I4010" s="1">
        <f>VLOOKUP($B4010,TWA00!$B:$H,5,FALSE)</f>
        <v>9320.94</v>
      </c>
      <c r="J4010" s="1">
        <f t="shared" si="623"/>
        <v>52</v>
      </c>
      <c r="K4010" s="1">
        <f t="shared" si="624"/>
        <v>-4</v>
      </c>
      <c r="L4010" s="1">
        <f t="shared" si="625"/>
        <v>57</v>
      </c>
      <c r="M4010" s="3">
        <f t="shared" si="626"/>
        <v>41816</v>
      </c>
      <c r="N4010" s="1">
        <f t="shared" si="627"/>
        <v>-87.940000000000509</v>
      </c>
      <c r="O4010" s="1">
        <f t="shared" si="628"/>
        <v>6</v>
      </c>
      <c r="P4010" s="1">
        <f t="shared" si="629"/>
        <v>2014</v>
      </c>
      <c r="Q4010" s="1" t="b">
        <f t="shared" si="630"/>
        <v>0</v>
      </c>
      <c r="R4010" s="1">
        <f t="shared" si="631"/>
        <v>61</v>
      </c>
      <c r="S4010" s="10">
        <f t="shared" ca="1" si="622"/>
        <v>56.52</v>
      </c>
    </row>
    <row r="4011" spans="2:19">
      <c r="B4011" s="3">
        <v>41817</v>
      </c>
      <c r="C4011" s="1">
        <v>9231</v>
      </c>
      <c r="D4011" s="1">
        <v>9244</v>
      </c>
      <c r="E4011" s="1">
        <v>9205</v>
      </c>
      <c r="F4011" s="1">
        <v>9207</v>
      </c>
      <c r="G4011" s="1">
        <v>58349</v>
      </c>
      <c r="H4011" s="1">
        <v>201407</v>
      </c>
      <c r="I4011" s="1">
        <f>VLOOKUP($B4011,TWA00!$B:$H,5,FALSE)</f>
        <v>9306.83</v>
      </c>
      <c r="J4011" s="1">
        <f t="shared" si="623"/>
        <v>-24</v>
      </c>
      <c r="K4011" s="1">
        <f t="shared" si="624"/>
        <v>-37</v>
      </c>
      <c r="L4011" s="1">
        <f t="shared" si="625"/>
        <v>2</v>
      </c>
      <c r="M4011" s="3">
        <f t="shared" si="626"/>
        <v>41817</v>
      </c>
      <c r="N4011" s="1">
        <f t="shared" si="627"/>
        <v>-99.829999999999927</v>
      </c>
      <c r="O4011" s="1">
        <f t="shared" si="628"/>
        <v>6</v>
      </c>
      <c r="P4011" s="1">
        <f t="shared" si="629"/>
        <v>2014</v>
      </c>
      <c r="Q4011" s="1" t="b">
        <f t="shared" si="630"/>
        <v>0</v>
      </c>
      <c r="R4011" s="1">
        <f t="shared" si="631"/>
        <v>39</v>
      </c>
      <c r="S4011" s="10">
        <f t="shared" ca="1" si="622"/>
        <v>55.92</v>
      </c>
    </row>
    <row r="4012" spans="2:19">
      <c r="B4012" s="3">
        <v>41820</v>
      </c>
      <c r="C4012" s="1">
        <v>9220</v>
      </c>
      <c r="D4012" s="1">
        <v>9307</v>
      </c>
      <c r="E4012" s="1">
        <v>9218</v>
      </c>
      <c r="F4012" s="1">
        <v>9290</v>
      </c>
      <c r="G4012" s="1">
        <v>77543</v>
      </c>
      <c r="H4012" s="1">
        <v>201407</v>
      </c>
      <c r="I4012" s="1">
        <f>VLOOKUP($B4012,TWA00!$B:$H,5,FALSE)</f>
        <v>9393.07</v>
      </c>
      <c r="J4012" s="1">
        <f t="shared" si="623"/>
        <v>70</v>
      </c>
      <c r="K4012" s="1">
        <f t="shared" si="624"/>
        <v>-17</v>
      </c>
      <c r="L4012" s="1">
        <f t="shared" si="625"/>
        <v>72</v>
      </c>
      <c r="M4012" s="3">
        <f t="shared" si="626"/>
        <v>41820</v>
      </c>
      <c r="N4012" s="1">
        <f t="shared" si="627"/>
        <v>-103.06999999999971</v>
      </c>
      <c r="O4012" s="1">
        <f t="shared" si="628"/>
        <v>6</v>
      </c>
      <c r="P4012" s="1">
        <f t="shared" si="629"/>
        <v>2014</v>
      </c>
      <c r="Q4012" s="1" t="b">
        <f t="shared" si="630"/>
        <v>0</v>
      </c>
      <c r="R4012" s="1">
        <f t="shared" si="631"/>
        <v>89</v>
      </c>
      <c r="S4012" s="10">
        <f t="shared" ca="1" si="622"/>
        <v>56.94</v>
      </c>
    </row>
    <row r="4013" spans="2:19">
      <c r="B4013" s="3">
        <v>41821</v>
      </c>
      <c r="C4013" s="1">
        <v>9299</v>
      </c>
      <c r="D4013" s="1">
        <v>9401</v>
      </c>
      <c r="E4013" s="1">
        <v>9289</v>
      </c>
      <c r="F4013" s="1">
        <v>9384</v>
      </c>
      <c r="G4013" s="1">
        <v>101041</v>
      </c>
      <c r="H4013" s="1">
        <v>201407</v>
      </c>
      <c r="I4013" s="1">
        <f>VLOOKUP($B4013,TWA00!$B:$H,5,FALSE)</f>
        <v>9441.92</v>
      </c>
      <c r="J4013" s="1">
        <f t="shared" si="623"/>
        <v>85</v>
      </c>
      <c r="K4013" s="1">
        <f t="shared" si="624"/>
        <v>-17</v>
      </c>
      <c r="L4013" s="1">
        <f t="shared" si="625"/>
        <v>95</v>
      </c>
      <c r="M4013" s="3">
        <f t="shared" si="626"/>
        <v>41821</v>
      </c>
      <c r="N4013" s="1">
        <f t="shared" si="627"/>
        <v>-57.920000000000073</v>
      </c>
      <c r="O4013" s="1">
        <f t="shared" si="628"/>
        <v>7</v>
      </c>
      <c r="P4013" s="1">
        <f t="shared" si="629"/>
        <v>2014</v>
      </c>
      <c r="Q4013" s="1" t="b">
        <f t="shared" si="630"/>
        <v>0</v>
      </c>
      <c r="R4013" s="1">
        <f t="shared" si="631"/>
        <v>112</v>
      </c>
      <c r="S4013" s="10">
        <f t="shared" ca="1" si="622"/>
        <v>58.06</v>
      </c>
    </row>
    <row r="4014" spans="2:19">
      <c r="B4014" s="3">
        <v>41822</v>
      </c>
      <c r="C4014" s="1">
        <v>9404</v>
      </c>
      <c r="D4014" s="1">
        <v>9488</v>
      </c>
      <c r="E4014" s="1">
        <v>9310</v>
      </c>
      <c r="F4014" s="1">
        <v>9402</v>
      </c>
      <c r="G4014" s="1">
        <v>178185</v>
      </c>
      <c r="H4014" s="1">
        <v>201407</v>
      </c>
      <c r="I4014" s="1">
        <f>VLOOKUP($B4014,TWA00!$B:$H,5,FALSE)</f>
        <v>9484.9599999999991</v>
      </c>
      <c r="J4014" s="1">
        <f t="shared" si="623"/>
        <v>-2</v>
      </c>
      <c r="K4014" s="1">
        <f t="shared" si="624"/>
        <v>-86</v>
      </c>
      <c r="L4014" s="1">
        <f t="shared" si="625"/>
        <v>92</v>
      </c>
      <c r="M4014" s="3">
        <f t="shared" si="626"/>
        <v>41822</v>
      </c>
      <c r="N4014" s="1">
        <f t="shared" si="627"/>
        <v>-82.959999999999127</v>
      </c>
      <c r="O4014" s="1">
        <f t="shared" si="628"/>
        <v>7</v>
      </c>
      <c r="P4014" s="1">
        <f t="shared" si="629"/>
        <v>2014</v>
      </c>
      <c r="Q4014" s="1" t="b">
        <f t="shared" si="630"/>
        <v>0</v>
      </c>
      <c r="R4014" s="1">
        <f t="shared" si="631"/>
        <v>178</v>
      </c>
      <c r="S4014" s="10">
        <f t="shared" ca="1" si="622"/>
        <v>61.16</v>
      </c>
    </row>
    <row r="4015" spans="2:19">
      <c r="B4015" s="3">
        <v>41823</v>
      </c>
      <c r="C4015" s="1">
        <v>9396</v>
      </c>
      <c r="D4015" s="1">
        <v>9463</v>
      </c>
      <c r="E4015" s="1">
        <v>9367</v>
      </c>
      <c r="F4015" s="1">
        <v>9455</v>
      </c>
      <c r="G4015" s="1">
        <v>111701</v>
      </c>
      <c r="H4015" s="1">
        <v>201407</v>
      </c>
      <c r="I4015" s="1">
        <f>VLOOKUP($B4015,TWA00!$B:$H,5,FALSE)</f>
        <v>9526.23</v>
      </c>
      <c r="J4015" s="1">
        <f t="shared" si="623"/>
        <v>59</v>
      </c>
      <c r="K4015" s="1">
        <f t="shared" si="624"/>
        <v>-8</v>
      </c>
      <c r="L4015" s="1">
        <f t="shared" si="625"/>
        <v>88</v>
      </c>
      <c r="M4015" s="3">
        <f t="shared" si="626"/>
        <v>41823</v>
      </c>
      <c r="N4015" s="1">
        <f t="shared" si="627"/>
        <v>-71.229999999999563</v>
      </c>
      <c r="O4015" s="1">
        <f t="shared" si="628"/>
        <v>7</v>
      </c>
      <c r="P4015" s="1">
        <f t="shared" si="629"/>
        <v>2014</v>
      </c>
      <c r="Q4015" s="1" t="b">
        <f t="shared" si="630"/>
        <v>0</v>
      </c>
      <c r="R4015" s="1">
        <f t="shared" si="631"/>
        <v>96</v>
      </c>
      <c r="S4015" s="10">
        <f t="shared" ca="1" si="622"/>
        <v>62.18</v>
      </c>
    </row>
    <row r="4016" spans="2:19">
      <c r="B4016" s="3">
        <v>41824</v>
      </c>
      <c r="C4016" s="1">
        <v>9488</v>
      </c>
      <c r="D4016" s="1">
        <v>9494</v>
      </c>
      <c r="E4016" s="1">
        <v>9411</v>
      </c>
      <c r="F4016" s="1">
        <v>9453</v>
      </c>
      <c r="G4016" s="1">
        <v>105559</v>
      </c>
      <c r="H4016" s="1">
        <v>201407</v>
      </c>
      <c r="I4016" s="1">
        <f>VLOOKUP($B4016,TWA00!$B:$H,5,FALSE)</f>
        <v>9510.0499999999993</v>
      </c>
      <c r="J4016" s="1">
        <f t="shared" si="623"/>
        <v>-35</v>
      </c>
      <c r="K4016" s="1">
        <f t="shared" si="624"/>
        <v>-41</v>
      </c>
      <c r="L4016" s="1">
        <f t="shared" si="625"/>
        <v>42</v>
      </c>
      <c r="M4016" s="3">
        <f t="shared" si="626"/>
        <v>41824</v>
      </c>
      <c r="N4016" s="1">
        <f t="shared" si="627"/>
        <v>-57.049999999999272</v>
      </c>
      <c r="O4016" s="1">
        <f t="shared" si="628"/>
        <v>7</v>
      </c>
      <c r="P4016" s="1">
        <f t="shared" si="629"/>
        <v>2014</v>
      </c>
      <c r="Q4016" s="1" t="b">
        <f t="shared" si="630"/>
        <v>0</v>
      </c>
      <c r="R4016" s="1">
        <f t="shared" si="631"/>
        <v>83</v>
      </c>
      <c r="S4016" s="10">
        <f t="shared" ca="1" si="622"/>
        <v>62.44</v>
      </c>
    </row>
    <row r="4017" spans="2:19">
      <c r="B4017" s="3">
        <v>41827</v>
      </c>
      <c r="C4017" s="1">
        <v>9452</v>
      </c>
      <c r="D4017" s="1">
        <v>9453</v>
      </c>
      <c r="E4017" s="1">
        <v>9398</v>
      </c>
      <c r="F4017" s="1">
        <v>9451</v>
      </c>
      <c r="G4017" s="1">
        <v>86345</v>
      </c>
      <c r="H4017" s="1">
        <v>201407</v>
      </c>
      <c r="I4017" s="1">
        <f>VLOOKUP($B4017,TWA00!$B:$H,5,FALSE)</f>
        <v>9520.2000000000007</v>
      </c>
      <c r="J4017" s="1">
        <f t="shared" si="623"/>
        <v>-1</v>
      </c>
      <c r="K4017" s="1">
        <f t="shared" si="624"/>
        <v>-2</v>
      </c>
      <c r="L4017" s="1">
        <f t="shared" si="625"/>
        <v>53</v>
      </c>
      <c r="M4017" s="3">
        <f t="shared" si="626"/>
        <v>41827</v>
      </c>
      <c r="N4017" s="1">
        <f t="shared" si="627"/>
        <v>-69.200000000000728</v>
      </c>
      <c r="O4017" s="1">
        <f t="shared" si="628"/>
        <v>7</v>
      </c>
      <c r="P4017" s="1">
        <f t="shared" si="629"/>
        <v>2014</v>
      </c>
      <c r="Q4017" s="1" t="b">
        <f t="shared" si="630"/>
        <v>0</v>
      </c>
      <c r="R4017" s="1">
        <f t="shared" si="631"/>
        <v>55</v>
      </c>
      <c r="S4017" s="10">
        <f t="shared" ca="1" si="622"/>
        <v>63</v>
      </c>
    </row>
    <row r="4018" spans="2:19">
      <c r="B4018" s="3">
        <v>41828</v>
      </c>
      <c r="C4018" s="1">
        <v>9452</v>
      </c>
      <c r="D4018" s="1">
        <v>9492</v>
      </c>
      <c r="E4018" s="1">
        <v>9440</v>
      </c>
      <c r="F4018" s="1">
        <v>9477</v>
      </c>
      <c r="G4018" s="1">
        <v>82334</v>
      </c>
      <c r="H4018" s="1">
        <v>201407</v>
      </c>
      <c r="I4018" s="1">
        <f>VLOOKUP($B4018,TWA00!$B:$H,5,FALSE)</f>
        <v>9530.98</v>
      </c>
      <c r="J4018" s="1">
        <f t="shared" si="623"/>
        <v>25</v>
      </c>
      <c r="K4018" s="1">
        <f t="shared" si="624"/>
        <v>-15</v>
      </c>
      <c r="L4018" s="1">
        <f t="shared" si="625"/>
        <v>37</v>
      </c>
      <c r="M4018" s="3">
        <f t="shared" si="626"/>
        <v>41828</v>
      </c>
      <c r="N4018" s="1">
        <f t="shared" si="627"/>
        <v>-53.979999999999563</v>
      </c>
      <c r="O4018" s="1">
        <f t="shared" si="628"/>
        <v>7</v>
      </c>
      <c r="P4018" s="1">
        <f t="shared" si="629"/>
        <v>2014</v>
      </c>
      <c r="Q4018" s="1" t="b">
        <f t="shared" si="630"/>
        <v>0</v>
      </c>
      <c r="R4018" s="1">
        <f t="shared" si="631"/>
        <v>52</v>
      </c>
      <c r="S4018" s="10">
        <f t="shared" ca="1" si="622"/>
        <v>60.34</v>
      </c>
    </row>
    <row r="4019" spans="2:19">
      <c r="B4019" s="3">
        <v>41829</v>
      </c>
      <c r="C4019" s="1">
        <v>9450</v>
      </c>
      <c r="D4019" s="1">
        <v>9477</v>
      </c>
      <c r="E4019" s="1">
        <v>9436</v>
      </c>
      <c r="F4019" s="1">
        <v>9465</v>
      </c>
      <c r="G4019" s="1">
        <v>77026</v>
      </c>
      <c r="H4019" s="1">
        <v>201407</v>
      </c>
      <c r="I4019" s="1">
        <f>VLOOKUP($B4019,TWA00!$B:$H,5,FALSE)</f>
        <v>9489.98</v>
      </c>
      <c r="J4019" s="1">
        <f t="shared" si="623"/>
        <v>15</v>
      </c>
      <c r="K4019" s="1">
        <f t="shared" si="624"/>
        <v>-12</v>
      </c>
      <c r="L4019" s="1">
        <f t="shared" si="625"/>
        <v>29</v>
      </c>
      <c r="M4019" s="3">
        <f t="shared" si="626"/>
        <v>41829</v>
      </c>
      <c r="N4019" s="1">
        <f t="shared" si="627"/>
        <v>-24.979999999999563</v>
      </c>
      <c r="O4019" s="1">
        <f t="shared" si="628"/>
        <v>7</v>
      </c>
      <c r="P4019" s="1">
        <f t="shared" si="629"/>
        <v>2014</v>
      </c>
      <c r="Q4019" s="1" t="b">
        <f t="shared" si="630"/>
        <v>0</v>
      </c>
      <c r="R4019" s="1">
        <f t="shared" si="631"/>
        <v>41</v>
      </c>
      <c r="S4019" s="10">
        <f t="shared" ca="1" si="622"/>
        <v>58.26</v>
      </c>
    </row>
    <row r="4020" spans="2:19">
      <c r="B4020" s="3">
        <v>41830</v>
      </c>
      <c r="C4020" s="1">
        <v>9466</v>
      </c>
      <c r="D4020" s="1">
        <v>9556</v>
      </c>
      <c r="E4020" s="1">
        <v>9462</v>
      </c>
      <c r="F4020" s="1">
        <v>9553</v>
      </c>
      <c r="G4020" s="1">
        <v>100623</v>
      </c>
      <c r="H4020" s="1">
        <v>201407</v>
      </c>
      <c r="I4020" s="1">
        <f>VLOOKUP($B4020,TWA00!$B:$H,5,FALSE)</f>
        <v>9565.1200000000008</v>
      </c>
      <c r="J4020" s="1">
        <f t="shared" si="623"/>
        <v>87</v>
      </c>
      <c r="K4020" s="1">
        <f t="shared" si="624"/>
        <v>-3</v>
      </c>
      <c r="L4020" s="1">
        <f t="shared" si="625"/>
        <v>91</v>
      </c>
      <c r="M4020" s="3">
        <f t="shared" si="626"/>
        <v>41830</v>
      </c>
      <c r="N4020" s="1">
        <f t="shared" si="627"/>
        <v>-12.1200000000008</v>
      </c>
      <c r="O4020" s="1">
        <f t="shared" si="628"/>
        <v>7</v>
      </c>
      <c r="P4020" s="1">
        <f t="shared" si="629"/>
        <v>2014</v>
      </c>
      <c r="Q4020" s="1" t="b">
        <f t="shared" si="630"/>
        <v>0</v>
      </c>
      <c r="R4020" s="1">
        <f t="shared" si="631"/>
        <v>94</v>
      </c>
      <c r="S4020" s="10">
        <f t="shared" ca="1" si="622"/>
        <v>59.22</v>
      </c>
    </row>
    <row r="4021" spans="2:19">
      <c r="B4021" s="3">
        <v>41831</v>
      </c>
      <c r="C4021" s="1">
        <v>9540</v>
      </c>
      <c r="D4021" s="1">
        <v>9566</v>
      </c>
      <c r="E4021" s="1">
        <v>9450</v>
      </c>
      <c r="F4021" s="1">
        <v>9487</v>
      </c>
      <c r="G4021" s="1">
        <v>157882</v>
      </c>
      <c r="H4021" s="1">
        <v>201407</v>
      </c>
      <c r="I4021" s="1">
        <f>VLOOKUP($B4021,TWA00!$B:$H,5,FALSE)</f>
        <v>9495.84</v>
      </c>
      <c r="J4021" s="1">
        <f t="shared" si="623"/>
        <v>-53</v>
      </c>
      <c r="K4021" s="1">
        <f t="shared" si="624"/>
        <v>-79</v>
      </c>
      <c r="L4021" s="1">
        <f t="shared" si="625"/>
        <v>37</v>
      </c>
      <c r="M4021" s="3">
        <f t="shared" si="626"/>
        <v>41831</v>
      </c>
      <c r="N4021" s="1">
        <f t="shared" si="627"/>
        <v>-8.8400000000001455</v>
      </c>
      <c r="O4021" s="1">
        <f t="shared" si="628"/>
        <v>7</v>
      </c>
      <c r="P4021" s="1">
        <f t="shared" si="629"/>
        <v>2014</v>
      </c>
      <c r="Q4021" s="1" t="b">
        <f t="shared" si="630"/>
        <v>0</v>
      </c>
      <c r="R4021" s="1">
        <f t="shared" si="631"/>
        <v>116</v>
      </c>
      <c r="S4021" s="10">
        <f t="shared" ca="1" si="622"/>
        <v>59.4</v>
      </c>
    </row>
    <row r="4022" spans="2:19">
      <c r="B4022" s="3">
        <v>41834</v>
      </c>
      <c r="C4022" s="1">
        <v>9479</v>
      </c>
      <c r="D4022" s="1">
        <v>9529</v>
      </c>
      <c r="E4022" s="1">
        <v>9478</v>
      </c>
      <c r="F4022" s="1">
        <v>9525</v>
      </c>
      <c r="G4022" s="1">
        <v>85979</v>
      </c>
      <c r="H4022" s="1">
        <v>201407</v>
      </c>
      <c r="I4022" s="1">
        <f>VLOOKUP($B4022,TWA00!$B:$H,5,FALSE)</f>
        <v>9520.2999999999993</v>
      </c>
      <c r="J4022" s="1">
        <f t="shared" si="623"/>
        <v>46</v>
      </c>
      <c r="K4022" s="1">
        <f t="shared" si="624"/>
        <v>-4</v>
      </c>
      <c r="L4022" s="1">
        <f t="shared" si="625"/>
        <v>47</v>
      </c>
      <c r="M4022" s="3">
        <f t="shared" si="626"/>
        <v>41834</v>
      </c>
      <c r="N4022" s="1">
        <f t="shared" si="627"/>
        <v>4.7000000000007276</v>
      </c>
      <c r="O4022" s="1">
        <f t="shared" si="628"/>
        <v>7</v>
      </c>
      <c r="P4022" s="1">
        <f t="shared" si="629"/>
        <v>2014</v>
      </c>
      <c r="Q4022" s="1" t="b">
        <f t="shared" si="630"/>
        <v>0</v>
      </c>
      <c r="R4022" s="1">
        <f t="shared" si="631"/>
        <v>51</v>
      </c>
      <c r="S4022" s="10">
        <f t="shared" ca="1" si="622"/>
        <v>58.78</v>
      </c>
    </row>
    <row r="4023" spans="2:19">
      <c r="B4023" s="3">
        <v>41835</v>
      </c>
      <c r="C4023" s="1">
        <v>9575</v>
      </c>
      <c r="D4023" s="1">
        <v>9581</v>
      </c>
      <c r="E4023" s="1">
        <v>9534</v>
      </c>
      <c r="F4023" s="1">
        <v>9561</v>
      </c>
      <c r="G4023" s="1">
        <v>92920</v>
      </c>
      <c r="H4023" s="1">
        <v>201407</v>
      </c>
      <c r="I4023" s="1">
        <f>VLOOKUP($B4023,TWA00!$B:$H,5,FALSE)</f>
        <v>9569.17</v>
      </c>
      <c r="J4023" s="1">
        <f t="shared" si="623"/>
        <v>-14</v>
      </c>
      <c r="K4023" s="1">
        <f t="shared" si="624"/>
        <v>-20</v>
      </c>
      <c r="L4023" s="1">
        <f t="shared" si="625"/>
        <v>27</v>
      </c>
      <c r="M4023" s="3">
        <f t="shared" si="626"/>
        <v>41835</v>
      </c>
      <c r="N4023" s="1">
        <f t="shared" si="627"/>
        <v>-8.1700000000000728</v>
      </c>
      <c r="O4023" s="1">
        <f t="shared" si="628"/>
        <v>7</v>
      </c>
      <c r="P4023" s="1">
        <f t="shared" si="629"/>
        <v>2014</v>
      </c>
      <c r="Q4023" s="1" t="b">
        <f t="shared" si="630"/>
        <v>0</v>
      </c>
      <c r="R4023" s="1">
        <f t="shared" si="631"/>
        <v>47</v>
      </c>
      <c r="S4023" s="10">
        <f t="shared" ca="1" si="622"/>
        <v>58</v>
      </c>
    </row>
    <row r="4024" spans="2:19">
      <c r="B4024" s="3">
        <v>41836</v>
      </c>
      <c r="C4024" s="1">
        <v>9547</v>
      </c>
      <c r="D4024" s="1">
        <v>9564</v>
      </c>
      <c r="E4024" s="1">
        <v>9475</v>
      </c>
      <c r="F4024" s="1">
        <v>9483</v>
      </c>
      <c r="G4024" s="1">
        <v>67424</v>
      </c>
      <c r="H4024" s="1">
        <v>201407</v>
      </c>
      <c r="I4024" s="1">
        <f>VLOOKUP($B4024,TWA00!$B:$H,5,FALSE)</f>
        <v>9484.73</v>
      </c>
      <c r="J4024" s="1">
        <f t="shared" si="623"/>
        <v>-64</v>
      </c>
      <c r="K4024" s="1">
        <f t="shared" si="624"/>
        <v>-81</v>
      </c>
      <c r="L4024" s="1">
        <f t="shared" si="625"/>
        <v>8</v>
      </c>
      <c r="M4024" s="3">
        <f t="shared" si="626"/>
        <v>41836</v>
      </c>
      <c r="N4024" s="1">
        <f t="shared" si="627"/>
        <v>-1.7299999999995634</v>
      </c>
      <c r="O4024" s="1">
        <f t="shared" si="628"/>
        <v>7</v>
      </c>
      <c r="P4024" s="1">
        <f t="shared" si="629"/>
        <v>2014</v>
      </c>
      <c r="Q4024" s="1" t="b">
        <f t="shared" si="630"/>
        <v>1</v>
      </c>
      <c r="R4024" s="1">
        <f t="shared" si="631"/>
        <v>89</v>
      </c>
      <c r="S4024" s="10">
        <f t="shared" ca="1" si="622"/>
        <v>58.26</v>
      </c>
    </row>
    <row r="4025" spans="2:19">
      <c r="B4025" s="3">
        <v>41837</v>
      </c>
      <c r="C4025" s="1">
        <v>9392</v>
      </c>
      <c r="D4025" s="1">
        <v>9402</v>
      </c>
      <c r="E4025" s="1">
        <v>9326</v>
      </c>
      <c r="F4025" s="1">
        <v>9356</v>
      </c>
      <c r="G4025" s="1">
        <v>123718</v>
      </c>
      <c r="H4025" s="1">
        <v>201408</v>
      </c>
      <c r="I4025" s="1">
        <f>VLOOKUP($B4025,TWA00!$B:$H,5,FALSE)</f>
        <v>9408.24</v>
      </c>
      <c r="J4025" s="1">
        <f t="shared" si="623"/>
        <v>-36</v>
      </c>
      <c r="K4025" s="1">
        <f t="shared" si="624"/>
        <v>-46</v>
      </c>
      <c r="L4025" s="1">
        <f t="shared" si="625"/>
        <v>30</v>
      </c>
      <c r="M4025" s="3">
        <f t="shared" si="626"/>
        <v>41837</v>
      </c>
      <c r="N4025" s="1">
        <f t="shared" si="627"/>
        <v>-52.239999999999782</v>
      </c>
      <c r="O4025" s="1">
        <f t="shared" si="628"/>
        <v>7</v>
      </c>
      <c r="P4025" s="1">
        <f t="shared" si="629"/>
        <v>2014</v>
      </c>
      <c r="Q4025" s="1" t="b">
        <f t="shared" si="630"/>
        <v>0</v>
      </c>
      <c r="R4025" s="1">
        <f t="shared" si="631"/>
        <v>76</v>
      </c>
      <c r="S4025" s="10">
        <f t="shared" ca="1" si="622"/>
        <v>58.74</v>
      </c>
    </row>
    <row r="4026" spans="2:19">
      <c r="B4026" s="3">
        <v>41838</v>
      </c>
      <c r="C4026" s="1">
        <v>9285</v>
      </c>
      <c r="D4026" s="1">
        <v>9372</v>
      </c>
      <c r="E4026" s="1">
        <v>9281</v>
      </c>
      <c r="F4026" s="1">
        <v>9339</v>
      </c>
      <c r="G4026" s="1">
        <v>107971</v>
      </c>
      <c r="H4026" s="1">
        <v>201408</v>
      </c>
      <c r="I4026" s="1">
        <f>VLOOKUP($B4026,TWA00!$B:$H,5,FALSE)</f>
        <v>9400.9699999999993</v>
      </c>
      <c r="J4026" s="1">
        <f t="shared" si="623"/>
        <v>54</v>
      </c>
      <c r="K4026" s="1">
        <f t="shared" si="624"/>
        <v>-33</v>
      </c>
      <c r="L4026" s="1">
        <f t="shared" si="625"/>
        <v>58</v>
      </c>
      <c r="M4026" s="3">
        <f t="shared" si="626"/>
        <v>41838</v>
      </c>
      <c r="N4026" s="1">
        <f t="shared" si="627"/>
        <v>-61.969999999999345</v>
      </c>
      <c r="O4026" s="1">
        <f t="shared" si="628"/>
        <v>7</v>
      </c>
      <c r="P4026" s="1">
        <f t="shared" si="629"/>
        <v>2014</v>
      </c>
      <c r="Q4026" s="1" t="b">
        <f t="shared" si="630"/>
        <v>0</v>
      </c>
      <c r="R4026" s="1">
        <f t="shared" si="631"/>
        <v>91</v>
      </c>
      <c r="S4026" s="10">
        <f t="shared" ca="1" si="622"/>
        <v>59.54</v>
      </c>
    </row>
    <row r="4027" spans="2:19">
      <c r="B4027" s="3">
        <v>41841</v>
      </c>
      <c r="C4027" s="1">
        <v>9380</v>
      </c>
      <c r="D4027" s="1">
        <v>9406</v>
      </c>
      <c r="E4027" s="1">
        <v>9356</v>
      </c>
      <c r="F4027" s="1">
        <v>9364</v>
      </c>
      <c r="G4027" s="1">
        <v>78887</v>
      </c>
      <c r="H4027" s="1">
        <v>201408</v>
      </c>
      <c r="I4027" s="1">
        <f>VLOOKUP($B4027,TWA00!$B:$H,5,FALSE)</f>
        <v>9440.9699999999993</v>
      </c>
      <c r="J4027" s="1">
        <f t="shared" si="623"/>
        <v>-16</v>
      </c>
      <c r="K4027" s="1">
        <f t="shared" si="624"/>
        <v>-42</v>
      </c>
      <c r="L4027" s="1">
        <f t="shared" si="625"/>
        <v>8</v>
      </c>
      <c r="M4027" s="3">
        <f t="shared" si="626"/>
        <v>41841</v>
      </c>
      <c r="N4027" s="1">
        <f t="shared" si="627"/>
        <v>-76.969999999999345</v>
      </c>
      <c r="O4027" s="1">
        <f t="shared" si="628"/>
        <v>7</v>
      </c>
      <c r="P4027" s="1">
        <f t="shared" si="629"/>
        <v>2014</v>
      </c>
      <c r="Q4027" s="1" t="b">
        <f t="shared" si="630"/>
        <v>0</v>
      </c>
      <c r="R4027" s="1">
        <f t="shared" si="631"/>
        <v>50</v>
      </c>
      <c r="S4027" s="10">
        <f t="shared" ca="1" si="622"/>
        <v>59.42</v>
      </c>
    </row>
    <row r="4028" spans="2:19">
      <c r="B4028" s="3">
        <v>41842</v>
      </c>
      <c r="C4028" s="1">
        <v>9384</v>
      </c>
      <c r="D4028" s="1">
        <v>9434</v>
      </c>
      <c r="E4028" s="1">
        <v>9352</v>
      </c>
      <c r="F4028" s="1">
        <v>9433</v>
      </c>
      <c r="G4028" s="1">
        <v>100000</v>
      </c>
      <c r="H4028" s="1">
        <v>201408</v>
      </c>
      <c r="I4028" s="1">
        <f>VLOOKUP($B4028,TWA00!$B:$H,5,FALSE)</f>
        <v>9499.36</v>
      </c>
      <c r="J4028" s="1">
        <f t="shared" si="623"/>
        <v>49</v>
      </c>
      <c r="K4028" s="1">
        <f t="shared" si="624"/>
        <v>-1</v>
      </c>
      <c r="L4028" s="1">
        <f t="shared" si="625"/>
        <v>81</v>
      </c>
      <c r="M4028" s="3">
        <f t="shared" si="626"/>
        <v>41842</v>
      </c>
      <c r="N4028" s="1">
        <f t="shared" si="627"/>
        <v>-66.360000000000582</v>
      </c>
      <c r="O4028" s="1">
        <f t="shared" si="628"/>
        <v>7</v>
      </c>
      <c r="P4028" s="1">
        <f t="shared" si="629"/>
        <v>2014</v>
      </c>
      <c r="Q4028" s="1" t="b">
        <f t="shared" si="630"/>
        <v>0</v>
      </c>
      <c r="R4028" s="1">
        <f t="shared" si="631"/>
        <v>82</v>
      </c>
      <c r="S4028" s="10">
        <f t="shared" ca="1" si="622"/>
        <v>59.86</v>
      </c>
    </row>
    <row r="4029" spans="2:19">
      <c r="B4029" s="3">
        <v>41844</v>
      </c>
      <c r="C4029" s="1">
        <v>9456</v>
      </c>
      <c r="D4029" s="1">
        <v>9470</v>
      </c>
      <c r="E4029" s="1">
        <v>9432</v>
      </c>
      <c r="F4029" s="1">
        <v>9469</v>
      </c>
      <c r="G4029" s="1">
        <v>86204</v>
      </c>
      <c r="H4029" s="1">
        <v>201408</v>
      </c>
      <c r="I4029" s="1">
        <f>VLOOKUP($B4029,TWA00!$B:$H,5,FALSE)</f>
        <v>9527.5400000000009</v>
      </c>
      <c r="J4029" s="1">
        <f t="shared" si="623"/>
        <v>13</v>
      </c>
      <c r="K4029" s="1">
        <f t="shared" si="624"/>
        <v>-1</v>
      </c>
      <c r="L4029" s="1">
        <f t="shared" si="625"/>
        <v>37</v>
      </c>
      <c r="M4029" s="3">
        <f t="shared" si="626"/>
        <v>41844</v>
      </c>
      <c r="N4029" s="1">
        <f t="shared" si="627"/>
        <v>-58.540000000000873</v>
      </c>
      <c r="O4029" s="1">
        <f t="shared" si="628"/>
        <v>7</v>
      </c>
      <c r="P4029" s="1">
        <f t="shared" si="629"/>
        <v>2014</v>
      </c>
      <c r="Q4029" s="1" t="b">
        <f t="shared" si="630"/>
        <v>0</v>
      </c>
      <c r="R4029" s="1">
        <f t="shared" si="631"/>
        <v>38</v>
      </c>
      <c r="S4029" s="10">
        <f t="shared" ca="1" si="622"/>
        <v>59.54</v>
      </c>
    </row>
    <row r="4030" spans="2:19">
      <c r="B4030" s="3">
        <v>41845</v>
      </c>
      <c r="C4030" s="1">
        <v>9460</v>
      </c>
      <c r="D4030" s="1">
        <v>9465</v>
      </c>
      <c r="E4030" s="1">
        <v>9357</v>
      </c>
      <c r="F4030" s="1">
        <v>9390</v>
      </c>
      <c r="G4030" s="1">
        <v>118354</v>
      </c>
      <c r="H4030" s="1">
        <v>201408</v>
      </c>
      <c r="I4030" s="1">
        <f>VLOOKUP($B4030,TWA00!$B:$H,5,FALSE)</f>
        <v>9439.2900000000009</v>
      </c>
      <c r="J4030" s="1">
        <f t="shared" si="623"/>
        <v>-70</v>
      </c>
      <c r="K4030" s="1">
        <f t="shared" si="624"/>
        <v>-75</v>
      </c>
      <c r="L4030" s="1">
        <f t="shared" si="625"/>
        <v>33</v>
      </c>
      <c r="M4030" s="3">
        <f t="shared" si="626"/>
        <v>41845</v>
      </c>
      <c r="N4030" s="1">
        <f t="shared" si="627"/>
        <v>-49.290000000000873</v>
      </c>
      <c r="O4030" s="1">
        <f t="shared" si="628"/>
        <v>7</v>
      </c>
      <c r="P4030" s="1">
        <f t="shared" si="629"/>
        <v>2014</v>
      </c>
      <c r="Q4030" s="1" t="b">
        <f t="shared" si="630"/>
        <v>0</v>
      </c>
      <c r="R4030" s="1">
        <f t="shared" si="631"/>
        <v>108</v>
      </c>
      <c r="S4030" s="10">
        <f t="shared" ca="1" si="622"/>
        <v>60.6</v>
      </c>
    </row>
    <row r="4031" spans="2:19">
      <c r="B4031" s="3">
        <v>41848</v>
      </c>
      <c r="C4031" s="1">
        <v>9370</v>
      </c>
      <c r="D4031" s="1">
        <v>9422</v>
      </c>
      <c r="E4031" s="1">
        <v>9342</v>
      </c>
      <c r="F4031" s="1">
        <v>9387</v>
      </c>
      <c r="G4031" s="1">
        <v>113816</v>
      </c>
      <c r="H4031" s="1">
        <v>201408</v>
      </c>
      <c r="I4031" s="1">
        <f>VLOOKUP($B4031,TWA00!$B:$H,5,FALSE)</f>
        <v>9420.18</v>
      </c>
      <c r="J4031" s="1">
        <f t="shared" si="623"/>
        <v>17</v>
      </c>
      <c r="K4031" s="1">
        <f t="shared" si="624"/>
        <v>-35</v>
      </c>
      <c r="L4031" s="1">
        <f t="shared" si="625"/>
        <v>45</v>
      </c>
      <c r="M4031" s="3">
        <f t="shared" si="626"/>
        <v>41848</v>
      </c>
      <c r="N4031" s="1">
        <f t="shared" si="627"/>
        <v>-33.180000000000291</v>
      </c>
      <c r="O4031" s="1">
        <f t="shared" si="628"/>
        <v>7</v>
      </c>
      <c r="P4031" s="1">
        <f t="shared" si="629"/>
        <v>2014</v>
      </c>
      <c r="Q4031" s="1" t="b">
        <f t="shared" si="630"/>
        <v>0</v>
      </c>
      <c r="R4031" s="1">
        <f t="shared" si="631"/>
        <v>80</v>
      </c>
      <c r="S4031" s="10">
        <f t="shared" ca="1" si="622"/>
        <v>61.6</v>
      </c>
    </row>
    <row r="4032" spans="2:19">
      <c r="B4032" s="3">
        <v>41849</v>
      </c>
      <c r="C4032" s="1">
        <v>9425</v>
      </c>
      <c r="D4032" s="1">
        <v>9446</v>
      </c>
      <c r="E4032" s="1">
        <v>9343</v>
      </c>
      <c r="F4032" s="1">
        <v>9361</v>
      </c>
      <c r="G4032" s="1">
        <v>128049</v>
      </c>
      <c r="H4032" s="1">
        <v>201408</v>
      </c>
      <c r="I4032" s="1">
        <f>VLOOKUP($B4032,TWA00!$B:$H,5,FALSE)</f>
        <v>9391.8799999999992</v>
      </c>
      <c r="J4032" s="1">
        <f t="shared" si="623"/>
        <v>-64</v>
      </c>
      <c r="K4032" s="1">
        <f t="shared" si="624"/>
        <v>-85</v>
      </c>
      <c r="L4032" s="1">
        <f t="shared" si="625"/>
        <v>18</v>
      </c>
      <c r="M4032" s="3">
        <f t="shared" si="626"/>
        <v>41849</v>
      </c>
      <c r="N4032" s="1">
        <f t="shared" si="627"/>
        <v>-30.8799999999992</v>
      </c>
      <c r="O4032" s="1">
        <f t="shared" si="628"/>
        <v>7</v>
      </c>
      <c r="P4032" s="1">
        <f t="shared" si="629"/>
        <v>2014</v>
      </c>
      <c r="Q4032" s="1" t="b">
        <f t="shared" si="630"/>
        <v>0</v>
      </c>
      <c r="R4032" s="1">
        <f t="shared" si="631"/>
        <v>103</v>
      </c>
      <c r="S4032" s="10">
        <f t="shared" ca="1" si="622"/>
        <v>62.32</v>
      </c>
    </row>
    <row r="4033" spans="2:19">
      <c r="B4033" s="3">
        <v>41850</v>
      </c>
      <c r="C4033" s="1">
        <v>9367</v>
      </c>
      <c r="D4033" s="1">
        <v>9429</v>
      </c>
      <c r="E4033" s="1">
        <v>9366</v>
      </c>
      <c r="F4033" s="1">
        <v>9416</v>
      </c>
      <c r="G4033" s="1">
        <v>99330</v>
      </c>
      <c r="H4033" s="1">
        <v>201408</v>
      </c>
      <c r="I4033" s="1">
        <f>VLOOKUP($B4033,TWA00!$B:$H,5,FALSE)</f>
        <v>9447.02</v>
      </c>
      <c r="J4033" s="1">
        <f t="shared" si="623"/>
        <v>49</v>
      </c>
      <c r="K4033" s="1">
        <f t="shared" si="624"/>
        <v>-13</v>
      </c>
      <c r="L4033" s="1">
        <f t="shared" si="625"/>
        <v>50</v>
      </c>
      <c r="M4033" s="3">
        <f t="shared" si="626"/>
        <v>41850</v>
      </c>
      <c r="N4033" s="1">
        <f t="shared" si="627"/>
        <v>-31.020000000000437</v>
      </c>
      <c r="O4033" s="1">
        <f t="shared" si="628"/>
        <v>7</v>
      </c>
      <c r="P4033" s="1">
        <f t="shared" si="629"/>
        <v>2014</v>
      </c>
      <c r="Q4033" s="1" t="b">
        <f t="shared" si="630"/>
        <v>0</v>
      </c>
      <c r="R4033" s="1">
        <f t="shared" si="631"/>
        <v>63</v>
      </c>
      <c r="S4033" s="10">
        <f t="shared" ca="1" si="622"/>
        <v>62.94</v>
      </c>
    </row>
    <row r="4034" spans="2:19">
      <c r="B4034" s="3">
        <v>41851</v>
      </c>
      <c r="C4034" s="1">
        <v>9433</v>
      </c>
      <c r="D4034" s="1">
        <v>9438</v>
      </c>
      <c r="E4034" s="1">
        <v>9265</v>
      </c>
      <c r="F4034" s="1">
        <v>9290</v>
      </c>
      <c r="G4034" s="1">
        <v>134333</v>
      </c>
      <c r="H4034" s="1">
        <v>201408</v>
      </c>
      <c r="I4034" s="1">
        <f>VLOOKUP($B4034,TWA00!$B:$H,5,FALSE)</f>
        <v>9315.85</v>
      </c>
      <c r="J4034" s="1">
        <f t="shared" si="623"/>
        <v>-143</v>
      </c>
      <c r="K4034" s="1">
        <f t="shared" si="624"/>
        <v>-148</v>
      </c>
      <c r="L4034" s="1">
        <f t="shared" si="625"/>
        <v>25</v>
      </c>
      <c r="M4034" s="3">
        <f t="shared" si="626"/>
        <v>41851</v>
      </c>
      <c r="N4034" s="1">
        <f t="shared" si="627"/>
        <v>-25.850000000000364</v>
      </c>
      <c r="O4034" s="1">
        <f t="shared" si="628"/>
        <v>7</v>
      </c>
      <c r="P4034" s="1">
        <f t="shared" si="629"/>
        <v>2014</v>
      </c>
      <c r="Q4034" s="1" t="b">
        <f t="shared" si="630"/>
        <v>0</v>
      </c>
      <c r="R4034" s="1">
        <f t="shared" si="631"/>
        <v>173</v>
      </c>
      <c r="S4034" s="10">
        <f t="shared" ca="1" si="622"/>
        <v>65.680000000000007</v>
      </c>
    </row>
    <row r="4035" spans="2:19">
      <c r="B4035" s="3">
        <v>41852</v>
      </c>
      <c r="C4035" s="1">
        <v>9236</v>
      </c>
      <c r="D4035" s="1">
        <v>9264</v>
      </c>
      <c r="E4035" s="1">
        <v>9209</v>
      </c>
      <c r="F4035" s="1">
        <v>9253</v>
      </c>
      <c r="G4035" s="1">
        <v>104509</v>
      </c>
      <c r="H4035" s="1">
        <v>201408</v>
      </c>
      <c r="I4035" s="1">
        <f>VLOOKUP($B4035,TWA00!$B:$H,5,FALSE)</f>
        <v>9266.51</v>
      </c>
      <c r="J4035" s="1">
        <f t="shared" si="623"/>
        <v>17</v>
      </c>
      <c r="K4035" s="1">
        <f t="shared" si="624"/>
        <v>-11</v>
      </c>
      <c r="L4035" s="1">
        <f t="shared" si="625"/>
        <v>44</v>
      </c>
      <c r="M4035" s="3">
        <f t="shared" si="626"/>
        <v>41852</v>
      </c>
      <c r="N4035" s="1">
        <f t="shared" si="627"/>
        <v>-13.510000000000218</v>
      </c>
      <c r="O4035" s="1">
        <f t="shared" si="628"/>
        <v>8</v>
      </c>
      <c r="P4035" s="1">
        <f t="shared" si="629"/>
        <v>2014</v>
      </c>
      <c r="Q4035" s="1" t="b">
        <f t="shared" si="630"/>
        <v>0</v>
      </c>
      <c r="R4035" s="1">
        <f t="shared" si="631"/>
        <v>55</v>
      </c>
      <c r="S4035" s="10">
        <f t="shared" ca="1" si="622"/>
        <v>65.599999999999994</v>
      </c>
    </row>
    <row r="4036" spans="2:19">
      <c r="B4036" s="3">
        <v>41855</v>
      </c>
      <c r="C4036" s="1">
        <v>9260</v>
      </c>
      <c r="D4036" s="1">
        <v>9297</v>
      </c>
      <c r="E4036" s="1">
        <v>9233</v>
      </c>
      <c r="F4036" s="1">
        <v>9286</v>
      </c>
      <c r="G4036" s="1">
        <v>81817</v>
      </c>
      <c r="H4036" s="1">
        <v>201408</v>
      </c>
      <c r="I4036" s="1">
        <f>VLOOKUP($B4036,TWA00!$B:$H,5,FALSE)</f>
        <v>9330.19</v>
      </c>
      <c r="J4036" s="1">
        <f t="shared" si="623"/>
        <v>26</v>
      </c>
      <c r="K4036" s="1">
        <f t="shared" si="624"/>
        <v>-11</v>
      </c>
      <c r="L4036" s="1">
        <f t="shared" si="625"/>
        <v>53</v>
      </c>
      <c r="M4036" s="3">
        <f t="shared" si="626"/>
        <v>41855</v>
      </c>
      <c r="N4036" s="1">
        <f t="shared" si="627"/>
        <v>-44.190000000000509</v>
      </c>
      <c r="O4036" s="1">
        <f t="shared" si="628"/>
        <v>8</v>
      </c>
      <c r="P4036" s="1">
        <f t="shared" si="629"/>
        <v>2014</v>
      </c>
      <c r="Q4036" s="1" t="b">
        <f t="shared" si="630"/>
        <v>0</v>
      </c>
      <c r="R4036" s="1">
        <f t="shared" si="631"/>
        <v>64</v>
      </c>
      <c r="S4036" s="10">
        <f t="shared" ca="1" si="622"/>
        <v>65</v>
      </c>
    </row>
    <row r="4037" spans="2:19">
      <c r="B4037" s="3">
        <v>41856</v>
      </c>
      <c r="C4037" s="1">
        <v>9249</v>
      </c>
      <c r="D4037" s="1">
        <v>9256</v>
      </c>
      <c r="E4037" s="1">
        <v>9083</v>
      </c>
      <c r="F4037" s="1">
        <v>9095</v>
      </c>
      <c r="G4037" s="1">
        <v>149588</v>
      </c>
      <c r="H4037" s="1">
        <v>201408</v>
      </c>
      <c r="I4037" s="1">
        <f>VLOOKUP($B4037,TWA00!$B:$H,5,FALSE)</f>
        <v>9141.44</v>
      </c>
      <c r="J4037" s="1">
        <f t="shared" si="623"/>
        <v>-154</v>
      </c>
      <c r="K4037" s="1">
        <f t="shared" si="624"/>
        <v>-161</v>
      </c>
      <c r="L4037" s="1">
        <f t="shared" si="625"/>
        <v>12</v>
      </c>
      <c r="M4037" s="3">
        <f t="shared" si="626"/>
        <v>41856</v>
      </c>
      <c r="N4037" s="1">
        <f t="shared" si="627"/>
        <v>-46.440000000000509</v>
      </c>
      <c r="O4037" s="1">
        <f t="shared" si="628"/>
        <v>8</v>
      </c>
      <c r="P4037" s="1">
        <f t="shared" si="629"/>
        <v>2014</v>
      </c>
      <c r="Q4037" s="1" t="b">
        <f t="shared" si="630"/>
        <v>0</v>
      </c>
      <c r="R4037" s="1">
        <f t="shared" si="631"/>
        <v>173</v>
      </c>
      <c r="S4037" s="10">
        <f t="shared" ca="1" si="622"/>
        <v>67.5</v>
      </c>
    </row>
    <row r="4038" spans="2:19">
      <c r="B4038" s="3">
        <v>41857</v>
      </c>
      <c r="C4038" s="1">
        <v>9079</v>
      </c>
      <c r="D4038" s="1">
        <v>9129</v>
      </c>
      <c r="E4038" s="1">
        <v>9059</v>
      </c>
      <c r="F4038" s="1">
        <v>9098</v>
      </c>
      <c r="G4038" s="1">
        <v>121642</v>
      </c>
      <c r="H4038" s="1">
        <v>201408</v>
      </c>
      <c r="I4038" s="1">
        <f>VLOOKUP($B4038,TWA00!$B:$H,5,FALSE)</f>
        <v>9143.9699999999993</v>
      </c>
      <c r="J4038" s="1">
        <f t="shared" si="623"/>
        <v>19</v>
      </c>
      <c r="K4038" s="1">
        <f t="shared" si="624"/>
        <v>-31</v>
      </c>
      <c r="L4038" s="1">
        <f t="shared" si="625"/>
        <v>39</v>
      </c>
      <c r="M4038" s="3">
        <f t="shared" si="626"/>
        <v>41857</v>
      </c>
      <c r="N4038" s="1">
        <f t="shared" si="627"/>
        <v>-45.969999999999345</v>
      </c>
      <c r="O4038" s="1">
        <f t="shared" si="628"/>
        <v>8</v>
      </c>
      <c r="P4038" s="1">
        <f t="shared" si="629"/>
        <v>2014</v>
      </c>
      <c r="Q4038" s="1" t="b">
        <f t="shared" si="630"/>
        <v>0</v>
      </c>
      <c r="R4038" s="1">
        <f t="shared" si="631"/>
        <v>70</v>
      </c>
      <c r="S4038" s="10">
        <f t="shared" ref="S4038:S4101" ca="1" si="632">IF(ISERROR(AVERAGE(OFFSET($R4038,,,-$S$4))),"",AVERAGE(OFFSET($R4038,,,-$S$4)))</f>
        <v>68.099999999999994</v>
      </c>
    </row>
    <row r="4039" spans="2:19">
      <c r="B4039" s="3">
        <v>41858</v>
      </c>
      <c r="C4039" s="1">
        <v>9111</v>
      </c>
      <c r="D4039" s="1">
        <v>9134</v>
      </c>
      <c r="E4039" s="1">
        <v>9065</v>
      </c>
      <c r="F4039" s="1">
        <v>9092</v>
      </c>
      <c r="G4039" s="1">
        <v>84268</v>
      </c>
      <c r="H4039" s="1">
        <v>201408</v>
      </c>
      <c r="I4039" s="1">
        <f>VLOOKUP($B4039,TWA00!$B:$H,5,FALSE)</f>
        <v>9131.44</v>
      </c>
      <c r="J4039" s="1">
        <f t="shared" ref="J4039:J4102" si="633">$F4039-C4039</f>
        <v>-19</v>
      </c>
      <c r="K4039" s="1">
        <f t="shared" ref="K4039:K4102" si="634">$F4039-D4039</f>
        <v>-42</v>
      </c>
      <c r="L4039" s="1">
        <f t="shared" ref="L4039:L4102" si="635">$F4039-E4039</f>
        <v>27</v>
      </c>
      <c r="M4039" s="3">
        <f t="shared" ref="M4039:M4102" si="636">B4039</f>
        <v>41858</v>
      </c>
      <c r="N4039" s="1">
        <f t="shared" ref="N4039:N4102" si="637">F4039-I4039</f>
        <v>-39.440000000000509</v>
      </c>
      <c r="O4039" s="1">
        <f t="shared" ref="O4039:O4102" si="638">MONTH(B4039)</f>
        <v>8</v>
      </c>
      <c r="P4039" s="1">
        <f t="shared" ref="P4039:P4102" si="639">YEAR(B4039)</f>
        <v>2014</v>
      </c>
      <c r="Q4039" s="1" t="b">
        <f t="shared" ref="Q4039:Q4102" si="640">IF(H4040=H4039,FALSE,TRUE)</f>
        <v>0</v>
      </c>
      <c r="R4039" s="1">
        <f t="shared" ref="R4039:R4102" si="641">D4039-E4039</f>
        <v>69</v>
      </c>
      <c r="S4039" s="10">
        <f t="shared" ca="1" si="632"/>
        <v>68.819999999999993</v>
      </c>
    </row>
    <row r="4040" spans="2:19">
      <c r="B4040" s="3">
        <v>41859</v>
      </c>
      <c r="C4040" s="1">
        <v>9052</v>
      </c>
      <c r="D4040" s="1">
        <v>9093</v>
      </c>
      <c r="E4040" s="1">
        <v>8991</v>
      </c>
      <c r="F4040" s="1">
        <v>9090</v>
      </c>
      <c r="G4040" s="1">
        <v>123219</v>
      </c>
      <c r="H4040" s="1">
        <v>201408</v>
      </c>
      <c r="I4040" s="1">
        <f>VLOOKUP($B4040,TWA00!$B:$H,5,FALSE)</f>
        <v>9085.9599999999991</v>
      </c>
      <c r="J4040" s="1">
        <f t="shared" si="633"/>
        <v>38</v>
      </c>
      <c r="K4040" s="1">
        <f t="shared" si="634"/>
        <v>-3</v>
      </c>
      <c r="L4040" s="1">
        <f t="shared" si="635"/>
        <v>99</v>
      </c>
      <c r="M4040" s="3">
        <f t="shared" si="636"/>
        <v>41859</v>
      </c>
      <c r="N4040" s="1">
        <f t="shared" si="637"/>
        <v>4.0400000000008731</v>
      </c>
      <c r="O4040" s="1">
        <f t="shared" si="638"/>
        <v>8</v>
      </c>
      <c r="P4040" s="1">
        <f t="shared" si="639"/>
        <v>2014</v>
      </c>
      <c r="Q4040" s="1" t="b">
        <f t="shared" si="640"/>
        <v>0</v>
      </c>
      <c r="R4040" s="1">
        <f t="shared" si="641"/>
        <v>102</v>
      </c>
      <c r="S4040" s="10">
        <f t="shared" ca="1" si="632"/>
        <v>69.08</v>
      </c>
    </row>
    <row r="4041" spans="2:19">
      <c r="B4041" s="3">
        <v>41862</v>
      </c>
      <c r="C4041" s="1">
        <v>9132</v>
      </c>
      <c r="D4041" s="1">
        <v>9162</v>
      </c>
      <c r="E4041" s="1">
        <v>9110</v>
      </c>
      <c r="F4041" s="1">
        <v>9141</v>
      </c>
      <c r="G4041" s="1">
        <v>80134</v>
      </c>
      <c r="H4041" s="1">
        <v>201408</v>
      </c>
      <c r="I4041" s="1">
        <f>VLOOKUP($B4041,TWA00!$B:$H,5,FALSE)</f>
        <v>9172.91</v>
      </c>
      <c r="J4041" s="1">
        <f t="shared" si="633"/>
        <v>9</v>
      </c>
      <c r="K4041" s="1">
        <f t="shared" si="634"/>
        <v>-21</v>
      </c>
      <c r="L4041" s="1">
        <f t="shared" si="635"/>
        <v>31</v>
      </c>
      <c r="M4041" s="3">
        <f t="shared" si="636"/>
        <v>41862</v>
      </c>
      <c r="N4041" s="1">
        <f t="shared" si="637"/>
        <v>-31.909999999999854</v>
      </c>
      <c r="O4041" s="1">
        <f t="shared" si="638"/>
        <v>8</v>
      </c>
      <c r="P4041" s="1">
        <f t="shared" si="639"/>
        <v>2014</v>
      </c>
      <c r="Q4041" s="1" t="b">
        <f t="shared" si="640"/>
        <v>0</v>
      </c>
      <c r="R4041" s="1">
        <f t="shared" si="641"/>
        <v>52</v>
      </c>
      <c r="S4041" s="10">
        <f t="shared" ca="1" si="632"/>
        <v>69.36</v>
      </c>
    </row>
    <row r="4042" spans="2:19">
      <c r="B4042" s="3">
        <v>41863</v>
      </c>
      <c r="C4042" s="1">
        <v>9152</v>
      </c>
      <c r="D4042" s="1">
        <v>9158</v>
      </c>
      <c r="E4042" s="1">
        <v>9103</v>
      </c>
      <c r="F4042" s="1">
        <v>9121</v>
      </c>
      <c r="G4042" s="1">
        <v>87612</v>
      </c>
      <c r="H4042" s="1">
        <v>201408</v>
      </c>
      <c r="I4042" s="1">
        <f>VLOOKUP($B4042,TWA00!$B:$H,5,FALSE)</f>
        <v>9163.1200000000008</v>
      </c>
      <c r="J4042" s="1">
        <f t="shared" si="633"/>
        <v>-31</v>
      </c>
      <c r="K4042" s="1">
        <f t="shared" si="634"/>
        <v>-37</v>
      </c>
      <c r="L4042" s="1">
        <f t="shared" si="635"/>
        <v>18</v>
      </c>
      <c r="M4042" s="3">
        <f t="shared" si="636"/>
        <v>41863</v>
      </c>
      <c r="N4042" s="1">
        <f t="shared" si="637"/>
        <v>-42.1200000000008</v>
      </c>
      <c r="O4042" s="1">
        <f t="shared" si="638"/>
        <v>8</v>
      </c>
      <c r="P4042" s="1">
        <f t="shared" si="639"/>
        <v>2014</v>
      </c>
      <c r="Q4042" s="1" t="b">
        <f t="shared" si="640"/>
        <v>0</v>
      </c>
      <c r="R4042" s="1">
        <f t="shared" si="641"/>
        <v>55</v>
      </c>
      <c r="S4042" s="10">
        <f t="shared" ca="1" si="632"/>
        <v>69.58</v>
      </c>
    </row>
    <row r="4043" spans="2:19">
      <c r="B4043" s="3">
        <v>41864</v>
      </c>
      <c r="C4043" s="1">
        <v>9132</v>
      </c>
      <c r="D4043" s="1">
        <v>9204</v>
      </c>
      <c r="E4043" s="1">
        <v>9120</v>
      </c>
      <c r="F4043" s="1">
        <v>9199</v>
      </c>
      <c r="G4043" s="1">
        <v>94649</v>
      </c>
      <c r="H4043" s="1">
        <v>201408</v>
      </c>
      <c r="I4043" s="1">
        <f>VLOOKUP($B4043,TWA00!$B:$H,5,FALSE)</f>
        <v>9231.31</v>
      </c>
      <c r="J4043" s="1">
        <f t="shared" si="633"/>
        <v>67</v>
      </c>
      <c r="K4043" s="1">
        <f t="shared" si="634"/>
        <v>-5</v>
      </c>
      <c r="L4043" s="1">
        <f t="shared" si="635"/>
        <v>79</v>
      </c>
      <c r="M4043" s="3">
        <f t="shared" si="636"/>
        <v>41864</v>
      </c>
      <c r="N4043" s="1">
        <f t="shared" si="637"/>
        <v>-32.309999999999491</v>
      </c>
      <c r="O4043" s="1">
        <f t="shared" si="638"/>
        <v>8</v>
      </c>
      <c r="P4043" s="1">
        <f t="shared" si="639"/>
        <v>2014</v>
      </c>
      <c r="Q4043" s="1" t="b">
        <f t="shared" si="640"/>
        <v>0</v>
      </c>
      <c r="R4043" s="1">
        <f t="shared" si="641"/>
        <v>84</v>
      </c>
      <c r="S4043" s="10">
        <f t="shared" ca="1" si="632"/>
        <v>69.819999999999993</v>
      </c>
    </row>
    <row r="4044" spans="2:19">
      <c r="B4044" s="3">
        <v>41865</v>
      </c>
      <c r="C4044" s="1">
        <v>9228</v>
      </c>
      <c r="D4044" s="1">
        <v>9253</v>
      </c>
      <c r="E4044" s="1">
        <v>9203</v>
      </c>
      <c r="F4044" s="1">
        <v>9218</v>
      </c>
      <c r="G4044" s="1">
        <v>85033</v>
      </c>
      <c r="H4044" s="1">
        <v>201408</v>
      </c>
      <c r="I4044" s="1">
        <f>VLOOKUP($B4044,TWA00!$B:$H,5,FALSE)</f>
        <v>9230.61</v>
      </c>
      <c r="J4044" s="1">
        <f t="shared" si="633"/>
        <v>-10</v>
      </c>
      <c r="K4044" s="1">
        <f t="shared" si="634"/>
        <v>-35</v>
      </c>
      <c r="L4044" s="1">
        <f t="shared" si="635"/>
        <v>15</v>
      </c>
      <c r="M4044" s="3">
        <f t="shared" si="636"/>
        <v>41865</v>
      </c>
      <c r="N4044" s="1">
        <f t="shared" si="637"/>
        <v>-12.610000000000582</v>
      </c>
      <c r="O4044" s="1">
        <f t="shared" si="638"/>
        <v>8</v>
      </c>
      <c r="P4044" s="1">
        <f t="shared" si="639"/>
        <v>2014</v>
      </c>
      <c r="Q4044" s="1" t="b">
        <f t="shared" si="640"/>
        <v>0</v>
      </c>
      <c r="R4044" s="1">
        <f t="shared" si="641"/>
        <v>50</v>
      </c>
      <c r="S4044" s="10">
        <f t="shared" ca="1" si="632"/>
        <v>70.28</v>
      </c>
    </row>
    <row r="4045" spans="2:19">
      <c r="B4045" s="3">
        <v>41866</v>
      </c>
      <c r="C4045" s="1">
        <v>9210</v>
      </c>
      <c r="D4045" s="1">
        <v>9218</v>
      </c>
      <c r="E4045" s="1">
        <v>9154</v>
      </c>
      <c r="F4045" s="1">
        <v>9203</v>
      </c>
      <c r="G4045" s="1">
        <v>90406</v>
      </c>
      <c r="H4045" s="1">
        <v>201408</v>
      </c>
      <c r="I4045" s="1">
        <f>VLOOKUP($B4045,TWA00!$B:$H,5,FALSE)</f>
        <v>9206.81</v>
      </c>
      <c r="J4045" s="1">
        <f t="shared" si="633"/>
        <v>-7</v>
      </c>
      <c r="K4045" s="1">
        <f t="shared" si="634"/>
        <v>-15</v>
      </c>
      <c r="L4045" s="1">
        <f t="shared" si="635"/>
        <v>49</v>
      </c>
      <c r="M4045" s="3">
        <f t="shared" si="636"/>
        <v>41866</v>
      </c>
      <c r="N4045" s="1">
        <f t="shared" si="637"/>
        <v>-3.8099999999994907</v>
      </c>
      <c r="O4045" s="1">
        <f t="shared" si="638"/>
        <v>8</v>
      </c>
      <c r="P4045" s="1">
        <f t="shared" si="639"/>
        <v>2014</v>
      </c>
      <c r="Q4045" s="1" t="b">
        <f t="shared" si="640"/>
        <v>0</v>
      </c>
      <c r="R4045" s="1">
        <f t="shared" si="641"/>
        <v>64</v>
      </c>
      <c r="S4045" s="10">
        <f t="shared" ca="1" si="632"/>
        <v>70.680000000000007</v>
      </c>
    </row>
    <row r="4046" spans="2:19">
      <c r="B4046" s="3">
        <v>41869</v>
      </c>
      <c r="C4046" s="1">
        <v>9212</v>
      </c>
      <c r="D4046" s="1">
        <v>9223</v>
      </c>
      <c r="E4046" s="1">
        <v>9126</v>
      </c>
      <c r="F4046" s="1">
        <v>9141</v>
      </c>
      <c r="G4046" s="1">
        <v>111283</v>
      </c>
      <c r="H4046" s="1">
        <v>201408</v>
      </c>
      <c r="I4046" s="1">
        <f>VLOOKUP($B4046,TWA00!$B:$H,5,FALSE)</f>
        <v>9141.31</v>
      </c>
      <c r="J4046" s="1">
        <f t="shared" si="633"/>
        <v>-71</v>
      </c>
      <c r="K4046" s="1">
        <f t="shared" si="634"/>
        <v>-82</v>
      </c>
      <c r="L4046" s="1">
        <f t="shared" si="635"/>
        <v>15</v>
      </c>
      <c r="M4046" s="3">
        <f t="shared" si="636"/>
        <v>41869</v>
      </c>
      <c r="N4046" s="1">
        <f t="shared" si="637"/>
        <v>-0.30999999999949068</v>
      </c>
      <c r="O4046" s="1">
        <f t="shared" si="638"/>
        <v>8</v>
      </c>
      <c r="P4046" s="1">
        <f t="shared" si="639"/>
        <v>2014</v>
      </c>
      <c r="Q4046" s="1" t="b">
        <f t="shared" si="640"/>
        <v>0</v>
      </c>
      <c r="R4046" s="1">
        <f t="shared" si="641"/>
        <v>97</v>
      </c>
      <c r="S4046" s="10">
        <f t="shared" ca="1" si="632"/>
        <v>71.86</v>
      </c>
    </row>
    <row r="4047" spans="2:19">
      <c r="B4047" s="3">
        <v>41870</v>
      </c>
      <c r="C4047" s="1">
        <v>9161</v>
      </c>
      <c r="D4047" s="1">
        <v>9249</v>
      </c>
      <c r="E4047" s="1">
        <v>9161</v>
      </c>
      <c r="F4047" s="1">
        <v>9239</v>
      </c>
      <c r="G4047" s="1">
        <v>91282</v>
      </c>
      <c r="H4047" s="1">
        <v>201408</v>
      </c>
      <c r="I4047" s="1">
        <f>VLOOKUP($B4047,TWA00!$B:$H,5,FALSE)</f>
        <v>9243.7800000000007</v>
      </c>
      <c r="J4047" s="1">
        <f t="shared" si="633"/>
        <v>78</v>
      </c>
      <c r="K4047" s="1">
        <f t="shared" si="634"/>
        <v>-10</v>
      </c>
      <c r="L4047" s="1">
        <f t="shared" si="635"/>
        <v>78</v>
      </c>
      <c r="M4047" s="3">
        <f t="shared" si="636"/>
        <v>41870</v>
      </c>
      <c r="N4047" s="1">
        <f t="shared" si="637"/>
        <v>-4.7800000000006548</v>
      </c>
      <c r="O4047" s="1">
        <f t="shared" si="638"/>
        <v>8</v>
      </c>
      <c r="P4047" s="1">
        <f t="shared" si="639"/>
        <v>2014</v>
      </c>
      <c r="Q4047" s="1" t="b">
        <f t="shared" si="640"/>
        <v>0</v>
      </c>
      <c r="R4047" s="1">
        <f t="shared" si="641"/>
        <v>88</v>
      </c>
      <c r="S4047" s="10">
        <f t="shared" ca="1" si="632"/>
        <v>73.099999999999994</v>
      </c>
    </row>
    <row r="4048" spans="2:19">
      <c r="B4048" s="3">
        <v>41871</v>
      </c>
      <c r="C4048" s="1">
        <v>9253</v>
      </c>
      <c r="D4048" s="1">
        <v>9285</v>
      </c>
      <c r="E4048" s="1">
        <v>9244</v>
      </c>
      <c r="F4048" s="1">
        <v>9275</v>
      </c>
      <c r="G4048" s="1">
        <v>61787</v>
      </c>
      <c r="H4048" s="1">
        <v>201408</v>
      </c>
      <c r="I4048" s="1">
        <f>VLOOKUP($B4048,TWA00!$B:$H,5,FALSE)</f>
        <v>9288.0499999999993</v>
      </c>
      <c r="J4048" s="1">
        <f t="shared" si="633"/>
        <v>22</v>
      </c>
      <c r="K4048" s="1">
        <f t="shared" si="634"/>
        <v>-10</v>
      </c>
      <c r="L4048" s="1">
        <f t="shared" si="635"/>
        <v>31</v>
      </c>
      <c r="M4048" s="3">
        <f t="shared" si="636"/>
        <v>41871</v>
      </c>
      <c r="N4048" s="1">
        <f t="shared" si="637"/>
        <v>-13.049999999999272</v>
      </c>
      <c r="O4048" s="1">
        <f t="shared" si="638"/>
        <v>8</v>
      </c>
      <c r="P4048" s="1">
        <f t="shared" si="639"/>
        <v>2014</v>
      </c>
      <c r="Q4048" s="1" t="b">
        <f t="shared" si="640"/>
        <v>1</v>
      </c>
      <c r="R4048" s="1">
        <f t="shared" si="641"/>
        <v>41</v>
      </c>
      <c r="S4048" s="10">
        <f t="shared" ca="1" si="632"/>
        <v>72.98</v>
      </c>
    </row>
    <row r="4049" spans="2:19">
      <c r="B4049" s="3">
        <v>41872</v>
      </c>
      <c r="C4049" s="1">
        <v>9260</v>
      </c>
      <c r="D4049" s="1">
        <v>9266</v>
      </c>
      <c r="E4049" s="1">
        <v>9200</v>
      </c>
      <c r="F4049" s="1">
        <v>9231</v>
      </c>
      <c r="G4049" s="1">
        <v>103529</v>
      </c>
      <c r="H4049" s="1">
        <v>201409</v>
      </c>
      <c r="I4049" s="1">
        <f>VLOOKUP($B4049,TWA00!$B:$H,5,FALSE)</f>
        <v>9253.3799999999992</v>
      </c>
      <c r="J4049" s="1">
        <f t="shared" si="633"/>
        <v>-29</v>
      </c>
      <c r="K4049" s="1">
        <f t="shared" si="634"/>
        <v>-35</v>
      </c>
      <c r="L4049" s="1">
        <f t="shared" si="635"/>
        <v>31</v>
      </c>
      <c r="M4049" s="3">
        <f t="shared" si="636"/>
        <v>41872</v>
      </c>
      <c r="N4049" s="1">
        <f t="shared" si="637"/>
        <v>-22.3799999999992</v>
      </c>
      <c r="O4049" s="1">
        <f t="shared" si="638"/>
        <v>8</v>
      </c>
      <c r="P4049" s="1">
        <f t="shared" si="639"/>
        <v>2014</v>
      </c>
      <c r="Q4049" s="1" t="b">
        <f t="shared" si="640"/>
        <v>0</v>
      </c>
      <c r="R4049" s="1">
        <f t="shared" si="641"/>
        <v>66</v>
      </c>
      <c r="S4049" s="10">
        <f t="shared" ca="1" si="632"/>
        <v>73.72</v>
      </c>
    </row>
    <row r="4050" spans="2:19">
      <c r="B4050" s="3">
        <v>41873</v>
      </c>
      <c r="C4050" s="1">
        <v>9249</v>
      </c>
      <c r="D4050" s="1">
        <v>9388</v>
      </c>
      <c r="E4050" s="1">
        <v>9247</v>
      </c>
      <c r="F4050" s="1">
        <v>9378</v>
      </c>
      <c r="G4050" s="1">
        <v>116443</v>
      </c>
      <c r="H4050" s="1">
        <v>201409</v>
      </c>
      <c r="I4050" s="1">
        <f>VLOOKUP($B4050,TWA00!$B:$H,5,FALSE)</f>
        <v>9380.1</v>
      </c>
      <c r="J4050" s="1">
        <f t="shared" si="633"/>
        <v>129</v>
      </c>
      <c r="K4050" s="1">
        <f t="shared" si="634"/>
        <v>-10</v>
      </c>
      <c r="L4050" s="1">
        <f t="shared" si="635"/>
        <v>131</v>
      </c>
      <c r="M4050" s="3">
        <f t="shared" si="636"/>
        <v>41873</v>
      </c>
      <c r="N4050" s="1">
        <f t="shared" si="637"/>
        <v>-2.1000000000003638</v>
      </c>
      <c r="O4050" s="1">
        <f t="shared" si="638"/>
        <v>8</v>
      </c>
      <c r="P4050" s="1">
        <f t="shared" si="639"/>
        <v>2014</v>
      </c>
      <c r="Q4050" s="1" t="b">
        <f t="shared" si="640"/>
        <v>0</v>
      </c>
      <c r="R4050" s="1">
        <f t="shared" si="641"/>
        <v>141</v>
      </c>
      <c r="S4050" s="10">
        <f t="shared" ca="1" si="632"/>
        <v>75.86</v>
      </c>
    </row>
    <row r="4051" spans="2:19">
      <c r="B4051" s="3">
        <v>41876</v>
      </c>
      <c r="C4051" s="1">
        <v>9386</v>
      </c>
      <c r="D4051" s="1">
        <v>9399</v>
      </c>
      <c r="E4051" s="1">
        <v>9365</v>
      </c>
      <c r="F4051" s="1">
        <v>9391</v>
      </c>
      <c r="G4051" s="1">
        <v>61977</v>
      </c>
      <c r="H4051" s="1">
        <v>201409</v>
      </c>
      <c r="I4051" s="1">
        <f>VLOOKUP($B4051,TWA00!$B:$H,5,FALSE)</f>
        <v>9390.6200000000008</v>
      </c>
      <c r="J4051" s="1">
        <f t="shared" si="633"/>
        <v>5</v>
      </c>
      <c r="K4051" s="1">
        <f t="shared" si="634"/>
        <v>-8</v>
      </c>
      <c r="L4051" s="1">
        <f t="shared" si="635"/>
        <v>26</v>
      </c>
      <c r="M4051" s="3">
        <f t="shared" si="636"/>
        <v>41876</v>
      </c>
      <c r="N4051" s="1">
        <f t="shared" si="637"/>
        <v>0.37999999999919964</v>
      </c>
      <c r="O4051" s="1">
        <f t="shared" si="638"/>
        <v>8</v>
      </c>
      <c r="P4051" s="1">
        <f t="shared" si="639"/>
        <v>2014</v>
      </c>
      <c r="Q4051" s="1" t="b">
        <f t="shared" si="640"/>
        <v>0</v>
      </c>
      <c r="R4051" s="1">
        <f t="shared" si="641"/>
        <v>34</v>
      </c>
      <c r="S4051" s="10">
        <f t="shared" ca="1" si="632"/>
        <v>75.680000000000007</v>
      </c>
    </row>
    <row r="4052" spans="2:19">
      <c r="B4052" s="3">
        <v>41877</v>
      </c>
      <c r="C4052" s="1">
        <v>9386</v>
      </c>
      <c r="D4052" s="1">
        <v>9408</v>
      </c>
      <c r="E4052" s="1">
        <v>9375</v>
      </c>
      <c r="F4052" s="1">
        <v>9390</v>
      </c>
      <c r="G4052" s="1">
        <v>57561</v>
      </c>
      <c r="H4052" s="1">
        <v>201409</v>
      </c>
      <c r="I4052" s="1">
        <f>VLOOKUP($B4052,TWA00!$B:$H,5,FALSE)</f>
        <v>9393.9599999999991</v>
      </c>
      <c r="J4052" s="1">
        <f t="shared" si="633"/>
        <v>4</v>
      </c>
      <c r="K4052" s="1">
        <f t="shared" si="634"/>
        <v>-18</v>
      </c>
      <c r="L4052" s="1">
        <f t="shared" si="635"/>
        <v>15</v>
      </c>
      <c r="M4052" s="3">
        <f t="shared" si="636"/>
        <v>41877</v>
      </c>
      <c r="N4052" s="1">
        <f t="shared" si="637"/>
        <v>-3.9599999999991269</v>
      </c>
      <c r="O4052" s="1">
        <f t="shared" si="638"/>
        <v>8</v>
      </c>
      <c r="P4052" s="1">
        <f t="shared" si="639"/>
        <v>2014</v>
      </c>
      <c r="Q4052" s="1" t="b">
        <f t="shared" si="640"/>
        <v>0</v>
      </c>
      <c r="R4052" s="1">
        <f t="shared" si="641"/>
        <v>33</v>
      </c>
      <c r="S4052" s="10">
        <f t="shared" ca="1" si="632"/>
        <v>75.56</v>
      </c>
    </row>
    <row r="4053" spans="2:19">
      <c r="B4053" s="3">
        <v>41878</v>
      </c>
      <c r="C4053" s="1">
        <v>9421</v>
      </c>
      <c r="D4053" s="1">
        <v>9498</v>
      </c>
      <c r="E4053" s="1">
        <v>9420</v>
      </c>
      <c r="F4053" s="1">
        <v>9477</v>
      </c>
      <c r="G4053" s="1">
        <v>96315</v>
      </c>
      <c r="H4053" s="1">
        <v>201409</v>
      </c>
      <c r="I4053" s="1">
        <f>VLOOKUP($B4053,TWA00!$B:$H,5,FALSE)</f>
        <v>9485.59</v>
      </c>
      <c r="J4053" s="1">
        <f t="shared" si="633"/>
        <v>56</v>
      </c>
      <c r="K4053" s="1">
        <f t="shared" si="634"/>
        <v>-21</v>
      </c>
      <c r="L4053" s="1">
        <f t="shared" si="635"/>
        <v>57</v>
      </c>
      <c r="M4053" s="3">
        <f t="shared" si="636"/>
        <v>41878</v>
      </c>
      <c r="N4053" s="1">
        <f t="shared" si="637"/>
        <v>-8.5900000000001455</v>
      </c>
      <c r="O4053" s="1">
        <f t="shared" si="638"/>
        <v>8</v>
      </c>
      <c r="P4053" s="1">
        <f t="shared" si="639"/>
        <v>2014</v>
      </c>
      <c r="Q4053" s="1" t="b">
        <f t="shared" si="640"/>
        <v>0</v>
      </c>
      <c r="R4053" s="1">
        <f t="shared" si="641"/>
        <v>78</v>
      </c>
      <c r="S4053" s="10">
        <f t="shared" ca="1" si="632"/>
        <v>76.22</v>
      </c>
    </row>
    <row r="4054" spans="2:19">
      <c r="B4054" s="3">
        <v>41879</v>
      </c>
      <c r="C4054" s="1">
        <v>9492</v>
      </c>
      <c r="D4054" s="1">
        <v>9500</v>
      </c>
      <c r="E4054" s="1">
        <v>9469</v>
      </c>
      <c r="F4054" s="1">
        <v>9479</v>
      </c>
      <c r="G4054" s="1">
        <v>60649</v>
      </c>
      <c r="H4054" s="1">
        <v>201409</v>
      </c>
      <c r="I4054" s="1">
        <f>VLOOKUP($B4054,TWA00!$B:$H,5,FALSE)</f>
        <v>9478.3700000000008</v>
      </c>
      <c r="J4054" s="1">
        <f t="shared" si="633"/>
        <v>-13</v>
      </c>
      <c r="K4054" s="1">
        <f t="shared" si="634"/>
        <v>-21</v>
      </c>
      <c r="L4054" s="1">
        <f t="shared" si="635"/>
        <v>10</v>
      </c>
      <c r="M4054" s="3">
        <f t="shared" si="636"/>
        <v>41879</v>
      </c>
      <c r="N4054" s="1">
        <f t="shared" si="637"/>
        <v>0.62999999999919964</v>
      </c>
      <c r="O4054" s="1">
        <f t="shared" si="638"/>
        <v>8</v>
      </c>
      <c r="P4054" s="1">
        <f t="shared" si="639"/>
        <v>2014</v>
      </c>
      <c r="Q4054" s="1" t="b">
        <f t="shared" si="640"/>
        <v>0</v>
      </c>
      <c r="R4054" s="1">
        <f t="shared" si="641"/>
        <v>31</v>
      </c>
      <c r="S4054" s="10">
        <f t="shared" ca="1" si="632"/>
        <v>74.86</v>
      </c>
    </row>
    <row r="4055" spans="2:19">
      <c r="B4055" s="3">
        <v>41880</v>
      </c>
      <c r="C4055" s="1">
        <v>9456</v>
      </c>
      <c r="D4055" s="1">
        <v>9485</v>
      </c>
      <c r="E4055" s="1">
        <v>9432</v>
      </c>
      <c r="F4055" s="1">
        <v>9473</v>
      </c>
      <c r="G4055" s="1">
        <v>77443</v>
      </c>
      <c r="H4055" s="1">
        <v>201409</v>
      </c>
      <c r="I4055" s="1">
        <f>VLOOKUP($B4055,TWA00!$B:$H,5,FALSE)</f>
        <v>9436.27</v>
      </c>
      <c r="J4055" s="1">
        <f t="shared" si="633"/>
        <v>17</v>
      </c>
      <c r="K4055" s="1">
        <f t="shared" si="634"/>
        <v>-12</v>
      </c>
      <c r="L4055" s="1">
        <f t="shared" si="635"/>
        <v>41</v>
      </c>
      <c r="M4055" s="3">
        <f t="shared" si="636"/>
        <v>41880</v>
      </c>
      <c r="N4055" s="1">
        <f t="shared" si="637"/>
        <v>36.729999999999563</v>
      </c>
      <c r="O4055" s="1">
        <f t="shared" si="638"/>
        <v>8</v>
      </c>
      <c r="P4055" s="1">
        <f t="shared" si="639"/>
        <v>2014</v>
      </c>
      <c r="Q4055" s="1" t="b">
        <f t="shared" si="640"/>
        <v>0</v>
      </c>
      <c r="R4055" s="1">
        <f t="shared" si="641"/>
        <v>53</v>
      </c>
      <c r="S4055" s="10">
        <f t="shared" ca="1" si="632"/>
        <v>74.8</v>
      </c>
    </row>
    <row r="4056" spans="2:19">
      <c r="B4056" s="3">
        <v>41883</v>
      </c>
      <c r="C4056" s="1">
        <v>9473</v>
      </c>
      <c r="D4056" s="1">
        <v>9550</v>
      </c>
      <c r="E4056" s="1">
        <v>9470</v>
      </c>
      <c r="F4056" s="1">
        <v>9528</v>
      </c>
      <c r="G4056" s="1">
        <v>68798</v>
      </c>
      <c r="H4056" s="1">
        <v>201409</v>
      </c>
      <c r="I4056" s="1">
        <f>VLOOKUP($B4056,TWA00!$B:$H,5,FALSE)</f>
        <v>9513.06</v>
      </c>
      <c r="J4056" s="1">
        <f t="shared" si="633"/>
        <v>55</v>
      </c>
      <c r="K4056" s="1">
        <f t="shared" si="634"/>
        <v>-22</v>
      </c>
      <c r="L4056" s="1">
        <f t="shared" si="635"/>
        <v>58</v>
      </c>
      <c r="M4056" s="3">
        <f t="shared" si="636"/>
        <v>41883</v>
      </c>
      <c r="N4056" s="1">
        <f t="shared" si="637"/>
        <v>14.940000000000509</v>
      </c>
      <c r="O4056" s="1">
        <f t="shared" si="638"/>
        <v>9</v>
      </c>
      <c r="P4056" s="1">
        <f t="shared" si="639"/>
        <v>2014</v>
      </c>
      <c r="Q4056" s="1" t="b">
        <f t="shared" si="640"/>
        <v>0</v>
      </c>
      <c r="R4056" s="1">
        <f t="shared" si="641"/>
        <v>80</v>
      </c>
      <c r="S4056" s="10">
        <f t="shared" ca="1" si="632"/>
        <v>75.36</v>
      </c>
    </row>
    <row r="4057" spans="2:19">
      <c r="B4057" s="3">
        <v>41884</v>
      </c>
      <c r="C4057" s="1">
        <v>9512</v>
      </c>
      <c r="D4057" s="1">
        <v>9514</v>
      </c>
      <c r="E4057" s="1">
        <v>9388</v>
      </c>
      <c r="F4057" s="1">
        <v>9410</v>
      </c>
      <c r="G4057" s="1">
        <v>125697</v>
      </c>
      <c r="H4057" s="1">
        <v>201409</v>
      </c>
      <c r="I4057" s="1">
        <f>VLOOKUP($B4057,TWA00!$B:$H,5,FALSE)</f>
        <v>9399.7199999999993</v>
      </c>
      <c r="J4057" s="1">
        <f t="shared" si="633"/>
        <v>-102</v>
      </c>
      <c r="K4057" s="1">
        <f t="shared" si="634"/>
        <v>-104</v>
      </c>
      <c r="L4057" s="1">
        <f t="shared" si="635"/>
        <v>22</v>
      </c>
      <c r="M4057" s="3">
        <f t="shared" si="636"/>
        <v>41884</v>
      </c>
      <c r="N4057" s="1">
        <f t="shared" si="637"/>
        <v>10.280000000000655</v>
      </c>
      <c r="O4057" s="1">
        <f t="shared" si="638"/>
        <v>9</v>
      </c>
      <c r="P4057" s="1">
        <f t="shared" si="639"/>
        <v>2014</v>
      </c>
      <c r="Q4057" s="1" t="b">
        <f t="shared" si="640"/>
        <v>0</v>
      </c>
      <c r="R4057" s="1">
        <f t="shared" si="641"/>
        <v>126</v>
      </c>
      <c r="S4057" s="10">
        <f t="shared" ca="1" si="632"/>
        <v>76.78</v>
      </c>
    </row>
    <row r="4058" spans="2:19">
      <c r="B4058" s="3">
        <v>41885</v>
      </c>
      <c r="C4058" s="1">
        <v>9415</v>
      </c>
      <c r="D4058" s="1">
        <v>9482</v>
      </c>
      <c r="E4058" s="1">
        <v>9399</v>
      </c>
      <c r="F4058" s="1">
        <v>9451</v>
      </c>
      <c r="G4058" s="1">
        <v>101507</v>
      </c>
      <c r="H4058" s="1">
        <v>201409</v>
      </c>
      <c r="I4058" s="1">
        <f>VLOOKUP($B4058,TWA00!$B:$H,5,FALSE)</f>
        <v>9450.35</v>
      </c>
      <c r="J4058" s="1">
        <f t="shared" si="633"/>
        <v>36</v>
      </c>
      <c r="K4058" s="1">
        <f t="shared" si="634"/>
        <v>-31</v>
      </c>
      <c r="L4058" s="1">
        <f t="shared" si="635"/>
        <v>52</v>
      </c>
      <c r="M4058" s="3">
        <f t="shared" si="636"/>
        <v>41885</v>
      </c>
      <c r="N4058" s="1">
        <f t="shared" si="637"/>
        <v>0.6499999999996362</v>
      </c>
      <c r="O4058" s="1">
        <f t="shared" si="638"/>
        <v>9</v>
      </c>
      <c r="P4058" s="1">
        <f t="shared" si="639"/>
        <v>2014</v>
      </c>
      <c r="Q4058" s="1" t="b">
        <f t="shared" si="640"/>
        <v>0</v>
      </c>
      <c r="R4058" s="1">
        <f t="shared" si="641"/>
        <v>83</v>
      </c>
      <c r="S4058" s="10">
        <f t="shared" ca="1" si="632"/>
        <v>77.78</v>
      </c>
    </row>
    <row r="4059" spans="2:19">
      <c r="B4059" s="3">
        <v>41886</v>
      </c>
      <c r="C4059" s="1">
        <v>9447</v>
      </c>
      <c r="D4059" s="1">
        <v>9448</v>
      </c>
      <c r="E4059" s="1">
        <v>9380</v>
      </c>
      <c r="F4059" s="1">
        <v>9425</v>
      </c>
      <c r="G4059" s="1">
        <v>96821</v>
      </c>
      <c r="H4059" s="1">
        <v>201409</v>
      </c>
      <c r="I4059" s="1">
        <f>VLOOKUP($B4059,TWA00!$B:$H,5,FALSE)</f>
        <v>9428.89</v>
      </c>
      <c r="J4059" s="1">
        <f t="shared" si="633"/>
        <v>-22</v>
      </c>
      <c r="K4059" s="1">
        <f t="shared" si="634"/>
        <v>-23</v>
      </c>
      <c r="L4059" s="1">
        <f t="shared" si="635"/>
        <v>45</v>
      </c>
      <c r="M4059" s="3">
        <f t="shared" si="636"/>
        <v>41886</v>
      </c>
      <c r="N4059" s="1">
        <f t="shared" si="637"/>
        <v>-3.8899999999994179</v>
      </c>
      <c r="O4059" s="1">
        <f t="shared" si="638"/>
        <v>9</v>
      </c>
      <c r="P4059" s="1">
        <f t="shared" si="639"/>
        <v>2014</v>
      </c>
      <c r="Q4059" s="1" t="b">
        <f t="shared" si="640"/>
        <v>0</v>
      </c>
      <c r="R4059" s="1">
        <f t="shared" si="641"/>
        <v>68</v>
      </c>
      <c r="S4059" s="10">
        <f t="shared" ca="1" si="632"/>
        <v>78.48</v>
      </c>
    </row>
    <row r="4060" spans="2:19">
      <c r="B4060" s="3">
        <v>41887</v>
      </c>
      <c r="C4060" s="1">
        <v>9444</v>
      </c>
      <c r="D4060" s="1">
        <v>9463</v>
      </c>
      <c r="E4060" s="1">
        <v>9370</v>
      </c>
      <c r="F4060" s="1">
        <v>9407</v>
      </c>
      <c r="G4060" s="1">
        <v>104786</v>
      </c>
      <c r="H4060" s="1">
        <v>201409</v>
      </c>
      <c r="I4060" s="1">
        <f>VLOOKUP($B4060,TWA00!$B:$H,5,FALSE)</f>
        <v>9407.94</v>
      </c>
      <c r="J4060" s="1">
        <f t="shared" si="633"/>
        <v>-37</v>
      </c>
      <c r="K4060" s="1">
        <f t="shared" si="634"/>
        <v>-56</v>
      </c>
      <c r="L4060" s="1">
        <f t="shared" si="635"/>
        <v>37</v>
      </c>
      <c r="M4060" s="3">
        <f t="shared" si="636"/>
        <v>41887</v>
      </c>
      <c r="N4060" s="1">
        <f t="shared" si="637"/>
        <v>-0.94000000000050932</v>
      </c>
      <c r="O4060" s="1">
        <f t="shared" si="638"/>
        <v>9</v>
      </c>
      <c r="P4060" s="1">
        <f t="shared" si="639"/>
        <v>2014</v>
      </c>
      <c r="Q4060" s="1" t="b">
        <f t="shared" si="640"/>
        <v>0</v>
      </c>
      <c r="R4060" s="1">
        <f t="shared" si="641"/>
        <v>93</v>
      </c>
      <c r="S4060" s="10">
        <f t="shared" ca="1" si="632"/>
        <v>79.12</v>
      </c>
    </row>
    <row r="4061" spans="2:19">
      <c r="B4061" s="3">
        <v>41891</v>
      </c>
      <c r="C4061" s="1">
        <v>9426</v>
      </c>
      <c r="D4061" s="1">
        <v>9530</v>
      </c>
      <c r="E4061" s="1">
        <v>9425</v>
      </c>
      <c r="F4061" s="1">
        <v>9428</v>
      </c>
      <c r="G4061" s="1">
        <v>78139</v>
      </c>
      <c r="H4061" s="1">
        <v>201409</v>
      </c>
      <c r="I4061" s="1">
        <f>VLOOKUP($B4061,TWA00!$B:$H,5,FALSE)</f>
        <v>9434.77</v>
      </c>
      <c r="J4061" s="1">
        <f t="shared" si="633"/>
        <v>2</v>
      </c>
      <c r="K4061" s="1">
        <f t="shared" si="634"/>
        <v>-102</v>
      </c>
      <c r="L4061" s="1">
        <f t="shared" si="635"/>
        <v>3</v>
      </c>
      <c r="M4061" s="3">
        <f t="shared" si="636"/>
        <v>41891</v>
      </c>
      <c r="N4061" s="1">
        <f t="shared" si="637"/>
        <v>-6.7700000000004366</v>
      </c>
      <c r="O4061" s="1">
        <f t="shared" si="638"/>
        <v>9</v>
      </c>
      <c r="P4061" s="1">
        <f t="shared" si="639"/>
        <v>2014</v>
      </c>
      <c r="Q4061" s="1" t="b">
        <f t="shared" si="640"/>
        <v>0</v>
      </c>
      <c r="R4061" s="1">
        <f t="shared" si="641"/>
        <v>105</v>
      </c>
      <c r="S4061" s="10">
        <f t="shared" ca="1" si="632"/>
        <v>80.44</v>
      </c>
    </row>
    <row r="4062" spans="2:19">
      <c r="B4062" s="3">
        <v>41892</v>
      </c>
      <c r="C4062" s="1">
        <v>9380</v>
      </c>
      <c r="D4062" s="1">
        <v>9402</v>
      </c>
      <c r="E4062" s="1">
        <v>9310</v>
      </c>
      <c r="F4062" s="1">
        <v>9347</v>
      </c>
      <c r="G4062" s="1">
        <v>106510</v>
      </c>
      <c r="H4062" s="1">
        <v>201409</v>
      </c>
      <c r="I4062" s="1">
        <f>VLOOKUP($B4062,TWA00!$B:$H,5,FALSE)</f>
        <v>9357.61</v>
      </c>
      <c r="J4062" s="1">
        <f t="shared" si="633"/>
        <v>-33</v>
      </c>
      <c r="K4062" s="1">
        <f t="shared" si="634"/>
        <v>-55</v>
      </c>
      <c r="L4062" s="1">
        <f t="shared" si="635"/>
        <v>37</v>
      </c>
      <c r="M4062" s="3">
        <f t="shared" si="636"/>
        <v>41892</v>
      </c>
      <c r="N4062" s="1">
        <f t="shared" si="637"/>
        <v>-10.610000000000582</v>
      </c>
      <c r="O4062" s="1">
        <f t="shared" si="638"/>
        <v>9</v>
      </c>
      <c r="P4062" s="1">
        <f t="shared" si="639"/>
        <v>2014</v>
      </c>
      <c r="Q4062" s="1" t="b">
        <f t="shared" si="640"/>
        <v>0</v>
      </c>
      <c r="R4062" s="1">
        <f t="shared" si="641"/>
        <v>92</v>
      </c>
      <c r="S4062" s="10">
        <f t="shared" ca="1" si="632"/>
        <v>80.5</v>
      </c>
    </row>
    <row r="4063" spans="2:19">
      <c r="B4063" s="3">
        <v>41893</v>
      </c>
      <c r="C4063" s="1">
        <v>9376</v>
      </c>
      <c r="D4063" s="1">
        <v>9385</v>
      </c>
      <c r="E4063" s="1">
        <v>9300</v>
      </c>
      <c r="F4063" s="1">
        <v>9302</v>
      </c>
      <c r="G4063" s="1">
        <v>75048</v>
      </c>
      <c r="H4063" s="1">
        <v>201409</v>
      </c>
      <c r="I4063" s="1">
        <f>VLOOKUP($B4063,TWA00!$B:$H,5,FALSE)</f>
        <v>9322.9500000000007</v>
      </c>
      <c r="J4063" s="1">
        <f t="shared" si="633"/>
        <v>-74</v>
      </c>
      <c r="K4063" s="1">
        <f t="shared" si="634"/>
        <v>-83</v>
      </c>
      <c r="L4063" s="1">
        <f t="shared" si="635"/>
        <v>2</v>
      </c>
      <c r="M4063" s="3">
        <f t="shared" si="636"/>
        <v>41893</v>
      </c>
      <c r="N4063" s="1">
        <f t="shared" si="637"/>
        <v>-20.950000000000728</v>
      </c>
      <c r="O4063" s="1">
        <f t="shared" si="638"/>
        <v>9</v>
      </c>
      <c r="P4063" s="1">
        <f t="shared" si="639"/>
        <v>2014</v>
      </c>
      <c r="Q4063" s="1" t="b">
        <f t="shared" si="640"/>
        <v>0</v>
      </c>
      <c r="R4063" s="1">
        <f t="shared" si="641"/>
        <v>85</v>
      </c>
      <c r="S4063" s="10">
        <f t="shared" ca="1" si="632"/>
        <v>79.959999999999994</v>
      </c>
    </row>
    <row r="4064" spans="2:19">
      <c r="B4064" s="3">
        <v>41894</v>
      </c>
      <c r="C4064" s="1">
        <v>9325</v>
      </c>
      <c r="D4064" s="1">
        <v>9328</v>
      </c>
      <c r="E4064" s="1">
        <v>9229</v>
      </c>
      <c r="F4064" s="1">
        <v>9245</v>
      </c>
      <c r="G4064" s="1">
        <v>121575</v>
      </c>
      <c r="H4064" s="1">
        <v>201409</v>
      </c>
      <c r="I4064" s="1">
        <f>VLOOKUP($B4064,TWA00!$B:$H,5,FALSE)</f>
        <v>9223.18</v>
      </c>
      <c r="J4064" s="1">
        <f t="shared" si="633"/>
        <v>-80</v>
      </c>
      <c r="K4064" s="1">
        <f t="shared" si="634"/>
        <v>-83</v>
      </c>
      <c r="L4064" s="1">
        <f t="shared" si="635"/>
        <v>16</v>
      </c>
      <c r="M4064" s="3">
        <f t="shared" si="636"/>
        <v>41894</v>
      </c>
      <c r="N4064" s="1">
        <f t="shared" si="637"/>
        <v>21.819999999999709</v>
      </c>
      <c r="O4064" s="1">
        <f t="shared" si="638"/>
        <v>9</v>
      </c>
      <c r="P4064" s="1">
        <f t="shared" si="639"/>
        <v>2014</v>
      </c>
      <c r="Q4064" s="1" t="b">
        <f t="shared" si="640"/>
        <v>0</v>
      </c>
      <c r="R4064" s="1">
        <f t="shared" si="641"/>
        <v>99</v>
      </c>
      <c r="S4064" s="10">
        <f t="shared" ca="1" si="632"/>
        <v>78.38</v>
      </c>
    </row>
    <row r="4065" spans="2:19">
      <c r="B4065" s="3">
        <v>41897</v>
      </c>
      <c r="C4065" s="1">
        <v>9206</v>
      </c>
      <c r="D4065" s="1">
        <v>9244</v>
      </c>
      <c r="E4065" s="1">
        <v>9172</v>
      </c>
      <c r="F4065" s="1">
        <v>9218</v>
      </c>
      <c r="G4065" s="1">
        <v>119266</v>
      </c>
      <c r="H4065" s="1">
        <v>201409</v>
      </c>
      <c r="I4065" s="1">
        <f>VLOOKUP($B4065,TWA00!$B:$H,5,FALSE)</f>
        <v>9217.4599999999991</v>
      </c>
      <c r="J4065" s="1">
        <f t="shared" si="633"/>
        <v>12</v>
      </c>
      <c r="K4065" s="1">
        <f t="shared" si="634"/>
        <v>-26</v>
      </c>
      <c r="L4065" s="1">
        <f t="shared" si="635"/>
        <v>46</v>
      </c>
      <c r="M4065" s="3">
        <f t="shared" si="636"/>
        <v>41897</v>
      </c>
      <c r="N4065" s="1">
        <f t="shared" si="637"/>
        <v>0.54000000000087311</v>
      </c>
      <c r="O4065" s="1">
        <f t="shared" si="638"/>
        <v>9</v>
      </c>
      <c r="P4065" s="1">
        <f t="shared" si="639"/>
        <v>2014</v>
      </c>
      <c r="Q4065" s="1" t="b">
        <f t="shared" si="640"/>
        <v>0</v>
      </c>
      <c r="R4065" s="1">
        <f t="shared" si="641"/>
        <v>72</v>
      </c>
      <c r="S4065" s="10">
        <f t="shared" ca="1" si="632"/>
        <v>77.900000000000006</v>
      </c>
    </row>
    <row r="4066" spans="2:19">
      <c r="B4066" s="3">
        <v>41898</v>
      </c>
      <c r="C4066" s="1">
        <v>9219</v>
      </c>
      <c r="D4066" s="1">
        <v>9233</v>
      </c>
      <c r="E4066" s="1">
        <v>9141</v>
      </c>
      <c r="F4066" s="1">
        <v>9154</v>
      </c>
      <c r="G4066" s="1">
        <v>98071</v>
      </c>
      <c r="H4066" s="1">
        <v>201409</v>
      </c>
      <c r="I4066" s="1">
        <f>VLOOKUP($B4066,TWA00!$B:$H,5,FALSE)</f>
        <v>9133.4</v>
      </c>
      <c r="J4066" s="1">
        <f t="shared" si="633"/>
        <v>-65</v>
      </c>
      <c r="K4066" s="1">
        <f t="shared" si="634"/>
        <v>-79</v>
      </c>
      <c r="L4066" s="1">
        <f t="shared" si="635"/>
        <v>13</v>
      </c>
      <c r="M4066" s="3">
        <f t="shared" si="636"/>
        <v>41898</v>
      </c>
      <c r="N4066" s="1">
        <f t="shared" si="637"/>
        <v>20.600000000000364</v>
      </c>
      <c r="O4066" s="1">
        <f t="shared" si="638"/>
        <v>9</v>
      </c>
      <c r="P4066" s="1">
        <f t="shared" si="639"/>
        <v>2014</v>
      </c>
      <c r="Q4066" s="1" t="b">
        <f t="shared" si="640"/>
        <v>0</v>
      </c>
      <c r="R4066" s="1">
        <f t="shared" si="641"/>
        <v>92</v>
      </c>
      <c r="S4066" s="10">
        <f t="shared" ca="1" si="632"/>
        <v>78.08</v>
      </c>
    </row>
    <row r="4067" spans="2:19">
      <c r="B4067" s="3">
        <v>41899</v>
      </c>
      <c r="C4067" s="1">
        <v>9195</v>
      </c>
      <c r="D4067" s="1">
        <v>9248</v>
      </c>
      <c r="E4067" s="1">
        <v>9148</v>
      </c>
      <c r="F4067" s="1">
        <v>9172</v>
      </c>
      <c r="G4067" s="1">
        <v>72499</v>
      </c>
      <c r="H4067" s="1">
        <v>201409</v>
      </c>
      <c r="I4067" s="1">
        <f>VLOOKUP($B4067,TWA00!$B:$H,5,FALSE)</f>
        <v>9195.17</v>
      </c>
      <c r="J4067" s="1">
        <f t="shared" si="633"/>
        <v>-23</v>
      </c>
      <c r="K4067" s="1">
        <f t="shared" si="634"/>
        <v>-76</v>
      </c>
      <c r="L4067" s="1">
        <f t="shared" si="635"/>
        <v>24</v>
      </c>
      <c r="M4067" s="3">
        <f t="shared" si="636"/>
        <v>41899</v>
      </c>
      <c r="N4067" s="1">
        <f t="shared" si="637"/>
        <v>-23.170000000000073</v>
      </c>
      <c r="O4067" s="1">
        <f t="shared" si="638"/>
        <v>9</v>
      </c>
      <c r="P4067" s="1">
        <f t="shared" si="639"/>
        <v>2014</v>
      </c>
      <c r="Q4067" s="1" t="b">
        <f t="shared" si="640"/>
        <v>1</v>
      </c>
      <c r="R4067" s="1">
        <f t="shared" si="641"/>
        <v>100</v>
      </c>
      <c r="S4067" s="10">
        <f t="shared" ca="1" si="632"/>
        <v>78.98</v>
      </c>
    </row>
    <row r="4068" spans="2:19">
      <c r="B4068" s="3">
        <v>41900</v>
      </c>
      <c r="C4068" s="1">
        <v>9234</v>
      </c>
      <c r="D4068" s="1">
        <v>9265</v>
      </c>
      <c r="E4068" s="1">
        <v>9213</v>
      </c>
      <c r="F4068" s="1">
        <v>9243</v>
      </c>
      <c r="G4068" s="1">
        <v>90173</v>
      </c>
      <c r="H4068" s="1">
        <v>201410</v>
      </c>
      <c r="I4068" s="1">
        <f>VLOOKUP($B4068,TWA00!$B:$H,5,FALSE)</f>
        <v>9237.0300000000007</v>
      </c>
      <c r="J4068" s="1">
        <f t="shared" si="633"/>
        <v>9</v>
      </c>
      <c r="K4068" s="1">
        <f t="shared" si="634"/>
        <v>-22</v>
      </c>
      <c r="L4068" s="1">
        <f t="shared" si="635"/>
        <v>30</v>
      </c>
      <c r="M4068" s="3">
        <f t="shared" si="636"/>
        <v>41900</v>
      </c>
      <c r="N4068" s="1">
        <f t="shared" si="637"/>
        <v>5.9699999999993452</v>
      </c>
      <c r="O4068" s="1">
        <f t="shared" si="638"/>
        <v>9</v>
      </c>
      <c r="P4068" s="1">
        <f t="shared" si="639"/>
        <v>2014</v>
      </c>
      <c r="Q4068" s="1" t="b">
        <f t="shared" si="640"/>
        <v>0</v>
      </c>
      <c r="R4068" s="1">
        <f t="shared" si="641"/>
        <v>52</v>
      </c>
      <c r="S4068" s="10">
        <f t="shared" ca="1" si="632"/>
        <v>78.98</v>
      </c>
    </row>
    <row r="4069" spans="2:19">
      <c r="B4069" s="3">
        <v>41901</v>
      </c>
      <c r="C4069" s="1">
        <v>9281</v>
      </c>
      <c r="D4069" s="1">
        <v>9304</v>
      </c>
      <c r="E4069" s="1">
        <v>9240</v>
      </c>
      <c r="F4069" s="1">
        <v>9265</v>
      </c>
      <c r="G4069" s="1">
        <v>101134</v>
      </c>
      <c r="H4069" s="1">
        <v>201410</v>
      </c>
      <c r="I4069" s="1">
        <f>VLOOKUP($B4069,TWA00!$B:$H,5,FALSE)</f>
        <v>9240.4500000000007</v>
      </c>
      <c r="J4069" s="1">
        <f t="shared" si="633"/>
        <v>-16</v>
      </c>
      <c r="K4069" s="1">
        <f t="shared" si="634"/>
        <v>-39</v>
      </c>
      <c r="L4069" s="1">
        <f t="shared" si="635"/>
        <v>25</v>
      </c>
      <c r="M4069" s="3">
        <f t="shared" si="636"/>
        <v>41901</v>
      </c>
      <c r="N4069" s="1">
        <f t="shared" si="637"/>
        <v>24.549999999999272</v>
      </c>
      <c r="O4069" s="1">
        <f t="shared" si="638"/>
        <v>9</v>
      </c>
      <c r="P4069" s="1">
        <f t="shared" si="639"/>
        <v>2014</v>
      </c>
      <c r="Q4069" s="1" t="b">
        <f t="shared" si="640"/>
        <v>0</v>
      </c>
      <c r="R4069" s="1">
        <f t="shared" si="641"/>
        <v>64</v>
      </c>
      <c r="S4069" s="10">
        <f t="shared" ca="1" si="632"/>
        <v>79.44</v>
      </c>
    </row>
    <row r="4070" spans="2:19">
      <c r="B4070" s="3">
        <v>41904</v>
      </c>
      <c r="C4070" s="1">
        <v>9202</v>
      </c>
      <c r="D4070" s="1">
        <v>9205</v>
      </c>
      <c r="E4070" s="1">
        <v>9100</v>
      </c>
      <c r="F4070" s="1">
        <v>9128</v>
      </c>
      <c r="G4070" s="1">
        <v>120832</v>
      </c>
      <c r="H4070" s="1">
        <v>201410</v>
      </c>
      <c r="I4070" s="1">
        <f>VLOOKUP($B4070,TWA00!$B:$H,5,FALSE)</f>
        <v>9134.65</v>
      </c>
      <c r="J4070" s="1">
        <f t="shared" si="633"/>
        <v>-74</v>
      </c>
      <c r="K4070" s="1">
        <f t="shared" si="634"/>
        <v>-77</v>
      </c>
      <c r="L4070" s="1">
        <f t="shared" si="635"/>
        <v>28</v>
      </c>
      <c r="M4070" s="3">
        <f t="shared" si="636"/>
        <v>41904</v>
      </c>
      <c r="N4070" s="1">
        <f t="shared" si="637"/>
        <v>-6.6499999999996362</v>
      </c>
      <c r="O4070" s="1">
        <f t="shared" si="638"/>
        <v>9</v>
      </c>
      <c r="P4070" s="1">
        <f t="shared" si="639"/>
        <v>2014</v>
      </c>
      <c r="Q4070" s="1" t="b">
        <f t="shared" si="640"/>
        <v>0</v>
      </c>
      <c r="R4070" s="1">
        <f t="shared" si="641"/>
        <v>105</v>
      </c>
      <c r="S4070" s="10">
        <f t="shared" ca="1" si="632"/>
        <v>79.66</v>
      </c>
    </row>
    <row r="4071" spans="2:19">
      <c r="B4071" s="3">
        <v>41905</v>
      </c>
      <c r="C4071" s="1">
        <v>9106</v>
      </c>
      <c r="D4071" s="1">
        <v>9152</v>
      </c>
      <c r="E4071" s="1">
        <v>9102</v>
      </c>
      <c r="F4071" s="1">
        <v>9117</v>
      </c>
      <c r="G4071" s="1">
        <v>87165</v>
      </c>
      <c r="H4071" s="1">
        <v>201410</v>
      </c>
      <c r="I4071" s="1">
        <f>VLOOKUP($B4071,TWA00!$B:$H,5,FALSE)</f>
        <v>9084.9</v>
      </c>
      <c r="J4071" s="1">
        <f t="shared" si="633"/>
        <v>11</v>
      </c>
      <c r="K4071" s="1">
        <f t="shared" si="634"/>
        <v>-35</v>
      </c>
      <c r="L4071" s="1">
        <f t="shared" si="635"/>
        <v>15</v>
      </c>
      <c r="M4071" s="3">
        <f t="shared" si="636"/>
        <v>41905</v>
      </c>
      <c r="N4071" s="1">
        <f t="shared" si="637"/>
        <v>32.100000000000364</v>
      </c>
      <c r="O4071" s="1">
        <f t="shared" si="638"/>
        <v>9</v>
      </c>
      <c r="P4071" s="1">
        <f t="shared" si="639"/>
        <v>2014</v>
      </c>
      <c r="Q4071" s="1" t="b">
        <f t="shared" si="640"/>
        <v>0</v>
      </c>
      <c r="R4071" s="1">
        <f t="shared" si="641"/>
        <v>50</v>
      </c>
      <c r="S4071" s="10">
        <f t="shared" ca="1" si="632"/>
        <v>78.34</v>
      </c>
    </row>
    <row r="4072" spans="2:19">
      <c r="B4072" s="3">
        <v>41906</v>
      </c>
      <c r="C4072" s="1">
        <v>9095</v>
      </c>
      <c r="D4072" s="1">
        <v>9142</v>
      </c>
      <c r="E4072" s="1">
        <v>9081</v>
      </c>
      <c r="F4072" s="1">
        <v>9127</v>
      </c>
      <c r="G4072" s="1">
        <v>87035</v>
      </c>
      <c r="H4072" s="1">
        <v>201410</v>
      </c>
      <c r="I4072" s="1">
        <f>VLOOKUP($B4072,TWA00!$B:$H,5,FALSE)</f>
        <v>9098.49</v>
      </c>
      <c r="J4072" s="1">
        <f t="shared" si="633"/>
        <v>32</v>
      </c>
      <c r="K4072" s="1">
        <f t="shared" si="634"/>
        <v>-15</v>
      </c>
      <c r="L4072" s="1">
        <f t="shared" si="635"/>
        <v>46</v>
      </c>
      <c r="M4072" s="3">
        <f t="shared" si="636"/>
        <v>41906</v>
      </c>
      <c r="N4072" s="1">
        <f t="shared" si="637"/>
        <v>28.510000000000218</v>
      </c>
      <c r="O4072" s="1">
        <f t="shared" si="638"/>
        <v>9</v>
      </c>
      <c r="P4072" s="1">
        <f t="shared" si="639"/>
        <v>2014</v>
      </c>
      <c r="Q4072" s="1" t="b">
        <f t="shared" si="640"/>
        <v>0</v>
      </c>
      <c r="R4072" s="1">
        <f t="shared" si="641"/>
        <v>61</v>
      </c>
      <c r="S4072" s="10">
        <f t="shared" ca="1" si="632"/>
        <v>78.540000000000006</v>
      </c>
    </row>
    <row r="4073" spans="2:19">
      <c r="B4073" s="3">
        <v>41907</v>
      </c>
      <c r="C4073" s="1">
        <v>9158</v>
      </c>
      <c r="D4073" s="1">
        <v>9168</v>
      </c>
      <c r="E4073" s="1">
        <v>8995</v>
      </c>
      <c r="F4073" s="1">
        <v>9028</v>
      </c>
      <c r="G4073" s="1">
        <v>138558</v>
      </c>
      <c r="H4073" s="1">
        <v>201410</v>
      </c>
      <c r="I4073" s="1">
        <f>VLOOKUP($B4073,TWA00!$B:$H,5,FALSE)</f>
        <v>9011.59</v>
      </c>
      <c r="J4073" s="1">
        <f t="shared" si="633"/>
        <v>-130</v>
      </c>
      <c r="K4073" s="1">
        <f t="shared" si="634"/>
        <v>-140</v>
      </c>
      <c r="L4073" s="1">
        <f t="shared" si="635"/>
        <v>33</v>
      </c>
      <c r="M4073" s="3">
        <f t="shared" si="636"/>
        <v>41907</v>
      </c>
      <c r="N4073" s="1">
        <f t="shared" si="637"/>
        <v>16.409999999999854</v>
      </c>
      <c r="O4073" s="1">
        <f t="shared" si="638"/>
        <v>9</v>
      </c>
      <c r="P4073" s="1">
        <f t="shared" si="639"/>
        <v>2014</v>
      </c>
      <c r="Q4073" s="1" t="b">
        <f t="shared" si="640"/>
        <v>0</v>
      </c>
      <c r="R4073" s="1">
        <f t="shared" si="641"/>
        <v>173</v>
      </c>
      <c r="S4073" s="10">
        <f t="shared" ca="1" si="632"/>
        <v>81.06</v>
      </c>
    </row>
    <row r="4074" spans="2:19">
      <c r="B4074" s="3">
        <v>41908</v>
      </c>
      <c r="C4074" s="1">
        <v>8958</v>
      </c>
      <c r="D4074" s="1">
        <v>9022</v>
      </c>
      <c r="E4074" s="1">
        <v>8937</v>
      </c>
      <c r="F4074" s="1">
        <v>8980</v>
      </c>
      <c r="G4074" s="1">
        <v>115750</v>
      </c>
      <c r="H4074" s="1">
        <v>201410</v>
      </c>
      <c r="I4074" s="1">
        <f>VLOOKUP($B4074,TWA00!$B:$H,5,FALSE)</f>
        <v>8989.82</v>
      </c>
      <c r="J4074" s="1">
        <f t="shared" si="633"/>
        <v>22</v>
      </c>
      <c r="K4074" s="1">
        <f t="shared" si="634"/>
        <v>-42</v>
      </c>
      <c r="L4074" s="1">
        <f t="shared" si="635"/>
        <v>43</v>
      </c>
      <c r="M4074" s="3">
        <f t="shared" si="636"/>
        <v>41908</v>
      </c>
      <c r="N4074" s="1">
        <f t="shared" si="637"/>
        <v>-9.819999999999709</v>
      </c>
      <c r="O4074" s="1">
        <f t="shared" si="638"/>
        <v>9</v>
      </c>
      <c r="P4074" s="1">
        <f t="shared" si="639"/>
        <v>2014</v>
      </c>
      <c r="Q4074" s="1" t="b">
        <f t="shared" si="640"/>
        <v>0</v>
      </c>
      <c r="R4074" s="1">
        <f t="shared" si="641"/>
        <v>85</v>
      </c>
      <c r="S4074" s="10">
        <f t="shared" ca="1" si="632"/>
        <v>80.98</v>
      </c>
    </row>
    <row r="4075" spans="2:19">
      <c r="B4075" s="3">
        <v>41911</v>
      </c>
      <c r="C4075" s="1">
        <v>8991</v>
      </c>
      <c r="D4075" s="1">
        <v>9008</v>
      </c>
      <c r="E4075" s="1">
        <v>8943</v>
      </c>
      <c r="F4075" s="1">
        <v>8982</v>
      </c>
      <c r="G4075" s="1">
        <v>101474</v>
      </c>
      <c r="H4075" s="1">
        <v>201410</v>
      </c>
      <c r="I4075" s="1">
        <f>VLOOKUP($B4075,TWA00!$B:$H,5,FALSE)</f>
        <v>8960.76</v>
      </c>
      <c r="J4075" s="1">
        <f t="shared" si="633"/>
        <v>-9</v>
      </c>
      <c r="K4075" s="1">
        <f t="shared" si="634"/>
        <v>-26</v>
      </c>
      <c r="L4075" s="1">
        <f t="shared" si="635"/>
        <v>39</v>
      </c>
      <c r="M4075" s="3">
        <f t="shared" si="636"/>
        <v>41911</v>
      </c>
      <c r="N4075" s="1">
        <f t="shared" si="637"/>
        <v>21.239999999999782</v>
      </c>
      <c r="O4075" s="1">
        <f t="shared" si="638"/>
        <v>9</v>
      </c>
      <c r="P4075" s="1">
        <f t="shared" si="639"/>
        <v>2014</v>
      </c>
      <c r="Q4075" s="1" t="b">
        <f t="shared" si="640"/>
        <v>0</v>
      </c>
      <c r="R4075" s="1">
        <f t="shared" si="641"/>
        <v>65</v>
      </c>
      <c r="S4075" s="10">
        <f t="shared" ca="1" si="632"/>
        <v>80.760000000000005</v>
      </c>
    </row>
    <row r="4076" spans="2:19">
      <c r="B4076" s="3">
        <v>41912</v>
      </c>
      <c r="C4076" s="1">
        <v>8961</v>
      </c>
      <c r="D4076" s="1">
        <v>9021</v>
      </c>
      <c r="E4076" s="1">
        <v>8871</v>
      </c>
      <c r="F4076" s="1">
        <v>8991</v>
      </c>
      <c r="G4076" s="1">
        <v>150107</v>
      </c>
      <c r="H4076" s="1">
        <v>201410</v>
      </c>
      <c r="I4076" s="1">
        <f>VLOOKUP($B4076,TWA00!$B:$H,5,FALSE)</f>
        <v>8966.92</v>
      </c>
      <c r="J4076" s="1">
        <f t="shared" si="633"/>
        <v>30</v>
      </c>
      <c r="K4076" s="1">
        <f t="shared" si="634"/>
        <v>-30</v>
      </c>
      <c r="L4076" s="1">
        <f t="shared" si="635"/>
        <v>120</v>
      </c>
      <c r="M4076" s="3">
        <f t="shared" si="636"/>
        <v>41912</v>
      </c>
      <c r="N4076" s="1">
        <f t="shared" si="637"/>
        <v>24.079999999999927</v>
      </c>
      <c r="O4076" s="1">
        <f t="shared" si="638"/>
        <v>9</v>
      </c>
      <c r="P4076" s="1">
        <f t="shared" si="639"/>
        <v>2014</v>
      </c>
      <c r="Q4076" s="1" t="b">
        <f t="shared" si="640"/>
        <v>0</v>
      </c>
      <c r="R4076" s="1">
        <f t="shared" si="641"/>
        <v>150</v>
      </c>
      <c r="S4076" s="10">
        <f t="shared" ca="1" si="632"/>
        <v>81.94</v>
      </c>
    </row>
    <row r="4077" spans="2:19">
      <c r="B4077" s="3">
        <v>41913</v>
      </c>
      <c r="C4077" s="1">
        <v>8943</v>
      </c>
      <c r="D4077" s="1">
        <v>9015</v>
      </c>
      <c r="E4077" s="1">
        <v>8911</v>
      </c>
      <c r="F4077" s="1">
        <v>8980</v>
      </c>
      <c r="G4077" s="1">
        <v>114235</v>
      </c>
      <c r="H4077" s="1">
        <v>201410</v>
      </c>
      <c r="I4077" s="1">
        <f>VLOOKUP($B4077,TWA00!$B:$H,5,FALSE)</f>
        <v>8990.26</v>
      </c>
      <c r="J4077" s="1">
        <f t="shared" si="633"/>
        <v>37</v>
      </c>
      <c r="K4077" s="1">
        <f t="shared" si="634"/>
        <v>-35</v>
      </c>
      <c r="L4077" s="1">
        <f t="shared" si="635"/>
        <v>69</v>
      </c>
      <c r="M4077" s="3">
        <f t="shared" si="636"/>
        <v>41913</v>
      </c>
      <c r="N4077" s="1">
        <f t="shared" si="637"/>
        <v>-10.260000000000218</v>
      </c>
      <c r="O4077" s="1">
        <f t="shared" si="638"/>
        <v>10</v>
      </c>
      <c r="P4077" s="1">
        <f t="shared" si="639"/>
        <v>2014</v>
      </c>
      <c r="Q4077" s="1" t="b">
        <f t="shared" si="640"/>
        <v>0</v>
      </c>
      <c r="R4077" s="1">
        <f t="shared" si="641"/>
        <v>104</v>
      </c>
      <c r="S4077" s="10">
        <f t="shared" ca="1" si="632"/>
        <v>83.02</v>
      </c>
    </row>
    <row r="4078" spans="2:19">
      <c r="B4078" s="3">
        <v>41914</v>
      </c>
      <c r="C4078" s="1">
        <v>8920</v>
      </c>
      <c r="D4078" s="1">
        <v>9020</v>
      </c>
      <c r="E4078" s="1">
        <v>8905</v>
      </c>
      <c r="F4078" s="1">
        <v>8993</v>
      </c>
      <c r="G4078" s="1">
        <v>126762</v>
      </c>
      <c r="H4078" s="1">
        <v>201410</v>
      </c>
      <c r="I4078" s="1">
        <f>VLOOKUP($B4078,TWA00!$B:$H,5,FALSE)</f>
        <v>8975.19</v>
      </c>
      <c r="J4078" s="1">
        <f t="shared" si="633"/>
        <v>73</v>
      </c>
      <c r="K4078" s="1">
        <f t="shared" si="634"/>
        <v>-27</v>
      </c>
      <c r="L4078" s="1">
        <f t="shared" si="635"/>
        <v>88</v>
      </c>
      <c r="M4078" s="3">
        <f t="shared" si="636"/>
        <v>41914</v>
      </c>
      <c r="N4078" s="1">
        <f t="shared" si="637"/>
        <v>17.809999999999491</v>
      </c>
      <c r="O4078" s="1">
        <f t="shared" si="638"/>
        <v>10</v>
      </c>
      <c r="P4078" s="1">
        <f t="shared" si="639"/>
        <v>2014</v>
      </c>
      <c r="Q4078" s="1" t="b">
        <f t="shared" si="640"/>
        <v>0</v>
      </c>
      <c r="R4078" s="1">
        <f t="shared" si="641"/>
        <v>115</v>
      </c>
      <c r="S4078" s="10">
        <f t="shared" ca="1" si="632"/>
        <v>83.68</v>
      </c>
    </row>
    <row r="4079" spans="2:19">
      <c r="B4079" s="3">
        <v>41915</v>
      </c>
      <c r="C4079" s="1">
        <v>9004</v>
      </c>
      <c r="D4079" s="1">
        <v>9107</v>
      </c>
      <c r="E4079" s="1">
        <v>8994</v>
      </c>
      <c r="F4079" s="1">
        <v>9101</v>
      </c>
      <c r="G4079" s="1">
        <v>124812</v>
      </c>
      <c r="H4079" s="1">
        <v>201410</v>
      </c>
      <c r="I4079" s="1">
        <f>VLOOKUP($B4079,TWA00!$B:$H,5,FALSE)</f>
        <v>9106.2800000000007</v>
      </c>
      <c r="J4079" s="1">
        <f t="shared" si="633"/>
        <v>97</v>
      </c>
      <c r="K4079" s="1">
        <f t="shared" si="634"/>
        <v>-6</v>
      </c>
      <c r="L4079" s="1">
        <f t="shared" si="635"/>
        <v>107</v>
      </c>
      <c r="M4079" s="3">
        <f t="shared" si="636"/>
        <v>41915</v>
      </c>
      <c r="N4079" s="1">
        <f t="shared" si="637"/>
        <v>-5.2800000000006548</v>
      </c>
      <c r="O4079" s="1">
        <f t="shared" si="638"/>
        <v>10</v>
      </c>
      <c r="P4079" s="1">
        <f t="shared" si="639"/>
        <v>2014</v>
      </c>
      <c r="Q4079" s="1" t="b">
        <f t="shared" si="640"/>
        <v>0</v>
      </c>
      <c r="R4079" s="1">
        <f t="shared" si="641"/>
        <v>113</v>
      </c>
      <c r="S4079" s="10">
        <f t="shared" ca="1" si="632"/>
        <v>85.18</v>
      </c>
    </row>
    <row r="4080" spans="2:19">
      <c r="B4080" s="3">
        <v>41918</v>
      </c>
      <c r="C4080" s="1">
        <v>9098</v>
      </c>
      <c r="D4080" s="1">
        <v>9110</v>
      </c>
      <c r="E4080" s="1">
        <v>9056</v>
      </c>
      <c r="F4080" s="1">
        <v>9084</v>
      </c>
      <c r="G4080" s="1">
        <v>95157</v>
      </c>
      <c r="H4080" s="1">
        <v>201410</v>
      </c>
      <c r="I4080" s="1">
        <f>VLOOKUP($B4080,TWA00!$B:$H,5,FALSE)</f>
        <v>9095.14</v>
      </c>
      <c r="J4080" s="1">
        <f t="shared" si="633"/>
        <v>-14</v>
      </c>
      <c r="K4080" s="1">
        <f t="shared" si="634"/>
        <v>-26</v>
      </c>
      <c r="L4080" s="1">
        <f t="shared" si="635"/>
        <v>28</v>
      </c>
      <c r="M4080" s="3">
        <f t="shared" si="636"/>
        <v>41918</v>
      </c>
      <c r="N4080" s="1">
        <f t="shared" si="637"/>
        <v>-11.139999999999418</v>
      </c>
      <c r="O4080" s="1">
        <f t="shared" si="638"/>
        <v>10</v>
      </c>
      <c r="P4080" s="1">
        <f t="shared" si="639"/>
        <v>2014</v>
      </c>
      <c r="Q4080" s="1" t="b">
        <f t="shared" si="640"/>
        <v>0</v>
      </c>
      <c r="R4080" s="1">
        <f t="shared" si="641"/>
        <v>54</v>
      </c>
      <c r="S4080" s="10">
        <f t="shared" ca="1" si="632"/>
        <v>84.1</v>
      </c>
    </row>
    <row r="4081" spans="2:19">
      <c r="B4081" s="3">
        <v>41919</v>
      </c>
      <c r="C4081" s="1">
        <v>9034</v>
      </c>
      <c r="D4081" s="1">
        <v>9048</v>
      </c>
      <c r="E4081" s="1">
        <v>8976</v>
      </c>
      <c r="F4081" s="1">
        <v>9017</v>
      </c>
      <c r="G4081" s="1">
        <v>127569</v>
      </c>
      <c r="H4081" s="1">
        <v>201410</v>
      </c>
      <c r="I4081" s="1">
        <f>VLOOKUP($B4081,TWA00!$B:$H,5,FALSE)</f>
        <v>9040.81</v>
      </c>
      <c r="J4081" s="1">
        <f t="shared" si="633"/>
        <v>-17</v>
      </c>
      <c r="K4081" s="1">
        <f t="shared" si="634"/>
        <v>-31</v>
      </c>
      <c r="L4081" s="1">
        <f t="shared" si="635"/>
        <v>41</v>
      </c>
      <c r="M4081" s="3">
        <f t="shared" si="636"/>
        <v>41919</v>
      </c>
      <c r="N4081" s="1">
        <f t="shared" si="637"/>
        <v>-23.809999999999491</v>
      </c>
      <c r="O4081" s="1">
        <f t="shared" si="638"/>
        <v>10</v>
      </c>
      <c r="P4081" s="1">
        <f t="shared" si="639"/>
        <v>2014</v>
      </c>
      <c r="Q4081" s="1" t="b">
        <f t="shared" si="640"/>
        <v>0</v>
      </c>
      <c r="R4081" s="1">
        <f t="shared" si="641"/>
        <v>72</v>
      </c>
      <c r="S4081" s="10">
        <f t="shared" ca="1" si="632"/>
        <v>83.94</v>
      </c>
    </row>
    <row r="4082" spans="2:19">
      <c r="B4082" s="3">
        <v>41920</v>
      </c>
      <c r="C4082" s="1">
        <v>8986</v>
      </c>
      <c r="D4082" s="1">
        <v>9029</v>
      </c>
      <c r="E4082" s="1">
        <v>8928</v>
      </c>
      <c r="F4082" s="1">
        <v>8933</v>
      </c>
      <c r="G4082" s="1">
        <v>103779</v>
      </c>
      <c r="H4082" s="1">
        <v>201410</v>
      </c>
      <c r="I4082" s="1">
        <f>VLOOKUP($B4082,TWA00!$B:$H,5,FALSE)</f>
        <v>8955.18</v>
      </c>
      <c r="J4082" s="1">
        <f t="shared" si="633"/>
        <v>-53</v>
      </c>
      <c r="K4082" s="1">
        <f t="shared" si="634"/>
        <v>-96</v>
      </c>
      <c r="L4082" s="1">
        <f t="shared" si="635"/>
        <v>5</v>
      </c>
      <c r="M4082" s="3">
        <f t="shared" si="636"/>
        <v>41920</v>
      </c>
      <c r="N4082" s="1">
        <f t="shared" si="637"/>
        <v>-22.180000000000291</v>
      </c>
      <c r="O4082" s="1">
        <f t="shared" si="638"/>
        <v>10</v>
      </c>
      <c r="P4082" s="1">
        <f t="shared" si="639"/>
        <v>2014</v>
      </c>
      <c r="Q4082" s="1" t="b">
        <f t="shared" si="640"/>
        <v>0</v>
      </c>
      <c r="R4082" s="1">
        <f t="shared" si="641"/>
        <v>101</v>
      </c>
      <c r="S4082" s="10">
        <f t="shared" ca="1" si="632"/>
        <v>83.9</v>
      </c>
    </row>
    <row r="4083" spans="2:19">
      <c r="B4083" s="3">
        <v>41921</v>
      </c>
      <c r="C4083" s="1">
        <v>8997</v>
      </c>
      <c r="D4083" s="1">
        <v>9039</v>
      </c>
      <c r="E4083" s="1">
        <v>8948</v>
      </c>
      <c r="F4083" s="1">
        <v>8981</v>
      </c>
      <c r="G4083" s="1">
        <v>139674</v>
      </c>
      <c r="H4083" s="1">
        <v>201410</v>
      </c>
      <c r="I4083" s="1">
        <f>VLOOKUP($B4083,TWA00!$B:$H,5,FALSE)</f>
        <v>8966.44</v>
      </c>
      <c r="J4083" s="1">
        <f t="shared" si="633"/>
        <v>-16</v>
      </c>
      <c r="K4083" s="1">
        <f t="shared" si="634"/>
        <v>-58</v>
      </c>
      <c r="L4083" s="1">
        <f t="shared" si="635"/>
        <v>33</v>
      </c>
      <c r="M4083" s="3">
        <f t="shared" si="636"/>
        <v>41921</v>
      </c>
      <c r="N4083" s="1">
        <f t="shared" si="637"/>
        <v>14.559999999999491</v>
      </c>
      <c r="O4083" s="1">
        <f t="shared" si="638"/>
        <v>10</v>
      </c>
      <c r="P4083" s="1">
        <f t="shared" si="639"/>
        <v>2014</v>
      </c>
      <c r="Q4083" s="1" t="b">
        <f t="shared" si="640"/>
        <v>0</v>
      </c>
      <c r="R4083" s="1">
        <f t="shared" si="641"/>
        <v>91</v>
      </c>
      <c r="S4083" s="10">
        <f t="shared" ca="1" si="632"/>
        <v>84.46</v>
      </c>
    </row>
    <row r="4084" spans="2:19">
      <c r="B4084" s="3">
        <v>41925</v>
      </c>
      <c r="C4084" s="1">
        <v>8798</v>
      </c>
      <c r="D4084" s="1">
        <v>8818</v>
      </c>
      <c r="E4084" s="1">
        <v>8712</v>
      </c>
      <c r="F4084" s="1">
        <v>8712</v>
      </c>
      <c r="G4084" s="1">
        <v>157956</v>
      </c>
      <c r="H4084" s="1">
        <v>201410</v>
      </c>
      <c r="I4084" s="1">
        <f>VLOOKUP($B4084,TWA00!$B:$H,5,FALSE)</f>
        <v>8711.39</v>
      </c>
      <c r="J4084" s="1">
        <f t="shared" si="633"/>
        <v>-86</v>
      </c>
      <c r="K4084" s="1">
        <f t="shared" si="634"/>
        <v>-106</v>
      </c>
      <c r="L4084" s="1">
        <f t="shared" si="635"/>
        <v>0</v>
      </c>
      <c r="M4084" s="3">
        <f t="shared" si="636"/>
        <v>41925</v>
      </c>
      <c r="N4084" s="1">
        <f t="shared" si="637"/>
        <v>0.61000000000058208</v>
      </c>
      <c r="O4084" s="1">
        <f t="shared" si="638"/>
        <v>10</v>
      </c>
      <c r="P4084" s="1">
        <f t="shared" si="639"/>
        <v>2014</v>
      </c>
      <c r="Q4084" s="1" t="b">
        <f t="shared" si="640"/>
        <v>0</v>
      </c>
      <c r="R4084" s="1">
        <f t="shared" si="641"/>
        <v>106</v>
      </c>
      <c r="S4084" s="10">
        <f t="shared" ca="1" si="632"/>
        <v>83.12</v>
      </c>
    </row>
    <row r="4085" spans="2:19">
      <c r="B4085" s="3">
        <v>41926</v>
      </c>
      <c r="C4085" s="1">
        <v>8730</v>
      </c>
      <c r="D4085" s="1">
        <v>8759</v>
      </c>
      <c r="E4085" s="1">
        <v>8702</v>
      </c>
      <c r="F4085" s="1">
        <v>8745</v>
      </c>
      <c r="G4085" s="1">
        <v>104866</v>
      </c>
      <c r="H4085" s="1">
        <v>201410</v>
      </c>
      <c r="I4085" s="1">
        <f>VLOOKUP($B4085,TWA00!$B:$H,5,FALSE)</f>
        <v>8768.39</v>
      </c>
      <c r="J4085" s="1">
        <f t="shared" si="633"/>
        <v>15</v>
      </c>
      <c r="K4085" s="1">
        <f t="shared" si="634"/>
        <v>-14</v>
      </c>
      <c r="L4085" s="1">
        <f t="shared" si="635"/>
        <v>43</v>
      </c>
      <c r="M4085" s="3">
        <f t="shared" si="636"/>
        <v>41926</v>
      </c>
      <c r="N4085" s="1">
        <f t="shared" si="637"/>
        <v>-23.389999999999418</v>
      </c>
      <c r="O4085" s="1">
        <f t="shared" si="638"/>
        <v>10</v>
      </c>
      <c r="P4085" s="1">
        <f t="shared" si="639"/>
        <v>2014</v>
      </c>
      <c r="Q4085" s="1" t="b">
        <f t="shared" si="640"/>
        <v>0</v>
      </c>
      <c r="R4085" s="1">
        <f t="shared" si="641"/>
        <v>57</v>
      </c>
      <c r="S4085" s="10">
        <f t="shared" ca="1" si="632"/>
        <v>83.16</v>
      </c>
    </row>
    <row r="4086" spans="2:19">
      <c r="B4086" s="3">
        <v>41927</v>
      </c>
      <c r="C4086" s="1">
        <v>8743</v>
      </c>
      <c r="D4086" s="1">
        <v>8763</v>
      </c>
      <c r="E4086" s="1">
        <v>8641</v>
      </c>
      <c r="F4086" s="1">
        <v>8646</v>
      </c>
      <c r="G4086" s="1">
        <v>82391</v>
      </c>
      <c r="H4086" s="1">
        <v>201410</v>
      </c>
      <c r="I4086" s="1">
        <f>VLOOKUP($B4086,TWA00!$B:$H,5,FALSE)</f>
        <v>8655.51</v>
      </c>
      <c r="J4086" s="1">
        <f t="shared" si="633"/>
        <v>-97</v>
      </c>
      <c r="K4086" s="1">
        <f t="shared" si="634"/>
        <v>-117</v>
      </c>
      <c r="L4086" s="1">
        <f t="shared" si="635"/>
        <v>5</v>
      </c>
      <c r="M4086" s="3">
        <f t="shared" si="636"/>
        <v>41927</v>
      </c>
      <c r="N4086" s="1">
        <f t="shared" si="637"/>
        <v>-9.5100000000002183</v>
      </c>
      <c r="O4086" s="1">
        <f t="shared" si="638"/>
        <v>10</v>
      </c>
      <c r="P4086" s="1">
        <f t="shared" si="639"/>
        <v>2014</v>
      </c>
      <c r="Q4086" s="1" t="b">
        <f t="shared" si="640"/>
        <v>1</v>
      </c>
      <c r="R4086" s="1">
        <f t="shared" si="641"/>
        <v>122</v>
      </c>
      <c r="S4086" s="10">
        <f t="shared" ca="1" si="632"/>
        <v>84.32</v>
      </c>
    </row>
    <row r="4087" spans="2:19">
      <c r="B4087" s="3">
        <v>41928</v>
      </c>
      <c r="C4087" s="1">
        <v>8583</v>
      </c>
      <c r="D4087" s="1">
        <v>8683</v>
      </c>
      <c r="E4087" s="1">
        <v>8506</v>
      </c>
      <c r="F4087" s="1">
        <v>8632</v>
      </c>
      <c r="G4087" s="1">
        <v>177584</v>
      </c>
      <c r="H4087" s="1">
        <v>201411</v>
      </c>
      <c r="I4087" s="1">
        <f>VLOOKUP($B4087,TWA00!$B:$H,5,FALSE)</f>
        <v>8633.69</v>
      </c>
      <c r="J4087" s="1">
        <f t="shared" si="633"/>
        <v>49</v>
      </c>
      <c r="K4087" s="1">
        <f t="shared" si="634"/>
        <v>-51</v>
      </c>
      <c r="L4087" s="1">
        <f t="shared" si="635"/>
        <v>126</v>
      </c>
      <c r="M4087" s="3">
        <f t="shared" si="636"/>
        <v>41928</v>
      </c>
      <c r="N4087" s="1">
        <f t="shared" si="637"/>
        <v>-1.6900000000005093</v>
      </c>
      <c r="O4087" s="1">
        <f t="shared" si="638"/>
        <v>10</v>
      </c>
      <c r="P4087" s="1">
        <f t="shared" si="639"/>
        <v>2014</v>
      </c>
      <c r="Q4087" s="1" t="b">
        <f t="shared" si="640"/>
        <v>0</v>
      </c>
      <c r="R4087" s="1">
        <f t="shared" si="641"/>
        <v>177</v>
      </c>
      <c r="S4087" s="10">
        <f t="shared" ca="1" si="632"/>
        <v>84.4</v>
      </c>
    </row>
    <row r="4088" spans="2:19">
      <c r="B4088" s="3">
        <v>41929</v>
      </c>
      <c r="C4088" s="1">
        <v>8658</v>
      </c>
      <c r="D4088" s="1">
        <v>8673</v>
      </c>
      <c r="E4088" s="1">
        <v>8497</v>
      </c>
      <c r="F4088" s="1">
        <v>8500</v>
      </c>
      <c r="G4088" s="1">
        <v>174947</v>
      </c>
      <c r="H4088" s="1">
        <v>201411</v>
      </c>
      <c r="I4088" s="1">
        <f>VLOOKUP($B4088,TWA00!$B:$H,5,FALSE)</f>
        <v>8512.8799999999992</v>
      </c>
      <c r="J4088" s="1">
        <f t="shared" si="633"/>
        <v>-158</v>
      </c>
      <c r="K4088" s="1">
        <f t="shared" si="634"/>
        <v>-173</v>
      </c>
      <c r="L4088" s="1">
        <f t="shared" si="635"/>
        <v>3</v>
      </c>
      <c r="M4088" s="3">
        <f t="shared" si="636"/>
        <v>41929</v>
      </c>
      <c r="N4088" s="1">
        <f t="shared" si="637"/>
        <v>-12.8799999999992</v>
      </c>
      <c r="O4088" s="1">
        <f t="shared" si="638"/>
        <v>10</v>
      </c>
      <c r="P4088" s="1">
        <f t="shared" si="639"/>
        <v>2014</v>
      </c>
      <c r="Q4088" s="1" t="b">
        <f t="shared" si="640"/>
        <v>0</v>
      </c>
      <c r="R4088" s="1">
        <f t="shared" si="641"/>
        <v>176</v>
      </c>
      <c r="S4088" s="10">
        <f t="shared" ca="1" si="632"/>
        <v>86.52</v>
      </c>
    </row>
    <row r="4089" spans="2:19">
      <c r="B4089" s="3">
        <v>41932</v>
      </c>
      <c r="C4089" s="1">
        <v>8599</v>
      </c>
      <c r="D4089" s="1">
        <v>8681</v>
      </c>
      <c r="E4089" s="1">
        <v>8588</v>
      </c>
      <c r="F4089" s="1">
        <v>8661</v>
      </c>
      <c r="G4089" s="1">
        <v>121860</v>
      </c>
      <c r="H4089" s="1">
        <v>201411</v>
      </c>
      <c r="I4089" s="1">
        <f>VLOOKUP($B4089,TWA00!$B:$H,5,FALSE)</f>
        <v>8663.14</v>
      </c>
      <c r="J4089" s="1">
        <f t="shared" si="633"/>
        <v>62</v>
      </c>
      <c r="K4089" s="1">
        <f t="shared" si="634"/>
        <v>-20</v>
      </c>
      <c r="L4089" s="1">
        <f t="shared" si="635"/>
        <v>73</v>
      </c>
      <c r="M4089" s="3">
        <f t="shared" si="636"/>
        <v>41932</v>
      </c>
      <c r="N4089" s="1">
        <f t="shared" si="637"/>
        <v>-2.1399999999994179</v>
      </c>
      <c r="O4089" s="1">
        <f t="shared" si="638"/>
        <v>10</v>
      </c>
      <c r="P4089" s="1">
        <f t="shared" si="639"/>
        <v>2014</v>
      </c>
      <c r="Q4089" s="1" t="b">
        <f t="shared" si="640"/>
        <v>0</v>
      </c>
      <c r="R4089" s="1">
        <f t="shared" si="641"/>
        <v>93</v>
      </c>
      <c r="S4089" s="10">
        <f t="shared" ca="1" si="632"/>
        <v>87</v>
      </c>
    </row>
    <row r="4090" spans="2:19">
      <c r="B4090" s="3">
        <v>41933</v>
      </c>
      <c r="C4090" s="1">
        <v>8655</v>
      </c>
      <c r="D4090" s="1">
        <v>8663</v>
      </c>
      <c r="E4090" s="1">
        <v>8616</v>
      </c>
      <c r="F4090" s="1">
        <v>8636</v>
      </c>
      <c r="G4090" s="1">
        <v>90638</v>
      </c>
      <c r="H4090" s="1">
        <v>201411</v>
      </c>
      <c r="I4090" s="1">
        <f>VLOOKUP($B4090,TWA00!$B:$H,5,FALSE)</f>
        <v>8654.64</v>
      </c>
      <c r="J4090" s="1">
        <f t="shared" si="633"/>
        <v>-19</v>
      </c>
      <c r="K4090" s="1">
        <f t="shared" si="634"/>
        <v>-27</v>
      </c>
      <c r="L4090" s="1">
        <f t="shared" si="635"/>
        <v>20</v>
      </c>
      <c r="M4090" s="3">
        <f t="shared" si="636"/>
        <v>41933</v>
      </c>
      <c r="N4090" s="1">
        <f t="shared" si="637"/>
        <v>-18.639999999999418</v>
      </c>
      <c r="O4090" s="1">
        <f t="shared" si="638"/>
        <v>10</v>
      </c>
      <c r="P4090" s="1">
        <f t="shared" si="639"/>
        <v>2014</v>
      </c>
      <c r="Q4090" s="1" t="b">
        <f t="shared" si="640"/>
        <v>0</v>
      </c>
      <c r="R4090" s="1">
        <f t="shared" si="641"/>
        <v>47</v>
      </c>
      <c r="S4090" s="10">
        <f t="shared" ca="1" si="632"/>
        <v>85.9</v>
      </c>
    </row>
    <row r="4091" spans="2:19">
      <c r="B4091" s="3">
        <v>41934</v>
      </c>
      <c r="C4091" s="1">
        <v>8748</v>
      </c>
      <c r="D4091" s="1">
        <v>8764</v>
      </c>
      <c r="E4091" s="1">
        <v>8714</v>
      </c>
      <c r="F4091" s="1">
        <v>8744</v>
      </c>
      <c r="G4091" s="1">
        <v>96753</v>
      </c>
      <c r="H4091" s="1">
        <v>201411</v>
      </c>
      <c r="I4091" s="1">
        <f>VLOOKUP($B4091,TWA00!$B:$H,5,FALSE)</f>
        <v>8748.83</v>
      </c>
      <c r="J4091" s="1">
        <f t="shared" si="633"/>
        <v>-4</v>
      </c>
      <c r="K4091" s="1">
        <f t="shared" si="634"/>
        <v>-20</v>
      </c>
      <c r="L4091" s="1">
        <f t="shared" si="635"/>
        <v>30</v>
      </c>
      <c r="M4091" s="3">
        <f t="shared" si="636"/>
        <v>41934</v>
      </c>
      <c r="N4091" s="1">
        <f t="shared" si="637"/>
        <v>-4.8299999999999272</v>
      </c>
      <c r="O4091" s="1">
        <f t="shared" si="638"/>
        <v>10</v>
      </c>
      <c r="P4091" s="1">
        <f t="shared" si="639"/>
        <v>2014</v>
      </c>
      <c r="Q4091" s="1" t="b">
        <f t="shared" si="640"/>
        <v>0</v>
      </c>
      <c r="R4091" s="1">
        <f t="shared" si="641"/>
        <v>50</v>
      </c>
      <c r="S4091" s="10">
        <f t="shared" ca="1" si="632"/>
        <v>85.86</v>
      </c>
    </row>
    <row r="4092" spans="2:19">
      <c r="B4092" s="3">
        <v>41935</v>
      </c>
      <c r="C4092" s="1">
        <v>8732</v>
      </c>
      <c r="D4092" s="1">
        <v>8740</v>
      </c>
      <c r="E4092" s="1">
        <v>8702</v>
      </c>
      <c r="F4092" s="1">
        <v>8721</v>
      </c>
      <c r="G4092" s="1">
        <v>79233</v>
      </c>
      <c r="H4092" s="1">
        <v>201411</v>
      </c>
      <c r="I4092" s="1">
        <f>VLOOKUP($B4092,TWA00!$B:$H,5,FALSE)</f>
        <v>8731.07</v>
      </c>
      <c r="J4092" s="1">
        <f t="shared" si="633"/>
        <v>-11</v>
      </c>
      <c r="K4092" s="1">
        <f t="shared" si="634"/>
        <v>-19</v>
      </c>
      <c r="L4092" s="1">
        <f t="shared" si="635"/>
        <v>19</v>
      </c>
      <c r="M4092" s="3">
        <f t="shared" si="636"/>
        <v>41935</v>
      </c>
      <c r="N4092" s="1">
        <f t="shared" si="637"/>
        <v>-10.069999999999709</v>
      </c>
      <c r="O4092" s="1">
        <f t="shared" si="638"/>
        <v>10</v>
      </c>
      <c r="P4092" s="1">
        <f t="shared" si="639"/>
        <v>2014</v>
      </c>
      <c r="Q4092" s="1" t="b">
        <f t="shared" si="640"/>
        <v>0</v>
      </c>
      <c r="R4092" s="1">
        <f t="shared" si="641"/>
        <v>38</v>
      </c>
      <c r="S4092" s="10">
        <f t="shared" ca="1" si="632"/>
        <v>85.52</v>
      </c>
    </row>
    <row r="4093" spans="2:19">
      <c r="B4093" s="3">
        <v>41936</v>
      </c>
      <c r="C4093" s="1">
        <v>8742</v>
      </c>
      <c r="D4093" s="1">
        <v>8746</v>
      </c>
      <c r="E4093" s="1">
        <v>8609</v>
      </c>
      <c r="F4093" s="1">
        <v>8642</v>
      </c>
      <c r="G4093" s="1">
        <v>133051</v>
      </c>
      <c r="H4093" s="1">
        <v>201411</v>
      </c>
      <c r="I4093" s="1">
        <f>VLOOKUP($B4093,TWA00!$B:$H,5,FALSE)</f>
        <v>8646.01</v>
      </c>
      <c r="J4093" s="1">
        <f t="shared" si="633"/>
        <v>-100</v>
      </c>
      <c r="K4093" s="1">
        <f t="shared" si="634"/>
        <v>-104</v>
      </c>
      <c r="L4093" s="1">
        <f t="shared" si="635"/>
        <v>33</v>
      </c>
      <c r="M4093" s="3">
        <f t="shared" si="636"/>
        <v>41936</v>
      </c>
      <c r="N4093" s="1">
        <f t="shared" si="637"/>
        <v>-4.0100000000002183</v>
      </c>
      <c r="O4093" s="1">
        <f t="shared" si="638"/>
        <v>10</v>
      </c>
      <c r="P4093" s="1">
        <f t="shared" si="639"/>
        <v>2014</v>
      </c>
      <c r="Q4093" s="1" t="b">
        <f t="shared" si="640"/>
        <v>0</v>
      </c>
      <c r="R4093" s="1">
        <f t="shared" si="641"/>
        <v>137</v>
      </c>
      <c r="S4093" s="10">
        <f t="shared" ca="1" si="632"/>
        <v>86.58</v>
      </c>
    </row>
    <row r="4094" spans="2:19">
      <c r="B4094" s="3">
        <v>41939</v>
      </c>
      <c r="C4094" s="1">
        <v>8675</v>
      </c>
      <c r="D4094" s="1">
        <v>8686</v>
      </c>
      <c r="E4094" s="1">
        <v>8592</v>
      </c>
      <c r="F4094" s="1">
        <v>8642</v>
      </c>
      <c r="G4094" s="1">
        <v>108102</v>
      </c>
      <c r="H4094" s="1">
        <v>201411</v>
      </c>
      <c r="I4094" s="1">
        <f>VLOOKUP($B4094,TWA00!$B:$H,5,FALSE)</f>
        <v>8627.7800000000007</v>
      </c>
      <c r="J4094" s="1">
        <f t="shared" si="633"/>
        <v>-33</v>
      </c>
      <c r="K4094" s="1">
        <f t="shared" si="634"/>
        <v>-44</v>
      </c>
      <c r="L4094" s="1">
        <f t="shared" si="635"/>
        <v>50</v>
      </c>
      <c r="M4094" s="3">
        <f t="shared" si="636"/>
        <v>41939</v>
      </c>
      <c r="N4094" s="1">
        <f t="shared" si="637"/>
        <v>14.219999999999345</v>
      </c>
      <c r="O4094" s="1">
        <f t="shared" si="638"/>
        <v>10</v>
      </c>
      <c r="P4094" s="1">
        <f t="shared" si="639"/>
        <v>2014</v>
      </c>
      <c r="Q4094" s="1" t="b">
        <f t="shared" si="640"/>
        <v>0</v>
      </c>
      <c r="R4094" s="1">
        <f t="shared" si="641"/>
        <v>94</v>
      </c>
      <c r="S4094" s="10">
        <f t="shared" ca="1" si="632"/>
        <v>87.46</v>
      </c>
    </row>
    <row r="4095" spans="2:19">
      <c r="B4095" s="3">
        <v>41940</v>
      </c>
      <c r="C4095" s="1">
        <v>8666</v>
      </c>
      <c r="D4095" s="1">
        <v>8805</v>
      </c>
      <c r="E4095" s="1">
        <v>8663</v>
      </c>
      <c r="F4095" s="1">
        <v>8793</v>
      </c>
      <c r="G4095" s="1">
        <v>127091</v>
      </c>
      <c r="H4095" s="1">
        <v>201411</v>
      </c>
      <c r="I4095" s="1">
        <f>VLOOKUP($B4095,TWA00!$B:$H,5,FALSE)</f>
        <v>8773.5499999999993</v>
      </c>
      <c r="J4095" s="1">
        <f t="shared" si="633"/>
        <v>127</v>
      </c>
      <c r="K4095" s="1">
        <f t="shared" si="634"/>
        <v>-12</v>
      </c>
      <c r="L4095" s="1">
        <f t="shared" si="635"/>
        <v>130</v>
      </c>
      <c r="M4095" s="3">
        <f t="shared" si="636"/>
        <v>41940</v>
      </c>
      <c r="N4095" s="1">
        <f t="shared" si="637"/>
        <v>19.450000000000728</v>
      </c>
      <c r="O4095" s="1">
        <f t="shared" si="638"/>
        <v>10</v>
      </c>
      <c r="P4095" s="1">
        <f t="shared" si="639"/>
        <v>2014</v>
      </c>
      <c r="Q4095" s="1" t="b">
        <f t="shared" si="640"/>
        <v>0</v>
      </c>
      <c r="R4095" s="1">
        <f t="shared" si="641"/>
        <v>142</v>
      </c>
      <c r="S4095" s="10">
        <f t="shared" ca="1" si="632"/>
        <v>89.02</v>
      </c>
    </row>
    <row r="4096" spans="2:19">
      <c r="B4096" s="3">
        <v>41941</v>
      </c>
      <c r="C4096" s="1">
        <v>8833</v>
      </c>
      <c r="D4096" s="1">
        <v>8905</v>
      </c>
      <c r="E4096" s="1">
        <v>8818</v>
      </c>
      <c r="F4096" s="1">
        <v>8879</v>
      </c>
      <c r="G4096" s="1">
        <v>106490</v>
      </c>
      <c r="H4096" s="1">
        <v>201411</v>
      </c>
      <c r="I4096" s="1">
        <f>VLOOKUP($B4096,TWA00!$B:$H,5,FALSE)</f>
        <v>8903.68</v>
      </c>
      <c r="J4096" s="1">
        <f t="shared" si="633"/>
        <v>46</v>
      </c>
      <c r="K4096" s="1">
        <f t="shared" si="634"/>
        <v>-26</v>
      </c>
      <c r="L4096" s="1">
        <f t="shared" si="635"/>
        <v>61</v>
      </c>
      <c r="M4096" s="3">
        <f t="shared" si="636"/>
        <v>41941</v>
      </c>
      <c r="N4096" s="1">
        <f t="shared" si="637"/>
        <v>-24.680000000000291</v>
      </c>
      <c r="O4096" s="1">
        <f t="shared" si="638"/>
        <v>10</v>
      </c>
      <c r="P4096" s="1">
        <f t="shared" si="639"/>
        <v>2014</v>
      </c>
      <c r="Q4096" s="1" t="b">
        <f t="shared" si="640"/>
        <v>0</v>
      </c>
      <c r="R4096" s="1">
        <f t="shared" si="641"/>
        <v>87</v>
      </c>
      <c r="S4096" s="10">
        <f t="shared" ca="1" si="632"/>
        <v>88.82</v>
      </c>
    </row>
    <row r="4097" spans="2:19">
      <c r="B4097" s="3">
        <v>41942</v>
      </c>
      <c r="C4097" s="1">
        <v>8878</v>
      </c>
      <c r="D4097" s="1">
        <v>8889</v>
      </c>
      <c r="E4097" s="1">
        <v>8838</v>
      </c>
      <c r="F4097" s="1">
        <v>8881</v>
      </c>
      <c r="G4097" s="1">
        <v>95556</v>
      </c>
      <c r="H4097" s="1">
        <v>201411</v>
      </c>
      <c r="I4097" s="1">
        <f>VLOOKUP($B4097,TWA00!$B:$H,5,FALSE)</f>
        <v>8888.07</v>
      </c>
      <c r="J4097" s="1">
        <f t="shared" si="633"/>
        <v>3</v>
      </c>
      <c r="K4097" s="1">
        <f t="shared" si="634"/>
        <v>-8</v>
      </c>
      <c r="L4097" s="1">
        <f t="shared" si="635"/>
        <v>43</v>
      </c>
      <c r="M4097" s="3">
        <f t="shared" si="636"/>
        <v>41942</v>
      </c>
      <c r="N4097" s="1">
        <f t="shared" si="637"/>
        <v>-7.069999999999709</v>
      </c>
      <c r="O4097" s="1">
        <f t="shared" si="638"/>
        <v>10</v>
      </c>
      <c r="P4097" s="1">
        <f t="shared" si="639"/>
        <v>2014</v>
      </c>
      <c r="Q4097" s="1" t="b">
        <f t="shared" si="640"/>
        <v>0</v>
      </c>
      <c r="R4097" s="1">
        <f t="shared" si="641"/>
        <v>51</v>
      </c>
      <c r="S4097" s="10">
        <f t="shared" ca="1" si="632"/>
        <v>88.08</v>
      </c>
    </row>
    <row r="4098" spans="2:19">
      <c r="B4098" s="3">
        <v>41943</v>
      </c>
      <c r="C4098" s="1">
        <v>8887</v>
      </c>
      <c r="D4098" s="1">
        <v>8978</v>
      </c>
      <c r="E4098" s="1">
        <v>8867</v>
      </c>
      <c r="F4098" s="1">
        <v>8978</v>
      </c>
      <c r="G4098" s="1">
        <v>137623</v>
      </c>
      <c r="H4098" s="1">
        <v>201411</v>
      </c>
      <c r="I4098" s="1">
        <f>VLOOKUP($B4098,TWA00!$B:$H,5,FALSE)</f>
        <v>8974.76</v>
      </c>
      <c r="J4098" s="1">
        <f t="shared" si="633"/>
        <v>91</v>
      </c>
      <c r="K4098" s="1">
        <f t="shared" si="634"/>
        <v>0</v>
      </c>
      <c r="L4098" s="1">
        <f t="shared" si="635"/>
        <v>111</v>
      </c>
      <c r="M4098" s="3">
        <f t="shared" si="636"/>
        <v>41943</v>
      </c>
      <c r="N4098" s="1">
        <f t="shared" si="637"/>
        <v>3.2399999999997817</v>
      </c>
      <c r="O4098" s="1">
        <f t="shared" si="638"/>
        <v>10</v>
      </c>
      <c r="P4098" s="1">
        <f t="shared" si="639"/>
        <v>2014</v>
      </c>
      <c r="Q4098" s="1" t="b">
        <f t="shared" si="640"/>
        <v>0</v>
      </c>
      <c r="R4098" s="1">
        <f t="shared" si="641"/>
        <v>111</v>
      </c>
      <c r="S4098" s="10">
        <f t="shared" ca="1" si="632"/>
        <v>89.48</v>
      </c>
    </row>
    <row r="4099" spans="2:19">
      <c r="B4099" s="3">
        <v>41946</v>
      </c>
      <c r="C4099" s="1">
        <v>8978</v>
      </c>
      <c r="D4099" s="1">
        <v>9027</v>
      </c>
      <c r="E4099" s="1">
        <v>8942</v>
      </c>
      <c r="F4099" s="1">
        <v>8982</v>
      </c>
      <c r="G4099" s="1">
        <v>117415</v>
      </c>
      <c r="H4099" s="1">
        <v>201411</v>
      </c>
      <c r="I4099" s="1">
        <f>VLOOKUP($B4099,TWA00!$B:$H,5,FALSE)</f>
        <v>9004.86</v>
      </c>
      <c r="J4099" s="1">
        <f t="shared" si="633"/>
        <v>4</v>
      </c>
      <c r="K4099" s="1">
        <f t="shared" si="634"/>
        <v>-45</v>
      </c>
      <c r="L4099" s="1">
        <f t="shared" si="635"/>
        <v>40</v>
      </c>
      <c r="M4099" s="3">
        <f t="shared" si="636"/>
        <v>41946</v>
      </c>
      <c r="N4099" s="1">
        <f t="shared" si="637"/>
        <v>-22.860000000000582</v>
      </c>
      <c r="O4099" s="1">
        <f t="shared" si="638"/>
        <v>11</v>
      </c>
      <c r="P4099" s="1">
        <f t="shared" si="639"/>
        <v>2014</v>
      </c>
      <c r="Q4099" s="1" t="b">
        <f t="shared" si="640"/>
        <v>0</v>
      </c>
      <c r="R4099" s="1">
        <f t="shared" si="641"/>
        <v>85</v>
      </c>
      <c r="S4099" s="10">
        <f t="shared" ca="1" si="632"/>
        <v>89.86</v>
      </c>
    </row>
    <row r="4100" spans="2:19">
      <c r="B4100" s="3">
        <v>41947</v>
      </c>
      <c r="C4100" s="1">
        <v>8984</v>
      </c>
      <c r="D4100" s="1">
        <v>9055</v>
      </c>
      <c r="E4100" s="1">
        <v>8968</v>
      </c>
      <c r="F4100" s="1">
        <v>8992</v>
      </c>
      <c r="G4100" s="1">
        <v>140218</v>
      </c>
      <c r="H4100" s="1">
        <v>201411</v>
      </c>
      <c r="I4100" s="1">
        <f>VLOOKUP($B4100,TWA00!$B:$H,5,FALSE)</f>
        <v>8989.18</v>
      </c>
      <c r="J4100" s="1">
        <f t="shared" si="633"/>
        <v>8</v>
      </c>
      <c r="K4100" s="1">
        <f t="shared" si="634"/>
        <v>-63</v>
      </c>
      <c r="L4100" s="1">
        <f t="shared" si="635"/>
        <v>24</v>
      </c>
      <c r="M4100" s="3">
        <f t="shared" si="636"/>
        <v>41947</v>
      </c>
      <c r="N4100" s="1">
        <f t="shared" si="637"/>
        <v>2.819999999999709</v>
      </c>
      <c r="O4100" s="1">
        <f t="shared" si="638"/>
        <v>11</v>
      </c>
      <c r="P4100" s="1">
        <f t="shared" si="639"/>
        <v>2014</v>
      </c>
      <c r="Q4100" s="1" t="b">
        <f t="shared" si="640"/>
        <v>0</v>
      </c>
      <c r="R4100" s="1">
        <f t="shared" si="641"/>
        <v>87</v>
      </c>
      <c r="S4100" s="10">
        <f t="shared" ca="1" si="632"/>
        <v>88.78</v>
      </c>
    </row>
    <row r="4101" spans="2:19">
      <c r="B4101" s="3">
        <v>41948</v>
      </c>
      <c r="C4101" s="1">
        <v>9030</v>
      </c>
      <c r="D4101" s="1">
        <v>9039</v>
      </c>
      <c r="E4101" s="1">
        <v>8960</v>
      </c>
      <c r="F4101" s="1">
        <v>8984</v>
      </c>
      <c r="G4101" s="1">
        <v>111110</v>
      </c>
      <c r="H4101" s="1">
        <v>201411</v>
      </c>
      <c r="I4101" s="1">
        <f>VLOOKUP($B4101,TWA00!$B:$H,5,FALSE)</f>
        <v>8962.6</v>
      </c>
      <c r="J4101" s="1">
        <f t="shared" si="633"/>
        <v>-46</v>
      </c>
      <c r="K4101" s="1">
        <f t="shared" si="634"/>
        <v>-55</v>
      </c>
      <c r="L4101" s="1">
        <f t="shared" si="635"/>
        <v>24</v>
      </c>
      <c r="M4101" s="3">
        <f t="shared" si="636"/>
        <v>41948</v>
      </c>
      <c r="N4101" s="1">
        <f t="shared" si="637"/>
        <v>21.399999999999636</v>
      </c>
      <c r="O4101" s="1">
        <f t="shared" si="638"/>
        <v>11</v>
      </c>
      <c r="P4101" s="1">
        <f t="shared" si="639"/>
        <v>2014</v>
      </c>
      <c r="Q4101" s="1" t="b">
        <f t="shared" si="640"/>
        <v>0</v>
      </c>
      <c r="R4101" s="1">
        <f t="shared" si="641"/>
        <v>79</v>
      </c>
      <c r="S4101" s="10">
        <f t="shared" ca="1" si="632"/>
        <v>89.68</v>
      </c>
    </row>
    <row r="4102" spans="2:19">
      <c r="B4102" s="3">
        <v>41949</v>
      </c>
      <c r="C4102" s="1">
        <v>8976</v>
      </c>
      <c r="D4102" s="1">
        <v>9005</v>
      </c>
      <c r="E4102" s="1">
        <v>8890</v>
      </c>
      <c r="F4102" s="1">
        <v>8902</v>
      </c>
      <c r="G4102" s="1">
        <v>129127</v>
      </c>
      <c r="H4102" s="1">
        <v>201411</v>
      </c>
      <c r="I4102" s="1">
        <f>VLOOKUP($B4102,TWA00!$B:$H,5,FALSE)</f>
        <v>8891.02</v>
      </c>
      <c r="J4102" s="1">
        <f t="shared" si="633"/>
        <v>-74</v>
      </c>
      <c r="K4102" s="1">
        <f t="shared" si="634"/>
        <v>-103</v>
      </c>
      <c r="L4102" s="1">
        <f t="shared" si="635"/>
        <v>12</v>
      </c>
      <c r="M4102" s="3">
        <f t="shared" si="636"/>
        <v>41949</v>
      </c>
      <c r="N4102" s="1">
        <f t="shared" si="637"/>
        <v>10.979999999999563</v>
      </c>
      <c r="O4102" s="1">
        <f t="shared" si="638"/>
        <v>11</v>
      </c>
      <c r="P4102" s="1">
        <f t="shared" si="639"/>
        <v>2014</v>
      </c>
      <c r="Q4102" s="1" t="b">
        <f t="shared" si="640"/>
        <v>0</v>
      </c>
      <c r="R4102" s="1">
        <f t="shared" si="641"/>
        <v>115</v>
      </c>
      <c r="S4102" s="10">
        <f t="shared" ref="S4102:S4165" ca="1" si="642">IF(ISERROR(AVERAGE(OFFSET($R4102,,,-$S$4))),"",AVERAGE(OFFSET($R4102,,,-$S$4)))</f>
        <v>91.32</v>
      </c>
    </row>
    <row r="4103" spans="2:19">
      <c r="B4103" s="3">
        <v>41950</v>
      </c>
      <c r="C4103" s="1">
        <v>8924</v>
      </c>
      <c r="D4103" s="1">
        <v>8943</v>
      </c>
      <c r="E4103" s="1">
        <v>8862</v>
      </c>
      <c r="F4103" s="1">
        <v>8939</v>
      </c>
      <c r="G4103" s="1">
        <v>117608</v>
      </c>
      <c r="H4103" s="1">
        <v>201411</v>
      </c>
      <c r="I4103" s="1">
        <f>VLOOKUP($B4103,TWA00!$B:$H,5,FALSE)</f>
        <v>8912.6200000000008</v>
      </c>
      <c r="J4103" s="1">
        <f t="shared" ref="J4103:J4166" si="643">$F4103-C4103</f>
        <v>15</v>
      </c>
      <c r="K4103" s="1">
        <f t="shared" ref="K4103:K4166" si="644">$F4103-D4103</f>
        <v>-4</v>
      </c>
      <c r="L4103" s="1">
        <f t="shared" ref="L4103:L4166" si="645">$F4103-E4103</f>
        <v>77</v>
      </c>
      <c r="M4103" s="3">
        <f t="shared" ref="M4103:M4166" si="646">B4103</f>
        <v>41950</v>
      </c>
      <c r="N4103" s="1">
        <f t="shared" ref="N4103:N4166" si="647">F4103-I4103</f>
        <v>26.3799999999992</v>
      </c>
      <c r="O4103" s="1">
        <f t="shared" ref="O4103:O4166" si="648">MONTH(B4103)</f>
        <v>11</v>
      </c>
      <c r="P4103" s="1">
        <f t="shared" ref="P4103:P4166" si="649">YEAR(B4103)</f>
        <v>2014</v>
      </c>
      <c r="Q4103" s="1" t="b">
        <f t="shared" ref="Q4103:Q4166" si="650">IF(H4104=H4103,FALSE,TRUE)</f>
        <v>0</v>
      </c>
      <c r="R4103" s="1">
        <f t="shared" ref="R4103:R4166" si="651">D4103-E4103</f>
        <v>81</v>
      </c>
      <c r="S4103" s="10">
        <f t="shared" ca="1" si="642"/>
        <v>91.38</v>
      </c>
    </row>
    <row r="4104" spans="2:19">
      <c r="B4104" s="3">
        <v>41953</v>
      </c>
      <c r="C4104" s="1">
        <v>8965</v>
      </c>
      <c r="D4104" s="1">
        <v>9092</v>
      </c>
      <c r="E4104" s="1">
        <v>8952</v>
      </c>
      <c r="F4104" s="1">
        <v>9074</v>
      </c>
      <c r="G4104" s="1">
        <v>120952</v>
      </c>
      <c r="H4104" s="1">
        <v>201411</v>
      </c>
      <c r="I4104" s="1">
        <f>VLOOKUP($B4104,TWA00!$B:$H,5,FALSE)</f>
        <v>9049.98</v>
      </c>
      <c r="J4104" s="1">
        <f t="shared" si="643"/>
        <v>109</v>
      </c>
      <c r="K4104" s="1">
        <f t="shared" si="644"/>
        <v>-18</v>
      </c>
      <c r="L4104" s="1">
        <f t="shared" si="645"/>
        <v>122</v>
      </c>
      <c r="M4104" s="3">
        <f t="shared" si="646"/>
        <v>41953</v>
      </c>
      <c r="N4104" s="1">
        <f t="shared" si="647"/>
        <v>24.020000000000437</v>
      </c>
      <c r="O4104" s="1">
        <f t="shared" si="648"/>
        <v>11</v>
      </c>
      <c r="P4104" s="1">
        <f t="shared" si="649"/>
        <v>2014</v>
      </c>
      <c r="Q4104" s="1" t="b">
        <f t="shared" si="650"/>
        <v>0</v>
      </c>
      <c r="R4104" s="1">
        <f t="shared" si="651"/>
        <v>140</v>
      </c>
      <c r="S4104" s="10">
        <f t="shared" ca="1" si="642"/>
        <v>93.56</v>
      </c>
    </row>
    <row r="4105" spans="2:19">
      <c r="B4105" s="3">
        <v>41954</v>
      </c>
      <c r="C4105" s="1">
        <v>9088</v>
      </c>
      <c r="D4105" s="1">
        <v>9105</v>
      </c>
      <c r="E4105" s="1">
        <v>9048</v>
      </c>
      <c r="F4105" s="1">
        <v>9063</v>
      </c>
      <c r="G4105" s="1">
        <v>91460</v>
      </c>
      <c r="H4105" s="1">
        <v>201411</v>
      </c>
      <c r="I4105" s="1">
        <f>VLOOKUP($B4105,TWA00!$B:$H,5,FALSE)</f>
        <v>9034.14</v>
      </c>
      <c r="J4105" s="1">
        <f t="shared" si="643"/>
        <v>-25</v>
      </c>
      <c r="K4105" s="1">
        <f t="shared" si="644"/>
        <v>-42</v>
      </c>
      <c r="L4105" s="1">
        <f t="shared" si="645"/>
        <v>15</v>
      </c>
      <c r="M4105" s="3">
        <f t="shared" si="646"/>
        <v>41954</v>
      </c>
      <c r="N4105" s="1">
        <f t="shared" si="647"/>
        <v>28.860000000000582</v>
      </c>
      <c r="O4105" s="1">
        <f t="shared" si="648"/>
        <v>11</v>
      </c>
      <c r="P4105" s="1">
        <f t="shared" si="649"/>
        <v>2014</v>
      </c>
      <c r="Q4105" s="1" t="b">
        <f t="shared" si="650"/>
        <v>0</v>
      </c>
      <c r="R4105" s="1">
        <f t="shared" si="651"/>
        <v>57</v>
      </c>
      <c r="S4105" s="10">
        <f t="shared" ca="1" si="642"/>
        <v>93.64</v>
      </c>
    </row>
    <row r="4106" spans="2:19">
      <c r="B4106" s="3">
        <v>41955</v>
      </c>
      <c r="C4106" s="1">
        <v>9028</v>
      </c>
      <c r="D4106" s="1">
        <v>9034</v>
      </c>
      <c r="E4106" s="1">
        <v>8901</v>
      </c>
      <c r="F4106" s="1">
        <v>8905</v>
      </c>
      <c r="G4106" s="1">
        <v>141490</v>
      </c>
      <c r="H4106" s="1">
        <v>201411</v>
      </c>
      <c r="I4106" s="1">
        <f>VLOOKUP($B4106,TWA00!$B:$H,5,FALSE)</f>
        <v>8918.9500000000007</v>
      </c>
      <c r="J4106" s="1">
        <f t="shared" si="643"/>
        <v>-123</v>
      </c>
      <c r="K4106" s="1">
        <f t="shared" si="644"/>
        <v>-129</v>
      </c>
      <c r="L4106" s="1">
        <f t="shared" si="645"/>
        <v>4</v>
      </c>
      <c r="M4106" s="3">
        <f t="shared" si="646"/>
        <v>41955</v>
      </c>
      <c r="N4106" s="1">
        <f t="shared" si="647"/>
        <v>-13.950000000000728</v>
      </c>
      <c r="O4106" s="1">
        <f t="shared" si="648"/>
        <v>11</v>
      </c>
      <c r="P4106" s="1">
        <f t="shared" si="649"/>
        <v>2014</v>
      </c>
      <c r="Q4106" s="1" t="b">
        <f t="shared" si="650"/>
        <v>0</v>
      </c>
      <c r="R4106" s="1">
        <f t="shared" si="651"/>
        <v>133</v>
      </c>
      <c r="S4106" s="10">
        <f t="shared" ca="1" si="642"/>
        <v>94.7</v>
      </c>
    </row>
    <row r="4107" spans="2:19">
      <c r="B4107" s="3">
        <v>41956</v>
      </c>
      <c r="C4107" s="1">
        <v>8920</v>
      </c>
      <c r="D4107" s="1">
        <v>8978</v>
      </c>
      <c r="E4107" s="1">
        <v>8903</v>
      </c>
      <c r="F4107" s="1">
        <v>8959</v>
      </c>
      <c r="G4107" s="1">
        <v>112842</v>
      </c>
      <c r="H4107" s="1">
        <v>201411</v>
      </c>
      <c r="I4107" s="1">
        <f>VLOOKUP($B4107,TWA00!$B:$H,5,FALSE)</f>
        <v>8980.67</v>
      </c>
      <c r="J4107" s="1">
        <f t="shared" si="643"/>
        <v>39</v>
      </c>
      <c r="K4107" s="1">
        <f t="shared" si="644"/>
        <v>-19</v>
      </c>
      <c r="L4107" s="1">
        <f t="shared" si="645"/>
        <v>56</v>
      </c>
      <c r="M4107" s="3">
        <f t="shared" si="646"/>
        <v>41956</v>
      </c>
      <c r="N4107" s="1">
        <f t="shared" si="647"/>
        <v>-21.670000000000073</v>
      </c>
      <c r="O4107" s="1">
        <f t="shared" si="648"/>
        <v>11</v>
      </c>
      <c r="P4107" s="1">
        <f t="shared" si="649"/>
        <v>2014</v>
      </c>
      <c r="Q4107" s="1" t="b">
        <f t="shared" si="650"/>
        <v>0</v>
      </c>
      <c r="R4107" s="1">
        <f t="shared" si="651"/>
        <v>75</v>
      </c>
      <c r="S4107" s="10">
        <f t="shared" ca="1" si="642"/>
        <v>93.68</v>
      </c>
    </row>
    <row r="4108" spans="2:19">
      <c r="B4108" s="3">
        <v>41957</v>
      </c>
      <c r="C4108" s="1">
        <v>8980</v>
      </c>
      <c r="D4108" s="1">
        <v>8996</v>
      </c>
      <c r="E4108" s="1">
        <v>8933</v>
      </c>
      <c r="F4108" s="1">
        <v>8962</v>
      </c>
      <c r="G4108" s="1">
        <v>109824</v>
      </c>
      <c r="H4108" s="1">
        <v>201411</v>
      </c>
      <c r="I4108" s="1">
        <f>VLOOKUP($B4108,TWA00!$B:$H,5,FALSE)</f>
        <v>8982.8799999999992</v>
      </c>
      <c r="J4108" s="1">
        <f t="shared" si="643"/>
        <v>-18</v>
      </c>
      <c r="K4108" s="1">
        <f t="shared" si="644"/>
        <v>-34</v>
      </c>
      <c r="L4108" s="1">
        <f t="shared" si="645"/>
        <v>29</v>
      </c>
      <c r="M4108" s="3">
        <f t="shared" si="646"/>
        <v>41957</v>
      </c>
      <c r="N4108" s="1">
        <f t="shared" si="647"/>
        <v>-20.8799999999992</v>
      </c>
      <c r="O4108" s="1">
        <f t="shared" si="648"/>
        <v>11</v>
      </c>
      <c r="P4108" s="1">
        <f t="shared" si="649"/>
        <v>2014</v>
      </c>
      <c r="Q4108" s="1" t="b">
        <f t="shared" si="650"/>
        <v>0</v>
      </c>
      <c r="R4108" s="1">
        <f t="shared" si="651"/>
        <v>63</v>
      </c>
      <c r="S4108" s="10">
        <f t="shared" ca="1" si="642"/>
        <v>93.28</v>
      </c>
    </row>
    <row r="4109" spans="2:19">
      <c r="B4109" s="3">
        <v>41960</v>
      </c>
      <c r="C4109" s="1">
        <v>8959</v>
      </c>
      <c r="D4109" s="1">
        <v>9043</v>
      </c>
      <c r="E4109" s="1">
        <v>8872</v>
      </c>
      <c r="F4109" s="1">
        <v>8900</v>
      </c>
      <c r="G4109" s="1">
        <v>156670</v>
      </c>
      <c r="H4109" s="1">
        <v>201411</v>
      </c>
      <c r="I4109" s="1">
        <f>VLOOKUP($B4109,TWA00!$B:$H,5,FALSE)</f>
        <v>8884.39</v>
      </c>
      <c r="J4109" s="1">
        <f t="shared" si="643"/>
        <v>-59</v>
      </c>
      <c r="K4109" s="1">
        <f t="shared" si="644"/>
        <v>-143</v>
      </c>
      <c r="L4109" s="1">
        <f t="shared" si="645"/>
        <v>28</v>
      </c>
      <c r="M4109" s="3">
        <f t="shared" si="646"/>
        <v>41960</v>
      </c>
      <c r="N4109" s="1">
        <f t="shared" si="647"/>
        <v>15.610000000000582</v>
      </c>
      <c r="O4109" s="1">
        <f t="shared" si="648"/>
        <v>11</v>
      </c>
      <c r="P4109" s="1">
        <f t="shared" si="649"/>
        <v>2014</v>
      </c>
      <c r="Q4109" s="1" t="b">
        <f t="shared" si="650"/>
        <v>0</v>
      </c>
      <c r="R4109" s="1">
        <f t="shared" si="651"/>
        <v>171</v>
      </c>
      <c r="S4109" s="10">
        <f t="shared" ca="1" si="642"/>
        <v>95.34</v>
      </c>
    </row>
    <row r="4110" spans="2:19">
      <c r="B4110" s="3">
        <v>41961</v>
      </c>
      <c r="C4110" s="1">
        <v>8951</v>
      </c>
      <c r="D4110" s="1">
        <v>8958</v>
      </c>
      <c r="E4110" s="1">
        <v>8839</v>
      </c>
      <c r="F4110" s="1">
        <v>8872</v>
      </c>
      <c r="G4110" s="1">
        <v>124772</v>
      </c>
      <c r="H4110" s="1">
        <v>201411</v>
      </c>
      <c r="I4110" s="1">
        <f>VLOOKUP($B4110,TWA00!$B:$H,5,FALSE)</f>
        <v>8859.07</v>
      </c>
      <c r="J4110" s="1">
        <f t="shared" si="643"/>
        <v>-79</v>
      </c>
      <c r="K4110" s="1">
        <f t="shared" si="644"/>
        <v>-86</v>
      </c>
      <c r="L4110" s="1">
        <f t="shared" si="645"/>
        <v>33</v>
      </c>
      <c r="M4110" s="3">
        <f t="shared" si="646"/>
        <v>41961</v>
      </c>
      <c r="N4110" s="1">
        <f t="shared" si="647"/>
        <v>12.930000000000291</v>
      </c>
      <c r="O4110" s="1">
        <f t="shared" si="648"/>
        <v>11</v>
      </c>
      <c r="P4110" s="1">
        <f t="shared" si="649"/>
        <v>2014</v>
      </c>
      <c r="Q4110" s="1" t="b">
        <f t="shared" si="650"/>
        <v>0</v>
      </c>
      <c r="R4110" s="1">
        <f t="shared" si="651"/>
        <v>119</v>
      </c>
      <c r="S4110" s="10">
        <f t="shared" ca="1" si="642"/>
        <v>95.86</v>
      </c>
    </row>
    <row r="4111" spans="2:19">
      <c r="B4111" s="3">
        <v>41962</v>
      </c>
      <c r="C4111" s="1">
        <v>8905</v>
      </c>
      <c r="D4111" s="1">
        <v>8985</v>
      </c>
      <c r="E4111" s="1">
        <v>8877</v>
      </c>
      <c r="F4111" s="1">
        <v>8953</v>
      </c>
      <c r="G4111" s="1">
        <v>73761</v>
      </c>
      <c r="H4111" s="1">
        <v>201411</v>
      </c>
      <c r="I4111" s="1">
        <f>VLOOKUP($B4111,TWA00!$B:$H,5,FALSE)</f>
        <v>8963.24</v>
      </c>
      <c r="J4111" s="1">
        <f t="shared" si="643"/>
        <v>48</v>
      </c>
      <c r="K4111" s="1">
        <f t="shared" si="644"/>
        <v>-32</v>
      </c>
      <c r="L4111" s="1">
        <f t="shared" si="645"/>
        <v>76</v>
      </c>
      <c r="M4111" s="3">
        <f t="shared" si="646"/>
        <v>41962</v>
      </c>
      <c r="N4111" s="1">
        <f t="shared" si="647"/>
        <v>-10.239999999999782</v>
      </c>
      <c r="O4111" s="1">
        <f t="shared" si="648"/>
        <v>11</v>
      </c>
      <c r="P4111" s="1">
        <f t="shared" si="649"/>
        <v>2014</v>
      </c>
      <c r="Q4111" s="1" t="b">
        <f t="shared" si="650"/>
        <v>1</v>
      </c>
      <c r="R4111" s="1">
        <f t="shared" si="651"/>
        <v>108</v>
      </c>
      <c r="S4111" s="10">
        <f t="shared" ca="1" si="642"/>
        <v>95.92</v>
      </c>
    </row>
    <row r="4112" spans="2:19">
      <c r="B4112" s="3">
        <v>41963</v>
      </c>
      <c r="C4112" s="1">
        <v>9031</v>
      </c>
      <c r="D4112" s="1">
        <v>9104</v>
      </c>
      <c r="E4112" s="1">
        <v>9012</v>
      </c>
      <c r="F4112" s="1">
        <v>9093</v>
      </c>
      <c r="G4112" s="1">
        <v>113333</v>
      </c>
      <c r="H4112" s="1">
        <v>201412</v>
      </c>
      <c r="I4112" s="1">
        <f>VLOOKUP($B4112,TWA00!$B:$H,5,FALSE)</f>
        <v>9078.8700000000008</v>
      </c>
      <c r="J4112" s="1">
        <f t="shared" si="643"/>
        <v>62</v>
      </c>
      <c r="K4112" s="1">
        <f t="shared" si="644"/>
        <v>-11</v>
      </c>
      <c r="L4112" s="1">
        <f t="shared" si="645"/>
        <v>81</v>
      </c>
      <c r="M4112" s="3">
        <f t="shared" si="646"/>
        <v>41963</v>
      </c>
      <c r="N4112" s="1">
        <f t="shared" si="647"/>
        <v>14.1299999999992</v>
      </c>
      <c r="O4112" s="1">
        <f t="shared" si="648"/>
        <v>11</v>
      </c>
      <c r="P4112" s="1">
        <f t="shared" si="649"/>
        <v>2014</v>
      </c>
      <c r="Q4112" s="1" t="b">
        <f t="shared" si="650"/>
        <v>0</v>
      </c>
      <c r="R4112" s="1">
        <f t="shared" si="651"/>
        <v>92</v>
      </c>
      <c r="S4112" s="10">
        <f t="shared" ca="1" si="642"/>
        <v>95.92</v>
      </c>
    </row>
    <row r="4113" spans="2:19">
      <c r="B4113" s="3">
        <v>41964</v>
      </c>
      <c r="C4113" s="1">
        <v>9119</v>
      </c>
      <c r="D4113" s="1">
        <v>9125</v>
      </c>
      <c r="E4113" s="1">
        <v>9081</v>
      </c>
      <c r="F4113" s="1">
        <v>9103</v>
      </c>
      <c r="G4113" s="1">
        <v>83395</v>
      </c>
      <c r="H4113" s="1">
        <v>201412</v>
      </c>
      <c r="I4113" s="1">
        <f>VLOOKUP($B4113,TWA00!$B:$H,5,FALSE)</f>
        <v>9091.5300000000007</v>
      </c>
      <c r="J4113" s="1">
        <f t="shared" si="643"/>
        <v>-16</v>
      </c>
      <c r="K4113" s="1">
        <f t="shared" si="644"/>
        <v>-22</v>
      </c>
      <c r="L4113" s="1">
        <f t="shared" si="645"/>
        <v>22</v>
      </c>
      <c r="M4113" s="3">
        <f t="shared" si="646"/>
        <v>41964</v>
      </c>
      <c r="N4113" s="1">
        <f t="shared" si="647"/>
        <v>11.469999999999345</v>
      </c>
      <c r="O4113" s="1">
        <f t="shared" si="648"/>
        <v>11</v>
      </c>
      <c r="P4113" s="1">
        <f t="shared" si="649"/>
        <v>2014</v>
      </c>
      <c r="Q4113" s="1" t="b">
        <f t="shared" si="650"/>
        <v>0</v>
      </c>
      <c r="R4113" s="1">
        <f t="shared" si="651"/>
        <v>44</v>
      </c>
      <c r="S4113" s="10">
        <f t="shared" ca="1" si="642"/>
        <v>95.1</v>
      </c>
    </row>
    <row r="4114" spans="2:19">
      <c r="B4114" s="3">
        <v>41967</v>
      </c>
      <c r="C4114" s="1">
        <v>9135</v>
      </c>
      <c r="D4114" s="1">
        <v>9170</v>
      </c>
      <c r="E4114" s="1">
        <v>9109</v>
      </c>
      <c r="F4114" s="1">
        <v>9130</v>
      </c>
      <c r="G4114" s="1">
        <v>77972</v>
      </c>
      <c r="H4114" s="1">
        <v>201412</v>
      </c>
      <c r="I4114" s="1">
        <f>VLOOKUP($B4114,TWA00!$B:$H,5,FALSE)</f>
        <v>9122.33</v>
      </c>
      <c r="J4114" s="1">
        <f t="shared" si="643"/>
        <v>-5</v>
      </c>
      <c r="K4114" s="1">
        <f t="shared" si="644"/>
        <v>-40</v>
      </c>
      <c r="L4114" s="1">
        <f t="shared" si="645"/>
        <v>21</v>
      </c>
      <c r="M4114" s="3">
        <f t="shared" si="646"/>
        <v>41967</v>
      </c>
      <c r="N4114" s="1">
        <f t="shared" si="647"/>
        <v>7.6700000000000728</v>
      </c>
      <c r="O4114" s="1">
        <f t="shared" si="648"/>
        <v>11</v>
      </c>
      <c r="P4114" s="1">
        <f t="shared" si="649"/>
        <v>2014</v>
      </c>
      <c r="Q4114" s="1" t="b">
        <f t="shared" si="650"/>
        <v>0</v>
      </c>
      <c r="R4114" s="1">
        <f t="shared" si="651"/>
        <v>61</v>
      </c>
      <c r="S4114" s="10">
        <f t="shared" ca="1" si="642"/>
        <v>94.34</v>
      </c>
    </row>
    <row r="4115" spans="2:19">
      <c r="B4115" s="3">
        <v>41968</v>
      </c>
      <c r="C4115" s="1">
        <v>9116</v>
      </c>
      <c r="D4115" s="1">
        <v>9150</v>
      </c>
      <c r="E4115" s="1">
        <v>9069</v>
      </c>
      <c r="F4115" s="1">
        <v>9107</v>
      </c>
      <c r="G4115" s="1">
        <v>101177</v>
      </c>
      <c r="H4115" s="1">
        <v>201412</v>
      </c>
      <c r="I4115" s="1">
        <f>VLOOKUP($B4115,TWA00!$B:$H,5,FALSE)</f>
        <v>9116.24</v>
      </c>
      <c r="J4115" s="1">
        <f t="shared" si="643"/>
        <v>-9</v>
      </c>
      <c r="K4115" s="1">
        <f t="shared" si="644"/>
        <v>-43</v>
      </c>
      <c r="L4115" s="1">
        <f t="shared" si="645"/>
        <v>38</v>
      </c>
      <c r="M4115" s="3">
        <f t="shared" si="646"/>
        <v>41968</v>
      </c>
      <c r="N4115" s="1">
        <f t="shared" si="647"/>
        <v>-9.2399999999997817</v>
      </c>
      <c r="O4115" s="1">
        <f t="shared" si="648"/>
        <v>11</v>
      </c>
      <c r="P4115" s="1">
        <f t="shared" si="649"/>
        <v>2014</v>
      </c>
      <c r="Q4115" s="1" t="b">
        <f t="shared" si="650"/>
        <v>0</v>
      </c>
      <c r="R4115" s="1">
        <f t="shared" si="651"/>
        <v>81</v>
      </c>
      <c r="S4115" s="10">
        <f t="shared" ca="1" si="642"/>
        <v>94.52</v>
      </c>
    </row>
    <row r="4116" spans="2:19">
      <c r="B4116" s="3">
        <v>41969</v>
      </c>
      <c r="C4116" s="1">
        <v>9126</v>
      </c>
      <c r="D4116" s="1">
        <v>9143</v>
      </c>
      <c r="E4116" s="1">
        <v>9102</v>
      </c>
      <c r="F4116" s="1">
        <v>9123</v>
      </c>
      <c r="G4116" s="1">
        <v>73155</v>
      </c>
      <c r="H4116" s="1">
        <v>201412</v>
      </c>
      <c r="I4116" s="1">
        <f>VLOOKUP($B4116,TWA00!$B:$H,5,FALSE)</f>
        <v>9122.39</v>
      </c>
      <c r="J4116" s="1">
        <f t="shared" si="643"/>
        <v>-3</v>
      </c>
      <c r="K4116" s="1">
        <f t="shared" si="644"/>
        <v>-20</v>
      </c>
      <c r="L4116" s="1">
        <f t="shared" si="645"/>
        <v>21</v>
      </c>
      <c r="M4116" s="3">
        <f t="shared" si="646"/>
        <v>41969</v>
      </c>
      <c r="N4116" s="1">
        <f t="shared" si="647"/>
        <v>0.61000000000058208</v>
      </c>
      <c r="O4116" s="1">
        <f t="shared" si="648"/>
        <v>11</v>
      </c>
      <c r="P4116" s="1">
        <f t="shared" si="649"/>
        <v>2014</v>
      </c>
      <c r="Q4116" s="1" t="b">
        <f t="shared" si="650"/>
        <v>0</v>
      </c>
      <c r="R4116" s="1">
        <f t="shared" si="651"/>
        <v>41</v>
      </c>
      <c r="S4116" s="10">
        <f t="shared" ca="1" si="642"/>
        <v>93.5</v>
      </c>
    </row>
    <row r="4117" spans="2:19">
      <c r="B4117" s="3">
        <v>41970</v>
      </c>
      <c r="C4117" s="1">
        <v>9136</v>
      </c>
      <c r="D4117" s="1">
        <v>9235</v>
      </c>
      <c r="E4117" s="1">
        <v>9136</v>
      </c>
      <c r="F4117" s="1">
        <v>9176</v>
      </c>
      <c r="G4117" s="1">
        <v>109702</v>
      </c>
      <c r="H4117" s="1">
        <v>201412</v>
      </c>
      <c r="I4117" s="1">
        <f>VLOOKUP($B4117,TWA00!$B:$H,5,FALSE)</f>
        <v>9165.31</v>
      </c>
      <c r="J4117" s="1">
        <f t="shared" si="643"/>
        <v>40</v>
      </c>
      <c r="K4117" s="1">
        <f t="shared" si="644"/>
        <v>-59</v>
      </c>
      <c r="L4117" s="1">
        <f t="shared" si="645"/>
        <v>40</v>
      </c>
      <c r="M4117" s="3">
        <f t="shared" si="646"/>
        <v>41970</v>
      </c>
      <c r="N4117" s="1">
        <f t="shared" si="647"/>
        <v>10.690000000000509</v>
      </c>
      <c r="O4117" s="1">
        <f t="shared" si="648"/>
        <v>11</v>
      </c>
      <c r="P4117" s="1">
        <f t="shared" si="649"/>
        <v>2014</v>
      </c>
      <c r="Q4117" s="1" t="b">
        <f t="shared" si="650"/>
        <v>0</v>
      </c>
      <c r="R4117" s="1">
        <f t="shared" si="651"/>
        <v>99</v>
      </c>
      <c r="S4117" s="10">
        <f t="shared" ca="1" si="642"/>
        <v>93.48</v>
      </c>
    </row>
    <row r="4118" spans="2:19">
      <c r="B4118" s="3">
        <v>41971</v>
      </c>
      <c r="C4118" s="1">
        <v>9202</v>
      </c>
      <c r="D4118" s="1">
        <v>9208</v>
      </c>
      <c r="E4118" s="1">
        <v>9174</v>
      </c>
      <c r="F4118" s="1">
        <v>9181</v>
      </c>
      <c r="G4118" s="1">
        <v>57835</v>
      </c>
      <c r="H4118" s="1">
        <v>201412</v>
      </c>
      <c r="I4118" s="1">
        <f>VLOOKUP($B4118,TWA00!$B:$H,5,FALSE)</f>
        <v>9187.15</v>
      </c>
      <c r="J4118" s="1">
        <f t="shared" si="643"/>
        <v>-21</v>
      </c>
      <c r="K4118" s="1">
        <f t="shared" si="644"/>
        <v>-27</v>
      </c>
      <c r="L4118" s="1">
        <f t="shared" si="645"/>
        <v>7</v>
      </c>
      <c r="M4118" s="3">
        <f t="shared" si="646"/>
        <v>41971</v>
      </c>
      <c r="N4118" s="1">
        <f t="shared" si="647"/>
        <v>-6.1499999999996362</v>
      </c>
      <c r="O4118" s="1">
        <f t="shared" si="648"/>
        <v>11</v>
      </c>
      <c r="P4118" s="1">
        <f t="shared" si="649"/>
        <v>2014</v>
      </c>
      <c r="Q4118" s="1" t="b">
        <f t="shared" si="650"/>
        <v>0</v>
      </c>
      <c r="R4118" s="1">
        <f t="shared" si="651"/>
        <v>34</v>
      </c>
      <c r="S4118" s="10">
        <f t="shared" ca="1" si="642"/>
        <v>93.12</v>
      </c>
    </row>
    <row r="4119" spans="2:19">
      <c r="B4119" s="3">
        <v>41974</v>
      </c>
      <c r="C4119" s="1">
        <v>9036</v>
      </c>
      <c r="D4119" s="1">
        <v>9182</v>
      </c>
      <c r="E4119" s="1">
        <v>8991</v>
      </c>
      <c r="F4119" s="1">
        <v>9119</v>
      </c>
      <c r="G4119" s="1">
        <v>158276</v>
      </c>
      <c r="H4119" s="1">
        <v>201412</v>
      </c>
      <c r="I4119" s="1">
        <f>VLOOKUP($B4119,TWA00!$B:$H,5,FALSE)</f>
        <v>9117.7099999999991</v>
      </c>
      <c r="J4119" s="1">
        <f t="shared" si="643"/>
        <v>83</v>
      </c>
      <c r="K4119" s="1">
        <f t="shared" si="644"/>
        <v>-63</v>
      </c>
      <c r="L4119" s="1">
        <f t="shared" si="645"/>
        <v>128</v>
      </c>
      <c r="M4119" s="3">
        <f t="shared" si="646"/>
        <v>41974</v>
      </c>
      <c r="N4119" s="1">
        <f t="shared" si="647"/>
        <v>1.2900000000008731</v>
      </c>
      <c r="O4119" s="1">
        <f t="shared" si="648"/>
        <v>12</v>
      </c>
      <c r="P4119" s="1">
        <f t="shared" si="649"/>
        <v>2014</v>
      </c>
      <c r="Q4119" s="1" t="b">
        <f t="shared" si="650"/>
        <v>0</v>
      </c>
      <c r="R4119" s="1">
        <f t="shared" si="651"/>
        <v>191</v>
      </c>
      <c r="S4119" s="10">
        <f t="shared" ca="1" si="642"/>
        <v>95.66</v>
      </c>
    </row>
    <row r="4120" spans="2:19">
      <c r="B4120" s="3">
        <v>41975</v>
      </c>
      <c r="C4120" s="1">
        <v>9092</v>
      </c>
      <c r="D4120" s="1">
        <v>9098</v>
      </c>
      <c r="E4120" s="1">
        <v>9001</v>
      </c>
      <c r="F4120" s="1">
        <v>9031</v>
      </c>
      <c r="G4120" s="1">
        <v>145718</v>
      </c>
      <c r="H4120" s="1">
        <v>201412</v>
      </c>
      <c r="I4120" s="1">
        <f>VLOOKUP($B4120,TWA00!$B:$H,5,FALSE)</f>
        <v>9034.7900000000009</v>
      </c>
      <c r="J4120" s="1">
        <f t="shared" si="643"/>
        <v>-61</v>
      </c>
      <c r="K4120" s="1">
        <f t="shared" si="644"/>
        <v>-67</v>
      </c>
      <c r="L4120" s="1">
        <f t="shared" si="645"/>
        <v>30</v>
      </c>
      <c r="M4120" s="3">
        <f t="shared" si="646"/>
        <v>41975</v>
      </c>
      <c r="N4120" s="1">
        <f t="shared" si="647"/>
        <v>-3.7900000000008731</v>
      </c>
      <c r="O4120" s="1">
        <f t="shared" si="648"/>
        <v>12</v>
      </c>
      <c r="P4120" s="1">
        <f t="shared" si="649"/>
        <v>2014</v>
      </c>
      <c r="Q4120" s="1" t="b">
        <f t="shared" si="650"/>
        <v>0</v>
      </c>
      <c r="R4120" s="1">
        <f t="shared" si="651"/>
        <v>97</v>
      </c>
      <c r="S4120" s="10">
        <f t="shared" ca="1" si="642"/>
        <v>95.5</v>
      </c>
    </row>
    <row r="4121" spans="2:19">
      <c r="B4121" s="3">
        <v>41976</v>
      </c>
      <c r="C4121" s="1">
        <v>9051</v>
      </c>
      <c r="D4121" s="1">
        <v>9215</v>
      </c>
      <c r="E4121" s="1">
        <v>9035</v>
      </c>
      <c r="F4121" s="1">
        <v>9211</v>
      </c>
      <c r="G4121" s="1">
        <v>149036</v>
      </c>
      <c r="H4121" s="1">
        <v>201412</v>
      </c>
      <c r="I4121" s="1">
        <f>VLOOKUP($B4121,TWA00!$B:$H,5,FALSE)</f>
        <v>9175.26</v>
      </c>
      <c r="J4121" s="1">
        <f t="shared" si="643"/>
        <v>160</v>
      </c>
      <c r="K4121" s="1">
        <f t="shared" si="644"/>
        <v>-4</v>
      </c>
      <c r="L4121" s="1">
        <f t="shared" si="645"/>
        <v>176</v>
      </c>
      <c r="M4121" s="3">
        <f t="shared" si="646"/>
        <v>41976</v>
      </c>
      <c r="N4121" s="1">
        <f t="shared" si="647"/>
        <v>35.739999999999782</v>
      </c>
      <c r="O4121" s="1">
        <f t="shared" si="648"/>
        <v>12</v>
      </c>
      <c r="P4121" s="1">
        <f t="shared" si="649"/>
        <v>2014</v>
      </c>
      <c r="Q4121" s="1" t="b">
        <f t="shared" si="650"/>
        <v>0</v>
      </c>
      <c r="R4121" s="1">
        <f t="shared" si="651"/>
        <v>180</v>
      </c>
      <c r="S4121" s="10">
        <f t="shared" ca="1" si="642"/>
        <v>98.1</v>
      </c>
    </row>
    <row r="4122" spans="2:19">
      <c r="B4122" s="3">
        <v>41977</v>
      </c>
      <c r="C4122" s="1">
        <v>9213</v>
      </c>
      <c r="D4122" s="1">
        <v>9266</v>
      </c>
      <c r="E4122" s="1">
        <v>9201</v>
      </c>
      <c r="F4122" s="1">
        <v>9220</v>
      </c>
      <c r="G4122" s="1">
        <v>97499</v>
      </c>
      <c r="H4122" s="1">
        <v>201412</v>
      </c>
      <c r="I4122" s="1">
        <f>VLOOKUP($B4122,TWA00!$B:$H,5,FALSE)</f>
        <v>9225.11</v>
      </c>
      <c r="J4122" s="1">
        <f t="shared" si="643"/>
        <v>7</v>
      </c>
      <c r="K4122" s="1">
        <f t="shared" si="644"/>
        <v>-46</v>
      </c>
      <c r="L4122" s="1">
        <f t="shared" si="645"/>
        <v>19</v>
      </c>
      <c r="M4122" s="3">
        <f t="shared" si="646"/>
        <v>41977</v>
      </c>
      <c r="N4122" s="1">
        <f t="shared" si="647"/>
        <v>-5.1100000000005821</v>
      </c>
      <c r="O4122" s="1">
        <f t="shared" si="648"/>
        <v>12</v>
      </c>
      <c r="P4122" s="1">
        <f t="shared" si="649"/>
        <v>2014</v>
      </c>
      <c r="Q4122" s="1" t="b">
        <f t="shared" si="650"/>
        <v>0</v>
      </c>
      <c r="R4122" s="1">
        <f t="shared" si="651"/>
        <v>65</v>
      </c>
      <c r="S4122" s="10">
        <f t="shared" ca="1" si="642"/>
        <v>98.18</v>
      </c>
    </row>
    <row r="4123" spans="2:19">
      <c r="B4123" s="3">
        <v>41978</v>
      </c>
      <c r="C4123" s="1">
        <v>9203</v>
      </c>
      <c r="D4123" s="1">
        <v>9231</v>
      </c>
      <c r="E4123" s="1">
        <v>9182</v>
      </c>
      <c r="F4123" s="1">
        <v>9216</v>
      </c>
      <c r="G4123" s="1">
        <v>87093</v>
      </c>
      <c r="H4123" s="1">
        <v>201412</v>
      </c>
      <c r="I4123" s="1">
        <f>VLOOKUP($B4123,TWA00!$B:$H,5,FALSE)</f>
        <v>9206.57</v>
      </c>
      <c r="J4123" s="1">
        <f t="shared" si="643"/>
        <v>13</v>
      </c>
      <c r="K4123" s="1">
        <f t="shared" si="644"/>
        <v>-15</v>
      </c>
      <c r="L4123" s="1">
        <f t="shared" si="645"/>
        <v>34</v>
      </c>
      <c r="M4123" s="3">
        <f t="shared" si="646"/>
        <v>41978</v>
      </c>
      <c r="N4123" s="1">
        <f t="shared" si="647"/>
        <v>9.430000000000291</v>
      </c>
      <c r="O4123" s="1">
        <f t="shared" si="648"/>
        <v>12</v>
      </c>
      <c r="P4123" s="1">
        <f t="shared" si="649"/>
        <v>2014</v>
      </c>
      <c r="Q4123" s="1" t="b">
        <f t="shared" si="650"/>
        <v>0</v>
      </c>
      <c r="R4123" s="1">
        <f t="shared" si="651"/>
        <v>49</v>
      </c>
      <c r="S4123" s="10">
        <f t="shared" ca="1" si="642"/>
        <v>95.7</v>
      </c>
    </row>
    <row r="4124" spans="2:19">
      <c r="B4124" s="3">
        <v>41981</v>
      </c>
      <c r="C4124" s="1">
        <v>9264</v>
      </c>
      <c r="D4124" s="1">
        <v>9265</v>
      </c>
      <c r="E4124" s="1">
        <v>9168</v>
      </c>
      <c r="F4124" s="1">
        <v>9185</v>
      </c>
      <c r="G4124" s="1">
        <v>105218</v>
      </c>
      <c r="H4124" s="1">
        <v>201412</v>
      </c>
      <c r="I4124" s="1">
        <f>VLOOKUP($B4124,TWA00!$B:$H,5,FALSE)</f>
        <v>9187.2900000000009</v>
      </c>
      <c r="J4124" s="1">
        <f t="shared" si="643"/>
        <v>-79</v>
      </c>
      <c r="K4124" s="1">
        <f t="shared" si="644"/>
        <v>-80</v>
      </c>
      <c r="L4124" s="1">
        <f t="shared" si="645"/>
        <v>17</v>
      </c>
      <c r="M4124" s="3">
        <f t="shared" si="646"/>
        <v>41981</v>
      </c>
      <c r="N4124" s="1">
        <f t="shared" si="647"/>
        <v>-2.2900000000008731</v>
      </c>
      <c r="O4124" s="1">
        <f t="shared" si="648"/>
        <v>12</v>
      </c>
      <c r="P4124" s="1">
        <f t="shared" si="649"/>
        <v>2014</v>
      </c>
      <c r="Q4124" s="1" t="b">
        <f t="shared" si="650"/>
        <v>0</v>
      </c>
      <c r="R4124" s="1">
        <f t="shared" si="651"/>
        <v>97</v>
      </c>
      <c r="S4124" s="10">
        <f t="shared" ca="1" si="642"/>
        <v>95.94</v>
      </c>
    </row>
    <row r="4125" spans="2:19">
      <c r="B4125" s="3">
        <v>41982</v>
      </c>
      <c r="C4125" s="1">
        <v>9142</v>
      </c>
      <c r="D4125" s="1">
        <v>9174</v>
      </c>
      <c r="E4125" s="1">
        <v>9121</v>
      </c>
      <c r="F4125" s="1">
        <v>9132</v>
      </c>
      <c r="G4125" s="1">
        <v>92634</v>
      </c>
      <c r="H4125" s="1">
        <v>201412</v>
      </c>
      <c r="I4125" s="1">
        <f>VLOOKUP($B4125,TWA00!$B:$H,5,FALSE)</f>
        <v>9128.9</v>
      </c>
      <c r="J4125" s="1">
        <f t="shared" si="643"/>
        <v>-10</v>
      </c>
      <c r="K4125" s="1">
        <f t="shared" si="644"/>
        <v>-42</v>
      </c>
      <c r="L4125" s="1">
        <f t="shared" si="645"/>
        <v>11</v>
      </c>
      <c r="M4125" s="3">
        <f t="shared" si="646"/>
        <v>41982</v>
      </c>
      <c r="N4125" s="1">
        <f t="shared" si="647"/>
        <v>3.1000000000003638</v>
      </c>
      <c r="O4125" s="1">
        <f t="shared" si="648"/>
        <v>12</v>
      </c>
      <c r="P4125" s="1">
        <f t="shared" si="649"/>
        <v>2014</v>
      </c>
      <c r="Q4125" s="1" t="b">
        <f t="shared" si="650"/>
        <v>0</v>
      </c>
      <c r="R4125" s="1">
        <f t="shared" si="651"/>
        <v>53</v>
      </c>
      <c r="S4125" s="10">
        <f t="shared" ca="1" si="642"/>
        <v>95.7</v>
      </c>
    </row>
    <row r="4126" spans="2:19">
      <c r="B4126" s="3">
        <v>41983</v>
      </c>
      <c r="C4126" s="1">
        <v>9092</v>
      </c>
      <c r="D4126" s="1">
        <v>9136</v>
      </c>
      <c r="E4126" s="1">
        <v>9003</v>
      </c>
      <c r="F4126" s="1">
        <v>9046</v>
      </c>
      <c r="G4126" s="1">
        <v>165103</v>
      </c>
      <c r="H4126" s="1">
        <v>201412</v>
      </c>
      <c r="I4126" s="1">
        <f>VLOOKUP($B4126,TWA00!$B:$H,5,FALSE)</f>
        <v>9032.16</v>
      </c>
      <c r="J4126" s="1">
        <f t="shared" si="643"/>
        <v>-46</v>
      </c>
      <c r="K4126" s="1">
        <f t="shared" si="644"/>
        <v>-90</v>
      </c>
      <c r="L4126" s="1">
        <f t="shared" si="645"/>
        <v>43</v>
      </c>
      <c r="M4126" s="3">
        <f t="shared" si="646"/>
        <v>41983</v>
      </c>
      <c r="N4126" s="1">
        <f t="shared" si="647"/>
        <v>13.840000000000146</v>
      </c>
      <c r="O4126" s="1">
        <f t="shared" si="648"/>
        <v>12</v>
      </c>
      <c r="P4126" s="1">
        <f t="shared" si="649"/>
        <v>2014</v>
      </c>
      <c r="Q4126" s="1" t="b">
        <f t="shared" si="650"/>
        <v>0</v>
      </c>
      <c r="R4126" s="1">
        <f t="shared" si="651"/>
        <v>133</v>
      </c>
      <c r="S4126" s="10">
        <f t="shared" ca="1" si="642"/>
        <v>95.36</v>
      </c>
    </row>
    <row r="4127" spans="2:19">
      <c r="B4127" s="3">
        <v>41984</v>
      </c>
      <c r="C4127" s="1">
        <v>8976</v>
      </c>
      <c r="D4127" s="1">
        <v>9048</v>
      </c>
      <c r="E4127" s="1">
        <v>8958</v>
      </c>
      <c r="F4127" s="1">
        <v>9010</v>
      </c>
      <c r="G4127" s="1">
        <v>116039</v>
      </c>
      <c r="H4127" s="1">
        <v>201412</v>
      </c>
      <c r="I4127" s="1">
        <f>VLOOKUP($B4127,TWA00!$B:$H,5,FALSE)</f>
        <v>9013.07</v>
      </c>
      <c r="J4127" s="1">
        <f t="shared" si="643"/>
        <v>34</v>
      </c>
      <c r="K4127" s="1">
        <f t="shared" si="644"/>
        <v>-38</v>
      </c>
      <c r="L4127" s="1">
        <f t="shared" si="645"/>
        <v>52</v>
      </c>
      <c r="M4127" s="3">
        <f t="shared" si="646"/>
        <v>41984</v>
      </c>
      <c r="N4127" s="1">
        <f t="shared" si="647"/>
        <v>-3.069999999999709</v>
      </c>
      <c r="O4127" s="1">
        <f t="shared" si="648"/>
        <v>12</v>
      </c>
      <c r="P4127" s="1">
        <f t="shared" si="649"/>
        <v>2014</v>
      </c>
      <c r="Q4127" s="1" t="b">
        <f t="shared" si="650"/>
        <v>0</v>
      </c>
      <c r="R4127" s="1">
        <f t="shared" si="651"/>
        <v>90</v>
      </c>
      <c r="S4127" s="10">
        <f t="shared" ca="1" si="642"/>
        <v>95.08</v>
      </c>
    </row>
    <row r="4128" spans="2:19">
      <c r="B4128" s="3">
        <v>41985</v>
      </c>
      <c r="C4128" s="1">
        <v>9023</v>
      </c>
      <c r="D4128" s="1">
        <v>9069</v>
      </c>
      <c r="E4128" s="1">
        <v>9003</v>
      </c>
      <c r="F4128" s="1">
        <v>9006</v>
      </c>
      <c r="G4128" s="1">
        <v>98839</v>
      </c>
      <c r="H4128" s="1">
        <v>201412</v>
      </c>
      <c r="I4128" s="1">
        <f>VLOOKUP($B4128,TWA00!$B:$H,5,FALSE)</f>
        <v>9027.33</v>
      </c>
      <c r="J4128" s="1">
        <f t="shared" si="643"/>
        <v>-17</v>
      </c>
      <c r="K4128" s="1">
        <f t="shared" si="644"/>
        <v>-63</v>
      </c>
      <c r="L4128" s="1">
        <f t="shared" si="645"/>
        <v>3</v>
      </c>
      <c r="M4128" s="3">
        <f t="shared" si="646"/>
        <v>41985</v>
      </c>
      <c r="N4128" s="1">
        <f t="shared" si="647"/>
        <v>-21.329999999999927</v>
      </c>
      <c r="O4128" s="1">
        <f t="shared" si="648"/>
        <v>12</v>
      </c>
      <c r="P4128" s="1">
        <f t="shared" si="649"/>
        <v>2014</v>
      </c>
      <c r="Q4128" s="1" t="b">
        <f t="shared" si="650"/>
        <v>0</v>
      </c>
      <c r="R4128" s="1">
        <f t="shared" si="651"/>
        <v>66</v>
      </c>
      <c r="S4128" s="10">
        <f t="shared" ca="1" si="642"/>
        <v>94.1</v>
      </c>
    </row>
    <row r="4129" spans="2:19">
      <c r="B4129" s="3">
        <v>41988</v>
      </c>
      <c r="C4129" s="1">
        <v>8958</v>
      </c>
      <c r="D4129" s="1">
        <v>9038</v>
      </c>
      <c r="E4129" s="1">
        <v>8925</v>
      </c>
      <c r="F4129" s="1">
        <v>9036</v>
      </c>
      <c r="G4129" s="1">
        <v>125072</v>
      </c>
      <c r="H4129" s="1">
        <v>201412</v>
      </c>
      <c r="I4129" s="1">
        <f>VLOOKUP($B4129,TWA00!$B:$H,5,FALSE)</f>
        <v>8985.6299999999992</v>
      </c>
      <c r="J4129" s="1">
        <f t="shared" si="643"/>
        <v>78</v>
      </c>
      <c r="K4129" s="1">
        <f t="shared" si="644"/>
        <v>-2</v>
      </c>
      <c r="L4129" s="1">
        <f t="shared" si="645"/>
        <v>111</v>
      </c>
      <c r="M4129" s="3">
        <f t="shared" si="646"/>
        <v>41988</v>
      </c>
      <c r="N4129" s="1">
        <f t="shared" si="647"/>
        <v>50.3700000000008</v>
      </c>
      <c r="O4129" s="1">
        <f t="shared" si="648"/>
        <v>12</v>
      </c>
      <c r="P4129" s="1">
        <f t="shared" si="649"/>
        <v>2014</v>
      </c>
      <c r="Q4129" s="1" t="b">
        <f t="shared" si="650"/>
        <v>0</v>
      </c>
      <c r="R4129" s="1">
        <f t="shared" si="651"/>
        <v>113</v>
      </c>
      <c r="S4129" s="10">
        <f t="shared" ca="1" si="642"/>
        <v>94.1</v>
      </c>
    </row>
    <row r="4130" spans="2:19">
      <c r="B4130" s="3">
        <v>41989</v>
      </c>
      <c r="C4130" s="1">
        <v>8971</v>
      </c>
      <c r="D4130" s="1">
        <v>9041</v>
      </c>
      <c r="E4130" s="1">
        <v>8963</v>
      </c>
      <c r="F4130" s="1">
        <v>8981</v>
      </c>
      <c r="G4130" s="1">
        <v>122633</v>
      </c>
      <c r="H4130" s="1">
        <v>201412</v>
      </c>
      <c r="I4130" s="1">
        <f>VLOOKUP($B4130,TWA00!$B:$H,5,FALSE)</f>
        <v>8950.91</v>
      </c>
      <c r="J4130" s="1">
        <f t="shared" si="643"/>
        <v>10</v>
      </c>
      <c r="K4130" s="1">
        <f t="shared" si="644"/>
        <v>-60</v>
      </c>
      <c r="L4130" s="1">
        <f t="shared" si="645"/>
        <v>18</v>
      </c>
      <c r="M4130" s="3">
        <f t="shared" si="646"/>
        <v>41989</v>
      </c>
      <c r="N4130" s="1">
        <f t="shared" si="647"/>
        <v>30.090000000000146</v>
      </c>
      <c r="O4130" s="1">
        <f t="shared" si="648"/>
        <v>12</v>
      </c>
      <c r="P4130" s="1">
        <f t="shared" si="649"/>
        <v>2014</v>
      </c>
      <c r="Q4130" s="1" t="b">
        <f t="shared" si="650"/>
        <v>0</v>
      </c>
      <c r="R4130" s="1">
        <f t="shared" si="651"/>
        <v>78</v>
      </c>
      <c r="S4130" s="10">
        <f t="shared" ca="1" si="642"/>
        <v>94.58</v>
      </c>
    </row>
    <row r="4131" spans="2:19">
      <c r="B4131" s="3">
        <v>41990</v>
      </c>
      <c r="C4131" s="1">
        <v>8970</v>
      </c>
      <c r="D4131" s="1">
        <v>8985</v>
      </c>
      <c r="E4131" s="1">
        <v>8834</v>
      </c>
      <c r="F4131" s="1">
        <v>8844</v>
      </c>
      <c r="G4131" s="1">
        <v>81915</v>
      </c>
      <c r="H4131" s="1">
        <v>201412</v>
      </c>
      <c r="I4131" s="1">
        <f>VLOOKUP($B4131,TWA00!$B:$H,5,FALSE)</f>
        <v>8828.36</v>
      </c>
      <c r="J4131" s="1">
        <f t="shared" si="643"/>
        <v>-126</v>
      </c>
      <c r="K4131" s="1">
        <f t="shared" si="644"/>
        <v>-141</v>
      </c>
      <c r="L4131" s="1">
        <f t="shared" si="645"/>
        <v>10</v>
      </c>
      <c r="M4131" s="3">
        <f t="shared" si="646"/>
        <v>41990</v>
      </c>
      <c r="N4131" s="1">
        <f t="shared" si="647"/>
        <v>15.639999999999418</v>
      </c>
      <c r="O4131" s="1">
        <f t="shared" si="648"/>
        <v>12</v>
      </c>
      <c r="P4131" s="1">
        <f t="shared" si="649"/>
        <v>2014</v>
      </c>
      <c r="Q4131" s="1" t="b">
        <f t="shared" si="650"/>
        <v>1</v>
      </c>
      <c r="R4131" s="1">
        <f t="shared" si="651"/>
        <v>151</v>
      </c>
      <c r="S4131" s="10">
        <f t="shared" ca="1" si="642"/>
        <v>96.16</v>
      </c>
    </row>
    <row r="4132" spans="2:19">
      <c r="B4132" s="3">
        <v>41991</v>
      </c>
      <c r="C4132" s="1">
        <v>8902</v>
      </c>
      <c r="D4132" s="1">
        <v>8927</v>
      </c>
      <c r="E4132" s="1">
        <v>8857</v>
      </c>
      <c r="F4132" s="1">
        <v>8857</v>
      </c>
      <c r="G4132" s="1">
        <v>101962</v>
      </c>
      <c r="H4132" s="1">
        <v>201501</v>
      </c>
      <c r="I4132" s="1">
        <f>VLOOKUP($B4132,TWA00!$B:$H,5,FALSE)</f>
        <v>8878.6299999999992</v>
      </c>
      <c r="J4132" s="1">
        <f t="shared" si="643"/>
        <v>-45</v>
      </c>
      <c r="K4132" s="1">
        <f t="shared" si="644"/>
        <v>-70</v>
      </c>
      <c r="L4132" s="1">
        <f t="shared" si="645"/>
        <v>0</v>
      </c>
      <c r="M4132" s="3">
        <f t="shared" si="646"/>
        <v>41991</v>
      </c>
      <c r="N4132" s="1">
        <f t="shared" si="647"/>
        <v>-21.6299999999992</v>
      </c>
      <c r="O4132" s="1">
        <f t="shared" si="648"/>
        <v>12</v>
      </c>
      <c r="P4132" s="1">
        <f t="shared" si="649"/>
        <v>2014</v>
      </c>
      <c r="Q4132" s="1" t="b">
        <f t="shared" si="650"/>
        <v>0</v>
      </c>
      <c r="R4132" s="1">
        <f t="shared" si="651"/>
        <v>70</v>
      </c>
      <c r="S4132" s="10">
        <f t="shared" ca="1" si="642"/>
        <v>95.54</v>
      </c>
    </row>
    <row r="4133" spans="2:19">
      <c r="B4133" s="3">
        <v>41992</v>
      </c>
      <c r="C4133" s="1">
        <v>8962</v>
      </c>
      <c r="D4133" s="1">
        <v>9040</v>
      </c>
      <c r="E4133" s="1">
        <v>8958</v>
      </c>
      <c r="F4133" s="1">
        <v>9019</v>
      </c>
      <c r="G4133" s="1">
        <v>148633</v>
      </c>
      <c r="H4133" s="1">
        <v>201501</v>
      </c>
      <c r="I4133" s="1">
        <f>VLOOKUP($B4133,TWA00!$B:$H,5,FALSE)</f>
        <v>8999.52</v>
      </c>
      <c r="J4133" s="1">
        <f t="shared" si="643"/>
        <v>57</v>
      </c>
      <c r="K4133" s="1">
        <f t="shared" si="644"/>
        <v>-21</v>
      </c>
      <c r="L4133" s="1">
        <f t="shared" si="645"/>
        <v>61</v>
      </c>
      <c r="M4133" s="3">
        <f t="shared" si="646"/>
        <v>41992</v>
      </c>
      <c r="N4133" s="1">
        <f t="shared" si="647"/>
        <v>19.479999999999563</v>
      </c>
      <c r="O4133" s="1">
        <f t="shared" si="648"/>
        <v>12</v>
      </c>
      <c r="P4133" s="1">
        <f t="shared" si="649"/>
        <v>2014</v>
      </c>
      <c r="Q4133" s="1" t="b">
        <f t="shared" si="650"/>
        <v>0</v>
      </c>
      <c r="R4133" s="1">
        <f t="shared" si="651"/>
        <v>82</v>
      </c>
      <c r="S4133" s="10">
        <f t="shared" ca="1" si="642"/>
        <v>95.36</v>
      </c>
    </row>
    <row r="4134" spans="2:19">
      <c r="B4134" s="3">
        <v>41995</v>
      </c>
      <c r="C4134" s="1">
        <v>9031</v>
      </c>
      <c r="D4134" s="1">
        <v>9100</v>
      </c>
      <c r="E4134" s="1">
        <v>9023</v>
      </c>
      <c r="F4134" s="1">
        <v>9096</v>
      </c>
      <c r="G4134" s="1">
        <v>102111</v>
      </c>
      <c r="H4134" s="1">
        <v>201501</v>
      </c>
      <c r="I4134" s="1">
        <f>VLOOKUP($B4134,TWA00!$B:$H,5,FALSE)</f>
        <v>9095</v>
      </c>
      <c r="J4134" s="1">
        <f t="shared" si="643"/>
        <v>65</v>
      </c>
      <c r="K4134" s="1">
        <f t="shared" si="644"/>
        <v>-4</v>
      </c>
      <c r="L4134" s="1">
        <f t="shared" si="645"/>
        <v>73</v>
      </c>
      <c r="M4134" s="3">
        <f t="shared" si="646"/>
        <v>41995</v>
      </c>
      <c r="N4134" s="1">
        <f t="shared" si="647"/>
        <v>1</v>
      </c>
      <c r="O4134" s="1">
        <f t="shared" si="648"/>
        <v>12</v>
      </c>
      <c r="P4134" s="1">
        <f t="shared" si="649"/>
        <v>2014</v>
      </c>
      <c r="Q4134" s="1" t="b">
        <f t="shared" si="650"/>
        <v>0</v>
      </c>
      <c r="R4134" s="1">
        <f t="shared" si="651"/>
        <v>77</v>
      </c>
      <c r="S4134" s="10">
        <f t="shared" ca="1" si="642"/>
        <v>94.78</v>
      </c>
    </row>
    <row r="4135" spans="2:19">
      <c r="B4135" s="3">
        <v>41996</v>
      </c>
      <c r="C4135" s="1">
        <v>9134</v>
      </c>
      <c r="D4135" s="1">
        <v>9140</v>
      </c>
      <c r="E4135" s="1">
        <v>9097</v>
      </c>
      <c r="F4135" s="1">
        <v>9115</v>
      </c>
      <c r="G4135" s="1">
        <v>69691</v>
      </c>
      <c r="H4135" s="1">
        <v>201501</v>
      </c>
      <c r="I4135" s="1">
        <f>VLOOKUP($B4135,TWA00!$B:$H,5,FALSE)</f>
        <v>9097.7099999999991</v>
      </c>
      <c r="J4135" s="1">
        <f t="shared" si="643"/>
        <v>-19</v>
      </c>
      <c r="K4135" s="1">
        <f t="shared" si="644"/>
        <v>-25</v>
      </c>
      <c r="L4135" s="1">
        <f t="shared" si="645"/>
        <v>18</v>
      </c>
      <c r="M4135" s="3">
        <f t="shared" si="646"/>
        <v>41996</v>
      </c>
      <c r="N4135" s="1">
        <f t="shared" si="647"/>
        <v>17.290000000000873</v>
      </c>
      <c r="O4135" s="1">
        <f t="shared" si="648"/>
        <v>12</v>
      </c>
      <c r="P4135" s="1">
        <f t="shared" si="649"/>
        <v>2014</v>
      </c>
      <c r="Q4135" s="1" t="b">
        <f t="shared" si="650"/>
        <v>0</v>
      </c>
      <c r="R4135" s="1">
        <f t="shared" si="651"/>
        <v>43</v>
      </c>
      <c r="S4135" s="10">
        <f t="shared" ca="1" si="642"/>
        <v>94.5</v>
      </c>
    </row>
    <row r="4136" spans="2:19">
      <c r="B4136" s="3">
        <v>41997</v>
      </c>
      <c r="C4136" s="1">
        <v>9120</v>
      </c>
      <c r="D4136" s="1">
        <v>9183</v>
      </c>
      <c r="E4136" s="1">
        <v>9103</v>
      </c>
      <c r="F4136" s="1">
        <v>9176</v>
      </c>
      <c r="G4136" s="1">
        <v>93125</v>
      </c>
      <c r="H4136" s="1">
        <v>201501</v>
      </c>
      <c r="I4136" s="1">
        <f>VLOOKUP($B4136,TWA00!$B:$H,5,FALSE)</f>
        <v>9186.18</v>
      </c>
      <c r="J4136" s="1">
        <f t="shared" si="643"/>
        <v>56</v>
      </c>
      <c r="K4136" s="1">
        <f t="shared" si="644"/>
        <v>-7</v>
      </c>
      <c r="L4136" s="1">
        <f t="shared" si="645"/>
        <v>73</v>
      </c>
      <c r="M4136" s="3">
        <f t="shared" si="646"/>
        <v>41997</v>
      </c>
      <c r="N4136" s="1">
        <f t="shared" si="647"/>
        <v>-10.180000000000291</v>
      </c>
      <c r="O4136" s="1">
        <f t="shared" si="648"/>
        <v>12</v>
      </c>
      <c r="P4136" s="1">
        <f t="shared" si="649"/>
        <v>2014</v>
      </c>
      <c r="Q4136" s="1" t="b">
        <f t="shared" si="650"/>
        <v>0</v>
      </c>
      <c r="R4136" s="1">
        <f t="shared" si="651"/>
        <v>80</v>
      </c>
      <c r="S4136" s="10">
        <f t="shared" ca="1" si="642"/>
        <v>93.66</v>
      </c>
    </row>
    <row r="4137" spans="2:19">
      <c r="B4137" s="3">
        <v>41998</v>
      </c>
      <c r="C4137" s="1">
        <v>9171</v>
      </c>
      <c r="D4137" s="1">
        <v>9195</v>
      </c>
      <c r="E4137" s="1">
        <v>9162</v>
      </c>
      <c r="F4137" s="1">
        <v>9183</v>
      </c>
      <c r="G4137" s="1">
        <v>44950</v>
      </c>
      <c r="H4137" s="1">
        <v>201501</v>
      </c>
      <c r="I4137" s="1">
        <f>VLOOKUP($B4137,TWA00!$B:$H,5,FALSE)</f>
        <v>9158.7000000000007</v>
      </c>
      <c r="J4137" s="1">
        <f t="shared" si="643"/>
        <v>12</v>
      </c>
      <c r="K4137" s="1">
        <f t="shared" si="644"/>
        <v>-12</v>
      </c>
      <c r="L4137" s="1">
        <f t="shared" si="645"/>
        <v>21</v>
      </c>
      <c r="M4137" s="3">
        <f t="shared" si="646"/>
        <v>41998</v>
      </c>
      <c r="N4137" s="1">
        <f t="shared" si="647"/>
        <v>24.299999999999272</v>
      </c>
      <c r="O4137" s="1">
        <f t="shared" si="648"/>
        <v>12</v>
      </c>
      <c r="P4137" s="1">
        <f t="shared" si="649"/>
        <v>2014</v>
      </c>
      <c r="Q4137" s="1" t="b">
        <f t="shared" si="650"/>
        <v>0</v>
      </c>
      <c r="R4137" s="1">
        <f t="shared" si="651"/>
        <v>33</v>
      </c>
      <c r="S4137" s="10">
        <f t="shared" ca="1" si="642"/>
        <v>90.78</v>
      </c>
    </row>
    <row r="4138" spans="2:19">
      <c r="B4138" s="3">
        <v>41999</v>
      </c>
      <c r="C4138" s="1">
        <v>9178</v>
      </c>
      <c r="D4138" s="1">
        <v>9230</v>
      </c>
      <c r="E4138" s="1">
        <v>9173</v>
      </c>
      <c r="F4138" s="1">
        <v>9226</v>
      </c>
      <c r="G4138" s="1">
        <v>73031</v>
      </c>
      <c r="H4138" s="1">
        <v>201501</v>
      </c>
      <c r="I4138" s="1">
        <f>VLOOKUP($B4138,TWA00!$B:$H,5,FALSE)</f>
        <v>9214.07</v>
      </c>
      <c r="J4138" s="1">
        <f t="shared" si="643"/>
        <v>48</v>
      </c>
      <c r="K4138" s="1">
        <f t="shared" si="644"/>
        <v>-4</v>
      </c>
      <c r="L4138" s="1">
        <f t="shared" si="645"/>
        <v>53</v>
      </c>
      <c r="M4138" s="3">
        <f t="shared" si="646"/>
        <v>41999</v>
      </c>
      <c r="N4138" s="1">
        <f t="shared" si="647"/>
        <v>11.930000000000291</v>
      </c>
      <c r="O4138" s="1">
        <f t="shared" si="648"/>
        <v>12</v>
      </c>
      <c r="P4138" s="1">
        <f t="shared" si="649"/>
        <v>2014</v>
      </c>
      <c r="Q4138" s="1" t="b">
        <f t="shared" si="650"/>
        <v>0</v>
      </c>
      <c r="R4138" s="1">
        <f t="shared" si="651"/>
        <v>57</v>
      </c>
      <c r="S4138" s="10">
        <f t="shared" ca="1" si="642"/>
        <v>88.4</v>
      </c>
    </row>
    <row r="4139" spans="2:19">
      <c r="B4139" s="3">
        <v>42000</v>
      </c>
      <c r="C4139" s="1">
        <v>9235</v>
      </c>
      <c r="D4139" s="1">
        <v>9257</v>
      </c>
      <c r="E4139" s="1">
        <v>9226</v>
      </c>
      <c r="F4139" s="1">
        <v>9256</v>
      </c>
      <c r="G4139" s="1">
        <v>27720</v>
      </c>
      <c r="H4139" s="1">
        <v>201501</v>
      </c>
      <c r="I4139" s="1">
        <f>VLOOKUP($B4139,TWA00!$B:$H,5,FALSE)</f>
        <v>9218.5</v>
      </c>
      <c r="J4139" s="1">
        <f t="shared" si="643"/>
        <v>21</v>
      </c>
      <c r="K4139" s="1">
        <f t="shared" si="644"/>
        <v>-1</v>
      </c>
      <c r="L4139" s="1">
        <f t="shared" si="645"/>
        <v>30</v>
      </c>
      <c r="M4139" s="3">
        <f t="shared" si="646"/>
        <v>42000</v>
      </c>
      <c r="N4139" s="1">
        <f t="shared" si="647"/>
        <v>37.5</v>
      </c>
      <c r="O4139" s="1">
        <f t="shared" si="648"/>
        <v>12</v>
      </c>
      <c r="P4139" s="1">
        <f t="shared" si="649"/>
        <v>2014</v>
      </c>
      <c r="Q4139" s="1" t="b">
        <f t="shared" si="650"/>
        <v>0</v>
      </c>
      <c r="R4139" s="1">
        <f t="shared" si="651"/>
        <v>31</v>
      </c>
      <c r="S4139" s="10">
        <f t="shared" ca="1" si="642"/>
        <v>87.16</v>
      </c>
    </row>
    <row r="4140" spans="2:19">
      <c r="B4140" s="3">
        <v>42002</v>
      </c>
      <c r="C4140" s="1">
        <v>9245</v>
      </c>
      <c r="D4140" s="1">
        <v>9336</v>
      </c>
      <c r="E4140" s="1">
        <v>9241</v>
      </c>
      <c r="F4140" s="1">
        <v>9314</v>
      </c>
      <c r="G4140" s="1">
        <v>98576</v>
      </c>
      <c r="H4140" s="1">
        <v>201501</v>
      </c>
      <c r="I4140" s="1">
        <f>VLOOKUP($B4140,TWA00!$B:$H,5,FALSE)</f>
        <v>9286.2800000000007</v>
      </c>
      <c r="J4140" s="1">
        <f t="shared" si="643"/>
        <v>69</v>
      </c>
      <c r="K4140" s="1">
        <f t="shared" si="644"/>
        <v>-22</v>
      </c>
      <c r="L4140" s="1">
        <f t="shared" si="645"/>
        <v>73</v>
      </c>
      <c r="M4140" s="3">
        <f t="shared" si="646"/>
        <v>42002</v>
      </c>
      <c r="N4140" s="1">
        <f t="shared" si="647"/>
        <v>27.719999999999345</v>
      </c>
      <c r="O4140" s="1">
        <f t="shared" si="648"/>
        <v>12</v>
      </c>
      <c r="P4140" s="1">
        <f t="shared" si="649"/>
        <v>2014</v>
      </c>
      <c r="Q4140" s="1" t="b">
        <f t="shared" si="650"/>
        <v>0</v>
      </c>
      <c r="R4140" s="1">
        <f t="shared" si="651"/>
        <v>95</v>
      </c>
      <c r="S4140" s="10">
        <f t="shared" ca="1" si="642"/>
        <v>88.12</v>
      </c>
    </row>
    <row r="4141" spans="2:19">
      <c r="B4141" s="3">
        <v>42003</v>
      </c>
      <c r="C4141" s="1">
        <v>9320</v>
      </c>
      <c r="D4141" s="1">
        <v>9343</v>
      </c>
      <c r="E4141" s="1">
        <v>9268</v>
      </c>
      <c r="F4141" s="1">
        <v>9286</v>
      </c>
      <c r="G4141" s="1">
        <v>92786</v>
      </c>
      <c r="H4141" s="1">
        <v>201501</v>
      </c>
      <c r="I4141" s="1">
        <f>VLOOKUP($B4141,TWA00!$B:$H,5,FALSE)</f>
        <v>9268.43</v>
      </c>
      <c r="J4141" s="1">
        <f t="shared" si="643"/>
        <v>-34</v>
      </c>
      <c r="K4141" s="1">
        <f t="shared" si="644"/>
        <v>-57</v>
      </c>
      <c r="L4141" s="1">
        <f t="shared" si="645"/>
        <v>18</v>
      </c>
      <c r="M4141" s="3">
        <f t="shared" si="646"/>
        <v>42003</v>
      </c>
      <c r="N4141" s="1">
        <f t="shared" si="647"/>
        <v>17.569999999999709</v>
      </c>
      <c r="O4141" s="1">
        <f t="shared" si="648"/>
        <v>12</v>
      </c>
      <c r="P4141" s="1">
        <f t="shared" si="649"/>
        <v>2014</v>
      </c>
      <c r="Q4141" s="1" t="b">
        <f t="shared" si="650"/>
        <v>0</v>
      </c>
      <c r="R4141" s="1">
        <f t="shared" si="651"/>
        <v>75</v>
      </c>
      <c r="S4141" s="10">
        <f t="shared" ca="1" si="642"/>
        <v>88.62</v>
      </c>
    </row>
    <row r="4142" spans="2:19">
      <c r="B4142" s="3">
        <v>42004</v>
      </c>
      <c r="C4142" s="1">
        <v>9286</v>
      </c>
      <c r="D4142" s="1">
        <v>9303</v>
      </c>
      <c r="E4142" s="1">
        <v>9252</v>
      </c>
      <c r="F4142" s="1">
        <v>9283</v>
      </c>
      <c r="G4142" s="1">
        <v>75117</v>
      </c>
      <c r="H4142" s="1">
        <v>201501</v>
      </c>
      <c r="I4142" s="1">
        <f>VLOOKUP($B4142,TWA00!$B:$H,5,FALSE)</f>
        <v>9307.26</v>
      </c>
      <c r="J4142" s="1">
        <f t="shared" si="643"/>
        <v>-3</v>
      </c>
      <c r="K4142" s="1">
        <f t="shared" si="644"/>
        <v>-20</v>
      </c>
      <c r="L4142" s="1">
        <f t="shared" si="645"/>
        <v>31</v>
      </c>
      <c r="M4142" s="3">
        <f t="shared" si="646"/>
        <v>42004</v>
      </c>
      <c r="N4142" s="1">
        <f t="shared" si="647"/>
        <v>-24.260000000000218</v>
      </c>
      <c r="O4142" s="1">
        <f t="shared" si="648"/>
        <v>12</v>
      </c>
      <c r="P4142" s="1">
        <f t="shared" si="649"/>
        <v>2014</v>
      </c>
      <c r="Q4142" s="1" t="b">
        <f t="shared" si="650"/>
        <v>0</v>
      </c>
      <c r="R4142" s="1">
        <f t="shared" si="651"/>
        <v>51</v>
      </c>
      <c r="S4142" s="10">
        <f t="shared" ca="1" si="642"/>
        <v>88.88</v>
      </c>
    </row>
    <row r="4143" spans="2:19">
      <c r="B4143" s="3">
        <v>42009</v>
      </c>
      <c r="C4143" s="1">
        <v>9238</v>
      </c>
      <c r="D4143" s="1">
        <v>9276</v>
      </c>
      <c r="E4143" s="1">
        <v>9155</v>
      </c>
      <c r="F4143" s="1">
        <v>9252</v>
      </c>
      <c r="G4143" s="1">
        <v>120487</v>
      </c>
      <c r="H4143" s="1">
        <v>201501</v>
      </c>
      <c r="I4143" s="1">
        <f>VLOOKUP($B4143,TWA00!$B:$H,5,FALSE)</f>
        <v>9274.11</v>
      </c>
      <c r="J4143" s="1">
        <f t="shared" si="643"/>
        <v>14</v>
      </c>
      <c r="K4143" s="1">
        <f t="shared" si="644"/>
        <v>-24</v>
      </c>
      <c r="L4143" s="1">
        <f t="shared" si="645"/>
        <v>97</v>
      </c>
      <c r="M4143" s="3">
        <f t="shared" si="646"/>
        <v>42009</v>
      </c>
      <c r="N4143" s="1">
        <f t="shared" si="647"/>
        <v>-22.110000000000582</v>
      </c>
      <c r="O4143" s="1">
        <f t="shared" si="648"/>
        <v>1</v>
      </c>
      <c r="P4143" s="1">
        <f t="shared" si="649"/>
        <v>2015</v>
      </c>
      <c r="Q4143" s="1" t="b">
        <f t="shared" si="650"/>
        <v>0</v>
      </c>
      <c r="R4143" s="1">
        <f t="shared" si="651"/>
        <v>121</v>
      </c>
      <c r="S4143" s="10">
        <f t="shared" ca="1" si="642"/>
        <v>88.56</v>
      </c>
    </row>
    <row r="4144" spans="2:19">
      <c r="B4144" s="3">
        <v>42010</v>
      </c>
      <c r="C4144" s="1">
        <v>9144</v>
      </c>
      <c r="D4144" s="1">
        <v>9153</v>
      </c>
      <c r="E4144" s="1">
        <v>9017</v>
      </c>
      <c r="F4144" s="1">
        <v>9058</v>
      </c>
      <c r="G4144" s="1">
        <v>148125</v>
      </c>
      <c r="H4144" s="1">
        <v>201501</v>
      </c>
      <c r="I4144" s="1">
        <f>VLOOKUP($B4144,TWA00!$B:$H,5,FALSE)</f>
        <v>9048.34</v>
      </c>
      <c r="J4144" s="1">
        <f t="shared" si="643"/>
        <v>-86</v>
      </c>
      <c r="K4144" s="1">
        <f t="shared" si="644"/>
        <v>-95</v>
      </c>
      <c r="L4144" s="1">
        <f t="shared" si="645"/>
        <v>41</v>
      </c>
      <c r="M4144" s="3">
        <f t="shared" si="646"/>
        <v>42010</v>
      </c>
      <c r="N4144" s="1">
        <f t="shared" si="647"/>
        <v>9.6599999999998545</v>
      </c>
      <c r="O4144" s="1">
        <f t="shared" si="648"/>
        <v>1</v>
      </c>
      <c r="P4144" s="1">
        <f t="shared" si="649"/>
        <v>2015</v>
      </c>
      <c r="Q4144" s="1" t="b">
        <f t="shared" si="650"/>
        <v>0</v>
      </c>
      <c r="R4144" s="1">
        <f t="shared" si="651"/>
        <v>136</v>
      </c>
      <c r="S4144" s="10">
        <f t="shared" ca="1" si="642"/>
        <v>89.4</v>
      </c>
    </row>
    <row r="4145" spans="2:19">
      <c r="B4145" s="3">
        <v>42011</v>
      </c>
      <c r="C4145" s="1">
        <v>9042</v>
      </c>
      <c r="D4145" s="1">
        <v>9092</v>
      </c>
      <c r="E4145" s="1">
        <v>9033</v>
      </c>
      <c r="F4145" s="1">
        <v>9045</v>
      </c>
      <c r="G4145" s="1">
        <v>93314</v>
      </c>
      <c r="H4145" s="1">
        <v>201501</v>
      </c>
      <c r="I4145" s="1">
        <f>VLOOKUP($B4145,TWA00!$B:$H,5,FALSE)</f>
        <v>9080.09</v>
      </c>
      <c r="J4145" s="1">
        <f t="shared" si="643"/>
        <v>3</v>
      </c>
      <c r="K4145" s="1">
        <f t="shared" si="644"/>
        <v>-47</v>
      </c>
      <c r="L4145" s="1">
        <f t="shared" si="645"/>
        <v>12</v>
      </c>
      <c r="M4145" s="3">
        <f t="shared" si="646"/>
        <v>42011</v>
      </c>
      <c r="N4145" s="1">
        <f t="shared" si="647"/>
        <v>-35.090000000000146</v>
      </c>
      <c r="O4145" s="1">
        <f t="shared" si="648"/>
        <v>1</v>
      </c>
      <c r="P4145" s="1">
        <f t="shared" si="649"/>
        <v>2015</v>
      </c>
      <c r="Q4145" s="1" t="b">
        <f t="shared" si="650"/>
        <v>0</v>
      </c>
      <c r="R4145" s="1">
        <f t="shared" si="651"/>
        <v>59</v>
      </c>
      <c r="S4145" s="10">
        <f t="shared" ca="1" si="642"/>
        <v>87.74</v>
      </c>
    </row>
    <row r="4146" spans="2:19">
      <c r="B4146" s="3">
        <v>42012</v>
      </c>
      <c r="C4146" s="1">
        <v>9116</v>
      </c>
      <c r="D4146" s="1">
        <v>9259</v>
      </c>
      <c r="E4146" s="1">
        <v>9115</v>
      </c>
      <c r="F4146" s="1">
        <v>9257</v>
      </c>
      <c r="G4146" s="1">
        <v>131883</v>
      </c>
      <c r="H4146" s="1">
        <v>201501</v>
      </c>
      <c r="I4146" s="1">
        <f>VLOOKUP($B4146,TWA00!$B:$H,5,FALSE)</f>
        <v>9238.0300000000007</v>
      </c>
      <c r="J4146" s="1">
        <f t="shared" si="643"/>
        <v>141</v>
      </c>
      <c r="K4146" s="1">
        <f t="shared" si="644"/>
        <v>-2</v>
      </c>
      <c r="L4146" s="1">
        <f t="shared" si="645"/>
        <v>142</v>
      </c>
      <c r="M4146" s="3">
        <f t="shared" si="646"/>
        <v>42012</v>
      </c>
      <c r="N4146" s="1">
        <f t="shared" si="647"/>
        <v>18.969999999999345</v>
      </c>
      <c r="O4146" s="1">
        <f t="shared" si="648"/>
        <v>1</v>
      </c>
      <c r="P4146" s="1">
        <f t="shared" si="649"/>
        <v>2015</v>
      </c>
      <c r="Q4146" s="1" t="b">
        <f t="shared" si="650"/>
        <v>0</v>
      </c>
      <c r="R4146" s="1">
        <f t="shared" si="651"/>
        <v>144</v>
      </c>
      <c r="S4146" s="10">
        <f t="shared" ca="1" si="642"/>
        <v>88.88</v>
      </c>
    </row>
    <row r="4147" spans="2:19">
      <c r="B4147" s="3">
        <v>42013</v>
      </c>
      <c r="C4147" s="1">
        <v>9328</v>
      </c>
      <c r="D4147" s="1">
        <v>9335</v>
      </c>
      <c r="E4147" s="1">
        <v>9217</v>
      </c>
      <c r="F4147" s="1">
        <v>9230</v>
      </c>
      <c r="G4147" s="1">
        <v>117874</v>
      </c>
      <c r="H4147" s="1">
        <v>201501</v>
      </c>
      <c r="I4147" s="1">
        <f>VLOOKUP($B4147,TWA00!$B:$H,5,FALSE)</f>
        <v>9215.58</v>
      </c>
      <c r="J4147" s="1">
        <f t="shared" si="643"/>
        <v>-98</v>
      </c>
      <c r="K4147" s="1">
        <f t="shared" si="644"/>
        <v>-105</v>
      </c>
      <c r="L4147" s="1">
        <f t="shared" si="645"/>
        <v>13</v>
      </c>
      <c r="M4147" s="3">
        <f t="shared" si="646"/>
        <v>42013</v>
      </c>
      <c r="N4147" s="1">
        <f t="shared" si="647"/>
        <v>14.420000000000073</v>
      </c>
      <c r="O4147" s="1">
        <f t="shared" si="648"/>
        <v>1</v>
      </c>
      <c r="P4147" s="1">
        <f t="shared" si="649"/>
        <v>2015</v>
      </c>
      <c r="Q4147" s="1" t="b">
        <f t="shared" si="650"/>
        <v>0</v>
      </c>
      <c r="R4147" s="1">
        <f t="shared" si="651"/>
        <v>118</v>
      </c>
      <c r="S4147" s="10">
        <f t="shared" ca="1" si="642"/>
        <v>90.22</v>
      </c>
    </row>
    <row r="4148" spans="2:19">
      <c r="B4148" s="3">
        <v>42016</v>
      </c>
      <c r="C4148" s="1">
        <v>9190</v>
      </c>
      <c r="D4148" s="1">
        <v>9238</v>
      </c>
      <c r="E4148" s="1">
        <v>9157</v>
      </c>
      <c r="F4148" s="1">
        <v>9185</v>
      </c>
      <c r="G4148" s="1">
        <v>97827</v>
      </c>
      <c r="H4148" s="1">
        <v>201501</v>
      </c>
      <c r="I4148" s="1">
        <f>VLOOKUP($B4148,TWA00!$B:$H,5,FALSE)</f>
        <v>9178.2999999999993</v>
      </c>
      <c r="J4148" s="1">
        <f t="shared" si="643"/>
        <v>-5</v>
      </c>
      <c r="K4148" s="1">
        <f t="shared" si="644"/>
        <v>-53</v>
      </c>
      <c r="L4148" s="1">
        <f t="shared" si="645"/>
        <v>28</v>
      </c>
      <c r="M4148" s="3">
        <f t="shared" si="646"/>
        <v>42016</v>
      </c>
      <c r="N4148" s="1">
        <f t="shared" si="647"/>
        <v>6.7000000000007276</v>
      </c>
      <c r="O4148" s="1">
        <f t="shared" si="648"/>
        <v>1</v>
      </c>
      <c r="P4148" s="1">
        <f t="shared" si="649"/>
        <v>2015</v>
      </c>
      <c r="Q4148" s="1" t="b">
        <f t="shared" si="650"/>
        <v>0</v>
      </c>
      <c r="R4148" s="1">
        <f t="shared" si="651"/>
        <v>81</v>
      </c>
      <c r="S4148" s="10">
        <f t="shared" ca="1" si="642"/>
        <v>89.62</v>
      </c>
    </row>
    <row r="4149" spans="2:19">
      <c r="B4149" s="3">
        <v>42017</v>
      </c>
      <c r="C4149" s="1">
        <v>9194</v>
      </c>
      <c r="D4149" s="1">
        <v>9275</v>
      </c>
      <c r="E4149" s="1">
        <v>9159</v>
      </c>
      <c r="F4149" s="1">
        <v>9249</v>
      </c>
      <c r="G4149" s="1">
        <v>127705</v>
      </c>
      <c r="H4149" s="1">
        <v>201501</v>
      </c>
      <c r="I4149" s="1">
        <f>VLOOKUP($B4149,TWA00!$B:$H,5,FALSE)</f>
        <v>9231.7999999999993</v>
      </c>
      <c r="J4149" s="1">
        <f t="shared" si="643"/>
        <v>55</v>
      </c>
      <c r="K4149" s="1">
        <f t="shared" si="644"/>
        <v>-26</v>
      </c>
      <c r="L4149" s="1">
        <f t="shared" si="645"/>
        <v>90</v>
      </c>
      <c r="M4149" s="3">
        <f t="shared" si="646"/>
        <v>42017</v>
      </c>
      <c r="N4149" s="1">
        <f t="shared" si="647"/>
        <v>17.200000000000728</v>
      </c>
      <c r="O4149" s="1">
        <f t="shared" si="648"/>
        <v>1</v>
      </c>
      <c r="P4149" s="1">
        <f t="shared" si="649"/>
        <v>2015</v>
      </c>
      <c r="Q4149" s="1" t="b">
        <f t="shared" si="650"/>
        <v>0</v>
      </c>
      <c r="R4149" s="1">
        <f t="shared" si="651"/>
        <v>116</v>
      </c>
      <c r="S4149" s="10">
        <f t="shared" ca="1" si="642"/>
        <v>90.24</v>
      </c>
    </row>
    <row r="4150" spans="2:19">
      <c r="B4150" s="3">
        <v>42018</v>
      </c>
      <c r="C4150" s="1">
        <v>9235</v>
      </c>
      <c r="D4150" s="1">
        <v>9247</v>
      </c>
      <c r="E4150" s="1">
        <v>9151</v>
      </c>
      <c r="F4150" s="1">
        <v>9171</v>
      </c>
      <c r="G4150" s="1">
        <v>122662</v>
      </c>
      <c r="H4150" s="1">
        <v>201501</v>
      </c>
      <c r="I4150" s="1">
        <f>VLOOKUP($B4150,TWA00!$B:$H,5,FALSE)</f>
        <v>9180.23</v>
      </c>
      <c r="J4150" s="1">
        <f t="shared" si="643"/>
        <v>-64</v>
      </c>
      <c r="K4150" s="1">
        <f t="shared" si="644"/>
        <v>-76</v>
      </c>
      <c r="L4150" s="1">
        <f t="shared" si="645"/>
        <v>20</v>
      </c>
      <c r="M4150" s="3">
        <f t="shared" si="646"/>
        <v>42018</v>
      </c>
      <c r="N4150" s="1">
        <f t="shared" si="647"/>
        <v>-9.2299999999995634</v>
      </c>
      <c r="O4150" s="1">
        <f t="shared" si="648"/>
        <v>1</v>
      </c>
      <c r="P4150" s="1">
        <f t="shared" si="649"/>
        <v>2015</v>
      </c>
      <c r="Q4150" s="1" t="b">
        <f t="shared" si="650"/>
        <v>0</v>
      </c>
      <c r="R4150" s="1">
        <f t="shared" si="651"/>
        <v>96</v>
      </c>
      <c r="S4150" s="10">
        <f t="shared" ca="1" si="642"/>
        <v>90.42</v>
      </c>
    </row>
    <row r="4151" spans="2:19">
      <c r="B4151" s="3">
        <v>42019</v>
      </c>
      <c r="C4151" s="1">
        <v>9187</v>
      </c>
      <c r="D4151" s="1">
        <v>9230</v>
      </c>
      <c r="E4151" s="1">
        <v>9130</v>
      </c>
      <c r="F4151" s="1">
        <v>9195</v>
      </c>
      <c r="G4151" s="1">
        <v>116348</v>
      </c>
      <c r="H4151" s="1">
        <v>201501</v>
      </c>
      <c r="I4151" s="1">
        <f>VLOOKUP($B4151,TWA00!$B:$H,5,FALSE)</f>
        <v>9165.09</v>
      </c>
      <c r="J4151" s="1">
        <f t="shared" si="643"/>
        <v>8</v>
      </c>
      <c r="K4151" s="1">
        <f t="shared" si="644"/>
        <v>-35</v>
      </c>
      <c r="L4151" s="1">
        <f t="shared" si="645"/>
        <v>65</v>
      </c>
      <c r="M4151" s="3">
        <f t="shared" si="646"/>
        <v>42019</v>
      </c>
      <c r="N4151" s="1">
        <f t="shared" si="647"/>
        <v>29.909999999999854</v>
      </c>
      <c r="O4151" s="1">
        <f t="shared" si="648"/>
        <v>1</v>
      </c>
      <c r="P4151" s="1">
        <f t="shared" si="649"/>
        <v>2015</v>
      </c>
      <c r="Q4151" s="1" t="b">
        <f t="shared" si="650"/>
        <v>0</v>
      </c>
      <c r="R4151" s="1">
        <f t="shared" si="651"/>
        <v>100</v>
      </c>
      <c r="S4151" s="10">
        <f t="shared" ca="1" si="642"/>
        <v>90.84</v>
      </c>
    </row>
    <row r="4152" spans="2:19">
      <c r="B4152" s="3">
        <v>42020</v>
      </c>
      <c r="C4152" s="1">
        <v>9175</v>
      </c>
      <c r="D4152" s="1">
        <v>9229</v>
      </c>
      <c r="E4152" s="1">
        <v>9082</v>
      </c>
      <c r="F4152" s="1">
        <v>9115</v>
      </c>
      <c r="G4152" s="1">
        <v>160290</v>
      </c>
      <c r="H4152" s="1">
        <v>201501</v>
      </c>
      <c r="I4152" s="1">
        <f>VLOOKUP($B4152,TWA00!$B:$H,5,FALSE)</f>
        <v>9138.2900000000009</v>
      </c>
      <c r="J4152" s="1">
        <f t="shared" si="643"/>
        <v>-60</v>
      </c>
      <c r="K4152" s="1">
        <f t="shared" si="644"/>
        <v>-114</v>
      </c>
      <c r="L4152" s="1">
        <f t="shared" si="645"/>
        <v>33</v>
      </c>
      <c r="M4152" s="3">
        <f t="shared" si="646"/>
        <v>42020</v>
      </c>
      <c r="N4152" s="1">
        <f t="shared" si="647"/>
        <v>-23.290000000000873</v>
      </c>
      <c r="O4152" s="1">
        <f t="shared" si="648"/>
        <v>1</v>
      </c>
      <c r="P4152" s="1">
        <f t="shared" si="649"/>
        <v>2015</v>
      </c>
      <c r="Q4152" s="1" t="b">
        <f t="shared" si="650"/>
        <v>0</v>
      </c>
      <c r="R4152" s="1">
        <f t="shared" si="651"/>
        <v>147</v>
      </c>
      <c r="S4152" s="10">
        <f t="shared" ca="1" si="642"/>
        <v>91.48</v>
      </c>
    </row>
    <row r="4153" spans="2:19">
      <c r="B4153" s="3">
        <v>42023</v>
      </c>
      <c r="C4153" s="1">
        <v>9211</v>
      </c>
      <c r="D4153" s="1">
        <v>9260</v>
      </c>
      <c r="E4153" s="1">
        <v>9142</v>
      </c>
      <c r="F4153" s="1">
        <v>9181</v>
      </c>
      <c r="G4153" s="1">
        <v>134142</v>
      </c>
      <c r="H4153" s="1">
        <v>201501</v>
      </c>
      <c r="I4153" s="1">
        <f>VLOOKUP($B4153,TWA00!$B:$H,5,FALSE)</f>
        <v>9174.06</v>
      </c>
      <c r="J4153" s="1">
        <f t="shared" si="643"/>
        <v>-30</v>
      </c>
      <c r="K4153" s="1">
        <f t="shared" si="644"/>
        <v>-79</v>
      </c>
      <c r="L4153" s="1">
        <f t="shared" si="645"/>
        <v>39</v>
      </c>
      <c r="M4153" s="3">
        <f t="shared" si="646"/>
        <v>42023</v>
      </c>
      <c r="N4153" s="1">
        <f t="shared" si="647"/>
        <v>6.9400000000005093</v>
      </c>
      <c r="O4153" s="1">
        <f t="shared" si="648"/>
        <v>1</v>
      </c>
      <c r="P4153" s="1">
        <f t="shared" si="649"/>
        <v>2015</v>
      </c>
      <c r="Q4153" s="1" t="b">
        <f t="shared" si="650"/>
        <v>0</v>
      </c>
      <c r="R4153" s="1">
        <f t="shared" si="651"/>
        <v>118</v>
      </c>
      <c r="S4153" s="10">
        <f t="shared" ca="1" si="642"/>
        <v>92.22</v>
      </c>
    </row>
    <row r="4154" spans="2:19">
      <c r="B4154" s="3">
        <v>42024</v>
      </c>
      <c r="C4154" s="1">
        <v>9220</v>
      </c>
      <c r="D4154" s="1">
        <v>9269</v>
      </c>
      <c r="E4154" s="1">
        <v>9183</v>
      </c>
      <c r="F4154" s="1">
        <v>9268</v>
      </c>
      <c r="G4154" s="1">
        <v>121592</v>
      </c>
      <c r="H4154" s="1">
        <v>201501</v>
      </c>
      <c r="I4154" s="1">
        <f>VLOOKUP($B4154,TWA00!$B:$H,5,FALSE)</f>
        <v>9251.69</v>
      </c>
      <c r="J4154" s="1">
        <f t="shared" si="643"/>
        <v>48</v>
      </c>
      <c r="K4154" s="1">
        <f t="shared" si="644"/>
        <v>-1</v>
      </c>
      <c r="L4154" s="1">
        <f t="shared" si="645"/>
        <v>85</v>
      </c>
      <c r="M4154" s="3">
        <f t="shared" si="646"/>
        <v>42024</v>
      </c>
      <c r="N4154" s="1">
        <f t="shared" si="647"/>
        <v>16.309999999999491</v>
      </c>
      <c r="O4154" s="1">
        <f t="shared" si="648"/>
        <v>1</v>
      </c>
      <c r="P4154" s="1">
        <f t="shared" si="649"/>
        <v>2015</v>
      </c>
      <c r="Q4154" s="1" t="b">
        <f t="shared" si="650"/>
        <v>0</v>
      </c>
      <c r="R4154" s="1">
        <f t="shared" si="651"/>
        <v>86</v>
      </c>
      <c r="S4154" s="10">
        <f t="shared" ca="1" si="642"/>
        <v>91.14</v>
      </c>
    </row>
    <row r="4155" spans="2:19">
      <c r="B4155" s="3">
        <v>42025</v>
      </c>
      <c r="C4155" s="1">
        <v>9282</v>
      </c>
      <c r="D4155" s="1">
        <v>9316</v>
      </c>
      <c r="E4155" s="1">
        <v>9274</v>
      </c>
      <c r="F4155" s="1">
        <v>9308</v>
      </c>
      <c r="G4155" s="1">
        <v>64253</v>
      </c>
      <c r="H4155" s="1">
        <v>201501</v>
      </c>
      <c r="I4155" s="1">
        <f>VLOOKUP($B4155,TWA00!$B:$H,5,FALSE)</f>
        <v>9319.7099999999991</v>
      </c>
      <c r="J4155" s="1">
        <f t="shared" si="643"/>
        <v>26</v>
      </c>
      <c r="K4155" s="1">
        <f t="shared" si="644"/>
        <v>-8</v>
      </c>
      <c r="L4155" s="1">
        <f t="shared" si="645"/>
        <v>34</v>
      </c>
      <c r="M4155" s="3">
        <f t="shared" si="646"/>
        <v>42025</v>
      </c>
      <c r="N4155" s="1">
        <f t="shared" si="647"/>
        <v>-11.709999999999127</v>
      </c>
      <c r="O4155" s="1">
        <f t="shared" si="648"/>
        <v>1</v>
      </c>
      <c r="P4155" s="1">
        <f t="shared" si="649"/>
        <v>2015</v>
      </c>
      <c r="Q4155" s="1" t="b">
        <f t="shared" si="650"/>
        <v>1</v>
      </c>
      <c r="R4155" s="1">
        <f t="shared" si="651"/>
        <v>42</v>
      </c>
      <c r="S4155" s="10">
        <f t="shared" ca="1" si="642"/>
        <v>90.84</v>
      </c>
    </row>
    <row r="4156" spans="2:19">
      <c r="B4156" s="3">
        <v>42026</v>
      </c>
      <c r="C4156" s="1">
        <v>9360</v>
      </c>
      <c r="D4156" s="1">
        <v>9404</v>
      </c>
      <c r="E4156" s="1">
        <v>9342</v>
      </c>
      <c r="F4156" s="1">
        <v>9388</v>
      </c>
      <c r="G4156" s="1">
        <v>108180</v>
      </c>
      <c r="H4156" s="1">
        <v>201502</v>
      </c>
      <c r="I4156" s="1">
        <f>VLOOKUP($B4156,TWA00!$B:$H,5,FALSE)</f>
        <v>9369.51</v>
      </c>
      <c r="J4156" s="1">
        <f t="shared" si="643"/>
        <v>28</v>
      </c>
      <c r="K4156" s="1">
        <f t="shared" si="644"/>
        <v>-16</v>
      </c>
      <c r="L4156" s="1">
        <f t="shared" si="645"/>
        <v>46</v>
      </c>
      <c r="M4156" s="3">
        <f t="shared" si="646"/>
        <v>42026</v>
      </c>
      <c r="N4156" s="1">
        <f t="shared" si="647"/>
        <v>18.489999999999782</v>
      </c>
      <c r="O4156" s="1">
        <f t="shared" si="648"/>
        <v>1</v>
      </c>
      <c r="P4156" s="1">
        <f t="shared" si="649"/>
        <v>2015</v>
      </c>
      <c r="Q4156" s="1" t="b">
        <f t="shared" si="650"/>
        <v>0</v>
      </c>
      <c r="R4156" s="1">
        <f t="shared" si="651"/>
        <v>62</v>
      </c>
      <c r="S4156" s="10">
        <f t="shared" ca="1" si="642"/>
        <v>89.42</v>
      </c>
    </row>
    <row r="4157" spans="2:19">
      <c r="B4157" s="3">
        <v>42027</v>
      </c>
      <c r="C4157" s="1">
        <v>9455</v>
      </c>
      <c r="D4157" s="1">
        <v>9488</v>
      </c>
      <c r="E4157" s="1">
        <v>9443</v>
      </c>
      <c r="F4157" s="1">
        <v>9461</v>
      </c>
      <c r="G4157" s="1">
        <v>92808</v>
      </c>
      <c r="H4157" s="1">
        <v>201502</v>
      </c>
      <c r="I4157" s="1">
        <f>VLOOKUP($B4157,TWA00!$B:$H,5,FALSE)</f>
        <v>9470.94</v>
      </c>
      <c r="J4157" s="1">
        <f t="shared" si="643"/>
        <v>6</v>
      </c>
      <c r="K4157" s="1">
        <f t="shared" si="644"/>
        <v>-27</v>
      </c>
      <c r="L4157" s="1">
        <f t="shared" si="645"/>
        <v>18</v>
      </c>
      <c r="M4157" s="3">
        <f t="shared" si="646"/>
        <v>42027</v>
      </c>
      <c r="N4157" s="1">
        <f t="shared" si="647"/>
        <v>-9.9400000000005093</v>
      </c>
      <c r="O4157" s="1">
        <f t="shared" si="648"/>
        <v>1</v>
      </c>
      <c r="P4157" s="1">
        <f t="shared" si="649"/>
        <v>2015</v>
      </c>
      <c r="Q4157" s="1" t="b">
        <f t="shared" si="650"/>
        <v>0</v>
      </c>
      <c r="R4157" s="1">
        <f t="shared" si="651"/>
        <v>45</v>
      </c>
      <c r="S4157" s="10">
        <f t="shared" ca="1" si="642"/>
        <v>88.82</v>
      </c>
    </row>
    <row r="4158" spans="2:19">
      <c r="B4158" s="3">
        <v>42030</v>
      </c>
      <c r="C4158" s="1">
        <v>9448</v>
      </c>
      <c r="D4158" s="1">
        <v>9478</v>
      </c>
      <c r="E4158" s="1">
        <v>9433</v>
      </c>
      <c r="F4158" s="1">
        <v>9466</v>
      </c>
      <c r="G4158" s="1">
        <v>68310</v>
      </c>
      <c r="H4158" s="1">
        <v>201502</v>
      </c>
      <c r="I4158" s="1">
        <f>VLOOKUP($B4158,TWA00!$B:$H,5,FALSE)</f>
        <v>9477.67</v>
      </c>
      <c r="J4158" s="1">
        <f t="shared" si="643"/>
        <v>18</v>
      </c>
      <c r="K4158" s="1">
        <f t="shared" si="644"/>
        <v>-12</v>
      </c>
      <c r="L4158" s="1">
        <f t="shared" si="645"/>
        <v>33</v>
      </c>
      <c r="M4158" s="3">
        <f t="shared" si="646"/>
        <v>42030</v>
      </c>
      <c r="N4158" s="1">
        <f t="shared" si="647"/>
        <v>-11.670000000000073</v>
      </c>
      <c r="O4158" s="1">
        <f t="shared" si="648"/>
        <v>1</v>
      </c>
      <c r="P4158" s="1">
        <f t="shared" si="649"/>
        <v>2015</v>
      </c>
      <c r="Q4158" s="1" t="b">
        <f t="shared" si="650"/>
        <v>0</v>
      </c>
      <c r="R4158" s="1">
        <f t="shared" si="651"/>
        <v>45</v>
      </c>
      <c r="S4158" s="10">
        <f t="shared" ca="1" si="642"/>
        <v>88.46</v>
      </c>
    </row>
    <row r="4159" spans="2:19">
      <c r="B4159" s="3">
        <v>42031</v>
      </c>
      <c r="C4159" s="1">
        <v>9522</v>
      </c>
      <c r="D4159" s="1">
        <v>9539</v>
      </c>
      <c r="E4159" s="1">
        <v>9480</v>
      </c>
      <c r="F4159" s="1">
        <v>9523</v>
      </c>
      <c r="G4159" s="1">
        <v>90397</v>
      </c>
      <c r="H4159" s="1">
        <v>201502</v>
      </c>
      <c r="I4159" s="1">
        <f>VLOOKUP($B4159,TWA00!$B:$H,5,FALSE)</f>
        <v>9521.59</v>
      </c>
      <c r="J4159" s="1">
        <f t="shared" si="643"/>
        <v>1</v>
      </c>
      <c r="K4159" s="1">
        <f t="shared" si="644"/>
        <v>-16</v>
      </c>
      <c r="L4159" s="1">
        <f t="shared" si="645"/>
        <v>43</v>
      </c>
      <c r="M4159" s="3">
        <f t="shared" si="646"/>
        <v>42031</v>
      </c>
      <c r="N4159" s="1">
        <f t="shared" si="647"/>
        <v>1.4099999999998545</v>
      </c>
      <c r="O4159" s="1">
        <f t="shared" si="648"/>
        <v>1</v>
      </c>
      <c r="P4159" s="1">
        <f t="shared" si="649"/>
        <v>2015</v>
      </c>
      <c r="Q4159" s="1" t="b">
        <f t="shared" si="650"/>
        <v>0</v>
      </c>
      <c r="R4159" s="1">
        <f t="shared" si="651"/>
        <v>59</v>
      </c>
      <c r="S4159" s="10">
        <f t="shared" ca="1" si="642"/>
        <v>86.22</v>
      </c>
    </row>
    <row r="4160" spans="2:19">
      <c r="B4160" s="3">
        <v>42032</v>
      </c>
      <c r="C4160" s="1">
        <v>9478</v>
      </c>
      <c r="D4160" s="1">
        <v>9534</v>
      </c>
      <c r="E4160" s="1">
        <v>9474</v>
      </c>
      <c r="F4160" s="1">
        <v>9526</v>
      </c>
      <c r="G4160" s="1">
        <v>75013</v>
      </c>
      <c r="H4160" s="1">
        <v>201502</v>
      </c>
      <c r="I4160" s="1">
        <f>VLOOKUP($B4160,TWA00!$B:$H,5,FALSE)</f>
        <v>9510.92</v>
      </c>
      <c r="J4160" s="1">
        <f t="shared" si="643"/>
        <v>48</v>
      </c>
      <c r="K4160" s="1">
        <f t="shared" si="644"/>
        <v>-8</v>
      </c>
      <c r="L4160" s="1">
        <f t="shared" si="645"/>
        <v>52</v>
      </c>
      <c r="M4160" s="3">
        <f t="shared" si="646"/>
        <v>42032</v>
      </c>
      <c r="N4160" s="1">
        <f t="shared" si="647"/>
        <v>15.079999999999927</v>
      </c>
      <c r="O4160" s="1">
        <f t="shared" si="648"/>
        <v>1</v>
      </c>
      <c r="P4160" s="1">
        <f t="shared" si="649"/>
        <v>2015</v>
      </c>
      <c r="Q4160" s="1" t="b">
        <f t="shared" si="650"/>
        <v>0</v>
      </c>
      <c r="R4160" s="1">
        <f t="shared" si="651"/>
        <v>60</v>
      </c>
      <c r="S4160" s="10">
        <f t="shared" ca="1" si="642"/>
        <v>85.04</v>
      </c>
    </row>
    <row r="4161" spans="2:19">
      <c r="B4161" s="3">
        <v>42033</v>
      </c>
      <c r="C4161" s="1">
        <v>9497</v>
      </c>
      <c r="D4161" s="1">
        <v>9502</v>
      </c>
      <c r="E4161" s="1">
        <v>9426</v>
      </c>
      <c r="F4161" s="1">
        <v>9428</v>
      </c>
      <c r="G4161" s="1">
        <v>116368</v>
      </c>
      <c r="H4161" s="1">
        <v>201502</v>
      </c>
      <c r="I4161" s="1">
        <f>VLOOKUP($B4161,TWA00!$B:$H,5,FALSE)</f>
        <v>9426.9</v>
      </c>
      <c r="J4161" s="1">
        <f t="shared" si="643"/>
        <v>-69</v>
      </c>
      <c r="K4161" s="1">
        <f t="shared" si="644"/>
        <v>-74</v>
      </c>
      <c r="L4161" s="1">
        <f t="shared" si="645"/>
        <v>2</v>
      </c>
      <c r="M4161" s="3">
        <f t="shared" si="646"/>
        <v>42033</v>
      </c>
      <c r="N4161" s="1">
        <f t="shared" si="647"/>
        <v>1.1000000000003638</v>
      </c>
      <c r="O4161" s="1">
        <f t="shared" si="648"/>
        <v>1</v>
      </c>
      <c r="P4161" s="1">
        <f t="shared" si="649"/>
        <v>2015</v>
      </c>
      <c r="Q4161" s="1" t="b">
        <f t="shared" si="650"/>
        <v>0</v>
      </c>
      <c r="R4161" s="1">
        <f t="shared" si="651"/>
        <v>76</v>
      </c>
      <c r="S4161" s="10">
        <f t="shared" ca="1" si="642"/>
        <v>84.4</v>
      </c>
    </row>
    <row r="4162" spans="2:19">
      <c r="B4162" s="3">
        <v>42034</v>
      </c>
      <c r="C4162" s="1">
        <v>9460</v>
      </c>
      <c r="D4162" s="1">
        <v>9472</v>
      </c>
      <c r="E4162" s="1">
        <v>9385</v>
      </c>
      <c r="F4162" s="1">
        <v>9400</v>
      </c>
      <c r="G4162" s="1">
        <v>97244</v>
      </c>
      <c r="H4162" s="1">
        <v>201502</v>
      </c>
      <c r="I4162" s="1">
        <f>VLOOKUP($B4162,TWA00!$B:$H,5,FALSE)</f>
        <v>9361.91</v>
      </c>
      <c r="J4162" s="1">
        <f t="shared" si="643"/>
        <v>-60</v>
      </c>
      <c r="K4162" s="1">
        <f t="shared" si="644"/>
        <v>-72</v>
      </c>
      <c r="L4162" s="1">
        <f t="shared" si="645"/>
        <v>15</v>
      </c>
      <c r="M4162" s="3">
        <f t="shared" si="646"/>
        <v>42034</v>
      </c>
      <c r="N4162" s="1">
        <f t="shared" si="647"/>
        <v>38.090000000000146</v>
      </c>
      <c r="O4162" s="1">
        <f t="shared" si="648"/>
        <v>1</v>
      </c>
      <c r="P4162" s="1">
        <f t="shared" si="649"/>
        <v>2015</v>
      </c>
      <c r="Q4162" s="1" t="b">
        <f t="shared" si="650"/>
        <v>0</v>
      </c>
      <c r="R4162" s="1">
        <f t="shared" si="651"/>
        <v>87</v>
      </c>
      <c r="S4162" s="10">
        <f t="shared" ca="1" si="642"/>
        <v>84.3</v>
      </c>
    </row>
    <row r="4163" spans="2:19">
      <c r="B4163" s="3">
        <v>42037</v>
      </c>
      <c r="C4163" s="1">
        <v>9389</v>
      </c>
      <c r="D4163" s="1">
        <v>9433</v>
      </c>
      <c r="E4163" s="1">
        <v>9370</v>
      </c>
      <c r="F4163" s="1">
        <v>9419</v>
      </c>
      <c r="G4163" s="1">
        <v>85483</v>
      </c>
      <c r="H4163" s="1">
        <v>201502</v>
      </c>
      <c r="I4163" s="1">
        <f>VLOOKUP($B4163,TWA00!$B:$H,5,FALSE)</f>
        <v>9386.99</v>
      </c>
      <c r="J4163" s="1">
        <f t="shared" si="643"/>
        <v>30</v>
      </c>
      <c r="K4163" s="1">
        <f t="shared" si="644"/>
        <v>-14</v>
      </c>
      <c r="L4163" s="1">
        <f t="shared" si="645"/>
        <v>49</v>
      </c>
      <c r="M4163" s="3">
        <f t="shared" si="646"/>
        <v>42037</v>
      </c>
      <c r="N4163" s="1">
        <f t="shared" si="647"/>
        <v>32.010000000000218</v>
      </c>
      <c r="O4163" s="1">
        <f t="shared" si="648"/>
        <v>2</v>
      </c>
      <c r="P4163" s="1">
        <f t="shared" si="649"/>
        <v>2015</v>
      </c>
      <c r="Q4163" s="1" t="b">
        <f t="shared" si="650"/>
        <v>0</v>
      </c>
      <c r="R4163" s="1">
        <f t="shared" si="651"/>
        <v>63</v>
      </c>
      <c r="S4163" s="10">
        <f t="shared" ca="1" si="642"/>
        <v>84.68</v>
      </c>
    </row>
    <row r="4164" spans="2:19">
      <c r="B4164" s="3">
        <v>42038</v>
      </c>
      <c r="C4164" s="1">
        <v>9434</v>
      </c>
      <c r="D4164" s="1">
        <v>9485</v>
      </c>
      <c r="E4164" s="1">
        <v>9407</v>
      </c>
      <c r="F4164" s="1">
        <v>9464</v>
      </c>
      <c r="G4164" s="1">
        <v>95115</v>
      </c>
      <c r="H4164" s="1">
        <v>201502</v>
      </c>
      <c r="I4164" s="1">
        <f>VLOOKUP($B4164,TWA00!$B:$H,5,FALSE)</f>
        <v>9448.73</v>
      </c>
      <c r="J4164" s="1">
        <f t="shared" si="643"/>
        <v>30</v>
      </c>
      <c r="K4164" s="1">
        <f t="shared" si="644"/>
        <v>-21</v>
      </c>
      <c r="L4164" s="1">
        <f t="shared" si="645"/>
        <v>57</v>
      </c>
      <c r="M4164" s="3">
        <f t="shared" si="646"/>
        <v>42038</v>
      </c>
      <c r="N4164" s="1">
        <f t="shared" si="647"/>
        <v>15.270000000000437</v>
      </c>
      <c r="O4164" s="1">
        <f t="shared" si="648"/>
        <v>2</v>
      </c>
      <c r="P4164" s="1">
        <f t="shared" si="649"/>
        <v>2015</v>
      </c>
      <c r="Q4164" s="1" t="b">
        <f t="shared" si="650"/>
        <v>0</v>
      </c>
      <c r="R4164" s="1">
        <f t="shared" si="651"/>
        <v>78</v>
      </c>
      <c r="S4164" s="10">
        <f t="shared" ca="1" si="642"/>
        <v>85.02</v>
      </c>
    </row>
    <row r="4165" spans="2:19">
      <c r="B4165" s="3">
        <v>42039</v>
      </c>
      <c r="C4165" s="1">
        <v>9526</v>
      </c>
      <c r="D4165" s="1">
        <v>9556</v>
      </c>
      <c r="E4165" s="1">
        <v>9512</v>
      </c>
      <c r="F4165" s="1">
        <v>9521</v>
      </c>
      <c r="G4165" s="1">
        <v>86781</v>
      </c>
      <c r="H4165" s="1">
        <v>201502</v>
      </c>
      <c r="I4165" s="1">
        <f>VLOOKUP($B4165,TWA00!$B:$H,5,FALSE)</f>
        <v>9513.92</v>
      </c>
      <c r="J4165" s="1">
        <f t="shared" si="643"/>
        <v>-5</v>
      </c>
      <c r="K4165" s="1">
        <f t="shared" si="644"/>
        <v>-35</v>
      </c>
      <c r="L4165" s="1">
        <f t="shared" si="645"/>
        <v>9</v>
      </c>
      <c r="M4165" s="3">
        <f t="shared" si="646"/>
        <v>42039</v>
      </c>
      <c r="N4165" s="1">
        <f t="shared" si="647"/>
        <v>7.0799999999999272</v>
      </c>
      <c r="O4165" s="1">
        <f t="shared" si="648"/>
        <v>2</v>
      </c>
      <c r="P4165" s="1">
        <f t="shared" si="649"/>
        <v>2015</v>
      </c>
      <c r="Q4165" s="1" t="b">
        <f t="shared" si="650"/>
        <v>0</v>
      </c>
      <c r="R4165" s="1">
        <f t="shared" si="651"/>
        <v>44</v>
      </c>
      <c r="S4165" s="10">
        <f t="shared" ca="1" si="642"/>
        <v>84.28</v>
      </c>
    </row>
    <row r="4166" spans="2:19">
      <c r="B4166" s="3">
        <v>42040</v>
      </c>
      <c r="C4166" s="1">
        <v>9521</v>
      </c>
      <c r="D4166" s="1">
        <v>9521</v>
      </c>
      <c r="E4166" s="1">
        <v>9470</v>
      </c>
      <c r="F4166" s="1">
        <v>9514</v>
      </c>
      <c r="G4166" s="1">
        <v>79030</v>
      </c>
      <c r="H4166" s="1">
        <v>201502</v>
      </c>
      <c r="I4166" s="1">
        <f>VLOOKUP($B4166,TWA00!$B:$H,5,FALSE)</f>
        <v>9512.0499999999993</v>
      </c>
      <c r="J4166" s="1">
        <f t="shared" si="643"/>
        <v>-7</v>
      </c>
      <c r="K4166" s="1">
        <f t="shared" si="644"/>
        <v>-7</v>
      </c>
      <c r="L4166" s="1">
        <f t="shared" si="645"/>
        <v>44</v>
      </c>
      <c r="M4166" s="3">
        <f t="shared" si="646"/>
        <v>42040</v>
      </c>
      <c r="N4166" s="1">
        <f t="shared" si="647"/>
        <v>1.9500000000007276</v>
      </c>
      <c r="O4166" s="1">
        <f t="shared" si="648"/>
        <v>2</v>
      </c>
      <c r="P4166" s="1">
        <f t="shared" si="649"/>
        <v>2015</v>
      </c>
      <c r="Q4166" s="1" t="b">
        <f t="shared" si="650"/>
        <v>0</v>
      </c>
      <c r="R4166" s="1">
        <f t="shared" si="651"/>
        <v>51</v>
      </c>
      <c r="S4166" s="10">
        <f t="shared" ref="S4166:S4229" ca="1" si="652">IF(ISERROR(AVERAGE(OFFSET($R4166,,,-$S$4))),"",AVERAGE(OFFSET($R4166,,,-$S$4)))</f>
        <v>84.48</v>
      </c>
    </row>
    <row r="4167" spans="2:19">
      <c r="B4167" s="3">
        <v>42041</v>
      </c>
      <c r="C4167" s="1">
        <v>9536</v>
      </c>
      <c r="D4167" s="1">
        <v>9543</v>
      </c>
      <c r="E4167" s="1">
        <v>9459</v>
      </c>
      <c r="F4167" s="1">
        <v>9469</v>
      </c>
      <c r="G4167" s="1">
        <v>96048</v>
      </c>
      <c r="H4167" s="1">
        <v>201502</v>
      </c>
      <c r="I4167" s="1">
        <f>VLOOKUP($B4167,TWA00!$B:$H,5,FALSE)</f>
        <v>9456.18</v>
      </c>
      <c r="J4167" s="1">
        <f t="shared" ref="J4167:J4230" si="653">$F4167-C4167</f>
        <v>-67</v>
      </c>
      <c r="K4167" s="1">
        <f t="shared" ref="K4167:K4230" si="654">$F4167-D4167</f>
        <v>-74</v>
      </c>
      <c r="L4167" s="1">
        <f t="shared" ref="L4167:L4230" si="655">$F4167-E4167</f>
        <v>10</v>
      </c>
      <c r="M4167" s="3">
        <f t="shared" ref="M4167:M4230" si="656">B4167</f>
        <v>42041</v>
      </c>
      <c r="N4167" s="1">
        <f t="shared" ref="N4167:N4230" si="657">F4167-I4167</f>
        <v>12.819999999999709</v>
      </c>
      <c r="O4167" s="1">
        <f t="shared" ref="O4167:O4230" si="658">MONTH(B4167)</f>
        <v>2</v>
      </c>
      <c r="P4167" s="1">
        <f t="shared" ref="P4167:P4230" si="659">YEAR(B4167)</f>
        <v>2015</v>
      </c>
      <c r="Q4167" s="1" t="b">
        <f t="shared" ref="Q4167:Q4230" si="660">IF(H4168=H4167,FALSE,TRUE)</f>
        <v>0</v>
      </c>
      <c r="R4167" s="1">
        <f t="shared" ref="R4167:R4230" si="661">D4167-E4167</f>
        <v>84</v>
      </c>
      <c r="S4167" s="10">
        <f t="shared" ca="1" si="652"/>
        <v>84.18</v>
      </c>
    </row>
    <row r="4168" spans="2:19">
      <c r="B4168" s="3">
        <v>42044</v>
      </c>
      <c r="C4168" s="1">
        <v>9439</v>
      </c>
      <c r="D4168" s="1">
        <v>9466</v>
      </c>
      <c r="E4168" s="1">
        <v>9416</v>
      </c>
      <c r="F4168" s="1">
        <v>9450</v>
      </c>
      <c r="G4168" s="1">
        <v>78599</v>
      </c>
      <c r="H4168" s="1">
        <v>201502</v>
      </c>
      <c r="I4168" s="1">
        <f>VLOOKUP($B4168,TWA00!$B:$H,5,FALSE)</f>
        <v>9421.5</v>
      </c>
      <c r="J4168" s="1">
        <f t="shared" si="653"/>
        <v>11</v>
      </c>
      <c r="K4168" s="1">
        <f t="shared" si="654"/>
        <v>-16</v>
      </c>
      <c r="L4168" s="1">
        <f t="shared" si="655"/>
        <v>34</v>
      </c>
      <c r="M4168" s="3">
        <f t="shared" si="656"/>
        <v>42044</v>
      </c>
      <c r="N4168" s="1">
        <f t="shared" si="657"/>
        <v>28.5</v>
      </c>
      <c r="O4168" s="1">
        <f t="shared" si="658"/>
        <v>2</v>
      </c>
      <c r="P4168" s="1">
        <f t="shared" si="659"/>
        <v>2015</v>
      </c>
      <c r="Q4168" s="1" t="b">
        <f t="shared" si="660"/>
        <v>0</v>
      </c>
      <c r="R4168" s="1">
        <f t="shared" si="661"/>
        <v>50</v>
      </c>
      <c r="S4168" s="10">
        <f t="shared" ca="1" si="652"/>
        <v>84.5</v>
      </c>
    </row>
    <row r="4169" spans="2:19">
      <c r="B4169" s="3">
        <v>42045</v>
      </c>
      <c r="C4169" s="1">
        <v>9468</v>
      </c>
      <c r="D4169" s="1">
        <v>9473</v>
      </c>
      <c r="E4169" s="1">
        <v>9419</v>
      </c>
      <c r="F4169" s="1">
        <v>9432</v>
      </c>
      <c r="G4169" s="1">
        <v>86724</v>
      </c>
      <c r="H4169" s="1">
        <v>201502</v>
      </c>
      <c r="I4169" s="1">
        <f>VLOOKUP($B4169,TWA00!$B:$H,5,FALSE)</f>
        <v>9393.7000000000007</v>
      </c>
      <c r="J4169" s="1">
        <f t="shared" si="653"/>
        <v>-36</v>
      </c>
      <c r="K4169" s="1">
        <f t="shared" si="654"/>
        <v>-41</v>
      </c>
      <c r="L4169" s="1">
        <f t="shared" si="655"/>
        <v>13</v>
      </c>
      <c r="M4169" s="3">
        <f t="shared" si="656"/>
        <v>42045</v>
      </c>
      <c r="N4169" s="1">
        <f t="shared" si="657"/>
        <v>38.299999999999272</v>
      </c>
      <c r="O4169" s="1">
        <f t="shared" si="658"/>
        <v>2</v>
      </c>
      <c r="P4169" s="1">
        <f t="shared" si="659"/>
        <v>2015</v>
      </c>
      <c r="Q4169" s="1" t="b">
        <f t="shared" si="660"/>
        <v>0</v>
      </c>
      <c r="R4169" s="1">
        <f t="shared" si="661"/>
        <v>54</v>
      </c>
      <c r="S4169" s="10">
        <f t="shared" ca="1" si="652"/>
        <v>81.760000000000005</v>
      </c>
    </row>
    <row r="4170" spans="2:19">
      <c r="B4170" s="3">
        <v>42046</v>
      </c>
      <c r="C4170" s="1">
        <v>9462</v>
      </c>
      <c r="D4170" s="1">
        <v>9509</v>
      </c>
      <c r="E4170" s="1">
        <v>9457</v>
      </c>
      <c r="F4170" s="1">
        <v>9480</v>
      </c>
      <c r="G4170" s="1">
        <v>88756</v>
      </c>
      <c r="H4170" s="1">
        <v>201502</v>
      </c>
      <c r="I4170" s="1">
        <f>VLOOKUP($B4170,TWA00!$B:$H,5,FALSE)</f>
        <v>9462.2199999999993</v>
      </c>
      <c r="J4170" s="1">
        <f t="shared" si="653"/>
        <v>18</v>
      </c>
      <c r="K4170" s="1">
        <f t="shared" si="654"/>
        <v>-29</v>
      </c>
      <c r="L4170" s="1">
        <f t="shared" si="655"/>
        <v>23</v>
      </c>
      <c r="M4170" s="3">
        <f t="shared" si="656"/>
        <v>42046</v>
      </c>
      <c r="N4170" s="1">
        <f t="shared" si="657"/>
        <v>17.780000000000655</v>
      </c>
      <c r="O4170" s="1">
        <f t="shared" si="658"/>
        <v>2</v>
      </c>
      <c r="P4170" s="1">
        <f t="shared" si="659"/>
        <v>2015</v>
      </c>
      <c r="Q4170" s="1" t="b">
        <f t="shared" si="660"/>
        <v>0</v>
      </c>
      <c r="R4170" s="1">
        <f t="shared" si="661"/>
        <v>52</v>
      </c>
      <c r="S4170" s="10">
        <f t="shared" ca="1" si="652"/>
        <v>80.86</v>
      </c>
    </row>
    <row r="4171" spans="2:19">
      <c r="B4171" s="3">
        <v>42047</v>
      </c>
      <c r="C4171" s="1">
        <v>9499</v>
      </c>
      <c r="D4171" s="1">
        <v>9500</v>
      </c>
      <c r="E4171" s="1">
        <v>9461</v>
      </c>
      <c r="F4171" s="1">
        <v>9480</v>
      </c>
      <c r="G4171" s="1">
        <v>80128</v>
      </c>
      <c r="H4171" s="1">
        <v>201502</v>
      </c>
      <c r="I4171" s="1">
        <f>VLOOKUP($B4171,TWA00!$B:$H,5,FALSE)</f>
        <v>9496.31</v>
      </c>
      <c r="J4171" s="1">
        <f t="shared" si="653"/>
        <v>-19</v>
      </c>
      <c r="K4171" s="1">
        <f t="shared" si="654"/>
        <v>-20</v>
      </c>
      <c r="L4171" s="1">
        <f t="shared" si="655"/>
        <v>19</v>
      </c>
      <c r="M4171" s="3">
        <f t="shared" si="656"/>
        <v>42047</v>
      </c>
      <c r="N4171" s="1">
        <f t="shared" si="657"/>
        <v>-16.309999999999491</v>
      </c>
      <c r="O4171" s="1">
        <f t="shared" si="658"/>
        <v>2</v>
      </c>
      <c r="P4171" s="1">
        <f t="shared" si="659"/>
        <v>2015</v>
      </c>
      <c r="Q4171" s="1" t="b">
        <f t="shared" si="660"/>
        <v>0</v>
      </c>
      <c r="R4171" s="1">
        <f t="shared" si="661"/>
        <v>39</v>
      </c>
      <c r="S4171" s="10">
        <f t="shared" ca="1" si="652"/>
        <v>78.040000000000006</v>
      </c>
    </row>
    <row r="4172" spans="2:19">
      <c r="B4172" s="3">
        <v>42048</v>
      </c>
      <c r="C4172" s="1">
        <v>9510</v>
      </c>
      <c r="D4172" s="1">
        <v>9548</v>
      </c>
      <c r="E4172" s="1">
        <v>9505</v>
      </c>
      <c r="F4172" s="1">
        <v>9514</v>
      </c>
      <c r="G4172" s="1">
        <v>85659</v>
      </c>
      <c r="H4172" s="1">
        <v>201502</v>
      </c>
      <c r="I4172" s="1">
        <f>VLOOKUP($B4172,TWA00!$B:$H,5,FALSE)</f>
        <v>9529.51</v>
      </c>
      <c r="J4172" s="1">
        <f t="shared" si="653"/>
        <v>4</v>
      </c>
      <c r="K4172" s="1">
        <f t="shared" si="654"/>
        <v>-34</v>
      </c>
      <c r="L4172" s="1">
        <f t="shared" si="655"/>
        <v>9</v>
      </c>
      <c r="M4172" s="3">
        <f t="shared" si="656"/>
        <v>42048</v>
      </c>
      <c r="N4172" s="1">
        <f t="shared" si="657"/>
        <v>-15.510000000000218</v>
      </c>
      <c r="O4172" s="1">
        <f t="shared" si="658"/>
        <v>2</v>
      </c>
      <c r="P4172" s="1">
        <f t="shared" si="659"/>
        <v>2015</v>
      </c>
      <c r="Q4172" s="1" t="b">
        <f t="shared" si="660"/>
        <v>0</v>
      </c>
      <c r="R4172" s="1">
        <f t="shared" si="661"/>
        <v>43</v>
      </c>
      <c r="S4172" s="10">
        <f t="shared" ca="1" si="652"/>
        <v>77.599999999999994</v>
      </c>
    </row>
    <row r="4173" spans="2:19">
      <c r="B4173" s="3">
        <v>42059</v>
      </c>
      <c r="C4173" s="1">
        <v>9582</v>
      </c>
      <c r="D4173" s="1">
        <v>9640</v>
      </c>
      <c r="E4173" s="1">
        <v>9582</v>
      </c>
      <c r="F4173" s="1">
        <v>9622</v>
      </c>
      <c r="G4173" s="1">
        <v>46780</v>
      </c>
      <c r="H4173" s="1">
        <v>201502</v>
      </c>
      <c r="I4173" s="1">
        <f>VLOOKUP($B4173,TWA00!$B:$H,5,FALSE)</f>
        <v>9629.3700000000008</v>
      </c>
      <c r="J4173" s="1">
        <f t="shared" si="653"/>
        <v>40</v>
      </c>
      <c r="K4173" s="1">
        <f t="shared" si="654"/>
        <v>-18</v>
      </c>
      <c r="L4173" s="1">
        <f t="shared" si="655"/>
        <v>40</v>
      </c>
      <c r="M4173" s="3">
        <f t="shared" si="656"/>
        <v>42059</v>
      </c>
      <c r="N4173" s="1">
        <f t="shared" si="657"/>
        <v>-7.3700000000008004</v>
      </c>
      <c r="O4173" s="1">
        <f t="shared" si="658"/>
        <v>2</v>
      </c>
      <c r="P4173" s="1">
        <f t="shared" si="659"/>
        <v>2015</v>
      </c>
      <c r="Q4173" s="1" t="b">
        <f t="shared" si="660"/>
        <v>1</v>
      </c>
      <c r="R4173" s="1">
        <f t="shared" si="661"/>
        <v>58</v>
      </c>
      <c r="S4173" s="10">
        <f t="shared" ca="1" si="652"/>
        <v>77.78</v>
      </c>
    </row>
    <row r="4174" spans="2:19">
      <c r="B4174" s="3">
        <v>42060</v>
      </c>
      <c r="C4174" s="1">
        <v>9694</v>
      </c>
      <c r="D4174" s="1">
        <v>9696</v>
      </c>
      <c r="E4174" s="1">
        <v>9660</v>
      </c>
      <c r="F4174" s="1">
        <v>9684</v>
      </c>
      <c r="G4174" s="1">
        <v>66977</v>
      </c>
      <c r="H4174" s="1">
        <v>201503</v>
      </c>
      <c r="I4174" s="1">
        <f>VLOOKUP($B4174,TWA00!$B:$H,5,FALSE)</f>
        <v>9699.5400000000009</v>
      </c>
      <c r="J4174" s="1">
        <f t="shared" si="653"/>
        <v>-10</v>
      </c>
      <c r="K4174" s="1">
        <f t="shared" si="654"/>
        <v>-12</v>
      </c>
      <c r="L4174" s="1">
        <f t="shared" si="655"/>
        <v>24</v>
      </c>
      <c r="M4174" s="3">
        <f t="shared" si="656"/>
        <v>42060</v>
      </c>
      <c r="N4174" s="1">
        <f t="shared" si="657"/>
        <v>-15.540000000000873</v>
      </c>
      <c r="O4174" s="1">
        <f t="shared" si="658"/>
        <v>2</v>
      </c>
      <c r="P4174" s="1">
        <f t="shared" si="659"/>
        <v>2015</v>
      </c>
      <c r="Q4174" s="1" t="b">
        <f t="shared" si="660"/>
        <v>0</v>
      </c>
      <c r="R4174" s="1">
        <f t="shared" si="661"/>
        <v>36</v>
      </c>
      <c r="S4174" s="10">
        <f t="shared" ca="1" si="652"/>
        <v>76.56</v>
      </c>
    </row>
    <row r="4175" spans="2:19">
      <c r="B4175" s="3">
        <v>42061</v>
      </c>
      <c r="C4175" s="1">
        <v>9691</v>
      </c>
      <c r="D4175" s="1">
        <v>9692</v>
      </c>
      <c r="E4175" s="1">
        <v>9633</v>
      </c>
      <c r="F4175" s="1">
        <v>9649</v>
      </c>
      <c r="G4175" s="1">
        <v>72451</v>
      </c>
      <c r="H4175" s="1">
        <v>201503</v>
      </c>
      <c r="I4175" s="1">
        <f>VLOOKUP($B4175,TWA00!$B:$H,5,FALSE)</f>
        <v>9622.1</v>
      </c>
      <c r="J4175" s="1">
        <f t="shared" si="653"/>
        <v>-42</v>
      </c>
      <c r="K4175" s="1">
        <f t="shared" si="654"/>
        <v>-43</v>
      </c>
      <c r="L4175" s="1">
        <f t="shared" si="655"/>
        <v>16</v>
      </c>
      <c r="M4175" s="3">
        <f t="shared" si="656"/>
        <v>42061</v>
      </c>
      <c r="N4175" s="1">
        <f t="shared" si="657"/>
        <v>26.899999999999636</v>
      </c>
      <c r="O4175" s="1">
        <f t="shared" si="658"/>
        <v>2</v>
      </c>
      <c r="P4175" s="1">
        <f t="shared" si="659"/>
        <v>2015</v>
      </c>
      <c r="Q4175" s="1" t="b">
        <f t="shared" si="660"/>
        <v>0</v>
      </c>
      <c r="R4175" s="1">
        <f t="shared" si="661"/>
        <v>59</v>
      </c>
      <c r="S4175" s="10">
        <f t="shared" ca="1" si="652"/>
        <v>76.680000000000007</v>
      </c>
    </row>
    <row r="4176" spans="2:19">
      <c r="B4176" s="3">
        <v>42065</v>
      </c>
      <c r="C4176" s="1">
        <v>9658</v>
      </c>
      <c r="D4176" s="1">
        <v>9683</v>
      </c>
      <c r="E4176" s="1">
        <v>9615</v>
      </c>
      <c r="F4176" s="1">
        <v>9631</v>
      </c>
      <c r="G4176" s="1">
        <v>77036</v>
      </c>
      <c r="H4176" s="1">
        <v>201503</v>
      </c>
      <c r="I4176" s="1">
        <f>VLOOKUP($B4176,TWA00!$B:$H,5,FALSE)</f>
        <v>9601.36</v>
      </c>
      <c r="J4176" s="1">
        <f t="shared" si="653"/>
        <v>-27</v>
      </c>
      <c r="K4176" s="1">
        <f t="shared" si="654"/>
        <v>-52</v>
      </c>
      <c r="L4176" s="1">
        <f t="shared" si="655"/>
        <v>16</v>
      </c>
      <c r="M4176" s="3">
        <f t="shared" si="656"/>
        <v>42065</v>
      </c>
      <c r="N4176" s="1">
        <f t="shared" si="657"/>
        <v>29.639999999999418</v>
      </c>
      <c r="O4176" s="1">
        <f t="shared" si="658"/>
        <v>3</v>
      </c>
      <c r="P4176" s="1">
        <f t="shared" si="659"/>
        <v>2015</v>
      </c>
      <c r="Q4176" s="1" t="b">
        <f t="shared" si="660"/>
        <v>0</v>
      </c>
      <c r="R4176" s="1">
        <f t="shared" si="661"/>
        <v>68</v>
      </c>
      <c r="S4176" s="10">
        <f t="shared" ca="1" si="652"/>
        <v>75.38</v>
      </c>
    </row>
    <row r="4177" spans="2:19">
      <c r="B4177" s="3">
        <v>42066</v>
      </c>
      <c r="C4177" s="1">
        <v>9645</v>
      </c>
      <c r="D4177" s="1">
        <v>9658</v>
      </c>
      <c r="E4177" s="1">
        <v>9580</v>
      </c>
      <c r="F4177" s="1">
        <v>9614</v>
      </c>
      <c r="G4177" s="1">
        <v>88385</v>
      </c>
      <c r="H4177" s="1">
        <v>201503</v>
      </c>
      <c r="I4177" s="1">
        <f>VLOOKUP($B4177,TWA00!$B:$H,5,FALSE)</f>
        <v>9605.77</v>
      </c>
      <c r="J4177" s="1">
        <f t="shared" si="653"/>
        <v>-31</v>
      </c>
      <c r="K4177" s="1">
        <f t="shared" si="654"/>
        <v>-44</v>
      </c>
      <c r="L4177" s="1">
        <f t="shared" si="655"/>
        <v>34</v>
      </c>
      <c r="M4177" s="3">
        <f t="shared" si="656"/>
        <v>42066</v>
      </c>
      <c r="N4177" s="1">
        <f t="shared" si="657"/>
        <v>8.2299999999995634</v>
      </c>
      <c r="O4177" s="1">
        <f t="shared" si="658"/>
        <v>3</v>
      </c>
      <c r="P4177" s="1">
        <f t="shared" si="659"/>
        <v>2015</v>
      </c>
      <c r="Q4177" s="1" t="b">
        <f t="shared" si="660"/>
        <v>0</v>
      </c>
      <c r="R4177" s="1">
        <f t="shared" si="661"/>
        <v>78</v>
      </c>
      <c r="S4177" s="10">
        <f t="shared" ca="1" si="652"/>
        <v>75.14</v>
      </c>
    </row>
    <row r="4178" spans="2:19">
      <c r="B4178" s="3">
        <v>42067</v>
      </c>
      <c r="C4178" s="1">
        <v>9580</v>
      </c>
      <c r="D4178" s="1">
        <v>9638</v>
      </c>
      <c r="E4178" s="1">
        <v>9571</v>
      </c>
      <c r="F4178" s="1">
        <v>9622</v>
      </c>
      <c r="G4178" s="1">
        <v>73997</v>
      </c>
      <c r="H4178" s="1">
        <v>201503</v>
      </c>
      <c r="I4178" s="1">
        <f>VLOOKUP($B4178,TWA00!$B:$H,5,FALSE)</f>
        <v>9621.73</v>
      </c>
      <c r="J4178" s="1">
        <f t="shared" si="653"/>
        <v>42</v>
      </c>
      <c r="K4178" s="1">
        <f t="shared" si="654"/>
        <v>-16</v>
      </c>
      <c r="L4178" s="1">
        <f t="shared" si="655"/>
        <v>51</v>
      </c>
      <c r="M4178" s="3">
        <f t="shared" si="656"/>
        <v>42067</v>
      </c>
      <c r="N4178" s="1">
        <f t="shared" si="657"/>
        <v>0.27000000000043656</v>
      </c>
      <c r="O4178" s="1">
        <f t="shared" si="658"/>
        <v>3</v>
      </c>
      <c r="P4178" s="1">
        <f t="shared" si="659"/>
        <v>2015</v>
      </c>
      <c r="Q4178" s="1" t="b">
        <f t="shared" si="660"/>
        <v>0</v>
      </c>
      <c r="R4178" s="1">
        <f t="shared" si="661"/>
        <v>67</v>
      </c>
      <c r="S4178" s="10">
        <f t="shared" ca="1" si="652"/>
        <v>75.16</v>
      </c>
    </row>
    <row r="4179" spans="2:19">
      <c r="B4179" s="3">
        <v>42068</v>
      </c>
      <c r="C4179" s="1">
        <v>9622</v>
      </c>
      <c r="D4179" s="1">
        <v>9632</v>
      </c>
      <c r="E4179" s="1">
        <v>9551</v>
      </c>
      <c r="F4179" s="1">
        <v>9589</v>
      </c>
      <c r="G4179" s="1">
        <v>94585</v>
      </c>
      <c r="H4179" s="1">
        <v>201503</v>
      </c>
      <c r="I4179" s="1">
        <f>VLOOKUP($B4179,TWA00!$B:$H,5,FALSE)</f>
        <v>9595.09</v>
      </c>
      <c r="J4179" s="1">
        <f t="shared" si="653"/>
        <v>-33</v>
      </c>
      <c r="K4179" s="1">
        <f t="shared" si="654"/>
        <v>-43</v>
      </c>
      <c r="L4179" s="1">
        <f t="shared" si="655"/>
        <v>38</v>
      </c>
      <c r="M4179" s="3">
        <f t="shared" si="656"/>
        <v>42068</v>
      </c>
      <c r="N4179" s="1">
        <f t="shared" si="657"/>
        <v>-6.0900000000001455</v>
      </c>
      <c r="O4179" s="1">
        <f t="shared" si="658"/>
        <v>3</v>
      </c>
      <c r="P4179" s="1">
        <f t="shared" si="659"/>
        <v>2015</v>
      </c>
      <c r="Q4179" s="1" t="b">
        <f t="shared" si="660"/>
        <v>0</v>
      </c>
      <c r="R4179" s="1">
        <f t="shared" si="661"/>
        <v>81</v>
      </c>
      <c r="S4179" s="10">
        <f t="shared" ca="1" si="652"/>
        <v>74.52</v>
      </c>
    </row>
    <row r="4180" spans="2:19">
      <c r="B4180" s="3">
        <v>42069</v>
      </c>
      <c r="C4180" s="1">
        <v>9591</v>
      </c>
      <c r="D4180" s="1">
        <v>9644</v>
      </c>
      <c r="E4180" s="1">
        <v>9566</v>
      </c>
      <c r="F4180" s="1">
        <v>9638</v>
      </c>
      <c r="G4180" s="1">
        <v>87662</v>
      </c>
      <c r="H4180" s="1">
        <v>201503</v>
      </c>
      <c r="I4180" s="1">
        <f>VLOOKUP($B4180,TWA00!$B:$H,5,FALSE)</f>
        <v>9645.77</v>
      </c>
      <c r="J4180" s="1">
        <f t="shared" si="653"/>
        <v>47</v>
      </c>
      <c r="K4180" s="1">
        <f t="shared" si="654"/>
        <v>-6</v>
      </c>
      <c r="L4180" s="1">
        <f t="shared" si="655"/>
        <v>72</v>
      </c>
      <c r="M4180" s="3">
        <f t="shared" si="656"/>
        <v>42069</v>
      </c>
      <c r="N4180" s="1">
        <f t="shared" si="657"/>
        <v>-7.7700000000004366</v>
      </c>
      <c r="O4180" s="1">
        <f t="shared" si="658"/>
        <v>3</v>
      </c>
      <c r="P4180" s="1">
        <f t="shared" si="659"/>
        <v>2015</v>
      </c>
      <c r="Q4180" s="1" t="b">
        <f t="shared" si="660"/>
        <v>0</v>
      </c>
      <c r="R4180" s="1">
        <f t="shared" si="661"/>
        <v>78</v>
      </c>
      <c r="S4180" s="10">
        <f t="shared" ca="1" si="652"/>
        <v>74.52</v>
      </c>
    </row>
    <row r="4181" spans="2:19">
      <c r="B4181" s="3">
        <v>42072</v>
      </c>
      <c r="C4181" s="1">
        <v>9580</v>
      </c>
      <c r="D4181" s="1">
        <v>9595</v>
      </c>
      <c r="E4181" s="1">
        <v>9547</v>
      </c>
      <c r="F4181" s="1">
        <v>9576</v>
      </c>
      <c r="G4181" s="1">
        <v>89409</v>
      </c>
      <c r="H4181" s="1">
        <v>201503</v>
      </c>
      <c r="I4181" s="1">
        <f>VLOOKUP($B4181,TWA00!$B:$H,5,FALSE)</f>
        <v>9562.98</v>
      </c>
      <c r="J4181" s="1">
        <f t="shared" si="653"/>
        <v>-4</v>
      </c>
      <c r="K4181" s="1">
        <f t="shared" si="654"/>
        <v>-19</v>
      </c>
      <c r="L4181" s="1">
        <f t="shared" si="655"/>
        <v>29</v>
      </c>
      <c r="M4181" s="3">
        <f t="shared" si="656"/>
        <v>42072</v>
      </c>
      <c r="N4181" s="1">
        <f t="shared" si="657"/>
        <v>13.020000000000437</v>
      </c>
      <c r="O4181" s="1">
        <f t="shared" si="658"/>
        <v>3</v>
      </c>
      <c r="P4181" s="1">
        <f t="shared" si="659"/>
        <v>2015</v>
      </c>
      <c r="Q4181" s="1" t="b">
        <f t="shared" si="660"/>
        <v>0</v>
      </c>
      <c r="R4181" s="1">
        <f t="shared" si="661"/>
        <v>48</v>
      </c>
      <c r="S4181" s="10">
        <f t="shared" ca="1" si="652"/>
        <v>72.459999999999994</v>
      </c>
    </row>
    <row r="4182" spans="2:19">
      <c r="B4182" s="3">
        <v>42073</v>
      </c>
      <c r="C4182" s="1">
        <v>9574</v>
      </c>
      <c r="D4182" s="1">
        <v>9585</v>
      </c>
      <c r="E4182" s="1">
        <v>9514</v>
      </c>
      <c r="F4182" s="1">
        <v>9528</v>
      </c>
      <c r="G4182" s="1">
        <v>103983</v>
      </c>
      <c r="H4182" s="1">
        <v>201503</v>
      </c>
      <c r="I4182" s="1">
        <f>VLOOKUP($B4182,TWA00!$B:$H,5,FALSE)</f>
        <v>9536.5300000000007</v>
      </c>
      <c r="J4182" s="1">
        <f t="shared" si="653"/>
        <v>-46</v>
      </c>
      <c r="K4182" s="1">
        <f t="shared" si="654"/>
        <v>-57</v>
      </c>
      <c r="L4182" s="1">
        <f t="shared" si="655"/>
        <v>14</v>
      </c>
      <c r="M4182" s="3">
        <f t="shared" si="656"/>
        <v>42073</v>
      </c>
      <c r="N4182" s="1">
        <f t="shared" si="657"/>
        <v>-8.5300000000006548</v>
      </c>
      <c r="O4182" s="1">
        <f t="shared" si="658"/>
        <v>3</v>
      </c>
      <c r="P4182" s="1">
        <f t="shared" si="659"/>
        <v>2015</v>
      </c>
      <c r="Q4182" s="1" t="b">
        <f t="shared" si="660"/>
        <v>0</v>
      </c>
      <c r="R4182" s="1">
        <f t="shared" si="661"/>
        <v>71</v>
      </c>
      <c r="S4182" s="10">
        <f t="shared" ca="1" si="652"/>
        <v>72.48</v>
      </c>
    </row>
    <row r="4183" spans="2:19">
      <c r="B4183" s="3">
        <v>42074</v>
      </c>
      <c r="C4183" s="1">
        <v>9466</v>
      </c>
      <c r="D4183" s="1">
        <v>9544</v>
      </c>
      <c r="E4183" s="1">
        <v>9450</v>
      </c>
      <c r="F4183" s="1">
        <v>9519</v>
      </c>
      <c r="G4183" s="1">
        <v>103946</v>
      </c>
      <c r="H4183" s="1">
        <v>201503</v>
      </c>
      <c r="I4183" s="1">
        <f>VLOOKUP($B4183,TWA00!$B:$H,5,FALSE)</f>
        <v>9523.18</v>
      </c>
      <c r="J4183" s="1">
        <f t="shared" si="653"/>
        <v>53</v>
      </c>
      <c r="K4183" s="1">
        <f t="shared" si="654"/>
        <v>-25</v>
      </c>
      <c r="L4183" s="1">
        <f t="shared" si="655"/>
        <v>69</v>
      </c>
      <c r="M4183" s="3">
        <f t="shared" si="656"/>
        <v>42074</v>
      </c>
      <c r="N4183" s="1">
        <f t="shared" si="657"/>
        <v>-4.180000000000291</v>
      </c>
      <c r="O4183" s="1">
        <f t="shared" si="658"/>
        <v>3</v>
      </c>
      <c r="P4183" s="1">
        <f t="shared" si="659"/>
        <v>2015</v>
      </c>
      <c r="Q4183" s="1" t="b">
        <f t="shared" si="660"/>
        <v>0</v>
      </c>
      <c r="R4183" s="1">
        <f t="shared" si="661"/>
        <v>94</v>
      </c>
      <c r="S4183" s="10">
        <f t="shared" ca="1" si="652"/>
        <v>72.72</v>
      </c>
    </row>
    <row r="4184" spans="2:19">
      <c r="B4184" s="3">
        <v>42075</v>
      </c>
      <c r="C4184" s="1">
        <v>9529</v>
      </c>
      <c r="D4184" s="1">
        <v>9609</v>
      </c>
      <c r="E4184" s="1">
        <v>9508</v>
      </c>
      <c r="F4184" s="1">
        <v>9607</v>
      </c>
      <c r="G4184" s="1">
        <v>101568</v>
      </c>
      <c r="H4184" s="1">
        <v>201503</v>
      </c>
      <c r="I4184" s="1">
        <f>VLOOKUP($B4184,TWA00!$B:$H,5,FALSE)</f>
        <v>9596</v>
      </c>
      <c r="J4184" s="1">
        <f t="shared" si="653"/>
        <v>78</v>
      </c>
      <c r="K4184" s="1">
        <f t="shared" si="654"/>
        <v>-2</v>
      </c>
      <c r="L4184" s="1">
        <f t="shared" si="655"/>
        <v>99</v>
      </c>
      <c r="M4184" s="3">
        <f t="shared" si="656"/>
        <v>42075</v>
      </c>
      <c r="N4184" s="1">
        <f t="shared" si="657"/>
        <v>11</v>
      </c>
      <c r="O4184" s="1">
        <f t="shared" si="658"/>
        <v>3</v>
      </c>
      <c r="P4184" s="1">
        <f t="shared" si="659"/>
        <v>2015</v>
      </c>
      <c r="Q4184" s="1" t="b">
        <f t="shared" si="660"/>
        <v>0</v>
      </c>
      <c r="R4184" s="1">
        <f t="shared" si="661"/>
        <v>101</v>
      </c>
      <c r="S4184" s="10">
        <f t="shared" ca="1" si="652"/>
        <v>73.2</v>
      </c>
    </row>
    <row r="4185" spans="2:19">
      <c r="B4185" s="3">
        <v>42076</v>
      </c>
      <c r="C4185" s="1">
        <v>9616</v>
      </c>
      <c r="D4185" s="1">
        <v>9634</v>
      </c>
      <c r="E4185" s="1">
        <v>9584</v>
      </c>
      <c r="F4185" s="1">
        <v>9598</v>
      </c>
      <c r="G4185" s="1">
        <v>82971</v>
      </c>
      <c r="H4185" s="1">
        <v>201503</v>
      </c>
      <c r="I4185" s="1">
        <f>VLOOKUP($B4185,TWA00!$B:$H,5,FALSE)</f>
        <v>9579.35</v>
      </c>
      <c r="J4185" s="1">
        <f t="shared" si="653"/>
        <v>-18</v>
      </c>
      <c r="K4185" s="1">
        <f t="shared" si="654"/>
        <v>-36</v>
      </c>
      <c r="L4185" s="1">
        <f t="shared" si="655"/>
        <v>14</v>
      </c>
      <c r="M4185" s="3">
        <f t="shared" si="656"/>
        <v>42076</v>
      </c>
      <c r="N4185" s="1">
        <f t="shared" si="657"/>
        <v>18.649999999999636</v>
      </c>
      <c r="O4185" s="1">
        <f t="shared" si="658"/>
        <v>3</v>
      </c>
      <c r="P4185" s="1">
        <f t="shared" si="659"/>
        <v>2015</v>
      </c>
      <c r="Q4185" s="1" t="b">
        <f t="shared" si="660"/>
        <v>0</v>
      </c>
      <c r="R4185" s="1">
        <f t="shared" si="661"/>
        <v>50</v>
      </c>
      <c r="S4185" s="10">
        <f t="shared" ca="1" si="652"/>
        <v>73.34</v>
      </c>
    </row>
    <row r="4186" spans="2:19">
      <c r="B4186" s="3">
        <v>42079</v>
      </c>
      <c r="C4186" s="1">
        <v>9585</v>
      </c>
      <c r="D4186" s="1">
        <v>9594</v>
      </c>
      <c r="E4186" s="1">
        <v>9535</v>
      </c>
      <c r="F4186" s="1">
        <v>9546</v>
      </c>
      <c r="G4186" s="1">
        <v>100282</v>
      </c>
      <c r="H4186" s="1">
        <v>201503</v>
      </c>
      <c r="I4186" s="1">
        <f>VLOOKUP($B4186,TWA00!$B:$H,5,FALSE)</f>
        <v>9512.91</v>
      </c>
      <c r="J4186" s="1">
        <f t="shared" si="653"/>
        <v>-39</v>
      </c>
      <c r="K4186" s="1">
        <f t="shared" si="654"/>
        <v>-48</v>
      </c>
      <c r="L4186" s="1">
        <f t="shared" si="655"/>
        <v>11</v>
      </c>
      <c r="M4186" s="3">
        <f t="shared" si="656"/>
        <v>42079</v>
      </c>
      <c r="N4186" s="1">
        <f t="shared" si="657"/>
        <v>33.090000000000146</v>
      </c>
      <c r="O4186" s="1">
        <f t="shared" si="658"/>
        <v>3</v>
      </c>
      <c r="P4186" s="1">
        <f t="shared" si="659"/>
        <v>2015</v>
      </c>
      <c r="Q4186" s="1" t="b">
        <f t="shared" si="660"/>
        <v>0</v>
      </c>
      <c r="R4186" s="1">
        <f t="shared" si="661"/>
        <v>59</v>
      </c>
      <c r="S4186" s="10">
        <f t="shared" ca="1" si="652"/>
        <v>72.92</v>
      </c>
    </row>
    <row r="4187" spans="2:19">
      <c r="B4187" s="3">
        <v>42080</v>
      </c>
      <c r="C4187" s="1">
        <v>9580</v>
      </c>
      <c r="D4187" s="1">
        <v>9644</v>
      </c>
      <c r="E4187" s="1">
        <v>9547</v>
      </c>
      <c r="F4187" s="1">
        <v>9554</v>
      </c>
      <c r="G4187" s="1">
        <v>123433</v>
      </c>
      <c r="H4187" s="1">
        <v>201503</v>
      </c>
      <c r="I4187" s="1">
        <f>VLOOKUP($B4187,TWA00!$B:$H,5,FALSE)</f>
        <v>9539.44</v>
      </c>
      <c r="J4187" s="1">
        <f t="shared" si="653"/>
        <v>-26</v>
      </c>
      <c r="K4187" s="1">
        <f t="shared" si="654"/>
        <v>-90</v>
      </c>
      <c r="L4187" s="1">
        <f t="shared" si="655"/>
        <v>7</v>
      </c>
      <c r="M4187" s="3">
        <f t="shared" si="656"/>
        <v>42080</v>
      </c>
      <c r="N4187" s="1">
        <f t="shared" si="657"/>
        <v>14.559999999999491</v>
      </c>
      <c r="O4187" s="1">
        <f t="shared" si="658"/>
        <v>3</v>
      </c>
      <c r="P4187" s="1">
        <f t="shared" si="659"/>
        <v>2015</v>
      </c>
      <c r="Q4187" s="1" t="b">
        <f t="shared" si="660"/>
        <v>0</v>
      </c>
      <c r="R4187" s="1">
        <f t="shared" si="661"/>
        <v>97</v>
      </c>
      <c r="S4187" s="10">
        <f t="shared" ca="1" si="652"/>
        <v>74.2</v>
      </c>
    </row>
    <row r="4188" spans="2:19">
      <c r="B4188" s="3">
        <v>42081</v>
      </c>
      <c r="C4188" s="1">
        <v>9558</v>
      </c>
      <c r="D4188" s="1">
        <v>9649</v>
      </c>
      <c r="E4188" s="1">
        <v>9558</v>
      </c>
      <c r="F4188" s="1">
        <v>9633</v>
      </c>
      <c r="G4188" s="1">
        <v>67737</v>
      </c>
      <c r="H4188" s="1">
        <v>201503</v>
      </c>
      <c r="I4188" s="1">
        <f>VLOOKUP($B4188,TWA00!$B:$H,5,FALSE)</f>
        <v>9653.43</v>
      </c>
      <c r="J4188" s="1">
        <f t="shared" si="653"/>
        <v>75</v>
      </c>
      <c r="K4188" s="1">
        <f t="shared" si="654"/>
        <v>-16</v>
      </c>
      <c r="L4188" s="1">
        <f t="shared" si="655"/>
        <v>75</v>
      </c>
      <c r="M4188" s="3">
        <f t="shared" si="656"/>
        <v>42081</v>
      </c>
      <c r="N4188" s="1">
        <f t="shared" si="657"/>
        <v>-20.430000000000291</v>
      </c>
      <c r="O4188" s="1">
        <f t="shared" si="658"/>
        <v>3</v>
      </c>
      <c r="P4188" s="1">
        <f t="shared" si="659"/>
        <v>2015</v>
      </c>
      <c r="Q4188" s="1" t="b">
        <f t="shared" si="660"/>
        <v>1</v>
      </c>
      <c r="R4188" s="1">
        <f t="shared" si="661"/>
        <v>91</v>
      </c>
      <c r="S4188" s="10">
        <f t="shared" ca="1" si="652"/>
        <v>74.88</v>
      </c>
    </row>
    <row r="4189" spans="2:19">
      <c r="B4189" s="3">
        <v>42082</v>
      </c>
      <c r="C4189" s="1">
        <v>9734</v>
      </c>
      <c r="D4189" s="1">
        <v>9769</v>
      </c>
      <c r="E4189" s="1">
        <v>9708</v>
      </c>
      <c r="F4189" s="1">
        <v>9766</v>
      </c>
      <c r="G4189" s="1">
        <v>100024</v>
      </c>
      <c r="H4189" s="1">
        <v>201504</v>
      </c>
      <c r="I4189" s="1">
        <f>VLOOKUP($B4189,TWA00!$B:$H,5,FALSE)</f>
        <v>9736.73</v>
      </c>
      <c r="J4189" s="1">
        <f t="shared" si="653"/>
        <v>32</v>
      </c>
      <c r="K4189" s="1">
        <f t="shared" si="654"/>
        <v>-3</v>
      </c>
      <c r="L4189" s="1">
        <f t="shared" si="655"/>
        <v>58</v>
      </c>
      <c r="M4189" s="3">
        <f t="shared" si="656"/>
        <v>42082</v>
      </c>
      <c r="N4189" s="1">
        <f t="shared" si="657"/>
        <v>29.270000000000437</v>
      </c>
      <c r="O4189" s="1">
        <f t="shared" si="658"/>
        <v>3</v>
      </c>
      <c r="P4189" s="1">
        <f t="shared" si="659"/>
        <v>2015</v>
      </c>
      <c r="Q4189" s="1" t="b">
        <f t="shared" si="660"/>
        <v>0</v>
      </c>
      <c r="R4189" s="1">
        <f t="shared" si="661"/>
        <v>61</v>
      </c>
      <c r="S4189" s="10">
        <f t="shared" ca="1" si="652"/>
        <v>75.48</v>
      </c>
    </row>
    <row r="4190" spans="2:19">
      <c r="B4190" s="3">
        <v>42083</v>
      </c>
      <c r="C4190" s="1">
        <v>9742</v>
      </c>
      <c r="D4190" s="1">
        <v>9770</v>
      </c>
      <c r="E4190" s="1">
        <v>9733</v>
      </c>
      <c r="F4190" s="1">
        <v>9757</v>
      </c>
      <c r="G4190" s="1">
        <v>66890</v>
      </c>
      <c r="H4190" s="1">
        <v>201504</v>
      </c>
      <c r="I4190" s="1">
        <f>VLOOKUP($B4190,TWA00!$B:$H,5,FALSE)</f>
        <v>9749.69</v>
      </c>
      <c r="J4190" s="1">
        <f t="shared" si="653"/>
        <v>15</v>
      </c>
      <c r="K4190" s="1">
        <f t="shared" si="654"/>
        <v>-13</v>
      </c>
      <c r="L4190" s="1">
        <f t="shared" si="655"/>
        <v>24</v>
      </c>
      <c r="M4190" s="3">
        <f t="shared" si="656"/>
        <v>42083</v>
      </c>
      <c r="N4190" s="1">
        <f t="shared" si="657"/>
        <v>7.3099999999994907</v>
      </c>
      <c r="O4190" s="1">
        <f t="shared" si="658"/>
        <v>3</v>
      </c>
      <c r="P4190" s="1">
        <f t="shared" si="659"/>
        <v>2015</v>
      </c>
      <c r="Q4190" s="1" t="b">
        <f t="shared" si="660"/>
        <v>0</v>
      </c>
      <c r="R4190" s="1">
        <f t="shared" si="661"/>
        <v>37</v>
      </c>
      <c r="S4190" s="10">
        <f t="shared" ca="1" si="652"/>
        <v>74.319999999999993</v>
      </c>
    </row>
    <row r="4191" spans="2:19">
      <c r="B4191" s="3">
        <v>42086</v>
      </c>
      <c r="C4191" s="1">
        <v>9761</v>
      </c>
      <c r="D4191" s="1">
        <v>9769</v>
      </c>
      <c r="E4191" s="1">
        <v>9726</v>
      </c>
      <c r="F4191" s="1">
        <v>9749</v>
      </c>
      <c r="G4191" s="1">
        <v>75804</v>
      </c>
      <c r="H4191" s="1">
        <v>201504</v>
      </c>
      <c r="I4191" s="1">
        <f>VLOOKUP($B4191,TWA00!$B:$H,5,FALSE)</f>
        <v>9758.09</v>
      </c>
      <c r="J4191" s="1">
        <f t="shared" si="653"/>
        <v>-12</v>
      </c>
      <c r="K4191" s="1">
        <f t="shared" si="654"/>
        <v>-20</v>
      </c>
      <c r="L4191" s="1">
        <f t="shared" si="655"/>
        <v>23</v>
      </c>
      <c r="M4191" s="3">
        <f t="shared" si="656"/>
        <v>42086</v>
      </c>
      <c r="N4191" s="1">
        <f t="shared" si="657"/>
        <v>-9.0900000000001455</v>
      </c>
      <c r="O4191" s="1">
        <f t="shared" si="658"/>
        <v>3</v>
      </c>
      <c r="P4191" s="1">
        <f t="shared" si="659"/>
        <v>2015</v>
      </c>
      <c r="Q4191" s="1" t="b">
        <f t="shared" si="660"/>
        <v>0</v>
      </c>
      <c r="R4191" s="1">
        <f t="shared" si="661"/>
        <v>43</v>
      </c>
      <c r="S4191" s="10">
        <f t="shared" ca="1" si="652"/>
        <v>73.680000000000007</v>
      </c>
    </row>
    <row r="4192" spans="2:19">
      <c r="B4192" s="3">
        <v>42087</v>
      </c>
      <c r="C4192" s="1">
        <v>9728</v>
      </c>
      <c r="D4192" s="1">
        <v>9755</v>
      </c>
      <c r="E4192" s="1">
        <v>9696</v>
      </c>
      <c r="F4192" s="1">
        <v>9721</v>
      </c>
      <c r="G4192" s="1">
        <v>89879</v>
      </c>
      <c r="H4192" s="1">
        <v>201504</v>
      </c>
      <c r="I4192" s="1">
        <f>VLOOKUP($B4192,TWA00!$B:$H,5,FALSE)</f>
        <v>9731.66</v>
      </c>
      <c r="J4192" s="1">
        <f t="shared" si="653"/>
        <v>-7</v>
      </c>
      <c r="K4192" s="1">
        <f t="shared" si="654"/>
        <v>-34</v>
      </c>
      <c r="L4192" s="1">
        <f t="shared" si="655"/>
        <v>25</v>
      </c>
      <c r="M4192" s="3">
        <f t="shared" si="656"/>
        <v>42087</v>
      </c>
      <c r="N4192" s="1">
        <f t="shared" si="657"/>
        <v>-10.659999999999854</v>
      </c>
      <c r="O4192" s="1">
        <f t="shared" si="658"/>
        <v>3</v>
      </c>
      <c r="P4192" s="1">
        <f t="shared" si="659"/>
        <v>2015</v>
      </c>
      <c r="Q4192" s="1" t="b">
        <f t="shared" si="660"/>
        <v>0</v>
      </c>
      <c r="R4192" s="1">
        <f t="shared" si="661"/>
        <v>59</v>
      </c>
      <c r="S4192" s="10">
        <f t="shared" ca="1" si="652"/>
        <v>73.84</v>
      </c>
    </row>
    <row r="4193" spans="2:19">
      <c r="B4193" s="3">
        <v>42088</v>
      </c>
      <c r="C4193" s="1">
        <v>9721</v>
      </c>
      <c r="D4193" s="1">
        <v>9731</v>
      </c>
      <c r="E4193" s="1">
        <v>9673</v>
      </c>
      <c r="F4193" s="1">
        <v>9689</v>
      </c>
      <c r="G4193" s="1">
        <v>95109</v>
      </c>
      <c r="H4193" s="1">
        <v>201504</v>
      </c>
      <c r="I4193" s="1">
        <f>VLOOKUP($B4193,TWA00!$B:$H,5,FALSE)</f>
        <v>9667.83</v>
      </c>
      <c r="J4193" s="1">
        <f t="shared" si="653"/>
        <v>-32</v>
      </c>
      <c r="K4193" s="1">
        <f t="shared" si="654"/>
        <v>-42</v>
      </c>
      <c r="L4193" s="1">
        <f t="shared" si="655"/>
        <v>16</v>
      </c>
      <c r="M4193" s="3">
        <f t="shared" si="656"/>
        <v>42088</v>
      </c>
      <c r="N4193" s="1">
        <f t="shared" si="657"/>
        <v>21.170000000000073</v>
      </c>
      <c r="O4193" s="1">
        <f t="shared" si="658"/>
        <v>3</v>
      </c>
      <c r="P4193" s="1">
        <f t="shared" si="659"/>
        <v>2015</v>
      </c>
      <c r="Q4193" s="1" t="b">
        <f t="shared" si="660"/>
        <v>0</v>
      </c>
      <c r="R4193" s="1">
        <f t="shared" si="661"/>
        <v>58</v>
      </c>
      <c r="S4193" s="10">
        <f t="shared" ca="1" si="652"/>
        <v>72.58</v>
      </c>
    </row>
    <row r="4194" spans="2:19">
      <c r="B4194" s="3">
        <v>42089</v>
      </c>
      <c r="C4194" s="1">
        <v>9580</v>
      </c>
      <c r="D4194" s="1">
        <v>9635</v>
      </c>
      <c r="E4194" s="1">
        <v>9567</v>
      </c>
      <c r="F4194" s="1">
        <v>9609</v>
      </c>
      <c r="G4194" s="1">
        <v>110206</v>
      </c>
      <c r="H4194" s="1">
        <v>201504</v>
      </c>
      <c r="I4194" s="1">
        <f>VLOOKUP($B4194,TWA00!$B:$H,5,FALSE)</f>
        <v>9619.1200000000008</v>
      </c>
      <c r="J4194" s="1">
        <f t="shared" si="653"/>
        <v>29</v>
      </c>
      <c r="K4194" s="1">
        <f t="shared" si="654"/>
        <v>-26</v>
      </c>
      <c r="L4194" s="1">
        <f t="shared" si="655"/>
        <v>42</v>
      </c>
      <c r="M4194" s="3">
        <f t="shared" si="656"/>
        <v>42089</v>
      </c>
      <c r="N4194" s="1">
        <f t="shared" si="657"/>
        <v>-10.1200000000008</v>
      </c>
      <c r="O4194" s="1">
        <f t="shared" si="658"/>
        <v>3</v>
      </c>
      <c r="P4194" s="1">
        <f t="shared" si="659"/>
        <v>2015</v>
      </c>
      <c r="Q4194" s="1" t="b">
        <f t="shared" si="660"/>
        <v>0</v>
      </c>
      <c r="R4194" s="1">
        <f t="shared" si="661"/>
        <v>68</v>
      </c>
      <c r="S4194" s="10">
        <f t="shared" ca="1" si="652"/>
        <v>71.22</v>
      </c>
    </row>
    <row r="4195" spans="2:19">
      <c r="B4195" s="3">
        <v>42090</v>
      </c>
      <c r="C4195" s="1">
        <v>9609</v>
      </c>
      <c r="D4195" s="1">
        <v>9628</v>
      </c>
      <c r="E4195" s="1">
        <v>9525</v>
      </c>
      <c r="F4195" s="1">
        <v>9541</v>
      </c>
      <c r="G4195" s="1">
        <v>126327</v>
      </c>
      <c r="H4195" s="1">
        <v>201504</v>
      </c>
      <c r="I4195" s="1">
        <f>VLOOKUP($B4195,TWA00!$B:$H,5,FALSE)</f>
        <v>9503.7199999999993</v>
      </c>
      <c r="J4195" s="1">
        <f t="shared" si="653"/>
        <v>-68</v>
      </c>
      <c r="K4195" s="1">
        <f t="shared" si="654"/>
        <v>-87</v>
      </c>
      <c r="L4195" s="1">
        <f t="shared" si="655"/>
        <v>16</v>
      </c>
      <c r="M4195" s="3">
        <f t="shared" si="656"/>
        <v>42090</v>
      </c>
      <c r="N4195" s="1">
        <f t="shared" si="657"/>
        <v>37.280000000000655</v>
      </c>
      <c r="O4195" s="1">
        <f t="shared" si="658"/>
        <v>3</v>
      </c>
      <c r="P4195" s="1">
        <f t="shared" si="659"/>
        <v>2015</v>
      </c>
      <c r="Q4195" s="1" t="b">
        <f t="shared" si="660"/>
        <v>0</v>
      </c>
      <c r="R4195" s="1">
        <f t="shared" si="661"/>
        <v>103</v>
      </c>
      <c r="S4195" s="10">
        <f t="shared" ca="1" si="652"/>
        <v>72.099999999999994</v>
      </c>
    </row>
    <row r="4196" spans="2:19">
      <c r="B4196" s="3">
        <v>42093</v>
      </c>
      <c r="C4196" s="1">
        <v>9511</v>
      </c>
      <c r="D4196" s="1">
        <v>9562</v>
      </c>
      <c r="E4196" s="1">
        <v>9511</v>
      </c>
      <c r="F4196" s="1">
        <v>9552</v>
      </c>
      <c r="G4196" s="1">
        <v>83437</v>
      </c>
      <c r="H4196" s="1">
        <v>201504</v>
      </c>
      <c r="I4196" s="1">
        <f>VLOOKUP($B4196,TWA00!$B:$H,5,FALSE)</f>
        <v>9521.8700000000008</v>
      </c>
      <c r="J4196" s="1">
        <f t="shared" si="653"/>
        <v>41</v>
      </c>
      <c r="K4196" s="1">
        <f t="shared" si="654"/>
        <v>-10</v>
      </c>
      <c r="L4196" s="1">
        <f t="shared" si="655"/>
        <v>41</v>
      </c>
      <c r="M4196" s="3">
        <f t="shared" si="656"/>
        <v>42093</v>
      </c>
      <c r="N4196" s="1">
        <f t="shared" si="657"/>
        <v>30.1299999999992</v>
      </c>
      <c r="O4196" s="1">
        <f t="shared" si="658"/>
        <v>3</v>
      </c>
      <c r="P4196" s="1">
        <f t="shared" si="659"/>
        <v>2015</v>
      </c>
      <c r="Q4196" s="1" t="b">
        <f t="shared" si="660"/>
        <v>0</v>
      </c>
      <c r="R4196" s="1">
        <f t="shared" si="661"/>
        <v>51</v>
      </c>
      <c r="S4196" s="10">
        <f t="shared" ca="1" si="652"/>
        <v>70.239999999999995</v>
      </c>
    </row>
    <row r="4197" spans="2:19">
      <c r="B4197" s="3">
        <v>42094</v>
      </c>
      <c r="C4197" s="1">
        <v>9600</v>
      </c>
      <c r="D4197" s="1">
        <v>9610</v>
      </c>
      <c r="E4197" s="1">
        <v>9545</v>
      </c>
      <c r="F4197" s="1">
        <v>9582</v>
      </c>
      <c r="G4197" s="1">
        <v>98624</v>
      </c>
      <c r="H4197" s="1">
        <v>201504</v>
      </c>
      <c r="I4197" s="1">
        <f>VLOOKUP($B4197,TWA00!$B:$H,5,FALSE)</f>
        <v>9586.44</v>
      </c>
      <c r="J4197" s="1">
        <f t="shared" si="653"/>
        <v>-18</v>
      </c>
      <c r="K4197" s="1">
        <f t="shared" si="654"/>
        <v>-28</v>
      </c>
      <c r="L4197" s="1">
        <f t="shared" si="655"/>
        <v>37</v>
      </c>
      <c r="M4197" s="3">
        <f t="shared" si="656"/>
        <v>42094</v>
      </c>
      <c r="N4197" s="1">
        <f t="shared" si="657"/>
        <v>-4.4400000000005093</v>
      </c>
      <c r="O4197" s="1">
        <f t="shared" si="658"/>
        <v>3</v>
      </c>
      <c r="P4197" s="1">
        <f t="shared" si="659"/>
        <v>2015</v>
      </c>
      <c r="Q4197" s="1" t="b">
        <f t="shared" si="660"/>
        <v>0</v>
      </c>
      <c r="R4197" s="1">
        <f t="shared" si="661"/>
        <v>65</v>
      </c>
      <c r="S4197" s="10">
        <f t="shared" ca="1" si="652"/>
        <v>69.180000000000007</v>
      </c>
    </row>
    <row r="4198" spans="2:19">
      <c r="B4198" s="3">
        <v>42095</v>
      </c>
      <c r="C4198" s="1">
        <v>9540</v>
      </c>
      <c r="D4198" s="1">
        <v>9552</v>
      </c>
      <c r="E4198" s="1">
        <v>9487</v>
      </c>
      <c r="F4198" s="1">
        <v>9507</v>
      </c>
      <c r="G4198" s="1">
        <v>111444</v>
      </c>
      <c r="H4198" s="1">
        <v>201504</v>
      </c>
      <c r="I4198" s="1">
        <f>VLOOKUP($B4198,TWA00!$B:$H,5,FALSE)</f>
        <v>9507.66</v>
      </c>
      <c r="J4198" s="1">
        <f t="shared" si="653"/>
        <v>-33</v>
      </c>
      <c r="K4198" s="1">
        <f t="shared" si="654"/>
        <v>-45</v>
      </c>
      <c r="L4198" s="1">
        <f t="shared" si="655"/>
        <v>20</v>
      </c>
      <c r="M4198" s="3">
        <f t="shared" si="656"/>
        <v>42095</v>
      </c>
      <c r="N4198" s="1">
        <f t="shared" si="657"/>
        <v>-0.65999999999985448</v>
      </c>
      <c r="O4198" s="1">
        <f t="shared" si="658"/>
        <v>4</v>
      </c>
      <c r="P4198" s="1">
        <f t="shared" si="659"/>
        <v>2015</v>
      </c>
      <c r="Q4198" s="1" t="b">
        <f t="shared" si="660"/>
        <v>0</v>
      </c>
      <c r="R4198" s="1">
        <f t="shared" si="661"/>
        <v>65</v>
      </c>
      <c r="S4198" s="10">
        <f t="shared" ca="1" si="652"/>
        <v>68.86</v>
      </c>
    </row>
    <row r="4199" spans="2:19">
      <c r="B4199" s="3">
        <v>42096</v>
      </c>
      <c r="C4199" s="1">
        <v>9538</v>
      </c>
      <c r="D4199" s="1">
        <v>9630</v>
      </c>
      <c r="E4199" s="1">
        <v>9535</v>
      </c>
      <c r="F4199" s="1">
        <v>9613</v>
      </c>
      <c r="G4199" s="1">
        <v>114119</v>
      </c>
      <c r="H4199" s="1">
        <v>201504</v>
      </c>
      <c r="I4199" s="1">
        <f>VLOOKUP($B4199,TWA00!$B:$H,5,FALSE)</f>
        <v>9600.32</v>
      </c>
      <c r="J4199" s="1">
        <f t="shared" si="653"/>
        <v>75</v>
      </c>
      <c r="K4199" s="1">
        <f t="shared" si="654"/>
        <v>-17</v>
      </c>
      <c r="L4199" s="1">
        <f t="shared" si="655"/>
        <v>78</v>
      </c>
      <c r="M4199" s="3">
        <f t="shared" si="656"/>
        <v>42096</v>
      </c>
      <c r="N4199" s="1">
        <f t="shared" si="657"/>
        <v>12.680000000000291</v>
      </c>
      <c r="O4199" s="1">
        <f t="shared" si="658"/>
        <v>4</v>
      </c>
      <c r="P4199" s="1">
        <f t="shared" si="659"/>
        <v>2015</v>
      </c>
      <c r="Q4199" s="1" t="b">
        <f t="shared" si="660"/>
        <v>0</v>
      </c>
      <c r="R4199" s="1">
        <f t="shared" si="661"/>
        <v>95</v>
      </c>
      <c r="S4199" s="10">
        <f t="shared" ca="1" si="652"/>
        <v>68.44</v>
      </c>
    </row>
    <row r="4200" spans="2:19">
      <c r="B4200" s="3">
        <v>42101</v>
      </c>
      <c r="C4200" s="1">
        <v>9653</v>
      </c>
      <c r="D4200" s="1">
        <v>9660</v>
      </c>
      <c r="E4200" s="1">
        <v>9612</v>
      </c>
      <c r="F4200" s="1">
        <v>9629</v>
      </c>
      <c r="G4200" s="1">
        <v>72558</v>
      </c>
      <c r="H4200" s="1">
        <v>201504</v>
      </c>
      <c r="I4200" s="1">
        <f>VLOOKUP($B4200,TWA00!$B:$H,5,FALSE)</f>
        <v>9641.9</v>
      </c>
      <c r="J4200" s="1">
        <f t="shared" si="653"/>
        <v>-24</v>
      </c>
      <c r="K4200" s="1">
        <f t="shared" si="654"/>
        <v>-31</v>
      </c>
      <c r="L4200" s="1">
        <f t="shared" si="655"/>
        <v>17</v>
      </c>
      <c r="M4200" s="3">
        <f t="shared" si="656"/>
        <v>42101</v>
      </c>
      <c r="N4200" s="1">
        <f t="shared" si="657"/>
        <v>-12.899999999999636</v>
      </c>
      <c r="O4200" s="1">
        <f t="shared" si="658"/>
        <v>4</v>
      </c>
      <c r="P4200" s="1">
        <f t="shared" si="659"/>
        <v>2015</v>
      </c>
      <c r="Q4200" s="1" t="b">
        <f t="shared" si="660"/>
        <v>0</v>
      </c>
      <c r="R4200" s="1">
        <f t="shared" si="661"/>
        <v>48</v>
      </c>
      <c r="S4200" s="10">
        <f t="shared" ca="1" si="652"/>
        <v>67.48</v>
      </c>
    </row>
    <row r="4201" spans="2:19">
      <c r="B4201" s="3">
        <v>42102</v>
      </c>
      <c r="C4201" s="1">
        <v>9633</v>
      </c>
      <c r="D4201" s="1">
        <v>9635</v>
      </c>
      <c r="E4201" s="1">
        <v>9558</v>
      </c>
      <c r="F4201" s="1">
        <v>9570</v>
      </c>
      <c r="G4201" s="1">
        <v>93175</v>
      </c>
      <c r="H4201" s="1">
        <v>201504</v>
      </c>
      <c r="I4201" s="1">
        <f>VLOOKUP($B4201,TWA00!$B:$H,5,FALSE)</f>
        <v>9571.9699999999993</v>
      </c>
      <c r="J4201" s="1">
        <f t="shared" si="653"/>
        <v>-63</v>
      </c>
      <c r="K4201" s="1">
        <f t="shared" si="654"/>
        <v>-65</v>
      </c>
      <c r="L4201" s="1">
        <f t="shared" si="655"/>
        <v>12</v>
      </c>
      <c r="M4201" s="3">
        <f t="shared" si="656"/>
        <v>42102</v>
      </c>
      <c r="N4201" s="1">
        <f t="shared" si="657"/>
        <v>-1.9699999999993452</v>
      </c>
      <c r="O4201" s="1">
        <f t="shared" si="658"/>
        <v>4</v>
      </c>
      <c r="P4201" s="1">
        <f t="shared" si="659"/>
        <v>2015</v>
      </c>
      <c r="Q4201" s="1" t="b">
        <f t="shared" si="660"/>
        <v>0</v>
      </c>
      <c r="R4201" s="1">
        <f t="shared" si="661"/>
        <v>77</v>
      </c>
      <c r="S4201" s="10">
        <f t="shared" ca="1" si="652"/>
        <v>67.02</v>
      </c>
    </row>
    <row r="4202" spans="2:19">
      <c r="B4202" s="3">
        <v>42103</v>
      </c>
      <c r="C4202" s="1">
        <v>9579</v>
      </c>
      <c r="D4202" s="1">
        <v>9676</v>
      </c>
      <c r="E4202" s="1">
        <v>9564</v>
      </c>
      <c r="F4202" s="1">
        <v>9572</v>
      </c>
      <c r="G4202" s="1">
        <v>149624</v>
      </c>
      <c r="H4202" s="1">
        <v>201504</v>
      </c>
      <c r="I4202" s="1">
        <f>VLOOKUP($B4202,TWA00!$B:$H,5,FALSE)</f>
        <v>9568.0400000000009</v>
      </c>
      <c r="J4202" s="1">
        <f t="shared" si="653"/>
        <v>-7</v>
      </c>
      <c r="K4202" s="1">
        <f t="shared" si="654"/>
        <v>-104</v>
      </c>
      <c r="L4202" s="1">
        <f t="shared" si="655"/>
        <v>8</v>
      </c>
      <c r="M4202" s="3">
        <f t="shared" si="656"/>
        <v>42103</v>
      </c>
      <c r="N4202" s="1">
        <f t="shared" si="657"/>
        <v>3.9599999999991269</v>
      </c>
      <c r="O4202" s="1">
        <f t="shared" si="658"/>
        <v>4</v>
      </c>
      <c r="P4202" s="1">
        <f t="shared" si="659"/>
        <v>2015</v>
      </c>
      <c r="Q4202" s="1" t="b">
        <f t="shared" si="660"/>
        <v>0</v>
      </c>
      <c r="R4202" s="1">
        <f t="shared" si="661"/>
        <v>112</v>
      </c>
      <c r="S4202" s="10">
        <f t="shared" ca="1" si="652"/>
        <v>66.319999999999993</v>
      </c>
    </row>
    <row r="4203" spans="2:19">
      <c r="B4203" s="3">
        <v>42104</v>
      </c>
      <c r="C4203" s="1">
        <v>9628</v>
      </c>
      <c r="D4203" s="1">
        <v>9665</v>
      </c>
      <c r="E4203" s="1">
        <v>9592</v>
      </c>
      <c r="F4203" s="1">
        <v>9631</v>
      </c>
      <c r="G4203" s="1">
        <v>120457</v>
      </c>
      <c r="H4203" s="1">
        <v>201504</v>
      </c>
      <c r="I4203" s="1">
        <f>VLOOKUP($B4203,TWA00!$B:$H,5,FALSE)</f>
        <v>9617.7000000000007</v>
      </c>
      <c r="J4203" s="1">
        <f t="shared" si="653"/>
        <v>3</v>
      </c>
      <c r="K4203" s="1">
        <f t="shared" si="654"/>
        <v>-34</v>
      </c>
      <c r="L4203" s="1">
        <f t="shared" si="655"/>
        <v>39</v>
      </c>
      <c r="M4203" s="3">
        <f t="shared" si="656"/>
        <v>42104</v>
      </c>
      <c r="N4203" s="1">
        <f t="shared" si="657"/>
        <v>13.299999999999272</v>
      </c>
      <c r="O4203" s="1">
        <f t="shared" si="658"/>
        <v>4</v>
      </c>
      <c r="P4203" s="1">
        <f t="shared" si="659"/>
        <v>2015</v>
      </c>
      <c r="Q4203" s="1" t="b">
        <f t="shared" si="660"/>
        <v>0</v>
      </c>
      <c r="R4203" s="1">
        <f t="shared" si="661"/>
        <v>73</v>
      </c>
      <c r="S4203" s="10">
        <f t="shared" ca="1" si="652"/>
        <v>65.42</v>
      </c>
    </row>
    <row r="4204" spans="2:19">
      <c r="B4204" s="3">
        <v>42107</v>
      </c>
      <c r="C4204" s="1">
        <v>9673</v>
      </c>
      <c r="D4204" s="1">
        <v>9683</v>
      </c>
      <c r="E4204" s="1">
        <v>9633</v>
      </c>
      <c r="F4204" s="1">
        <v>9658</v>
      </c>
      <c r="G4204" s="1">
        <v>93462</v>
      </c>
      <c r="H4204" s="1">
        <v>201504</v>
      </c>
      <c r="I4204" s="1">
        <f>VLOOKUP($B4204,TWA00!$B:$H,5,FALSE)</f>
        <v>9666.52</v>
      </c>
      <c r="J4204" s="1">
        <f t="shared" si="653"/>
        <v>-15</v>
      </c>
      <c r="K4204" s="1">
        <f t="shared" si="654"/>
        <v>-25</v>
      </c>
      <c r="L4204" s="1">
        <f t="shared" si="655"/>
        <v>25</v>
      </c>
      <c r="M4204" s="3">
        <f t="shared" si="656"/>
        <v>42107</v>
      </c>
      <c r="N4204" s="1">
        <f t="shared" si="657"/>
        <v>-8.5200000000004366</v>
      </c>
      <c r="O4204" s="1">
        <f t="shared" si="658"/>
        <v>4</v>
      </c>
      <c r="P4204" s="1">
        <f t="shared" si="659"/>
        <v>2015</v>
      </c>
      <c r="Q4204" s="1" t="b">
        <f t="shared" si="660"/>
        <v>0</v>
      </c>
      <c r="R4204" s="1">
        <f t="shared" si="661"/>
        <v>50</v>
      </c>
      <c r="S4204" s="10">
        <f t="shared" ca="1" si="652"/>
        <v>64.7</v>
      </c>
    </row>
    <row r="4205" spans="2:19">
      <c r="B4205" s="3">
        <v>42108</v>
      </c>
      <c r="C4205" s="1">
        <v>9641</v>
      </c>
      <c r="D4205" s="1">
        <v>9672</v>
      </c>
      <c r="E4205" s="1">
        <v>9626</v>
      </c>
      <c r="F4205" s="1">
        <v>9645</v>
      </c>
      <c r="G4205" s="1">
        <v>84520</v>
      </c>
      <c r="H4205" s="1">
        <v>201504</v>
      </c>
      <c r="I4205" s="1">
        <f>VLOOKUP($B4205,TWA00!$B:$H,5,FALSE)</f>
        <v>9642.2199999999993</v>
      </c>
      <c r="J4205" s="1">
        <f t="shared" si="653"/>
        <v>4</v>
      </c>
      <c r="K4205" s="1">
        <f t="shared" si="654"/>
        <v>-27</v>
      </c>
      <c r="L4205" s="1">
        <f t="shared" si="655"/>
        <v>19</v>
      </c>
      <c r="M4205" s="3">
        <f t="shared" si="656"/>
        <v>42108</v>
      </c>
      <c r="N4205" s="1">
        <f t="shared" si="657"/>
        <v>2.7800000000006548</v>
      </c>
      <c r="O4205" s="1">
        <f t="shared" si="658"/>
        <v>4</v>
      </c>
      <c r="P4205" s="1">
        <f t="shared" si="659"/>
        <v>2015</v>
      </c>
      <c r="Q4205" s="1" t="b">
        <f t="shared" si="660"/>
        <v>0</v>
      </c>
      <c r="R4205" s="1">
        <f t="shared" si="661"/>
        <v>46</v>
      </c>
      <c r="S4205" s="10">
        <f t="shared" ca="1" si="652"/>
        <v>64.78</v>
      </c>
    </row>
    <row r="4206" spans="2:19">
      <c r="B4206" s="3">
        <v>42109</v>
      </c>
      <c r="C4206" s="1">
        <v>9626</v>
      </c>
      <c r="D4206" s="1">
        <v>9654</v>
      </c>
      <c r="E4206" s="1">
        <v>9507</v>
      </c>
      <c r="F4206" s="1">
        <v>9519</v>
      </c>
      <c r="G4206" s="1">
        <v>83539</v>
      </c>
      <c r="H4206" s="1">
        <v>201504</v>
      </c>
      <c r="I4206" s="1">
        <f>VLOOKUP($B4206,TWA00!$B:$H,5,FALSE)</f>
        <v>9540.06</v>
      </c>
      <c r="J4206" s="1">
        <f t="shared" si="653"/>
        <v>-107</v>
      </c>
      <c r="K4206" s="1">
        <f t="shared" si="654"/>
        <v>-135</v>
      </c>
      <c r="L4206" s="1">
        <f t="shared" si="655"/>
        <v>12</v>
      </c>
      <c r="M4206" s="3">
        <f t="shared" si="656"/>
        <v>42109</v>
      </c>
      <c r="N4206" s="1">
        <f t="shared" si="657"/>
        <v>-21.059999999999491</v>
      </c>
      <c r="O4206" s="1">
        <f t="shared" si="658"/>
        <v>4</v>
      </c>
      <c r="P4206" s="1">
        <f t="shared" si="659"/>
        <v>2015</v>
      </c>
      <c r="Q4206" s="1" t="b">
        <f t="shared" si="660"/>
        <v>1</v>
      </c>
      <c r="R4206" s="1">
        <f t="shared" si="661"/>
        <v>147</v>
      </c>
      <c r="S4206" s="10">
        <f t="shared" ca="1" si="652"/>
        <v>66.48</v>
      </c>
    </row>
    <row r="4207" spans="2:19">
      <c r="B4207" s="3">
        <v>42110</v>
      </c>
      <c r="C4207" s="1">
        <v>9561</v>
      </c>
      <c r="D4207" s="1">
        <v>9649</v>
      </c>
      <c r="E4207" s="1">
        <v>9548</v>
      </c>
      <c r="F4207" s="1">
        <v>9647</v>
      </c>
      <c r="G4207" s="1">
        <v>125788</v>
      </c>
      <c r="H4207" s="1">
        <v>201505</v>
      </c>
      <c r="I4207" s="1">
        <f>VLOOKUP($B4207,TWA00!$B:$H,5,FALSE)</f>
        <v>9656.8700000000008</v>
      </c>
      <c r="J4207" s="1">
        <f t="shared" si="653"/>
        <v>86</v>
      </c>
      <c r="K4207" s="1">
        <f t="shared" si="654"/>
        <v>-2</v>
      </c>
      <c r="L4207" s="1">
        <f t="shared" si="655"/>
        <v>99</v>
      </c>
      <c r="M4207" s="3">
        <f t="shared" si="656"/>
        <v>42110</v>
      </c>
      <c r="N4207" s="1">
        <f t="shared" si="657"/>
        <v>-9.8700000000008004</v>
      </c>
      <c r="O4207" s="1">
        <f t="shared" si="658"/>
        <v>4</v>
      </c>
      <c r="P4207" s="1">
        <f t="shared" si="659"/>
        <v>2015</v>
      </c>
      <c r="Q4207" s="1" t="b">
        <f t="shared" si="660"/>
        <v>0</v>
      </c>
      <c r="R4207" s="1">
        <f t="shared" si="661"/>
        <v>101</v>
      </c>
      <c r="S4207" s="10">
        <f t="shared" ca="1" si="652"/>
        <v>67.599999999999994</v>
      </c>
    </row>
    <row r="4208" spans="2:19">
      <c r="B4208" s="3">
        <v>42111</v>
      </c>
      <c r="C4208" s="1">
        <v>9619</v>
      </c>
      <c r="D4208" s="1">
        <v>9629</v>
      </c>
      <c r="E4208" s="1">
        <v>9569</v>
      </c>
      <c r="F4208" s="1">
        <v>9584</v>
      </c>
      <c r="G4208" s="1">
        <v>105924</v>
      </c>
      <c r="H4208" s="1">
        <v>201505</v>
      </c>
      <c r="I4208" s="1">
        <f>VLOOKUP($B4208,TWA00!$B:$H,5,FALSE)</f>
        <v>9570.93</v>
      </c>
      <c r="J4208" s="1">
        <f t="shared" si="653"/>
        <v>-35</v>
      </c>
      <c r="K4208" s="1">
        <f t="shared" si="654"/>
        <v>-45</v>
      </c>
      <c r="L4208" s="1">
        <f t="shared" si="655"/>
        <v>15</v>
      </c>
      <c r="M4208" s="3">
        <f t="shared" si="656"/>
        <v>42111</v>
      </c>
      <c r="N4208" s="1">
        <f t="shared" si="657"/>
        <v>13.069999999999709</v>
      </c>
      <c r="O4208" s="1">
        <f t="shared" si="658"/>
        <v>4</v>
      </c>
      <c r="P4208" s="1">
        <f t="shared" si="659"/>
        <v>2015</v>
      </c>
      <c r="Q4208" s="1" t="b">
        <f t="shared" si="660"/>
        <v>0</v>
      </c>
      <c r="R4208" s="1">
        <f t="shared" si="661"/>
        <v>60</v>
      </c>
      <c r="S4208" s="10">
        <f t="shared" ca="1" si="652"/>
        <v>67.900000000000006</v>
      </c>
    </row>
    <row r="4209" spans="2:19">
      <c r="B4209" s="3">
        <v>42114</v>
      </c>
      <c r="C4209" s="1">
        <v>9530</v>
      </c>
      <c r="D4209" s="1">
        <v>9583</v>
      </c>
      <c r="E4209" s="1">
        <v>9506</v>
      </c>
      <c r="F4209" s="1">
        <v>9561</v>
      </c>
      <c r="G4209" s="1">
        <v>124844</v>
      </c>
      <c r="H4209" s="1">
        <v>201505</v>
      </c>
      <c r="I4209" s="1">
        <f>VLOOKUP($B4209,TWA00!$B:$H,5,FALSE)</f>
        <v>9552.85</v>
      </c>
      <c r="J4209" s="1">
        <f t="shared" si="653"/>
        <v>31</v>
      </c>
      <c r="K4209" s="1">
        <f t="shared" si="654"/>
        <v>-22</v>
      </c>
      <c r="L4209" s="1">
        <f t="shared" si="655"/>
        <v>55</v>
      </c>
      <c r="M4209" s="3">
        <f t="shared" si="656"/>
        <v>42114</v>
      </c>
      <c r="N4209" s="1">
        <f t="shared" si="657"/>
        <v>8.1499999999996362</v>
      </c>
      <c r="O4209" s="1">
        <f t="shared" si="658"/>
        <v>4</v>
      </c>
      <c r="P4209" s="1">
        <f t="shared" si="659"/>
        <v>2015</v>
      </c>
      <c r="Q4209" s="1" t="b">
        <f t="shared" si="660"/>
        <v>0</v>
      </c>
      <c r="R4209" s="1">
        <f t="shared" si="661"/>
        <v>77</v>
      </c>
      <c r="S4209" s="10">
        <f t="shared" ca="1" si="652"/>
        <v>68.260000000000005</v>
      </c>
    </row>
    <row r="4210" spans="2:19">
      <c r="B4210" s="3">
        <v>42115</v>
      </c>
      <c r="C4210" s="1">
        <v>9585</v>
      </c>
      <c r="D4210" s="1">
        <v>9613</v>
      </c>
      <c r="E4210" s="1">
        <v>9535</v>
      </c>
      <c r="F4210" s="1">
        <v>9556</v>
      </c>
      <c r="G4210" s="1">
        <v>109112</v>
      </c>
      <c r="H4210" s="1">
        <v>201505</v>
      </c>
      <c r="I4210" s="1">
        <f>VLOOKUP($B4210,TWA00!$B:$H,5,FALSE)</f>
        <v>9533.98</v>
      </c>
      <c r="J4210" s="1">
        <f t="shared" si="653"/>
        <v>-29</v>
      </c>
      <c r="K4210" s="1">
        <f t="shared" si="654"/>
        <v>-57</v>
      </c>
      <c r="L4210" s="1">
        <f t="shared" si="655"/>
        <v>21</v>
      </c>
      <c r="M4210" s="3">
        <f t="shared" si="656"/>
        <v>42115</v>
      </c>
      <c r="N4210" s="1">
        <f t="shared" si="657"/>
        <v>22.020000000000437</v>
      </c>
      <c r="O4210" s="1">
        <f t="shared" si="658"/>
        <v>4</v>
      </c>
      <c r="P4210" s="1">
        <f t="shared" si="659"/>
        <v>2015</v>
      </c>
      <c r="Q4210" s="1" t="b">
        <f t="shared" si="660"/>
        <v>0</v>
      </c>
      <c r="R4210" s="1">
        <f t="shared" si="661"/>
        <v>78</v>
      </c>
      <c r="S4210" s="10">
        <f t="shared" ca="1" si="652"/>
        <v>68.62</v>
      </c>
    </row>
    <row r="4211" spans="2:19">
      <c r="B4211" s="3">
        <v>42116</v>
      </c>
      <c r="C4211" s="1">
        <v>9561</v>
      </c>
      <c r="D4211" s="1">
        <v>9636</v>
      </c>
      <c r="E4211" s="1">
        <v>9561</v>
      </c>
      <c r="F4211" s="1">
        <v>9613</v>
      </c>
      <c r="G4211" s="1">
        <v>140112</v>
      </c>
      <c r="H4211" s="1">
        <v>201505</v>
      </c>
      <c r="I4211" s="1">
        <f>VLOOKUP($B4211,TWA00!$B:$H,5,FALSE)</f>
        <v>9613</v>
      </c>
      <c r="J4211" s="1">
        <f t="shared" si="653"/>
        <v>52</v>
      </c>
      <c r="K4211" s="1">
        <f t="shared" si="654"/>
        <v>-23</v>
      </c>
      <c r="L4211" s="1">
        <f t="shared" si="655"/>
        <v>52</v>
      </c>
      <c r="M4211" s="3">
        <f t="shared" si="656"/>
        <v>42116</v>
      </c>
      <c r="N4211" s="1">
        <f t="shared" si="657"/>
        <v>0</v>
      </c>
      <c r="O4211" s="1">
        <f t="shared" si="658"/>
        <v>4</v>
      </c>
      <c r="P4211" s="1">
        <f t="shared" si="659"/>
        <v>2015</v>
      </c>
      <c r="Q4211" s="1" t="b">
        <f t="shared" si="660"/>
        <v>0</v>
      </c>
      <c r="R4211" s="1">
        <f t="shared" si="661"/>
        <v>75</v>
      </c>
      <c r="S4211" s="10">
        <f t="shared" ca="1" si="652"/>
        <v>68.599999999999994</v>
      </c>
    </row>
    <row r="4212" spans="2:19">
      <c r="B4212" s="3">
        <v>42117</v>
      </c>
      <c r="C4212" s="1">
        <v>9656</v>
      </c>
      <c r="D4212" s="1">
        <v>9854</v>
      </c>
      <c r="E4212" s="1">
        <v>9652</v>
      </c>
      <c r="F4212" s="1">
        <v>9838</v>
      </c>
      <c r="G4212" s="1">
        <v>186347</v>
      </c>
      <c r="H4212" s="1">
        <v>201505</v>
      </c>
      <c r="I4212" s="1">
        <f>VLOOKUP($B4212,TWA00!$B:$H,5,FALSE)</f>
        <v>9797.49</v>
      </c>
      <c r="J4212" s="1">
        <f t="shared" si="653"/>
        <v>182</v>
      </c>
      <c r="K4212" s="1">
        <f t="shared" si="654"/>
        <v>-16</v>
      </c>
      <c r="L4212" s="1">
        <f t="shared" si="655"/>
        <v>186</v>
      </c>
      <c r="M4212" s="3">
        <f t="shared" si="656"/>
        <v>42117</v>
      </c>
      <c r="N4212" s="1">
        <f t="shared" si="657"/>
        <v>40.510000000000218</v>
      </c>
      <c r="O4212" s="1">
        <f t="shared" si="658"/>
        <v>4</v>
      </c>
      <c r="P4212" s="1">
        <f t="shared" si="659"/>
        <v>2015</v>
      </c>
      <c r="Q4212" s="1" t="b">
        <f t="shared" si="660"/>
        <v>0</v>
      </c>
      <c r="R4212" s="1">
        <f t="shared" si="661"/>
        <v>202</v>
      </c>
      <c r="S4212" s="10">
        <f t="shared" ca="1" si="652"/>
        <v>70.900000000000006</v>
      </c>
    </row>
    <row r="4213" spans="2:19">
      <c r="B4213" s="3">
        <v>42118</v>
      </c>
      <c r="C4213" s="1">
        <v>9880</v>
      </c>
      <c r="D4213" s="1">
        <v>10000</v>
      </c>
      <c r="E4213" s="1">
        <v>9860</v>
      </c>
      <c r="F4213" s="1">
        <v>9920</v>
      </c>
      <c r="G4213" s="1">
        <v>206172</v>
      </c>
      <c r="H4213" s="1">
        <v>201505</v>
      </c>
      <c r="I4213" s="1">
        <f>VLOOKUP($B4213,TWA00!$B:$H,5,FALSE)</f>
        <v>9913.2800000000007</v>
      </c>
      <c r="J4213" s="1">
        <f t="shared" si="653"/>
        <v>40</v>
      </c>
      <c r="K4213" s="1">
        <f t="shared" si="654"/>
        <v>-80</v>
      </c>
      <c r="L4213" s="1">
        <f t="shared" si="655"/>
        <v>60</v>
      </c>
      <c r="M4213" s="3">
        <f t="shared" si="656"/>
        <v>42118</v>
      </c>
      <c r="N4213" s="1">
        <f t="shared" si="657"/>
        <v>6.7199999999993452</v>
      </c>
      <c r="O4213" s="1">
        <f t="shared" si="658"/>
        <v>4</v>
      </c>
      <c r="P4213" s="1">
        <f t="shared" si="659"/>
        <v>2015</v>
      </c>
      <c r="Q4213" s="1" t="b">
        <f t="shared" si="660"/>
        <v>0</v>
      </c>
      <c r="R4213" s="1">
        <f t="shared" si="661"/>
        <v>140</v>
      </c>
      <c r="S4213" s="10">
        <f t="shared" ca="1" si="652"/>
        <v>72.44</v>
      </c>
    </row>
    <row r="4214" spans="2:19">
      <c r="B4214" s="3">
        <v>42121</v>
      </c>
      <c r="C4214" s="1">
        <v>9958</v>
      </c>
      <c r="D4214" s="1">
        <v>10031</v>
      </c>
      <c r="E4214" s="1">
        <v>9945</v>
      </c>
      <c r="F4214" s="1">
        <v>10019</v>
      </c>
      <c r="G4214" s="1">
        <v>147811</v>
      </c>
      <c r="H4214" s="1">
        <v>201505</v>
      </c>
      <c r="I4214" s="1">
        <f>VLOOKUP($B4214,TWA00!$B:$H,5,FALSE)</f>
        <v>9973.1200000000008</v>
      </c>
      <c r="J4214" s="1">
        <f t="shared" si="653"/>
        <v>61</v>
      </c>
      <c r="K4214" s="1">
        <f t="shared" si="654"/>
        <v>-12</v>
      </c>
      <c r="L4214" s="1">
        <f t="shared" si="655"/>
        <v>74</v>
      </c>
      <c r="M4214" s="3">
        <f t="shared" si="656"/>
        <v>42121</v>
      </c>
      <c r="N4214" s="1">
        <f t="shared" si="657"/>
        <v>45.8799999999992</v>
      </c>
      <c r="O4214" s="1">
        <f t="shared" si="658"/>
        <v>4</v>
      </c>
      <c r="P4214" s="1">
        <f t="shared" si="659"/>
        <v>2015</v>
      </c>
      <c r="Q4214" s="1" t="b">
        <f t="shared" si="660"/>
        <v>0</v>
      </c>
      <c r="R4214" s="1">
        <f t="shared" si="661"/>
        <v>86</v>
      </c>
      <c r="S4214" s="10">
        <f t="shared" ca="1" si="652"/>
        <v>72.599999999999994</v>
      </c>
    </row>
    <row r="4215" spans="2:19">
      <c r="B4215" s="3">
        <v>42122</v>
      </c>
      <c r="C4215" s="1">
        <v>10022</v>
      </c>
      <c r="D4215" s="1">
        <v>10033</v>
      </c>
      <c r="E4215" s="1">
        <v>9963</v>
      </c>
      <c r="F4215" s="1">
        <v>9990</v>
      </c>
      <c r="G4215" s="1">
        <v>105272</v>
      </c>
      <c r="H4215" s="1">
        <v>201505</v>
      </c>
      <c r="I4215" s="1">
        <f>VLOOKUP($B4215,TWA00!$B:$H,5,FALSE)</f>
        <v>9956.83</v>
      </c>
      <c r="J4215" s="1">
        <f t="shared" si="653"/>
        <v>-32</v>
      </c>
      <c r="K4215" s="1">
        <f t="shared" si="654"/>
        <v>-43</v>
      </c>
      <c r="L4215" s="1">
        <f t="shared" si="655"/>
        <v>27</v>
      </c>
      <c r="M4215" s="3">
        <f t="shared" si="656"/>
        <v>42122</v>
      </c>
      <c r="N4215" s="1">
        <f t="shared" si="657"/>
        <v>33.170000000000073</v>
      </c>
      <c r="O4215" s="1">
        <f t="shared" si="658"/>
        <v>4</v>
      </c>
      <c r="P4215" s="1">
        <f t="shared" si="659"/>
        <v>2015</v>
      </c>
      <c r="Q4215" s="1" t="b">
        <f t="shared" si="660"/>
        <v>0</v>
      </c>
      <c r="R4215" s="1">
        <f t="shared" si="661"/>
        <v>70</v>
      </c>
      <c r="S4215" s="10">
        <f t="shared" ca="1" si="652"/>
        <v>73.12</v>
      </c>
    </row>
    <row r="4216" spans="2:19">
      <c r="B4216" s="3">
        <v>42123</v>
      </c>
      <c r="C4216" s="1">
        <v>9978</v>
      </c>
      <c r="D4216" s="1">
        <v>10022</v>
      </c>
      <c r="E4216" s="1">
        <v>9882</v>
      </c>
      <c r="F4216" s="1">
        <v>9909</v>
      </c>
      <c r="G4216" s="1">
        <v>173931</v>
      </c>
      <c r="H4216" s="1">
        <v>201505</v>
      </c>
      <c r="I4216" s="1">
        <f>VLOOKUP($B4216,TWA00!$B:$H,5,FALSE)</f>
        <v>9853.83</v>
      </c>
      <c r="J4216" s="1">
        <f t="shared" si="653"/>
        <v>-69</v>
      </c>
      <c r="K4216" s="1">
        <f t="shared" si="654"/>
        <v>-113</v>
      </c>
      <c r="L4216" s="1">
        <f t="shared" si="655"/>
        <v>27</v>
      </c>
      <c r="M4216" s="3">
        <f t="shared" si="656"/>
        <v>42123</v>
      </c>
      <c r="N4216" s="1">
        <f t="shared" si="657"/>
        <v>55.170000000000073</v>
      </c>
      <c r="O4216" s="1">
        <f t="shared" si="658"/>
        <v>4</v>
      </c>
      <c r="P4216" s="1">
        <f t="shared" si="659"/>
        <v>2015</v>
      </c>
      <c r="Q4216" s="1" t="b">
        <f t="shared" si="660"/>
        <v>0</v>
      </c>
      <c r="R4216" s="1">
        <f t="shared" si="661"/>
        <v>140</v>
      </c>
      <c r="S4216" s="10">
        <f t="shared" ca="1" si="652"/>
        <v>74.900000000000006</v>
      </c>
    </row>
    <row r="4217" spans="2:19">
      <c r="B4217" s="3">
        <v>42124</v>
      </c>
      <c r="C4217" s="1">
        <v>9902</v>
      </c>
      <c r="D4217" s="1">
        <v>9930</v>
      </c>
      <c r="E4217" s="1">
        <v>9858</v>
      </c>
      <c r="F4217" s="1">
        <v>9874</v>
      </c>
      <c r="G4217" s="1">
        <v>130960</v>
      </c>
      <c r="H4217" s="1">
        <v>201505</v>
      </c>
      <c r="I4217" s="1">
        <f>VLOOKUP($B4217,TWA00!$B:$H,5,FALSE)</f>
        <v>9820.0499999999993</v>
      </c>
      <c r="J4217" s="1">
        <f t="shared" si="653"/>
        <v>-28</v>
      </c>
      <c r="K4217" s="1">
        <f t="shared" si="654"/>
        <v>-56</v>
      </c>
      <c r="L4217" s="1">
        <f t="shared" si="655"/>
        <v>16</v>
      </c>
      <c r="M4217" s="3">
        <f t="shared" si="656"/>
        <v>42124</v>
      </c>
      <c r="N4217" s="1">
        <f t="shared" si="657"/>
        <v>53.950000000000728</v>
      </c>
      <c r="O4217" s="1">
        <f t="shared" si="658"/>
        <v>4</v>
      </c>
      <c r="P4217" s="1">
        <f t="shared" si="659"/>
        <v>2015</v>
      </c>
      <c r="Q4217" s="1" t="b">
        <f t="shared" si="660"/>
        <v>0</v>
      </c>
      <c r="R4217" s="1">
        <f t="shared" si="661"/>
        <v>72</v>
      </c>
      <c r="S4217" s="10">
        <f t="shared" ca="1" si="652"/>
        <v>74.66</v>
      </c>
    </row>
    <row r="4218" spans="2:19">
      <c r="B4218" s="3">
        <v>42128</v>
      </c>
      <c r="C4218" s="1">
        <v>9897</v>
      </c>
      <c r="D4218" s="1">
        <v>9911</v>
      </c>
      <c r="E4218" s="1">
        <v>9824</v>
      </c>
      <c r="F4218" s="1">
        <v>9886</v>
      </c>
      <c r="G4218" s="1">
        <v>112699</v>
      </c>
      <c r="H4218" s="1">
        <v>201505</v>
      </c>
      <c r="I4218" s="1">
        <f>VLOOKUP($B4218,TWA00!$B:$H,5,FALSE)</f>
        <v>9845.0400000000009</v>
      </c>
      <c r="J4218" s="1">
        <f t="shared" si="653"/>
        <v>-11</v>
      </c>
      <c r="K4218" s="1">
        <f t="shared" si="654"/>
        <v>-25</v>
      </c>
      <c r="L4218" s="1">
        <f t="shared" si="655"/>
        <v>62</v>
      </c>
      <c r="M4218" s="3">
        <f t="shared" si="656"/>
        <v>42128</v>
      </c>
      <c r="N4218" s="1">
        <f t="shared" si="657"/>
        <v>40.959999999999127</v>
      </c>
      <c r="O4218" s="1">
        <f t="shared" si="658"/>
        <v>5</v>
      </c>
      <c r="P4218" s="1">
        <f t="shared" si="659"/>
        <v>2015</v>
      </c>
      <c r="Q4218" s="1" t="b">
        <f t="shared" si="660"/>
        <v>0</v>
      </c>
      <c r="R4218" s="1">
        <f t="shared" si="661"/>
        <v>87</v>
      </c>
      <c r="S4218" s="10">
        <f t="shared" ca="1" si="652"/>
        <v>75.400000000000006</v>
      </c>
    </row>
    <row r="4219" spans="2:19">
      <c r="B4219" s="3">
        <v>42129</v>
      </c>
      <c r="C4219" s="1">
        <v>9866</v>
      </c>
      <c r="D4219" s="1">
        <v>9878</v>
      </c>
      <c r="E4219" s="1">
        <v>9814</v>
      </c>
      <c r="F4219" s="1">
        <v>9849</v>
      </c>
      <c r="G4219" s="1">
        <v>102568</v>
      </c>
      <c r="H4219" s="1">
        <v>201505</v>
      </c>
      <c r="I4219" s="1">
        <f>VLOOKUP($B4219,TWA00!$B:$H,5,FALSE)</f>
        <v>9820.1299999999992</v>
      </c>
      <c r="J4219" s="1">
        <f t="shared" si="653"/>
        <v>-17</v>
      </c>
      <c r="K4219" s="1">
        <f t="shared" si="654"/>
        <v>-29</v>
      </c>
      <c r="L4219" s="1">
        <f t="shared" si="655"/>
        <v>35</v>
      </c>
      <c r="M4219" s="3">
        <f t="shared" si="656"/>
        <v>42129</v>
      </c>
      <c r="N4219" s="1">
        <f t="shared" si="657"/>
        <v>28.8700000000008</v>
      </c>
      <c r="O4219" s="1">
        <f t="shared" si="658"/>
        <v>5</v>
      </c>
      <c r="P4219" s="1">
        <f t="shared" si="659"/>
        <v>2015</v>
      </c>
      <c r="Q4219" s="1" t="b">
        <f t="shared" si="660"/>
        <v>0</v>
      </c>
      <c r="R4219" s="1">
        <f t="shared" si="661"/>
        <v>64</v>
      </c>
      <c r="S4219" s="10">
        <f t="shared" ca="1" si="652"/>
        <v>75.599999999999994</v>
      </c>
    </row>
    <row r="4220" spans="2:19">
      <c r="B4220" s="3">
        <v>42130</v>
      </c>
      <c r="C4220" s="1">
        <v>9802</v>
      </c>
      <c r="D4220" s="1">
        <v>9865</v>
      </c>
      <c r="E4220" s="1">
        <v>9763</v>
      </c>
      <c r="F4220" s="1">
        <v>9847</v>
      </c>
      <c r="G4220" s="1">
        <v>117999</v>
      </c>
      <c r="H4220" s="1">
        <v>201505</v>
      </c>
      <c r="I4220" s="1">
        <f>VLOOKUP($B4220,TWA00!$B:$H,5,FALSE)</f>
        <v>9818.2000000000007</v>
      </c>
      <c r="J4220" s="1">
        <f t="shared" si="653"/>
        <v>45</v>
      </c>
      <c r="K4220" s="1">
        <f t="shared" si="654"/>
        <v>-18</v>
      </c>
      <c r="L4220" s="1">
        <f t="shared" si="655"/>
        <v>84</v>
      </c>
      <c r="M4220" s="3">
        <f t="shared" si="656"/>
        <v>42130</v>
      </c>
      <c r="N4220" s="1">
        <f t="shared" si="657"/>
        <v>28.799999999999272</v>
      </c>
      <c r="O4220" s="1">
        <f t="shared" si="658"/>
        <v>5</v>
      </c>
      <c r="P4220" s="1">
        <f t="shared" si="659"/>
        <v>2015</v>
      </c>
      <c r="Q4220" s="1" t="b">
        <f t="shared" si="660"/>
        <v>0</v>
      </c>
      <c r="R4220" s="1">
        <f t="shared" si="661"/>
        <v>102</v>
      </c>
      <c r="S4220" s="10">
        <f t="shared" ca="1" si="652"/>
        <v>76.599999999999994</v>
      </c>
    </row>
    <row r="4221" spans="2:19">
      <c r="B4221" s="3">
        <v>42131</v>
      </c>
      <c r="C4221" s="1">
        <v>9786</v>
      </c>
      <c r="D4221" s="1">
        <v>9808</v>
      </c>
      <c r="E4221" s="1">
        <v>9745</v>
      </c>
      <c r="F4221" s="1">
        <v>9753</v>
      </c>
      <c r="G4221" s="1">
        <v>130534</v>
      </c>
      <c r="H4221" s="1">
        <v>201505</v>
      </c>
      <c r="I4221" s="1">
        <f>VLOOKUP($B4221,TWA00!$B:$H,5,FALSE)</f>
        <v>9704.11</v>
      </c>
      <c r="J4221" s="1">
        <f t="shared" si="653"/>
        <v>-33</v>
      </c>
      <c r="K4221" s="1">
        <f t="shared" si="654"/>
        <v>-55</v>
      </c>
      <c r="L4221" s="1">
        <f t="shared" si="655"/>
        <v>8</v>
      </c>
      <c r="M4221" s="3">
        <f t="shared" si="656"/>
        <v>42131</v>
      </c>
      <c r="N4221" s="1">
        <f t="shared" si="657"/>
        <v>48.889999999999418</v>
      </c>
      <c r="O4221" s="1">
        <f t="shared" si="658"/>
        <v>5</v>
      </c>
      <c r="P4221" s="1">
        <f t="shared" si="659"/>
        <v>2015</v>
      </c>
      <c r="Q4221" s="1" t="b">
        <f t="shared" si="660"/>
        <v>0</v>
      </c>
      <c r="R4221" s="1">
        <f t="shared" si="661"/>
        <v>63</v>
      </c>
      <c r="S4221" s="10">
        <f t="shared" ca="1" si="652"/>
        <v>77.08</v>
      </c>
    </row>
    <row r="4222" spans="2:19">
      <c r="B4222" s="3">
        <v>42132</v>
      </c>
      <c r="C4222" s="1">
        <v>9769</v>
      </c>
      <c r="D4222" s="1">
        <v>9783</v>
      </c>
      <c r="E4222" s="1">
        <v>9713</v>
      </c>
      <c r="F4222" s="1">
        <v>9721</v>
      </c>
      <c r="G4222" s="1">
        <v>92550</v>
      </c>
      <c r="H4222" s="1">
        <v>201505</v>
      </c>
      <c r="I4222" s="1">
        <f>VLOOKUP($B4222,TWA00!$B:$H,5,FALSE)</f>
        <v>9692</v>
      </c>
      <c r="J4222" s="1">
        <f t="shared" si="653"/>
        <v>-48</v>
      </c>
      <c r="K4222" s="1">
        <f t="shared" si="654"/>
        <v>-62</v>
      </c>
      <c r="L4222" s="1">
        <f t="shared" si="655"/>
        <v>8</v>
      </c>
      <c r="M4222" s="3">
        <f t="shared" si="656"/>
        <v>42132</v>
      </c>
      <c r="N4222" s="1">
        <f t="shared" si="657"/>
        <v>29</v>
      </c>
      <c r="O4222" s="1">
        <f t="shared" si="658"/>
        <v>5</v>
      </c>
      <c r="P4222" s="1">
        <f t="shared" si="659"/>
        <v>2015</v>
      </c>
      <c r="Q4222" s="1" t="b">
        <f t="shared" si="660"/>
        <v>0</v>
      </c>
      <c r="R4222" s="1">
        <f t="shared" si="661"/>
        <v>70</v>
      </c>
      <c r="S4222" s="10">
        <f t="shared" ca="1" si="652"/>
        <v>77.62</v>
      </c>
    </row>
    <row r="4223" spans="2:19">
      <c r="B4223" s="3">
        <v>42135</v>
      </c>
      <c r="C4223" s="1">
        <v>9800</v>
      </c>
      <c r="D4223" s="1">
        <v>9814</v>
      </c>
      <c r="E4223" s="1">
        <v>9657</v>
      </c>
      <c r="F4223" s="1">
        <v>9723</v>
      </c>
      <c r="G4223" s="1">
        <v>155184</v>
      </c>
      <c r="H4223" s="1">
        <v>201505</v>
      </c>
      <c r="I4223" s="1">
        <f>VLOOKUP($B4223,TWA00!$B:$H,5,FALSE)</f>
        <v>9663.7199999999993</v>
      </c>
      <c r="J4223" s="1">
        <f t="shared" si="653"/>
        <v>-77</v>
      </c>
      <c r="K4223" s="1">
        <f t="shared" si="654"/>
        <v>-91</v>
      </c>
      <c r="L4223" s="1">
        <f t="shared" si="655"/>
        <v>66</v>
      </c>
      <c r="M4223" s="3">
        <f t="shared" si="656"/>
        <v>42135</v>
      </c>
      <c r="N4223" s="1">
        <f t="shared" si="657"/>
        <v>59.280000000000655</v>
      </c>
      <c r="O4223" s="1">
        <f t="shared" si="658"/>
        <v>5</v>
      </c>
      <c r="P4223" s="1">
        <f t="shared" si="659"/>
        <v>2015</v>
      </c>
      <c r="Q4223" s="1" t="b">
        <f t="shared" si="660"/>
        <v>0</v>
      </c>
      <c r="R4223" s="1">
        <f t="shared" si="661"/>
        <v>157</v>
      </c>
      <c r="S4223" s="10">
        <f t="shared" ca="1" si="652"/>
        <v>79.599999999999994</v>
      </c>
    </row>
    <row r="4224" spans="2:19">
      <c r="B4224" s="3">
        <v>42136</v>
      </c>
      <c r="C4224" s="1">
        <v>9707</v>
      </c>
      <c r="D4224" s="1">
        <v>9748</v>
      </c>
      <c r="E4224" s="1">
        <v>9673</v>
      </c>
      <c r="F4224" s="1">
        <v>9706</v>
      </c>
      <c r="G4224" s="1">
        <v>115207</v>
      </c>
      <c r="H4224" s="1">
        <v>201505</v>
      </c>
      <c r="I4224" s="1">
        <f>VLOOKUP($B4224,TWA00!$B:$H,5,FALSE)</f>
        <v>9680.73</v>
      </c>
      <c r="J4224" s="1">
        <f t="shared" si="653"/>
        <v>-1</v>
      </c>
      <c r="K4224" s="1">
        <f t="shared" si="654"/>
        <v>-42</v>
      </c>
      <c r="L4224" s="1">
        <f t="shared" si="655"/>
        <v>33</v>
      </c>
      <c r="M4224" s="3">
        <f t="shared" si="656"/>
        <v>42136</v>
      </c>
      <c r="N4224" s="1">
        <f t="shared" si="657"/>
        <v>25.270000000000437</v>
      </c>
      <c r="O4224" s="1">
        <f t="shared" si="658"/>
        <v>5</v>
      </c>
      <c r="P4224" s="1">
        <f t="shared" si="659"/>
        <v>2015</v>
      </c>
      <c r="Q4224" s="1" t="b">
        <f t="shared" si="660"/>
        <v>0</v>
      </c>
      <c r="R4224" s="1">
        <f t="shared" si="661"/>
        <v>75</v>
      </c>
      <c r="S4224" s="10">
        <f t="shared" ca="1" si="652"/>
        <v>80.38</v>
      </c>
    </row>
    <row r="4225" spans="2:19">
      <c r="B4225" s="3">
        <v>42137</v>
      </c>
      <c r="C4225" s="1">
        <v>9712</v>
      </c>
      <c r="D4225" s="1">
        <v>9776</v>
      </c>
      <c r="E4225" s="1">
        <v>9697</v>
      </c>
      <c r="F4225" s="1">
        <v>9739</v>
      </c>
      <c r="G4225" s="1">
        <v>114681</v>
      </c>
      <c r="H4225" s="1">
        <v>201505</v>
      </c>
      <c r="I4225" s="1">
        <f>VLOOKUP($B4225,TWA00!$B:$H,5,FALSE)</f>
        <v>9724.11</v>
      </c>
      <c r="J4225" s="1">
        <f t="shared" si="653"/>
        <v>27</v>
      </c>
      <c r="K4225" s="1">
        <f t="shared" si="654"/>
        <v>-37</v>
      </c>
      <c r="L4225" s="1">
        <f t="shared" si="655"/>
        <v>42</v>
      </c>
      <c r="M4225" s="3">
        <f t="shared" si="656"/>
        <v>42137</v>
      </c>
      <c r="N4225" s="1">
        <f t="shared" si="657"/>
        <v>14.889999999999418</v>
      </c>
      <c r="O4225" s="1">
        <f t="shared" si="658"/>
        <v>5</v>
      </c>
      <c r="P4225" s="1">
        <f t="shared" si="659"/>
        <v>2015</v>
      </c>
      <c r="Q4225" s="1" t="b">
        <f t="shared" si="660"/>
        <v>0</v>
      </c>
      <c r="R4225" s="1">
        <f t="shared" si="661"/>
        <v>79</v>
      </c>
      <c r="S4225" s="10">
        <f t="shared" ca="1" si="652"/>
        <v>80.78</v>
      </c>
    </row>
    <row r="4226" spans="2:19">
      <c r="B4226" s="3">
        <v>42138</v>
      </c>
      <c r="C4226" s="1">
        <v>9737</v>
      </c>
      <c r="D4226" s="1">
        <v>9741</v>
      </c>
      <c r="E4226" s="1">
        <v>9599</v>
      </c>
      <c r="F4226" s="1">
        <v>9604</v>
      </c>
      <c r="G4226" s="1">
        <v>138661</v>
      </c>
      <c r="H4226" s="1">
        <v>201505</v>
      </c>
      <c r="I4226" s="1">
        <f>VLOOKUP($B4226,TWA00!$B:$H,5,FALSE)</f>
        <v>9610.83</v>
      </c>
      <c r="J4226" s="1">
        <f t="shared" si="653"/>
        <v>-133</v>
      </c>
      <c r="K4226" s="1">
        <f t="shared" si="654"/>
        <v>-137</v>
      </c>
      <c r="L4226" s="1">
        <f t="shared" si="655"/>
        <v>5</v>
      </c>
      <c r="M4226" s="3">
        <f t="shared" si="656"/>
        <v>42138</v>
      </c>
      <c r="N4226" s="1">
        <f t="shared" si="657"/>
        <v>-6.8299999999999272</v>
      </c>
      <c r="O4226" s="1">
        <f t="shared" si="658"/>
        <v>5</v>
      </c>
      <c r="P4226" s="1">
        <f t="shared" si="659"/>
        <v>2015</v>
      </c>
      <c r="Q4226" s="1" t="b">
        <f t="shared" si="660"/>
        <v>0</v>
      </c>
      <c r="R4226" s="1">
        <f t="shared" si="661"/>
        <v>142</v>
      </c>
      <c r="S4226" s="10">
        <f t="shared" ca="1" si="652"/>
        <v>82.26</v>
      </c>
    </row>
    <row r="4227" spans="2:19">
      <c r="B4227" s="3">
        <v>42139</v>
      </c>
      <c r="C4227" s="1">
        <v>9635</v>
      </c>
      <c r="D4227" s="1">
        <v>9642</v>
      </c>
      <c r="E4227" s="1">
        <v>9541</v>
      </c>
      <c r="F4227" s="1">
        <v>9575</v>
      </c>
      <c r="G4227" s="1">
        <v>129471</v>
      </c>
      <c r="H4227" s="1">
        <v>201505</v>
      </c>
      <c r="I4227" s="1">
        <f>VLOOKUP($B4227,TWA00!$B:$H,5,FALSE)</f>
        <v>9579.48</v>
      </c>
      <c r="J4227" s="1">
        <f t="shared" si="653"/>
        <v>-60</v>
      </c>
      <c r="K4227" s="1">
        <f t="shared" si="654"/>
        <v>-67</v>
      </c>
      <c r="L4227" s="1">
        <f t="shared" si="655"/>
        <v>34</v>
      </c>
      <c r="M4227" s="3">
        <f t="shared" si="656"/>
        <v>42139</v>
      </c>
      <c r="N4227" s="1">
        <f t="shared" si="657"/>
        <v>-4.4799999999995634</v>
      </c>
      <c r="O4227" s="1">
        <f t="shared" si="658"/>
        <v>5</v>
      </c>
      <c r="P4227" s="1">
        <f t="shared" si="659"/>
        <v>2015</v>
      </c>
      <c r="Q4227" s="1" t="b">
        <f t="shared" si="660"/>
        <v>0</v>
      </c>
      <c r="R4227" s="1">
        <f t="shared" si="661"/>
        <v>101</v>
      </c>
      <c r="S4227" s="10">
        <f t="shared" ca="1" si="652"/>
        <v>82.72</v>
      </c>
    </row>
    <row r="4228" spans="2:19">
      <c r="B4228" s="3">
        <v>42142</v>
      </c>
      <c r="C4228" s="1">
        <v>9612</v>
      </c>
      <c r="D4228" s="1">
        <v>9614</v>
      </c>
      <c r="E4228" s="1">
        <v>9552</v>
      </c>
      <c r="F4228" s="1">
        <v>9598</v>
      </c>
      <c r="G4228" s="1">
        <v>102650</v>
      </c>
      <c r="H4228" s="1">
        <v>201505</v>
      </c>
      <c r="I4228" s="1">
        <f>VLOOKUP($B4228,TWA00!$B:$H,5,FALSE)</f>
        <v>9606.1</v>
      </c>
      <c r="J4228" s="1">
        <f t="shared" si="653"/>
        <v>-14</v>
      </c>
      <c r="K4228" s="1">
        <f t="shared" si="654"/>
        <v>-16</v>
      </c>
      <c r="L4228" s="1">
        <f t="shared" si="655"/>
        <v>46</v>
      </c>
      <c r="M4228" s="3">
        <f t="shared" si="656"/>
        <v>42142</v>
      </c>
      <c r="N4228" s="1">
        <f t="shared" si="657"/>
        <v>-8.1000000000003638</v>
      </c>
      <c r="O4228" s="1">
        <f t="shared" si="658"/>
        <v>5</v>
      </c>
      <c r="P4228" s="1">
        <f t="shared" si="659"/>
        <v>2015</v>
      </c>
      <c r="Q4228" s="1" t="b">
        <f t="shared" si="660"/>
        <v>0</v>
      </c>
      <c r="R4228" s="1">
        <f t="shared" si="661"/>
        <v>62</v>
      </c>
      <c r="S4228" s="10">
        <f t="shared" ca="1" si="652"/>
        <v>82.62</v>
      </c>
    </row>
    <row r="4229" spans="2:19">
      <c r="B4229" s="3">
        <v>42143</v>
      </c>
      <c r="C4229" s="1">
        <v>9616</v>
      </c>
      <c r="D4229" s="1">
        <v>9723</v>
      </c>
      <c r="E4229" s="1">
        <v>9602</v>
      </c>
      <c r="F4229" s="1">
        <v>9702</v>
      </c>
      <c r="G4229" s="1">
        <v>131463</v>
      </c>
      <c r="H4229" s="1">
        <v>201505</v>
      </c>
      <c r="I4229" s="1">
        <f>VLOOKUP($B4229,TWA00!$B:$H,5,FALSE)</f>
        <v>9716.77</v>
      </c>
      <c r="J4229" s="1">
        <f t="shared" si="653"/>
        <v>86</v>
      </c>
      <c r="K4229" s="1">
        <f t="shared" si="654"/>
        <v>-21</v>
      </c>
      <c r="L4229" s="1">
        <f t="shared" si="655"/>
        <v>100</v>
      </c>
      <c r="M4229" s="3">
        <f t="shared" si="656"/>
        <v>42143</v>
      </c>
      <c r="N4229" s="1">
        <f t="shared" si="657"/>
        <v>-14.770000000000437</v>
      </c>
      <c r="O4229" s="1">
        <f t="shared" si="658"/>
        <v>5</v>
      </c>
      <c r="P4229" s="1">
        <f t="shared" si="659"/>
        <v>2015</v>
      </c>
      <c r="Q4229" s="1" t="b">
        <f t="shared" si="660"/>
        <v>0</v>
      </c>
      <c r="R4229" s="1">
        <f t="shared" si="661"/>
        <v>121</v>
      </c>
      <c r="S4229" s="10">
        <f t="shared" ca="1" si="652"/>
        <v>83.42</v>
      </c>
    </row>
    <row r="4230" spans="2:19">
      <c r="B4230" s="3">
        <v>42144</v>
      </c>
      <c r="C4230" s="1">
        <v>9704</v>
      </c>
      <c r="D4230" s="1">
        <v>9725</v>
      </c>
      <c r="E4230" s="1">
        <v>9657</v>
      </c>
      <c r="F4230" s="1">
        <v>9668</v>
      </c>
      <c r="G4230" s="1">
        <v>73133</v>
      </c>
      <c r="H4230" s="1">
        <v>201505</v>
      </c>
      <c r="I4230" s="1">
        <f>VLOOKUP($B4230,TWA00!$B:$H,5,FALSE)</f>
        <v>9685.31</v>
      </c>
      <c r="J4230" s="1">
        <f t="shared" si="653"/>
        <v>-36</v>
      </c>
      <c r="K4230" s="1">
        <f t="shared" si="654"/>
        <v>-57</v>
      </c>
      <c r="L4230" s="1">
        <f t="shared" si="655"/>
        <v>11</v>
      </c>
      <c r="M4230" s="3">
        <f t="shared" si="656"/>
        <v>42144</v>
      </c>
      <c r="N4230" s="1">
        <f t="shared" si="657"/>
        <v>-17.309999999999491</v>
      </c>
      <c r="O4230" s="1">
        <f t="shared" si="658"/>
        <v>5</v>
      </c>
      <c r="P4230" s="1">
        <f t="shared" si="659"/>
        <v>2015</v>
      </c>
      <c r="Q4230" s="1" t="b">
        <f t="shared" si="660"/>
        <v>1</v>
      </c>
      <c r="R4230" s="1">
        <f t="shared" si="661"/>
        <v>68</v>
      </c>
      <c r="S4230" s="10">
        <f t="shared" ref="S4230:S4293" ca="1" si="662">IF(ISERROR(AVERAGE(OFFSET($R4230,,,-$S$4))),"",AVERAGE(OFFSET($R4230,,,-$S$4)))</f>
        <v>83.22</v>
      </c>
    </row>
    <row r="4231" spans="2:19">
      <c r="B4231" s="3">
        <v>42145</v>
      </c>
      <c r="C4231" s="1">
        <v>9645</v>
      </c>
      <c r="D4231" s="1">
        <v>9648</v>
      </c>
      <c r="E4231" s="1">
        <v>9512</v>
      </c>
      <c r="F4231" s="1">
        <v>9541</v>
      </c>
      <c r="G4231" s="1">
        <v>128659</v>
      </c>
      <c r="H4231" s="1">
        <v>201506</v>
      </c>
      <c r="I4231" s="1">
        <f>VLOOKUP($B4231,TWA00!$B:$H,5,FALSE)</f>
        <v>9578.56</v>
      </c>
      <c r="J4231" s="1">
        <f t="shared" ref="J4231:J4294" si="663">$F4231-C4231</f>
        <v>-104</v>
      </c>
      <c r="K4231" s="1">
        <f t="shared" ref="K4231:K4294" si="664">$F4231-D4231</f>
        <v>-107</v>
      </c>
      <c r="L4231" s="1">
        <f t="shared" ref="L4231:L4294" si="665">$F4231-E4231</f>
        <v>29</v>
      </c>
      <c r="M4231" s="3">
        <f t="shared" ref="M4231:M4294" si="666">B4231</f>
        <v>42145</v>
      </c>
      <c r="N4231" s="1">
        <f t="shared" ref="N4231:N4294" si="667">F4231-I4231</f>
        <v>-37.559999999999491</v>
      </c>
      <c r="O4231" s="1">
        <f t="shared" ref="O4231:O4294" si="668">MONTH(B4231)</f>
        <v>5</v>
      </c>
      <c r="P4231" s="1">
        <f t="shared" ref="P4231:P4294" si="669">YEAR(B4231)</f>
        <v>2015</v>
      </c>
      <c r="Q4231" s="1" t="b">
        <f t="shared" ref="Q4231:Q4294" si="670">IF(H4232=H4231,FALSE,TRUE)</f>
        <v>0</v>
      </c>
      <c r="R4231" s="1">
        <f t="shared" ref="R4231:R4294" si="671">D4231-E4231</f>
        <v>136</v>
      </c>
      <c r="S4231" s="10">
        <f t="shared" ca="1" si="662"/>
        <v>84.98</v>
      </c>
    </row>
    <row r="4232" spans="2:19">
      <c r="B4232" s="3">
        <v>42146</v>
      </c>
      <c r="C4232" s="1">
        <v>9562</v>
      </c>
      <c r="D4232" s="1">
        <v>9649</v>
      </c>
      <c r="E4232" s="1">
        <v>9546</v>
      </c>
      <c r="F4232" s="1">
        <v>9625</v>
      </c>
      <c r="G4232" s="1">
        <v>110540</v>
      </c>
      <c r="H4232" s="1">
        <v>201506</v>
      </c>
      <c r="I4232" s="1">
        <f>VLOOKUP($B4232,TWA00!$B:$H,5,FALSE)</f>
        <v>9638.7999999999993</v>
      </c>
      <c r="J4232" s="1">
        <f t="shared" si="663"/>
        <v>63</v>
      </c>
      <c r="K4232" s="1">
        <f t="shared" si="664"/>
        <v>-24</v>
      </c>
      <c r="L4232" s="1">
        <f t="shared" si="665"/>
        <v>79</v>
      </c>
      <c r="M4232" s="3">
        <f t="shared" si="666"/>
        <v>42146</v>
      </c>
      <c r="N4232" s="1">
        <f t="shared" si="667"/>
        <v>-13.799999999999272</v>
      </c>
      <c r="O4232" s="1">
        <f t="shared" si="668"/>
        <v>5</v>
      </c>
      <c r="P4232" s="1">
        <f t="shared" si="669"/>
        <v>2015</v>
      </c>
      <c r="Q4232" s="1" t="b">
        <f t="shared" si="670"/>
        <v>0</v>
      </c>
      <c r="R4232" s="1">
        <f t="shared" si="671"/>
        <v>103</v>
      </c>
      <c r="S4232" s="10">
        <f t="shared" ca="1" si="662"/>
        <v>85.62</v>
      </c>
    </row>
    <row r="4233" spans="2:19">
      <c r="B4233" s="3">
        <v>42149</v>
      </c>
      <c r="C4233" s="1">
        <v>9603</v>
      </c>
      <c r="D4233" s="1">
        <v>9640</v>
      </c>
      <c r="E4233" s="1">
        <v>9550</v>
      </c>
      <c r="F4233" s="1">
        <v>9630</v>
      </c>
      <c r="G4233" s="1">
        <v>94010</v>
      </c>
      <c r="H4233" s="1">
        <v>201506</v>
      </c>
      <c r="I4233" s="1">
        <f>VLOOKUP($B4233,TWA00!$B:$H,5,FALSE)</f>
        <v>9645.17</v>
      </c>
      <c r="J4233" s="1">
        <f t="shared" si="663"/>
        <v>27</v>
      </c>
      <c r="K4233" s="1">
        <f t="shared" si="664"/>
        <v>-10</v>
      </c>
      <c r="L4233" s="1">
        <f t="shared" si="665"/>
        <v>80</v>
      </c>
      <c r="M4233" s="3">
        <f t="shared" si="666"/>
        <v>42149</v>
      </c>
      <c r="N4233" s="1">
        <f t="shared" si="667"/>
        <v>-15.170000000000073</v>
      </c>
      <c r="O4233" s="1">
        <f t="shared" si="668"/>
        <v>5</v>
      </c>
      <c r="P4233" s="1">
        <f t="shared" si="669"/>
        <v>2015</v>
      </c>
      <c r="Q4233" s="1" t="b">
        <f t="shared" si="670"/>
        <v>0</v>
      </c>
      <c r="R4233" s="1">
        <f t="shared" si="671"/>
        <v>90</v>
      </c>
      <c r="S4233" s="10">
        <f t="shared" ca="1" si="662"/>
        <v>85.54</v>
      </c>
    </row>
    <row r="4234" spans="2:19">
      <c r="B4234" s="3">
        <v>42150</v>
      </c>
      <c r="C4234" s="1">
        <v>9613</v>
      </c>
      <c r="D4234" s="1">
        <v>9725</v>
      </c>
      <c r="E4234" s="1">
        <v>9606</v>
      </c>
      <c r="F4234" s="1">
        <v>9659</v>
      </c>
      <c r="G4234" s="1">
        <v>113898</v>
      </c>
      <c r="H4234" s="1">
        <v>201506</v>
      </c>
      <c r="I4234" s="1">
        <f>VLOOKUP($B4234,TWA00!$B:$H,5,FALSE)</f>
        <v>9669.41</v>
      </c>
      <c r="J4234" s="1">
        <f t="shared" si="663"/>
        <v>46</v>
      </c>
      <c r="K4234" s="1">
        <f t="shared" si="664"/>
        <v>-66</v>
      </c>
      <c r="L4234" s="1">
        <f t="shared" si="665"/>
        <v>53</v>
      </c>
      <c r="M4234" s="3">
        <f t="shared" si="666"/>
        <v>42150</v>
      </c>
      <c r="N4234" s="1">
        <f t="shared" si="667"/>
        <v>-10.409999999999854</v>
      </c>
      <c r="O4234" s="1">
        <f t="shared" si="668"/>
        <v>5</v>
      </c>
      <c r="P4234" s="1">
        <f t="shared" si="669"/>
        <v>2015</v>
      </c>
      <c r="Q4234" s="1" t="b">
        <f t="shared" si="670"/>
        <v>0</v>
      </c>
      <c r="R4234" s="1">
        <f t="shared" si="671"/>
        <v>119</v>
      </c>
      <c r="S4234" s="10">
        <f t="shared" ca="1" si="662"/>
        <v>85.9</v>
      </c>
    </row>
    <row r="4235" spans="2:19">
      <c r="B4235" s="3">
        <v>42151</v>
      </c>
      <c r="C4235" s="1">
        <v>9607</v>
      </c>
      <c r="D4235" s="1">
        <v>9698</v>
      </c>
      <c r="E4235" s="1">
        <v>9601</v>
      </c>
      <c r="F4235" s="1">
        <v>9661</v>
      </c>
      <c r="G4235" s="1">
        <v>109490</v>
      </c>
      <c r="H4235" s="1">
        <v>201506</v>
      </c>
      <c r="I4235" s="1">
        <f>VLOOKUP($B4235,TWA00!$B:$H,5,FALSE)</f>
        <v>9693.5400000000009</v>
      </c>
      <c r="J4235" s="1">
        <f t="shared" si="663"/>
        <v>54</v>
      </c>
      <c r="K4235" s="1">
        <f t="shared" si="664"/>
        <v>-37</v>
      </c>
      <c r="L4235" s="1">
        <f t="shared" si="665"/>
        <v>60</v>
      </c>
      <c r="M4235" s="3">
        <f t="shared" si="666"/>
        <v>42151</v>
      </c>
      <c r="N4235" s="1">
        <f t="shared" si="667"/>
        <v>-32.540000000000873</v>
      </c>
      <c r="O4235" s="1">
        <f t="shared" si="668"/>
        <v>5</v>
      </c>
      <c r="P4235" s="1">
        <f t="shared" si="669"/>
        <v>2015</v>
      </c>
      <c r="Q4235" s="1" t="b">
        <f t="shared" si="670"/>
        <v>0</v>
      </c>
      <c r="R4235" s="1">
        <f t="shared" si="671"/>
        <v>97</v>
      </c>
      <c r="S4235" s="10">
        <f t="shared" ca="1" si="662"/>
        <v>86.84</v>
      </c>
    </row>
    <row r="4236" spans="2:19">
      <c r="B4236" s="3">
        <v>42152</v>
      </c>
      <c r="C4236" s="1">
        <v>9711</v>
      </c>
      <c r="D4236" s="1">
        <v>9750</v>
      </c>
      <c r="E4236" s="1">
        <v>9683</v>
      </c>
      <c r="F4236" s="1">
        <v>9731</v>
      </c>
      <c r="G4236" s="1">
        <v>113114</v>
      </c>
      <c r="H4236" s="1">
        <v>201506</v>
      </c>
      <c r="I4236" s="1">
        <f>VLOOKUP($B4236,TWA00!$B:$H,5,FALSE)</f>
        <v>9712.84</v>
      </c>
      <c r="J4236" s="1">
        <f t="shared" si="663"/>
        <v>20</v>
      </c>
      <c r="K4236" s="1">
        <f t="shared" si="664"/>
        <v>-19</v>
      </c>
      <c r="L4236" s="1">
        <f t="shared" si="665"/>
        <v>48</v>
      </c>
      <c r="M4236" s="3">
        <f t="shared" si="666"/>
        <v>42152</v>
      </c>
      <c r="N4236" s="1">
        <f t="shared" si="667"/>
        <v>18.159999999999854</v>
      </c>
      <c r="O4236" s="1">
        <f t="shared" si="668"/>
        <v>5</v>
      </c>
      <c r="P4236" s="1">
        <f t="shared" si="669"/>
        <v>2015</v>
      </c>
      <c r="Q4236" s="1" t="b">
        <f t="shared" si="670"/>
        <v>0</v>
      </c>
      <c r="R4236" s="1">
        <f t="shared" si="671"/>
        <v>67</v>
      </c>
      <c r="S4236" s="10">
        <f t="shared" ca="1" si="662"/>
        <v>87</v>
      </c>
    </row>
    <row r="4237" spans="2:19">
      <c r="B4237" s="3">
        <v>42153</v>
      </c>
      <c r="C4237" s="1">
        <v>9741</v>
      </c>
      <c r="D4237" s="1">
        <v>9765</v>
      </c>
      <c r="E4237" s="1">
        <v>9688</v>
      </c>
      <c r="F4237" s="1">
        <v>9703</v>
      </c>
      <c r="G4237" s="1">
        <v>105530</v>
      </c>
      <c r="H4237" s="1">
        <v>201506</v>
      </c>
      <c r="I4237" s="1">
        <f>VLOOKUP($B4237,TWA00!$B:$H,5,FALSE)</f>
        <v>9701.07</v>
      </c>
      <c r="J4237" s="1">
        <f t="shared" si="663"/>
        <v>-38</v>
      </c>
      <c r="K4237" s="1">
        <f t="shared" si="664"/>
        <v>-62</v>
      </c>
      <c r="L4237" s="1">
        <f t="shared" si="665"/>
        <v>15</v>
      </c>
      <c r="M4237" s="3">
        <f t="shared" si="666"/>
        <v>42153</v>
      </c>
      <c r="N4237" s="1">
        <f t="shared" si="667"/>
        <v>1.930000000000291</v>
      </c>
      <c r="O4237" s="1">
        <f t="shared" si="668"/>
        <v>5</v>
      </c>
      <c r="P4237" s="1">
        <f t="shared" si="669"/>
        <v>2015</v>
      </c>
      <c r="Q4237" s="1" t="b">
        <f t="shared" si="670"/>
        <v>0</v>
      </c>
      <c r="R4237" s="1">
        <f t="shared" si="671"/>
        <v>77</v>
      </c>
      <c r="S4237" s="10">
        <f t="shared" ca="1" si="662"/>
        <v>86.6</v>
      </c>
    </row>
    <row r="4238" spans="2:19">
      <c r="B4238" s="3">
        <v>42156</v>
      </c>
      <c r="C4238" s="1">
        <v>9668</v>
      </c>
      <c r="D4238" s="1">
        <v>9713</v>
      </c>
      <c r="E4238" s="1">
        <v>9601</v>
      </c>
      <c r="F4238" s="1">
        <v>9630</v>
      </c>
      <c r="G4238" s="1">
        <v>117845</v>
      </c>
      <c r="H4238" s="1">
        <v>201506</v>
      </c>
      <c r="I4238" s="1">
        <f>VLOOKUP($B4238,TWA00!$B:$H,5,FALSE)</f>
        <v>9625.69</v>
      </c>
      <c r="J4238" s="1">
        <f t="shared" si="663"/>
        <v>-38</v>
      </c>
      <c r="K4238" s="1">
        <f t="shared" si="664"/>
        <v>-83</v>
      </c>
      <c r="L4238" s="1">
        <f t="shared" si="665"/>
        <v>29</v>
      </c>
      <c r="M4238" s="3">
        <f t="shared" si="666"/>
        <v>42156</v>
      </c>
      <c r="N4238" s="1">
        <f t="shared" si="667"/>
        <v>4.3099999999994907</v>
      </c>
      <c r="O4238" s="1">
        <f t="shared" si="668"/>
        <v>6</v>
      </c>
      <c r="P4238" s="1">
        <f t="shared" si="669"/>
        <v>2015</v>
      </c>
      <c r="Q4238" s="1" t="b">
        <f t="shared" si="670"/>
        <v>0</v>
      </c>
      <c r="R4238" s="1">
        <f t="shared" si="671"/>
        <v>112</v>
      </c>
      <c r="S4238" s="10">
        <f t="shared" ca="1" si="662"/>
        <v>87.02</v>
      </c>
    </row>
    <row r="4239" spans="2:19">
      <c r="B4239" s="3">
        <v>42157</v>
      </c>
      <c r="C4239" s="1">
        <v>9586</v>
      </c>
      <c r="D4239" s="1">
        <v>9639</v>
      </c>
      <c r="E4239" s="1">
        <v>9565</v>
      </c>
      <c r="F4239" s="1">
        <v>9607</v>
      </c>
      <c r="G4239" s="1">
        <v>103681</v>
      </c>
      <c r="H4239" s="1">
        <v>201506</v>
      </c>
      <c r="I4239" s="1">
        <f>VLOOKUP($B4239,TWA00!$B:$H,5,FALSE)</f>
        <v>9614.26</v>
      </c>
      <c r="J4239" s="1">
        <f t="shared" si="663"/>
        <v>21</v>
      </c>
      <c r="K4239" s="1">
        <f t="shared" si="664"/>
        <v>-32</v>
      </c>
      <c r="L4239" s="1">
        <f t="shared" si="665"/>
        <v>42</v>
      </c>
      <c r="M4239" s="3">
        <f t="shared" si="666"/>
        <v>42157</v>
      </c>
      <c r="N4239" s="1">
        <f t="shared" si="667"/>
        <v>-7.2600000000002183</v>
      </c>
      <c r="O4239" s="1">
        <f t="shared" si="668"/>
        <v>6</v>
      </c>
      <c r="P4239" s="1">
        <f t="shared" si="669"/>
        <v>2015</v>
      </c>
      <c r="Q4239" s="1" t="b">
        <f t="shared" si="670"/>
        <v>0</v>
      </c>
      <c r="R4239" s="1">
        <f t="shared" si="671"/>
        <v>74</v>
      </c>
      <c r="S4239" s="10">
        <f t="shared" ca="1" si="662"/>
        <v>87.28</v>
      </c>
    </row>
    <row r="4240" spans="2:19">
      <c r="B4240" s="3">
        <v>42158</v>
      </c>
      <c r="C4240" s="1">
        <v>9640</v>
      </c>
      <c r="D4240" s="1">
        <v>9648</v>
      </c>
      <c r="E4240" s="1">
        <v>9535</v>
      </c>
      <c r="F4240" s="1">
        <v>9547</v>
      </c>
      <c r="G4240" s="1">
        <v>124180</v>
      </c>
      <c r="H4240" s="1">
        <v>201506</v>
      </c>
      <c r="I4240" s="1">
        <f>VLOOKUP($B4240,TWA00!$B:$H,5,FALSE)</f>
        <v>9556.52</v>
      </c>
      <c r="J4240" s="1">
        <f t="shared" si="663"/>
        <v>-93</v>
      </c>
      <c r="K4240" s="1">
        <f t="shared" si="664"/>
        <v>-101</v>
      </c>
      <c r="L4240" s="1">
        <f t="shared" si="665"/>
        <v>12</v>
      </c>
      <c r="M4240" s="3">
        <f t="shared" si="666"/>
        <v>42158</v>
      </c>
      <c r="N4240" s="1">
        <f t="shared" si="667"/>
        <v>-9.5200000000004366</v>
      </c>
      <c r="O4240" s="1">
        <f t="shared" si="668"/>
        <v>6</v>
      </c>
      <c r="P4240" s="1">
        <f t="shared" si="669"/>
        <v>2015</v>
      </c>
      <c r="Q4240" s="1" t="b">
        <f t="shared" si="670"/>
        <v>0</v>
      </c>
      <c r="R4240" s="1">
        <f t="shared" si="671"/>
        <v>113</v>
      </c>
      <c r="S4240" s="10">
        <f t="shared" ca="1" si="662"/>
        <v>88.8</v>
      </c>
    </row>
    <row r="4241" spans="2:19">
      <c r="B4241" s="3">
        <v>42159</v>
      </c>
      <c r="C4241" s="1">
        <v>9531</v>
      </c>
      <c r="D4241" s="1">
        <v>9553</v>
      </c>
      <c r="E4241" s="1">
        <v>9301</v>
      </c>
      <c r="F4241" s="1">
        <v>9310</v>
      </c>
      <c r="G4241" s="1">
        <v>202135</v>
      </c>
      <c r="H4241" s="1">
        <v>201506</v>
      </c>
      <c r="I4241" s="1">
        <f>VLOOKUP($B4241,TWA00!$B:$H,5,FALSE)</f>
        <v>9348.6299999999992</v>
      </c>
      <c r="J4241" s="1">
        <f t="shared" si="663"/>
        <v>-221</v>
      </c>
      <c r="K4241" s="1">
        <f t="shared" si="664"/>
        <v>-243</v>
      </c>
      <c r="L4241" s="1">
        <f t="shared" si="665"/>
        <v>9</v>
      </c>
      <c r="M4241" s="3">
        <f t="shared" si="666"/>
        <v>42159</v>
      </c>
      <c r="N4241" s="1">
        <f t="shared" si="667"/>
        <v>-38.6299999999992</v>
      </c>
      <c r="O4241" s="1">
        <f t="shared" si="668"/>
        <v>6</v>
      </c>
      <c r="P4241" s="1">
        <f t="shared" si="669"/>
        <v>2015</v>
      </c>
      <c r="Q4241" s="1" t="b">
        <f t="shared" si="670"/>
        <v>0</v>
      </c>
      <c r="R4241" s="1">
        <f t="shared" si="671"/>
        <v>252</v>
      </c>
      <c r="S4241" s="10">
        <f t="shared" ca="1" si="662"/>
        <v>92.98</v>
      </c>
    </row>
    <row r="4242" spans="2:19">
      <c r="B4242" s="3">
        <v>42160</v>
      </c>
      <c r="C4242" s="1">
        <v>9324</v>
      </c>
      <c r="D4242" s="1">
        <v>9347</v>
      </c>
      <c r="E4242" s="1">
        <v>9269</v>
      </c>
      <c r="F4242" s="1">
        <v>9308</v>
      </c>
      <c r="G4242" s="1">
        <v>125037</v>
      </c>
      <c r="H4242" s="1">
        <v>201506</v>
      </c>
      <c r="I4242" s="1">
        <f>VLOOKUP($B4242,TWA00!$B:$H,5,FALSE)</f>
        <v>9340.1299999999992</v>
      </c>
      <c r="J4242" s="1">
        <f t="shared" si="663"/>
        <v>-16</v>
      </c>
      <c r="K4242" s="1">
        <f t="shared" si="664"/>
        <v>-39</v>
      </c>
      <c r="L4242" s="1">
        <f t="shared" si="665"/>
        <v>39</v>
      </c>
      <c r="M4242" s="3">
        <f t="shared" si="666"/>
        <v>42160</v>
      </c>
      <c r="N4242" s="1">
        <f t="shared" si="667"/>
        <v>-32.1299999999992</v>
      </c>
      <c r="O4242" s="1">
        <f t="shared" si="668"/>
        <v>6</v>
      </c>
      <c r="P4242" s="1">
        <f t="shared" si="669"/>
        <v>2015</v>
      </c>
      <c r="Q4242" s="1" t="b">
        <f t="shared" si="670"/>
        <v>0</v>
      </c>
      <c r="R4242" s="1">
        <f t="shared" si="671"/>
        <v>78</v>
      </c>
      <c r="S4242" s="10">
        <f t="shared" ca="1" si="662"/>
        <v>93.36</v>
      </c>
    </row>
    <row r="4243" spans="2:19">
      <c r="B4243" s="3">
        <v>42163</v>
      </c>
      <c r="C4243" s="1">
        <v>9312</v>
      </c>
      <c r="D4243" s="1">
        <v>9404</v>
      </c>
      <c r="E4243" s="1">
        <v>9235</v>
      </c>
      <c r="F4243" s="1">
        <v>9348</v>
      </c>
      <c r="G4243" s="1">
        <v>134575</v>
      </c>
      <c r="H4243" s="1">
        <v>201506</v>
      </c>
      <c r="I4243" s="1">
        <f>VLOOKUP($B4243,TWA00!$B:$H,5,FALSE)</f>
        <v>9368.43</v>
      </c>
      <c r="J4243" s="1">
        <f t="shared" si="663"/>
        <v>36</v>
      </c>
      <c r="K4243" s="1">
        <f t="shared" si="664"/>
        <v>-56</v>
      </c>
      <c r="L4243" s="1">
        <f t="shared" si="665"/>
        <v>113</v>
      </c>
      <c r="M4243" s="3">
        <f t="shared" si="666"/>
        <v>42163</v>
      </c>
      <c r="N4243" s="1">
        <f t="shared" si="667"/>
        <v>-20.430000000000291</v>
      </c>
      <c r="O4243" s="1">
        <f t="shared" si="668"/>
        <v>6</v>
      </c>
      <c r="P4243" s="1">
        <f t="shared" si="669"/>
        <v>2015</v>
      </c>
      <c r="Q4243" s="1" t="b">
        <f t="shared" si="670"/>
        <v>0</v>
      </c>
      <c r="R4243" s="1">
        <f t="shared" si="671"/>
        <v>169</v>
      </c>
      <c r="S4243" s="10">
        <f t="shared" ca="1" si="662"/>
        <v>95.58</v>
      </c>
    </row>
    <row r="4244" spans="2:19">
      <c r="B4244" s="3">
        <v>42164</v>
      </c>
      <c r="C4244" s="1">
        <v>9303</v>
      </c>
      <c r="D4244" s="1">
        <v>9346</v>
      </c>
      <c r="E4244" s="1">
        <v>9201</v>
      </c>
      <c r="F4244" s="1">
        <v>9237</v>
      </c>
      <c r="G4244" s="1">
        <v>142752</v>
      </c>
      <c r="H4244" s="1">
        <v>201506</v>
      </c>
      <c r="I4244" s="1">
        <f>VLOOKUP($B4244,TWA00!$B:$H,5,FALSE)</f>
        <v>9191.8700000000008</v>
      </c>
      <c r="J4244" s="1">
        <f t="shared" si="663"/>
        <v>-66</v>
      </c>
      <c r="K4244" s="1">
        <f t="shared" si="664"/>
        <v>-109</v>
      </c>
      <c r="L4244" s="1">
        <f t="shared" si="665"/>
        <v>36</v>
      </c>
      <c r="M4244" s="3">
        <f t="shared" si="666"/>
        <v>42164</v>
      </c>
      <c r="N4244" s="1">
        <f t="shared" si="667"/>
        <v>45.1299999999992</v>
      </c>
      <c r="O4244" s="1">
        <f t="shared" si="668"/>
        <v>6</v>
      </c>
      <c r="P4244" s="1">
        <f t="shared" si="669"/>
        <v>2015</v>
      </c>
      <c r="Q4244" s="1" t="b">
        <f t="shared" si="670"/>
        <v>0</v>
      </c>
      <c r="R4244" s="1">
        <f t="shared" si="671"/>
        <v>145</v>
      </c>
      <c r="S4244" s="10">
        <f t="shared" ca="1" si="662"/>
        <v>97.12</v>
      </c>
    </row>
    <row r="4245" spans="2:19">
      <c r="B4245" s="3">
        <v>42165</v>
      </c>
      <c r="C4245" s="1">
        <v>9256</v>
      </c>
      <c r="D4245" s="1">
        <v>9328</v>
      </c>
      <c r="E4245" s="1">
        <v>9252</v>
      </c>
      <c r="F4245" s="1">
        <v>9284</v>
      </c>
      <c r="G4245" s="1">
        <v>122486</v>
      </c>
      <c r="H4245" s="1">
        <v>201506</v>
      </c>
      <c r="I4245" s="1">
        <f>VLOOKUP($B4245,TWA00!$B:$H,5,FALSE)</f>
        <v>9298.5</v>
      </c>
      <c r="J4245" s="1">
        <f t="shared" si="663"/>
        <v>28</v>
      </c>
      <c r="K4245" s="1">
        <f t="shared" si="664"/>
        <v>-44</v>
      </c>
      <c r="L4245" s="1">
        <f t="shared" si="665"/>
        <v>32</v>
      </c>
      <c r="M4245" s="3">
        <f t="shared" si="666"/>
        <v>42165</v>
      </c>
      <c r="N4245" s="1">
        <f t="shared" si="667"/>
        <v>-14.5</v>
      </c>
      <c r="O4245" s="1">
        <f t="shared" si="668"/>
        <v>6</v>
      </c>
      <c r="P4245" s="1">
        <f t="shared" si="669"/>
        <v>2015</v>
      </c>
      <c r="Q4245" s="1" t="b">
        <f t="shared" si="670"/>
        <v>0</v>
      </c>
      <c r="R4245" s="1">
        <f t="shared" si="671"/>
        <v>76</v>
      </c>
      <c r="S4245" s="10">
        <f t="shared" ca="1" si="662"/>
        <v>96.58</v>
      </c>
    </row>
    <row r="4246" spans="2:19">
      <c r="B4246" s="3">
        <v>42166</v>
      </c>
      <c r="C4246" s="1">
        <v>9328</v>
      </c>
      <c r="D4246" s="1">
        <v>9333</v>
      </c>
      <c r="E4246" s="1">
        <v>9224</v>
      </c>
      <c r="F4246" s="1">
        <v>9288</v>
      </c>
      <c r="G4246" s="1">
        <v>119493</v>
      </c>
      <c r="H4246" s="1">
        <v>201506</v>
      </c>
      <c r="I4246" s="1">
        <f>VLOOKUP($B4246,TWA00!$B:$H,5,FALSE)</f>
        <v>9302.49</v>
      </c>
      <c r="J4246" s="1">
        <f t="shared" si="663"/>
        <v>-40</v>
      </c>
      <c r="K4246" s="1">
        <f t="shared" si="664"/>
        <v>-45</v>
      </c>
      <c r="L4246" s="1">
        <f t="shared" si="665"/>
        <v>64</v>
      </c>
      <c r="M4246" s="3">
        <f t="shared" si="666"/>
        <v>42166</v>
      </c>
      <c r="N4246" s="1">
        <f t="shared" si="667"/>
        <v>-14.489999999999782</v>
      </c>
      <c r="O4246" s="1">
        <f t="shared" si="668"/>
        <v>6</v>
      </c>
      <c r="P4246" s="1">
        <f t="shared" si="669"/>
        <v>2015</v>
      </c>
      <c r="Q4246" s="1" t="b">
        <f t="shared" si="670"/>
        <v>0</v>
      </c>
      <c r="R4246" s="1">
        <f t="shared" si="671"/>
        <v>109</v>
      </c>
      <c r="S4246" s="10">
        <f t="shared" ca="1" si="662"/>
        <v>97.74</v>
      </c>
    </row>
    <row r="4247" spans="2:19">
      <c r="B4247" s="3">
        <v>42167</v>
      </c>
      <c r="C4247" s="1">
        <v>9272</v>
      </c>
      <c r="D4247" s="1">
        <v>9314</v>
      </c>
      <c r="E4247" s="1">
        <v>9230</v>
      </c>
      <c r="F4247" s="1">
        <v>9267</v>
      </c>
      <c r="G4247" s="1">
        <v>106398</v>
      </c>
      <c r="H4247" s="1">
        <v>201506</v>
      </c>
      <c r="I4247" s="1">
        <f>VLOOKUP($B4247,TWA00!$B:$H,5,FALSE)</f>
        <v>9301.93</v>
      </c>
      <c r="J4247" s="1">
        <f t="shared" si="663"/>
        <v>-5</v>
      </c>
      <c r="K4247" s="1">
        <f t="shared" si="664"/>
        <v>-47</v>
      </c>
      <c r="L4247" s="1">
        <f t="shared" si="665"/>
        <v>37</v>
      </c>
      <c r="M4247" s="3">
        <f t="shared" si="666"/>
        <v>42167</v>
      </c>
      <c r="N4247" s="1">
        <f t="shared" si="667"/>
        <v>-34.930000000000291</v>
      </c>
      <c r="O4247" s="1">
        <f t="shared" si="668"/>
        <v>6</v>
      </c>
      <c r="P4247" s="1">
        <f t="shared" si="669"/>
        <v>2015</v>
      </c>
      <c r="Q4247" s="1" t="b">
        <f t="shared" si="670"/>
        <v>0</v>
      </c>
      <c r="R4247" s="1">
        <f t="shared" si="671"/>
        <v>84</v>
      </c>
      <c r="S4247" s="10">
        <f t="shared" ca="1" si="662"/>
        <v>98.12</v>
      </c>
    </row>
    <row r="4248" spans="2:19">
      <c r="B4248" s="3">
        <v>42170</v>
      </c>
      <c r="C4248" s="1">
        <v>9272</v>
      </c>
      <c r="D4248" s="1">
        <v>9318</v>
      </c>
      <c r="E4248" s="1">
        <v>9220</v>
      </c>
      <c r="F4248" s="1">
        <v>9244</v>
      </c>
      <c r="G4248" s="1">
        <v>119565</v>
      </c>
      <c r="H4248" s="1">
        <v>201506</v>
      </c>
      <c r="I4248" s="1">
        <f>VLOOKUP($B4248,TWA00!$B:$H,5,FALSE)</f>
        <v>9259.48</v>
      </c>
      <c r="J4248" s="1">
        <f t="shared" si="663"/>
        <v>-28</v>
      </c>
      <c r="K4248" s="1">
        <f t="shared" si="664"/>
        <v>-74</v>
      </c>
      <c r="L4248" s="1">
        <f t="shared" si="665"/>
        <v>24</v>
      </c>
      <c r="M4248" s="3">
        <f t="shared" si="666"/>
        <v>42170</v>
      </c>
      <c r="N4248" s="1">
        <f t="shared" si="667"/>
        <v>-15.479999999999563</v>
      </c>
      <c r="O4248" s="1">
        <f t="shared" si="668"/>
        <v>6</v>
      </c>
      <c r="P4248" s="1">
        <f t="shared" si="669"/>
        <v>2015</v>
      </c>
      <c r="Q4248" s="1" t="b">
        <f t="shared" si="670"/>
        <v>0</v>
      </c>
      <c r="R4248" s="1">
        <f t="shared" si="671"/>
        <v>98</v>
      </c>
      <c r="S4248" s="10">
        <f t="shared" ca="1" si="662"/>
        <v>98.78</v>
      </c>
    </row>
    <row r="4249" spans="2:19">
      <c r="B4249" s="3">
        <v>42171</v>
      </c>
      <c r="C4249" s="1">
        <v>9244</v>
      </c>
      <c r="D4249" s="1">
        <v>9258</v>
      </c>
      <c r="E4249" s="1">
        <v>9164</v>
      </c>
      <c r="F4249" s="1">
        <v>9215</v>
      </c>
      <c r="G4249" s="1">
        <v>119914</v>
      </c>
      <c r="H4249" s="1">
        <v>201506</v>
      </c>
      <c r="I4249" s="1">
        <f>VLOOKUP($B4249,TWA00!$B:$H,5,FALSE)</f>
        <v>9212.7800000000007</v>
      </c>
      <c r="J4249" s="1">
        <f t="shared" si="663"/>
        <v>-29</v>
      </c>
      <c r="K4249" s="1">
        <f t="shared" si="664"/>
        <v>-43</v>
      </c>
      <c r="L4249" s="1">
        <f t="shared" si="665"/>
        <v>51</v>
      </c>
      <c r="M4249" s="3">
        <f t="shared" si="666"/>
        <v>42171</v>
      </c>
      <c r="N4249" s="1">
        <f t="shared" si="667"/>
        <v>2.2199999999993452</v>
      </c>
      <c r="O4249" s="1">
        <f t="shared" si="668"/>
        <v>6</v>
      </c>
      <c r="P4249" s="1">
        <f t="shared" si="669"/>
        <v>2015</v>
      </c>
      <c r="Q4249" s="1" t="b">
        <f t="shared" si="670"/>
        <v>0</v>
      </c>
      <c r="R4249" s="1">
        <f t="shared" si="671"/>
        <v>94</v>
      </c>
      <c r="S4249" s="10">
        <f t="shared" ca="1" si="662"/>
        <v>98.76</v>
      </c>
    </row>
    <row r="4250" spans="2:19">
      <c r="B4250" s="3">
        <v>42172</v>
      </c>
      <c r="C4250" s="1">
        <v>9215</v>
      </c>
      <c r="D4250" s="1">
        <v>9237</v>
      </c>
      <c r="E4250" s="1">
        <v>9177</v>
      </c>
      <c r="F4250" s="1">
        <v>9182</v>
      </c>
      <c r="G4250" s="1">
        <v>61706</v>
      </c>
      <c r="H4250" s="1">
        <v>201506</v>
      </c>
      <c r="I4250" s="1">
        <f>VLOOKUP($B4250,TWA00!$B:$H,5,FALSE)</f>
        <v>9189.83</v>
      </c>
      <c r="J4250" s="1">
        <f t="shared" si="663"/>
        <v>-33</v>
      </c>
      <c r="K4250" s="1">
        <f t="shared" si="664"/>
        <v>-55</v>
      </c>
      <c r="L4250" s="1">
        <f t="shared" si="665"/>
        <v>5</v>
      </c>
      <c r="M4250" s="3">
        <f t="shared" si="666"/>
        <v>42172</v>
      </c>
      <c r="N4250" s="1">
        <f t="shared" si="667"/>
        <v>-7.8299999999999272</v>
      </c>
      <c r="O4250" s="1">
        <f t="shared" si="668"/>
        <v>6</v>
      </c>
      <c r="P4250" s="1">
        <f t="shared" si="669"/>
        <v>2015</v>
      </c>
      <c r="Q4250" s="1" t="b">
        <f t="shared" si="670"/>
        <v>1</v>
      </c>
      <c r="R4250" s="1">
        <f t="shared" si="671"/>
        <v>60</v>
      </c>
      <c r="S4250" s="10">
        <f t="shared" ca="1" si="662"/>
        <v>99</v>
      </c>
    </row>
    <row r="4251" spans="2:19">
      <c r="B4251" s="3">
        <v>42173</v>
      </c>
      <c r="C4251" s="1">
        <v>9044</v>
      </c>
      <c r="D4251" s="1">
        <v>9078</v>
      </c>
      <c r="E4251" s="1">
        <v>9011</v>
      </c>
      <c r="F4251" s="1">
        <v>9049</v>
      </c>
      <c r="G4251" s="1">
        <v>101634</v>
      </c>
      <c r="H4251" s="1">
        <v>201507</v>
      </c>
      <c r="I4251" s="1">
        <f>VLOOKUP($B4251,TWA00!$B:$H,5,FALSE)</f>
        <v>9218.3700000000008</v>
      </c>
      <c r="J4251" s="1">
        <f t="shared" si="663"/>
        <v>5</v>
      </c>
      <c r="K4251" s="1">
        <f t="shared" si="664"/>
        <v>-29</v>
      </c>
      <c r="L4251" s="1">
        <f t="shared" si="665"/>
        <v>38</v>
      </c>
      <c r="M4251" s="3">
        <f t="shared" si="666"/>
        <v>42173</v>
      </c>
      <c r="N4251" s="1">
        <f t="shared" si="667"/>
        <v>-169.3700000000008</v>
      </c>
      <c r="O4251" s="1">
        <f t="shared" si="668"/>
        <v>6</v>
      </c>
      <c r="P4251" s="1">
        <f t="shared" si="669"/>
        <v>2015</v>
      </c>
      <c r="Q4251" s="1" t="b">
        <f t="shared" si="670"/>
        <v>0</v>
      </c>
      <c r="R4251" s="1">
        <f t="shared" si="671"/>
        <v>67</v>
      </c>
      <c r="S4251" s="10">
        <f t="shared" ca="1" si="662"/>
        <v>98.8</v>
      </c>
    </row>
    <row r="4252" spans="2:19">
      <c r="B4252" s="3">
        <v>42177</v>
      </c>
      <c r="C4252" s="1">
        <v>9108</v>
      </c>
      <c r="D4252" s="1">
        <v>9203</v>
      </c>
      <c r="E4252" s="1">
        <v>9105</v>
      </c>
      <c r="F4252" s="1">
        <v>9182</v>
      </c>
      <c r="G4252" s="1">
        <v>103562</v>
      </c>
      <c r="H4252" s="1">
        <v>201507</v>
      </c>
      <c r="I4252" s="1">
        <f>VLOOKUP($B4252,TWA00!$B:$H,5,FALSE)</f>
        <v>9341.77</v>
      </c>
      <c r="J4252" s="1">
        <f t="shared" si="663"/>
        <v>74</v>
      </c>
      <c r="K4252" s="1">
        <f t="shared" si="664"/>
        <v>-21</v>
      </c>
      <c r="L4252" s="1">
        <f t="shared" si="665"/>
        <v>77</v>
      </c>
      <c r="M4252" s="3">
        <f t="shared" si="666"/>
        <v>42177</v>
      </c>
      <c r="N4252" s="1">
        <f t="shared" si="667"/>
        <v>-159.77000000000044</v>
      </c>
      <c r="O4252" s="1">
        <f t="shared" si="668"/>
        <v>6</v>
      </c>
      <c r="P4252" s="1">
        <f t="shared" si="669"/>
        <v>2015</v>
      </c>
      <c r="Q4252" s="1" t="b">
        <f t="shared" si="670"/>
        <v>0</v>
      </c>
      <c r="R4252" s="1">
        <f t="shared" si="671"/>
        <v>98</v>
      </c>
      <c r="S4252" s="10">
        <f t="shared" ca="1" si="662"/>
        <v>98.52</v>
      </c>
    </row>
    <row r="4253" spans="2:19">
      <c r="B4253" s="3">
        <v>42178</v>
      </c>
      <c r="C4253" s="1">
        <v>9221</v>
      </c>
      <c r="D4253" s="1">
        <v>9268</v>
      </c>
      <c r="E4253" s="1">
        <v>9208</v>
      </c>
      <c r="F4253" s="1">
        <v>9231</v>
      </c>
      <c r="G4253" s="1">
        <v>106239</v>
      </c>
      <c r="H4253" s="1">
        <v>201507</v>
      </c>
      <c r="I4253" s="1">
        <f>VLOOKUP($B4253,TWA00!$B:$H,5,FALSE)</f>
        <v>9391.14</v>
      </c>
      <c r="J4253" s="1">
        <f t="shared" si="663"/>
        <v>10</v>
      </c>
      <c r="K4253" s="1">
        <f t="shared" si="664"/>
        <v>-37</v>
      </c>
      <c r="L4253" s="1">
        <f t="shared" si="665"/>
        <v>23</v>
      </c>
      <c r="M4253" s="3">
        <f t="shared" si="666"/>
        <v>42178</v>
      </c>
      <c r="N4253" s="1">
        <f t="shared" si="667"/>
        <v>-160.13999999999942</v>
      </c>
      <c r="O4253" s="1">
        <f t="shared" si="668"/>
        <v>6</v>
      </c>
      <c r="P4253" s="1">
        <f t="shared" si="669"/>
        <v>2015</v>
      </c>
      <c r="Q4253" s="1" t="b">
        <f t="shared" si="670"/>
        <v>0</v>
      </c>
      <c r="R4253" s="1">
        <f t="shared" si="671"/>
        <v>60</v>
      </c>
      <c r="S4253" s="10">
        <f t="shared" ca="1" si="662"/>
        <v>98.26</v>
      </c>
    </row>
    <row r="4254" spans="2:19">
      <c r="B4254" s="3">
        <v>42179</v>
      </c>
      <c r="C4254" s="1">
        <v>9215</v>
      </c>
      <c r="D4254" s="1">
        <v>9248</v>
      </c>
      <c r="E4254" s="1">
        <v>9193</v>
      </c>
      <c r="F4254" s="1">
        <v>9247</v>
      </c>
      <c r="G4254" s="1">
        <v>80540</v>
      </c>
      <c r="H4254" s="1">
        <v>201507</v>
      </c>
      <c r="I4254" s="1">
        <f>VLOOKUP($B4254,TWA00!$B:$H,5,FALSE)</f>
        <v>9397.31</v>
      </c>
      <c r="J4254" s="1">
        <f t="shared" si="663"/>
        <v>32</v>
      </c>
      <c r="K4254" s="1">
        <f t="shared" si="664"/>
        <v>-1</v>
      </c>
      <c r="L4254" s="1">
        <f t="shared" si="665"/>
        <v>54</v>
      </c>
      <c r="M4254" s="3">
        <f t="shared" si="666"/>
        <v>42179</v>
      </c>
      <c r="N4254" s="1">
        <f t="shared" si="667"/>
        <v>-150.30999999999949</v>
      </c>
      <c r="O4254" s="1">
        <f t="shared" si="668"/>
        <v>6</v>
      </c>
      <c r="P4254" s="1">
        <f t="shared" si="669"/>
        <v>2015</v>
      </c>
      <c r="Q4254" s="1" t="b">
        <f t="shared" si="670"/>
        <v>0</v>
      </c>
      <c r="R4254" s="1">
        <f t="shared" si="671"/>
        <v>55</v>
      </c>
      <c r="S4254" s="10">
        <f t="shared" ca="1" si="662"/>
        <v>98.36</v>
      </c>
    </row>
    <row r="4255" spans="2:19">
      <c r="B4255" s="3">
        <v>42180</v>
      </c>
      <c r="C4255" s="1">
        <v>9268</v>
      </c>
      <c r="D4255" s="1">
        <v>9370</v>
      </c>
      <c r="E4255" s="1">
        <v>9263</v>
      </c>
      <c r="F4255" s="1">
        <v>9340</v>
      </c>
      <c r="G4255" s="1">
        <v>134204</v>
      </c>
      <c r="H4255" s="1">
        <v>201507</v>
      </c>
      <c r="I4255" s="1">
        <f>VLOOKUP($B4255,TWA00!$B:$H,5,FALSE)</f>
        <v>9476.34</v>
      </c>
      <c r="J4255" s="1">
        <f t="shared" si="663"/>
        <v>72</v>
      </c>
      <c r="K4255" s="1">
        <f t="shared" si="664"/>
        <v>-30</v>
      </c>
      <c r="L4255" s="1">
        <f t="shared" si="665"/>
        <v>77</v>
      </c>
      <c r="M4255" s="3">
        <f t="shared" si="666"/>
        <v>42180</v>
      </c>
      <c r="N4255" s="1">
        <f t="shared" si="667"/>
        <v>-136.34000000000015</v>
      </c>
      <c r="O4255" s="1">
        <f t="shared" si="668"/>
        <v>6</v>
      </c>
      <c r="P4255" s="1">
        <f t="shared" si="669"/>
        <v>2015</v>
      </c>
      <c r="Q4255" s="1" t="b">
        <f t="shared" si="670"/>
        <v>0</v>
      </c>
      <c r="R4255" s="1">
        <f t="shared" si="671"/>
        <v>107</v>
      </c>
      <c r="S4255" s="10">
        <f t="shared" ca="1" si="662"/>
        <v>99.58</v>
      </c>
    </row>
    <row r="4256" spans="2:19">
      <c r="B4256" s="3">
        <v>42181</v>
      </c>
      <c r="C4256" s="1">
        <v>9348</v>
      </c>
      <c r="D4256" s="1">
        <v>9348</v>
      </c>
      <c r="E4256" s="1">
        <v>9300</v>
      </c>
      <c r="F4256" s="1">
        <v>9321</v>
      </c>
      <c r="G4256" s="1">
        <v>72218</v>
      </c>
      <c r="H4256" s="1">
        <v>201507</v>
      </c>
      <c r="I4256" s="1">
        <f>VLOOKUP($B4256,TWA00!$B:$H,5,FALSE)</f>
        <v>9462.57</v>
      </c>
      <c r="J4256" s="1">
        <f t="shared" si="663"/>
        <v>-27</v>
      </c>
      <c r="K4256" s="1">
        <f t="shared" si="664"/>
        <v>-27</v>
      </c>
      <c r="L4256" s="1">
        <f t="shared" si="665"/>
        <v>21</v>
      </c>
      <c r="M4256" s="3">
        <f t="shared" si="666"/>
        <v>42181</v>
      </c>
      <c r="N4256" s="1">
        <f t="shared" si="667"/>
        <v>-141.56999999999971</v>
      </c>
      <c r="O4256" s="1">
        <f t="shared" si="668"/>
        <v>6</v>
      </c>
      <c r="P4256" s="1">
        <f t="shared" si="669"/>
        <v>2015</v>
      </c>
      <c r="Q4256" s="1" t="b">
        <f t="shared" si="670"/>
        <v>0</v>
      </c>
      <c r="R4256" s="1">
        <f t="shared" si="671"/>
        <v>48</v>
      </c>
      <c r="S4256" s="10">
        <f t="shared" ca="1" si="662"/>
        <v>97.6</v>
      </c>
    </row>
    <row r="4257" spans="2:19">
      <c r="B4257" s="3">
        <v>42184</v>
      </c>
      <c r="C4257" s="1">
        <v>9195</v>
      </c>
      <c r="D4257" s="1">
        <v>9222</v>
      </c>
      <c r="E4257" s="1">
        <v>9109</v>
      </c>
      <c r="F4257" s="1">
        <v>9138</v>
      </c>
      <c r="G4257" s="1">
        <v>128844</v>
      </c>
      <c r="H4257" s="1">
        <v>201507</v>
      </c>
      <c r="I4257" s="1">
        <f>VLOOKUP($B4257,TWA00!$B:$H,5,FALSE)</f>
        <v>9236.1</v>
      </c>
      <c r="J4257" s="1">
        <f t="shared" si="663"/>
        <v>-57</v>
      </c>
      <c r="K4257" s="1">
        <f t="shared" si="664"/>
        <v>-84</v>
      </c>
      <c r="L4257" s="1">
        <f t="shared" si="665"/>
        <v>29</v>
      </c>
      <c r="M4257" s="3">
        <f t="shared" si="666"/>
        <v>42184</v>
      </c>
      <c r="N4257" s="1">
        <f t="shared" si="667"/>
        <v>-98.100000000000364</v>
      </c>
      <c r="O4257" s="1">
        <f t="shared" si="668"/>
        <v>6</v>
      </c>
      <c r="P4257" s="1">
        <f t="shared" si="669"/>
        <v>2015</v>
      </c>
      <c r="Q4257" s="1" t="b">
        <f t="shared" si="670"/>
        <v>0</v>
      </c>
      <c r="R4257" s="1">
        <f t="shared" si="671"/>
        <v>113</v>
      </c>
      <c r="S4257" s="10">
        <f t="shared" ca="1" si="662"/>
        <v>97.84</v>
      </c>
    </row>
    <row r="4258" spans="2:19">
      <c r="B4258" s="3">
        <v>42185</v>
      </c>
      <c r="C4258" s="1">
        <v>9146</v>
      </c>
      <c r="D4258" s="1">
        <v>9217</v>
      </c>
      <c r="E4258" s="1">
        <v>9124</v>
      </c>
      <c r="F4258" s="1">
        <v>9212</v>
      </c>
      <c r="G4258" s="1">
        <v>103641</v>
      </c>
      <c r="H4258" s="1">
        <v>201507</v>
      </c>
      <c r="I4258" s="1">
        <f>VLOOKUP($B4258,TWA00!$B:$H,5,FALSE)</f>
        <v>9323.02</v>
      </c>
      <c r="J4258" s="1">
        <f t="shared" si="663"/>
        <v>66</v>
      </c>
      <c r="K4258" s="1">
        <f t="shared" si="664"/>
        <v>-5</v>
      </c>
      <c r="L4258" s="1">
        <f t="shared" si="665"/>
        <v>88</v>
      </c>
      <c r="M4258" s="3">
        <f t="shared" si="666"/>
        <v>42185</v>
      </c>
      <c r="N4258" s="1">
        <f t="shared" si="667"/>
        <v>-111.02000000000044</v>
      </c>
      <c r="O4258" s="1">
        <f t="shared" si="668"/>
        <v>6</v>
      </c>
      <c r="P4258" s="1">
        <f t="shared" si="669"/>
        <v>2015</v>
      </c>
      <c r="Q4258" s="1" t="b">
        <f t="shared" si="670"/>
        <v>0</v>
      </c>
      <c r="R4258" s="1">
        <f t="shared" si="671"/>
        <v>93</v>
      </c>
      <c r="S4258" s="10">
        <f t="shared" ca="1" si="662"/>
        <v>98.5</v>
      </c>
    </row>
    <row r="4259" spans="2:19">
      <c r="B4259" s="3">
        <v>42186</v>
      </c>
      <c r="C4259" s="1">
        <v>9185</v>
      </c>
      <c r="D4259" s="1">
        <v>9319</v>
      </c>
      <c r="E4259" s="1">
        <v>9184</v>
      </c>
      <c r="F4259" s="1">
        <v>9294</v>
      </c>
      <c r="G4259" s="1">
        <v>124416</v>
      </c>
      <c r="H4259" s="1">
        <v>201507</v>
      </c>
      <c r="I4259" s="1">
        <f>VLOOKUP($B4259,TWA00!$B:$H,5,FALSE)</f>
        <v>9375.23</v>
      </c>
      <c r="J4259" s="1">
        <f t="shared" si="663"/>
        <v>109</v>
      </c>
      <c r="K4259" s="1">
        <f t="shared" si="664"/>
        <v>-25</v>
      </c>
      <c r="L4259" s="1">
        <f t="shared" si="665"/>
        <v>110</v>
      </c>
      <c r="M4259" s="3">
        <f t="shared" si="666"/>
        <v>42186</v>
      </c>
      <c r="N4259" s="1">
        <f t="shared" si="667"/>
        <v>-81.229999999999563</v>
      </c>
      <c r="O4259" s="1">
        <f t="shared" si="668"/>
        <v>7</v>
      </c>
      <c r="P4259" s="1">
        <f t="shared" si="669"/>
        <v>2015</v>
      </c>
      <c r="Q4259" s="1" t="b">
        <f t="shared" si="670"/>
        <v>0</v>
      </c>
      <c r="R4259" s="1">
        <f t="shared" si="671"/>
        <v>135</v>
      </c>
      <c r="S4259" s="10">
        <f t="shared" ca="1" si="662"/>
        <v>99.66</v>
      </c>
    </row>
    <row r="4260" spans="2:19">
      <c r="B4260" s="3">
        <v>42187</v>
      </c>
      <c r="C4260" s="1">
        <v>9300</v>
      </c>
      <c r="D4260" s="1">
        <v>9325</v>
      </c>
      <c r="E4260" s="1">
        <v>9260</v>
      </c>
      <c r="F4260" s="1">
        <v>9277</v>
      </c>
      <c r="G4260" s="1">
        <v>91473</v>
      </c>
      <c r="H4260" s="1">
        <v>201507</v>
      </c>
      <c r="I4260" s="1">
        <f>VLOOKUP($B4260,TWA00!$B:$H,5,FALSE)</f>
        <v>9379.24</v>
      </c>
      <c r="J4260" s="1">
        <f t="shared" si="663"/>
        <v>-23</v>
      </c>
      <c r="K4260" s="1">
        <f t="shared" si="664"/>
        <v>-48</v>
      </c>
      <c r="L4260" s="1">
        <f t="shared" si="665"/>
        <v>17</v>
      </c>
      <c r="M4260" s="3">
        <f t="shared" si="666"/>
        <v>42187</v>
      </c>
      <c r="N4260" s="1">
        <f t="shared" si="667"/>
        <v>-102.23999999999978</v>
      </c>
      <c r="O4260" s="1">
        <f t="shared" si="668"/>
        <v>7</v>
      </c>
      <c r="P4260" s="1">
        <f t="shared" si="669"/>
        <v>2015</v>
      </c>
      <c r="Q4260" s="1" t="b">
        <f t="shared" si="670"/>
        <v>0</v>
      </c>
      <c r="R4260" s="1">
        <f t="shared" si="671"/>
        <v>65</v>
      </c>
      <c r="S4260" s="10">
        <f t="shared" ca="1" si="662"/>
        <v>99.4</v>
      </c>
    </row>
    <row r="4261" spans="2:19">
      <c r="B4261" s="3">
        <v>42188</v>
      </c>
      <c r="C4261" s="1">
        <v>9258</v>
      </c>
      <c r="D4261" s="1">
        <v>9305</v>
      </c>
      <c r="E4261" s="1">
        <v>9171</v>
      </c>
      <c r="F4261" s="1">
        <v>9304</v>
      </c>
      <c r="G4261" s="1">
        <v>133033</v>
      </c>
      <c r="H4261" s="1">
        <v>201507</v>
      </c>
      <c r="I4261" s="1">
        <f>VLOOKUP($B4261,TWA00!$B:$H,5,FALSE)</f>
        <v>9358.23</v>
      </c>
      <c r="J4261" s="1">
        <f t="shared" si="663"/>
        <v>46</v>
      </c>
      <c r="K4261" s="1">
        <f t="shared" si="664"/>
        <v>-1</v>
      </c>
      <c r="L4261" s="1">
        <f t="shared" si="665"/>
        <v>133</v>
      </c>
      <c r="M4261" s="3">
        <f t="shared" si="666"/>
        <v>42188</v>
      </c>
      <c r="N4261" s="1">
        <f t="shared" si="667"/>
        <v>-54.229999999999563</v>
      </c>
      <c r="O4261" s="1">
        <f t="shared" si="668"/>
        <v>7</v>
      </c>
      <c r="P4261" s="1">
        <f t="shared" si="669"/>
        <v>2015</v>
      </c>
      <c r="Q4261" s="1" t="b">
        <f t="shared" si="670"/>
        <v>0</v>
      </c>
      <c r="R4261" s="1">
        <f t="shared" si="671"/>
        <v>134</v>
      </c>
      <c r="S4261" s="10">
        <f t="shared" ca="1" si="662"/>
        <v>100.58</v>
      </c>
    </row>
    <row r="4262" spans="2:19">
      <c r="B4262" s="3">
        <v>42191</v>
      </c>
      <c r="C4262" s="1">
        <v>9235</v>
      </c>
      <c r="D4262" s="1">
        <v>9297</v>
      </c>
      <c r="E4262" s="1">
        <v>9182</v>
      </c>
      <c r="F4262" s="1">
        <v>9197</v>
      </c>
      <c r="G4262" s="1">
        <v>124973</v>
      </c>
      <c r="H4262" s="1">
        <v>201507</v>
      </c>
      <c r="I4262" s="1">
        <f>VLOOKUP($B4262,TWA00!$B:$H,5,FALSE)</f>
        <v>9255.9599999999991</v>
      </c>
      <c r="J4262" s="1">
        <f t="shared" si="663"/>
        <v>-38</v>
      </c>
      <c r="K4262" s="1">
        <f t="shared" si="664"/>
        <v>-100</v>
      </c>
      <c r="L4262" s="1">
        <f t="shared" si="665"/>
        <v>15</v>
      </c>
      <c r="M4262" s="3">
        <f t="shared" si="666"/>
        <v>42191</v>
      </c>
      <c r="N4262" s="1">
        <f t="shared" si="667"/>
        <v>-58.959999999999127</v>
      </c>
      <c r="O4262" s="1">
        <f t="shared" si="668"/>
        <v>7</v>
      </c>
      <c r="P4262" s="1">
        <f t="shared" si="669"/>
        <v>2015</v>
      </c>
      <c r="Q4262" s="1" t="b">
        <f t="shared" si="670"/>
        <v>0</v>
      </c>
      <c r="R4262" s="1">
        <f t="shared" si="671"/>
        <v>115</v>
      </c>
      <c r="S4262" s="10">
        <f t="shared" ca="1" si="662"/>
        <v>98.84</v>
      </c>
    </row>
    <row r="4263" spans="2:19">
      <c r="B4263" s="3">
        <v>42192</v>
      </c>
      <c r="C4263" s="1">
        <v>9260</v>
      </c>
      <c r="D4263" s="1">
        <v>9303</v>
      </c>
      <c r="E4263" s="1">
        <v>9210</v>
      </c>
      <c r="F4263" s="1">
        <v>9242</v>
      </c>
      <c r="G4263" s="1">
        <v>131787</v>
      </c>
      <c r="H4263" s="1">
        <v>201507</v>
      </c>
      <c r="I4263" s="1">
        <f>VLOOKUP($B4263,TWA00!$B:$H,5,FALSE)</f>
        <v>9250.16</v>
      </c>
      <c r="J4263" s="1">
        <f t="shared" si="663"/>
        <v>-18</v>
      </c>
      <c r="K4263" s="1">
        <f t="shared" si="664"/>
        <v>-61</v>
      </c>
      <c r="L4263" s="1">
        <f t="shared" si="665"/>
        <v>32</v>
      </c>
      <c r="M4263" s="3">
        <f t="shared" si="666"/>
        <v>42192</v>
      </c>
      <c r="N4263" s="1">
        <f t="shared" si="667"/>
        <v>-8.1599999999998545</v>
      </c>
      <c r="O4263" s="1">
        <f t="shared" si="668"/>
        <v>7</v>
      </c>
      <c r="P4263" s="1">
        <f t="shared" si="669"/>
        <v>2015</v>
      </c>
      <c r="Q4263" s="1" t="b">
        <f t="shared" si="670"/>
        <v>0</v>
      </c>
      <c r="R4263" s="1">
        <f t="shared" si="671"/>
        <v>93</v>
      </c>
      <c r="S4263" s="10">
        <f t="shared" ca="1" si="662"/>
        <v>97.9</v>
      </c>
    </row>
    <row r="4264" spans="2:19">
      <c r="B4264" s="3">
        <v>42193</v>
      </c>
      <c r="C4264" s="1">
        <v>9205</v>
      </c>
      <c r="D4264" s="1">
        <v>9210</v>
      </c>
      <c r="E4264" s="1">
        <v>8912</v>
      </c>
      <c r="F4264" s="1">
        <v>8943</v>
      </c>
      <c r="G4264" s="1">
        <v>208496</v>
      </c>
      <c r="H4264" s="1">
        <v>201507</v>
      </c>
      <c r="I4264" s="1">
        <f>VLOOKUP($B4264,TWA00!$B:$H,5,FALSE)</f>
        <v>8976.11</v>
      </c>
      <c r="J4264" s="1">
        <f t="shared" si="663"/>
        <v>-262</v>
      </c>
      <c r="K4264" s="1">
        <f t="shared" si="664"/>
        <v>-267</v>
      </c>
      <c r="L4264" s="1">
        <f t="shared" si="665"/>
        <v>31</v>
      </c>
      <c r="M4264" s="3">
        <f t="shared" si="666"/>
        <v>42193</v>
      </c>
      <c r="N4264" s="1">
        <f t="shared" si="667"/>
        <v>-33.110000000000582</v>
      </c>
      <c r="O4264" s="1">
        <f t="shared" si="668"/>
        <v>7</v>
      </c>
      <c r="P4264" s="1">
        <f t="shared" si="669"/>
        <v>2015</v>
      </c>
      <c r="Q4264" s="1" t="b">
        <f t="shared" si="670"/>
        <v>0</v>
      </c>
      <c r="R4264" s="1">
        <f t="shared" si="671"/>
        <v>298</v>
      </c>
      <c r="S4264" s="10">
        <f t="shared" ca="1" si="662"/>
        <v>102.14</v>
      </c>
    </row>
    <row r="4265" spans="2:19">
      <c r="B4265" s="3">
        <v>42194</v>
      </c>
      <c r="C4265" s="1">
        <v>8801</v>
      </c>
      <c r="D4265" s="1">
        <v>8939</v>
      </c>
      <c r="E4265" s="1">
        <v>8724</v>
      </c>
      <c r="F4265" s="1">
        <v>8873</v>
      </c>
      <c r="G4265" s="1">
        <v>193187</v>
      </c>
      <c r="H4265" s="1">
        <v>201507</v>
      </c>
      <c r="I4265" s="1">
        <f>VLOOKUP($B4265,TWA00!$B:$H,5,FALSE)</f>
        <v>8914.1299999999992</v>
      </c>
      <c r="J4265" s="1">
        <f t="shared" si="663"/>
        <v>72</v>
      </c>
      <c r="K4265" s="1">
        <f t="shared" si="664"/>
        <v>-66</v>
      </c>
      <c r="L4265" s="1">
        <f t="shared" si="665"/>
        <v>149</v>
      </c>
      <c r="M4265" s="3">
        <f t="shared" si="666"/>
        <v>42194</v>
      </c>
      <c r="N4265" s="1">
        <f t="shared" si="667"/>
        <v>-41.1299999999992</v>
      </c>
      <c r="O4265" s="1">
        <f t="shared" si="668"/>
        <v>7</v>
      </c>
      <c r="P4265" s="1">
        <f t="shared" si="669"/>
        <v>2015</v>
      </c>
      <c r="Q4265" s="1" t="b">
        <f t="shared" si="670"/>
        <v>0</v>
      </c>
      <c r="R4265" s="1">
        <f t="shared" si="671"/>
        <v>215</v>
      </c>
      <c r="S4265" s="10">
        <f t="shared" ca="1" si="662"/>
        <v>105.04</v>
      </c>
    </row>
    <row r="4266" spans="2:19">
      <c r="B4266" s="3">
        <v>42198</v>
      </c>
      <c r="C4266" s="1">
        <v>8935</v>
      </c>
      <c r="D4266" s="1">
        <v>9005</v>
      </c>
      <c r="E4266" s="1">
        <v>8902</v>
      </c>
      <c r="F4266" s="1">
        <v>8994</v>
      </c>
      <c r="G4266" s="1">
        <v>156806</v>
      </c>
      <c r="H4266" s="1">
        <v>201507</v>
      </c>
      <c r="I4266" s="1">
        <f>VLOOKUP($B4266,TWA00!$B:$H,5,FALSE)</f>
        <v>9033.92</v>
      </c>
      <c r="J4266" s="1">
        <f t="shared" si="663"/>
        <v>59</v>
      </c>
      <c r="K4266" s="1">
        <f t="shared" si="664"/>
        <v>-11</v>
      </c>
      <c r="L4266" s="1">
        <f t="shared" si="665"/>
        <v>92</v>
      </c>
      <c r="M4266" s="3">
        <f t="shared" si="666"/>
        <v>42198</v>
      </c>
      <c r="N4266" s="1">
        <f t="shared" si="667"/>
        <v>-39.920000000000073</v>
      </c>
      <c r="O4266" s="1">
        <f t="shared" si="668"/>
        <v>7</v>
      </c>
      <c r="P4266" s="1">
        <f t="shared" si="669"/>
        <v>2015</v>
      </c>
      <c r="Q4266" s="1" t="b">
        <f t="shared" si="670"/>
        <v>0</v>
      </c>
      <c r="R4266" s="1">
        <f t="shared" si="671"/>
        <v>103</v>
      </c>
      <c r="S4266" s="10">
        <f t="shared" ca="1" si="662"/>
        <v>104.3</v>
      </c>
    </row>
    <row r="4267" spans="2:19">
      <c r="B4267" s="3">
        <v>42199</v>
      </c>
      <c r="C4267" s="1">
        <v>9040</v>
      </c>
      <c r="D4267" s="1">
        <v>9084</v>
      </c>
      <c r="E4267" s="1">
        <v>8982</v>
      </c>
      <c r="F4267" s="1">
        <v>8984</v>
      </c>
      <c r="G4267" s="1">
        <v>136144</v>
      </c>
      <c r="H4267" s="1">
        <v>201507</v>
      </c>
      <c r="I4267" s="1">
        <f>VLOOKUP($B4267,TWA00!$B:$H,5,FALSE)</f>
        <v>9041.76</v>
      </c>
      <c r="J4267" s="1">
        <f t="shared" si="663"/>
        <v>-56</v>
      </c>
      <c r="K4267" s="1">
        <f t="shared" si="664"/>
        <v>-100</v>
      </c>
      <c r="L4267" s="1">
        <f t="shared" si="665"/>
        <v>2</v>
      </c>
      <c r="M4267" s="3">
        <f t="shared" si="666"/>
        <v>42199</v>
      </c>
      <c r="N4267" s="1">
        <f t="shared" si="667"/>
        <v>-57.760000000000218</v>
      </c>
      <c r="O4267" s="1">
        <f t="shared" si="668"/>
        <v>7</v>
      </c>
      <c r="P4267" s="1">
        <f t="shared" si="669"/>
        <v>2015</v>
      </c>
      <c r="Q4267" s="1" t="b">
        <f t="shared" si="670"/>
        <v>0</v>
      </c>
      <c r="R4267" s="1">
        <f t="shared" si="671"/>
        <v>102</v>
      </c>
      <c r="S4267" s="10">
        <f t="shared" ca="1" si="662"/>
        <v>104.9</v>
      </c>
    </row>
    <row r="4268" spans="2:19">
      <c r="B4268" s="3">
        <v>42200</v>
      </c>
      <c r="C4268" s="1">
        <v>9040</v>
      </c>
      <c r="D4268" s="1">
        <v>9078</v>
      </c>
      <c r="E4268" s="1">
        <v>8989</v>
      </c>
      <c r="F4268" s="1">
        <v>9030</v>
      </c>
      <c r="G4268" s="1">
        <v>88463</v>
      </c>
      <c r="H4268" s="1">
        <v>201507</v>
      </c>
      <c r="I4268" s="1">
        <f>VLOOKUP($B4268,TWA00!$B:$H,5,FALSE)</f>
        <v>9054.2000000000007</v>
      </c>
      <c r="J4268" s="1">
        <f t="shared" si="663"/>
        <v>-10</v>
      </c>
      <c r="K4268" s="1">
        <f t="shared" si="664"/>
        <v>-48</v>
      </c>
      <c r="L4268" s="1">
        <f t="shared" si="665"/>
        <v>41</v>
      </c>
      <c r="M4268" s="3">
        <f t="shared" si="666"/>
        <v>42200</v>
      </c>
      <c r="N4268" s="1">
        <f t="shared" si="667"/>
        <v>-24.200000000000728</v>
      </c>
      <c r="O4268" s="1">
        <f t="shared" si="668"/>
        <v>7</v>
      </c>
      <c r="P4268" s="1">
        <f t="shared" si="669"/>
        <v>2015</v>
      </c>
      <c r="Q4268" s="1" t="b">
        <f t="shared" si="670"/>
        <v>1</v>
      </c>
      <c r="R4268" s="1">
        <f t="shared" si="671"/>
        <v>89</v>
      </c>
      <c r="S4268" s="10">
        <f t="shared" ca="1" si="662"/>
        <v>104.94</v>
      </c>
    </row>
    <row r="4269" spans="2:19">
      <c r="B4269" s="3">
        <v>42201</v>
      </c>
      <c r="C4269" s="1">
        <v>8935</v>
      </c>
      <c r="D4269" s="1">
        <v>8983</v>
      </c>
      <c r="E4269" s="1">
        <v>8900</v>
      </c>
      <c r="F4269" s="1">
        <v>8918</v>
      </c>
      <c r="G4269" s="1">
        <v>132945</v>
      </c>
      <c r="H4269" s="1">
        <v>201508</v>
      </c>
      <c r="I4269" s="1">
        <f>VLOOKUP($B4269,TWA00!$B:$H,5,FALSE)</f>
        <v>9042.2099999999991</v>
      </c>
      <c r="J4269" s="1">
        <f t="shared" si="663"/>
        <v>-17</v>
      </c>
      <c r="K4269" s="1">
        <f t="shared" si="664"/>
        <v>-65</v>
      </c>
      <c r="L4269" s="1">
        <f t="shared" si="665"/>
        <v>18</v>
      </c>
      <c r="M4269" s="3">
        <f t="shared" si="666"/>
        <v>42201</v>
      </c>
      <c r="N4269" s="1">
        <f t="shared" si="667"/>
        <v>-124.20999999999913</v>
      </c>
      <c r="O4269" s="1">
        <f t="shared" si="668"/>
        <v>7</v>
      </c>
      <c r="P4269" s="1">
        <f t="shared" si="669"/>
        <v>2015</v>
      </c>
      <c r="Q4269" s="1" t="b">
        <f t="shared" si="670"/>
        <v>0</v>
      </c>
      <c r="R4269" s="1">
        <f t="shared" si="671"/>
        <v>83</v>
      </c>
      <c r="S4269" s="10">
        <f t="shared" ca="1" si="662"/>
        <v>105.32</v>
      </c>
    </row>
    <row r="4270" spans="2:19">
      <c r="B4270" s="3">
        <v>42202</v>
      </c>
      <c r="C4270" s="1">
        <v>8906</v>
      </c>
      <c r="D4270" s="1">
        <v>8935</v>
      </c>
      <c r="E4270" s="1">
        <v>8871</v>
      </c>
      <c r="F4270" s="1">
        <v>8912</v>
      </c>
      <c r="G4270" s="1">
        <v>112382</v>
      </c>
      <c r="H4270" s="1">
        <v>201508</v>
      </c>
      <c r="I4270" s="1">
        <f>VLOOKUP($B4270,TWA00!$B:$H,5,FALSE)</f>
        <v>9045.98</v>
      </c>
      <c r="J4270" s="1">
        <f t="shared" si="663"/>
        <v>6</v>
      </c>
      <c r="K4270" s="1">
        <f t="shared" si="664"/>
        <v>-23</v>
      </c>
      <c r="L4270" s="1">
        <f t="shared" si="665"/>
        <v>41</v>
      </c>
      <c r="M4270" s="3">
        <f t="shared" si="666"/>
        <v>42202</v>
      </c>
      <c r="N4270" s="1">
        <f t="shared" si="667"/>
        <v>-133.97999999999956</v>
      </c>
      <c r="O4270" s="1">
        <f t="shared" si="668"/>
        <v>7</v>
      </c>
      <c r="P4270" s="1">
        <f t="shared" si="669"/>
        <v>2015</v>
      </c>
      <c r="Q4270" s="1" t="b">
        <f t="shared" si="670"/>
        <v>0</v>
      </c>
      <c r="R4270" s="1">
        <f t="shared" si="671"/>
        <v>64</v>
      </c>
      <c r="S4270" s="10">
        <f t="shared" ca="1" si="662"/>
        <v>104.56</v>
      </c>
    </row>
    <row r="4271" spans="2:19">
      <c r="B4271" s="3">
        <v>42205</v>
      </c>
      <c r="C4271" s="1">
        <v>8970</v>
      </c>
      <c r="D4271" s="1">
        <v>9027</v>
      </c>
      <c r="E4271" s="1">
        <v>8804</v>
      </c>
      <c r="F4271" s="1">
        <v>8851</v>
      </c>
      <c r="G4271" s="1">
        <v>155272</v>
      </c>
      <c r="H4271" s="1">
        <v>201508</v>
      </c>
      <c r="I4271" s="1">
        <f>VLOOKUP($B4271,TWA00!$B:$H,5,FALSE)</f>
        <v>8975</v>
      </c>
      <c r="J4271" s="1">
        <f t="shared" si="663"/>
        <v>-119</v>
      </c>
      <c r="K4271" s="1">
        <f t="shared" si="664"/>
        <v>-176</v>
      </c>
      <c r="L4271" s="1">
        <f t="shared" si="665"/>
        <v>47</v>
      </c>
      <c r="M4271" s="3">
        <f t="shared" si="666"/>
        <v>42205</v>
      </c>
      <c r="N4271" s="1">
        <f t="shared" si="667"/>
        <v>-124</v>
      </c>
      <c r="O4271" s="1">
        <f t="shared" si="668"/>
        <v>7</v>
      </c>
      <c r="P4271" s="1">
        <f t="shared" si="669"/>
        <v>2015</v>
      </c>
      <c r="Q4271" s="1" t="b">
        <f t="shared" si="670"/>
        <v>0</v>
      </c>
      <c r="R4271" s="1">
        <f t="shared" si="671"/>
        <v>223</v>
      </c>
      <c r="S4271" s="10">
        <f t="shared" ca="1" si="662"/>
        <v>107.76</v>
      </c>
    </row>
    <row r="4272" spans="2:19">
      <c r="B4272" s="3">
        <v>42206</v>
      </c>
      <c r="C4272" s="1">
        <v>8887</v>
      </c>
      <c r="D4272" s="1">
        <v>8940</v>
      </c>
      <c r="E4272" s="1">
        <v>8815</v>
      </c>
      <c r="F4272" s="1">
        <v>8936</v>
      </c>
      <c r="G4272" s="1">
        <v>130287</v>
      </c>
      <c r="H4272" s="1">
        <v>201508</v>
      </c>
      <c r="I4272" s="1">
        <f>VLOOKUP($B4272,TWA00!$B:$H,5,FALSE)</f>
        <v>9005.9599999999991</v>
      </c>
      <c r="J4272" s="1">
        <f t="shared" si="663"/>
        <v>49</v>
      </c>
      <c r="K4272" s="1">
        <f t="shared" si="664"/>
        <v>-4</v>
      </c>
      <c r="L4272" s="1">
        <f t="shared" si="665"/>
        <v>121</v>
      </c>
      <c r="M4272" s="3">
        <f t="shared" si="666"/>
        <v>42206</v>
      </c>
      <c r="N4272" s="1">
        <f t="shared" si="667"/>
        <v>-69.959999999999127</v>
      </c>
      <c r="O4272" s="1">
        <f t="shared" si="668"/>
        <v>7</v>
      </c>
      <c r="P4272" s="1">
        <f t="shared" si="669"/>
        <v>2015</v>
      </c>
      <c r="Q4272" s="1" t="b">
        <f t="shared" si="670"/>
        <v>0</v>
      </c>
      <c r="R4272" s="1">
        <f t="shared" si="671"/>
        <v>125</v>
      </c>
      <c r="S4272" s="10">
        <f t="shared" ca="1" si="662"/>
        <v>108.86</v>
      </c>
    </row>
    <row r="4273" spans="2:19">
      <c r="B4273" s="3">
        <v>42207</v>
      </c>
      <c r="C4273" s="1">
        <v>8882</v>
      </c>
      <c r="D4273" s="1">
        <v>8883</v>
      </c>
      <c r="E4273" s="1">
        <v>8795</v>
      </c>
      <c r="F4273" s="1">
        <v>8815</v>
      </c>
      <c r="G4273" s="1">
        <v>141837</v>
      </c>
      <c r="H4273" s="1">
        <v>201508</v>
      </c>
      <c r="I4273" s="1">
        <f>VLOOKUP($B4273,TWA00!$B:$H,5,FALSE)</f>
        <v>8918.7000000000007</v>
      </c>
      <c r="J4273" s="1">
        <f t="shared" si="663"/>
        <v>-67</v>
      </c>
      <c r="K4273" s="1">
        <f t="shared" si="664"/>
        <v>-68</v>
      </c>
      <c r="L4273" s="1">
        <f t="shared" si="665"/>
        <v>20</v>
      </c>
      <c r="M4273" s="3">
        <f t="shared" si="666"/>
        <v>42207</v>
      </c>
      <c r="N4273" s="1">
        <f t="shared" si="667"/>
        <v>-103.70000000000073</v>
      </c>
      <c r="O4273" s="1">
        <f t="shared" si="668"/>
        <v>7</v>
      </c>
      <c r="P4273" s="1">
        <f t="shared" si="669"/>
        <v>2015</v>
      </c>
      <c r="Q4273" s="1" t="b">
        <f t="shared" si="670"/>
        <v>0</v>
      </c>
      <c r="R4273" s="1">
        <f t="shared" si="671"/>
        <v>88</v>
      </c>
      <c r="S4273" s="10">
        <f t="shared" ca="1" si="662"/>
        <v>107.48</v>
      </c>
    </row>
    <row r="4274" spans="2:19">
      <c r="B4274" s="3">
        <v>42208</v>
      </c>
      <c r="C4274" s="1">
        <v>8778</v>
      </c>
      <c r="D4274" s="1">
        <v>8822</v>
      </c>
      <c r="E4274" s="1">
        <v>8670</v>
      </c>
      <c r="F4274" s="1">
        <v>8755</v>
      </c>
      <c r="G4274" s="1">
        <v>172952</v>
      </c>
      <c r="H4274" s="1">
        <v>201508</v>
      </c>
      <c r="I4274" s="1">
        <f>VLOOKUP($B4274,TWA00!$B:$H,5,FALSE)</f>
        <v>8791.1200000000008</v>
      </c>
      <c r="J4274" s="1">
        <f t="shared" si="663"/>
        <v>-23</v>
      </c>
      <c r="K4274" s="1">
        <f t="shared" si="664"/>
        <v>-67</v>
      </c>
      <c r="L4274" s="1">
        <f t="shared" si="665"/>
        <v>85</v>
      </c>
      <c r="M4274" s="3">
        <f t="shared" si="666"/>
        <v>42208</v>
      </c>
      <c r="N4274" s="1">
        <f t="shared" si="667"/>
        <v>-36.1200000000008</v>
      </c>
      <c r="O4274" s="1">
        <f t="shared" si="668"/>
        <v>7</v>
      </c>
      <c r="P4274" s="1">
        <f t="shared" si="669"/>
        <v>2015</v>
      </c>
      <c r="Q4274" s="1" t="b">
        <f t="shared" si="670"/>
        <v>0</v>
      </c>
      <c r="R4274" s="1">
        <f t="shared" si="671"/>
        <v>152</v>
      </c>
      <c r="S4274" s="10">
        <f t="shared" ca="1" si="662"/>
        <v>109.02</v>
      </c>
    </row>
    <row r="4275" spans="2:19">
      <c r="B4275" s="3">
        <v>42209</v>
      </c>
      <c r="C4275" s="1">
        <v>8720</v>
      </c>
      <c r="D4275" s="1">
        <v>8740</v>
      </c>
      <c r="E4275" s="1">
        <v>8653</v>
      </c>
      <c r="F4275" s="1">
        <v>8684</v>
      </c>
      <c r="G4275" s="1">
        <v>119108</v>
      </c>
      <c r="H4275" s="1">
        <v>201508</v>
      </c>
      <c r="I4275" s="1">
        <f>VLOOKUP($B4275,TWA00!$B:$H,5,FALSE)</f>
        <v>8767.86</v>
      </c>
      <c r="J4275" s="1">
        <f t="shared" si="663"/>
        <v>-36</v>
      </c>
      <c r="K4275" s="1">
        <f t="shared" si="664"/>
        <v>-56</v>
      </c>
      <c r="L4275" s="1">
        <f t="shared" si="665"/>
        <v>31</v>
      </c>
      <c r="M4275" s="3">
        <f t="shared" si="666"/>
        <v>42209</v>
      </c>
      <c r="N4275" s="1">
        <f t="shared" si="667"/>
        <v>-83.860000000000582</v>
      </c>
      <c r="O4275" s="1">
        <f t="shared" si="668"/>
        <v>7</v>
      </c>
      <c r="P4275" s="1">
        <f t="shared" si="669"/>
        <v>2015</v>
      </c>
      <c r="Q4275" s="1" t="b">
        <f t="shared" si="670"/>
        <v>0</v>
      </c>
      <c r="R4275" s="1">
        <f t="shared" si="671"/>
        <v>87</v>
      </c>
      <c r="S4275" s="10">
        <f t="shared" ca="1" si="662"/>
        <v>109.18</v>
      </c>
    </row>
    <row r="4276" spans="2:19">
      <c r="B4276" s="3">
        <v>42212</v>
      </c>
      <c r="C4276" s="1">
        <v>8637</v>
      </c>
      <c r="D4276" s="1">
        <v>8670</v>
      </c>
      <c r="E4276" s="1">
        <v>8493</v>
      </c>
      <c r="F4276" s="1">
        <v>8522</v>
      </c>
      <c r="G4276" s="1">
        <v>166804</v>
      </c>
      <c r="H4276" s="1">
        <v>201508</v>
      </c>
      <c r="I4276" s="1">
        <f>VLOOKUP($B4276,TWA00!$B:$H,5,FALSE)</f>
        <v>8556.68</v>
      </c>
      <c r="J4276" s="1">
        <f t="shared" si="663"/>
        <v>-115</v>
      </c>
      <c r="K4276" s="1">
        <f t="shared" si="664"/>
        <v>-148</v>
      </c>
      <c r="L4276" s="1">
        <f t="shared" si="665"/>
        <v>29</v>
      </c>
      <c r="M4276" s="3">
        <f t="shared" si="666"/>
        <v>42212</v>
      </c>
      <c r="N4276" s="1">
        <f t="shared" si="667"/>
        <v>-34.680000000000291</v>
      </c>
      <c r="O4276" s="1">
        <f t="shared" si="668"/>
        <v>7</v>
      </c>
      <c r="P4276" s="1">
        <f t="shared" si="669"/>
        <v>2015</v>
      </c>
      <c r="Q4276" s="1" t="b">
        <f t="shared" si="670"/>
        <v>0</v>
      </c>
      <c r="R4276" s="1">
        <f t="shared" si="671"/>
        <v>177</v>
      </c>
      <c r="S4276" s="10">
        <f t="shared" ca="1" si="662"/>
        <v>109.88</v>
      </c>
    </row>
    <row r="4277" spans="2:19">
      <c r="B4277" s="3">
        <v>42213</v>
      </c>
      <c r="C4277" s="1">
        <v>8500</v>
      </c>
      <c r="D4277" s="1">
        <v>8591</v>
      </c>
      <c r="E4277" s="1">
        <v>8480</v>
      </c>
      <c r="F4277" s="1">
        <v>8541</v>
      </c>
      <c r="G4277" s="1">
        <v>144721</v>
      </c>
      <c r="H4277" s="1">
        <v>201508</v>
      </c>
      <c r="I4277" s="1">
        <f>VLOOKUP($B4277,TWA00!$B:$H,5,FALSE)</f>
        <v>8582.49</v>
      </c>
      <c r="J4277" s="1">
        <f t="shared" si="663"/>
        <v>41</v>
      </c>
      <c r="K4277" s="1">
        <f t="shared" si="664"/>
        <v>-50</v>
      </c>
      <c r="L4277" s="1">
        <f t="shared" si="665"/>
        <v>61</v>
      </c>
      <c r="M4277" s="3">
        <f t="shared" si="666"/>
        <v>42213</v>
      </c>
      <c r="N4277" s="1">
        <f t="shared" si="667"/>
        <v>-41.489999999999782</v>
      </c>
      <c r="O4277" s="1">
        <f t="shared" si="668"/>
        <v>7</v>
      </c>
      <c r="P4277" s="1">
        <f t="shared" si="669"/>
        <v>2015</v>
      </c>
      <c r="Q4277" s="1" t="b">
        <f t="shared" si="670"/>
        <v>0</v>
      </c>
      <c r="R4277" s="1">
        <f t="shared" si="671"/>
        <v>111</v>
      </c>
      <c r="S4277" s="10">
        <f t="shared" ca="1" si="662"/>
        <v>110.08</v>
      </c>
    </row>
    <row r="4278" spans="2:19">
      <c r="B4278" s="3">
        <v>42214</v>
      </c>
      <c r="C4278" s="1">
        <v>8533</v>
      </c>
      <c r="D4278" s="1">
        <v>8548</v>
      </c>
      <c r="E4278" s="1">
        <v>8440</v>
      </c>
      <c r="F4278" s="1">
        <v>8484</v>
      </c>
      <c r="G4278" s="1">
        <v>163354</v>
      </c>
      <c r="H4278" s="1">
        <v>201508</v>
      </c>
      <c r="I4278" s="1">
        <f>VLOOKUP($B4278,TWA00!$B:$H,5,FALSE)</f>
        <v>8563.48</v>
      </c>
      <c r="J4278" s="1">
        <f t="shared" si="663"/>
        <v>-49</v>
      </c>
      <c r="K4278" s="1">
        <f t="shared" si="664"/>
        <v>-64</v>
      </c>
      <c r="L4278" s="1">
        <f t="shared" si="665"/>
        <v>44</v>
      </c>
      <c r="M4278" s="3">
        <f t="shared" si="666"/>
        <v>42214</v>
      </c>
      <c r="N4278" s="1">
        <f t="shared" si="667"/>
        <v>-79.479999999999563</v>
      </c>
      <c r="O4278" s="1">
        <f t="shared" si="668"/>
        <v>7</v>
      </c>
      <c r="P4278" s="1">
        <f t="shared" si="669"/>
        <v>2015</v>
      </c>
      <c r="Q4278" s="1" t="b">
        <f t="shared" si="670"/>
        <v>0</v>
      </c>
      <c r="R4278" s="1">
        <f t="shared" si="671"/>
        <v>108</v>
      </c>
      <c r="S4278" s="10">
        <f t="shared" ca="1" si="662"/>
        <v>111</v>
      </c>
    </row>
    <row r="4279" spans="2:19">
      <c r="B4279" s="3">
        <v>42215</v>
      </c>
      <c r="C4279" s="1">
        <v>8520</v>
      </c>
      <c r="D4279" s="1">
        <v>8632</v>
      </c>
      <c r="E4279" s="1">
        <v>8509</v>
      </c>
      <c r="F4279" s="1">
        <v>8610</v>
      </c>
      <c r="G4279" s="1">
        <v>145799</v>
      </c>
      <c r="H4279" s="1">
        <v>201508</v>
      </c>
      <c r="I4279" s="1">
        <f>VLOOKUP($B4279,TWA00!$B:$H,5,FALSE)</f>
        <v>8651.49</v>
      </c>
      <c r="J4279" s="1">
        <f t="shared" si="663"/>
        <v>90</v>
      </c>
      <c r="K4279" s="1">
        <f t="shared" si="664"/>
        <v>-22</v>
      </c>
      <c r="L4279" s="1">
        <f t="shared" si="665"/>
        <v>101</v>
      </c>
      <c r="M4279" s="3">
        <f t="shared" si="666"/>
        <v>42215</v>
      </c>
      <c r="N4279" s="1">
        <f t="shared" si="667"/>
        <v>-41.489999999999782</v>
      </c>
      <c r="O4279" s="1">
        <f t="shared" si="668"/>
        <v>7</v>
      </c>
      <c r="P4279" s="1">
        <f t="shared" si="669"/>
        <v>2015</v>
      </c>
      <c r="Q4279" s="1" t="b">
        <f t="shared" si="670"/>
        <v>0</v>
      </c>
      <c r="R4279" s="1">
        <f t="shared" si="671"/>
        <v>123</v>
      </c>
      <c r="S4279" s="10">
        <f t="shared" ca="1" si="662"/>
        <v>111.04</v>
      </c>
    </row>
    <row r="4280" spans="2:19">
      <c r="B4280" s="3">
        <v>42216</v>
      </c>
      <c r="C4280" s="1">
        <v>8593</v>
      </c>
      <c r="D4280" s="1">
        <v>8606</v>
      </c>
      <c r="E4280" s="1">
        <v>8508</v>
      </c>
      <c r="F4280" s="1">
        <v>8570</v>
      </c>
      <c r="G4280" s="1">
        <v>134719</v>
      </c>
      <c r="H4280" s="1">
        <v>201508</v>
      </c>
      <c r="I4280" s="1">
        <f>VLOOKUP($B4280,TWA00!$B:$H,5,FALSE)</f>
        <v>8665.34</v>
      </c>
      <c r="J4280" s="1">
        <f t="shared" si="663"/>
        <v>-23</v>
      </c>
      <c r="K4280" s="1">
        <f t="shared" si="664"/>
        <v>-36</v>
      </c>
      <c r="L4280" s="1">
        <f t="shared" si="665"/>
        <v>62</v>
      </c>
      <c r="M4280" s="3">
        <f t="shared" si="666"/>
        <v>42216</v>
      </c>
      <c r="N4280" s="1">
        <f t="shared" si="667"/>
        <v>-95.340000000000146</v>
      </c>
      <c r="O4280" s="1">
        <f t="shared" si="668"/>
        <v>7</v>
      </c>
      <c r="P4280" s="1">
        <f t="shared" si="669"/>
        <v>2015</v>
      </c>
      <c r="Q4280" s="1" t="b">
        <f t="shared" si="670"/>
        <v>0</v>
      </c>
      <c r="R4280" s="1">
        <f t="shared" si="671"/>
        <v>98</v>
      </c>
      <c r="S4280" s="10">
        <f t="shared" ca="1" si="662"/>
        <v>111.64</v>
      </c>
    </row>
    <row r="4281" spans="2:19">
      <c r="B4281" s="3">
        <v>42219</v>
      </c>
      <c r="C4281" s="1">
        <v>8546</v>
      </c>
      <c r="D4281" s="1">
        <v>8548</v>
      </c>
      <c r="E4281" s="1">
        <v>8400</v>
      </c>
      <c r="F4281" s="1">
        <v>8452</v>
      </c>
      <c r="G4281" s="1">
        <v>136785</v>
      </c>
      <c r="H4281" s="1">
        <v>201508</v>
      </c>
      <c r="I4281" s="1">
        <f>VLOOKUP($B4281,TWA00!$B:$H,5,FALSE)</f>
        <v>8524.41</v>
      </c>
      <c r="J4281" s="1">
        <f t="shared" si="663"/>
        <v>-94</v>
      </c>
      <c r="K4281" s="1">
        <f t="shared" si="664"/>
        <v>-96</v>
      </c>
      <c r="L4281" s="1">
        <f t="shared" si="665"/>
        <v>52</v>
      </c>
      <c r="M4281" s="3">
        <f t="shared" si="666"/>
        <v>42219</v>
      </c>
      <c r="N4281" s="1">
        <f t="shared" si="667"/>
        <v>-72.409999999999854</v>
      </c>
      <c r="O4281" s="1">
        <f t="shared" si="668"/>
        <v>8</v>
      </c>
      <c r="P4281" s="1">
        <f t="shared" si="669"/>
        <v>2015</v>
      </c>
      <c r="Q4281" s="1" t="b">
        <f t="shared" si="670"/>
        <v>0</v>
      </c>
      <c r="R4281" s="1">
        <f t="shared" si="671"/>
        <v>148</v>
      </c>
      <c r="S4281" s="10">
        <f t="shared" ca="1" si="662"/>
        <v>111.88</v>
      </c>
    </row>
    <row r="4282" spans="2:19">
      <c r="B4282" s="3">
        <v>42220</v>
      </c>
      <c r="C4282" s="1">
        <v>8487</v>
      </c>
      <c r="D4282" s="1">
        <v>8552</v>
      </c>
      <c r="E4282" s="1">
        <v>8416</v>
      </c>
      <c r="F4282" s="1">
        <v>8465</v>
      </c>
      <c r="G4282" s="1">
        <v>167590</v>
      </c>
      <c r="H4282" s="1">
        <v>201508</v>
      </c>
      <c r="I4282" s="1">
        <f>VLOOKUP($B4282,TWA00!$B:$H,5,FALSE)</f>
        <v>8510.86</v>
      </c>
      <c r="J4282" s="1">
        <f t="shared" si="663"/>
        <v>-22</v>
      </c>
      <c r="K4282" s="1">
        <f t="shared" si="664"/>
        <v>-87</v>
      </c>
      <c r="L4282" s="1">
        <f t="shared" si="665"/>
        <v>49</v>
      </c>
      <c r="M4282" s="3">
        <f t="shared" si="666"/>
        <v>42220</v>
      </c>
      <c r="N4282" s="1">
        <f t="shared" si="667"/>
        <v>-45.860000000000582</v>
      </c>
      <c r="O4282" s="1">
        <f t="shared" si="668"/>
        <v>8</v>
      </c>
      <c r="P4282" s="1">
        <f t="shared" si="669"/>
        <v>2015</v>
      </c>
      <c r="Q4282" s="1" t="b">
        <f t="shared" si="670"/>
        <v>0</v>
      </c>
      <c r="R4282" s="1">
        <f t="shared" si="671"/>
        <v>136</v>
      </c>
      <c r="S4282" s="10">
        <f t="shared" ca="1" si="662"/>
        <v>112.54</v>
      </c>
    </row>
    <row r="4283" spans="2:19">
      <c r="B4283" s="3">
        <v>42221</v>
      </c>
      <c r="C4283" s="1">
        <v>8504</v>
      </c>
      <c r="D4283" s="1">
        <v>8547</v>
      </c>
      <c r="E4283" s="1">
        <v>8448</v>
      </c>
      <c r="F4283" s="1">
        <v>8523</v>
      </c>
      <c r="G4283" s="1">
        <v>145106</v>
      </c>
      <c r="H4283" s="1">
        <v>201508</v>
      </c>
      <c r="I4283" s="1">
        <f>VLOOKUP($B4283,TWA00!$B:$H,5,FALSE)</f>
        <v>8542.27</v>
      </c>
      <c r="J4283" s="1">
        <f t="shared" si="663"/>
        <v>19</v>
      </c>
      <c r="K4283" s="1">
        <f t="shared" si="664"/>
        <v>-24</v>
      </c>
      <c r="L4283" s="1">
        <f t="shared" si="665"/>
        <v>75</v>
      </c>
      <c r="M4283" s="3">
        <f t="shared" si="666"/>
        <v>42221</v>
      </c>
      <c r="N4283" s="1">
        <f t="shared" si="667"/>
        <v>-19.270000000000437</v>
      </c>
      <c r="O4283" s="1">
        <f t="shared" si="668"/>
        <v>8</v>
      </c>
      <c r="P4283" s="1">
        <f t="shared" si="669"/>
        <v>2015</v>
      </c>
      <c r="Q4283" s="1" t="b">
        <f t="shared" si="670"/>
        <v>0</v>
      </c>
      <c r="R4283" s="1">
        <f t="shared" si="671"/>
        <v>99</v>
      </c>
      <c r="S4283" s="10">
        <f t="shared" ca="1" si="662"/>
        <v>112.72</v>
      </c>
    </row>
    <row r="4284" spans="2:19">
      <c r="B4284" s="3">
        <v>42222</v>
      </c>
      <c r="C4284" s="1">
        <v>8541</v>
      </c>
      <c r="D4284" s="1">
        <v>8579</v>
      </c>
      <c r="E4284" s="1">
        <v>8366</v>
      </c>
      <c r="F4284" s="1">
        <v>8390</v>
      </c>
      <c r="G4284" s="1">
        <v>179725</v>
      </c>
      <c r="H4284" s="1">
        <v>201508</v>
      </c>
      <c r="I4284" s="1">
        <f>VLOOKUP($B4284,TWA00!$B:$H,5,FALSE)</f>
        <v>8449.56</v>
      </c>
      <c r="J4284" s="1">
        <f t="shared" si="663"/>
        <v>-151</v>
      </c>
      <c r="K4284" s="1">
        <f t="shared" si="664"/>
        <v>-189</v>
      </c>
      <c r="L4284" s="1">
        <f t="shared" si="665"/>
        <v>24</v>
      </c>
      <c r="M4284" s="3">
        <f t="shared" si="666"/>
        <v>42222</v>
      </c>
      <c r="N4284" s="1">
        <f t="shared" si="667"/>
        <v>-59.559999999999491</v>
      </c>
      <c r="O4284" s="1">
        <f t="shared" si="668"/>
        <v>8</v>
      </c>
      <c r="P4284" s="1">
        <f t="shared" si="669"/>
        <v>2015</v>
      </c>
      <c r="Q4284" s="1" t="b">
        <f t="shared" si="670"/>
        <v>0</v>
      </c>
      <c r="R4284" s="1">
        <f t="shared" si="671"/>
        <v>213</v>
      </c>
      <c r="S4284" s="10">
        <f t="shared" ca="1" si="662"/>
        <v>114.6</v>
      </c>
    </row>
    <row r="4285" spans="2:19">
      <c r="B4285" s="3">
        <v>42223</v>
      </c>
      <c r="C4285" s="1">
        <v>8360</v>
      </c>
      <c r="D4285" s="1">
        <v>8423</v>
      </c>
      <c r="E4285" s="1">
        <v>8312</v>
      </c>
      <c r="F4285" s="1">
        <v>8389</v>
      </c>
      <c r="G4285" s="1">
        <v>148962</v>
      </c>
      <c r="H4285" s="1">
        <v>201508</v>
      </c>
      <c r="I4285" s="1">
        <f>VLOOKUP($B4285,TWA00!$B:$H,5,FALSE)</f>
        <v>8442.2900000000009</v>
      </c>
      <c r="J4285" s="1">
        <f t="shared" si="663"/>
        <v>29</v>
      </c>
      <c r="K4285" s="1">
        <f t="shared" si="664"/>
        <v>-34</v>
      </c>
      <c r="L4285" s="1">
        <f t="shared" si="665"/>
        <v>77</v>
      </c>
      <c r="M4285" s="3">
        <f t="shared" si="666"/>
        <v>42223</v>
      </c>
      <c r="N4285" s="1">
        <f t="shared" si="667"/>
        <v>-53.290000000000873</v>
      </c>
      <c r="O4285" s="1">
        <f t="shared" si="668"/>
        <v>8</v>
      </c>
      <c r="P4285" s="1">
        <f t="shared" si="669"/>
        <v>2015</v>
      </c>
      <c r="Q4285" s="1" t="b">
        <f t="shared" si="670"/>
        <v>0</v>
      </c>
      <c r="R4285" s="1">
        <f t="shared" si="671"/>
        <v>111</v>
      </c>
      <c r="S4285" s="10">
        <f t="shared" ca="1" si="662"/>
        <v>114.88</v>
      </c>
    </row>
    <row r="4286" spans="2:19">
      <c r="B4286" s="3">
        <v>42226</v>
      </c>
      <c r="C4286" s="1">
        <v>8405</v>
      </c>
      <c r="D4286" s="1">
        <v>8461</v>
      </c>
      <c r="E4286" s="1">
        <v>8345</v>
      </c>
      <c r="F4286" s="1">
        <v>8445</v>
      </c>
      <c r="G4286" s="1">
        <v>143249</v>
      </c>
      <c r="H4286" s="1">
        <v>201508</v>
      </c>
      <c r="I4286" s="1">
        <f>VLOOKUP($B4286,TWA00!$B:$H,5,FALSE)</f>
        <v>8466.84</v>
      </c>
      <c r="J4286" s="1">
        <f t="shared" si="663"/>
        <v>40</v>
      </c>
      <c r="K4286" s="1">
        <f t="shared" si="664"/>
        <v>-16</v>
      </c>
      <c r="L4286" s="1">
        <f t="shared" si="665"/>
        <v>100</v>
      </c>
      <c r="M4286" s="3">
        <f t="shared" si="666"/>
        <v>42226</v>
      </c>
      <c r="N4286" s="1">
        <f t="shared" si="667"/>
        <v>-21.840000000000146</v>
      </c>
      <c r="O4286" s="1">
        <f t="shared" si="668"/>
        <v>8</v>
      </c>
      <c r="P4286" s="1">
        <f t="shared" si="669"/>
        <v>2015</v>
      </c>
      <c r="Q4286" s="1" t="b">
        <f t="shared" si="670"/>
        <v>0</v>
      </c>
      <c r="R4286" s="1">
        <f t="shared" si="671"/>
        <v>116</v>
      </c>
      <c r="S4286" s="10">
        <f t="shared" ca="1" si="662"/>
        <v>115.86</v>
      </c>
    </row>
    <row r="4287" spans="2:19">
      <c r="B4287" s="3">
        <v>42227</v>
      </c>
      <c r="C4287" s="1">
        <v>8505</v>
      </c>
      <c r="D4287" s="1">
        <v>8556</v>
      </c>
      <c r="E4287" s="1">
        <v>8358</v>
      </c>
      <c r="F4287" s="1">
        <v>8360</v>
      </c>
      <c r="G4287" s="1">
        <v>185332</v>
      </c>
      <c r="H4287" s="1">
        <v>201508</v>
      </c>
      <c r="I4287" s="1">
        <f>VLOOKUP($B4287,TWA00!$B:$H,5,FALSE)</f>
        <v>8394.14</v>
      </c>
      <c r="J4287" s="1">
        <f t="shared" si="663"/>
        <v>-145</v>
      </c>
      <c r="K4287" s="1">
        <f t="shared" si="664"/>
        <v>-196</v>
      </c>
      <c r="L4287" s="1">
        <f t="shared" si="665"/>
        <v>2</v>
      </c>
      <c r="M4287" s="3">
        <f t="shared" si="666"/>
        <v>42227</v>
      </c>
      <c r="N4287" s="1">
        <f t="shared" si="667"/>
        <v>-34.139999999999418</v>
      </c>
      <c r="O4287" s="1">
        <f t="shared" si="668"/>
        <v>8</v>
      </c>
      <c r="P4287" s="1">
        <f t="shared" si="669"/>
        <v>2015</v>
      </c>
      <c r="Q4287" s="1" t="b">
        <f t="shared" si="670"/>
        <v>0</v>
      </c>
      <c r="R4287" s="1">
        <f t="shared" si="671"/>
        <v>198</v>
      </c>
      <c r="S4287" s="10">
        <f t="shared" ca="1" si="662"/>
        <v>118.28</v>
      </c>
    </row>
    <row r="4288" spans="2:19">
      <c r="B4288" s="3">
        <v>42228</v>
      </c>
      <c r="C4288" s="1">
        <v>8365</v>
      </c>
      <c r="D4288" s="1">
        <v>8390</v>
      </c>
      <c r="E4288" s="1">
        <v>8243</v>
      </c>
      <c r="F4288" s="1">
        <v>8299</v>
      </c>
      <c r="G4288" s="1">
        <v>184836</v>
      </c>
      <c r="H4288" s="1">
        <v>201508</v>
      </c>
      <c r="I4288" s="1">
        <f>VLOOKUP($B4288,TWA00!$B:$H,5,FALSE)</f>
        <v>8283.3799999999992</v>
      </c>
      <c r="J4288" s="1">
        <f t="shared" si="663"/>
        <v>-66</v>
      </c>
      <c r="K4288" s="1">
        <f t="shared" si="664"/>
        <v>-91</v>
      </c>
      <c r="L4288" s="1">
        <f t="shared" si="665"/>
        <v>56</v>
      </c>
      <c r="M4288" s="3">
        <f t="shared" si="666"/>
        <v>42228</v>
      </c>
      <c r="N4288" s="1">
        <f t="shared" si="667"/>
        <v>15.6200000000008</v>
      </c>
      <c r="O4288" s="1">
        <f t="shared" si="668"/>
        <v>8</v>
      </c>
      <c r="P4288" s="1">
        <f t="shared" si="669"/>
        <v>2015</v>
      </c>
      <c r="Q4288" s="1" t="b">
        <f t="shared" si="670"/>
        <v>0</v>
      </c>
      <c r="R4288" s="1">
        <f t="shared" si="671"/>
        <v>147</v>
      </c>
      <c r="S4288" s="10">
        <f t="shared" ca="1" si="662"/>
        <v>118.98</v>
      </c>
    </row>
    <row r="4289" spans="2:19">
      <c r="B4289" s="3">
        <v>42229</v>
      </c>
      <c r="C4289" s="1">
        <v>8348</v>
      </c>
      <c r="D4289" s="1">
        <v>8363</v>
      </c>
      <c r="E4289" s="1">
        <v>8275</v>
      </c>
      <c r="F4289" s="1">
        <v>8306</v>
      </c>
      <c r="G4289" s="1">
        <v>151639</v>
      </c>
      <c r="H4289" s="1">
        <v>201508</v>
      </c>
      <c r="I4289" s="1">
        <f>VLOOKUP($B4289,TWA00!$B:$H,5,FALSE)</f>
        <v>8311.74</v>
      </c>
      <c r="J4289" s="1">
        <f t="shared" si="663"/>
        <v>-42</v>
      </c>
      <c r="K4289" s="1">
        <f t="shared" si="664"/>
        <v>-57</v>
      </c>
      <c r="L4289" s="1">
        <f t="shared" si="665"/>
        <v>31</v>
      </c>
      <c r="M4289" s="3">
        <f t="shared" si="666"/>
        <v>42229</v>
      </c>
      <c r="N4289" s="1">
        <f t="shared" si="667"/>
        <v>-5.7399999999997817</v>
      </c>
      <c r="O4289" s="1">
        <f t="shared" si="668"/>
        <v>8</v>
      </c>
      <c r="P4289" s="1">
        <f t="shared" si="669"/>
        <v>2015</v>
      </c>
      <c r="Q4289" s="1" t="b">
        <f t="shared" si="670"/>
        <v>0</v>
      </c>
      <c r="R4289" s="1">
        <f t="shared" si="671"/>
        <v>88</v>
      </c>
      <c r="S4289" s="10">
        <f t="shared" ca="1" si="662"/>
        <v>119.26</v>
      </c>
    </row>
    <row r="4290" spans="2:19">
      <c r="B4290" s="3">
        <v>42230</v>
      </c>
      <c r="C4290" s="1">
        <v>8262</v>
      </c>
      <c r="D4290" s="1">
        <v>8334</v>
      </c>
      <c r="E4290" s="1">
        <v>8262</v>
      </c>
      <c r="F4290" s="1">
        <v>8325</v>
      </c>
      <c r="G4290" s="1">
        <v>112509</v>
      </c>
      <c r="H4290" s="1">
        <v>201508</v>
      </c>
      <c r="I4290" s="1">
        <f>VLOOKUP($B4290,TWA00!$B:$H,5,FALSE)</f>
        <v>8305.64</v>
      </c>
      <c r="J4290" s="1">
        <f t="shared" si="663"/>
        <v>63</v>
      </c>
      <c r="K4290" s="1">
        <f t="shared" si="664"/>
        <v>-9</v>
      </c>
      <c r="L4290" s="1">
        <f t="shared" si="665"/>
        <v>63</v>
      </c>
      <c r="M4290" s="3">
        <f t="shared" si="666"/>
        <v>42230</v>
      </c>
      <c r="N4290" s="1">
        <f t="shared" si="667"/>
        <v>19.360000000000582</v>
      </c>
      <c r="O4290" s="1">
        <f t="shared" si="668"/>
        <v>8</v>
      </c>
      <c r="P4290" s="1">
        <f t="shared" si="669"/>
        <v>2015</v>
      </c>
      <c r="Q4290" s="1" t="b">
        <f t="shared" si="670"/>
        <v>0</v>
      </c>
      <c r="R4290" s="1">
        <f t="shared" si="671"/>
        <v>72</v>
      </c>
      <c r="S4290" s="10">
        <f t="shared" ca="1" si="662"/>
        <v>118.44</v>
      </c>
    </row>
    <row r="4291" spans="2:19">
      <c r="B4291" s="3">
        <v>42233</v>
      </c>
      <c r="C4291" s="1">
        <v>8321</v>
      </c>
      <c r="D4291" s="1">
        <v>8330</v>
      </c>
      <c r="E4291" s="1">
        <v>8223</v>
      </c>
      <c r="F4291" s="1">
        <v>8238</v>
      </c>
      <c r="G4291" s="1">
        <v>125957</v>
      </c>
      <c r="H4291" s="1">
        <v>201508</v>
      </c>
      <c r="I4291" s="1">
        <f>VLOOKUP($B4291,TWA00!$B:$H,5,FALSE)</f>
        <v>8213.42</v>
      </c>
      <c r="J4291" s="1">
        <f t="shared" si="663"/>
        <v>-83</v>
      </c>
      <c r="K4291" s="1">
        <f t="shared" si="664"/>
        <v>-92</v>
      </c>
      <c r="L4291" s="1">
        <f t="shared" si="665"/>
        <v>15</v>
      </c>
      <c r="M4291" s="3">
        <f t="shared" si="666"/>
        <v>42233</v>
      </c>
      <c r="N4291" s="1">
        <f t="shared" si="667"/>
        <v>24.579999999999927</v>
      </c>
      <c r="O4291" s="1">
        <f t="shared" si="668"/>
        <v>8</v>
      </c>
      <c r="P4291" s="1">
        <f t="shared" si="669"/>
        <v>2015</v>
      </c>
      <c r="Q4291" s="1" t="b">
        <f t="shared" si="670"/>
        <v>0</v>
      </c>
      <c r="R4291" s="1">
        <f t="shared" si="671"/>
        <v>107</v>
      </c>
      <c r="S4291" s="10">
        <f t="shared" ca="1" si="662"/>
        <v>115.54</v>
      </c>
    </row>
    <row r="4292" spans="2:19">
      <c r="B4292" s="3">
        <v>42234</v>
      </c>
      <c r="C4292" s="1">
        <v>8241</v>
      </c>
      <c r="D4292" s="1">
        <v>8276</v>
      </c>
      <c r="E4292" s="1">
        <v>8161</v>
      </c>
      <c r="F4292" s="1">
        <v>8171</v>
      </c>
      <c r="G4292" s="1">
        <v>130582</v>
      </c>
      <c r="H4292" s="1">
        <v>201508</v>
      </c>
      <c r="I4292" s="1">
        <f>VLOOKUP($B4292,TWA00!$B:$H,5,FALSE)</f>
        <v>8177.22</v>
      </c>
      <c r="J4292" s="1">
        <f t="shared" si="663"/>
        <v>-70</v>
      </c>
      <c r="K4292" s="1">
        <f t="shared" si="664"/>
        <v>-105</v>
      </c>
      <c r="L4292" s="1">
        <f t="shared" si="665"/>
        <v>10</v>
      </c>
      <c r="M4292" s="3">
        <f t="shared" si="666"/>
        <v>42234</v>
      </c>
      <c r="N4292" s="1">
        <f t="shared" si="667"/>
        <v>-6.2200000000002547</v>
      </c>
      <c r="O4292" s="1">
        <f t="shared" si="668"/>
        <v>8</v>
      </c>
      <c r="P4292" s="1">
        <f t="shared" si="669"/>
        <v>2015</v>
      </c>
      <c r="Q4292" s="1" t="b">
        <f t="shared" si="670"/>
        <v>0</v>
      </c>
      <c r="R4292" s="1">
        <f t="shared" si="671"/>
        <v>115</v>
      </c>
      <c r="S4292" s="10">
        <f t="shared" ca="1" si="662"/>
        <v>116.28</v>
      </c>
    </row>
    <row r="4293" spans="2:19">
      <c r="B4293" s="3">
        <v>42235</v>
      </c>
      <c r="C4293" s="1">
        <v>8178</v>
      </c>
      <c r="D4293" s="1">
        <v>8179</v>
      </c>
      <c r="E4293" s="1">
        <v>7993</v>
      </c>
      <c r="F4293" s="1">
        <v>8002</v>
      </c>
      <c r="G4293" s="1">
        <v>101864</v>
      </c>
      <c r="H4293" s="1">
        <v>201508</v>
      </c>
      <c r="I4293" s="1">
        <f>VLOOKUP($B4293,TWA00!$B:$H,5,FALSE)</f>
        <v>8021.84</v>
      </c>
      <c r="J4293" s="1">
        <f t="shared" si="663"/>
        <v>-176</v>
      </c>
      <c r="K4293" s="1">
        <f t="shared" si="664"/>
        <v>-177</v>
      </c>
      <c r="L4293" s="1">
        <f t="shared" si="665"/>
        <v>9</v>
      </c>
      <c r="M4293" s="3">
        <f t="shared" si="666"/>
        <v>42235</v>
      </c>
      <c r="N4293" s="1">
        <f t="shared" si="667"/>
        <v>-19.840000000000146</v>
      </c>
      <c r="O4293" s="1">
        <f t="shared" si="668"/>
        <v>8</v>
      </c>
      <c r="P4293" s="1">
        <f t="shared" si="669"/>
        <v>2015</v>
      </c>
      <c r="Q4293" s="1" t="b">
        <f t="shared" si="670"/>
        <v>1</v>
      </c>
      <c r="R4293" s="1">
        <f t="shared" si="671"/>
        <v>186</v>
      </c>
      <c r="S4293" s="10">
        <f t="shared" ca="1" si="662"/>
        <v>116.62</v>
      </c>
    </row>
    <row r="4294" spans="2:19">
      <c r="B4294" s="3">
        <v>42236</v>
      </c>
      <c r="C4294" s="1">
        <v>7949</v>
      </c>
      <c r="D4294" s="1">
        <v>8040</v>
      </c>
      <c r="E4294" s="1">
        <v>7898</v>
      </c>
      <c r="F4294" s="1">
        <v>7976</v>
      </c>
      <c r="G4294" s="1">
        <v>187942</v>
      </c>
      <c r="H4294" s="1">
        <v>201509</v>
      </c>
      <c r="I4294" s="1">
        <f>VLOOKUP($B4294,TWA00!$B:$H,5,FALSE)</f>
        <v>8029.81</v>
      </c>
      <c r="J4294" s="1">
        <f t="shared" si="663"/>
        <v>27</v>
      </c>
      <c r="K4294" s="1">
        <f t="shared" si="664"/>
        <v>-64</v>
      </c>
      <c r="L4294" s="1">
        <f t="shared" si="665"/>
        <v>78</v>
      </c>
      <c r="M4294" s="3">
        <f t="shared" si="666"/>
        <v>42236</v>
      </c>
      <c r="N4294" s="1">
        <f t="shared" si="667"/>
        <v>-53.8100000000004</v>
      </c>
      <c r="O4294" s="1">
        <f t="shared" si="668"/>
        <v>8</v>
      </c>
      <c r="P4294" s="1">
        <f t="shared" si="669"/>
        <v>2015</v>
      </c>
      <c r="Q4294" s="1" t="b">
        <f t="shared" si="670"/>
        <v>0</v>
      </c>
      <c r="R4294" s="1">
        <f t="shared" si="671"/>
        <v>142</v>
      </c>
      <c r="S4294" s="10">
        <f t="shared" ref="S4294:S4357" ca="1" si="672">IF(ISERROR(AVERAGE(OFFSET($R4294,,,-$S$4))),"",AVERAGE(OFFSET($R4294,,,-$S$4)))</f>
        <v>116.56</v>
      </c>
    </row>
    <row r="4295" spans="2:19">
      <c r="B4295" s="3">
        <v>42237</v>
      </c>
      <c r="C4295" s="1">
        <v>7858</v>
      </c>
      <c r="D4295" s="1">
        <v>7887</v>
      </c>
      <c r="E4295" s="1">
        <v>7740</v>
      </c>
      <c r="F4295" s="1">
        <v>7746</v>
      </c>
      <c r="G4295" s="1">
        <v>174438</v>
      </c>
      <c r="H4295" s="1">
        <v>201509</v>
      </c>
      <c r="I4295" s="1">
        <f>VLOOKUP($B4295,TWA00!$B:$H,5,FALSE)</f>
        <v>7786.92</v>
      </c>
      <c r="J4295" s="1">
        <f t="shared" ref="J4295:J4358" si="673">$F4295-C4295</f>
        <v>-112</v>
      </c>
      <c r="K4295" s="1">
        <f t="shared" ref="K4295:K4358" si="674">$F4295-D4295</f>
        <v>-141</v>
      </c>
      <c r="L4295" s="1">
        <f t="shared" ref="L4295:L4358" si="675">$F4295-E4295</f>
        <v>6</v>
      </c>
      <c r="M4295" s="3">
        <f t="shared" ref="M4295:M4358" si="676">B4295</f>
        <v>42237</v>
      </c>
      <c r="N4295" s="1">
        <f t="shared" ref="N4295:N4358" si="677">F4295-I4295</f>
        <v>-40.920000000000073</v>
      </c>
      <c r="O4295" s="1">
        <f t="shared" ref="O4295:O4358" si="678">MONTH(B4295)</f>
        <v>8</v>
      </c>
      <c r="P4295" s="1">
        <f t="shared" ref="P4295:P4358" si="679">YEAR(B4295)</f>
        <v>2015</v>
      </c>
      <c r="Q4295" s="1" t="b">
        <f t="shared" ref="Q4295:Q4358" si="680">IF(H4296=H4295,FALSE,TRUE)</f>
        <v>0</v>
      </c>
      <c r="R4295" s="1">
        <f t="shared" ref="R4295:R4358" si="681">D4295-E4295</f>
        <v>147</v>
      </c>
      <c r="S4295" s="10">
        <f t="shared" ca="1" si="672"/>
        <v>117.98</v>
      </c>
    </row>
    <row r="4296" spans="2:19">
      <c r="B4296" s="3">
        <v>42240</v>
      </c>
      <c r="C4296" s="1">
        <v>7609</v>
      </c>
      <c r="D4296" s="1">
        <v>7676</v>
      </c>
      <c r="E4296" s="1">
        <v>7010</v>
      </c>
      <c r="F4296" s="1">
        <v>7340</v>
      </c>
      <c r="G4296" s="1">
        <v>364785</v>
      </c>
      <c r="H4296" s="1">
        <v>201509</v>
      </c>
      <c r="I4296" s="1">
        <f>VLOOKUP($B4296,TWA00!$B:$H,5,FALSE)</f>
        <v>7410.34</v>
      </c>
      <c r="J4296" s="1">
        <f t="shared" si="673"/>
        <v>-269</v>
      </c>
      <c r="K4296" s="1">
        <f t="shared" si="674"/>
        <v>-336</v>
      </c>
      <c r="L4296" s="1">
        <f t="shared" si="675"/>
        <v>330</v>
      </c>
      <c r="M4296" s="3">
        <f t="shared" si="676"/>
        <v>42240</v>
      </c>
      <c r="N4296" s="1">
        <f t="shared" si="677"/>
        <v>-70.340000000000146</v>
      </c>
      <c r="O4296" s="1">
        <f t="shared" si="678"/>
        <v>8</v>
      </c>
      <c r="P4296" s="1">
        <f t="shared" si="679"/>
        <v>2015</v>
      </c>
      <c r="Q4296" s="1" t="b">
        <f t="shared" si="680"/>
        <v>0</v>
      </c>
      <c r="R4296" s="1">
        <f t="shared" si="681"/>
        <v>666</v>
      </c>
      <c r="S4296" s="10">
        <f t="shared" ca="1" si="672"/>
        <v>129.12</v>
      </c>
    </row>
    <row r="4297" spans="2:19">
      <c r="B4297" s="3">
        <v>42241</v>
      </c>
      <c r="C4297" s="1">
        <v>7400</v>
      </c>
      <c r="D4297" s="1">
        <v>7606</v>
      </c>
      <c r="E4297" s="1">
        <v>7318</v>
      </c>
      <c r="F4297" s="1">
        <v>7577</v>
      </c>
      <c r="G4297" s="1">
        <v>233175</v>
      </c>
      <c r="H4297" s="1">
        <v>201509</v>
      </c>
      <c r="I4297" s="1">
        <f>VLOOKUP($B4297,TWA00!$B:$H,5,FALSE)</f>
        <v>7675.64</v>
      </c>
      <c r="J4297" s="1">
        <f t="shared" si="673"/>
        <v>177</v>
      </c>
      <c r="K4297" s="1">
        <f t="shared" si="674"/>
        <v>-29</v>
      </c>
      <c r="L4297" s="1">
        <f t="shared" si="675"/>
        <v>259</v>
      </c>
      <c r="M4297" s="3">
        <f t="shared" si="676"/>
        <v>42241</v>
      </c>
      <c r="N4297" s="1">
        <f t="shared" si="677"/>
        <v>-98.640000000000327</v>
      </c>
      <c r="O4297" s="1">
        <f t="shared" si="678"/>
        <v>8</v>
      </c>
      <c r="P4297" s="1">
        <f t="shared" si="679"/>
        <v>2015</v>
      </c>
      <c r="Q4297" s="1" t="b">
        <f t="shared" si="680"/>
        <v>0</v>
      </c>
      <c r="R4297" s="1">
        <f t="shared" si="681"/>
        <v>288</v>
      </c>
      <c r="S4297" s="10">
        <f t="shared" ca="1" si="672"/>
        <v>133.19999999999999</v>
      </c>
    </row>
    <row r="4298" spans="2:19">
      <c r="B4298" s="3">
        <v>42242</v>
      </c>
      <c r="C4298" s="1">
        <v>7525</v>
      </c>
      <c r="D4298" s="1">
        <v>7678</v>
      </c>
      <c r="E4298" s="1">
        <v>7432</v>
      </c>
      <c r="F4298" s="1">
        <v>7607</v>
      </c>
      <c r="G4298" s="1">
        <v>238178</v>
      </c>
      <c r="H4298" s="1">
        <v>201509</v>
      </c>
      <c r="I4298" s="1">
        <f>VLOOKUP($B4298,TWA00!$B:$H,5,FALSE)</f>
        <v>7715.59</v>
      </c>
      <c r="J4298" s="1">
        <f t="shared" si="673"/>
        <v>82</v>
      </c>
      <c r="K4298" s="1">
        <f t="shared" si="674"/>
        <v>-71</v>
      </c>
      <c r="L4298" s="1">
        <f t="shared" si="675"/>
        <v>175</v>
      </c>
      <c r="M4298" s="3">
        <f t="shared" si="676"/>
        <v>42242</v>
      </c>
      <c r="N4298" s="1">
        <f t="shared" si="677"/>
        <v>-108.59000000000015</v>
      </c>
      <c r="O4298" s="1">
        <f t="shared" si="678"/>
        <v>8</v>
      </c>
      <c r="P4298" s="1">
        <f t="shared" si="679"/>
        <v>2015</v>
      </c>
      <c r="Q4298" s="1" t="b">
        <f t="shared" si="680"/>
        <v>0</v>
      </c>
      <c r="R4298" s="1">
        <f t="shared" si="681"/>
        <v>246</v>
      </c>
      <c r="S4298" s="10">
        <f t="shared" ca="1" si="672"/>
        <v>136.16</v>
      </c>
    </row>
    <row r="4299" spans="2:19">
      <c r="B4299" s="3">
        <v>42243</v>
      </c>
      <c r="C4299" s="1">
        <v>7656</v>
      </c>
      <c r="D4299" s="1">
        <v>7729</v>
      </c>
      <c r="E4299" s="1">
        <v>7631</v>
      </c>
      <c r="F4299" s="1">
        <v>7680</v>
      </c>
      <c r="G4299" s="1">
        <v>169791</v>
      </c>
      <c r="H4299" s="1">
        <v>201509</v>
      </c>
      <c r="I4299" s="1">
        <f>VLOOKUP($B4299,TWA00!$B:$H,5,FALSE)</f>
        <v>7824.55</v>
      </c>
      <c r="J4299" s="1">
        <f t="shared" si="673"/>
        <v>24</v>
      </c>
      <c r="K4299" s="1">
        <f t="shared" si="674"/>
        <v>-49</v>
      </c>
      <c r="L4299" s="1">
        <f t="shared" si="675"/>
        <v>49</v>
      </c>
      <c r="M4299" s="3">
        <f t="shared" si="676"/>
        <v>42243</v>
      </c>
      <c r="N4299" s="1">
        <f t="shared" si="677"/>
        <v>-144.55000000000018</v>
      </c>
      <c r="O4299" s="1">
        <f t="shared" si="678"/>
        <v>8</v>
      </c>
      <c r="P4299" s="1">
        <f t="shared" si="679"/>
        <v>2015</v>
      </c>
      <c r="Q4299" s="1" t="b">
        <f t="shared" si="680"/>
        <v>0</v>
      </c>
      <c r="R4299" s="1">
        <f t="shared" si="681"/>
        <v>98</v>
      </c>
      <c r="S4299" s="10">
        <f t="shared" ca="1" si="672"/>
        <v>136.24</v>
      </c>
    </row>
    <row r="4300" spans="2:19">
      <c r="B4300" s="3">
        <v>42244</v>
      </c>
      <c r="C4300" s="1">
        <v>7812</v>
      </c>
      <c r="D4300" s="1">
        <v>7902</v>
      </c>
      <c r="E4300" s="1">
        <v>7791</v>
      </c>
      <c r="F4300" s="1">
        <v>7876</v>
      </c>
      <c r="G4300" s="1">
        <v>167248</v>
      </c>
      <c r="H4300" s="1">
        <v>201509</v>
      </c>
      <c r="I4300" s="1">
        <f>VLOOKUP($B4300,TWA00!$B:$H,5,FALSE)</f>
        <v>8019.18</v>
      </c>
      <c r="J4300" s="1">
        <f t="shared" si="673"/>
        <v>64</v>
      </c>
      <c r="K4300" s="1">
        <f t="shared" si="674"/>
        <v>-26</v>
      </c>
      <c r="L4300" s="1">
        <f t="shared" si="675"/>
        <v>85</v>
      </c>
      <c r="M4300" s="3">
        <f t="shared" si="676"/>
        <v>42244</v>
      </c>
      <c r="N4300" s="1">
        <f t="shared" si="677"/>
        <v>-143.18000000000029</v>
      </c>
      <c r="O4300" s="1">
        <f t="shared" si="678"/>
        <v>8</v>
      </c>
      <c r="P4300" s="1">
        <f t="shared" si="679"/>
        <v>2015</v>
      </c>
      <c r="Q4300" s="1" t="b">
        <f t="shared" si="680"/>
        <v>0</v>
      </c>
      <c r="R4300" s="1">
        <f t="shared" si="681"/>
        <v>111</v>
      </c>
      <c r="S4300" s="10">
        <f t="shared" ca="1" si="672"/>
        <v>137.26</v>
      </c>
    </row>
    <row r="4301" spans="2:19">
      <c r="B4301" s="3">
        <v>42247</v>
      </c>
      <c r="C4301" s="1">
        <v>7831</v>
      </c>
      <c r="D4301" s="1">
        <v>8034</v>
      </c>
      <c r="E4301" s="1">
        <v>7802</v>
      </c>
      <c r="F4301" s="1">
        <v>7969</v>
      </c>
      <c r="G4301" s="1">
        <v>144165</v>
      </c>
      <c r="H4301" s="1">
        <v>201509</v>
      </c>
      <c r="I4301" s="1">
        <f>VLOOKUP($B4301,TWA00!$B:$H,5,FALSE)</f>
        <v>8174.92</v>
      </c>
      <c r="J4301" s="1">
        <f t="shared" si="673"/>
        <v>138</v>
      </c>
      <c r="K4301" s="1">
        <f t="shared" si="674"/>
        <v>-65</v>
      </c>
      <c r="L4301" s="1">
        <f t="shared" si="675"/>
        <v>167</v>
      </c>
      <c r="M4301" s="3">
        <f t="shared" si="676"/>
        <v>42247</v>
      </c>
      <c r="N4301" s="1">
        <f t="shared" si="677"/>
        <v>-205.92000000000007</v>
      </c>
      <c r="O4301" s="1">
        <f t="shared" si="678"/>
        <v>8</v>
      </c>
      <c r="P4301" s="1">
        <f t="shared" si="679"/>
        <v>2015</v>
      </c>
      <c r="Q4301" s="1" t="b">
        <f t="shared" si="680"/>
        <v>0</v>
      </c>
      <c r="R4301" s="1">
        <f t="shared" si="681"/>
        <v>232</v>
      </c>
      <c r="S4301" s="10">
        <f t="shared" ca="1" si="672"/>
        <v>140.56</v>
      </c>
    </row>
    <row r="4302" spans="2:19">
      <c r="B4302" s="3">
        <v>42248</v>
      </c>
      <c r="C4302" s="1">
        <v>7901</v>
      </c>
      <c r="D4302" s="1">
        <v>7964</v>
      </c>
      <c r="E4302" s="1">
        <v>7802</v>
      </c>
      <c r="F4302" s="1">
        <v>7834</v>
      </c>
      <c r="G4302" s="1">
        <v>174196</v>
      </c>
      <c r="H4302" s="1">
        <v>201509</v>
      </c>
      <c r="I4302" s="1">
        <f>VLOOKUP($B4302,TWA00!$B:$H,5,FALSE)</f>
        <v>8017.56</v>
      </c>
      <c r="J4302" s="1">
        <f t="shared" si="673"/>
        <v>-67</v>
      </c>
      <c r="K4302" s="1">
        <f t="shared" si="674"/>
        <v>-130</v>
      </c>
      <c r="L4302" s="1">
        <f t="shared" si="675"/>
        <v>32</v>
      </c>
      <c r="M4302" s="3">
        <f t="shared" si="676"/>
        <v>42248</v>
      </c>
      <c r="N4302" s="1">
        <f t="shared" si="677"/>
        <v>-183.5600000000004</v>
      </c>
      <c r="O4302" s="1">
        <f t="shared" si="678"/>
        <v>9</v>
      </c>
      <c r="P4302" s="1">
        <f t="shared" si="679"/>
        <v>2015</v>
      </c>
      <c r="Q4302" s="1" t="b">
        <f t="shared" si="680"/>
        <v>0</v>
      </c>
      <c r="R4302" s="1">
        <f t="shared" si="681"/>
        <v>162</v>
      </c>
      <c r="S4302" s="10">
        <f t="shared" ca="1" si="672"/>
        <v>141.84</v>
      </c>
    </row>
    <row r="4303" spans="2:19">
      <c r="B4303" s="3">
        <v>42249</v>
      </c>
      <c r="C4303" s="1">
        <v>7768</v>
      </c>
      <c r="D4303" s="1">
        <v>7997</v>
      </c>
      <c r="E4303" s="1">
        <v>7761</v>
      </c>
      <c r="F4303" s="1">
        <v>7945</v>
      </c>
      <c r="G4303" s="1">
        <v>197665</v>
      </c>
      <c r="H4303" s="1">
        <v>201509</v>
      </c>
      <c r="I4303" s="1">
        <f>VLOOKUP($B4303,TWA00!$B:$H,5,FALSE)</f>
        <v>8035.29</v>
      </c>
      <c r="J4303" s="1">
        <f t="shared" si="673"/>
        <v>177</v>
      </c>
      <c r="K4303" s="1">
        <f t="shared" si="674"/>
        <v>-52</v>
      </c>
      <c r="L4303" s="1">
        <f t="shared" si="675"/>
        <v>184</v>
      </c>
      <c r="M4303" s="3">
        <f t="shared" si="676"/>
        <v>42249</v>
      </c>
      <c r="N4303" s="1">
        <f t="shared" si="677"/>
        <v>-90.289999999999964</v>
      </c>
      <c r="O4303" s="1">
        <f t="shared" si="678"/>
        <v>9</v>
      </c>
      <c r="P4303" s="1">
        <f t="shared" si="679"/>
        <v>2015</v>
      </c>
      <c r="Q4303" s="1" t="b">
        <f t="shared" si="680"/>
        <v>0</v>
      </c>
      <c r="R4303" s="1">
        <f t="shared" si="681"/>
        <v>236</v>
      </c>
      <c r="S4303" s="10">
        <f t="shared" ca="1" si="672"/>
        <v>145.36000000000001</v>
      </c>
    </row>
    <row r="4304" spans="2:19">
      <c r="B4304" s="3">
        <v>42250</v>
      </c>
      <c r="C4304" s="1">
        <v>7961</v>
      </c>
      <c r="D4304" s="1">
        <v>8003</v>
      </c>
      <c r="E4304" s="1">
        <v>7874</v>
      </c>
      <c r="F4304" s="1">
        <v>7977</v>
      </c>
      <c r="G4304" s="1">
        <v>151197</v>
      </c>
      <c r="H4304" s="1">
        <v>201509</v>
      </c>
      <c r="I4304" s="1">
        <f>VLOOKUP($B4304,TWA00!$B:$H,5,FALSE)</f>
        <v>8095.95</v>
      </c>
      <c r="J4304" s="1">
        <f t="shared" si="673"/>
        <v>16</v>
      </c>
      <c r="K4304" s="1">
        <f t="shared" si="674"/>
        <v>-26</v>
      </c>
      <c r="L4304" s="1">
        <f t="shared" si="675"/>
        <v>103</v>
      </c>
      <c r="M4304" s="3">
        <f t="shared" si="676"/>
        <v>42250</v>
      </c>
      <c r="N4304" s="1">
        <f t="shared" si="677"/>
        <v>-118.94999999999982</v>
      </c>
      <c r="O4304" s="1">
        <f t="shared" si="678"/>
        <v>9</v>
      </c>
      <c r="P4304" s="1">
        <f t="shared" si="679"/>
        <v>2015</v>
      </c>
      <c r="Q4304" s="1" t="b">
        <f t="shared" si="680"/>
        <v>0</v>
      </c>
      <c r="R4304" s="1">
        <f t="shared" si="681"/>
        <v>129</v>
      </c>
      <c r="S4304" s="10">
        <f t="shared" ca="1" si="672"/>
        <v>146.84</v>
      </c>
    </row>
    <row r="4305" spans="2:19">
      <c r="B4305" s="3">
        <v>42251</v>
      </c>
      <c r="C4305" s="1">
        <v>7931</v>
      </c>
      <c r="D4305" s="1">
        <v>8039</v>
      </c>
      <c r="E4305" s="1">
        <v>7872</v>
      </c>
      <c r="F4305" s="1">
        <v>7890</v>
      </c>
      <c r="G4305" s="1">
        <v>176043</v>
      </c>
      <c r="H4305" s="1">
        <v>201509</v>
      </c>
      <c r="I4305" s="1">
        <f>VLOOKUP($B4305,TWA00!$B:$H,5,FALSE)</f>
        <v>8000.6</v>
      </c>
      <c r="J4305" s="1">
        <f t="shared" si="673"/>
        <v>-41</v>
      </c>
      <c r="K4305" s="1">
        <f t="shared" si="674"/>
        <v>-149</v>
      </c>
      <c r="L4305" s="1">
        <f t="shared" si="675"/>
        <v>18</v>
      </c>
      <c r="M4305" s="3">
        <f t="shared" si="676"/>
        <v>42251</v>
      </c>
      <c r="N4305" s="1">
        <f t="shared" si="677"/>
        <v>-110.60000000000036</v>
      </c>
      <c r="O4305" s="1">
        <f t="shared" si="678"/>
        <v>9</v>
      </c>
      <c r="P4305" s="1">
        <f t="shared" si="679"/>
        <v>2015</v>
      </c>
      <c r="Q4305" s="1" t="b">
        <f t="shared" si="680"/>
        <v>0</v>
      </c>
      <c r="R4305" s="1">
        <f t="shared" si="681"/>
        <v>167</v>
      </c>
      <c r="S4305" s="10">
        <f t="shared" ca="1" si="672"/>
        <v>148.04</v>
      </c>
    </row>
    <row r="4306" spans="2:19">
      <c r="B4306" s="3">
        <v>42254</v>
      </c>
      <c r="C4306" s="1">
        <v>7850</v>
      </c>
      <c r="D4306" s="1">
        <v>8008</v>
      </c>
      <c r="E4306" s="1">
        <v>7843</v>
      </c>
      <c r="F4306" s="1">
        <v>7932</v>
      </c>
      <c r="G4306" s="1">
        <v>169579</v>
      </c>
      <c r="H4306" s="1">
        <v>201509</v>
      </c>
      <c r="I4306" s="1">
        <f>VLOOKUP($B4306,TWA00!$B:$H,5,FALSE)</f>
        <v>7986.56</v>
      </c>
      <c r="J4306" s="1">
        <f t="shared" si="673"/>
        <v>82</v>
      </c>
      <c r="K4306" s="1">
        <f t="shared" si="674"/>
        <v>-76</v>
      </c>
      <c r="L4306" s="1">
        <f t="shared" si="675"/>
        <v>89</v>
      </c>
      <c r="M4306" s="3">
        <f t="shared" si="676"/>
        <v>42254</v>
      </c>
      <c r="N4306" s="1">
        <f t="shared" si="677"/>
        <v>-54.5600000000004</v>
      </c>
      <c r="O4306" s="1">
        <f t="shared" si="678"/>
        <v>9</v>
      </c>
      <c r="P4306" s="1">
        <f t="shared" si="679"/>
        <v>2015</v>
      </c>
      <c r="Q4306" s="1" t="b">
        <f t="shared" si="680"/>
        <v>0</v>
      </c>
      <c r="R4306" s="1">
        <f t="shared" si="681"/>
        <v>165</v>
      </c>
      <c r="S4306" s="10">
        <f t="shared" ca="1" si="672"/>
        <v>150.38</v>
      </c>
    </row>
    <row r="4307" spans="2:19">
      <c r="B4307" s="3">
        <v>42255</v>
      </c>
      <c r="C4307" s="1">
        <v>7930</v>
      </c>
      <c r="D4307" s="1">
        <v>7979</v>
      </c>
      <c r="E4307" s="1">
        <v>7880</v>
      </c>
      <c r="F4307" s="1">
        <v>7976</v>
      </c>
      <c r="G4307" s="1">
        <v>137093</v>
      </c>
      <c r="H4307" s="1">
        <v>201509</v>
      </c>
      <c r="I4307" s="1">
        <f>VLOOKUP($B4307,TWA00!$B:$H,5,FALSE)</f>
        <v>8001.5</v>
      </c>
      <c r="J4307" s="1">
        <f t="shared" si="673"/>
        <v>46</v>
      </c>
      <c r="K4307" s="1">
        <f t="shared" si="674"/>
        <v>-3</v>
      </c>
      <c r="L4307" s="1">
        <f t="shared" si="675"/>
        <v>96</v>
      </c>
      <c r="M4307" s="3">
        <f t="shared" si="676"/>
        <v>42255</v>
      </c>
      <c r="N4307" s="1">
        <f t="shared" si="677"/>
        <v>-25.5</v>
      </c>
      <c r="O4307" s="1">
        <f t="shared" si="678"/>
        <v>9</v>
      </c>
      <c r="P4307" s="1">
        <f t="shared" si="679"/>
        <v>2015</v>
      </c>
      <c r="Q4307" s="1" t="b">
        <f t="shared" si="680"/>
        <v>0</v>
      </c>
      <c r="R4307" s="1">
        <f t="shared" si="681"/>
        <v>99</v>
      </c>
      <c r="S4307" s="10">
        <f t="shared" ca="1" si="672"/>
        <v>150.1</v>
      </c>
    </row>
    <row r="4308" spans="2:19">
      <c r="B4308" s="3">
        <v>42256</v>
      </c>
      <c r="C4308" s="1">
        <v>8114</v>
      </c>
      <c r="D4308" s="1">
        <v>8340</v>
      </c>
      <c r="E4308" s="1">
        <v>8104</v>
      </c>
      <c r="F4308" s="1">
        <v>8332</v>
      </c>
      <c r="G4308" s="1">
        <v>194442</v>
      </c>
      <c r="H4308" s="1">
        <v>201509</v>
      </c>
      <c r="I4308" s="1">
        <f>VLOOKUP($B4308,TWA00!$B:$H,5,FALSE)</f>
        <v>8286.92</v>
      </c>
      <c r="J4308" s="1">
        <f t="shared" si="673"/>
        <v>218</v>
      </c>
      <c r="K4308" s="1">
        <f t="shared" si="674"/>
        <v>-8</v>
      </c>
      <c r="L4308" s="1">
        <f t="shared" si="675"/>
        <v>228</v>
      </c>
      <c r="M4308" s="3">
        <f t="shared" si="676"/>
        <v>42256</v>
      </c>
      <c r="N4308" s="1">
        <f t="shared" si="677"/>
        <v>45.079999999999927</v>
      </c>
      <c r="O4308" s="1">
        <f t="shared" si="678"/>
        <v>9</v>
      </c>
      <c r="P4308" s="1">
        <f t="shared" si="679"/>
        <v>2015</v>
      </c>
      <c r="Q4308" s="1" t="b">
        <f t="shared" si="680"/>
        <v>0</v>
      </c>
      <c r="R4308" s="1">
        <f t="shared" si="681"/>
        <v>236</v>
      </c>
      <c r="S4308" s="10">
        <f t="shared" ca="1" si="672"/>
        <v>152.96</v>
      </c>
    </row>
    <row r="4309" spans="2:19">
      <c r="B4309" s="3">
        <v>42257</v>
      </c>
      <c r="C4309" s="1">
        <v>8226</v>
      </c>
      <c r="D4309" s="1">
        <v>8292</v>
      </c>
      <c r="E4309" s="1">
        <v>8192</v>
      </c>
      <c r="F4309" s="1">
        <v>8262</v>
      </c>
      <c r="G4309" s="1">
        <v>146244</v>
      </c>
      <c r="H4309" s="1">
        <v>201509</v>
      </c>
      <c r="I4309" s="1">
        <f>VLOOKUP($B4309,TWA00!$B:$H,5,FALSE)</f>
        <v>8268.68</v>
      </c>
      <c r="J4309" s="1">
        <f t="shared" si="673"/>
        <v>36</v>
      </c>
      <c r="K4309" s="1">
        <f t="shared" si="674"/>
        <v>-30</v>
      </c>
      <c r="L4309" s="1">
        <f t="shared" si="675"/>
        <v>70</v>
      </c>
      <c r="M4309" s="3">
        <f t="shared" si="676"/>
        <v>42257</v>
      </c>
      <c r="N4309" s="1">
        <f t="shared" si="677"/>
        <v>-6.680000000000291</v>
      </c>
      <c r="O4309" s="1">
        <f t="shared" si="678"/>
        <v>9</v>
      </c>
      <c r="P4309" s="1">
        <f t="shared" si="679"/>
        <v>2015</v>
      </c>
      <c r="Q4309" s="1" t="b">
        <f t="shared" si="680"/>
        <v>0</v>
      </c>
      <c r="R4309" s="1">
        <f t="shared" si="681"/>
        <v>100</v>
      </c>
      <c r="S4309" s="10">
        <f t="shared" ca="1" si="672"/>
        <v>152.26</v>
      </c>
    </row>
    <row r="4310" spans="2:19">
      <c r="B4310" s="3">
        <v>42258</v>
      </c>
      <c r="C4310" s="1">
        <v>8221</v>
      </c>
      <c r="D4310" s="1">
        <v>8295</v>
      </c>
      <c r="E4310" s="1">
        <v>8202</v>
      </c>
      <c r="F4310" s="1">
        <v>8263</v>
      </c>
      <c r="G4310" s="1">
        <v>120481</v>
      </c>
      <c r="H4310" s="1">
        <v>201509</v>
      </c>
      <c r="I4310" s="1">
        <f>VLOOKUP($B4310,TWA00!$B:$H,5,FALSE)</f>
        <v>8305.82</v>
      </c>
      <c r="J4310" s="1">
        <f t="shared" si="673"/>
        <v>42</v>
      </c>
      <c r="K4310" s="1">
        <f t="shared" si="674"/>
        <v>-32</v>
      </c>
      <c r="L4310" s="1">
        <f t="shared" si="675"/>
        <v>61</v>
      </c>
      <c r="M4310" s="3">
        <f t="shared" si="676"/>
        <v>42258</v>
      </c>
      <c r="N4310" s="1">
        <f t="shared" si="677"/>
        <v>-42.819999999999709</v>
      </c>
      <c r="O4310" s="1">
        <f t="shared" si="678"/>
        <v>9</v>
      </c>
      <c r="P4310" s="1">
        <f t="shared" si="679"/>
        <v>2015</v>
      </c>
      <c r="Q4310" s="1" t="b">
        <f t="shared" si="680"/>
        <v>0</v>
      </c>
      <c r="R4310" s="1">
        <f t="shared" si="681"/>
        <v>93</v>
      </c>
      <c r="S4310" s="10">
        <f t="shared" ca="1" si="672"/>
        <v>152.82</v>
      </c>
    </row>
    <row r="4311" spans="2:19">
      <c r="B4311" s="3">
        <v>42261</v>
      </c>
      <c r="C4311" s="1">
        <v>8319</v>
      </c>
      <c r="D4311" s="1">
        <v>8340</v>
      </c>
      <c r="E4311" s="1">
        <v>8210</v>
      </c>
      <c r="F4311" s="1">
        <v>8273</v>
      </c>
      <c r="G4311" s="1">
        <v>149956</v>
      </c>
      <c r="H4311" s="1">
        <v>201509</v>
      </c>
      <c r="I4311" s="1">
        <f>VLOOKUP($B4311,TWA00!$B:$H,5,FALSE)</f>
        <v>8307.2900000000009</v>
      </c>
      <c r="J4311" s="1">
        <f t="shared" si="673"/>
        <v>-46</v>
      </c>
      <c r="K4311" s="1">
        <f t="shared" si="674"/>
        <v>-67</v>
      </c>
      <c r="L4311" s="1">
        <f t="shared" si="675"/>
        <v>63</v>
      </c>
      <c r="M4311" s="3">
        <f t="shared" si="676"/>
        <v>42261</v>
      </c>
      <c r="N4311" s="1">
        <f t="shared" si="677"/>
        <v>-34.290000000000873</v>
      </c>
      <c r="O4311" s="1">
        <f t="shared" si="678"/>
        <v>9</v>
      </c>
      <c r="P4311" s="1">
        <f t="shared" si="679"/>
        <v>2015</v>
      </c>
      <c r="Q4311" s="1" t="b">
        <f t="shared" si="680"/>
        <v>0</v>
      </c>
      <c r="R4311" s="1">
        <f t="shared" si="681"/>
        <v>130</v>
      </c>
      <c r="S4311" s="10">
        <f t="shared" ca="1" si="672"/>
        <v>152.74</v>
      </c>
    </row>
    <row r="4312" spans="2:19">
      <c r="B4312" s="3">
        <v>42262</v>
      </c>
      <c r="C4312" s="1">
        <v>8300</v>
      </c>
      <c r="D4312" s="1">
        <v>8333</v>
      </c>
      <c r="E4312" s="1">
        <v>8230</v>
      </c>
      <c r="F4312" s="1">
        <v>8237</v>
      </c>
      <c r="G4312" s="1">
        <v>137170</v>
      </c>
      <c r="H4312" s="1">
        <v>201509</v>
      </c>
      <c r="I4312" s="1">
        <f>VLOOKUP($B4312,TWA00!$B:$H,5,FALSE)</f>
        <v>8259.99</v>
      </c>
      <c r="J4312" s="1">
        <f t="shared" si="673"/>
        <v>-63</v>
      </c>
      <c r="K4312" s="1">
        <f t="shared" si="674"/>
        <v>-96</v>
      </c>
      <c r="L4312" s="1">
        <f t="shared" si="675"/>
        <v>7</v>
      </c>
      <c r="M4312" s="3">
        <f t="shared" si="676"/>
        <v>42262</v>
      </c>
      <c r="N4312" s="1">
        <f t="shared" si="677"/>
        <v>-22.989999999999782</v>
      </c>
      <c r="O4312" s="1">
        <f t="shared" si="678"/>
        <v>9</v>
      </c>
      <c r="P4312" s="1">
        <f t="shared" si="679"/>
        <v>2015</v>
      </c>
      <c r="Q4312" s="1" t="b">
        <f t="shared" si="680"/>
        <v>0</v>
      </c>
      <c r="R4312" s="1">
        <f t="shared" si="681"/>
        <v>103</v>
      </c>
      <c r="S4312" s="10">
        <f t="shared" ca="1" si="672"/>
        <v>152.5</v>
      </c>
    </row>
    <row r="4313" spans="2:19">
      <c r="B4313" s="3">
        <v>42263</v>
      </c>
      <c r="C4313" s="1">
        <v>8310</v>
      </c>
      <c r="D4313" s="1">
        <v>8358</v>
      </c>
      <c r="E4313" s="1">
        <v>8270</v>
      </c>
      <c r="F4313" s="1">
        <v>8318</v>
      </c>
      <c r="G4313" s="1">
        <v>80906</v>
      </c>
      <c r="H4313" s="1">
        <v>201509</v>
      </c>
      <c r="I4313" s="1">
        <f>VLOOKUP($B4313,TWA00!$B:$H,5,FALSE)</f>
        <v>8333.2900000000009</v>
      </c>
      <c r="J4313" s="1">
        <f t="shared" si="673"/>
        <v>8</v>
      </c>
      <c r="K4313" s="1">
        <f t="shared" si="674"/>
        <v>-40</v>
      </c>
      <c r="L4313" s="1">
        <f t="shared" si="675"/>
        <v>48</v>
      </c>
      <c r="M4313" s="3">
        <f t="shared" si="676"/>
        <v>42263</v>
      </c>
      <c r="N4313" s="1">
        <f t="shared" si="677"/>
        <v>-15.290000000000873</v>
      </c>
      <c r="O4313" s="1">
        <f t="shared" si="678"/>
        <v>9</v>
      </c>
      <c r="P4313" s="1">
        <f t="shared" si="679"/>
        <v>2015</v>
      </c>
      <c r="Q4313" s="1" t="b">
        <f t="shared" si="680"/>
        <v>1</v>
      </c>
      <c r="R4313" s="1">
        <f t="shared" si="681"/>
        <v>88</v>
      </c>
      <c r="S4313" s="10">
        <f t="shared" ca="1" si="672"/>
        <v>152.4</v>
      </c>
    </row>
    <row r="4314" spans="2:19">
      <c r="B4314" s="3">
        <v>42264</v>
      </c>
      <c r="C4314" s="1">
        <v>8368</v>
      </c>
      <c r="D4314" s="1">
        <v>8478</v>
      </c>
      <c r="E4314" s="1">
        <v>8364</v>
      </c>
      <c r="F4314" s="1">
        <v>8437</v>
      </c>
      <c r="G4314" s="1">
        <v>141074</v>
      </c>
      <c r="H4314" s="1">
        <v>201510</v>
      </c>
      <c r="I4314" s="1">
        <f>VLOOKUP($B4314,TWA00!$B:$H,5,FALSE)</f>
        <v>8445.5</v>
      </c>
      <c r="J4314" s="1">
        <f t="shared" si="673"/>
        <v>69</v>
      </c>
      <c r="K4314" s="1">
        <f t="shared" si="674"/>
        <v>-41</v>
      </c>
      <c r="L4314" s="1">
        <f t="shared" si="675"/>
        <v>73</v>
      </c>
      <c r="M4314" s="3">
        <f t="shared" si="676"/>
        <v>42264</v>
      </c>
      <c r="N4314" s="1">
        <f t="shared" si="677"/>
        <v>-8.5</v>
      </c>
      <c r="O4314" s="1">
        <f t="shared" si="678"/>
        <v>9</v>
      </c>
      <c r="P4314" s="1">
        <f t="shared" si="679"/>
        <v>2015</v>
      </c>
      <c r="Q4314" s="1" t="b">
        <f t="shared" si="680"/>
        <v>0</v>
      </c>
      <c r="R4314" s="1">
        <f t="shared" si="681"/>
        <v>114</v>
      </c>
      <c r="S4314" s="10">
        <f t="shared" ca="1" si="672"/>
        <v>148.72</v>
      </c>
    </row>
    <row r="4315" spans="2:19">
      <c r="B4315" s="3">
        <v>42265</v>
      </c>
      <c r="C4315" s="1">
        <v>8418</v>
      </c>
      <c r="D4315" s="1">
        <v>8459</v>
      </c>
      <c r="E4315" s="1">
        <v>8383</v>
      </c>
      <c r="F4315" s="1">
        <v>8437</v>
      </c>
      <c r="G4315" s="1">
        <v>122478</v>
      </c>
      <c r="H4315" s="1">
        <v>201510</v>
      </c>
      <c r="I4315" s="1">
        <f>VLOOKUP($B4315,TWA00!$B:$H,5,FALSE)</f>
        <v>8462.14</v>
      </c>
      <c r="J4315" s="1">
        <f t="shared" si="673"/>
        <v>19</v>
      </c>
      <c r="K4315" s="1">
        <f t="shared" si="674"/>
        <v>-22</v>
      </c>
      <c r="L4315" s="1">
        <f t="shared" si="675"/>
        <v>54</v>
      </c>
      <c r="M4315" s="3">
        <f t="shared" si="676"/>
        <v>42265</v>
      </c>
      <c r="N4315" s="1">
        <f t="shared" si="677"/>
        <v>-25.139999999999418</v>
      </c>
      <c r="O4315" s="1">
        <f t="shared" si="678"/>
        <v>9</v>
      </c>
      <c r="P4315" s="1">
        <f t="shared" si="679"/>
        <v>2015</v>
      </c>
      <c r="Q4315" s="1" t="b">
        <f t="shared" si="680"/>
        <v>0</v>
      </c>
      <c r="R4315" s="1">
        <f t="shared" si="681"/>
        <v>76</v>
      </c>
      <c r="S4315" s="10">
        <f t="shared" ca="1" si="672"/>
        <v>145.94</v>
      </c>
    </row>
    <row r="4316" spans="2:19">
      <c r="B4316" s="3">
        <v>42268</v>
      </c>
      <c r="C4316" s="1">
        <v>8328</v>
      </c>
      <c r="D4316" s="1">
        <v>8335</v>
      </c>
      <c r="E4316" s="1">
        <v>8233</v>
      </c>
      <c r="F4316" s="1">
        <v>8270</v>
      </c>
      <c r="G4316" s="1">
        <v>126365</v>
      </c>
      <c r="H4316" s="1">
        <v>201510</v>
      </c>
      <c r="I4316" s="1">
        <f>VLOOKUP($B4316,TWA00!$B:$H,5,FALSE)</f>
        <v>8307.0400000000009</v>
      </c>
      <c r="J4316" s="1">
        <f t="shared" si="673"/>
        <v>-58</v>
      </c>
      <c r="K4316" s="1">
        <f t="shared" si="674"/>
        <v>-65</v>
      </c>
      <c r="L4316" s="1">
        <f t="shared" si="675"/>
        <v>37</v>
      </c>
      <c r="M4316" s="3">
        <f t="shared" si="676"/>
        <v>42268</v>
      </c>
      <c r="N4316" s="1">
        <f t="shared" si="677"/>
        <v>-37.040000000000873</v>
      </c>
      <c r="O4316" s="1">
        <f t="shared" si="678"/>
        <v>9</v>
      </c>
      <c r="P4316" s="1">
        <f t="shared" si="679"/>
        <v>2015</v>
      </c>
      <c r="Q4316" s="1" t="b">
        <f t="shared" si="680"/>
        <v>0</v>
      </c>
      <c r="R4316" s="1">
        <f t="shared" si="681"/>
        <v>102</v>
      </c>
      <c r="S4316" s="10">
        <f t="shared" ca="1" si="672"/>
        <v>145.91999999999999</v>
      </c>
    </row>
    <row r="4317" spans="2:19">
      <c r="B4317" s="3">
        <v>42269</v>
      </c>
      <c r="C4317" s="1">
        <v>8295</v>
      </c>
      <c r="D4317" s="1">
        <v>8340</v>
      </c>
      <c r="E4317" s="1">
        <v>8276</v>
      </c>
      <c r="F4317" s="1">
        <v>8330</v>
      </c>
      <c r="G4317" s="1">
        <v>99115</v>
      </c>
      <c r="H4317" s="1">
        <v>201510</v>
      </c>
      <c r="I4317" s="1">
        <f>VLOOKUP($B4317,TWA00!$B:$H,5,FALSE)</f>
        <v>8365.92</v>
      </c>
      <c r="J4317" s="1">
        <f t="shared" si="673"/>
        <v>35</v>
      </c>
      <c r="K4317" s="1">
        <f t="shared" si="674"/>
        <v>-10</v>
      </c>
      <c r="L4317" s="1">
        <f t="shared" si="675"/>
        <v>54</v>
      </c>
      <c r="M4317" s="3">
        <f t="shared" si="676"/>
        <v>42269</v>
      </c>
      <c r="N4317" s="1">
        <f t="shared" si="677"/>
        <v>-35.920000000000073</v>
      </c>
      <c r="O4317" s="1">
        <f t="shared" si="678"/>
        <v>9</v>
      </c>
      <c r="P4317" s="1">
        <f t="shared" si="679"/>
        <v>2015</v>
      </c>
      <c r="Q4317" s="1" t="b">
        <f t="shared" si="680"/>
        <v>0</v>
      </c>
      <c r="R4317" s="1">
        <f t="shared" si="681"/>
        <v>64</v>
      </c>
      <c r="S4317" s="10">
        <f t="shared" ca="1" si="672"/>
        <v>145.16</v>
      </c>
    </row>
    <row r="4318" spans="2:19">
      <c r="B4318" s="3">
        <v>42270</v>
      </c>
      <c r="C4318" s="1">
        <v>8234</v>
      </c>
      <c r="D4318" s="1">
        <v>8250</v>
      </c>
      <c r="E4318" s="1">
        <v>8135</v>
      </c>
      <c r="F4318" s="1">
        <v>8140</v>
      </c>
      <c r="G4318" s="1">
        <v>138538</v>
      </c>
      <c r="H4318" s="1">
        <v>201510</v>
      </c>
      <c r="I4318" s="1">
        <f>VLOOKUP($B4318,TWA00!$B:$H,5,FALSE)</f>
        <v>8193.42</v>
      </c>
      <c r="J4318" s="1">
        <f t="shared" si="673"/>
        <v>-94</v>
      </c>
      <c r="K4318" s="1">
        <f t="shared" si="674"/>
        <v>-110</v>
      </c>
      <c r="L4318" s="1">
        <f t="shared" si="675"/>
        <v>5</v>
      </c>
      <c r="M4318" s="3">
        <f t="shared" si="676"/>
        <v>42270</v>
      </c>
      <c r="N4318" s="1">
        <f t="shared" si="677"/>
        <v>-53.420000000000073</v>
      </c>
      <c r="O4318" s="1">
        <f t="shared" si="678"/>
        <v>9</v>
      </c>
      <c r="P4318" s="1">
        <f t="shared" si="679"/>
        <v>2015</v>
      </c>
      <c r="Q4318" s="1" t="b">
        <f t="shared" si="680"/>
        <v>0</v>
      </c>
      <c r="R4318" s="1">
        <f t="shared" si="681"/>
        <v>115</v>
      </c>
      <c r="S4318" s="10">
        <f t="shared" ca="1" si="672"/>
        <v>145.68</v>
      </c>
    </row>
    <row r="4319" spans="2:19">
      <c r="B4319" s="3">
        <v>42271</v>
      </c>
      <c r="C4319" s="1">
        <v>8188</v>
      </c>
      <c r="D4319" s="1">
        <v>8219</v>
      </c>
      <c r="E4319" s="1">
        <v>8047</v>
      </c>
      <c r="F4319" s="1">
        <v>8091</v>
      </c>
      <c r="G4319" s="1">
        <v>163890</v>
      </c>
      <c r="H4319" s="1">
        <v>201510</v>
      </c>
      <c r="I4319" s="1">
        <f>VLOOKUP($B4319,TWA00!$B:$H,5,FALSE)</f>
        <v>8123.1</v>
      </c>
      <c r="J4319" s="1">
        <f t="shared" si="673"/>
        <v>-97</v>
      </c>
      <c r="K4319" s="1">
        <f t="shared" si="674"/>
        <v>-128</v>
      </c>
      <c r="L4319" s="1">
        <f t="shared" si="675"/>
        <v>44</v>
      </c>
      <c r="M4319" s="3">
        <f t="shared" si="676"/>
        <v>42271</v>
      </c>
      <c r="N4319" s="1">
        <f t="shared" si="677"/>
        <v>-32.100000000000364</v>
      </c>
      <c r="O4319" s="1">
        <f t="shared" si="678"/>
        <v>9</v>
      </c>
      <c r="P4319" s="1">
        <f t="shared" si="679"/>
        <v>2015</v>
      </c>
      <c r="Q4319" s="1" t="b">
        <f t="shared" si="680"/>
        <v>0</v>
      </c>
      <c r="R4319" s="1">
        <f t="shared" si="681"/>
        <v>172</v>
      </c>
      <c r="S4319" s="10">
        <f t="shared" ca="1" si="672"/>
        <v>147.46</v>
      </c>
    </row>
    <row r="4320" spans="2:19">
      <c r="B4320" s="3">
        <v>42272</v>
      </c>
      <c r="C4320" s="1">
        <v>8142</v>
      </c>
      <c r="D4320" s="1">
        <v>8152</v>
      </c>
      <c r="E4320" s="1">
        <v>8033</v>
      </c>
      <c r="F4320" s="1">
        <v>8120</v>
      </c>
      <c r="G4320" s="1">
        <v>161413</v>
      </c>
      <c r="H4320" s="1">
        <v>201510</v>
      </c>
      <c r="I4320" s="1">
        <f>VLOOKUP($B4320,TWA00!$B:$H,5,FALSE)</f>
        <v>8132.35</v>
      </c>
      <c r="J4320" s="1">
        <f t="shared" si="673"/>
        <v>-22</v>
      </c>
      <c r="K4320" s="1">
        <f t="shared" si="674"/>
        <v>-32</v>
      </c>
      <c r="L4320" s="1">
        <f t="shared" si="675"/>
        <v>87</v>
      </c>
      <c r="M4320" s="3">
        <f t="shared" si="676"/>
        <v>42272</v>
      </c>
      <c r="N4320" s="1">
        <f t="shared" si="677"/>
        <v>-12.350000000000364</v>
      </c>
      <c r="O4320" s="1">
        <f t="shared" si="678"/>
        <v>9</v>
      </c>
      <c r="P4320" s="1">
        <f t="shared" si="679"/>
        <v>2015</v>
      </c>
      <c r="Q4320" s="1" t="b">
        <f t="shared" si="680"/>
        <v>0</v>
      </c>
      <c r="R4320" s="1">
        <f t="shared" si="681"/>
        <v>119</v>
      </c>
      <c r="S4320" s="10">
        <f t="shared" ca="1" si="672"/>
        <v>148.56</v>
      </c>
    </row>
    <row r="4321" spans="2:19">
      <c r="B4321" s="3">
        <v>42277</v>
      </c>
      <c r="C4321" s="1">
        <v>8015</v>
      </c>
      <c r="D4321" s="1">
        <v>8178</v>
      </c>
      <c r="E4321" s="1">
        <v>7983</v>
      </c>
      <c r="F4321" s="1">
        <v>8135</v>
      </c>
      <c r="G4321" s="1">
        <v>165188</v>
      </c>
      <c r="H4321" s="1">
        <v>201510</v>
      </c>
      <c r="I4321" s="1">
        <f>VLOOKUP($B4321,TWA00!$B:$H,5,FALSE)</f>
        <v>8181.24</v>
      </c>
      <c r="J4321" s="1">
        <f t="shared" si="673"/>
        <v>120</v>
      </c>
      <c r="K4321" s="1">
        <f t="shared" si="674"/>
        <v>-43</v>
      </c>
      <c r="L4321" s="1">
        <f t="shared" si="675"/>
        <v>152</v>
      </c>
      <c r="M4321" s="3">
        <f t="shared" si="676"/>
        <v>42277</v>
      </c>
      <c r="N4321" s="1">
        <f t="shared" si="677"/>
        <v>-46.239999999999782</v>
      </c>
      <c r="O4321" s="1">
        <f t="shared" si="678"/>
        <v>9</v>
      </c>
      <c r="P4321" s="1">
        <f t="shared" si="679"/>
        <v>2015</v>
      </c>
      <c r="Q4321" s="1" t="b">
        <f t="shared" si="680"/>
        <v>0</v>
      </c>
      <c r="R4321" s="1">
        <f t="shared" si="681"/>
        <v>195</v>
      </c>
      <c r="S4321" s="10">
        <f t="shared" ca="1" si="672"/>
        <v>148</v>
      </c>
    </row>
    <row r="4322" spans="2:19">
      <c r="B4322" s="3">
        <v>42278</v>
      </c>
      <c r="C4322" s="1">
        <v>8174</v>
      </c>
      <c r="D4322" s="1">
        <v>8330</v>
      </c>
      <c r="E4322" s="1">
        <v>8116</v>
      </c>
      <c r="F4322" s="1">
        <v>8309</v>
      </c>
      <c r="G4322" s="1">
        <v>178858</v>
      </c>
      <c r="H4322" s="1">
        <v>201510</v>
      </c>
      <c r="I4322" s="1">
        <f>VLOOKUP($B4322,TWA00!$B:$H,5,FALSE)</f>
        <v>8295.94</v>
      </c>
      <c r="J4322" s="1">
        <f t="shared" si="673"/>
        <v>135</v>
      </c>
      <c r="K4322" s="1">
        <f t="shared" si="674"/>
        <v>-21</v>
      </c>
      <c r="L4322" s="1">
        <f t="shared" si="675"/>
        <v>193</v>
      </c>
      <c r="M4322" s="3">
        <f t="shared" si="676"/>
        <v>42278</v>
      </c>
      <c r="N4322" s="1">
        <f t="shared" si="677"/>
        <v>13.059999999999491</v>
      </c>
      <c r="O4322" s="1">
        <f t="shared" si="678"/>
        <v>10</v>
      </c>
      <c r="P4322" s="1">
        <f t="shared" si="679"/>
        <v>2015</v>
      </c>
      <c r="Q4322" s="1" t="b">
        <f t="shared" si="680"/>
        <v>0</v>
      </c>
      <c r="R4322" s="1">
        <f t="shared" si="681"/>
        <v>214</v>
      </c>
      <c r="S4322" s="10">
        <f t="shared" ca="1" si="672"/>
        <v>149.78</v>
      </c>
    </row>
    <row r="4323" spans="2:19">
      <c r="B4323" s="3">
        <v>42279</v>
      </c>
      <c r="C4323" s="1">
        <v>8283</v>
      </c>
      <c r="D4323" s="1">
        <v>8319</v>
      </c>
      <c r="E4323" s="1">
        <v>8254</v>
      </c>
      <c r="F4323" s="1">
        <v>8277</v>
      </c>
      <c r="G4323" s="1">
        <v>104901</v>
      </c>
      <c r="H4323" s="1">
        <v>201510</v>
      </c>
      <c r="I4323" s="1">
        <f>VLOOKUP($B4323,TWA00!$B:$H,5,FALSE)</f>
        <v>8305.0300000000007</v>
      </c>
      <c r="J4323" s="1">
        <f t="shared" si="673"/>
        <v>-6</v>
      </c>
      <c r="K4323" s="1">
        <f t="shared" si="674"/>
        <v>-42</v>
      </c>
      <c r="L4323" s="1">
        <f t="shared" si="675"/>
        <v>23</v>
      </c>
      <c r="M4323" s="3">
        <f t="shared" si="676"/>
        <v>42279</v>
      </c>
      <c r="N4323" s="1">
        <f t="shared" si="677"/>
        <v>-28.030000000000655</v>
      </c>
      <c r="O4323" s="1">
        <f t="shared" si="678"/>
        <v>10</v>
      </c>
      <c r="P4323" s="1">
        <f t="shared" si="679"/>
        <v>2015</v>
      </c>
      <c r="Q4323" s="1" t="b">
        <f t="shared" si="680"/>
        <v>0</v>
      </c>
      <c r="R4323" s="1">
        <f t="shared" si="681"/>
        <v>65</v>
      </c>
      <c r="S4323" s="10">
        <f t="shared" ca="1" si="672"/>
        <v>149.32</v>
      </c>
    </row>
    <row r="4324" spans="2:19">
      <c r="B4324" s="3">
        <v>42282</v>
      </c>
      <c r="C4324" s="1">
        <v>8358</v>
      </c>
      <c r="D4324" s="1">
        <v>8377</v>
      </c>
      <c r="E4324" s="1">
        <v>8275</v>
      </c>
      <c r="F4324" s="1">
        <v>8335</v>
      </c>
      <c r="G4324" s="1">
        <v>131099</v>
      </c>
      <c r="H4324" s="1">
        <v>201510</v>
      </c>
      <c r="I4324" s="1">
        <f>VLOOKUP($B4324,TWA00!$B:$H,5,FALSE)</f>
        <v>8352.36</v>
      </c>
      <c r="J4324" s="1">
        <f t="shared" si="673"/>
        <v>-23</v>
      </c>
      <c r="K4324" s="1">
        <f t="shared" si="674"/>
        <v>-42</v>
      </c>
      <c r="L4324" s="1">
        <f t="shared" si="675"/>
        <v>60</v>
      </c>
      <c r="M4324" s="3">
        <f t="shared" si="676"/>
        <v>42282</v>
      </c>
      <c r="N4324" s="1">
        <f t="shared" si="677"/>
        <v>-17.360000000000582</v>
      </c>
      <c r="O4324" s="1">
        <f t="shared" si="678"/>
        <v>10</v>
      </c>
      <c r="P4324" s="1">
        <f t="shared" si="679"/>
        <v>2015</v>
      </c>
      <c r="Q4324" s="1" t="b">
        <f t="shared" si="680"/>
        <v>0</v>
      </c>
      <c r="R4324" s="1">
        <f t="shared" si="681"/>
        <v>102</v>
      </c>
      <c r="S4324" s="10">
        <f t="shared" ca="1" si="672"/>
        <v>148.32</v>
      </c>
    </row>
    <row r="4325" spans="2:19">
      <c r="B4325" s="3">
        <v>42283</v>
      </c>
      <c r="C4325" s="1">
        <v>8431</v>
      </c>
      <c r="D4325" s="1">
        <v>8478</v>
      </c>
      <c r="E4325" s="1">
        <v>8365</v>
      </c>
      <c r="F4325" s="1">
        <v>8370</v>
      </c>
      <c r="G4325" s="1">
        <v>147140</v>
      </c>
      <c r="H4325" s="1">
        <v>201510</v>
      </c>
      <c r="I4325" s="1">
        <f>VLOOKUP($B4325,TWA00!$B:$H,5,FALSE)</f>
        <v>8394.1</v>
      </c>
      <c r="J4325" s="1">
        <f t="shared" si="673"/>
        <v>-61</v>
      </c>
      <c r="K4325" s="1">
        <f t="shared" si="674"/>
        <v>-108</v>
      </c>
      <c r="L4325" s="1">
        <f t="shared" si="675"/>
        <v>5</v>
      </c>
      <c r="M4325" s="3">
        <f t="shared" si="676"/>
        <v>42283</v>
      </c>
      <c r="N4325" s="1">
        <f t="shared" si="677"/>
        <v>-24.100000000000364</v>
      </c>
      <c r="O4325" s="1">
        <f t="shared" si="678"/>
        <v>10</v>
      </c>
      <c r="P4325" s="1">
        <f t="shared" si="679"/>
        <v>2015</v>
      </c>
      <c r="Q4325" s="1" t="b">
        <f t="shared" si="680"/>
        <v>0</v>
      </c>
      <c r="R4325" s="1">
        <f t="shared" si="681"/>
        <v>113</v>
      </c>
      <c r="S4325" s="10">
        <f t="shared" ca="1" si="672"/>
        <v>148.84</v>
      </c>
    </row>
    <row r="4326" spans="2:19">
      <c r="B4326" s="3">
        <v>42284</v>
      </c>
      <c r="C4326" s="1">
        <v>8377</v>
      </c>
      <c r="D4326" s="1">
        <v>8497</v>
      </c>
      <c r="E4326" s="1">
        <v>8357</v>
      </c>
      <c r="F4326" s="1">
        <v>8492</v>
      </c>
      <c r="G4326" s="1">
        <v>140147</v>
      </c>
      <c r="H4326" s="1">
        <v>201510</v>
      </c>
      <c r="I4326" s="1">
        <f>VLOOKUP($B4326,TWA00!$B:$H,5,FALSE)</f>
        <v>8495.23</v>
      </c>
      <c r="J4326" s="1">
        <f t="shared" si="673"/>
        <v>115</v>
      </c>
      <c r="K4326" s="1">
        <f t="shared" si="674"/>
        <v>-5</v>
      </c>
      <c r="L4326" s="1">
        <f t="shared" si="675"/>
        <v>135</v>
      </c>
      <c r="M4326" s="3">
        <f t="shared" si="676"/>
        <v>42284</v>
      </c>
      <c r="N4326" s="1">
        <f t="shared" si="677"/>
        <v>-3.2299999999995634</v>
      </c>
      <c r="O4326" s="1">
        <f t="shared" si="678"/>
        <v>10</v>
      </c>
      <c r="P4326" s="1">
        <f t="shared" si="679"/>
        <v>2015</v>
      </c>
      <c r="Q4326" s="1" t="b">
        <f t="shared" si="680"/>
        <v>0</v>
      </c>
      <c r="R4326" s="1">
        <f t="shared" si="681"/>
        <v>140</v>
      </c>
      <c r="S4326" s="10">
        <f t="shared" ca="1" si="672"/>
        <v>148.1</v>
      </c>
    </row>
    <row r="4327" spans="2:19">
      <c r="B4327" s="3">
        <v>42285</v>
      </c>
      <c r="C4327" s="1">
        <v>8534</v>
      </c>
      <c r="D4327" s="1">
        <v>8544</v>
      </c>
      <c r="E4327" s="1">
        <v>8422</v>
      </c>
      <c r="F4327" s="1">
        <v>8441</v>
      </c>
      <c r="G4327" s="1">
        <v>142571</v>
      </c>
      <c r="H4327" s="1">
        <v>201510</v>
      </c>
      <c r="I4327" s="1">
        <f>VLOOKUP($B4327,TWA00!$B:$H,5,FALSE)</f>
        <v>8445.9599999999991</v>
      </c>
      <c r="J4327" s="1">
        <f t="shared" si="673"/>
        <v>-93</v>
      </c>
      <c r="K4327" s="1">
        <f t="shared" si="674"/>
        <v>-103</v>
      </c>
      <c r="L4327" s="1">
        <f t="shared" si="675"/>
        <v>19</v>
      </c>
      <c r="M4327" s="3">
        <f t="shared" si="676"/>
        <v>42285</v>
      </c>
      <c r="N4327" s="1">
        <f t="shared" si="677"/>
        <v>-4.9599999999991269</v>
      </c>
      <c r="O4327" s="1">
        <f t="shared" si="678"/>
        <v>10</v>
      </c>
      <c r="P4327" s="1">
        <f t="shared" si="679"/>
        <v>2015</v>
      </c>
      <c r="Q4327" s="1" t="b">
        <f t="shared" si="680"/>
        <v>0</v>
      </c>
      <c r="R4327" s="1">
        <f t="shared" si="681"/>
        <v>122</v>
      </c>
      <c r="S4327" s="10">
        <f t="shared" ca="1" si="672"/>
        <v>148.32</v>
      </c>
    </row>
    <row r="4328" spans="2:19">
      <c r="B4328" s="3">
        <v>42289</v>
      </c>
      <c r="C4328" s="1">
        <v>8494</v>
      </c>
      <c r="D4328" s="1">
        <v>8580</v>
      </c>
      <c r="E4328" s="1">
        <v>8464</v>
      </c>
      <c r="F4328" s="1">
        <v>8552</v>
      </c>
      <c r="G4328" s="1">
        <v>125543</v>
      </c>
      <c r="H4328" s="1">
        <v>201510</v>
      </c>
      <c r="I4328" s="1">
        <f>VLOOKUP($B4328,TWA00!$B:$H,5,FALSE)</f>
        <v>8573.7199999999993</v>
      </c>
      <c r="J4328" s="1">
        <f t="shared" si="673"/>
        <v>58</v>
      </c>
      <c r="K4328" s="1">
        <f t="shared" si="674"/>
        <v>-28</v>
      </c>
      <c r="L4328" s="1">
        <f t="shared" si="675"/>
        <v>88</v>
      </c>
      <c r="M4328" s="3">
        <f t="shared" si="676"/>
        <v>42289</v>
      </c>
      <c r="N4328" s="1">
        <f t="shared" si="677"/>
        <v>-21.719999999999345</v>
      </c>
      <c r="O4328" s="1">
        <f t="shared" si="678"/>
        <v>10</v>
      </c>
      <c r="P4328" s="1">
        <f t="shared" si="679"/>
        <v>2015</v>
      </c>
      <c r="Q4328" s="1" t="b">
        <f t="shared" si="680"/>
        <v>0</v>
      </c>
      <c r="R4328" s="1">
        <f t="shared" si="681"/>
        <v>116</v>
      </c>
      <c r="S4328" s="10">
        <f t="shared" ca="1" si="672"/>
        <v>148.47999999999999</v>
      </c>
    </row>
    <row r="4329" spans="2:19">
      <c r="B4329" s="3">
        <v>42290</v>
      </c>
      <c r="C4329" s="1">
        <v>8554</v>
      </c>
      <c r="D4329" s="1">
        <v>8575</v>
      </c>
      <c r="E4329" s="1">
        <v>8511</v>
      </c>
      <c r="F4329" s="1">
        <v>8553</v>
      </c>
      <c r="G4329" s="1">
        <v>99975</v>
      </c>
      <c r="H4329" s="1">
        <v>201510</v>
      </c>
      <c r="I4329" s="1">
        <f>VLOOKUP($B4329,TWA00!$B:$H,5,FALSE)</f>
        <v>8567.92</v>
      </c>
      <c r="J4329" s="1">
        <f t="shared" si="673"/>
        <v>-1</v>
      </c>
      <c r="K4329" s="1">
        <f t="shared" si="674"/>
        <v>-22</v>
      </c>
      <c r="L4329" s="1">
        <f t="shared" si="675"/>
        <v>42</v>
      </c>
      <c r="M4329" s="3">
        <f t="shared" si="676"/>
        <v>42290</v>
      </c>
      <c r="N4329" s="1">
        <f t="shared" si="677"/>
        <v>-14.920000000000073</v>
      </c>
      <c r="O4329" s="1">
        <f t="shared" si="678"/>
        <v>10</v>
      </c>
      <c r="P4329" s="1">
        <f t="shared" si="679"/>
        <v>2015</v>
      </c>
      <c r="Q4329" s="1" t="b">
        <f t="shared" si="680"/>
        <v>0</v>
      </c>
      <c r="R4329" s="1">
        <f t="shared" si="681"/>
        <v>64</v>
      </c>
      <c r="S4329" s="10">
        <f t="shared" ca="1" si="672"/>
        <v>147.30000000000001</v>
      </c>
    </row>
    <row r="4330" spans="2:19">
      <c r="B4330" s="3">
        <v>42291</v>
      </c>
      <c r="C4330" s="1">
        <v>8521</v>
      </c>
      <c r="D4330" s="1">
        <v>8554</v>
      </c>
      <c r="E4330" s="1">
        <v>8492</v>
      </c>
      <c r="F4330" s="1">
        <v>8519</v>
      </c>
      <c r="G4330" s="1">
        <v>108262</v>
      </c>
      <c r="H4330" s="1">
        <v>201510</v>
      </c>
      <c r="I4330" s="1">
        <f>VLOOKUP($B4330,TWA00!$B:$H,5,FALSE)</f>
        <v>8522.51</v>
      </c>
      <c r="J4330" s="1">
        <f t="shared" si="673"/>
        <v>-2</v>
      </c>
      <c r="K4330" s="1">
        <f t="shared" si="674"/>
        <v>-35</v>
      </c>
      <c r="L4330" s="1">
        <f t="shared" si="675"/>
        <v>27</v>
      </c>
      <c r="M4330" s="3">
        <f t="shared" si="676"/>
        <v>42291</v>
      </c>
      <c r="N4330" s="1">
        <f t="shared" si="677"/>
        <v>-3.5100000000002183</v>
      </c>
      <c r="O4330" s="1">
        <f t="shared" si="678"/>
        <v>10</v>
      </c>
      <c r="P4330" s="1">
        <f t="shared" si="679"/>
        <v>2015</v>
      </c>
      <c r="Q4330" s="1" t="b">
        <f t="shared" si="680"/>
        <v>0</v>
      </c>
      <c r="R4330" s="1">
        <f t="shared" si="681"/>
        <v>62</v>
      </c>
      <c r="S4330" s="10">
        <f t="shared" ca="1" si="672"/>
        <v>146.58000000000001</v>
      </c>
    </row>
    <row r="4331" spans="2:19">
      <c r="B4331" s="3">
        <v>42292</v>
      </c>
      <c r="C4331" s="1">
        <v>8565</v>
      </c>
      <c r="D4331" s="1">
        <v>8668</v>
      </c>
      <c r="E4331" s="1">
        <v>8565</v>
      </c>
      <c r="F4331" s="1">
        <v>8608</v>
      </c>
      <c r="G4331" s="1">
        <v>138824</v>
      </c>
      <c r="H4331" s="1">
        <v>201510</v>
      </c>
      <c r="I4331" s="1">
        <f>VLOOKUP($B4331,TWA00!$B:$H,5,FALSE)</f>
        <v>8601.52</v>
      </c>
      <c r="J4331" s="1">
        <f t="shared" si="673"/>
        <v>43</v>
      </c>
      <c r="K4331" s="1">
        <f t="shared" si="674"/>
        <v>-60</v>
      </c>
      <c r="L4331" s="1">
        <f t="shared" si="675"/>
        <v>43</v>
      </c>
      <c r="M4331" s="3">
        <f t="shared" si="676"/>
        <v>42292</v>
      </c>
      <c r="N4331" s="1">
        <f t="shared" si="677"/>
        <v>6.4799999999995634</v>
      </c>
      <c r="O4331" s="1">
        <f t="shared" si="678"/>
        <v>10</v>
      </c>
      <c r="P4331" s="1">
        <f t="shared" si="679"/>
        <v>2015</v>
      </c>
      <c r="Q4331" s="1" t="b">
        <f t="shared" si="680"/>
        <v>0</v>
      </c>
      <c r="R4331" s="1">
        <f t="shared" si="681"/>
        <v>103</v>
      </c>
      <c r="S4331" s="10">
        <f t="shared" ca="1" si="672"/>
        <v>145.68</v>
      </c>
    </row>
    <row r="4332" spans="2:19">
      <c r="B4332" s="3">
        <v>42293</v>
      </c>
      <c r="C4332" s="1">
        <v>8588</v>
      </c>
      <c r="D4332" s="1">
        <v>8627</v>
      </c>
      <c r="E4332" s="1">
        <v>8571</v>
      </c>
      <c r="F4332" s="1">
        <v>8607</v>
      </c>
      <c r="G4332" s="1">
        <v>98558</v>
      </c>
      <c r="H4332" s="1">
        <v>201510</v>
      </c>
      <c r="I4332" s="1">
        <f>VLOOKUP($B4332,TWA00!$B:$H,5,FALSE)</f>
        <v>8604.9500000000007</v>
      </c>
      <c r="J4332" s="1">
        <f t="shared" si="673"/>
        <v>19</v>
      </c>
      <c r="K4332" s="1">
        <f t="shared" si="674"/>
        <v>-20</v>
      </c>
      <c r="L4332" s="1">
        <f t="shared" si="675"/>
        <v>36</v>
      </c>
      <c r="M4332" s="3">
        <f t="shared" si="676"/>
        <v>42293</v>
      </c>
      <c r="N4332" s="1">
        <f t="shared" si="677"/>
        <v>2.0499999999992724</v>
      </c>
      <c r="O4332" s="1">
        <f t="shared" si="678"/>
        <v>10</v>
      </c>
      <c r="P4332" s="1">
        <f t="shared" si="679"/>
        <v>2015</v>
      </c>
      <c r="Q4332" s="1" t="b">
        <f t="shared" si="680"/>
        <v>0</v>
      </c>
      <c r="R4332" s="1">
        <f t="shared" si="681"/>
        <v>56</v>
      </c>
      <c r="S4332" s="10">
        <f t="shared" ca="1" si="672"/>
        <v>144.08000000000001</v>
      </c>
    </row>
    <row r="4333" spans="2:19">
      <c r="B4333" s="3">
        <v>42296</v>
      </c>
      <c r="C4333" s="1">
        <v>8627</v>
      </c>
      <c r="D4333" s="1">
        <v>8670</v>
      </c>
      <c r="E4333" s="1">
        <v>8588</v>
      </c>
      <c r="F4333" s="1">
        <v>8624</v>
      </c>
      <c r="G4333" s="1">
        <v>117062</v>
      </c>
      <c r="H4333" s="1">
        <v>201510</v>
      </c>
      <c r="I4333" s="1">
        <f>VLOOKUP($B4333,TWA00!$B:$H,5,FALSE)</f>
        <v>8631.5</v>
      </c>
      <c r="J4333" s="1">
        <f t="shared" si="673"/>
        <v>-3</v>
      </c>
      <c r="K4333" s="1">
        <f t="shared" si="674"/>
        <v>-46</v>
      </c>
      <c r="L4333" s="1">
        <f t="shared" si="675"/>
        <v>36</v>
      </c>
      <c r="M4333" s="3">
        <f t="shared" si="676"/>
        <v>42296</v>
      </c>
      <c r="N4333" s="1">
        <f t="shared" si="677"/>
        <v>-7.5</v>
      </c>
      <c r="O4333" s="1">
        <f t="shared" si="678"/>
        <v>10</v>
      </c>
      <c r="P4333" s="1">
        <f t="shared" si="679"/>
        <v>2015</v>
      </c>
      <c r="Q4333" s="1" t="b">
        <f t="shared" si="680"/>
        <v>0</v>
      </c>
      <c r="R4333" s="1">
        <f t="shared" si="681"/>
        <v>82</v>
      </c>
      <c r="S4333" s="10">
        <f t="shared" ca="1" si="672"/>
        <v>143.74</v>
      </c>
    </row>
    <row r="4334" spans="2:19">
      <c r="B4334" s="3">
        <v>42297</v>
      </c>
      <c r="C4334" s="1">
        <v>8644</v>
      </c>
      <c r="D4334" s="1">
        <v>8663</v>
      </c>
      <c r="E4334" s="1">
        <v>8629</v>
      </c>
      <c r="F4334" s="1">
        <v>8659</v>
      </c>
      <c r="G4334" s="1">
        <v>83770</v>
      </c>
      <c r="H4334" s="1">
        <v>201510</v>
      </c>
      <c r="I4334" s="1">
        <f>VLOOKUP($B4334,TWA00!$B:$H,5,FALSE)</f>
        <v>8653.6</v>
      </c>
      <c r="J4334" s="1">
        <f t="shared" si="673"/>
        <v>15</v>
      </c>
      <c r="K4334" s="1">
        <f t="shared" si="674"/>
        <v>-4</v>
      </c>
      <c r="L4334" s="1">
        <f t="shared" si="675"/>
        <v>30</v>
      </c>
      <c r="M4334" s="3">
        <f t="shared" si="676"/>
        <v>42297</v>
      </c>
      <c r="N4334" s="1">
        <f t="shared" si="677"/>
        <v>5.3999999999996362</v>
      </c>
      <c r="O4334" s="1">
        <f t="shared" si="678"/>
        <v>10</v>
      </c>
      <c r="P4334" s="1">
        <f t="shared" si="679"/>
        <v>2015</v>
      </c>
      <c r="Q4334" s="1" t="b">
        <f t="shared" si="680"/>
        <v>0</v>
      </c>
      <c r="R4334" s="1">
        <f t="shared" si="681"/>
        <v>34</v>
      </c>
      <c r="S4334" s="10">
        <f t="shared" ca="1" si="672"/>
        <v>140.16</v>
      </c>
    </row>
    <row r="4335" spans="2:19">
      <c r="B4335" s="3">
        <v>42298</v>
      </c>
      <c r="C4335" s="1">
        <v>8690</v>
      </c>
      <c r="D4335" s="1">
        <v>8704</v>
      </c>
      <c r="E4335" s="1">
        <v>8593</v>
      </c>
      <c r="F4335" s="1">
        <v>8617</v>
      </c>
      <c r="G4335" s="1">
        <v>71803</v>
      </c>
      <c r="H4335" s="1">
        <v>201510</v>
      </c>
      <c r="I4335" s="1">
        <f>VLOOKUP($B4335,TWA00!$B:$H,5,FALSE)</f>
        <v>8609.23</v>
      </c>
      <c r="J4335" s="1">
        <f t="shared" si="673"/>
        <v>-73</v>
      </c>
      <c r="K4335" s="1">
        <f t="shared" si="674"/>
        <v>-87</v>
      </c>
      <c r="L4335" s="1">
        <f t="shared" si="675"/>
        <v>24</v>
      </c>
      <c r="M4335" s="3">
        <f t="shared" si="676"/>
        <v>42298</v>
      </c>
      <c r="N4335" s="1">
        <f t="shared" si="677"/>
        <v>7.7700000000004366</v>
      </c>
      <c r="O4335" s="1">
        <f t="shared" si="678"/>
        <v>10</v>
      </c>
      <c r="P4335" s="1">
        <f t="shared" si="679"/>
        <v>2015</v>
      </c>
      <c r="Q4335" s="1" t="b">
        <f t="shared" si="680"/>
        <v>1</v>
      </c>
      <c r="R4335" s="1">
        <f t="shared" si="681"/>
        <v>111</v>
      </c>
      <c r="S4335" s="10">
        <f t="shared" ca="1" si="672"/>
        <v>140.16</v>
      </c>
    </row>
    <row r="4336" spans="2:19">
      <c r="B4336" s="3">
        <v>42299</v>
      </c>
      <c r="C4336" s="1">
        <v>8588</v>
      </c>
      <c r="D4336" s="1">
        <v>8633</v>
      </c>
      <c r="E4336" s="1">
        <v>8566</v>
      </c>
      <c r="F4336" s="1">
        <v>8595</v>
      </c>
      <c r="G4336" s="1">
        <v>97736</v>
      </c>
      <c r="H4336" s="1">
        <v>201511</v>
      </c>
      <c r="I4336" s="1">
        <f>VLOOKUP($B4336,TWA00!$B:$H,5,FALSE)</f>
        <v>8608.4599999999991</v>
      </c>
      <c r="J4336" s="1">
        <f t="shared" si="673"/>
        <v>7</v>
      </c>
      <c r="K4336" s="1">
        <f t="shared" si="674"/>
        <v>-38</v>
      </c>
      <c r="L4336" s="1">
        <f t="shared" si="675"/>
        <v>29</v>
      </c>
      <c r="M4336" s="3">
        <f t="shared" si="676"/>
        <v>42299</v>
      </c>
      <c r="N4336" s="1">
        <f t="shared" si="677"/>
        <v>-13.459999999999127</v>
      </c>
      <c r="O4336" s="1">
        <f t="shared" si="678"/>
        <v>10</v>
      </c>
      <c r="P4336" s="1">
        <f t="shared" si="679"/>
        <v>2015</v>
      </c>
      <c r="Q4336" s="1" t="b">
        <f t="shared" si="680"/>
        <v>0</v>
      </c>
      <c r="R4336" s="1">
        <f t="shared" si="681"/>
        <v>67</v>
      </c>
      <c r="S4336" s="10">
        <f t="shared" ca="1" si="672"/>
        <v>139.18</v>
      </c>
    </row>
    <row r="4337" spans="2:19">
      <c r="B4337" s="3">
        <v>42300</v>
      </c>
      <c r="C4337" s="1">
        <v>8742</v>
      </c>
      <c r="D4337" s="1">
        <v>8752</v>
      </c>
      <c r="E4337" s="1">
        <v>8669</v>
      </c>
      <c r="F4337" s="1">
        <v>8692</v>
      </c>
      <c r="G4337" s="1">
        <v>108905</v>
      </c>
      <c r="H4337" s="1">
        <v>201511</v>
      </c>
      <c r="I4337" s="1">
        <f>VLOOKUP($B4337,TWA00!$B:$H,5,FALSE)</f>
        <v>8673.81</v>
      </c>
      <c r="J4337" s="1">
        <f t="shared" si="673"/>
        <v>-50</v>
      </c>
      <c r="K4337" s="1">
        <f t="shared" si="674"/>
        <v>-60</v>
      </c>
      <c r="L4337" s="1">
        <f t="shared" si="675"/>
        <v>23</v>
      </c>
      <c r="M4337" s="3">
        <f t="shared" si="676"/>
        <v>42300</v>
      </c>
      <c r="N4337" s="1">
        <f t="shared" si="677"/>
        <v>18.190000000000509</v>
      </c>
      <c r="O4337" s="1">
        <f t="shared" si="678"/>
        <v>10</v>
      </c>
      <c r="P4337" s="1">
        <f t="shared" si="679"/>
        <v>2015</v>
      </c>
      <c r="Q4337" s="1" t="b">
        <f t="shared" si="680"/>
        <v>0</v>
      </c>
      <c r="R4337" s="1">
        <f t="shared" si="681"/>
        <v>83</v>
      </c>
      <c r="S4337" s="10">
        <f t="shared" ca="1" si="672"/>
        <v>136.88</v>
      </c>
    </row>
    <row r="4338" spans="2:19">
      <c r="B4338" s="3">
        <v>42303</v>
      </c>
      <c r="C4338" s="1">
        <v>8730</v>
      </c>
      <c r="D4338" s="1">
        <v>8765</v>
      </c>
      <c r="E4338" s="1">
        <v>8716</v>
      </c>
      <c r="F4338" s="1">
        <v>8736</v>
      </c>
      <c r="G4338" s="1">
        <v>79592</v>
      </c>
      <c r="H4338" s="1">
        <v>201511</v>
      </c>
      <c r="I4338" s="1">
        <f>VLOOKUP($B4338,TWA00!$B:$H,5,FALSE)</f>
        <v>8745.36</v>
      </c>
      <c r="J4338" s="1">
        <f t="shared" si="673"/>
        <v>6</v>
      </c>
      <c r="K4338" s="1">
        <f t="shared" si="674"/>
        <v>-29</v>
      </c>
      <c r="L4338" s="1">
        <f t="shared" si="675"/>
        <v>20</v>
      </c>
      <c r="M4338" s="3">
        <f t="shared" si="676"/>
        <v>42303</v>
      </c>
      <c r="N4338" s="1">
        <f t="shared" si="677"/>
        <v>-9.3600000000005821</v>
      </c>
      <c r="O4338" s="1">
        <f t="shared" si="678"/>
        <v>10</v>
      </c>
      <c r="P4338" s="1">
        <f t="shared" si="679"/>
        <v>2015</v>
      </c>
      <c r="Q4338" s="1" t="b">
        <f t="shared" si="680"/>
        <v>0</v>
      </c>
      <c r="R4338" s="1">
        <f t="shared" si="681"/>
        <v>49</v>
      </c>
      <c r="S4338" s="10">
        <f t="shared" ca="1" si="672"/>
        <v>134.91999999999999</v>
      </c>
    </row>
    <row r="4339" spans="2:19">
      <c r="B4339" s="3">
        <v>42304</v>
      </c>
      <c r="C4339" s="1">
        <v>8722</v>
      </c>
      <c r="D4339" s="1">
        <v>8728</v>
      </c>
      <c r="E4339" s="1">
        <v>8655</v>
      </c>
      <c r="F4339" s="1">
        <v>8691</v>
      </c>
      <c r="G4339" s="1">
        <v>99136</v>
      </c>
      <c r="H4339" s="1">
        <v>201511</v>
      </c>
      <c r="I4339" s="1">
        <f>VLOOKUP($B4339,TWA00!$B:$H,5,FALSE)</f>
        <v>8701.32</v>
      </c>
      <c r="J4339" s="1">
        <f t="shared" si="673"/>
        <v>-31</v>
      </c>
      <c r="K4339" s="1">
        <f t="shared" si="674"/>
        <v>-37</v>
      </c>
      <c r="L4339" s="1">
        <f t="shared" si="675"/>
        <v>36</v>
      </c>
      <c r="M4339" s="3">
        <f t="shared" si="676"/>
        <v>42304</v>
      </c>
      <c r="N4339" s="1">
        <f t="shared" si="677"/>
        <v>-10.319999999999709</v>
      </c>
      <c r="O4339" s="1">
        <f t="shared" si="678"/>
        <v>10</v>
      </c>
      <c r="P4339" s="1">
        <f t="shared" si="679"/>
        <v>2015</v>
      </c>
      <c r="Q4339" s="1" t="b">
        <f t="shared" si="680"/>
        <v>0</v>
      </c>
      <c r="R4339" s="1">
        <f t="shared" si="681"/>
        <v>73</v>
      </c>
      <c r="S4339" s="10">
        <f t="shared" ca="1" si="672"/>
        <v>134.62</v>
      </c>
    </row>
    <row r="4340" spans="2:19">
      <c r="B4340" s="3">
        <v>42305</v>
      </c>
      <c r="C4340" s="1">
        <v>8685</v>
      </c>
      <c r="D4340" s="1">
        <v>8710</v>
      </c>
      <c r="E4340" s="1">
        <v>8613</v>
      </c>
      <c r="F4340" s="1">
        <v>8638</v>
      </c>
      <c r="G4340" s="1">
        <v>115433</v>
      </c>
      <c r="H4340" s="1">
        <v>201511</v>
      </c>
      <c r="I4340" s="1">
        <f>VLOOKUP($B4340,TWA00!$B:$H,5,FALSE)</f>
        <v>8665.99</v>
      </c>
      <c r="J4340" s="1">
        <f t="shared" si="673"/>
        <v>-47</v>
      </c>
      <c r="K4340" s="1">
        <f t="shared" si="674"/>
        <v>-72</v>
      </c>
      <c r="L4340" s="1">
        <f t="shared" si="675"/>
        <v>25</v>
      </c>
      <c r="M4340" s="3">
        <f t="shared" si="676"/>
        <v>42305</v>
      </c>
      <c r="N4340" s="1">
        <f t="shared" si="677"/>
        <v>-27.989999999999782</v>
      </c>
      <c r="O4340" s="1">
        <f t="shared" si="678"/>
        <v>10</v>
      </c>
      <c r="P4340" s="1">
        <f t="shared" si="679"/>
        <v>2015</v>
      </c>
      <c r="Q4340" s="1" t="b">
        <f t="shared" si="680"/>
        <v>0</v>
      </c>
      <c r="R4340" s="1">
        <f t="shared" si="681"/>
        <v>97</v>
      </c>
      <c r="S4340" s="10">
        <f t="shared" ca="1" si="672"/>
        <v>135.12</v>
      </c>
    </row>
    <row r="4341" spans="2:19">
      <c r="B4341" s="3">
        <v>42306</v>
      </c>
      <c r="C4341" s="1">
        <v>8681</v>
      </c>
      <c r="D4341" s="1">
        <v>8685</v>
      </c>
      <c r="E4341" s="1">
        <v>8545</v>
      </c>
      <c r="F4341" s="1">
        <v>8550</v>
      </c>
      <c r="G4341" s="1">
        <v>142670</v>
      </c>
      <c r="H4341" s="1">
        <v>201511</v>
      </c>
      <c r="I4341" s="1">
        <f>VLOOKUP($B4341,TWA00!$B:$H,5,FALSE)</f>
        <v>8571.08</v>
      </c>
      <c r="J4341" s="1">
        <f t="shared" si="673"/>
        <v>-131</v>
      </c>
      <c r="K4341" s="1">
        <f t="shared" si="674"/>
        <v>-135</v>
      </c>
      <c r="L4341" s="1">
        <f t="shared" si="675"/>
        <v>5</v>
      </c>
      <c r="M4341" s="3">
        <f t="shared" si="676"/>
        <v>42306</v>
      </c>
      <c r="N4341" s="1">
        <f t="shared" si="677"/>
        <v>-21.079999999999927</v>
      </c>
      <c r="O4341" s="1">
        <f t="shared" si="678"/>
        <v>10</v>
      </c>
      <c r="P4341" s="1">
        <f t="shared" si="679"/>
        <v>2015</v>
      </c>
      <c r="Q4341" s="1" t="b">
        <f t="shared" si="680"/>
        <v>0</v>
      </c>
      <c r="R4341" s="1">
        <f t="shared" si="681"/>
        <v>140</v>
      </c>
      <c r="S4341" s="10">
        <f t="shared" ca="1" si="672"/>
        <v>135.78</v>
      </c>
    </row>
    <row r="4342" spans="2:19">
      <c r="B4342" s="3">
        <v>42307</v>
      </c>
      <c r="C4342" s="1">
        <v>8560</v>
      </c>
      <c r="D4342" s="1">
        <v>8600</v>
      </c>
      <c r="E4342" s="1">
        <v>8484</v>
      </c>
      <c r="F4342" s="1">
        <v>8568</v>
      </c>
      <c r="G4342" s="1">
        <v>155466</v>
      </c>
      <c r="H4342" s="1">
        <v>201511</v>
      </c>
      <c r="I4342" s="1">
        <f>VLOOKUP($B4342,TWA00!$B:$H,5,FALSE)</f>
        <v>8554.31</v>
      </c>
      <c r="J4342" s="1">
        <f t="shared" si="673"/>
        <v>8</v>
      </c>
      <c r="K4342" s="1">
        <f t="shared" si="674"/>
        <v>-32</v>
      </c>
      <c r="L4342" s="1">
        <f t="shared" si="675"/>
        <v>84</v>
      </c>
      <c r="M4342" s="3">
        <f t="shared" si="676"/>
        <v>42307</v>
      </c>
      <c r="N4342" s="1">
        <f t="shared" si="677"/>
        <v>13.690000000000509</v>
      </c>
      <c r="O4342" s="1">
        <f t="shared" si="678"/>
        <v>10</v>
      </c>
      <c r="P4342" s="1">
        <f t="shared" si="679"/>
        <v>2015</v>
      </c>
      <c r="Q4342" s="1" t="b">
        <f t="shared" si="680"/>
        <v>0</v>
      </c>
      <c r="R4342" s="1">
        <f t="shared" si="681"/>
        <v>116</v>
      </c>
      <c r="S4342" s="10">
        <f t="shared" ca="1" si="672"/>
        <v>135.80000000000001</v>
      </c>
    </row>
    <row r="4343" spans="2:19">
      <c r="B4343" s="3">
        <v>42310</v>
      </c>
      <c r="C4343" s="1">
        <v>8535</v>
      </c>
      <c r="D4343" s="1">
        <v>8598</v>
      </c>
      <c r="E4343" s="1">
        <v>8502</v>
      </c>
      <c r="F4343" s="1">
        <v>8583</v>
      </c>
      <c r="G4343" s="1">
        <v>114793</v>
      </c>
      <c r="H4343" s="1">
        <v>201511</v>
      </c>
      <c r="I4343" s="1">
        <f>VLOOKUP($B4343,TWA00!$B:$H,5,FALSE)</f>
        <v>8614.77</v>
      </c>
      <c r="J4343" s="1">
        <f t="shared" si="673"/>
        <v>48</v>
      </c>
      <c r="K4343" s="1">
        <f t="shared" si="674"/>
        <v>-15</v>
      </c>
      <c r="L4343" s="1">
        <f t="shared" si="675"/>
        <v>81</v>
      </c>
      <c r="M4343" s="3">
        <f t="shared" si="676"/>
        <v>42310</v>
      </c>
      <c r="N4343" s="1">
        <f t="shared" si="677"/>
        <v>-31.770000000000437</v>
      </c>
      <c r="O4343" s="1">
        <f t="shared" si="678"/>
        <v>11</v>
      </c>
      <c r="P4343" s="1">
        <f t="shared" si="679"/>
        <v>2015</v>
      </c>
      <c r="Q4343" s="1" t="b">
        <f t="shared" si="680"/>
        <v>0</v>
      </c>
      <c r="R4343" s="1">
        <f t="shared" si="681"/>
        <v>96</v>
      </c>
      <c r="S4343" s="10">
        <f t="shared" ca="1" si="672"/>
        <v>134</v>
      </c>
    </row>
    <row r="4344" spans="2:19">
      <c r="B4344" s="3">
        <v>42311</v>
      </c>
      <c r="C4344" s="1">
        <v>8665</v>
      </c>
      <c r="D4344" s="1">
        <v>8740</v>
      </c>
      <c r="E4344" s="1">
        <v>8645</v>
      </c>
      <c r="F4344" s="1">
        <v>8721</v>
      </c>
      <c r="G4344" s="1">
        <v>123033</v>
      </c>
      <c r="H4344" s="1">
        <v>201511</v>
      </c>
      <c r="I4344" s="1">
        <f>VLOOKUP($B4344,TWA00!$B:$H,5,FALSE)</f>
        <v>8713.19</v>
      </c>
      <c r="J4344" s="1">
        <f t="shared" si="673"/>
        <v>56</v>
      </c>
      <c r="K4344" s="1">
        <f t="shared" si="674"/>
        <v>-19</v>
      </c>
      <c r="L4344" s="1">
        <f t="shared" si="675"/>
        <v>76</v>
      </c>
      <c r="M4344" s="3">
        <f t="shared" si="676"/>
        <v>42311</v>
      </c>
      <c r="N4344" s="1">
        <f t="shared" si="677"/>
        <v>7.8099999999994907</v>
      </c>
      <c r="O4344" s="1">
        <f t="shared" si="678"/>
        <v>11</v>
      </c>
      <c r="P4344" s="1">
        <f t="shared" si="679"/>
        <v>2015</v>
      </c>
      <c r="Q4344" s="1" t="b">
        <f t="shared" si="680"/>
        <v>0</v>
      </c>
      <c r="R4344" s="1">
        <f t="shared" si="681"/>
        <v>95</v>
      </c>
      <c r="S4344" s="10">
        <f t="shared" ca="1" si="672"/>
        <v>133.06</v>
      </c>
    </row>
    <row r="4345" spans="2:19">
      <c r="B4345" s="3">
        <v>42312</v>
      </c>
      <c r="C4345" s="1">
        <v>8765</v>
      </c>
      <c r="D4345" s="1">
        <v>8900</v>
      </c>
      <c r="E4345" s="1">
        <v>8751</v>
      </c>
      <c r="F4345" s="1">
        <v>8882</v>
      </c>
      <c r="G4345" s="1">
        <v>160402</v>
      </c>
      <c r="H4345" s="1">
        <v>201511</v>
      </c>
      <c r="I4345" s="1">
        <f>VLOOKUP($B4345,TWA00!$B:$H,5,FALSE)</f>
        <v>8857.02</v>
      </c>
      <c r="J4345" s="1">
        <f t="shared" si="673"/>
        <v>117</v>
      </c>
      <c r="K4345" s="1">
        <f t="shared" si="674"/>
        <v>-18</v>
      </c>
      <c r="L4345" s="1">
        <f t="shared" si="675"/>
        <v>131</v>
      </c>
      <c r="M4345" s="3">
        <f t="shared" si="676"/>
        <v>42312</v>
      </c>
      <c r="N4345" s="1">
        <f t="shared" si="677"/>
        <v>24.979999999999563</v>
      </c>
      <c r="O4345" s="1">
        <f t="shared" si="678"/>
        <v>11</v>
      </c>
      <c r="P4345" s="1">
        <f t="shared" si="679"/>
        <v>2015</v>
      </c>
      <c r="Q4345" s="1" t="b">
        <f t="shared" si="680"/>
        <v>0</v>
      </c>
      <c r="R4345" s="1">
        <f t="shared" si="681"/>
        <v>149</v>
      </c>
      <c r="S4345" s="10">
        <f t="shared" ca="1" si="672"/>
        <v>133.1</v>
      </c>
    </row>
    <row r="4346" spans="2:19">
      <c r="B4346" s="3">
        <v>42313</v>
      </c>
      <c r="C4346" s="1">
        <v>8879</v>
      </c>
      <c r="D4346" s="1">
        <v>8899</v>
      </c>
      <c r="E4346" s="1">
        <v>8832</v>
      </c>
      <c r="F4346" s="1">
        <v>8870</v>
      </c>
      <c r="G4346" s="1">
        <v>96100</v>
      </c>
      <c r="H4346" s="1">
        <v>201511</v>
      </c>
      <c r="I4346" s="1">
        <f>VLOOKUP($B4346,TWA00!$B:$H,5,FALSE)</f>
        <v>8850.18</v>
      </c>
      <c r="J4346" s="1">
        <f t="shared" si="673"/>
        <v>-9</v>
      </c>
      <c r="K4346" s="1">
        <f t="shared" si="674"/>
        <v>-29</v>
      </c>
      <c r="L4346" s="1">
        <f t="shared" si="675"/>
        <v>38</v>
      </c>
      <c r="M4346" s="3">
        <f t="shared" si="676"/>
        <v>42313</v>
      </c>
      <c r="N4346" s="1">
        <f t="shared" si="677"/>
        <v>19.819999999999709</v>
      </c>
      <c r="O4346" s="1">
        <f t="shared" si="678"/>
        <v>11</v>
      </c>
      <c r="P4346" s="1">
        <f t="shared" si="679"/>
        <v>2015</v>
      </c>
      <c r="Q4346" s="1" t="b">
        <f t="shared" si="680"/>
        <v>0</v>
      </c>
      <c r="R4346" s="1">
        <f t="shared" si="681"/>
        <v>67</v>
      </c>
      <c r="S4346" s="10">
        <f t="shared" ca="1" si="672"/>
        <v>121.12</v>
      </c>
    </row>
    <row r="4347" spans="2:19">
      <c r="B4347" s="3">
        <v>42314</v>
      </c>
      <c r="C4347" s="1">
        <v>8850</v>
      </c>
      <c r="D4347" s="1">
        <v>8858</v>
      </c>
      <c r="E4347" s="1">
        <v>8650</v>
      </c>
      <c r="F4347" s="1">
        <v>8689</v>
      </c>
      <c r="G4347" s="1">
        <v>185282</v>
      </c>
      <c r="H4347" s="1">
        <v>201511</v>
      </c>
      <c r="I4347" s="1">
        <f>VLOOKUP($B4347,TWA00!$B:$H,5,FALSE)</f>
        <v>8693.57</v>
      </c>
      <c r="J4347" s="1">
        <f t="shared" si="673"/>
        <v>-161</v>
      </c>
      <c r="K4347" s="1">
        <f t="shared" si="674"/>
        <v>-169</v>
      </c>
      <c r="L4347" s="1">
        <f t="shared" si="675"/>
        <v>39</v>
      </c>
      <c r="M4347" s="3">
        <f t="shared" si="676"/>
        <v>42314</v>
      </c>
      <c r="N4347" s="1">
        <f t="shared" si="677"/>
        <v>-4.569999999999709</v>
      </c>
      <c r="O4347" s="1">
        <f t="shared" si="678"/>
        <v>11</v>
      </c>
      <c r="P4347" s="1">
        <f t="shared" si="679"/>
        <v>2015</v>
      </c>
      <c r="Q4347" s="1" t="b">
        <f t="shared" si="680"/>
        <v>0</v>
      </c>
      <c r="R4347" s="1">
        <f t="shared" si="681"/>
        <v>208</v>
      </c>
      <c r="S4347" s="10">
        <f t="shared" ca="1" si="672"/>
        <v>119.52</v>
      </c>
    </row>
    <row r="4348" spans="2:19">
      <c r="B4348" s="3">
        <v>42317</v>
      </c>
      <c r="C4348" s="1">
        <v>8677</v>
      </c>
      <c r="D4348" s="1">
        <v>8748</v>
      </c>
      <c r="E4348" s="1">
        <v>8597</v>
      </c>
      <c r="F4348" s="1">
        <v>8631</v>
      </c>
      <c r="G4348" s="1">
        <v>165493</v>
      </c>
      <c r="H4348" s="1">
        <v>201511</v>
      </c>
      <c r="I4348" s="1">
        <f>VLOOKUP($B4348,TWA00!$B:$H,5,FALSE)</f>
        <v>8642.48</v>
      </c>
      <c r="J4348" s="1">
        <f t="shared" si="673"/>
        <v>-46</v>
      </c>
      <c r="K4348" s="1">
        <f t="shared" si="674"/>
        <v>-117</v>
      </c>
      <c r="L4348" s="1">
        <f t="shared" si="675"/>
        <v>34</v>
      </c>
      <c r="M4348" s="3">
        <f t="shared" si="676"/>
        <v>42317</v>
      </c>
      <c r="N4348" s="1">
        <f t="shared" si="677"/>
        <v>-11.479999999999563</v>
      </c>
      <c r="O4348" s="1">
        <f t="shared" si="678"/>
        <v>11</v>
      </c>
      <c r="P4348" s="1">
        <f t="shared" si="679"/>
        <v>2015</v>
      </c>
      <c r="Q4348" s="1" t="b">
        <f t="shared" si="680"/>
        <v>0</v>
      </c>
      <c r="R4348" s="1">
        <f t="shared" si="681"/>
        <v>151</v>
      </c>
      <c r="S4348" s="10">
        <f t="shared" ca="1" si="672"/>
        <v>117.62</v>
      </c>
    </row>
    <row r="4349" spans="2:19">
      <c r="B4349" s="3">
        <v>42318</v>
      </c>
      <c r="C4349" s="1">
        <v>8581</v>
      </c>
      <c r="D4349" s="1">
        <v>8592</v>
      </c>
      <c r="E4349" s="1">
        <v>8512</v>
      </c>
      <c r="F4349" s="1">
        <v>8532</v>
      </c>
      <c r="G4349" s="1">
        <v>131070</v>
      </c>
      <c r="H4349" s="1">
        <v>201511</v>
      </c>
      <c r="I4349" s="1">
        <f>VLOOKUP($B4349,TWA00!$B:$H,5,FALSE)</f>
        <v>8536.9</v>
      </c>
      <c r="J4349" s="1">
        <f t="shared" si="673"/>
        <v>-49</v>
      </c>
      <c r="K4349" s="1">
        <f t="shared" si="674"/>
        <v>-60</v>
      </c>
      <c r="L4349" s="1">
        <f t="shared" si="675"/>
        <v>20</v>
      </c>
      <c r="M4349" s="3">
        <f t="shared" si="676"/>
        <v>42318</v>
      </c>
      <c r="N4349" s="1">
        <f t="shared" si="677"/>
        <v>-4.8999999999996362</v>
      </c>
      <c r="O4349" s="1">
        <f t="shared" si="678"/>
        <v>11</v>
      </c>
      <c r="P4349" s="1">
        <f t="shared" si="679"/>
        <v>2015</v>
      </c>
      <c r="Q4349" s="1" t="b">
        <f t="shared" si="680"/>
        <v>0</v>
      </c>
      <c r="R4349" s="1">
        <f t="shared" si="681"/>
        <v>80</v>
      </c>
      <c r="S4349" s="10">
        <f t="shared" ca="1" si="672"/>
        <v>117.26</v>
      </c>
    </row>
    <row r="4350" spans="2:19">
      <c r="B4350" s="3">
        <v>42319</v>
      </c>
      <c r="C4350" s="1">
        <v>8507</v>
      </c>
      <c r="D4350" s="1">
        <v>8549</v>
      </c>
      <c r="E4350" s="1">
        <v>8372</v>
      </c>
      <c r="F4350" s="1">
        <v>8380</v>
      </c>
      <c r="G4350" s="1">
        <v>179202</v>
      </c>
      <c r="H4350" s="1">
        <v>201511</v>
      </c>
      <c r="I4350" s="1">
        <f>VLOOKUP($B4350,TWA00!$B:$H,5,FALSE)</f>
        <v>8415.01</v>
      </c>
      <c r="J4350" s="1">
        <f t="shared" si="673"/>
        <v>-127</v>
      </c>
      <c r="K4350" s="1">
        <f t="shared" si="674"/>
        <v>-169</v>
      </c>
      <c r="L4350" s="1">
        <f t="shared" si="675"/>
        <v>8</v>
      </c>
      <c r="M4350" s="3">
        <f t="shared" si="676"/>
        <v>42319</v>
      </c>
      <c r="N4350" s="1">
        <f t="shared" si="677"/>
        <v>-35.010000000000218</v>
      </c>
      <c r="O4350" s="1">
        <f t="shared" si="678"/>
        <v>11</v>
      </c>
      <c r="P4350" s="1">
        <f t="shared" si="679"/>
        <v>2015</v>
      </c>
      <c r="Q4350" s="1" t="b">
        <f t="shared" si="680"/>
        <v>0</v>
      </c>
      <c r="R4350" s="1">
        <f t="shared" si="681"/>
        <v>177</v>
      </c>
      <c r="S4350" s="10">
        <f t="shared" ca="1" si="672"/>
        <v>118.58</v>
      </c>
    </row>
    <row r="4351" spans="2:19">
      <c r="B4351" s="3">
        <v>42320</v>
      </c>
      <c r="C4351" s="1">
        <v>8404</v>
      </c>
      <c r="D4351" s="1">
        <v>8461</v>
      </c>
      <c r="E4351" s="1">
        <v>8354</v>
      </c>
      <c r="F4351" s="1">
        <v>8461</v>
      </c>
      <c r="G4351" s="1">
        <v>148495</v>
      </c>
      <c r="H4351" s="1">
        <v>201511</v>
      </c>
      <c r="I4351" s="1">
        <f>VLOOKUP($B4351,TWA00!$B:$H,5,FALSE)</f>
        <v>8428.09</v>
      </c>
      <c r="J4351" s="1">
        <f t="shared" si="673"/>
        <v>57</v>
      </c>
      <c r="K4351" s="1">
        <f t="shared" si="674"/>
        <v>0</v>
      </c>
      <c r="L4351" s="1">
        <f t="shared" si="675"/>
        <v>107</v>
      </c>
      <c r="M4351" s="3">
        <f t="shared" si="676"/>
        <v>42320</v>
      </c>
      <c r="N4351" s="1">
        <f t="shared" si="677"/>
        <v>32.909999999999854</v>
      </c>
      <c r="O4351" s="1">
        <f t="shared" si="678"/>
        <v>11</v>
      </c>
      <c r="P4351" s="1">
        <f t="shared" si="679"/>
        <v>2015</v>
      </c>
      <c r="Q4351" s="1" t="b">
        <f t="shared" si="680"/>
        <v>0</v>
      </c>
      <c r="R4351" s="1">
        <f t="shared" si="681"/>
        <v>107</v>
      </c>
      <c r="S4351" s="10">
        <f t="shared" ca="1" si="672"/>
        <v>116.08</v>
      </c>
    </row>
    <row r="4352" spans="2:19">
      <c r="B4352" s="3">
        <v>42321</v>
      </c>
      <c r="C4352" s="1">
        <v>8380</v>
      </c>
      <c r="D4352" s="1">
        <v>8472</v>
      </c>
      <c r="E4352" s="1">
        <v>8318</v>
      </c>
      <c r="F4352" s="1">
        <v>8356</v>
      </c>
      <c r="G4352" s="1">
        <v>178126</v>
      </c>
      <c r="H4352" s="1">
        <v>201511</v>
      </c>
      <c r="I4352" s="1">
        <f>VLOOKUP($B4352,TWA00!$B:$H,5,FALSE)</f>
        <v>8329.5</v>
      </c>
      <c r="J4352" s="1">
        <f t="shared" si="673"/>
        <v>-24</v>
      </c>
      <c r="K4352" s="1">
        <f t="shared" si="674"/>
        <v>-116</v>
      </c>
      <c r="L4352" s="1">
        <f t="shared" si="675"/>
        <v>38</v>
      </c>
      <c r="M4352" s="3">
        <f t="shared" si="676"/>
        <v>42321</v>
      </c>
      <c r="N4352" s="1">
        <f t="shared" si="677"/>
        <v>26.5</v>
      </c>
      <c r="O4352" s="1">
        <f t="shared" si="678"/>
        <v>11</v>
      </c>
      <c r="P4352" s="1">
        <f t="shared" si="679"/>
        <v>2015</v>
      </c>
      <c r="Q4352" s="1" t="b">
        <f t="shared" si="680"/>
        <v>0</v>
      </c>
      <c r="R4352" s="1">
        <f t="shared" si="681"/>
        <v>154</v>
      </c>
      <c r="S4352" s="10">
        <f t="shared" ca="1" si="672"/>
        <v>115.92</v>
      </c>
    </row>
    <row r="4353" spans="2:19">
      <c r="B4353" s="3">
        <v>42324</v>
      </c>
      <c r="C4353" s="1">
        <v>8245</v>
      </c>
      <c r="D4353" s="1">
        <v>8307</v>
      </c>
      <c r="E4353" s="1">
        <v>8212</v>
      </c>
      <c r="F4353" s="1">
        <v>8290</v>
      </c>
      <c r="G4353" s="1">
        <v>139331</v>
      </c>
      <c r="H4353" s="1">
        <v>201511</v>
      </c>
      <c r="I4353" s="1">
        <f>VLOOKUP($B4353,TWA00!$B:$H,5,FALSE)</f>
        <v>8295.4</v>
      </c>
      <c r="J4353" s="1">
        <f t="shared" si="673"/>
        <v>45</v>
      </c>
      <c r="K4353" s="1">
        <f t="shared" si="674"/>
        <v>-17</v>
      </c>
      <c r="L4353" s="1">
        <f t="shared" si="675"/>
        <v>78</v>
      </c>
      <c r="M4353" s="3">
        <f t="shared" si="676"/>
        <v>42324</v>
      </c>
      <c r="N4353" s="1">
        <f t="shared" si="677"/>
        <v>-5.3999999999996362</v>
      </c>
      <c r="O4353" s="1">
        <f t="shared" si="678"/>
        <v>11</v>
      </c>
      <c r="P4353" s="1">
        <f t="shared" si="679"/>
        <v>2015</v>
      </c>
      <c r="Q4353" s="1" t="b">
        <f t="shared" si="680"/>
        <v>0</v>
      </c>
      <c r="R4353" s="1">
        <f t="shared" si="681"/>
        <v>95</v>
      </c>
      <c r="S4353" s="10">
        <f t="shared" ca="1" si="672"/>
        <v>113.1</v>
      </c>
    </row>
    <row r="4354" spans="2:19">
      <c r="B4354" s="3">
        <v>42325</v>
      </c>
      <c r="C4354" s="1">
        <v>8370</v>
      </c>
      <c r="D4354" s="1">
        <v>8490</v>
      </c>
      <c r="E4354" s="1">
        <v>8369</v>
      </c>
      <c r="F4354" s="1">
        <v>8440</v>
      </c>
      <c r="G4354" s="1">
        <v>152201</v>
      </c>
      <c r="H4354" s="1">
        <v>201511</v>
      </c>
      <c r="I4354" s="1">
        <f>VLOOKUP($B4354,TWA00!$B:$H,5,FALSE)</f>
        <v>8419.42</v>
      </c>
      <c r="J4354" s="1">
        <f t="shared" si="673"/>
        <v>70</v>
      </c>
      <c r="K4354" s="1">
        <f t="shared" si="674"/>
        <v>-50</v>
      </c>
      <c r="L4354" s="1">
        <f t="shared" si="675"/>
        <v>71</v>
      </c>
      <c r="M4354" s="3">
        <f t="shared" si="676"/>
        <v>42325</v>
      </c>
      <c r="N4354" s="1">
        <f t="shared" si="677"/>
        <v>20.579999999999927</v>
      </c>
      <c r="O4354" s="1">
        <f t="shared" si="678"/>
        <v>11</v>
      </c>
      <c r="P4354" s="1">
        <f t="shared" si="679"/>
        <v>2015</v>
      </c>
      <c r="Q4354" s="1" t="b">
        <f t="shared" si="680"/>
        <v>0</v>
      </c>
      <c r="R4354" s="1">
        <f t="shared" si="681"/>
        <v>121</v>
      </c>
      <c r="S4354" s="10">
        <f t="shared" ca="1" si="672"/>
        <v>112.94</v>
      </c>
    </row>
    <row r="4355" spans="2:19">
      <c r="B4355" s="3">
        <v>42326</v>
      </c>
      <c r="C4355" s="1">
        <v>8440</v>
      </c>
      <c r="D4355" s="1">
        <v>8450</v>
      </c>
      <c r="E4355" s="1">
        <v>8326</v>
      </c>
      <c r="F4355" s="1">
        <v>8336</v>
      </c>
      <c r="G4355" s="1">
        <v>81613</v>
      </c>
      <c r="H4355" s="1">
        <v>201511</v>
      </c>
      <c r="I4355" s="1">
        <f>VLOOKUP($B4355,TWA00!$B:$H,5,FALSE)</f>
        <v>8340.4699999999993</v>
      </c>
      <c r="J4355" s="1">
        <f t="shared" si="673"/>
        <v>-104</v>
      </c>
      <c r="K4355" s="1">
        <f t="shared" si="674"/>
        <v>-114</v>
      </c>
      <c r="L4355" s="1">
        <f t="shared" si="675"/>
        <v>10</v>
      </c>
      <c r="M4355" s="3">
        <f t="shared" si="676"/>
        <v>42326</v>
      </c>
      <c r="N4355" s="1">
        <f t="shared" si="677"/>
        <v>-4.4699999999993452</v>
      </c>
      <c r="O4355" s="1">
        <f t="shared" si="678"/>
        <v>11</v>
      </c>
      <c r="P4355" s="1">
        <f t="shared" si="679"/>
        <v>2015</v>
      </c>
      <c r="Q4355" s="1" t="b">
        <f t="shared" si="680"/>
        <v>1</v>
      </c>
      <c r="R4355" s="1">
        <f t="shared" si="681"/>
        <v>124</v>
      </c>
      <c r="S4355" s="10">
        <f t="shared" ca="1" si="672"/>
        <v>112.08</v>
      </c>
    </row>
    <row r="4356" spans="2:19">
      <c r="B4356" s="3">
        <v>42327</v>
      </c>
      <c r="C4356" s="1">
        <v>8371</v>
      </c>
      <c r="D4356" s="1">
        <v>8460</v>
      </c>
      <c r="E4356" s="1">
        <v>8323</v>
      </c>
      <c r="F4356" s="1">
        <v>8447</v>
      </c>
      <c r="G4356" s="1">
        <v>155548</v>
      </c>
      <c r="H4356" s="1">
        <v>201512</v>
      </c>
      <c r="I4356" s="1">
        <f>VLOOKUP($B4356,TWA00!$B:$H,5,FALSE)</f>
        <v>8477.2000000000007</v>
      </c>
      <c r="J4356" s="1">
        <f t="shared" si="673"/>
        <v>76</v>
      </c>
      <c r="K4356" s="1">
        <f t="shared" si="674"/>
        <v>-13</v>
      </c>
      <c r="L4356" s="1">
        <f t="shared" si="675"/>
        <v>124</v>
      </c>
      <c r="M4356" s="3">
        <f t="shared" si="676"/>
        <v>42327</v>
      </c>
      <c r="N4356" s="1">
        <f t="shared" si="677"/>
        <v>-30.200000000000728</v>
      </c>
      <c r="O4356" s="1">
        <f t="shared" si="678"/>
        <v>11</v>
      </c>
      <c r="P4356" s="1">
        <f t="shared" si="679"/>
        <v>2015</v>
      </c>
      <c r="Q4356" s="1" t="b">
        <f t="shared" si="680"/>
        <v>0</v>
      </c>
      <c r="R4356" s="1">
        <f t="shared" si="681"/>
        <v>137</v>
      </c>
      <c r="S4356" s="10">
        <f t="shared" ca="1" si="672"/>
        <v>111.52</v>
      </c>
    </row>
    <row r="4357" spans="2:19">
      <c r="B4357" s="3">
        <v>42328</v>
      </c>
      <c r="C4357" s="1">
        <v>8430</v>
      </c>
      <c r="D4357" s="1">
        <v>8475</v>
      </c>
      <c r="E4357" s="1">
        <v>8396</v>
      </c>
      <c r="F4357" s="1">
        <v>8444</v>
      </c>
      <c r="G4357" s="1">
        <v>114281</v>
      </c>
      <c r="H4357" s="1">
        <v>201512</v>
      </c>
      <c r="I4357" s="1">
        <f>VLOOKUP($B4357,TWA00!$B:$H,5,FALSE)</f>
        <v>8465.4500000000007</v>
      </c>
      <c r="J4357" s="1">
        <f t="shared" si="673"/>
        <v>14</v>
      </c>
      <c r="K4357" s="1">
        <f t="shared" si="674"/>
        <v>-31</v>
      </c>
      <c r="L4357" s="1">
        <f t="shared" si="675"/>
        <v>48</v>
      </c>
      <c r="M4357" s="3">
        <f t="shared" si="676"/>
        <v>42328</v>
      </c>
      <c r="N4357" s="1">
        <f t="shared" si="677"/>
        <v>-21.450000000000728</v>
      </c>
      <c r="O4357" s="1">
        <f t="shared" si="678"/>
        <v>11</v>
      </c>
      <c r="P4357" s="1">
        <f t="shared" si="679"/>
        <v>2015</v>
      </c>
      <c r="Q4357" s="1" t="b">
        <f t="shared" si="680"/>
        <v>0</v>
      </c>
      <c r="R4357" s="1">
        <f t="shared" si="681"/>
        <v>79</v>
      </c>
      <c r="S4357" s="10">
        <f t="shared" ca="1" si="672"/>
        <v>111.12</v>
      </c>
    </row>
    <row r="4358" spans="2:19">
      <c r="B4358" s="3">
        <v>42331</v>
      </c>
      <c r="C4358" s="1">
        <v>8488</v>
      </c>
      <c r="D4358" s="1">
        <v>8511</v>
      </c>
      <c r="E4358" s="1">
        <v>8407</v>
      </c>
      <c r="F4358" s="1">
        <v>8478</v>
      </c>
      <c r="G4358" s="1">
        <v>124827</v>
      </c>
      <c r="H4358" s="1">
        <v>201512</v>
      </c>
      <c r="I4358" s="1">
        <f>VLOOKUP($B4358,TWA00!$B:$H,5,FALSE)</f>
        <v>8485.73</v>
      </c>
      <c r="J4358" s="1">
        <f t="shared" si="673"/>
        <v>-10</v>
      </c>
      <c r="K4358" s="1">
        <f t="shared" si="674"/>
        <v>-33</v>
      </c>
      <c r="L4358" s="1">
        <f t="shared" si="675"/>
        <v>71</v>
      </c>
      <c r="M4358" s="3">
        <f t="shared" si="676"/>
        <v>42331</v>
      </c>
      <c r="N4358" s="1">
        <f t="shared" si="677"/>
        <v>-7.7299999999995634</v>
      </c>
      <c r="O4358" s="1">
        <f t="shared" si="678"/>
        <v>11</v>
      </c>
      <c r="P4358" s="1">
        <f t="shared" si="679"/>
        <v>2015</v>
      </c>
      <c r="Q4358" s="1" t="b">
        <f t="shared" si="680"/>
        <v>0</v>
      </c>
      <c r="R4358" s="1">
        <f t="shared" si="681"/>
        <v>104</v>
      </c>
      <c r="S4358" s="10">
        <f t="shared" ref="S4358:S4421" ca="1" si="682">IF(ISERROR(AVERAGE(OFFSET($R4358,,,-$S$4))),"",AVERAGE(OFFSET($R4358,,,-$S$4)))</f>
        <v>108.48</v>
      </c>
    </row>
    <row r="4359" spans="2:19">
      <c r="B4359" s="3">
        <v>42332</v>
      </c>
      <c r="C4359" s="1">
        <v>8461</v>
      </c>
      <c r="D4359" s="1">
        <v>8494</v>
      </c>
      <c r="E4359" s="1">
        <v>8362</v>
      </c>
      <c r="F4359" s="1">
        <v>8402</v>
      </c>
      <c r="G4359" s="1">
        <v>159334</v>
      </c>
      <c r="H4359" s="1">
        <v>201512</v>
      </c>
      <c r="I4359" s="1">
        <f>VLOOKUP($B4359,TWA00!$B:$H,5,FALSE)</f>
        <v>8400.14</v>
      </c>
      <c r="J4359" s="1">
        <f t="shared" ref="J4359:J4422" si="683">$F4359-C4359</f>
        <v>-59</v>
      </c>
      <c r="K4359" s="1">
        <f t="shared" ref="K4359:K4422" si="684">$F4359-D4359</f>
        <v>-92</v>
      </c>
      <c r="L4359" s="1">
        <f t="shared" ref="L4359:L4422" si="685">$F4359-E4359</f>
        <v>40</v>
      </c>
      <c r="M4359" s="3">
        <f t="shared" ref="M4359:M4422" si="686">B4359</f>
        <v>42332</v>
      </c>
      <c r="N4359" s="1">
        <f t="shared" ref="N4359:N4422" si="687">F4359-I4359</f>
        <v>1.8600000000005821</v>
      </c>
      <c r="O4359" s="1">
        <f t="shared" ref="O4359:O4422" si="688">MONTH(B4359)</f>
        <v>11</v>
      </c>
      <c r="P4359" s="1">
        <f t="shared" ref="P4359:P4422" si="689">YEAR(B4359)</f>
        <v>2015</v>
      </c>
      <c r="Q4359" s="1" t="b">
        <f t="shared" ref="Q4359:Q4422" si="690">IF(H4360=H4359,FALSE,TRUE)</f>
        <v>0</v>
      </c>
      <c r="R4359" s="1">
        <f t="shared" ref="R4359:R4422" si="691">D4359-E4359</f>
        <v>132</v>
      </c>
      <c r="S4359" s="10">
        <f t="shared" ca="1" si="682"/>
        <v>109.12</v>
      </c>
    </row>
    <row r="4360" spans="2:19">
      <c r="B4360" s="3">
        <v>42333</v>
      </c>
      <c r="C4360" s="1">
        <v>8412</v>
      </c>
      <c r="D4360" s="1">
        <v>8418</v>
      </c>
      <c r="E4360" s="1">
        <v>8320</v>
      </c>
      <c r="F4360" s="1">
        <v>8388</v>
      </c>
      <c r="G4360" s="1">
        <v>137748</v>
      </c>
      <c r="H4360" s="1">
        <v>201512</v>
      </c>
      <c r="I4360" s="1">
        <f>VLOOKUP($B4360,TWA00!$B:$H,5,FALSE)</f>
        <v>8386.1299999999992</v>
      </c>
      <c r="J4360" s="1">
        <f t="shared" si="683"/>
        <v>-24</v>
      </c>
      <c r="K4360" s="1">
        <f t="shared" si="684"/>
        <v>-30</v>
      </c>
      <c r="L4360" s="1">
        <f t="shared" si="685"/>
        <v>68</v>
      </c>
      <c r="M4360" s="3">
        <f t="shared" si="686"/>
        <v>42333</v>
      </c>
      <c r="N4360" s="1">
        <f t="shared" si="687"/>
        <v>1.8700000000008004</v>
      </c>
      <c r="O4360" s="1">
        <f t="shared" si="688"/>
        <v>11</v>
      </c>
      <c r="P4360" s="1">
        <f t="shared" si="689"/>
        <v>2015</v>
      </c>
      <c r="Q4360" s="1" t="b">
        <f t="shared" si="690"/>
        <v>0</v>
      </c>
      <c r="R4360" s="1">
        <f t="shared" si="691"/>
        <v>98</v>
      </c>
      <c r="S4360" s="10">
        <f t="shared" ca="1" si="682"/>
        <v>109.22</v>
      </c>
    </row>
    <row r="4361" spans="2:19">
      <c r="B4361" s="3">
        <v>42334</v>
      </c>
      <c r="C4361" s="1">
        <v>8412</v>
      </c>
      <c r="D4361" s="1">
        <v>8525</v>
      </c>
      <c r="E4361" s="1">
        <v>8410</v>
      </c>
      <c r="F4361" s="1">
        <v>8502</v>
      </c>
      <c r="G4361" s="1">
        <v>134327</v>
      </c>
      <c r="H4361" s="1">
        <v>201512</v>
      </c>
      <c r="I4361" s="1">
        <f>VLOOKUP($B4361,TWA00!$B:$H,5,FALSE)</f>
        <v>8484.9</v>
      </c>
      <c r="J4361" s="1">
        <f t="shared" si="683"/>
        <v>90</v>
      </c>
      <c r="K4361" s="1">
        <f t="shared" si="684"/>
        <v>-23</v>
      </c>
      <c r="L4361" s="1">
        <f t="shared" si="685"/>
        <v>92</v>
      </c>
      <c r="M4361" s="3">
        <f t="shared" si="686"/>
        <v>42334</v>
      </c>
      <c r="N4361" s="1">
        <f t="shared" si="687"/>
        <v>17.100000000000364</v>
      </c>
      <c r="O4361" s="1">
        <f t="shared" si="688"/>
        <v>11</v>
      </c>
      <c r="P4361" s="1">
        <f t="shared" si="689"/>
        <v>2015</v>
      </c>
      <c r="Q4361" s="1" t="b">
        <f t="shared" si="690"/>
        <v>0</v>
      </c>
      <c r="R4361" s="1">
        <f t="shared" si="691"/>
        <v>115</v>
      </c>
      <c r="S4361" s="10">
        <f t="shared" ca="1" si="682"/>
        <v>108.92</v>
      </c>
    </row>
    <row r="4362" spans="2:19">
      <c r="B4362" s="3">
        <v>42335</v>
      </c>
      <c r="C4362" s="1">
        <v>8520</v>
      </c>
      <c r="D4362" s="1">
        <v>8534</v>
      </c>
      <c r="E4362" s="1">
        <v>8377</v>
      </c>
      <c r="F4362" s="1">
        <v>8393</v>
      </c>
      <c r="G4362" s="1">
        <v>137736</v>
      </c>
      <c r="H4362" s="1">
        <v>201512</v>
      </c>
      <c r="I4362" s="1">
        <f>VLOOKUP($B4362,TWA00!$B:$H,5,FALSE)</f>
        <v>8398.4</v>
      </c>
      <c r="J4362" s="1">
        <f t="shared" si="683"/>
        <v>-127</v>
      </c>
      <c r="K4362" s="1">
        <f t="shared" si="684"/>
        <v>-141</v>
      </c>
      <c r="L4362" s="1">
        <f t="shared" si="685"/>
        <v>16</v>
      </c>
      <c r="M4362" s="3">
        <f t="shared" si="686"/>
        <v>42335</v>
      </c>
      <c r="N4362" s="1">
        <f t="shared" si="687"/>
        <v>-5.3999999999996362</v>
      </c>
      <c r="O4362" s="1">
        <f t="shared" si="688"/>
        <v>11</v>
      </c>
      <c r="P4362" s="1">
        <f t="shared" si="689"/>
        <v>2015</v>
      </c>
      <c r="Q4362" s="1" t="b">
        <f t="shared" si="690"/>
        <v>0</v>
      </c>
      <c r="R4362" s="1">
        <f t="shared" si="691"/>
        <v>157</v>
      </c>
      <c r="S4362" s="10">
        <f t="shared" ca="1" si="682"/>
        <v>110</v>
      </c>
    </row>
    <row r="4363" spans="2:19">
      <c r="B4363" s="3">
        <v>42338</v>
      </c>
      <c r="C4363" s="1">
        <v>8311</v>
      </c>
      <c r="D4363" s="1">
        <v>8345</v>
      </c>
      <c r="E4363" s="1">
        <v>8202</v>
      </c>
      <c r="F4363" s="1">
        <v>8300</v>
      </c>
      <c r="G4363" s="1">
        <v>167237</v>
      </c>
      <c r="H4363" s="1">
        <v>201512</v>
      </c>
      <c r="I4363" s="1">
        <f>VLOOKUP($B4363,TWA00!$B:$H,5,FALSE)</f>
        <v>8320.61</v>
      </c>
      <c r="J4363" s="1">
        <f t="shared" si="683"/>
        <v>-11</v>
      </c>
      <c r="K4363" s="1">
        <f t="shared" si="684"/>
        <v>-45</v>
      </c>
      <c r="L4363" s="1">
        <f t="shared" si="685"/>
        <v>98</v>
      </c>
      <c r="M4363" s="3">
        <f t="shared" si="686"/>
        <v>42338</v>
      </c>
      <c r="N4363" s="1">
        <f t="shared" si="687"/>
        <v>-20.610000000000582</v>
      </c>
      <c r="O4363" s="1">
        <f t="shared" si="688"/>
        <v>11</v>
      </c>
      <c r="P4363" s="1">
        <f t="shared" si="689"/>
        <v>2015</v>
      </c>
      <c r="Q4363" s="1" t="b">
        <f t="shared" si="690"/>
        <v>0</v>
      </c>
      <c r="R4363" s="1">
        <f t="shared" si="691"/>
        <v>143</v>
      </c>
      <c r="S4363" s="10">
        <f t="shared" ca="1" si="682"/>
        <v>111.1</v>
      </c>
    </row>
    <row r="4364" spans="2:19">
      <c r="B4364" s="3">
        <v>42339</v>
      </c>
      <c r="C4364" s="1">
        <v>8360</v>
      </c>
      <c r="D4364" s="1">
        <v>8463</v>
      </c>
      <c r="E4364" s="1">
        <v>8317</v>
      </c>
      <c r="F4364" s="1">
        <v>8456</v>
      </c>
      <c r="G4364" s="1">
        <v>158141</v>
      </c>
      <c r="H4364" s="1">
        <v>201512</v>
      </c>
      <c r="I4364" s="1">
        <f>VLOOKUP($B4364,TWA00!$B:$H,5,FALSE)</f>
        <v>8463.2999999999993</v>
      </c>
      <c r="J4364" s="1">
        <f t="shared" si="683"/>
        <v>96</v>
      </c>
      <c r="K4364" s="1">
        <f t="shared" si="684"/>
        <v>-7</v>
      </c>
      <c r="L4364" s="1">
        <f t="shared" si="685"/>
        <v>139</v>
      </c>
      <c r="M4364" s="3">
        <f t="shared" si="686"/>
        <v>42339</v>
      </c>
      <c r="N4364" s="1">
        <f t="shared" si="687"/>
        <v>-7.2999999999992724</v>
      </c>
      <c r="O4364" s="1">
        <f t="shared" si="688"/>
        <v>12</v>
      </c>
      <c r="P4364" s="1">
        <f t="shared" si="689"/>
        <v>2015</v>
      </c>
      <c r="Q4364" s="1" t="b">
        <f t="shared" si="690"/>
        <v>0</v>
      </c>
      <c r="R4364" s="1">
        <f t="shared" si="691"/>
        <v>146</v>
      </c>
      <c r="S4364" s="10">
        <f t="shared" ca="1" si="682"/>
        <v>111.74</v>
      </c>
    </row>
    <row r="4365" spans="2:19">
      <c r="B4365" s="3">
        <v>42340</v>
      </c>
      <c r="C4365" s="1">
        <v>8433</v>
      </c>
      <c r="D4365" s="1">
        <v>8510</v>
      </c>
      <c r="E4365" s="1">
        <v>8415</v>
      </c>
      <c r="F4365" s="1">
        <v>8452</v>
      </c>
      <c r="G4365" s="1">
        <v>146804</v>
      </c>
      <c r="H4365" s="1">
        <v>201512</v>
      </c>
      <c r="I4365" s="1">
        <f>VLOOKUP($B4365,TWA00!$B:$H,5,FALSE)</f>
        <v>8457.4</v>
      </c>
      <c r="J4365" s="1">
        <f t="shared" si="683"/>
        <v>19</v>
      </c>
      <c r="K4365" s="1">
        <f t="shared" si="684"/>
        <v>-58</v>
      </c>
      <c r="L4365" s="1">
        <f t="shared" si="685"/>
        <v>37</v>
      </c>
      <c r="M4365" s="3">
        <f t="shared" si="686"/>
        <v>42340</v>
      </c>
      <c r="N4365" s="1">
        <f t="shared" si="687"/>
        <v>-5.3999999999996362</v>
      </c>
      <c r="O4365" s="1">
        <f t="shared" si="688"/>
        <v>12</v>
      </c>
      <c r="P4365" s="1">
        <f t="shared" si="689"/>
        <v>2015</v>
      </c>
      <c r="Q4365" s="1" t="b">
        <f t="shared" si="690"/>
        <v>0</v>
      </c>
      <c r="R4365" s="1">
        <f t="shared" si="691"/>
        <v>95</v>
      </c>
      <c r="S4365" s="10">
        <f t="shared" ca="1" si="682"/>
        <v>112.12</v>
      </c>
    </row>
    <row r="4366" spans="2:19">
      <c r="B4366" s="3">
        <v>42341</v>
      </c>
      <c r="C4366" s="1">
        <v>8388</v>
      </c>
      <c r="D4366" s="1">
        <v>8490</v>
      </c>
      <c r="E4366" s="1">
        <v>8363</v>
      </c>
      <c r="F4366" s="1">
        <v>8476</v>
      </c>
      <c r="G4366" s="1">
        <v>147876</v>
      </c>
      <c r="H4366" s="1">
        <v>201512</v>
      </c>
      <c r="I4366" s="1">
        <f>VLOOKUP($B4366,TWA00!$B:$H,5,FALSE)</f>
        <v>8456.06</v>
      </c>
      <c r="J4366" s="1">
        <f t="shared" si="683"/>
        <v>88</v>
      </c>
      <c r="K4366" s="1">
        <f t="shared" si="684"/>
        <v>-14</v>
      </c>
      <c r="L4366" s="1">
        <f t="shared" si="685"/>
        <v>113</v>
      </c>
      <c r="M4366" s="3">
        <f t="shared" si="686"/>
        <v>42341</v>
      </c>
      <c r="N4366" s="1">
        <f t="shared" si="687"/>
        <v>19.940000000000509</v>
      </c>
      <c r="O4366" s="1">
        <f t="shared" si="688"/>
        <v>12</v>
      </c>
      <c r="P4366" s="1">
        <f t="shared" si="689"/>
        <v>2015</v>
      </c>
      <c r="Q4366" s="1" t="b">
        <f t="shared" si="690"/>
        <v>0</v>
      </c>
      <c r="R4366" s="1">
        <f t="shared" si="691"/>
        <v>127</v>
      </c>
      <c r="S4366" s="10">
        <f t="shared" ca="1" si="682"/>
        <v>112.62</v>
      </c>
    </row>
    <row r="4367" spans="2:19">
      <c r="B4367" s="3">
        <v>42342</v>
      </c>
      <c r="C4367" s="1">
        <v>8361</v>
      </c>
      <c r="D4367" s="1">
        <v>8410</v>
      </c>
      <c r="E4367" s="1">
        <v>8326</v>
      </c>
      <c r="F4367" s="1">
        <v>8397</v>
      </c>
      <c r="G4367" s="1">
        <v>142112</v>
      </c>
      <c r="H4367" s="1">
        <v>201512</v>
      </c>
      <c r="I4367" s="1">
        <f>VLOOKUP($B4367,TWA00!$B:$H,5,FALSE)</f>
        <v>8398.6</v>
      </c>
      <c r="J4367" s="1">
        <f t="shared" si="683"/>
        <v>36</v>
      </c>
      <c r="K4367" s="1">
        <f t="shared" si="684"/>
        <v>-13</v>
      </c>
      <c r="L4367" s="1">
        <f t="shared" si="685"/>
        <v>71</v>
      </c>
      <c r="M4367" s="3">
        <f t="shared" si="686"/>
        <v>42342</v>
      </c>
      <c r="N4367" s="1">
        <f t="shared" si="687"/>
        <v>-1.6000000000003638</v>
      </c>
      <c r="O4367" s="1">
        <f t="shared" si="688"/>
        <v>12</v>
      </c>
      <c r="P4367" s="1">
        <f t="shared" si="689"/>
        <v>2015</v>
      </c>
      <c r="Q4367" s="1" t="b">
        <f t="shared" si="690"/>
        <v>0</v>
      </c>
      <c r="R4367" s="1">
        <f t="shared" si="691"/>
        <v>84</v>
      </c>
      <c r="S4367" s="10">
        <f t="shared" ca="1" si="682"/>
        <v>113.02</v>
      </c>
    </row>
    <row r="4368" spans="2:19">
      <c r="B4368" s="3">
        <v>42345</v>
      </c>
      <c r="C4368" s="1">
        <v>8495</v>
      </c>
      <c r="D4368" s="1">
        <v>8550</v>
      </c>
      <c r="E4368" s="1">
        <v>8455</v>
      </c>
      <c r="F4368" s="1">
        <v>8468</v>
      </c>
      <c r="G4368" s="1">
        <v>140025</v>
      </c>
      <c r="H4368" s="1">
        <v>201512</v>
      </c>
      <c r="I4368" s="1">
        <f>VLOOKUP($B4368,TWA00!$B:$H,5,FALSE)</f>
        <v>8454.27</v>
      </c>
      <c r="J4368" s="1">
        <f t="shared" si="683"/>
        <v>-27</v>
      </c>
      <c r="K4368" s="1">
        <f t="shared" si="684"/>
        <v>-82</v>
      </c>
      <c r="L4368" s="1">
        <f t="shared" si="685"/>
        <v>13</v>
      </c>
      <c r="M4368" s="3">
        <f t="shared" si="686"/>
        <v>42345</v>
      </c>
      <c r="N4368" s="1">
        <f t="shared" si="687"/>
        <v>13.729999999999563</v>
      </c>
      <c r="O4368" s="1">
        <f t="shared" si="688"/>
        <v>12</v>
      </c>
      <c r="P4368" s="1">
        <f t="shared" si="689"/>
        <v>2015</v>
      </c>
      <c r="Q4368" s="1" t="b">
        <f t="shared" si="690"/>
        <v>0</v>
      </c>
      <c r="R4368" s="1">
        <f t="shared" si="691"/>
        <v>95</v>
      </c>
      <c r="S4368" s="10">
        <f t="shared" ca="1" si="682"/>
        <v>112.62</v>
      </c>
    </row>
    <row r="4369" spans="2:19">
      <c r="B4369" s="3">
        <v>42346</v>
      </c>
      <c r="C4369" s="1">
        <v>8438</v>
      </c>
      <c r="D4369" s="1">
        <v>8451</v>
      </c>
      <c r="E4369" s="1">
        <v>8318</v>
      </c>
      <c r="F4369" s="1">
        <v>8334</v>
      </c>
      <c r="G4369" s="1">
        <v>148126</v>
      </c>
      <c r="H4369" s="1">
        <v>201512</v>
      </c>
      <c r="I4369" s="1">
        <f>VLOOKUP($B4369,TWA00!$B:$H,5,FALSE)</f>
        <v>8343.86</v>
      </c>
      <c r="J4369" s="1">
        <f t="shared" si="683"/>
        <v>-104</v>
      </c>
      <c r="K4369" s="1">
        <f t="shared" si="684"/>
        <v>-117</v>
      </c>
      <c r="L4369" s="1">
        <f t="shared" si="685"/>
        <v>16</v>
      </c>
      <c r="M4369" s="3">
        <f t="shared" si="686"/>
        <v>42346</v>
      </c>
      <c r="N4369" s="1">
        <f t="shared" si="687"/>
        <v>-9.8600000000005821</v>
      </c>
      <c r="O4369" s="1">
        <f t="shared" si="688"/>
        <v>12</v>
      </c>
      <c r="P4369" s="1">
        <f t="shared" si="689"/>
        <v>2015</v>
      </c>
      <c r="Q4369" s="1" t="b">
        <f t="shared" si="690"/>
        <v>0</v>
      </c>
      <c r="R4369" s="1">
        <f t="shared" si="691"/>
        <v>133</v>
      </c>
      <c r="S4369" s="10">
        <f t="shared" ca="1" si="682"/>
        <v>111.84</v>
      </c>
    </row>
    <row r="4370" spans="2:19">
      <c r="B4370" s="3">
        <v>42347</v>
      </c>
      <c r="C4370" s="1">
        <v>8311</v>
      </c>
      <c r="D4370" s="1">
        <v>8328</v>
      </c>
      <c r="E4370" s="1">
        <v>8212</v>
      </c>
      <c r="F4370" s="1">
        <v>8221</v>
      </c>
      <c r="G4370" s="1">
        <v>155405</v>
      </c>
      <c r="H4370" s="1">
        <v>201512</v>
      </c>
      <c r="I4370" s="1">
        <f>VLOOKUP($B4370,TWA00!$B:$H,5,FALSE)</f>
        <v>8229.6200000000008</v>
      </c>
      <c r="J4370" s="1">
        <f t="shared" si="683"/>
        <v>-90</v>
      </c>
      <c r="K4370" s="1">
        <f t="shared" si="684"/>
        <v>-107</v>
      </c>
      <c r="L4370" s="1">
        <f t="shared" si="685"/>
        <v>9</v>
      </c>
      <c r="M4370" s="3">
        <f t="shared" si="686"/>
        <v>42347</v>
      </c>
      <c r="N4370" s="1">
        <f t="shared" si="687"/>
        <v>-8.6200000000008004</v>
      </c>
      <c r="O4370" s="1">
        <f t="shared" si="688"/>
        <v>12</v>
      </c>
      <c r="P4370" s="1">
        <f t="shared" si="689"/>
        <v>2015</v>
      </c>
      <c r="Q4370" s="1" t="b">
        <f t="shared" si="690"/>
        <v>0</v>
      </c>
      <c r="R4370" s="1">
        <f t="shared" si="691"/>
        <v>116</v>
      </c>
      <c r="S4370" s="10">
        <f t="shared" ca="1" si="682"/>
        <v>111.78</v>
      </c>
    </row>
    <row r="4371" spans="2:19">
      <c r="B4371" s="3">
        <v>42348</v>
      </c>
      <c r="C4371" s="1">
        <v>8182</v>
      </c>
      <c r="D4371" s="1">
        <v>8208</v>
      </c>
      <c r="E4371" s="1">
        <v>8101</v>
      </c>
      <c r="F4371" s="1">
        <v>8188</v>
      </c>
      <c r="G4371" s="1">
        <v>173415</v>
      </c>
      <c r="H4371" s="1">
        <v>201512</v>
      </c>
      <c r="I4371" s="1">
        <f>VLOOKUP($B4371,TWA00!$B:$H,5,FALSE)</f>
        <v>8216.17</v>
      </c>
      <c r="J4371" s="1">
        <f t="shared" si="683"/>
        <v>6</v>
      </c>
      <c r="K4371" s="1">
        <f t="shared" si="684"/>
        <v>-20</v>
      </c>
      <c r="L4371" s="1">
        <f t="shared" si="685"/>
        <v>87</v>
      </c>
      <c r="M4371" s="3">
        <f t="shared" si="686"/>
        <v>42348</v>
      </c>
      <c r="N4371" s="1">
        <f t="shared" si="687"/>
        <v>-28.170000000000073</v>
      </c>
      <c r="O4371" s="1">
        <f t="shared" si="688"/>
        <v>12</v>
      </c>
      <c r="P4371" s="1">
        <f t="shared" si="689"/>
        <v>2015</v>
      </c>
      <c r="Q4371" s="1" t="b">
        <f t="shared" si="690"/>
        <v>0</v>
      </c>
      <c r="R4371" s="1">
        <f t="shared" si="691"/>
        <v>107</v>
      </c>
      <c r="S4371" s="10">
        <f t="shared" ca="1" si="682"/>
        <v>110.02</v>
      </c>
    </row>
    <row r="4372" spans="2:19">
      <c r="B4372" s="3">
        <v>42349</v>
      </c>
      <c r="C4372" s="1">
        <v>8200</v>
      </c>
      <c r="D4372" s="1">
        <v>8220</v>
      </c>
      <c r="E4372" s="1">
        <v>8068</v>
      </c>
      <c r="F4372" s="1">
        <v>8071</v>
      </c>
      <c r="G4372" s="1">
        <v>164753</v>
      </c>
      <c r="H4372" s="1">
        <v>201512</v>
      </c>
      <c r="I4372" s="1">
        <f>VLOOKUP($B4372,TWA00!$B:$H,5,FALSE)</f>
        <v>8115.89</v>
      </c>
      <c r="J4372" s="1">
        <f t="shared" si="683"/>
        <v>-129</v>
      </c>
      <c r="K4372" s="1">
        <f t="shared" si="684"/>
        <v>-149</v>
      </c>
      <c r="L4372" s="1">
        <f t="shared" si="685"/>
        <v>3</v>
      </c>
      <c r="M4372" s="3">
        <f t="shared" si="686"/>
        <v>42349</v>
      </c>
      <c r="N4372" s="1">
        <f t="shared" si="687"/>
        <v>-44.890000000000327</v>
      </c>
      <c r="O4372" s="1">
        <f t="shared" si="688"/>
        <v>12</v>
      </c>
      <c r="P4372" s="1">
        <f t="shared" si="689"/>
        <v>2015</v>
      </c>
      <c r="Q4372" s="1" t="b">
        <f t="shared" si="690"/>
        <v>0</v>
      </c>
      <c r="R4372" s="1">
        <f t="shared" si="691"/>
        <v>152</v>
      </c>
      <c r="S4372" s="10">
        <f t="shared" ca="1" si="682"/>
        <v>108.78</v>
      </c>
    </row>
    <row r="4373" spans="2:19">
      <c r="B4373" s="3">
        <v>42352</v>
      </c>
      <c r="C4373" s="1">
        <v>7976</v>
      </c>
      <c r="D4373" s="1">
        <v>8065</v>
      </c>
      <c r="E4373" s="1">
        <v>7949</v>
      </c>
      <c r="F4373" s="1">
        <v>8058</v>
      </c>
      <c r="G4373" s="1">
        <v>144310</v>
      </c>
      <c r="H4373" s="1">
        <v>201512</v>
      </c>
      <c r="I4373" s="1">
        <f>VLOOKUP($B4373,TWA00!$B:$H,5,FALSE)</f>
        <v>8040.16</v>
      </c>
      <c r="J4373" s="1">
        <f t="shared" si="683"/>
        <v>82</v>
      </c>
      <c r="K4373" s="1">
        <f t="shared" si="684"/>
        <v>-7</v>
      </c>
      <c r="L4373" s="1">
        <f t="shared" si="685"/>
        <v>109</v>
      </c>
      <c r="M4373" s="3">
        <f t="shared" si="686"/>
        <v>42352</v>
      </c>
      <c r="N4373" s="1">
        <f t="shared" si="687"/>
        <v>17.840000000000146</v>
      </c>
      <c r="O4373" s="1">
        <f t="shared" si="688"/>
        <v>12</v>
      </c>
      <c r="P4373" s="1">
        <f t="shared" si="689"/>
        <v>2015</v>
      </c>
      <c r="Q4373" s="1" t="b">
        <f t="shared" si="690"/>
        <v>0</v>
      </c>
      <c r="R4373" s="1">
        <f t="shared" si="691"/>
        <v>116</v>
      </c>
      <c r="S4373" s="10">
        <f t="shared" ca="1" si="682"/>
        <v>109.8</v>
      </c>
    </row>
    <row r="4374" spans="2:19">
      <c r="B4374" s="3">
        <v>42353</v>
      </c>
      <c r="C4374" s="1">
        <v>8077</v>
      </c>
      <c r="D4374" s="1">
        <v>8137</v>
      </c>
      <c r="E4374" s="1">
        <v>8048</v>
      </c>
      <c r="F4374" s="1">
        <v>8066</v>
      </c>
      <c r="G4374" s="1">
        <v>139344</v>
      </c>
      <c r="H4374" s="1">
        <v>201512</v>
      </c>
      <c r="I4374" s="1">
        <f>VLOOKUP($B4374,TWA00!$B:$H,5,FALSE)</f>
        <v>8073.35</v>
      </c>
      <c r="J4374" s="1">
        <f t="shared" si="683"/>
        <v>-11</v>
      </c>
      <c r="K4374" s="1">
        <f t="shared" si="684"/>
        <v>-71</v>
      </c>
      <c r="L4374" s="1">
        <f t="shared" si="685"/>
        <v>18</v>
      </c>
      <c r="M4374" s="3">
        <f t="shared" si="686"/>
        <v>42353</v>
      </c>
      <c r="N4374" s="1">
        <f t="shared" si="687"/>
        <v>-7.3500000000003638</v>
      </c>
      <c r="O4374" s="1">
        <f t="shared" si="688"/>
        <v>12</v>
      </c>
      <c r="P4374" s="1">
        <f t="shared" si="689"/>
        <v>2015</v>
      </c>
      <c r="Q4374" s="1" t="b">
        <f t="shared" si="690"/>
        <v>0</v>
      </c>
      <c r="R4374" s="1">
        <f t="shared" si="691"/>
        <v>89</v>
      </c>
      <c r="S4374" s="10">
        <f t="shared" ca="1" si="682"/>
        <v>109.54</v>
      </c>
    </row>
    <row r="4375" spans="2:19">
      <c r="B4375" s="3">
        <v>42354</v>
      </c>
      <c r="C4375" s="1">
        <v>8180</v>
      </c>
      <c r="D4375" s="1">
        <v>8209</v>
      </c>
      <c r="E4375" s="1">
        <v>8112</v>
      </c>
      <c r="F4375" s="1">
        <v>8198</v>
      </c>
      <c r="G4375" s="1">
        <v>87705</v>
      </c>
      <c r="H4375" s="1">
        <v>201512</v>
      </c>
      <c r="I4375" s="1">
        <f>VLOOKUP($B4375,TWA00!$B:$H,5,FALSE)</f>
        <v>8184.66</v>
      </c>
      <c r="J4375" s="1">
        <f t="shared" si="683"/>
        <v>18</v>
      </c>
      <c r="K4375" s="1">
        <f t="shared" si="684"/>
        <v>-11</v>
      </c>
      <c r="L4375" s="1">
        <f t="shared" si="685"/>
        <v>86</v>
      </c>
      <c r="M4375" s="3">
        <f t="shared" si="686"/>
        <v>42354</v>
      </c>
      <c r="N4375" s="1">
        <f t="shared" si="687"/>
        <v>13.340000000000146</v>
      </c>
      <c r="O4375" s="1">
        <f t="shared" si="688"/>
        <v>12</v>
      </c>
      <c r="P4375" s="1">
        <f t="shared" si="689"/>
        <v>2015</v>
      </c>
      <c r="Q4375" s="1" t="b">
        <f t="shared" si="690"/>
        <v>1</v>
      </c>
      <c r="R4375" s="1">
        <f t="shared" si="691"/>
        <v>97</v>
      </c>
      <c r="S4375" s="10">
        <f t="shared" ca="1" si="682"/>
        <v>109.22</v>
      </c>
    </row>
    <row r="4376" spans="2:19">
      <c r="B4376" s="3">
        <v>42355</v>
      </c>
      <c r="C4376" s="1">
        <v>8202</v>
      </c>
      <c r="D4376" s="1">
        <v>8303</v>
      </c>
      <c r="E4376" s="1">
        <v>8176</v>
      </c>
      <c r="F4376" s="1">
        <v>8281</v>
      </c>
      <c r="G4376" s="1">
        <v>144410</v>
      </c>
      <c r="H4376" s="1">
        <v>201601</v>
      </c>
      <c r="I4376" s="1">
        <f>VLOOKUP($B4376,TWA00!$B:$H,5,FALSE)</f>
        <v>8319.67</v>
      </c>
      <c r="J4376" s="1">
        <f t="shared" si="683"/>
        <v>79</v>
      </c>
      <c r="K4376" s="1">
        <f t="shared" si="684"/>
        <v>-22</v>
      </c>
      <c r="L4376" s="1">
        <f t="shared" si="685"/>
        <v>105</v>
      </c>
      <c r="M4376" s="3">
        <f t="shared" si="686"/>
        <v>42355</v>
      </c>
      <c r="N4376" s="1">
        <f t="shared" si="687"/>
        <v>-38.670000000000073</v>
      </c>
      <c r="O4376" s="1">
        <f t="shared" si="688"/>
        <v>12</v>
      </c>
      <c r="P4376" s="1">
        <f t="shared" si="689"/>
        <v>2015</v>
      </c>
      <c r="Q4376" s="1" t="b">
        <f t="shared" si="690"/>
        <v>0</v>
      </c>
      <c r="R4376" s="1">
        <f t="shared" si="691"/>
        <v>127</v>
      </c>
      <c r="S4376" s="10">
        <f t="shared" ca="1" si="682"/>
        <v>108.96</v>
      </c>
    </row>
    <row r="4377" spans="2:19">
      <c r="B4377" s="3">
        <v>42356</v>
      </c>
      <c r="C4377" s="1">
        <v>8248</v>
      </c>
      <c r="D4377" s="1">
        <v>8319</v>
      </c>
      <c r="E4377" s="1">
        <v>8206</v>
      </c>
      <c r="F4377" s="1">
        <v>8231</v>
      </c>
      <c r="G4377" s="1">
        <v>145205</v>
      </c>
      <c r="H4377" s="1">
        <v>201601</v>
      </c>
      <c r="I4377" s="1">
        <f>VLOOKUP($B4377,TWA00!$B:$H,5,FALSE)</f>
        <v>8257.32</v>
      </c>
      <c r="J4377" s="1">
        <f t="shared" si="683"/>
        <v>-17</v>
      </c>
      <c r="K4377" s="1">
        <f t="shared" si="684"/>
        <v>-88</v>
      </c>
      <c r="L4377" s="1">
        <f t="shared" si="685"/>
        <v>25</v>
      </c>
      <c r="M4377" s="3">
        <f t="shared" si="686"/>
        <v>42356</v>
      </c>
      <c r="N4377" s="1">
        <f t="shared" si="687"/>
        <v>-26.319999999999709</v>
      </c>
      <c r="O4377" s="1">
        <f t="shared" si="688"/>
        <v>12</v>
      </c>
      <c r="P4377" s="1">
        <f t="shared" si="689"/>
        <v>2015</v>
      </c>
      <c r="Q4377" s="1" t="b">
        <f t="shared" si="690"/>
        <v>0</v>
      </c>
      <c r="R4377" s="1">
        <f t="shared" si="691"/>
        <v>113</v>
      </c>
      <c r="S4377" s="10">
        <f t="shared" ca="1" si="682"/>
        <v>108.78</v>
      </c>
    </row>
    <row r="4378" spans="2:19">
      <c r="B4378" s="3">
        <v>42359</v>
      </c>
      <c r="C4378" s="1">
        <v>8173</v>
      </c>
      <c r="D4378" s="1">
        <v>8283</v>
      </c>
      <c r="E4378" s="1">
        <v>8133</v>
      </c>
      <c r="F4378" s="1">
        <v>8280</v>
      </c>
      <c r="G4378" s="1">
        <v>137963</v>
      </c>
      <c r="H4378" s="1">
        <v>201601</v>
      </c>
      <c r="I4378" s="1">
        <f>VLOOKUP($B4378,TWA00!$B:$H,5,FALSE)</f>
        <v>8282.17</v>
      </c>
      <c r="J4378" s="1">
        <f t="shared" si="683"/>
        <v>107</v>
      </c>
      <c r="K4378" s="1">
        <f t="shared" si="684"/>
        <v>-3</v>
      </c>
      <c r="L4378" s="1">
        <f t="shared" si="685"/>
        <v>147</v>
      </c>
      <c r="M4378" s="3">
        <f t="shared" si="686"/>
        <v>42359</v>
      </c>
      <c r="N4378" s="1">
        <f t="shared" si="687"/>
        <v>-2.1700000000000728</v>
      </c>
      <c r="O4378" s="1">
        <f t="shared" si="688"/>
        <v>12</v>
      </c>
      <c r="P4378" s="1">
        <f t="shared" si="689"/>
        <v>2015</v>
      </c>
      <c r="Q4378" s="1" t="b">
        <f t="shared" si="690"/>
        <v>0</v>
      </c>
      <c r="R4378" s="1">
        <f t="shared" si="691"/>
        <v>150</v>
      </c>
      <c r="S4378" s="10">
        <f t="shared" ca="1" si="682"/>
        <v>109.46</v>
      </c>
    </row>
    <row r="4379" spans="2:19">
      <c r="B4379" s="3">
        <v>42360</v>
      </c>
      <c r="C4379" s="1">
        <v>8257</v>
      </c>
      <c r="D4379" s="1">
        <v>8297</v>
      </c>
      <c r="E4379" s="1">
        <v>8220</v>
      </c>
      <c r="F4379" s="1">
        <v>8277</v>
      </c>
      <c r="G4379" s="1">
        <v>126517</v>
      </c>
      <c r="H4379" s="1">
        <v>201601</v>
      </c>
      <c r="I4379" s="1">
        <f>VLOOKUP($B4379,TWA00!$B:$H,5,FALSE)</f>
        <v>8292.74</v>
      </c>
      <c r="J4379" s="1">
        <f t="shared" si="683"/>
        <v>20</v>
      </c>
      <c r="K4379" s="1">
        <f t="shared" si="684"/>
        <v>-20</v>
      </c>
      <c r="L4379" s="1">
        <f t="shared" si="685"/>
        <v>57</v>
      </c>
      <c r="M4379" s="3">
        <f t="shared" si="686"/>
        <v>42360</v>
      </c>
      <c r="N4379" s="1">
        <f t="shared" si="687"/>
        <v>-15.739999999999782</v>
      </c>
      <c r="O4379" s="1">
        <f t="shared" si="688"/>
        <v>12</v>
      </c>
      <c r="P4379" s="1">
        <f t="shared" si="689"/>
        <v>2015</v>
      </c>
      <c r="Q4379" s="1" t="b">
        <f t="shared" si="690"/>
        <v>0</v>
      </c>
      <c r="R4379" s="1">
        <f t="shared" si="691"/>
        <v>77</v>
      </c>
      <c r="S4379" s="10">
        <f t="shared" ca="1" si="682"/>
        <v>109.72</v>
      </c>
    </row>
    <row r="4380" spans="2:19">
      <c r="B4380" s="3">
        <v>42361</v>
      </c>
      <c r="C4380" s="1">
        <v>8301</v>
      </c>
      <c r="D4380" s="1">
        <v>8347</v>
      </c>
      <c r="E4380" s="1">
        <v>8267</v>
      </c>
      <c r="F4380" s="1">
        <v>8290</v>
      </c>
      <c r="G4380" s="1">
        <v>134900</v>
      </c>
      <c r="H4380" s="1">
        <v>201601</v>
      </c>
      <c r="I4380" s="1">
        <f>VLOOKUP($B4380,TWA00!$B:$H,5,FALSE)</f>
        <v>8315.7000000000007</v>
      </c>
      <c r="J4380" s="1">
        <f t="shared" si="683"/>
        <v>-11</v>
      </c>
      <c r="K4380" s="1">
        <f t="shared" si="684"/>
        <v>-57</v>
      </c>
      <c r="L4380" s="1">
        <f t="shared" si="685"/>
        <v>23</v>
      </c>
      <c r="M4380" s="3">
        <f t="shared" si="686"/>
        <v>42361</v>
      </c>
      <c r="N4380" s="1">
        <f t="shared" si="687"/>
        <v>-25.700000000000728</v>
      </c>
      <c r="O4380" s="1">
        <f t="shared" si="688"/>
        <v>12</v>
      </c>
      <c r="P4380" s="1">
        <f t="shared" si="689"/>
        <v>2015</v>
      </c>
      <c r="Q4380" s="1" t="b">
        <f t="shared" si="690"/>
        <v>0</v>
      </c>
      <c r="R4380" s="1">
        <f t="shared" si="691"/>
        <v>80</v>
      </c>
      <c r="S4380" s="10">
        <f t="shared" ca="1" si="682"/>
        <v>110.08</v>
      </c>
    </row>
    <row r="4381" spans="2:19">
      <c r="B4381" s="3">
        <v>42362</v>
      </c>
      <c r="C4381" s="1">
        <v>8346</v>
      </c>
      <c r="D4381" s="1">
        <v>8388</v>
      </c>
      <c r="E4381" s="1">
        <v>8293</v>
      </c>
      <c r="F4381" s="1">
        <v>8317</v>
      </c>
      <c r="G4381" s="1">
        <v>114489</v>
      </c>
      <c r="H4381" s="1">
        <v>201601</v>
      </c>
      <c r="I4381" s="1">
        <f>VLOOKUP($B4381,TWA00!$B:$H,5,FALSE)</f>
        <v>8324.36</v>
      </c>
      <c r="J4381" s="1">
        <f t="shared" si="683"/>
        <v>-29</v>
      </c>
      <c r="K4381" s="1">
        <f t="shared" si="684"/>
        <v>-71</v>
      </c>
      <c r="L4381" s="1">
        <f t="shared" si="685"/>
        <v>24</v>
      </c>
      <c r="M4381" s="3">
        <f t="shared" si="686"/>
        <v>42362</v>
      </c>
      <c r="N4381" s="1">
        <f t="shared" si="687"/>
        <v>-7.3600000000005821</v>
      </c>
      <c r="O4381" s="1">
        <f t="shared" si="688"/>
        <v>12</v>
      </c>
      <c r="P4381" s="1">
        <f t="shared" si="689"/>
        <v>2015</v>
      </c>
      <c r="Q4381" s="1" t="b">
        <f t="shared" si="690"/>
        <v>0</v>
      </c>
      <c r="R4381" s="1">
        <f t="shared" si="691"/>
        <v>95</v>
      </c>
      <c r="S4381" s="10">
        <f t="shared" ca="1" si="682"/>
        <v>109.92</v>
      </c>
    </row>
    <row r="4382" spans="2:19">
      <c r="B4382" s="3">
        <v>42363</v>
      </c>
      <c r="C4382" s="1">
        <v>8335</v>
      </c>
      <c r="D4382" s="1">
        <v>8378</v>
      </c>
      <c r="E4382" s="1">
        <v>8306</v>
      </c>
      <c r="F4382" s="1">
        <v>8376</v>
      </c>
      <c r="G4382" s="1">
        <v>69641</v>
      </c>
      <c r="H4382" s="1">
        <v>201601</v>
      </c>
      <c r="I4382" s="1">
        <f>VLOOKUP($B4382,TWA00!$B:$H,5,FALSE)</f>
        <v>8363.2800000000007</v>
      </c>
      <c r="J4382" s="1">
        <f t="shared" si="683"/>
        <v>41</v>
      </c>
      <c r="K4382" s="1">
        <f t="shared" si="684"/>
        <v>-2</v>
      </c>
      <c r="L4382" s="1">
        <f t="shared" si="685"/>
        <v>70</v>
      </c>
      <c r="M4382" s="3">
        <f t="shared" si="686"/>
        <v>42363</v>
      </c>
      <c r="N4382" s="1">
        <f t="shared" si="687"/>
        <v>12.719999999999345</v>
      </c>
      <c r="O4382" s="1">
        <f t="shared" si="688"/>
        <v>12</v>
      </c>
      <c r="P4382" s="1">
        <f t="shared" si="689"/>
        <v>2015</v>
      </c>
      <c r="Q4382" s="1" t="b">
        <f t="shared" si="690"/>
        <v>0</v>
      </c>
      <c r="R4382" s="1">
        <f t="shared" si="691"/>
        <v>72</v>
      </c>
      <c r="S4382" s="10">
        <f t="shared" ca="1" si="682"/>
        <v>110.24</v>
      </c>
    </row>
    <row r="4383" spans="2:19">
      <c r="B4383" s="3">
        <v>42366</v>
      </c>
      <c r="C4383" s="1">
        <v>8370</v>
      </c>
      <c r="D4383" s="1">
        <v>8394</v>
      </c>
      <c r="E4383" s="1">
        <v>8349</v>
      </c>
      <c r="F4383" s="1">
        <v>8356</v>
      </c>
      <c r="G4383" s="1">
        <v>74401</v>
      </c>
      <c r="H4383" s="1">
        <v>201601</v>
      </c>
      <c r="I4383" s="1">
        <f>VLOOKUP($B4383,TWA00!$B:$H,5,FALSE)</f>
        <v>8358.49</v>
      </c>
      <c r="J4383" s="1">
        <f t="shared" si="683"/>
        <v>-14</v>
      </c>
      <c r="K4383" s="1">
        <f t="shared" si="684"/>
        <v>-38</v>
      </c>
      <c r="L4383" s="1">
        <f t="shared" si="685"/>
        <v>7</v>
      </c>
      <c r="M4383" s="3">
        <f t="shared" si="686"/>
        <v>42366</v>
      </c>
      <c r="N4383" s="1">
        <f t="shared" si="687"/>
        <v>-2.4899999999997817</v>
      </c>
      <c r="O4383" s="1">
        <f t="shared" si="688"/>
        <v>12</v>
      </c>
      <c r="P4383" s="1">
        <f t="shared" si="689"/>
        <v>2015</v>
      </c>
      <c r="Q4383" s="1" t="b">
        <f t="shared" si="690"/>
        <v>0</v>
      </c>
      <c r="R4383" s="1">
        <f t="shared" si="691"/>
        <v>45</v>
      </c>
      <c r="S4383" s="10">
        <f t="shared" ca="1" si="682"/>
        <v>109.5</v>
      </c>
    </row>
    <row r="4384" spans="2:19">
      <c r="B4384" s="3">
        <v>42367</v>
      </c>
      <c r="C4384" s="1">
        <v>8321</v>
      </c>
      <c r="D4384" s="1">
        <v>8347</v>
      </c>
      <c r="E4384" s="1">
        <v>8263</v>
      </c>
      <c r="F4384" s="1">
        <v>8287</v>
      </c>
      <c r="G4384" s="1">
        <v>110566</v>
      </c>
      <c r="H4384" s="1">
        <v>201601</v>
      </c>
      <c r="I4384" s="1">
        <f>VLOOKUP($B4384,TWA00!$B:$H,5,FALSE)</f>
        <v>8293.91</v>
      </c>
      <c r="J4384" s="1">
        <f t="shared" si="683"/>
        <v>-34</v>
      </c>
      <c r="K4384" s="1">
        <f t="shared" si="684"/>
        <v>-60</v>
      </c>
      <c r="L4384" s="1">
        <f t="shared" si="685"/>
        <v>24</v>
      </c>
      <c r="M4384" s="3">
        <f t="shared" si="686"/>
        <v>42367</v>
      </c>
      <c r="N4384" s="1">
        <f t="shared" si="687"/>
        <v>-6.9099999999998545</v>
      </c>
      <c r="O4384" s="1">
        <f t="shared" si="688"/>
        <v>12</v>
      </c>
      <c r="P4384" s="1">
        <f t="shared" si="689"/>
        <v>2015</v>
      </c>
      <c r="Q4384" s="1" t="b">
        <f t="shared" si="690"/>
        <v>0</v>
      </c>
      <c r="R4384" s="1">
        <f t="shared" si="691"/>
        <v>84</v>
      </c>
      <c r="S4384" s="10">
        <f t="shared" ca="1" si="682"/>
        <v>110.5</v>
      </c>
    </row>
    <row r="4385" spans="2:19">
      <c r="B4385" s="3">
        <v>42368</v>
      </c>
      <c r="C4385" s="1">
        <v>8313</v>
      </c>
      <c r="D4385" s="1">
        <v>8329</v>
      </c>
      <c r="E4385" s="1">
        <v>8226</v>
      </c>
      <c r="F4385" s="1">
        <v>8260</v>
      </c>
      <c r="G4385" s="1">
        <v>115891</v>
      </c>
      <c r="H4385" s="1">
        <v>201601</v>
      </c>
      <c r="I4385" s="1">
        <f>VLOOKUP($B4385,TWA00!$B:$H,5,FALSE)</f>
        <v>8279.99</v>
      </c>
      <c r="J4385" s="1">
        <f t="shared" si="683"/>
        <v>-53</v>
      </c>
      <c r="K4385" s="1">
        <f t="shared" si="684"/>
        <v>-69</v>
      </c>
      <c r="L4385" s="1">
        <f t="shared" si="685"/>
        <v>34</v>
      </c>
      <c r="M4385" s="3">
        <f t="shared" si="686"/>
        <v>42368</v>
      </c>
      <c r="N4385" s="1">
        <f t="shared" si="687"/>
        <v>-19.989999999999782</v>
      </c>
      <c r="O4385" s="1">
        <f t="shared" si="688"/>
        <v>12</v>
      </c>
      <c r="P4385" s="1">
        <f t="shared" si="689"/>
        <v>2015</v>
      </c>
      <c r="Q4385" s="1" t="b">
        <f t="shared" si="690"/>
        <v>0</v>
      </c>
      <c r="R4385" s="1">
        <f t="shared" si="691"/>
        <v>103</v>
      </c>
      <c r="S4385" s="10">
        <f t="shared" ca="1" si="682"/>
        <v>110.34</v>
      </c>
    </row>
    <row r="4386" spans="2:19">
      <c r="B4386" s="3">
        <v>42369</v>
      </c>
      <c r="C4386" s="1">
        <v>8240</v>
      </c>
      <c r="D4386" s="1">
        <v>8300</v>
      </c>
      <c r="E4386" s="1">
        <v>8234</v>
      </c>
      <c r="F4386" s="1">
        <v>8272</v>
      </c>
      <c r="G4386" s="1">
        <v>103781</v>
      </c>
      <c r="H4386" s="1">
        <v>201601</v>
      </c>
      <c r="I4386" s="1">
        <f>VLOOKUP($B4386,TWA00!$B:$H,5,FALSE)</f>
        <v>8338.06</v>
      </c>
      <c r="J4386" s="1">
        <f t="shared" si="683"/>
        <v>32</v>
      </c>
      <c r="K4386" s="1">
        <f t="shared" si="684"/>
        <v>-28</v>
      </c>
      <c r="L4386" s="1">
        <f t="shared" si="685"/>
        <v>38</v>
      </c>
      <c r="M4386" s="3">
        <f t="shared" si="686"/>
        <v>42369</v>
      </c>
      <c r="N4386" s="1">
        <f t="shared" si="687"/>
        <v>-66.059999999999491</v>
      </c>
      <c r="O4386" s="1">
        <f t="shared" si="688"/>
        <v>12</v>
      </c>
      <c r="P4386" s="1">
        <f t="shared" si="689"/>
        <v>2015</v>
      </c>
      <c r="Q4386" s="1" t="b">
        <f t="shared" si="690"/>
        <v>0</v>
      </c>
      <c r="R4386" s="1">
        <f t="shared" si="691"/>
        <v>66</v>
      </c>
      <c r="S4386" s="10">
        <f t="shared" ca="1" si="682"/>
        <v>110.32</v>
      </c>
    </row>
    <row r="4387" spans="2:19">
      <c r="B4387" s="3">
        <v>42373</v>
      </c>
      <c r="C4387" s="1">
        <v>8262</v>
      </c>
      <c r="D4387" s="1">
        <v>8294</v>
      </c>
      <c r="E4387" s="1">
        <v>8036</v>
      </c>
      <c r="F4387" s="1">
        <v>8075</v>
      </c>
      <c r="G4387" s="1">
        <v>191331</v>
      </c>
      <c r="H4387" s="1">
        <v>201601</v>
      </c>
      <c r="I4387" s="1">
        <f>VLOOKUP($B4387,TWA00!$B:$H,5,FALSE)</f>
        <v>8114.26</v>
      </c>
      <c r="J4387" s="1">
        <f t="shared" si="683"/>
        <v>-187</v>
      </c>
      <c r="K4387" s="1">
        <f t="shared" si="684"/>
        <v>-219</v>
      </c>
      <c r="L4387" s="1">
        <f t="shared" si="685"/>
        <v>39</v>
      </c>
      <c r="M4387" s="3">
        <f t="shared" si="686"/>
        <v>42373</v>
      </c>
      <c r="N4387" s="1">
        <f t="shared" si="687"/>
        <v>-39.260000000000218</v>
      </c>
      <c r="O4387" s="1">
        <f t="shared" si="688"/>
        <v>1</v>
      </c>
      <c r="P4387" s="1">
        <f t="shared" si="689"/>
        <v>2016</v>
      </c>
      <c r="Q4387" s="1" t="b">
        <f t="shared" si="690"/>
        <v>0</v>
      </c>
      <c r="R4387" s="1">
        <f t="shared" si="691"/>
        <v>258</v>
      </c>
      <c r="S4387" s="10">
        <f t="shared" ca="1" si="682"/>
        <v>113.82</v>
      </c>
    </row>
    <row r="4388" spans="2:19">
      <c r="B4388" s="3">
        <v>42374</v>
      </c>
      <c r="C4388" s="1">
        <v>8099</v>
      </c>
      <c r="D4388" s="1">
        <v>8130</v>
      </c>
      <c r="E4388" s="1">
        <v>8011</v>
      </c>
      <c r="F4388" s="1">
        <v>8025</v>
      </c>
      <c r="G4388" s="1">
        <v>164756</v>
      </c>
      <c r="H4388" s="1">
        <v>201601</v>
      </c>
      <c r="I4388" s="1">
        <f>VLOOKUP($B4388,TWA00!$B:$H,5,FALSE)</f>
        <v>8075.11</v>
      </c>
      <c r="J4388" s="1">
        <f t="shared" si="683"/>
        <v>-74</v>
      </c>
      <c r="K4388" s="1">
        <f t="shared" si="684"/>
        <v>-105</v>
      </c>
      <c r="L4388" s="1">
        <f t="shared" si="685"/>
        <v>14</v>
      </c>
      <c r="M4388" s="3">
        <f t="shared" si="686"/>
        <v>42374</v>
      </c>
      <c r="N4388" s="1">
        <f t="shared" si="687"/>
        <v>-50.109999999999673</v>
      </c>
      <c r="O4388" s="1">
        <f t="shared" si="688"/>
        <v>1</v>
      </c>
      <c r="P4388" s="1">
        <f t="shared" si="689"/>
        <v>2016</v>
      </c>
      <c r="Q4388" s="1" t="b">
        <f t="shared" si="690"/>
        <v>0</v>
      </c>
      <c r="R4388" s="1">
        <f t="shared" si="691"/>
        <v>119</v>
      </c>
      <c r="S4388" s="10">
        <f t="shared" ca="1" si="682"/>
        <v>115.22</v>
      </c>
    </row>
    <row r="4389" spans="2:19">
      <c r="B4389" s="3">
        <v>42375</v>
      </c>
      <c r="C4389" s="1">
        <v>8038</v>
      </c>
      <c r="D4389" s="1">
        <v>8048</v>
      </c>
      <c r="E4389" s="1">
        <v>7901</v>
      </c>
      <c r="F4389" s="1">
        <v>7971</v>
      </c>
      <c r="G4389" s="1">
        <v>200598</v>
      </c>
      <c r="H4389" s="1">
        <v>201601</v>
      </c>
      <c r="I4389" s="1">
        <f>VLOOKUP($B4389,TWA00!$B:$H,5,FALSE)</f>
        <v>7990.39</v>
      </c>
      <c r="J4389" s="1">
        <f t="shared" si="683"/>
        <v>-67</v>
      </c>
      <c r="K4389" s="1">
        <f t="shared" si="684"/>
        <v>-77</v>
      </c>
      <c r="L4389" s="1">
        <f t="shared" si="685"/>
        <v>70</v>
      </c>
      <c r="M4389" s="3">
        <f t="shared" si="686"/>
        <v>42375</v>
      </c>
      <c r="N4389" s="1">
        <f t="shared" si="687"/>
        <v>-19.390000000000327</v>
      </c>
      <c r="O4389" s="1">
        <f t="shared" si="688"/>
        <v>1</v>
      </c>
      <c r="P4389" s="1">
        <f t="shared" si="689"/>
        <v>2016</v>
      </c>
      <c r="Q4389" s="1" t="b">
        <f t="shared" si="690"/>
        <v>0</v>
      </c>
      <c r="R4389" s="1">
        <f t="shared" si="691"/>
        <v>147</v>
      </c>
      <c r="S4389" s="10">
        <f t="shared" ca="1" si="682"/>
        <v>116.7</v>
      </c>
    </row>
    <row r="4390" spans="2:19">
      <c r="B4390" s="3">
        <v>42376</v>
      </c>
      <c r="C4390" s="1">
        <v>7956</v>
      </c>
      <c r="D4390" s="1">
        <v>7971</v>
      </c>
      <c r="E4390" s="1">
        <v>7731</v>
      </c>
      <c r="F4390" s="1">
        <v>7799</v>
      </c>
      <c r="G4390" s="1">
        <v>246399</v>
      </c>
      <c r="H4390" s="1">
        <v>201601</v>
      </c>
      <c r="I4390" s="1">
        <f>VLOOKUP($B4390,TWA00!$B:$H,5,FALSE)</f>
        <v>7852.06</v>
      </c>
      <c r="J4390" s="1">
        <f t="shared" si="683"/>
        <v>-157</v>
      </c>
      <c r="K4390" s="1">
        <f t="shared" si="684"/>
        <v>-172</v>
      </c>
      <c r="L4390" s="1">
        <f t="shared" si="685"/>
        <v>68</v>
      </c>
      <c r="M4390" s="3">
        <f t="shared" si="686"/>
        <v>42376</v>
      </c>
      <c r="N4390" s="1">
        <f t="shared" si="687"/>
        <v>-53.0600000000004</v>
      </c>
      <c r="O4390" s="1">
        <f t="shared" si="688"/>
        <v>1</v>
      </c>
      <c r="P4390" s="1">
        <f t="shared" si="689"/>
        <v>2016</v>
      </c>
      <c r="Q4390" s="1" t="b">
        <f t="shared" si="690"/>
        <v>0</v>
      </c>
      <c r="R4390" s="1">
        <f t="shared" si="691"/>
        <v>240</v>
      </c>
      <c r="S4390" s="10">
        <f t="shared" ca="1" si="682"/>
        <v>119.56</v>
      </c>
    </row>
    <row r="4391" spans="2:19">
      <c r="B4391" s="3">
        <v>42377</v>
      </c>
      <c r="C4391" s="1">
        <v>7755</v>
      </c>
      <c r="D4391" s="1">
        <v>7884</v>
      </c>
      <c r="E4391" s="1">
        <v>7734</v>
      </c>
      <c r="F4391" s="1">
        <v>7868</v>
      </c>
      <c r="G4391" s="1">
        <v>182333</v>
      </c>
      <c r="H4391" s="1">
        <v>201601</v>
      </c>
      <c r="I4391" s="1">
        <f>VLOOKUP($B4391,TWA00!$B:$H,5,FALSE)</f>
        <v>7893.97</v>
      </c>
      <c r="J4391" s="1">
        <f t="shared" si="683"/>
        <v>113</v>
      </c>
      <c r="K4391" s="1">
        <f t="shared" si="684"/>
        <v>-16</v>
      </c>
      <c r="L4391" s="1">
        <f t="shared" si="685"/>
        <v>134</v>
      </c>
      <c r="M4391" s="3">
        <f t="shared" si="686"/>
        <v>42377</v>
      </c>
      <c r="N4391" s="1">
        <f t="shared" si="687"/>
        <v>-25.970000000000255</v>
      </c>
      <c r="O4391" s="1">
        <f t="shared" si="688"/>
        <v>1</v>
      </c>
      <c r="P4391" s="1">
        <f t="shared" si="689"/>
        <v>2016</v>
      </c>
      <c r="Q4391" s="1" t="b">
        <f t="shared" si="690"/>
        <v>0</v>
      </c>
      <c r="R4391" s="1">
        <f t="shared" si="691"/>
        <v>150</v>
      </c>
      <c r="S4391" s="10">
        <f t="shared" ca="1" si="682"/>
        <v>119.76</v>
      </c>
    </row>
    <row r="4392" spans="2:19">
      <c r="B4392" s="3">
        <v>42380</v>
      </c>
      <c r="C4392" s="1">
        <v>7730</v>
      </c>
      <c r="D4392" s="1">
        <v>7793</v>
      </c>
      <c r="E4392" s="1">
        <v>7672</v>
      </c>
      <c r="F4392" s="1">
        <v>7740</v>
      </c>
      <c r="G4392" s="1">
        <v>184748</v>
      </c>
      <c r="H4392" s="1">
        <v>201601</v>
      </c>
      <c r="I4392" s="1">
        <f>VLOOKUP($B4392,TWA00!$B:$H,5,FALSE)</f>
        <v>7788.42</v>
      </c>
      <c r="J4392" s="1">
        <f t="shared" si="683"/>
        <v>10</v>
      </c>
      <c r="K4392" s="1">
        <f t="shared" si="684"/>
        <v>-53</v>
      </c>
      <c r="L4392" s="1">
        <f t="shared" si="685"/>
        <v>68</v>
      </c>
      <c r="M4392" s="3">
        <f t="shared" si="686"/>
        <v>42380</v>
      </c>
      <c r="N4392" s="1">
        <f t="shared" si="687"/>
        <v>-48.420000000000073</v>
      </c>
      <c r="O4392" s="1">
        <f t="shared" si="688"/>
        <v>1</v>
      </c>
      <c r="P4392" s="1">
        <f t="shared" si="689"/>
        <v>2016</v>
      </c>
      <c r="Q4392" s="1" t="b">
        <f t="shared" si="690"/>
        <v>0</v>
      </c>
      <c r="R4392" s="1">
        <f t="shared" si="691"/>
        <v>121</v>
      </c>
      <c r="S4392" s="10">
        <f t="shared" ca="1" si="682"/>
        <v>119.86</v>
      </c>
    </row>
    <row r="4393" spans="2:19">
      <c r="B4393" s="3">
        <v>42381</v>
      </c>
      <c r="C4393" s="1">
        <v>7800</v>
      </c>
      <c r="D4393" s="1">
        <v>7808</v>
      </c>
      <c r="E4393" s="1">
        <v>7680</v>
      </c>
      <c r="F4393" s="1">
        <v>7709</v>
      </c>
      <c r="G4393" s="1">
        <v>176648</v>
      </c>
      <c r="H4393" s="1">
        <v>201601</v>
      </c>
      <c r="I4393" s="1">
        <f>VLOOKUP($B4393,TWA00!$B:$H,5,FALSE)</f>
        <v>7768.45</v>
      </c>
      <c r="J4393" s="1">
        <f t="shared" si="683"/>
        <v>-91</v>
      </c>
      <c r="K4393" s="1">
        <f t="shared" si="684"/>
        <v>-99</v>
      </c>
      <c r="L4393" s="1">
        <f t="shared" si="685"/>
        <v>29</v>
      </c>
      <c r="M4393" s="3">
        <f t="shared" si="686"/>
        <v>42381</v>
      </c>
      <c r="N4393" s="1">
        <f t="shared" si="687"/>
        <v>-59.449999999999818</v>
      </c>
      <c r="O4393" s="1">
        <f t="shared" si="688"/>
        <v>1</v>
      </c>
      <c r="P4393" s="1">
        <f t="shared" si="689"/>
        <v>2016</v>
      </c>
      <c r="Q4393" s="1" t="b">
        <f t="shared" si="690"/>
        <v>0</v>
      </c>
      <c r="R4393" s="1">
        <f t="shared" si="691"/>
        <v>128</v>
      </c>
      <c r="S4393" s="10">
        <f t="shared" ca="1" si="682"/>
        <v>120.5</v>
      </c>
    </row>
    <row r="4394" spans="2:19">
      <c r="B4394" s="3">
        <v>42382</v>
      </c>
      <c r="C4394" s="1">
        <v>7784</v>
      </c>
      <c r="D4394" s="1">
        <v>7849</v>
      </c>
      <c r="E4394" s="1">
        <v>7736</v>
      </c>
      <c r="F4394" s="1">
        <v>7806</v>
      </c>
      <c r="G4394" s="1">
        <v>188268</v>
      </c>
      <c r="H4394" s="1">
        <v>201601</v>
      </c>
      <c r="I4394" s="1">
        <f>VLOOKUP($B4394,TWA00!$B:$H,5,FALSE)</f>
        <v>7824.61</v>
      </c>
      <c r="J4394" s="1">
        <f t="shared" si="683"/>
        <v>22</v>
      </c>
      <c r="K4394" s="1">
        <f t="shared" si="684"/>
        <v>-43</v>
      </c>
      <c r="L4394" s="1">
        <f t="shared" si="685"/>
        <v>70</v>
      </c>
      <c r="M4394" s="3">
        <f t="shared" si="686"/>
        <v>42382</v>
      </c>
      <c r="N4394" s="1">
        <f t="shared" si="687"/>
        <v>-18.609999999999673</v>
      </c>
      <c r="O4394" s="1">
        <f t="shared" si="688"/>
        <v>1</v>
      </c>
      <c r="P4394" s="1">
        <f t="shared" si="689"/>
        <v>2016</v>
      </c>
      <c r="Q4394" s="1" t="b">
        <f t="shared" si="690"/>
        <v>0</v>
      </c>
      <c r="R4394" s="1">
        <f t="shared" si="691"/>
        <v>113</v>
      </c>
      <c r="S4394" s="10">
        <f t="shared" ca="1" si="682"/>
        <v>120.86</v>
      </c>
    </row>
    <row r="4395" spans="2:19">
      <c r="B4395" s="3">
        <v>42383</v>
      </c>
      <c r="C4395" s="1">
        <v>7647</v>
      </c>
      <c r="D4395" s="1">
        <v>7724</v>
      </c>
      <c r="E4395" s="1">
        <v>7607</v>
      </c>
      <c r="F4395" s="1">
        <v>7716</v>
      </c>
      <c r="G4395" s="1">
        <v>171850</v>
      </c>
      <c r="H4395" s="1">
        <v>201601</v>
      </c>
      <c r="I4395" s="1">
        <f>VLOOKUP($B4395,TWA00!$B:$H,5,FALSE)</f>
        <v>7742.88</v>
      </c>
      <c r="J4395" s="1">
        <f t="shared" si="683"/>
        <v>69</v>
      </c>
      <c r="K4395" s="1">
        <f t="shared" si="684"/>
        <v>-8</v>
      </c>
      <c r="L4395" s="1">
        <f t="shared" si="685"/>
        <v>109</v>
      </c>
      <c r="M4395" s="3">
        <f t="shared" si="686"/>
        <v>42383</v>
      </c>
      <c r="N4395" s="1">
        <f t="shared" si="687"/>
        <v>-26.880000000000109</v>
      </c>
      <c r="O4395" s="1">
        <f t="shared" si="688"/>
        <v>1</v>
      </c>
      <c r="P4395" s="1">
        <f t="shared" si="689"/>
        <v>2016</v>
      </c>
      <c r="Q4395" s="1" t="b">
        <f t="shared" si="690"/>
        <v>0</v>
      </c>
      <c r="R4395" s="1">
        <f t="shared" si="691"/>
        <v>117</v>
      </c>
      <c r="S4395" s="10">
        <f t="shared" ca="1" si="682"/>
        <v>120.22</v>
      </c>
    </row>
    <row r="4396" spans="2:19">
      <c r="B4396" s="3">
        <v>42384</v>
      </c>
      <c r="C4396" s="1">
        <v>7801</v>
      </c>
      <c r="D4396" s="1">
        <v>7809</v>
      </c>
      <c r="E4396" s="1">
        <v>7636</v>
      </c>
      <c r="F4396" s="1">
        <v>7665</v>
      </c>
      <c r="G4396" s="1">
        <v>183418</v>
      </c>
      <c r="H4396" s="1">
        <v>201601</v>
      </c>
      <c r="I4396" s="1">
        <f>VLOOKUP($B4396,TWA00!$B:$H,5,FALSE)</f>
        <v>7762.01</v>
      </c>
      <c r="J4396" s="1">
        <f t="shared" si="683"/>
        <v>-136</v>
      </c>
      <c r="K4396" s="1">
        <f t="shared" si="684"/>
        <v>-144</v>
      </c>
      <c r="L4396" s="1">
        <f t="shared" si="685"/>
        <v>29</v>
      </c>
      <c r="M4396" s="3">
        <f t="shared" si="686"/>
        <v>42384</v>
      </c>
      <c r="N4396" s="1">
        <f t="shared" si="687"/>
        <v>-97.010000000000218</v>
      </c>
      <c r="O4396" s="1">
        <f t="shared" si="688"/>
        <v>1</v>
      </c>
      <c r="P4396" s="1">
        <f t="shared" si="689"/>
        <v>2016</v>
      </c>
      <c r="Q4396" s="1" t="b">
        <f t="shared" si="690"/>
        <v>0</v>
      </c>
      <c r="R4396" s="1">
        <f t="shared" si="691"/>
        <v>173</v>
      </c>
      <c r="S4396" s="10">
        <f t="shared" ca="1" si="682"/>
        <v>122.34</v>
      </c>
    </row>
    <row r="4397" spans="2:19">
      <c r="B4397" s="3">
        <v>42387</v>
      </c>
      <c r="C4397" s="1">
        <v>7513</v>
      </c>
      <c r="D4397" s="1">
        <v>7828</v>
      </c>
      <c r="E4397" s="1">
        <v>7503</v>
      </c>
      <c r="F4397" s="1">
        <v>7814</v>
      </c>
      <c r="G4397" s="1">
        <v>241486</v>
      </c>
      <c r="H4397" s="1">
        <v>201601</v>
      </c>
      <c r="I4397" s="1">
        <f>VLOOKUP($B4397,TWA00!$B:$H,5,FALSE)</f>
        <v>7811.18</v>
      </c>
      <c r="J4397" s="1">
        <f t="shared" si="683"/>
        <v>301</v>
      </c>
      <c r="K4397" s="1">
        <f t="shared" si="684"/>
        <v>-14</v>
      </c>
      <c r="L4397" s="1">
        <f t="shared" si="685"/>
        <v>311</v>
      </c>
      <c r="M4397" s="3">
        <f t="shared" si="686"/>
        <v>42387</v>
      </c>
      <c r="N4397" s="1">
        <f t="shared" si="687"/>
        <v>2.819999999999709</v>
      </c>
      <c r="O4397" s="1">
        <f t="shared" si="688"/>
        <v>1</v>
      </c>
      <c r="P4397" s="1">
        <f t="shared" si="689"/>
        <v>2016</v>
      </c>
      <c r="Q4397" s="1" t="b">
        <f t="shared" si="690"/>
        <v>0</v>
      </c>
      <c r="R4397" s="1">
        <f t="shared" si="691"/>
        <v>325</v>
      </c>
      <c r="S4397" s="10">
        <f t="shared" ca="1" si="682"/>
        <v>124.68</v>
      </c>
    </row>
    <row r="4398" spans="2:19">
      <c r="B4398" s="3">
        <v>42388</v>
      </c>
      <c r="C4398" s="1">
        <v>7786</v>
      </c>
      <c r="D4398" s="1">
        <v>7868</v>
      </c>
      <c r="E4398" s="1">
        <v>7750</v>
      </c>
      <c r="F4398" s="1">
        <v>7867</v>
      </c>
      <c r="G4398" s="1">
        <v>165954</v>
      </c>
      <c r="H4398" s="1">
        <v>201601</v>
      </c>
      <c r="I4398" s="1">
        <f>VLOOKUP($B4398,TWA00!$B:$H,5,FALSE)</f>
        <v>7854.88</v>
      </c>
      <c r="J4398" s="1">
        <f t="shared" si="683"/>
        <v>81</v>
      </c>
      <c r="K4398" s="1">
        <f t="shared" si="684"/>
        <v>-1</v>
      </c>
      <c r="L4398" s="1">
        <f t="shared" si="685"/>
        <v>117</v>
      </c>
      <c r="M4398" s="3">
        <f t="shared" si="686"/>
        <v>42388</v>
      </c>
      <c r="N4398" s="1">
        <f t="shared" si="687"/>
        <v>12.119999999999891</v>
      </c>
      <c r="O4398" s="1">
        <f t="shared" si="688"/>
        <v>1</v>
      </c>
      <c r="P4398" s="1">
        <f t="shared" si="689"/>
        <v>2016</v>
      </c>
      <c r="Q4398" s="1" t="b">
        <f t="shared" si="690"/>
        <v>0</v>
      </c>
      <c r="R4398" s="1">
        <f t="shared" si="691"/>
        <v>118</v>
      </c>
      <c r="S4398" s="10">
        <f t="shared" ca="1" si="682"/>
        <v>124.02</v>
      </c>
    </row>
    <row r="4399" spans="2:19">
      <c r="B4399" s="3">
        <v>42389</v>
      </c>
      <c r="C4399" s="1">
        <v>7797</v>
      </c>
      <c r="D4399" s="1">
        <v>7804</v>
      </c>
      <c r="E4399" s="1">
        <v>7673</v>
      </c>
      <c r="F4399" s="1">
        <v>7705</v>
      </c>
      <c r="G4399" s="1">
        <v>116624</v>
      </c>
      <c r="H4399" s="1">
        <v>201601</v>
      </c>
      <c r="I4399" s="1">
        <f>VLOOKUP($B4399,TWA00!$B:$H,5,FALSE)</f>
        <v>7699.12</v>
      </c>
      <c r="J4399" s="1">
        <f t="shared" si="683"/>
        <v>-92</v>
      </c>
      <c r="K4399" s="1">
        <f t="shared" si="684"/>
        <v>-99</v>
      </c>
      <c r="L4399" s="1">
        <f t="shared" si="685"/>
        <v>32</v>
      </c>
      <c r="M4399" s="3">
        <f t="shared" si="686"/>
        <v>42389</v>
      </c>
      <c r="N4399" s="1">
        <f t="shared" si="687"/>
        <v>5.8800000000001091</v>
      </c>
      <c r="O4399" s="1">
        <f t="shared" si="688"/>
        <v>1</v>
      </c>
      <c r="P4399" s="1">
        <f t="shared" si="689"/>
        <v>2016</v>
      </c>
      <c r="Q4399" s="1" t="b">
        <f t="shared" si="690"/>
        <v>1</v>
      </c>
      <c r="R4399" s="1">
        <f t="shared" si="691"/>
        <v>131</v>
      </c>
      <c r="S4399" s="10">
        <f t="shared" ca="1" si="682"/>
        <v>125.04</v>
      </c>
    </row>
    <row r="4400" spans="2:19">
      <c r="B4400" s="3">
        <v>42390</v>
      </c>
      <c r="C4400" s="1">
        <v>7659</v>
      </c>
      <c r="D4400" s="1">
        <v>7706</v>
      </c>
      <c r="E4400" s="1">
        <v>7601</v>
      </c>
      <c r="F4400" s="1">
        <v>7613</v>
      </c>
      <c r="G4400" s="1">
        <v>202230</v>
      </c>
      <c r="H4400" s="1">
        <v>201602</v>
      </c>
      <c r="I4400" s="1">
        <f>VLOOKUP($B4400,TWA00!$B:$H,5,FALSE)</f>
        <v>7664.01</v>
      </c>
      <c r="J4400" s="1">
        <f t="shared" si="683"/>
        <v>-46</v>
      </c>
      <c r="K4400" s="1">
        <f t="shared" si="684"/>
        <v>-93</v>
      </c>
      <c r="L4400" s="1">
        <f t="shared" si="685"/>
        <v>12</v>
      </c>
      <c r="M4400" s="3">
        <f t="shared" si="686"/>
        <v>42390</v>
      </c>
      <c r="N4400" s="1">
        <f t="shared" si="687"/>
        <v>-51.010000000000218</v>
      </c>
      <c r="O4400" s="1">
        <f t="shared" si="688"/>
        <v>1</v>
      </c>
      <c r="P4400" s="1">
        <f t="shared" si="689"/>
        <v>2016</v>
      </c>
      <c r="Q4400" s="1" t="b">
        <f t="shared" si="690"/>
        <v>0</v>
      </c>
      <c r="R4400" s="1">
        <f t="shared" si="691"/>
        <v>105</v>
      </c>
      <c r="S4400" s="10">
        <f t="shared" ca="1" si="682"/>
        <v>123.6</v>
      </c>
    </row>
    <row r="4401" spans="2:19">
      <c r="B4401" s="3">
        <v>42391</v>
      </c>
      <c r="C4401" s="1">
        <v>7730</v>
      </c>
      <c r="D4401" s="1">
        <v>7752</v>
      </c>
      <c r="E4401" s="1">
        <v>7641</v>
      </c>
      <c r="F4401" s="1">
        <v>7748</v>
      </c>
      <c r="G4401" s="1">
        <v>183045</v>
      </c>
      <c r="H4401" s="1">
        <v>201602</v>
      </c>
      <c r="I4401" s="1">
        <f>VLOOKUP($B4401,TWA00!$B:$H,5,FALSE)</f>
        <v>7756.18</v>
      </c>
      <c r="J4401" s="1">
        <f t="shared" si="683"/>
        <v>18</v>
      </c>
      <c r="K4401" s="1">
        <f t="shared" si="684"/>
        <v>-4</v>
      </c>
      <c r="L4401" s="1">
        <f t="shared" si="685"/>
        <v>107</v>
      </c>
      <c r="M4401" s="3">
        <f t="shared" si="686"/>
        <v>42391</v>
      </c>
      <c r="N4401" s="1">
        <f t="shared" si="687"/>
        <v>-8.180000000000291</v>
      </c>
      <c r="O4401" s="1">
        <f t="shared" si="688"/>
        <v>1</v>
      </c>
      <c r="P4401" s="1">
        <f t="shared" si="689"/>
        <v>2016</v>
      </c>
      <c r="Q4401" s="1" t="b">
        <f t="shared" si="690"/>
        <v>0</v>
      </c>
      <c r="R4401" s="1">
        <f t="shared" si="691"/>
        <v>111</v>
      </c>
      <c r="S4401" s="10">
        <f t="shared" ca="1" si="682"/>
        <v>123.68</v>
      </c>
    </row>
    <row r="4402" spans="2:19">
      <c r="B4402" s="3">
        <v>42394</v>
      </c>
      <c r="C4402" s="1">
        <v>7768</v>
      </c>
      <c r="D4402" s="1">
        <v>7881</v>
      </c>
      <c r="E4402" s="1">
        <v>7766</v>
      </c>
      <c r="F4402" s="1">
        <v>7833</v>
      </c>
      <c r="G4402" s="1">
        <v>145944</v>
      </c>
      <c r="H4402" s="1">
        <v>201602</v>
      </c>
      <c r="I4402" s="1">
        <f>VLOOKUP($B4402,TWA00!$B:$H,5,FALSE)</f>
        <v>7894.15</v>
      </c>
      <c r="J4402" s="1">
        <f t="shared" si="683"/>
        <v>65</v>
      </c>
      <c r="K4402" s="1">
        <f t="shared" si="684"/>
        <v>-48</v>
      </c>
      <c r="L4402" s="1">
        <f t="shared" si="685"/>
        <v>67</v>
      </c>
      <c r="M4402" s="3">
        <f t="shared" si="686"/>
        <v>42394</v>
      </c>
      <c r="N4402" s="1">
        <f t="shared" si="687"/>
        <v>-61.149999999999636</v>
      </c>
      <c r="O4402" s="1">
        <f t="shared" si="688"/>
        <v>1</v>
      </c>
      <c r="P4402" s="1">
        <f t="shared" si="689"/>
        <v>2016</v>
      </c>
      <c r="Q4402" s="1" t="b">
        <f t="shared" si="690"/>
        <v>0</v>
      </c>
      <c r="R4402" s="1">
        <f t="shared" si="691"/>
        <v>115</v>
      </c>
      <c r="S4402" s="10">
        <f t="shared" ca="1" si="682"/>
        <v>122.9</v>
      </c>
    </row>
    <row r="4403" spans="2:19">
      <c r="B4403" s="3">
        <v>42395</v>
      </c>
      <c r="C4403" s="1">
        <v>7784</v>
      </c>
      <c r="D4403" s="1">
        <v>7810</v>
      </c>
      <c r="E4403" s="1">
        <v>7745</v>
      </c>
      <c r="F4403" s="1">
        <v>7779</v>
      </c>
      <c r="G4403" s="1">
        <v>145032</v>
      </c>
      <c r="H4403" s="1">
        <v>201602</v>
      </c>
      <c r="I4403" s="1">
        <f>VLOOKUP($B4403,TWA00!$B:$H,5,FALSE)</f>
        <v>7828.67</v>
      </c>
      <c r="J4403" s="1">
        <f t="shared" si="683"/>
        <v>-5</v>
      </c>
      <c r="K4403" s="1">
        <f t="shared" si="684"/>
        <v>-31</v>
      </c>
      <c r="L4403" s="1">
        <f t="shared" si="685"/>
        <v>34</v>
      </c>
      <c r="M4403" s="3">
        <f t="shared" si="686"/>
        <v>42395</v>
      </c>
      <c r="N4403" s="1">
        <f t="shared" si="687"/>
        <v>-49.670000000000073</v>
      </c>
      <c r="O4403" s="1">
        <f t="shared" si="688"/>
        <v>1</v>
      </c>
      <c r="P4403" s="1">
        <f t="shared" si="689"/>
        <v>2016</v>
      </c>
      <c r="Q4403" s="1" t="b">
        <f t="shared" si="690"/>
        <v>0</v>
      </c>
      <c r="R4403" s="1">
        <f t="shared" si="691"/>
        <v>65</v>
      </c>
      <c r="S4403" s="10">
        <f t="shared" ca="1" si="682"/>
        <v>122.3</v>
      </c>
    </row>
    <row r="4404" spans="2:19">
      <c r="B4404" s="3">
        <v>42396</v>
      </c>
      <c r="C4404" s="1">
        <v>7850</v>
      </c>
      <c r="D4404" s="1">
        <v>7859</v>
      </c>
      <c r="E4404" s="1">
        <v>7778</v>
      </c>
      <c r="F4404" s="1">
        <v>7839</v>
      </c>
      <c r="G4404" s="1">
        <v>145619</v>
      </c>
      <c r="H4404" s="1">
        <v>201602</v>
      </c>
      <c r="I4404" s="1">
        <f>VLOOKUP($B4404,TWA00!$B:$H,5,FALSE)</f>
        <v>7849.83</v>
      </c>
      <c r="J4404" s="1">
        <f t="shared" si="683"/>
        <v>-11</v>
      </c>
      <c r="K4404" s="1">
        <f t="shared" si="684"/>
        <v>-20</v>
      </c>
      <c r="L4404" s="1">
        <f t="shared" si="685"/>
        <v>61</v>
      </c>
      <c r="M4404" s="3">
        <f t="shared" si="686"/>
        <v>42396</v>
      </c>
      <c r="N4404" s="1">
        <f t="shared" si="687"/>
        <v>-10.829999999999927</v>
      </c>
      <c r="O4404" s="1">
        <f t="shared" si="688"/>
        <v>1</v>
      </c>
      <c r="P4404" s="1">
        <f t="shared" si="689"/>
        <v>2016</v>
      </c>
      <c r="Q4404" s="1" t="b">
        <f t="shared" si="690"/>
        <v>0</v>
      </c>
      <c r="R4404" s="1">
        <f t="shared" si="691"/>
        <v>81</v>
      </c>
      <c r="S4404" s="10">
        <f t="shared" ca="1" si="682"/>
        <v>121.5</v>
      </c>
    </row>
    <row r="4405" spans="2:19">
      <c r="B4405" s="3">
        <v>42397</v>
      </c>
      <c r="C4405" s="1">
        <v>7800</v>
      </c>
      <c r="D4405" s="1">
        <v>7903</v>
      </c>
      <c r="E4405" s="1">
        <v>7793</v>
      </c>
      <c r="F4405" s="1">
        <v>7855</v>
      </c>
      <c r="G4405" s="1">
        <v>153244</v>
      </c>
      <c r="H4405" s="1">
        <v>201602</v>
      </c>
      <c r="I4405" s="1">
        <f>VLOOKUP($B4405,TWA00!$B:$H,5,FALSE)</f>
        <v>7905.1</v>
      </c>
      <c r="J4405" s="1">
        <f t="shared" si="683"/>
        <v>55</v>
      </c>
      <c r="K4405" s="1">
        <f t="shared" si="684"/>
        <v>-48</v>
      </c>
      <c r="L4405" s="1">
        <f t="shared" si="685"/>
        <v>62</v>
      </c>
      <c r="M4405" s="3">
        <f t="shared" si="686"/>
        <v>42397</v>
      </c>
      <c r="N4405" s="1">
        <f t="shared" si="687"/>
        <v>-50.100000000000364</v>
      </c>
      <c r="O4405" s="1">
        <f t="shared" si="688"/>
        <v>1</v>
      </c>
      <c r="P4405" s="1">
        <f t="shared" si="689"/>
        <v>2016</v>
      </c>
      <c r="Q4405" s="1" t="b">
        <f t="shared" si="690"/>
        <v>0</v>
      </c>
      <c r="R4405" s="1">
        <f t="shared" si="691"/>
        <v>110</v>
      </c>
      <c r="S4405" s="10">
        <f t="shared" ca="1" si="682"/>
        <v>121.22</v>
      </c>
    </row>
    <row r="4406" spans="2:19">
      <c r="B4406" s="3">
        <v>42398</v>
      </c>
      <c r="C4406" s="1">
        <v>7841</v>
      </c>
      <c r="D4406" s="1">
        <v>8073</v>
      </c>
      <c r="E4406" s="1">
        <v>7820</v>
      </c>
      <c r="F4406" s="1">
        <v>8053</v>
      </c>
      <c r="G4406" s="1">
        <v>236477</v>
      </c>
      <c r="H4406" s="1">
        <v>201602</v>
      </c>
      <c r="I4406" s="1">
        <f>VLOOKUP($B4406,TWA00!$B:$H,5,FALSE)</f>
        <v>8080.6</v>
      </c>
      <c r="J4406" s="1">
        <f t="shared" si="683"/>
        <v>212</v>
      </c>
      <c r="K4406" s="1">
        <f t="shared" si="684"/>
        <v>-20</v>
      </c>
      <c r="L4406" s="1">
        <f t="shared" si="685"/>
        <v>233</v>
      </c>
      <c r="M4406" s="3">
        <f t="shared" si="686"/>
        <v>42398</v>
      </c>
      <c r="N4406" s="1">
        <f t="shared" si="687"/>
        <v>-27.600000000000364</v>
      </c>
      <c r="O4406" s="1">
        <f t="shared" si="688"/>
        <v>1</v>
      </c>
      <c r="P4406" s="1">
        <f t="shared" si="689"/>
        <v>2016</v>
      </c>
      <c r="Q4406" s="1" t="b">
        <f t="shared" si="690"/>
        <v>0</v>
      </c>
      <c r="R4406" s="1">
        <f t="shared" si="691"/>
        <v>253</v>
      </c>
      <c r="S4406" s="10">
        <f t="shared" ca="1" si="682"/>
        <v>123.54</v>
      </c>
    </row>
    <row r="4407" spans="2:19">
      <c r="B4407" s="3">
        <v>42399</v>
      </c>
      <c r="C4407" s="1">
        <v>8103</v>
      </c>
      <c r="D4407" s="1">
        <v>8167</v>
      </c>
      <c r="E4407" s="1">
        <v>8091</v>
      </c>
      <c r="F4407" s="1">
        <v>8163</v>
      </c>
      <c r="G4407" s="1">
        <v>68665</v>
      </c>
      <c r="H4407" s="1">
        <v>201602</v>
      </c>
      <c r="I4407" s="1">
        <f>VLOOKUP($B4407,TWA00!$B:$H,5,FALSE)</f>
        <v>8145.21</v>
      </c>
      <c r="J4407" s="1">
        <f t="shared" si="683"/>
        <v>60</v>
      </c>
      <c r="K4407" s="1">
        <f t="shared" si="684"/>
        <v>-4</v>
      </c>
      <c r="L4407" s="1">
        <f t="shared" si="685"/>
        <v>72</v>
      </c>
      <c r="M4407" s="3">
        <f t="shared" si="686"/>
        <v>42399</v>
      </c>
      <c r="N4407" s="1">
        <f t="shared" si="687"/>
        <v>17.789999999999964</v>
      </c>
      <c r="O4407" s="1">
        <f t="shared" si="688"/>
        <v>1</v>
      </c>
      <c r="P4407" s="1">
        <f t="shared" si="689"/>
        <v>2016</v>
      </c>
      <c r="Q4407" s="1" t="b">
        <f t="shared" si="690"/>
        <v>0</v>
      </c>
      <c r="R4407" s="1">
        <f t="shared" si="691"/>
        <v>76</v>
      </c>
      <c r="S4407" s="10">
        <f t="shared" ca="1" si="682"/>
        <v>123.48</v>
      </c>
    </row>
    <row r="4408" spans="2:19">
      <c r="B4408" s="3">
        <v>42401</v>
      </c>
      <c r="C4408" s="1">
        <v>8131</v>
      </c>
      <c r="D4408" s="1">
        <v>8150</v>
      </c>
      <c r="E4408" s="1">
        <v>8067</v>
      </c>
      <c r="F4408" s="1">
        <v>8124</v>
      </c>
      <c r="G4408" s="1">
        <v>152839</v>
      </c>
      <c r="H4408" s="1">
        <v>201602</v>
      </c>
      <c r="I4408" s="1">
        <f>VLOOKUP($B4408,TWA00!$B:$H,5,FALSE)</f>
        <v>8156.96</v>
      </c>
      <c r="J4408" s="1">
        <f t="shared" si="683"/>
        <v>-7</v>
      </c>
      <c r="K4408" s="1">
        <f t="shared" si="684"/>
        <v>-26</v>
      </c>
      <c r="L4408" s="1">
        <f t="shared" si="685"/>
        <v>57</v>
      </c>
      <c r="M4408" s="3">
        <f t="shared" si="686"/>
        <v>42401</v>
      </c>
      <c r="N4408" s="1">
        <f t="shared" si="687"/>
        <v>-32.960000000000036</v>
      </c>
      <c r="O4408" s="1">
        <f t="shared" si="688"/>
        <v>2</v>
      </c>
      <c r="P4408" s="1">
        <f t="shared" si="689"/>
        <v>2016</v>
      </c>
      <c r="Q4408" s="1" t="b">
        <f t="shared" si="690"/>
        <v>0</v>
      </c>
      <c r="R4408" s="1">
        <f t="shared" si="691"/>
        <v>83</v>
      </c>
      <c r="S4408" s="10">
        <f t="shared" ca="1" si="682"/>
        <v>123.06</v>
      </c>
    </row>
    <row r="4409" spans="2:19">
      <c r="B4409" s="3">
        <v>42402</v>
      </c>
      <c r="C4409" s="1">
        <v>8079</v>
      </c>
      <c r="D4409" s="1">
        <v>8149</v>
      </c>
      <c r="E4409" s="1">
        <v>8061</v>
      </c>
      <c r="F4409" s="1">
        <v>8105</v>
      </c>
      <c r="G4409" s="1">
        <v>133729</v>
      </c>
      <c r="H4409" s="1">
        <v>201602</v>
      </c>
      <c r="I4409" s="1">
        <f>VLOOKUP($B4409,TWA00!$B:$H,5,FALSE)</f>
        <v>8131.24</v>
      </c>
      <c r="J4409" s="1">
        <f t="shared" si="683"/>
        <v>26</v>
      </c>
      <c r="K4409" s="1">
        <f t="shared" si="684"/>
        <v>-44</v>
      </c>
      <c r="L4409" s="1">
        <f t="shared" si="685"/>
        <v>44</v>
      </c>
      <c r="M4409" s="3">
        <f t="shared" si="686"/>
        <v>42402</v>
      </c>
      <c r="N4409" s="1">
        <f t="shared" si="687"/>
        <v>-26.239999999999782</v>
      </c>
      <c r="O4409" s="1">
        <f t="shared" si="688"/>
        <v>2</v>
      </c>
      <c r="P4409" s="1">
        <f t="shared" si="689"/>
        <v>2016</v>
      </c>
      <c r="Q4409" s="1" t="b">
        <f t="shared" si="690"/>
        <v>0</v>
      </c>
      <c r="R4409" s="1">
        <f t="shared" si="691"/>
        <v>88</v>
      </c>
      <c r="S4409" s="10">
        <f t="shared" ca="1" si="682"/>
        <v>122.18</v>
      </c>
    </row>
    <row r="4410" spans="2:19">
      <c r="B4410" s="3">
        <v>42403</v>
      </c>
      <c r="C4410" s="1">
        <v>8026</v>
      </c>
      <c r="D4410" s="1">
        <v>8085</v>
      </c>
      <c r="E4410" s="1">
        <v>7993</v>
      </c>
      <c r="F4410" s="1">
        <v>8034</v>
      </c>
      <c r="G4410" s="1">
        <v>158007</v>
      </c>
      <c r="H4410" s="1">
        <v>201602</v>
      </c>
      <c r="I4410" s="1">
        <f>VLOOKUP($B4410,TWA00!$B:$H,5,FALSE)</f>
        <v>8063</v>
      </c>
      <c r="J4410" s="1">
        <f t="shared" si="683"/>
        <v>8</v>
      </c>
      <c r="K4410" s="1">
        <f t="shared" si="684"/>
        <v>-51</v>
      </c>
      <c r="L4410" s="1">
        <f t="shared" si="685"/>
        <v>41</v>
      </c>
      <c r="M4410" s="3">
        <f t="shared" si="686"/>
        <v>42403</v>
      </c>
      <c r="N4410" s="1">
        <f t="shared" si="687"/>
        <v>-29</v>
      </c>
      <c r="O4410" s="1">
        <f t="shared" si="688"/>
        <v>2</v>
      </c>
      <c r="P4410" s="1">
        <f t="shared" si="689"/>
        <v>2016</v>
      </c>
      <c r="Q4410" s="1" t="b">
        <f t="shared" si="690"/>
        <v>0</v>
      </c>
      <c r="R4410" s="1">
        <f t="shared" si="691"/>
        <v>92</v>
      </c>
      <c r="S4410" s="10">
        <f t="shared" ca="1" si="682"/>
        <v>122.06</v>
      </c>
    </row>
    <row r="4411" spans="2:19">
      <c r="B4411" s="3">
        <v>42415</v>
      </c>
      <c r="C4411" s="1">
        <v>7920</v>
      </c>
      <c r="D4411" s="1">
        <v>8068</v>
      </c>
      <c r="E4411" s="1">
        <v>7907</v>
      </c>
      <c r="F4411" s="1">
        <v>8049</v>
      </c>
      <c r="G4411" s="1">
        <v>132682</v>
      </c>
      <c r="H4411" s="1">
        <v>201602</v>
      </c>
      <c r="I4411" s="1">
        <f>VLOOKUP($B4411,TWA00!$B:$H,5,FALSE)</f>
        <v>8066.51</v>
      </c>
      <c r="J4411" s="1">
        <f t="shared" si="683"/>
        <v>129</v>
      </c>
      <c r="K4411" s="1">
        <f t="shared" si="684"/>
        <v>-19</v>
      </c>
      <c r="L4411" s="1">
        <f t="shared" si="685"/>
        <v>142</v>
      </c>
      <c r="M4411" s="3">
        <f t="shared" si="686"/>
        <v>42415</v>
      </c>
      <c r="N4411" s="1">
        <f t="shared" si="687"/>
        <v>-17.510000000000218</v>
      </c>
      <c r="O4411" s="1">
        <f t="shared" si="688"/>
        <v>2</v>
      </c>
      <c r="P4411" s="1">
        <f t="shared" si="689"/>
        <v>2016</v>
      </c>
      <c r="Q4411" s="1" t="b">
        <f t="shared" si="690"/>
        <v>0</v>
      </c>
      <c r="R4411" s="1">
        <f t="shared" si="691"/>
        <v>161</v>
      </c>
      <c r="S4411" s="10">
        <f t="shared" ca="1" si="682"/>
        <v>122.98</v>
      </c>
    </row>
    <row r="4412" spans="2:19">
      <c r="B4412" s="3">
        <v>42416</v>
      </c>
      <c r="C4412" s="1">
        <v>8080</v>
      </c>
      <c r="D4412" s="1">
        <v>8232</v>
      </c>
      <c r="E4412" s="1">
        <v>8077</v>
      </c>
      <c r="F4412" s="1">
        <v>8205</v>
      </c>
      <c r="G4412" s="1">
        <v>153558</v>
      </c>
      <c r="H4412" s="1">
        <v>201602</v>
      </c>
      <c r="I4412" s="1">
        <f>VLOOKUP($B4412,TWA00!$B:$H,5,FALSE)</f>
        <v>8212.07</v>
      </c>
      <c r="J4412" s="1">
        <f t="shared" si="683"/>
        <v>125</v>
      </c>
      <c r="K4412" s="1">
        <f t="shared" si="684"/>
        <v>-27</v>
      </c>
      <c r="L4412" s="1">
        <f t="shared" si="685"/>
        <v>128</v>
      </c>
      <c r="M4412" s="3">
        <f t="shared" si="686"/>
        <v>42416</v>
      </c>
      <c r="N4412" s="1">
        <f t="shared" si="687"/>
        <v>-7.069999999999709</v>
      </c>
      <c r="O4412" s="1">
        <f t="shared" si="688"/>
        <v>2</v>
      </c>
      <c r="P4412" s="1">
        <f t="shared" si="689"/>
        <v>2016</v>
      </c>
      <c r="Q4412" s="1" t="b">
        <f t="shared" si="690"/>
        <v>0</v>
      </c>
      <c r="R4412" s="1">
        <f t="shared" si="691"/>
        <v>155</v>
      </c>
      <c r="S4412" s="10">
        <f t="shared" ca="1" si="682"/>
        <v>122.94</v>
      </c>
    </row>
    <row r="4413" spans="2:19">
      <c r="B4413" s="3">
        <v>42417</v>
      </c>
      <c r="C4413" s="1">
        <v>8232</v>
      </c>
      <c r="D4413" s="1">
        <v>8251</v>
      </c>
      <c r="E4413" s="1">
        <v>8193</v>
      </c>
      <c r="F4413" s="1">
        <v>8212</v>
      </c>
      <c r="G4413" s="1">
        <v>73251</v>
      </c>
      <c r="H4413" s="1">
        <v>201602</v>
      </c>
      <c r="I4413" s="1">
        <f>VLOOKUP($B4413,TWA00!$B:$H,5,FALSE)</f>
        <v>8214.25</v>
      </c>
      <c r="J4413" s="1">
        <f t="shared" si="683"/>
        <v>-20</v>
      </c>
      <c r="K4413" s="1">
        <f t="shared" si="684"/>
        <v>-39</v>
      </c>
      <c r="L4413" s="1">
        <f t="shared" si="685"/>
        <v>19</v>
      </c>
      <c r="M4413" s="3">
        <f t="shared" si="686"/>
        <v>42417</v>
      </c>
      <c r="N4413" s="1">
        <f t="shared" si="687"/>
        <v>-2.25</v>
      </c>
      <c r="O4413" s="1">
        <f t="shared" si="688"/>
        <v>2</v>
      </c>
      <c r="P4413" s="1">
        <f t="shared" si="689"/>
        <v>2016</v>
      </c>
      <c r="Q4413" s="1" t="b">
        <f t="shared" si="690"/>
        <v>1</v>
      </c>
      <c r="R4413" s="1">
        <f t="shared" si="691"/>
        <v>58</v>
      </c>
      <c r="S4413" s="10">
        <f t="shared" ca="1" si="682"/>
        <v>121.24</v>
      </c>
    </row>
    <row r="4414" spans="2:19">
      <c r="B4414" s="3">
        <v>42418</v>
      </c>
      <c r="C4414" s="1">
        <v>8290</v>
      </c>
      <c r="D4414" s="1">
        <v>8332</v>
      </c>
      <c r="E4414" s="1">
        <v>8233</v>
      </c>
      <c r="F4414" s="1">
        <v>8284</v>
      </c>
      <c r="G4414" s="1">
        <v>123075</v>
      </c>
      <c r="H4414" s="1">
        <v>201603</v>
      </c>
      <c r="I4414" s="1">
        <f>VLOOKUP($B4414,TWA00!$B:$H,5,FALSE)</f>
        <v>8314.67</v>
      </c>
      <c r="J4414" s="1">
        <f t="shared" si="683"/>
        <v>-6</v>
      </c>
      <c r="K4414" s="1">
        <f t="shared" si="684"/>
        <v>-48</v>
      </c>
      <c r="L4414" s="1">
        <f t="shared" si="685"/>
        <v>51</v>
      </c>
      <c r="M4414" s="3">
        <f t="shared" si="686"/>
        <v>42418</v>
      </c>
      <c r="N4414" s="1">
        <f t="shared" si="687"/>
        <v>-30.670000000000073</v>
      </c>
      <c r="O4414" s="1">
        <f t="shared" si="688"/>
        <v>2</v>
      </c>
      <c r="P4414" s="1">
        <f t="shared" si="689"/>
        <v>2016</v>
      </c>
      <c r="Q4414" s="1" t="b">
        <f t="shared" si="690"/>
        <v>0</v>
      </c>
      <c r="R4414" s="1">
        <f t="shared" si="691"/>
        <v>99</v>
      </c>
      <c r="S4414" s="10">
        <f t="shared" ca="1" si="682"/>
        <v>120.3</v>
      </c>
    </row>
    <row r="4415" spans="2:19">
      <c r="B4415" s="3">
        <v>42419</v>
      </c>
      <c r="C4415" s="1">
        <v>8278</v>
      </c>
      <c r="D4415" s="1">
        <v>8318</v>
      </c>
      <c r="E4415" s="1">
        <v>8253</v>
      </c>
      <c r="F4415" s="1">
        <v>8304</v>
      </c>
      <c r="G4415" s="1">
        <v>93479</v>
      </c>
      <c r="H4415" s="1">
        <v>201603</v>
      </c>
      <c r="I4415" s="1">
        <f>VLOOKUP($B4415,TWA00!$B:$H,5,FALSE)</f>
        <v>8325.0400000000009</v>
      </c>
      <c r="J4415" s="1">
        <f t="shared" si="683"/>
        <v>26</v>
      </c>
      <c r="K4415" s="1">
        <f t="shared" si="684"/>
        <v>-14</v>
      </c>
      <c r="L4415" s="1">
        <f t="shared" si="685"/>
        <v>51</v>
      </c>
      <c r="M4415" s="3">
        <f t="shared" si="686"/>
        <v>42419</v>
      </c>
      <c r="N4415" s="1">
        <f t="shared" si="687"/>
        <v>-21.040000000000873</v>
      </c>
      <c r="O4415" s="1">
        <f t="shared" si="688"/>
        <v>2</v>
      </c>
      <c r="P4415" s="1">
        <f t="shared" si="689"/>
        <v>2016</v>
      </c>
      <c r="Q4415" s="1" t="b">
        <f t="shared" si="690"/>
        <v>0</v>
      </c>
      <c r="R4415" s="1">
        <f t="shared" si="691"/>
        <v>65</v>
      </c>
      <c r="S4415" s="10">
        <f t="shared" ca="1" si="682"/>
        <v>119.7</v>
      </c>
    </row>
    <row r="4416" spans="2:19">
      <c r="B4416" s="3">
        <v>42422</v>
      </c>
      <c r="C4416" s="1">
        <v>8289</v>
      </c>
      <c r="D4416" s="1">
        <v>8404</v>
      </c>
      <c r="E4416" s="1">
        <v>8261</v>
      </c>
      <c r="F4416" s="1">
        <v>8302</v>
      </c>
      <c r="G4416" s="1">
        <v>140771</v>
      </c>
      <c r="H4416" s="1">
        <v>201603</v>
      </c>
      <c r="I4416" s="1">
        <f>VLOOKUP($B4416,TWA00!$B:$H,5,FALSE)</f>
        <v>8326.68</v>
      </c>
      <c r="J4416" s="1">
        <f t="shared" si="683"/>
        <v>13</v>
      </c>
      <c r="K4416" s="1">
        <f t="shared" si="684"/>
        <v>-102</v>
      </c>
      <c r="L4416" s="1">
        <f t="shared" si="685"/>
        <v>41</v>
      </c>
      <c r="M4416" s="3">
        <f t="shared" si="686"/>
        <v>42422</v>
      </c>
      <c r="N4416" s="1">
        <f t="shared" si="687"/>
        <v>-24.680000000000291</v>
      </c>
      <c r="O4416" s="1">
        <f t="shared" si="688"/>
        <v>2</v>
      </c>
      <c r="P4416" s="1">
        <f t="shared" si="689"/>
        <v>2016</v>
      </c>
      <c r="Q4416" s="1" t="b">
        <f t="shared" si="690"/>
        <v>0</v>
      </c>
      <c r="R4416" s="1">
        <f t="shared" si="691"/>
        <v>143</v>
      </c>
      <c r="S4416" s="10">
        <f t="shared" ca="1" si="682"/>
        <v>120.02</v>
      </c>
    </row>
    <row r="4417" spans="2:19">
      <c r="B4417" s="3">
        <v>42423</v>
      </c>
      <c r="C4417" s="1">
        <v>8321</v>
      </c>
      <c r="D4417" s="1">
        <v>8331</v>
      </c>
      <c r="E4417" s="1">
        <v>8271</v>
      </c>
      <c r="F4417" s="1">
        <v>8318</v>
      </c>
      <c r="G4417" s="1">
        <v>109053</v>
      </c>
      <c r="H4417" s="1">
        <v>201603</v>
      </c>
      <c r="I4417" s="1">
        <f>VLOOKUP($B4417,TWA00!$B:$H,5,FALSE)</f>
        <v>8334.64</v>
      </c>
      <c r="J4417" s="1">
        <f t="shared" si="683"/>
        <v>-3</v>
      </c>
      <c r="K4417" s="1">
        <f t="shared" si="684"/>
        <v>-13</v>
      </c>
      <c r="L4417" s="1">
        <f t="shared" si="685"/>
        <v>47</v>
      </c>
      <c r="M4417" s="3">
        <f t="shared" si="686"/>
        <v>42423</v>
      </c>
      <c r="N4417" s="1">
        <f t="shared" si="687"/>
        <v>-16.639999999999418</v>
      </c>
      <c r="O4417" s="1">
        <f t="shared" si="688"/>
        <v>2</v>
      </c>
      <c r="P4417" s="1">
        <f t="shared" si="689"/>
        <v>2016</v>
      </c>
      <c r="Q4417" s="1" t="b">
        <f t="shared" si="690"/>
        <v>0</v>
      </c>
      <c r="R4417" s="1">
        <f t="shared" si="691"/>
        <v>60</v>
      </c>
      <c r="S4417" s="10">
        <f t="shared" ca="1" si="682"/>
        <v>119.54</v>
      </c>
    </row>
    <row r="4418" spans="2:19">
      <c r="B4418" s="3">
        <v>42424</v>
      </c>
      <c r="C4418" s="1">
        <v>8300</v>
      </c>
      <c r="D4418" s="1">
        <v>8382</v>
      </c>
      <c r="E4418" s="1">
        <v>8216</v>
      </c>
      <c r="F4418" s="1">
        <v>8248</v>
      </c>
      <c r="G4418" s="1">
        <v>163799</v>
      </c>
      <c r="H4418" s="1">
        <v>201603</v>
      </c>
      <c r="I4418" s="1">
        <f>VLOOKUP($B4418,TWA00!$B:$H,5,FALSE)</f>
        <v>8282.86</v>
      </c>
      <c r="J4418" s="1">
        <f t="shared" si="683"/>
        <v>-52</v>
      </c>
      <c r="K4418" s="1">
        <f t="shared" si="684"/>
        <v>-134</v>
      </c>
      <c r="L4418" s="1">
        <f t="shared" si="685"/>
        <v>32</v>
      </c>
      <c r="M4418" s="3">
        <f t="shared" si="686"/>
        <v>42424</v>
      </c>
      <c r="N4418" s="1">
        <f t="shared" si="687"/>
        <v>-34.860000000000582</v>
      </c>
      <c r="O4418" s="1">
        <f t="shared" si="688"/>
        <v>2</v>
      </c>
      <c r="P4418" s="1">
        <f t="shared" si="689"/>
        <v>2016</v>
      </c>
      <c r="Q4418" s="1" t="b">
        <f t="shared" si="690"/>
        <v>0</v>
      </c>
      <c r="R4418" s="1">
        <f t="shared" si="691"/>
        <v>166</v>
      </c>
      <c r="S4418" s="10">
        <f t="shared" ca="1" si="682"/>
        <v>120.96</v>
      </c>
    </row>
    <row r="4419" spans="2:19">
      <c r="B4419" s="3">
        <v>42425</v>
      </c>
      <c r="C4419" s="1">
        <v>8287</v>
      </c>
      <c r="D4419" s="1">
        <v>8375</v>
      </c>
      <c r="E4419" s="1">
        <v>8271</v>
      </c>
      <c r="F4419" s="1">
        <v>8337</v>
      </c>
      <c r="G4419" s="1">
        <v>146795</v>
      </c>
      <c r="H4419" s="1">
        <v>201603</v>
      </c>
      <c r="I4419" s="1">
        <f>VLOOKUP($B4419,TWA00!$B:$H,5,FALSE)</f>
        <v>8365.86</v>
      </c>
      <c r="J4419" s="1">
        <f t="shared" si="683"/>
        <v>50</v>
      </c>
      <c r="K4419" s="1">
        <f t="shared" si="684"/>
        <v>-38</v>
      </c>
      <c r="L4419" s="1">
        <f t="shared" si="685"/>
        <v>66</v>
      </c>
      <c r="M4419" s="3">
        <f t="shared" si="686"/>
        <v>42425</v>
      </c>
      <c r="N4419" s="1">
        <f t="shared" si="687"/>
        <v>-28.860000000000582</v>
      </c>
      <c r="O4419" s="1">
        <f t="shared" si="688"/>
        <v>2</v>
      </c>
      <c r="P4419" s="1">
        <f t="shared" si="689"/>
        <v>2016</v>
      </c>
      <c r="Q4419" s="1" t="b">
        <f t="shared" si="690"/>
        <v>0</v>
      </c>
      <c r="R4419" s="1">
        <f t="shared" si="691"/>
        <v>104</v>
      </c>
      <c r="S4419" s="10">
        <f t="shared" ca="1" si="682"/>
        <v>120.38</v>
      </c>
    </row>
    <row r="4420" spans="2:19">
      <c r="B4420" s="3">
        <v>42426</v>
      </c>
      <c r="C4420" s="1">
        <v>8390</v>
      </c>
      <c r="D4420" s="1">
        <v>8416</v>
      </c>
      <c r="E4420" s="1">
        <v>8311</v>
      </c>
      <c r="F4420" s="1">
        <v>8391</v>
      </c>
      <c r="G4420" s="1">
        <v>139525</v>
      </c>
      <c r="H4420" s="1">
        <v>201603</v>
      </c>
      <c r="I4420" s="1">
        <f>VLOOKUP($B4420,TWA00!$B:$H,5,FALSE)</f>
        <v>8411.16</v>
      </c>
      <c r="J4420" s="1">
        <f t="shared" si="683"/>
        <v>1</v>
      </c>
      <c r="K4420" s="1">
        <f t="shared" si="684"/>
        <v>-25</v>
      </c>
      <c r="L4420" s="1">
        <f t="shared" si="685"/>
        <v>80</v>
      </c>
      <c r="M4420" s="3">
        <f t="shared" si="686"/>
        <v>42426</v>
      </c>
      <c r="N4420" s="1">
        <f t="shared" si="687"/>
        <v>-20.159999999999854</v>
      </c>
      <c r="O4420" s="1">
        <f t="shared" si="688"/>
        <v>2</v>
      </c>
      <c r="P4420" s="1">
        <f t="shared" si="689"/>
        <v>2016</v>
      </c>
      <c r="Q4420" s="1" t="b">
        <f t="shared" si="690"/>
        <v>0</v>
      </c>
      <c r="R4420" s="1">
        <f t="shared" si="691"/>
        <v>105</v>
      </c>
      <c r="S4420" s="10">
        <f t="shared" ca="1" si="682"/>
        <v>120.16</v>
      </c>
    </row>
    <row r="4421" spans="2:19">
      <c r="B4421" s="3">
        <v>42430</v>
      </c>
      <c r="C4421" s="1">
        <v>8372</v>
      </c>
      <c r="D4421" s="1">
        <v>8484</v>
      </c>
      <c r="E4421" s="1">
        <v>8360</v>
      </c>
      <c r="F4421" s="1">
        <v>8448</v>
      </c>
      <c r="G4421" s="1">
        <v>136259</v>
      </c>
      <c r="H4421" s="1">
        <v>201603</v>
      </c>
      <c r="I4421" s="1">
        <f>VLOOKUP($B4421,TWA00!$B:$H,5,FALSE)</f>
        <v>8485.69</v>
      </c>
      <c r="J4421" s="1">
        <f t="shared" si="683"/>
        <v>76</v>
      </c>
      <c r="K4421" s="1">
        <f t="shared" si="684"/>
        <v>-36</v>
      </c>
      <c r="L4421" s="1">
        <f t="shared" si="685"/>
        <v>88</v>
      </c>
      <c r="M4421" s="3">
        <f t="shared" si="686"/>
        <v>42430</v>
      </c>
      <c r="N4421" s="1">
        <f t="shared" si="687"/>
        <v>-37.690000000000509</v>
      </c>
      <c r="O4421" s="1">
        <f t="shared" si="688"/>
        <v>3</v>
      </c>
      <c r="P4421" s="1">
        <f t="shared" si="689"/>
        <v>2016</v>
      </c>
      <c r="Q4421" s="1" t="b">
        <f t="shared" si="690"/>
        <v>0</v>
      </c>
      <c r="R4421" s="1">
        <f t="shared" si="691"/>
        <v>124</v>
      </c>
      <c r="S4421" s="10">
        <f t="shared" ca="1" si="682"/>
        <v>120.5</v>
      </c>
    </row>
    <row r="4422" spans="2:19">
      <c r="B4422" s="3">
        <v>42431</v>
      </c>
      <c r="C4422" s="1">
        <v>8540</v>
      </c>
      <c r="D4422" s="1">
        <v>8575</v>
      </c>
      <c r="E4422" s="1">
        <v>8500</v>
      </c>
      <c r="F4422" s="1">
        <v>8517</v>
      </c>
      <c r="G4422" s="1">
        <v>130846</v>
      </c>
      <c r="H4422" s="1">
        <v>201603</v>
      </c>
      <c r="I4422" s="1">
        <f>VLOOKUP($B4422,TWA00!$B:$H,5,FALSE)</f>
        <v>8544.0499999999993</v>
      </c>
      <c r="J4422" s="1">
        <f t="shared" si="683"/>
        <v>-23</v>
      </c>
      <c r="K4422" s="1">
        <f t="shared" si="684"/>
        <v>-58</v>
      </c>
      <c r="L4422" s="1">
        <f t="shared" si="685"/>
        <v>17</v>
      </c>
      <c r="M4422" s="3">
        <f t="shared" si="686"/>
        <v>42431</v>
      </c>
      <c r="N4422" s="1">
        <f t="shared" si="687"/>
        <v>-27.049999999999272</v>
      </c>
      <c r="O4422" s="1">
        <f t="shared" si="688"/>
        <v>3</v>
      </c>
      <c r="P4422" s="1">
        <f t="shared" si="689"/>
        <v>2016</v>
      </c>
      <c r="Q4422" s="1" t="b">
        <f t="shared" si="690"/>
        <v>0</v>
      </c>
      <c r="R4422" s="1">
        <f t="shared" si="691"/>
        <v>75</v>
      </c>
      <c r="S4422" s="10">
        <f t="shared" ref="S4422:S4485" ca="1" si="692">IF(ISERROR(AVERAGE(OFFSET($R4422,,,-$S$4))),"",AVERAGE(OFFSET($R4422,,,-$S$4)))</f>
        <v>118.96</v>
      </c>
    </row>
    <row r="4423" spans="2:19">
      <c r="B4423" s="3">
        <v>42432</v>
      </c>
      <c r="C4423" s="1">
        <v>8530</v>
      </c>
      <c r="D4423" s="1">
        <v>8606</v>
      </c>
      <c r="E4423" s="1">
        <v>8517</v>
      </c>
      <c r="F4423" s="1">
        <v>8566</v>
      </c>
      <c r="G4423" s="1">
        <v>133529</v>
      </c>
      <c r="H4423" s="1">
        <v>201603</v>
      </c>
      <c r="I4423" s="1">
        <f>VLOOKUP($B4423,TWA00!$B:$H,5,FALSE)</f>
        <v>8611.7900000000009</v>
      </c>
      <c r="J4423" s="1">
        <f t="shared" ref="J4423:J4486" si="693">$F4423-C4423</f>
        <v>36</v>
      </c>
      <c r="K4423" s="1">
        <f t="shared" ref="K4423:K4486" si="694">$F4423-D4423</f>
        <v>-40</v>
      </c>
      <c r="L4423" s="1">
        <f t="shared" ref="L4423:L4486" si="695">$F4423-E4423</f>
        <v>49</v>
      </c>
      <c r="M4423" s="3">
        <f t="shared" ref="M4423:M4486" si="696">B4423</f>
        <v>42432</v>
      </c>
      <c r="N4423" s="1">
        <f t="shared" ref="N4423:N4486" si="697">F4423-I4423</f>
        <v>-45.790000000000873</v>
      </c>
      <c r="O4423" s="1">
        <f t="shared" ref="O4423:O4486" si="698">MONTH(B4423)</f>
        <v>3</v>
      </c>
      <c r="P4423" s="1">
        <f t="shared" ref="P4423:P4486" si="699">YEAR(B4423)</f>
        <v>2016</v>
      </c>
      <c r="Q4423" s="1" t="b">
        <f t="shared" ref="Q4423:Q4486" si="700">IF(H4424=H4423,FALSE,TRUE)</f>
        <v>0</v>
      </c>
      <c r="R4423" s="1">
        <f t="shared" ref="R4423:R4486" si="701">D4423-E4423</f>
        <v>89</v>
      </c>
      <c r="S4423" s="10">
        <f t="shared" ca="1" si="692"/>
        <v>118.42</v>
      </c>
    </row>
    <row r="4424" spans="2:19">
      <c r="B4424" s="3">
        <v>42433</v>
      </c>
      <c r="C4424" s="1">
        <v>8570</v>
      </c>
      <c r="D4424" s="1">
        <v>8618</v>
      </c>
      <c r="E4424" s="1">
        <v>8548</v>
      </c>
      <c r="F4424" s="1">
        <v>8602</v>
      </c>
      <c r="G4424" s="1">
        <v>124749</v>
      </c>
      <c r="H4424" s="1">
        <v>201603</v>
      </c>
      <c r="I4424" s="1">
        <f>VLOOKUP($B4424,TWA00!$B:$H,5,FALSE)</f>
        <v>8643.5499999999993</v>
      </c>
      <c r="J4424" s="1">
        <f t="shared" si="693"/>
        <v>32</v>
      </c>
      <c r="K4424" s="1">
        <f t="shared" si="694"/>
        <v>-16</v>
      </c>
      <c r="L4424" s="1">
        <f t="shared" si="695"/>
        <v>54</v>
      </c>
      <c r="M4424" s="3">
        <f t="shared" si="696"/>
        <v>42433</v>
      </c>
      <c r="N4424" s="1">
        <f t="shared" si="697"/>
        <v>-41.549999999999272</v>
      </c>
      <c r="O4424" s="1">
        <f t="shared" si="698"/>
        <v>3</v>
      </c>
      <c r="P4424" s="1">
        <f t="shared" si="699"/>
        <v>2016</v>
      </c>
      <c r="Q4424" s="1" t="b">
        <f t="shared" si="700"/>
        <v>0</v>
      </c>
      <c r="R4424" s="1">
        <f t="shared" si="701"/>
        <v>70</v>
      </c>
      <c r="S4424" s="10">
        <f t="shared" ca="1" si="692"/>
        <v>118.04</v>
      </c>
    </row>
    <row r="4425" spans="2:19">
      <c r="B4425" s="3">
        <v>42436</v>
      </c>
      <c r="C4425" s="1">
        <v>8605</v>
      </c>
      <c r="D4425" s="1">
        <v>8685</v>
      </c>
      <c r="E4425" s="1">
        <v>8573</v>
      </c>
      <c r="F4425" s="1">
        <v>8605</v>
      </c>
      <c r="G4425" s="1">
        <v>128900</v>
      </c>
      <c r="H4425" s="1">
        <v>201603</v>
      </c>
      <c r="I4425" s="1">
        <f>VLOOKUP($B4425,TWA00!$B:$H,5,FALSE)</f>
        <v>8659.5499999999993</v>
      </c>
      <c r="J4425" s="1">
        <f t="shared" si="693"/>
        <v>0</v>
      </c>
      <c r="K4425" s="1">
        <f t="shared" si="694"/>
        <v>-80</v>
      </c>
      <c r="L4425" s="1">
        <f t="shared" si="695"/>
        <v>32</v>
      </c>
      <c r="M4425" s="3">
        <f t="shared" si="696"/>
        <v>42436</v>
      </c>
      <c r="N4425" s="1">
        <f t="shared" si="697"/>
        <v>-54.549999999999272</v>
      </c>
      <c r="O4425" s="1">
        <f t="shared" si="698"/>
        <v>3</v>
      </c>
      <c r="P4425" s="1">
        <f t="shared" si="699"/>
        <v>2016</v>
      </c>
      <c r="Q4425" s="1" t="b">
        <f t="shared" si="700"/>
        <v>0</v>
      </c>
      <c r="R4425" s="1">
        <f t="shared" si="701"/>
        <v>112</v>
      </c>
      <c r="S4425" s="10">
        <f t="shared" ca="1" si="692"/>
        <v>118.34</v>
      </c>
    </row>
    <row r="4426" spans="2:19">
      <c r="B4426" s="3">
        <v>42437</v>
      </c>
      <c r="C4426" s="1">
        <v>8611</v>
      </c>
      <c r="D4426" s="1">
        <v>8620</v>
      </c>
      <c r="E4426" s="1">
        <v>8525</v>
      </c>
      <c r="F4426" s="1">
        <v>8614</v>
      </c>
      <c r="G4426" s="1">
        <v>136044</v>
      </c>
      <c r="H4426" s="1">
        <v>201603</v>
      </c>
      <c r="I4426" s="1">
        <f>VLOOKUP($B4426,TWA00!$B:$H,5,FALSE)</f>
        <v>8664.31</v>
      </c>
      <c r="J4426" s="1">
        <f t="shared" si="693"/>
        <v>3</v>
      </c>
      <c r="K4426" s="1">
        <f t="shared" si="694"/>
        <v>-6</v>
      </c>
      <c r="L4426" s="1">
        <f t="shared" si="695"/>
        <v>89</v>
      </c>
      <c r="M4426" s="3">
        <f t="shared" si="696"/>
        <v>42437</v>
      </c>
      <c r="N4426" s="1">
        <f t="shared" si="697"/>
        <v>-50.309999999999491</v>
      </c>
      <c r="O4426" s="1">
        <f t="shared" si="698"/>
        <v>3</v>
      </c>
      <c r="P4426" s="1">
        <f t="shared" si="699"/>
        <v>2016</v>
      </c>
      <c r="Q4426" s="1" t="b">
        <f t="shared" si="700"/>
        <v>0</v>
      </c>
      <c r="R4426" s="1">
        <f t="shared" si="701"/>
        <v>95</v>
      </c>
      <c r="S4426" s="10">
        <f t="shared" ca="1" si="692"/>
        <v>117.7</v>
      </c>
    </row>
    <row r="4427" spans="2:19">
      <c r="B4427" s="3">
        <v>42438</v>
      </c>
      <c r="C4427" s="1">
        <v>8613</v>
      </c>
      <c r="D4427" s="1">
        <v>8632</v>
      </c>
      <c r="E4427" s="1">
        <v>8555</v>
      </c>
      <c r="F4427" s="1">
        <v>8620</v>
      </c>
      <c r="G4427" s="1">
        <v>117377</v>
      </c>
      <c r="H4427" s="1">
        <v>201603</v>
      </c>
      <c r="I4427" s="1">
        <f>VLOOKUP($B4427,TWA00!$B:$H,5,FALSE)</f>
        <v>8634.11</v>
      </c>
      <c r="J4427" s="1">
        <f t="shared" si="693"/>
        <v>7</v>
      </c>
      <c r="K4427" s="1">
        <f t="shared" si="694"/>
        <v>-12</v>
      </c>
      <c r="L4427" s="1">
        <f t="shared" si="695"/>
        <v>65</v>
      </c>
      <c r="M4427" s="3">
        <f t="shared" si="696"/>
        <v>42438</v>
      </c>
      <c r="N4427" s="1">
        <f t="shared" si="697"/>
        <v>-14.110000000000582</v>
      </c>
      <c r="O4427" s="1">
        <f t="shared" si="698"/>
        <v>3</v>
      </c>
      <c r="P4427" s="1">
        <f t="shared" si="699"/>
        <v>2016</v>
      </c>
      <c r="Q4427" s="1" t="b">
        <f t="shared" si="700"/>
        <v>0</v>
      </c>
      <c r="R4427" s="1">
        <f t="shared" si="701"/>
        <v>77</v>
      </c>
      <c r="S4427" s="10">
        <f t="shared" ca="1" si="692"/>
        <v>116.98</v>
      </c>
    </row>
    <row r="4428" spans="2:19">
      <c r="B4428" s="3">
        <v>42439</v>
      </c>
      <c r="C4428" s="1">
        <v>8629</v>
      </c>
      <c r="D4428" s="1">
        <v>8676</v>
      </c>
      <c r="E4428" s="1">
        <v>8601</v>
      </c>
      <c r="F4428" s="1">
        <v>8641</v>
      </c>
      <c r="G4428" s="1">
        <v>120396</v>
      </c>
      <c r="H4428" s="1">
        <v>201603</v>
      </c>
      <c r="I4428" s="1">
        <f>VLOOKUP($B4428,TWA00!$B:$H,5,FALSE)</f>
        <v>8660.7000000000007</v>
      </c>
      <c r="J4428" s="1">
        <f t="shared" si="693"/>
        <v>12</v>
      </c>
      <c r="K4428" s="1">
        <f t="shared" si="694"/>
        <v>-35</v>
      </c>
      <c r="L4428" s="1">
        <f t="shared" si="695"/>
        <v>40</v>
      </c>
      <c r="M4428" s="3">
        <f t="shared" si="696"/>
        <v>42439</v>
      </c>
      <c r="N4428" s="1">
        <f t="shared" si="697"/>
        <v>-19.700000000000728</v>
      </c>
      <c r="O4428" s="1">
        <f t="shared" si="698"/>
        <v>3</v>
      </c>
      <c r="P4428" s="1">
        <f t="shared" si="699"/>
        <v>2016</v>
      </c>
      <c r="Q4428" s="1" t="b">
        <f t="shared" si="700"/>
        <v>0</v>
      </c>
      <c r="R4428" s="1">
        <f t="shared" si="701"/>
        <v>75</v>
      </c>
      <c r="S4428" s="10">
        <f t="shared" ca="1" si="692"/>
        <v>115.48</v>
      </c>
    </row>
    <row r="4429" spans="2:19">
      <c r="B4429" s="3">
        <v>42440</v>
      </c>
      <c r="C4429" s="1">
        <v>8618</v>
      </c>
      <c r="D4429" s="1">
        <v>8707</v>
      </c>
      <c r="E4429" s="1">
        <v>8608</v>
      </c>
      <c r="F4429" s="1">
        <v>8707</v>
      </c>
      <c r="G4429" s="1">
        <v>132707</v>
      </c>
      <c r="H4429" s="1">
        <v>201603</v>
      </c>
      <c r="I4429" s="1">
        <f>VLOOKUP($B4429,TWA00!$B:$H,5,FALSE)</f>
        <v>8706.14</v>
      </c>
      <c r="J4429" s="1">
        <f t="shared" si="693"/>
        <v>89</v>
      </c>
      <c r="K4429" s="1">
        <f t="shared" si="694"/>
        <v>0</v>
      </c>
      <c r="L4429" s="1">
        <f t="shared" si="695"/>
        <v>99</v>
      </c>
      <c r="M4429" s="3">
        <f t="shared" si="696"/>
        <v>42440</v>
      </c>
      <c r="N4429" s="1">
        <f t="shared" si="697"/>
        <v>0.86000000000058208</v>
      </c>
      <c r="O4429" s="1">
        <f t="shared" si="698"/>
        <v>3</v>
      </c>
      <c r="P4429" s="1">
        <f t="shared" si="699"/>
        <v>2016</v>
      </c>
      <c r="Q4429" s="1" t="b">
        <f t="shared" si="700"/>
        <v>0</v>
      </c>
      <c r="R4429" s="1">
        <f t="shared" si="701"/>
        <v>99</v>
      </c>
      <c r="S4429" s="10">
        <f t="shared" ca="1" si="692"/>
        <v>115.92</v>
      </c>
    </row>
    <row r="4430" spans="2:19">
      <c r="B4430" s="3">
        <v>42443</v>
      </c>
      <c r="C4430" s="1">
        <v>8727</v>
      </c>
      <c r="D4430" s="1">
        <v>8778</v>
      </c>
      <c r="E4430" s="1">
        <v>8725</v>
      </c>
      <c r="F4430" s="1">
        <v>8741</v>
      </c>
      <c r="G4430" s="1">
        <v>112139</v>
      </c>
      <c r="H4430" s="1">
        <v>201603</v>
      </c>
      <c r="I4430" s="1">
        <f>VLOOKUP($B4430,TWA00!$B:$H,5,FALSE)</f>
        <v>8747.9</v>
      </c>
      <c r="J4430" s="1">
        <f t="shared" si="693"/>
        <v>14</v>
      </c>
      <c r="K4430" s="1">
        <f t="shared" si="694"/>
        <v>-37</v>
      </c>
      <c r="L4430" s="1">
        <f t="shared" si="695"/>
        <v>16</v>
      </c>
      <c r="M4430" s="3">
        <f t="shared" si="696"/>
        <v>42443</v>
      </c>
      <c r="N4430" s="1">
        <f t="shared" si="697"/>
        <v>-6.8999999999996362</v>
      </c>
      <c r="O4430" s="1">
        <f t="shared" si="698"/>
        <v>3</v>
      </c>
      <c r="P4430" s="1">
        <f t="shared" si="699"/>
        <v>2016</v>
      </c>
      <c r="Q4430" s="1" t="b">
        <f t="shared" si="700"/>
        <v>0</v>
      </c>
      <c r="R4430" s="1">
        <f t="shared" si="701"/>
        <v>53</v>
      </c>
      <c r="S4430" s="10">
        <f t="shared" ca="1" si="692"/>
        <v>115.38</v>
      </c>
    </row>
    <row r="4431" spans="2:19">
      <c r="B4431" s="3">
        <v>42444</v>
      </c>
      <c r="C4431" s="1">
        <v>8739</v>
      </c>
      <c r="D4431" s="1">
        <v>8750</v>
      </c>
      <c r="E4431" s="1">
        <v>8578</v>
      </c>
      <c r="F4431" s="1">
        <v>8603</v>
      </c>
      <c r="G4431" s="1">
        <v>167109</v>
      </c>
      <c r="H4431" s="1">
        <v>201603</v>
      </c>
      <c r="I4431" s="1">
        <f>VLOOKUP($B4431,TWA00!$B:$H,5,FALSE)</f>
        <v>8611.18</v>
      </c>
      <c r="J4431" s="1">
        <f t="shared" si="693"/>
        <v>-136</v>
      </c>
      <c r="K4431" s="1">
        <f t="shared" si="694"/>
        <v>-147</v>
      </c>
      <c r="L4431" s="1">
        <f t="shared" si="695"/>
        <v>25</v>
      </c>
      <c r="M4431" s="3">
        <f t="shared" si="696"/>
        <v>42444</v>
      </c>
      <c r="N4431" s="1">
        <f t="shared" si="697"/>
        <v>-8.180000000000291</v>
      </c>
      <c r="O4431" s="1">
        <f t="shared" si="698"/>
        <v>3</v>
      </c>
      <c r="P4431" s="1">
        <f t="shared" si="699"/>
        <v>2016</v>
      </c>
      <c r="Q4431" s="1" t="b">
        <f t="shared" si="700"/>
        <v>0</v>
      </c>
      <c r="R4431" s="1">
        <f t="shared" si="701"/>
        <v>172</v>
      </c>
      <c r="S4431" s="10">
        <f t="shared" ca="1" si="692"/>
        <v>116.92</v>
      </c>
    </row>
    <row r="4432" spans="2:19">
      <c r="B4432" s="3">
        <v>42445</v>
      </c>
      <c r="C4432" s="1">
        <v>8636</v>
      </c>
      <c r="D4432" s="1">
        <v>8705</v>
      </c>
      <c r="E4432" s="1">
        <v>8633</v>
      </c>
      <c r="F4432" s="1">
        <v>8691</v>
      </c>
      <c r="G4432" s="1">
        <v>64232</v>
      </c>
      <c r="H4432" s="1">
        <v>201603</v>
      </c>
      <c r="I4432" s="1">
        <f>VLOOKUP($B4432,TWA00!$B:$H,5,FALSE)</f>
        <v>8699.14</v>
      </c>
      <c r="J4432" s="1">
        <f t="shared" si="693"/>
        <v>55</v>
      </c>
      <c r="K4432" s="1">
        <f t="shared" si="694"/>
        <v>-14</v>
      </c>
      <c r="L4432" s="1">
        <f t="shared" si="695"/>
        <v>58</v>
      </c>
      <c r="M4432" s="3">
        <f t="shared" si="696"/>
        <v>42445</v>
      </c>
      <c r="N4432" s="1">
        <f t="shared" si="697"/>
        <v>-8.1399999999994179</v>
      </c>
      <c r="O4432" s="1">
        <f t="shared" si="698"/>
        <v>3</v>
      </c>
      <c r="P4432" s="1">
        <f t="shared" si="699"/>
        <v>2016</v>
      </c>
      <c r="Q4432" s="1" t="b">
        <f t="shared" si="700"/>
        <v>1</v>
      </c>
      <c r="R4432" s="1">
        <f t="shared" si="701"/>
        <v>72</v>
      </c>
      <c r="S4432" s="10">
        <f t="shared" ca="1" si="692"/>
        <v>116.92</v>
      </c>
    </row>
    <row r="4433" spans="2:19">
      <c r="B4433" s="3">
        <v>42446</v>
      </c>
      <c r="C4433" s="1">
        <v>8754</v>
      </c>
      <c r="D4433" s="1">
        <v>8819</v>
      </c>
      <c r="E4433" s="1">
        <v>8681</v>
      </c>
      <c r="F4433" s="1">
        <v>8698</v>
      </c>
      <c r="G4433" s="1">
        <v>165522</v>
      </c>
      <c r="H4433" s="1">
        <v>201604</v>
      </c>
      <c r="I4433" s="1">
        <f>VLOOKUP($B4433,TWA00!$B:$H,5,FALSE)</f>
        <v>8734.5400000000009</v>
      </c>
      <c r="J4433" s="1">
        <f t="shared" si="693"/>
        <v>-56</v>
      </c>
      <c r="K4433" s="1">
        <f t="shared" si="694"/>
        <v>-121</v>
      </c>
      <c r="L4433" s="1">
        <f t="shared" si="695"/>
        <v>17</v>
      </c>
      <c r="M4433" s="3">
        <f t="shared" si="696"/>
        <v>42446</v>
      </c>
      <c r="N4433" s="1">
        <f t="shared" si="697"/>
        <v>-36.540000000000873</v>
      </c>
      <c r="O4433" s="1">
        <f t="shared" si="698"/>
        <v>3</v>
      </c>
      <c r="P4433" s="1">
        <f t="shared" si="699"/>
        <v>2016</v>
      </c>
      <c r="Q4433" s="1" t="b">
        <f t="shared" si="700"/>
        <v>0</v>
      </c>
      <c r="R4433" s="1">
        <f t="shared" si="701"/>
        <v>138</v>
      </c>
      <c r="S4433" s="10">
        <f t="shared" ca="1" si="692"/>
        <v>118.78</v>
      </c>
    </row>
    <row r="4434" spans="2:19">
      <c r="B4434" s="3">
        <v>42447</v>
      </c>
      <c r="C4434" s="1">
        <v>8725</v>
      </c>
      <c r="D4434" s="1">
        <v>8779</v>
      </c>
      <c r="E4434" s="1">
        <v>8703</v>
      </c>
      <c r="F4434" s="1">
        <v>8763</v>
      </c>
      <c r="G4434" s="1">
        <v>124958</v>
      </c>
      <c r="H4434" s="1">
        <v>201604</v>
      </c>
      <c r="I4434" s="1">
        <f>VLOOKUP($B4434,TWA00!$B:$H,5,FALSE)</f>
        <v>8810.7099999999991</v>
      </c>
      <c r="J4434" s="1">
        <f t="shared" si="693"/>
        <v>38</v>
      </c>
      <c r="K4434" s="1">
        <f t="shared" si="694"/>
        <v>-16</v>
      </c>
      <c r="L4434" s="1">
        <f t="shared" si="695"/>
        <v>60</v>
      </c>
      <c r="M4434" s="3">
        <f t="shared" si="696"/>
        <v>42447</v>
      </c>
      <c r="N4434" s="1">
        <f t="shared" si="697"/>
        <v>-47.709999999999127</v>
      </c>
      <c r="O4434" s="1">
        <f t="shared" si="698"/>
        <v>3</v>
      </c>
      <c r="P4434" s="1">
        <f t="shared" si="699"/>
        <v>2016</v>
      </c>
      <c r="Q4434" s="1" t="b">
        <f t="shared" si="700"/>
        <v>0</v>
      </c>
      <c r="R4434" s="1">
        <f t="shared" si="701"/>
        <v>76</v>
      </c>
      <c r="S4434" s="10">
        <f t="shared" ca="1" si="692"/>
        <v>118.62</v>
      </c>
    </row>
    <row r="4435" spans="2:19">
      <c r="B4435" s="3">
        <v>42450</v>
      </c>
      <c r="C4435" s="1">
        <v>8798</v>
      </c>
      <c r="D4435" s="1">
        <v>8810</v>
      </c>
      <c r="E4435" s="1">
        <v>8690</v>
      </c>
      <c r="F4435" s="1">
        <v>8745</v>
      </c>
      <c r="G4435" s="1">
        <v>118631</v>
      </c>
      <c r="H4435" s="1">
        <v>201604</v>
      </c>
      <c r="I4435" s="1">
        <f>VLOOKUP($B4435,TWA00!$B:$H,5,FALSE)</f>
        <v>8812.7000000000007</v>
      </c>
      <c r="J4435" s="1">
        <f t="shared" si="693"/>
        <v>-53</v>
      </c>
      <c r="K4435" s="1">
        <f t="shared" si="694"/>
        <v>-65</v>
      </c>
      <c r="L4435" s="1">
        <f t="shared" si="695"/>
        <v>55</v>
      </c>
      <c r="M4435" s="3">
        <f t="shared" si="696"/>
        <v>42450</v>
      </c>
      <c r="N4435" s="1">
        <f t="shared" si="697"/>
        <v>-67.700000000000728</v>
      </c>
      <c r="O4435" s="1">
        <f t="shared" si="698"/>
        <v>3</v>
      </c>
      <c r="P4435" s="1">
        <f t="shared" si="699"/>
        <v>2016</v>
      </c>
      <c r="Q4435" s="1" t="b">
        <f t="shared" si="700"/>
        <v>0</v>
      </c>
      <c r="R4435" s="1">
        <f t="shared" si="701"/>
        <v>120</v>
      </c>
      <c r="S4435" s="10">
        <f t="shared" ca="1" si="692"/>
        <v>118.96</v>
      </c>
    </row>
    <row r="4436" spans="2:19">
      <c r="B4436" s="3">
        <v>42451</v>
      </c>
      <c r="C4436" s="1">
        <v>8775</v>
      </c>
      <c r="D4436" s="1">
        <v>8776</v>
      </c>
      <c r="E4436" s="1">
        <v>8660</v>
      </c>
      <c r="F4436" s="1">
        <v>8752</v>
      </c>
      <c r="G4436" s="1">
        <v>145545</v>
      </c>
      <c r="H4436" s="1">
        <v>201604</v>
      </c>
      <c r="I4436" s="1">
        <f>VLOOKUP($B4436,TWA00!$B:$H,5,FALSE)</f>
        <v>8785.68</v>
      </c>
      <c r="J4436" s="1">
        <f t="shared" si="693"/>
        <v>-23</v>
      </c>
      <c r="K4436" s="1">
        <f t="shared" si="694"/>
        <v>-24</v>
      </c>
      <c r="L4436" s="1">
        <f t="shared" si="695"/>
        <v>92</v>
      </c>
      <c r="M4436" s="3">
        <f t="shared" si="696"/>
        <v>42451</v>
      </c>
      <c r="N4436" s="1">
        <f t="shared" si="697"/>
        <v>-33.680000000000291</v>
      </c>
      <c r="O4436" s="1">
        <f t="shared" si="698"/>
        <v>3</v>
      </c>
      <c r="P4436" s="1">
        <f t="shared" si="699"/>
        <v>2016</v>
      </c>
      <c r="Q4436" s="1" t="b">
        <f t="shared" si="700"/>
        <v>0</v>
      </c>
      <c r="R4436" s="1">
        <f t="shared" si="701"/>
        <v>116</v>
      </c>
      <c r="S4436" s="10">
        <f t="shared" ca="1" si="692"/>
        <v>119.96</v>
      </c>
    </row>
    <row r="4437" spans="2:19">
      <c r="B4437" s="3">
        <v>42452</v>
      </c>
      <c r="C4437" s="1">
        <v>8761</v>
      </c>
      <c r="D4437" s="1">
        <v>8787</v>
      </c>
      <c r="E4437" s="1">
        <v>8698</v>
      </c>
      <c r="F4437" s="1">
        <v>8721</v>
      </c>
      <c r="G4437" s="1">
        <v>137212</v>
      </c>
      <c r="H4437" s="1">
        <v>201604</v>
      </c>
      <c r="I4437" s="1">
        <f>VLOOKUP($B4437,TWA00!$B:$H,5,FALSE)</f>
        <v>8766.09</v>
      </c>
      <c r="J4437" s="1">
        <f t="shared" si="693"/>
        <v>-40</v>
      </c>
      <c r="K4437" s="1">
        <f t="shared" si="694"/>
        <v>-66</v>
      </c>
      <c r="L4437" s="1">
        <f t="shared" si="695"/>
        <v>23</v>
      </c>
      <c r="M4437" s="3">
        <f t="shared" si="696"/>
        <v>42452</v>
      </c>
      <c r="N4437" s="1">
        <f t="shared" si="697"/>
        <v>-45.090000000000146</v>
      </c>
      <c r="O4437" s="1">
        <f t="shared" si="698"/>
        <v>3</v>
      </c>
      <c r="P4437" s="1">
        <f t="shared" si="699"/>
        <v>2016</v>
      </c>
      <c r="Q4437" s="1" t="b">
        <f t="shared" si="700"/>
        <v>0</v>
      </c>
      <c r="R4437" s="1">
        <f t="shared" si="701"/>
        <v>89</v>
      </c>
      <c r="S4437" s="10">
        <f t="shared" ca="1" si="692"/>
        <v>116.58</v>
      </c>
    </row>
    <row r="4438" spans="2:19">
      <c r="B4438" s="3">
        <v>42453</v>
      </c>
      <c r="C4438" s="1">
        <v>8685</v>
      </c>
      <c r="D4438" s="1">
        <v>8751</v>
      </c>
      <c r="E4438" s="1">
        <v>8627</v>
      </c>
      <c r="F4438" s="1">
        <v>8714</v>
      </c>
      <c r="G4438" s="1">
        <v>151791</v>
      </c>
      <c r="H4438" s="1">
        <v>201604</v>
      </c>
      <c r="I4438" s="1">
        <f>VLOOKUP($B4438,TWA00!$B:$H,5,FALSE)</f>
        <v>8743.3799999999992</v>
      </c>
      <c r="J4438" s="1">
        <f t="shared" si="693"/>
        <v>29</v>
      </c>
      <c r="K4438" s="1">
        <f t="shared" si="694"/>
        <v>-37</v>
      </c>
      <c r="L4438" s="1">
        <f t="shared" si="695"/>
        <v>87</v>
      </c>
      <c r="M4438" s="3">
        <f t="shared" si="696"/>
        <v>42453</v>
      </c>
      <c r="N4438" s="1">
        <f t="shared" si="697"/>
        <v>-29.3799999999992</v>
      </c>
      <c r="O4438" s="1">
        <f t="shared" si="698"/>
        <v>3</v>
      </c>
      <c r="P4438" s="1">
        <f t="shared" si="699"/>
        <v>2016</v>
      </c>
      <c r="Q4438" s="1" t="b">
        <f t="shared" si="700"/>
        <v>0</v>
      </c>
      <c r="R4438" s="1">
        <f t="shared" si="701"/>
        <v>124</v>
      </c>
      <c r="S4438" s="10">
        <f t="shared" ca="1" si="692"/>
        <v>116.68</v>
      </c>
    </row>
    <row r="4439" spans="2:19">
      <c r="B4439" s="3">
        <v>42454</v>
      </c>
      <c r="C4439" s="1">
        <v>8727</v>
      </c>
      <c r="D4439" s="1">
        <v>8759</v>
      </c>
      <c r="E4439" s="1">
        <v>8671</v>
      </c>
      <c r="F4439" s="1">
        <v>8702</v>
      </c>
      <c r="G4439" s="1">
        <v>106496</v>
      </c>
      <c r="H4439" s="1">
        <v>201604</v>
      </c>
      <c r="I4439" s="1">
        <f>VLOOKUP($B4439,TWA00!$B:$H,5,FALSE)</f>
        <v>8704.9699999999993</v>
      </c>
      <c r="J4439" s="1">
        <f t="shared" si="693"/>
        <v>-25</v>
      </c>
      <c r="K4439" s="1">
        <f t="shared" si="694"/>
        <v>-57</v>
      </c>
      <c r="L4439" s="1">
        <f t="shared" si="695"/>
        <v>31</v>
      </c>
      <c r="M4439" s="3">
        <f t="shared" si="696"/>
        <v>42454</v>
      </c>
      <c r="N4439" s="1">
        <f t="shared" si="697"/>
        <v>-2.9699999999993452</v>
      </c>
      <c r="O4439" s="1">
        <f t="shared" si="698"/>
        <v>3</v>
      </c>
      <c r="P4439" s="1">
        <f t="shared" si="699"/>
        <v>2016</v>
      </c>
      <c r="Q4439" s="1" t="b">
        <f t="shared" si="700"/>
        <v>0</v>
      </c>
      <c r="R4439" s="1">
        <f t="shared" si="701"/>
        <v>88</v>
      </c>
      <c r="S4439" s="10">
        <f t="shared" ca="1" si="692"/>
        <v>115.5</v>
      </c>
    </row>
    <row r="4440" spans="2:19">
      <c r="B4440" s="3">
        <v>42457</v>
      </c>
      <c r="C4440" s="1">
        <v>8720</v>
      </c>
      <c r="D4440" s="1">
        <v>8733</v>
      </c>
      <c r="E4440" s="1">
        <v>8653</v>
      </c>
      <c r="F4440" s="1">
        <v>8683</v>
      </c>
      <c r="G4440" s="1">
        <v>108424</v>
      </c>
      <c r="H4440" s="1">
        <v>201604</v>
      </c>
      <c r="I4440" s="1">
        <f>VLOOKUP($B4440,TWA00!$B:$H,5,FALSE)</f>
        <v>8690.4500000000007</v>
      </c>
      <c r="J4440" s="1">
        <f t="shared" si="693"/>
        <v>-37</v>
      </c>
      <c r="K4440" s="1">
        <f t="shared" si="694"/>
        <v>-50</v>
      </c>
      <c r="L4440" s="1">
        <f t="shared" si="695"/>
        <v>30</v>
      </c>
      <c r="M4440" s="3">
        <f t="shared" si="696"/>
        <v>42457</v>
      </c>
      <c r="N4440" s="1">
        <f t="shared" si="697"/>
        <v>-7.4500000000007276</v>
      </c>
      <c r="O4440" s="1">
        <f t="shared" si="698"/>
        <v>3</v>
      </c>
      <c r="P4440" s="1">
        <f t="shared" si="699"/>
        <v>2016</v>
      </c>
      <c r="Q4440" s="1" t="b">
        <f t="shared" si="700"/>
        <v>0</v>
      </c>
      <c r="R4440" s="1">
        <f t="shared" si="701"/>
        <v>80</v>
      </c>
      <c r="S4440" s="10">
        <f t="shared" ca="1" si="692"/>
        <v>112.3</v>
      </c>
    </row>
    <row r="4441" spans="2:19">
      <c r="B4441" s="3">
        <v>42458</v>
      </c>
      <c r="C4441" s="1">
        <v>8682</v>
      </c>
      <c r="D4441" s="1">
        <v>8697</v>
      </c>
      <c r="E4441" s="1">
        <v>8564</v>
      </c>
      <c r="F4441" s="1">
        <v>8600</v>
      </c>
      <c r="G4441" s="1">
        <v>158070</v>
      </c>
      <c r="H4441" s="1">
        <v>201604</v>
      </c>
      <c r="I4441" s="1">
        <f>VLOOKUP($B4441,TWA00!$B:$H,5,FALSE)</f>
        <v>8617.35</v>
      </c>
      <c r="J4441" s="1">
        <f t="shared" si="693"/>
        <v>-82</v>
      </c>
      <c r="K4441" s="1">
        <f t="shared" si="694"/>
        <v>-97</v>
      </c>
      <c r="L4441" s="1">
        <f t="shared" si="695"/>
        <v>36</v>
      </c>
      <c r="M4441" s="3">
        <f t="shared" si="696"/>
        <v>42458</v>
      </c>
      <c r="N4441" s="1">
        <f t="shared" si="697"/>
        <v>-17.350000000000364</v>
      </c>
      <c r="O4441" s="1">
        <f t="shared" si="698"/>
        <v>3</v>
      </c>
      <c r="P4441" s="1">
        <f t="shared" si="699"/>
        <v>2016</v>
      </c>
      <c r="Q4441" s="1" t="b">
        <f t="shared" si="700"/>
        <v>0</v>
      </c>
      <c r="R4441" s="1">
        <f t="shared" si="701"/>
        <v>133</v>
      </c>
      <c r="S4441" s="10">
        <f t="shared" ca="1" si="692"/>
        <v>111.96</v>
      </c>
    </row>
    <row r="4442" spans="2:19">
      <c r="B4442" s="3">
        <v>42459</v>
      </c>
      <c r="C4442" s="1">
        <v>8645</v>
      </c>
      <c r="D4442" s="1">
        <v>8747</v>
      </c>
      <c r="E4442" s="1">
        <v>8626</v>
      </c>
      <c r="F4442" s="1">
        <v>8740</v>
      </c>
      <c r="G4442" s="1">
        <v>148145</v>
      </c>
      <c r="H4442" s="1">
        <v>201604</v>
      </c>
      <c r="I4442" s="1">
        <f>VLOOKUP($B4442,TWA00!$B:$H,5,FALSE)</f>
        <v>8737.0400000000009</v>
      </c>
      <c r="J4442" s="1">
        <f t="shared" si="693"/>
        <v>95</v>
      </c>
      <c r="K4442" s="1">
        <f t="shared" si="694"/>
        <v>-7</v>
      </c>
      <c r="L4442" s="1">
        <f t="shared" si="695"/>
        <v>114</v>
      </c>
      <c r="M4442" s="3">
        <f t="shared" si="696"/>
        <v>42459</v>
      </c>
      <c r="N4442" s="1">
        <f t="shared" si="697"/>
        <v>2.9599999999991269</v>
      </c>
      <c r="O4442" s="1">
        <f t="shared" si="698"/>
        <v>3</v>
      </c>
      <c r="P4442" s="1">
        <f t="shared" si="699"/>
        <v>2016</v>
      </c>
      <c r="Q4442" s="1" t="b">
        <f t="shared" si="700"/>
        <v>0</v>
      </c>
      <c r="R4442" s="1">
        <f t="shared" si="701"/>
        <v>121</v>
      </c>
      <c r="S4442" s="10">
        <f t="shared" ca="1" si="692"/>
        <v>111.96</v>
      </c>
    </row>
    <row r="4443" spans="2:19">
      <c r="B4443" s="3">
        <v>42460</v>
      </c>
      <c r="C4443" s="1">
        <v>8784</v>
      </c>
      <c r="D4443" s="1">
        <v>8815</v>
      </c>
      <c r="E4443" s="1">
        <v>8691</v>
      </c>
      <c r="F4443" s="1">
        <v>8715</v>
      </c>
      <c r="G4443" s="1">
        <v>166161</v>
      </c>
      <c r="H4443" s="1">
        <v>201604</v>
      </c>
      <c r="I4443" s="1">
        <f>VLOOKUP($B4443,TWA00!$B:$H,5,FALSE)</f>
        <v>8744.83</v>
      </c>
      <c r="J4443" s="1">
        <f t="shared" si="693"/>
        <v>-69</v>
      </c>
      <c r="K4443" s="1">
        <f t="shared" si="694"/>
        <v>-100</v>
      </c>
      <c r="L4443" s="1">
        <f t="shared" si="695"/>
        <v>24</v>
      </c>
      <c r="M4443" s="3">
        <f t="shared" si="696"/>
        <v>42460</v>
      </c>
      <c r="N4443" s="1">
        <f t="shared" si="697"/>
        <v>-29.829999999999927</v>
      </c>
      <c r="O4443" s="1">
        <f t="shared" si="698"/>
        <v>3</v>
      </c>
      <c r="P4443" s="1">
        <f t="shared" si="699"/>
        <v>2016</v>
      </c>
      <c r="Q4443" s="1" t="b">
        <f t="shared" si="700"/>
        <v>0</v>
      </c>
      <c r="R4443" s="1">
        <f t="shared" si="701"/>
        <v>124</v>
      </c>
      <c r="S4443" s="10">
        <f t="shared" ca="1" si="692"/>
        <v>111.88</v>
      </c>
    </row>
    <row r="4444" spans="2:19">
      <c r="B4444" s="3">
        <v>42461</v>
      </c>
      <c r="C4444" s="1">
        <v>8670</v>
      </c>
      <c r="D4444" s="1">
        <v>8694</v>
      </c>
      <c r="E4444" s="1">
        <v>8598</v>
      </c>
      <c r="F4444" s="1">
        <v>8629</v>
      </c>
      <c r="G4444" s="1">
        <v>156482</v>
      </c>
      <c r="H4444" s="1">
        <v>201604</v>
      </c>
      <c r="I4444" s="1">
        <f>VLOOKUP($B4444,TWA00!$B:$H,5,FALSE)</f>
        <v>8657.5499999999993</v>
      </c>
      <c r="J4444" s="1">
        <f t="shared" si="693"/>
        <v>-41</v>
      </c>
      <c r="K4444" s="1">
        <f t="shared" si="694"/>
        <v>-65</v>
      </c>
      <c r="L4444" s="1">
        <f t="shared" si="695"/>
        <v>31</v>
      </c>
      <c r="M4444" s="3">
        <f t="shared" si="696"/>
        <v>42461</v>
      </c>
      <c r="N4444" s="1">
        <f t="shared" si="697"/>
        <v>-28.549999999999272</v>
      </c>
      <c r="O4444" s="1">
        <f t="shared" si="698"/>
        <v>4</v>
      </c>
      <c r="P4444" s="1">
        <f t="shared" si="699"/>
        <v>2016</v>
      </c>
      <c r="Q4444" s="1" t="b">
        <f t="shared" si="700"/>
        <v>0</v>
      </c>
      <c r="R4444" s="1">
        <f t="shared" si="701"/>
        <v>96</v>
      </c>
      <c r="S4444" s="10">
        <f t="shared" ca="1" si="692"/>
        <v>111.54</v>
      </c>
    </row>
    <row r="4445" spans="2:19">
      <c r="B4445" s="3">
        <v>42466</v>
      </c>
      <c r="C4445" s="1">
        <v>8591</v>
      </c>
      <c r="D4445" s="1">
        <v>8599</v>
      </c>
      <c r="E4445" s="1">
        <v>8453</v>
      </c>
      <c r="F4445" s="1">
        <v>8460</v>
      </c>
      <c r="G4445" s="1">
        <v>156407</v>
      </c>
      <c r="H4445" s="1">
        <v>201604</v>
      </c>
      <c r="I4445" s="1">
        <f>VLOOKUP($B4445,TWA00!$B:$H,5,FALSE)</f>
        <v>8513.2999999999993</v>
      </c>
      <c r="J4445" s="1">
        <f t="shared" si="693"/>
        <v>-131</v>
      </c>
      <c r="K4445" s="1">
        <f t="shared" si="694"/>
        <v>-139</v>
      </c>
      <c r="L4445" s="1">
        <f t="shared" si="695"/>
        <v>7</v>
      </c>
      <c r="M4445" s="3">
        <f t="shared" si="696"/>
        <v>42466</v>
      </c>
      <c r="N4445" s="1">
        <f t="shared" si="697"/>
        <v>-53.299999999999272</v>
      </c>
      <c r="O4445" s="1">
        <f t="shared" si="698"/>
        <v>4</v>
      </c>
      <c r="P4445" s="1">
        <f t="shared" si="699"/>
        <v>2016</v>
      </c>
      <c r="Q4445" s="1" t="b">
        <f t="shared" si="700"/>
        <v>0</v>
      </c>
      <c r="R4445" s="1">
        <f t="shared" si="701"/>
        <v>146</v>
      </c>
      <c r="S4445" s="10">
        <f t="shared" ca="1" si="692"/>
        <v>112.12</v>
      </c>
    </row>
    <row r="4446" spans="2:19">
      <c r="B4446" s="3">
        <v>42467</v>
      </c>
      <c r="C4446" s="1">
        <v>8470</v>
      </c>
      <c r="D4446" s="1">
        <v>8493</v>
      </c>
      <c r="E4446" s="1">
        <v>8381</v>
      </c>
      <c r="F4446" s="1">
        <v>8438</v>
      </c>
      <c r="G4446" s="1">
        <v>152741</v>
      </c>
      <c r="H4446" s="1">
        <v>201604</v>
      </c>
      <c r="I4446" s="1">
        <f>VLOOKUP($B4446,TWA00!$B:$H,5,FALSE)</f>
        <v>8490.25</v>
      </c>
      <c r="J4446" s="1">
        <f t="shared" si="693"/>
        <v>-32</v>
      </c>
      <c r="K4446" s="1">
        <f t="shared" si="694"/>
        <v>-55</v>
      </c>
      <c r="L4446" s="1">
        <f t="shared" si="695"/>
        <v>57</v>
      </c>
      <c r="M4446" s="3">
        <f t="shared" si="696"/>
        <v>42467</v>
      </c>
      <c r="N4446" s="1">
        <f t="shared" si="697"/>
        <v>-52.25</v>
      </c>
      <c r="O4446" s="1">
        <f t="shared" si="698"/>
        <v>4</v>
      </c>
      <c r="P4446" s="1">
        <f t="shared" si="699"/>
        <v>2016</v>
      </c>
      <c r="Q4446" s="1" t="b">
        <f t="shared" si="700"/>
        <v>0</v>
      </c>
      <c r="R4446" s="1">
        <f t="shared" si="701"/>
        <v>112</v>
      </c>
      <c r="S4446" s="10">
        <f t="shared" ca="1" si="692"/>
        <v>110.9</v>
      </c>
    </row>
    <row r="4447" spans="2:19">
      <c r="B4447" s="3">
        <v>42468</v>
      </c>
      <c r="C4447" s="1">
        <v>8388</v>
      </c>
      <c r="D4447" s="1">
        <v>8500</v>
      </c>
      <c r="E4447" s="1">
        <v>8375</v>
      </c>
      <c r="F4447" s="1">
        <v>8484</v>
      </c>
      <c r="G4447" s="1">
        <v>141629</v>
      </c>
      <c r="H4447" s="1">
        <v>201604</v>
      </c>
      <c r="I4447" s="1">
        <f>VLOOKUP($B4447,TWA00!$B:$H,5,FALSE)</f>
        <v>8541.5</v>
      </c>
      <c r="J4447" s="1">
        <f t="shared" si="693"/>
        <v>96</v>
      </c>
      <c r="K4447" s="1">
        <f t="shared" si="694"/>
        <v>-16</v>
      </c>
      <c r="L4447" s="1">
        <f t="shared" si="695"/>
        <v>109</v>
      </c>
      <c r="M4447" s="3">
        <f t="shared" si="696"/>
        <v>42468</v>
      </c>
      <c r="N4447" s="1">
        <f t="shared" si="697"/>
        <v>-57.5</v>
      </c>
      <c r="O4447" s="1">
        <f t="shared" si="698"/>
        <v>4</v>
      </c>
      <c r="P4447" s="1">
        <f t="shared" si="699"/>
        <v>2016</v>
      </c>
      <c r="Q4447" s="1" t="b">
        <f t="shared" si="700"/>
        <v>0</v>
      </c>
      <c r="R4447" s="1">
        <f t="shared" si="701"/>
        <v>125</v>
      </c>
      <c r="S4447" s="10">
        <f t="shared" ca="1" si="692"/>
        <v>106.9</v>
      </c>
    </row>
    <row r="4448" spans="2:19">
      <c r="B4448" s="3">
        <v>42471</v>
      </c>
      <c r="C4448" s="1">
        <v>8456</v>
      </c>
      <c r="D4448" s="1">
        <v>8530</v>
      </c>
      <c r="E4448" s="1">
        <v>8415</v>
      </c>
      <c r="F4448" s="1">
        <v>8514</v>
      </c>
      <c r="G4448" s="1">
        <v>130911</v>
      </c>
      <c r="H4448" s="1">
        <v>201604</v>
      </c>
      <c r="I4448" s="1">
        <f>VLOOKUP($B4448,TWA00!$B:$H,5,FALSE)</f>
        <v>8562.59</v>
      </c>
      <c r="J4448" s="1">
        <f t="shared" si="693"/>
        <v>58</v>
      </c>
      <c r="K4448" s="1">
        <f t="shared" si="694"/>
        <v>-16</v>
      </c>
      <c r="L4448" s="1">
        <f t="shared" si="695"/>
        <v>99</v>
      </c>
      <c r="M4448" s="3">
        <f t="shared" si="696"/>
        <v>42471</v>
      </c>
      <c r="N4448" s="1">
        <f t="shared" si="697"/>
        <v>-48.590000000000146</v>
      </c>
      <c r="O4448" s="1">
        <f t="shared" si="698"/>
        <v>4</v>
      </c>
      <c r="P4448" s="1">
        <f t="shared" si="699"/>
        <v>2016</v>
      </c>
      <c r="Q4448" s="1" t="b">
        <f t="shared" si="700"/>
        <v>0</v>
      </c>
      <c r="R4448" s="1">
        <f t="shared" si="701"/>
        <v>115</v>
      </c>
      <c r="S4448" s="10">
        <f t="shared" ca="1" si="692"/>
        <v>106.84</v>
      </c>
    </row>
    <row r="4449" spans="2:19">
      <c r="B4449" s="3">
        <v>42472</v>
      </c>
      <c r="C4449" s="1">
        <v>8541</v>
      </c>
      <c r="D4449" s="1">
        <v>8584</v>
      </c>
      <c r="E4449" s="1">
        <v>8468</v>
      </c>
      <c r="F4449" s="1">
        <v>8495</v>
      </c>
      <c r="G4449" s="1">
        <v>148275</v>
      </c>
      <c r="H4449" s="1">
        <v>201604</v>
      </c>
      <c r="I4449" s="1">
        <f>VLOOKUP($B4449,TWA00!$B:$H,5,FALSE)</f>
        <v>8531.18</v>
      </c>
      <c r="J4449" s="1">
        <f t="shared" si="693"/>
        <v>-46</v>
      </c>
      <c r="K4449" s="1">
        <f t="shared" si="694"/>
        <v>-89</v>
      </c>
      <c r="L4449" s="1">
        <f t="shared" si="695"/>
        <v>27</v>
      </c>
      <c r="M4449" s="3">
        <f t="shared" si="696"/>
        <v>42472</v>
      </c>
      <c r="N4449" s="1">
        <f t="shared" si="697"/>
        <v>-36.180000000000291</v>
      </c>
      <c r="O4449" s="1">
        <f t="shared" si="698"/>
        <v>4</v>
      </c>
      <c r="P4449" s="1">
        <f t="shared" si="699"/>
        <v>2016</v>
      </c>
      <c r="Q4449" s="1" t="b">
        <f t="shared" si="700"/>
        <v>0</v>
      </c>
      <c r="R4449" s="1">
        <f t="shared" si="701"/>
        <v>116</v>
      </c>
      <c r="S4449" s="10">
        <f t="shared" ca="1" si="692"/>
        <v>106.54</v>
      </c>
    </row>
    <row r="4450" spans="2:19">
      <c r="B4450" s="3">
        <v>42473</v>
      </c>
      <c r="C4450" s="1">
        <v>8542</v>
      </c>
      <c r="D4450" s="1">
        <v>8644</v>
      </c>
      <c r="E4450" s="1">
        <v>8529</v>
      </c>
      <c r="F4450" s="1">
        <v>8638</v>
      </c>
      <c r="G4450" s="1">
        <v>147192</v>
      </c>
      <c r="H4450" s="1">
        <v>201604</v>
      </c>
      <c r="I4450" s="1">
        <f>VLOOKUP($B4450,TWA00!$B:$H,5,FALSE)</f>
        <v>8652.08</v>
      </c>
      <c r="J4450" s="1">
        <f t="shared" si="693"/>
        <v>96</v>
      </c>
      <c r="K4450" s="1">
        <f t="shared" si="694"/>
        <v>-6</v>
      </c>
      <c r="L4450" s="1">
        <f t="shared" si="695"/>
        <v>109</v>
      </c>
      <c r="M4450" s="3">
        <f t="shared" si="696"/>
        <v>42473</v>
      </c>
      <c r="N4450" s="1">
        <f t="shared" si="697"/>
        <v>-14.079999999999927</v>
      </c>
      <c r="O4450" s="1">
        <f t="shared" si="698"/>
        <v>4</v>
      </c>
      <c r="P4450" s="1">
        <f t="shared" si="699"/>
        <v>2016</v>
      </c>
      <c r="Q4450" s="1" t="b">
        <f t="shared" si="700"/>
        <v>0</v>
      </c>
      <c r="R4450" s="1">
        <f t="shared" si="701"/>
        <v>115</v>
      </c>
      <c r="S4450" s="10">
        <f t="shared" ca="1" si="692"/>
        <v>106.74</v>
      </c>
    </row>
    <row r="4451" spans="2:19">
      <c r="B4451" s="3">
        <v>42474</v>
      </c>
      <c r="C4451" s="1">
        <v>8705</v>
      </c>
      <c r="D4451" s="1">
        <v>8724</v>
      </c>
      <c r="E4451" s="1">
        <v>8645</v>
      </c>
      <c r="F4451" s="1">
        <v>8661</v>
      </c>
      <c r="G4451" s="1">
        <v>119974</v>
      </c>
      <c r="H4451" s="1">
        <v>201604</v>
      </c>
      <c r="I4451" s="1">
        <f>VLOOKUP($B4451,TWA00!$B:$H,5,FALSE)</f>
        <v>8667.7099999999991</v>
      </c>
      <c r="J4451" s="1">
        <f t="shared" si="693"/>
        <v>-44</v>
      </c>
      <c r="K4451" s="1">
        <f t="shared" si="694"/>
        <v>-63</v>
      </c>
      <c r="L4451" s="1">
        <f t="shared" si="695"/>
        <v>16</v>
      </c>
      <c r="M4451" s="3">
        <f t="shared" si="696"/>
        <v>42474</v>
      </c>
      <c r="N4451" s="1">
        <f t="shared" si="697"/>
        <v>-6.7099999999991269</v>
      </c>
      <c r="O4451" s="1">
        <f t="shared" si="698"/>
        <v>4</v>
      </c>
      <c r="P4451" s="1">
        <f t="shared" si="699"/>
        <v>2016</v>
      </c>
      <c r="Q4451" s="1" t="b">
        <f t="shared" si="700"/>
        <v>0</v>
      </c>
      <c r="R4451" s="1">
        <f t="shared" si="701"/>
        <v>79</v>
      </c>
      <c r="S4451" s="10">
        <f t="shared" ca="1" si="692"/>
        <v>106.1</v>
      </c>
    </row>
    <row r="4452" spans="2:19">
      <c r="B4452" s="3">
        <v>42475</v>
      </c>
      <c r="C4452" s="1">
        <v>8620</v>
      </c>
      <c r="D4452" s="1">
        <v>8719</v>
      </c>
      <c r="E4452" s="1">
        <v>8591</v>
      </c>
      <c r="F4452" s="1">
        <v>8716</v>
      </c>
      <c r="G4452" s="1">
        <v>136854</v>
      </c>
      <c r="H4452" s="1">
        <v>201604</v>
      </c>
      <c r="I4452" s="1">
        <f>VLOOKUP($B4452,TWA00!$B:$H,5,FALSE)</f>
        <v>8700.39</v>
      </c>
      <c r="J4452" s="1">
        <f t="shared" si="693"/>
        <v>96</v>
      </c>
      <c r="K4452" s="1">
        <f t="shared" si="694"/>
        <v>-3</v>
      </c>
      <c r="L4452" s="1">
        <f t="shared" si="695"/>
        <v>125</v>
      </c>
      <c r="M4452" s="3">
        <f t="shared" si="696"/>
        <v>42475</v>
      </c>
      <c r="N4452" s="1">
        <f t="shared" si="697"/>
        <v>15.610000000000582</v>
      </c>
      <c r="O4452" s="1">
        <f t="shared" si="698"/>
        <v>4</v>
      </c>
      <c r="P4452" s="1">
        <f t="shared" si="699"/>
        <v>2016</v>
      </c>
      <c r="Q4452" s="1" t="b">
        <f t="shared" si="700"/>
        <v>0</v>
      </c>
      <c r="R4452" s="1">
        <f t="shared" si="701"/>
        <v>128</v>
      </c>
      <c r="S4452" s="10">
        <f t="shared" ca="1" si="692"/>
        <v>106.36</v>
      </c>
    </row>
    <row r="4453" spans="2:19">
      <c r="B4453" s="3">
        <v>42478</v>
      </c>
      <c r="C4453" s="1">
        <v>8651</v>
      </c>
      <c r="D4453" s="1">
        <v>8684</v>
      </c>
      <c r="E4453" s="1">
        <v>8630</v>
      </c>
      <c r="F4453" s="1">
        <v>8645</v>
      </c>
      <c r="G4453" s="1">
        <v>111226</v>
      </c>
      <c r="H4453" s="1">
        <v>201604</v>
      </c>
      <c r="I4453" s="1">
        <f>VLOOKUP($B4453,TWA00!$B:$H,5,FALSE)</f>
        <v>8666.01</v>
      </c>
      <c r="J4453" s="1">
        <f t="shared" si="693"/>
        <v>-6</v>
      </c>
      <c r="K4453" s="1">
        <f t="shared" si="694"/>
        <v>-39</v>
      </c>
      <c r="L4453" s="1">
        <f t="shared" si="695"/>
        <v>15</v>
      </c>
      <c r="M4453" s="3">
        <f t="shared" si="696"/>
        <v>42478</v>
      </c>
      <c r="N4453" s="1">
        <f t="shared" si="697"/>
        <v>-21.010000000000218</v>
      </c>
      <c r="O4453" s="1">
        <f t="shared" si="698"/>
        <v>4</v>
      </c>
      <c r="P4453" s="1">
        <f t="shared" si="699"/>
        <v>2016</v>
      </c>
      <c r="Q4453" s="1" t="b">
        <f t="shared" si="700"/>
        <v>0</v>
      </c>
      <c r="R4453" s="1">
        <f t="shared" si="701"/>
        <v>54</v>
      </c>
      <c r="S4453" s="10">
        <f t="shared" ca="1" si="692"/>
        <v>106.14</v>
      </c>
    </row>
    <row r="4454" spans="2:19">
      <c r="B4454" s="3">
        <v>42479</v>
      </c>
      <c r="C4454" s="1">
        <v>8700</v>
      </c>
      <c r="D4454" s="1">
        <v>8748</v>
      </c>
      <c r="E4454" s="1">
        <v>8598</v>
      </c>
      <c r="F4454" s="1">
        <v>8636</v>
      </c>
      <c r="G4454" s="1">
        <v>158491</v>
      </c>
      <c r="H4454" s="1">
        <v>201604</v>
      </c>
      <c r="I4454" s="1">
        <f>VLOOKUP($B4454,TWA00!$B:$H,5,FALSE)</f>
        <v>8633.7199999999993</v>
      </c>
      <c r="J4454" s="1">
        <f t="shared" si="693"/>
        <v>-64</v>
      </c>
      <c r="K4454" s="1">
        <f t="shared" si="694"/>
        <v>-112</v>
      </c>
      <c r="L4454" s="1">
        <f t="shared" si="695"/>
        <v>38</v>
      </c>
      <c r="M4454" s="3">
        <f t="shared" si="696"/>
        <v>42479</v>
      </c>
      <c r="N4454" s="1">
        <f t="shared" si="697"/>
        <v>2.2800000000006548</v>
      </c>
      <c r="O4454" s="1">
        <f t="shared" si="698"/>
        <v>4</v>
      </c>
      <c r="P4454" s="1">
        <f t="shared" si="699"/>
        <v>2016</v>
      </c>
      <c r="Q4454" s="1" t="b">
        <f t="shared" si="700"/>
        <v>0</v>
      </c>
      <c r="R4454" s="1">
        <f t="shared" si="701"/>
        <v>150</v>
      </c>
      <c r="S4454" s="10">
        <f t="shared" ca="1" si="692"/>
        <v>107.52</v>
      </c>
    </row>
    <row r="4455" spans="2:19">
      <c r="B4455" s="3">
        <v>42480</v>
      </c>
      <c r="C4455" s="1">
        <v>8657</v>
      </c>
      <c r="D4455" s="1">
        <v>8684</v>
      </c>
      <c r="E4455" s="1">
        <v>8498</v>
      </c>
      <c r="F4455" s="1">
        <v>8519</v>
      </c>
      <c r="G4455" s="1">
        <v>105896</v>
      </c>
      <c r="H4455" s="1">
        <v>201604</v>
      </c>
      <c r="I4455" s="1">
        <f>VLOOKUP($B4455,TWA00!$B:$H,5,FALSE)</f>
        <v>8514.48</v>
      </c>
      <c r="J4455" s="1">
        <f t="shared" si="693"/>
        <v>-138</v>
      </c>
      <c r="K4455" s="1">
        <f t="shared" si="694"/>
        <v>-165</v>
      </c>
      <c r="L4455" s="1">
        <f t="shared" si="695"/>
        <v>21</v>
      </c>
      <c r="M4455" s="3">
        <f t="shared" si="696"/>
        <v>42480</v>
      </c>
      <c r="N4455" s="1">
        <f t="shared" si="697"/>
        <v>4.5200000000004366</v>
      </c>
      <c r="O4455" s="1">
        <f t="shared" si="698"/>
        <v>4</v>
      </c>
      <c r="P4455" s="1">
        <f t="shared" si="699"/>
        <v>2016</v>
      </c>
      <c r="Q4455" s="1" t="b">
        <f t="shared" si="700"/>
        <v>1</v>
      </c>
      <c r="R4455" s="1">
        <f t="shared" si="701"/>
        <v>186</v>
      </c>
      <c r="S4455" s="10">
        <f t="shared" ca="1" si="692"/>
        <v>109.04</v>
      </c>
    </row>
    <row r="4456" spans="2:19">
      <c r="B4456" s="3">
        <v>42481</v>
      </c>
      <c r="C4456" s="1">
        <v>8513</v>
      </c>
      <c r="D4456" s="1">
        <v>8535</v>
      </c>
      <c r="E4456" s="1">
        <v>8455</v>
      </c>
      <c r="F4456" s="1">
        <v>8530</v>
      </c>
      <c r="G4456" s="1">
        <v>121720</v>
      </c>
      <c r="H4456" s="1">
        <v>201605</v>
      </c>
      <c r="I4456" s="1">
        <f>VLOOKUP($B4456,TWA00!$B:$H,5,FALSE)</f>
        <v>8568.65</v>
      </c>
      <c r="J4456" s="1">
        <f t="shared" si="693"/>
        <v>17</v>
      </c>
      <c r="K4456" s="1">
        <f t="shared" si="694"/>
        <v>-5</v>
      </c>
      <c r="L4456" s="1">
        <f t="shared" si="695"/>
        <v>75</v>
      </c>
      <c r="M4456" s="3">
        <f t="shared" si="696"/>
        <v>42481</v>
      </c>
      <c r="N4456" s="1">
        <f t="shared" si="697"/>
        <v>-38.649999999999636</v>
      </c>
      <c r="O4456" s="1">
        <f t="shared" si="698"/>
        <v>4</v>
      </c>
      <c r="P4456" s="1">
        <f t="shared" si="699"/>
        <v>2016</v>
      </c>
      <c r="Q4456" s="1" t="b">
        <f t="shared" si="700"/>
        <v>0</v>
      </c>
      <c r="R4456" s="1">
        <f t="shared" si="701"/>
        <v>80</v>
      </c>
      <c r="S4456" s="10">
        <f t="shared" ca="1" si="692"/>
        <v>105.58</v>
      </c>
    </row>
    <row r="4457" spans="2:19">
      <c r="B4457" s="3">
        <v>42482</v>
      </c>
      <c r="C4457" s="1">
        <v>8513</v>
      </c>
      <c r="D4457" s="1">
        <v>8560</v>
      </c>
      <c r="E4457" s="1">
        <v>8461</v>
      </c>
      <c r="F4457" s="1">
        <v>8498</v>
      </c>
      <c r="G4457" s="1">
        <v>150062</v>
      </c>
      <c r="H4457" s="1">
        <v>201605</v>
      </c>
      <c r="I4457" s="1">
        <f>VLOOKUP($B4457,TWA00!$B:$H,5,FALSE)</f>
        <v>8535.75</v>
      </c>
      <c r="J4457" s="1">
        <f t="shared" si="693"/>
        <v>-15</v>
      </c>
      <c r="K4457" s="1">
        <f t="shared" si="694"/>
        <v>-62</v>
      </c>
      <c r="L4457" s="1">
        <f t="shared" si="695"/>
        <v>37</v>
      </c>
      <c r="M4457" s="3">
        <f t="shared" si="696"/>
        <v>42482</v>
      </c>
      <c r="N4457" s="1">
        <f t="shared" si="697"/>
        <v>-37.75</v>
      </c>
      <c r="O4457" s="1">
        <f t="shared" si="698"/>
        <v>4</v>
      </c>
      <c r="P4457" s="1">
        <f t="shared" si="699"/>
        <v>2016</v>
      </c>
      <c r="Q4457" s="1" t="b">
        <f t="shared" si="700"/>
        <v>0</v>
      </c>
      <c r="R4457" s="1">
        <f t="shared" si="701"/>
        <v>99</v>
      </c>
      <c r="S4457" s="10">
        <f t="shared" ca="1" si="692"/>
        <v>106.04</v>
      </c>
    </row>
    <row r="4458" spans="2:19">
      <c r="B4458" s="3">
        <v>42485</v>
      </c>
      <c r="C4458" s="1">
        <v>8519</v>
      </c>
      <c r="D4458" s="1">
        <v>8540</v>
      </c>
      <c r="E4458" s="1">
        <v>8477</v>
      </c>
      <c r="F4458" s="1">
        <v>8527</v>
      </c>
      <c r="G4458" s="1">
        <v>98787</v>
      </c>
      <c r="H4458" s="1">
        <v>201605</v>
      </c>
      <c r="I4458" s="1">
        <f>VLOOKUP($B4458,TWA00!$B:$H,5,FALSE)</f>
        <v>8560.2800000000007</v>
      </c>
      <c r="J4458" s="1">
        <f t="shared" si="693"/>
        <v>8</v>
      </c>
      <c r="K4458" s="1">
        <f t="shared" si="694"/>
        <v>-13</v>
      </c>
      <c r="L4458" s="1">
        <f t="shared" si="695"/>
        <v>50</v>
      </c>
      <c r="M4458" s="3">
        <f t="shared" si="696"/>
        <v>42485</v>
      </c>
      <c r="N4458" s="1">
        <f t="shared" si="697"/>
        <v>-33.280000000000655</v>
      </c>
      <c r="O4458" s="1">
        <f t="shared" si="698"/>
        <v>4</v>
      </c>
      <c r="P4458" s="1">
        <f t="shared" si="699"/>
        <v>2016</v>
      </c>
      <c r="Q4458" s="1" t="b">
        <f t="shared" si="700"/>
        <v>0</v>
      </c>
      <c r="R4458" s="1">
        <f t="shared" si="701"/>
        <v>63</v>
      </c>
      <c r="S4458" s="10">
        <f t="shared" ca="1" si="692"/>
        <v>105.64</v>
      </c>
    </row>
    <row r="4459" spans="2:19">
      <c r="B4459" s="3">
        <v>42486</v>
      </c>
      <c r="C4459" s="1">
        <v>8533</v>
      </c>
      <c r="D4459" s="1">
        <v>8619</v>
      </c>
      <c r="E4459" s="1">
        <v>8523</v>
      </c>
      <c r="F4459" s="1">
        <v>8573</v>
      </c>
      <c r="G4459" s="1">
        <v>135704</v>
      </c>
      <c r="H4459" s="1">
        <v>201605</v>
      </c>
      <c r="I4459" s="1">
        <f>VLOOKUP($B4459,TWA00!$B:$H,5,FALSE)</f>
        <v>8581.57</v>
      </c>
      <c r="J4459" s="1">
        <f t="shared" si="693"/>
        <v>40</v>
      </c>
      <c r="K4459" s="1">
        <f t="shared" si="694"/>
        <v>-46</v>
      </c>
      <c r="L4459" s="1">
        <f t="shared" si="695"/>
        <v>50</v>
      </c>
      <c r="M4459" s="3">
        <f t="shared" si="696"/>
        <v>42486</v>
      </c>
      <c r="N4459" s="1">
        <f t="shared" si="697"/>
        <v>-8.569999999999709</v>
      </c>
      <c r="O4459" s="1">
        <f t="shared" si="698"/>
        <v>4</v>
      </c>
      <c r="P4459" s="1">
        <f t="shared" si="699"/>
        <v>2016</v>
      </c>
      <c r="Q4459" s="1" t="b">
        <f t="shared" si="700"/>
        <v>0</v>
      </c>
      <c r="R4459" s="1">
        <f t="shared" si="701"/>
        <v>96</v>
      </c>
      <c r="S4459" s="10">
        <f t="shared" ca="1" si="692"/>
        <v>105.8</v>
      </c>
    </row>
    <row r="4460" spans="2:19">
      <c r="B4460" s="3">
        <v>42487</v>
      </c>
      <c r="C4460" s="1">
        <v>8560</v>
      </c>
      <c r="D4460" s="1">
        <v>8590</v>
      </c>
      <c r="E4460" s="1">
        <v>8506</v>
      </c>
      <c r="F4460" s="1">
        <v>8557</v>
      </c>
      <c r="G4460" s="1">
        <v>116757</v>
      </c>
      <c r="H4460" s="1">
        <v>201605</v>
      </c>
      <c r="I4460" s="1">
        <f>VLOOKUP($B4460,TWA00!$B:$H,5,FALSE)</f>
        <v>8563.0499999999993</v>
      </c>
      <c r="J4460" s="1">
        <f t="shared" si="693"/>
        <v>-3</v>
      </c>
      <c r="K4460" s="1">
        <f t="shared" si="694"/>
        <v>-33</v>
      </c>
      <c r="L4460" s="1">
        <f t="shared" si="695"/>
        <v>51</v>
      </c>
      <c r="M4460" s="3">
        <f t="shared" si="696"/>
        <v>42487</v>
      </c>
      <c r="N4460" s="1">
        <f t="shared" si="697"/>
        <v>-6.0499999999992724</v>
      </c>
      <c r="O4460" s="1">
        <f t="shared" si="698"/>
        <v>4</v>
      </c>
      <c r="P4460" s="1">
        <f t="shared" si="699"/>
        <v>2016</v>
      </c>
      <c r="Q4460" s="1" t="b">
        <f t="shared" si="700"/>
        <v>0</v>
      </c>
      <c r="R4460" s="1">
        <f t="shared" si="701"/>
        <v>84</v>
      </c>
      <c r="S4460" s="10">
        <f t="shared" ca="1" si="692"/>
        <v>105.64</v>
      </c>
    </row>
    <row r="4461" spans="2:19">
      <c r="B4461" s="3">
        <v>42488</v>
      </c>
      <c r="C4461" s="1">
        <v>8586</v>
      </c>
      <c r="D4461" s="1">
        <v>8599</v>
      </c>
      <c r="E4461" s="1">
        <v>8408</v>
      </c>
      <c r="F4461" s="1">
        <v>8417</v>
      </c>
      <c r="G4461" s="1">
        <v>190019</v>
      </c>
      <c r="H4461" s="1">
        <v>201605</v>
      </c>
      <c r="I4461" s="1">
        <f>VLOOKUP($B4461,TWA00!$B:$H,5,FALSE)</f>
        <v>8473.8700000000008</v>
      </c>
      <c r="J4461" s="1">
        <f t="shared" si="693"/>
        <v>-169</v>
      </c>
      <c r="K4461" s="1">
        <f t="shared" si="694"/>
        <v>-182</v>
      </c>
      <c r="L4461" s="1">
        <f t="shared" si="695"/>
        <v>9</v>
      </c>
      <c r="M4461" s="3">
        <f t="shared" si="696"/>
        <v>42488</v>
      </c>
      <c r="N4461" s="1">
        <f t="shared" si="697"/>
        <v>-56.8700000000008</v>
      </c>
      <c r="O4461" s="1">
        <f t="shared" si="698"/>
        <v>4</v>
      </c>
      <c r="P4461" s="1">
        <f t="shared" si="699"/>
        <v>2016</v>
      </c>
      <c r="Q4461" s="1" t="b">
        <f t="shared" si="700"/>
        <v>0</v>
      </c>
      <c r="R4461" s="1">
        <f t="shared" si="701"/>
        <v>191</v>
      </c>
      <c r="S4461" s="10">
        <f t="shared" ca="1" si="692"/>
        <v>106.24</v>
      </c>
    </row>
    <row r="4462" spans="2:19">
      <c r="B4462" s="3">
        <v>42489</v>
      </c>
      <c r="C4462" s="1">
        <v>8375</v>
      </c>
      <c r="D4462" s="1">
        <v>8400</v>
      </c>
      <c r="E4462" s="1">
        <v>8303</v>
      </c>
      <c r="F4462" s="1">
        <v>8309</v>
      </c>
      <c r="G4462" s="1">
        <v>132260</v>
      </c>
      <c r="H4462" s="1">
        <v>201605</v>
      </c>
      <c r="I4462" s="1">
        <f>VLOOKUP($B4462,TWA00!$B:$H,5,FALSE)</f>
        <v>8377.9</v>
      </c>
      <c r="J4462" s="1">
        <f t="shared" si="693"/>
        <v>-66</v>
      </c>
      <c r="K4462" s="1">
        <f t="shared" si="694"/>
        <v>-91</v>
      </c>
      <c r="L4462" s="1">
        <f t="shared" si="695"/>
        <v>6</v>
      </c>
      <c r="M4462" s="3">
        <f t="shared" si="696"/>
        <v>42489</v>
      </c>
      <c r="N4462" s="1">
        <f t="shared" si="697"/>
        <v>-68.899999999999636</v>
      </c>
      <c r="O4462" s="1">
        <f t="shared" si="698"/>
        <v>4</v>
      </c>
      <c r="P4462" s="1">
        <f t="shared" si="699"/>
        <v>2016</v>
      </c>
      <c r="Q4462" s="1" t="b">
        <f t="shared" si="700"/>
        <v>0</v>
      </c>
      <c r="R4462" s="1">
        <f t="shared" si="701"/>
        <v>97</v>
      </c>
      <c r="S4462" s="10">
        <f t="shared" ca="1" si="692"/>
        <v>105.08</v>
      </c>
    </row>
    <row r="4463" spans="2:19">
      <c r="B4463" s="3">
        <v>42493</v>
      </c>
      <c r="C4463" s="1">
        <v>8319</v>
      </c>
      <c r="D4463" s="1">
        <v>8330</v>
      </c>
      <c r="E4463" s="1">
        <v>8220</v>
      </c>
      <c r="F4463" s="1">
        <v>8259</v>
      </c>
      <c r="G4463" s="1">
        <v>123157</v>
      </c>
      <c r="H4463" s="1">
        <v>201605</v>
      </c>
      <c r="I4463" s="1">
        <f>VLOOKUP($B4463,TWA00!$B:$H,5,FALSE)</f>
        <v>8294.1200000000008</v>
      </c>
      <c r="J4463" s="1">
        <f t="shared" si="693"/>
        <v>-60</v>
      </c>
      <c r="K4463" s="1">
        <f t="shared" si="694"/>
        <v>-71</v>
      </c>
      <c r="L4463" s="1">
        <f t="shared" si="695"/>
        <v>39</v>
      </c>
      <c r="M4463" s="3">
        <f t="shared" si="696"/>
        <v>42493</v>
      </c>
      <c r="N4463" s="1">
        <f t="shared" si="697"/>
        <v>-35.1200000000008</v>
      </c>
      <c r="O4463" s="1">
        <f t="shared" si="698"/>
        <v>5</v>
      </c>
      <c r="P4463" s="1">
        <f t="shared" si="699"/>
        <v>2016</v>
      </c>
      <c r="Q4463" s="1" t="b">
        <f t="shared" si="700"/>
        <v>0</v>
      </c>
      <c r="R4463" s="1">
        <f t="shared" si="701"/>
        <v>110</v>
      </c>
      <c r="S4463" s="10">
        <f t="shared" ca="1" si="692"/>
        <v>106.12</v>
      </c>
    </row>
    <row r="4464" spans="2:19">
      <c r="B4464" s="3">
        <v>42494</v>
      </c>
      <c r="C4464" s="1">
        <v>8238</v>
      </c>
      <c r="D4464" s="1">
        <v>8257</v>
      </c>
      <c r="E4464" s="1">
        <v>8105</v>
      </c>
      <c r="F4464" s="1">
        <v>8177</v>
      </c>
      <c r="G4464" s="1">
        <v>176592</v>
      </c>
      <c r="H4464" s="1">
        <v>201605</v>
      </c>
      <c r="I4464" s="1">
        <f>VLOOKUP($B4464,TWA00!$B:$H,5,FALSE)</f>
        <v>8185.47</v>
      </c>
      <c r="J4464" s="1">
        <f t="shared" si="693"/>
        <v>-61</v>
      </c>
      <c r="K4464" s="1">
        <f t="shared" si="694"/>
        <v>-80</v>
      </c>
      <c r="L4464" s="1">
        <f t="shared" si="695"/>
        <v>72</v>
      </c>
      <c r="M4464" s="3">
        <f t="shared" si="696"/>
        <v>42494</v>
      </c>
      <c r="N4464" s="1">
        <f t="shared" si="697"/>
        <v>-8.4700000000002547</v>
      </c>
      <c r="O4464" s="1">
        <f t="shared" si="698"/>
        <v>5</v>
      </c>
      <c r="P4464" s="1">
        <f t="shared" si="699"/>
        <v>2016</v>
      </c>
      <c r="Q4464" s="1" t="b">
        <f t="shared" si="700"/>
        <v>0</v>
      </c>
      <c r="R4464" s="1">
        <f t="shared" si="701"/>
        <v>152</v>
      </c>
      <c r="S4464" s="10">
        <f t="shared" ca="1" si="692"/>
        <v>107.18</v>
      </c>
    </row>
    <row r="4465" spans="2:19">
      <c r="B4465" s="3">
        <v>42495</v>
      </c>
      <c r="C4465" s="1">
        <v>8160</v>
      </c>
      <c r="D4465" s="1">
        <v>8181</v>
      </c>
      <c r="E4465" s="1">
        <v>8095</v>
      </c>
      <c r="F4465" s="1">
        <v>8142</v>
      </c>
      <c r="G4465" s="1">
        <v>137990</v>
      </c>
      <c r="H4465" s="1">
        <v>201605</v>
      </c>
      <c r="I4465" s="1">
        <f>VLOOKUP($B4465,TWA00!$B:$H,5,FALSE)</f>
        <v>8167.96</v>
      </c>
      <c r="J4465" s="1">
        <f t="shared" si="693"/>
        <v>-18</v>
      </c>
      <c r="K4465" s="1">
        <f t="shared" si="694"/>
        <v>-39</v>
      </c>
      <c r="L4465" s="1">
        <f t="shared" si="695"/>
        <v>47</v>
      </c>
      <c r="M4465" s="3">
        <f t="shared" si="696"/>
        <v>42495</v>
      </c>
      <c r="N4465" s="1">
        <f t="shared" si="697"/>
        <v>-25.960000000000036</v>
      </c>
      <c r="O4465" s="1">
        <f t="shared" si="698"/>
        <v>5</v>
      </c>
      <c r="P4465" s="1">
        <f t="shared" si="699"/>
        <v>2016</v>
      </c>
      <c r="Q4465" s="1" t="b">
        <f t="shared" si="700"/>
        <v>0</v>
      </c>
      <c r="R4465" s="1">
        <f t="shared" si="701"/>
        <v>86</v>
      </c>
      <c r="S4465" s="10">
        <f t="shared" ca="1" si="692"/>
        <v>107.6</v>
      </c>
    </row>
    <row r="4466" spans="2:19">
      <c r="B4466" s="3">
        <v>42496</v>
      </c>
      <c r="C4466" s="1">
        <v>8118</v>
      </c>
      <c r="D4466" s="1">
        <v>8140</v>
      </c>
      <c r="E4466" s="1">
        <v>8061</v>
      </c>
      <c r="F4466" s="1">
        <v>8102</v>
      </c>
      <c r="G4466" s="1">
        <v>132563</v>
      </c>
      <c r="H4466" s="1">
        <v>201605</v>
      </c>
      <c r="I4466" s="1">
        <f>VLOOKUP($B4466,TWA00!$B:$H,5,FALSE)</f>
        <v>8146.43</v>
      </c>
      <c r="J4466" s="1">
        <f t="shared" si="693"/>
        <v>-16</v>
      </c>
      <c r="K4466" s="1">
        <f t="shared" si="694"/>
        <v>-38</v>
      </c>
      <c r="L4466" s="1">
        <f t="shared" si="695"/>
        <v>41</v>
      </c>
      <c r="M4466" s="3">
        <f t="shared" si="696"/>
        <v>42496</v>
      </c>
      <c r="N4466" s="1">
        <f t="shared" si="697"/>
        <v>-44.430000000000291</v>
      </c>
      <c r="O4466" s="1">
        <f t="shared" si="698"/>
        <v>5</v>
      </c>
      <c r="P4466" s="1">
        <f t="shared" si="699"/>
        <v>2016</v>
      </c>
      <c r="Q4466" s="1" t="b">
        <f t="shared" si="700"/>
        <v>0</v>
      </c>
      <c r="R4466" s="1">
        <f t="shared" si="701"/>
        <v>79</v>
      </c>
      <c r="S4466" s="10">
        <f t="shared" ca="1" si="692"/>
        <v>106.32</v>
      </c>
    </row>
    <row r="4467" spans="2:19">
      <c r="B4467" s="3">
        <v>42499</v>
      </c>
      <c r="C4467" s="1">
        <v>8141</v>
      </c>
      <c r="D4467" s="1">
        <v>8160</v>
      </c>
      <c r="E4467" s="1">
        <v>8065</v>
      </c>
      <c r="F4467" s="1">
        <v>8114</v>
      </c>
      <c r="G4467" s="1">
        <v>122435</v>
      </c>
      <c r="H4467" s="1">
        <v>201605</v>
      </c>
      <c r="I4467" s="1">
        <f>VLOOKUP($B4467,TWA00!$B:$H,5,FALSE)</f>
        <v>8131.83</v>
      </c>
      <c r="J4467" s="1">
        <f t="shared" si="693"/>
        <v>-27</v>
      </c>
      <c r="K4467" s="1">
        <f t="shared" si="694"/>
        <v>-46</v>
      </c>
      <c r="L4467" s="1">
        <f t="shared" si="695"/>
        <v>49</v>
      </c>
      <c r="M4467" s="3">
        <f t="shared" si="696"/>
        <v>42499</v>
      </c>
      <c r="N4467" s="1">
        <f t="shared" si="697"/>
        <v>-17.829999999999927</v>
      </c>
      <c r="O4467" s="1">
        <f t="shared" si="698"/>
        <v>5</v>
      </c>
      <c r="P4467" s="1">
        <f t="shared" si="699"/>
        <v>2016</v>
      </c>
      <c r="Q4467" s="1" t="b">
        <f t="shared" si="700"/>
        <v>0</v>
      </c>
      <c r="R4467" s="1">
        <f t="shared" si="701"/>
        <v>95</v>
      </c>
      <c r="S4467" s="10">
        <f t="shared" ca="1" si="692"/>
        <v>107.02</v>
      </c>
    </row>
    <row r="4468" spans="2:19">
      <c r="B4468" s="3">
        <v>42500</v>
      </c>
      <c r="C4468" s="1">
        <v>8116</v>
      </c>
      <c r="D4468" s="1">
        <v>8180</v>
      </c>
      <c r="E4468" s="1">
        <v>8057</v>
      </c>
      <c r="F4468" s="1">
        <v>8153</v>
      </c>
      <c r="G4468" s="1">
        <v>151146</v>
      </c>
      <c r="H4468" s="1">
        <v>201605</v>
      </c>
      <c r="I4468" s="1">
        <f>VLOOKUP($B4468,TWA00!$B:$H,5,FALSE)</f>
        <v>8156.29</v>
      </c>
      <c r="J4468" s="1">
        <f t="shared" si="693"/>
        <v>37</v>
      </c>
      <c r="K4468" s="1">
        <f t="shared" si="694"/>
        <v>-27</v>
      </c>
      <c r="L4468" s="1">
        <f t="shared" si="695"/>
        <v>96</v>
      </c>
      <c r="M4468" s="3">
        <f t="shared" si="696"/>
        <v>42500</v>
      </c>
      <c r="N4468" s="1">
        <f t="shared" si="697"/>
        <v>-3.2899999999999636</v>
      </c>
      <c r="O4468" s="1">
        <f t="shared" si="698"/>
        <v>5</v>
      </c>
      <c r="P4468" s="1">
        <f t="shared" si="699"/>
        <v>2016</v>
      </c>
      <c r="Q4468" s="1" t="b">
        <f t="shared" si="700"/>
        <v>0</v>
      </c>
      <c r="R4468" s="1">
        <f t="shared" si="701"/>
        <v>123</v>
      </c>
      <c r="S4468" s="10">
        <f t="shared" ca="1" si="692"/>
        <v>106.16</v>
      </c>
    </row>
    <row r="4469" spans="2:19">
      <c r="B4469" s="3">
        <v>42501</v>
      </c>
      <c r="C4469" s="1">
        <v>8177</v>
      </c>
      <c r="D4469" s="1">
        <v>8192</v>
      </c>
      <c r="E4469" s="1">
        <v>8081</v>
      </c>
      <c r="F4469" s="1">
        <v>8125</v>
      </c>
      <c r="G4469" s="1">
        <v>152178</v>
      </c>
      <c r="H4469" s="1">
        <v>201605</v>
      </c>
      <c r="I4469" s="1">
        <f>VLOOKUP($B4469,TWA00!$B:$H,5,FALSE)</f>
        <v>8135.56</v>
      </c>
      <c r="J4469" s="1">
        <f t="shared" si="693"/>
        <v>-52</v>
      </c>
      <c r="K4469" s="1">
        <f t="shared" si="694"/>
        <v>-67</v>
      </c>
      <c r="L4469" s="1">
        <f t="shared" si="695"/>
        <v>44</v>
      </c>
      <c r="M4469" s="3">
        <f t="shared" si="696"/>
        <v>42501</v>
      </c>
      <c r="N4469" s="1">
        <f t="shared" si="697"/>
        <v>-10.5600000000004</v>
      </c>
      <c r="O4469" s="1">
        <f t="shared" si="698"/>
        <v>5</v>
      </c>
      <c r="P4469" s="1">
        <f t="shared" si="699"/>
        <v>2016</v>
      </c>
      <c r="Q4469" s="1" t="b">
        <f t="shared" si="700"/>
        <v>0</v>
      </c>
      <c r="R4469" s="1">
        <f t="shared" si="701"/>
        <v>111</v>
      </c>
      <c r="S4469" s="10">
        <f t="shared" ca="1" si="692"/>
        <v>106.3</v>
      </c>
    </row>
    <row r="4470" spans="2:19">
      <c r="B4470" s="3">
        <v>42502</v>
      </c>
      <c r="C4470" s="1">
        <v>8096</v>
      </c>
      <c r="D4470" s="1">
        <v>8155</v>
      </c>
      <c r="E4470" s="1">
        <v>8066</v>
      </c>
      <c r="F4470" s="1">
        <v>8084</v>
      </c>
      <c r="G4470" s="1">
        <v>138711</v>
      </c>
      <c r="H4470" s="1">
        <v>201605</v>
      </c>
      <c r="I4470" s="1">
        <f>VLOOKUP($B4470,TWA00!$B:$H,5,FALSE)</f>
        <v>8108.05</v>
      </c>
      <c r="J4470" s="1">
        <f t="shared" si="693"/>
        <v>-12</v>
      </c>
      <c r="K4470" s="1">
        <f t="shared" si="694"/>
        <v>-71</v>
      </c>
      <c r="L4470" s="1">
        <f t="shared" si="695"/>
        <v>18</v>
      </c>
      <c r="M4470" s="3">
        <f t="shared" si="696"/>
        <v>42502</v>
      </c>
      <c r="N4470" s="1">
        <f t="shared" si="697"/>
        <v>-24.050000000000182</v>
      </c>
      <c r="O4470" s="1">
        <f t="shared" si="698"/>
        <v>5</v>
      </c>
      <c r="P4470" s="1">
        <f t="shared" si="699"/>
        <v>2016</v>
      </c>
      <c r="Q4470" s="1" t="b">
        <f t="shared" si="700"/>
        <v>0</v>
      </c>
      <c r="R4470" s="1">
        <f t="shared" si="701"/>
        <v>89</v>
      </c>
      <c r="S4470" s="10">
        <f t="shared" ca="1" si="692"/>
        <v>105.98</v>
      </c>
    </row>
    <row r="4471" spans="2:19">
      <c r="B4471" s="3">
        <v>42503</v>
      </c>
      <c r="C4471" s="1">
        <v>8067</v>
      </c>
      <c r="D4471" s="1">
        <v>8075</v>
      </c>
      <c r="E4471" s="1">
        <v>7953</v>
      </c>
      <c r="F4471" s="1">
        <v>8019</v>
      </c>
      <c r="G4471" s="1">
        <v>170540</v>
      </c>
      <c r="H4471" s="1">
        <v>201605</v>
      </c>
      <c r="I4471" s="1">
        <f>VLOOKUP($B4471,TWA00!$B:$H,5,FALSE)</f>
        <v>8053.69</v>
      </c>
      <c r="J4471" s="1">
        <f t="shared" si="693"/>
        <v>-48</v>
      </c>
      <c r="K4471" s="1">
        <f t="shared" si="694"/>
        <v>-56</v>
      </c>
      <c r="L4471" s="1">
        <f t="shared" si="695"/>
        <v>66</v>
      </c>
      <c r="M4471" s="3">
        <f t="shared" si="696"/>
        <v>42503</v>
      </c>
      <c r="N4471" s="1">
        <f t="shared" si="697"/>
        <v>-34.6899999999996</v>
      </c>
      <c r="O4471" s="1">
        <f t="shared" si="698"/>
        <v>5</v>
      </c>
      <c r="P4471" s="1">
        <f t="shared" si="699"/>
        <v>2016</v>
      </c>
      <c r="Q4471" s="1" t="b">
        <f t="shared" si="700"/>
        <v>0</v>
      </c>
      <c r="R4471" s="1">
        <f t="shared" si="701"/>
        <v>122</v>
      </c>
      <c r="S4471" s="10">
        <f t="shared" ca="1" si="692"/>
        <v>105.94</v>
      </c>
    </row>
    <row r="4472" spans="2:19">
      <c r="B4472" s="3">
        <v>42506</v>
      </c>
      <c r="C4472" s="1">
        <v>8021</v>
      </c>
      <c r="D4472" s="1">
        <v>8085</v>
      </c>
      <c r="E4472" s="1">
        <v>7988</v>
      </c>
      <c r="F4472" s="1">
        <v>8062</v>
      </c>
      <c r="G4472" s="1">
        <v>132897</v>
      </c>
      <c r="H4472" s="1">
        <v>201605</v>
      </c>
      <c r="I4472" s="1">
        <f>VLOOKUP($B4472,TWA00!$B:$H,5,FALSE)</f>
        <v>8067.6</v>
      </c>
      <c r="J4472" s="1">
        <f t="shared" si="693"/>
        <v>41</v>
      </c>
      <c r="K4472" s="1">
        <f t="shared" si="694"/>
        <v>-23</v>
      </c>
      <c r="L4472" s="1">
        <f t="shared" si="695"/>
        <v>74</v>
      </c>
      <c r="M4472" s="3">
        <f t="shared" si="696"/>
        <v>42506</v>
      </c>
      <c r="N4472" s="1">
        <f t="shared" si="697"/>
        <v>-5.6000000000003638</v>
      </c>
      <c r="O4472" s="1">
        <f t="shared" si="698"/>
        <v>5</v>
      </c>
      <c r="P4472" s="1">
        <f t="shared" si="699"/>
        <v>2016</v>
      </c>
      <c r="Q4472" s="1" t="b">
        <f t="shared" si="700"/>
        <v>0</v>
      </c>
      <c r="R4472" s="1">
        <f t="shared" si="701"/>
        <v>97</v>
      </c>
      <c r="S4472" s="10">
        <f t="shared" ca="1" si="692"/>
        <v>106.38</v>
      </c>
    </row>
    <row r="4473" spans="2:19">
      <c r="B4473" s="3">
        <v>42507</v>
      </c>
      <c r="C4473" s="1">
        <v>8076</v>
      </c>
      <c r="D4473" s="1">
        <v>8152</v>
      </c>
      <c r="E4473" s="1">
        <v>8020</v>
      </c>
      <c r="F4473" s="1">
        <v>8150</v>
      </c>
      <c r="G4473" s="1">
        <v>164654</v>
      </c>
      <c r="H4473" s="1">
        <v>201605</v>
      </c>
      <c r="I4473" s="1">
        <f>VLOOKUP($B4473,TWA00!$B:$H,5,FALSE)</f>
        <v>8140.48</v>
      </c>
      <c r="J4473" s="1">
        <f t="shared" si="693"/>
        <v>74</v>
      </c>
      <c r="K4473" s="1">
        <f t="shared" si="694"/>
        <v>-2</v>
      </c>
      <c r="L4473" s="1">
        <f t="shared" si="695"/>
        <v>130</v>
      </c>
      <c r="M4473" s="3">
        <f t="shared" si="696"/>
        <v>42507</v>
      </c>
      <c r="N4473" s="1">
        <f t="shared" si="697"/>
        <v>9.5200000000004366</v>
      </c>
      <c r="O4473" s="1">
        <f t="shared" si="698"/>
        <v>5</v>
      </c>
      <c r="P4473" s="1">
        <f t="shared" si="699"/>
        <v>2016</v>
      </c>
      <c r="Q4473" s="1" t="b">
        <f t="shared" si="700"/>
        <v>0</v>
      </c>
      <c r="R4473" s="1">
        <f t="shared" si="701"/>
        <v>132</v>
      </c>
      <c r="S4473" s="10">
        <f t="shared" ca="1" si="692"/>
        <v>107.24</v>
      </c>
    </row>
    <row r="4474" spans="2:19">
      <c r="B4474" s="3">
        <v>42508</v>
      </c>
      <c r="C4474" s="1">
        <v>8093</v>
      </c>
      <c r="D4474" s="1">
        <v>8153</v>
      </c>
      <c r="E4474" s="1">
        <v>8056</v>
      </c>
      <c r="F4474" s="1">
        <v>8148</v>
      </c>
      <c r="G4474" s="1">
        <v>77042</v>
      </c>
      <c r="H4474" s="1">
        <v>201605</v>
      </c>
      <c r="I4474" s="1">
        <f>VLOOKUP($B4474,TWA00!$B:$H,5,FALSE)</f>
        <v>8159.68</v>
      </c>
      <c r="J4474" s="1">
        <f t="shared" si="693"/>
        <v>55</v>
      </c>
      <c r="K4474" s="1">
        <f t="shared" si="694"/>
        <v>-5</v>
      </c>
      <c r="L4474" s="1">
        <f t="shared" si="695"/>
        <v>92</v>
      </c>
      <c r="M4474" s="3">
        <f t="shared" si="696"/>
        <v>42508</v>
      </c>
      <c r="N4474" s="1">
        <f t="shared" si="697"/>
        <v>-11.680000000000291</v>
      </c>
      <c r="O4474" s="1">
        <f t="shared" si="698"/>
        <v>5</v>
      </c>
      <c r="P4474" s="1">
        <f t="shared" si="699"/>
        <v>2016</v>
      </c>
      <c r="Q4474" s="1" t="b">
        <f t="shared" si="700"/>
        <v>1</v>
      </c>
      <c r="R4474" s="1">
        <f t="shared" si="701"/>
        <v>97</v>
      </c>
      <c r="S4474" s="10">
        <f t="shared" ca="1" si="692"/>
        <v>107.78</v>
      </c>
    </row>
    <row r="4475" spans="2:19">
      <c r="B4475" s="3">
        <v>42509</v>
      </c>
      <c r="C4475" s="1">
        <v>8118</v>
      </c>
      <c r="D4475" s="1">
        <v>8130</v>
      </c>
      <c r="E4475" s="1">
        <v>8006</v>
      </c>
      <c r="F4475" s="1">
        <v>8034</v>
      </c>
      <c r="G4475" s="1">
        <v>142629</v>
      </c>
      <c r="H4475" s="1">
        <v>201606</v>
      </c>
      <c r="I4475" s="1">
        <f>VLOOKUP($B4475,TWA00!$B:$H,5,FALSE)</f>
        <v>8095.98</v>
      </c>
      <c r="J4475" s="1">
        <f t="shared" si="693"/>
        <v>-84</v>
      </c>
      <c r="K4475" s="1">
        <f t="shared" si="694"/>
        <v>-96</v>
      </c>
      <c r="L4475" s="1">
        <f t="shared" si="695"/>
        <v>28</v>
      </c>
      <c r="M4475" s="3">
        <f t="shared" si="696"/>
        <v>42509</v>
      </c>
      <c r="N4475" s="1">
        <f t="shared" si="697"/>
        <v>-61.979999999999563</v>
      </c>
      <c r="O4475" s="1">
        <f t="shared" si="698"/>
        <v>5</v>
      </c>
      <c r="P4475" s="1">
        <f t="shared" si="699"/>
        <v>2016</v>
      </c>
      <c r="Q4475" s="1" t="b">
        <f t="shared" si="700"/>
        <v>0</v>
      </c>
      <c r="R4475" s="1">
        <f t="shared" si="701"/>
        <v>124</v>
      </c>
      <c r="S4475" s="10">
        <f t="shared" ca="1" si="692"/>
        <v>108.02</v>
      </c>
    </row>
    <row r="4476" spans="2:19">
      <c r="B4476" s="3">
        <v>42510</v>
      </c>
      <c r="C4476" s="1">
        <v>8035</v>
      </c>
      <c r="D4476" s="1">
        <v>8125</v>
      </c>
      <c r="E4476" s="1">
        <v>8023</v>
      </c>
      <c r="F4476" s="1">
        <v>8104</v>
      </c>
      <c r="G4476" s="1">
        <v>161767</v>
      </c>
      <c r="H4476" s="1">
        <v>201606</v>
      </c>
      <c r="I4476" s="1">
        <f>VLOOKUP($B4476,TWA00!$B:$H,5,FALSE)</f>
        <v>8131.26</v>
      </c>
      <c r="J4476" s="1">
        <f t="shared" si="693"/>
        <v>69</v>
      </c>
      <c r="K4476" s="1">
        <f t="shared" si="694"/>
        <v>-21</v>
      </c>
      <c r="L4476" s="1">
        <f t="shared" si="695"/>
        <v>81</v>
      </c>
      <c r="M4476" s="3">
        <f t="shared" si="696"/>
        <v>42510</v>
      </c>
      <c r="N4476" s="1">
        <f t="shared" si="697"/>
        <v>-27.260000000000218</v>
      </c>
      <c r="O4476" s="1">
        <f t="shared" si="698"/>
        <v>5</v>
      </c>
      <c r="P4476" s="1">
        <f t="shared" si="699"/>
        <v>2016</v>
      </c>
      <c r="Q4476" s="1" t="b">
        <f t="shared" si="700"/>
        <v>0</v>
      </c>
      <c r="R4476" s="1">
        <f t="shared" si="701"/>
        <v>102</v>
      </c>
      <c r="S4476" s="10">
        <f t="shared" ca="1" si="692"/>
        <v>108.16</v>
      </c>
    </row>
    <row r="4477" spans="2:19">
      <c r="B4477" s="3">
        <v>42513</v>
      </c>
      <c r="C4477" s="1">
        <v>8121</v>
      </c>
      <c r="D4477" s="1">
        <v>8355</v>
      </c>
      <c r="E4477" s="1">
        <v>8051</v>
      </c>
      <c r="F4477" s="1">
        <v>8346</v>
      </c>
      <c r="G4477" s="1">
        <v>210720</v>
      </c>
      <c r="H4477" s="1">
        <v>201606</v>
      </c>
      <c r="I4477" s="1">
        <f>VLOOKUP($B4477,TWA00!$B:$H,5,FALSE)</f>
        <v>8344.44</v>
      </c>
      <c r="J4477" s="1">
        <f t="shared" si="693"/>
        <v>225</v>
      </c>
      <c r="K4477" s="1">
        <f t="shared" si="694"/>
        <v>-9</v>
      </c>
      <c r="L4477" s="1">
        <f t="shared" si="695"/>
        <v>295</v>
      </c>
      <c r="M4477" s="3">
        <f t="shared" si="696"/>
        <v>42513</v>
      </c>
      <c r="N4477" s="1">
        <f t="shared" si="697"/>
        <v>1.5599999999994907</v>
      </c>
      <c r="O4477" s="1">
        <f t="shared" si="698"/>
        <v>5</v>
      </c>
      <c r="P4477" s="1">
        <f t="shared" si="699"/>
        <v>2016</v>
      </c>
      <c r="Q4477" s="1" t="b">
        <f t="shared" si="700"/>
        <v>0</v>
      </c>
      <c r="R4477" s="1">
        <f t="shared" si="701"/>
        <v>304</v>
      </c>
      <c r="S4477" s="10">
        <f t="shared" ca="1" si="692"/>
        <v>112.7</v>
      </c>
    </row>
    <row r="4478" spans="2:19">
      <c r="B4478" s="3">
        <v>42514</v>
      </c>
      <c r="C4478" s="1">
        <v>8329</v>
      </c>
      <c r="D4478" s="1">
        <v>8345</v>
      </c>
      <c r="E4478" s="1">
        <v>8276</v>
      </c>
      <c r="F4478" s="1">
        <v>8283</v>
      </c>
      <c r="G4478" s="1">
        <v>101231</v>
      </c>
      <c r="H4478" s="1">
        <v>201606</v>
      </c>
      <c r="I4478" s="1">
        <f>VLOOKUP($B4478,TWA00!$B:$H,5,FALSE)</f>
        <v>8300.66</v>
      </c>
      <c r="J4478" s="1">
        <f t="shared" si="693"/>
        <v>-46</v>
      </c>
      <c r="K4478" s="1">
        <f t="shared" si="694"/>
        <v>-62</v>
      </c>
      <c r="L4478" s="1">
        <f t="shared" si="695"/>
        <v>7</v>
      </c>
      <c r="M4478" s="3">
        <f t="shared" si="696"/>
        <v>42514</v>
      </c>
      <c r="N4478" s="1">
        <f t="shared" si="697"/>
        <v>-17.659999999999854</v>
      </c>
      <c r="O4478" s="1">
        <f t="shared" si="698"/>
        <v>5</v>
      </c>
      <c r="P4478" s="1">
        <f t="shared" si="699"/>
        <v>2016</v>
      </c>
      <c r="Q4478" s="1" t="b">
        <f t="shared" si="700"/>
        <v>0</v>
      </c>
      <c r="R4478" s="1">
        <f t="shared" si="701"/>
        <v>69</v>
      </c>
      <c r="S4478" s="10">
        <f t="shared" ca="1" si="692"/>
        <v>112.58</v>
      </c>
    </row>
    <row r="4479" spans="2:19">
      <c r="B4479" s="3">
        <v>42515</v>
      </c>
      <c r="C4479" s="1">
        <v>8341</v>
      </c>
      <c r="D4479" s="1">
        <v>8412</v>
      </c>
      <c r="E4479" s="1">
        <v>8332</v>
      </c>
      <c r="F4479" s="1">
        <v>8385</v>
      </c>
      <c r="G4479" s="1">
        <v>130270</v>
      </c>
      <c r="H4479" s="1">
        <v>201606</v>
      </c>
      <c r="I4479" s="1">
        <f>VLOOKUP($B4479,TWA00!$B:$H,5,FALSE)</f>
        <v>8396.2000000000007</v>
      </c>
      <c r="J4479" s="1">
        <f t="shared" si="693"/>
        <v>44</v>
      </c>
      <c r="K4479" s="1">
        <f t="shared" si="694"/>
        <v>-27</v>
      </c>
      <c r="L4479" s="1">
        <f t="shared" si="695"/>
        <v>53</v>
      </c>
      <c r="M4479" s="3">
        <f t="shared" si="696"/>
        <v>42515</v>
      </c>
      <c r="N4479" s="1">
        <f t="shared" si="697"/>
        <v>-11.200000000000728</v>
      </c>
      <c r="O4479" s="1">
        <f t="shared" si="698"/>
        <v>5</v>
      </c>
      <c r="P4479" s="1">
        <f t="shared" si="699"/>
        <v>2016</v>
      </c>
      <c r="Q4479" s="1" t="b">
        <f t="shared" si="700"/>
        <v>0</v>
      </c>
      <c r="R4479" s="1">
        <f t="shared" si="701"/>
        <v>80</v>
      </c>
      <c r="S4479" s="10">
        <f t="shared" ca="1" si="692"/>
        <v>112.2</v>
      </c>
    </row>
    <row r="4480" spans="2:19">
      <c r="B4480" s="3">
        <v>42516</v>
      </c>
      <c r="C4480" s="1">
        <v>8401</v>
      </c>
      <c r="D4480" s="1">
        <v>8408</v>
      </c>
      <c r="E4480" s="1">
        <v>8352</v>
      </c>
      <c r="F4480" s="1">
        <v>8385</v>
      </c>
      <c r="G4480" s="1">
        <v>89102</v>
      </c>
      <c r="H4480" s="1">
        <v>201606</v>
      </c>
      <c r="I4480" s="1">
        <f>VLOOKUP($B4480,TWA00!$B:$H,5,FALSE)</f>
        <v>8394.1200000000008</v>
      </c>
      <c r="J4480" s="1">
        <f t="shared" si="693"/>
        <v>-16</v>
      </c>
      <c r="K4480" s="1">
        <f t="shared" si="694"/>
        <v>-23</v>
      </c>
      <c r="L4480" s="1">
        <f t="shared" si="695"/>
        <v>33</v>
      </c>
      <c r="M4480" s="3">
        <f t="shared" si="696"/>
        <v>42516</v>
      </c>
      <c r="N4480" s="1">
        <f t="shared" si="697"/>
        <v>-9.1200000000008004</v>
      </c>
      <c r="O4480" s="1">
        <f t="shared" si="698"/>
        <v>5</v>
      </c>
      <c r="P4480" s="1">
        <f t="shared" si="699"/>
        <v>2016</v>
      </c>
      <c r="Q4480" s="1" t="b">
        <f t="shared" si="700"/>
        <v>0</v>
      </c>
      <c r="R4480" s="1">
        <f t="shared" si="701"/>
        <v>56</v>
      </c>
      <c r="S4480" s="10">
        <f t="shared" ca="1" si="692"/>
        <v>112.26</v>
      </c>
    </row>
    <row r="4481" spans="2:19">
      <c r="B4481" s="3">
        <v>42517</v>
      </c>
      <c r="C4481" s="1">
        <v>8416</v>
      </c>
      <c r="D4481" s="1">
        <v>8468</v>
      </c>
      <c r="E4481" s="1">
        <v>8390</v>
      </c>
      <c r="F4481" s="1">
        <v>8462</v>
      </c>
      <c r="G4481" s="1">
        <v>107120</v>
      </c>
      <c r="H4481" s="1">
        <v>201606</v>
      </c>
      <c r="I4481" s="1">
        <f>VLOOKUP($B4481,TWA00!$B:$H,5,FALSE)</f>
        <v>8463.61</v>
      </c>
      <c r="J4481" s="1">
        <f t="shared" si="693"/>
        <v>46</v>
      </c>
      <c r="K4481" s="1">
        <f t="shared" si="694"/>
        <v>-6</v>
      </c>
      <c r="L4481" s="1">
        <f t="shared" si="695"/>
        <v>72</v>
      </c>
      <c r="M4481" s="3">
        <f t="shared" si="696"/>
        <v>42517</v>
      </c>
      <c r="N4481" s="1">
        <f t="shared" si="697"/>
        <v>-1.6100000000005821</v>
      </c>
      <c r="O4481" s="1">
        <f t="shared" si="698"/>
        <v>5</v>
      </c>
      <c r="P4481" s="1">
        <f t="shared" si="699"/>
        <v>2016</v>
      </c>
      <c r="Q4481" s="1" t="b">
        <f t="shared" si="700"/>
        <v>0</v>
      </c>
      <c r="R4481" s="1">
        <f t="shared" si="701"/>
        <v>78</v>
      </c>
      <c r="S4481" s="10">
        <f t="shared" ca="1" si="692"/>
        <v>110.38</v>
      </c>
    </row>
    <row r="4482" spans="2:19">
      <c r="B4482" s="3">
        <v>42520</v>
      </c>
      <c r="C4482" s="1">
        <v>8481</v>
      </c>
      <c r="D4482" s="1">
        <v>8533</v>
      </c>
      <c r="E4482" s="1">
        <v>8433</v>
      </c>
      <c r="F4482" s="1">
        <v>8508</v>
      </c>
      <c r="G4482" s="1">
        <v>118598</v>
      </c>
      <c r="H4482" s="1">
        <v>201606</v>
      </c>
      <c r="I4482" s="1">
        <f>VLOOKUP($B4482,TWA00!$B:$H,5,FALSE)</f>
        <v>8535.8700000000008</v>
      </c>
      <c r="J4482" s="1">
        <f t="shared" si="693"/>
        <v>27</v>
      </c>
      <c r="K4482" s="1">
        <f t="shared" si="694"/>
        <v>-25</v>
      </c>
      <c r="L4482" s="1">
        <f t="shared" si="695"/>
        <v>75</v>
      </c>
      <c r="M4482" s="3">
        <f t="shared" si="696"/>
        <v>42520</v>
      </c>
      <c r="N4482" s="1">
        <f t="shared" si="697"/>
        <v>-27.8700000000008</v>
      </c>
      <c r="O4482" s="1">
        <f t="shared" si="698"/>
        <v>5</v>
      </c>
      <c r="P4482" s="1">
        <f t="shared" si="699"/>
        <v>2016</v>
      </c>
      <c r="Q4482" s="1" t="b">
        <f t="shared" si="700"/>
        <v>0</v>
      </c>
      <c r="R4482" s="1">
        <f t="shared" si="701"/>
        <v>100</v>
      </c>
      <c r="S4482" s="10">
        <f t="shared" ca="1" si="692"/>
        <v>110.94</v>
      </c>
    </row>
    <row r="4483" spans="2:19">
      <c r="B4483" s="3">
        <v>42521</v>
      </c>
      <c r="C4483" s="1">
        <v>8499</v>
      </c>
      <c r="D4483" s="1">
        <v>8545</v>
      </c>
      <c r="E4483" s="1">
        <v>8455</v>
      </c>
      <c r="F4483" s="1">
        <v>8515</v>
      </c>
      <c r="G4483" s="1">
        <v>126395</v>
      </c>
      <c r="H4483" s="1">
        <v>201606</v>
      </c>
      <c r="I4483" s="1">
        <f>VLOOKUP($B4483,TWA00!$B:$H,5,FALSE)</f>
        <v>8535.59</v>
      </c>
      <c r="J4483" s="1">
        <f t="shared" si="693"/>
        <v>16</v>
      </c>
      <c r="K4483" s="1">
        <f t="shared" si="694"/>
        <v>-30</v>
      </c>
      <c r="L4483" s="1">
        <f t="shared" si="695"/>
        <v>60</v>
      </c>
      <c r="M4483" s="3">
        <f t="shared" si="696"/>
        <v>42521</v>
      </c>
      <c r="N4483" s="1">
        <f t="shared" si="697"/>
        <v>-20.590000000000146</v>
      </c>
      <c r="O4483" s="1">
        <f t="shared" si="698"/>
        <v>5</v>
      </c>
      <c r="P4483" s="1">
        <f t="shared" si="699"/>
        <v>2016</v>
      </c>
      <c r="Q4483" s="1" t="b">
        <f t="shared" si="700"/>
        <v>0</v>
      </c>
      <c r="R4483" s="1">
        <f t="shared" si="701"/>
        <v>90</v>
      </c>
      <c r="S4483" s="10">
        <f t="shared" ca="1" si="692"/>
        <v>109.98</v>
      </c>
    </row>
    <row r="4484" spans="2:19">
      <c r="B4484" s="3">
        <v>42522</v>
      </c>
      <c r="C4484" s="1">
        <v>8490</v>
      </c>
      <c r="D4484" s="1">
        <v>8590</v>
      </c>
      <c r="E4484" s="1">
        <v>8486</v>
      </c>
      <c r="F4484" s="1">
        <v>8563</v>
      </c>
      <c r="G4484" s="1">
        <v>127418</v>
      </c>
      <c r="H4484" s="1">
        <v>201606</v>
      </c>
      <c r="I4484" s="1">
        <f>VLOOKUP($B4484,TWA00!$B:$H,5,FALSE)</f>
        <v>8597.16</v>
      </c>
      <c r="J4484" s="1">
        <f t="shared" si="693"/>
        <v>73</v>
      </c>
      <c r="K4484" s="1">
        <f t="shared" si="694"/>
        <v>-27</v>
      </c>
      <c r="L4484" s="1">
        <f t="shared" si="695"/>
        <v>77</v>
      </c>
      <c r="M4484" s="3">
        <f t="shared" si="696"/>
        <v>42522</v>
      </c>
      <c r="N4484" s="1">
        <f t="shared" si="697"/>
        <v>-34.159999999999854</v>
      </c>
      <c r="O4484" s="1">
        <f t="shared" si="698"/>
        <v>6</v>
      </c>
      <c r="P4484" s="1">
        <f t="shared" si="699"/>
        <v>2016</v>
      </c>
      <c r="Q4484" s="1" t="b">
        <f t="shared" si="700"/>
        <v>0</v>
      </c>
      <c r="R4484" s="1">
        <f t="shared" si="701"/>
        <v>104</v>
      </c>
      <c r="S4484" s="10">
        <f t="shared" ca="1" si="692"/>
        <v>110.54</v>
      </c>
    </row>
    <row r="4485" spans="2:19">
      <c r="B4485" s="3">
        <v>42523</v>
      </c>
      <c r="C4485" s="1">
        <v>8568</v>
      </c>
      <c r="D4485" s="1">
        <v>8610</v>
      </c>
      <c r="E4485" s="1">
        <v>8518</v>
      </c>
      <c r="F4485" s="1">
        <v>8552</v>
      </c>
      <c r="G4485" s="1">
        <v>131250</v>
      </c>
      <c r="H4485" s="1">
        <v>201606</v>
      </c>
      <c r="I4485" s="1">
        <f>VLOOKUP($B4485,TWA00!$B:$H,5,FALSE)</f>
        <v>8556.02</v>
      </c>
      <c r="J4485" s="1">
        <f t="shared" si="693"/>
        <v>-16</v>
      </c>
      <c r="K4485" s="1">
        <f t="shared" si="694"/>
        <v>-58</v>
      </c>
      <c r="L4485" s="1">
        <f t="shared" si="695"/>
        <v>34</v>
      </c>
      <c r="M4485" s="3">
        <f t="shared" si="696"/>
        <v>42523</v>
      </c>
      <c r="N4485" s="1">
        <f t="shared" si="697"/>
        <v>-4.0200000000004366</v>
      </c>
      <c r="O4485" s="1">
        <f t="shared" si="698"/>
        <v>6</v>
      </c>
      <c r="P4485" s="1">
        <f t="shared" si="699"/>
        <v>2016</v>
      </c>
      <c r="Q4485" s="1" t="b">
        <f t="shared" si="700"/>
        <v>0</v>
      </c>
      <c r="R4485" s="1">
        <f t="shared" si="701"/>
        <v>92</v>
      </c>
      <c r="S4485" s="10">
        <f t="shared" ca="1" si="692"/>
        <v>109.98</v>
      </c>
    </row>
    <row r="4486" spans="2:19">
      <c r="B4486" s="3">
        <v>42524</v>
      </c>
      <c r="C4486" s="1">
        <v>8561</v>
      </c>
      <c r="D4486" s="1">
        <v>8585</v>
      </c>
      <c r="E4486" s="1">
        <v>8537</v>
      </c>
      <c r="F4486" s="1">
        <v>8566</v>
      </c>
      <c r="G4486" s="1">
        <v>89927</v>
      </c>
      <c r="H4486" s="1">
        <v>201606</v>
      </c>
      <c r="I4486" s="1">
        <f>VLOOKUP($B4486,TWA00!$B:$H,5,FALSE)</f>
        <v>8587.36</v>
      </c>
      <c r="J4486" s="1">
        <f t="shared" si="693"/>
        <v>5</v>
      </c>
      <c r="K4486" s="1">
        <f t="shared" si="694"/>
        <v>-19</v>
      </c>
      <c r="L4486" s="1">
        <f t="shared" si="695"/>
        <v>29</v>
      </c>
      <c r="M4486" s="3">
        <f t="shared" si="696"/>
        <v>42524</v>
      </c>
      <c r="N4486" s="1">
        <f t="shared" si="697"/>
        <v>-21.360000000000582</v>
      </c>
      <c r="O4486" s="1">
        <f t="shared" si="698"/>
        <v>6</v>
      </c>
      <c r="P4486" s="1">
        <f t="shared" si="699"/>
        <v>2016</v>
      </c>
      <c r="Q4486" s="1" t="b">
        <f t="shared" si="700"/>
        <v>0</v>
      </c>
      <c r="R4486" s="1">
        <f t="shared" si="701"/>
        <v>48</v>
      </c>
      <c r="S4486" s="10">
        <f t="shared" ref="S4486:S4549" ca="1" si="702">IF(ISERROR(AVERAGE(OFFSET($R4486,,,-$S$4))),"",AVERAGE(OFFSET($R4486,,,-$S$4)))</f>
        <v>108.62</v>
      </c>
    </row>
    <row r="4487" spans="2:19">
      <c r="B4487" s="3">
        <v>42525</v>
      </c>
      <c r="C4487" s="1">
        <v>8566</v>
      </c>
      <c r="D4487" s="1">
        <v>8590</v>
      </c>
      <c r="E4487" s="1">
        <v>8560</v>
      </c>
      <c r="F4487" s="1">
        <v>8576</v>
      </c>
      <c r="G4487" s="1">
        <v>29951</v>
      </c>
      <c r="H4487" s="1">
        <v>201606</v>
      </c>
      <c r="I4487" s="1">
        <f>VLOOKUP($B4487,TWA00!$B:$H,5,FALSE)</f>
        <v>8591.57</v>
      </c>
      <c r="J4487" s="1">
        <f t="shared" ref="J4487:J4550" si="703">$F4487-C4487</f>
        <v>10</v>
      </c>
      <c r="K4487" s="1">
        <f t="shared" ref="K4487:K4550" si="704">$F4487-D4487</f>
        <v>-14</v>
      </c>
      <c r="L4487" s="1">
        <f t="shared" ref="L4487:L4550" si="705">$F4487-E4487</f>
        <v>16</v>
      </c>
      <c r="M4487" s="3">
        <f t="shared" ref="M4487:M4550" si="706">B4487</f>
        <v>42525</v>
      </c>
      <c r="N4487" s="1">
        <f t="shared" ref="N4487:N4550" si="707">F4487-I4487</f>
        <v>-15.569999999999709</v>
      </c>
      <c r="O4487" s="1">
        <f t="shared" ref="O4487:O4550" si="708">MONTH(B4487)</f>
        <v>6</v>
      </c>
      <c r="P4487" s="1">
        <f t="shared" ref="P4487:P4550" si="709">YEAR(B4487)</f>
        <v>2016</v>
      </c>
      <c r="Q4487" s="1" t="b">
        <f t="shared" ref="Q4487:Q4550" si="710">IF(H4488=H4487,FALSE,TRUE)</f>
        <v>0</v>
      </c>
      <c r="R4487" s="1">
        <f t="shared" ref="R4487:R4550" si="711">D4487-E4487</f>
        <v>30</v>
      </c>
      <c r="S4487" s="10">
        <f t="shared" ca="1" si="702"/>
        <v>107.44</v>
      </c>
    </row>
    <row r="4488" spans="2:19">
      <c r="B4488" s="3">
        <v>42527</v>
      </c>
      <c r="C4488" s="1">
        <v>8575</v>
      </c>
      <c r="D4488" s="1">
        <v>8655</v>
      </c>
      <c r="E4488" s="1">
        <v>8507</v>
      </c>
      <c r="F4488" s="1">
        <v>8575</v>
      </c>
      <c r="G4488" s="1">
        <v>135249</v>
      </c>
      <c r="H4488" s="1">
        <v>201606</v>
      </c>
      <c r="I4488" s="1">
        <f>VLOOKUP($B4488,TWA00!$B:$H,5,FALSE)</f>
        <v>8597.11</v>
      </c>
      <c r="J4488" s="1">
        <f t="shared" si="703"/>
        <v>0</v>
      </c>
      <c r="K4488" s="1">
        <f t="shared" si="704"/>
        <v>-80</v>
      </c>
      <c r="L4488" s="1">
        <f t="shared" si="705"/>
        <v>68</v>
      </c>
      <c r="M4488" s="3">
        <f t="shared" si="706"/>
        <v>42527</v>
      </c>
      <c r="N4488" s="1">
        <f t="shared" si="707"/>
        <v>-22.110000000000582</v>
      </c>
      <c r="O4488" s="1">
        <f t="shared" si="708"/>
        <v>6</v>
      </c>
      <c r="P4488" s="1">
        <f t="shared" si="709"/>
        <v>2016</v>
      </c>
      <c r="Q4488" s="1" t="b">
        <f t="shared" si="710"/>
        <v>0</v>
      </c>
      <c r="R4488" s="1">
        <f t="shared" si="711"/>
        <v>148</v>
      </c>
      <c r="S4488" s="10">
        <f t="shared" ca="1" si="702"/>
        <v>107.92</v>
      </c>
    </row>
    <row r="4489" spans="2:19">
      <c r="B4489" s="3">
        <v>42528</v>
      </c>
      <c r="C4489" s="1">
        <v>8614</v>
      </c>
      <c r="D4489" s="1">
        <v>8684</v>
      </c>
      <c r="E4489" s="1">
        <v>8606</v>
      </c>
      <c r="F4489" s="1">
        <v>8666</v>
      </c>
      <c r="G4489" s="1">
        <v>127819</v>
      </c>
      <c r="H4489" s="1">
        <v>201606</v>
      </c>
      <c r="I4489" s="1">
        <f>VLOOKUP($B4489,TWA00!$B:$H,5,FALSE)</f>
        <v>8679.9</v>
      </c>
      <c r="J4489" s="1">
        <f t="shared" si="703"/>
        <v>52</v>
      </c>
      <c r="K4489" s="1">
        <f t="shared" si="704"/>
        <v>-18</v>
      </c>
      <c r="L4489" s="1">
        <f t="shared" si="705"/>
        <v>60</v>
      </c>
      <c r="M4489" s="3">
        <f t="shared" si="706"/>
        <v>42528</v>
      </c>
      <c r="N4489" s="1">
        <f t="shared" si="707"/>
        <v>-13.899999999999636</v>
      </c>
      <c r="O4489" s="1">
        <f t="shared" si="708"/>
        <v>6</v>
      </c>
      <c r="P4489" s="1">
        <f t="shared" si="709"/>
        <v>2016</v>
      </c>
      <c r="Q4489" s="1" t="b">
        <f t="shared" si="710"/>
        <v>0</v>
      </c>
      <c r="R4489" s="1">
        <f t="shared" si="711"/>
        <v>78</v>
      </c>
      <c r="S4489" s="10">
        <f t="shared" ca="1" si="702"/>
        <v>107.72</v>
      </c>
    </row>
    <row r="4490" spans="2:19">
      <c r="B4490" s="3">
        <v>42529</v>
      </c>
      <c r="C4490" s="1">
        <v>8673</v>
      </c>
      <c r="D4490" s="1">
        <v>8742</v>
      </c>
      <c r="E4490" s="1">
        <v>8671</v>
      </c>
      <c r="F4490" s="1">
        <v>8718</v>
      </c>
      <c r="G4490" s="1">
        <v>135065</v>
      </c>
      <c r="H4490" s="1">
        <v>201606</v>
      </c>
      <c r="I4490" s="1">
        <f>VLOOKUP($B4490,TWA00!$B:$H,5,FALSE)</f>
        <v>8715.48</v>
      </c>
      <c r="J4490" s="1">
        <f t="shared" si="703"/>
        <v>45</v>
      </c>
      <c r="K4490" s="1">
        <f t="shared" si="704"/>
        <v>-24</v>
      </c>
      <c r="L4490" s="1">
        <f t="shared" si="705"/>
        <v>47</v>
      </c>
      <c r="M4490" s="3">
        <f t="shared" si="706"/>
        <v>42529</v>
      </c>
      <c r="N4490" s="1">
        <f t="shared" si="707"/>
        <v>2.5200000000004366</v>
      </c>
      <c r="O4490" s="1">
        <f t="shared" si="708"/>
        <v>6</v>
      </c>
      <c r="P4490" s="1">
        <f t="shared" si="709"/>
        <v>2016</v>
      </c>
      <c r="Q4490" s="1" t="b">
        <f t="shared" si="710"/>
        <v>0</v>
      </c>
      <c r="R4490" s="1">
        <f t="shared" si="711"/>
        <v>71</v>
      </c>
      <c r="S4490" s="10">
        <f t="shared" ca="1" si="702"/>
        <v>107.54</v>
      </c>
    </row>
    <row r="4491" spans="2:19">
      <c r="B4491" s="3">
        <v>42534</v>
      </c>
      <c r="C4491" s="1">
        <v>8635</v>
      </c>
      <c r="D4491" s="1">
        <v>8636</v>
      </c>
      <c r="E4491" s="1">
        <v>8502</v>
      </c>
      <c r="F4491" s="1">
        <v>8525</v>
      </c>
      <c r="G4491" s="1">
        <v>156484</v>
      </c>
      <c r="H4491" s="1">
        <v>201606</v>
      </c>
      <c r="I4491" s="1">
        <f>VLOOKUP($B4491,TWA00!$B:$H,5,FALSE)</f>
        <v>8536.2199999999993</v>
      </c>
      <c r="J4491" s="1">
        <f t="shared" si="703"/>
        <v>-110</v>
      </c>
      <c r="K4491" s="1">
        <f t="shared" si="704"/>
        <v>-111</v>
      </c>
      <c r="L4491" s="1">
        <f t="shared" si="705"/>
        <v>23</v>
      </c>
      <c r="M4491" s="3">
        <f t="shared" si="706"/>
        <v>42534</v>
      </c>
      <c r="N4491" s="1">
        <f t="shared" si="707"/>
        <v>-11.219999999999345</v>
      </c>
      <c r="O4491" s="1">
        <f t="shared" si="708"/>
        <v>6</v>
      </c>
      <c r="P4491" s="1">
        <f t="shared" si="709"/>
        <v>2016</v>
      </c>
      <c r="Q4491" s="1" t="b">
        <f t="shared" si="710"/>
        <v>0</v>
      </c>
      <c r="R4491" s="1">
        <f t="shared" si="711"/>
        <v>134</v>
      </c>
      <c r="S4491" s="10">
        <f t="shared" ca="1" si="702"/>
        <v>107.56</v>
      </c>
    </row>
    <row r="4492" spans="2:19">
      <c r="B4492" s="3">
        <v>42535</v>
      </c>
      <c r="C4492" s="1">
        <v>8495</v>
      </c>
      <c r="D4492" s="1">
        <v>8578</v>
      </c>
      <c r="E4492" s="1">
        <v>8483</v>
      </c>
      <c r="F4492" s="1">
        <v>8575</v>
      </c>
      <c r="G4492" s="1">
        <v>113683</v>
      </c>
      <c r="H4492" s="1">
        <v>201606</v>
      </c>
      <c r="I4492" s="1">
        <f>VLOOKUP($B4492,TWA00!$B:$H,5,FALSE)</f>
        <v>8576.1200000000008</v>
      </c>
      <c r="J4492" s="1">
        <f t="shared" si="703"/>
        <v>80</v>
      </c>
      <c r="K4492" s="1">
        <f t="shared" si="704"/>
        <v>-3</v>
      </c>
      <c r="L4492" s="1">
        <f t="shared" si="705"/>
        <v>92</v>
      </c>
      <c r="M4492" s="3">
        <f t="shared" si="706"/>
        <v>42535</v>
      </c>
      <c r="N4492" s="1">
        <f t="shared" si="707"/>
        <v>-1.1200000000008004</v>
      </c>
      <c r="O4492" s="1">
        <f t="shared" si="708"/>
        <v>6</v>
      </c>
      <c r="P4492" s="1">
        <f t="shared" si="709"/>
        <v>2016</v>
      </c>
      <c r="Q4492" s="1" t="b">
        <f t="shared" si="710"/>
        <v>0</v>
      </c>
      <c r="R4492" s="1">
        <f t="shared" si="711"/>
        <v>95</v>
      </c>
      <c r="S4492" s="10">
        <f t="shared" ca="1" si="702"/>
        <v>107.04</v>
      </c>
    </row>
    <row r="4493" spans="2:19">
      <c r="B4493" s="3">
        <v>42536</v>
      </c>
      <c r="C4493" s="1">
        <v>8552</v>
      </c>
      <c r="D4493" s="1">
        <v>8607</v>
      </c>
      <c r="E4493" s="1">
        <v>8508</v>
      </c>
      <c r="F4493" s="1">
        <v>8601</v>
      </c>
      <c r="G4493" s="1">
        <v>86838</v>
      </c>
      <c r="H4493" s="1">
        <v>201606</v>
      </c>
      <c r="I4493" s="1">
        <f>VLOOKUP($B4493,TWA00!$B:$H,5,FALSE)</f>
        <v>8606.3700000000008</v>
      </c>
      <c r="J4493" s="1">
        <f t="shared" si="703"/>
        <v>49</v>
      </c>
      <c r="K4493" s="1">
        <f t="shared" si="704"/>
        <v>-6</v>
      </c>
      <c r="L4493" s="1">
        <f t="shared" si="705"/>
        <v>93</v>
      </c>
      <c r="M4493" s="3">
        <f t="shared" si="706"/>
        <v>42536</v>
      </c>
      <c r="N4493" s="1">
        <f t="shared" si="707"/>
        <v>-5.3700000000008004</v>
      </c>
      <c r="O4493" s="1">
        <f t="shared" si="708"/>
        <v>6</v>
      </c>
      <c r="P4493" s="1">
        <f t="shared" si="709"/>
        <v>2016</v>
      </c>
      <c r="Q4493" s="1" t="b">
        <f t="shared" si="710"/>
        <v>1</v>
      </c>
      <c r="R4493" s="1">
        <f t="shared" si="711"/>
        <v>99</v>
      </c>
      <c r="S4493" s="10">
        <f t="shared" ca="1" si="702"/>
        <v>106.54</v>
      </c>
    </row>
    <row r="4494" spans="2:19">
      <c r="B4494" s="3">
        <v>42537</v>
      </c>
      <c r="C4494" s="1">
        <v>8410</v>
      </c>
      <c r="D4494" s="1">
        <v>8410</v>
      </c>
      <c r="E4494" s="1">
        <v>8247</v>
      </c>
      <c r="F4494" s="1">
        <v>8283</v>
      </c>
      <c r="G4494" s="1">
        <v>161494</v>
      </c>
      <c r="H4494" s="1">
        <v>201607</v>
      </c>
      <c r="I4494" s="1">
        <f>VLOOKUP($B4494,TWA00!$B:$H,5,FALSE)</f>
        <v>8494.14</v>
      </c>
      <c r="J4494" s="1">
        <f t="shared" si="703"/>
        <v>-127</v>
      </c>
      <c r="K4494" s="1">
        <f t="shared" si="704"/>
        <v>-127</v>
      </c>
      <c r="L4494" s="1">
        <f t="shared" si="705"/>
        <v>36</v>
      </c>
      <c r="M4494" s="3">
        <f t="shared" si="706"/>
        <v>42537</v>
      </c>
      <c r="N4494" s="1">
        <f t="shared" si="707"/>
        <v>-211.13999999999942</v>
      </c>
      <c r="O4494" s="1">
        <f t="shared" si="708"/>
        <v>6</v>
      </c>
      <c r="P4494" s="1">
        <f t="shared" si="709"/>
        <v>2016</v>
      </c>
      <c r="Q4494" s="1" t="b">
        <f t="shared" si="710"/>
        <v>0</v>
      </c>
      <c r="R4494" s="1">
        <f t="shared" si="711"/>
        <v>163</v>
      </c>
      <c r="S4494" s="10">
        <f t="shared" ca="1" si="702"/>
        <v>107.88</v>
      </c>
    </row>
    <row r="4495" spans="2:19">
      <c r="B4495" s="3">
        <v>42538</v>
      </c>
      <c r="C4495" s="1">
        <v>8348</v>
      </c>
      <c r="D4495" s="1">
        <v>8431</v>
      </c>
      <c r="E4495" s="1">
        <v>8345</v>
      </c>
      <c r="F4495" s="1">
        <v>8395</v>
      </c>
      <c r="G4495" s="1">
        <v>135050</v>
      </c>
      <c r="H4495" s="1">
        <v>201607</v>
      </c>
      <c r="I4495" s="1">
        <f>VLOOKUP($B4495,TWA00!$B:$H,5,FALSE)</f>
        <v>8568.08</v>
      </c>
      <c r="J4495" s="1">
        <f t="shared" si="703"/>
        <v>47</v>
      </c>
      <c r="K4495" s="1">
        <f t="shared" si="704"/>
        <v>-36</v>
      </c>
      <c r="L4495" s="1">
        <f t="shared" si="705"/>
        <v>50</v>
      </c>
      <c r="M4495" s="3">
        <f t="shared" si="706"/>
        <v>42538</v>
      </c>
      <c r="N4495" s="1">
        <f t="shared" si="707"/>
        <v>-173.07999999999993</v>
      </c>
      <c r="O4495" s="1">
        <f t="shared" si="708"/>
        <v>6</v>
      </c>
      <c r="P4495" s="1">
        <f t="shared" si="709"/>
        <v>2016</v>
      </c>
      <c r="Q4495" s="1" t="b">
        <f t="shared" si="710"/>
        <v>0</v>
      </c>
      <c r="R4495" s="1">
        <f t="shared" si="711"/>
        <v>86</v>
      </c>
      <c r="S4495" s="10">
        <f t="shared" ca="1" si="702"/>
        <v>106.68</v>
      </c>
    </row>
    <row r="4496" spans="2:19">
      <c r="B4496" s="3">
        <v>42541</v>
      </c>
      <c r="C4496" s="1">
        <v>8503</v>
      </c>
      <c r="D4496" s="1">
        <v>8520</v>
      </c>
      <c r="E4496" s="1">
        <v>8428</v>
      </c>
      <c r="F4496" s="1">
        <v>8469</v>
      </c>
      <c r="G4496" s="1">
        <v>116528</v>
      </c>
      <c r="H4496" s="1">
        <v>201607</v>
      </c>
      <c r="I4496" s="1">
        <f>VLOOKUP($B4496,TWA00!$B:$H,5,FALSE)</f>
        <v>8625.92</v>
      </c>
      <c r="J4496" s="1">
        <f t="shared" si="703"/>
        <v>-34</v>
      </c>
      <c r="K4496" s="1">
        <f t="shared" si="704"/>
        <v>-51</v>
      </c>
      <c r="L4496" s="1">
        <f t="shared" si="705"/>
        <v>41</v>
      </c>
      <c r="M4496" s="3">
        <f t="shared" si="706"/>
        <v>42541</v>
      </c>
      <c r="N4496" s="1">
        <f t="shared" si="707"/>
        <v>-156.92000000000007</v>
      </c>
      <c r="O4496" s="1">
        <f t="shared" si="708"/>
        <v>6</v>
      </c>
      <c r="P4496" s="1">
        <f t="shared" si="709"/>
        <v>2016</v>
      </c>
      <c r="Q4496" s="1" t="b">
        <f t="shared" si="710"/>
        <v>0</v>
      </c>
      <c r="R4496" s="1">
        <f t="shared" si="711"/>
        <v>92</v>
      </c>
      <c r="S4496" s="10">
        <f t="shared" ca="1" si="702"/>
        <v>106.28</v>
      </c>
    </row>
    <row r="4497" spans="2:19">
      <c r="B4497" s="3">
        <v>42542</v>
      </c>
      <c r="C4497" s="1">
        <v>8459</v>
      </c>
      <c r="D4497" s="1">
        <v>8525</v>
      </c>
      <c r="E4497" s="1">
        <v>8435</v>
      </c>
      <c r="F4497" s="1">
        <v>8510</v>
      </c>
      <c r="G4497" s="1">
        <v>106832</v>
      </c>
      <c r="H4497" s="1">
        <v>201607</v>
      </c>
      <c r="I4497" s="1">
        <f>VLOOKUP($B4497,TWA00!$B:$H,5,FALSE)</f>
        <v>8684.85</v>
      </c>
      <c r="J4497" s="1">
        <f t="shared" si="703"/>
        <v>51</v>
      </c>
      <c r="K4497" s="1">
        <f t="shared" si="704"/>
        <v>-15</v>
      </c>
      <c r="L4497" s="1">
        <f t="shared" si="705"/>
        <v>75</v>
      </c>
      <c r="M4497" s="3">
        <f t="shared" si="706"/>
        <v>42542</v>
      </c>
      <c r="N4497" s="1">
        <f t="shared" si="707"/>
        <v>-174.85000000000036</v>
      </c>
      <c r="O4497" s="1">
        <f t="shared" si="708"/>
        <v>6</v>
      </c>
      <c r="P4497" s="1">
        <f t="shared" si="709"/>
        <v>2016</v>
      </c>
      <c r="Q4497" s="1" t="b">
        <f t="shared" si="710"/>
        <v>0</v>
      </c>
      <c r="R4497" s="1">
        <f t="shared" si="711"/>
        <v>90</v>
      </c>
      <c r="S4497" s="10">
        <f t="shared" ca="1" si="702"/>
        <v>105.58</v>
      </c>
    </row>
    <row r="4498" spans="2:19">
      <c r="B4498" s="3">
        <v>42543</v>
      </c>
      <c r="C4498" s="1">
        <v>8510</v>
      </c>
      <c r="D4498" s="1">
        <v>8530</v>
      </c>
      <c r="E4498" s="1">
        <v>8460</v>
      </c>
      <c r="F4498" s="1">
        <v>8509</v>
      </c>
      <c r="G4498" s="1">
        <v>113230</v>
      </c>
      <c r="H4498" s="1">
        <v>201607</v>
      </c>
      <c r="I4498" s="1">
        <f>VLOOKUP($B4498,TWA00!$B:$H,5,FALSE)</f>
        <v>8716.25</v>
      </c>
      <c r="J4498" s="1">
        <f t="shared" si="703"/>
        <v>-1</v>
      </c>
      <c r="K4498" s="1">
        <f t="shared" si="704"/>
        <v>-21</v>
      </c>
      <c r="L4498" s="1">
        <f t="shared" si="705"/>
        <v>49</v>
      </c>
      <c r="M4498" s="3">
        <f t="shared" si="706"/>
        <v>42543</v>
      </c>
      <c r="N4498" s="1">
        <f t="shared" si="707"/>
        <v>-207.25</v>
      </c>
      <c r="O4498" s="1">
        <f t="shared" si="708"/>
        <v>6</v>
      </c>
      <c r="P4498" s="1">
        <f t="shared" si="709"/>
        <v>2016</v>
      </c>
      <c r="Q4498" s="1" t="b">
        <f t="shared" si="710"/>
        <v>0</v>
      </c>
      <c r="R4498" s="1">
        <f t="shared" si="711"/>
        <v>70</v>
      </c>
      <c r="S4498" s="10">
        <f t="shared" ca="1" si="702"/>
        <v>104.68</v>
      </c>
    </row>
    <row r="4499" spans="2:19">
      <c r="B4499" s="3">
        <v>42544</v>
      </c>
      <c r="C4499" s="1">
        <v>8515</v>
      </c>
      <c r="D4499" s="1">
        <v>8526</v>
      </c>
      <c r="E4499" s="1">
        <v>8467</v>
      </c>
      <c r="F4499" s="1">
        <v>8510</v>
      </c>
      <c r="G4499" s="1">
        <v>80671</v>
      </c>
      <c r="H4499" s="1">
        <v>201607</v>
      </c>
      <c r="I4499" s="1">
        <f>VLOOKUP($B4499,TWA00!$B:$H,5,FALSE)</f>
        <v>8676.68</v>
      </c>
      <c r="J4499" s="1">
        <f t="shared" si="703"/>
        <v>-5</v>
      </c>
      <c r="K4499" s="1">
        <f t="shared" si="704"/>
        <v>-16</v>
      </c>
      <c r="L4499" s="1">
        <f t="shared" si="705"/>
        <v>43</v>
      </c>
      <c r="M4499" s="3">
        <f t="shared" si="706"/>
        <v>42544</v>
      </c>
      <c r="N4499" s="1">
        <f t="shared" si="707"/>
        <v>-166.68000000000029</v>
      </c>
      <c r="O4499" s="1">
        <f t="shared" si="708"/>
        <v>6</v>
      </c>
      <c r="P4499" s="1">
        <f t="shared" si="709"/>
        <v>2016</v>
      </c>
      <c r="Q4499" s="1" t="b">
        <f t="shared" si="710"/>
        <v>0</v>
      </c>
      <c r="R4499" s="1">
        <f t="shared" si="711"/>
        <v>59</v>
      </c>
      <c r="S4499" s="10">
        <f t="shared" ca="1" si="702"/>
        <v>103.54</v>
      </c>
    </row>
    <row r="4500" spans="2:19">
      <c r="B4500" s="3">
        <v>42545</v>
      </c>
      <c r="C4500" s="1">
        <v>8500</v>
      </c>
      <c r="D4500" s="1">
        <v>8553</v>
      </c>
      <c r="E4500" s="1">
        <v>8140</v>
      </c>
      <c r="F4500" s="1">
        <v>8237</v>
      </c>
      <c r="G4500" s="1">
        <v>350484</v>
      </c>
      <c r="H4500" s="1">
        <v>201607</v>
      </c>
      <c r="I4500" s="1">
        <f>VLOOKUP($B4500,TWA00!$B:$H,5,FALSE)</f>
        <v>8476.99</v>
      </c>
      <c r="J4500" s="1">
        <f t="shared" si="703"/>
        <v>-263</v>
      </c>
      <c r="K4500" s="1">
        <f t="shared" si="704"/>
        <v>-316</v>
      </c>
      <c r="L4500" s="1">
        <f t="shared" si="705"/>
        <v>97</v>
      </c>
      <c r="M4500" s="3">
        <f t="shared" si="706"/>
        <v>42545</v>
      </c>
      <c r="N4500" s="1">
        <f t="shared" si="707"/>
        <v>-239.98999999999978</v>
      </c>
      <c r="O4500" s="1">
        <f t="shared" si="708"/>
        <v>6</v>
      </c>
      <c r="P4500" s="1">
        <f t="shared" si="709"/>
        <v>2016</v>
      </c>
      <c r="Q4500" s="1" t="b">
        <f t="shared" si="710"/>
        <v>0</v>
      </c>
      <c r="R4500" s="1">
        <f t="shared" si="711"/>
        <v>413</v>
      </c>
      <c r="S4500" s="10">
        <f t="shared" ca="1" si="702"/>
        <v>109.5</v>
      </c>
    </row>
    <row r="4501" spans="2:19">
      <c r="B4501" s="3">
        <v>42548</v>
      </c>
      <c r="C4501" s="1">
        <v>8250</v>
      </c>
      <c r="D4501" s="1">
        <v>8339</v>
      </c>
      <c r="E4501" s="1">
        <v>8239</v>
      </c>
      <c r="F4501" s="1">
        <v>8325</v>
      </c>
      <c r="G4501" s="1">
        <v>123131</v>
      </c>
      <c r="H4501" s="1">
        <v>201607</v>
      </c>
      <c r="I4501" s="1">
        <f>VLOOKUP($B4501,TWA00!$B:$H,5,FALSE)</f>
        <v>8458.8700000000008</v>
      </c>
      <c r="J4501" s="1">
        <f t="shared" si="703"/>
        <v>75</v>
      </c>
      <c r="K4501" s="1">
        <f t="shared" si="704"/>
        <v>-14</v>
      </c>
      <c r="L4501" s="1">
        <f t="shared" si="705"/>
        <v>86</v>
      </c>
      <c r="M4501" s="3">
        <f t="shared" si="706"/>
        <v>42548</v>
      </c>
      <c r="N4501" s="1">
        <f t="shared" si="707"/>
        <v>-133.8700000000008</v>
      </c>
      <c r="O4501" s="1">
        <f t="shared" si="708"/>
        <v>6</v>
      </c>
      <c r="P4501" s="1">
        <f t="shared" si="709"/>
        <v>2016</v>
      </c>
      <c r="Q4501" s="1" t="b">
        <f t="shared" si="710"/>
        <v>0</v>
      </c>
      <c r="R4501" s="1">
        <f t="shared" si="711"/>
        <v>100</v>
      </c>
      <c r="S4501" s="10">
        <f t="shared" ca="1" si="702"/>
        <v>109.92</v>
      </c>
    </row>
    <row r="4502" spans="2:19">
      <c r="B4502" s="3">
        <v>42549</v>
      </c>
      <c r="C4502" s="1">
        <v>8274</v>
      </c>
      <c r="D4502" s="1">
        <v>8387</v>
      </c>
      <c r="E4502" s="1">
        <v>8260</v>
      </c>
      <c r="F4502" s="1">
        <v>8376</v>
      </c>
      <c r="G4502" s="1">
        <v>128666</v>
      </c>
      <c r="H4502" s="1">
        <v>201607</v>
      </c>
      <c r="I4502" s="1">
        <f>VLOOKUP($B4502,TWA00!$B:$H,5,FALSE)</f>
        <v>8505.51</v>
      </c>
      <c r="J4502" s="1">
        <f t="shared" si="703"/>
        <v>102</v>
      </c>
      <c r="K4502" s="1">
        <f t="shared" si="704"/>
        <v>-11</v>
      </c>
      <c r="L4502" s="1">
        <f t="shared" si="705"/>
        <v>116</v>
      </c>
      <c r="M4502" s="3">
        <f t="shared" si="706"/>
        <v>42549</v>
      </c>
      <c r="N4502" s="1">
        <f t="shared" si="707"/>
        <v>-129.51000000000022</v>
      </c>
      <c r="O4502" s="1">
        <f t="shared" si="708"/>
        <v>6</v>
      </c>
      <c r="P4502" s="1">
        <f t="shared" si="709"/>
        <v>2016</v>
      </c>
      <c r="Q4502" s="1" t="b">
        <f t="shared" si="710"/>
        <v>0</v>
      </c>
      <c r="R4502" s="1">
        <f t="shared" si="711"/>
        <v>127</v>
      </c>
      <c r="S4502" s="10">
        <f t="shared" ca="1" si="702"/>
        <v>109.9</v>
      </c>
    </row>
    <row r="4503" spans="2:19">
      <c r="B4503" s="3">
        <v>42550</v>
      </c>
      <c r="C4503" s="1">
        <v>8392</v>
      </c>
      <c r="D4503" s="1">
        <v>8493</v>
      </c>
      <c r="E4503" s="1">
        <v>8391</v>
      </c>
      <c r="F4503" s="1">
        <v>8436</v>
      </c>
      <c r="G4503" s="1">
        <v>136847</v>
      </c>
      <c r="H4503" s="1">
        <v>201607</v>
      </c>
      <c r="I4503" s="1">
        <f>VLOOKUP($B4503,TWA00!$B:$H,5,FALSE)</f>
        <v>8586.56</v>
      </c>
      <c r="J4503" s="1">
        <f t="shared" si="703"/>
        <v>44</v>
      </c>
      <c r="K4503" s="1">
        <f t="shared" si="704"/>
        <v>-57</v>
      </c>
      <c r="L4503" s="1">
        <f t="shared" si="705"/>
        <v>45</v>
      </c>
      <c r="M4503" s="3">
        <f t="shared" si="706"/>
        <v>42550</v>
      </c>
      <c r="N4503" s="1">
        <f t="shared" si="707"/>
        <v>-150.55999999999949</v>
      </c>
      <c r="O4503" s="1">
        <f t="shared" si="708"/>
        <v>6</v>
      </c>
      <c r="P4503" s="1">
        <f t="shared" si="709"/>
        <v>2016</v>
      </c>
      <c r="Q4503" s="1" t="b">
        <f t="shared" si="710"/>
        <v>0</v>
      </c>
      <c r="R4503" s="1">
        <f t="shared" si="711"/>
        <v>102</v>
      </c>
      <c r="S4503" s="10">
        <f t="shared" ca="1" si="702"/>
        <v>110.86</v>
      </c>
    </row>
    <row r="4504" spans="2:19">
      <c r="B4504" s="3">
        <v>42551</v>
      </c>
      <c r="C4504" s="1">
        <v>8492</v>
      </c>
      <c r="D4504" s="1">
        <v>8542</v>
      </c>
      <c r="E4504" s="1">
        <v>8440</v>
      </c>
      <c r="F4504" s="1">
        <v>8518</v>
      </c>
      <c r="G4504" s="1">
        <v>149910</v>
      </c>
      <c r="H4504" s="1">
        <v>201607</v>
      </c>
      <c r="I4504" s="1">
        <f>VLOOKUP($B4504,TWA00!$B:$H,5,FALSE)</f>
        <v>8666.58</v>
      </c>
      <c r="J4504" s="1">
        <f t="shared" si="703"/>
        <v>26</v>
      </c>
      <c r="K4504" s="1">
        <f t="shared" si="704"/>
        <v>-24</v>
      </c>
      <c r="L4504" s="1">
        <f t="shared" si="705"/>
        <v>78</v>
      </c>
      <c r="M4504" s="3">
        <f t="shared" si="706"/>
        <v>42551</v>
      </c>
      <c r="N4504" s="1">
        <f t="shared" si="707"/>
        <v>-148.57999999999993</v>
      </c>
      <c r="O4504" s="1">
        <f t="shared" si="708"/>
        <v>6</v>
      </c>
      <c r="P4504" s="1">
        <f t="shared" si="709"/>
        <v>2016</v>
      </c>
      <c r="Q4504" s="1" t="b">
        <f t="shared" si="710"/>
        <v>0</v>
      </c>
      <c r="R4504" s="1">
        <f t="shared" si="711"/>
        <v>102</v>
      </c>
      <c r="S4504" s="10">
        <f t="shared" ca="1" si="702"/>
        <v>109.9</v>
      </c>
    </row>
    <row r="4505" spans="2:19">
      <c r="B4505" s="3">
        <v>42552</v>
      </c>
      <c r="C4505" s="1">
        <v>8568</v>
      </c>
      <c r="D4505" s="1">
        <v>8638</v>
      </c>
      <c r="E4505" s="1">
        <v>8551</v>
      </c>
      <c r="F4505" s="1">
        <v>8626</v>
      </c>
      <c r="G4505" s="1">
        <v>125937</v>
      </c>
      <c r="H4505" s="1">
        <v>201607</v>
      </c>
      <c r="I4505" s="1">
        <f>VLOOKUP($B4505,TWA00!$B:$H,5,FALSE)</f>
        <v>8738.24</v>
      </c>
      <c r="J4505" s="1">
        <f t="shared" si="703"/>
        <v>58</v>
      </c>
      <c r="K4505" s="1">
        <f t="shared" si="704"/>
        <v>-12</v>
      </c>
      <c r="L4505" s="1">
        <f t="shared" si="705"/>
        <v>75</v>
      </c>
      <c r="M4505" s="3">
        <f t="shared" si="706"/>
        <v>42552</v>
      </c>
      <c r="N4505" s="1">
        <f t="shared" si="707"/>
        <v>-112.23999999999978</v>
      </c>
      <c r="O4505" s="1">
        <f t="shared" si="708"/>
        <v>7</v>
      </c>
      <c r="P4505" s="1">
        <f t="shared" si="709"/>
        <v>2016</v>
      </c>
      <c r="Q4505" s="1" t="b">
        <f t="shared" si="710"/>
        <v>0</v>
      </c>
      <c r="R4505" s="1">
        <f t="shared" si="711"/>
        <v>87</v>
      </c>
      <c r="S4505" s="10">
        <f t="shared" ca="1" si="702"/>
        <v>107.92</v>
      </c>
    </row>
    <row r="4506" spans="2:19">
      <c r="B4506" s="3">
        <v>42555</v>
      </c>
      <c r="C4506" s="1">
        <v>8636</v>
      </c>
      <c r="D4506" s="1">
        <v>8679</v>
      </c>
      <c r="E4506" s="1">
        <v>8598</v>
      </c>
      <c r="F4506" s="1">
        <v>8630</v>
      </c>
      <c r="G4506" s="1">
        <v>117023</v>
      </c>
      <c r="H4506" s="1">
        <v>201607</v>
      </c>
      <c r="I4506" s="1">
        <f>VLOOKUP($B4506,TWA00!$B:$H,5,FALSE)</f>
        <v>8760.58</v>
      </c>
      <c r="J4506" s="1">
        <f t="shared" si="703"/>
        <v>-6</v>
      </c>
      <c r="K4506" s="1">
        <f t="shared" si="704"/>
        <v>-49</v>
      </c>
      <c r="L4506" s="1">
        <f t="shared" si="705"/>
        <v>32</v>
      </c>
      <c r="M4506" s="3">
        <f t="shared" si="706"/>
        <v>42555</v>
      </c>
      <c r="N4506" s="1">
        <f t="shared" si="707"/>
        <v>-130.57999999999993</v>
      </c>
      <c r="O4506" s="1">
        <f t="shared" si="708"/>
        <v>7</v>
      </c>
      <c r="P4506" s="1">
        <f t="shared" si="709"/>
        <v>2016</v>
      </c>
      <c r="Q4506" s="1" t="b">
        <f t="shared" si="710"/>
        <v>0</v>
      </c>
      <c r="R4506" s="1">
        <f t="shared" si="711"/>
        <v>81</v>
      </c>
      <c r="S4506" s="10">
        <f t="shared" ca="1" si="702"/>
        <v>107.94</v>
      </c>
    </row>
    <row r="4507" spans="2:19">
      <c r="B4507" s="3">
        <v>42556</v>
      </c>
      <c r="C4507" s="1">
        <v>8600</v>
      </c>
      <c r="D4507" s="1">
        <v>8635</v>
      </c>
      <c r="E4507" s="1">
        <v>8567</v>
      </c>
      <c r="F4507" s="1">
        <v>8609</v>
      </c>
      <c r="G4507" s="1">
        <v>99016</v>
      </c>
      <c r="H4507" s="1">
        <v>201607</v>
      </c>
      <c r="I4507" s="1">
        <f>VLOOKUP($B4507,TWA00!$B:$H,5,FALSE)</f>
        <v>8716.07</v>
      </c>
      <c r="J4507" s="1">
        <f t="shared" si="703"/>
        <v>9</v>
      </c>
      <c r="K4507" s="1">
        <f t="shared" si="704"/>
        <v>-26</v>
      </c>
      <c r="L4507" s="1">
        <f t="shared" si="705"/>
        <v>42</v>
      </c>
      <c r="M4507" s="3">
        <f t="shared" si="706"/>
        <v>42556</v>
      </c>
      <c r="N4507" s="1">
        <f t="shared" si="707"/>
        <v>-107.06999999999971</v>
      </c>
      <c r="O4507" s="1">
        <f t="shared" si="708"/>
        <v>7</v>
      </c>
      <c r="P4507" s="1">
        <f t="shared" si="709"/>
        <v>2016</v>
      </c>
      <c r="Q4507" s="1" t="b">
        <f t="shared" si="710"/>
        <v>0</v>
      </c>
      <c r="R4507" s="1">
        <f t="shared" si="711"/>
        <v>68</v>
      </c>
      <c r="S4507" s="10">
        <f t="shared" ca="1" si="702"/>
        <v>107.32</v>
      </c>
    </row>
    <row r="4508" spans="2:19">
      <c r="B4508" s="3">
        <v>42557</v>
      </c>
      <c r="C4508" s="1">
        <v>8552</v>
      </c>
      <c r="D4508" s="1">
        <v>8559</v>
      </c>
      <c r="E4508" s="1">
        <v>8443</v>
      </c>
      <c r="F4508" s="1">
        <v>8468</v>
      </c>
      <c r="G4508" s="1">
        <v>166638</v>
      </c>
      <c r="H4508" s="1">
        <v>201607</v>
      </c>
      <c r="I4508" s="1">
        <f>VLOOKUP($B4508,TWA00!$B:$H,5,FALSE)</f>
        <v>8575.75</v>
      </c>
      <c r="J4508" s="1">
        <f t="shared" si="703"/>
        <v>-84</v>
      </c>
      <c r="K4508" s="1">
        <f t="shared" si="704"/>
        <v>-91</v>
      </c>
      <c r="L4508" s="1">
        <f t="shared" si="705"/>
        <v>25</v>
      </c>
      <c r="M4508" s="3">
        <f t="shared" si="706"/>
        <v>42557</v>
      </c>
      <c r="N4508" s="1">
        <f t="shared" si="707"/>
        <v>-107.75</v>
      </c>
      <c r="O4508" s="1">
        <f t="shared" si="708"/>
        <v>7</v>
      </c>
      <c r="P4508" s="1">
        <f t="shared" si="709"/>
        <v>2016</v>
      </c>
      <c r="Q4508" s="1" t="b">
        <f t="shared" si="710"/>
        <v>0</v>
      </c>
      <c r="R4508" s="1">
        <f t="shared" si="711"/>
        <v>116</v>
      </c>
      <c r="S4508" s="10">
        <f t="shared" ca="1" si="702"/>
        <v>108.38</v>
      </c>
    </row>
    <row r="4509" spans="2:19">
      <c r="B4509" s="3">
        <v>42558</v>
      </c>
      <c r="C4509" s="1">
        <v>8508</v>
      </c>
      <c r="D4509" s="1">
        <v>8571</v>
      </c>
      <c r="E4509" s="1">
        <v>8505</v>
      </c>
      <c r="F4509" s="1">
        <v>8562</v>
      </c>
      <c r="G4509" s="1">
        <v>99013</v>
      </c>
      <c r="H4509" s="1">
        <v>201607</v>
      </c>
      <c r="I4509" s="1">
        <f>VLOOKUP($B4509,TWA00!$B:$H,5,FALSE)</f>
        <v>8640.91</v>
      </c>
      <c r="J4509" s="1">
        <f t="shared" si="703"/>
        <v>54</v>
      </c>
      <c r="K4509" s="1">
        <f t="shared" si="704"/>
        <v>-9</v>
      </c>
      <c r="L4509" s="1">
        <f t="shared" si="705"/>
        <v>57</v>
      </c>
      <c r="M4509" s="3">
        <f t="shared" si="706"/>
        <v>42558</v>
      </c>
      <c r="N4509" s="1">
        <f t="shared" si="707"/>
        <v>-78.909999999999854</v>
      </c>
      <c r="O4509" s="1">
        <f t="shared" si="708"/>
        <v>7</v>
      </c>
      <c r="P4509" s="1">
        <f t="shared" si="709"/>
        <v>2016</v>
      </c>
      <c r="Q4509" s="1" t="b">
        <f t="shared" si="710"/>
        <v>0</v>
      </c>
      <c r="R4509" s="1">
        <f t="shared" si="711"/>
        <v>66</v>
      </c>
      <c r="S4509" s="10">
        <f t="shared" ca="1" si="702"/>
        <v>107.78</v>
      </c>
    </row>
    <row r="4510" spans="2:19">
      <c r="B4510" s="3">
        <v>42562</v>
      </c>
      <c r="C4510" s="1">
        <v>8683</v>
      </c>
      <c r="D4510" s="1">
        <v>8748</v>
      </c>
      <c r="E4510" s="1">
        <v>8677</v>
      </c>
      <c r="F4510" s="1">
        <v>8736</v>
      </c>
      <c r="G4510" s="1">
        <v>120241</v>
      </c>
      <c r="H4510" s="1">
        <v>201607</v>
      </c>
      <c r="I4510" s="1">
        <f>VLOOKUP($B4510,TWA00!$B:$H,5,FALSE)</f>
        <v>8786.4699999999993</v>
      </c>
      <c r="J4510" s="1">
        <f t="shared" si="703"/>
        <v>53</v>
      </c>
      <c r="K4510" s="1">
        <f t="shared" si="704"/>
        <v>-12</v>
      </c>
      <c r="L4510" s="1">
        <f t="shared" si="705"/>
        <v>59</v>
      </c>
      <c r="M4510" s="3">
        <f t="shared" si="706"/>
        <v>42562</v>
      </c>
      <c r="N4510" s="1">
        <f t="shared" si="707"/>
        <v>-50.469999999999345</v>
      </c>
      <c r="O4510" s="1">
        <f t="shared" si="708"/>
        <v>7</v>
      </c>
      <c r="P4510" s="1">
        <f t="shared" si="709"/>
        <v>2016</v>
      </c>
      <c r="Q4510" s="1" t="b">
        <f t="shared" si="710"/>
        <v>0</v>
      </c>
      <c r="R4510" s="1">
        <f t="shared" si="711"/>
        <v>71</v>
      </c>
      <c r="S4510" s="10">
        <f t="shared" ca="1" si="702"/>
        <v>107.52</v>
      </c>
    </row>
    <row r="4511" spans="2:19">
      <c r="B4511" s="3">
        <v>42563</v>
      </c>
      <c r="C4511" s="1">
        <v>8751</v>
      </c>
      <c r="D4511" s="1">
        <v>8795</v>
      </c>
      <c r="E4511" s="1">
        <v>8736</v>
      </c>
      <c r="F4511" s="1">
        <v>8777</v>
      </c>
      <c r="G4511" s="1">
        <v>108508</v>
      </c>
      <c r="H4511" s="1">
        <v>201607</v>
      </c>
      <c r="I4511" s="1">
        <f>VLOOKUP($B4511,TWA00!$B:$H,5,FALSE)</f>
        <v>8841.4599999999991</v>
      </c>
      <c r="J4511" s="1">
        <f t="shared" si="703"/>
        <v>26</v>
      </c>
      <c r="K4511" s="1">
        <f t="shared" si="704"/>
        <v>-18</v>
      </c>
      <c r="L4511" s="1">
        <f t="shared" si="705"/>
        <v>41</v>
      </c>
      <c r="M4511" s="3">
        <f t="shared" si="706"/>
        <v>42563</v>
      </c>
      <c r="N4511" s="1">
        <f t="shared" si="707"/>
        <v>-64.459999999999127</v>
      </c>
      <c r="O4511" s="1">
        <f t="shared" si="708"/>
        <v>7</v>
      </c>
      <c r="P4511" s="1">
        <f t="shared" si="709"/>
        <v>2016</v>
      </c>
      <c r="Q4511" s="1" t="b">
        <f t="shared" si="710"/>
        <v>0</v>
      </c>
      <c r="R4511" s="1">
        <f t="shared" si="711"/>
        <v>59</v>
      </c>
      <c r="S4511" s="10">
        <f t="shared" ca="1" si="702"/>
        <v>104.88</v>
      </c>
    </row>
    <row r="4512" spans="2:19">
      <c r="B4512" s="3">
        <v>42564</v>
      </c>
      <c r="C4512" s="1">
        <v>8825</v>
      </c>
      <c r="D4512" s="1">
        <v>8837</v>
      </c>
      <c r="E4512" s="1">
        <v>8726</v>
      </c>
      <c r="F4512" s="1">
        <v>8793</v>
      </c>
      <c r="G4512" s="1">
        <v>149460</v>
      </c>
      <c r="H4512" s="1">
        <v>201607</v>
      </c>
      <c r="I4512" s="1">
        <f>VLOOKUP($B4512,TWA00!$B:$H,5,FALSE)</f>
        <v>8857.75</v>
      </c>
      <c r="J4512" s="1">
        <f t="shared" si="703"/>
        <v>-32</v>
      </c>
      <c r="K4512" s="1">
        <f t="shared" si="704"/>
        <v>-44</v>
      </c>
      <c r="L4512" s="1">
        <f t="shared" si="705"/>
        <v>67</v>
      </c>
      <c r="M4512" s="3">
        <f t="shared" si="706"/>
        <v>42564</v>
      </c>
      <c r="N4512" s="1">
        <f t="shared" si="707"/>
        <v>-64.75</v>
      </c>
      <c r="O4512" s="1">
        <f t="shared" si="708"/>
        <v>7</v>
      </c>
      <c r="P4512" s="1">
        <f t="shared" si="709"/>
        <v>2016</v>
      </c>
      <c r="Q4512" s="1" t="b">
        <f t="shared" si="710"/>
        <v>0</v>
      </c>
      <c r="R4512" s="1">
        <f t="shared" si="711"/>
        <v>111</v>
      </c>
      <c r="S4512" s="10">
        <f t="shared" ca="1" si="702"/>
        <v>105.16</v>
      </c>
    </row>
    <row r="4513" spans="2:19">
      <c r="B4513" s="3">
        <v>42565</v>
      </c>
      <c r="C4513" s="1">
        <v>8800</v>
      </c>
      <c r="D4513" s="1">
        <v>8841</v>
      </c>
      <c r="E4513" s="1">
        <v>8769</v>
      </c>
      <c r="F4513" s="1">
        <v>8813</v>
      </c>
      <c r="G4513" s="1">
        <v>115361</v>
      </c>
      <c r="H4513" s="1">
        <v>201607</v>
      </c>
      <c r="I4513" s="1">
        <f>VLOOKUP($B4513,TWA00!$B:$H,5,FALSE)</f>
        <v>8866.36</v>
      </c>
      <c r="J4513" s="1">
        <f t="shared" si="703"/>
        <v>13</v>
      </c>
      <c r="K4513" s="1">
        <f t="shared" si="704"/>
        <v>-28</v>
      </c>
      <c r="L4513" s="1">
        <f t="shared" si="705"/>
        <v>44</v>
      </c>
      <c r="M4513" s="3">
        <f t="shared" si="706"/>
        <v>42565</v>
      </c>
      <c r="N4513" s="1">
        <f t="shared" si="707"/>
        <v>-53.360000000000582</v>
      </c>
      <c r="O4513" s="1">
        <f t="shared" si="708"/>
        <v>7</v>
      </c>
      <c r="P4513" s="1">
        <f t="shared" si="709"/>
        <v>2016</v>
      </c>
      <c r="Q4513" s="1" t="b">
        <f t="shared" si="710"/>
        <v>0</v>
      </c>
      <c r="R4513" s="1">
        <f t="shared" si="711"/>
        <v>72</v>
      </c>
      <c r="S4513" s="10">
        <f t="shared" ca="1" si="702"/>
        <v>104.4</v>
      </c>
    </row>
    <row r="4514" spans="2:19">
      <c r="B4514" s="3">
        <v>42566</v>
      </c>
      <c r="C4514" s="1">
        <v>8846</v>
      </c>
      <c r="D4514" s="1">
        <v>8925</v>
      </c>
      <c r="E4514" s="1">
        <v>8823</v>
      </c>
      <c r="F4514" s="1">
        <v>8911</v>
      </c>
      <c r="G4514" s="1">
        <v>135980</v>
      </c>
      <c r="H4514" s="1">
        <v>201607</v>
      </c>
      <c r="I4514" s="1">
        <f>VLOOKUP($B4514,TWA00!$B:$H,5,FALSE)</f>
        <v>8949.85</v>
      </c>
      <c r="J4514" s="1">
        <f t="shared" si="703"/>
        <v>65</v>
      </c>
      <c r="K4514" s="1">
        <f t="shared" si="704"/>
        <v>-14</v>
      </c>
      <c r="L4514" s="1">
        <f t="shared" si="705"/>
        <v>88</v>
      </c>
      <c r="M4514" s="3">
        <f t="shared" si="706"/>
        <v>42566</v>
      </c>
      <c r="N4514" s="1">
        <f t="shared" si="707"/>
        <v>-38.850000000000364</v>
      </c>
      <c r="O4514" s="1">
        <f t="shared" si="708"/>
        <v>7</v>
      </c>
      <c r="P4514" s="1">
        <f t="shared" si="709"/>
        <v>2016</v>
      </c>
      <c r="Q4514" s="1" t="b">
        <f t="shared" si="710"/>
        <v>0</v>
      </c>
      <c r="R4514" s="1">
        <f t="shared" si="711"/>
        <v>102</v>
      </c>
      <c r="S4514" s="10">
        <f t="shared" ca="1" si="702"/>
        <v>103.4</v>
      </c>
    </row>
    <row r="4515" spans="2:19">
      <c r="B4515" s="3">
        <v>42569</v>
      </c>
      <c r="C4515" s="1">
        <v>8918</v>
      </c>
      <c r="D4515" s="1">
        <v>9001</v>
      </c>
      <c r="E4515" s="1">
        <v>8912</v>
      </c>
      <c r="F4515" s="1">
        <v>8998</v>
      </c>
      <c r="G4515" s="1">
        <v>121872</v>
      </c>
      <c r="H4515" s="1">
        <v>201607</v>
      </c>
      <c r="I4515" s="1">
        <f>VLOOKUP($B4515,TWA00!$B:$H,5,FALSE)</f>
        <v>9008.2099999999991</v>
      </c>
      <c r="J4515" s="1">
        <f t="shared" si="703"/>
        <v>80</v>
      </c>
      <c r="K4515" s="1">
        <f t="shared" si="704"/>
        <v>-3</v>
      </c>
      <c r="L4515" s="1">
        <f t="shared" si="705"/>
        <v>86</v>
      </c>
      <c r="M4515" s="3">
        <f t="shared" si="706"/>
        <v>42569</v>
      </c>
      <c r="N4515" s="1">
        <f t="shared" si="707"/>
        <v>-10.209999999999127</v>
      </c>
      <c r="O4515" s="1">
        <f t="shared" si="708"/>
        <v>7</v>
      </c>
      <c r="P4515" s="1">
        <f t="shared" si="709"/>
        <v>2016</v>
      </c>
      <c r="Q4515" s="1" t="b">
        <f t="shared" si="710"/>
        <v>0</v>
      </c>
      <c r="R4515" s="1">
        <f t="shared" si="711"/>
        <v>89</v>
      </c>
      <c r="S4515" s="10">
        <f t="shared" ca="1" si="702"/>
        <v>103.46</v>
      </c>
    </row>
    <row r="4516" spans="2:19">
      <c r="B4516" s="3">
        <v>42570</v>
      </c>
      <c r="C4516" s="1">
        <v>9020</v>
      </c>
      <c r="D4516" s="1">
        <v>9035</v>
      </c>
      <c r="E4516" s="1">
        <v>8962</v>
      </c>
      <c r="F4516" s="1">
        <v>9033</v>
      </c>
      <c r="G4516" s="1">
        <v>135725</v>
      </c>
      <c r="H4516" s="1">
        <v>201607</v>
      </c>
      <c r="I4516" s="1">
        <f>VLOOKUP($B4516,TWA00!$B:$H,5,FALSE)</f>
        <v>9034.8700000000008</v>
      </c>
      <c r="J4516" s="1">
        <f t="shared" si="703"/>
        <v>13</v>
      </c>
      <c r="K4516" s="1">
        <f t="shared" si="704"/>
        <v>-2</v>
      </c>
      <c r="L4516" s="1">
        <f t="shared" si="705"/>
        <v>71</v>
      </c>
      <c r="M4516" s="3">
        <f t="shared" si="706"/>
        <v>42570</v>
      </c>
      <c r="N4516" s="1">
        <f t="shared" si="707"/>
        <v>-1.8700000000008004</v>
      </c>
      <c r="O4516" s="1">
        <f t="shared" si="708"/>
        <v>7</v>
      </c>
      <c r="P4516" s="1">
        <f t="shared" si="709"/>
        <v>2016</v>
      </c>
      <c r="Q4516" s="1" t="b">
        <f t="shared" si="710"/>
        <v>0</v>
      </c>
      <c r="R4516" s="1">
        <f t="shared" si="711"/>
        <v>73</v>
      </c>
      <c r="S4516" s="10">
        <f t="shared" ca="1" si="702"/>
        <v>103.34</v>
      </c>
    </row>
    <row r="4517" spans="2:19">
      <c r="B4517" s="3">
        <v>42571</v>
      </c>
      <c r="C4517" s="1">
        <v>9010</v>
      </c>
      <c r="D4517" s="1">
        <v>9042</v>
      </c>
      <c r="E4517" s="1">
        <v>8972</v>
      </c>
      <c r="F4517" s="1">
        <v>9003</v>
      </c>
      <c r="G4517" s="1">
        <v>94642</v>
      </c>
      <c r="H4517" s="1">
        <v>201607</v>
      </c>
      <c r="I4517" s="1">
        <f>VLOOKUP($B4517,TWA00!$B:$H,5,FALSE)</f>
        <v>9007.68</v>
      </c>
      <c r="J4517" s="1">
        <f t="shared" si="703"/>
        <v>-7</v>
      </c>
      <c r="K4517" s="1">
        <f t="shared" si="704"/>
        <v>-39</v>
      </c>
      <c r="L4517" s="1">
        <f t="shared" si="705"/>
        <v>31</v>
      </c>
      <c r="M4517" s="3">
        <f t="shared" si="706"/>
        <v>42571</v>
      </c>
      <c r="N4517" s="1">
        <f t="shared" si="707"/>
        <v>-4.680000000000291</v>
      </c>
      <c r="O4517" s="1">
        <f t="shared" si="708"/>
        <v>7</v>
      </c>
      <c r="P4517" s="1">
        <f t="shared" si="709"/>
        <v>2016</v>
      </c>
      <c r="Q4517" s="1" t="b">
        <f t="shared" si="710"/>
        <v>1</v>
      </c>
      <c r="R4517" s="1">
        <f t="shared" si="711"/>
        <v>70</v>
      </c>
      <c r="S4517" s="10">
        <f t="shared" ca="1" si="702"/>
        <v>102.84</v>
      </c>
    </row>
    <row r="4518" spans="2:19">
      <c r="B4518" s="3">
        <v>42572</v>
      </c>
      <c r="C4518" s="1">
        <v>8922</v>
      </c>
      <c r="D4518" s="1">
        <v>9009</v>
      </c>
      <c r="E4518" s="1">
        <v>8916</v>
      </c>
      <c r="F4518" s="1">
        <v>8984</v>
      </c>
      <c r="G4518" s="1">
        <v>120520</v>
      </c>
      <c r="H4518" s="1">
        <v>201608</v>
      </c>
      <c r="I4518" s="1">
        <f>VLOOKUP($B4518,TWA00!$B:$H,5,FALSE)</f>
        <v>9056.56</v>
      </c>
      <c r="J4518" s="1">
        <f t="shared" si="703"/>
        <v>62</v>
      </c>
      <c r="K4518" s="1">
        <f t="shared" si="704"/>
        <v>-25</v>
      </c>
      <c r="L4518" s="1">
        <f t="shared" si="705"/>
        <v>68</v>
      </c>
      <c r="M4518" s="3">
        <f t="shared" si="706"/>
        <v>42572</v>
      </c>
      <c r="N4518" s="1">
        <f t="shared" si="707"/>
        <v>-72.559999999999491</v>
      </c>
      <c r="O4518" s="1">
        <f t="shared" si="708"/>
        <v>7</v>
      </c>
      <c r="P4518" s="1">
        <f t="shared" si="709"/>
        <v>2016</v>
      </c>
      <c r="Q4518" s="1" t="b">
        <f t="shared" si="710"/>
        <v>0</v>
      </c>
      <c r="R4518" s="1">
        <f t="shared" si="711"/>
        <v>93</v>
      </c>
      <c r="S4518" s="10">
        <f t="shared" ca="1" si="702"/>
        <v>102.24</v>
      </c>
    </row>
    <row r="4519" spans="2:19">
      <c r="B4519" s="3">
        <v>42573</v>
      </c>
      <c r="C4519" s="1">
        <v>8965</v>
      </c>
      <c r="D4519" s="1">
        <v>8984</v>
      </c>
      <c r="E4519" s="1">
        <v>8925</v>
      </c>
      <c r="F4519" s="1">
        <v>8925</v>
      </c>
      <c r="G4519" s="1">
        <v>108745</v>
      </c>
      <c r="H4519" s="1">
        <v>201608</v>
      </c>
      <c r="I4519" s="1">
        <f>VLOOKUP($B4519,TWA00!$B:$H,5,FALSE)</f>
        <v>9013.14</v>
      </c>
      <c r="J4519" s="1">
        <f t="shared" si="703"/>
        <v>-40</v>
      </c>
      <c r="K4519" s="1">
        <f t="shared" si="704"/>
        <v>-59</v>
      </c>
      <c r="L4519" s="1">
        <f t="shared" si="705"/>
        <v>0</v>
      </c>
      <c r="M4519" s="3">
        <f t="shared" si="706"/>
        <v>42573</v>
      </c>
      <c r="N4519" s="1">
        <f t="shared" si="707"/>
        <v>-88.139999999999418</v>
      </c>
      <c r="O4519" s="1">
        <f t="shared" si="708"/>
        <v>7</v>
      </c>
      <c r="P4519" s="1">
        <f t="shared" si="709"/>
        <v>2016</v>
      </c>
      <c r="Q4519" s="1" t="b">
        <f t="shared" si="710"/>
        <v>0</v>
      </c>
      <c r="R4519" s="1">
        <f t="shared" si="711"/>
        <v>59</v>
      </c>
      <c r="S4519" s="10">
        <f t="shared" ca="1" si="702"/>
        <v>101.2</v>
      </c>
    </row>
    <row r="4520" spans="2:19">
      <c r="B4520" s="3">
        <v>42576</v>
      </c>
      <c r="C4520" s="1">
        <v>8967</v>
      </c>
      <c r="D4520" s="1">
        <v>9027</v>
      </c>
      <c r="E4520" s="1">
        <v>8803</v>
      </c>
      <c r="F4520" s="1">
        <v>8891</v>
      </c>
      <c r="G4520" s="1">
        <v>175723</v>
      </c>
      <c r="H4520" s="1">
        <v>201608</v>
      </c>
      <c r="I4520" s="1">
        <f>VLOOKUP($B4520,TWA00!$B:$H,5,FALSE)</f>
        <v>8991.67</v>
      </c>
      <c r="J4520" s="1">
        <f t="shared" si="703"/>
        <v>-76</v>
      </c>
      <c r="K4520" s="1">
        <f t="shared" si="704"/>
        <v>-136</v>
      </c>
      <c r="L4520" s="1">
        <f t="shared" si="705"/>
        <v>88</v>
      </c>
      <c r="M4520" s="3">
        <f t="shared" si="706"/>
        <v>42576</v>
      </c>
      <c r="N4520" s="1">
        <f t="shared" si="707"/>
        <v>-100.67000000000007</v>
      </c>
      <c r="O4520" s="1">
        <f t="shared" si="708"/>
        <v>7</v>
      </c>
      <c r="P4520" s="1">
        <f t="shared" si="709"/>
        <v>2016</v>
      </c>
      <c r="Q4520" s="1" t="b">
        <f t="shared" si="710"/>
        <v>0</v>
      </c>
      <c r="R4520" s="1">
        <f t="shared" si="711"/>
        <v>224</v>
      </c>
      <c r="S4520" s="10">
        <f t="shared" ca="1" si="702"/>
        <v>103.9</v>
      </c>
    </row>
    <row r="4521" spans="2:19">
      <c r="B4521" s="3">
        <v>42577</v>
      </c>
      <c r="C4521" s="1">
        <v>8871</v>
      </c>
      <c r="D4521" s="1">
        <v>8970</v>
      </c>
      <c r="E4521" s="1">
        <v>8862</v>
      </c>
      <c r="F4521" s="1">
        <v>8965</v>
      </c>
      <c r="G4521" s="1">
        <v>121917</v>
      </c>
      <c r="H4521" s="1">
        <v>201608</v>
      </c>
      <c r="I4521" s="1">
        <f>VLOOKUP($B4521,TWA00!$B:$H,5,FALSE)</f>
        <v>9024.7900000000009</v>
      </c>
      <c r="J4521" s="1">
        <f t="shared" si="703"/>
        <v>94</v>
      </c>
      <c r="K4521" s="1">
        <f t="shared" si="704"/>
        <v>-5</v>
      </c>
      <c r="L4521" s="1">
        <f t="shared" si="705"/>
        <v>103</v>
      </c>
      <c r="M4521" s="3">
        <f t="shared" si="706"/>
        <v>42577</v>
      </c>
      <c r="N4521" s="1">
        <f t="shared" si="707"/>
        <v>-59.790000000000873</v>
      </c>
      <c r="O4521" s="1">
        <f t="shared" si="708"/>
        <v>7</v>
      </c>
      <c r="P4521" s="1">
        <f t="shared" si="709"/>
        <v>2016</v>
      </c>
      <c r="Q4521" s="1" t="b">
        <f t="shared" si="710"/>
        <v>0</v>
      </c>
      <c r="R4521" s="1">
        <f t="shared" si="711"/>
        <v>108</v>
      </c>
      <c r="S4521" s="10">
        <f t="shared" ca="1" si="702"/>
        <v>103.62</v>
      </c>
    </row>
    <row r="4522" spans="2:19">
      <c r="B4522" s="3">
        <v>42578</v>
      </c>
      <c r="C4522" s="1">
        <v>9016</v>
      </c>
      <c r="D4522" s="1">
        <v>9049</v>
      </c>
      <c r="E4522" s="1">
        <v>8952</v>
      </c>
      <c r="F4522" s="1">
        <v>8976</v>
      </c>
      <c r="G4522" s="1">
        <v>150067</v>
      </c>
      <c r="H4522" s="1">
        <v>201608</v>
      </c>
      <c r="I4522" s="1">
        <f>VLOOKUP($B4522,TWA00!$B:$H,5,FALSE)</f>
        <v>9063.39</v>
      </c>
      <c r="J4522" s="1">
        <f t="shared" si="703"/>
        <v>-40</v>
      </c>
      <c r="K4522" s="1">
        <f t="shared" si="704"/>
        <v>-73</v>
      </c>
      <c r="L4522" s="1">
        <f t="shared" si="705"/>
        <v>24</v>
      </c>
      <c r="M4522" s="3">
        <f t="shared" si="706"/>
        <v>42578</v>
      </c>
      <c r="N4522" s="1">
        <f t="shared" si="707"/>
        <v>-87.389999999999418</v>
      </c>
      <c r="O4522" s="1">
        <f t="shared" si="708"/>
        <v>7</v>
      </c>
      <c r="P4522" s="1">
        <f t="shared" si="709"/>
        <v>2016</v>
      </c>
      <c r="Q4522" s="1" t="b">
        <f t="shared" si="710"/>
        <v>0</v>
      </c>
      <c r="R4522" s="1">
        <f t="shared" si="711"/>
        <v>97</v>
      </c>
      <c r="S4522" s="10">
        <f t="shared" ca="1" si="702"/>
        <v>103.62</v>
      </c>
    </row>
    <row r="4523" spans="2:19">
      <c r="B4523" s="3">
        <v>42579</v>
      </c>
      <c r="C4523" s="1">
        <v>8982</v>
      </c>
      <c r="D4523" s="1">
        <v>9027</v>
      </c>
      <c r="E4523" s="1">
        <v>8926</v>
      </c>
      <c r="F4523" s="1">
        <v>8981</v>
      </c>
      <c r="G4523" s="1">
        <v>124950</v>
      </c>
      <c r="H4523" s="1">
        <v>201608</v>
      </c>
      <c r="I4523" s="1">
        <f>VLOOKUP($B4523,TWA00!$B:$H,5,FALSE)</f>
        <v>9076.64</v>
      </c>
      <c r="J4523" s="1">
        <f t="shared" si="703"/>
        <v>-1</v>
      </c>
      <c r="K4523" s="1">
        <f t="shared" si="704"/>
        <v>-46</v>
      </c>
      <c r="L4523" s="1">
        <f t="shared" si="705"/>
        <v>55</v>
      </c>
      <c r="M4523" s="3">
        <f t="shared" si="706"/>
        <v>42579</v>
      </c>
      <c r="N4523" s="1">
        <f t="shared" si="707"/>
        <v>-95.639999999999418</v>
      </c>
      <c r="O4523" s="1">
        <f t="shared" si="708"/>
        <v>7</v>
      </c>
      <c r="P4523" s="1">
        <f t="shared" si="709"/>
        <v>2016</v>
      </c>
      <c r="Q4523" s="1" t="b">
        <f t="shared" si="710"/>
        <v>0</v>
      </c>
      <c r="R4523" s="1">
        <f t="shared" si="711"/>
        <v>101</v>
      </c>
      <c r="S4523" s="10">
        <f t="shared" ca="1" si="702"/>
        <v>103</v>
      </c>
    </row>
    <row r="4524" spans="2:19">
      <c r="B4524" s="3">
        <v>42580</v>
      </c>
      <c r="C4524" s="1">
        <v>9003</v>
      </c>
      <c r="D4524" s="1">
        <v>9014</v>
      </c>
      <c r="E4524" s="1">
        <v>8889</v>
      </c>
      <c r="F4524" s="1">
        <v>8893</v>
      </c>
      <c r="G4524" s="1">
        <v>153817</v>
      </c>
      <c r="H4524" s="1">
        <v>201608</v>
      </c>
      <c r="I4524" s="1">
        <f>VLOOKUP($B4524,TWA00!$B:$H,5,FALSE)</f>
        <v>8984.41</v>
      </c>
      <c r="J4524" s="1">
        <f t="shared" si="703"/>
        <v>-110</v>
      </c>
      <c r="K4524" s="1">
        <f t="shared" si="704"/>
        <v>-121</v>
      </c>
      <c r="L4524" s="1">
        <f t="shared" si="705"/>
        <v>4</v>
      </c>
      <c r="M4524" s="3">
        <f t="shared" si="706"/>
        <v>42580</v>
      </c>
      <c r="N4524" s="1">
        <f t="shared" si="707"/>
        <v>-91.409999999999854</v>
      </c>
      <c r="O4524" s="1">
        <f t="shared" si="708"/>
        <v>7</v>
      </c>
      <c r="P4524" s="1">
        <f t="shared" si="709"/>
        <v>2016</v>
      </c>
      <c r="Q4524" s="1" t="b">
        <f t="shared" si="710"/>
        <v>0</v>
      </c>
      <c r="R4524" s="1">
        <f t="shared" si="711"/>
        <v>125</v>
      </c>
      <c r="S4524" s="10">
        <f t="shared" ca="1" si="702"/>
        <v>103.56</v>
      </c>
    </row>
    <row r="4525" spans="2:19">
      <c r="B4525" s="3">
        <v>42583</v>
      </c>
      <c r="C4525" s="1">
        <v>8940</v>
      </c>
      <c r="D4525" s="1">
        <v>9043</v>
      </c>
      <c r="E4525" s="1">
        <v>8936</v>
      </c>
      <c r="F4525" s="1">
        <v>9041</v>
      </c>
      <c r="G4525" s="1">
        <v>121841</v>
      </c>
      <c r="H4525" s="1">
        <v>201608</v>
      </c>
      <c r="I4525" s="1">
        <f>VLOOKUP($B4525,TWA00!$B:$H,5,FALSE)</f>
        <v>9080.7099999999991</v>
      </c>
      <c r="J4525" s="1">
        <f t="shared" si="703"/>
        <v>101</v>
      </c>
      <c r="K4525" s="1">
        <f t="shared" si="704"/>
        <v>-2</v>
      </c>
      <c r="L4525" s="1">
        <f t="shared" si="705"/>
        <v>105</v>
      </c>
      <c r="M4525" s="3">
        <f t="shared" si="706"/>
        <v>42583</v>
      </c>
      <c r="N4525" s="1">
        <f t="shared" si="707"/>
        <v>-39.709999999999127</v>
      </c>
      <c r="O4525" s="1">
        <f t="shared" si="708"/>
        <v>8</v>
      </c>
      <c r="P4525" s="1">
        <f t="shared" si="709"/>
        <v>2016</v>
      </c>
      <c r="Q4525" s="1" t="b">
        <f t="shared" si="710"/>
        <v>0</v>
      </c>
      <c r="R4525" s="1">
        <f t="shared" si="711"/>
        <v>107</v>
      </c>
      <c r="S4525" s="10">
        <f t="shared" ca="1" si="702"/>
        <v>103.22</v>
      </c>
    </row>
    <row r="4526" spans="2:19">
      <c r="B4526" s="3">
        <v>42584</v>
      </c>
      <c r="C4526" s="1">
        <v>9014</v>
      </c>
      <c r="D4526" s="1">
        <v>9035</v>
      </c>
      <c r="E4526" s="1">
        <v>8993</v>
      </c>
      <c r="F4526" s="1">
        <v>9015</v>
      </c>
      <c r="G4526" s="1">
        <v>84612</v>
      </c>
      <c r="H4526" s="1">
        <v>201608</v>
      </c>
      <c r="I4526" s="1">
        <f>VLOOKUP($B4526,TWA00!$B:$H,5,FALSE)</f>
        <v>9068.76</v>
      </c>
      <c r="J4526" s="1">
        <f t="shared" si="703"/>
        <v>1</v>
      </c>
      <c r="K4526" s="1">
        <f t="shared" si="704"/>
        <v>-20</v>
      </c>
      <c r="L4526" s="1">
        <f t="shared" si="705"/>
        <v>22</v>
      </c>
      <c r="M4526" s="3">
        <f t="shared" si="706"/>
        <v>42584</v>
      </c>
      <c r="N4526" s="1">
        <f t="shared" si="707"/>
        <v>-53.760000000000218</v>
      </c>
      <c r="O4526" s="1">
        <f t="shared" si="708"/>
        <v>8</v>
      </c>
      <c r="P4526" s="1">
        <f t="shared" si="709"/>
        <v>2016</v>
      </c>
      <c r="Q4526" s="1" t="b">
        <f t="shared" si="710"/>
        <v>0</v>
      </c>
      <c r="R4526" s="1">
        <f t="shared" si="711"/>
        <v>42</v>
      </c>
      <c r="S4526" s="10">
        <f t="shared" ca="1" si="702"/>
        <v>102.02</v>
      </c>
    </row>
    <row r="4527" spans="2:19">
      <c r="B4527" s="3">
        <v>42585</v>
      </c>
      <c r="C4527" s="1">
        <v>8914</v>
      </c>
      <c r="D4527" s="1">
        <v>8972</v>
      </c>
      <c r="E4527" s="1">
        <v>8861</v>
      </c>
      <c r="F4527" s="1">
        <v>8933</v>
      </c>
      <c r="G4527" s="1">
        <v>141402</v>
      </c>
      <c r="H4527" s="1">
        <v>201608</v>
      </c>
      <c r="I4527" s="1">
        <f>VLOOKUP($B4527,TWA00!$B:$H,5,FALSE)</f>
        <v>9001.7099999999991</v>
      </c>
      <c r="J4527" s="1">
        <f t="shared" si="703"/>
        <v>19</v>
      </c>
      <c r="K4527" s="1">
        <f t="shared" si="704"/>
        <v>-39</v>
      </c>
      <c r="L4527" s="1">
        <f t="shared" si="705"/>
        <v>72</v>
      </c>
      <c r="M4527" s="3">
        <f t="shared" si="706"/>
        <v>42585</v>
      </c>
      <c r="N4527" s="1">
        <f t="shared" si="707"/>
        <v>-68.709999999999127</v>
      </c>
      <c r="O4527" s="1">
        <f t="shared" si="708"/>
        <v>8</v>
      </c>
      <c r="P4527" s="1">
        <f t="shared" si="709"/>
        <v>2016</v>
      </c>
      <c r="Q4527" s="1" t="b">
        <f t="shared" si="710"/>
        <v>0</v>
      </c>
      <c r="R4527" s="1">
        <f t="shared" si="711"/>
        <v>111</v>
      </c>
      <c r="S4527" s="10">
        <f t="shared" ca="1" si="702"/>
        <v>98.16</v>
      </c>
    </row>
    <row r="4528" spans="2:19">
      <c r="B4528" s="3">
        <v>42586</v>
      </c>
      <c r="C4528" s="1">
        <v>8990</v>
      </c>
      <c r="D4528" s="1">
        <v>8992</v>
      </c>
      <c r="E4528" s="1">
        <v>8891</v>
      </c>
      <c r="F4528" s="1">
        <v>8971</v>
      </c>
      <c r="G4528" s="1">
        <v>125262</v>
      </c>
      <c r="H4528" s="1">
        <v>201608</v>
      </c>
      <c r="I4528" s="1">
        <f>VLOOKUP($B4528,TWA00!$B:$H,5,FALSE)</f>
        <v>9024.7099999999991</v>
      </c>
      <c r="J4528" s="1">
        <f t="shared" si="703"/>
        <v>-19</v>
      </c>
      <c r="K4528" s="1">
        <f t="shared" si="704"/>
        <v>-21</v>
      </c>
      <c r="L4528" s="1">
        <f t="shared" si="705"/>
        <v>80</v>
      </c>
      <c r="M4528" s="3">
        <f t="shared" si="706"/>
        <v>42586</v>
      </c>
      <c r="N4528" s="1">
        <f t="shared" si="707"/>
        <v>-53.709999999999127</v>
      </c>
      <c r="O4528" s="1">
        <f t="shared" si="708"/>
        <v>8</v>
      </c>
      <c r="P4528" s="1">
        <f t="shared" si="709"/>
        <v>2016</v>
      </c>
      <c r="Q4528" s="1" t="b">
        <f t="shared" si="710"/>
        <v>0</v>
      </c>
      <c r="R4528" s="1">
        <f t="shared" si="711"/>
        <v>101</v>
      </c>
      <c r="S4528" s="10">
        <f t="shared" ca="1" si="702"/>
        <v>98.8</v>
      </c>
    </row>
    <row r="4529" spans="2:19">
      <c r="B4529" s="3">
        <v>42587</v>
      </c>
      <c r="C4529" s="1">
        <v>8996</v>
      </c>
      <c r="D4529" s="1">
        <v>9074</v>
      </c>
      <c r="E4529" s="1">
        <v>8973</v>
      </c>
      <c r="F4529" s="1">
        <v>9063</v>
      </c>
      <c r="G4529" s="1">
        <v>127647</v>
      </c>
      <c r="H4529" s="1">
        <v>201608</v>
      </c>
      <c r="I4529" s="1">
        <f>VLOOKUP($B4529,TWA00!$B:$H,5,FALSE)</f>
        <v>9092.1200000000008</v>
      </c>
      <c r="J4529" s="1">
        <f t="shared" si="703"/>
        <v>67</v>
      </c>
      <c r="K4529" s="1">
        <f t="shared" si="704"/>
        <v>-11</v>
      </c>
      <c r="L4529" s="1">
        <f t="shared" si="705"/>
        <v>90</v>
      </c>
      <c r="M4529" s="3">
        <f t="shared" si="706"/>
        <v>42587</v>
      </c>
      <c r="N4529" s="1">
        <f t="shared" si="707"/>
        <v>-29.1200000000008</v>
      </c>
      <c r="O4529" s="1">
        <f t="shared" si="708"/>
        <v>8</v>
      </c>
      <c r="P4529" s="1">
        <f t="shared" si="709"/>
        <v>2016</v>
      </c>
      <c r="Q4529" s="1" t="b">
        <f t="shared" si="710"/>
        <v>0</v>
      </c>
      <c r="R4529" s="1">
        <f t="shared" si="711"/>
        <v>101</v>
      </c>
      <c r="S4529" s="10">
        <f t="shared" ca="1" si="702"/>
        <v>99.22</v>
      </c>
    </row>
    <row r="4530" spans="2:19">
      <c r="B4530" s="3">
        <v>42590</v>
      </c>
      <c r="C4530" s="1">
        <v>9133</v>
      </c>
      <c r="D4530" s="1">
        <v>9148</v>
      </c>
      <c r="E4530" s="1">
        <v>9063</v>
      </c>
      <c r="F4530" s="1">
        <v>9116</v>
      </c>
      <c r="G4530" s="1">
        <v>111631</v>
      </c>
      <c r="H4530" s="1">
        <v>201608</v>
      </c>
      <c r="I4530" s="1">
        <f>VLOOKUP($B4530,TWA00!$B:$H,5,FALSE)</f>
        <v>9150.26</v>
      </c>
      <c r="J4530" s="1">
        <f t="shared" si="703"/>
        <v>-17</v>
      </c>
      <c r="K4530" s="1">
        <f t="shared" si="704"/>
        <v>-32</v>
      </c>
      <c r="L4530" s="1">
        <f t="shared" si="705"/>
        <v>53</v>
      </c>
      <c r="M4530" s="3">
        <f t="shared" si="706"/>
        <v>42590</v>
      </c>
      <c r="N4530" s="1">
        <f t="shared" si="707"/>
        <v>-34.260000000000218</v>
      </c>
      <c r="O4530" s="1">
        <f t="shared" si="708"/>
        <v>8</v>
      </c>
      <c r="P4530" s="1">
        <f t="shared" si="709"/>
        <v>2016</v>
      </c>
      <c r="Q4530" s="1" t="b">
        <f t="shared" si="710"/>
        <v>0</v>
      </c>
      <c r="R4530" s="1">
        <f t="shared" si="711"/>
        <v>85</v>
      </c>
      <c r="S4530" s="10">
        <f t="shared" ca="1" si="702"/>
        <v>99.8</v>
      </c>
    </row>
    <row r="4531" spans="2:19">
      <c r="B4531" s="3">
        <v>42591</v>
      </c>
      <c r="C4531" s="1">
        <v>9122</v>
      </c>
      <c r="D4531" s="1">
        <v>9145</v>
      </c>
      <c r="E4531" s="1">
        <v>9096</v>
      </c>
      <c r="F4531" s="1">
        <v>9118</v>
      </c>
      <c r="G4531" s="1">
        <v>94114</v>
      </c>
      <c r="H4531" s="1">
        <v>201608</v>
      </c>
      <c r="I4531" s="1">
        <f>VLOOKUP($B4531,TWA00!$B:$H,5,FALSE)</f>
        <v>9155.08</v>
      </c>
      <c r="J4531" s="1">
        <f t="shared" si="703"/>
        <v>-4</v>
      </c>
      <c r="K4531" s="1">
        <f t="shared" si="704"/>
        <v>-27</v>
      </c>
      <c r="L4531" s="1">
        <f t="shared" si="705"/>
        <v>22</v>
      </c>
      <c r="M4531" s="3">
        <f t="shared" si="706"/>
        <v>42591</v>
      </c>
      <c r="N4531" s="1">
        <f t="shared" si="707"/>
        <v>-37.079999999999927</v>
      </c>
      <c r="O4531" s="1">
        <f t="shared" si="708"/>
        <v>8</v>
      </c>
      <c r="P4531" s="1">
        <f t="shared" si="709"/>
        <v>2016</v>
      </c>
      <c r="Q4531" s="1" t="b">
        <f t="shared" si="710"/>
        <v>0</v>
      </c>
      <c r="R4531" s="1">
        <f t="shared" si="711"/>
        <v>49</v>
      </c>
      <c r="S4531" s="10">
        <f t="shared" ca="1" si="702"/>
        <v>99.22</v>
      </c>
    </row>
    <row r="4532" spans="2:19">
      <c r="B4532" s="3">
        <v>42592</v>
      </c>
      <c r="C4532" s="1">
        <v>9136</v>
      </c>
      <c r="D4532" s="1">
        <v>9167</v>
      </c>
      <c r="E4532" s="1">
        <v>9090</v>
      </c>
      <c r="F4532" s="1">
        <v>9145</v>
      </c>
      <c r="G4532" s="1">
        <v>123597</v>
      </c>
      <c r="H4532" s="1">
        <v>201608</v>
      </c>
      <c r="I4532" s="1">
        <f>VLOOKUP($B4532,TWA00!$B:$H,5,FALSE)</f>
        <v>9200.42</v>
      </c>
      <c r="J4532" s="1">
        <f t="shared" si="703"/>
        <v>9</v>
      </c>
      <c r="K4532" s="1">
        <f t="shared" si="704"/>
        <v>-22</v>
      </c>
      <c r="L4532" s="1">
        <f t="shared" si="705"/>
        <v>55</v>
      </c>
      <c r="M4532" s="3">
        <f t="shared" si="706"/>
        <v>42592</v>
      </c>
      <c r="N4532" s="1">
        <f t="shared" si="707"/>
        <v>-55.420000000000073</v>
      </c>
      <c r="O4532" s="1">
        <f t="shared" si="708"/>
        <v>8</v>
      </c>
      <c r="P4532" s="1">
        <f t="shared" si="709"/>
        <v>2016</v>
      </c>
      <c r="Q4532" s="1" t="b">
        <f t="shared" si="710"/>
        <v>0</v>
      </c>
      <c r="R4532" s="1">
        <f t="shared" si="711"/>
        <v>77</v>
      </c>
      <c r="S4532" s="10">
        <f t="shared" ca="1" si="702"/>
        <v>98.76</v>
      </c>
    </row>
    <row r="4533" spans="2:19">
      <c r="B4533" s="3">
        <v>42593</v>
      </c>
      <c r="C4533" s="1">
        <v>9125</v>
      </c>
      <c r="D4533" s="1">
        <v>9159</v>
      </c>
      <c r="E4533" s="1">
        <v>8998</v>
      </c>
      <c r="F4533" s="1">
        <v>9085</v>
      </c>
      <c r="G4533" s="1">
        <v>165714</v>
      </c>
      <c r="H4533" s="1">
        <v>201608</v>
      </c>
      <c r="I4533" s="1">
        <f>VLOOKUP($B4533,TWA00!$B:$H,5,FALSE)</f>
        <v>9131.83</v>
      </c>
      <c r="J4533" s="1">
        <f t="shared" si="703"/>
        <v>-40</v>
      </c>
      <c r="K4533" s="1">
        <f t="shared" si="704"/>
        <v>-74</v>
      </c>
      <c r="L4533" s="1">
        <f t="shared" si="705"/>
        <v>87</v>
      </c>
      <c r="M4533" s="3">
        <f t="shared" si="706"/>
        <v>42593</v>
      </c>
      <c r="N4533" s="1">
        <f t="shared" si="707"/>
        <v>-46.829999999999927</v>
      </c>
      <c r="O4533" s="1">
        <f t="shared" si="708"/>
        <v>8</v>
      </c>
      <c r="P4533" s="1">
        <f t="shared" si="709"/>
        <v>2016</v>
      </c>
      <c r="Q4533" s="1" t="b">
        <f t="shared" si="710"/>
        <v>0</v>
      </c>
      <c r="R4533" s="1">
        <f t="shared" si="711"/>
        <v>161</v>
      </c>
      <c r="S4533" s="10">
        <f t="shared" ca="1" si="702"/>
        <v>100.18</v>
      </c>
    </row>
    <row r="4534" spans="2:19">
      <c r="B4534" s="3">
        <v>42594</v>
      </c>
      <c r="C4534" s="1">
        <v>9129</v>
      </c>
      <c r="D4534" s="1">
        <v>9149</v>
      </c>
      <c r="E4534" s="1">
        <v>9102</v>
      </c>
      <c r="F4534" s="1">
        <v>9130</v>
      </c>
      <c r="G4534" s="1">
        <v>109885</v>
      </c>
      <c r="H4534" s="1">
        <v>201608</v>
      </c>
      <c r="I4534" s="1">
        <f>VLOOKUP($B4534,TWA00!$B:$H,5,FALSE)</f>
        <v>9150.39</v>
      </c>
      <c r="J4534" s="1">
        <f t="shared" si="703"/>
        <v>1</v>
      </c>
      <c r="K4534" s="1">
        <f t="shared" si="704"/>
        <v>-19</v>
      </c>
      <c r="L4534" s="1">
        <f t="shared" si="705"/>
        <v>28</v>
      </c>
      <c r="M4534" s="3">
        <f t="shared" si="706"/>
        <v>42594</v>
      </c>
      <c r="N4534" s="1">
        <f t="shared" si="707"/>
        <v>-20.389999999999418</v>
      </c>
      <c r="O4534" s="1">
        <f t="shared" si="708"/>
        <v>8</v>
      </c>
      <c r="P4534" s="1">
        <f t="shared" si="709"/>
        <v>2016</v>
      </c>
      <c r="Q4534" s="1" t="b">
        <f t="shared" si="710"/>
        <v>0</v>
      </c>
      <c r="R4534" s="1">
        <f t="shared" si="711"/>
        <v>47</v>
      </c>
      <c r="S4534" s="10">
        <f t="shared" ca="1" si="702"/>
        <v>99.04</v>
      </c>
    </row>
    <row r="4535" spans="2:19">
      <c r="B4535" s="3">
        <v>42597</v>
      </c>
      <c r="C4535" s="1">
        <v>9147</v>
      </c>
      <c r="D4535" s="1">
        <v>9161</v>
      </c>
      <c r="E4535" s="1">
        <v>9087</v>
      </c>
      <c r="F4535" s="1">
        <v>9125</v>
      </c>
      <c r="G4535" s="1">
        <v>130933</v>
      </c>
      <c r="H4535" s="1">
        <v>201608</v>
      </c>
      <c r="I4535" s="1">
        <f>VLOOKUP($B4535,TWA00!$B:$H,5,FALSE)</f>
        <v>9148.51</v>
      </c>
      <c r="J4535" s="1">
        <f t="shared" si="703"/>
        <v>-22</v>
      </c>
      <c r="K4535" s="1">
        <f t="shared" si="704"/>
        <v>-36</v>
      </c>
      <c r="L4535" s="1">
        <f t="shared" si="705"/>
        <v>38</v>
      </c>
      <c r="M4535" s="3">
        <f t="shared" si="706"/>
        <v>42597</v>
      </c>
      <c r="N4535" s="1">
        <f t="shared" si="707"/>
        <v>-23.510000000000218</v>
      </c>
      <c r="O4535" s="1">
        <f t="shared" si="708"/>
        <v>8</v>
      </c>
      <c r="P4535" s="1">
        <f t="shared" si="709"/>
        <v>2016</v>
      </c>
      <c r="Q4535" s="1" t="b">
        <f t="shared" si="710"/>
        <v>0</v>
      </c>
      <c r="R4535" s="1">
        <f t="shared" si="711"/>
        <v>74</v>
      </c>
      <c r="S4535" s="10">
        <f t="shared" ca="1" si="702"/>
        <v>98.68</v>
      </c>
    </row>
    <row r="4536" spans="2:19">
      <c r="B4536" s="3">
        <v>42598</v>
      </c>
      <c r="C4536" s="1">
        <v>9155</v>
      </c>
      <c r="D4536" s="1">
        <v>9156</v>
      </c>
      <c r="E4536" s="1">
        <v>9052</v>
      </c>
      <c r="F4536" s="1">
        <v>9088</v>
      </c>
      <c r="G4536" s="1">
        <v>162847</v>
      </c>
      <c r="H4536" s="1">
        <v>201608</v>
      </c>
      <c r="I4536" s="1">
        <f>VLOOKUP($B4536,TWA00!$B:$H,5,FALSE)</f>
        <v>9110.36</v>
      </c>
      <c r="J4536" s="1">
        <f t="shared" si="703"/>
        <v>-67</v>
      </c>
      <c r="K4536" s="1">
        <f t="shared" si="704"/>
        <v>-68</v>
      </c>
      <c r="L4536" s="1">
        <f t="shared" si="705"/>
        <v>36</v>
      </c>
      <c r="M4536" s="3">
        <f t="shared" si="706"/>
        <v>42598</v>
      </c>
      <c r="N4536" s="1">
        <f t="shared" si="707"/>
        <v>-22.360000000000582</v>
      </c>
      <c r="O4536" s="1">
        <f t="shared" si="708"/>
        <v>8</v>
      </c>
      <c r="P4536" s="1">
        <f t="shared" si="709"/>
        <v>2016</v>
      </c>
      <c r="Q4536" s="1" t="b">
        <f t="shared" si="710"/>
        <v>0</v>
      </c>
      <c r="R4536" s="1">
        <f t="shared" si="711"/>
        <v>104</v>
      </c>
      <c r="S4536" s="10">
        <f t="shared" ca="1" si="702"/>
        <v>99.8</v>
      </c>
    </row>
    <row r="4537" spans="2:19">
      <c r="B4537" s="3">
        <v>42599</v>
      </c>
      <c r="C4537" s="1">
        <v>9073</v>
      </c>
      <c r="D4537" s="1">
        <v>9123</v>
      </c>
      <c r="E4537" s="1">
        <v>9067</v>
      </c>
      <c r="F4537" s="1">
        <v>9121</v>
      </c>
      <c r="G4537" s="1">
        <v>68207</v>
      </c>
      <c r="H4537" s="1">
        <v>201608</v>
      </c>
      <c r="I4537" s="1">
        <f>VLOOKUP($B4537,TWA00!$B:$H,5,FALSE)</f>
        <v>9117.7000000000007</v>
      </c>
      <c r="J4537" s="1">
        <f t="shared" si="703"/>
        <v>48</v>
      </c>
      <c r="K4537" s="1">
        <f t="shared" si="704"/>
        <v>-2</v>
      </c>
      <c r="L4537" s="1">
        <f t="shared" si="705"/>
        <v>54</v>
      </c>
      <c r="M4537" s="3">
        <f t="shared" si="706"/>
        <v>42599</v>
      </c>
      <c r="N4537" s="1">
        <f t="shared" si="707"/>
        <v>3.2999999999992724</v>
      </c>
      <c r="O4537" s="1">
        <f t="shared" si="708"/>
        <v>8</v>
      </c>
      <c r="P4537" s="1">
        <f t="shared" si="709"/>
        <v>2016</v>
      </c>
      <c r="Q4537" s="1" t="b">
        <f t="shared" si="710"/>
        <v>1</v>
      </c>
      <c r="R4537" s="1">
        <f t="shared" si="711"/>
        <v>56</v>
      </c>
      <c r="S4537" s="10">
        <f t="shared" ca="1" si="702"/>
        <v>100.32</v>
      </c>
    </row>
    <row r="4538" spans="2:19">
      <c r="B4538" s="3">
        <v>42600</v>
      </c>
      <c r="C4538" s="1">
        <v>9010</v>
      </c>
      <c r="D4538" s="1">
        <v>9059</v>
      </c>
      <c r="E4538" s="1">
        <v>8980</v>
      </c>
      <c r="F4538" s="1">
        <v>9042</v>
      </c>
      <c r="G4538" s="1">
        <v>102776</v>
      </c>
      <c r="H4538" s="1">
        <v>201609</v>
      </c>
      <c r="I4538" s="1">
        <f>VLOOKUP($B4538,TWA00!$B:$H,5,FALSE)</f>
        <v>9122.5</v>
      </c>
      <c r="J4538" s="1">
        <f t="shared" si="703"/>
        <v>32</v>
      </c>
      <c r="K4538" s="1">
        <f t="shared" si="704"/>
        <v>-17</v>
      </c>
      <c r="L4538" s="1">
        <f t="shared" si="705"/>
        <v>62</v>
      </c>
      <c r="M4538" s="3">
        <f t="shared" si="706"/>
        <v>42600</v>
      </c>
      <c r="N4538" s="1">
        <f t="shared" si="707"/>
        <v>-80.5</v>
      </c>
      <c r="O4538" s="1">
        <f t="shared" si="708"/>
        <v>8</v>
      </c>
      <c r="P4538" s="1">
        <f t="shared" si="709"/>
        <v>2016</v>
      </c>
      <c r="Q4538" s="1" t="b">
        <f t="shared" si="710"/>
        <v>0</v>
      </c>
      <c r="R4538" s="1">
        <f t="shared" si="711"/>
        <v>79</v>
      </c>
      <c r="S4538" s="10">
        <f t="shared" ca="1" si="702"/>
        <v>98.94</v>
      </c>
    </row>
    <row r="4539" spans="2:19">
      <c r="B4539" s="3">
        <v>42601</v>
      </c>
      <c r="C4539" s="1">
        <v>9050</v>
      </c>
      <c r="D4539" s="1">
        <v>9109</v>
      </c>
      <c r="E4539" s="1">
        <v>8942</v>
      </c>
      <c r="F4539" s="1">
        <v>8946</v>
      </c>
      <c r="G4539" s="1">
        <v>180514</v>
      </c>
      <c r="H4539" s="1">
        <v>201609</v>
      </c>
      <c r="I4539" s="1">
        <f>VLOOKUP($B4539,TWA00!$B:$H,5,FALSE)</f>
        <v>9034.27</v>
      </c>
      <c r="J4539" s="1">
        <f t="shared" si="703"/>
        <v>-104</v>
      </c>
      <c r="K4539" s="1">
        <f t="shared" si="704"/>
        <v>-163</v>
      </c>
      <c r="L4539" s="1">
        <f t="shared" si="705"/>
        <v>4</v>
      </c>
      <c r="M4539" s="3">
        <f t="shared" si="706"/>
        <v>42601</v>
      </c>
      <c r="N4539" s="1">
        <f t="shared" si="707"/>
        <v>-88.270000000000437</v>
      </c>
      <c r="O4539" s="1">
        <f t="shared" si="708"/>
        <v>8</v>
      </c>
      <c r="P4539" s="1">
        <f t="shared" si="709"/>
        <v>2016</v>
      </c>
      <c r="Q4539" s="1" t="b">
        <f t="shared" si="710"/>
        <v>0</v>
      </c>
      <c r="R4539" s="1">
        <f t="shared" si="711"/>
        <v>167</v>
      </c>
      <c r="S4539" s="10">
        <f t="shared" ca="1" si="702"/>
        <v>100.72</v>
      </c>
    </row>
    <row r="4540" spans="2:19">
      <c r="B4540" s="3">
        <v>42604</v>
      </c>
      <c r="C4540" s="1">
        <v>8941</v>
      </c>
      <c r="D4540" s="1">
        <v>8949</v>
      </c>
      <c r="E4540" s="1">
        <v>8853</v>
      </c>
      <c r="F4540" s="1">
        <v>8892</v>
      </c>
      <c r="G4540" s="1">
        <v>140625</v>
      </c>
      <c r="H4540" s="1">
        <v>201609</v>
      </c>
      <c r="I4540" s="1">
        <f>VLOOKUP($B4540,TWA00!$B:$H,5,FALSE)</f>
        <v>8981.81</v>
      </c>
      <c r="J4540" s="1">
        <f t="shared" si="703"/>
        <v>-49</v>
      </c>
      <c r="K4540" s="1">
        <f t="shared" si="704"/>
        <v>-57</v>
      </c>
      <c r="L4540" s="1">
        <f t="shared" si="705"/>
        <v>39</v>
      </c>
      <c r="M4540" s="3">
        <f t="shared" si="706"/>
        <v>42604</v>
      </c>
      <c r="N4540" s="1">
        <f t="shared" si="707"/>
        <v>-89.809999999999491</v>
      </c>
      <c r="O4540" s="1">
        <f t="shared" si="708"/>
        <v>8</v>
      </c>
      <c r="P4540" s="1">
        <f t="shared" si="709"/>
        <v>2016</v>
      </c>
      <c r="Q4540" s="1" t="b">
        <f t="shared" si="710"/>
        <v>0</v>
      </c>
      <c r="R4540" s="1">
        <f t="shared" si="711"/>
        <v>96</v>
      </c>
      <c r="S4540" s="10">
        <f t="shared" ca="1" si="702"/>
        <v>101.22</v>
      </c>
    </row>
    <row r="4541" spans="2:19">
      <c r="B4541" s="3">
        <v>42605</v>
      </c>
      <c r="C4541" s="1">
        <v>8921</v>
      </c>
      <c r="D4541" s="1">
        <v>8988</v>
      </c>
      <c r="E4541" s="1">
        <v>8912</v>
      </c>
      <c r="F4541" s="1">
        <v>8984</v>
      </c>
      <c r="G4541" s="1">
        <v>110642</v>
      </c>
      <c r="H4541" s="1">
        <v>201609</v>
      </c>
      <c r="I4541" s="1">
        <f>VLOOKUP($B4541,TWA00!$B:$H,5,FALSE)</f>
        <v>9030.93</v>
      </c>
      <c r="J4541" s="1">
        <f t="shared" si="703"/>
        <v>63</v>
      </c>
      <c r="K4541" s="1">
        <f t="shared" si="704"/>
        <v>-4</v>
      </c>
      <c r="L4541" s="1">
        <f t="shared" si="705"/>
        <v>72</v>
      </c>
      <c r="M4541" s="3">
        <f t="shared" si="706"/>
        <v>42605</v>
      </c>
      <c r="N4541" s="1">
        <f t="shared" si="707"/>
        <v>-46.930000000000291</v>
      </c>
      <c r="O4541" s="1">
        <f t="shared" si="708"/>
        <v>8</v>
      </c>
      <c r="P4541" s="1">
        <f t="shared" si="709"/>
        <v>2016</v>
      </c>
      <c r="Q4541" s="1" t="b">
        <f t="shared" si="710"/>
        <v>0</v>
      </c>
      <c r="R4541" s="1">
        <f t="shared" si="711"/>
        <v>76</v>
      </c>
      <c r="S4541" s="10">
        <f t="shared" ca="1" si="702"/>
        <v>100.06</v>
      </c>
    </row>
    <row r="4542" spans="2:19">
      <c r="B4542" s="3">
        <v>42606</v>
      </c>
      <c r="C4542" s="1">
        <v>9002</v>
      </c>
      <c r="D4542" s="1">
        <v>9023</v>
      </c>
      <c r="E4542" s="1">
        <v>8948</v>
      </c>
      <c r="F4542" s="1">
        <v>8956</v>
      </c>
      <c r="G4542" s="1">
        <v>100206</v>
      </c>
      <c r="H4542" s="1">
        <v>201609</v>
      </c>
      <c r="I4542" s="1">
        <f>VLOOKUP($B4542,TWA00!$B:$H,5,FALSE)</f>
        <v>9017.3799999999992</v>
      </c>
      <c r="J4542" s="1">
        <f t="shared" si="703"/>
        <v>-46</v>
      </c>
      <c r="K4542" s="1">
        <f t="shared" si="704"/>
        <v>-67</v>
      </c>
      <c r="L4542" s="1">
        <f t="shared" si="705"/>
        <v>8</v>
      </c>
      <c r="M4542" s="3">
        <f t="shared" si="706"/>
        <v>42606</v>
      </c>
      <c r="N4542" s="1">
        <f t="shared" si="707"/>
        <v>-61.3799999999992</v>
      </c>
      <c r="O4542" s="1">
        <f t="shared" si="708"/>
        <v>8</v>
      </c>
      <c r="P4542" s="1">
        <f t="shared" si="709"/>
        <v>2016</v>
      </c>
      <c r="Q4542" s="1" t="b">
        <f t="shared" si="710"/>
        <v>0</v>
      </c>
      <c r="R4542" s="1">
        <f t="shared" si="711"/>
        <v>75</v>
      </c>
      <c r="S4542" s="10">
        <f t="shared" ca="1" si="702"/>
        <v>99.66</v>
      </c>
    </row>
    <row r="4543" spans="2:19">
      <c r="B4543" s="3">
        <v>42607</v>
      </c>
      <c r="C4543" s="1">
        <v>8942</v>
      </c>
      <c r="D4543" s="1">
        <v>9073</v>
      </c>
      <c r="E4543" s="1">
        <v>8939</v>
      </c>
      <c r="F4543" s="1">
        <v>9072</v>
      </c>
      <c r="G4543" s="1">
        <v>131838</v>
      </c>
      <c r="H4543" s="1">
        <v>201609</v>
      </c>
      <c r="I4543" s="1">
        <f>VLOOKUP($B4543,TWA00!$B:$H,5,FALSE)</f>
        <v>9115.4699999999993</v>
      </c>
      <c r="J4543" s="1">
        <f t="shared" si="703"/>
        <v>130</v>
      </c>
      <c r="K4543" s="1">
        <f t="shared" si="704"/>
        <v>-1</v>
      </c>
      <c r="L4543" s="1">
        <f t="shared" si="705"/>
        <v>133</v>
      </c>
      <c r="M4543" s="3">
        <f t="shared" si="706"/>
        <v>42607</v>
      </c>
      <c r="N4543" s="1">
        <f t="shared" si="707"/>
        <v>-43.469999999999345</v>
      </c>
      <c r="O4543" s="1">
        <f t="shared" si="708"/>
        <v>8</v>
      </c>
      <c r="P4543" s="1">
        <f t="shared" si="709"/>
        <v>2016</v>
      </c>
      <c r="Q4543" s="1" t="b">
        <f t="shared" si="710"/>
        <v>0</v>
      </c>
      <c r="R4543" s="1">
        <f t="shared" si="711"/>
        <v>134</v>
      </c>
      <c r="S4543" s="10">
        <f t="shared" ca="1" si="702"/>
        <v>100.36</v>
      </c>
    </row>
    <row r="4544" spans="2:19">
      <c r="B4544" s="3">
        <v>42608</v>
      </c>
      <c r="C4544" s="1">
        <v>9055</v>
      </c>
      <c r="D4544" s="1">
        <v>9090</v>
      </c>
      <c r="E4544" s="1">
        <v>9036</v>
      </c>
      <c r="F4544" s="1">
        <v>9080</v>
      </c>
      <c r="G4544" s="1">
        <v>86770</v>
      </c>
      <c r="H4544" s="1">
        <v>201609</v>
      </c>
      <c r="I4544" s="1">
        <f>VLOOKUP($B4544,TWA00!$B:$H,5,FALSE)</f>
        <v>9131.7199999999993</v>
      </c>
      <c r="J4544" s="1">
        <f t="shared" si="703"/>
        <v>25</v>
      </c>
      <c r="K4544" s="1">
        <f t="shared" si="704"/>
        <v>-10</v>
      </c>
      <c r="L4544" s="1">
        <f t="shared" si="705"/>
        <v>44</v>
      </c>
      <c r="M4544" s="3">
        <f t="shared" si="706"/>
        <v>42608</v>
      </c>
      <c r="N4544" s="1">
        <f t="shared" si="707"/>
        <v>-51.719999999999345</v>
      </c>
      <c r="O4544" s="1">
        <f t="shared" si="708"/>
        <v>8</v>
      </c>
      <c r="P4544" s="1">
        <f t="shared" si="709"/>
        <v>2016</v>
      </c>
      <c r="Q4544" s="1" t="b">
        <f t="shared" si="710"/>
        <v>0</v>
      </c>
      <c r="R4544" s="1">
        <f t="shared" si="711"/>
        <v>54</v>
      </c>
      <c r="S4544" s="10">
        <f t="shared" ca="1" si="702"/>
        <v>98.18</v>
      </c>
    </row>
    <row r="4545" spans="2:19">
      <c r="B4545" s="3">
        <v>42611</v>
      </c>
      <c r="C4545" s="1">
        <v>9045</v>
      </c>
      <c r="D4545" s="1">
        <v>9075</v>
      </c>
      <c r="E4545" s="1">
        <v>8948</v>
      </c>
      <c r="F4545" s="1">
        <v>9042</v>
      </c>
      <c r="G4545" s="1">
        <v>148143</v>
      </c>
      <c r="H4545" s="1">
        <v>201609</v>
      </c>
      <c r="I4545" s="1">
        <f>VLOOKUP($B4545,TWA00!$B:$H,5,FALSE)</f>
        <v>9110.17</v>
      </c>
      <c r="J4545" s="1">
        <f t="shared" si="703"/>
        <v>-3</v>
      </c>
      <c r="K4545" s="1">
        <f t="shared" si="704"/>
        <v>-33</v>
      </c>
      <c r="L4545" s="1">
        <f t="shared" si="705"/>
        <v>94</v>
      </c>
      <c r="M4545" s="3">
        <f t="shared" si="706"/>
        <v>42611</v>
      </c>
      <c r="N4545" s="1">
        <f t="shared" si="707"/>
        <v>-68.170000000000073</v>
      </c>
      <c r="O4545" s="1">
        <f t="shared" si="708"/>
        <v>8</v>
      </c>
      <c r="P4545" s="1">
        <f t="shared" si="709"/>
        <v>2016</v>
      </c>
      <c r="Q4545" s="1" t="b">
        <f t="shared" si="710"/>
        <v>0</v>
      </c>
      <c r="R4545" s="1">
        <f t="shared" si="711"/>
        <v>127</v>
      </c>
      <c r="S4545" s="10">
        <f t="shared" ca="1" si="702"/>
        <v>99</v>
      </c>
    </row>
    <row r="4546" spans="2:19">
      <c r="B4546" s="3">
        <v>42612</v>
      </c>
      <c r="C4546" s="1">
        <v>9075</v>
      </c>
      <c r="D4546" s="1">
        <v>9085</v>
      </c>
      <c r="E4546" s="1">
        <v>9021</v>
      </c>
      <c r="F4546" s="1">
        <v>9036</v>
      </c>
      <c r="G4546" s="1">
        <v>106337</v>
      </c>
      <c r="H4546" s="1">
        <v>201609</v>
      </c>
      <c r="I4546" s="1">
        <f>VLOOKUP($B4546,TWA00!$B:$H,5,FALSE)</f>
        <v>9110.56</v>
      </c>
      <c r="J4546" s="1">
        <f t="shared" si="703"/>
        <v>-39</v>
      </c>
      <c r="K4546" s="1">
        <f t="shared" si="704"/>
        <v>-49</v>
      </c>
      <c r="L4546" s="1">
        <f t="shared" si="705"/>
        <v>15</v>
      </c>
      <c r="M4546" s="3">
        <f t="shared" si="706"/>
        <v>42612</v>
      </c>
      <c r="N4546" s="1">
        <f t="shared" si="707"/>
        <v>-74.559999999999491</v>
      </c>
      <c r="O4546" s="1">
        <f t="shared" si="708"/>
        <v>8</v>
      </c>
      <c r="P4546" s="1">
        <f t="shared" si="709"/>
        <v>2016</v>
      </c>
      <c r="Q4546" s="1" t="b">
        <f t="shared" si="710"/>
        <v>0</v>
      </c>
      <c r="R4546" s="1">
        <f t="shared" si="711"/>
        <v>64</v>
      </c>
      <c r="S4546" s="10">
        <f t="shared" ca="1" si="702"/>
        <v>98.44</v>
      </c>
    </row>
    <row r="4547" spans="2:19">
      <c r="B4547" s="3">
        <v>42613</v>
      </c>
      <c r="C4547" s="1">
        <v>9018</v>
      </c>
      <c r="D4547" s="1">
        <v>9060</v>
      </c>
      <c r="E4547" s="1">
        <v>8959</v>
      </c>
      <c r="F4547" s="1">
        <v>8976</v>
      </c>
      <c r="G4547" s="1">
        <v>144241</v>
      </c>
      <c r="H4547" s="1">
        <v>201609</v>
      </c>
      <c r="I4547" s="1">
        <f>VLOOKUP($B4547,TWA00!$B:$H,5,FALSE)</f>
        <v>9068.85</v>
      </c>
      <c r="J4547" s="1">
        <f t="shared" si="703"/>
        <v>-42</v>
      </c>
      <c r="K4547" s="1">
        <f t="shared" si="704"/>
        <v>-84</v>
      </c>
      <c r="L4547" s="1">
        <f t="shared" si="705"/>
        <v>17</v>
      </c>
      <c r="M4547" s="3">
        <f t="shared" si="706"/>
        <v>42613</v>
      </c>
      <c r="N4547" s="1">
        <f t="shared" si="707"/>
        <v>-92.850000000000364</v>
      </c>
      <c r="O4547" s="1">
        <f t="shared" si="708"/>
        <v>8</v>
      </c>
      <c r="P4547" s="1">
        <f t="shared" si="709"/>
        <v>2016</v>
      </c>
      <c r="Q4547" s="1" t="b">
        <f t="shared" si="710"/>
        <v>0</v>
      </c>
      <c r="R4547" s="1">
        <f t="shared" si="711"/>
        <v>101</v>
      </c>
      <c r="S4547" s="10">
        <f t="shared" ca="1" si="702"/>
        <v>98.66</v>
      </c>
    </row>
    <row r="4548" spans="2:19">
      <c r="B4548" s="3">
        <v>42614</v>
      </c>
      <c r="C4548" s="1">
        <v>8971</v>
      </c>
      <c r="D4548" s="1">
        <v>8980</v>
      </c>
      <c r="E4548" s="1">
        <v>8883</v>
      </c>
      <c r="F4548" s="1">
        <v>8941</v>
      </c>
      <c r="G4548" s="1">
        <v>151424</v>
      </c>
      <c r="H4548" s="1">
        <v>201609</v>
      </c>
      <c r="I4548" s="1">
        <f>VLOOKUP($B4548,TWA00!$B:$H,5,FALSE)</f>
        <v>9001.15</v>
      </c>
      <c r="J4548" s="1">
        <f t="shared" si="703"/>
        <v>-30</v>
      </c>
      <c r="K4548" s="1">
        <f t="shared" si="704"/>
        <v>-39</v>
      </c>
      <c r="L4548" s="1">
        <f t="shared" si="705"/>
        <v>58</v>
      </c>
      <c r="M4548" s="3">
        <f t="shared" si="706"/>
        <v>42614</v>
      </c>
      <c r="N4548" s="1">
        <f t="shared" si="707"/>
        <v>-60.149999999999636</v>
      </c>
      <c r="O4548" s="1">
        <f t="shared" si="708"/>
        <v>9</v>
      </c>
      <c r="P4548" s="1">
        <f t="shared" si="709"/>
        <v>2016</v>
      </c>
      <c r="Q4548" s="1" t="b">
        <f t="shared" si="710"/>
        <v>0</v>
      </c>
      <c r="R4548" s="1">
        <f t="shared" si="711"/>
        <v>97</v>
      </c>
      <c r="S4548" s="10">
        <f t="shared" ca="1" si="702"/>
        <v>99.2</v>
      </c>
    </row>
    <row r="4549" spans="2:19">
      <c r="B4549" s="3">
        <v>42615</v>
      </c>
      <c r="C4549" s="1">
        <v>8948</v>
      </c>
      <c r="D4549" s="1">
        <v>8973</v>
      </c>
      <c r="E4549" s="1">
        <v>8904</v>
      </c>
      <c r="F4549" s="1">
        <v>8931</v>
      </c>
      <c r="G4549" s="1">
        <v>110392</v>
      </c>
      <c r="H4549" s="1">
        <v>201609</v>
      </c>
      <c r="I4549" s="1">
        <f>VLOOKUP($B4549,TWA00!$B:$H,5,FALSE)</f>
        <v>8987.5499999999993</v>
      </c>
      <c r="J4549" s="1">
        <f t="shared" si="703"/>
        <v>-17</v>
      </c>
      <c r="K4549" s="1">
        <f t="shared" si="704"/>
        <v>-42</v>
      </c>
      <c r="L4549" s="1">
        <f t="shared" si="705"/>
        <v>27</v>
      </c>
      <c r="M4549" s="3">
        <f t="shared" si="706"/>
        <v>42615</v>
      </c>
      <c r="N4549" s="1">
        <f t="shared" si="707"/>
        <v>-56.549999999999272</v>
      </c>
      <c r="O4549" s="1">
        <f t="shared" si="708"/>
        <v>9</v>
      </c>
      <c r="P4549" s="1">
        <f t="shared" si="709"/>
        <v>2016</v>
      </c>
      <c r="Q4549" s="1" t="b">
        <f t="shared" si="710"/>
        <v>0</v>
      </c>
      <c r="R4549" s="1">
        <f t="shared" si="711"/>
        <v>69</v>
      </c>
      <c r="S4549" s="10">
        <f t="shared" ca="1" si="702"/>
        <v>99.4</v>
      </c>
    </row>
    <row r="4550" spans="2:19">
      <c r="B4550" s="3">
        <v>42618</v>
      </c>
      <c r="C4550" s="1">
        <v>9000</v>
      </c>
      <c r="D4550" s="1">
        <v>9067</v>
      </c>
      <c r="E4550" s="1">
        <v>8997</v>
      </c>
      <c r="F4550" s="1">
        <v>9062</v>
      </c>
      <c r="G4550" s="1">
        <v>105105</v>
      </c>
      <c r="H4550" s="1">
        <v>201609</v>
      </c>
      <c r="I4550" s="1">
        <f>VLOOKUP($B4550,TWA00!$B:$H,5,FALSE)</f>
        <v>9090.1299999999992</v>
      </c>
      <c r="J4550" s="1">
        <f t="shared" si="703"/>
        <v>62</v>
      </c>
      <c r="K4550" s="1">
        <f t="shared" si="704"/>
        <v>-5</v>
      </c>
      <c r="L4550" s="1">
        <f t="shared" si="705"/>
        <v>65</v>
      </c>
      <c r="M4550" s="3">
        <f t="shared" si="706"/>
        <v>42618</v>
      </c>
      <c r="N4550" s="1">
        <f t="shared" si="707"/>
        <v>-28.1299999999992</v>
      </c>
      <c r="O4550" s="1">
        <f t="shared" si="708"/>
        <v>9</v>
      </c>
      <c r="P4550" s="1">
        <f t="shared" si="709"/>
        <v>2016</v>
      </c>
      <c r="Q4550" s="1" t="b">
        <f t="shared" si="710"/>
        <v>0</v>
      </c>
      <c r="R4550" s="1">
        <f t="shared" si="711"/>
        <v>70</v>
      </c>
      <c r="S4550" s="10">
        <f t="shared" ref="S4550:S4613" ca="1" si="712">IF(ISERROR(AVERAGE(OFFSET($R4550,,,-$S$4))),"",AVERAGE(OFFSET($R4550,,,-$S$4)))</f>
        <v>92.54</v>
      </c>
    </row>
    <row r="4551" spans="2:19">
      <c r="B4551" s="3">
        <v>42619</v>
      </c>
      <c r="C4551" s="1">
        <v>9073</v>
      </c>
      <c r="D4551" s="1">
        <v>9160</v>
      </c>
      <c r="E4551" s="1">
        <v>9062</v>
      </c>
      <c r="F4551" s="1">
        <v>9150</v>
      </c>
      <c r="G4551" s="1">
        <v>103692</v>
      </c>
      <c r="H4551" s="1">
        <v>201609</v>
      </c>
      <c r="I4551" s="1">
        <f>VLOOKUP($B4551,TWA00!$B:$H,5,FALSE)</f>
        <v>9181.85</v>
      </c>
      <c r="J4551" s="1">
        <f t="shared" ref="J4551:J4614" si="713">$F4551-C4551</f>
        <v>77</v>
      </c>
      <c r="K4551" s="1">
        <f t="shared" ref="K4551:K4614" si="714">$F4551-D4551</f>
        <v>-10</v>
      </c>
      <c r="L4551" s="1">
        <f t="shared" ref="L4551:L4614" si="715">$F4551-E4551</f>
        <v>88</v>
      </c>
      <c r="M4551" s="3">
        <f t="shared" ref="M4551:M4614" si="716">B4551</f>
        <v>42619</v>
      </c>
      <c r="N4551" s="1">
        <f t="shared" ref="N4551:N4614" si="717">F4551-I4551</f>
        <v>-31.850000000000364</v>
      </c>
      <c r="O4551" s="1">
        <f t="shared" ref="O4551:O4614" si="718">MONTH(B4551)</f>
        <v>9</v>
      </c>
      <c r="P4551" s="1">
        <f t="shared" ref="P4551:P4614" si="719">YEAR(B4551)</f>
        <v>2016</v>
      </c>
      <c r="Q4551" s="1" t="b">
        <f t="shared" ref="Q4551:Q4614" si="720">IF(H4552=H4551,FALSE,TRUE)</f>
        <v>0</v>
      </c>
      <c r="R4551" s="1">
        <f t="shared" ref="R4551:R4614" si="721">D4551-E4551</f>
        <v>98</v>
      </c>
      <c r="S4551" s="10">
        <f t="shared" ca="1" si="712"/>
        <v>92.5</v>
      </c>
    </row>
    <row r="4552" spans="2:19">
      <c r="B4552" s="3">
        <v>42620</v>
      </c>
      <c r="C4552" s="1">
        <v>9156</v>
      </c>
      <c r="D4552" s="1">
        <v>9262</v>
      </c>
      <c r="E4552" s="1">
        <v>9150</v>
      </c>
      <c r="F4552" s="1">
        <v>9253</v>
      </c>
      <c r="G4552" s="1">
        <v>121479</v>
      </c>
      <c r="H4552" s="1">
        <v>201609</v>
      </c>
      <c r="I4552" s="1">
        <f>VLOOKUP($B4552,TWA00!$B:$H,5,FALSE)</f>
        <v>9259.07</v>
      </c>
      <c r="J4552" s="1">
        <f t="shared" si="713"/>
        <v>97</v>
      </c>
      <c r="K4552" s="1">
        <f t="shared" si="714"/>
        <v>-9</v>
      </c>
      <c r="L4552" s="1">
        <f t="shared" si="715"/>
        <v>103</v>
      </c>
      <c r="M4552" s="3">
        <f t="shared" si="716"/>
        <v>42620</v>
      </c>
      <c r="N4552" s="1">
        <f t="shared" si="717"/>
        <v>-6.069999999999709</v>
      </c>
      <c r="O4552" s="1">
        <f t="shared" si="718"/>
        <v>9</v>
      </c>
      <c r="P4552" s="1">
        <f t="shared" si="719"/>
        <v>2016</v>
      </c>
      <c r="Q4552" s="1" t="b">
        <f t="shared" si="720"/>
        <v>0</v>
      </c>
      <c r="R4552" s="1">
        <f t="shared" si="721"/>
        <v>112</v>
      </c>
      <c r="S4552" s="10">
        <f t="shared" ca="1" si="712"/>
        <v>92.2</v>
      </c>
    </row>
    <row r="4553" spans="2:19">
      <c r="B4553" s="3">
        <v>42621</v>
      </c>
      <c r="C4553" s="1">
        <v>9251</v>
      </c>
      <c r="D4553" s="1">
        <v>9253</v>
      </c>
      <c r="E4553" s="1">
        <v>9215</v>
      </c>
      <c r="F4553" s="1">
        <v>9239</v>
      </c>
      <c r="G4553" s="1">
        <v>74430</v>
      </c>
      <c r="H4553" s="1">
        <v>201609</v>
      </c>
      <c r="I4553" s="1">
        <f>VLOOKUP($B4553,TWA00!$B:$H,5,FALSE)</f>
        <v>9262.89</v>
      </c>
      <c r="J4553" s="1">
        <f t="shared" si="713"/>
        <v>-12</v>
      </c>
      <c r="K4553" s="1">
        <f t="shared" si="714"/>
        <v>-14</v>
      </c>
      <c r="L4553" s="1">
        <f t="shared" si="715"/>
        <v>24</v>
      </c>
      <c r="M4553" s="3">
        <f t="shared" si="716"/>
        <v>42621</v>
      </c>
      <c r="N4553" s="1">
        <f t="shared" si="717"/>
        <v>-23.889999999999418</v>
      </c>
      <c r="O4553" s="1">
        <f t="shared" si="718"/>
        <v>9</v>
      </c>
      <c r="P4553" s="1">
        <f t="shared" si="719"/>
        <v>2016</v>
      </c>
      <c r="Q4553" s="1" t="b">
        <f t="shared" si="720"/>
        <v>0</v>
      </c>
      <c r="R4553" s="1">
        <f t="shared" si="721"/>
        <v>38</v>
      </c>
      <c r="S4553" s="10">
        <f t="shared" ca="1" si="712"/>
        <v>90.92</v>
      </c>
    </row>
    <row r="4554" spans="2:19">
      <c r="B4554" s="3">
        <v>42622</v>
      </c>
      <c r="C4554" s="1">
        <v>9182</v>
      </c>
      <c r="D4554" s="1">
        <v>9184</v>
      </c>
      <c r="E4554" s="1">
        <v>9113</v>
      </c>
      <c r="F4554" s="1">
        <v>9127</v>
      </c>
      <c r="G4554" s="1">
        <v>128752</v>
      </c>
      <c r="H4554" s="1">
        <v>201609</v>
      </c>
      <c r="I4554" s="1">
        <f>VLOOKUP($B4554,TWA00!$B:$H,5,FALSE)</f>
        <v>9164.8799999999992</v>
      </c>
      <c r="J4554" s="1">
        <f t="shared" si="713"/>
        <v>-55</v>
      </c>
      <c r="K4554" s="1">
        <f t="shared" si="714"/>
        <v>-57</v>
      </c>
      <c r="L4554" s="1">
        <f t="shared" si="715"/>
        <v>14</v>
      </c>
      <c r="M4554" s="3">
        <f t="shared" si="716"/>
        <v>42622</v>
      </c>
      <c r="N4554" s="1">
        <f t="shared" si="717"/>
        <v>-37.8799999999992</v>
      </c>
      <c r="O4554" s="1">
        <f t="shared" si="718"/>
        <v>9</v>
      </c>
      <c r="P4554" s="1">
        <f t="shared" si="719"/>
        <v>2016</v>
      </c>
      <c r="Q4554" s="1" t="b">
        <f t="shared" si="720"/>
        <v>0</v>
      </c>
      <c r="R4554" s="1">
        <f t="shared" si="721"/>
        <v>71</v>
      </c>
      <c r="S4554" s="10">
        <f t="shared" ca="1" si="712"/>
        <v>90.3</v>
      </c>
    </row>
    <row r="4555" spans="2:19">
      <c r="B4555" s="3">
        <v>42623</v>
      </c>
      <c r="C4555" s="1">
        <v>8930</v>
      </c>
      <c r="D4555" s="1">
        <v>9001</v>
      </c>
      <c r="E4555" s="1">
        <v>8923</v>
      </c>
      <c r="F4555" s="1">
        <v>8953</v>
      </c>
      <c r="G4555" s="1">
        <v>75595</v>
      </c>
      <c r="H4555" s="1">
        <v>201609</v>
      </c>
      <c r="I4555" s="1">
        <f>VLOOKUP($B4555,TWA00!$B:$H,5,FALSE)</f>
        <v>9053.69</v>
      </c>
      <c r="J4555" s="1">
        <f t="shared" si="713"/>
        <v>23</v>
      </c>
      <c r="K4555" s="1">
        <f t="shared" si="714"/>
        <v>-48</v>
      </c>
      <c r="L4555" s="1">
        <f t="shared" si="715"/>
        <v>30</v>
      </c>
      <c r="M4555" s="3">
        <f t="shared" si="716"/>
        <v>42623</v>
      </c>
      <c r="N4555" s="1">
        <f t="shared" si="717"/>
        <v>-100.69000000000051</v>
      </c>
      <c r="O4555" s="1">
        <f t="shared" si="718"/>
        <v>9</v>
      </c>
      <c r="P4555" s="1">
        <f t="shared" si="719"/>
        <v>2016</v>
      </c>
      <c r="Q4555" s="1" t="b">
        <f t="shared" si="720"/>
        <v>0</v>
      </c>
      <c r="R4555" s="1">
        <f t="shared" si="721"/>
        <v>78</v>
      </c>
      <c r="S4555" s="10">
        <f t="shared" ca="1" si="712"/>
        <v>90.12</v>
      </c>
    </row>
    <row r="4556" spans="2:19">
      <c r="B4556" s="3">
        <v>42625</v>
      </c>
      <c r="C4556" s="1">
        <v>8990</v>
      </c>
      <c r="D4556" s="1">
        <v>8994</v>
      </c>
      <c r="E4556" s="1">
        <v>8898</v>
      </c>
      <c r="F4556" s="1">
        <v>8899</v>
      </c>
      <c r="G4556" s="1">
        <v>137444</v>
      </c>
      <c r="H4556" s="1">
        <v>201609</v>
      </c>
      <c r="I4556" s="1">
        <f>VLOOKUP($B4556,TWA00!$B:$H,5,FALSE)</f>
        <v>8947.06</v>
      </c>
      <c r="J4556" s="1">
        <f t="shared" si="713"/>
        <v>-91</v>
      </c>
      <c r="K4556" s="1">
        <f t="shared" si="714"/>
        <v>-95</v>
      </c>
      <c r="L4556" s="1">
        <f t="shared" si="715"/>
        <v>1</v>
      </c>
      <c r="M4556" s="3">
        <f t="shared" si="716"/>
        <v>42625</v>
      </c>
      <c r="N4556" s="1">
        <f t="shared" si="717"/>
        <v>-48.059999999999491</v>
      </c>
      <c r="O4556" s="1">
        <f t="shared" si="718"/>
        <v>9</v>
      </c>
      <c r="P4556" s="1">
        <f t="shared" si="719"/>
        <v>2016</v>
      </c>
      <c r="Q4556" s="1" t="b">
        <f t="shared" si="720"/>
        <v>0</v>
      </c>
      <c r="R4556" s="1">
        <f t="shared" si="721"/>
        <v>96</v>
      </c>
      <c r="S4556" s="10">
        <f t="shared" ca="1" si="712"/>
        <v>90.42</v>
      </c>
    </row>
    <row r="4557" spans="2:19">
      <c r="B4557" s="3">
        <v>42626</v>
      </c>
      <c r="C4557" s="1">
        <v>8974</v>
      </c>
      <c r="D4557" s="1">
        <v>8979</v>
      </c>
      <c r="E4557" s="1">
        <v>8816</v>
      </c>
      <c r="F4557" s="1">
        <v>8906</v>
      </c>
      <c r="G4557" s="1">
        <v>173830</v>
      </c>
      <c r="H4557" s="1">
        <v>201609</v>
      </c>
      <c r="I4557" s="1">
        <f>VLOOKUP($B4557,TWA00!$B:$H,5,FALSE)</f>
        <v>8940.83</v>
      </c>
      <c r="J4557" s="1">
        <f t="shared" si="713"/>
        <v>-68</v>
      </c>
      <c r="K4557" s="1">
        <f t="shared" si="714"/>
        <v>-73</v>
      </c>
      <c r="L4557" s="1">
        <f t="shared" si="715"/>
        <v>90</v>
      </c>
      <c r="M4557" s="3">
        <f t="shared" si="716"/>
        <v>42626</v>
      </c>
      <c r="N4557" s="1">
        <f t="shared" si="717"/>
        <v>-34.829999999999927</v>
      </c>
      <c r="O4557" s="1">
        <f t="shared" si="718"/>
        <v>9</v>
      </c>
      <c r="P4557" s="1">
        <f t="shared" si="719"/>
        <v>2016</v>
      </c>
      <c r="Q4557" s="1" t="b">
        <f t="shared" si="720"/>
        <v>0</v>
      </c>
      <c r="R4557" s="1">
        <f t="shared" si="721"/>
        <v>163</v>
      </c>
      <c r="S4557" s="10">
        <f t="shared" ca="1" si="712"/>
        <v>92.32</v>
      </c>
    </row>
    <row r="4558" spans="2:19">
      <c r="B4558" s="3">
        <v>42627</v>
      </c>
      <c r="C4558" s="1">
        <v>8866</v>
      </c>
      <c r="D4558" s="1">
        <v>8942</v>
      </c>
      <c r="E4558" s="1">
        <v>8854</v>
      </c>
      <c r="F4558" s="1">
        <v>8874</v>
      </c>
      <c r="G4558" s="1">
        <v>129885</v>
      </c>
      <c r="H4558" s="1">
        <v>201609</v>
      </c>
      <c r="I4558" s="1">
        <f>VLOOKUP($B4558,TWA00!$B:$H,5,FALSE)</f>
        <v>8902.2999999999993</v>
      </c>
      <c r="J4558" s="1">
        <f t="shared" si="713"/>
        <v>8</v>
      </c>
      <c r="K4558" s="1">
        <f t="shared" si="714"/>
        <v>-68</v>
      </c>
      <c r="L4558" s="1">
        <f t="shared" si="715"/>
        <v>20</v>
      </c>
      <c r="M4558" s="3">
        <f t="shared" si="716"/>
        <v>42627</v>
      </c>
      <c r="N4558" s="1">
        <f t="shared" si="717"/>
        <v>-28.299999999999272</v>
      </c>
      <c r="O4558" s="1">
        <f t="shared" si="718"/>
        <v>9</v>
      </c>
      <c r="P4558" s="1">
        <f t="shared" si="719"/>
        <v>2016</v>
      </c>
      <c r="Q4558" s="1" t="b">
        <f t="shared" si="720"/>
        <v>0</v>
      </c>
      <c r="R4558" s="1">
        <f t="shared" si="721"/>
        <v>88</v>
      </c>
      <c r="S4558" s="10">
        <f t="shared" ca="1" si="712"/>
        <v>91.76</v>
      </c>
    </row>
    <row r="4559" spans="2:19">
      <c r="B4559" s="3">
        <v>42632</v>
      </c>
      <c r="C4559" s="1">
        <v>8949</v>
      </c>
      <c r="D4559" s="1">
        <v>9158</v>
      </c>
      <c r="E4559" s="1">
        <v>8947</v>
      </c>
      <c r="F4559" s="1">
        <v>9151</v>
      </c>
      <c r="G4559" s="1">
        <v>162262</v>
      </c>
      <c r="H4559" s="1">
        <v>201609</v>
      </c>
      <c r="I4559" s="1">
        <f>VLOOKUP($B4559,TWA00!$B:$H,5,FALSE)</f>
        <v>9152.8799999999992</v>
      </c>
      <c r="J4559" s="1">
        <f t="shared" si="713"/>
        <v>202</v>
      </c>
      <c r="K4559" s="1">
        <f t="shared" si="714"/>
        <v>-7</v>
      </c>
      <c r="L4559" s="1">
        <f t="shared" si="715"/>
        <v>204</v>
      </c>
      <c r="M4559" s="3">
        <f t="shared" si="716"/>
        <v>42632</v>
      </c>
      <c r="N4559" s="1">
        <f t="shared" si="717"/>
        <v>-1.8799999999991996</v>
      </c>
      <c r="O4559" s="1">
        <f t="shared" si="718"/>
        <v>9</v>
      </c>
      <c r="P4559" s="1">
        <f t="shared" si="719"/>
        <v>2016</v>
      </c>
      <c r="Q4559" s="1" t="b">
        <f t="shared" si="720"/>
        <v>0</v>
      </c>
      <c r="R4559" s="1">
        <f t="shared" si="721"/>
        <v>211</v>
      </c>
      <c r="S4559" s="10">
        <f t="shared" ca="1" si="712"/>
        <v>94.66</v>
      </c>
    </row>
    <row r="4560" spans="2:19">
      <c r="B4560" s="3">
        <v>42633</v>
      </c>
      <c r="C4560" s="1">
        <v>9142</v>
      </c>
      <c r="D4560" s="1">
        <v>9164</v>
      </c>
      <c r="E4560" s="1">
        <v>9113</v>
      </c>
      <c r="F4560" s="1">
        <v>9141</v>
      </c>
      <c r="G4560" s="1">
        <v>107397</v>
      </c>
      <c r="H4560" s="1">
        <v>201609</v>
      </c>
      <c r="I4560" s="1">
        <f>VLOOKUP($B4560,TWA00!$B:$H,5,FALSE)</f>
        <v>9161.58</v>
      </c>
      <c r="J4560" s="1">
        <f t="shared" si="713"/>
        <v>-1</v>
      </c>
      <c r="K4560" s="1">
        <f t="shared" si="714"/>
        <v>-23</v>
      </c>
      <c r="L4560" s="1">
        <f t="shared" si="715"/>
        <v>28</v>
      </c>
      <c r="M4560" s="3">
        <f t="shared" si="716"/>
        <v>42633</v>
      </c>
      <c r="N4560" s="1">
        <f t="shared" si="717"/>
        <v>-20.579999999999927</v>
      </c>
      <c r="O4560" s="1">
        <f t="shared" si="718"/>
        <v>9</v>
      </c>
      <c r="P4560" s="1">
        <f t="shared" si="719"/>
        <v>2016</v>
      </c>
      <c r="Q4560" s="1" t="b">
        <f t="shared" si="720"/>
        <v>0</v>
      </c>
      <c r="R4560" s="1">
        <f t="shared" si="721"/>
        <v>51</v>
      </c>
      <c r="S4560" s="10">
        <f t="shared" ca="1" si="712"/>
        <v>94.26</v>
      </c>
    </row>
    <row r="4561" spans="2:19">
      <c r="B4561" s="3">
        <v>42634</v>
      </c>
      <c r="C4561" s="1">
        <v>9129</v>
      </c>
      <c r="D4561" s="1">
        <v>9224</v>
      </c>
      <c r="E4561" s="1">
        <v>9115</v>
      </c>
      <c r="F4561" s="1">
        <v>9221</v>
      </c>
      <c r="G4561" s="1">
        <v>76502</v>
      </c>
      <c r="H4561" s="1">
        <v>201609</v>
      </c>
      <c r="I4561" s="1">
        <f>VLOOKUP($B4561,TWA00!$B:$H,5,FALSE)</f>
        <v>9228.5</v>
      </c>
      <c r="J4561" s="1">
        <f t="shared" si="713"/>
        <v>92</v>
      </c>
      <c r="K4561" s="1">
        <f t="shared" si="714"/>
        <v>-3</v>
      </c>
      <c r="L4561" s="1">
        <f t="shared" si="715"/>
        <v>106</v>
      </c>
      <c r="M4561" s="3">
        <f t="shared" si="716"/>
        <v>42634</v>
      </c>
      <c r="N4561" s="1">
        <f t="shared" si="717"/>
        <v>-7.5</v>
      </c>
      <c r="O4561" s="1">
        <f t="shared" si="718"/>
        <v>9</v>
      </c>
      <c r="P4561" s="1">
        <f t="shared" si="719"/>
        <v>2016</v>
      </c>
      <c r="Q4561" s="1" t="b">
        <f t="shared" si="720"/>
        <v>1</v>
      </c>
      <c r="R4561" s="1">
        <f t="shared" si="721"/>
        <v>109</v>
      </c>
      <c r="S4561" s="10">
        <f t="shared" ca="1" si="712"/>
        <v>95.26</v>
      </c>
    </row>
    <row r="4562" spans="2:19">
      <c r="B4562" s="3">
        <v>42635</v>
      </c>
      <c r="C4562" s="1">
        <v>9221</v>
      </c>
      <c r="D4562" s="1">
        <v>9262</v>
      </c>
      <c r="E4562" s="1">
        <v>9154</v>
      </c>
      <c r="F4562" s="1">
        <v>9188</v>
      </c>
      <c r="G4562" s="1">
        <v>123322</v>
      </c>
      <c r="H4562" s="1">
        <v>201610</v>
      </c>
      <c r="I4562" s="1">
        <f>VLOOKUP($B4562,TWA00!$B:$H,5,FALSE)</f>
        <v>9235.26</v>
      </c>
      <c r="J4562" s="1">
        <f t="shared" si="713"/>
        <v>-33</v>
      </c>
      <c r="K4562" s="1">
        <f t="shared" si="714"/>
        <v>-74</v>
      </c>
      <c r="L4562" s="1">
        <f t="shared" si="715"/>
        <v>34</v>
      </c>
      <c r="M4562" s="3">
        <f t="shared" si="716"/>
        <v>42635</v>
      </c>
      <c r="N4562" s="1">
        <f t="shared" si="717"/>
        <v>-47.260000000000218</v>
      </c>
      <c r="O4562" s="1">
        <f t="shared" si="718"/>
        <v>9</v>
      </c>
      <c r="P4562" s="1">
        <f t="shared" si="719"/>
        <v>2016</v>
      </c>
      <c r="Q4562" s="1" t="b">
        <f t="shared" si="720"/>
        <v>0</v>
      </c>
      <c r="R4562" s="1">
        <f t="shared" si="721"/>
        <v>108</v>
      </c>
      <c r="S4562" s="10">
        <f t="shared" ca="1" si="712"/>
        <v>95.2</v>
      </c>
    </row>
    <row r="4563" spans="2:19">
      <c r="B4563" s="3">
        <v>42636</v>
      </c>
      <c r="C4563" s="1">
        <v>9234</v>
      </c>
      <c r="D4563" s="1">
        <v>9248</v>
      </c>
      <c r="E4563" s="1">
        <v>9189</v>
      </c>
      <c r="F4563" s="1">
        <v>9236</v>
      </c>
      <c r="G4563" s="1">
        <v>95279</v>
      </c>
      <c r="H4563" s="1">
        <v>201610</v>
      </c>
      <c r="I4563" s="1">
        <f>VLOOKUP($B4563,TWA00!$B:$H,5,FALSE)</f>
        <v>9284.6200000000008</v>
      </c>
      <c r="J4563" s="1">
        <f t="shared" si="713"/>
        <v>2</v>
      </c>
      <c r="K4563" s="1">
        <f t="shared" si="714"/>
        <v>-12</v>
      </c>
      <c r="L4563" s="1">
        <f t="shared" si="715"/>
        <v>47</v>
      </c>
      <c r="M4563" s="3">
        <f t="shared" si="716"/>
        <v>42636</v>
      </c>
      <c r="N4563" s="1">
        <f t="shared" si="717"/>
        <v>-48.6200000000008</v>
      </c>
      <c r="O4563" s="1">
        <f t="shared" si="718"/>
        <v>9</v>
      </c>
      <c r="P4563" s="1">
        <f t="shared" si="719"/>
        <v>2016</v>
      </c>
      <c r="Q4563" s="1" t="b">
        <f t="shared" si="720"/>
        <v>0</v>
      </c>
      <c r="R4563" s="1">
        <f t="shared" si="721"/>
        <v>59</v>
      </c>
      <c r="S4563" s="10">
        <f t="shared" ca="1" si="712"/>
        <v>94.94</v>
      </c>
    </row>
    <row r="4564" spans="2:19">
      <c r="B4564" s="3">
        <v>42639</v>
      </c>
      <c r="C4564" s="1">
        <v>9222</v>
      </c>
      <c r="D4564" s="1">
        <v>9226</v>
      </c>
      <c r="E4564" s="1">
        <v>9148</v>
      </c>
      <c r="F4564" s="1">
        <v>9154</v>
      </c>
      <c r="G4564" s="1">
        <v>95532</v>
      </c>
      <c r="H4564" s="1">
        <v>201610</v>
      </c>
      <c r="I4564" s="1">
        <f>VLOOKUP($B4564,TWA00!$B:$H,5,FALSE)</f>
        <v>9194.52</v>
      </c>
      <c r="J4564" s="1">
        <f t="shared" si="713"/>
        <v>-68</v>
      </c>
      <c r="K4564" s="1">
        <f t="shared" si="714"/>
        <v>-72</v>
      </c>
      <c r="L4564" s="1">
        <f t="shared" si="715"/>
        <v>6</v>
      </c>
      <c r="M4564" s="3">
        <f t="shared" si="716"/>
        <v>42639</v>
      </c>
      <c r="N4564" s="1">
        <f t="shared" si="717"/>
        <v>-40.520000000000437</v>
      </c>
      <c r="O4564" s="1">
        <f t="shared" si="718"/>
        <v>9</v>
      </c>
      <c r="P4564" s="1">
        <f t="shared" si="719"/>
        <v>2016</v>
      </c>
      <c r="Q4564" s="1" t="b">
        <f t="shared" si="720"/>
        <v>0</v>
      </c>
      <c r="R4564" s="1">
        <f t="shared" si="721"/>
        <v>78</v>
      </c>
      <c r="S4564" s="10">
        <f t="shared" ca="1" si="712"/>
        <v>94.46</v>
      </c>
    </row>
    <row r="4565" spans="2:19">
      <c r="B4565" s="3">
        <v>42642</v>
      </c>
      <c r="C4565" s="1">
        <v>9226</v>
      </c>
      <c r="D4565" s="1">
        <v>9297</v>
      </c>
      <c r="E4565" s="1">
        <v>9206</v>
      </c>
      <c r="F4565" s="1">
        <v>9253</v>
      </c>
      <c r="G4565" s="1">
        <v>134752</v>
      </c>
      <c r="H4565" s="1">
        <v>201610</v>
      </c>
      <c r="I4565" s="1">
        <f>VLOOKUP($B4565,TWA00!$B:$H,5,FALSE)</f>
        <v>9270.9</v>
      </c>
      <c r="J4565" s="1">
        <f t="shared" si="713"/>
        <v>27</v>
      </c>
      <c r="K4565" s="1">
        <f t="shared" si="714"/>
        <v>-44</v>
      </c>
      <c r="L4565" s="1">
        <f t="shared" si="715"/>
        <v>47</v>
      </c>
      <c r="M4565" s="3">
        <f t="shared" si="716"/>
        <v>42642</v>
      </c>
      <c r="N4565" s="1">
        <f t="shared" si="717"/>
        <v>-17.899999999999636</v>
      </c>
      <c r="O4565" s="1">
        <f t="shared" si="718"/>
        <v>9</v>
      </c>
      <c r="P4565" s="1">
        <f t="shared" si="719"/>
        <v>2016</v>
      </c>
      <c r="Q4565" s="1" t="b">
        <f t="shared" si="720"/>
        <v>0</v>
      </c>
      <c r="R4565" s="1">
        <f t="shared" si="721"/>
        <v>91</v>
      </c>
      <c r="S4565" s="10">
        <f t="shared" ca="1" si="712"/>
        <v>94.5</v>
      </c>
    </row>
    <row r="4566" spans="2:19">
      <c r="B4566" s="3">
        <v>42643</v>
      </c>
      <c r="C4566" s="1">
        <v>9183</v>
      </c>
      <c r="D4566" s="1">
        <v>9206</v>
      </c>
      <c r="E4566" s="1">
        <v>9127</v>
      </c>
      <c r="F4566" s="1">
        <v>9128</v>
      </c>
      <c r="G4566" s="1">
        <v>131337</v>
      </c>
      <c r="H4566" s="1">
        <v>201610</v>
      </c>
      <c r="I4566" s="1">
        <f>VLOOKUP($B4566,TWA00!$B:$H,5,FALSE)</f>
        <v>9166.85</v>
      </c>
      <c r="J4566" s="1">
        <f t="shared" si="713"/>
        <v>-55</v>
      </c>
      <c r="K4566" s="1">
        <f t="shared" si="714"/>
        <v>-78</v>
      </c>
      <c r="L4566" s="1">
        <f t="shared" si="715"/>
        <v>1</v>
      </c>
      <c r="M4566" s="3">
        <f t="shared" si="716"/>
        <v>42643</v>
      </c>
      <c r="N4566" s="1">
        <f t="shared" si="717"/>
        <v>-38.850000000000364</v>
      </c>
      <c r="O4566" s="1">
        <f t="shared" si="718"/>
        <v>9</v>
      </c>
      <c r="P4566" s="1">
        <f t="shared" si="719"/>
        <v>2016</v>
      </c>
      <c r="Q4566" s="1" t="b">
        <f t="shared" si="720"/>
        <v>0</v>
      </c>
      <c r="R4566" s="1">
        <f t="shared" si="721"/>
        <v>79</v>
      </c>
      <c r="S4566" s="10">
        <f t="shared" ca="1" si="712"/>
        <v>94.62</v>
      </c>
    </row>
    <row r="4567" spans="2:19">
      <c r="B4567" s="3">
        <v>42646</v>
      </c>
      <c r="C4567" s="1">
        <v>9205</v>
      </c>
      <c r="D4567" s="1">
        <v>9230</v>
      </c>
      <c r="E4567" s="1">
        <v>9161</v>
      </c>
      <c r="F4567" s="1">
        <v>9194</v>
      </c>
      <c r="G4567" s="1">
        <v>100555</v>
      </c>
      <c r="H4567" s="1">
        <v>201610</v>
      </c>
      <c r="I4567" s="1">
        <f>VLOOKUP($B4567,TWA00!$B:$H,5,FALSE)</f>
        <v>9234.2000000000007</v>
      </c>
      <c r="J4567" s="1">
        <f t="shared" si="713"/>
        <v>-11</v>
      </c>
      <c r="K4567" s="1">
        <f t="shared" si="714"/>
        <v>-36</v>
      </c>
      <c r="L4567" s="1">
        <f t="shared" si="715"/>
        <v>33</v>
      </c>
      <c r="M4567" s="3">
        <f t="shared" si="716"/>
        <v>42646</v>
      </c>
      <c r="N4567" s="1">
        <f t="shared" si="717"/>
        <v>-40.200000000000728</v>
      </c>
      <c r="O4567" s="1">
        <f t="shared" si="718"/>
        <v>10</v>
      </c>
      <c r="P4567" s="1">
        <f t="shared" si="719"/>
        <v>2016</v>
      </c>
      <c r="Q4567" s="1" t="b">
        <f t="shared" si="720"/>
        <v>0</v>
      </c>
      <c r="R4567" s="1">
        <f t="shared" si="721"/>
        <v>69</v>
      </c>
      <c r="S4567" s="10">
        <f t="shared" ca="1" si="712"/>
        <v>94.6</v>
      </c>
    </row>
    <row r="4568" spans="2:19">
      <c r="B4568" s="3">
        <v>42647</v>
      </c>
      <c r="C4568" s="1">
        <v>9202</v>
      </c>
      <c r="D4568" s="1">
        <v>9259</v>
      </c>
      <c r="E4568" s="1">
        <v>9187</v>
      </c>
      <c r="F4568" s="1">
        <v>9247</v>
      </c>
      <c r="G4568" s="1">
        <v>95262</v>
      </c>
      <c r="H4568" s="1">
        <v>201610</v>
      </c>
      <c r="I4568" s="1">
        <f>VLOOKUP($B4568,TWA00!$B:$H,5,FALSE)</f>
        <v>9287.77</v>
      </c>
      <c r="J4568" s="1">
        <f t="shared" si="713"/>
        <v>45</v>
      </c>
      <c r="K4568" s="1">
        <f t="shared" si="714"/>
        <v>-12</v>
      </c>
      <c r="L4568" s="1">
        <f t="shared" si="715"/>
        <v>60</v>
      </c>
      <c r="M4568" s="3">
        <f t="shared" si="716"/>
        <v>42647</v>
      </c>
      <c r="N4568" s="1">
        <f t="shared" si="717"/>
        <v>-40.770000000000437</v>
      </c>
      <c r="O4568" s="1">
        <f t="shared" si="718"/>
        <v>10</v>
      </c>
      <c r="P4568" s="1">
        <f t="shared" si="719"/>
        <v>2016</v>
      </c>
      <c r="Q4568" s="1" t="b">
        <f t="shared" si="720"/>
        <v>0</v>
      </c>
      <c r="R4568" s="1">
        <f t="shared" si="721"/>
        <v>72</v>
      </c>
      <c r="S4568" s="10">
        <f t="shared" ca="1" si="712"/>
        <v>94.18</v>
      </c>
    </row>
    <row r="4569" spans="2:19">
      <c r="B4569" s="3">
        <v>42648</v>
      </c>
      <c r="C4569" s="1">
        <v>9210</v>
      </c>
      <c r="D4569" s="1">
        <v>9266</v>
      </c>
      <c r="E4569" s="1">
        <v>9201</v>
      </c>
      <c r="F4569" s="1">
        <v>9240</v>
      </c>
      <c r="G4569" s="1">
        <v>81576</v>
      </c>
      <c r="H4569" s="1">
        <v>201610</v>
      </c>
      <c r="I4569" s="1">
        <f>VLOOKUP($B4569,TWA00!$B:$H,5,FALSE)</f>
        <v>9272.2800000000007</v>
      </c>
      <c r="J4569" s="1">
        <f t="shared" si="713"/>
        <v>30</v>
      </c>
      <c r="K4569" s="1">
        <f t="shared" si="714"/>
        <v>-26</v>
      </c>
      <c r="L4569" s="1">
        <f t="shared" si="715"/>
        <v>39</v>
      </c>
      <c r="M4569" s="3">
        <f t="shared" si="716"/>
        <v>42648</v>
      </c>
      <c r="N4569" s="1">
        <f t="shared" si="717"/>
        <v>-32.280000000000655</v>
      </c>
      <c r="O4569" s="1">
        <f t="shared" si="718"/>
        <v>10</v>
      </c>
      <c r="P4569" s="1">
        <f t="shared" si="719"/>
        <v>2016</v>
      </c>
      <c r="Q4569" s="1" t="b">
        <f t="shared" si="720"/>
        <v>0</v>
      </c>
      <c r="R4569" s="1">
        <f t="shared" si="721"/>
        <v>65</v>
      </c>
      <c r="S4569" s="10">
        <f t="shared" ca="1" si="712"/>
        <v>94.3</v>
      </c>
    </row>
    <row r="4570" spans="2:19">
      <c r="B4570" s="3">
        <v>42649</v>
      </c>
      <c r="C4570" s="1">
        <v>9281</v>
      </c>
      <c r="D4570" s="1">
        <v>9283</v>
      </c>
      <c r="E4570" s="1">
        <v>9207</v>
      </c>
      <c r="F4570" s="1">
        <v>9256</v>
      </c>
      <c r="G4570" s="1">
        <v>100967</v>
      </c>
      <c r="H4570" s="1">
        <v>201610</v>
      </c>
      <c r="I4570" s="1">
        <f>VLOOKUP($B4570,TWA00!$B:$H,5,FALSE)</f>
        <v>9284.31</v>
      </c>
      <c r="J4570" s="1">
        <f t="shared" si="713"/>
        <v>-25</v>
      </c>
      <c r="K4570" s="1">
        <f t="shared" si="714"/>
        <v>-27</v>
      </c>
      <c r="L4570" s="1">
        <f t="shared" si="715"/>
        <v>49</v>
      </c>
      <c r="M4570" s="3">
        <f t="shared" si="716"/>
        <v>42649</v>
      </c>
      <c r="N4570" s="1">
        <f t="shared" si="717"/>
        <v>-28.309999999999491</v>
      </c>
      <c r="O4570" s="1">
        <f t="shared" si="718"/>
        <v>10</v>
      </c>
      <c r="P4570" s="1">
        <f t="shared" si="719"/>
        <v>2016</v>
      </c>
      <c r="Q4570" s="1" t="b">
        <f t="shared" si="720"/>
        <v>0</v>
      </c>
      <c r="R4570" s="1">
        <f t="shared" si="721"/>
        <v>76</v>
      </c>
      <c r="S4570" s="10">
        <f t="shared" ca="1" si="712"/>
        <v>91.34</v>
      </c>
    </row>
    <row r="4571" spans="2:19">
      <c r="B4571" s="3">
        <v>42650</v>
      </c>
      <c r="C4571" s="1">
        <v>9250</v>
      </c>
      <c r="D4571" s="1">
        <v>9269</v>
      </c>
      <c r="E4571" s="1">
        <v>9236</v>
      </c>
      <c r="F4571" s="1">
        <v>9253</v>
      </c>
      <c r="G4571" s="1">
        <v>66389</v>
      </c>
      <c r="H4571" s="1">
        <v>201610</v>
      </c>
      <c r="I4571" s="1">
        <f>VLOOKUP($B4571,TWA00!$B:$H,5,FALSE)</f>
        <v>9265.81</v>
      </c>
      <c r="J4571" s="1">
        <f t="shared" si="713"/>
        <v>3</v>
      </c>
      <c r="K4571" s="1">
        <f t="shared" si="714"/>
        <v>-16</v>
      </c>
      <c r="L4571" s="1">
        <f t="shared" si="715"/>
        <v>17</v>
      </c>
      <c r="M4571" s="3">
        <f t="shared" si="716"/>
        <v>42650</v>
      </c>
      <c r="N4571" s="1">
        <f t="shared" si="717"/>
        <v>-12.809999999999491</v>
      </c>
      <c r="O4571" s="1">
        <f t="shared" si="718"/>
        <v>10</v>
      </c>
      <c r="P4571" s="1">
        <f t="shared" si="719"/>
        <v>2016</v>
      </c>
      <c r="Q4571" s="1" t="b">
        <f t="shared" si="720"/>
        <v>0</v>
      </c>
      <c r="R4571" s="1">
        <f t="shared" si="721"/>
        <v>33</v>
      </c>
      <c r="S4571" s="10">
        <f t="shared" ca="1" si="712"/>
        <v>89.84</v>
      </c>
    </row>
    <row r="4572" spans="2:19">
      <c r="B4572" s="3">
        <v>42654</v>
      </c>
      <c r="C4572" s="1">
        <v>9300</v>
      </c>
      <c r="D4572" s="1">
        <v>9343</v>
      </c>
      <c r="E4572" s="1">
        <v>9143</v>
      </c>
      <c r="F4572" s="1">
        <v>9191</v>
      </c>
      <c r="G4572" s="1">
        <v>178389</v>
      </c>
      <c r="H4572" s="1">
        <v>201610</v>
      </c>
      <c r="I4572" s="1">
        <f>VLOOKUP($B4572,TWA00!$B:$H,5,FALSE)</f>
        <v>9219.82</v>
      </c>
      <c r="J4572" s="1">
        <f t="shared" si="713"/>
        <v>-109</v>
      </c>
      <c r="K4572" s="1">
        <f t="shared" si="714"/>
        <v>-152</v>
      </c>
      <c r="L4572" s="1">
        <f t="shared" si="715"/>
        <v>48</v>
      </c>
      <c r="M4572" s="3">
        <f t="shared" si="716"/>
        <v>42654</v>
      </c>
      <c r="N4572" s="1">
        <f t="shared" si="717"/>
        <v>-28.819999999999709</v>
      </c>
      <c r="O4572" s="1">
        <f t="shared" si="718"/>
        <v>10</v>
      </c>
      <c r="P4572" s="1">
        <f t="shared" si="719"/>
        <v>2016</v>
      </c>
      <c r="Q4572" s="1" t="b">
        <f t="shared" si="720"/>
        <v>0</v>
      </c>
      <c r="R4572" s="1">
        <f t="shared" si="721"/>
        <v>200</v>
      </c>
      <c r="S4572" s="10">
        <f t="shared" ca="1" si="712"/>
        <v>91.9</v>
      </c>
    </row>
    <row r="4573" spans="2:19">
      <c r="B4573" s="3">
        <v>42655</v>
      </c>
      <c r="C4573" s="1">
        <v>9180</v>
      </c>
      <c r="D4573" s="1">
        <v>9274</v>
      </c>
      <c r="E4573" s="1">
        <v>9164</v>
      </c>
      <c r="F4573" s="1">
        <v>9260</v>
      </c>
      <c r="G4573" s="1">
        <v>113440</v>
      </c>
      <c r="H4573" s="1">
        <v>201610</v>
      </c>
      <c r="I4573" s="1">
        <f>VLOOKUP($B4573,TWA00!$B:$H,5,FALSE)</f>
        <v>9252.6</v>
      </c>
      <c r="J4573" s="1">
        <f t="shared" si="713"/>
        <v>80</v>
      </c>
      <c r="K4573" s="1">
        <f t="shared" si="714"/>
        <v>-14</v>
      </c>
      <c r="L4573" s="1">
        <f t="shared" si="715"/>
        <v>96</v>
      </c>
      <c r="M4573" s="3">
        <f t="shared" si="716"/>
        <v>42655</v>
      </c>
      <c r="N4573" s="1">
        <f t="shared" si="717"/>
        <v>7.3999999999996362</v>
      </c>
      <c r="O4573" s="1">
        <f t="shared" si="718"/>
        <v>10</v>
      </c>
      <c r="P4573" s="1">
        <f t="shared" si="719"/>
        <v>2016</v>
      </c>
      <c r="Q4573" s="1" t="b">
        <f t="shared" si="720"/>
        <v>0</v>
      </c>
      <c r="R4573" s="1">
        <f t="shared" si="721"/>
        <v>110</v>
      </c>
      <c r="S4573" s="10">
        <f t="shared" ca="1" si="712"/>
        <v>92.08</v>
      </c>
    </row>
    <row r="4574" spans="2:19">
      <c r="B4574" s="3">
        <v>42656</v>
      </c>
      <c r="C4574" s="1">
        <v>9268</v>
      </c>
      <c r="D4574" s="1">
        <v>9282</v>
      </c>
      <c r="E4574" s="1">
        <v>9179</v>
      </c>
      <c r="F4574" s="1">
        <v>9203</v>
      </c>
      <c r="G4574" s="1">
        <v>138511</v>
      </c>
      <c r="H4574" s="1">
        <v>201610</v>
      </c>
      <c r="I4574" s="1">
        <f>VLOOKUP($B4574,TWA00!$B:$H,5,FALSE)</f>
        <v>9219.17</v>
      </c>
      <c r="J4574" s="1">
        <f t="shared" si="713"/>
        <v>-65</v>
      </c>
      <c r="K4574" s="1">
        <f t="shared" si="714"/>
        <v>-79</v>
      </c>
      <c r="L4574" s="1">
        <f t="shared" si="715"/>
        <v>24</v>
      </c>
      <c r="M4574" s="3">
        <f t="shared" si="716"/>
        <v>42656</v>
      </c>
      <c r="N4574" s="1">
        <f t="shared" si="717"/>
        <v>-16.170000000000073</v>
      </c>
      <c r="O4574" s="1">
        <f t="shared" si="718"/>
        <v>10</v>
      </c>
      <c r="P4574" s="1">
        <f t="shared" si="719"/>
        <v>2016</v>
      </c>
      <c r="Q4574" s="1" t="b">
        <f t="shared" si="720"/>
        <v>0</v>
      </c>
      <c r="R4574" s="1">
        <f t="shared" si="721"/>
        <v>103</v>
      </c>
      <c r="S4574" s="10">
        <f t="shared" ca="1" si="712"/>
        <v>91.64</v>
      </c>
    </row>
    <row r="4575" spans="2:19">
      <c r="B4575" s="3">
        <v>42657</v>
      </c>
      <c r="C4575" s="1">
        <v>9207</v>
      </c>
      <c r="D4575" s="1">
        <v>9224</v>
      </c>
      <c r="E4575" s="1">
        <v>9147</v>
      </c>
      <c r="F4575" s="1">
        <v>9169</v>
      </c>
      <c r="G4575" s="1">
        <v>130516</v>
      </c>
      <c r="H4575" s="1">
        <v>201610</v>
      </c>
      <c r="I4575" s="1">
        <f>VLOOKUP($B4575,TWA00!$B:$H,5,FALSE)</f>
        <v>9165.17</v>
      </c>
      <c r="J4575" s="1">
        <f t="shared" si="713"/>
        <v>-38</v>
      </c>
      <c r="K4575" s="1">
        <f t="shared" si="714"/>
        <v>-55</v>
      </c>
      <c r="L4575" s="1">
        <f t="shared" si="715"/>
        <v>22</v>
      </c>
      <c r="M4575" s="3">
        <f t="shared" si="716"/>
        <v>42657</v>
      </c>
      <c r="N4575" s="1">
        <f t="shared" si="717"/>
        <v>3.8299999999999272</v>
      </c>
      <c r="O4575" s="1">
        <f t="shared" si="718"/>
        <v>10</v>
      </c>
      <c r="P4575" s="1">
        <f t="shared" si="719"/>
        <v>2016</v>
      </c>
      <c r="Q4575" s="1" t="b">
        <f t="shared" si="720"/>
        <v>0</v>
      </c>
      <c r="R4575" s="1">
        <f t="shared" si="721"/>
        <v>77</v>
      </c>
      <c r="S4575" s="10">
        <f t="shared" ca="1" si="712"/>
        <v>91.04</v>
      </c>
    </row>
    <row r="4576" spans="2:19">
      <c r="B4576" s="3">
        <v>42660</v>
      </c>
      <c r="C4576" s="1">
        <v>9178</v>
      </c>
      <c r="D4576" s="1">
        <v>9193</v>
      </c>
      <c r="E4576" s="1">
        <v>9060</v>
      </c>
      <c r="F4576" s="1">
        <v>9166</v>
      </c>
      <c r="G4576" s="1">
        <v>202913</v>
      </c>
      <c r="H4576" s="1">
        <v>201610</v>
      </c>
      <c r="I4576" s="1">
        <f>VLOOKUP($B4576,TWA00!$B:$H,5,FALSE)</f>
        <v>9176.2199999999993</v>
      </c>
      <c r="J4576" s="1">
        <f t="shared" si="713"/>
        <v>-12</v>
      </c>
      <c r="K4576" s="1">
        <f t="shared" si="714"/>
        <v>-27</v>
      </c>
      <c r="L4576" s="1">
        <f t="shared" si="715"/>
        <v>106</v>
      </c>
      <c r="M4576" s="3">
        <f t="shared" si="716"/>
        <v>42660</v>
      </c>
      <c r="N4576" s="1">
        <f t="shared" si="717"/>
        <v>-10.219999999999345</v>
      </c>
      <c r="O4576" s="1">
        <f t="shared" si="718"/>
        <v>10</v>
      </c>
      <c r="P4576" s="1">
        <f t="shared" si="719"/>
        <v>2016</v>
      </c>
      <c r="Q4576" s="1" t="b">
        <f t="shared" si="720"/>
        <v>0</v>
      </c>
      <c r="R4576" s="1">
        <f t="shared" si="721"/>
        <v>133</v>
      </c>
      <c r="S4576" s="10">
        <f t="shared" ca="1" si="712"/>
        <v>92.86</v>
      </c>
    </row>
    <row r="4577" spans="2:19">
      <c r="B4577" s="3">
        <v>42661</v>
      </c>
      <c r="C4577" s="1">
        <v>9183</v>
      </c>
      <c r="D4577" s="1">
        <v>9218</v>
      </c>
      <c r="E4577" s="1">
        <v>9154</v>
      </c>
      <c r="F4577" s="1">
        <v>9212</v>
      </c>
      <c r="G4577" s="1">
        <v>133283</v>
      </c>
      <c r="H4577" s="1">
        <v>201610</v>
      </c>
      <c r="I4577" s="1">
        <f>VLOOKUP($B4577,TWA00!$B:$H,5,FALSE)</f>
        <v>9222.58</v>
      </c>
      <c r="J4577" s="1">
        <f t="shared" si="713"/>
        <v>29</v>
      </c>
      <c r="K4577" s="1">
        <f t="shared" si="714"/>
        <v>-6</v>
      </c>
      <c r="L4577" s="1">
        <f t="shared" si="715"/>
        <v>58</v>
      </c>
      <c r="M4577" s="3">
        <f t="shared" si="716"/>
        <v>42661</v>
      </c>
      <c r="N4577" s="1">
        <f t="shared" si="717"/>
        <v>-10.579999999999927</v>
      </c>
      <c r="O4577" s="1">
        <f t="shared" si="718"/>
        <v>10</v>
      </c>
      <c r="P4577" s="1">
        <f t="shared" si="719"/>
        <v>2016</v>
      </c>
      <c r="Q4577" s="1" t="b">
        <f t="shared" si="720"/>
        <v>0</v>
      </c>
      <c r="R4577" s="1">
        <f t="shared" si="721"/>
        <v>64</v>
      </c>
      <c r="S4577" s="10">
        <f t="shared" ca="1" si="712"/>
        <v>91.92</v>
      </c>
    </row>
    <row r="4578" spans="2:19">
      <c r="B4578" s="3">
        <v>42662</v>
      </c>
      <c r="C4578" s="1">
        <v>9223</v>
      </c>
      <c r="D4578" s="1">
        <v>9300</v>
      </c>
      <c r="E4578" s="1">
        <v>9219</v>
      </c>
      <c r="F4578" s="1">
        <v>9280</v>
      </c>
      <c r="G4578" s="1">
        <v>87933</v>
      </c>
      <c r="H4578" s="1">
        <v>201610</v>
      </c>
      <c r="I4578" s="1">
        <f>VLOOKUP($B4578,TWA00!$B:$H,5,FALSE)</f>
        <v>9283.99</v>
      </c>
      <c r="J4578" s="1">
        <f t="shared" si="713"/>
        <v>57</v>
      </c>
      <c r="K4578" s="1">
        <f t="shared" si="714"/>
        <v>-20</v>
      </c>
      <c r="L4578" s="1">
        <f t="shared" si="715"/>
        <v>61</v>
      </c>
      <c r="M4578" s="3">
        <f t="shared" si="716"/>
        <v>42662</v>
      </c>
      <c r="N4578" s="1">
        <f t="shared" si="717"/>
        <v>-3.9899999999997817</v>
      </c>
      <c r="O4578" s="1">
        <f t="shared" si="718"/>
        <v>10</v>
      </c>
      <c r="P4578" s="1">
        <f t="shared" si="719"/>
        <v>2016</v>
      </c>
      <c r="Q4578" s="1" t="b">
        <f t="shared" si="720"/>
        <v>1</v>
      </c>
      <c r="R4578" s="1">
        <f t="shared" si="721"/>
        <v>81</v>
      </c>
      <c r="S4578" s="10">
        <f t="shared" ca="1" si="712"/>
        <v>91.52</v>
      </c>
    </row>
    <row r="4579" spans="2:19">
      <c r="B4579" s="3">
        <v>42663</v>
      </c>
      <c r="C4579" s="1">
        <v>9269</v>
      </c>
      <c r="D4579" s="1">
        <v>9295</v>
      </c>
      <c r="E4579" s="1">
        <v>9235</v>
      </c>
      <c r="F4579" s="1">
        <v>9278</v>
      </c>
      <c r="G4579" s="1">
        <v>101510</v>
      </c>
      <c r="H4579" s="1">
        <v>201611</v>
      </c>
      <c r="I4579" s="1">
        <f>VLOOKUP($B4579,TWA00!$B:$H,5,FALSE)</f>
        <v>9317.24</v>
      </c>
      <c r="J4579" s="1">
        <f t="shared" si="713"/>
        <v>9</v>
      </c>
      <c r="K4579" s="1">
        <f t="shared" si="714"/>
        <v>-17</v>
      </c>
      <c r="L4579" s="1">
        <f t="shared" si="715"/>
        <v>43</v>
      </c>
      <c r="M4579" s="3">
        <f t="shared" si="716"/>
        <v>42663</v>
      </c>
      <c r="N4579" s="1">
        <f t="shared" si="717"/>
        <v>-39.239999999999782</v>
      </c>
      <c r="O4579" s="1">
        <f t="shared" si="718"/>
        <v>10</v>
      </c>
      <c r="P4579" s="1">
        <f t="shared" si="719"/>
        <v>2016</v>
      </c>
      <c r="Q4579" s="1" t="b">
        <f t="shared" si="720"/>
        <v>0</v>
      </c>
      <c r="R4579" s="1">
        <f t="shared" si="721"/>
        <v>60</v>
      </c>
      <c r="S4579" s="10">
        <f t="shared" ca="1" si="712"/>
        <v>90.7</v>
      </c>
    </row>
    <row r="4580" spans="2:19">
      <c r="B4580" s="3">
        <v>42664</v>
      </c>
      <c r="C4580" s="1">
        <v>9259</v>
      </c>
      <c r="D4580" s="1">
        <v>9322</v>
      </c>
      <c r="E4580" s="1">
        <v>9241</v>
      </c>
      <c r="F4580" s="1">
        <v>9264</v>
      </c>
      <c r="G4580" s="1">
        <v>118712</v>
      </c>
      <c r="H4580" s="1">
        <v>201611</v>
      </c>
      <c r="I4580" s="1">
        <f>VLOOKUP($B4580,TWA00!$B:$H,5,FALSE)</f>
        <v>9306.57</v>
      </c>
      <c r="J4580" s="1">
        <f t="shared" si="713"/>
        <v>5</v>
      </c>
      <c r="K4580" s="1">
        <f t="shared" si="714"/>
        <v>-58</v>
      </c>
      <c r="L4580" s="1">
        <f t="shared" si="715"/>
        <v>23</v>
      </c>
      <c r="M4580" s="3">
        <f t="shared" si="716"/>
        <v>42664</v>
      </c>
      <c r="N4580" s="1">
        <f t="shared" si="717"/>
        <v>-42.569999999999709</v>
      </c>
      <c r="O4580" s="1">
        <f t="shared" si="718"/>
        <v>10</v>
      </c>
      <c r="P4580" s="1">
        <f t="shared" si="719"/>
        <v>2016</v>
      </c>
      <c r="Q4580" s="1" t="b">
        <f t="shared" si="720"/>
        <v>0</v>
      </c>
      <c r="R4580" s="1">
        <f t="shared" si="721"/>
        <v>81</v>
      </c>
      <c r="S4580" s="10">
        <f t="shared" ca="1" si="712"/>
        <v>90.62</v>
      </c>
    </row>
    <row r="4581" spans="2:19">
      <c r="B4581" s="3">
        <v>42667</v>
      </c>
      <c r="C4581" s="1">
        <v>9294</v>
      </c>
      <c r="D4581" s="1">
        <v>9325</v>
      </c>
      <c r="E4581" s="1">
        <v>9269</v>
      </c>
      <c r="F4581" s="1">
        <v>9309</v>
      </c>
      <c r="G4581" s="1">
        <v>97060</v>
      </c>
      <c r="H4581" s="1">
        <v>201611</v>
      </c>
      <c r="I4581" s="1">
        <f>VLOOKUP($B4581,TWA00!$B:$H,5,FALSE)</f>
        <v>9322.5</v>
      </c>
      <c r="J4581" s="1">
        <f t="shared" si="713"/>
        <v>15</v>
      </c>
      <c r="K4581" s="1">
        <f t="shared" si="714"/>
        <v>-16</v>
      </c>
      <c r="L4581" s="1">
        <f t="shared" si="715"/>
        <v>40</v>
      </c>
      <c r="M4581" s="3">
        <f t="shared" si="716"/>
        <v>42667</v>
      </c>
      <c r="N4581" s="1">
        <f t="shared" si="717"/>
        <v>-13.5</v>
      </c>
      <c r="O4581" s="1">
        <f t="shared" si="718"/>
        <v>10</v>
      </c>
      <c r="P4581" s="1">
        <f t="shared" si="719"/>
        <v>2016</v>
      </c>
      <c r="Q4581" s="1" t="b">
        <f t="shared" si="720"/>
        <v>0</v>
      </c>
      <c r="R4581" s="1">
        <f t="shared" si="721"/>
        <v>56</v>
      </c>
      <c r="S4581" s="10">
        <f t="shared" ca="1" si="712"/>
        <v>90.76</v>
      </c>
    </row>
    <row r="4582" spans="2:19">
      <c r="B4582" s="3">
        <v>42668</v>
      </c>
      <c r="C4582" s="1">
        <v>9328</v>
      </c>
      <c r="D4582" s="1">
        <v>9394</v>
      </c>
      <c r="E4582" s="1">
        <v>9308</v>
      </c>
      <c r="F4582" s="1">
        <v>9374</v>
      </c>
      <c r="G4582" s="1">
        <v>112280</v>
      </c>
      <c r="H4582" s="1">
        <v>201611</v>
      </c>
      <c r="I4582" s="1">
        <f>VLOOKUP($B4582,TWA00!$B:$H,5,FALSE)</f>
        <v>9385.65</v>
      </c>
      <c r="J4582" s="1">
        <f t="shared" si="713"/>
        <v>46</v>
      </c>
      <c r="K4582" s="1">
        <f t="shared" si="714"/>
        <v>-20</v>
      </c>
      <c r="L4582" s="1">
        <f t="shared" si="715"/>
        <v>66</v>
      </c>
      <c r="M4582" s="3">
        <f t="shared" si="716"/>
        <v>42668</v>
      </c>
      <c r="N4582" s="1">
        <f t="shared" si="717"/>
        <v>-11.649999999999636</v>
      </c>
      <c r="O4582" s="1">
        <f t="shared" si="718"/>
        <v>10</v>
      </c>
      <c r="P4582" s="1">
        <f t="shared" si="719"/>
        <v>2016</v>
      </c>
      <c r="Q4582" s="1" t="b">
        <f t="shared" si="720"/>
        <v>0</v>
      </c>
      <c r="R4582" s="1">
        <f t="shared" si="721"/>
        <v>86</v>
      </c>
      <c r="S4582" s="10">
        <f t="shared" ca="1" si="712"/>
        <v>90.94</v>
      </c>
    </row>
    <row r="4583" spans="2:19">
      <c r="B4583" s="3">
        <v>42669</v>
      </c>
      <c r="C4583" s="1">
        <v>9340</v>
      </c>
      <c r="D4583" s="1">
        <v>9363</v>
      </c>
      <c r="E4583" s="1">
        <v>9323</v>
      </c>
      <c r="F4583" s="1">
        <v>9336</v>
      </c>
      <c r="G4583" s="1">
        <v>89110</v>
      </c>
      <c r="H4583" s="1">
        <v>201611</v>
      </c>
      <c r="I4583" s="1">
        <f>VLOOKUP($B4583,TWA00!$B:$H,5,FALSE)</f>
        <v>9362.25</v>
      </c>
      <c r="J4583" s="1">
        <f t="shared" si="713"/>
        <v>-4</v>
      </c>
      <c r="K4583" s="1">
        <f t="shared" si="714"/>
        <v>-27</v>
      </c>
      <c r="L4583" s="1">
        <f t="shared" si="715"/>
        <v>13</v>
      </c>
      <c r="M4583" s="3">
        <f t="shared" si="716"/>
        <v>42669</v>
      </c>
      <c r="N4583" s="1">
        <f t="shared" si="717"/>
        <v>-26.25</v>
      </c>
      <c r="O4583" s="1">
        <f t="shared" si="718"/>
        <v>10</v>
      </c>
      <c r="P4583" s="1">
        <f t="shared" si="719"/>
        <v>2016</v>
      </c>
      <c r="Q4583" s="1" t="b">
        <f t="shared" si="720"/>
        <v>0</v>
      </c>
      <c r="R4583" s="1">
        <f t="shared" si="721"/>
        <v>40</v>
      </c>
      <c r="S4583" s="10">
        <f t="shared" ca="1" si="712"/>
        <v>88.52</v>
      </c>
    </row>
    <row r="4584" spans="2:19">
      <c r="B4584" s="3">
        <v>42670</v>
      </c>
      <c r="C4584" s="1">
        <v>9324</v>
      </c>
      <c r="D4584" s="1">
        <v>9348</v>
      </c>
      <c r="E4584" s="1">
        <v>9260</v>
      </c>
      <c r="F4584" s="1">
        <v>9287</v>
      </c>
      <c r="G4584" s="1">
        <v>127682</v>
      </c>
      <c r="H4584" s="1">
        <v>201611</v>
      </c>
      <c r="I4584" s="1">
        <f>VLOOKUP($B4584,TWA00!$B:$H,5,FALSE)</f>
        <v>9299.5499999999993</v>
      </c>
      <c r="J4584" s="1">
        <f t="shared" si="713"/>
        <v>-37</v>
      </c>
      <c r="K4584" s="1">
        <f t="shared" si="714"/>
        <v>-61</v>
      </c>
      <c r="L4584" s="1">
        <f t="shared" si="715"/>
        <v>27</v>
      </c>
      <c r="M4584" s="3">
        <f t="shared" si="716"/>
        <v>42670</v>
      </c>
      <c r="N4584" s="1">
        <f t="shared" si="717"/>
        <v>-12.549999999999272</v>
      </c>
      <c r="O4584" s="1">
        <f t="shared" si="718"/>
        <v>10</v>
      </c>
      <c r="P4584" s="1">
        <f t="shared" si="719"/>
        <v>2016</v>
      </c>
      <c r="Q4584" s="1" t="b">
        <f t="shared" si="720"/>
        <v>0</v>
      </c>
      <c r="R4584" s="1">
        <f t="shared" si="721"/>
        <v>88</v>
      </c>
      <c r="S4584" s="10">
        <f t="shared" ca="1" si="712"/>
        <v>89.34</v>
      </c>
    </row>
    <row r="4585" spans="2:19">
      <c r="B4585" s="3">
        <v>42671</v>
      </c>
      <c r="C4585" s="1">
        <v>9286</v>
      </c>
      <c r="D4585" s="1">
        <v>9313</v>
      </c>
      <c r="E4585" s="1">
        <v>9261</v>
      </c>
      <c r="F4585" s="1">
        <v>9280</v>
      </c>
      <c r="G4585" s="1">
        <v>95640</v>
      </c>
      <c r="H4585" s="1">
        <v>201611</v>
      </c>
      <c r="I4585" s="1">
        <f>VLOOKUP($B4585,TWA00!$B:$H,5,FALSE)</f>
        <v>9306.92</v>
      </c>
      <c r="J4585" s="1">
        <f t="shared" si="713"/>
        <v>-6</v>
      </c>
      <c r="K4585" s="1">
        <f t="shared" si="714"/>
        <v>-33</v>
      </c>
      <c r="L4585" s="1">
        <f t="shared" si="715"/>
        <v>19</v>
      </c>
      <c r="M4585" s="3">
        <f t="shared" si="716"/>
        <v>42671</v>
      </c>
      <c r="N4585" s="1">
        <f t="shared" si="717"/>
        <v>-26.920000000000073</v>
      </c>
      <c r="O4585" s="1">
        <f t="shared" si="718"/>
        <v>10</v>
      </c>
      <c r="P4585" s="1">
        <f t="shared" si="719"/>
        <v>2016</v>
      </c>
      <c r="Q4585" s="1" t="b">
        <f t="shared" si="720"/>
        <v>0</v>
      </c>
      <c r="R4585" s="1">
        <f t="shared" si="721"/>
        <v>52</v>
      </c>
      <c r="S4585" s="10">
        <f t="shared" ca="1" si="712"/>
        <v>88.9</v>
      </c>
    </row>
    <row r="4586" spans="2:19">
      <c r="B4586" s="3">
        <v>42674</v>
      </c>
      <c r="C4586" s="1">
        <v>9263</v>
      </c>
      <c r="D4586" s="1">
        <v>9300</v>
      </c>
      <c r="E4586" s="1">
        <v>9174</v>
      </c>
      <c r="F4586" s="1">
        <v>9283</v>
      </c>
      <c r="G4586" s="1">
        <v>146504</v>
      </c>
      <c r="H4586" s="1">
        <v>201611</v>
      </c>
      <c r="I4586" s="1">
        <f>VLOOKUP($B4586,TWA00!$B:$H,5,FALSE)</f>
        <v>9290.1200000000008</v>
      </c>
      <c r="J4586" s="1">
        <f t="shared" si="713"/>
        <v>20</v>
      </c>
      <c r="K4586" s="1">
        <f t="shared" si="714"/>
        <v>-17</v>
      </c>
      <c r="L4586" s="1">
        <f t="shared" si="715"/>
        <v>109</v>
      </c>
      <c r="M4586" s="3">
        <f t="shared" si="716"/>
        <v>42674</v>
      </c>
      <c r="N4586" s="1">
        <f t="shared" si="717"/>
        <v>-7.1200000000008004</v>
      </c>
      <c r="O4586" s="1">
        <f t="shared" si="718"/>
        <v>10</v>
      </c>
      <c r="P4586" s="1">
        <f t="shared" si="719"/>
        <v>2016</v>
      </c>
      <c r="Q4586" s="1" t="b">
        <f t="shared" si="720"/>
        <v>0</v>
      </c>
      <c r="R4586" s="1">
        <f t="shared" si="721"/>
        <v>126</v>
      </c>
      <c r="S4586" s="10">
        <f t="shared" ca="1" si="712"/>
        <v>89.34</v>
      </c>
    </row>
    <row r="4587" spans="2:19">
      <c r="B4587" s="3">
        <v>42675</v>
      </c>
      <c r="C4587" s="1">
        <v>9259</v>
      </c>
      <c r="D4587" s="1">
        <v>9292</v>
      </c>
      <c r="E4587" s="1">
        <v>9226</v>
      </c>
      <c r="F4587" s="1">
        <v>9280</v>
      </c>
      <c r="G4587" s="1">
        <v>101255</v>
      </c>
      <c r="H4587" s="1">
        <v>201611</v>
      </c>
      <c r="I4587" s="1">
        <f>VLOOKUP($B4587,TWA00!$B:$H,5,FALSE)</f>
        <v>9272.7000000000007</v>
      </c>
      <c r="J4587" s="1">
        <f t="shared" si="713"/>
        <v>21</v>
      </c>
      <c r="K4587" s="1">
        <f t="shared" si="714"/>
        <v>-12</v>
      </c>
      <c r="L4587" s="1">
        <f t="shared" si="715"/>
        <v>54</v>
      </c>
      <c r="M4587" s="3">
        <f t="shared" si="716"/>
        <v>42675</v>
      </c>
      <c r="N4587" s="1">
        <f t="shared" si="717"/>
        <v>7.2999999999992724</v>
      </c>
      <c r="O4587" s="1">
        <f t="shared" si="718"/>
        <v>11</v>
      </c>
      <c r="P4587" s="1">
        <f t="shared" si="719"/>
        <v>2016</v>
      </c>
      <c r="Q4587" s="1" t="b">
        <f t="shared" si="720"/>
        <v>0</v>
      </c>
      <c r="R4587" s="1">
        <f t="shared" si="721"/>
        <v>66</v>
      </c>
      <c r="S4587" s="10">
        <f t="shared" ca="1" si="712"/>
        <v>89.54</v>
      </c>
    </row>
    <row r="4588" spans="2:19">
      <c r="B4588" s="3">
        <v>42676</v>
      </c>
      <c r="C4588" s="1">
        <v>9199</v>
      </c>
      <c r="D4588" s="1">
        <v>9225</v>
      </c>
      <c r="E4588" s="1">
        <v>9144</v>
      </c>
      <c r="F4588" s="1">
        <v>9160</v>
      </c>
      <c r="G4588" s="1">
        <v>150857</v>
      </c>
      <c r="H4588" s="1">
        <v>201611</v>
      </c>
      <c r="I4588" s="1">
        <f>VLOOKUP($B4588,TWA00!$B:$H,5,FALSE)</f>
        <v>9139.0400000000009</v>
      </c>
      <c r="J4588" s="1">
        <f t="shared" si="713"/>
        <v>-39</v>
      </c>
      <c r="K4588" s="1">
        <f t="shared" si="714"/>
        <v>-65</v>
      </c>
      <c r="L4588" s="1">
        <f t="shared" si="715"/>
        <v>16</v>
      </c>
      <c r="M4588" s="3">
        <f t="shared" si="716"/>
        <v>42676</v>
      </c>
      <c r="N4588" s="1">
        <f t="shared" si="717"/>
        <v>20.959999999999127</v>
      </c>
      <c r="O4588" s="1">
        <f t="shared" si="718"/>
        <v>11</v>
      </c>
      <c r="P4588" s="1">
        <f t="shared" si="719"/>
        <v>2016</v>
      </c>
      <c r="Q4588" s="1" t="b">
        <f t="shared" si="720"/>
        <v>0</v>
      </c>
      <c r="R4588" s="1">
        <f t="shared" si="721"/>
        <v>81</v>
      </c>
      <c r="S4588" s="10">
        <f t="shared" ca="1" si="712"/>
        <v>89.58</v>
      </c>
    </row>
    <row r="4589" spans="2:19">
      <c r="B4589" s="3">
        <v>42677</v>
      </c>
      <c r="C4589" s="1">
        <v>9131</v>
      </c>
      <c r="D4589" s="1">
        <v>9160</v>
      </c>
      <c r="E4589" s="1">
        <v>9078</v>
      </c>
      <c r="F4589" s="1">
        <v>9088</v>
      </c>
      <c r="G4589" s="1">
        <v>134541</v>
      </c>
      <c r="H4589" s="1">
        <v>201611</v>
      </c>
      <c r="I4589" s="1">
        <f>VLOOKUP($B4589,TWA00!$B:$H,5,FALSE)</f>
        <v>9067.27</v>
      </c>
      <c r="J4589" s="1">
        <f t="shared" si="713"/>
        <v>-43</v>
      </c>
      <c r="K4589" s="1">
        <f t="shared" si="714"/>
        <v>-72</v>
      </c>
      <c r="L4589" s="1">
        <f t="shared" si="715"/>
        <v>10</v>
      </c>
      <c r="M4589" s="3">
        <f t="shared" si="716"/>
        <v>42677</v>
      </c>
      <c r="N4589" s="1">
        <f t="shared" si="717"/>
        <v>20.729999999999563</v>
      </c>
      <c r="O4589" s="1">
        <f t="shared" si="718"/>
        <v>11</v>
      </c>
      <c r="P4589" s="1">
        <f t="shared" si="719"/>
        <v>2016</v>
      </c>
      <c r="Q4589" s="1" t="b">
        <f t="shared" si="720"/>
        <v>0</v>
      </c>
      <c r="R4589" s="1">
        <f t="shared" si="721"/>
        <v>82</v>
      </c>
      <c r="S4589" s="10">
        <f t="shared" ca="1" si="712"/>
        <v>87.88</v>
      </c>
    </row>
    <row r="4590" spans="2:19">
      <c r="B4590" s="3">
        <v>42678</v>
      </c>
      <c r="C4590" s="1">
        <v>9058</v>
      </c>
      <c r="D4590" s="1">
        <v>9094</v>
      </c>
      <c r="E4590" s="1">
        <v>9047</v>
      </c>
      <c r="F4590" s="1">
        <v>9064</v>
      </c>
      <c r="G4590" s="1">
        <v>97483</v>
      </c>
      <c r="H4590" s="1">
        <v>201611</v>
      </c>
      <c r="I4590" s="1">
        <f>VLOOKUP($B4590,TWA00!$B:$H,5,FALSE)</f>
        <v>9068.15</v>
      </c>
      <c r="J4590" s="1">
        <f t="shared" si="713"/>
        <v>6</v>
      </c>
      <c r="K4590" s="1">
        <f t="shared" si="714"/>
        <v>-30</v>
      </c>
      <c r="L4590" s="1">
        <f t="shared" si="715"/>
        <v>17</v>
      </c>
      <c r="M4590" s="3">
        <f t="shared" si="716"/>
        <v>42678</v>
      </c>
      <c r="N4590" s="1">
        <f t="shared" si="717"/>
        <v>-4.1499999999996362</v>
      </c>
      <c r="O4590" s="1">
        <f t="shared" si="718"/>
        <v>11</v>
      </c>
      <c r="P4590" s="1">
        <f t="shared" si="719"/>
        <v>2016</v>
      </c>
      <c r="Q4590" s="1" t="b">
        <f t="shared" si="720"/>
        <v>0</v>
      </c>
      <c r="R4590" s="1">
        <f t="shared" si="721"/>
        <v>47</v>
      </c>
      <c r="S4590" s="10">
        <f t="shared" ca="1" si="712"/>
        <v>86.9</v>
      </c>
    </row>
    <row r="4591" spans="2:19">
      <c r="B4591" s="3">
        <v>42681</v>
      </c>
      <c r="C4591" s="1">
        <v>9131</v>
      </c>
      <c r="D4591" s="1">
        <v>9200</v>
      </c>
      <c r="E4591" s="1">
        <v>9115</v>
      </c>
      <c r="F4591" s="1">
        <v>9196</v>
      </c>
      <c r="G4591" s="1">
        <v>105071</v>
      </c>
      <c r="H4591" s="1">
        <v>201611</v>
      </c>
      <c r="I4591" s="1">
        <f>VLOOKUP($B4591,TWA00!$B:$H,5,FALSE)</f>
        <v>9189.84</v>
      </c>
      <c r="J4591" s="1">
        <f t="shared" si="713"/>
        <v>65</v>
      </c>
      <c r="K4591" s="1">
        <f t="shared" si="714"/>
        <v>-4</v>
      </c>
      <c r="L4591" s="1">
        <f t="shared" si="715"/>
        <v>81</v>
      </c>
      <c r="M4591" s="3">
        <f t="shared" si="716"/>
        <v>42681</v>
      </c>
      <c r="N4591" s="1">
        <f t="shared" si="717"/>
        <v>6.1599999999998545</v>
      </c>
      <c r="O4591" s="1">
        <f t="shared" si="718"/>
        <v>11</v>
      </c>
      <c r="P4591" s="1">
        <f t="shared" si="719"/>
        <v>2016</v>
      </c>
      <c r="Q4591" s="1" t="b">
        <f t="shared" si="720"/>
        <v>0</v>
      </c>
      <c r="R4591" s="1">
        <f t="shared" si="721"/>
        <v>85</v>
      </c>
      <c r="S4591" s="10">
        <f t="shared" ca="1" si="712"/>
        <v>87.08</v>
      </c>
    </row>
    <row r="4592" spans="2:19">
      <c r="B4592" s="3">
        <v>42682</v>
      </c>
      <c r="C4592" s="1">
        <v>9216</v>
      </c>
      <c r="D4592" s="1">
        <v>9230</v>
      </c>
      <c r="E4592" s="1">
        <v>9162</v>
      </c>
      <c r="F4592" s="1">
        <v>9225</v>
      </c>
      <c r="G4592" s="1">
        <v>115585</v>
      </c>
      <c r="H4592" s="1">
        <v>201611</v>
      </c>
      <c r="I4592" s="1">
        <f>VLOOKUP($B4592,TWA00!$B:$H,5,FALSE)</f>
        <v>9217.43</v>
      </c>
      <c r="J4592" s="1">
        <f t="shared" si="713"/>
        <v>9</v>
      </c>
      <c r="K4592" s="1">
        <f t="shared" si="714"/>
        <v>-5</v>
      </c>
      <c r="L4592" s="1">
        <f t="shared" si="715"/>
        <v>63</v>
      </c>
      <c r="M4592" s="3">
        <f t="shared" si="716"/>
        <v>42682</v>
      </c>
      <c r="N4592" s="1">
        <f t="shared" si="717"/>
        <v>7.569999999999709</v>
      </c>
      <c r="O4592" s="1">
        <f t="shared" si="718"/>
        <v>11</v>
      </c>
      <c r="P4592" s="1">
        <f t="shared" si="719"/>
        <v>2016</v>
      </c>
      <c r="Q4592" s="1" t="b">
        <f t="shared" si="720"/>
        <v>0</v>
      </c>
      <c r="R4592" s="1">
        <f t="shared" si="721"/>
        <v>68</v>
      </c>
      <c r="S4592" s="10">
        <f t="shared" ca="1" si="712"/>
        <v>86.94</v>
      </c>
    </row>
    <row r="4593" spans="2:19">
      <c r="B4593" s="3">
        <v>42683</v>
      </c>
      <c r="C4593" s="1">
        <v>9223</v>
      </c>
      <c r="D4593" s="1">
        <v>9307</v>
      </c>
      <c r="E4593" s="1">
        <v>8891</v>
      </c>
      <c r="F4593" s="1">
        <v>8929</v>
      </c>
      <c r="G4593" s="1">
        <v>385514</v>
      </c>
      <c r="H4593" s="1">
        <v>201611</v>
      </c>
      <c r="I4593" s="1">
        <f>VLOOKUP($B4593,TWA00!$B:$H,5,FALSE)</f>
        <v>8943.2000000000007</v>
      </c>
      <c r="J4593" s="1">
        <f t="shared" si="713"/>
        <v>-294</v>
      </c>
      <c r="K4593" s="1">
        <f t="shared" si="714"/>
        <v>-378</v>
      </c>
      <c r="L4593" s="1">
        <f t="shared" si="715"/>
        <v>38</v>
      </c>
      <c r="M4593" s="3">
        <f t="shared" si="716"/>
        <v>42683</v>
      </c>
      <c r="N4593" s="1">
        <f t="shared" si="717"/>
        <v>-14.200000000000728</v>
      </c>
      <c r="O4593" s="1">
        <f t="shared" si="718"/>
        <v>11</v>
      </c>
      <c r="P4593" s="1">
        <f t="shared" si="719"/>
        <v>2016</v>
      </c>
      <c r="Q4593" s="1" t="b">
        <f t="shared" si="720"/>
        <v>0</v>
      </c>
      <c r="R4593" s="1">
        <f t="shared" si="721"/>
        <v>416</v>
      </c>
      <c r="S4593" s="10">
        <f t="shared" ca="1" si="712"/>
        <v>92.58</v>
      </c>
    </row>
    <row r="4594" spans="2:19">
      <c r="B4594" s="3">
        <v>42684</v>
      </c>
      <c r="C4594" s="1">
        <v>9140</v>
      </c>
      <c r="D4594" s="1">
        <v>9192</v>
      </c>
      <c r="E4594" s="1">
        <v>9134</v>
      </c>
      <c r="F4594" s="1">
        <v>9177</v>
      </c>
      <c r="G4594" s="1">
        <v>134067</v>
      </c>
      <c r="H4594" s="1">
        <v>201611</v>
      </c>
      <c r="I4594" s="1">
        <f>VLOOKUP($B4594,TWA00!$B:$H,5,FALSE)</f>
        <v>9152.18</v>
      </c>
      <c r="J4594" s="1">
        <f t="shared" si="713"/>
        <v>37</v>
      </c>
      <c r="K4594" s="1">
        <f t="shared" si="714"/>
        <v>-15</v>
      </c>
      <c r="L4594" s="1">
        <f t="shared" si="715"/>
        <v>43</v>
      </c>
      <c r="M4594" s="3">
        <f t="shared" si="716"/>
        <v>42684</v>
      </c>
      <c r="N4594" s="1">
        <f t="shared" si="717"/>
        <v>24.819999999999709</v>
      </c>
      <c r="O4594" s="1">
        <f t="shared" si="718"/>
        <v>11</v>
      </c>
      <c r="P4594" s="1">
        <f t="shared" si="719"/>
        <v>2016</v>
      </c>
      <c r="Q4594" s="1" t="b">
        <f t="shared" si="720"/>
        <v>0</v>
      </c>
      <c r="R4594" s="1">
        <f t="shared" si="721"/>
        <v>58</v>
      </c>
      <c r="S4594" s="10">
        <f t="shared" ca="1" si="712"/>
        <v>92.66</v>
      </c>
    </row>
    <row r="4595" spans="2:19">
      <c r="B4595" s="3">
        <v>42685</v>
      </c>
      <c r="C4595" s="1">
        <v>9048</v>
      </c>
      <c r="D4595" s="1">
        <v>9057</v>
      </c>
      <c r="E4595" s="1">
        <v>8949</v>
      </c>
      <c r="F4595" s="1">
        <v>8967</v>
      </c>
      <c r="G4595" s="1">
        <v>179369</v>
      </c>
      <c r="H4595" s="1">
        <v>201611</v>
      </c>
      <c r="I4595" s="1">
        <f>VLOOKUP($B4595,TWA00!$B:$H,5,FALSE)</f>
        <v>8957.76</v>
      </c>
      <c r="J4595" s="1">
        <f t="shared" si="713"/>
        <v>-81</v>
      </c>
      <c r="K4595" s="1">
        <f t="shared" si="714"/>
        <v>-90</v>
      </c>
      <c r="L4595" s="1">
        <f t="shared" si="715"/>
        <v>18</v>
      </c>
      <c r="M4595" s="3">
        <f t="shared" si="716"/>
        <v>42685</v>
      </c>
      <c r="N4595" s="1">
        <f t="shared" si="717"/>
        <v>9.2399999999997817</v>
      </c>
      <c r="O4595" s="1">
        <f t="shared" si="718"/>
        <v>11</v>
      </c>
      <c r="P4595" s="1">
        <f t="shared" si="719"/>
        <v>2016</v>
      </c>
      <c r="Q4595" s="1" t="b">
        <f t="shared" si="720"/>
        <v>0</v>
      </c>
      <c r="R4595" s="1">
        <f t="shared" si="721"/>
        <v>108</v>
      </c>
      <c r="S4595" s="10">
        <f t="shared" ca="1" si="712"/>
        <v>92.28</v>
      </c>
    </row>
    <row r="4596" spans="2:19">
      <c r="B4596" s="3">
        <v>42688</v>
      </c>
      <c r="C4596" s="1">
        <v>8957</v>
      </c>
      <c r="D4596" s="1">
        <v>8988</v>
      </c>
      <c r="E4596" s="1">
        <v>8877</v>
      </c>
      <c r="F4596" s="1">
        <v>8945</v>
      </c>
      <c r="G4596" s="1">
        <v>184246</v>
      </c>
      <c r="H4596" s="1">
        <v>201611</v>
      </c>
      <c r="I4596" s="1">
        <f>VLOOKUP($B4596,TWA00!$B:$H,5,FALSE)</f>
        <v>8940.4</v>
      </c>
      <c r="J4596" s="1">
        <f t="shared" si="713"/>
        <v>-12</v>
      </c>
      <c r="K4596" s="1">
        <f t="shared" si="714"/>
        <v>-43</v>
      </c>
      <c r="L4596" s="1">
        <f t="shared" si="715"/>
        <v>68</v>
      </c>
      <c r="M4596" s="3">
        <f t="shared" si="716"/>
        <v>42688</v>
      </c>
      <c r="N4596" s="1">
        <f t="shared" si="717"/>
        <v>4.6000000000003638</v>
      </c>
      <c r="O4596" s="1">
        <f t="shared" si="718"/>
        <v>11</v>
      </c>
      <c r="P4596" s="1">
        <f t="shared" si="719"/>
        <v>2016</v>
      </c>
      <c r="Q4596" s="1" t="b">
        <f t="shared" si="720"/>
        <v>0</v>
      </c>
      <c r="R4596" s="1">
        <f t="shared" si="721"/>
        <v>111</v>
      </c>
      <c r="S4596" s="10">
        <f t="shared" ca="1" si="712"/>
        <v>93.22</v>
      </c>
    </row>
    <row r="4597" spans="2:19">
      <c r="B4597" s="3">
        <v>42689</v>
      </c>
      <c r="C4597" s="1">
        <v>8900</v>
      </c>
      <c r="D4597" s="1">
        <v>8975</v>
      </c>
      <c r="E4597" s="1">
        <v>8896</v>
      </c>
      <c r="F4597" s="1">
        <v>8938</v>
      </c>
      <c r="G4597" s="1">
        <v>142410</v>
      </c>
      <c r="H4597" s="1">
        <v>201611</v>
      </c>
      <c r="I4597" s="1">
        <f>VLOOKUP($B4597,TWA00!$B:$H,5,FALSE)</f>
        <v>8931.0300000000007</v>
      </c>
      <c r="J4597" s="1">
        <f t="shared" si="713"/>
        <v>38</v>
      </c>
      <c r="K4597" s="1">
        <f t="shared" si="714"/>
        <v>-37</v>
      </c>
      <c r="L4597" s="1">
        <f t="shared" si="715"/>
        <v>42</v>
      </c>
      <c r="M4597" s="3">
        <f t="shared" si="716"/>
        <v>42689</v>
      </c>
      <c r="N4597" s="1">
        <f t="shared" si="717"/>
        <v>6.9699999999993452</v>
      </c>
      <c r="O4597" s="1">
        <f t="shared" si="718"/>
        <v>11</v>
      </c>
      <c r="P4597" s="1">
        <f t="shared" si="719"/>
        <v>2016</v>
      </c>
      <c r="Q4597" s="1" t="b">
        <f t="shared" si="720"/>
        <v>0</v>
      </c>
      <c r="R4597" s="1">
        <f t="shared" si="721"/>
        <v>79</v>
      </c>
      <c r="S4597" s="10">
        <f t="shared" ca="1" si="712"/>
        <v>92.78</v>
      </c>
    </row>
    <row r="4598" spans="2:19">
      <c r="B4598" s="3">
        <v>42690</v>
      </c>
      <c r="C4598" s="1">
        <v>8990</v>
      </c>
      <c r="D4598" s="1">
        <v>9034</v>
      </c>
      <c r="E4598" s="1">
        <v>8979</v>
      </c>
      <c r="F4598" s="1">
        <v>8983</v>
      </c>
      <c r="G4598" s="1">
        <v>83943</v>
      </c>
      <c r="H4598" s="1">
        <v>201611</v>
      </c>
      <c r="I4598" s="1">
        <f>VLOOKUP($B4598,TWA00!$B:$H,5,FALSE)</f>
        <v>8962.2199999999993</v>
      </c>
      <c r="J4598" s="1">
        <f t="shared" si="713"/>
        <v>-7</v>
      </c>
      <c r="K4598" s="1">
        <f t="shared" si="714"/>
        <v>-51</v>
      </c>
      <c r="L4598" s="1">
        <f t="shared" si="715"/>
        <v>4</v>
      </c>
      <c r="M4598" s="3">
        <f t="shared" si="716"/>
        <v>42690</v>
      </c>
      <c r="N4598" s="1">
        <f t="shared" si="717"/>
        <v>20.780000000000655</v>
      </c>
      <c r="O4598" s="1">
        <f t="shared" si="718"/>
        <v>11</v>
      </c>
      <c r="P4598" s="1">
        <f t="shared" si="719"/>
        <v>2016</v>
      </c>
      <c r="Q4598" s="1" t="b">
        <f t="shared" si="720"/>
        <v>1</v>
      </c>
      <c r="R4598" s="1">
        <f t="shared" si="721"/>
        <v>55</v>
      </c>
      <c r="S4598" s="10">
        <f t="shared" ca="1" si="712"/>
        <v>91.94</v>
      </c>
    </row>
    <row r="4599" spans="2:19">
      <c r="B4599" s="3">
        <v>42691</v>
      </c>
      <c r="C4599" s="1">
        <v>8942</v>
      </c>
      <c r="D4599" s="1">
        <v>8965</v>
      </c>
      <c r="E4599" s="1">
        <v>8906</v>
      </c>
      <c r="F4599" s="1">
        <v>8962</v>
      </c>
      <c r="G4599" s="1">
        <v>126400</v>
      </c>
      <c r="H4599" s="1">
        <v>201612</v>
      </c>
      <c r="I4599" s="1">
        <f>VLOOKUP($B4599,TWA00!$B:$H,5,FALSE)</f>
        <v>8995.26</v>
      </c>
      <c r="J4599" s="1">
        <f t="shared" si="713"/>
        <v>20</v>
      </c>
      <c r="K4599" s="1">
        <f t="shared" si="714"/>
        <v>-3</v>
      </c>
      <c r="L4599" s="1">
        <f t="shared" si="715"/>
        <v>56</v>
      </c>
      <c r="M4599" s="3">
        <f t="shared" si="716"/>
        <v>42691</v>
      </c>
      <c r="N4599" s="1">
        <f t="shared" si="717"/>
        <v>-33.260000000000218</v>
      </c>
      <c r="O4599" s="1">
        <f t="shared" si="718"/>
        <v>11</v>
      </c>
      <c r="P4599" s="1">
        <f t="shared" si="719"/>
        <v>2016</v>
      </c>
      <c r="Q4599" s="1" t="b">
        <f t="shared" si="720"/>
        <v>0</v>
      </c>
      <c r="R4599" s="1">
        <f t="shared" si="721"/>
        <v>59</v>
      </c>
      <c r="S4599" s="10">
        <f t="shared" ca="1" si="712"/>
        <v>91.74</v>
      </c>
    </row>
    <row r="4600" spans="2:19">
      <c r="B4600" s="3">
        <v>42692</v>
      </c>
      <c r="C4600" s="1">
        <v>8979</v>
      </c>
      <c r="D4600" s="1">
        <v>9006</v>
      </c>
      <c r="E4600" s="1">
        <v>8926</v>
      </c>
      <c r="F4600" s="1">
        <v>8987</v>
      </c>
      <c r="G4600" s="1">
        <v>131675</v>
      </c>
      <c r="H4600" s="1">
        <v>201612</v>
      </c>
      <c r="I4600" s="1">
        <f>VLOOKUP($B4600,TWA00!$B:$H,5,FALSE)</f>
        <v>9008.7900000000009</v>
      </c>
      <c r="J4600" s="1">
        <f t="shared" si="713"/>
        <v>8</v>
      </c>
      <c r="K4600" s="1">
        <f t="shared" si="714"/>
        <v>-19</v>
      </c>
      <c r="L4600" s="1">
        <f t="shared" si="715"/>
        <v>61</v>
      </c>
      <c r="M4600" s="3">
        <f t="shared" si="716"/>
        <v>42692</v>
      </c>
      <c r="N4600" s="1">
        <f t="shared" si="717"/>
        <v>-21.790000000000873</v>
      </c>
      <c r="O4600" s="1">
        <f t="shared" si="718"/>
        <v>11</v>
      </c>
      <c r="P4600" s="1">
        <f t="shared" si="719"/>
        <v>2016</v>
      </c>
      <c r="Q4600" s="1" t="b">
        <f t="shared" si="720"/>
        <v>0</v>
      </c>
      <c r="R4600" s="1">
        <f t="shared" si="721"/>
        <v>80</v>
      </c>
      <c r="S4600" s="10">
        <f t="shared" ca="1" si="712"/>
        <v>91.94</v>
      </c>
    </row>
    <row r="4601" spans="2:19">
      <c r="B4601" s="3">
        <v>42695</v>
      </c>
      <c r="C4601" s="1">
        <v>8980</v>
      </c>
      <c r="D4601" s="1">
        <v>9026</v>
      </c>
      <c r="E4601" s="1">
        <v>8971</v>
      </c>
      <c r="F4601" s="1">
        <v>9017</v>
      </c>
      <c r="G4601" s="1">
        <v>85149</v>
      </c>
      <c r="H4601" s="1">
        <v>201612</v>
      </c>
      <c r="I4601" s="1">
        <f>VLOOKUP($B4601,TWA00!$B:$H,5,FALSE)</f>
        <v>9041.11</v>
      </c>
      <c r="J4601" s="1">
        <f t="shared" si="713"/>
        <v>37</v>
      </c>
      <c r="K4601" s="1">
        <f t="shared" si="714"/>
        <v>-9</v>
      </c>
      <c r="L4601" s="1">
        <f t="shared" si="715"/>
        <v>46</v>
      </c>
      <c r="M4601" s="3">
        <f t="shared" si="716"/>
        <v>42695</v>
      </c>
      <c r="N4601" s="1">
        <f t="shared" si="717"/>
        <v>-24.110000000000582</v>
      </c>
      <c r="O4601" s="1">
        <f t="shared" si="718"/>
        <v>11</v>
      </c>
      <c r="P4601" s="1">
        <f t="shared" si="719"/>
        <v>2016</v>
      </c>
      <c r="Q4601" s="1" t="b">
        <f t="shared" si="720"/>
        <v>0</v>
      </c>
      <c r="R4601" s="1">
        <f t="shared" si="721"/>
        <v>55</v>
      </c>
      <c r="S4601" s="10">
        <f t="shared" ca="1" si="712"/>
        <v>91.08</v>
      </c>
    </row>
    <row r="4602" spans="2:19">
      <c r="B4602" s="3">
        <v>42696</v>
      </c>
      <c r="C4602" s="1">
        <v>9050</v>
      </c>
      <c r="D4602" s="1">
        <v>9164</v>
      </c>
      <c r="E4602" s="1">
        <v>9041</v>
      </c>
      <c r="F4602" s="1">
        <v>9140</v>
      </c>
      <c r="G4602" s="1">
        <v>132590</v>
      </c>
      <c r="H4602" s="1">
        <v>201612</v>
      </c>
      <c r="I4602" s="1">
        <f>VLOOKUP($B4602,TWA00!$B:$H,5,FALSE)</f>
        <v>9133.39</v>
      </c>
      <c r="J4602" s="1">
        <f t="shared" si="713"/>
        <v>90</v>
      </c>
      <c r="K4602" s="1">
        <f t="shared" si="714"/>
        <v>-24</v>
      </c>
      <c r="L4602" s="1">
        <f t="shared" si="715"/>
        <v>99</v>
      </c>
      <c r="M4602" s="3">
        <f t="shared" si="716"/>
        <v>42696</v>
      </c>
      <c r="N4602" s="1">
        <f t="shared" si="717"/>
        <v>6.6100000000005821</v>
      </c>
      <c r="O4602" s="1">
        <f t="shared" si="718"/>
        <v>11</v>
      </c>
      <c r="P4602" s="1">
        <f t="shared" si="719"/>
        <v>2016</v>
      </c>
      <c r="Q4602" s="1" t="b">
        <f t="shared" si="720"/>
        <v>0</v>
      </c>
      <c r="R4602" s="1">
        <f t="shared" si="721"/>
        <v>123</v>
      </c>
      <c r="S4602" s="10">
        <f t="shared" ca="1" si="712"/>
        <v>91.3</v>
      </c>
    </row>
    <row r="4603" spans="2:19">
      <c r="B4603" s="3">
        <v>42697</v>
      </c>
      <c r="C4603" s="1">
        <v>9150</v>
      </c>
      <c r="D4603" s="1">
        <v>9192</v>
      </c>
      <c r="E4603" s="1">
        <v>9142</v>
      </c>
      <c r="F4603" s="1">
        <v>9175</v>
      </c>
      <c r="G4603" s="1">
        <v>97048</v>
      </c>
      <c r="H4603" s="1">
        <v>201612</v>
      </c>
      <c r="I4603" s="1">
        <f>VLOOKUP($B4603,TWA00!$B:$H,5,FALSE)</f>
        <v>9178.23</v>
      </c>
      <c r="J4603" s="1">
        <f t="shared" si="713"/>
        <v>25</v>
      </c>
      <c r="K4603" s="1">
        <f t="shared" si="714"/>
        <v>-17</v>
      </c>
      <c r="L4603" s="1">
        <f t="shared" si="715"/>
        <v>33</v>
      </c>
      <c r="M4603" s="3">
        <f t="shared" si="716"/>
        <v>42697</v>
      </c>
      <c r="N4603" s="1">
        <f t="shared" si="717"/>
        <v>-3.2299999999995634</v>
      </c>
      <c r="O4603" s="1">
        <f t="shared" si="718"/>
        <v>11</v>
      </c>
      <c r="P4603" s="1">
        <f t="shared" si="719"/>
        <v>2016</v>
      </c>
      <c r="Q4603" s="1" t="b">
        <f t="shared" si="720"/>
        <v>0</v>
      </c>
      <c r="R4603" s="1">
        <f t="shared" si="721"/>
        <v>50</v>
      </c>
      <c r="S4603" s="10">
        <f t="shared" ca="1" si="712"/>
        <v>91.54</v>
      </c>
    </row>
    <row r="4604" spans="2:19">
      <c r="B4604" s="3">
        <v>42698</v>
      </c>
      <c r="C4604" s="1">
        <v>9156</v>
      </c>
      <c r="D4604" s="1">
        <v>9165</v>
      </c>
      <c r="E4604" s="1">
        <v>9117</v>
      </c>
      <c r="F4604" s="1">
        <v>9142</v>
      </c>
      <c r="G4604" s="1">
        <v>100734</v>
      </c>
      <c r="H4604" s="1">
        <v>201612</v>
      </c>
      <c r="I4604" s="1">
        <f>VLOOKUP($B4604,TWA00!$B:$H,5,FALSE)</f>
        <v>9152.11</v>
      </c>
      <c r="J4604" s="1">
        <f t="shared" si="713"/>
        <v>-14</v>
      </c>
      <c r="K4604" s="1">
        <f t="shared" si="714"/>
        <v>-23</v>
      </c>
      <c r="L4604" s="1">
        <f t="shared" si="715"/>
        <v>25</v>
      </c>
      <c r="M4604" s="3">
        <f t="shared" si="716"/>
        <v>42698</v>
      </c>
      <c r="N4604" s="1">
        <f t="shared" si="717"/>
        <v>-10.110000000000582</v>
      </c>
      <c r="O4604" s="1">
        <f t="shared" si="718"/>
        <v>11</v>
      </c>
      <c r="P4604" s="1">
        <f t="shared" si="719"/>
        <v>2016</v>
      </c>
      <c r="Q4604" s="1" t="b">
        <f t="shared" si="720"/>
        <v>0</v>
      </c>
      <c r="R4604" s="1">
        <f t="shared" si="721"/>
        <v>48</v>
      </c>
      <c r="S4604" s="10">
        <f t="shared" ca="1" si="712"/>
        <v>91.08</v>
      </c>
    </row>
    <row r="4605" spans="2:19">
      <c r="B4605" s="3">
        <v>42699</v>
      </c>
      <c r="C4605" s="1">
        <v>9142</v>
      </c>
      <c r="D4605" s="1">
        <v>9192</v>
      </c>
      <c r="E4605" s="1">
        <v>9133</v>
      </c>
      <c r="F4605" s="1">
        <v>9162</v>
      </c>
      <c r="G4605" s="1">
        <v>98602</v>
      </c>
      <c r="H4605" s="1">
        <v>201612</v>
      </c>
      <c r="I4605" s="1">
        <f>VLOOKUP($B4605,TWA00!$B:$H,5,FALSE)</f>
        <v>9159.07</v>
      </c>
      <c r="J4605" s="1">
        <f t="shared" si="713"/>
        <v>20</v>
      </c>
      <c r="K4605" s="1">
        <f t="shared" si="714"/>
        <v>-30</v>
      </c>
      <c r="L4605" s="1">
        <f t="shared" si="715"/>
        <v>29</v>
      </c>
      <c r="M4605" s="3">
        <f t="shared" si="716"/>
        <v>42699</v>
      </c>
      <c r="N4605" s="1">
        <f t="shared" si="717"/>
        <v>2.930000000000291</v>
      </c>
      <c r="O4605" s="1">
        <f t="shared" si="718"/>
        <v>11</v>
      </c>
      <c r="P4605" s="1">
        <f t="shared" si="719"/>
        <v>2016</v>
      </c>
      <c r="Q4605" s="1" t="b">
        <f t="shared" si="720"/>
        <v>0</v>
      </c>
      <c r="R4605" s="1">
        <f t="shared" si="721"/>
        <v>59</v>
      </c>
      <c r="S4605" s="10">
        <f t="shared" ca="1" si="712"/>
        <v>90.7</v>
      </c>
    </row>
    <row r="4606" spans="2:19">
      <c r="B4606" s="3">
        <v>42702</v>
      </c>
      <c r="C4606" s="1">
        <v>9157</v>
      </c>
      <c r="D4606" s="1">
        <v>9248</v>
      </c>
      <c r="E4606" s="1">
        <v>9150</v>
      </c>
      <c r="F4606" s="1">
        <v>9223</v>
      </c>
      <c r="G4606" s="1">
        <v>116679</v>
      </c>
      <c r="H4606" s="1">
        <v>201612</v>
      </c>
      <c r="I4606" s="1">
        <f>VLOOKUP($B4606,TWA00!$B:$H,5,FALSE)</f>
        <v>9222.24</v>
      </c>
      <c r="J4606" s="1">
        <f t="shared" si="713"/>
        <v>66</v>
      </c>
      <c r="K4606" s="1">
        <f t="shared" si="714"/>
        <v>-25</v>
      </c>
      <c r="L4606" s="1">
        <f t="shared" si="715"/>
        <v>73</v>
      </c>
      <c r="M4606" s="3">
        <f t="shared" si="716"/>
        <v>42702</v>
      </c>
      <c r="N4606" s="1">
        <f t="shared" si="717"/>
        <v>0.76000000000021828</v>
      </c>
      <c r="O4606" s="1">
        <f t="shared" si="718"/>
        <v>11</v>
      </c>
      <c r="P4606" s="1">
        <f t="shared" si="719"/>
        <v>2016</v>
      </c>
      <c r="Q4606" s="1" t="b">
        <f t="shared" si="720"/>
        <v>0</v>
      </c>
      <c r="R4606" s="1">
        <f t="shared" si="721"/>
        <v>98</v>
      </c>
      <c r="S4606" s="10">
        <f t="shared" ca="1" si="712"/>
        <v>90.74</v>
      </c>
    </row>
    <row r="4607" spans="2:19">
      <c r="B4607" s="3">
        <v>42703</v>
      </c>
      <c r="C4607" s="1">
        <v>9222</v>
      </c>
      <c r="D4607" s="1">
        <v>9238</v>
      </c>
      <c r="E4607" s="1">
        <v>9196</v>
      </c>
      <c r="F4607" s="1">
        <v>9203</v>
      </c>
      <c r="G4607" s="1">
        <v>102746</v>
      </c>
      <c r="H4607" s="1">
        <v>201612</v>
      </c>
      <c r="I4607" s="1">
        <f>VLOOKUP($B4607,TWA00!$B:$H,5,FALSE)</f>
        <v>9192.3799999999992</v>
      </c>
      <c r="J4607" s="1">
        <f t="shared" si="713"/>
        <v>-19</v>
      </c>
      <c r="K4607" s="1">
        <f t="shared" si="714"/>
        <v>-35</v>
      </c>
      <c r="L4607" s="1">
        <f t="shared" si="715"/>
        <v>7</v>
      </c>
      <c r="M4607" s="3">
        <f t="shared" si="716"/>
        <v>42703</v>
      </c>
      <c r="N4607" s="1">
        <f t="shared" si="717"/>
        <v>10.6200000000008</v>
      </c>
      <c r="O4607" s="1">
        <f t="shared" si="718"/>
        <v>11</v>
      </c>
      <c r="P4607" s="1">
        <f t="shared" si="719"/>
        <v>2016</v>
      </c>
      <c r="Q4607" s="1" t="b">
        <f t="shared" si="720"/>
        <v>0</v>
      </c>
      <c r="R4607" s="1">
        <f t="shared" si="721"/>
        <v>42</v>
      </c>
      <c r="S4607" s="10">
        <f t="shared" ca="1" si="712"/>
        <v>88.32</v>
      </c>
    </row>
    <row r="4608" spans="2:19">
      <c r="B4608" s="3">
        <v>42704</v>
      </c>
      <c r="C4608" s="1">
        <v>9211</v>
      </c>
      <c r="D4608" s="1">
        <v>9245</v>
      </c>
      <c r="E4608" s="1">
        <v>9177</v>
      </c>
      <c r="F4608" s="1">
        <v>9226</v>
      </c>
      <c r="G4608" s="1">
        <v>121118</v>
      </c>
      <c r="H4608" s="1">
        <v>201612</v>
      </c>
      <c r="I4608" s="1">
        <f>VLOOKUP($B4608,TWA00!$B:$H,5,FALSE)</f>
        <v>9240.7099999999991</v>
      </c>
      <c r="J4608" s="1">
        <f t="shared" si="713"/>
        <v>15</v>
      </c>
      <c r="K4608" s="1">
        <f t="shared" si="714"/>
        <v>-19</v>
      </c>
      <c r="L4608" s="1">
        <f t="shared" si="715"/>
        <v>49</v>
      </c>
      <c r="M4608" s="3">
        <f t="shared" si="716"/>
        <v>42704</v>
      </c>
      <c r="N4608" s="1">
        <f t="shared" si="717"/>
        <v>-14.709999999999127</v>
      </c>
      <c r="O4608" s="1">
        <f t="shared" si="718"/>
        <v>11</v>
      </c>
      <c r="P4608" s="1">
        <f t="shared" si="719"/>
        <v>2016</v>
      </c>
      <c r="Q4608" s="1" t="b">
        <f t="shared" si="720"/>
        <v>0</v>
      </c>
      <c r="R4608" s="1">
        <f t="shared" si="721"/>
        <v>68</v>
      </c>
      <c r="S4608" s="10">
        <f t="shared" ca="1" si="712"/>
        <v>87.92</v>
      </c>
    </row>
    <row r="4609" spans="2:19">
      <c r="B4609" s="3">
        <v>42705</v>
      </c>
      <c r="C4609" s="1">
        <v>9229</v>
      </c>
      <c r="D4609" s="1">
        <v>9279</v>
      </c>
      <c r="E4609" s="1">
        <v>9218</v>
      </c>
      <c r="F4609" s="1">
        <v>9261</v>
      </c>
      <c r="G4609" s="1">
        <v>107733</v>
      </c>
      <c r="H4609" s="1">
        <v>201612</v>
      </c>
      <c r="I4609" s="1">
        <f>VLOOKUP($B4609,TWA00!$B:$H,5,FALSE)</f>
        <v>9263.5300000000007</v>
      </c>
      <c r="J4609" s="1">
        <f t="shared" si="713"/>
        <v>32</v>
      </c>
      <c r="K4609" s="1">
        <f t="shared" si="714"/>
        <v>-18</v>
      </c>
      <c r="L4609" s="1">
        <f t="shared" si="715"/>
        <v>43</v>
      </c>
      <c r="M4609" s="3">
        <f t="shared" si="716"/>
        <v>42705</v>
      </c>
      <c r="N4609" s="1">
        <f t="shared" si="717"/>
        <v>-2.5300000000006548</v>
      </c>
      <c r="O4609" s="1">
        <f t="shared" si="718"/>
        <v>12</v>
      </c>
      <c r="P4609" s="1">
        <f t="shared" si="719"/>
        <v>2016</v>
      </c>
      <c r="Q4609" s="1" t="b">
        <f t="shared" si="720"/>
        <v>0</v>
      </c>
      <c r="R4609" s="1">
        <f t="shared" si="721"/>
        <v>61</v>
      </c>
      <c r="S4609" s="10">
        <f t="shared" ca="1" si="712"/>
        <v>84.92</v>
      </c>
    </row>
    <row r="4610" spans="2:19">
      <c r="B4610" s="3">
        <v>42706</v>
      </c>
      <c r="C4610" s="1">
        <v>9199</v>
      </c>
      <c r="D4610" s="1">
        <v>9200</v>
      </c>
      <c r="E4610" s="1">
        <v>9148</v>
      </c>
      <c r="F4610" s="1">
        <v>9165</v>
      </c>
      <c r="G4610" s="1">
        <v>118876</v>
      </c>
      <c r="H4610" s="1">
        <v>201612</v>
      </c>
      <c r="I4610" s="1">
        <f>VLOOKUP($B4610,TWA00!$B:$H,5,FALSE)</f>
        <v>9189.49</v>
      </c>
      <c r="J4610" s="1">
        <f t="shared" si="713"/>
        <v>-34</v>
      </c>
      <c r="K4610" s="1">
        <f t="shared" si="714"/>
        <v>-35</v>
      </c>
      <c r="L4610" s="1">
        <f t="shared" si="715"/>
        <v>17</v>
      </c>
      <c r="M4610" s="3">
        <f t="shared" si="716"/>
        <v>42706</v>
      </c>
      <c r="N4610" s="1">
        <f t="shared" si="717"/>
        <v>-24.489999999999782</v>
      </c>
      <c r="O4610" s="1">
        <f t="shared" si="718"/>
        <v>12</v>
      </c>
      <c r="P4610" s="1">
        <f t="shared" si="719"/>
        <v>2016</v>
      </c>
      <c r="Q4610" s="1" t="b">
        <f t="shared" si="720"/>
        <v>0</v>
      </c>
      <c r="R4610" s="1">
        <f t="shared" si="721"/>
        <v>52</v>
      </c>
      <c r="S4610" s="10">
        <f t="shared" ca="1" si="712"/>
        <v>84.94</v>
      </c>
    </row>
    <row r="4611" spans="2:19">
      <c r="B4611" s="3">
        <v>42709</v>
      </c>
      <c r="C4611" s="1">
        <v>9159</v>
      </c>
      <c r="D4611" s="1">
        <v>9183</v>
      </c>
      <c r="E4611" s="1">
        <v>9117</v>
      </c>
      <c r="F4611" s="1">
        <v>9157</v>
      </c>
      <c r="G4611" s="1">
        <v>107414</v>
      </c>
      <c r="H4611" s="1">
        <v>201612</v>
      </c>
      <c r="I4611" s="1">
        <f>VLOOKUP($B4611,TWA00!$B:$H,5,FALSE)</f>
        <v>9160.66</v>
      </c>
      <c r="J4611" s="1">
        <f t="shared" si="713"/>
        <v>-2</v>
      </c>
      <c r="K4611" s="1">
        <f t="shared" si="714"/>
        <v>-26</v>
      </c>
      <c r="L4611" s="1">
        <f t="shared" si="715"/>
        <v>40</v>
      </c>
      <c r="M4611" s="3">
        <f t="shared" si="716"/>
        <v>42709</v>
      </c>
      <c r="N4611" s="1">
        <f t="shared" si="717"/>
        <v>-3.6599999999998545</v>
      </c>
      <c r="O4611" s="1">
        <f t="shared" si="718"/>
        <v>12</v>
      </c>
      <c r="P4611" s="1">
        <f t="shared" si="719"/>
        <v>2016</v>
      </c>
      <c r="Q4611" s="1" t="b">
        <f t="shared" si="720"/>
        <v>0</v>
      </c>
      <c r="R4611" s="1">
        <f t="shared" si="721"/>
        <v>66</v>
      </c>
      <c r="S4611" s="10">
        <f t="shared" ca="1" si="712"/>
        <v>84.08</v>
      </c>
    </row>
    <row r="4612" spans="2:19">
      <c r="B4612" s="3">
        <v>42710</v>
      </c>
      <c r="C4612" s="1">
        <v>9232</v>
      </c>
      <c r="D4612" s="1">
        <v>9285</v>
      </c>
      <c r="E4612" s="1">
        <v>9230</v>
      </c>
      <c r="F4612" s="1">
        <v>9262</v>
      </c>
      <c r="G4612" s="1">
        <v>100307</v>
      </c>
      <c r="H4612" s="1">
        <v>201612</v>
      </c>
      <c r="I4612" s="1">
        <f>VLOOKUP($B4612,TWA00!$B:$H,5,FALSE)</f>
        <v>9250.77</v>
      </c>
      <c r="J4612" s="1">
        <f t="shared" si="713"/>
        <v>30</v>
      </c>
      <c r="K4612" s="1">
        <f t="shared" si="714"/>
        <v>-23</v>
      </c>
      <c r="L4612" s="1">
        <f t="shared" si="715"/>
        <v>32</v>
      </c>
      <c r="M4612" s="3">
        <f t="shared" si="716"/>
        <v>42710</v>
      </c>
      <c r="N4612" s="1">
        <f t="shared" si="717"/>
        <v>11.229999999999563</v>
      </c>
      <c r="O4612" s="1">
        <f t="shared" si="718"/>
        <v>12</v>
      </c>
      <c r="P4612" s="1">
        <f t="shared" si="719"/>
        <v>2016</v>
      </c>
      <c r="Q4612" s="1" t="b">
        <f t="shared" si="720"/>
        <v>0</v>
      </c>
      <c r="R4612" s="1">
        <f t="shared" si="721"/>
        <v>55</v>
      </c>
      <c r="S4612" s="10">
        <f t="shared" ca="1" si="712"/>
        <v>83.02</v>
      </c>
    </row>
    <row r="4613" spans="2:19">
      <c r="B4613" s="3">
        <v>42711</v>
      </c>
      <c r="C4613" s="1">
        <v>9300</v>
      </c>
      <c r="D4613" s="1">
        <v>9305</v>
      </c>
      <c r="E4613" s="1">
        <v>9248</v>
      </c>
      <c r="F4613" s="1">
        <v>9263</v>
      </c>
      <c r="G4613" s="1">
        <v>92062</v>
      </c>
      <c r="H4613" s="1">
        <v>201612</v>
      </c>
      <c r="I4613" s="1">
        <f>VLOOKUP($B4613,TWA00!$B:$H,5,FALSE)</f>
        <v>9263.89</v>
      </c>
      <c r="J4613" s="1">
        <f t="shared" si="713"/>
        <v>-37</v>
      </c>
      <c r="K4613" s="1">
        <f t="shared" si="714"/>
        <v>-42</v>
      </c>
      <c r="L4613" s="1">
        <f t="shared" si="715"/>
        <v>15</v>
      </c>
      <c r="M4613" s="3">
        <f t="shared" si="716"/>
        <v>42711</v>
      </c>
      <c r="N4613" s="1">
        <f t="shared" si="717"/>
        <v>-0.88999999999941792</v>
      </c>
      <c r="O4613" s="1">
        <f t="shared" si="718"/>
        <v>12</v>
      </c>
      <c r="P4613" s="1">
        <f t="shared" si="719"/>
        <v>2016</v>
      </c>
      <c r="Q4613" s="1" t="b">
        <f t="shared" si="720"/>
        <v>0</v>
      </c>
      <c r="R4613" s="1">
        <f t="shared" si="721"/>
        <v>57</v>
      </c>
      <c r="S4613" s="10">
        <f t="shared" ca="1" si="712"/>
        <v>82.98</v>
      </c>
    </row>
    <row r="4614" spans="2:19">
      <c r="B4614" s="3">
        <v>42712</v>
      </c>
      <c r="C4614" s="1">
        <v>9360</v>
      </c>
      <c r="D4614" s="1">
        <v>9370</v>
      </c>
      <c r="E4614" s="1">
        <v>9315</v>
      </c>
      <c r="F4614" s="1">
        <v>9367</v>
      </c>
      <c r="G4614" s="1">
        <v>107870</v>
      </c>
      <c r="H4614" s="1">
        <v>201612</v>
      </c>
      <c r="I4614" s="1">
        <f>VLOOKUP($B4614,TWA00!$B:$H,5,FALSE)</f>
        <v>9375.86</v>
      </c>
      <c r="J4614" s="1">
        <f t="shared" si="713"/>
        <v>7</v>
      </c>
      <c r="K4614" s="1">
        <f t="shared" si="714"/>
        <v>-3</v>
      </c>
      <c r="L4614" s="1">
        <f t="shared" si="715"/>
        <v>52</v>
      </c>
      <c r="M4614" s="3">
        <f t="shared" si="716"/>
        <v>42712</v>
      </c>
      <c r="N4614" s="1">
        <f t="shared" si="717"/>
        <v>-8.8600000000005821</v>
      </c>
      <c r="O4614" s="1">
        <f t="shared" si="718"/>
        <v>12</v>
      </c>
      <c r="P4614" s="1">
        <f t="shared" si="719"/>
        <v>2016</v>
      </c>
      <c r="Q4614" s="1" t="b">
        <f t="shared" si="720"/>
        <v>0</v>
      </c>
      <c r="R4614" s="1">
        <f t="shared" si="721"/>
        <v>55</v>
      </c>
      <c r="S4614" s="10">
        <f t="shared" ref="S4614:S4677" ca="1" si="722">IF(ISERROR(AVERAGE(OFFSET($R4614,,,-$S$4))),"",AVERAGE(OFFSET($R4614,,,-$S$4)))</f>
        <v>82.52</v>
      </c>
    </row>
    <row r="4615" spans="2:19">
      <c r="B4615" s="3">
        <v>42713</v>
      </c>
      <c r="C4615" s="1">
        <v>9377</v>
      </c>
      <c r="D4615" s="1">
        <v>9399</v>
      </c>
      <c r="E4615" s="1">
        <v>9365</v>
      </c>
      <c r="F4615" s="1">
        <v>9390</v>
      </c>
      <c r="G4615" s="1">
        <v>73814</v>
      </c>
      <c r="H4615" s="1">
        <v>201612</v>
      </c>
      <c r="I4615" s="1">
        <f>VLOOKUP($B4615,TWA00!$B:$H,5,FALSE)</f>
        <v>9392.68</v>
      </c>
      <c r="J4615" s="1">
        <f t="shared" ref="J4615:J4678" si="723">$F4615-C4615</f>
        <v>13</v>
      </c>
      <c r="K4615" s="1">
        <f t="shared" ref="K4615:K4678" si="724">$F4615-D4615</f>
        <v>-9</v>
      </c>
      <c r="L4615" s="1">
        <f t="shared" ref="L4615:L4678" si="725">$F4615-E4615</f>
        <v>25</v>
      </c>
      <c r="M4615" s="3">
        <f t="shared" ref="M4615:M4678" si="726">B4615</f>
        <v>42713</v>
      </c>
      <c r="N4615" s="1">
        <f t="shared" ref="N4615:N4678" si="727">F4615-I4615</f>
        <v>-2.680000000000291</v>
      </c>
      <c r="O4615" s="1">
        <f t="shared" ref="O4615:O4678" si="728">MONTH(B4615)</f>
        <v>12</v>
      </c>
      <c r="P4615" s="1">
        <f t="shared" ref="P4615:P4678" si="729">YEAR(B4615)</f>
        <v>2016</v>
      </c>
      <c r="Q4615" s="1" t="b">
        <f t="shared" ref="Q4615:Q4678" si="730">IF(H4616=H4615,FALSE,TRUE)</f>
        <v>0</v>
      </c>
      <c r="R4615" s="1">
        <f t="shared" ref="R4615:R4678" si="731">D4615-E4615</f>
        <v>34</v>
      </c>
      <c r="S4615" s="10">
        <f t="shared" ca="1" si="722"/>
        <v>81.38</v>
      </c>
    </row>
    <row r="4616" spans="2:19">
      <c r="B4616" s="3">
        <v>42716</v>
      </c>
      <c r="C4616" s="1">
        <v>9420</v>
      </c>
      <c r="D4616" s="1">
        <v>9440</v>
      </c>
      <c r="E4616" s="1">
        <v>9350</v>
      </c>
      <c r="F4616" s="1">
        <v>9355</v>
      </c>
      <c r="G4616" s="1">
        <v>123782</v>
      </c>
      <c r="H4616" s="1">
        <v>201612</v>
      </c>
      <c r="I4616" s="1">
        <f>VLOOKUP($B4616,TWA00!$B:$H,5,FALSE)</f>
        <v>9349.94</v>
      </c>
      <c r="J4616" s="1">
        <f t="shared" si="723"/>
        <v>-65</v>
      </c>
      <c r="K4616" s="1">
        <f t="shared" si="724"/>
        <v>-85</v>
      </c>
      <c r="L4616" s="1">
        <f t="shared" si="725"/>
        <v>5</v>
      </c>
      <c r="M4616" s="3">
        <f t="shared" si="726"/>
        <v>42716</v>
      </c>
      <c r="N4616" s="1">
        <f t="shared" si="727"/>
        <v>5.0599999999994907</v>
      </c>
      <c r="O4616" s="1">
        <f t="shared" si="728"/>
        <v>12</v>
      </c>
      <c r="P4616" s="1">
        <f t="shared" si="729"/>
        <v>2016</v>
      </c>
      <c r="Q4616" s="1" t="b">
        <f t="shared" si="730"/>
        <v>0</v>
      </c>
      <c r="R4616" s="1">
        <f t="shared" si="731"/>
        <v>90</v>
      </c>
      <c r="S4616" s="10">
        <f t="shared" ca="1" si="722"/>
        <v>81.599999999999994</v>
      </c>
    </row>
    <row r="4617" spans="2:19">
      <c r="B4617" s="3">
        <v>42717</v>
      </c>
      <c r="C4617" s="1">
        <v>9340</v>
      </c>
      <c r="D4617" s="1">
        <v>9381</v>
      </c>
      <c r="E4617" s="1">
        <v>9338</v>
      </c>
      <c r="F4617" s="1">
        <v>9378</v>
      </c>
      <c r="G4617" s="1">
        <v>69542</v>
      </c>
      <c r="H4617" s="1">
        <v>201612</v>
      </c>
      <c r="I4617" s="1">
        <f>VLOOKUP($B4617,TWA00!$B:$H,5,FALSE)</f>
        <v>9382.14</v>
      </c>
      <c r="J4617" s="1">
        <f t="shared" si="723"/>
        <v>38</v>
      </c>
      <c r="K4617" s="1">
        <f t="shared" si="724"/>
        <v>-3</v>
      </c>
      <c r="L4617" s="1">
        <f t="shared" si="725"/>
        <v>40</v>
      </c>
      <c r="M4617" s="3">
        <f t="shared" si="726"/>
        <v>42717</v>
      </c>
      <c r="N4617" s="1">
        <f t="shared" si="727"/>
        <v>-4.1399999999994179</v>
      </c>
      <c r="O4617" s="1">
        <f t="shared" si="728"/>
        <v>12</v>
      </c>
      <c r="P4617" s="1">
        <f t="shared" si="729"/>
        <v>2016</v>
      </c>
      <c r="Q4617" s="1" t="b">
        <f t="shared" si="730"/>
        <v>0</v>
      </c>
      <c r="R4617" s="1">
        <f t="shared" si="731"/>
        <v>43</v>
      </c>
      <c r="S4617" s="10">
        <f t="shared" ca="1" si="722"/>
        <v>81.08</v>
      </c>
    </row>
    <row r="4618" spans="2:19">
      <c r="B4618" s="3">
        <v>42718</v>
      </c>
      <c r="C4618" s="1">
        <v>9409</v>
      </c>
      <c r="D4618" s="1">
        <v>9413</v>
      </c>
      <c r="E4618" s="1">
        <v>9353</v>
      </c>
      <c r="F4618" s="1">
        <v>9370</v>
      </c>
      <c r="G4618" s="1">
        <v>85638</v>
      </c>
      <c r="H4618" s="1">
        <v>201612</v>
      </c>
      <c r="I4618" s="1">
        <f>VLOOKUP($B4618,TWA00!$B:$H,5,FALSE)</f>
        <v>9368.52</v>
      </c>
      <c r="J4618" s="1">
        <f t="shared" si="723"/>
        <v>-39</v>
      </c>
      <c r="K4618" s="1">
        <f t="shared" si="724"/>
        <v>-43</v>
      </c>
      <c r="L4618" s="1">
        <f t="shared" si="725"/>
        <v>17</v>
      </c>
      <c r="M4618" s="3">
        <f t="shared" si="726"/>
        <v>42718</v>
      </c>
      <c r="N4618" s="1">
        <f t="shared" si="727"/>
        <v>1.4799999999995634</v>
      </c>
      <c r="O4618" s="1">
        <f t="shared" si="728"/>
        <v>12</v>
      </c>
      <c r="P4618" s="1">
        <f t="shared" si="729"/>
        <v>2016</v>
      </c>
      <c r="Q4618" s="1" t="b">
        <f t="shared" si="730"/>
        <v>0</v>
      </c>
      <c r="R4618" s="1">
        <f t="shared" si="731"/>
        <v>60</v>
      </c>
      <c r="S4618" s="10">
        <f t="shared" ca="1" si="722"/>
        <v>80.84</v>
      </c>
    </row>
    <row r="4619" spans="2:19">
      <c r="B4619" s="3">
        <v>42719</v>
      </c>
      <c r="C4619" s="1">
        <v>9330</v>
      </c>
      <c r="D4619" s="1">
        <v>9374</v>
      </c>
      <c r="E4619" s="1">
        <v>9305</v>
      </c>
      <c r="F4619" s="1">
        <v>9368</v>
      </c>
      <c r="G4619" s="1">
        <v>126853</v>
      </c>
      <c r="H4619" s="1">
        <v>201612</v>
      </c>
      <c r="I4619" s="1">
        <f>VLOOKUP($B4619,TWA00!$B:$H,5,FALSE)</f>
        <v>9360.35</v>
      </c>
      <c r="J4619" s="1">
        <f t="shared" si="723"/>
        <v>38</v>
      </c>
      <c r="K4619" s="1">
        <f t="shared" si="724"/>
        <v>-6</v>
      </c>
      <c r="L4619" s="1">
        <f t="shared" si="725"/>
        <v>63</v>
      </c>
      <c r="M4619" s="3">
        <f t="shared" si="726"/>
        <v>42719</v>
      </c>
      <c r="N4619" s="1">
        <f t="shared" si="727"/>
        <v>7.6499999999996362</v>
      </c>
      <c r="O4619" s="1">
        <f t="shared" si="728"/>
        <v>12</v>
      </c>
      <c r="P4619" s="1">
        <f t="shared" si="729"/>
        <v>2016</v>
      </c>
      <c r="Q4619" s="1" t="b">
        <f t="shared" si="730"/>
        <v>0</v>
      </c>
      <c r="R4619" s="1">
        <f t="shared" si="731"/>
        <v>69</v>
      </c>
      <c r="S4619" s="10">
        <f t="shared" ca="1" si="722"/>
        <v>80.92</v>
      </c>
    </row>
    <row r="4620" spans="2:19">
      <c r="B4620" s="3">
        <v>42720</v>
      </c>
      <c r="C4620" s="1">
        <v>9367</v>
      </c>
      <c r="D4620" s="1">
        <v>9370</v>
      </c>
      <c r="E4620" s="1">
        <v>9309</v>
      </c>
      <c r="F4620" s="1">
        <v>9312</v>
      </c>
      <c r="G4620" s="1">
        <v>104771</v>
      </c>
      <c r="H4620" s="1">
        <v>201612</v>
      </c>
      <c r="I4620" s="1">
        <f>VLOOKUP($B4620,TWA00!$B:$H,5,FALSE)</f>
        <v>9326.7800000000007</v>
      </c>
      <c r="J4620" s="1">
        <f t="shared" si="723"/>
        <v>-55</v>
      </c>
      <c r="K4620" s="1">
        <f t="shared" si="724"/>
        <v>-58</v>
      </c>
      <c r="L4620" s="1">
        <f t="shared" si="725"/>
        <v>3</v>
      </c>
      <c r="M4620" s="3">
        <f t="shared" si="726"/>
        <v>42720</v>
      </c>
      <c r="N4620" s="1">
        <f t="shared" si="727"/>
        <v>-14.780000000000655</v>
      </c>
      <c r="O4620" s="1">
        <f t="shared" si="728"/>
        <v>12</v>
      </c>
      <c r="P4620" s="1">
        <f t="shared" si="729"/>
        <v>2016</v>
      </c>
      <c r="Q4620" s="1" t="b">
        <f t="shared" si="730"/>
        <v>0</v>
      </c>
      <c r="R4620" s="1">
        <f t="shared" si="731"/>
        <v>61</v>
      </c>
      <c r="S4620" s="10">
        <f t="shared" ca="1" si="722"/>
        <v>80.62</v>
      </c>
    </row>
    <row r="4621" spans="2:19">
      <c r="B4621" s="3">
        <v>42723</v>
      </c>
      <c r="C4621" s="1">
        <v>9290</v>
      </c>
      <c r="D4621" s="1">
        <v>9317</v>
      </c>
      <c r="E4621" s="1">
        <v>9242</v>
      </c>
      <c r="F4621" s="1">
        <v>9246</v>
      </c>
      <c r="G4621" s="1">
        <v>127172</v>
      </c>
      <c r="H4621" s="1">
        <v>201612</v>
      </c>
      <c r="I4621" s="1">
        <f>VLOOKUP($B4621,TWA00!$B:$H,5,FALSE)</f>
        <v>9239.32</v>
      </c>
      <c r="J4621" s="1">
        <f t="shared" si="723"/>
        <v>-44</v>
      </c>
      <c r="K4621" s="1">
        <f t="shared" si="724"/>
        <v>-71</v>
      </c>
      <c r="L4621" s="1">
        <f t="shared" si="725"/>
        <v>4</v>
      </c>
      <c r="M4621" s="3">
        <f t="shared" si="726"/>
        <v>42723</v>
      </c>
      <c r="N4621" s="1">
        <f t="shared" si="727"/>
        <v>6.680000000000291</v>
      </c>
      <c r="O4621" s="1">
        <f t="shared" si="728"/>
        <v>12</v>
      </c>
      <c r="P4621" s="1">
        <f t="shared" si="729"/>
        <v>2016</v>
      </c>
      <c r="Q4621" s="1" t="b">
        <f t="shared" si="730"/>
        <v>0</v>
      </c>
      <c r="R4621" s="1">
        <f t="shared" si="731"/>
        <v>75</v>
      </c>
      <c r="S4621" s="10">
        <f t="shared" ca="1" si="722"/>
        <v>81.459999999999994</v>
      </c>
    </row>
    <row r="4622" spans="2:19">
      <c r="B4622" s="3">
        <v>42724</v>
      </c>
      <c r="C4622" s="1">
        <v>9261</v>
      </c>
      <c r="D4622" s="1">
        <v>9266</v>
      </c>
      <c r="E4622" s="1">
        <v>9209</v>
      </c>
      <c r="F4622" s="1">
        <v>9260</v>
      </c>
      <c r="G4622" s="1">
        <v>116914</v>
      </c>
      <c r="H4622" s="1">
        <v>201612</v>
      </c>
      <c r="I4622" s="1">
        <f>VLOOKUP($B4622,TWA00!$B:$H,5,FALSE)</f>
        <v>9242.41</v>
      </c>
      <c r="J4622" s="1">
        <f t="shared" si="723"/>
        <v>-1</v>
      </c>
      <c r="K4622" s="1">
        <f t="shared" si="724"/>
        <v>-6</v>
      </c>
      <c r="L4622" s="1">
        <f t="shared" si="725"/>
        <v>51</v>
      </c>
      <c r="M4622" s="3">
        <f t="shared" si="726"/>
        <v>42724</v>
      </c>
      <c r="N4622" s="1">
        <f t="shared" si="727"/>
        <v>17.590000000000146</v>
      </c>
      <c r="O4622" s="1">
        <f t="shared" si="728"/>
        <v>12</v>
      </c>
      <c r="P4622" s="1">
        <f t="shared" si="729"/>
        <v>2016</v>
      </c>
      <c r="Q4622" s="1" t="b">
        <f t="shared" si="730"/>
        <v>0</v>
      </c>
      <c r="R4622" s="1">
        <f t="shared" si="731"/>
        <v>57</v>
      </c>
      <c r="S4622" s="10">
        <f t="shared" ca="1" si="722"/>
        <v>78.599999999999994</v>
      </c>
    </row>
    <row r="4623" spans="2:19">
      <c r="B4623" s="3">
        <v>42725</v>
      </c>
      <c r="C4623" s="1">
        <v>9261</v>
      </c>
      <c r="D4623" s="1">
        <v>9269</v>
      </c>
      <c r="E4623" s="1">
        <v>9225</v>
      </c>
      <c r="F4623" s="1">
        <v>9232</v>
      </c>
      <c r="G4623" s="1">
        <v>61153</v>
      </c>
      <c r="H4623" s="1">
        <v>201612</v>
      </c>
      <c r="I4623" s="1">
        <f>VLOOKUP($B4623,TWA00!$B:$H,5,FALSE)</f>
        <v>9204.26</v>
      </c>
      <c r="J4623" s="1">
        <f t="shared" si="723"/>
        <v>-29</v>
      </c>
      <c r="K4623" s="1">
        <f t="shared" si="724"/>
        <v>-37</v>
      </c>
      <c r="L4623" s="1">
        <f t="shared" si="725"/>
        <v>7</v>
      </c>
      <c r="M4623" s="3">
        <f t="shared" si="726"/>
        <v>42725</v>
      </c>
      <c r="N4623" s="1">
        <f t="shared" si="727"/>
        <v>27.739999999999782</v>
      </c>
      <c r="O4623" s="1">
        <f t="shared" si="728"/>
        <v>12</v>
      </c>
      <c r="P4623" s="1">
        <f t="shared" si="729"/>
        <v>2016</v>
      </c>
      <c r="Q4623" s="1" t="b">
        <f t="shared" si="730"/>
        <v>1</v>
      </c>
      <c r="R4623" s="1">
        <f t="shared" si="731"/>
        <v>44</v>
      </c>
      <c r="S4623" s="10">
        <f t="shared" ca="1" si="722"/>
        <v>77.28</v>
      </c>
    </row>
    <row r="4624" spans="2:19">
      <c r="B4624" s="3">
        <v>42726</v>
      </c>
      <c r="C4624" s="1">
        <v>9211</v>
      </c>
      <c r="D4624" s="1">
        <v>9222</v>
      </c>
      <c r="E4624" s="1">
        <v>9123</v>
      </c>
      <c r="F4624" s="1">
        <v>9130</v>
      </c>
      <c r="G4624" s="1">
        <v>116265</v>
      </c>
      <c r="H4624" s="1">
        <v>201701</v>
      </c>
      <c r="I4624" s="1">
        <f>VLOOKUP($B4624,TWA00!$B:$H,5,FALSE)</f>
        <v>9118.75</v>
      </c>
      <c r="J4624" s="1">
        <f t="shared" si="723"/>
        <v>-81</v>
      </c>
      <c r="K4624" s="1">
        <f t="shared" si="724"/>
        <v>-92</v>
      </c>
      <c r="L4624" s="1">
        <f t="shared" si="725"/>
        <v>7</v>
      </c>
      <c r="M4624" s="3">
        <f t="shared" si="726"/>
        <v>42726</v>
      </c>
      <c r="N4624" s="1">
        <f t="shared" si="727"/>
        <v>11.25</v>
      </c>
      <c r="O4624" s="1">
        <f t="shared" si="728"/>
        <v>12</v>
      </c>
      <c r="P4624" s="1">
        <f t="shared" si="729"/>
        <v>2016</v>
      </c>
      <c r="Q4624" s="1" t="b">
        <f t="shared" si="730"/>
        <v>0</v>
      </c>
      <c r="R4624" s="1">
        <f t="shared" si="731"/>
        <v>99</v>
      </c>
      <c r="S4624" s="10">
        <f t="shared" ca="1" si="722"/>
        <v>77.2</v>
      </c>
    </row>
    <row r="4625" spans="2:19">
      <c r="B4625" s="3">
        <v>42727</v>
      </c>
      <c r="C4625" s="1">
        <v>9115</v>
      </c>
      <c r="D4625" s="1">
        <v>9147</v>
      </c>
      <c r="E4625" s="1">
        <v>9088</v>
      </c>
      <c r="F4625" s="1">
        <v>9090</v>
      </c>
      <c r="G4625" s="1">
        <v>108536</v>
      </c>
      <c r="H4625" s="1">
        <v>201701</v>
      </c>
      <c r="I4625" s="1">
        <f>VLOOKUP($B4625,TWA00!$B:$H,5,FALSE)</f>
        <v>9078.64</v>
      </c>
      <c r="J4625" s="1">
        <f t="shared" si="723"/>
        <v>-25</v>
      </c>
      <c r="K4625" s="1">
        <f t="shared" si="724"/>
        <v>-57</v>
      </c>
      <c r="L4625" s="1">
        <f t="shared" si="725"/>
        <v>2</v>
      </c>
      <c r="M4625" s="3">
        <f t="shared" si="726"/>
        <v>42727</v>
      </c>
      <c r="N4625" s="1">
        <f t="shared" si="727"/>
        <v>11.360000000000582</v>
      </c>
      <c r="O4625" s="1">
        <f t="shared" si="728"/>
        <v>12</v>
      </c>
      <c r="P4625" s="1">
        <f t="shared" si="729"/>
        <v>2016</v>
      </c>
      <c r="Q4625" s="1" t="b">
        <f t="shared" si="730"/>
        <v>0</v>
      </c>
      <c r="R4625" s="1">
        <f t="shared" si="731"/>
        <v>59</v>
      </c>
      <c r="S4625" s="10">
        <f t="shared" ca="1" si="722"/>
        <v>76.84</v>
      </c>
    </row>
    <row r="4626" spans="2:19">
      <c r="B4626" s="3">
        <v>42730</v>
      </c>
      <c r="C4626" s="1">
        <v>9107</v>
      </c>
      <c r="D4626" s="1">
        <v>9131</v>
      </c>
      <c r="E4626" s="1">
        <v>9089</v>
      </c>
      <c r="F4626" s="1">
        <v>9123</v>
      </c>
      <c r="G4626" s="1">
        <v>69849</v>
      </c>
      <c r="H4626" s="1">
        <v>201701</v>
      </c>
      <c r="I4626" s="1">
        <f>VLOOKUP($B4626,TWA00!$B:$H,5,FALSE)</f>
        <v>9110.5400000000009</v>
      </c>
      <c r="J4626" s="1">
        <f t="shared" si="723"/>
        <v>16</v>
      </c>
      <c r="K4626" s="1">
        <f t="shared" si="724"/>
        <v>-8</v>
      </c>
      <c r="L4626" s="1">
        <f t="shared" si="725"/>
        <v>34</v>
      </c>
      <c r="M4626" s="3">
        <f t="shared" si="726"/>
        <v>42730</v>
      </c>
      <c r="N4626" s="1">
        <f t="shared" si="727"/>
        <v>12.459999999999127</v>
      </c>
      <c r="O4626" s="1">
        <f t="shared" si="728"/>
        <v>12</v>
      </c>
      <c r="P4626" s="1">
        <f t="shared" si="729"/>
        <v>2016</v>
      </c>
      <c r="Q4626" s="1" t="b">
        <f t="shared" si="730"/>
        <v>0</v>
      </c>
      <c r="R4626" s="1">
        <f t="shared" si="731"/>
        <v>42</v>
      </c>
      <c r="S4626" s="10">
        <f t="shared" ca="1" si="722"/>
        <v>75.02</v>
      </c>
    </row>
    <row r="4627" spans="2:19">
      <c r="B4627" s="3">
        <v>42731</v>
      </c>
      <c r="C4627" s="1">
        <v>9123</v>
      </c>
      <c r="D4627" s="1">
        <v>9130</v>
      </c>
      <c r="E4627" s="1">
        <v>9106</v>
      </c>
      <c r="F4627" s="1">
        <v>9113</v>
      </c>
      <c r="G4627" s="1">
        <v>47698</v>
      </c>
      <c r="H4627" s="1">
        <v>201701</v>
      </c>
      <c r="I4627" s="1">
        <f>VLOOKUP($B4627,TWA00!$B:$H,5,FALSE)</f>
        <v>9109.27</v>
      </c>
      <c r="J4627" s="1">
        <f t="shared" si="723"/>
        <v>-10</v>
      </c>
      <c r="K4627" s="1">
        <f t="shared" si="724"/>
        <v>-17</v>
      </c>
      <c r="L4627" s="1">
        <f t="shared" si="725"/>
        <v>7</v>
      </c>
      <c r="M4627" s="3">
        <f t="shared" si="726"/>
        <v>42731</v>
      </c>
      <c r="N4627" s="1">
        <f t="shared" si="727"/>
        <v>3.7299999999995634</v>
      </c>
      <c r="O4627" s="1">
        <f t="shared" si="728"/>
        <v>12</v>
      </c>
      <c r="P4627" s="1">
        <f t="shared" si="729"/>
        <v>2016</v>
      </c>
      <c r="Q4627" s="1" t="b">
        <f t="shared" si="730"/>
        <v>0</v>
      </c>
      <c r="R4627" s="1">
        <f t="shared" si="731"/>
        <v>24</v>
      </c>
      <c r="S4627" s="10">
        <f t="shared" ca="1" si="722"/>
        <v>74.22</v>
      </c>
    </row>
    <row r="4628" spans="2:19">
      <c r="B4628" s="3">
        <v>42732</v>
      </c>
      <c r="C4628" s="1">
        <v>9110</v>
      </c>
      <c r="D4628" s="1">
        <v>9213</v>
      </c>
      <c r="E4628" s="1">
        <v>9105</v>
      </c>
      <c r="F4628" s="1">
        <v>9211</v>
      </c>
      <c r="G4628" s="1">
        <v>97287</v>
      </c>
      <c r="H4628" s="1">
        <v>201701</v>
      </c>
      <c r="I4628" s="1">
        <f>VLOOKUP($B4628,TWA00!$B:$H,5,FALSE)</f>
        <v>9201.4</v>
      </c>
      <c r="J4628" s="1">
        <f t="shared" si="723"/>
        <v>101</v>
      </c>
      <c r="K4628" s="1">
        <f t="shared" si="724"/>
        <v>-2</v>
      </c>
      <c r="L4628" s="1">
        <f t="shared" si="725"/>
        <v>106</v>
      </c>
      <c r="M4628" s="3">
        <f t="shared" si="726"/>
        <v>42732</v>
      </c>
      <c r="N4628" s="1">
        <f t="shared" si="727"/>
        <v>9.6000000000003638</v>
      </c>
      <c r="O4628" s="1">
        <f t="shared" si="728"/>
        <v>12</v>
      </c>
      <c r="P4628" s="1">
        <f t="shared" si="729"/>
        <v>2016</v>
      </c>
      <c r="Q4628" s="1" t="b">
        <f t="shared" si="730"/>
        <v>0</v>
      </c>
      <c r="R4628" s="1">
        <f t="shared" si="731"/>
        <v>108</v>
      </c>
      <c r="S4628" s="10">
        <f t="shared" ca="1" si="722"/>
        <v>74.760000000000005</v>
      </c>
    </row>
    <row r="4629" spans="2:19">
      <c r="B4629" s="3">
        <v>42733</v>
      </c>
      <c r="C4629" s="1">
        <v>9188</v>
      </c>
      <c r="D4629" s="1">
        <v>9211</v>
      </c>
      <c r="E4629" s="1">
        <v>9168</v>
      </c>
      <c r="F4629" s="1">
        <v>9184</v>
      </c>
      <c r="G4629" s="1">
        <v>92408</v>
      </c>
      <c r="H4629" s="1">
        <v>201701</v>
      </c>
      <c r="I4629" s="1">
        <f>VLOOKUP($B4629,TWA00!$B:$H,5,FALSE)</f>
        <v>9153.09</v>
      </c>
      <c r="J4629" s="1">
        <f t="shared" si="723"/>
        <v>-4</v>
      </c>
      <c r="K4629" s="1">
        <f t="shared" si="724"/>
        <v>-27</v>
      </c>
      <c r="L4629" s="1">
        <f t="shared" si="725"/>
        <v>16</v>
      </c>
      <c r="M4629" s="3">
        <f t="shared" si="726"/>
        <v>42733</v>
      </c>
      <c r="N4629" s="1">
        <f t="shared" si="727"/>
        <v>30.909999999999854</v>
      </c>
      <c r="O4629" s="1">
        <f t="shared" si="728"/>
        <v>12</v>
      </c>
      <c r="P4629" s="1">
        <f t="shared" si="729"/>
        <v>2016</v>
      </c>
      <c r="Q4629" s="1" t="b">
        <f t="shared" si="730"/>
        <v>0</v>
      </c>
      <c r="R4629" s="1">
        <f t="shared" si="731"/>
        <v>43</v>
      </c>
      <c r="S4629" s="10">
        <f t="shared" ca="1" si="722"/>
        <v>74.42</v>
      </c>
    </row>
    <row r="4630" spans="2:19">
      <c r="B4630" s="3">
        <v>42734</v>
      </c>
      <c r="C4630">
        <v>9215</v>
      </c>
      <c r="D4630">
        <v>9282</v>
      </c>
      <c r="E4630">
        <v>9215</v>
      </c>
      <c r="F4630">
        <v>9262</v>
      </c>
      <c r="G4630">
        <v>116957</v>
      </c>
      <c r="H4630" s="1">
        <v>201701</v>
      </c>
      <c r="I4630" s="1">
        <f>VLOOKUP($B4630,TWA00!$B:$H,5,FALSE)</f>
        <v>9253.5</v>
      </c>
      <c r="J4630" s="1">
        <f t="shared" si="723"/>
        <v>47</v>
      </c>
      <c r="K4630" s="1">
        <f t="shared" si="724"/>
        <v>-20</v>
      </c>
      <c r="L4630" s="1">
        <f t="shared" si="725"/>
        <v>47</v>
      </c>
      <c r="M4630" s="3">
        <f t="shared" si="726"/>
        <v>42734</v>
      </c>
      <c r="N4630" s="1">
        <f t="shared" si="727"/>
        <v>8.5</v>
      </c>
      <c r="O4630" s="1">
        <f t="shared" si="728"/>
        <v>12</v>
      </c>
      <c r="P4630" s="1">
        <f t="shared" si="729"/>
        <v>2016</v>
      </c>
      <c r="Q4630" s="1" t="b">
        <f t="shared" si="730"/>
        <v>0</v>
      </c>
      <c r="R4630" s="1">
        <f t="shared" si="731"/>
        <v>67</v>
      </c>
      <c r="S4630" s="10">
        <f t="shared" ca="1" si="722"/>
        <v>74.14</v>
      </c>
    </row>
    <row r="4631" spans="2:19">
      <c r="B4631" s="3">
        <v>42738</v>
      </c>
      <c r="C4631">
        <v>9266</v>
      </c>
      <c r="D4631">
        <v>9282</v>
      </c>
      <c r="E4631">
        <v>9231</v>
      </c>
      <c r="F4631">
        <v>9281</v>
      </c>
      <c r="G4631">
        <v>89282</v>
      </c>
      <c r="H4631" s="1">
        <v>201701</v>
      </c>
      <c r="I4631" s="1">
        <f>VLOOKUP($B4631,TWA00!$B:$H,5,FALSE)</f>
        <v>9272.8799999999992</v>
      </c>
      <c r="J4631" s="1">
        <f t="shared" si="723"/>
        <v>15</v>
      </c>
      <c r="K4631" s="1">
        <f t="shared" si="724"/>
        <v>-1</v>
      </c>
      <c r="L4631" s="1">
        <f t="shared" si="725"/>
        <v>50</v>
      </c>
      <c r="M4631" s="3">
        <f t="shared" si="726"/>
        <v>42738</v>
      </c>
      <c r="N4631" s="1">
        <f t="shared" si="727"/>
        <v>8.1200000000008004</v>
      </c>
      <c r="O4631" s="1">
        <f t="shared" si="728"/>
        <v>1</v>
      </c>
      <c r="P4631" s="1">
        <f t="shared" si="729"/>
        <v>2017</v>
      </c>
      <c r="Q4631" s="1" t="b">
        <f t="shared" si="730"/>
        <v>0</v>
      </c>
      <c r="R4631" s="1">
        <f t="shared" si="731"/>
        <v>51</v>
      </c>
      <c r="S4631" s="10">
        <f t="shared" ca="1" si="722"/>
        <v>74.040000000000006</v>
      </c>
    </row>
    <row r="4632" spans="2:19">
      <c r="B4632" s="3">
        <v>42739</v>
      </c>
      <c r="C4632">
        <v>9281</v>
      </c>
      <c r="D4632">
        <v>9295</v>
      </c>
      <c r="E4632">
        <v>9261</v>
      </c>
      <c r="F4632">
        <v>9273</v>
      </c>
      <c r="G4632">
        <v>87462</v>
      </c>
      <c r="H4632" s="1">
        <v>201701</v>
      </c>
      <c r="I4632" s="1">
        <f>VLOOKUP($B4632,TWA00!$B:$H,5,FALSE)</f>
        <v>9286.9599999999991</v>
      </c>
      <c r="J4632" s="1">
        <f t="shared" si="723"/>
        <v>-8</v>
      </c>
      <c r="K4632" s="1">
        <f t="shared" si="724"/>
        <v>-22</v>
      </c>
      <c r="L4632" s="1">
        <f t="shared" si="725"/>
        <v>12</v>
      </c>
      <c r="M4632" s="3">
        <f t="shared" si="726"/>
        <v>42739</v>
      </c>
      <c r="N4632" s="1">
        <f t="shared" si="727"/>
        <v>-13.959999999999127</v>
      </c>
      <c r="O4632" s="1">
        <f t="shared" si="728"/>
        <v>1</v>
      </c>
      <c r="P4632" s="1">
        <f t="shared" si="729"/>
        <v>2017</v>
      </c>
      <c r="Q4632" s="1" t="b">
        <f t="shared" si="730"/>
        <v>0</v>
      </c>
      <c r="R4632" s="1">
        <f t="shared" si="731"/>
        <v>34</v>
      </c>
      <c r="S4632" s="10">
        <f t="shared" ca="1" si="722"/>
        <v>73</v>
      </c>
    </row>
    <row r="4633" spans="2:19">
      <c r="B4633" s="3">
        <v>42740</v>
      </c>
      <c r="C4633" s="1">
        <v>9270</v>
      </c>
      <c r="D4633" s="1">
        <v>9354</v>
      </c>
      <c r="E4633" s="1">
        <v>9266</v>
      </c>
      <c r="F4633" s="1">
        <v>9340</v>
      </c>
      <c r="G4633" s="1">
        <v>119149</v>
      </c>
      <c r="H4633" s="1">
        <v>201701</v>
      </c>
      <c r="I4633" s="1">
        <f>VLOOKUP($B4633,TWA00!$B:$H,5,FALSE)</f>
        <v>9358.14</v>
      </c>
      <c r="J4633" s="1">
        <f t="shared" si="723"/>
        <v>70</v>
      </c>
      <c r="K4633" s="1">
        <f t="shared" si="724"/>
        <v>-14</v>
      </c>
      <c r="L4633" s="1">
        <f t="shared" si="725"/>
        <v>74</v>
      </c>
      <c r="M4633" s="3">
        <f t="shared" si="726"/>
        <v>42740</v>
      </c>
      <c r="N4633" s="1">
        <f t="shared" si="727"/>
        <v>-18.139999999999418</v>
      </c>
      <c r="O4633" s="1">
        <f t="shared" si="728"/>
        <v>1</v>
      </c>
      <c r="P4633" s="1">
        <f t="shared" si="729"/>
        <v>2017</v>
      </c>
      <c r="Q4633" s="1" t="b">
        <f t="shared" si="730"/>
        <v>0</v>
      </c>
      <c r="R4633" s="1">
        <f t="shared" si="731"/>
        <v>88</v>
      </c>
      <c r="S4633" s="10">
        <f t="shared" ca="1" si="722"/>
        <v>73.959999999999994</v>
      </c>
    </row>
    <row r="4634" spans="2:19">
      <c r="B4634" s="3">
        <v>42741</v>
      </c>
      <c r="C4634" s="1">
        <v>9353</v>
      </c>
      <c r="D4634" s="1">
        <v>9375</v>
      </c>
      <c r="E4634" s="1">
        <v>9338</v>
      </c>
      <c r="F4634" s="1">
        <v>9367</v>
      </c>
      <c r="G4634" s="1">
        <v>67027</v>
      </c>
      <c r="H4634" s="1">
        <v>201701</v>
      </c>
      <c r="I4634" s="1">
        <f>VLOOKUP($B4634,TWA00!$B:$H,5,FALSE)</f>
        <v>9372.2199999999993</v>
      </c>
      <c r="J4634" s="1">
        <f t="shared" si="723"/>
        <v>14</v>
      </c>
      <c r="K4634" s="1">
        <f t="shared" si="724"/>
        <v>-8</v>
      </c>
      <c r="L4634" s="1">
        <f t="shared" si="725"/>
        <v>29</v>
      </c>
      <c r="M4634" s="3">
        <f t="shared" si="726"/>
        <v>42741</v>
      </c>
      <c r="N4634" s="1">
        <f t="shared" si="727"/>
        <v>-5.2199999999993452</v>
      </c>
      <c r="O4634" s="1">
        <f t="shared" si="728"/>
        <v>1</v>
      </c>
      <c r="P4634" s="1">
        <f t="shared" si="729"/>
        <v>2017</v>
      </c>
      <c r="Q4634" s="1" t="b">
        <f t="shared" si="730"/>
        <v>0</v>
      </c>
      <c r="R4634" s="1">
        <f t="shared" si="731"/>
        <v>37</v>
      </c>
      <c r="S4634" s="10">
        <f t="shared" ca="1" si="722"/>
        <v>72.94</v>
      </c>
    </row>
    <row r="4635" spans="2:19">
      <c r="B4635" s="3">
        <v>42744</v>
      </c>
      <c r="C4635" s="1">
        <v>9379</v>
      </c>
      <c r="D4635" s="1">
        <v>9409</v>
      </c>
      <c r="E4635" s="1">
        <v>9325</v>
      </c>
      <c r="F4635" s="1">
        <v>9344</v>
      </c>
      <c r="G4635" s="1">
        <v>113565</v>
      </c>
      <c r="H4635" s="1">
        <v>201701</v>
      </c>
      <c r="I4635" s="1">
        <f>VLOOKUP($B4635,TWA00!$B:$H,5,FALSE)</f>
        <v>9342.42</v>
      </c>
      <c r="J4635" s="1">
        <f t="shared" si="723"/>
        <v>-35</v>
      </c>
      <c r="K4635" s="1">
        <f t="shared" si="724"/>
        <v>-65</v>
      </c>
      <c r="L4635" s="1">
        <f t="shared" si="725"/>
        <v>19</v>
      </c>
      <c r="M4635" s="3">
        <f t="shared" si="726"/>
        <v>42744</v>
      </c>
      <c r="N4635" s="1">
        <f t="shared" si="727"/>
        <v>1.5799999999999272</v>
      </c>
      <c r="O4635" s="1">
        <f t="shared" si="728"/>
        <v>1</v>
      </c>
      <c r="P4635" s="1">
        <f t="shared" si="729"/>
        <v>2017</v>
      </c>
      <c r="Q4635" s="1" t="b">
        <f t="shared" si="730"/>
        <v>0</v>
      </c>
      <c r="R4635" s="1">
        <f t="shared" si="731"/>
        <v>84</v>
      </c>
      <c r="S4635" s="10">
        <f t="shared" ca="1" si="722"/>
        <v>73.58</v>
      </c>
    </row>
    <row r="4636" spans="2:19">
      <c r="B4636" s="3">
        <v>42745</v>
      </c>
      <c r="C4636" s="1">
        <v>9332</v>
      </c>
      <c r="D4636" s="1">
        <v>9350</v>
      </c>
      <c r="E4636" s="1">
        <v>9320</v>
      </c>
      <c r="F4636" s="1">
        <v>9342</v>
      </c>
      <c r="G4636" s="1">
        <v>76021</v>
      </c>
      <c r="H4636" s="1">
        <v>201701</v>
      </c>
      <c r="I4636" s="1">
        <f>VLOOKUP($B4636,TWA00!$B:$H,5,FALSE)</f>
        <v>9349.64</v>
      </c>
      <c r="J4636" s="1">
        <f t="shared" si="723"/>
        <v>10</v>
      </c>
      <c r="K4636" s="1">
        <f t="shared" si="724"/>
        <v>-8</v>
      </c>
      <c r="L4636" s="1">
        <f t="shared" si="725"/>
        <v>22</v>
      </c>
      <c r="M4636" s="3">
        <f t="shared" si="726"/>
        <v>42745</v>
      </c>
      <c r="N4636" s="1">
        <f t="shared" si="727"/>
        <v>-7.6399999999994179</v>
      </c>
      <c r="O4636" s="1">
        <f t="shared" si="728"/>
        <v>1</v>
      </c>
      <c r="P4636" s="1">
        <f t="shared" si="729"/>
        <v>2017</v>
      </c>
      <c r="Q4636" s="1" t="b">
        <f t="shared" si="730"/>
        <v>0</v>
      </c>
      <c r="R4636" s="1">
        <f t="shared" si="731"/>
        <v>30</v>
      </c>
      <c r="S4636" s="10">
        <f t="shared" ca="1" si="722"/>
        <v>71.66</v>
      </c>
    </row>
    <row r="4637" spans="2:19">
      <c r="B4637" s="3">
        <v>42746</v>
      </c>
      <c r="C4637" s="1">
        <v>9395</v>
      </c>
      <c r="D4637" s="1">
        <v>9396</v>
      </c>
      <c r="E4637" s="1">
        <v>9333</v>
      </c>
      <c r="F4637" s="1">
        <v>9338</v>
      </c>
      <c r="G4637" s="1">
        <v>91651</v>
      </c>
      <c r="H4637" s="1">
        <v>201701</v>
      </c>
      <c r="I4637" s="1">
        <f>VLOOKUP($B4637,TWA00!$B:$H,5,FALSE)</f>
        <v>9345.74</v>
      </c>
      <c r="J4637" s="1">
        <f t="shared" si="723"/>
        <v>-57</v>
      </c>
      <c r="K4637" s="1">
        <f t="shared" si="724"/>
        <v>-58</v>
      </c>
      <c r="L4637" s="1">
        <f t="shared" si="725"/>
        <v>5</v>
      </c>
      <c r="M4637" s="3">
        <f t="shared" si="726"/>
        <v>42746</v>
      </c>
      <c r="N4637" s="1">
        <f t="shared" si="727"/>
        <v>-7.7399999999997817</v>
      </c>
      <c r="O4637" s="1">
        <f t="shared" si="728"/>
        <v>1</v>
      </c>
      <c r="P4637" s="1">
        <f t="shared" si="729"/>
        <v>2017</v>
      </c>
      <c r="Q4637" s="1" t="b">
        <f t="shared" si="730"/>
        <v>0</v>
      </c>
      <c r="R4637" s="1">
        <f t="shared" si="731"/>
        <v>63</v>
      </c>
      <c r="S4637" s="10">
        <f t="shared" ca="1" si="722"/>
        <v>71.599999999999994</v>
      </c>
    </row>
    <row r="4638" spans="2:19">
      <c r="B4638" s="3">
        <v>42747</v>
      </c>
      <c r="C4638" s="1">
        <v>9353</v>
      </c>
      <c r="D4638" s="1">
        <v>9433</v>
      </c>
      <c r="E4638" s="1">
        <v>9350</v>
      </c>
      <c r="F4638" s="1">
        <v>9410</v>
      </c>
      <c r="G4638" s="1">
        <v>117651</v>
      </c>
      <c r="H4638" s="1">
        <v>201701</v>
      </c>
      <c r="I4638" s="1">
        <f>VLOOKUP($B4638,TWA00!$B:$H,5,FALSE)</f>
        <v>9410.18</v>
      </c>
      <c r="J4638" s="1">
        <f t="shared" si="723"/>
        <v>57</v>
      </c>
      <c r="K4638" s="1">
        <f t="shared" si="724"/>
        <v>-23</v>
      </c>
      <c r="L4638" s="1">
        <f t="shared" si="725"/>
        <v>60</v>
      </c>
      <c r="M4638" s="3">
        <f t="shared" si="726"/>
        <v>42747</v>
      </c>
      <c r="N4638" s="1">
        <f t="shared" si="727"/>
        <v>-0.18000000000029104</v>
      </c>
      <c r="O4638" s="1">
        <f t="shared" si="728"/>
        <v>1</v>
      </c>
      <c r="P4638" s="1">
        <f t="shared" si="729"/>
        <v>2017</v>
      </c>
      <c r="Q4638" s="1" t="b">
        <f t="shared" si="730"/>
        <v>0</v>
      </c>
      <c r="R4638" s="1">
        <f t="shared" si="731"/>
        <v>83</v>
      </c>
      <c r="S4638" s="10">
        <f t="shared" ca="1" si="722"/>
        <v>71.64</v>
      </c>
    </row>
    <row r="4639" spans="2:19">
      <c r="B4639" s="3">
        <v>42748</v>
      </c>
      <c r="C4639" s="1">
        <v>9388</v>
      </c>
      <c r="D4639" s="1">
        <v>9397</v>
      </c>
      <c r="E4639" s="1">
        <v>9361</v>
      </c>
      <c r="F4639" s="1">
        <v>9374</v>
      </c>
      <c r="G4639" s="1">
        <v>88034</v>
      </c>
      <c r="H4639" s="1">
        <v>201701</v>
      </c>
      <c r="I4639" s="1">
        <f>VLOOKUP($B4639,TWA00!$B:$H,5,FALSE)</f>
        <v>9378.83</v>
      </c>
      <c r="J4639" s="1">
        <f t="shared" si="723"/>
        <v>-14</v>
      </c>
      <c r="K4639" s="1">
        <f t="shared" si="724"/>
        <v>-23</v>
      </c>
      <c r="L4639" s="1">
        <f t="shared" si="725"/>
        <v>13</v>
      </c>
      <c r="M4639" s="3">
        <f t="shared" si="726"/>
        <v>42748</v>
      </c>
      <c r="N4639" s="1">
        <f t="shared" si="727"/>
        <v>-4.8299999999999272</v>
      </c>
      <c r="O4639" s="1">
        <f t="shared" si="728"/>
        <v>1</v>
      </c>
      <c r="P4639" s="1">
        <f t="shared" si="729"/>
        <v>2017</v>
      </c>
      <c r="Q4639" s="1" t="b">
        <f t="shared" si="730"/>
        <v>0</v>
      </c>
      <c r="R4639" s="1">
        <f t="shared" si="731"/>
        <v>36</v>
      </c>
      <c r="S4639" s="10">
        <f t="shared" ca="1" si="722"/>
        <v>70.72</v>
      </c>
    </row>
    <row r="4640" spans="2:19">
      <c r="B4640" s="3">
        <v>42751</v>
      </c>
      <c r="C4640" s="1">
        <v>9360</v>
      </c>
      <c r="D4640" s="1">
        <v>9362</v>
      </c>
      <c r="E4640" s="1">
        <v>9274</v>
      </c>
      <c r="F4640" s="1">
        <v>9286</v>
      </c>
      <c r="G4640" s="1">
        <v>135414</v>
      </c>
      <c r="H4640" s="1">
        <v>201701</v>
      </c>
      <c r="I4640" s="1">
        <f>VLOOKUP($B4640,TWA00!$B:$H,5,FALSE)</f>
        <v>9292.33</v>
      </c>
      <c r="J4640" s="1">
        <f t="shared" si="723"/>
        <v>-74</v>
      </c>
      <c r="K4640" s="1">
        <f t="shared" si="724"/>
        <v>-76</v>
      </c>
      <c r="L4640" s="1">
        <f t="shared" si="725"/>
        <v>12</v>
      </c>
      <c r="M4640" s="3">
        <f t="shared" si="726"/>
        <v>42751</v>
      </c>
      <c r="N4640" s="1">
        <f t="shared" si="727"/>
        <v>-6.3299999999999272</v>
      </c>
      <c r="O4640" s="1">
        <f t="shared" si="728"/>
        <v>1</v>
      </c>
      <c r="P4640" s="1">
        <f t="shared" si="729"/>
        <v>2017</v>
      </c>
      <c r="Q4640" s="1" t="b">
        <f t="shared" si="730"/>
        <v>0</v>
      </c>
      <c r="R4640" s="1">
        <f t="shared" si="731"/>
        <v>88</v>
      </c>
      <c r="S4640" s="10">
        <f t="shared" ca="1" si="722"/>
        <v>71.540000000000006</v>
      </c>
    </row>
    <row r="4641" spans="2:19">
      <c r="B4641" s="3">
        <v>42752</v>
      </c>
      <c r="C4641" s="1">
        <v>9282</v>
      </c>
      <c r="D4641" s="1">
        <v>9344</v>
      </c>
      <c r="E4641" s="1">
        <v>9280</v>
      </c>
      <c r="F4641" s="1">
        <v>9341</v>
      </c>
      <c r="G4641" s="1">
        <v>94530</v>
      </c>
      <c r="H4641" s="1">
        <v>201701</v>
      </c>
      <c r="I4641" s="1">
        <f>VLOOKUP($B4641,TWA00!$B:$H,5,FALSE)</f>
        <v>9354.5300000000007</v>
      </c>
      <c r="J4641" s="1">
        <f t="shared" si="723"/>
        <v>59</v>
      </c>
      <c r="K4641" s="1">
        <f t="shared" si="724"/>
        <v>-3</v>
      </c>
      <c r="L4641" s="1">
        <f t="shared" si="725"/>
        <v>61</v>
      </c>
      <c r="M4641" s="3">
        <f t="shared" si="726"/>
        <v>42752</v>
      </c>
      <c r="N4641" s="1">
        <f t="shared" si="727"/>
        <v>-13.530000000000655</v>
      </c>
      <c r="O4641" s="1">
        <f t="shared" si="728"/>
        <v>1</v>
      </c>
      <c r="P4641" s="1">
        <f t="shared" si="729"/>
        <v>2017</v>
      </c>
      <c r="Q4641" s="1" t="b">
        <f t="shared" si="730"/>
        <v>0</v>
      </c>
      <c r="R4641" s="1">
        <f t="shared" si="731"/>
        <v>64</v>
      </c>
      <c r="S4641" s="10">
        <f t="shared" ca="1" si="722"/>
        <v>71.12</v>
      </c>
    </row>
    <row r="4642" spans="2:19">
      <c r="B4642" s="3">
        <v>42753</v>
      </c>
      <c r="C4642" s="1">
        <v>9336</v>
      </c>
      <c r="D4642" s="1">
        <v>9349</v>
      </c>
      <c r="E4642" s="1">
        <v>9314</v>
      </c>
      <c r="F4642" s="1">
        <v>9340</v>
      </c>
      <c r="G4642" s="1">
        <v>55499</v>
      </c>
      <c r="H4642" s="1">
        <v>201701</v>
      </c>
      <c r="I4642" s="1">
        <f>VLOOKUP($B4642,TWA00!$B:$H,5,FALSE)</f>
        <v>9341.9699999999993</v>
      </c>
      <c r="J4642" s="1">
        <f t="shared" si="723"/>
        <v>4</v>
      </c>
      <c r="K4642" s="1">
        <f t="shared" si="724"/>
        <v>-9</v>
      </c>
      <c r="L4642" s="1">
        <f t="shared" si="725"/>
        <v>26</v>
      </c>
      <c r="M4642" s="3">
        <f t="shared" si="726"/>
        <v>42753</v>
      </c>
      <c r="N4642" s="1">
        <f t="shared" si="727"/>
        <v>-1.9699999999993452</v>
      </c>
      <c r="O4642" s="1">
        <f t="shared" si="728"/>
        <v>1</v>
      </c>
      <c r="P4642" s="1">
        <f t="shared" si="729"/>
        <v>2017</v>
      </c>
      <c r="Q4642" s="1" t="b">
        <f t="shared" si="730"/>
        <v>1</v>
      </c>
      <c r="R4642" s="1">
        <f t="shared" si="731"/>
        <v>35</v>
      </c>
      <c r="S4642" s="10">
        <f t="shared" ca="1" si="722"/>
        <v>70.459999999999994</v>
      </c>
    </row>
    <row r="4643" spans="2:19">
      <c r="B4643" s="3">
        <v>42754</v>
      </c>
      <c r="C4643" s="1">
        <v>9337</v>
      </c>
      <c r="D4643" s="1">
        <v>9342</v>
      </c>
      <c r="E4643" s="1">
        <v>9254</v>
      </c>
      <c r="F4643" s="1">
        <v>9306</v>
      </c>
      <c r="G4643" s="1">
        <v>123137</v>
      </c>
      <c r="H4643" s="1">
        <v>201702</v>
      </c>
      <c r="I4643" s="1">
        <f>VLOOKUP($B4643,TWA00!$B:$H,5,FALSE)</f>
        <v>9318.1200000000008</v>
      </c>
      <c r="J4643" s="1">
        <f t="shared" si="723"/>
        <v>-31</v>
      </c>
      <c r="K4643" s="1">
        <f t="shared" si="724"/>
        <v>-36</v>
      </c>
      <c r="L4643" s="1">
        <f t="shared" si="725"/>
        <v>52</v>
      </c>
      <c r="M4643" s="3">
        <f t="shared" si="726"/>
        <v>42754</v>
      </c>
      <c r="N4643" s="1">
        <f t="shared" si="727"/>
        <v>-12.1200000000008</v>
      </c>
      <c r="O4643" s="1">
        <f t="shared" si="728"/>
        <v>1</v>
      </c>
      <c r="P4643" s="1">
        <f t="shared" si="729"/>
        <v>2017</v>
      </c>
      <c r="Q4643" s="1" t="b">
        <f t="shared" si="730"/>
        <v>0</v>
      </c>
      <c r="R4643" s="1">
        <f t="shared" si="731"/>
        <v>88</v>
      </c>
      <c r="S4643" s="10">
        <f t="shared" ca="1" si="722"/>
        <v>63.9</v>
      </c>
    </row>
    <row r="4644" spans="2:19">
      <c r="B4644" s="3">
        <v>42755</v>
      </c>
      <c r="C4644" s="1">
        <v>9283</v>
      </c>
      <c r="D4644" s="1">
        <v>9338</v>
      </c>
      <c r="E4644" s="1">
        <v>9278</v>
      </c>
      <c r="F4644" s="1">
        <v>9330</v>
      </c>
      <c r="G4644" s="1">
        <v>77047</v>
      </c>
      <c r="H4644" s="1">
        <v>201702</v>
      </c>
      <c r="I4644" s="1">
        <f>VLOOKUP($B4644,TWA00!$B:$H,5,FALSE)</f>
        <v>9331.4599999999991</v>
      </c>
      <c r="J4644" s="1">
        <f t="shared" si="723"/>
        <v>47</v>
      </c>
      <c r="K4644" s="1">
        <f t="shared" si="724"/>
        <v>-8</v>
      </c>
      <c r="L4644" s="1">
        <f t="shared" si="725"/>
        <v>52</v>
      </c>
      <c r="M4644" s="3">
        <f t="shared" si="726"/>
        <v>42755</v>
      </c>
      <c r="N4644" s="1">
        <f t="shared" si="727"/>
        <v>-1.4599999999991269</v>
      </c>
      <c r="O4644" s="1">
        <f t="shared" si="728"/>
        <v>1</v>
      </c>
      <c r="P4644" s="1">
        <f t="shared" si="729"/>
        <v>2017</v>
      </c>
      <c r="Q4644" s="1" t="b">
        <f t="shared" si="730"/>
        <v>0</v>
      </c>
      <c r="R4644" s="1">
        <f t="shared" si="731"/>
        <v>60</v>
      </c>
      <c r="S4644" s="10">
        <f t="shared" ca="1" si="722"/>
        <v>63.94</v>
      </c>
    </row>
    <row r="4645" spans="2:19">
      <c r="B4645" s="3">
        <v>42758</v>
      </c>
      <c r="C4645" s="1">
        <v>9319</v>
      </c>
      <c r="D4645" s="1">
        <v>9423</v>
      </c>
      <c r="E4645" s="1">
        <v>9318</v>
      </c>
      <c r="F4645" s="1">
        <v>9407</v>
      </c>
      <c r="G4645" s="1">
        <v>99777</v>
      </c>
      <c r="H4645" s="1">
        <v>201702</v>
      </c>
      <c r="I4645" s="1">
        <f>VLOOKUP($B4645,TWA00!$B:$H,5,FALSE)</f>
        <v>9424.0499999999993</v>
      </c>
      <c r="J4645" s="1">
        <f t="shared" si="723"/>
        <v>88</v>
      </c>
      <c r="K4645" s="1">
        <f t="shared" si="724"/>
        <v>-16</v>
      </c>
      <c r="L4645" s="1">
        <f t="shared" si="725"/>
        <v>89</v>
      </c>
      <c r="M4645" s="3">
        <f t="shared" si="726"/>
        <v>42758</v>
      </c>
      <c r="N4645" s="1">
        <f t="shared" si="727"/>
        <v>-17.049999999999272</v>
      </c>
      <c r="O4645" s="1">
        <f t="shared" si="728"/>
        <v>1</v>
      </c>
      <c r="P4645" s="1">
        <f t="shared" si="729"/>
        <v>2017</v>
      </c>
      <c r="Q4645" s="1" t="b">
        <f t="shared" si="730"/>
        <v>0</v>
      </c>
      <c r="R4645" s="1">
        <f t="shared" si="731"/>
        <v>105</v>
      </c>
      <c r="S4645" s="10">
        <f t="shared" ca="1" si="722"/>
        <v>63.88</v>
      </c>
    </row>
    <row r="4646" spans="2:19">
      <c r="B4646" s="3">
        <v>42759</v>
      </c>
      <c r="C4646" s="1">
        <v>9423</v>
      </c>
      <c r="D4646" s="1">
        <v>9464</v>
      </c>
      <c r="E4646" s="1">
        <v>9405</v>
      </c>
      <c r="F4646" s="1">
        <v>9446</v>
      </c>
      <c r="G4646" s="1">
        <v>78935</v>
      </c>
      <c r="H4646" s="1">
        <v>201702</v>
      </c>
      <c r="I4646" s="1">
        <f>VLOOKUP($B4646,TWA00!$B:$H,5,FALSE)</f>
        <v>9447.9500000000007</v>
      </c>
      <c r="J4646" s="1">
        <f t="shared" si="723"/>
        <v>23</v>
      </c>
      <c r="K4646" s="1">
        <f t="shared" si="724"/>
        <v>-18</v>
      </c>
      <c r="L4646" s="1">
        <f t="shared" si="725"/>
        <v>41</v>
      </c>
      <c r="M4646" s="3">
        <f t="shared" si="726"/>
        <v>42759</v>
      </c>
      <c r="N4646" s="1">
        <f t="shared" si="727"/>
        <v>-1.9500000000007276</v>
      </c>
      <c r="O4646" s="1">
        <f t="shared" si="728"/>
        <v>1</v>
      </c>
      <c r="P4646" s="1">
        <f t="shared" si="729"/>
        <v>2017</v>
      </c>
      <c r="Q4646" s="1" t="b">
        <f t="shared" si="730"/>
        <v>0</v>
      </c>
      <c r="R4646" s="1">
        <f t="shared" si="731"/>
        <v>59</v>
      </c>
      <c r="S4646" s="10">
        <f t="shared" ca="1" si="722"/>
        <v>62.84</v>
      </c>
    </row>
    <row r="4647" spans="2:19">
      <c r="B4647" s="3">
        <v>42768</v>
      </c>
      <c r="C4647" s="1">
        <v>9500</v>
      </c>
      <c r="D4647" s="1">
        <v>9510</v>
      </c>
      <c r="E4647" s="1">
        <v>9373</v>
      </c>
      <c r="F4647" s="1">
        <v>9375</v>
      </c>
      <c r="G4647" s="1">
        <v>138242</v>
      </c>
      <c r="H4647" s="1">
        <v>201702</v>
      </c>
      <c r="I4647" s="1">
        <f>VLOOKUP($B4647,TWA00!$B:$H,5,FALSE)</f>
        <v>9428.9699999999993</v>
      </c>
      <c r="J4647" s="1">
        <f t="shared" si="723"/>
        <v>-125</v>
      </c>
      <c r="K4647" s="1">
        <f t="shared" si="724"/>
        <v>-135</v>
      </c>
      <c r="L4647" s="1">
        <f t="shared" si="725"/>
        <v>2</v>
      </c>
      <c r="M4647" s="3">
        <f t="shared" si="726"/>
        <v>42768</v>
      </c>
      <c r="N4647" s="1">
        <f t="shared" si="727"/>
        <v>-53.969999999999345</v>
      </c>
      <c r="O4647" s="1">
        <f t="shared" si="728"/>
        <v>2</v>
      </c>
      <c r="P4647" s="1">
        <f t="shared" si="729"/>
        <v>2017</v>
      </c>
      <c r="Q4647" s="1" t="b">
        <f t="shared" si="730"/>
        <v>0</v>
      </c>
      <c r="R4647" s="1">
        <f t="shared" si="731"/>
        <v>137</v>
      </c>
      <c r="S4647" s="10">
        <f t="shared" ca="1" si="722"/>
        <v>64</v>
      </c>
    </row>
    <row r="4648" spans="2:19">
      <c r="B4648" s="3">
        <v>42769</v>
      </c>
      <c r="C4648" s="1">
        <v>9418</v>
      </c>
      <c r="D4648" s="1">
        <v>9458</v>
      </c>
      <c r="E4648" s="1">
        <v>9408</v>
      </c>
      <c r="F4648" s="1">
        <v>9439</v>
      </c>
      <c r="G4648" s="1">
        <v>95766</v>
      </c>
      <c r="H4648" s="1">
        <v>201702</v>
      </c>
      <c r="I4648" s="1">
        <f>VLOOKUP($B4648,TWA00!$B:$H,5,FALSE)</f>
        <v>9455.56</v>
      </c>
      <c r="J4648" s="1">
        <f t="shared" si="723"/>
        <v>21</v>
      </c>
      <c r="K4648" s="1">
        <f t="shared" si="724"/>
        <v>-19</v>
      </c>
      <c r="L4648" s="1">
        <f t="shared" si="725"/>
        <v>31</v>
      </c>
      <c r="M4648" s="3">
        <f t="shared" si="726"/>
        <v>42769</v>
      </c>
      <c r="N4648" s="1">
        <f t="shared" si="727"/>
        <v>-16.559999999999491</v>
      </c>
      <c r="O4648" s="1">
        <f t="shared" si="728"/>
        <v>2</v>
      </c>
      <c r="P4648" s="1">
        <f t="shared" si="729"/>
        <v>2017</v>
      </c>
      <c r="Q4648" s="1" t="b">
        <f t="shared" si="730"/>
        <v>0</v>
      </c>
      <c r="R4648" s="1">
        <f t="shared" si="731"/>
        <v>50</v>
      </c>
      <c r="S4648" s="10">
        <f t="shared" ca="1" si="722"/>
        <v>63.9</v>
      </c>
    </row>
    <row r="4649" spans="2:19">
      <c r="B4649" s="3">
        <v>42772</v>
      </c>
      <c r="C4649" s="1">
        <v>9477</v>
      </c>
      <c r="D4649" s="1">
        <v>9533</v>
      </c>
      <c r="E4649" s="1">
        <v>9441</v>
      </c>
      <c r="F4649" s="1">
        <v>9505</v>
      </c>
      <c r="G4649" s="1">
        <v>116954</v>
      </c>
      <c r="H4649" s="1">
        <v>201702</v>
      </c>
      <c r="I4649" s="1">
        <f>VLOOKUP($B4649,TWA00!$B:$H,5,FALSE)</f>
        <v>9538.01</v>
      </c>
      <c r="J4649" s="1">
        <f t="shared" si="723"/>
        <v>28</v>
      </c>
      <c r="K4649" s="1">
        <f t="shared" si="724"/>
        <v>-28</v>
      </c>
      <c r="L4649" s="1">
        <f t="shared" si="725"/>
        <v>64</v>
      </c>
      <c r="M4649" s="3">
        <f t="shared" si="726"/>
        <v>42772</v>
      </c>
      <c r="N4649" s="1">
        <f t="shared" si="727"/>
        <v>-33.010000000000218</v>
      </c>
      <c r="O4649" s="1">
        <f t="shared" si="728"/>
        <v>2</v>
      </c>
      <c r="P4649" s="1">
        <f t="shared" si="729"/>
        <v>2017</v>
      </c>
      <c r="Q4649" s="1" t="b">
        <f t="shared" si="730"/>
        <v>0</v>
      </c>
      <c r="R4649" s="1">
        <f t="shared" si="731"/>
        <v>92</v>
      </c>
      <c r="S4649" s="10">
        <f t="shared" ca="1" si="722"/>
        <v>64.56</v>
      </c>
    </row>
    <row r="4650" spans="2:19">
      <c r="B4650" s="3">
        <v>42773</v>
      </c>
      <c r="C4650" s="1">
        <v>9499</v>
      </c>
      <c r="D4650" s="1">
        <v>9525</v>
      </c>
      <c r="E4650" s="1">
        <v>9482</v>
      </c>
      <c r="F4650" s="1">
        <v>9520</v>
      </c>
      <c r="G4650" s="1">
        <v>71159</v>
      </c>
      <c r="H4650" s="1">
        <v>201702</v>
      </c>
      <c r="I4650" s="1">
        <f>VLOOKUP($B4650,TWA00!$B:$H,5,FALSE)</f>
        <v>9554.56</v>
      </c>
      <c r="J4650" s="1">
        <f t="shared" si="723"/>
        <v>21</v>
      </c>
      <c r="K4650" s="1">
        <f t="shared" si="724"/>
        <v>-5</v>
      </c>
      <c r="L4650" s="1">
        <f t="shared" si="725"/>
        <v>38</v>
      </c>
      <c r="M4650" s="3">
        <f t="shared" si="726"/>
        <v>42773</v>
      </c>
      <c r="N4650" s="1">
        <f t="shared" si="727"/>
        <v>-34.559999999999491</v>
      </c>
      <c r="O4650" s="1">
        <f t="shared" si="728"/>
        <v>2</v>
      </c>
      <c r="P4650" s="1">
        <f t="shared" si="729"/>
        <v>2017</v>
      </c>
      <c r="Q4650" s="1" t="b">
        <f t="shared" si="730"/>
        <v>0</v>
      </c>
      <c r="R4650" s="1">
        <f t="shared" si="731"/>
        <v>43</v>
      </c>
      <c r="S4650" s="10">
        <f t="shared" ca="1" si="722"/>
        <v>63.82</v>
      </c>
    </row>
    <row r="4651" spans="2:19">
      <c r="B4651" s="3">
        <v>42774</v>
      </c>
      <c r="C4651" s="1">
        <v>9513</v>
      </c>
      <c r="D4651" s="1">
        <v>9535</v>
      </c>
      <c r="E4651" s="1">
        <v>9463</v>
      </c>
      <c r="F4651" s="1">
        <v>9515</v>
      </c>
      <c r="G4651" s="1">
        <v>114482</v>
      </c>
      <c r="H4651" s="1">
        <v>201702</v>
      </c>
      <c r="I4651" s="1">
        <f>VLOOKUP($B4651,TWA00!$B:$H,5,FALSE)</f>
        <v>9543.25</v>
      </c>
      <c r="J4651" s="1">
        <f t="shared" si="723"/>
        <v>2</v>
      </c>
      <c r="K4651" s="1">
        <f t="shared" si="724"/>
        <v>-20</v>
      </c>
      <c r="L4651" s="1">
        <f t="shared" si="725"/>
        <v>52</v>
      </c>
      <c r="M4651" s="3">
        <f t="shared" si="726"/>
        <v>42774</v>
      </c>
      <c r="N4651" s="1">
        <f t="shared" si="727"/>
        <v>-28.25</v>
      </c>
      <c r="O4651" s="1">
        <f t="shared" si="728"/>
        <v>2</v>
      </c>
      <c r="P4651" s="1">
        <f t="shared" si="729"/>
        <v>2017</v>
      </c>
      <c r="Q4651" s="1" t="b">
        <f t="shared" si="730"/>
        <v>0</v>
      </c>
      <c r="R4651" s="1">
        <f t="shared" si="731"/>
        <v>72</v>
      </c>
      <c r="S4651" s="10">
        <f t="shared" ca="1" si="722"/>
        <v>64.16</v>
      </c>
    </row>
    <row r="4652" spans="2:19">
      <c r="B4652" s="3">
        <v>42775</v>
      </c>
      <c r="C4652" s="1">
        <v>9518</v>
      </c>
      <c r="D4652" s="1">
        <v>9579</v>
      </c>
      <c r="E4652" s="1">
        <v>9505</v>
      </c>
      <c r="F4652" s="1">
        <v>9576</v>
      </c>
      <c r="G4652" s="1">
        <v>110690</v>
      </c>
      <c r="H4652" s="1">
        <v>201702</v>
      </c>
      <c r="I4652" s="1">
        <f>VLOOKUP($B4652,TWA00!$B:$H,5,FALSE)</f>
        <v>9590.18</v>
      </c>
      <c r="J4652" s="1">
        <f t="shared" si="723"/>
        <v>58</v>
      </c>
      <c r="K4652" s="1">
        <f t="shared" si="724"/>
        <v>-3</v>
      </c>
      <c r="L4652" s="1">
        <f t="shared" si="725"/>
        <v>71</v>
      </c>
      <c r="M4652" s="3">
        <f t="shared" si="726"/>
        <v>42775</v>
      </c>
      <c r="N4652" s="1">
        <f t="shared" si="727"/>
        <v>-14.180000000000291</v>
      </c>
      <c r="O4652" s="1">
        <f t="shared" si="728"/>
        <v>2</v>
      </c>
      <c r="P4652" s="1">
        <f t="shared" si="729"/>
        <v>2017</v>
      </c>
      <c r="Q4652" s="1" t="b">
        <f t="shared" si="730"/>
        <v>0</v>
      </c>
      <c r="R4652" s="1">
        <f t="shared" si="731"/>
        <v>74</v>
      </c>
      <c r="S4652" s="10">
        <f t="shared" ca="1" si="722"/>
        <v>63.18</v>
      </c>
    </row>
    <row r="4653" spans="2:19">
      <c r="B4653" s="3">
        <v>42776</v>
      </c>
      <c r="C4653" s="1">
        <v>9600</v>
      </c>
      <c r="D4653" s="1">
        <v>9681</v>
      </c>
      <c r="E4653" s="1">
        <v>9586</v>
      </c>
      <c r="F4653" s="1">
        <v>9658</v>
      </c>
      <c r="G4653" s="1">
        <v>136883</v>
      </c>
      <c r="H4653" s="1">
        <v>201702</v>
      </c>
      <c r="I4653" s="1">
        <f>VLOOKUP($B4653,TWA00!$B:$H,5,FALSE)</f>
        <v>9665.59</v>
      </c>
      <c r="J4653" s="1">
        <f t="shared" si="723"/>
        <v>58</v>
      </c>
      <c r="K4653" s="1">
        <f t="shared" si="724"/>
        <v>-23</v>
      </c>
      <c r="L4653" s="1">
        <f t="shared" si="725"/>
        <v>72</v>
      </c>
      <c r="M4653" s="3">
        <f t="shared" si="726"/>
        <v>42776</v>
      </c>
      <c r="N4653" s="1">
        <f t="shared" si="727"/>
        <v>-7.5900000000001455</v>
      </c>
      <c r="O4653" s="1">
        <f t="shared" si="728"/>
        <v>2</v>
      </c>
      <c r="P4653" s="1">
        <f t="shared" si="729"/>
        <v>2017</v>
      </c>
      <c r="Q4653" s="1" t="b">
        <f t="shared" si="730"/>
        <v>0</v>
      </c>
      <c r="R4653" s="1">
        <f t="shared" si="731"/>
        <v>95</v>
      </c>
      <c r="S4653" s="10">
        <f t="shared" ca="1" si="722"/>
        <v>64.08</v>
      </c>
    </row>
    <row r="4654" spans="2:19">
      <c r="B4654" s="3">
        <v>42779</v>
      </c>
      <c r="C4654" s="1">
        <v>9670</v>
      </c>
      <c r="D4654" s="1">
        <v>9705</v>
      </c>
      <c r="E4654" s="1">
        <v>9661</v>
      </c>
      <c r="F4654" s="1">
        <v>9705</v>
      </c>
      <c r="G4654" s="1">
        <v>118488</v>
      </c>
      <c r="H4654" s="1">
        <v>201702</v>
      </c>
      <c r="I4654" s="1">
        <f>VLOOKUP($B4654,TWA00!$B:$H,5,FALSE)</f>
        <v>9710.32</v>
      </c>
      <c r="J4654" s="1">
        <f t="shared" si="723"/>
        <v>35</v>
      </c>
      <c r="K4654" s="1">
        <f t="shared" si="724"/>
        <v>0</v>
      </c>
      <c r="L4654" s="1">
        <f t="shared" si="725"/>
        <v>44</v>
      </c>
      <c r="M4654" s="3">
        <f t="shared" si="726"/>
        <v>42779</v>
      </c>
      <c r="N4654" s="1">
        <f t="shared" si="727"/>
        <v>-5.319999999999709</v>
      </c>
      <c r="O4654" s="1">
        <f t="shared" si="728"/>
        <v>2</v>
      </c>
      <c r="P4654" s="1">
        <f t="shared" si="729"/>
        <v>2017</v>
      </c>
      <c r="Q4654" s="1" t="b">
        <f t="shared" si="730"/>
        <v>0</v>
      </c>
      <c r="R4654" s="1">
        <f t="shared" si="731"/>
        <v>44</v>
      </c>
      <c r="S4654" s="10">
        <f t="shared" ca="1" si="722"/>
        <v>64</v>
      </c>
    </row>
    <row r="4655" spans="2:19">
      <c r="B4655" s="3">
        <v>42780</v>
      </c>
      <c r="C4655" s="1">
        <v>9729</v>
      </c>
      <c r="D4655" s="1">
        <v>9758</v>
      </c>
      <c r="E4655" s="1">
        <v>9695</v>
      </c>
      <c r="F4655" s="1">
        <v>9710</v>
      </c>
      <c r="G4655" s="1">
        <v>148146</v>
      </c>
      <c r="H4655" s="1">
        <v>201702</v>
      </c>
      <c r="I4655" s="1">
        <f>VLOOKUP($B4655,TWA00!$B:$H,5,FALSE)</f>
        <v>9718.7800000000007</v>
      </c>
      <c r="J4655" s="1">
        <f t="shared" si="723"/>
        <v>-19</v>
      </c>
      <c r="K4655" s="1">
        <f t="shared" si="724"/>
        <v>-48</v>
      </c>
      <c r="L4655" s="1">
        <f t="shared" si="725"/>
        <v>15</v>
      </c>
      <c r="M4655" s="3">
        <f t="shared" si="726"/>
        <v>42780</v>
      </c>
      <c r="N4655" s="1">
        <f t="shared" si="727"/>
        <v>-8.7800000000006548</v>
      </c>
      <c r="O4655" s="1">
        <f t="shared" si="728"/>
        <v>2</v>
      </c>
      <c r="P4655" s="1">
        <f t="shared" si="729"/>
        <v>2017</v>
      </c>
      <c r="Q4655" s="1" t="b">
        <f t="shared" si="730"/>
        <v>0</v>
      </c>
      <c r="R4655" s="1">
        <f t="shared" si="731"/>
        <v>63</v>
      </c>
      <c r="S4655" s="10">
        <f t="shared" ca="1" si="722"/>
        <v>64.08</v>
      </c>
    </row>
    <row r="4656" spans="2:19">
      <c r="B4656" s="3">
        <v>42781</v>
      </c>
      <c r="C4656" s="1">
        <v>9726</v>
      </c>
      <c r="D4656" s="1">
        <v>9801</v>
      </c>
      <c r="E4656" s="1">
        <v>9722</v>
      </c>
      <c r="F4656" s="1">
        <v>9800</v>
      </c>
      <c r="G4656" s="1">
        <v>68161</v>
      </c>
      <c r="H4656" s="1">
        <v>201702</v>
      </c>
      <c r="I4656" s="1">
        <f>VLOOKUP($B4656,TWA00!$B:$H,5,FALSE)</f>
        <v>9799.76</v>
      </c>
      <c r="J4656" s="1">
        <f t="shared" si="723"/>
        <v>74</v>
      </c>
      <c r="K4656" s="1">
        <f t="shared" si="724"/>
        <v>-1</v>
      </c>
      <c r="L4656" s="1">
        <f t="shared" si="725"/>
        <v>78</v>
      </c>
      <c r="M4656" s="3">
        <f t="shared" si="726"/>
        <v>42781</v>
      </c>
      <c r="N4656" s="1">
        <f t="shared" si="727"/>
        <v>0.23999999999978172</v>
      </c>
      <c r="O4656" s="1">
        <f t="shared" si="728"/>
        <v>2</v>
      </c>
      <c r="P4656" s="1">
        <f t="shared" si="729"/>
        <v>2017</v>
      </c>
      <c r="Q4656" s="1" t="b">
        <f t="shared" si="730"/>
        <v>1</v>
      </c>
      <c r="R4656" s="1">
        <f t="shared" si="731"/>
        <v>79</v>
      </c>
      <c r="S4656" s="10">
        <f t="shared" ca="1" si="722"/>
        <v>63.7</v>
      </c>
    </row>
    <row r="4657" spans="2:19">
      <c r="B4657" s="3">
        <v>42782</v>
      </c>
      <c r="C4657" s="1">
        <v>9819</v>
      </c>
      <c r="D4657" s="1">
        <v>9852</v>
      </c>
      <c r="E4657" s="1">
        <v>9758</v>
      </c>
      <c r="F4657" s="1">
        <v>9772</v>
      </c>
      <c r="G4657" s="1">
        <v>136500</v>
      </c>
      <c r="H4657" s="1">
        <v>201703</v>
      </c>
      <c r="I4657" s="1">
        <f>VLOOKUP($B4657,TWA00!$B:$H,5,FALSE)</f>
        <v>9771.25</v>
      </c>
      <c r="J4657" s="1">
        <f t="shared" si="723"/>
        <v>-47</v>
      </c>
      <c r="K4657" s="1">
        <f t="shared" si="724"/>
        <v>-80</v>
      </c>
      <c r="L4657" s="1">
        <f t="shared" si="725"/>
        <v>14</v>
      </c>
      <c r="M4657" s="3">
        <f t="shared" si="726"/>
        <v>42782</v>
      </c>
      <c r="N4657" s="1">
        <f t="shared" si="727"/>
        <v>0.75</v>
      </c>
      <c r="O4657" s="1">
        <f t="shared" si="728"/>
        <v>2</v>
      </c>
      <c r="P4657" s="1">
        <f t="shared" si="729"/>
        <v>2017</v>
      </c>
      <c r="Q4657" s="1" t="b">
        <f t="shared" si="730"/>
        <v>0</v>
      </c>
      <c r="R4657" s="1">
        <f t="shared" si="731"/>
        <v>94</v>
      </c>
      <c r="S4657" s="10">
        <f t="shared" ca="1" si="722"/>
        <v>64.739999999999995</v>
      </c>
    </row>
    <row r="4658" spans="2:19">
      <c r="B4658" s="3">
        <v>42783</v>
      </c>
      <c r="C4658" s="1">
        <v>9760</v>
      </c>
      <c r="D4658" s="1">
        <v>9786</v>
      </c>
      <c r="E4658" s="1">
        <v>9747</v>
      </c>
      <c r="F4658" s="1">
        <v>9762</v>
      </c>
      <c r="G4658" s="1">
        <v>77496</v>
      </c>
      <c r="H4658" s="1">
        <v>201703</v>
      </c>
      <c r="I4658" s="1">
        <f>VLOOKUP($B4658,TWA00!$B:$H,5,FALSE)</f>
        <v>9759.76</v>
      </c>
      <c r="J4658" s="1">
        <f t="shared" si="723"/>
        <v>2</v>
      </c>
      <c r="K4658" s="1">
        <f t="shared" si="724"/>
        <v>-24</v>
      </c>
      <c r="L4658" s="1">
        <f t="shared" si="725"/>
        <v>15</v>
      </c>
      <c r="M4658" s="3">
        <f t="shared" si="726"/>
        <v>42783</v>
      </c>
      <c r="N4658" s="1">
        <f t="shared" si="727"/>
        <v>2.2399999999997817</v>
      </c>
      <c r="O4658" s="1">
        <f t="shared" si="728"/>
        <v>2</v>
      </c>
      <c r="P4658" s="1">
        <f t="shared" si="729"/>
        <v>2017</v>
      </c>
      <c r="Q4658" s="1" t="b">
        <f t="shared" si="730"/>
        <v>0</v>
      </c>
      <c r="R4658" s="1">
        <f t="shared" si="731"/>
        <v>39</v>
      </c>
      <c r="S4658" s="10">
        <f t="shared" ca="1" si="722"/>
        <v>64.16</v>
      </c>
    </row>
    <row r="4659" spans="2:19">
      <c r="B4659" s="3">
        <v>42784</v>
      </c>
      <c r="C4659" s="1">
        <v>9778</v>
      </c>
      <c r="D4659" s="1">
        <v>9789</v>
      </c>
      <c r="E4659" s="1">
        <v>9772</v>
      </c>
      <c r="F4659" s="1">
        <v>9788</v>
      </c>
      <c r="G4659" s="1">
        <v>23312</v>
      </c>
      <c r="H4659" s="1">
        <v>201703</v>
      </c>
      <c r="I4659" s="1">
        <f>VLOOKUP($B4659,TWA00!$B:$H,5,FALSE)</f>
        <v>9779.92</v>
      </c>
      <c r="J4659" s="1">
        <f t="shared" si="723"/>
        <v>10</v>
      </c>
      <c r="K4659" s="1">
        <f t="shared" si="724"/>
        <v>-1</v>
      </c>
      <c r="L4659" s="1">
        <f t="shared" si="725"/>
        <v>16</v>
      </c>
      <c r="M4659" s="3">
        <f t="shared" si="726"/>
        <v>42784</v>
      </c>
      <c r="N4659" s="1">
        <f t="shared" si="727"/>
        <v>8.0799999999999272</v>
      </c>
      <c r="O4659" s="1">
        <f t="shared" si="728"/>
        <v>2</v>
      </c>
      <c r="P4659" s="1">
        <f t="shared" si="729"/>
        <v>2017</v>
      </c>
      <c r="Q4659" s="1" t="b">
        <f t="shared" si="730"/>
        <v>0</v>
      </c>
      <c r="R4659" s="1">
        <f t="shared" si="731"/>
        <v>17</v>
      </c>
      <c r="S4659" s="10">
        <f t="shared" ca="1" si="722"/>
        <v>63.28</v>
      </c>
    </row>
    <row r="4660" spans="2:19">
      <c r="B4660" s="3">
        <v>42786</v>
      </c>
      <c r="C4660" s="1">
        <v>9786</v>
      </c>
      <c r="D4660" s="1">
        <v>9814</v>
      </c>
      <c r="E4660" s="1">
        <v>9737</v>
      </c>
      <c r="F4660" s="1">
        <v>9766</v>
      </c>
      <c r="G4660" s="1">
        <v>101368</v>
      </c>
      <c r="H4660" s="1">
        <v>201703</v>
      </c>
      <c r="I4660" s="1">
        <f>VLOOKUP($B4660,TWA00!$B:$H,5,FALSE)</f>
        <v>9753.2000000000007</v>
      </c>
      <c r="J4660" s="1">
        <f t="shared" si="723"/>
        <v>-20</v>
      </c>
      <c r="K4660" s="1">
        <f t="shared" si="724"/>
        <v>-48</v>
      </c>
      <c r="L4660" s="1">
        <f t="shared" si="725"/>
        <v>29</v>
      </c>
      <c r="M4660" s="3">
        <f t="shared" si="726"/>
        <v>42786</v>
      </c>
      <c r="N4660" s="1">
        <f t="shared" si="727"/>
        <v>12.799999999999272</v>
      </c>
      <c r="O4660" s="1">
        <f t="shared" si="728"/>
        <v>2</v>
      </c>
      <c r="P4660" s="1">
        <f t="shared" si="729"/>
        <v>2017</v>
      </c>
      <c r="Q4660" s="1" t="b">
        <f t="shared" si="730"/>
        <v>0</v>
      </c>
      <c r="R4660" s="1">
        <f t="shared" si="731"/>
        <v>77</v>
      </c>
      <c r="S4660" s="10">
        <f t="shared" ca="1" si="722"/>
        <v>63.78</v>
      </c>
    </row>
    <row r="4661" spans="2:19">
      <c r="B4661" s="3">
        <v>42787</v>
      </c>
      <c r="C4661" s="1">
        <v>9777</v>
      </c>
      <c r="D4661" s="1">
        <v>9785</v>
      </c>
      <c r="E4661" s="1">
        <v>9728</v>
      </c>
      <c r="F4661" s="1">
        <v>9766</v>
      </c>
      <c r="G4661" s="1">
        <v>99916</v>
      </c>
      <c r="H4661" s="1">
        <v>201703</v>
      </c>
      <c r="I4661" s="1">
        <f>VLOOKUP($B4661,TWA00!$B:$H,5,FALSE)</f>
        <v>9763.93</v>
      </c>
      <c r="J4661" s="1">
        <f t="shared" si="723"/>
        <v>-11</v>
      </c>
      <c r="K4661" s="1">
        <f t="shared" si="724"/>
        <v>-19</v>
      </c>
      <c r="L4661" s="1">
        <f t="shared" si="725"/>
        <v>38</v>
      </c>
      <c r="M4661" s="3">
        <f t="shared" si="726"/>
        <v>42787</v>
      </c>
      <c r="N4661" s="1">
        <f t="shared" si="727"/>
        <v>2.069999999999709</v>
      </c>
      <c r="O4661" s="1">
        <f t="shared" si="728"/>
        <v>2</v>
      </c>
      <c r="P4661" s="1">
        <f t="shared" si="729"/>
        <v>2017</v>
      </c>
      <c r="Q4661" s="1" t="b">
        <f t="shared" si="730"/>
        <v>0</v>
      </c>
      <c r="R4661" s="1">
        <f t="shared" si="731"/>
        <v>57</v>
      </c>
      <c r="S4661" s="10">
        <f t="shared" ca="1" si="722"/>
        <v>63.6</v>
      </c>
    </row>
    <row r="4662" spans="2:19">
      <c r="B4662" s="3">
        <v>42788</v>
      </c>
      <c r="C4662" s="1">
        <v>9783</v>
      </c>
      <c r="D4662" s="1">
        <v>9827</v>
      </c>
      <c r="E4662" s="1">
        <v>9767</v>
      </c>
      <c r="F4662" s="1">
        <v>9783</v>
      </c>
      <c r="G4662" s="1">
        <v>121485</v>
      </c>
      <c r="H4662" s="1">
        <v>201703</v>
      </c>
      <c r="I4662" s="1">
        <f>VLOOKUP($B4662,TWA00!$B:$H,5,FALSE)</f>
        <v>9778.7800000000007</v>
      </c>
      <c r="J4662" s="1">
        <f t="shared" si="723"/>
        <v>0</v>
      </c>
      <c r="K4662" s="1">
        <f t="shared" si="724"/>
        <v>-44</v>
      </c>
      <c r="L4662" s="1">
        <f t="shared" si="725"/>
        <v>16</v>
      </c>
      <c r="M4662" s="3">
        <f t="shared" si="726"/>
        <v>42788</v>
      </c>
      <c r="N4662" s="1">
        <f t="shared" si="727"/>
        <v>4.2199999999993452</v>
      </c>
      <c r="O4662" s="1">
        <f t="shared" si="728"/>
        <v>2</v>
      </c>
      <c r="P4662" s="1">
        <f t="shared" si="729"/>
        <v>2017</v>
      </c>
      <c r="Q4662" s="1" t="b">
        <f t="shared" si="730"/>
        <v>0</v>
      </c>
      <c r="R4662" s="1">
        <f t="shared" si="731"/>
        <v>60</v>
      </c>
      <c r="S4662" s="10">
        <f t="shared" ca="1" si="722"/>
        <v>63.7</v>
      </c>
    </row>
    <row r="4663" spans="2:19">
      <c r="B4663" s="3">
        <v>42789</v>
      </c>
      <c r="C4663" s="1">
        <v>9780</v>
      </c>
      <c r="D4663" s="1">
        <v>9820</v>
      </c>
      <c r="E4663" s="1">
        <v>9755</v>
      </c>
      <c r="F4663" s="1">
        <v>9772</v>
      </c>
      <c r="G4663" s="1">
        <v>115454</v>
      </c>
      <c r="H4663" s="1">
        <v>201703</v>
      </c>
      <c r="I4663" s="1">
        <f>VLOOKUP($B4663,TWA00!$B:$H,5,FALSE)</f>
        <v>9769.31</v>
      </c>
      <c r="J4663" s="1">
        <f t="shared" si="723"/>
        <v>-8</v>
      </c>
      <c r="K4663" s="1">
        <f t="shared" si="724"/>
        <v>-48</v>
      </c>
      <c r="L4663" s="1">
        <f t="shared" si="725"/>
        <v>17</v>
      </c>
      <c r="M4663" s="3">
        <f t="shared" si="726"/>
        <v>42789</v>
      </c>
      <c r="N4663" s="1">
        <f t="shared" si="727"/>
        <v>2.6900000000005093</v>
      </c>
      <c r="O4663" s="1">
        <f t="shared" si="728"/>
        <v>2</v>
      </c>
      <c r="P4663" s="1">
        <f t="shared" si="729"/>
        <v>2017</v>
      </c>
      <c r="Q4663" s="1" t="b">
        <f t="shared" si="730"/>
        <v>0</v>
      </c>
      <c r="R4663" s="1">
        <f t="shared" si="731"/>
        <v>65</v>
      </c>
      <c r="S4663" s="10">
        <f t="shared" ca="1" si="722"/>
        <v>63.86</v>
      </c>
    </row>
    <row r="4664" spans="2:19">
      <c r="B4664" s="3">
        <v>42790</v>
      </c>
      <c r="C4664" s="1">
        <v>9770</v>
      </c>
      <c r="D4664" s="1">
        <v>9786</v>
      </c>
      <c r="E4664" s="1">
        <v>9730</v>
      </c>
      <c r="F4664" s="1">
        <v>9761</v>
      </c>
      <c r="G4664" s="1">
        <v>100020</v>
      </c>
      <c r="H4664" s="1">
        <v>201703</v>
      </c>
      <c r="I4664" s="1">
        <f>VLOOKUP($B4664,TWA00!$B:$H,5,FALSE)</f>
        <v>9750.4699999999993</v>
      </c>
      <c r="J4664" s="1">
        <f t="shared" si="723"/>
        <v>-9</v>
      </c>
      <c r="K4664" s="1">
        <f t="shared" si="724"/>
        <v>-25</v>
      </c>
      <c r="L4664" s="1">
        <f t="shared" si="725"/>
        <v>31</v>
      </c>
      <c r="M4664" s="3">
        <f t="shared" si="726"/>
        <v>42790</v>
      </c>
      <c r="N4664" s="1">
        <f t="shared" si="727"/>
        <v>10.530000000000655</v>
      </c>
      <c r="O4664" s="1">
        <f t="shared" si="728"/>
        <v>2</v>
      </c>
      <c r="P4664" s="1">
        <f t="shared" si="729"/>
        <v>2017</v>
      </c>
      <c r="Q4664" s="1" t="b">
        <f t="shared" si="730"/>
        <v>0</v>
      </c>
      <c r="R4664" s="1">
        <f t="shared" si="731"/>
        <v>56</v>
      </c>
      <c r="S4664" s="10">
        <f t="shared" ca="1" si="722"/>
        <v>63.88</v>
      </c>
    </row>
    <row r="4665" spans="2:19">
      <c r="B4665" s="3">
        <v>42795</v>
      </c>
      <c r="C4665" s="1">
        <v>9766</v>
      </c>
      <c r="D4665" s="1">
        <v>9770</v>
      </c>
      <c r="E4665" s="1">
        <v>9678</v>
      </c>
      <c r="F4665" s="1">
        <v>9682</v>
      </c>
      <c r="G4665" s="1">
        <v>137961</v>
      </c>
      <c r="H4665" s="1">
        <v>201703</v>
      </c>
      <c r="I4665" s="1">
        <f>VLOOKUP($B4665,TWA00!$B:$H,5,FALSE)</f>
        <v>9674.7800000000007</v>
      </c>
      <c r="J4665" s="1">
        <f t="shared" si="723"/>
        <v>-84</v>
      </c>
      <c r="K4665" s="1">
        <f t="shared" si="724"/>
        <v>-88</v>
      </c>
      <c r="L4665" s="1">
        <f t="shared" si="725"/>
        <v>4</v>
      </c>
      <c r="M4665" s="3">
        <f t="shared" si="726"/>
        <v>42795</v>
      </c>
      <c r="N4665" s="1">
        <f t="shared" si="727"/>
        <v>7.2199999999993452</v>
      </c>
      <c r="O4665" s="1">
        <f t="shared" si="728"/>
        <v>3</v>
      </c>
      <c r="P4665" s="1">
        <f t="shared" si="729"/>
        <v>2017</v>
      </c>
      <c r="Q4665" s="1" t="b">
        <f t="shared" si="730"/>
        <v>0</v>
      </c>
      <c r="R4665" s="1">
        <f t="shared" si="731"/>
        <v>92</v>
      </c>
      <c r="S4665" s="10">
        <f t="shared" ca="1" si="722"/>
        <v>65.040000000000006</v>
      </c>
    </row>
    <row r="4666" spans="2:19">
      <c r="B4666" s="3">
        <v>42796</v>
      </c>
      <c r="C4666" s="1">
        <v>9761</v>
      </c>
      <c r="D4666" s="1">
        <v>9784</v>
      </c>
      <c r="E4666" s="1">
        <v>9643</v>
      </c>
      <c r="F4666" s="1">
        <v>9691</v>
      </c>
      <c r="G4666" s="1">
        <v>158914</v>
      </c>
      <c r="H4666" s="1">
        <v>201703</v>
      </c>
      <c r="I4666" s="1">
        <f>VLOOKUP($B4666,TWA00!$B:$H,5,FALSE)</f>
        <v>9691.7999999999993</v>
      </c>
      <c r="J4666" s="1">
        <f t="shared" si="723"/>
        <v>-70</v>
      </c>
      <c r="K4666" s="1">
        <f t="shared" si="724"/>
        <v>-93</v>
      </c>
      <c r="L4666" s="1">
        <f t="shared" si="725"/>
        <v>48</v>
      </c>
      <c r="M4666" s="3">
        <f t="shared" si="726"/>
        <v>42796</v>
      </c>
      <c r="N4666" s="1">
        <f t="shared" si="727"/>
        <v>-0.7999999999992724</v>
      </c>
      <c r="O4666" s="1">
        <f t="shared" si="728"/>
        <v>3</v>
      </c>
      <c r="P4666" s="1">
        <f t="shared" si="729"/>
        <v>2017</v>
      </c>
      <c r="Q4666" s="1" t="b">
        <f t="shared" si="730"/>
        <v>0</v>
      </c>
      <c r="R4666" s="1">
        <f t="shared" si="731"/>
        <v>141</v>
      </c>
      <c r="S4666" s="10">
        <f t="shared" ca="1" si="722"/>
        <v>66.06</v>
      </c>
    </row>
    <row r="4667" spans="2:19">
      <c r="B4667" s="3">
        <v>42797</v>
      </c>
      <c r="C4667" s="1">
        <v>9648</v>
      </c>
      <c r="D4667" s="1">
        <v>9672</v>
      </c>
      <c r="E4667" s="1">
        <v>9623</v>
      </c>
      <c r="F4667" s="1">
        <v>9629</v>
      </c>
      <c r="G4667" s="1">
        <v>122036</v>
      </c>
      <c r="H4667" s="1">
        <v>201703</v>
      </c>
      <c r="I4667" s="1">
        <f>VLOOKUP($B4667,TWA00!$B:$H,5,FALSE)</f>
        <v>9648.2099999999991</v>
      </c>
      <c r="J4667" s="1">
        <f t="shared" si="723"/>
        <v>-19</v>
      </c>
      <c r="K4667" s="1">
        <f t="shared" si="724"/>
        <v>-43</v>
      </c>
      <c r="L4667" s="1">
        <f t="shared" si="725"/>
        <v>6</v>
      </c>
      <c r="M4667" s="3">
        <f t="shared" si="726"/>
        <v>42797</v>
      </c>
      <c r="N4667" s="1">
        <f t="shared" si="727"/>
        <v>-19.209999999999127</v>
      </c>
      <c r="O4667" s="1">
        <f t="shared" si="728"/>
        <v>3</v>
      </c>
      <c r="P4667" s="1">
        <f t="shared" si="729"/>
        <v>2017</v>
      </c>
      <c r="Q4667" s="1" t="b">
        <f t="shared" si="730"/>
        <v>0</v>
      </c>
      <c r="R4667" s="1">
        <f t="shared" si="731"/>
        <v>49</v>
      </c>
      <c r="S4667" s="10">
        <f t="shared" ca="1" si="722"/>
        <v>66.180000000000007</v>
      </c>
    </row>
    <row r="4668" spans="2:19">
      <c r="B4668" s="3">
        <v>42800</v>
      </c>
      <c r="C4668" s="1">
        <v>9639</v>
      </c>
      <c r="D4668" s="1">
        <v>9684</v>
      </c>
      <c r="E4668" s="1">
        <v>9619</v>
      </c>
      <c r="F4668" s="1">
        <v>9683</v>
      </c>
      <c r="G4668" s="1">
        <v>98832</v>
      </c>
      <c r="H4668" s="1">
        <v>201703</v>
      </c>
      <c r="I4668" s="1">
        <f>VLOOKUP($B4668,TWA00!$B:$H,5,FALSE)</f>
        <v>9682.6299999999992</v>
      </c>
      <c r="J4668" s="1">
        <f t="shared" si="723"/>
        <v>44</v>
      </c>
      <c r="K4668" s="1">
        <f t="shared" si="724"/>
        <v>-1</v>
      </c>
      <c r="L4668" s="1">
        <f t="shared" si="725"/>
        <v>64</v>
      </c>
      <c r="M4668" s="3">
        <f t="shared" si="726"/>
        <v>42800</v>
      </c>
      <c r="N4668" s="1">
        <f t="shared" si="727"/>
        <v>0.37000000000080036</v>
      </c>
      <c r="O4668" s="1">
        <f t="shared" si="728"/>
        <v>3</v>
      </c>
      <c r="P4668" s="1">
        <f t="shared" si="729"/>
        <v>2017</v>
      </c>
      <c r="Q4668" s="1" t="b">
        <f t="shared" si="730"/>
        <v>0</v>
      </c>
      <c r="R4668" s="1">
        <f t="shared" si="731"/>
        <v>65</v>
      </c>
      <c r="S4668" s="10">
        <f t="shared" ca="1" si="722"/>
        <v>66.28</v>
      </c>
    </row>
    <row r="4669" spans="2:19">
      <c r="B4669" s="3">
        <v>42801</v>
      </c>
      <c r="C4669" s="1">
        <v>9693</v>
      </c>
      <c r="D4669" s="1">
        <v>9734</v>
      </c>
      <c r="E4669" s="1">
        <v>9682</v>
      </c>
      <c r="F4669" s="1">
        <v>9727</v>
      </c>
      <c r="G4669" s="1">
        <v>95033</v>
      </c>
      <c r="H4669" s="1">
        <v>201703</v>
      </c>
      <c r="I4669" s="1">
        <f>VLOOKUP($B4669,TWA00!$B:$H,5,FALSE)</f>
        <v>9738.07</v>
      </c>
      <c r="J4669" s="1">
        <f t="shared" si="723"/>
        <v>34</v>
      </c>
      <c r="K4669" s="1">
        <f t="shared" si="724"/>
        <v>-7</v>
      </c>
      <c r="L4669" s="1">
        <f t="shared" si="725"/>
        <v>45</v>
      </c>
      <c r="M4669" s="3">
        <f t="shared" si="726"/>
        <v>42801</v>
      </c>
      <c r="N4669" s="1">
        <f t="shared" si="727"/>
        <v>-11.069999999999709</v>
      </c>
      <c r="O4669" s="1">
        <f t="shared" si="728"/>
        <v>3</v>
      </c>
      <c r="P4669" s="1">
        <f t="shared" si="729"/>
        <v>2017</v>
      </c>
      <c r="Q4669" s="1" t="b">
        <f t="shared" si="730"/>
        <v>0</v>
      </c>
      <c r="R4669" s="1">
        <f t="shared" si="731"/>
        <v>52</v>
      </c>
      <c r="S4669" s="10">
        <f t="shared" ca="1" si="722"/>
        <v>65.94</v>
      </c>
    </row>
    <row r="4670" spans="2:19">
      <c r="B4670" s="3">
        <v>42802</v>
      </c>
      <c r="C4670" s="1">
        <v>9736</v>
      </c>
      <c r="D4670" s="1">
        <v>9765</v>
      </c>
      <c r="E4670" s="1">
        <v>9701</v>
      </c>
      <c r="F4670" s="1">
        <v>9748</v>
      </c>
      <c r="G4670" s="1">
        <v>115988</v>
      </c>
      <c r="H4670" s="1">
        <v>201703</v>
      </c>
      <c r="I4670" s="1">
        <f>VLOOKUP($B4670,TWA00!$B:$H,5,FALSE)</f>
        <v>9753.4500000000007</v>
      </c>
      <c r="J4670" s="1">
        <f t="shared" si="723"/>
        <v>12</v>
      </c>
      <c r="K4670" s="1">
        <f t="shared" si="724"/>
        <v>-17</v>
      </c>
      <c r="L4670" s="1">
        <f t="shared" si="725"/>
        <v>47</v>
      </c>
      <c r="M4670" s="3">
        <f t="shared" si="726"/>
        <v>42802</v>
      </c>
      <c r="N4670" s="1">
        <f t="shared" si="727"/>
        <v>-5.4500000000007276</v>
      </c>
      <c r="O4670" s="1">
        <f t="shared" si="728"/>
        <v>3</v>
      </c>
      <c r="P4670" s="1">
        <f t="shared" si="729"/>
        <v>2017</v>
      </c>
      <c r="Q4670" s="1" t="b">
        <f t="shared" si="730"/>
        <v>0</v>
      </c>
      <c r="R4670" s="1">
        <f t="shared" si="731"/>
        <v>64</v>
      </c>
      <c r="S4670" s="10">
        <f t="shared" ca="1" si="722"/>
        <v>66</v>
      </c>
    </row>
    <row r="4671" spans="2:19">
      <c r="B4671" s="3">
        <v>42803</v>
      </c>
      <c r="C4671" s="1">
        <v>9739</v>
      </c>
      <c r="D4671" s="1">
        <v>9742</v>
      </c>
      <c r="E4671" s="1">
        <v>9642</v>
      </c>
      <c r="F4671" s="1">
        <v>9652</v>
      </c>
      <c r="G4671" s="1">
        <v>142245</v>
      </c>
      <c r="H4671" s="1">
        <v>201703</v>
      </c>
      <c r="I4671" s="1">
        <f>VLOOKUP($B4671,TWA00!$B:$H,5,FALSE)</f>
        <v>9658.61</v>
      </c>
      <c r="J4671" s="1">
        <f t="shared" si="723"/>
        <v>-87</v>
      </c>
      <c r="K4671" s="1">
        <f t="shared" si="724"/>
        <v>-90</v>
      </c>
      <c r="L4671" s="1">
        <f t="shared" si="725"/>
        <v>10</v>
      </c>
      <c r="M4671" s="3">
        <f t="shared" si="726"/>
        <v>42803</v>
      </c>
      <c r="N4671" s="1">
        <f t="shared" si="727"/>
        <v>-6.6100000000005821</v>
      </c>
      <c r="O4671" s="1">
        <f t="shared" si="728"/>
        <v>3</v>
      </c>
      <c r="P4671" s="1">
        <f t="shared" si="729"/>
        <v>2017</v>
      </c>
      <c r="Q4671" s="1" t="b">
        <f t="shared" si="730"/>
        <v>0</v>
      </c>
      <c r="R4671" s="1">
        <f t="shared" si="731"/>
        <v>100</v>
      </c>
      <c r="S4671" s="10">
        <f t="shared" ca="1" si="722"/>
        <v>66.5</v>
      </c>
    </row>
    <row r="4672" spans="2:19">
      <c r="B4672" s="3">
        <v>42804</v>
      </c>
      <c r="C4672" s="1">
        <v>9647</v>
      </c>
      <c r="D4672" s="1">
        <v>9652</v>
      </c>
      <c r="E4672" s="1">
        <v>9555</v>
      </c>
      <c r="F4672" s="1">
        <v>9625</v>
      </c>
      <c r="G4672" s="1">
        <v>170995</v>
      </c>
      <c r="H4672" s="1">
        <v>201703</v>
      </c>
      <c r="I4672" s="1">
        <f>VLOOKUP($B4672,TWA00!$B:$H,5,FALSE)</f>
        <v>9627.89</v>
      </c>
      <c r="J4672" s="1">
        <f t="shared" si="723"/>
        <v>-22</v>
      </c>
      <c r="K4672" s="1">
        <f t="shared" si="724"/>
        <v>-27</v>
      </c>
      <c r="L4672" s="1">
        <f t="shared" si="725"/>
        <v>70</v>
      </c>
      <c r="M4672" s="3">
        <f t="shared" si="726"/>
        <v>42804</v>
      </c>
      <c r="N4672" s="1">
        <f t="shared" si="727"/>
        <v>-2.8899999999994179</v>
      </c>
      <c r="O4672" s="1">
        <f t="shared" si="728"/>
        <v>3</v>
      </c>
      <c r="P4672" s="1">
        <f t="shared" si="729"/>
        <v>2017</v>
      </c>
      <c r="Q4672" s="1" t="b">
        <f t="shared" si="730"/>
        <v>0</v>
      </c>
      <c r="R4672" s="1">
        <f t="shared" si="731"/>
        <v>97</v>
      </c>
      <c r="S4672" s="10">
        <f t="shared" ca="1" si="722"/>
        <v>67.3</v>
      </c>
    </row>
    <row r="4673" spans="2:19">
      <c r="B4673" s="3">
        <v>42807</v>
      </c>
      <c r="C4673" s="1">
        <v>9644</v>
      </c>
      <c r="D4673" s="1">
        <v>9698</v>
      </c>
      <c r="E4673" s="1">
        <v>9643</v>
      </c>
      <c r="F4673" s="1">
        <v>9692</v>
      </c>
      <c r="G4673" s="1">
        <v>132818</v>
      </c>
      <c r="H4673" s="1">
        <v>201703</v>
      </c>
      <c r="I4673" s="1">
        <f>VLOOKUP($B4673,TWA00!$B:$H,5,FALSE)</f>
        <v>9697.34</v>
      </c>
      <c r="J4673" s="1">
        <f t="shared" si="723"/>
        <v>48</v>
      </c>
      <c r="K4673" s="1">
        <f t="shared" si="724"/>
        <v>-6</v>
      </c>
      <c r="L4673" s="1">
        <f t="shared" si="725"/>
        <v>49</v>
      </c>
      <c r="M4673" s="3">
        <f t="shared" si="726"/>
        <v>42807</v>
      </c>
      <c r="N4673" s="1">
        <f t="shared" si="727"/>
        <v>-5.3400000000001455</v>
      </c>
      <c r="O4673" s="1">
        <f t="shared" si="728"/>
        <v>3</v>
      </c>
      <c r="P4673" s="1">
        <f t="shared" si="729"/>
        <v>2017</v>
      </c>
      <c r="Q4673" s="1" t="b">
        <f t="shared" si="730"/>
        <v>0</v>
      </c>
      <c r="R4673" s="1">
        <f t="shared" si="731"/>
        <v>55</v>
      </c>
      <c r="S4673" s="10">
        <f t="shared" ca="1" si="722"/>
        <v>67.52</v>
      </c>
    </row>
    <row r="4674" spans="2:19">
      <c r="B4674" s="3">
        <v>42808</v>
      </c>
      <c r="C4674" s="1">
        <v>9713</v>
      </c>
      <c r="D4674" s="1">
        <v>9767</v>
      </c>
      <c r="E4674" s="1">
        <v>9711</v>
      </c>
      <c r="F4674" s="1">
        <v>9749</v>
      </c>
      <c r="G4674" s="1">
        <v>116325</v>
      </c>
      <c r="H4674" s="1">
        <v>201703</v>
      </c>
      <c r="I4674" s="1">
        <f>VLOOKUP($B4674,TWA00!$B:$H,5,FALSE)</f>
        <v>9744.2099999999991</v>
      </c>
      <c r="J4674" s="1">
        <f t="shared" si="723"/>
        <v>36</v>
      </c>
      <c r="K4674" s="1">
        <f t="shared" si="724"/>
        <v>-18</v>
      </c>
      <c r="L4674" s="1">
        <f t="shared" si="725"/>
        <v>38</v>
      </c>
      <c r="M4674" s="3">
        <f t="shared" si="726"/>
        <v>42808</v>
      </c>
      <c r="N4674" s="1">
        <f t="shared" si="727"/>
        <v>4.7900000000008731</v>
      </c>
      <c r="O4674" s="1">
        <f t="shared" si="728"/>
        <v>3</v>
      </c>
      <c r="P4674" s="1">
        <f t="shared" si="729"/>
        <v>2017</v>
      </c>
      <c r="Q4674" s="1" t="b">
        <f t="shared" si="730"/>
        <v>0</v>
      </c>
      <c r="R4674" s="1">
        <f t="shared" si="731"/>
        <v>56</v>
      </c>
      <c r="S4674" s="10">
        <f t="shared" ca="1" si="722"/>
        <v>66.66</v>
      </c>
    </row>
    <row r="4675" spans="2:19">
      <c r="B4675" s="3">
        <v>42809</v>
      </c>
      <c r="C4675" s="1">
        <v>9742</v>
      </c>
      <c r="D4675" s="1">
        <v>9752</v>
      </c>
      <c r="E4675" s="1">
        <v>9715</v>
      </c>
      <c r="F4675" s="1">
        <v>9732</v>
      </c>
      <c r="G4675" s="1">
        <v>67761</v>
      </c>
      <c r="H4675" s="1">
        <v>201703</v>
      </c>
      <c r="I4675" s="1">
        <f>VLOOKUP($B4675,TWA00!$B:$H,5,FALSE)</f>
        <v>9740.31</v>
      </c>
      <c r="J4675" s="1">
        <f t="shared" si="723"/>
        <v>-10</v>
      </c>
      <c r="K4675" s="1">
        <f t="shared" si="724"/>
        <v>-20</v>
      </c>
      <c r="L4675" s="1">
        <f t="shared" si="725"/>
        <v>17</v>
      </c>
      <c r="M4675" s="3">
        <f t="shared" si="726"/>
        <v>42809</v>
      </c>
      <c r="N4675" s="1">
        <f t="shared" si="727"/>
        <v>-8.3099999999994907</v>
      </c>
      <c r="O4675" s="1">
        <f t="shared" si="728"/>
        <v>3</v>
      </c>
      <c r="P4675" s="1">
        <f t="shared" si="729"/>
        <v>2017</v>
      </c>
      <c r="Q4675" s="1" t="b">
        <f t="shared" si="730"/>
        <v>1</v>
      </c>
      <c r="R4675" s="1">
        <f t="shared" si="731"/>
        <v>37</v>
      </c>
      <c r="S4675" s="10">
        <f t="shared" ca="1" si="722"/>
        <v>66.22</v>
      </c>
    </row>
    <row r="4676" spans="2:19">
      <c r="B4676" s="3">
        <v>42810</v>
      </c>
      <c r="C4676" s="1">
        <v>9805</v>
      </c>
      <c r="D4676" s="1">
        <v>9852</v>
      </c>
      <c r="E4676" s="1">
        <v>9782</v>
      </c>
      <c r="F4676" s="1">
        <v>9840</v>
      </c>
      <c r="G4676" s="1">
        <v>124172</v>
      </c>
      <c r="H4676" s="1">
        <v>201704</v>
      </c>
      <c r="I4676" s="1">
        <f>VLOOKUP($B4676,TWA00!$B:$H,5,FALSE)</f>
        <v>9837.83</v>
      </c>
      <c r="J4676" s="1">
        <f t="shared" si="723"/>
        <v>35</v>
      </c>
      <c r="K4676" s="1">
        <f t="shared" si="724"/>
        <v>-12</v>
      </c>
      <c r="L4676" s="1">
        <f t="shared" si="725"/>
        <v>58</v>
      </c>
      <c r="M4676" s="3">
        <f t="shared" si="726"/>
        <v>42810</v>
      </c>
      <c r="N4676" s="1">
        <f t="shared" si="727"/>
        <v>2.1700000000000728</v>
      </c>
      <c r="O4676" s="1">
        <f t="shared" si="728"/>
        <v>3</v>
      </c>
      <c r="P4676" s="1">
        <f t="shared" si="729"/>
        <v>2017</v>
      </c>
      <c r="Q4676" s="1" t="b">
        <f t="shared" si="730"/>
        <v>0</v>
      </c>
      <c r="R4676" s="1">
        <f t="shared" si="731"/>
        <v>70</v>
      </c>
      <c r="S4676" s="10">
        <f t="shared" ca="1" si="722"/>
        <v>66.78</v>
      </c>
    </row>
    <row r="4677" spans="2:19">
      <c r="B4677" s="3">
        <v>42811</v>
      </c>
      <c r="C4677" s="1">
        <v>9850</v>
      </c>
      <c r="D4677" s="1">
        <v>9896</v>
      </c>
      <c r="E4677" s="1">
        <v>9837</v>
      </c>
      <c r="F4677" s="1">
        <v>9890</v>
      </c>
      <c r="G4677" s="1">
        <v>95443</v>
      </c>
      <c r="H4677" s="1">
        <v>201704</v>
      </c>
      <c r="I4677" s="1">
        <f>VLOOKUP($B4677,TWA00!$B:$H,5,FALSE)</f>
        <v>9908.69</v>
      </c>
      <c r="J4677" s="1">
        <f t="shared" si="723"/>
        <v>40</v>
      </c>
      <c r="K4677" s="1">
        <f t="shared" si="724"/>
        <v>-6</v>
      </c>
      <c r="L4677" s="1">
        <f t="shared" si="725"/>
        <v>53</v>
      </c>
      <c r="M4677" s="3">
        <f t="shared" si="726"/>
        <v>42811</v>
      </c>
      <c r="N4677" s="1">
        <f t="shared" si="727"/>
        <v>-18.690000000000509</v>
      </c>
      <c r="O4677" s="1">
        <f t="shared" si="728"/>
        <v>3</v>
      </c>
      <c r="P4677" s="1">
        <f t="shared" si="729"/>
        <v>2017</v>
      </c>
      <c r="Q4677" s="1" t="b">
        <f t="shared" si="730"/>
        <v>0</v>
      </c>
      <c r="R4677" s="1">
        <f t="shared" si="731"/>
        <v>59</v>
      </c>
      <c r="S4677" s="10">
        <f t="shared" ca="1" si="722"/>
        <v>67.48</v>
      </c>
    </row>
    <row r="4678" spans="2:19">
      <c r="B4678" s="3">
        <v>42814</v>
      </c>
      <c r="C4678" s="1">
        <v>9870</v>
      </c>
      <c r="D4678" s="1">
        <v>9908</v>
      </c>
      <c r="E4678" s="1">
        <v>9855</v>
      </c>
      <c r="F4678" s="1">
        <v>9895</v>
      </c>
      <c r="G4678" s="1">
        <v>87814</v>
      </c>
      <c r="H4678" s="1">
        <v>201704</v>
      </c>
      <c r="I4678" s="1">
        <f>VLOOKUP($B4678,TWA00!$B:$H,5,FALSE)</f>
        <v>9912.9699999999993</v>
      </c>
      <c r="J4678" s="1">
        <f t="shared" si="723"/>
        <v>25</v>
      </c>
      <c r="K4678" s="1">
        <f t="shared" si="724"/>
        <v>-13</v>
      </c>
      <c r="L4678" s="1">
        <f t="shared" si="725"/>
        <v>40</v>
      </c>
      <c r="M4678" s="3">
        <f t="shared" si="726"/>
        <v>42814</v>
      </c>
      <c r="N4678" s="1">
        <f t="shared" si="727"/>
        <v>-17.969999999999345</v>
      </c>
      <c r="O4678" s="1">
        <f t="shared" si="728"/>
        <v>3</v>
      </c>
      <c r="P4678" s="1">
        <f t="shared" si="729"/>
        <v>2017</v>
      </c>
      <c r="Q4678" s="1" t="b">
        <f t="shared" si="730"/>
        <v>0</v>
      </c>
      <c r="R4678" s="1">
        <f t="shared" si="731"/>
        <v>53</v>
      </c>
      <c r="S4678" s="10">
        <f t="shared" ref="S4678:S4741" ca="1" si="732">IF(ISERROR(AVERAGE(OFFSET($R4678,,,-$S$4))),"",AVERAGE(OFFSET($R4678,,,-$S$4)))</f>
        <v>66.38</v>
      </c>
    </row>
    <row r="4679" spans="2:19">
      <c r="B4679" s="3">
        <v>42815</v>
      </c>
      <c r="C4679" s="1">
        <v>9926</v>
      </c>
      <c r="D4679" s="1">
        <v>9980</v>
      </c>
      <c r="E4679" s="1">
        <v>9916</v>
      </c>
      <c r="F4679" s="1">
        <v>9962</v>
      </c>
      <c r="G4679" s="1">
        <v>117665</v>
      </c>
      <c r="H4679" s="1">
        <v>201704</v>
      </c>
      <c r="I4679" s="1">
        <f>VLOOKUP($B4679,TWA00!$B:$H,5,FALSE)</f>
        <v>9972.49</v>
      </c>
      <c r="J4679" s="1">
        <f t="shared" ref="J4679:J4742" si="733">$F4679-C4679</f>
        <v>36</v>
      </c>
      <c r="K4679" s="1">
        <f t="shared" ref="K4679:K4742" si="734">$F4679-D4679</f>
        <v>-18</v>
      </c>
      <c r="L4679" s="1">
        <f t="shared" ref="L4679:L4742" si="735">$F4679-E4679</f>
        <v>46</v>
      </c>
      <c r="M4679" s="3">
        <f t="shared" ref="M4679:M4742" si="736">B4679</f>
        <v>42815</v>
      </c>
      <c r="N4679" s="1">
        <f t="shared" ref="N4679:N4742" si="737">F4679-I4679</f>
        <v>-10.489999999999782</v>
      </c>
      <c r="O4679" s="1">
        <f t="shared" ref="O4679:O4742" si="738">MONTH(B4679)</f>
        <v>3</v>
      </c>
      <c r="P4679" s="1">
        <f t="shared" ref="P4679:P4742" si="739">YEAR(B4679)</f>
        <v>2017</v>
      </c>
      <c r="Q4679" s="1" t="b">
        <f t="shared" ref="Q4679:Q4742" si="740">IF(H4680=H4679,FALSE,TRUE)</f>
        <v>0</v>
      </c>
      <c r="R4679" s="1">
        <f t="shared" ref="R4679:R4742" si="741">D4679-E4679</f>
        <v>64</v>
      </c>
      <c r="S4679" s="10">
        <f t="shared" ca="1" si="732"/>
        <v>66.8</v>
      </c>
    </row>
    <row r="4680" spans="2:19">
      <c r="B4680" s="3">
        <v>42816</v>
      </c>
      <c r="C4680" s="1">
        <v>9890</v>
      </c>
      <c r="D4680" s="1">
        <v>9907</v>
      </c>
      <c r="E4680" s="1">
        <v>9851</v>
      </c>
      <c r="F4680" s="1">
        <v>9898</v>
      </c>
      <c r="G4680" s="1">
        <v>131137</v>
      </c>
      <c r="H4680" s="1">
        <v>201704</v>
      </c>
      <c r="I4680" s="1">
        <f>VLOOKUP($B4680,TWA00!$B:$H,5,FALSE)</f>
        <v>9922.66</v>
      </c>
      <c r="J4680" s="1">
        <f t="shared" si="733"/>
        <v>8</v>
      </c>
      <c r="K4680" s="1">
        <f t="shared" si="734"/>
        <v>-9</v>
      </c>
      <c r="L4680" s="1">
        <f t="shared" si="735"/>
        <v>47</v>
      </c>
      <c r="M4680" s="3">
        <f t="shared" si="736"/>
        <v>42816</v>
      </c>
      <c r="N4680" s="1">
        <f t="shared" si="737"/>
        <v>-24.659999999999854</v>
      </c>
      <c r="O4680" s="1">
        <f t="shared" si="738"/>
        <v>3</v>
      </c>
      <c r="P4680" s="1">
        <f t="shared" si="739"/>
        <v>2017</v>
      </c>
      <c r="Q4680" s="1" t="b">
        <f t="shared" si="740"/>
        <v>0</v>
      </c>
      <c r="R4680" s="1">
        <f t="shared" si="741"/>
        <v>56</v>
      </c>
      <c r="S4680" s="10">
        <f t="shared" ca="1" si="732"/>
        <v>66.58</v>
      </c>
    </row>
    <row r="4681" spans="2:19">
      <c r="B4681" s="3">
        <v>42817</v>
      </c>
      <c r="C4681" s="1">
        <v>9941</v>
      </c>
      <c r="D4681" s="1">
        <v>9952</v>
      </c>
      <c r="E4681" s="1">
        <v>9879</v>
      </c>
      <c r="F4681" s="1">
        <v>9909</v>
      </c>
      <c r="G4681" s="1">
        <v>124574</v>
      </c>
      <c r="H4681" s="1">
        <v>201704</v>
      </c>
      <c r="I4681" s="1">
        <f>VLOOKUP($B4681,TWA00!$B:$H,5,FALSE)</f>
        <v>9930.74</v>
      </c>
      <c r="J4681" s="1">
        <f t="shared" si="733"/>
        <v>-32</v>
      </c>
      <c r="K4681" s="1">
        <f t="shared" si="734"/>
        <v>-43</v>
      </c>
      <c r="L4681" s="1">
        <f t="shared" si="735"/>
        <v>30</v>
      </c>
      <c r="M4681" s="3">
        <f t="shared" si="736"/>
        <v>42817</v>
      </c>
      <c r="N4681" s="1">
        <f t="shared" si="737"/>
        <v>-21.739999999999782</v>
      </c>
      <c r="O4681" s="1">
        <f t="shared" si="738"/>
        <v>3</v>
      </c>
      <c r="P4681" s="1">
        <f t="shared" si="739"/>
        <v>2017</v>
      </c>
      <c r="Q4681" s="1" t="b">
        <f t="shared" si="740"/>
        <v>0</v>
      </c>
      <c r="R4681" s="1">
        <f t="shared" si="741"/>
        <v>73</v>
      </c>
      <c r="S4681" s="10">
        <f t="shared" ca="1" si="732"/>
        <v>67.02</v>
      </c>
    </row>
    <row r="4682" spans="2:19">
      <c r="B4682" s="3">
        <v>42818</v>
      </c>
      <c r="C4682" s="1">
        <v>9927</v>
      </c>
      <c r="D4682" s="1">
        <v>9928</v>
      </c>
      <c r="E4682" s="1">
        <v>9883</v>
      </c>
      <c r="F4682" s="1">
        <v>9901</v>
      </c>
      <c r="G4682" s="1">
        <v>100432</v>
      </c>
      <c r="H4682" s="1">
        <v>201704</v>
      </c>
      <c r="I4682" s="1">
        <f>VLOOKUP($B4682,TWA00!$B:$H,5,FALSE)</f>
        <v>9902.98</v>
      </c>
      <c r="J4682" s="1">
        <f t="shared" si="733"/>
        <v>-26</v>
      </c>
      <c r="K4682" s="1">
        <f t="shared" si="734"/>
        <v>-27</v>
      </c>
      <c r="L4682" s="1">
        <f t="shared" si="735"/>
        <v>18</v>
      </c>
      <c r="M4682" s="3">
        <f t="shared" si="736"/>
        <v>42818</v>
      </c>
      <c r="N4682" s="1">
        <f t="shared" si="737"/>
        <v>-1.9799999999995634</v>
      </c>
      <c r="O4682" s="1">
        <f t="shared" si="738"/>
        <v>3</v>
      </c>
      <c r="P4682" s="1">
        <f t="shared" si="739"/>
        <v>2017</v>
      </c>
      <c r="Q4682" s="1" t="b">
        <f t="shared" si="740"/>
        <v>0</v>
      </c>
      <c r="R4682" s="1">
        <f t="shared" si="741"/>
        <v>45</v>
      </c>
      <c r="S4682" s="10">
        <f t="shared" ca="1" si="732"/>
        <v>67.239999999999995</v>
      </c>
    </row>
    <row r="4683" spans="2:19">
      <c r="B4683" s="3">
        <v>42821</v>
      </c>
      <c r="C4683" s="1">
        <v>9878</v>
      </c>
      <c r="D4683" s="1">
        <v>9917</v>
      </c>
      <c r="E4683" s="1">
        <v>9844</v>
      </c>
      <c r="F4683" s="1">
        <v>9865</v>
      </c>
      <c r="G4683" s="1">
        <v>121135</v>
      </c>
      <c r="H4683" s="1">
        <v>201704</v>
      </c>
      <c r="I4683" s="1">
        <f>VLOOKUP($B4683,TWA00!$B:$H,5,FALSE)</f>
        <v>9876.77</v>
      </c>
      <c r="J4683" s="1">
        <f t="shared" si="733"/>
        <v>-13</v>
      </c>
      <c r="K4683" s="1">
        <f t="shared" si="734"/>
        <v>-52</v>
      </c>
      <c r="L4683" s="1">
        <f t="shared" si="735"/>
        <v>21</v>
      </c>
      <c r="M4683" s="3">
        <f t="shared" si="736"/>
        <v>42821</v>
      </c>
      <c r="N4683" s="1">
        <f t="shared" si="737"/>
        <v>-11.770000000000437</v>
      </c>
      <c r="O4683" s="1">
        <f t="shared" si="738"/>
        <v>3</v>
      </c>
      <c r="P4683" s="1">
        <f t="shared" si="739"/>
        <v>2017</v>
      </c>
      <c r="Q4683" s="1" t="b">
        <f t="shared" si="740"/>
        <v>0</v>
      </c>
      <c r="R4683" s="1">
        <f t="shared" si="741"/>
        <v>73</v>
      </c>
      <c r="S4683" s="10">
        <f t="shared" ca="1" si="732"/>
        <v>66.94</v>
      </c>
    </row>
    <row r="4684" spans="2:19">
      <c r="B4684" s="3">
        <v>42822</v>
      </c>
      <c r="C4684" s="1">
        <v>9920</v>
      </c>
      <c r="D4684" s="1">
        <v>9927</v>
      </c>
      <c r="E4684" s="1">
        <v>9805</v>
      </c>
      <c r="F4684" s="1">
        <v>9883</v>
      </c>
      <c r="G4684" s="1">
        <v>180278</v>
      </c>
      <c r="H4684" s="1">
        <v>201704</v>
      </c>
      <c r="I4684" s="1">
        <f>VLOOKUP($B4684,TWA00!$B:$H,5,FALSE)</f>
        <v>9876.4500000000007</v>
      </c>
      <c r="J4684" s="1">
        <f t="shared" si="733"/>
        <v>-37</v>
      </c>
      <c r="K4684" s="1">
        <f t="shared" si="734"/>
        <v>-44</v>
      </c>
      <c r="L4684" s="1">
        <f t="shared" si="735"/>
        <v>78</v>
      </c>
      <c r="M4684" s="3">
        <f t="shared" si="736"/>
        <v>42822</v>
      </c>
      <c r="N4684" s="1">
        <f t="shared" si="737"/>
        <v>6.5499999999992724</v>
      </c>
      <c r="O4684" s="1">
        <f t="shared" si="738"/>
        <v>3</v>
      </c>
      <c r="P4684" s="1">
        <f t="shared" si="739"/>
        <v>2017</v>
      </c>
      <c r="Q4684" s="1" t="b">
        <f t="shared" si="740"/>
        <v>0</v>
      </c>
      <c r="R4684" s="1">
        <f t="shared" si="741"/>
        <v>122</v>
      </c>
      <c r="S4684" s="10">
        <f t="shared" ca="1" si="732"/>
        <v>68.64</v>
      </c>
    </row>
    <row r="4685" spans="2:19">
      <c r="B4685" s="3">
        <v>42823</v>
      </c>
      <c r="C4685" s="1">
        <v>9902</v>
      </c>
      <c r="D4685" s="1">
        <v>9904</v>
      </c>
      <c r="E4685" s="1">
        <v>9851</v>
      </c>
      <c r="F4685" s="1">
        <v>9862</v>
      </c>
      <c r="G4685" s="1">
        <v>112257</v>
      </c>
      <c r="H4685" s="1">
        <v>201704</v>
      </c>
      <c r="I4685" s="1">
        <f>VLOOKUP($B4685,TWA00!$B:$H,5,FALSE)</f>
        <v>9856.25</v>
      </c>
      <c r="J4685" s="1">
        <f t="shared" si="733"/>
        <v>-40</v>
      </c>
      <c r="K4685" s="1">
        <f t="shared" si="734"/>
        <v>-42</v>
      </c>
      <c r="L4685" s="1">
        <f t="shared" si="735"/>
        <v>11</v>
      </c>
      <c r="M4685" s="3">
        <f t="shared" si="736"/>
        <v>42823</v>
      </c>
      <c r="N4685" s="1">
        <f t="shared" si="737"/>
        <v>5.75</v>
      </c>
      <c r="O4685" s="1">
        <f t="shared" si="738"/>
        <v>3</v>
      </c>
      <c r="P4685" s="1">
        <f t="shared" si="739"/>
        <v>2017</v>
      </c>
      <c r="Q4685" s="1" t="b">
        <f t="shared" si="740"/>
        <v>0</v>
      </c>
      <c r="R4685" s="1">
        <f t="shared" si="741"/>
        <v>53</v>
      </c>
      <c r="S4685" s="10">
        <f t="shared" ca="1" si="732"/>
        <v>68.02</v>
      </c>
    </row>
    <row r="4686" spans="2:19">
      <c r="B4686" s="3">
        <v>42824</v>
      </c>
      <c r="C4686" s="1">
        <v>9864</v>
      </c>
      <c r="D4686" s="1">
        <v>9888</v>
      </c>
      <c r="E4686" s="1">
        <v>9834</v>
      </c>
      <c r="F4686" s="1">
        <v>9850</v>
      </c>
      <c r="G4686" s="1">
        <v>101697</v>
      </c>
      <c r="H4686" s="1">
        <v>201704</v>
      </c>
      <c r="I4686" s="1">
        <f>VLOOKUP($B4686,TWA00!$B:$H,5,FALSE)</f>
        <v>9848.15</v>
      </c>
      <c r="J4686" s="1">
        <f t="shared" si="733"/>
        <v>-14</v>
      </c>
      <c r="K4686" s="1">
        <f t="shared" si="734"/>
        <v>-38</v>
      </c>
      <c r="L4686" s="1">
        <f t="shared" si="735"/>
        <v>16</v>
      </c>
      <c r="M4686" s="3">
        <f t="shared" si="736"/>
        <v>42824</v>
      </c>
      <c r="N4686" s="1">
        <f t="shared" si="737"/>
        <v>1.8500000000003638</v>
      </c>
      <c r="O4686" s="1">
        <f t="shared" si="738"/>
        <v>3</v>
      </c>
      <c r="P4686" s="1">
        <f t="shared" si="739"/>
        <v>2017</v>
      </c>
      <c r="Q4686" s="1" t="b">
        <f t="shared" si="740"/>
        <v>0</v>
      </c>
      <c r="R4686" s="1">
        <f t="shared" si="741"/>
        <v>54</v>
      </c>
      <c r="S4686" s="10">
        <f t="shared" ca="1" si="732"/>
        <v>68.5</v>
      </c>
    </row>
    <row r="4687" spans="2:19">
      <c r="B4687" s="3">
        <v>42825</v>
      </c>
      <c r="C4687" s="1">
        <v>9858</v>
      </c>
      <c r="D4687" s="1">
        <v>9872</v>
      </c>
      <c r="E4687" s="1">
        <v>9812</v>
      </c>
      <c r="F4687" s="1">
        <v>9821</v>
      </c>
      <c r="G4687" s="1">
        <v>97954</v>
      </c>
      <c r="H4687" s="1">
        <v>201704</v>
      </c>
      <c r="I4687" s="1">
        <f>VLOOKUP($B4687,TWA00!$B:$H,5,FALSE)</f>
        <v>9811.52</v>
      </c>
      <c r="J4687" s="1">
        <f t="shared" si="733"/>
        <v>-37</v>
      </c>
      <c r="K4687" s="1">
        <f t="shared" si="734"/>
        <v>-51</v>
      </c>
      <c r="L4687" s="1">
        <f t="shared" si="735"/>
        <v>9</v>
      </c>
      <c r="M4687" s="3">
        <f t="shared" si="736"/>
        <v>42825</v>
      </c>
      <c r="N4687" s="1">
        <f t="shared" si="737"/>
        <v>9.4799999999995634</v>
      </c>
      <c r="O4687" s="1">
        <f t="shared" si="738"/>
        <v>3</v>
      </c>
      <c r="P4687" s="1">
        <f t="shared" si="739"/>
        <v>2017</v>
      </c>
      <c r="Q4687" s="1" t="b">
        <f t="shared" si="740"/>
        <v>0</v>
      </c>
      <c r="R4687" s="1">
        <f t="shared" si="741"/>
        <v>60</v>
      </c>
      <c r="S4687" s="10">
        <f t="shared" ca="1" si="732"/>
        <v>68.44</v>
      </c>
    </row>
    <row r="4688" spans="2:19">
      <c r="B4688" s="3">
        <v>42830</v>
      </c>
      <c r="C4688" s="1">
        <v>9849</v>
      </c>
      <c r="D4688" s="1">
        <v>9968</v>
      </c>
      <c r="E4688" s="1">
        <v>9843</v>
      </c>
      <c r="F4688" s="1">
        <v>9961</v>
      </c>
      <c r="G4688" s="1">
        <v>138318</v>
      </c>
      <c r="H4688" s="1">
        <v>201704</v>
      </c>
      <c r="I4688" s="1">
        <f>VLOOKUP($B4688,TWA00!$B:$H,5,FALSE)</f>
        <v>9949.48</v>
      </c>
      <c r="J4688" s="1">
        <f t="shared" si="733"/>
        <v>112</v>
      </c>
      <c r="K4688" s="1">
        <f t="shared" si="734"/>
        <v>-7</v>
      </c>
      <c r="L4688" s="1">
        <f t="shared" si="735"/>
        <v>118</v>
      </c>
      <c r="M4688" s="3">
        <f t="shared" si="736"/>
        <v>42830</v>
      </c>
      <c r="N4688" s="1">
        <f t="shared" si="737"/>
        <v>11.520000000000437</v>
      </c>
      <c r="O4688" s="1">
        <f t="shared" si="738"/>
        <v>4</v>
      </c>
      <c r="P4688" s="1">
        <f t="shared" si="739"/>
        <v>2017</v>
      </c>
      <c r="Q4688" s="1" t="b">
        <f t="shared" si="740"/>
        <v>0</v>
      </c>
      <c r="R4688" s="1">
        <f t="shared" si="741"/>
        <v>125</v>
      </c>
      <c r="S4688" s="10">
        <f t="shared" ca="1" si="732"/>
        <v>69.28</v>
      </c>
    </row>
    <row r="4689" spans="2:19">
      <c r="B4689" s="3">
        <v>42831</v>
      </c>
      <c r="C4689" s="1">
        <v>9930</v>
      </c>
      <c r="D4689" s="1">
        <v>9941</v>
      </c>
      <c r="E4689" s="1">
        <v>9880</v>
      </c>
      <c r="F4689" s="1">
        <v>9897</v>
      </c>
      <c r="G4689" s="1">
        <v>111709</v>
      </c>
      <c r="H4689" s="1">
        <v>201704</v>
      </c>
      <c r="I4689" s="1">
        <f>VLOOKUP($B4689,TWA00!$B:$H,5,FALSE)</f>
        <v>9897.7999999999993</v>
      </c>
      <c r="J4689" s="1">
        <f t="shared" si="733"/>
        <v>-33</v>
      </c>
      <c r="K4689" s="1">
        <f t="shared" si="734"/>
        <v>-44</v>
      </c>
      <c r="L4689" s="1">
        <f t="shared" si="735"/>
        <v>17</v>
      </c>
      <c r="M4689" s="3">
        <f t="shared" si="736"/>
        <v>42831</v>
      </c>
      <c r="N4689" s="1">
        <f t="shared" si="737"/>
        <v>-0.7999999999992724</v>
      </c>
      <c r="O4689" s="1">
        <f t="shared" si="738"/>
        <v>4</v>
      </c>
      <c r="P4689" s="1">
        <f t="shared" si="739"/>
        <v>2017</v>
      </c>
      <c r="Q4689" s="1" t="b">
        <f t="shared" si="740"/>
        <v>0</v>
      </c>
      <c r="R4689" s="1">
        <f t="shared" si="741"/>
        <v>61</v>
      </c>
      <c r="S4689" s="10">
        <f t="shared" ca="1" si="732"/>
        <v>69.78</v>
      </c>
    </row>
    <row r="4690" spans="2:19">
      <c r="B4690" s="3">
        <v>42832</v>
      </c>
      <c r="C4690" s="1">
        <v>9903</v>
      </c>
      <c r="D4690" s="1">
        <v>9905</v>
      </c>
      <c r="E4690" s="1">
        <v>9772</v>
      </c>
      <c r="F4690" s="1">
        <v>9863</v>
      </c>
      <c r="G4690" s="1">
        <v>202548</v>
      </c>
      <c r="H4690" s="1">
        <v>201704</v>
      </c>
      <c r="I4690" s="1">
        <f>VLOOKUP($B4690,TWA00!$B:$H,5,FALSE)</f>
        <v>9873.3700000000008</v>
      </c>
      <c r="J4690" s="1">
        <f t="shared" si="733"/>
        <v>-40</v>
      </c>
      <c r="K4690" s="1">
        <f t="shared" si="734"/>
        <v>-42</v>
      </c>
      <c r="L4690" s="1">
        <f t="shared" si="735"/>
        <v>91</v>
      </c>
      <c r="M4690" s="3">
        <f t="shared" si="736"/>
        <v>42832</v>
      </c>
      <c r="N4690" s="1">
        <f t="shared" si="737"/>
        <v>-10.3700000000008</v>
      </c>
      <c r="O4690" s="1">
        <f t="shared" si="738"/>
        <v>4</v>
      </c>
      <c r="P4690" s="1">
        <f t="shared" si="739"/>
        <v>2017</v>
      </c>
      <c r="Q4690" s="1" t="b">
        <f t="shared" si="740"/>
        <v>0</v>
      </c>
      <c r="R4690" s="1">
        <f t="shared" si="741"/>
        <v>133</v>
      </c>
      <c r="S4690" s="10">
        <f t="shared" ca="1" si="732"/>
        <v>70.680000000000007</v>
      </c>
    </row>
    <row r="4691" spans="2:19">
      <c r="B4691" s="3">
        <v>42835</v>
      </c>
      <c r="C4691" s="1">
        <v>9868</v>
      </c>
      <c r="D4691" s="1">
        <v>9892</v>
      </c>
      <c r="E4691" s="1">
        <v>9843</v>
      </c>
      <c r="F4691" s="1">
        <v>9876</v>
      </c>
      <c r="G4691" s="1">
        <v>94012</v>
      </c>
      <c r="H4691" s="1">
        <v>201704</v>
      </c>
      <c r="I4691" s="1">
        <f>VLOOKUP($B4691,TWA00!$B:$H,5,FALSE)</f>
        <v>9882.5400000000009</v>
      </c>
      <c r="J4691" s="1">
        <f t="shared" si="733"/>
        <v>8</v>
      </c>
      <c r="K4691" s="1">
        <f t="shared" si="734"/>
        <v>-16</v>
      </c>
      <c r="L4691" s="1">
        <f t="shared" si="735"/>
        <v>33</v>
      </c>
      <c r="M4691" s="3">
        <f t="shared" si="736"/>
        <v>42835</v>
      </c>
      <c r="N4691" s="1">
        <f t="shared" si="737"/>
        <v>-6.5400000000008731</v>
      </c>
      <c r="O4691" s="1">
        <f t="shared" si="738"/>
        <v>4</v>
      </c>
      <c r="P4691" s="1">
        <f t="shared" si="739"/>
        <v>2017</v>
      </c>
      <c r="Q4691" s="1" t="b">
        <f t="shared" si="740"/>
        <v>0</v>
      </c>
      <c r="R4691" s="1">
        <f t="shared" si="741"/>
        <v>49</v>
      </c>
      <c r="S4691" s="10">
        <f t="shared" ca="1" si="732"/>
        <v>70.38</v>
      </c>
    </row>
    <row r="4692" spans="2:19">
      <c r="B4692" s="3">
        <v>42836</v>
      </c>
      <c r="C4692" s="1">
        <v>9866</v>
      </c>
      <c r="D4692" s="1">
        <v>9895</v>
      </c>
      <c r="E4692" s="1">
        <v>9807</v>
      </c>
      <c r="F4692" s="1">
        <v>9816</v>
      </c>
      <c r="G4692" s="1">
        <v>156736</v>
      </c>
      <c r="H4692" s="1">
        <v>201704</v>
      </c>
      <c r="I4692" s="1">
        <f>VLOOKUP($B4692,TWA00!$B:$H,5,FALSE)</f>
        <v>9832.42</v>
      </c>
      <c r="J4692" s="1">
        <f t="shared" si="733"/>
        <v>-50</v>
      </c>
      <c r="K4692" s="1">
        <f t="shared" si="734"/>
        <v>-79</v>
      </c>
      <c r="L4692" s="1">
        <f t="shared" si="735"/>
        <v>9</v>
      </c>
      <c r="M4692" s="3">
        <f t="shared" si="736"/>
        <v>42836</v>
      </c>
      <c r="N4692" s="1">
        <f t="shared" si="737"/>
        <v>-16.420000000000073</v>
      </c>
      <c r="O4692" s="1">
        <f t="shared" si="738"/>
        <v>4</v>
      </c>
      <c r="P4692" s="1">
        <f t="shared" si="739"/>
        <v>2017</v>
      </c>
      <c r="Q4692" s="1" t="b">
        <f t="shared" si="740"/>
        <v>0</v>
      </c>
      <c r="R4692" s="1">
        <f t="shared" si="741"/>
        <v>88</v>
      </c>
      <c r="S4692" s="10">
        <f t="shared" ca="1" si="732"/>
        <v>71.44</v>
      </c>
    </row>
    <row r="4693" spans="2:19">
      <c r="B4693" s="3">
        <v>42837</v>
      </c>
      <c r="C4693" s="1">
        <v>9818</v>
      </c>
      <c r="D4693" s="1">
        <v>9830</v>
      </c>
      <c r="E4693" s="1">
        <v>9776</v>
      </c>
      <c r="F4693" s="1">
        <v>9814</v>
      </c>
      <c r="G4693" s="1">
        <v>119614</v>
      </c>
      <c r="H4693" s="1">
        <v>201704</v>
      </c>
      <c r="I4693" s="1">
        <f>VLOOKUP($B4693,TWA00!$B:$H,5,FALSE)</f>
        <v>9817.68</v>
      </c>
      <c r="J4693" s="1">
        <f t="shared" si="733"/>
        <v>-4</v>
      </c>
      <c r="K4693" s="1">
        <f t="shared" si="734"/>
        <v>-16</v>
      </c>
      <c r="L4693" s="1">
        <f t="shared" si="735"/>
        <v>38</v>
      </c>
      <c r="M4693" s="3">
        <f t="shared" si="736"/>
        <v>42837</v>
      </c>
      <c r="N4693" s="1">
        <f t="shared" si="737"/>
        <v>-3.680000000000291</v>
      </c>
      <c r="O4693" s="1">
        <f t="shared" si="738"/>
        <v>4</v>
      </c>
      <c r="P4693" s="1">
        <f t="shared" si="739"/>
        <v>2017</v>
      </c>
      <c r="Q4693" s="1" t="b">
        <f t="shared" si="740"/>
        <v>0</v>
      </c>
      <c r="R4693" s="1">
        <f t="shared" si="741"/>
        <v>54</v>
      </c>
      <c r="S4693" s="10">
        <f t="shared" ca="1" si="732"/>
        <v>70.760000000000005</v>
      </c>
    </row>
    <row r="4694" spans="2:19">
      <c r="B4694" s="3">
        <v>42838</v>
      </c>
      <c r="C4694" s="1">
        <v>9802</v>
      </c>
      <c r="D4694" s="1">
        <v>9869</v>
      </c>
      <c r="E4694" s="1">
        <v>9792</v>
      </c>
      <c r="F4694" s="1">
        <v>9846</v>
      </c>
      <c r="G4694" s="1">
        <v>147700</v>
      </c>
      <c r="H4694" s="1">
        <v>201704</v>
      </c>
      <c r="I4694" s="1">
        <f>VLOOKUP($B4694,TWA00!$B:$H,5,FALSE)</f>
        <v>9836.68</v>
      </c>
      <c r="J4694" s="1">
        <f t="shared" si="733"/>
        <v>44</v>
      </c>
      <c r="K4694" s="1">
        <f t="shared" si="734"/>
        <v>-23</v>
      </c>
      <c r="L4694" s="1">
        <f t="shared" si="735"/>
        <v>54</v>
      </c>
      <c r="M4694" s="3">
        <f t="shared" si="736"/>
        <v>42838</v>
      </c>
      <c r="N4694" s="1">
        <f t="shared" si="737"/>
        <v>9.319999999999709</v>
      </c>
      <c r="O4694" s="1">
        <f t="shared" si="738"/>
        <v>4</v>
      </c>
      <c r="P4694" s="1">
        <f t="shared" si="739"/>
        <v>2017</v>
      </c>
      <c r="Q4694" s="1" t="b">
        <f t="shared" si="740"/>
        <v>0</v>
      </c>
      <c r="R4694" s="1">
        <f t="shared" si="741"/>
        <v>77</v>
      </c>
      <c r="S4694" s="10">
        <f t="shared" ca="1" si="732"/>
        <v>71.099999999999994</v>
      </c>
    </row>
    <row r="4695" spans="2:19">
      <c r="B4695" s="3">
        <v>42839</v>
      </c>
      <c r="C4695" s="1">
        <v>9806</v>
      </c>
      <c r="D4695" s="1">
        <v>9808</v>
      </c>
      <c r="E4695" s="1">
        <v>9711</v>
      </c>
      <c r="F4695" s="1">
        <v>9716</v>
      </c>
      <c r="G4695" s="1">
        <v>168301</v>
      </c>
      <c r="H4695" s="1">
        <v>201704</v>
      </c>
      <c r="I4695" s="1">
        <f>VLOOKUP($B4695,TWA00!$B:$H,5,FALSE)</f>
        <v>9732.93</v>
      </c>
      <c r="J4695" s="1">
        <f t="shared" si="733"/>
        <v>-90</v>
      </c>
      <c r="K4695" s="1">
        <f t="shared" si="734"/>
        <v>-92</v>
      </c>
      <c r="L4695" s="1">
        <f t="shared" si="735"/>
        <v>5</v>
      </c>
      <c r="M4695" s="3">
        <f t="shared" si="736"/>
        <v>42839</v>
      </c>
      <c r="N4695" s="1">
        <f t="shared" si="737"/>
        <v>-16.930000000000291</v>
      </c>
      <c r="O4695" s="1">
        <f t="shared" si="738"/>
        <v>4</v>
      </c>
      <c r="P4695" s="1">
        <f t="shared" si="739"/>
        <v>2017</v>
      </c>
      <c r="Q4695" s="1" t="b">
        <f t="shared" si="740"/>
        <v>0</v>
      </c>
      <c r="R4695" s="1">
        <f t="shared" si="741"/>
        <v>97</v>
      </c>
      <c r="S4695" s="10">
        <f t="shared" ca="1" si="732"/>
        <v>70.94</v>
      </c>
    </row>
    <row r="4696" spans="2:19">
      <c r="B4696" s="3">
        <v>42842</v>
      </c>
      <c r="C4696" s="1">
        <v>9740</v>
      </c>
      <c r="D4696" s="1">
        <v>9754</v>
      </c>
      <c r="E4696" s="1">
        <v>9680</v>
      </c>
      <c r="F4696" s="1">
        <v>9722</v>
      </c>
      <c r="G4696" s="1">
        <v>166226</v>
      </c>
      <c r="H4696" s="1">
        <v>201704</v>
      </c>
      <c r="I4696" s="1">
        <f>VLOOKUP($B4696,TWA00!$B:$H,5,FALSE)</f>
        <v>9716.4</v>
      </c>
      <c r="J4696" s="1">
        <f t="shared" si="733"/>
        <v>-18</v>
      </c>
      <c r="K4696" s="1">
        <f t="shared" si="734"/>
        <v>-32</v>
      </c>
      <c r="L4696" s="1">
        <f t="shared" si="735"/>
        <v>42</v>
      </c>
      <c r="M4696" s="3">
        <f t="shared" si="736"/>
        <v>42842</v>
      </c>
      <c r="N4696" s="1">
        <f t="shared" si="737"/>
        <v>5.6000000000003638</v>
      </c>
      <c r="O4696" s="1">
        <f t="shared" si="738"/>
        <v>4</v>
      </c>
      <c r="P4696" s="1">
        <f t="shared" si="739"/>
        <v>2017</v>
      </c>
      <c r="Q4696" s="1" t="b">
        <f t="shared" si="740"/>
        <v>0</v>
      </c>
      <c r="R4696" s="1">
        <f t="shared" si="741"/>
        <v>74</v>
      </c>
      <c r="S4696" s="10">
        <f t="shared" ca="1" si="732"/>
        <v>71.239999999999995</v>
      </c>
    </row>
    <row r="4697" spans="2:19">
      <c r="B4697" s="3">
        <v>42843</v>
      </c>
      <c r="C4697" s="1">
        <v>9757</v>
      </c>
      <c r="D4697" s="1">
        <v>9772</v>
      </c>
      <c r="E4697" s="1">
        <v>9721</v>
      </c>
      <c r="F4697" s="1">
        <v>9737</v>
      </c>
      <c r="G4697" s="1">
        <v>123870</v>
      </c>
      <c r="H4697" s="1">
        <v>201704</v>
      </c>
      <c r="I4697" s="1">
        <f>VLOOKUP($B4697,TWA00!$B:$H,5,FALSE)</f>
        <v>9746.56</v>
      </c>
      <c r="J4697" s="1">
        <f t="shared" si="733"/>
        <v>-20</v>
      </c>
      <c r="K4697" s="1">
        <f t="shared" si="734"/>
        <v>-35</v>
      </c>
      <c r="L4697" s="1">
        <f t="shared" si="735"/>
        <v>16</v>
      </c>
      <c r="M4697" s="3">
        <f t="shared" si="736"/>
        <v>42843</v>
      </c>
      <c r="N4697" s="1">
        <f t="shared" si="737"/>
        <v>-9.5599999999994907</v>
      </c>
      <c r="O4697" s="1">
        <f t="shared" si="738"/>
        <v>4</v>
      </c>
      <c r="P4697" s="1">
        <f t="shared" si="739"/>
        <v>2017</v>
      </c>
      <c r="Q4697" s="1" t="b">
        <f t="shared" si="740"/>
        <v>0</v>
      </c>
      <c r="R4697" s="1">
        <f t="shared" si="741"/>
        <v>51</v>
      </c>
      <c r="S4697" s="10">
        <f t="shared" ca="1" si="732"/>
        <v>69.52</v>
      </c>
    </row>
    <row r="4698" spans="2:19">
      <c r="B4698" s="3">
        <v>42844</v>
      </c>
      <c r="C4698" s="1">
        <v>9700</v>
      </c>
      <c r="D4698" s="1">
        <v>9707</v>
      </c>
      <c r="E4698" s="1">
        <v>9632</v>
      </c>
      <c r="F4698" s="1">
        <v>9638</v>
      </c>
      <c r="G4698" s="1">
        <v>104812</v>
      </c>
      <c r="H4698" s="1">
        <v>201704</v>
      </c>
      <c r="I4698" s="1">
        <f>VLOOKUP($B4698,TWA00!$B:$H,5,FALSE)</f>
        <v>9639.94</v>
      </c>
      <c r="J4698" s="1">
        <f t="shared" si="733"/>
        <v>-62</v>
      </c>
      <c r="K4698" s="1">
        <f t="shared" si="734"/>
        <v>-69</v>
      </c>
      <c r="L4698" s="1">
        <f t="shared" si="735"/>
        <v>6</v>
      </c>
      <c r="M4698" s="3">
        <f t="shared" si="736"/>
        <v>42844</v>
      </c>
      <c r="N4698" s="1">
        <f t="shared" si="737"/>
        <v>-1.9400000000005093</v>
      </c>
      <c r="O4698" s="1">
        <f t="shared" si="738"/>
        <v>4</v>
      </c>
      <c r="P4698" s="1">
        <f t="shared" si="739"/>
        <v>2017</v>
      </c>
      <c r="Q4698" s="1" t="b">
        <f t="shared" si="740"/>
        <v>1</v>
      </c>
      <c r="R4698" s="1">
        <f t="shared" si="741"/>
        <v>75</v>
      </c>
      <c r="S4698" s="10">
        <f t="shared" ca="1" si="732"/>
        <v>70.02</v>
      </c>
    </row>
    <row r="4699" spans="2:19">
      <c r="B4699" s="3">
        <v>42845</v>
      </c>
      <c r="C4699" s="1">
        <v>9598</v>
      </c>
      <c r="D4699" s="1">
        <v>9640</v>
      </c>
      <c r="E4699" s="1">
        <v>9584</v>
      </c>
      <c r="F4699" s="1">
        <v>9615</v>
      </c>
      <c r="G4699" s="1">
        <v>114520</v>
      </c>
      <c r="H4699" s="1">
        <v>201705</v>
      </c>
      <c r="I4699" s="1">
        <f>VLOOKUP($B4699,TWA00!$B:$H,5,FALSE)</f>
        <v>9632.69</v>
      </c>
      <c r="J4699" s="1">
        <f t="shared" si="733"/>
        <v>17</v>
      </c>
      <c r="K4699" s="1">
        <f t="shared" si="734"/>
        <v>-25</v>
      </c>
      <c r="L4699" s="1">
        <f t="shared" si="735"/>
        <v>31</v>
      </c>
      <c r="M4699" s="3">
        <f t="shared" si="736"/>
        <v>42845</v>
      </c>
      <c r="N4699" s="1">
        <f t="shared" si="737"/>
        <v>-17.690000000000509</v>
      </c>
      <c r="O4699" s="1">
        <f t="shared" si="738"/>
        <v>4</v>
      </c>
      <c r="P4699" s="1">
        <f t="shared" si="739"/>
        <v>2017</v>
      </c>
      <c r="Q4699" s="1" t="b">
        <f t="shared" si="740"/>
        <v>0</v>
      </c>
      <c r="R4699" s="1">
        <f t="shared" si="741"/>
        <v>56</v>
      </c>
      <c r="S4699" s="10">
        <f t="shared" ca="1" si="732"/>
        <v>69.3</v>
      </c>
    </row>
    <row r="4700" spans="2:19">
      <c r="B4700" s="3">
        <v>42846</v>
      </c>
      <c r="C4700" s="1">
        <v>9665</v>
      </c>
      <c r="D4700" s="1">
        <v>9706</v>
      </c>
      <c r="E4700" s="1">
        <v>9655</v>
      </c>
      <c r="F4700" s="1">
        <v>9697</v>
      </c>
      <c r="G4700" s="1">
        <v>110196</v>
      </c>
      <c r="H4700" s="1">
        <v>201705</v>
      </c>
      <c r="I4700" s="1">
        <f>VLOOKUP($B4700,TWA00!$B:$H,5,FALSE)</f>
        <v>9717.41</v>
      </c>
      <c r="J4700" s="1">
        <f t="shared" si="733"/>
        <v>32</v>
      </c>
      <c r="K4700" s="1">
        <f t="shared" si="734"/>
        <v>-9</v>
      </c>
      <c r="L4700" s="1">
        <f t="shared" si="735"/>
        <v>42</v>
      </c>
      <c r="M4700" s="3">
        <f t="shared" si="736"/>
        <v>42846</v>
      </c>
      <c r="N4700" s="1">
        <f t="shared" si="737"/>
        <v>-20.409999999999854</v>
      </c>
      <c r="O4700" s="1">
        <f t="shared" si="738"/>
        <v>4</v>
      </c>
      <c r="P4700" s="1">
        <f t="shared" si="739"/>
        <v>2017</v>
      </c>
      <c r="Q4700" s="1" t="b">
        <f t="shared" si="740"/>
        <v>0</v>
      </c>
      <c r="R4700" s="1">
        <f t="shared" si="741"/>
        <v>51</v>
      </c>
      <c r="S4700" s="10">
        <f t="shared" ca="1" si="732"/>
        <v>69.459999999999994</v>
      </c>
    </row>
    <row r="4701" spans="2:19">
      <c r="B4701" s="3">
        <v>42849</v>
      </c>
      <c r="C4701" s="1">
        <v>9747</v>
      </c>
      <c r="D4701" s="1">
        <v>9766</v>
      </c>
      <c r="E4701" s="1">
        <v>9684</v>
      </c>
      <c r="F4701" s="1">
        <v>9705</v>
      </c>
      <c r="G4701" s="1">
        <v>124863</v>
      </c>
      <c r="H4701" s="1">
        <v>201705</v>
      </c>
      <c r="I4701" s="1">
        <f>VLOOKUP($B4701,TWA00!$B:$H,5,FALSE)</f>
        <v>9717.9500000000007</v>
      </c>
      <c r="J4701" s="1">
        <f t="shared" si="733"/>
        <v>-42</v>
      </c>
      <c r="K4701" s="1">
        <f t="shared" si="734"/>
        <v>-61</v>
      </c>
      <c r="L4701" s="1">
        <f t="shared" si="735"/>
        <v>21</v>
      </c>
      <c r="M4701" s="3">
        <f t="shared" si="736"/>
        <v>42849</v>
      </c>
      <c r="N4701" s="1">
        <f t="shared" si="737"/>
        <v>-12.950000000000728</v>
      </c>
      <c r="O4701" s="1">
        <f t="shared" si="738"/>
        <v>4</v>
      </c>
      <c r="P4701" s="1">
        <f t="shared" si="739"/>
        <v>2017</v>
      </c>
      <c r="Q4701" s="1" t="b">
        <f t="shared" si="740"/>
        <v>0</v>
      </c>
      <c r="R4701" s="1">
        <f t="shared" si="741"/>
        <v>82</v>
      </c>
      <c r="S4701" s="10">
        <f t="shared" ca="1" si="732"/>
        <v>69.66</v>
      </c>
    </row>
    <row r="4702" spans="2:19">
      <c r="B4702" s="3">
        <v>42850</v>
      </c>
      <c r="C4702" s="1">
        <v>9746</v>
      </c>
      <c r="D4702" s="1">
        <v>9827</v>
      </c>
      <c r="E4702" s="1">
        <v>9728</v>
      </c>
      <c r="F4702" s="1">
        <v>9813</v>
      </c>
      <c r="G4702" s="1">
        <v>140137</v>
      </c>
      <c r="H4702" s="1">
        <v>201705</v>
      </c>
      <c r="I4702" s="1">
        <f>VLOOKUP($B4702,TWA00!$B:$H,5,FALSE)</f>
        <v>9841.7099999999991</v>
      </c>
      <c r="J4702" s="1">
        <f t="shared" si="733"/>
        <v>67</v>
      </c>
      <c r="K4702" s="1">
        <f t="shared" si="734"/>
        <v>-14</v>
      </c>
      <c r="L4702" s="1">
        <f t="shared" si="735"/>
        <v>85</v>
      </c>
      <c r="M4702" s="3">
        <f t="shared" si="736"/>
        <v>42850</v>
      </c>
      <c r="N4702" s="1">
        <f t="shared" si="737"/>
        <v>-28.709999999999127</v>
      </c>
      <c r="O4702" s="1">
        <f t="shared" si="738"/>
        <v>4</v>
      </c>
      <c r="P4702" s="1">
        <f t="shared" si="739"/>
        <v>2017</v>
      </c>
      <c r="Q4702" s="1" t="b">
        <f t="shared" si="740"/>
        <v>0</v>
      </c>
      <c r="R4702" s="1">
        <f t="shared" si="741"/>
        <v>99</v>
      </c>
      <c r="S4702" s="10">
        <f t="shared" ca="1" si="732"/>
        <v>70.16</v>
      </c>
    </row>
    <row r="4703" spans="2:19">
      <c r="B4703" s="3">
        <v>42851</v>
      </c>
      <c r="C4703" s="1">
        <v>9855</v>
      </c>
      <c r="D4703" s="1">
        <v>9871</v>
      </c>
      <c r="E4703" s="1">
        <v>9826</v>
      </c>
      <c r="F4703" s="1">
        <v>9841</v>
      </c>
      <c r="G4703" s="1">
        <v>120562</v>
      </c>
      <c r="H4703" s="1">
        <v>201705</v>
      </c>
      <c r="I4703" s="1">
        <f>VLOOKUP($B4703,TWA00!$B:$H,5,FALSE)</f>
        <v>9856.4500000000007</v>
      </c>
      <c r="J4703" s="1">
        <f t="shared" si="733"/>
        <v>-14</v>
      </c>
      <c r="K4703" s="1">
        <f t="shared" si="734"/>
        <v>-30</v>
      </c>
      <c r="L4703" s="1">
        <f t="shared" si="735"/>
        <v>15</v>
      </c>
      <c r="M4703" s="3">
        <f t="shared" si="736"/>
        <v>42851</v>
      </c>
      <c r="N4703" s="1">
        <f t="shared" si="737"/>
        <v>-15.450000000000728</v>
      </c>
      <c r="O4703" s="1">
        <f t="shared" si="738"/>
        <v>4</v>
      </c>
      <c r="P4703" s="1">
        <f t="shared" si="739"/>
        <v>2017</v>
      </c>
      <c r="Q4703" s="1" t="b">
        <f t="shared" si="740"/>
        <v>0</v>
      </c>
      <c r="R4703" s="1">
        <f t="shared" si="741"/>
        <v>45</v>
      </c>
      <c r="S4703" s="10">
        <f t="shared" ca="1" si="732"/>
        <v>69.16</v>
      </c>
    </row>
    <row r="4704" spans="2:19">
      <c r="B4704" s="3">
        <v>42852</v>
      </c>
      <c r="C4704" s="1">
        <v>9829</v>
      </c>
      <c r="D4704" s="1">
        <v>9850</v>
      </c>
      <c r="E4704" s="1">
        <v>9808</v>
      </c>
      <c r="F4704" s="1">
        <v>9839</v>
      </c>
      <c r="G4704" s="1">
        <v>94948</v>
      </c>
      <c r="H4704" s="1">
        <v>201705</v>
      </c>
      <c r="I4704" s="1">
        <f>VLOOKUP($B4704,TWA00!$B:$H,5,FALSE)</f>
        <v>9860.6200000000008</v>
      </c>
      <c r="J4704" s="1">
        <f t="shared" si="733"/>
        <v>10</v>
      </c>
      <c r="K4704" s="1">
        <f t="shared" si="734"/>
        <v>-11</v>
      </c>
      <c r="L4704" s="1">
        <f t="shared" si="735"/>
        <v>31</v>
      </c>
      <c r="M4704" s="3">
        <f t="shared" si="736"/>
        <v>42852</v>
      </c>
      <c r="N4704" s="1">
        <f t="shared" si="737"/>
        <v>-21.6200000000008</v>
      </c>
      <c r="O4704" s="1">
        <f t="shared" si="738"/>
        <v>4</v>
      </c>
      <c r="P4704" s="1">
        <f t="shared" si="739"/>
        <v>2017</v>
      </c>
      <c r="Q4704" s="1" t="b">
        <f t="shared" si="740"/>
        <v>0</v>
      </c>
      <c r="R4704" s="1">
        <f t="shared" si="741"/>
        <v>42</v>
      </c>
      <c r="S4704" s="10">
        <f t="shared" ca="1" si="732"/>
        <v>69.12</v>
      </c>
    </row>
    <row r="4705" spans="2:19">
      <c r="B4705" s="3">
        <v>42853</v>
      </c>
      <c r="C4705" s="1">
        <v>9847</v>
      </c>
      <c r="D4705" s="1">
        <v>9884</v>
      </c>
      <c r="E4705" s="1">
        <v>9834</v>
      </c>
      <c r="F4705" s="1">
        <v>9857</v>
      </c>
      <c r="G4705" s="1">
        <v>107661</v>
      </c>
      <c r="H4705" s="1">
        <v>201705</v>
      </c>
      <c r="I4705" s="1">
        <f>VLOOKUP($B4705,TWA00!$B:$H,5,FALSE)</f>
        <v>9872</v>
      </c>
      <c r="J4705" s="1">
        <f t="shared" si="733"/>
        <v>10</v>
      </c>
      <c r="K4705" s="1">
        <f t="shared" si="734"/>
        <v>-27</v>
      </c>
      <c r="L4705" s="1">
        <f t="shared" si="735"/>
        <v>23</v>
      </c>
      <c r="M4705" s="3">
        <f t="shared" si="736"/>
        <v>42853</v>
      </c>
      <c r="N4705" s="1">
        <f t="shared" si="737"/>
        <v>-15</v>
      </c>
      <c r="O4705" s="1">
        <f t="shared" si="738"/>
        <v>4</v>
      </c>
      <c r="P4705" s="1">
        <f t="shared" si="739"/>
        <v>2017</v>
      </c>
      <c r="Q4705" s="1" t="b">
        <f t="shared" si="740"/>
        <v>0</v>
      </c>
      <c r="R4705" s="1">
        <f t="shared" si="741"/>
        <v>50</v>
      </c>
      <c r="S4705" s="10">
        <f t="shared" ca="1" si="732"/>
        <v>68.86</v>
      </c>
    </row>
    <row r="4706" spans="2:19">
      <c r="B4706" s="3">
        <v>42857</v>
      </c>
      <c r="C4706" s="1">
        <v>9899</v>
      </c>
      <c r="D4706" s="1">
        <v>9950</v>
      </c>
      <c r="E4706" s="1">
        <v>9897</v>
      </c>
      <c r="F4706" s="1">
        <v>9932</v>
      </c>
      <c r="G4706" s="1">
        <v>104635</v>
      </c>
      <c r="H4706" s="1">
        <v>201705</v>
      </c>
      <c r="I4706" s="1">
        <f>VLOOKUP($B4706,TWA00!$B:$H,5,FALSE)</f>
        <v>9941.27</v>
      </c>
      <c r="J4706" s="1">
        <f t="shared" si="733"/>
        <v>33</v>
      </c>
      <c r="K4706" s="1">
        <f t="shared" si="734"/>
        <v>-18</v>
      </c>
      <c r="L4706" s="1">
        <f t="shared" si="735"/>
        <v>35</v>
      </c>
      <c r="M4706" s="3">
        <f t="shared" si="736"/>
        <v>42857</v>
      </c>
      <c r="N4706" s="1">
        <f t="shared" si="737"/>
        <v>-9.2700000000004366</v>
      </c>
      <c r="O4706" s="1">
        <f t="shared" si="738"/>
        <v>5</v>
      </c>
      <c r="P4706" s="1">
        <f t="shared" si="739"/>
        <v>2017</v>
      </c>
      <c r="Q4706" s="1" t="b">
        <f t="shared" si="740"/>
        <v>0</v>
      </c>
      <c r="R4706" s="1">
        <f t="shared" si="741"/>
        <v>53</v>
      </c>
      <c r="S4706" s="10">
        <f t="shared" ca="1" si="732"/>
        <v>68.34</v>
      </c>
    </row>
    <row r="4707" spans="2:19">
      <c r="B4707" s="3">
        <v>42858</v>
      </c>
      <c r="C4707" s="1">
        <v>9946</v>
      </c>
      <c r="D4707" s="1">
        <v>9966</v>
      </c>
      <c r="E4707" s="1">
        <v>9934</v>
      </c>
      <c r="F4707" s="1">
        <v>9936</v>
      </c>
      <c r="G4707" s="1">
        <v>77543</v>
      </c>
      <c r="H4707" s="1">
        <v>201705</v>
      </c>
      <c r="I4707" s="1">
        <f>VLOOKUP($B4707,TWA00!$B:$H,5,FALSE)</f>
        <v>9955.33</v>
      </c>
      <c r="J4707" s="1">
        <f t="shared" si="733"/>
        <v>-10</v>
      </c>
      <c r="K4707" s="1">
        <f t="shared" si="734"/>
        <v>-30</v>
      </c>
      <c r="L4707" s="1">
        <f t="shared" si="735"/>
        <v>2</v>
      </c>
      <c r="M4707" s="3">
        <f t="shared" si="736"/>
        <v>42858</v>
      </c>
      <c r="N4707" s="1">
        <f t="shared" si="737"/>
        <v>-19.329999999999927</v>
      </c>
      <c r="O4707" s="1">
        <f t="shared" si="738"/>
        <v>5</v>
      </c>
      <c r="P4707" s="1">
        <f t="shared" si="739"/>
        <v>2017</v>
      </c>
      <c r="Q4707" s="1" t="b">
        <f t="shared" si="740"/>
        <v>0</v>
      </c>
      <c r="R4707" s="1">
        <f t="shared" si="741"/>
        <v>32</v>
      </c>
      <c r="S4707" s="10">
        <f t="shared" ca="1" si="732"/>
        <v>67.099999999999994</v>
      </c>
    </row>
    <row r="4708" spans="2:19">
      <c r="B4708" s="3">
        <v>42859</v>
      </c>
      <c r="C4708" s="1">
        <v>9951</v>
      </c>
      <c r="D4708" s="1">
        <v>9965</v>
      </c>
      <c r="E4708" s="1">
        <v>9918</v>
      </c>
      <c r="F4708" s="1">
        <v>9959</v>
      </c>
      <c r="G4708" s="1">
        <v>87102</v>
      </c>
      <c r="H4708" s="1">
        <v>201705</v>
      </c>
      <c r="I4708" s="1">
        <f>VLOOKUP($B4708,TWA00!$B:$H,5,FALSE)</f>
        <v>9967.64</v>
      </c>
      <c r="J4708" s="1">
        <f t="shared" si="733"/>
        <v>8</v>
      </c>
      <c r="K4708" s="1">
        <f t="shared" si="734"/>
        <v>-6</v>
      </c>
      <c r="L4708" s="1">
        <f t="shared" si="735"/>
        <v>41</v>
      </c>
      <c r="M4708" s="3">
        <f t="shared" si="736"/>
        <v>42859</v>
      </c>
      <c r="N4708" s="1">
        <f t="shared" si="737"/>
        <v>-8.6399999999994179</v>
      </c>
      <c r="O4708" s="1">
        <f t="shared" si="738"/>
        <v>5</v>
      </c>
      <c r="P4708" s="1">
        <f t="shared" si="739"/>
        <v>2017</v>
      </c>
      <c r="Q4708" s="1" t="b">
        <f t="shared" si="740"/>
        <v>0</v>
      </c>
      <c r="R4708" s="1">
        <f t="shared" si="741"/>
        <v>47</v>
      </c>
      <c r="S4708" s="10">
        <f t="shared" ca="1" si="732"/>
        <v>67.260000000000005</v>
      </c>
    </row>
    <row r="4709" spans="2:19">
      <c r="B4709" s="3">
        <v>42860</v>
      </c>
      <c r="C4709" s="1">
        <v>9946</v>
      </c>
      <c r="D4709" s="1">
        <v>9951</v>
      </c>
      <c r="E4709" s="1">
        <v>9879</v>
      </c>
      <c r="F4709" s="1">
        <v>9889</v>
      </c>
      <c r="G4709" s="1">
        <v>110276</v>
      </c>
      <c r="H4709" s="1">
        <v>201705</v>
      </c>
      <c r="I4709" s="1">
        <f>VLOOKUP($B4709,TWA00!$B:$H,5,FALSE)</f>
        <v>9899.94</v>
      </c>
      <c r="J4709" s="1">
        <f t="shared" si="733"/>
        <v>-57</v>
      </c>
      <c r="K4709" s="1">
        <f t="shared" si="734"/>
        <v>-62</v>
      </c>
      <c r="L4709" s="1">
        <f t="shared" si="735"/>
        <v>10</v>
      </c>
      <c r="M4709" s="3">
        <f t="shared" si="736"/>
        <v>42860</v>
      </c>
      <c r="N4709" s="1">
        <f t="shared" si="737"/>
        <v>-10.940000000000509</v>
      </c>
      <c r="O4709" s="1">
        <f t="shared" si="738"/>
        <v>5</v>
      </c>
      <c r="P4709" s="1">
        <f t="shared" si="739"/>
        <v>2017</v>
      </c>
      <c r="Q4709" s="1" t="b">
        <f t="shared" si="740"/>
        <v>0</v>
      </c>
      <c r="R4709" s="1">
        <f t="shared" si="741"/>
        <v>72</v>
      </c>
      <c r="S4709" s="10">
        <f t="shared" ca="1" si="732"/>
        <v>68.36</v>
      </c>
    </row>
    <row r="4710" spans="2:19">
      <c r="B4710" s="3">
        <v>42863</v>
      </c>
      <c r="C4710" s="1">
        <v>9929</v>
      </c>
      <c r="D4710" s="1">
        <v>9959</v>
      </c>
      <c r="E4710" s="1">
        <v>9895</v>
      </c>
      <c r="F4710" s="1">
        <v>9921</v>
      </c>
      <c r="G4710" s="1">
        <v>103607</v>
      </c>
      <c r="H4710" s="1">
        <v>201705</v>
      </c>
      <c r="I4710" s="1">
        <f>VLOOKUP($B4710,TWA00!$B:$H,5,FALSE)</f>
        <v>9937.25</v>
      </c>
      <c r="J4710" s="1">
        <f t="shared" si="733"/>
        <v>-8</v>
      </c>
      <c r="K4710" s="1">
        <f t="shared" si="734"/>
        <v>-38</v>
      </c>
      <c r="L4710" s="1">
        <f t="shared" si="735"/>
        <v>26</v>
      </c>
      <c r="M4710" s="3">
        <f t="shared" si="736"/>
        <v>42863</v>
      </c>
      <c r="N4710" s="1">
        <f t="shared" si="737"/>
        <v>-16.25</v>
      </c>
      <c r="O4710" s="1">
        <f t="shared" si="738"/>
        <v>5</v>
      </c>
      <c r="P4710" s="1">
        <f t="shared" si="739"/>
        <v>2017</v>
      </c>
      <c r="Q4710" s="1" t="b">
        <f t="shared" si="740"/>
        <v>0</v>
      </c>
      <c r="R4710" s="1">
        <f t="shared" si="741"/>
        <v>64</v>
      </c>
      <c r="S4710" s="10">
        <f t="shared" ca="1" si="732"/>
        <v>68.099999999999994</v>
      </c>
    </row>
    <row r="4711" spans="2:19">
      <c r="B4711" s="3">
        <v>42864</v>
      </c>
      <c r="C4711" s="1">
        <v>9916</v>
      </c>
      <c r="D4711" s="1">
        <v>9994</v>
      </c>
      <c r="E4711" s="1">
        <v>9898</v>
      </c>
      <c r="F4711" s="1">
        <v>9904</v>
      </c>
      <c r="G4711" s="1">
        <v>165930</v>
      </c>
      <c r="H4711" s="1">
        <v>201705</v>
      </c>
      <c r="I4711" s="1">
        <f>VLOOKUP($B4711,TWA00!$B:$H,5,FALSE)</f>
        <v>9915.48</v>
      </c>
      <c r="J4711" s="1">
        <f t="shared" si="733"/>
        <v>-12</v>
      </c>
      <c r="K4711" s="1">
        <f t="shared" si="734"/>
        <v>-90</v>
      </c>
      <c r="L4711" s="1">
        <f t="shared" si="735"/>
        <v>6</v>
      </c>
      <c r="M4711" s="3">
        <f t="shared" si="736"/>
        <v>42864</v>
      </c>
      <c r="N4711" s="1">
        <f t="shared" si="737"/>
        <v>-11.479999999999563</v>
      </c>
      <c r="O4711" s="1">
        <f t="shared" si="738"/>
        <v>5</v>
      </c>
      <c r="P4711" s="1">
        <f t="shared" si="739"/>
        <v>2017</v>
      </c>
      <c r="Q4711" s="1" t="b">
        <f t="shared" si="740"/>
        <v>0</v>
      </c>
      <c r="R4711" s="1">
        <f t="shared" si="741"/>
        <v>96</v>
      </c>
      <c r="S4711" s="10">
        <f t="shared" ca="1" si="732"/>
        <v>68.88</v>
      </c>
    </row>
    <row r="4712" spans="2:19">
      <c r="B4712" s="3">
        <v>42865</v>
      </c>
      <c r="C4712" s="1">
        <v>9938</v>
      </c>
      <c r="D4712" s="1">
        <v>9959</v>
      </c>
      <c r="E4712" s="1">
        <v>9918</v>
      </c>
      <c r="F4712" s="1">
        <v>9947</v>
      </c>
      <c r="G4712" s="1">
        <v>92446</v>
      </c>
      <c r="H4712" s="1">
        <v>201705</v>
      </c>
      <c r="I4712" s="1">
        <f>VLOOKUP($B4712,TWA00!$B:$H,5,FALSE)</f>
        <v>9968.32</v>
      </c>
      <c r="J4712" s="1">
        <f t="shared" si="733"/>
        <v>9</v>
      </c>
      <c r="K4712" s="1">
        <f t="shared" si="734"/>
        <v>-12</v>
      </c>
      <c r="L4712" s="1">
        <f t="shared" si="735"/>
        <v>29</v>
      </c>
      <c r="M4712" s="3">
        <f t="shared" si="736"/>
        <v>42865</v>
      </c>
      <c r="N4712" s="1">
        <f t="shared" si="737"/>
        <v>-21.319999999999709</v>
      </c>
      <c r="O4712" s="1">
        <f t="shared" si="738"/>
        <v>5</v>
      </c>
      <c r="P4712" s="1">
        <f t="shared" si="739"/>
        <v>2017</v>
      </c>
      <c r="Q4712" s="1" t="b">
        <f t="shared" si="740"/>
        <v>0</v>
      </c>
      <c r="R4712" s="1">
        <f t="shared" si="741"/>
        <v>41</v>
      </c>
      <c r="S4712" s="10">
        <f t="shared" ca="1" si="732"/>
        <v>68.5</v>
      </c>
    </row>
    <row r="4713" spans="2:19">
      <c r="B4713" s="3">
        <v>42866</v>
      </c>
      <c r="C4713" s="1">
        <v>9962</v>
      </c>
      <c r="D4713" s="1">
        <v>9997</v>
      </c>
      <c r="E4713" s="1">
        <v>9946</v>
      </c>
      <c r="F4713" s="1">
        <v>9987</v>
      </c>
      <c r="G4713" s="1">
        <v>123805</v>
      </c>
      <c r="H4713" s="1">
        <v>201705</v>
      </c>
      <c r="I4713" s="1">
        <f>VLOOKUP($B4713,TWA00!$B:$H,5,FALSE)</f>
        <v>10001.48</v>
      </c>
      <c r="J4713" s="1">
        <f t="shared" si="733"/>
        <v>25</v>
      </c>
      <c r="K4713" s="1">
        <f t="shared" si="734"/>
        <v>-10</v>
      </c>
      <c r="L4713" s="1">
        <f t="shared" si="735"/>
        <v>41</v>
      </c>
      <c r="M4713" s="3">
        <f t="shared" si="736"/>
        <v>42866</v>
      </c>
      <c r="N4713" s="1">
        <f t="shared" si="737"/>
        <v>-14.479999999999563</v>
      </c>
      <c r="O4713" s="1">
        <f t="shared" si="738"/>
        <v>5</v>
      </c>
      <c r="P4713" s="1">
        <f t="shared" si="739"/>
        <v>2017</v>
      </c>
      <c r="Q4713" s="1" t="b">
        <f t="shared" si="740"/>
        <v>0</v>
      </c>
      <c r="R4713" s="1">
        <f t="shared" si="741"/>
        <v>51</v>
      </c>
      <c r="S4713" s="10">
        <f t="shared" ca="1" si="732"/>
        <v>68.22</v>
      </c>
    </row>
    <row r="4714" spans="2:19">
      <c r="B4714" s="3">
        <v>42867</v>
      </c>
      <c r="C4714" s="1">
        <v>9982</v>
      </c>
      <c r="D4714" s="1">
        <v>9996</v>
      </c>
      <c r="E4714" s="1">
        <v>9966</v>
      </c>
      <c r="F4714" s="1">
        <v>9981</v>
      </c>
      <c r="G4714" s="1">
        <v>86535</v>
      </c>
      <c r="H4714" s="1">
        <v>201705</v>
      </c>
      <c r="I4714" s="1">
        <f>VLOOKUP($B4714,TWA00!$B:$H,5,FALSE)</f>
        <v>9986.82</v>
      </c>
      <c r="J4714" s="1">
        <f t="shared" si="733"/>
        <v>-1</v>
      </c>
      <c r="K4714" s="1">
        <f t="shared" si="734"/>
        <v>-15</v>
      </c>
      <c r="L4714" s="1">
        <f t="shared" si="735"/>
        <v>15</v>
      </c>
      <c r="M4714" s="3">
        <f t="shared" si="736"/>
        <v>42867</v>
      </c>
      <c r="N4714" s="1">
        <f t="shared" si="737"/>
        <v>-5.819999999999709</v>
      </c>
      <c r="O4714" s="1">
        <f t="shared" si="738"/>
        <v>5</v>
      </c>
      <c r="P4714" s="1">
        <f t="shared" si="739"/>
        <v>2017</v>
      </c>
      <c r="Q4714" s="1" t="b">
        <f t="shared" si="740"/>
        <v>0</v>
      </c>
      <c r="R4714" s="1">
        <f t="shared" si="741"/>
        <v>30</v>
      </c>
      <c r="S4714" s="10">
        <f t="shared" ca="1" si="732"/>
        <v>67.7</v>
      </c>
    </row>
    <row r="4715" spans="2:19">
      <c r="B4715" s="3">
        <v>42870</v>
      </c>
      <c r="C4715" s="1">
        <v>9990</v>
      </c>
      <c r="D4715" s="1">
        <v>10031</v>
      </c>
      <c r="E4715" s="1">
        <v>9975</v>
      </c>
      <c r="F4715" s="1">
        <v>10028</v>
      </c>
      <c r="G4715" s="1">
        <v>118391</v>
      </c>
      <c r="H4715" s="1">
        <v>201705</v>
      </c>
      <c r="I4715" s="1">
        <f>VLOOKUP($B4715,TWA00!$B:$H,5,FALSE)</f>
        <v>10036.82</v>
      </c>
      <c r="J4715" s="1">
        <f t="shared" si="733"/>
        <v>38</v>
      </c>
      <c r="K4715" s="1">
        <f t="shared" si="734"/>
        <v>-3</v>
      </c>
      <c r="L4715" s="1">
        <f t="shared" si="735"/>
        <v>53</v>
      </c>
      <c r="M4715" s="3">
        <f t="shared" si="736"/>
        <v>42870</v>
      </c>
      <c r="N4715" s="1">
        <f t="shared" si="737"/>
        <v>-8.819999999999709</v>
      </c>
      <c r="O4715" s="1">
        <f t="shared" si="738"/>
        <v>5</v>
      </c>
      <c r="P4715" s="1">
        <f t="shared" si="739"/>
        <v>2017</v>
      </c>
      <c r="Q4715" s="1" t="b">
        <f t="shared" si="740"/>
        <v>0</v>
      </c>
      <c r="R4715" s="1">
        <f t="shared" si="741"/>
        <v>56</v>
      </c>
      <c r="S4715" s="10">
        <f t="shared" ca="1" si="732"/>
        <v>66.98</v>
      </c>
    </row>
    <row r="4716" spans="2:19">
      <c r="B4716" s="3">
        <v>42871</v>
      </c>
      <c r="C4716" s="1">
        <v>10040</v>
      </c>
      <c r="D4716" s="1">
        <v>10054</v>
      </c>
      <c r="E4716" s="1">
        <v>10000</v>
      </c>
      <c r="F4716" s="1">
        <v>10022</v>
      </c>
      <c r="G4716" s="1">
        <v>112096</v>
      </c>
      <c r="H4716" s="1">
        <v>201705</v>
      </c>
      <c r="I4716" s="1">
        <f>VLOOKUP($B4716,TWA00!$B:$H,5,FALSE)</f>
        <v>10031.49</v>
      </c>
      <c r="J4716" s="1">
        <f t="shared" si="733"/>
        <v>-18</v>
      </c>
      <c r="K4716" s="1">
        <f t="shared" si="734"/>
        <v>-32</v>
      </c>
      <c r="L4716" s="1">
        <f t="shared" si="735"/>
        <v>22</v>
      </c>
      <c r="M4716" s="3">
        <f t="shared" si="736"/>
        <v>42871</v>
      </c>
      <c r="N4716" s="1">
        <f t="shared" si="737"/>
        <v>-9.4899999999997817</v>
      </c>
      <c r="O4716" s="1">
        <f t="shared" si="738"/>
        <v>5</v>
      </c>
      <c r="P4716" s="1">
        <f t="shared" si="739"/>
        <v>2017</v>
      </c>
      <c r="Q4716" s="1" t="b">
        <f t="shared" si="740"/>
        <v>0</v>
      </c>
      <c r="R4716" s="1">
        <f t="shared" si="741"/>
        <v>54</v>
      </c>
      <c r="S4716" s="10">
        <f t="shared" ca="1" si="732"/>
        <v>65.239999999999995</v>
      </c>
    </row>
    <row r="4717" spans="2:19">
      <c r="B4717" s="3">
        <v>42872</v>
      </c>
      <c r="C4717" s="1">
        <v>9993</v>
      </c>
      <c r="D4717" s="1">
        <v>10022</v>
      </c>
      <c r="E4717" s="1">
        <v>9975</v>
      </c>
      <c r="F4717" s="1">
        <v>10000</v>
      </c>
      <c r="G4717" s="1">
        <v>72780</v>
      </c>
      <c r="H4717" s="1">
        <v>201705</v>
      </c>
      <c r="I4717" s="1">
        <f>VLOOKUP($B4717,TWA00!$B:$H,5,FALSE)</f>
        <v>10013.67</v>
      </c>
      <c r="J4717" s="1">
        <f t="shared" si="733"/>
        <v>7</v>
      </c>
      <c r="K4717" s="1">
        <f t="shared" si="734"/>
        <v>-22</v>
      </c>
      <c r="L4717" s="1">
        <f t="shared" si="735"/>
        <v>25</v>
      </c>
      <c r="M4717" s="3">
        <f t="shared" si="736"/>
        <v>42872</v>
      </c>
      <c r="N4717" s="1">
        <f t="shared" si="737"/>
        <v>-13.670000000000073</v>
      </c>
      <c r="O4717" s="1">
        <f t="shared" si="738"/>
        <v>5</v>
      </c>
      <c r="P4717" s="1">
        <f t="shared" si="739"/>
        <v>2017</v>
      </c>
      <c r="Q4717" s="1" t="b">
        <f t="shared" si="740"/>
        <v>1</v>
      </c>
      <c r="R4717" s="1">
        <f t="shared" si="741"/>
        <v>47</v>
      </c>
      <c r="S4717" s="10">
        <f t="shared" ca="1" si="732"/>
        <v>65.2</v>
      </c>
    </row>
    <row r="4718" spans="2:19">
      <c r="B4718" s="3">
        <v>42873</v>
      </c>
      <c r="C4718" s="1">
        <v>9903</v>
      </c>
      <c r="D4718" s="1">
        <v>9958</v>
      </c>
      <c r="E4718" s="1">
        <v>9878</v>
      </c>
      <c r="F4718" s="1">
        <v>9951</v>
      </c>
      <c r="G4718" s="1">
        <v>130546</v>
      </c>
      <c r="H4718" s="1">
        <v>201706</v>
      </c>
      <c r="I4718" s="1">
        <f>VLOOKUP($B4718,TWA00!$B:$H,5,FALSE)</f>
        <v>9969.4500000000007</v>
      </c>
      <c r="J4718" s="1">
        <f t="shared" si="733"/>
        <v>48</v>
      </c>
      <c r="K4718" s="1">
        <f t="shared" si="734"/>
        <v>-7</v>
      </c>
      <c r="L4718" s="1">
        <f t="shared" si="735"/>
        <v>73</v>
      </c>
      <c r="M4718" s="3">
        <f t="shared" si="736"/>
        <v>42873</v>
      </c>
      <c r="N4718" s="1">
        <f t="shared" si="737"/>
        <v>-18.450000000000728</v>
      </c>
      <c r="O4718" s="1">
        <f t="shared" si="738"/>
        <v>5</v>
      </c>
      <c r="P4718" s="1">
        <f t="shared" si="739"/>
        <v>2017</v>
      </c>
      <c r="Q4718" s="1" t="b">
        <f t="shared" si="740"/>
        <v>0</v>
      </c>
      <c r="R4718" s="1">
        <f t="shared" si="741"/>
        <v>80</v>
      </c>
      <c r="S4718" s="10">
        <f t="shared" ca="1" si="732"/>
        <v>65.5</v>
      </c>
    </row>
    <row r="4719" spans="2:19">
      <c r="B4719" s="3">
        <v>42874</v>
      </c>
      <c r="C4719" s="1">
        <v>9968</v>
      </c>
      <c r="D4719" s="1">
        <v>9973</v>
      </c>
      <c r="E4719" s="1">
        <v>9931</v>
      </c>
      <c r="F4719" s="1">
        <v>9932</v>
      </c>
      <c r="G4719" s="1">
        <v>75363</v>
      </c>
      <c r="H4719" s="1">
        <v>201706</v>
      </c>
      <c r="I4719" s="1">
        <f>VLOOKUP($B4719,TWA00!$B:$H,5,FALSE)</f>
        <v>9947.6200000000008</v>
      </c>
      <c r="J4719" s="1">
        <f t="shared" si="733"/>
        <v>-36</v>
      </c>
      <c r="K4719" s="1">
        <f t="shared" si="734"/>
        <v>-41</v>
      </c>
      <c r="L4719" s="1">
        <f t="shared" si="735"/>
        <v>1</v>
      </c>
      <c r="M4719" s="3">
        <f t="shared" si="736"/>
        <v>42874</v>
      </c>
      <c r="N4719" s="1">
        <f t="shared" si="737"/>
        <v>-15.6200000000008</v>
      </c>
      <c r="O4719" s="1">
        <f t="shared" si="738"/>
        <v>5</v>
      </c>
      <c r="P4719" s="1">
        <f t="shared" si="739"/>
        <v>2017</v>
      </c>
      <c r="Q4719" s="1" t="b">
        <f t="shared" si="740"/>
        <v>0</v>
      </c>
      <c r="R4719" s="1">
        <f t="shared" si="741"/>
        <v>42</v>
      </c>
      <c r="S4719" s="10">
        <f t="shared" ca="1" si="732"/>
        <v>65.3</v>
      </c>
    </row>
    <row r="4720" spans="2:19">
      <c r="B4720" s="3">
        <v>42877</v>
      </c>
      <c r="C4720" s="1">
        <v>9965</v>
      </c>
      <c r="D4720" s="1">
        <v>9980</v>
      </c>
      <c r="E4720" s="1">
        <v>9942</v>
      </c>
      <c r="F4720" s="1">
        <v>9975</v>
      </c>
      <c r="G4720" s="1">
        <v>84227</v>
      </c>
      <c r="H4720" s="1">
        <v>201706</v>
      </c>
      <c r="I4720" s="1">
        <f>VLOOKUP($B4720,TWA00!$B:$H,5,FALSE)</f>
        <v>9997.26</v>
      </c>
      <c r="J4720" s="1">
        <f t="shared" si="733"/>
        <v>10</v>
      </c>
      <c r="K4720" s="1">
        <f t="shared" si="734"/>
        <v>-5</v>
      </c>
      <c r="L4720" s="1">
        <f t="shared" si="735"/>
        <v>33</v>
      </c>
      <c r="M4720" s="3">
        <f t="shared" si="736"/>
        <v>42877</v>
      </c>
      <c r="N4720" s="1">
        <f t="shared" si="737"/>
        <v>-22.260000000000218</v>
      </c>
      <c r="O4720" s="1">
        <f t="shared" si="738"/>
        <v>5</v>
      </c>
      <c r="P4720" s="1">
        <f t="shared" si="739"/>
        <v>2017</v>
      </c>
      <c r="Q4720" s="1" t="b">
        <f t="shared" si="740"/>
        <v>0</v>
      </c>
      <c r="R4720" s="1">
        <f t="shared" si="741"/>
        <v>38</v>
      </c>
      <c r="S4720" s="10">
        <f t="shared" ca="1" si="732"/>
        <v>64.78</v>
      </c>
    </row>
    <row r="4721" spans="2:19">
      <c r="B4721" s="3">
        <v>42878</v>
      </c>
      <c r="C4721" s="1">
        <v>9984</v>
      </c>
      <c r="D4721" s="1">
        <v>10017</v>
      </c>
      <c r="E4721" s="1">
        <v>9968</v>
      </c>
      <c r="F4721" s="1">
        <v>9994</v>
      </c>
      <c r="G4721" s="1">
        <v>97438</v>
      </c>
      <c r="H4721" s="1">
        <v>201706</v>
      </c>
      <c r="I4721" s="1">
        <f>VLOOKUP($B4721,TWA00!$B:$H,5,FALSE)</f>
        <v>10007.84</v>
      </c>
      <c r="J4721" s="1">
        <f t="shared" si="733"/>
        <v>10</v>
      </c>
      <c r="K4721" s="1">
        <f t="shared" si="734"/>
        <v>-23</v>
      </c>
      <c r="L4721" s="1">
        <f t="shared" si="735"/>
        <v>26</v>
      </c>
      <c r="M4721" s="3">
        <f t="shared" si="736"/>
        <v>42878</v>
      </c>
      <c r="N4721" s="1">
        <f t="shared" si="737"/>
        <v>-13.840000000000146</v>
      </c>
      <c r="O4721" s="1">
        <f t="shared" si="738"/>
        <v>5</v>
      </c>
      <c r="P4721" s="1">
        <f t="shared" si="739"/>
        <v>2017</v>
      </c>
      <c r="Q4721" s="1" t="b">
        <f t="shared" si="740"/>
        <v>0</v>
      </c>
      <c r="R4721" s="1">
        <f t="shared" si="741"/>
        <v>49</v>
      </c>
      <c r="S4721" s="10">
        <f t="shared" ca="1" si="732"/>
        <v>63.76</v>
      </c>
    </row>
    <row r="4722" spans="2:19">
      <c r="B4722" s="3">
        <v>42879</v>
      </c>
      <c r="C4722" s="1">
        <v>10007</v>
      </c>
      <c r="D4722" s="1">
        <v>10030</v>
      </c>
      <c r="E4722" s="1">
        <v>9998</v>
      </c>
      <c r="F4722" s="1">
        <v>10020</v>
      </c>
      <c r="G4722" s="1">
        <v>79667</v>
      </c>
      <c r="H4722" s="1">
        <v>201706</v>
      </c>
      <c r="I4722" s="1">
        <f>VLOOKUP($B4722,TWA00!$B:$H,5,FALSE)</f>
        <v>10044.42</v>
      </c>
      <c r="J4722" s="1">
        <f t="shared" si="733"/>
        <v>13</v>
      </c>
      <c r="K4722" s="1">
        <f t="shared" si="734"/>
        <v>-10</v>
      </c>
      <c r="L4722" s="1">
        <f t="shared" si="735"/>
        <v>22</v>
      </c>
      <c r="M4722" s="3">
        <f t="shared" si="736"/>
        <v>42879</v>
      </c>
      <c r="N4722" s="1">
        <f t="shared" si="737"/>
        <v>-24.420000000000073</v>
      </c>
      <c r="O4722" s="1">
        <f t="shared" si="738"/>
        <v>5</v>
      </c>
      <c r="P4722" s="1">
        <f t="shared" si="739"/>
        <v>2017</v>
      </c>
      <c r="Q4722" s="1" t="b">
        <f t="shared" si="740"/>
        <v>0</v>
      </c>
      <c r="R4722" s="1">
        <f t="shared" si="741"/>
        <v>32</v>
      </c>
      <c r="S4722" s="10">
        <f t="shared" ca="1" si="732"/>
        <v>62.46</v>
      </c>
    </row>
    <row r="4723" spans="2:19">
      <c r="B4723" s="3">
        <v>42880</v>
      </c>
      <c r="C4723" s="1">
        <v>10042</v>
      </c>
      <c r="D4723" s="1">
        <v>10110</v>
      </c>
      <c r="E4723" s="1">
        <v>10040</v>
      </c>
      <c r="F4723" s="1">
        <v>10107</v>
      </c>
      <c r="G4723" s="1">
        <v>99562</v>
      </c>
      <c r="H4723" s="1">
        <v>201706</v>
      </c>
      <c r="I4723" s="1">
        <f>VLOOKUP($B4723,TWA00!$B:$H,5,FALSE)</f>
        <v>10108.49</v>
      </c>
      <c r="J4723" s="1">
        <f t="shared" si="733"/>
        <v>65</v>
      </c>
      <c r="K4723" s="1">
        <f t="shared" si="734"/>
        <v>-3</v>
      </c>
      <c r="L4723" s="1">
        <f t="shared" si="735"/>
        <v>67</v>
      </c>
      <c r="M4723" s="3">
        <f t="shared" si="736"/>
        <v>42880</v>
      </c>
      <c r="N4723" s="1">
        <f t="shared" si="737"/>
        <v>-1.4899999999997817</v>
      </c>
      <c r="O4723" s="1">
        <f t="shared" si="738"/>
        <v>5</v>
      </c>
      <c r="P4723" s="1">
        <f t="shared" si="739"/>
        <v>2017</v>
      </c>
      <c r="Q4723" s="1" t="b">
        <f t="shared" si="740"/>
        <v>0</v>
      </c>
      <c r="R4723" s="1">
        <f t="shared" si="741"/>
        <v>70</v>
      </c>
      <c r="S4723" s="10">
        <f t="shared" ca="1" si="732"/>
        <v>62.76</v>
      </c>
    </row>
    <row r="4724" spans="2:19">
      <c r="B4724" s="3">
        <v>42881</v>
      </c>
      <c r="C4724" s="1">
        <v>10130</v>
      </c>
      <c r="D4724" s="1">
        <v>10131</v>
      </c>
      <c r="E4724" s="1">
        <v>10080</v>
      </c>
      <c r="F4724" s="1">
        <v>10093</v>
      </c>
      <c r="G4724" s="1">
        <v>103748</v>
      </c>
      <c r="H4724" s="1">
        <v>201706</v>
      </c>
      <c r="I4724" s="1">
        <f>VLOOKUP($B4724,TWA00!$B:$H,5,FALSE)</f>
        <v>10101.950000000001</v>
      </c>
      <c r="J4724" s="1">
        <f t="shared" si="733"/>
        <v>-37</v>
      </c>
      <c r="K4724" s="1">
        <f t="shared" si="734"/>
        <v>-38</v>
      </c>
      <c r="L4724" s="1">
        <f t="shared" si="735"/>
        <v>13</v>
      </c>
      <c r="M4724" s="3">
        <f t="shared" si="736"/>
        <v>42881</v>
      </c>
      <c r="N4724" s="1">
        <f t="shared" si="737"/>
        <v>-8.9500000000007276</v>
      </c>
      <c r="O4724" s="1">
        <f t="shared" si="738"/>
        <v>5</v>
      </c>
      <c r="P4724" s="1">
        <f t="shared" si="739"/>
        <v>2017</v>
      </c>
      <c r="Q4724" s="1" t="b">
        <f t="shared" si="740"/>
        <v>0</v>
      </c>
      <c r="R4724" s="1">
        <f t="shared" si="741"/>
        <v>51</v>
      </c>
      <c r="S4724" s="10">
        <f t="shared" ca="1" si="732"/>
        <v>62.66</v>
      </c>
    </row>
    <row r="4725" spans="2:19">
      <c r="B4725" s="3">
        <v>42886</v>
      </c>
      <c r="C4725" s="1">
        <v>10085</v>
      </c>
      <c r="D4725" s="1">
        <v>10105</v>
      </c>
      <c r="E4725" s="1">
        <v>10023</v>
      </c>
      <c r="F4725" s="1">
        <v>10031</v>
      </c>
      <c r="G4725" s="1">
        <v>111055</v>
      </c>
      <c r="H4725" s="1">
        <v>201706</v>
      </c>
      <c r="I4725" s="1">
        <f>VLOOKUP($B4725,TWA00!$B:$H,5,FALSE)</f>
        <v>10040.719999999999</v>
      </c>
      <c r="J4725" s="1">
        <f t="shared" si="733"/>
        <v>-54</v>
      </c>
      <c r="K4725" s="1">
        <f t="shared" si="734"/>
        <v>-74</v>
      </c>
      <c r="L4725" s="1">
        <f t="shared" si="735"/>
        <v>8</v>
      </c>
      <c r="M4725" s="3">
        <f t="shared" si="736"/>
        <v>42886</v>
      </c>
      <c r="N4725" s="1">
        <f t="shared" si="737"/>
        <v>-9.7199999999993452</v>
      </c>
      <c r="O4725" s="1">
        <f t="shared" si="738"/>
        <v>5</v>
      </c>
      <c r="P4725" s="1">
        <f t="shared" si="739"/>
        <v>2017</v>
      </c>
      <c r="Q4725" s="1" t="b">
        <f t="shared" si="740"/>
        <v>0</v>
      </c>
      <c r="R4725" s="1">
        <f t="shared" si="741"/>
        <v>82</v>
      </c>
      <c r="S4725" s="10">
        <f t="shared" ca="1" si="732"/>
        <v>63.56</v>
      </c>
    </row>
    <row r="4726" spans="2:19">
      <c r="B4726" s="3">
        <v>42887</v>
      </c>
      <c r="C4726" s="1">
        <v>10030</v>
      </c>
      <c r="D4726" s="1">
        <v>10075</v>
      </c>
      <c r="E4726" s="1">
        <v>10023</v>
      </c>
      <c r="F4726" s="1">
        <v>10069</v>
      </c>
      <c r="G4726" s="1">
        <v>86130</v>
      </c>
      <c r="H4726" s="1">
        <v>201706</v>
      </c>
      <c r="I4726" s="1">
        <f>VLOOKUP($B4726,TWA00!$B:$H,5,FALSE)</f>
        <v>10087.42</v>
      </c>
      <c r="J4726" s="1">
        <f t="shared" si="733"/>
        <v>39</v>
      </c>
      <c r="K4726" s="1">
        <f t="shared" si="734"/>
        <v>-6</v>
      </c>
      <c r="L4726" s="1">
        <f t="shared" si="735"/>
        <v>46</v>
      </c>
      <c r="M4726" s="3">
        <f t="shared" si="736"/>
        <v>42887</v>
      </c>
      <c r="N4726" s="1">
        <f t="shared" si="737"/>
        <v>-18.420000000000073</v>
      </c>
      <c r="O4726" s="1">
        <f t="shared" si="738"/>
        <v>6</v>
      </c>
      <c r="P4726" s="1">
        <f t="shared" si="739"/>
        <v>2017</v>
      </c>
      <c r="Q4726" s="1" t="b">
        <f t="shared" si="740"/>
        <v>0</v>
      </c>
      <c r="R4726" s="1">
        <f t="shared" si="741"/>
        <v>52</v>
      </c>
      <c r="S4726" s="10">
        <f t="shared" ca="1" si="732"/>
        <v>63.2</v>
      </c>
    </row>
    <row r="4727" spans="2:19">
      <c r="B4727" s="3">
        <v>42888</v>
      </c>
      <c r="C4727" s="1">
        <v>10113</v>
      </c>
      <c r="D4727" s="1">
        <v>10137</v>
      </c>
      <c r="E4727" s="1">
        <v>10105</v>
      </c>
      <c r="F4727" s="1">
        <v>10135</v>
      </c>
      <c r="G4727" s="1">
        <v>93461</v>
      </c>
      <c r="H4727" s="1">
        <v>201706</v>
      </c>
      <c r="I4727" s="1">
        <f>VLOOKUP($B4727,TWA00!$B:$H,5,FALSE)</f>
        <v>10152.530000000001</v>
      </c>
      <c r="J4727" s="1">
        <f t="shared" si="733"/>
        <v>22</v>
      </c>
      <c r="K4727" s="1">
        <f t="shared" si="734"/>
        <v>-2</v>
      </c>
      <c r="L4727" s="1">
        <f t="shared" si="735"/>
        <v>30</v>
      </c>
      <c r="M4727" s="3">
        <f t="shared" si="736"/>
        <v>42888</v>
      </c>
      <c r="N4727" s="1">
        <f t="shared" si="737"/>
        <v>-17.530000000000655</v>
      </c>
      <c r="O4727" s="1">
        <f t="shared" si="738"/>
        <v>6</v>
      </c>
      <c r="P4727" s="1">
        <f t="shared" si="739"/>
        <v>2017</v>
      </c>
      <c r="Q4727" s="1" t="b">
        <f t="shared" si="740"/>
        <v>0</v>
      </c>
      <c r="R4727" s="1">
        <f t="shared" si="741"/>
        <v>32</v>
      </c>
      <c r="S4727" s="10">
        <f t="shared" ca="1" si="732"/>
        <v>62.66</v>
      </c>
    </row>
    <row r="4728" spans="2:19">
      <c r="B4728" s="3">
        <v>42889</v>
      </c>
      <c r="C4728" s="1">
        <v>10147</v>
      </c>
      <c r="D4728" s="1">
        <v>10160</v>
      </c>
      <c r="E4728" s="1">
        <v>10137</v>
      </c>
      <c r="F4728" s="1">
        <v>10157</v>
      </c>
      <c r="G4728" s="1">
        <v>23927</v>
      </c>
      <c r="H4728" s="1">
        <v>201706</v>
      </c>
      <c r="I4728" s="1">
        <f>VLOOKUP($B4728,TWA00!$B:$H,5,FALSE)</f>
        <v>10158.15</v>
      </c>
      <c r="J4728" s="1">
        <f t="shared" si="733"/>
        <v>10</v>
      </c>
      <c r="K4728" s="1">
        <f t="shared" si="734"/>
        <v>-3</v>
      </c>
      <c r="L4728" s="1">
        <f t="shared" si="735"/>
        <v>20</v>
      </c>
      <c r="M4728" s="3">
        <f t="shared" si="736"/>
        <v>42889</v>
      </c>
      <c r="N4728" s="1">
        <f t="shared" si="737"/>
        <v>-1.1499999999996362</v>
      </c>
      <c r="O4728" s="1">
        <f t="shared" si="738"/>
        <v>6</v>
      </c>
      <c r="P4728" s="1">
        <f t="shared" si="739"/>
        <v>2017</v>
      </c>
      <c r="Q4728" s="1" t="b">
        <f t="shared" si="740"/>
        <v>0</v>
      </c>
      <c r="R4728" s="1">
        <f t="shared" si="741"/>
        <v>23</v>
      </c>
      <c r="S4728" s="10">
        <f t="shared" ca="1" si="732"/>
        <v>62.06</v>
      </c>
    </row>
    <row r="4729" spans="2:19">
      <c r="B4729" s="3">
        <v>42891</v>
      </c>
      <c r="C4729" s="1">
        <v>10148</v>
      </c>
      <c r="D4729" s="1">
        <v>10207</v>
      </c>
      <c r="E4729" s="1">
        <v>10115</v>
      </c>
      <c r="F4729" s="1">
        <v>10200</v>
      </c>
      <c r="G4729" s="1">
        <v>109207</v>
      </c>
      <c r="H4729" s="1">
        <v>201706</v>
      </c>
      <c r="I4729" s="1">
        <f>VLOOKUP($B4729,TWA00!$B:$H,5,FALSE)</f>
        <v>10226.84</v>
      </c>
      <c r="J4729" s="1">
        <f t="shared" si="733"/>
        <v>52</v>
      </c>
      <c r="K4729" s="1">
        <f t="shared" si="734"/>
        <v>-7</v>
      </c>
      <c r="L4729" s="1">
        <f t="shared" si="735"/>
        <v>85</v>
      </c>
      <c r="M4729" s="3">
        <f t="shared" si="736"/>
        <v>42891</v>
      </c>
      <c r="N4729" s="1">
        <f t="shared" si="737"/>
        <v>-26.840000000000146</v>
      </c>
      <c r="O4729" s="1">
        <f t="shared" si="738"/>
        <v>6</v>
      </c>
      <c r="P4729" s="1">
        <f t="shared" si="739"/>
        <v>2017</v>
      </c>
      <c r="Q4729" s="1" t="b">
        <f t="shared" si="740"/>
        <v>0</v>
      </c>
      <c r="R4729" s="1">
        <f t="shared" si="741"/>
        <v>92</v>
      </c>
      <c r="S4729" s="10">
        <f t="shared" ca="1" si="732"/>
        <v>62.62</v>
      </c>
    </row>
    <row r="4730" spans="2:19">
      <c r="B4730" s="3">
        <v>42892</v>
      </c>
      <c r="C4730" s="1">
        <v>10196</v>
      </c>
      <c r="D4730" s="1">
        <v>10206</v>
      </c>
      <c r="E4730" s="1">
        <v>10184</v>
      </c>
      <c r="F4730" s="1">
        <v>10185</v>
      </c>
      <c r="G4730" s="1">
        <v>63197</v>
      </c>
      <c r="H4730" s="1">
        <v>201706</v>
      </c>
      <c r="I4730" s="1">
        <f>VLOOKUP($B4730,TWA00!$B:$H,5,FALSE)</f>
        <v>10206.18</v>
      </c>
      <c r="J4730" s="1">
        <f t="shared" si="733"/>
        <v>-11</v>
      </c>
      <c r="K4730" s="1">
        <f t="shared" si="734"/>
        <v>-21</v>
      </c>
      <c r="L4730" s="1">
        <f t="shared" si="735"/>
        <v>1</v>
      </c>
      <c r="M4730" s="3">
        <f t="shared" si="736"/>
        <v>42892</v>
      </c>
      <c r="N4730" s="1">
        <f t="shared" si="737"/>
        <v>-21.180000000000291</v>
      </c>
      <c r="O4730" s="1">
        <f t="shared" si="738"/>
        <v>6</v>
      </c>
      <c r="P4730" s="1">
        <f t="shared" si="739"/>
        <v>2017</v>
      </c>
      <c r="Q4730" s="1" t="b">
        <f t="shared" si="740"/>
        <v>0</v>
      </c>
      <c r="R4730" s="1">
        <f t="shared" si="741"/>
        <v>22</v>
      </c>
      <c r="S4730" s="10">
        <f t="shared" ca="1" si="732"/>
        <v>61.94</v>
      </c>
    </row>
    <row r="4731" spans="2:19">
      <c r="B4731" s="3">
        <v>42893</v>
      </c>
      <c r="C4731" s="1">
        <v>10180</v>
      </c>
      <c r="D4731" s="1">
        <v>10229</v>
      </c>
      <c r="E4731" s="1">
        <v>10165</v>
      </c>
      <c r="F4731" s="1">
        <v>10192</v>
      </c>
      <c r="G4731" s="1">
        <v>113720</v>
      </c>
      <c r="H4731" s="1">
        <v>201706</v>
      </c>
      <c r="I4731" s="1">
        <f>VLOOKUP($B4731,TWA00!$B:$H,5,FALSE)</f>
        <v>10209.99</v>
      </c>
      <c r="J4731" s="1">
        <f t="shared" si="733"/>
        <v>12</v>
      </c>
      <c r="K4731" s="1">
        <f t="shared" si="734"/>
        <v>-37</v>
      </c>
      <c r="L4731" s="1">
        <f t="shared" si="735"/>
        <v>27</v>
      </c>
      <c r="M4731" s="3">
        <f t="shared" si="736"/>
        <v>42893</v>
      </c>
      <c r="N4731" s="1">
        <f t="shared" si="737"/>
        <v>-17.989999999999782</v>
      </c>
      <c r="O4731" s="1">
        <f t="shared" si="738"/>
        <v>6</v>
      </c>
      <c r="P4731" s="1">
        <f t="shared" si="739"/>
        <v>2017</v>
      </c>
      <c r="Q4731" s="1" t="b">
        <f t="shared" si="740"/>
        <v>0</v>
      </c>
      <c r="R4731" s="1">
        <f t="shared" si="741"/>
        <v>64</v>
      </c>
      <c r="S4731" s="10">
        <f t="shared" ca="1" si="732"/>
        <v>61.76</v>
      </c>
    </row>
    <row r="4732" spans="2:19">
      <c r="B4732" s="3">
        <v>42894</v>
      </c>
      <c r="C4732" s="1">
        <v>10204</v>
      </c>
      <c r="D4732" s="1">
        <v>10218</v>
      </c>
      <c r="E4732" s="1">
        <v>10184</v>
      </c>
      <c r="F4732" s="1">
        <v>10211</v>
      </c>
      <c r="G4732" s="1">
        <v>72661</v>
      </c>
      <c r="H4732" s="1">
        <v>201706</v>
      </c>
      <c r="I4732" s="1">
        <f>VLOOKUP($B4732,TWA00!$B:$H,5,FALSE)</f>
        <v>10225.780000000001</v>
      </c>
      <c r="J4732" s="1">
        <f t="shared" si="733"/>
        <v>7</v>
      </c>
      <c r="K4732" s="1">
        <f t="shared" si="734"/>
        <v>-7</v>
      </c>
      <c r="L4732" s="1">
        <f t="shared" si="735"/>
        <v>27</v>
      </c>
      <c r="M4732" s="3">
        <f t="shared" si="736"/>
        <v>42894</v>
      </c>
      <c r="N4732" s="1">
        <f t="shared" si="737"/>
        <v>-14.780000000000655</v>
      </c>
      <c r="O4732" s="1">
        <f t="shared" si="738"/>
        <v>6</v>
      </c>
      <c r="P4732" s="1">
        <f t="shared" si="739"/>
        <v>2017</v>
      </c>
      <c r="Q4732" s="1" t="b">
        <f t="shared" si="740"/>
        <v>0</v>
      </c>
      <c r="R4732" s="1">
        <f t="shared" si="741"/>
        <v>34</v>
      </c>
      <c r="S4732" s="10">
        <f t="shared" ca="1" si="732"/>
        <v>61.54</v>
      </c>
    </row>
    <row r="4733" spans="2:19">
      <c r="B4733" s="3">
        <v>42895</v>
      </c>
      <c r="C4733" s="1">
        <v>10230</v>
      </c>
      <c r="D4733" s="1">
        <v>10252</v>
      </c>
      <c r="E4733" s="1">
        <v>10186</v>
      </c>
      <c r="F4733" s="1">
        <v>10192</v>
      </c>
      <c r="G4733" s="1">
        <v>101940</v>
      </c>
      <c r="H4733" s="1">
        <v>201706</v>
      </c>
      <c r="I4733" s="1">
        <f>VLOOKUP($B4733,TWA00!$B:$H,5,FALSE)</f>
        <v>10199.65</v>
      </c>
      <c r="J4733" s="1">
        <f t="shared" si="733"/>
        <v>-38</v>
      </c>
      <c r="K4733" s="1">
        <f t="shared" si="734"/>
        <v>-60</v>
      </c>
      <c r="L4733" s="1">
        <f t="shared" si="735"/>
        <v>6</v>
      </c>
      <c r="M4733" s="3">
        <f t="shared" si="736"/>
        <v>42895</v>
      </c>
      <c r="N4733" s="1">
        <f t="shared" si="737"/>
        <v>-7.6499999999996362</v>
      </c>
      <c r="O4733" s="1">
        <f t="shared" si="738"/>
        <v>6</v>
      </c>
      <c r="P4733" s="1">
        <f t="shared" si="739"/>
        <v>2017</v>
      </c>
      <c r="Q4733" s="1" t="b">
        <f t="shared" si="740"/>
        <v>0</v>
      </c>
      <c r="R4733" s="1">
        <f t="shared" si="741"/>
        <v>66</v>
      </c>
      <c r="S4733" s="10">
        <f t="shared" ca="1" si="732"/>
        <v>61.4</v>
      </c>
    </row>
    <row r="4734" spans="2:19">
      <c r="B4734" s="3">
        <v>42898</v>
      </c>
      <c r="C4734" s="1">
        <v>10129</v>
      </c>
      <c r="D4734" s="1">
        <v>10159</v>
      </c>
      <c r="E4734" s="1">
        <v>10110</v>
      </c>
      <c r="F4734" s="1">
        <v>10120</v>
      </c>
      <c r="G4734" s="1">
        <v>110070</v>
      </c>
      <c r="H4734" s="1">
        <v>201706</v>
      </c>
      <c r="I4734" s="1">
        <f>VLOOKUP($B4734,TWA00!$B:$H,5,FALSE)</f>
        <v>10109.959999999999</v>
      </c>
      <c r="J4734" s="1">
        <f t="shared" si="733"/>
        <v>-9</v>
      </c>
      <c r="K4734" s="1">
        <f t="shared" si="734"/>
        <v>-39</v>
      </c>
      <c r="L4734" s="1">
        <f t="shared" si="735"/>
        <v>10</v>
      </c>
      <c r="M4734" s="3">
        <f t="shared" si="736"/>
        <v>42898</v>
      </c>
      <c r="N4734" s="1">
        <f t="shared" si="737"/>
        <v>10.040000000000873</v>
      </c>
      <c r="O4734" s="1">
        <f t="shared" si="738"/>
        <v>6</v>
      </c>
      <c r="P4734" s="1">
        <f t="shared" si="739"/>
        <v>2017</v>
      </c>
      <c r="Q4734" s="1" t="b">
        <f t="shared" si="740"/>
        <v>0</v>
      </c>
      <c r="R4734" s="1">
        <f t="shared" si="741"/>
        <v>49</v>
      </c>
      <c r="S4734" s="10">
        <f t="shared" ca="1" si="732"/>
        <v>59.94</v>
      </c>
    </row>
    <row r="4735" spans="2:19">
      <c r="B4735" s="3">
        <v>42899</v>
      </c>
      <c r="C4735">
        <v>10123</v>
      </c>
      <c r="D4735">
        <v>10143</v>
      </c>
      <c r="E4735">
        <v>10106</v>
      </c>
      <c r="F4735">
        <v>10137</v>
      </c>
      <c r="G4735">
        <v>91633</v>
      </c>
      <c r="H4735" s="1">
        <v>201706</v>
      </c>
      <c r="I4735" s="1">
        <f>VLOOKUP($B4735,TWA00!$B:$H,5,FALSE)</f>
        <v>10128.15</v>
      </c>
      <c r="J4735" s="1">
        <f t="shared" si="733"/>
        <v>14</v>
      </c>
      <c r="K4735" s="1">
        <f t="shared" si="734"/>
        <v>-6</v>
      </c>
      <c r="L4735" s="1">
        <f t="shared" si="735"/>
        <v>31</v>
      </c>
      <c r="M4735" s="3">
        <f t="shared" si="736"/>
        <v>42899</v>
      </c>
      <c r="N4735" s="1">
        <f t="shared" si="737"/>
        <v>8.8500000000003638</v>
      </c>
      <c r="O4735" s="1">
        <f t="shared" si="738"/>
        <v>6</v>
      </c>
      <c r="P4735" s="1">
        <f t="shared" si="739"/>
        <v>2017</v>
      </c>
      <c r="Q4735" s="1" t="b">
        <f t="shared" si="740"/>
        <v>0</v>
      </c>
      <c r="R4735" s="1">
        <f t="shared" si="741"/>
        <v>37</v>
      </c>
      <c r="S4735" s="10">
        <f t="shared" ca="1" si="732"/>
        <v>59.62</v>
      </c>
    </row>
    <row r="4736" spans="2:19">
      <c r="B4736" s="3">
        <v>42900</v>
      </c>
      <c r="C4736" s="1">
        <v>10161</v>
      </c>
      <c r="D4736" s="1">
        <v>10165</v>
      </c>
      <c r="E4736" s="1">
        <v>10021</v>
      </c>
      <c r="F4736" s="1">
        <v>10065</v>
      </c>
      <c r="G4736" s="1">
        <v>169231</v>
      </c>
      <c r="H4736" s="1">
        <v>201706</v>
      </c>
      <c r="I4736" s="1">
        <f>VLOOKUP($B4736,TWA00!$B:$H,5,FALSE)</f>
        <v>10072.459999999999</v>
      </c>
      <c r="J4736" s="1">
        <f t="shared" si="733"/>
        <v>-96</v>
      </c>
      <c r="K4736" s="1">
        <f t="shared" si="734"/>
        <v>-100</v>
      </c>
      <c r="L4736" s="1">
        <f t="shared" si="735"/>
        <v>44</v>
      </c>
      <c r="M4736" s="3">
        <f t="shared" si="736"/>
        <v>42900</v>
      </c>
      <c r="N4736" s="1">
        <f t="shared" si="737"/>
        <v>-7.4599999999991269</v>
      </c>
      <c r="O4736" s="1">
        <f t="shared" si="738"/>
        <v>6</v>
      </c>
      <c r="P4736" s="1">
        <f t="shared" si="739"/>
        <v>2017</v>
      </c>
      <c r="Q4736" s="1" t="b">
        <f t="shared" si="740"/>
        <v>0</v>
      </c>
      <c r="R4736" s="1">
        <f t="shared" si="741"/>
        <v>144</v>
      </c>
      <c r="S4736" s="10">
        <f t="shared" ca="1" si="732"/>
        <v>61.42</v>
      </c>
    </row>
    <row r="4737" spans="2:19">
      <c r="B4737" s="3">
        <v>42901</v>
      </c>
      <c r="C4737" s="1">
        <v>10051</v>
      </c>
      <c r="D4737" s="1">
        <v>10075</v>
      </c>
      <c r="E4737" s="1">
        <v>10018</v>
      </c>
      <c r="F4737" s="1">
        <v>10073</v>
      </c>
      <c r="G4737" s="1">
        <v>114510</v>
      </c>
      <c r="H4737" s="1">
        <v>201706</v>
      </c>
      <c r="I4737" s="1">
        <f>VLOOKUP($B4737,TWA00!$B:$H,5,FALSE)</f>
        <v>10088.35</v>
      </c>
      <c r="J4737" s="1">
        <f t="shared" si="733"/>
        <v>22</v>
      </c>
      <c r="K4737" s="1">
        <f t="shared" si="734"/>
        <v>-2</v>
      </c>
      <c r="L4737" s="1">
        <f t="shared" si="735"/>
        <v>55</v>
      </c>
      <c r="M4737" s="3">
        <f t="shared" si="736"/>
        <v>42901</v>
      </c>
      <c r="N4737" s="1">
        <f t="shared" si="737"/>
        <v>-15.350000000000364</v>
      </c>
      <c r="O4737" s="1">
        <f t="shared" si="738"/>
        <v>6</v>
      </c>
      <c r="P4737" s="1">
        <f t="shared" si="739"/>
        <v>2017</v>
      </c>
      <c r="Q4737" s="1" t="b">
        <f t="shared" si="740"/>
        <v>0</v>
      </c>
      <c r="R4737" s="1">
        <f t="shared" si="741"/>
        <v>57</v>
      </c>
      <c r="S4737" s="10">
        <f t="shared" ca="1" si="732"/>
        <v>61.36</v>
      </c>
    </row>
    <row r="4738" spans="2:19">
      <c r="B4738" s="3">
        <v>42902</v>
      </c>
      <c r="C4738" s="1">
        <v>10078</v>
      </c>
      <c r="D4738" s="1">
        <v>10159</v>
      </c>
      <c r="E4738" s="1">
        <v>10061</v>
      </c>
      <c r="F4738" s="1">
        <v>10146</v>
      </c>
      <c r="G4738" s="1">
        <v>133595</v>
      </c>
      <c r="H4738" s="1">
        <v>201706</v>
      </c>
      <c r="I4738" s="1">
        <f>VLOOKUP($B4738,TWA00!$B:$H,5,FALSE)</f>
        <v>10156.73</v>
      </c>
      <c r="J4738" s="1">
        <f t="shared" si="733"/>
        <v>68</v>
      </c>
      <c r="K4738" s="1">
        <f t="shared" si="734"/>
        <v>-13</v>
      </c>
      <c r="L4738" s="1">
        <f t="shared" si="735"/>
        <v>85</v>
      </c>
      <c r="M4738" s="3">
        <f t="shared" si="736"/>
        <v>42902</v>
      </c>
      <c r="N4738" s="1">
        <f t="shared" si="737"/>
        <v>-10.729999999999563</v>
      </c>
      <c r="O4738" s="1">
        <f t="shared" si="738"/>
        <v>6</v>
      </c>
      <c r="P4738" s="1">
        <f t="shared" si="739"/>
        <v>2017</v>
      </c>
      <c r="Q4738" s="1" t="b">
        <f t="shared" si="740"/>
        <v>0</v>
      </c>
      <c r="R4738" s="1">
        <f t="shared" si="741"/>
        <v>98</v>
      </c>
      <c r="S4738" s="10">
        <f t="shared" ca="1" si="732"/>
        <v>60.82</v>
      </c>
    </row>
    <row r="4739" spans="2:19">
      <c r="B4739" s="3">
        <v>42905</v>
      </c>
      <c r="C4739" s="1">
        <v>10164</v>
      </c>
      <c r="D4739" s="1">
        <v>10251</v>
      </c>
      <c r="E4739" s="1">
        <v>10160</v>
      </c>
      <c r="F4739" s="1">
        <v>10239</v>
      </c>
      <c r="G4739" s="1">
        <v>126148</v>
      </c>
      <c r="H4739" s="1">
        <v>201706</v>
      </c>
      <c r="I4739" s="1">
        <f>VLOOKUP($B4739,TWA00!$B:$H,5,FALSE)</f>
        <v>10250.6</v>
      </c>
      <c r="J4739" s="1">
        <f t="shared" si="733"/>
        <v>75</v>
      </c>
      <c r="K4739" s="1">
        <f t="shared" si="734"/>
        <v>-12</v>
      </c>
      <c r="L4739" s="1">
        <f t="shared" si="735"/>
        <v>79</v>
      </c>
      <c r="M4739" s="3">
        <f t="shared" si="736"/>
        <v>42905</v>
      </c>
      <c r="N4739" s="1">
        <f t="shared" si="737"/>
        <v>-11.600000000000364</v>
      </c>
      <c r="O4739" s="1">
        <f t="shared" si="738"/>
        <v>6</v>
      </c>
      <c r="P4739" s="1">
        <f t="shared" si="739"/>
        <v>2017</v>
      </c>
      <c r="Q4739" s="1" t="b">
        <f t="shared" si="740"/>
        <v>0</v>
      </c>
      <c r="R4739" s="1">
        <f t="shared" si="741"/>
        <v>91</v>
      </c>
      <c r="S4739" s="10">
        <f t="shared" ca="1" si="732"/>
        <v>61.42</v>
      </c>
    </row>
    <row r="4740" spans="2:19">
      <c r="B4740" s="3">
        <v>42906</v>
      </c>
      <c r="C4740" s="1">
        <v>10276</v>
      </c>
      <c r="D4740" s="1">
        <v>10353</v>
      </c>
      <c r="E4740" s="1">
        <v>10268</v>
      </c>
      <c r="F4740" s="1">
        <v>10322</v>
      </c>
      <c r="G4740" s="1">
        <v>134420</v>
      </c>
      <c r="H4740" s="1">
        <v>201706</v>
      </c>
      <c r="I4740" s="1">
        <f>VLOOKUP($B4740,TWA00!$B:$H,5,FALSE)</f>
        <v>10324.459999999999</v>
      </c>
      <c r="J4740" s="1">
        <f t="shared" si="733"/>
        <v>46</v>
      </c>
      <c r="K4740" s="1">
        <f t="shared" si="734"/>
        <v>-31</v>
      </c>
      <c r="L4740" s="1">
        <f t="shared" si="735"/>
        <v>54</v>
      </c>
      <c r="M4740" s="3">
        <f t="shared" si="736"/>
        <v>42906</v>
      </c>
      <c r="N4740" s="1">
        <f t="shared" si="737"/>
        <v>-2.4599999999991269</v>
      </c>
      <c r="O4740" s="1">
        <f t="shared" si="738"/>
        <v>6</v>
      </c>
      <c r="P4740" s="1">
        <f t="shared" si="739"/>
        <v>2017</v>
      </c>
      <c r="Q4740" s="1" t="b">
        <f t="shared" si="740"/>
        <v>0</v>
      </c>
      <c r="R4740" s="1">
        <f t="shared" si="741"/>
        <v>85</v>
      </c>
      <c r="S4740" s="10">
        <f t="shared" ca="1" si="732"/>
        <v>60.46</v>
      </c>
    </row>
    <row r="4741" spans="2:19">
      <c r="B4741" s="3">
        <v>42907</v>
      </c>
      <c r="C4741" s="1">
        <v>10273</v>
      </c>
      <c r="D4741" s="1">
        <v>10371</v>
      </c>
      <c r="E4741" s="1">
        <v>10267</v>
      </c>
      <c r="F4741" s="1">
        <v>10369</v>
      </c>
      <c r="G4741" s="1">
        <v>97063</v>
      </c>
      <c r="H4741" s="1">
        <v>201706</v>
      </c>
      <c r="I4741" s="1">
        <f>VLOOKUP($B4741,TWA00!$B:$H,5,FALSE)</f>
        <v>10349.719999999999</v>
      </c>
      <c r="J4741" s="1">
        <f t="shared" si="733"/>
        <v>96</v>
      </c>
      <c r="K4741" s="1">
        <f t="shared" si="734"/>
        <v>-2</v>
      </c>
      <c r="L4741" s="1">
        <f t="shared" si="735"/>
        <v>102</v>
      </c>
      <c r="M4741" s="3">
        <f t="shared" si="736"/>
        <v>42907</v>
      </c>
      <c r="N4741" s="1">
        <f t="shared" si="737"/>
        <v>19.280000000000655</v>
      </c>
      <c r="O4741" s="1">
        <f t="shared" si="738"/>
        <v>6</v>
      </c>
      <c r="P4741" s="1">
        <f t="shared" si="739"/>
        <v>2017</v>
      </c>
      <c r="Q4741" s="1" t="b">
        <f t="shared" si="740"/>
        <v>1</v>
      </c>
      <c r="R4741" s="1">
        <f t="shared" si="741"/>
        <v>104</v>
      </c>
      <c r="S4741" s="10">
        <f t="shared" ca="1" si="732"/>
        <v>61.56</v>
      </c>
    </row>
    <row r="4742" spans="2:19">
      <c r="B4742" s="3">
        <v>42908</v>
      </c>
      <c r="C4742">
        <v>10198</v>
      </c>
      <c r="D4742">
        <v>10234</v>
      </c>
      <c r="E4742">
        <v>10174</v>
      </c>
      <c r="F4742">
        <v>10231</v>
      </c>
      <c r="G4742">
        <v>117671</v>
      </c>
      <c r="H4742">
        <v>201707</v>
      </c>
      <c r="I4742" s="1">
        <f>VLOOKUP($B4742,TWA00!$B:$H,5,FALSE)</f>
        <v>10399.06</v>
      </c>
      <c r="J4742" s="1">
        <f t="shared" si="733"/>
        <v>33</v>
      </c>
      <c r="K4742" s="1">
        <f t="shared" si="734"/>
        <v>-3</v>
      </c>
      <c r="L4742" s="1">
        <f t="shared" si="735"/>
        <v>57</v>
      </c>
      <c r="M4742" s="3">
        <f t="shared" si="736"/>
        <v>42908</v>
      </c>
      <c r="N4742" s="1">
        <f t="shared" si="737"/>
        <v>-168.05999999999949</v>
      </c>
      <c r="O4742" s="1">
        <f t="shared" si="738"/>
        <v>6</v>
      </c>
      <c r="P4742" s="1">
        <f t="shared" si="739"/>
        <v>2017</v>
      </c>
      <c r="Q4742" s="1" t="b">
        <f t="shared" si="740"/>
        <v>0</v>
      </c>
      <c r="R4742" s="1">
        <f t="shared" si="741"/>
        <v>60</v>
      </c>
      <c r="S4742" s="10">
        <f t="shared" ref="S4742:S4805" ca="1" si="742">IF(ISERROR(AVERAGE(OFFSET($R4742,,,-$S$4))),"",AVERAGE(OFFSET($R4742,,,-$S$4)))</f>
        <v>61</v>
      </c>
    </row>
    <row r="4743" spans="2:19">
      <c r="B4743" s="3">
        <v>42909</v>
      </c>
      <c r="C4743" s="1">
        <v>10221</v>
      </c>
      <c r="D4743" s="1">
        <v>10245</v>
      </c>
      <c r="E4743" s="1">
        <v>10193</v>
      </c>
      <c r="F4743" s="1">
        <v>10215</v>
      </c>
      <c r="G4743" s="1">
        <v>101667</v>
      </c>
      <c r="H4743" s="1">
        <v>201707</v>
      </c>
      <c r="I4743" s="1">
        <f>VLOOKUP($B4743,TWA00!$B:$H,5,FALSE)</f>
        <v>10377.700000000001</v>
      </c>
      <c r="J4743" s="1">
        <f t="shared" ref="J4743:J4780" si="743">$F4743-C4743</f>
        <v>-6</v>
      </c>
      <c r="K4743" s="1">
        <f t="shared" ref="K4743:K4780" si="744">$F4743-D4743</f>
        <v>-30</v>
      </c>
      <c r="L4743" s="1">
        <f t="shared" ref="L4743:L4780" si="745">$F4743-E4743</f>
        <v>22</v>
      </c>
      <c r="M4743" s="3">
        <f t="shared" ref="M4743:M4780" si="746">B4743</f>
        <v>42909</v>
      </c>
      <c r="N4743" s="1">
        <f t="shared" ref="N4743:N4780" si="747">F4743-I4743</f>
        <v>-162.70000000000073</v>
      </c>
      <c r="O4743" s="1">
        <f t="shared" ref="O4743:O4780" si="748">MONTH(B4743)</f>
        <v>6</v>
      </c>
      <c r="P4743" s="1">
        <f t="shared" ref="P4743:P4780" si="749">YEAR(B4743)</f>
        <v>2017</v>
      </c>
      <c r="Q4743" s="1" t="b">
        <f t="shared" ref="Q4743:Q4780" si="750">IF(H4744=H4743,FALSE,TRUE)</f>
        <v>0</v>
      </c>
      <c r="R4743" s="1">
        <f t="shared" ref="R4743:R4806" si="751">D4743-E4743</f>
        <v>52</v>
      </c>
      <c r="S4743" s="10">
        <f t="shared" ca="1" si="742"/>
        <v>60.96</v>
      </c>
    </row>
    <row r="4744" spans="2:19">
      <c r="B4744" s="3">
        <v>42912</v>
      </c>
      <c r="C4744" s="1">
        <v>10207</v>
      </c>
      <c r="D4744" s="1">
        <v>10395</v>
      </c>
      <c r="E4744" s="1">
        <v>10202</v>
      </c>
      <c r="F4744" s="1">
        <v>10381</v>
      </c>
      <c r="G4744" s="1">
        <v>188289</v>
      </c>
      <c r="H4744" s="1">
        <v>201707</v>
      </c>
      <c r="I4744" s="1">
        <f>VLOOKUP($B4744,TWA00!$B:$H,5,FALSE)</f>
        <v>10513.96</v>
      </c>
      <c r="J4744" s="1">
        <f t="shared" si="743"/>
        <v>174</v>
      </c>
      <c r="K4744" s="1">
        <f t="shared" si="744"/>
        <v>-14</v>
      </c>
      <c r="L4744" s="1">
        <f t="shared" si="745"/>
        <v>179</v>
      </c>
      <c r="M4744" s="3">
        <f t="shared" si="746"/>
        <v>42912</v>
      </c>
      <c r="N4744" s="1">
        <f t="shared" si="747"/>
        <v>-132.95999999999913</v>
      </c>
      <c r="O4744" s="1">
        <f t="shared" si="748"/>
        <v>6</v>
      </c>
      <c r="P4744" s="1">
        <f t="shared" si="749"/>
        <v>2017</v>
      </c>
      <c r="Q4744" s="1" t="b">
        <f t="shared" si="750"/>
        <v>0</v>
      </c>
      <c r="R4744" s="1">
        <f t="shared" si="751"/>
        <v>193</v>
      </c>
      <c r="S4744" s="10">
        <f t="shared" ca="1" si="742"/>
        <v>63.28</v>
      </c>
    </row>
    <row r="4745" spans="2:19">
      <c r="B4745" s="3">
        <v>42913</v>
      </c>
      <c r="C4745" s="1">
        <v>10390</v>
      </c>
      <c r="D4745" s="1">
        <v>10412</v>
      </c>
      <c r="E4745" s="1">
        <v>10353</v>
      </c>
      <c r="F4745" s="1">
        <v>10368</v>
      </c>
      <c r="G4745" s="1">
        <v>115847</v>
      </c>
      <c r="H4745" s="1">
        <v>201707</v>
      </c>
      <c r="I4745" s="1">
        <f>VLOOKUP($B4745,TWA00!$B:$H,5,FALSE)</f>
        <v>10512.06</v>
      </c>
      <c r="J4745" s="1">
        <f t="shared" si="743"/>
        <v>-22</v>
      </c>
      <c r="K4745" s="1">
        <f t="shared" si="744"/>
        <v>-44</v>
      </c>
      <c r="L4745" s="1">
        <f t="shared" si="745"/>
        <v>15</v>
      </c>
      <c r="M4745" s="3">
        <f t="shared" si="746"/>
        <v>42913</v>
      </c>
      <c r="N4745" s="1">
        <f t="shared" si="747"/>
        <v>-144.05999999999949</v>
      </c>
      <c r="O4745" s="1">
        <f t="shared" si="748"/>
        <v>6</v>
      </c>
      <c r="P4745" s="1">
        <f t="shared" si="749"/>
        <v>2017</v>
      </c>
      <c r="Q4745" s="1" t="b">
        <f t="shared" si="750"/>
        <v>0</v>
      </c>
      <c r="R4745" s="1">
        <f t="shared" si="751"/>
        <v>59</v>
      </c>
      <c r="S4745" s="10">
        <f t="shared" ca="1" si="742"/>
        <v>62.52</v>
      </c>
    </row>
    <row r="4746" spans="2:19">
      <c r="B4746" s="3">
        <v>42914</v>
      </c>
      <c r="C4746" s="1">
        <v>10303</v>
      </c>
      <c r="D4746" s="1">
        <v>10342</v>
      </c>
      <c r="E4746" s="1">
        <v>10247</v>
      </c>
      <c r="F4746" s="1">
        <v>10261</v>
      </c>
      <c r="G4746" s="1">
        <v>160947</v>
      </c>
      <c r="H4746" s="1">
        <v>201707</v>
      </c>
      <c r="I4746" s="1">
        <f>VLOOKUP($B4746,TWA00!$B:$H,5,FALSE)</f>
        <v>10390.549999999999</v>
      </c>
      <c r="J4746" s="1">
        <f t="shared" si="743"/>
        <v>-42</v>
      </c>
      <c r="K4746" s="1">
        <f t="shared" si="744"/>
        <v>-81</v>
      </c>
      <c r="L4746" s="1">
        <f t="shared" si="745"/>
        <v>14</v>
      </c>
      <c r="M4746" s="3">
        <f t="shared" si="746"/>
        <v>42914</v>
      </c>
      <c r="N4746" s="1">
        <f t="shared" si="747"/>
        <v>-129.54999999999927</v>
      </c>
      <c r="O4746" s="1">
        <f t="shared" si="748"/>
        <v>6</v>
      </c>
      <c r="P4746" s="1">
        <f t="shared" si="749"/>
        <v>2017</v>
      </c>
      <c r="Q4746" s="1" t="b">
        <f t="shared" si="750"/>
        <v>0</v>
      </c>
      <c r="R4746" s="1">
        <f t="shared" si="751"/>
        <v>95</v>
      </c>
      <c r="S4746" s="10">
        <f t="shared" ca="1" si="742"/>
        <v>62.94</v>
      </c>
    </row>
    <row r="4747" spans="2:19">
      <c r="B4747" s="3">
        <v>42915</v>
      </c>
      <c r="C4747" s="1">
        <v>10325</v>
      </c>
      <c r="D4747" s="1">
        <v>10356</v>
      </c>
      <c r="E4747" s="1">
        <v>10260</v>
      </c>
      <c r="F4747" s="1">
        <v>10297</v>
      </c>
      <c r="G4747" s="1">
        <v>130102</v>
      </c>
      <c r="H4747" s="1">
        <v>201707</v>
      </c>
      <c r="I4747" s="1">
        <f>VLOOKUP($B4747,TWA00!$B:$H,5,FALSE)</f>
        <v>10421.65</v>
      </c>
      <c r="J4747" s="1">
        <f t="shared" si="743"/>
        <v>-28</v>
      </c>
      <c r="K4747" s="1">
        <f t="shared" si="744"/>
        <v>-59</v>
      </c>
      <c r="L4747" s="1">
        <f t="shared" si="745"/>
        <v>37</v>
      </c>
      <c r="M4747" s="3">
        <f t="shared" si="746"/>
        <v>42915</v>
      </c>
      <c r="N4747" s="1">
        <f t="shared" si="747"/>
        <v>-124.64999999999964</v>
      </c>
      <c r="O4747" s="1">
        <f t="shared" si="748"/>
        <v>6</v>
      </c>
      <c r="P4747" s="1">
        <f t="shared" si="749"/>
        <v>2017</v>
      </c>
      <c r="Q4747" s="1" t="b">
        <f t="shared" si="750"/>
        <v>0</v>
      </c>
      <c r="R4747" s="1">
        <f t="shared" si="751"/>
        <v>96</v>
      </c>
      <c r="S4747" s="10">
        <f t="shared" ca="1" si="742"/>
        <v>63.84</v>
      </c>
    </row>
    <row r="4748" spans="2:19">
      <c r="B4748" s="3">
        <v>42916</v>
      </c>
      <c r="C4748" s="1">
        <v>10220</v>
      </c>
      <c r="D4748" s="1">
        <v>10263</v>
      </c>
      <c r="E4748" s="1">
        <v>10196</v>
      </c>
      <c r="F4748" s="1">
        <v>10252</v>
      </c>
      <c r="G4748" s="1">
        <v>124850</v>
      </c>
      <c r="H4748" s="1">
        <v>201707</v>
      </c>
      <c r="I4748" s="1">
        <f>VLOOKUP($B4748,TWA00!$B:$H,5,FALSE)</f>
        <v>10395.07</v>
      </c>
      <c r="J4748" s="1">
        <f t="shared" si="743"/>
        <v>32</v>
      </c>
      <c r="K4748" s="1">
        <f t="shared" si="744"/>
        <v>-11</v>
      </c>
      <c r="L4748" s="1">
        <f t="shared" si="745"/>
        <v>56</v>
      </c>
      <c r="M4748" s="3">
        <f t="shared" si="746"/>
        <v>42916</v>
      </c>
      <c r="N4748" s="1">
        <f t="shared" si="747"/>
        <v>-143.06999999999971</v>
      </c>
      <c r="O4748" s="1">
        <f t="shared" si="748"/>
        <v>6</v>
      </c>
      <c r="P4748" s="1">
        <f t="shared" si="749"/>
        <v>2017</v>
      </c>
      <c r="Q4748" s="1" t="b">
        <f t="shared" si="750"/>
        <v>0</v>
      </c>
      <c r="R4748" s="1">
        <f t="shared" si="751"/>
        <v>67</v>
      </c>
      <c r="S4748" s="10">
        <f t="shared" ca="1" si="742"/>
        <v>63.68</v>
      </c>
    </row>
    <row r="4749" spans="2:19">
      <c r="B4749" s="3">
        <v>42919</v>
      </c>
      <c r="C4749" s="1">
        <v>10260</v>
      </c>
      <c r="D4749" s="1">
        <v>10289</v>
      </c>
      <c r="E4749" s="1">
        <v>10231</v>
      </c>
      <c r="F4749" s="1">
        <v>10289</v>
      </c>
      <c r="G4749" s="1">
        <v>106319</v>
      </c>
      <c r="H4749" s="1">
        <v>201707</v>
      </c>
      <c r="I4749" s="1">
        <f>VLOOKUP($B4749,TWA00!$B:$H,5,FALSE)</f>
        <v>10412.790000000001</v>
      </c>
      <c r="J4749" s="1">
        <f t="shared" si="743"/>
        <v>29</v>
      </c>
      <c r="K4749" s="1">
        <f t="shared" si="744"/>
        <v>0</v>
      </c>
      <c r="L4749" s="1">
        <f t="shared" si="745"/>
        <v>58</v>
      </c>
      <c r="M4749" s="3">
        <f t="shared" si="746"/>
        <v>42919</v>
      </c>
      <c r="N4749" s="1">
        <f t="shared" si="747"/>
        <v>-123.79000000000087</v>
      </c>
      <c r="O4749" s="1">
        <f t="shared" si="748"/>
        <v>7</v>
      </c>
      <c r="P4749" s="1">
        <f t="shared" si="749"/>
        <v>2017</v>
      </c>
      <c r="Q4749" s="1" t="b">
        <f t="shared" si="750"/>
        <v>0</v>
      </c>
      <c r="R4749" s="1">
        <f t="shared" si="751"/>
        <v>58</v>
      </c>
      <c r="S4749" s="10">
        <f t="shared" ca="1" si="742"/>
        <v>63.72</v>
      </c>
    </row>
    <row r="4750" spans="2:19">
      <c r="B4750" s="3">
        <v>42920</v>
      </c>
      <c r="C4750" s="1">
        <v>10303</v>
      </c>
      <c r="D4750" s="1">
        <v>10306</v>
      </c>
      <c r="E4750" s="1">
        <v>10210</v>
      </c>
      <c r="F4750" s="1">
        <v>10217</v>
      </c>
      <c r="G4750" s="1">
        <v>140257</v>
      </c>
      <c r="H4750" s="1">
        <v>201707</v>
      </c>
      <c r="I4750" s="1">
        <f>VLOOKUP($B4750,TWA00!$B:$H,5,FALSE)</f>
        <v>10347.780000000001</v>
      </c>
      <c r="J4750" s="1">
        <f t="shared" si="743"/>
        <v>-86</v>
      </c>
      <c r="K4750" s="1">
        <f t="shared" si="744"/>
        <v>-89</v>
      </c>
      <c r="L4750" s="1">
        <f t="shared" si="745"/>
        <v>7</v>
      </c>
      <c r="M4750" s="3">
        <f t="shared" si="746"/>
        <v>42920</v>
      </c>
      <c r="N4750" s="1">
        <f t="shared" si="747"/>
        <v>-130.78000000000065</v>
      </c>
      <c r="O4750" s="1">
        <f t="shared" si="748"/>
        <v>7</v>
      </c>
      <c r="P4750" s="1">
        <f t="shared" si="749"/>
        <v>2017</v>
      </c>
      <c r="Q4750" s="1" t="b">
        <f t="shared" si="750"/>
        <v>0</v>
      </c>
      <c r="R4750" s="1">
        <f t="shared" si="751"/>
        <v>96</v>
      </c>
      <c r="S4750" s="10">
        <f t="shared" ca="1" si="742"/>
        <v>64.62</v>
      </c>
    </row>
    <row r="4751" spans="2:19">
      <c r="B4751" s="3">
        <v>42921</v>
      </c>
      <c r="C4751" s="1">
        <v>10215</v>
      </c>
      <c r="D4751" s="1">
        <v>10304</v>
      </c>
      <c r="E4751" s="1">
        <v>10171</v>
      </c>
      <c r="F4751" s="1">
        <v>10301</v>
      </c>
      <c r="G4751" s="1">
        <v>166870</v>
      </c>
      <c r="H4751" s="1">
        <v>201707</v>
      </c>
      <c r="I4751" s="1">
        <f>VLOOKUP($B4751,TWA00!$B:$H,5,FALSE)</f>
        <v>10404.790000000001</v>
      </c>
      <c r="J4751" s="1">
        <f t="shared" si="743"/>
        <v>86</v>
      </c>
      <c r="K4751" s="1">
        <f t="shared" si="744"/>
        <v>-3</v>
      </c>
      <c r="L4751" s="1">
        <f t="shared" si="745"/>
        <v>130</v>
      </c>
      <c r="M4751" s="3">
        <f t="shared" si="746"/>
        <v>42921</v>
      </c>
      <c r="N4751" s="1">
        <f t="shared" si="747"/>
        <v>-103.79000000000087</v>
      </c>
      <c r="O4751" s="1">
        <f t="shared" si="748"/>
        <v>7</v>
      </c>
      <c r="P4751" s="1">
        <f t="shared" si="749"/>
        <v>2017</v>
      </c>
      <c r="Q4751" s="1" t="b">
        <f t="shared" si="750"/>
        <v>0</v>
      </c>
      <c r="R4751" s="1">
        <f t="shared" si="751"/>
        <v>133</v>
      </c>
      <c r="S4751" s="10">
        <f t="shared" ca="1" si="742"/>
        <v>65.64</v>
      </c>
    </row>
    <row r="4752" spans="2:19">
      <c r="B4752" s="3">
        <v>42922</v>
      </c>
      <c r="C4752" s="1">
        <v>10323</v>
      </c>
      <c r="D4752" s="1">
        <v>10329</v>
      </c>
      <c r="E4752" s="1">
        <v>10237</v>
      </c>
      <c r="F4752" s="1">
        <v>10267</v>
      </c>
      <c r="G4752" s="1">
        <v>130726</v>
      </c>
      <c r="H4752" s="1">
        <v>201707</v>
      </c>
      <c r="I4752" s="1">
        <f>VLOOKUP($B4752,TWA00!$B:$H,5,FALSE)</f>
        <v>10368.200000000001</v>
      </c>
      <c r="J4752" s="1">
        <f t="shared" si="743"/>
        <v>-56</v>
      </c>
      <c r="K4752" s="1">
        <f t="shared" si="744"/>
        <v>-62</v>
      </c>
      <c r="L4752" s="1">
        <f t="shared" si="745"/>
        <v>30</v>
      </c>
      <c r="M4752" s="3">
        <f t="shared" si="746"/>
        <v>42922</v>
      </c>
      <c r="N4752" s="1">
        <f t="shared" si="747"/>
        <v>-101.20000000000073</v>
      </c>
      <c r="O4752" s="1">
        <f t="shared" si="748"/>
        <v>7</v>
      </c>
      <c r="P4752" s="1">
        <f t="shared" si="749"/>
        <v>2017</v>
      </c>
      <c r="Q4752" s="1" t="b">
        <f t="shared" si="750"/>
        <v>0</v>
      </c>
      <c r="R4752" s="1">
        <f t="shared" si="751"/>
        <v>92</v>
      </c>
      <c r="S4752" s="10">
        <f t="shared" ca="1" si="742"/>
        <v>65.5</v>
      </c>
    </row>
    <row r="4753" spans="2:19">
      <c r="B4753" s="3">
        <v>42923</v>
      </c>
      <c r="C4753" s="1">
        <v>10225</v>
      </c>
      <c r="D4753" s="1">
        <v>10246</v>
      </c>
      <c r="E4753" s="1">
        <v>10195</v>
      </c>
      <c r="F4753" s="1">
        <v>10203</v>
      </c>
      <c r="G4753" s="1">
        <v>120431</v>
      </c>
      <c r="H4753" s="1">
        <v>201707</v>
      </c>
      <c r="I4753" s="1">
        <f>VLOOKUP($B4753,TWA00!$B:$H,5,FALSE)</f>
        <v>10297.25</v>
      </c>
      <c r="J4753" s="1">
        <f t="shared" si="743"/>
        <v>-22</v>
      </c>
      <c r="K4753" s="1">
        <f t="shared" si="744"/>
        <v>-43</v>
      </c>
      <c r="L4753" s="1">
        <f t="shared" si="745"/>
        <v>8</v>
      </c>
      <c r="M4753" s="3">
        <f t="shared" si="746"/>
        <v>42923</v>
      </c>
      <c r="N4753" s="1">
        <f t="shared" si="747"/>
        <v>-94.25</v>
      </c>
      <c r="O4753" s="1">
        <f t="shared" si="748"/>
        <v>7</v>
      </c>
      <c r="P4753" s="1">
        <f t="shared" si="749"/>
        <v>2017</v>
      </c>
      <c r="Q4753" s="1" t="b">
        <f t="shared" si="750"/>
        <v>0</v>
      </c>
      <c r="R4753" s="1">
        <f t="shared" si="751"/>
        <v>51</v>
      </c>
      <c r="S4753" s="10">
        <f t="shared" ca="1" si="742"/>
        <v>65.62</v>
      </c>
    </row>
    <row r="4754" spans="2:19">
      <c r="B4754" s="3">
        <v>42926</v>
      </c>
      <c r="C4754" s="1">
        <v>10226</v>
      </c>
      <c r="D4754" s="1">
        <v>10242</v>
      </c>
      <c r="E4754" s="1">
        <v>10180</v>
      </c>
      <c r="F4754" s="1">
        <v>10210</v>
      </c>
      <c r="G4754" s="1">
        <v>111481</v>
      </c>
      <c r="H4754" s="1">
        <v>201707</v>
      </c>
      <c r="I4754" s="1">
        <f>VLOOKUP($B4754,TWA00!$B:$H,5,FALSE)</f>
        <v>10289.91</v>
      </c>
      <c r="J4754" s="1">
        <f t="shared" si="743"/>
        <v>-16</v>
      </c>
      <c r="K4754" s="1">
        <f t="shared" si="744"/>
        <v>-32</v>
      </c>
      <c r="L4754" s="1">
        <f t="shared" si="745"/>
        <v>30</v>
      </c>
      <c r="M4754" s="3">
        <f t="shared" si="746"/>
        <v>42926</v>
      </c>
      <c r="N4754" s="1">
        <f t="shared" si="747"/>
        <v>-79.909999999999854</v>
      </c>
      <c r="O4754" s="1">
        <f t="shared" si="748"/>
        <v>7</v>
      </c>
      <c r="P4754" s="1">
        <f t="shared" si="749"/>
        <v>2017</v>
      </c>
      <c r="Q4754" s="1" t="b">
        <f t="shared" si="750"/>
        <v>0</v>
      </c>
      <c r="R4754" s="1">
        <f t="shared" si="751"/>
        <v>62</v>
      </c>
      <c r="S4754" s="10">
        <f t="shared" ca="1" si="742"/>
        <v>66.02</v>
      </c>
    </row>
    <row r="4755" spans="2:19">
      <c r="B4755" s="3">
        <v>42927</v>
      </c>
      <c r="C4755">
        <v>10232</v>
      </c>
      <c r="D4755">
        <v>10356</v>
      </c>
      <c r="E4755">
        <v>10228</v>
      </c>
      <c r="F4755">
        <v>10342</v>
      </c>
      <c r="G4755">
        <v>141931</v>
      </c>
      <c r="H4755">
        <v>201707</v>
      </c>
      <c r="I4755" s="1">
        <f>VLOOKUP($B4755,TWA00!$B:$H,5,FALSE)</f>
        <v>10415.57</v>
      </c>
      <c r="J4755" s="1">
        <f t="shared" si="743"/>
        <v>110</v>
      </c>
      <c r="K4755" s="1">
        <f t="shared" si="744"/>
        <v>-14</v>
      </c>
      <c r="L4755" s="1">
        <f t="shared" si="745"/>
        <v>114</v>
      </c>
      <c r="M4755" s="3">
        <f t="shared" si="746"/>
        <v>42927</v>
      </c>
      <c r="N4755" s="1">
        <f t="shared" si="747"/>
        <v>-73.569999999999709</v>
      </c>
      <c r="O4755" s="1">
        <f t="shared" si="748"/>
        <v>7</v>
      </c>
      <c r="P4755" s="1">
        <f t="shared" si="749"/>
        <v>2017</v>
      </c>
      <c r="Q4755" s="1" t="b">
        <f t="shared" si="750"/>
        <v>0</v>
      </c>
      <c r="R4755" s="1">
        <f t="shared" si="751"/>
        <v>128</v>
      </c>
      <c r="S4755" s="10">
        <f t="shared" ca="1" si="742"/>
        <v>67.58</v>
      </c>
    </row>
    <row r="4756" spans="2:19">
      <c r="B4756" s="3">
        <v>42928</v>
      </c>
      <c r="C4756" s="1">
        <v>10346</v>
      </c>
      <c r="D4756" s="1">
        <v>10383</v>
      </c>
      <c r="E4756" s="1">
        <v>10330</v>
      </c>
      <c r="F4756" s="1">
        <v>10339</v>
      </c>
      <c r="G4756" s="1">
        <v>114330</v>
      </c>
      <c r="H4756" s="1">
        <v>201707</v>
      </c>
      <c r="I4756" s="1">
        <f>VLOOKUP($B4756,TWA00!$B:$H,5,FALSE)</f>
        <v>10420.68</v>
      </c>
      <c r="J4756" s="1">
        <f t="shared" si="743"/>
        <v>-7</v>
      </c>
      <c r="K4756" s="1">
        <f t="shared" si="744"/>
        <v>-44</v>
      </c>
      <c r="L4756" s="1">
        <f t="shared" si="745"/>
        <v>9</v>
      </c>
      <c r="M4756" s="3">
        <f t="shared" si="746"/>
        <v>42928</v>
      </c>
      <c r="N4756" s="1">
        <f t="shared" si="747"/>
        <v>-81.680000000000291</v>
      </c>
      <c r="O4756" s="1">
        <f t="shared" si="748"/>
        <v>7</v>
      </c>
      <c r="P4756" s="1">
        <f t="shared" si="749"/>
        <v>2017</v>
      </c>
      <c r="Q4756" s="1" t="b">
        <f t="shared" si="750"/>
        <v>0</v>
      </c>
      <c r="R4756" s="1">
        <f t="shared" si="751"/>
        <v>53</v>
      </c>
      <c r="S4756" s="10">
        <f t="shared" ca="1" si="742"/>
        <v>67.58</v>
      </c>
    </row>
    <row r="4757" spans="2:19">
      <c r="B4757" s="3">
        <v>42929</v>
      </c>
      <c r="C4757" s="1">
        <v>10393</v>
      </c>
      <c r="D4757" s="1">
        <v>10442</v>
      </c>
      <c r="E4757" s="1">
        <v>10371</v>
      </c>
      <c r="F4757" s="1">
        <v>10420</v>
      </c>
      <c r="G4757" s="1">
        <v>143543</v>
      </c>
      <c r="H4757" s="1">
        <v>201707</v>
      </c>
      <c r="I4757" s="1">
        <f>VLOOKUP($B4757,TWA00!$B:$H,5,FALSE)</f>
        <v>10460.15</v>
      </c>
      <c r="J4757" s="1">
        <f t="shared" si="743"/>
        <v>27</v>
      </c>
      <c r="K4757" s="1">
        <f t="shared" si="744"/>
        <v>-22</v>
      </c>
      <c r="L4757" s="1">
        <f t="shared" si="745"/>
        <v>49</v>
      </c>
      <c r="M4757" s="3">
        <f t="shared" si="746"/>
        <v>42929</v>
      </c>
      <c r="N4757" s="1">
        <f t="shared" si="747"/>
        <v>-40.149999999999636</v>
      </c>
      <c r="O4757" s="1">
        <f t="shared" si="748"/>
        <v>7</v>
      </c>
      <c r="P4757" s="1">
        <f t="shared" si="749"/>
        <v>2017</v>
      </c>
      <c r="Q4757" s="1" t="b">
        <f t="shared" si="750"/>
        <v>0</v>
      </c>
      <c r="R4757" s="1">
        <f t="shared" si="751"/>
        <v>71</v>
      </c>
      <c r="S4757" s="10">
        <f t="shared" ca="1" si="742"/>
        <v>68.36</v>
      </c>
    </row>
    <row r="4758" spans="2:19">
      <c r="B4758" s="3">
        <v>42930</v>
      </c>
      <c r="C4758" s="1">
        <v>10420</v>
      </c>
      <c r="D4758" s="1">
        <v>10424</v>
      </c>
      <c r="E4758" s="1">
        <v>10391</v>
      </c>
      <c r="F4758" s="1">
        <v>10403</v>
      </c>
      <c r="G4758" s="1">
        <v>79383</v>
      </c>
      <c r="H4758" s="1">
        <v>201707</v>
      </c>
      <c r="I4758" s="1">
        <f>VLOOKUP($B4758,TWA00!$B:$H,5,FALSE)</f>
        <v>10443.91</v>
      </c>
      <c r="J4758" s="1">
        <f t="shared" si="743"/>
        <v>-17</v>
      </c>
      <c r="K4758" s="1">
        <f t="shared" si="744"/>
        <v>-21</v>
      </c>
      <c r="L4758" s="1">
        <f t="shared" si="745"/>
        <v>12</v>
      </c>
      <c r="M4758" s="3">
        <f t="shared" si="746"/>
        <v>42930</v>
      </c>
      <c r="N4758" s="1">
        <f t="shared" si="747"/>
        <v>-40.909999999999854</v>
      </c>
      <c r="O4758" s="1">
        <f t="shared" si="748"/>
        <v>7</v>
      </c>
      <c r="P4758" s="1">
        <f t="shared" si="749"/>
        <v>2017</v>
      </c>
      <c r="Q4758" s="1" t="b">
        <f t="shared" si="750"/>
        <v>0</v>
      </c>
      <c r="R4758" s="1">
        <f t="shared" si="751"/>
        <v>33</v>
      </c>
      <c r="S4758" s="10">
        <f t="shared" ca="1" si="742"/>
        <v>68.08</v>
      </c>
    </row>
    <row r="4759" spans="2:19">
      <c r="B4759" s="3">
        <v>42933</v>
      </c>
      <c r="C4759">
        <v>10458</v>
      </c>
      <c r="D4759">
        <v>10480</v>
      </c>
      <c r="E4759">
        <v>10414</v>
      </c>
      <c r="F4759">
        <v>10436</v>
      </c>
      <c r="G4759">
        <v>137588</v>
      </c>
      <c r="H4759">
        <v>201707</v>
      </c>
      <c r="I4759" s="1">
        <f>VLOOKUP($B4759,TWA00!$B:$H,5,FALSE)</f>
        <v>10457.540000000001</v>
      </c>
      <c r="J4759" s="1">
        <f t="shared" si="743"/>
        <v>-22</v>
      </c>
      <c r="K4759" s="1">
        <f t="shared" si="744"/>
        <v>-44</v>
      </c>
      <c r="L4759" s="1">
        <f t="shared" si="745"/>
        <v>22</v>
      </c>
      <c r="M4759" s="3">
        <f t="shared" si="746"/>
        <v>42933</v>
      </c>
      <c r="N4759" s="1">
        <f t="shared" si="747"/>
        <v>-21.540000000000873</v>
      </c>
      <c r="O4759" s="1">
        <f t="shared" si="748"/>
        <v>7</v>
      </c>
      <c r="P4759" s="1">
        <f t="shared" si="749"/>
        <v>2017</v>
      </c>
      <c r="Q4759" s="1" t="b">
        <f t="shared" si="750"/>
        <v>0</v>
      </c>
      <c r="R4759" s="1">
        <f t="shared" si="751"/>
        <v>66</v>
      </c>
      <c r="S4759" s="10">
        <f t="shared" ca="1" si="742"/>
        <v>67.959999999999994</v>
      </c>
    </row>
    <row r="4760" spans="2:19">
      <c r="B4760" s="3">
        <v>42934</v>
      </c>
      <c r="C4760" s="1">
        <v>10427</v>
      </c>
      <c r="D4760" s="1">
        <v>10466</v>
      </c>
      <c r="E4760" s="1">
        <v>10407</v>
      </c>
      <c r="F4760" s="1">
        <v>10462</v>
      </c>
      <c r="G4760" s="1">
        <v>98247</v>
      </c>
      <c r="H4760" s="1">
        <v>201707</v>
      </c>
      <c r="I4760" s="1">
        <f>VLOOKUP($B4760,TWA00!$B:$H,5,FALSE)</f>
        <v>10481.26</v>
      </c>
      <c r="J4760" s="1">
        <f t="shared" si="743"/>
        <v>35</v>
      </c>
      <c r="K4760" s="1">
        <f t="shared" si="744"/>
        <v>-4</v>
      </c>
      <c r="L4760" s="1">
        <f t="shared" si="745"/>
        <v>55</v>
      </c>
      <c r="M4760" s="3">
        <f t="shared" si="746"/>
        <v>42934</v>
      </c>
      <c r="N4760" s="1">
        <f t="shared" si="747"/>
        <v>-19.260000000000218</v>
      </c>
      <c r="O4760" s="1">
        <f t="shared" si="748"/>
        <v>7</v>
      </c>
      <c r="P4760" s="1">
        <f t="shared" si="749"/>
        <v>2017</v>
      </c>
      <c r="Q4760" s="1" t="b">
        <f t="shared" si="750"/>
        <v>0</v>
      </c>
      <c r="R4760" s="1">
        <f t="shared" si="751"/>
        <v>59</v>
      </c>
      <c r="S4760" s="10">
        <f t="shared" ca="1" si="742"/>
        <v>67.86</v>
      </c>
    </row>
    <row r="4761" spans="2:19">
      <c r="B4761" s="3">
        <v>42935</v>
      </c>
      <c r="C4761" s="1">
        <v>10479</v>
      </c>
      <c r="D4761" s="1">
        <v>10541</v>
      </c>
      <c r="E4761" s="1">
        <v>10471</v>
      </c>
      <c r="F4761" s="1">
        <v>10500</v>
      </c>
      <c r="G4761" s="1">
        <v>91415</v>
      </c>
      <c r="H4761" s="1">
        <v>201707</v>
      </c>
      <c r="I4761" s="1">
        <f>VLOOKUP($B4761,TWA00!$B:$H,5,FALSE)</f>
        <v>10506.1</v>
      </c>
      <c r="J4761" s="1">
        <f t="shared" si="743"/>
        <v>21</v>
      </c>
      <c r="K4761" s="1">
        <f t="shared" si="744"/>
        <v>-41</v>
      </c>
      <c r="L4761" s="1">
        <f t="shared" si="745"/>
        <v>29</v>
      </c>
      <c r="M4761" s="3">
        <f t="shared" si="746"/>
        <v>42935</v>
      </c>
      <c r="N4761" s="1">
        <f t="shared" si="747"/>
        <v>-6.1000000000003638</v>
      </c>
      <c r="O4761" s="1">
        <f t="shared" si="748"/>
        <v>7</v>
      </c>
      <c r="P4761" s="1">
        <f t="shared" si="749"/>
        <v>2017</v>
      </c>
      <c r="Q4761" s="1" t="b">
        <f t="shared" si="750"/>
        <v>1</v>
      </c>
      <c r="R4761" s="1">
        <f t="shared" si="751"/>
        <v>70</v>
      </c>
      <c r="S4761" s="10">
        <f t="shared" ca="1" si="742"/>
        <v>67.34</v>
      </c>
    </row>
    <row r="4762" spans="2:19">
      <c r="B4762" s="3">
        <v>42936</v>
      </c>
      <c r="C4762" s="1">
        <v>10411</v>
      </c>
      <c r="D4762" s="1">
        <v>10420</v>
      </c>
      <c r="E4762" s="1">
        <v>10370</v>
      </c>
      <c r="F4762" s="1">
        <v>10390</v>
      </c>
      <c r="G4762" s="1">
        <v>93671</v>
      </c>
      <c r="H4762" s="1">
        <v>201708</v>
      </c>
      <c r="I4762" s="1">
        <f>VLOOKUP($B4762,TWA00!$B:$H,5,FALSE)</f>
        <v>10499.36</v>
      </c>
      <c r="J4762" s="1">
        <f t="shared" si="743"/>
        <v>-21</v>
      </c>
      <c r="K4762" s="1">
        <f t="shared" si="744"/>
        <v>-30</v>
      </c>
      <c r="L4762" s="1">
        <f t="shared" si="745"/>
        <v>20</v>
      </c>
      <c r="M4762" s="3">
        <f t="shared" si="746"/>
        <v>42936</v>
      </c>
      <c r="N4762" s="1">
        <f t="shared" si="747"/>
        <v>-109.36000000000058</v>
      </c>
      <c r="O4762" s="1">
        <f t="shared" si="748"/>
        <v>7</v>
      </c>
      <c r="P4762" s="1">
        <f t="shared" si="749"/>
        <v>2017</v>
      </c>
      <c r="Q4762" s="1" t="b">
        <f t="shared" si="750"/>
        <v>0</v>
      </c>
      <c r="R4762" s="1">
        <f t="shared" si="751"/>
        <v>50</v>
      </c>
      <c r="S4762" s="10">
        <f t="shared" ca="1" si="742"/>
        <v>67.52</v>
      </c>
    </row>
    <row r="4763" spans="2:19">
      <c r="B4763" s="3">
        <v>42937</v>
      </c>
      <c r="C4763">
        <v>10378</v>
      </c>
      <c r="D4763">
        <v>10383</v>
      </c>
      <c r="E4763">
        <v>10324</v>
      </c>
      <c r="F4763">
        <v>10329</v>
      </c>
      <c r="G4763">
        <v>97427</v>
      </c>
      <c r="H4763">
        <v>201708</v>
      </c>
      <c r="I4763" s="1">
        <f>VLOOKUP($B4763,TWA00!$B:$H,5,FALSE)</f>
        <v>10436.700000000001</v>
      </c>
      <c r="J4763" s="1">
        <f t="shared" si="743"/>
        <v>-49</v>
      </c>
      <c r="K4763" s="1">
        <f t="shared" si="744"/>
        <v>-54</v>
      </c>
      <c r="L4763" s="1">
        <f t="shared" si="745"/>
        <v>5</v>
      </c>
      <c r="M4763" s="3">
        <f t="shared" si="746"/>
        <v>42937</v>
      </c>
      <c r="N4763" s="1">
        <f t="shared" si="747"/>
        <v>-107.70000000000073</v>
      </c>
      <c r="O4763" s="1">
        <f t="shared" si="748"/>
        <v>7</v>
      </c>
      <c r="P4763" s="1">
        <f t="shared" si="749"/>
        <v>2017</v>
      </c>
      <c r="Q4763" s="1" t="b">
        <f t="shared" si="750"/>
        <v>0</v>
      </c>
      <c r="R4763" s="1">
        <f t="shared" si="751"/>
        <v>59</v>
      </c>
      <c r="S4763" s="10">
        <f t="shared" ca="1" si="742"/>
        <v>67.680000000000007</v>
      </c>
    </row>
    <row r="4764" spans="2:19">
      <c r="B4764" s="3">
        <v>42940</v>
      </c>
      <c r="C4764" s="1">
        <v>10300</v>
      </c>
      <c r="D4764" s="1">
        <v>10364</v>
      </c>
      <c r="E4764" s="1">
        <v>10285</v>
      </c>
      <c r="F4764" s="1">
        <v>10362</v>
      </c>
      <c r="G4764" s="1">
        <v>97402</v>
      </c>
      <c r="H4764" s="1">
        <v>201708</v>
      </c>
      <c r="I4764" s="1">
        <f>VLOOKUP($B4764,TWA00!$B:$H,5,FALSE)</f>
        <v>10461.280000000001</v>
      </c>
      <c r="J4764" s="1">
        <f t="shared" si="743"/>
        <v>62</v>
      </c>
      <c r="K4764" s="1">
        <f t="shared" si="744"/>
        <v>-2</v>
      </c>
      <c r="L4764" s="1">
        <f t="shared" si="745"/>
        <v>77</v>
      </c>
      <c r="M4764" s="3">
        <f t="shared" si="746"/>
        <v>42940</v>
      </c>
      <c r="N4764" s="1">
        <f t="shared" si="747"/>
        <v>-99.280000000000655</v>
      </c>
      <c r="O4764" s="1">
        <f t="shared" si="748"/>
        <v>7</v>
      </c>
      <c r="P4764" s="1">
        <f t="shared" si="749"/>
        <v>2017</v>
      </c>
      <c r="Q4764" s="1" t="b">
        <f t="shared" si="750"/>
        <v>0</v>
      </c>
      <c r="R4764" s="1">
        <f t="shared" si="751"/>
        <v>79</v>
      </c>
      <c r="S4764" s="10">
        <f t="shared" ca="1" si="742"/>
        <v>68.66</v>
      </c>
    </row>
    <row r="4765" spans="2:19">
      <c r="B4765" s="3">
        <v>42941</v>
      </c>
      <c r="C4765" s="1">
        <v>10373</v>
      </c>
      <c r="D4765" s="1">
        <v>10387</v>
      </c>
      <c r="E4765" s="1">
        <v>10338</v>
      </c>
      <c r="F4765" s="1">
        <v>10363</v>
      </c>
      <c r="G4765" s="1">
        <v>90979</v>
      </c>
      <c r="H4765" s="1">
        <v>201708</v>
      </c>
      <c r="I4765" s="1">
        <f>VLOOKUP($B4765,TWA00!$B:$H,5,FALSE)</f>
        <v>10463.15</v>
      </c>
      <c r="J4765" s="1">
        <f t="shared" si="743"/>
        <v>-10</v>
      </c>
      <c r="K4765" s="1">
        <f t="shared" si="744"/>
        <v>-24</v>
      </c>
      <c r="L4765" s="1">
        <f t="shared" si="745"/>
        <v>25</v>
      </c>
      <c r="M4765" s="3">
        <f t="shared" si="746"/>
        <v>42941</v>
      </c>
      <c r="N4765" s="1">
        <f t="shared" si="747"/>
        <v>-100.14999999999964</v>
      </c>
      <c r="O4765" s="1">
        <f t="shared" si="748"/>
        <v>7</v>
      </c>
      <c r="P4765" s="1">
        <f t="shared" si="749"/>
        <v>2017</v>
      </c>
      <c r="Q4765" s="1" t="b">
        <f t="shared" si="750"/>
        <v>0</v>
      </c>
      <c r="R4765" s="1">
        <f t="shared" si="751"/>
        <v>49</v>
      </c>
      <c r="S4765" s="10">
        <f t="shared" ca="1" si="742"/>
        <v>68.52</v>
      </c>
    </row>
    <row r="4766" spans="2:19">
      <c r="B4766" s="3">
        <v>42942</v>
      </c>
      <c r="C4766" s="1">
        <v>10386</v>
      </c>
      <c r="D4766" s="1">
        <v>10421</v>
      </c>
      <c r="E4766" s="1">
        <v>10320</v>
      </c>
      <c r="F4766" s="1">
        <v>10329</v>
      </c>
      <c r="G4766" s="1">
        <v>140086</v>
      </c>
      <c r="H4766" s="1">
        <v>201708</v>
      </c>
      <c r="I4766" s="1">
        <f>VLOOKUP($B4766,TWA00!$B:$H,5,FALSE)</f>
        <v>10419.11</v>
      </c>
      <c r="J4766" s="1">
        <f t="shared" si="743"/>
        <v>-57</v>
      </c>
      <c r="K4766" s="1">
        <f t="shared" si="744"/>
        <v>-92</v>
      </c>
      <c r="L4766" s="1">
        <f t="shared" si="745"/>
        <v>9</v>
      </c>
      <c r="M4766" s="3">
        <f t="shared" si="746"/>
        <v>42942</v>
      </c>
      <c r="N4766" s="1">
        <f t="shared" si="747"/>
        <v>-90.110000000000582</v>
      </c>
      <c r="O4766" s="1">
        <f t="shared" si="748"/>
        <v>7</v>
      </c>
      <c r="P4766" s="1">
        <f t="shared" si="749"/>
        <v>2017</v>
      </c>
      <c r="Q4766" s="1" t="b">
        <f t="shared" si="750"/>
        <v>0</v>
      </c>
      <c r="R4766" s="1">
        <f t="shared" si="751"/>
        <v>101</v>
      </c>
      <c r="S4766" s="10">
        <f t="shared" ca="1" si="742"/>
        <v>69.459999999999994</v>
      </c>
    </row>
    <row r="4767" spans="2:19">
      <c r="B4767" s="3">
        <v>42943</v>
      </c>
      <c r="C4767" s="1">
        <v>10365</v>
      </c>
      <c r="D4767" s="1">
        <v>10462</v>
      </c>
      <c r="E4767" s="1">
        <v>10362</v>
      </c>
      <c r="F4767" s="1">
        <v>10448</v>
      </c>
      <c r="G4767" s="1">
        <v>131417</v>
      </c>
      <c r="H4767" s="1">
        <v>201708</v>
      </c>
      <c r="I4767" s="1">
        <f>VLOOKUP($B4767,TWA00!$B:$H,5,FALSE)</f>
        <v>10508.37</v>
      </c>
      <c r="J4767" s="1">
        <f t="shared" si="743"/>
        <v>83</v>
      </c>
      <c r="K4767" s="1">
        <f t="shared" si="744"/>
        <v>-14</v>
      </c>
      <c r="L4767" s="1">
        <f t="shared" si="745"/>
        <v>86</v>
      </c>
      <c r="M4767" s="3">
        <f t="shared" si="746"/>
        <v>42943</v>
      </c>
      <c r="N4767" s="1">
        <f t="shared" si="747"/>
        <v>-60.3700000000008</v>
      </c>
      <c r="O4767" s="1">
        <f t="shared" si="748"/>
        <v>7</v>
      </c>
      <c r="P4767" s="1">
        <f t="shared" si="749"/>
        <v>2017</v>
      </c>
      <c r="Q4767" s="1" t="b">
        <f t="shared" si="750"/>
        <v>0</v>
      </c>
      <c r="R4767" s="1">
        <f t="shared" si="751"/>
        <v>100</v>
      </c>
      <c r="S4767" s="10">
        <f t="shared" ca="1" si="742"/>
        <v>70.52</v>
      </c>
    </row>
    <row r="4768" spans="2:19">
      <c r="B4768" s="3">
        <v>42944</v>
      </c>
      <c r="C4768" s="1">
        <v>10395</v>
      </c>
      <c r="D4768" s="1">
        <v>10403</v>
      </c>
      <c r="E4768" s="1">
        <v>10324</v>
      </c>
      <c r="F4768" s="1">
        <v>10340</v>
      </c>
      <c r="G4768" s="1">
        <v>128958</v>
      </c>
      <c r="H4768" s="1">
        <v>201708</v>
      </c>
      <c r="I4768" s="1">
        <f>VLOOKUP($B4768,TWA00!$B:$H,5,FALSE)</f>
        <v>10423.049999999999</v>
      </c>
      <c r="J4768" s="1">
        <f t="shared" si="743"/>
        <v>-55</v>
      </c>
      <c r="K4768" s="1">
        <f t="shared" si="744"/>
        <v>-63</v>
      </c>
      <c r="L4768" s="1">
        <f t="shared" si="745"/>
        <v>16</v>
      </c>
      <c r="M4768" s="3">
        <f t="shared" si="746"/>
        <v>42944</v>
      </c>
      <c r="N4768" s="1">
        <f t="shared" si="747"/>
        <v>-83.049999999999272</v>
      </c>
      <c r="O4768" s="1">
        <f t="shared" si="748"/>
        <v>7</v>
      </c>
      <c r="P4768" s="1">
        <f t="shared" si="749"/>
        <v>2017</v>
      </c>
      <c r="Q4768" s="1" t="b">
        <f t="shared" si="750"/>
        <v>0</v>
      </c>
      <c r="R4768" s="1">
        <f t="shared" si="751"/>
        <v>79</v>
      </c>
      <c r="S4768" s="10">
        <f t="shared" ca="1" si="742"/>
        <v>70.5</v>
      </c>
    </row>
    <row r="4769" spans="2:19">
      <c r="B4769" s="3">
        <v>42947</v>
      </c>
      <c r="C4769">
        <v>10333</v>
      </c>
      <c r="D4769">
        <v>10363</v>
      </c>
      <c r="E4769">
        <v>10289</v>
      </c>
      <c r="F4769">
        <v>10355</v>
      </c>
      <c r="G4769">
        <v>108339</v>
      </c>
      <c r="H4769">
        <v>201708</v>
      </c>
      <c r="I4769" s="1">
        <f>VLOOKUP($B4769,TWA00!$B:$H,5,FALSE)</f>
        <v>10427.33</v>
      </c>
      <c r="J4769" s="1">
        <f t="shared" si="743"/>
        <v>22</v>
      </c>
      <c r="K4769" s="1">
        <f t="shared" si="744"/>
        <v>-8</v>
      </c>
      <c r="L4769" s="1">
        <f t="shared" si="745"/>
        <v>66</v>
      </c>
      <c r="M4769" s="3">
        <f t="shared" si="746"/>
        <v>42947</v>
      </c>
      <c r="N4769" s="1">
        <f t="shared" si="747"/>
        <v>-72.329999999999927</v>
      </c>
      <c r="O4769" s="1">
        <f t="shared" si="748"/>
        <v>7</v>
      </c>
      <c r="P4769" s="1">
        <f t="shared" si="749"/>
        <v>2017</v>
      </c>
      <c r="Q4769" s="1" t="b">
        <f t="shared" si="750"/>
        <v>0</v>
      </c>
      <c r="R4769" s="1">
        <f t="shared" si="751"/>
        <v>74</v>
      </c>
      <c r="S4769" s="10">
        <f t="shared" ca="1" si="742"/>
        <v>71.14</v>
      </c>
    </row>
    <row r="4770" spans="2:19">
      <c r="B4770" s="3">
        <v>42948</v>
      </c>
      <c r="C4770" s="1">
        <v>10368</v>
      </c>
      <c r="D4770" s="1">
        <v>10424</v>
      </c>
      <c r="E4770" s="1">
        <v>10361</v>
      </c>
      <c r="F4770" s="1">
        <v>10367</v>
      </c>
      <c r="G4770" s="1">
        <v>124991</v>
      </c>
      <c r="H4770" s="1">
        <v>201708</v>
      </c>
      <c r="I4770" s="1">
        <f>VLOOKUP($B4770,TWA00!$B:$H,5,FALSE)</f>
        <v>10437.290000000001</v>
      </c>
      <c r="J4770" s="1">
        <f t="shared" si="743"/>
        <v>-1</v>
      </c>
      <c r="K4770" s="1">
        <f t="shared" si="744"/>
        <v>-57</v>
      </c>
      <c r="L4770" s="1">
        <f t="shared" si="745"/>
        <v>6</v>
      </c>
      <c r="M4770" s="3">
        <f t="shared" si="746"/>
        <v>42948</v>
      </c>
      <c r="N4770" s="1">
        <f t="shared" si="747"/>
        <v>-70.290000000000873</v>
      </c>
      <c r="O4770" s="1">
        <f t="shared" si="748"/>
        <v>8</v>
      </c>
      <c r="P4770" s="1">
        <f t="shared" si="749"/>
        <v>2017</v>
      </c>
      <c r="Q4770" s="1" t="b">
        <f t="shared" si="750"/>
        <v>0</v>
      </c>
      <c r="R4770" s="1">
        <f t="shared" si="751"/>
        <v>63</v>
      </c>
      <c r="S4770" s="10">
        <f t="shared" ca="1" si="742"/>
        <v>71.64</v>
      </c>
    </row>
    <row r="4771" spans="2:19">
      <c r="B4771" s="3">
        <v>42949</v>
      </c>
      <c r="C4771" s="1">
        <v>10420</v>
      </c>
      <c r="D4771" s="1">
        <v>10471</v>
      </c>
      <c r="E4771" s="1">
        <v>10415</v>
      </c>
      <c r="F4771" s="1">
        <v>10453</v>
      </c>
      <c r="G4771" s="1">
        <v>119144</v>
      </c>
      <c r="H4771" s="1">
        <v>201708</v>
      </c>
      <c r="I4771" s="1">
        <f>VLOOKUP($B4771,TWA00!$B:$H,5,FALSE)</f>
        <v>10519.27</v>
      </c>
      <c r="J4771" s="1">
        <f t="shared" si="743"/>
        <v>33</v>
      </c>
      <c r="K4771" s="1">
        <f t="shared" si="744"/>
        <v>-18</v>
      </c>
      <c r="L4771" s="1">
        <f t="shared" si="745"/>
        <v>38</v>
      </c>
      <c r="M4771" s="3">
        <f t="shared" si="746"/>
        <v>42949</v>
      </c>
      <c r="N4771" s="1">
        <f t="shared" si="747"/>
        <v>-66.270000000000437</v>
      </c>
      <c r="O4771" s="1">
        <f t="shared" si="748"/>
        <v>8</v>
      </c>
      <c r="P4771" s="1">
        <f t="shared" si="749"/>
        <v>2017</v>
      </c>
      <c r="Q4771" s="1" t="b">
        <f t="shared" si="750"/>
        <v>0</v>
      </c>
      <c r="R4771" s="1">
        <f t="shared" si="751"/>
        <v>56</v>
      </c>
      <c r="S4771" s="10">
        <f t="shared" ca="1" si="742"/>
        <v>71.78</v>
      </c>
    </row>
    <row r="4772" spans="2:19">
      <c r="B4772" s="3">
        <v>42950</v>
      </c>
      <c r="C4772" s="1">
        <v>10420</v>
      </c>
      <c r="D4772" s="1">
        <v>10430</v>
      </c>
      <c r="E4772" s="1">
        <v>9408</v>
      </c>
      <c r="F4772" s="1">
        <v>10406</v>
      </c>
      <c r="G4772" s="1">
        <v>135087</v>
      </c>
      <c r="H4772" s="1">
        <v>201708</v>
      </c>
      <c r="I4772" s="1">
        <f>VLOOKUP($B4772,TWA00!$B:$H,5,FALSE)</f>
        <v>10469.879999999999</v>
      </c>
      <c r="J4772" s="1">
        <f t="shared" si="743"/>
        <v>-14</v>
      </c>
      <c r="K4772" s="1">
        <f t="shared" si="744"/>
        <v>-24</v>
      </c>
      <c r="L4772" s="1">
        <f t="shared" si="745"/>
        <v>998</v>
      </c>
      <c r="M4772" s="3">
        <f t="shared" si="746"/>
        <v>42950</v>
      </c>
      <c r="N4772" s="1">
        <f t="shared" si="747"/>
        <v>-63.8799999999992</v>
      </c>
      <c r="O4772" s="1">
        <f t="shared" si="748"/>
        <v>8</v>
      </c>
      <c r="P4772" s="1">
        <f t="shared" si="749"/>
        <v>2017</v>
      </c>
      <c r="Q4772" s="1" t="b">
        <f t="shared" si="750"/>
        <v>0</v>
      </c>
      <c r="R4772" s="1">
        <f t="shared" si="751"/>
        <v>1022</v>
      </c>
      <c r="S4772" s="10">
        <f t="shared" ca="1" si="742"/>
        <v>91.58</v>
      </c>
    </row>
    <row r="4773" spans="2:19">
      <c r="B4773" s="3">
        <v>42951</v>
      </c>
      <c r="C4773" s="1">
        <v>10401</v>
      </c>
      <c r="D4773" s="1">
        <v>10456</v>
      </c>
      <c r="E4773" s="1">
        <v>10401</v>
      </c>
      <c r="F4773" s="1">
        <v>10439</v>
      </c>
      <c r="G4773" s="1">
        <v>82751</v>
      </c>
      <c r="H4773" s="1">
        <v>201708</v>
      </c>
      <c r="I4773" s="1">
        <f>VLOOKUP($B4773,TWA00!$B:$H,5,FALSE)</f>
        <v>10506.56</v>
      </c>
      <c r="J4773" s="1">
        <f t="shared" si="743"/>
        <v>38</v>
      </c>
      <c r="K4773" s="1">
        <f t="shared" si="744"/>
        <v>-17</v>
      </c>
      <c r="L4773" s="1">
        <f t="shared" si="745"/>
        <v>38</v>
      </c>
      <c r="M4773" s="3">
        <f t="shared" si="746"/>
        <v>42951</v>
      </c>
      <c r="N4773" s="1">
        <f t="shared" si="747"/>
        <v>-67.559999999999491</v>
      </c>
      <c r="O4773" s="1">
        <f t="shared" si="748"/>
        <v>8</v>
      </c>
      <c r="P4773" s="1">
        <f t="shared" si="749"/>
        <v>2017</v>
      </c>
      <c r="Q4773" s="1" t="b">
        <f t="shared" si="750"/>
        <v>0</v>
      </c>
      <c r="R4773" s="1">
        <f t="shared" si="751"/>
        <v>55</v>
      </c>
      <c r="S4773" s="10">
        <f t="shared" ca="1" si="742"/>
        <v>91.28</v>
      </c>
    </row>
    <row r="4774" spans="2:19">
      <c r="B4774" s="3">
        <v>42954</v>
      </c>
      <c r="C4774">
        <v>10476</v>
      </c>
      <c r="D4774">
        <v>10539</v>
      </c>
      <c r="E4774">
        <v>10475</v>
      </c>
      <c r="F4774">
        <v>10529</v>
      </c>
      <c r="G4774">
        <v>91398</v>
      </c>
      <c r="H4774">
        <v>201708</v>
      </c>
      <c r="I4774" s="1">
        <f>VLOOKUP($B4774,TWA00!$B:$H,5,FALSE)</f>
        <v>10579.38</v>
      </c>
      <c r="J4774" s="1">
        <f t="shared" si="743"/>
        <v>53</v>
      </c>
      <c r="K4774" s="1">
        <f t="shared" si="744"/>
        <v>-10</v>
      </c>
      <c r="L4774" s="1">
        <f t="shared" si="745"/>
        <v>54</v>
      </c>
      <c r="M4774" s="3">
        <f t="shared" si="746"/>
        <v>42954</v>
      </c>
      <c r="N4774" s="1">
        <f t="shared" si="747"/>
        <v>-50.3799999999992</v>
      </c>
      <c r="O4774" s="1">
        <f t="shared" si="748"/>
        <v>8</v>
      </c>
      <c r="P4774" s="1">
        <f t="shared" si="749"/>
        <v>2017</v>
      </c>
      <c r="Q4774" s="1" t="b">
        <f t="shared" si="750"/>
        <v>0</v>
      </c>
      <c r="R4774" s="1">
        <f t="shared" si="751"/>
        <v>64</v>
      </c>
      <c r="S4774" s="10">
        <f t="shared" ca="1" si="742"/>
        <v>91.54</v>
      </c>
    </row>
    <row r="4775" spans="2:19">
      <c r="B4775" s="3">
        <v>42955</v>
      </c>
      <c r="C4775" s="1">
        <v>10558</v>
      </c>
      <c r="D4775" s="1">
        <v>10567</v>
      </c>
      <c r="E4775" s="1">
        <v>10485</v>
      </c>
      <c r="F4775" s="1">
        <v>10526</v>
      </c>
      <c r="G4775" s="1">
        <v>116754</v>
      </c>
      <c r="H4775" s="1">
        <v>201708</v>
      </c>
      <c r="I4775" s="1">
        <f>VLOOKUP($B4775,TWA00!$B:$H,5,FALSE)</f>
        <v>10568.97</v>
      </c>
      <c r="J4775" s="1">
        <f t="shared" si="743"/>
        <v>-32</v>
      </c>
      <c r="K4775" s="1">
        <f t="shared" si="744"/>
        <v>-41</v>
      </c>
      <c r="L4775" s="1">
        <f t="shared" si="745"/>
        <v>41</v>
      </c>
      <c r="M4775" s="3">
        <f t="shared" si="746"/>
        <v>42955</v>
      </c>
      <c r="N4775" s="1">
        <f t="shared" si="747"/>
        <v>-42.969999999999345</v>
      </c>
      <c r="O4775" s="1">
        <f t="shared" si="748"/>
        <v>8</v>
      </c>
      <c r="P4775" s="1">
        <f t="shared" si="749"/>
        <v>2017</v>
      </c>
      <c r="Q4775" s="1" t="b">
        <f t="shared" si="750"/>
        <v>0</v>
      </c>
      <c r="R4775" s="1">
        <f t="shared" si="751"/>
        <v>82</v>
      </c>
      <c r="S4775" s="10">
        <f t="shared" ca="1" si="742"/>
        <v>91.54</v>
      </c>
    </row>
    <row r="4776" spans="2:19">
      <c r="B4776" s="3">
        <v>42956</v>
      </c>
      <c r="C4776">
        <v>10466</v>
      </c>
      <c r="D4776">
        <v>10497</v>
      </c>
      <c r="E4776">
        <v>10436</v>
      </c>
      <c r="F4776">
        <v>10453</v>
      </c>
      <c r="G4776">
        <v>139249</v>
      </c>
      <c r="H4776">
        <v>201708</v>
      </c>
      <c r="I4776" s="1">
        <f>VLOOKUP($B4776,TWA00!$B:$H,5,FALSE)</f>
        <v>10470.379999999999</v>
      </c>
      <c r="J4776" s="1">
        <f t="shared" si="743"/>
        <v>-13</v>
      </c>
      <c r="K4776" s="1">
        <f t="shared" si="744"/>
        <v>-44</v>
      </c>
      <c r="L4776" s="1">
        <f t="shared" si="745"/>
        <v>17</v>
      </c>
      <c r="M4776" s="3">
        <f t="shared" si="746"/>
        <v>42956</v>
      </c>
      <c r="N4776" s="1">
        <f t="shared" si="747"/>
        <v>-17.3799999999992</v>
      </c>
      <c r="O4776" s="1">
        <f t="shared" si="748"/>
        <v>8</v>
      </c>
      <c r="P4776" s="1">
        <f t="shared" si="749"/>
        <v>2017</v>
      </c>
      <c r="Q4776" s="1" t="b">
        <f t="shared" si="750"/>
        <v>0</v>
      </c>
      <c r="R4776" s="1">
        <f t="shared" si="751"/>
        <v>61</v>
      </c>
      <c r="S4776" s="10">
        <f t="shared" ca="1" si="742"/>
        <v>91.72</v>
      </c>
    </row>
    <row r="4777" spans="2:19">
      <c r="B4777" s="3">
        <v>42957</v>
      </c>
      <c r="C4777" s="1">
        <v>10477</v>
      </c>
      <c r="D4777" s="1">
        <v>10484</v>
      </c>
      <c r="E4777" s="1">
        <v>10308</v>
      </c>
      <c r="F4777" s="1">
        <v>10328</v>
      </c>
      <c r="G4777" s="1">
        <v>189091</v>
      </c>
      <c r="H4777" s="1">
        <v>201708</v>
      </c>
      <c r="I4777" s="1">
        <f>VLOOKUP($B4777,TWA00!$B:$H,5,FALSE)</f>
        <v>10329.74</v>
      </c>
      <c r="J4777" s="1">
        <f t="shared" si="743"/>
        <v>-149</v>
      </c>
      <c r="K4777" s="1">
        <f t="shared" si="744"/>
        <v>-156</v>
      </c>
      <c r="L4777" s="1">
        <f t="shared" si="745"/>
        <v>20</v>
      </c>
      <c r="M4777" s="3">
        <f t="shared" si="746"/>
        <v>42957</v>
      </c>
      <c r="N4777" s="1">
        <f t="shared" si="747"/>
        <v>-1.7399999999997817</v>
      </c>
      <c r="O4777" s="1">
        <f t="shared" si="748"/>
        <v>8</v>
      </c>
      <c r="P4777" s="1">
        <f t="shared" si="749"/>
        <v>2017</v>
      </c>
      <c r="Q4777" s="1" t="b">
        <f t="shared" si="750"/>
        <v>0</v>
      </c>
      <c r="R4777" s="1">
        <f t="shared" si="751"/>
        <v>176</v>
      </c>
      <c r="S4777" s="10">
        <f t="shared" ca="1" si="742"/>
        <v>94.6</v>
      </c>
    </row>
    <row r="4778" spans="2:19">
      <c r="B4778" s="3">
        <v>42958</v>
      </c>
      <c r="C4778" s="1">
        <v>10228</v>
      </c>
      <c r="D4778" s="1">
        <v>10326</v>
      </c>
      <c r="E4778" s="1">
        <v>10225</v>
      </c>
      <c r="F4778" s="1">
        <v>10300</v>
      </c>
      <c r="G4778" s="1">
        <v>145659</v>
      </c>
      <c r="H4778" s="1">
        <v>201708</v>
      </c>
      <c r="I4778" s="1">
        <f>VLOOKUP($B4778,TWA00!$B:$H,5,FALSE)</f>
        <v>10329.57</v>
      </c>
      <c r="J4778" s="1">
        <f t="shared" si="743"/>
        <v>72</v>
      </c>
      <c r="K4778" s="1">
        <f t="shared" si="744"/>
        <v>-26</v>
      </c>
      <c r="L4778" s="1">
        <f t="shared" si="745"/>
        <v>75</v>
      </c>
      <c r="M4778" s="3">
        <f t="shared" si="746"/>
        <v>42958</v>
      </c>
      <c r="N4778" s="1">
        <f t="shared" si="747"/>
        <v>-29.569999999999709</v>
      </c>
      <c r="O4778" s="1">
        <f t="shared" si="748"/>
        <v>8</v>
      </c>
      <c r="P4778" s="1">
        <f t="shared" si="749"/>
        <v>2017</v>
      </c>
      <c r="Q4778" s="1" t="b">
        <f t="shared" si="750"/>
        <v>0</v>
      </c>
      <c r="R4778" s="1">
        <f t="shared" si="751"/>
        <v>101</v>
      </c>
      <c r="S4778" s="10">
        <f t="shared" ca="1" si="742"/>
        <v>96.16</v>
      </c>
    </row>
    <row r="4779" spans="2:19">
      <c r="B4779" s="3">
        <v>42961</v>
      </c>
      <c r="C4779" s="1">
        <v>10344</v>
      </c>
      <c r="D4779" s="1">
        <v>10357</v>
      </c>
      <c r="E4779" s="1">
        <v>10223</v>
      </c>
      <c r="F4779" s="1">
        <v>10231</v>
      </c>
      <c r="G4779" s="1">
        <v>171611</v>
      </c>
      <c r="H4779" s="1">
        <v>201708</v>
      </c>
      <c r="I4779" s="1">
        <f>VLOOKUP($B4779,TWA00!$B:$H,5,FALSE)</f>
        <v>10225.280000000001</v>
      </c>
      <c r="J4779" s="1">
        <f t="shared" si="743"/>
        <v>-113</v>
      </c>
      <c r="K4779" s="1">
        <f t="shared" si="744"/>
        <v>-126</v>
      </c>
      <c r="L4779" s="1">
        <f t="shared" si="745"/>
        <v>8</v>
      </c>
      <c r="M4779" s="3">
        <f t="shared" si="746"/>
        <v>42961</v>
      </c>
      <c r="N4779" s="1">
        <f t="shared" si="747"/>
        <v>5.7199999999993452</v>
      </c>
      <c r="O4779" s="1">
        <f t="shared" si="748"/>
        <v>8</v>
      </c>
      <c r="P4779" s="1">
        <f t="shared" si="749"/>
        <v>2017</v>
      </c>
      <c r="Q4779" s="1" t="b">
        <f t="shared" si="750"/>
        <v>0</v>
      </c>
      <c r="R4779" s="1">
        <f t="shared" si="751"/>
        <v>134</v>
      </c>
      <c r="S4779" s="10">
        <f t="shared" ca="1" si="742"/>
        <v>97</v>
      </c>
    </row>
    <row r="4780" spans="2:19">
      <c r="B4780" s="3">
        <v>42962</v>
      </c>
      <c r="C4780" s="1">
        <v>10310</v>
      </c>
      <c r="D4780" s="1">
        <v>10331</v>
      </c>
      <c r="E4780" s="1">
        <v>10261</v>
      </c>
      <c r="F4780" s="1">
        <v>10309</v>
      </c>
      <c r="G4780" s="1">
        <v>142199</v>
      </c>
      <c r="H4780" s="1">
        <v>201708</v>
      </c>
      <c r="I4780" s="1">
        <f>VLOOKUP($B4780,TWA00!$B:$H,5,FALSE)</f>
        <v>10311.16</v>
      </c>
      <c r="J4780" s="1">
        <f t="shared" si="743"/>
        <v>-1</v>
      </c>
      <c r="K4780" s="1">
        <f t="shared" si="744"/>
        <v>-22</v>
      </c>
      <c r="L4780" s="1">
        <f t="shared" si="745"/>
        <v>48</v>
      </c>
      <c r="M4780" s="3">
        <f t="shared" si="746"/>
        <v>42962</v>
      </c>
      <c r="N4780" s="1">
        <f t="shared" si="747"/>
        <v>-2.1599999999998545</v>
      </c>
      <c r="O4780" s="1">
        <f t="shared" si="748"/>
        <v>8</v>
      </c>
      <c r="P4780" s="1">
        <f t="shared" si="749"/>
        <v>2017</v>
      </c>
      <c r="Q4780" s="1" t="b">
        <f t="shared" si="750"/>
        <v>0</v>
      </c>
      <c r="R4780" s="1">
        <f t="shared" si="751"/>
        <v>70</v>
      </c>
      <c r="S4780" s="10">
        <f t="shared" ca="1" si="742"/>
        <v>97.96</v>
      </c>
    </row>
    <row r="4781" spans="2:19">
      <c r="B4781" s="3">
        <v>42963</v>
      </c>
      <c r="C4781" s="1">
        <v>10277</v>
      </c>
      <c r="D4781" s="1">
        <v>10319</v>
      </c>
      <c r="E4781" s="1">
        <v>10235</v>
      </c>
      <c r="F4781" s="1">
        <v>10254</v>
      </c>
      <c r="G4781" s="1">
        <v>108128</v>
      </c>
      <c r="H4781" s="1">
        <v>201708</v>
      </c>
      <c r="I4781" s="1">
        <f>VLOOKUP($B4781,TWA00!$B:$H,5,FALSE)</f>
        <v>10290.39</v>
      </c>
      <c r="J4781" s="1">
        <f t="shared" ref="J4781:J4826" si="752">$F4781-C4781</f>
        <v>-23</v>
      </c>
      <c r="K4781" s="1">
        <f t="shared" ref="K4781:K4826" si="753">$F4781-D4781</f>
        <v>-65</v>
      </c>
      <c r="L4781" s="1">
        <f t="shared" ref="L4781:L4826" si="754">$F4781-E4781</f>
        <v>19</v>
      </c>
      <c r="M4781" s="3">
        <f t="shared" ref="M4781:M4826" si="755">B4781</f>
        <v>42963</v>
      </c>
      <c r="N4781" s="1">
        <f t="shared" ref="N4781:N4826" si="756">F4781-I4781</f>
        <v>-36.389999999999418</v>
      </c>
      <c r="O4781" s="1">
        <f t="shared" ref="O4781:O4826" si="757">MONTH(B4781)</f>
        <v>8</v>
      </c>
      <c r="P4781" s="1">
        <f t="shared" ref="P4781:P4826" si="758">YEAR(B4781)</f>
        <v>2017</v>
      </c>
      <c r="Q4781" s="1" t="b">
        <f t="shared" ref="Q4781:Q4826" si="759">IF(H4782=H4781,FALSE,TRUE)</f>
        <v>1</v>
      </c>
      <c r="R4781" s="1">
        <f t="shared" si="751"/>
        <v>84</v>
      </c>
      <c r="S4781" s="10">
        <f t="shared" ca="1" si="742"/>
        <v>98.36</v>
      </c>
    </row>
    <row r="4782" spans="2:19">
      <c r="B4782" s="3">
        <v>42964</v>
      </c>
      <c r="C4782" s="1">
        <v>10258</v>
      </c>
      <c r="D4782" s="1">
        <v>10324</v>
      </c>
      <c r="E4782" s="1">
        <v>10245</v>
      </c>
      <c r="F4782" s="1">
        <v>10298</v>
      </c>
      <c r="G4782" s="1">
        <v>124653</v>
      </c>
      <c r="H4782" s="1">
        <v>201709</v>
      </c>
      <c r="I4782" s="1">
        <f>VLOOKUP($B4782,TWA00!$B:$H,5,FALSE)</f>
        <v>10369.370000000001</v>
      </c>
      <c r="J4782" s="1">
        <f t="shared" si="752"/>
        <v>40</v>
      </c>
      <c r="K4782" s="1">
        <f t="shared" si="753"/>
        <v>-26</v>
      </c>
      <c r="L4782" s="1">
        <f t="shared" si="754"/>
        <v>53</v>
      </c>
      <c r="M4782" s="3">
        <f t="shared" si="755"/>
        <v>42964</v>
      </c>
      <c r="N4782" s="1">
        <f t="shared" si="756"/>
        <v>-71.3700000000008</v>
      </c>
      <c r="O4782" s="1">
        <f t="shared" si="757"/>
        <v>8</v>
      </c>
      <c r="P4782" s="1">
        <f t="shared" si="758"/>
        <v>2017</v>
      </c>
      <c r="Q4782" s="1" t="b">
        <f t="shared" si="759"/>
        <v>0</v>
      </c>
      <c r="R4782" s="1">
        <f t="shared" si="751"/>
        <v>79</v>
      </c>
      <c r="S4782" s="10">
        <f t="shared" ca="1" si="742"/>
        <v>99.26</v>
      </c>
    </row>
    <row r="4783" spans="2:19">
      <c r="B4783" s="3">
        <v>42965</v>
      </c>
      <c r="C4783" s="1">
        <v>10230</v>
      </c>
      <c r="D4783" s="1">
        <v>10265</v>
      </c>
      <c r="E4783" s="1">
        <v>10200</v>
      </c>
      <c r="F4783" s="1">
        <v>10259</v>
      </c>
      <c r="G4783" s="1">
        <v>142737</v>
      </c>
      <c r="H4783" s="1">
        <v>201709</v>
      </c>
      <c r="I4783" s="1">
        <f>VLOOKUP($B4783,TWA00!$B:$H,5,FALSE)</f>
        <v>10321.33</v>
      </c>
      <c r="J4783" s="1">
        <f t="shared" si="752"/>
        <v>29</v>
      </c>
      <c r="K4783" s="1">
        <f t="shared" si="753"/>
        <v>-6</v>
      </c>
      <c r="L4783" s="1">
        <f t="shared" si="754"/>
        <v>59</v>
      </c>
      <c r="M4783" s="3">
        <f t="shared" si="755"/>
        <v>42965</v>
      </c>
      <c r="N4783" s="1">
        <f t="shared" si="756"/>
        <v>-62.329999999999927</v>
      </c>
      <c r="O4783" s="1">
        <f t="shared" si="757"/>
        <v>8</v>
      </c>
      <c r="P4783" s="1">
        <f t="shared" si="758"/>
        <v>2017</v>
      </c>
      <c r="Q4783" s="1" t="b">
        <f t="shared" si="759"/>
        <v>0</v>
      </c>
      <c r="R4783" s="1">
        <f t="shared" si="751"/>
        <v>65</v>
      </c>
      <c r="S4783" s="10">
        <f t="shared" ca="1" si="742"/>
        <v>99.24</v>
      </c>
    </row>
    <row r="4784" spans="2:19">
      <c r="B4784" s="3">
        <v>42968</v>
      </c>
      <c r="C4784" s="1">
        <v>10259</v>
      </c>
      <c r="D4784" s="1">
        <v>10280</v>
      </c>
      <c r="E4784" s="1">
        <v>10217</v>
      </c>
      <c r="F4784" s="1">
        <v>10269</v>
      </c>
      <c r="G4784" s="1">
        <v>108968</v>
      </c>
      <c r="H4784" s="1">
        <v>201709</v>
      </c>
      <c r="I4784" s="1">
        <f>VLOOKUP($B4784,TWA00!$B:$H,5,FALSE)</f>
        <v>10326.39</v>
      </c>
      <c r="J4784" s="1">
        <f t="shared" si="752"/>
        <v>10</v>
      </c>
      <c r="K4784" s="1">
        <f t="shared" si="753"/>
        <v>-11</v>
      </c>
      <c r="L4784" s="1">
        <f t="shared" si="754"/>
        <v>52</v>
      </c>
      <c r="M4784" s="3">
        <f t="shared" si="755"/>
        <v>42968</v>
      </c>
      <c r="N4784" s="1">
        <f t="shared" si="756"/>
        <v>-57.389999999999418</v>
      </c>
      <c r="O4784" s="1">
        <f t="shared" si="757"/>
        <v>8</v>
      </c>
      <c r="P4784" s="1">
        <f t="shared" si="758"/>
        <v>2017</v>
      </c>
      <c r="Q4784" s="1" t="b">
        <f t="shared" si="759"/>
        <v>0</v>
      </c>
      <c r="R4784" s="1">
        <f t="shared" si="751"/>
        <v>63</v>
      </c>
      <c r="S4784" s="10">
        <f t="shared" ca="1" si="742"/>
        <v>99.52</v>
      </c>
    </row>
    <row r="4785" spans="2:19">
      <c r="B4785" s="3">
        <v>42969</v>
      </c>
      <c r="C4785" s="1">
        <v>10316</v>
      </c>
      <c r="D4785" s="1">
        <v>10369</v>
      </c>
      <c r="E4785" s="1">
        <v>10305</v>
      </c>
      <c r="F4785" s="1">
        <v>10350</v>
      </c>
      <c r="G4785" s="1">
        <v>111527</v>
      </c>
      <c r="H4785" s="1">
        <v>201709</v>
      </c>
      <c r="I4785" s="1">
        <f>VLOOKUP($B4785,TWA00!$B:$H,5,FALSE)</f>
        <v>10392.07</v>
      </c>
      <c r="J4785" s="1">
        <f t="shared" si="752"/>
        <v>34</v>
      </c>
      <c r="K4785" s="1">
        <f t="shared" si="753"/>
        <v>-19</v>
      </c>
      <c r="L4785" s="1">
        <f t="shared" si="754"/>
        <v>45</v>
      </c>
      <c r="M4785" s="3">
        <f t="shared" si="755"/>
        <v>42969</v>
      </c>
      <c r="N4785" s="1">
        <f t="shared" si="756"/>
        <v>-42.069999999999709</v>
      </c>
      <c r="O4785" s="1">
        <f t="shared" si="757"/>
        <v>8</v>
      </c>
      <c r="P4785" s="1">
        <f t="shared" si="758"/>
        <v>2017</v>
      </c>
      <c r="Q4785" s="1" t="b">
        <f t="shared" si="759"/>
        <v>0</v>
      </c>
      <c r="R4785" s="1">
        <f t="shared" si="751"/>
        <v>64</v>
      </c>
      <c r="S4785" s="10">
        <f t="shared" ca="1" si="742"/>
        <v>100.06</v>
      </c>
    </row>
    <row r="4786" spans="2:19">
      <c r="B4786" s="3">
        <v>42970</v>
      </c>
      <c r="C4786" s="1">
        <v>10401</v>
      </c>
      <c r="D4786" s="1">
        <v>10414</v>
      </c>
      <c r="E4786" s="1">
        <v>10341</v>
      </c>
      <c r="F4786" s="1">
        <v>10361</v>
      </c>
      <c r="G4786" s="1">
        <v>133332</v>
      </c>
      <c r="H4786" s="1">
        <v>201709</v>
      </c>
      <c r="I4786" s="1">
        <f>VLOOKUP($B4786,TWA00!$B:$H,5,FALSE)</f>
        <v>10406.81</v>
      </c>
      <c r="J4786" s="1">
        <f t="shared" si="752"/>
        <v>-40</v>
      </c>
      <c r="K4786" s="1">
        <f t="shared" si="753"/>
        <v>-53</v>
      </c>
      <c r="L4786" s="1">
        <f t="shared" si="754"/>
        <v>20</v>
      </c>
      <c r="M4786" s="3">
        <f t="shared" si="755"/>
        <v>42970</v>
      </c>
      <c r="N4786" s="1">
        <f t="shared" si="756"/>
        <v>-45.809999999999491</v>
      </c>
      <c r="O4786" s="1">
        <f t="shared" si="757"/>
        <v>8</v>
      </c>
      <c r="P4786" s="1">
        <f t="shared" si="758"/>
        <v>2017</v>
      </c>
      <c r="Q4786" s="1" t="b">
        <f t="shared" si="759"/>
        <v>0</v>
      </c>
      <c r="R4786" s="1">
        <f t="shared" si="751"/>
        <v>73</v>
      </c>
      <c r="S4786" s="10">
        <f t="shared" ca="1" si="742"/>
        <v>98.64</v>
      </c>
    </row>
    <row r="4787" spans="2:19">
      <c r="B4787" s="3">
        <v>42971</v>
      </c>
      <c r="C4787" s="1">
        <v>10372</v>
      </c>
      <c r="D4787" s="1">
        <v>10460</v>
      </c>
      <c r="E4787" s="1">
        <v>10365</v>
      </c>
      <c r="F4787" s="1">
        <v>10449</v>
      </c>
      <c r="G4787" s="1">
        <v>117763</v>
      </c>
      <c r="H4787" s="1">
        <v>201709</v>
      </c>
      <c r="I4787" s="1">
        <f>VLOOKUP($B4787,TWA00!$B:$H,5,FALSE)</f>
        <v>10488.96</v>
      </c>
      <c r="J4787" s="1">
        <f t="shared" si="752"/>
        <v>77</v>
      </c>
      <c r="K4787" s="1">
        <f t="shared" si="753"/>
        <v>-11</v>
      </c>
      <c r="L4787" s="1">
        <f t="shared" si="754"/>
        <v>84</v>
      </c>
      <c r="M4787" s="3">
        <f t="shared" si="755"/>
        <v>42971</v>
      </c>
      <c r="N4787" s="1">
        <f t="shared" si="756"/>
        <v>-39.959999999999127</v>
      </c>
      <c r="O4787" s="1">
        <f t="shared" si="757"/>
        <v>8</v>
      </c>
      <c r="P4787" s="1">
        <f t="shared" si="758"/>
        <v>2017</v>
      </c>
      <c r="Q4787" s="1" t="b">
        <f t="shared" si="759"/>
        <v>0</v>
      </c>
      <c r="R4787" s="1">
        <f t="shared" si="751"/>
        <v>95</v>
      </c>
      <c r="S4787" s="10">
        <f t="shared" ca="1" si="742"/>
        <v>99.4</v>
      </c>
    </row>
    <row r="4788" spans="2:19">
      <c r="B4788" s="3">
        <v>42972</v>
      </c>
      <c r="C4788" s="1">
        <v>10471</v>
      </c>
      <c r="D4788" s="1">
        <v>10490</v>
      </c>
      <c r="E4788" s="1">
        <v>10431</v>
      </c>
      <c r="F4788" s="1">
        <v>10487</v>
      </c>
      <c r="G4788" s="1">
        <v>106737</v>
      </c>
      <c r="H4788" s="1">
        <v>201709</v>
      </c>
      <c r="I4788" s="1">
        <f>VLOOKUP($B4788,TWA00!$B:$H,5,FALSE)</f>
        <v>10515.51</v>
      </c>
      <c r="J4788" s="1">
        <f t="shared" si="752"/>
        <v>16</v>
      </c>
      <c r="K4788" s="1">
        <f t="shared" si="753"/>
        <v>-3</v>
      </c>
      <c r="L4788" s="1">
        <f t="shared" si="754"/>
        <v>56</v>
      </c>
      <c r="M4788" s="3">
        <f t="shared" si="755"/>
        <v>42972</v>
      </c>
      <c r="N4788" s="1">
        <f t="shared" si="756"/>
        <v>-28.510000000000218</v>
      </c>
      <c r="O4788" s="1">
        <f t="shared" si="757"/>
        <v>8</v>
      </c>
      <c r="P4788" s="1">
        <f t="shared" si="758"/>
        <v>2017</v>
      </c>
      <c r="Q4788" s="1" t="b">
        <f t="shared" si="759"/>
        <v>0</v>
      </c>
      <c r="R4788" s="1">
        <f t="shared" si="751"/>
        <v>59</v>
      </c>
      <c r="S4788" s="10">
        <f t="shared" ca="1" si="742"/>
        <v>98.62</v>
      </c>
    </row>
    <row r="4789" spans="2:19">
      <c r="B4789" s="3">
        <v>42975</v>
      </c>
      <c r="C4789" s="1">
        <v>10466</v>
      </c>
      <c r="D4789" s="1">
        <v>10515</v>
      </c>
      <c r="E4789" s="1">
        <v>10457</v>
      </c>
      <c r="F4789" s="1">
        <v>10490</v>
      </c>
      <c r="G4789" s="1">
        <v>104313</v>
      </c>
      <c r="H4789" s="1">
        <v>201709</v>
      </c>
      <c r="I4789" s="1">
        <f>VLOOKUP($B4789,TWA00!$B:$H,5,FALSE)</f>
        <v>10525.98</v>
      </c>
      <c r="J4789" s="1">
        <f t="shared" si="752"/>
        <v>24</v>
      </c>
      <c r="K4789" s="1">
        <f t="shared" si="753"/>
        <v>-25</v>
      </c>
      <c r="L4789" s="1">
        <f t="shared" si="754"/>
        <v>33</v>
      </c>
      <c r="M4789" s="3">
        <f t="shared" si="755"/>
        <v>42975</v>
      </c>
      <c r="N4789" s="1">
        <f t="shared" si="756"/>
        <v>-35.979999999999563</v>
      </c>
      <c r="O4789" s="1">
        <f t="shared" si="757"/>
        <v>8</v>
      </c>
      <c r="P4789" s="1">
        <f t="shared" si="758"/>
        <v>2017</v>
      </c>
      <c r="Q4789" s="1" t="b">
        <f t="shared" si="759"/>
        <v>0</v>
      </c>
      <c r="R4789" s="1">
        <f t="shared" si="751"/>
        <v>58</v>
      </c>
      <c r="S4789" s="10">
        <f t="shared" ca="1" si="742"/>
        <v>97.96</v>
      </c>
    </row>
    <row r="4790" spans="2:19">
      <c r="B4790" s="3">
        <v>42976</v>
      </c>
      <c r="C4790" s="1">
        <v>10451</v>
      </c>
      <c r="D4790" s="1">
        <v>10478</v>
      </c>
      <c r="E4790" s="1">
        <v>10421</v>
      </c>
      <c r="F4790" s="1">
        <v>10463</v>
      </c>
      <c r="G4790" s="1">
        <v>124977</v>
      </c>
      <c r="H4790" s="1">
        <v>201709</v>
      </c>
      <c r="I4790" s="1">
        <f>VLOOKUP($B4790,TWA00!$B:$H,5,FALSE)</f>
        <v>10496.57</v>
      </c>
      <c r="J4790" s="1">
        <f t="shared" si="752"/>
        <v>12</v>
      </c>
      <c r="K4790" s="1">
        <f t="shared" si="753"/>
        <v>-15</v>
      </c>
      <c r="L4790" s="1">
        <f t="shared" si="754"/>
        <v>42</v>
      </c>
      <c r="M4790" s="3">
        <f t="shared" si="755"/>
        <v>42976</v>
      </c>
      <c r="N4790" s="1">
        <f t="shared" si="756"/>
        <v>-33.569999999999709</v>
      </c>
      <c r="O4790" s="1">
        <f t="shared" si="757"/>
        <v>8</v>
      </c>
      <c r="P4790" s="1">
        <f t="shared" si="758"/>
        <v>2017</v>
      </c>
      <c r="Q4790" s="1" t="b">
        <f t="shared" si="759"/>
        <v>0</v>
      </c>
      <c r="R4790" s="1">
        <f t="shared" si="751"/>
        <v>57</v>
      </c>
      <c r="S4790" s="10">
        <f t="shared" ca="1" si="742"/>
        <v>97.4</v>
      </c>
    </row>
    <row r="4791" spans="2:19">
      <c r="B4791" s="3">
        <v>42977</v>
      </c>
      <c r="C4791" s="1">
        <v>10508</v>
      </c>
      <c r="D4791" s="1">
        <v>10552</v>
      </c>
      <c r="E4791" s="1">
        <v>10493</v>
      </c>
      <c r="F4791" s="1">
        <v>10531</v>
      </c>
      <c r="G4791" s="1">
        <v>133868</v>
      </c>
      <c r="H4791" s="1">
        <v>201709</v>
      </c>
      <c r="I4791" s="1">
        <f>VLOOKUP($B4791,TWA00!$B:$H,5,FALSE)</f>
        <v>10569.4</v>
      </c>
      <c r="J4791" s="1">
        <f t="shared" si="752"/>
        <v>23</v>
      </c>
      <c r="K4791" s="1">
        <f t="shared" si="753"/>
        <v>-21</v>
      </c>
      <c r="L4791" s="1">
        <f t="shared" si="754"/>
        <v>38</v>
      </c>
      <c r="M4791" s="3">
        <f t="shared" si="755"/>
        <v>42977</v>
      </c>
      <c r="N4791" s="1">
        <f t="shared" si="756"/>
        <v>-38.399999999999636</v>
      </c>
      <c r="O4791" s="1">
        <f t="shared" si="757"/>
        <v>8</v>
      </c>
      <c r="P4791" s="1">
        <f t="shared" si="758"/>
        <v>2017</v>
      </c>
      <c r="Q4791" s="1" t="b">
        <f t="shared" si="759"/>
        <v>0</v>
      </c>
      <c r="R4791" s="1">
        <f t="shared" si="751"/>
        <v>59</v>
      </c>
      <c r="S4791" s="10">
        <f t="shared" ca="1" si="742"/>
        <v>96.5</v>
      </c>
    </row>
    <row r="4792" spans="2:19">
      <c r="B4792" s="3">
        <v>42978</v>
      </c>
      <c r="C4792" s="1">
        <v>10560</v>
      </c>
      <c r="D4792" s="1">
        <v>10581</v>
      </c>
      <c r="E4792" s="1">
        <v>10532</v>
      </c>
      <c r="F4792" s="1">
        <v>10551</v>
      </c>
      <c r="G4792" s="1">
        <v>118821</v>
      </c>
      <c r="H4792" s="1">
        <v>201709</v>
      </c>
      <c r="I4792" s="1">
        <f>VLOOKUP($B4792,TWA00!$B:$H,5,FALSE)</f>
        <v>10585.78</v>
      </c>
      <c r="J4792" s="1">
        <f t="shared" si="752"/>
        <v>-9</v>
      </c>
      <c r="K4792" s="1">
        <f t="shared" si="753"/>
        <v>-30</v>
      </c>
      <c r="L4792" s="1">
        <f t="shared" si="754"/>
        <v>19</v>
      </c>
      <c r="M4792" s="3">
        <f t="shared" si="755"/>
        <v>42978</v>
      </c>
      <c r="N4792" s="1">
        <f t="shared" si="756"/>
        <v>-34.780000000000655</v>
      </c>
      <c r="O4792" s="1">
        <f t="shared" si="757"/>
        <v>8</v>
      </c>
      <c r="P4792" s="1">
        <f t="shared" si="758"/>
        <v>2017</v>
      </c>
      <c r="Q4792" s="1" t="b">
        <f t="shared" si="759"/>
        <v>0</v>
      </c>
      <c r="R4792" s="1">
        <f t="shared" si="751"/>
        <v>49</v>
      </c>
      <c r="S4792" s="10">
        <f t="shared" ca="1" si="742"/>
        <v>96.28</v>
      </c>
    </row>
    <row r="4793" spans="2:19">
      <c r="B4793" s="3">
        <v>42979</v>
      </c>
      <c r="C4793" s="1">
        <v>10571</v>
      </c>
      <c r="D4793" s="1">
        <v>10598</v>
      </c>
      <c r="E4793" s="1">
        <v>10540</v>
      </c>
      <c r="F4793" s="1">
        <v>10576</v>
      </c>
      <c r="G4793" s="1">
        <v>100581</v>
      </c>
      <c r="H4793" s="1">
        <v>201709</v>
      </c>
      <c r="I4793" s="1">
        <f>VLOOKUP($B4793,TWA00!$B:$H,5,FALSE)</f>
        <v>10594.82</v>
      </c>
      <c r="J4793" s="1">
        <f t="shared" si="752"/>
        <v>5</v>
      </c>
      <c r="K4793" s="1">
        <f t="shared" si="753"/>
        <v>-22</v>
      </c>
      <c r="L4793" s="1">
        <f t="shared" si="754"/>
        <v>36</v>
      </c>
      <c r="M4793" s="3">
        <f t="shared" si="755"/>
        <v>42979</v>
      </c>
      <c r="N4793" s="1">
        <f t="shared" si="756"/>
        <v>-18.819999999999709</v>
      </c>
      <c r="O4793" s="1">
        <f t="shared" si="757"/>
        <v>9</v>
      </c>
      <c r="P4793" s="1">
        <f t="shared" si="758"/>
        <v>2017</v>
      </c>
      <c r="Q4793" s="1" t="b">
        <f t="shared" si="759"/>
        <v>0</v>
      </c>
      <c r="R4793" s="1">
        <f t="shared" si="751"/>
        <v>58</v>
      </c>
      <c r="S4793" s="10">
        <f t="shared" ca="1" si="742"/>
        <v>96.4</v>
      </c>
    </row>
    <row r="4794" spans="2:19">
      <c r="B4794" s="3">
        <v>42982</v>
      </c>
      <c r="C4794" s="1">
        <v>10550</v>
      </c>
      <c r="D4794" s="1">
        <v>10579</v>
      </c>
      <c r="E4794" s="1">
        <v>10533</v>
      </c>
      <c r="F4794" s="1">
        <v>10552</v>
      </c>
      <c r="G4794" s="1">
        <v>93022</v>
      </c>
      <c r="H4794" s="1">
        <v>201709</v>
      </c>
      <c r="I4794" s="1">
        <f>VLOOKUP($B4794,TWA00!$B:$H,5,FALSE)</f>
        <v>10569.87</v>
      </c>
      <c r="J4794" s="1">
        <f t="shared" si="752"/>
        <v>2</v>
      </c>
      <c r="K4794" s="1">
        <f t="shared" si="753"/>
        <v>-27</v>
      </c>
      <c r="L4794" s="1">
        <f t="shared" si="754"/>
        <v>19</v>
      </c>
      <c r="M4794" s="3">
        <f t="shared" si="755"/>
        <v>42982</v>
      </c>
      <c r="N4794" s="1">
        <f t="shared" si="756"/>
        <v>-17.8700000000008</v>
      </c>
      <c r="O4794" s="1">
        <f t="shared" si="757"/>
        <v>9</v>
      </c>
      <c r="P4794" s="1">
        <f t="shared" si="758"/>
        <v>2017</v>
      </c>
      <c r="Q4794" s="1" t="b">
        <f t="shared" si="759"/>
        <v>0</v>
      </c>
      <c r="R4794" s="1">
        <f t="shared" si="751"/>
        <v>46</v>
      </c>
      <c r="S4794" s="10">
        <f t="shared" ca="1" si="742"/>
        <v>93.46</v>
      </c>
    </row>
    <row r="4795" spans="2:19">
      <c r="B4795" s="3">
        <v>42983</v>
      </c>
      <c r="C4795" s="1">
        <v>10575</v>
      </c>
      <c r="D4795" s="1">
        <v>10590</v>
      </c>
      <c r="E4795" s="1">
        <v>10528</v>
      </c>
      <c r="F4795" s="1">
        <v>10582</v>
      </c>
      <c r="G4795" s="1">
        <v>111648</v>
      </c>
      <c r="H4795" s="1">
        <v>201709</v>
      </c>
      <c r="I4795" s="1">
        <f>VLOOKUP($B4795,TWA00!$B:$H,5,FALSE)</f>
        <v>10617.84</v>
      </c>
      <c r="J4795" s="1">
        <f t="shared" si="752"/>
        <v>7</v>
      </c>
      <c r="K4795" s="1">
        <f t="shared" si="753"/>
        <v>-8</v>
      </c>
      <c r="L4795" s="1">
        <f t="shared" si="754"/>
        <v>54</v>
      </c>
      <c r="M4795" s="3">
        <f t="shared" si="755"/>
        <v>42983</v>
      </c>
      <c r="N4795" s="1">
        <f t="shared" si="756"/>
        <v>-35.840000000000146</v>
      </c>
      <c r="O4795" s="1">
        <f t="shared" si="757"/>
        <v>9</v>
      </c>
      <c r="P4795" s="1">
        <f t="shared" si="758"/>
        <v>2017</v>
      </c>
      <c r="Q4795" s="1" t="b">
        <f t="shared" si="759"/>
        <v>0</v>
      </c>
      <c r="R4795" s="1">
        <f t="shared" si="751"/>
        <v>62</v>
      </c>
      <c r="S4795" s="10">
        <f t="shared" ca="1" si="742"/>
        <v>93.52</v>
      </c>
    </row>
    <row r="4796" spans="2:19">
      <c r="B4796" s="3">
        <v>42984</v>
      </c>
      <c r="C4796" s="1">
        <v>10540</v>
      </c>
      <c r="D4796" s="1">
        <v>10570</v>
      </c>
      <c r="E4796" s="1">
        <v>10483</v>
      </c>
      <c r="F4796" s="1">
        <v>10519</v>
      </c>
      <c r="G4796" s="1">
        <v>151864</v>
      </c>
      <c r="H4796" s="1">
        <v>201709</v>
      </c>
      <c r="I4796" s="1">
        <f>VLOOKUP($B4796,TWA00!$B:$H,5,FALSE)</f>
        <v>10547.86</v>
      </c>
      <c r="J4796" s="1">
        <f t="shared" si="752"/>
        <v>-21</v>
      </c>
      <c r="K4796" s="1">
        <f t="shared" si="753"/>
        <v>-51</v>
      </c>
      <c r="L4796" s="1">
        <f t="shared" si="754"/>
        <v>36</v>
      </c>
      <c r="M4796" s="3">
        <f t="shared" si="755"/>
        <v>42984</v>
      </c>
      <c r="N4796" s="1">
        <f t="shared" si="756"/>
        <v>-28.860000000000582</v>
      </c>
      <c r="O4796" s="1">
        <f t="shared" si="757"/>
        <v>9</v>
      </c>
      <c r="P4796" s="1">
        <f t="shared" si="758"/>
        <v>2017</v>
      </c>
      <c r="Q4796" s="1" t="b">
        <f t="shared" si="759"/>
        <v>0</v>
      </c>
      <c r="R4796" s="1">
        <f t="shared" si="751"/>
        <v>87</v>
      </c>
      <c r="S4796" s="10">
        <f t="shared" ca="1" si="742"/>
        <v>93.36</v>
      </c>
    </row>
    <row r="4797" spans="2:19">
      <c r="B4797" s="3">
        <v>42985</v>
      </c>
      <c r="C4797" s="1">
        <v>10551</v>
      </c>
      <c r="D4797" s="1">
        <v>10568</v>
      </c>
      <c r="E4797" s="1">
        <v>10477</v>
      </c>
      <c r="F4797" s="1">
        <v>10490</v>
      </c>
      <c r="G4797" s="1">
        <v>135940</v>
      </c>
      <c r="H4797" s="1">
        <v>201709</v>
      </c>
      <c r="I4797" s="1">
        <f>VLOOKUP($B4797,TWA00!$B:$H,5,FALSE)</f>
        <v>10538.51</v>
      </c>
      <c r="J4797" s="1">
        <f t="shared" si="752"/>
        <v>-61</v>
      </c>
      <c r="K4797" s="1">
        <f t="shared" si="753"/>
        <v>-78</v>
      </c>
      <c r="L4797" s="1">
        <f t="shared" si="754"/>
        <v>13</v>
      </c>
      <c r="M4797" s="3">
        <f t="shared" si="755"/>
        <v>42985</v>
      </c>
      <c r="N4797" s="1">
        <f t="shared" si="756"/>
        <v>-48.510000000000218</v>
      </c>
      <c r="O4797" s="1">
        <f t="shared" si="757"/>
        <v>9</v>
      </c>
      <c r="P4797" s="1">
        <f t="shared" si="758"/>
        <v>2017</v>
      </c>
      <c r="Q4797" s="1" t="b">
        <f t="shared" si="759"/>
        <v>0</v>
      </c>
      <c r="R4797" s="1">
        <f t="shared" si="751"/>
        <v>91</v>
      </c>
      <c r="S4797" s="10">
        <f t="shared" ca="1" si="742"/>
        <v>93.26</v>
      </c>
    </row>
    <row r="4798" spans="2:19">
      <c r="B4798" s="3">
        <v>42986</v>
      </c>
      <c r="C4798" s="1">
        <v>10501</v>
      </c>
      <c r="D4798" s="1">
        <v>10571</v>
      </c>
      <c r="E4798" s="1">
        <v>10495</v>
      </c>
      <c r="F4798" s="1">
        <v>10556</v>
      </c>
      <c r="G4798" s="1">
        <v>135862</v>
      </c>
      <c r="H4798" s="1">
        <v>201709</v>
      </c>
      <c r="I4798" s="1">
        <f>VLOOKUP($B4798,TWA00!$B:$H,5,FALSE)</f>
        <v>10609.95</v>
      </c>
      <c r="J4798" s="1">
        <f t="shared" si="752"/>
        <v>55</v>
      </c>
      <c r="K4798" s="1">
        <f t="shared" si="753"/>
        <v>-15</v>
      </c>
      <c r="L4798" s="1">
        <f t="shared" si="754"/>
        <v>61</v>
      </c>
      <c r="M4798" s="3">
        <f t="shared" si="755"/>
        <v>42986</v>
      </c>
      <c r="N4798" s="1">
        <f t="shared" si="756"/>
        <v>-53.950000000000728</v>
      </c>
      <c r="O4798" s="1">
        <f t="shared" si="757"/>
        <v>9</v>
      </c>
      <c r="P4798" s="1">
        <f t="shared" si="758"/>
        <v>2017</v>
      </c>
      <c r="Q4798" s="1" t="b">
        <f t="shared" si="759"/>
        <v>0</v>
      </c>
      <c r="R4798" s="1">
        <f t="shared" si="751"/>
        <v>76</v>
      </c>
      <c r="S4798" s="10">
        <f t="shared" ca="1" si="742"/>
        <v>93.44</v>
      </c>
    </row>
    <row r="4799" spans="2:19">
      <c r="B4799" s="3">
        <v>42989</v>
      </c>
      <c r="C4799" s="1">
        <v>10628</v>
      </c>
      <c r="D4799" s="1">
        <v>10635</v>
      </c>
      <c r="E4799" s="1">
        <v>10535</v>
      </c>
      <c r="F4799" s="1">
        <v>10565</v>
      </c>
      <c r="G4799" s="1">
        <v>149476</v>
      </c>
      <c r="H4799" s="1">
        <v>201709</v>
      </c>
      <c r="I4799" s="1">
        <f>VLOOKUP($B4799,TWA00!$B:$H,5,FALSE)</f>
        <v>10572.16</v>
      </c>
      <c r="J4799" s="1">
        <f t="shared" si="752"/>
        <v>-63</v>
      </c>
      <c r="K4799" s="1">
        <f t="shared" si="753"/>
        <v>-70</v>
      </c>
      <c r="L4799" s="1">
        <f t="shared" si="754"/>
        <v>30</v>
      </c>
      <c r="M4799" s="3">
        <f t="shared" si="755"/>
        <v>42989</v>
      </c>
      <c r="N4799" s="1">
        <f t="shared" si="756"/>
        <v>-7.1599999999998545</v>
      </c>
      <c r="O4799" s="1">
        <f t="shared" si="757"/>
        <v>9</v>
      </c>
      <c r="P4799" s="1">
        <f t="shared" si="758"/>
        <v>2017</v>
      </c>
      <c r="Q4799" s="1" t="b">
        <f t="shared" si="759"/>
        <v>0</v>
      </c>
      <c r="R4799" s="1">
        <f t="shared" si="751"/>
        <v>100</v>
      </c>
      <c r="S4799" s="10">
        <f t="shared" ca="1" si="742"/>
        <v>94.28</v>
      </c>
    </row>
    <row r="4800" spans="2:19">
      <c r="B4800" s="3">
        <v>42990</v>
      </c>
      <c r="C4800" s="1">
        <v>10604</v>
      </c>
      <c r="D4800" s="1">
        <v>10614</v>
      </c>
      <c r="E4800" s="1">
        <v>10564</v>
      </c>
      <c r="F4800" s="1">
        <v>10590</v>
      </c>
      <c r="G4800" s="1">
        <v>108726</v>
      </c>
      <c r="H4800" s="1">
        <v>201709</v>
      </c>
      <c r="I4800" s="1">
        <f>VLOOKUP($B4800,TWA00!$B:$H,5,FALSE)</f>
        <v>10610.35</v>
      </c>
      <c r="J4800" s="1">
        <f t="shared" si="752"/>
        <v>-14</v>
      </c>
      <c r="K4800" s="1">
        <f t="shared" si="753"/>
        <v>-24</v>
      </c>
      <c r="L4800" s="1">
        <f t="shared" si="754"/>
        <v>26</v>
      </c>
      <c r="M4800" s="3">
        <f t="shared" si="755"/>
        <v>42990</v>
      </c>
      <c r="N4800" s="1">
        <f t="shared" si="756"/>
        <v>-20.350000000000364</v>
      </c>
      <c r="O4800" s="1">
        <f t="shared" si="757"/>
        <v>9</v>
      </c>
      <c r="P4800" s="1">
        <f t="shared" si="758"/>
        <v>2017</v>
      </c>
      <c r="Q4800" s="1" t="b">
        <f t="shared" si="759"/>
        <v>0</v>
      </c>
      <c r="R4800" s="1">
        <f t="shared" si="751"/>
        <v>50</v>
      </c>
      <c r="S4800" s="10">
        <f t="shared" ca="1" si="742"/>
        <v>93.36</v>
      </c>
    </row>
    <row r="4801" spans="2:19">
      <c r="B4801" s="3">
        <v>42991</v>
      </c>
      <c r="C4801" s="1">
        <v>10595</v>
      </c>
      <c r="D4801" s="1">
        <v>10603</v>
      </c>
      <c r="E4801" s="1">
        <v>10510</v>
      </c>
      <c r="F4801" s="1">
        <v>10521</v>
      </c>
      <c r="G4801" s="1">
        <v>137962</v>
      </c>
      <c r="H4801" s="1">
        <v>201709</v>
      </c>
      <c r="I4801" s="1">
        <f>VLOOKUP($B4801,TWA00!$B:$H,5,FALSE)</f>
        <v>10532.88</v>
      </c>
      <c r="J4801" s="1">
        <f t="shared" si="752"/>
        <v>-74</v>
      </c>
      <c r="K4801" s="1">
        <f t="shared" si="753"/>
        <v>-82</v>
      </c>
      <c r="L4801" s="1">
        <f t="shared" si="754"/>
        <v>11</v>
      </c>
      <c r="M4801" s="3">
        <f t="shared" si="755"/>
        <v>42991</v>
      </c>
      <c r="N4801" s="1">
        <f t="shared" si="756"/>
        <v>-11.8799999999992</v>
      </c>
      <c r="O4801" s="1">
        <f t="shared" si="757"/>
        <v>9</v>
      </c>
      <c r="P4801" s="1">
        <f t="shared" si="758"/>
        <v>2017</v>
      </c>
      <c r="Q4801" s="1" t="b">
        <f t="shared" si="759"/>
        <v>0</v>
      </c>
      <c r="R4801" s="1">
        <f t="shared" si="751"/>
        <v>93</v>
      </c>
      <c r="S4801" s="10">
        <f t="shared" ca="1" si="742"/>
        <v>92.56</v>
      </c>
    </row>
    <row r="4802" spans="2:19">
      <c r="B4802" s="3">
        <v>42992</v>
      </c>
      <c r="C4802" s="1">
        <v>10520</v>
      </c>
      <c r="D4802" s="1">
        <v>10545</v>
      </c>
      <c r="E4802" s="1">
        <v>10486</v>
      </c>
      <c r="F4802" s="1">
        <v>10529</v>
      </c>
      <c r="G4802" s="1">
        <v>112018</v>
      </c>
      <c r="H4802" s="1">
        <v>201709</v>
      </c>
      <c r="I4802" s="1">
        <f>VLOOKUP($B4802,TWA00!$B:$H,5,FALSE)</f>
        <v>10553.57</v>
      </c>
      <c r="J4802" s="1">
        <f t="shared" si="752"/>
        <v>9</v>
      </c>
      <c r="K4802" s="1">
        <f t="shared" si="753"/>
        <v>-16</v>
      </c>
      <c r="L4802" s="1">
        <f t="shared" si="754"/>
        <v>43</v>
      </c>
      <c r="M4802" s="3">
        <f t="shared" si="755"/>
        <v>42992</v>
      </c>
      <c r="N4802" s="1">
        <f t="shared" si="756"/>
        <v>-24.569999999999709</v>
      </c>
      <c r="O4802" s="1">
        <f t="shared" si="757"/>
        <v>9</v>
      </c>
      <c r="P4802" s="1">
        <f t="shared" si="758"/>
        <v>2017</v>
      </c>
      <c r="Q4802" s="1" t="b">
        <f t="shared" si="759"/>
        <v>0</v>
      </c>
      <c r="R4802" s="1">
        <f t="shared" si="751"/>
        <v>59</v>
      </c>
      <c r="S4802" s="10">
        <f t="shared" ca="1" si="742"/>
        <v>91.9</v>
      </c>
    </row>
    <row r="4803" spans="2:19">
      <c r="B4803" s="3">
        <v>42993</v>
      </c>
      <c r="C4803" s="1">
        <v>10528</v>
      </c>
      <c r="D4803" s="1">
        <v>10570</v>
      </c>
      <c r="E4803" s="1">
        <v>10491</v>
      </c>
      <c r="F4803" s="1">
        <v>10566</v>
      </c>
      <c r="G4803" s="1">
        <v>139760</v>
      </c>
      <c r="H4803" s="1">
        <v>201709</v>
      </c>
      <c r="I4803" s="1">
        <f>VLOOKUP($B4803,TWA00!$B:$H,5,FALSE)</f>
        <v>10580.41</v>
      </c>
      <c r="J4803" s="1">
        <f t="shared" si="752"/>
        <v>38</v>
      </c>
      <c r="K4803" s="1">
        <f t="shared" si="753"/>
        <v>-4</v>
      </c>
      <c r="L4803" s="1">
        <f t="shared" si="754"/>
        <v>75</v>
      </c>
      <c r="M4803" s="3">
        <f t="shared" si="755"/>
        <v>42993</v>
      </c>
      <c r="N4803" s="1">
        <f t="shared" si="756"/>
        <v>-14.409999999999854</v>
      </c>
      <c r="O4803" s="1">
        <f t="shared" si="757"/>
        <v>9</v>
      </c>
      <c r="P4803" s="1">
        <f t="shared" si="758"/>
        <v>2017</v>
      </c>
      <c r="Q4803" s="1" t="b">
        <f t="shared" si="759"/>
        <v>0</v>
      </c>
      <c r="R4803" s="1">
        <f t="shared" si="751"/>
        <v>79</v>
      </c>
      <c r="S4803" s="10">
        <f t="shared" ca="1" si="742"/>
        <v>92.46</v>
      </c>
    </row>
    <row r="4804" spans="2:19">
      <c r="B4804" s="3">
        <v>42996</v>
      </c>
      <c r="C4804" s="1">
        <v>10605</v>
      </c>
      <c r="D4804" s="1">
        <v>10649</v>
      </c>
      <c r="E4804" s="1">
        <v>10582</v>
      </c>
      <c r="F4804" s="1">
        <v>10636</v>
      </c>
      <c r="G4804" s="1">
        <v>136401</v>
      </c>
      <c r="H4804" s="1">
        <v>201709</v>
      </c>
      <c r="I4804" s="1">
        <f>VLOOKUP($B4804,TWA00!$B:$H,5,FALSE)</f>
        <v>10631.57</v>
      </c>
      <c r="J4804" s="1">
        <f t="shared" si="752"/>
        <v>31</v>
      </c>
      <c r="K4804" s="1">
        <f t="shared" si="753"/>
        <v>-13</v>
      </c>
      <c r="L4804" s="1">
        <f t="shared" si="754"/>
        <v>54</v>
      </c>
      <c r="M4804" s="3">
        <f t="shared" si="755"/>
        <v>42996</v>
      </c>
      <c r="N4804" s="1">
        <f t="shared" si="756"/>
        <v>4.430000000000291</v>
      </c>
      <c r="O4804" s="1">
        <f t="shared" si="757"/>
        <v>9</v>
      </c>
      <c r="P4804" s="1">
        <f t="shared" si="758"/>
        <v>2017</v>
      </c>
      <c r="Q4804" s="1" t="b">
        <f t="shared" si="759"/>
        <v>0</v>
      </c>
      <c r="R4804" s="1">
        <f t="shared" si="751"/>
        <v>67</v>
      </c>
      <c r="S4804" s="10">
        <f t="shared" ca="1" si="742"/>
        <v>92.56</v>
      </c>
    </row>
    <row r="4805" spans="2:19">
      <c r="B4805" s="3">
        <v>42997</v>
      </c>
      <c r="C4805" s="1">
        <v>10647</v>
      </c>
      <c r="D4805" s="1">
        <v>10658</v>
      </c>
      <c r="E4805" s="1">
        <v>10568</v>
      </c>
      <c r="F4805" s="1">
        <v>10580</v>
      </c>
      <c r="G4805" s="1">
        <v>146041</v>
      </c>
      <c r="H4805" s="1">
        <v>201709</v>
      </c>
      <c r="I4805" s="1">
        <f>VLOOKUP($B4805,TWA00!$B:$H,5,FALSE)</f>
        <v>10576.14</v>
      </c>
      <c r="J4805" s="1">
        <f t="shared" si="752"/>
        <v>-67</v>
      </c>
      <c r="K4805" s="1">
        <f t="shared" si="753"/>
        <v>-78</v>
      </c>
      <c r="L4805" s="1">
        <f t="shared" si="754"/>
        <v>12</v>
      </c>
      <c r="M4805" s="3">
        <f t="shared" si="755"/>
        <v>42997</v>
      </c>
      <c r="N4805" s="1">
        <f t="shared" si="756"/>
        <v>3.8600000000005821</v>
      </c>
      <c r="O4805" s="1">
        <f t="shared" si="757"/>
        <v>9</v>
      </c>
      <c r="P4805" s="1">
        <f t="shared" si="758"/>
        <v>2017</v>
      </c>
      <c r="Q4805" s="1" t="b">
        <f t="shared" si="759"/>
        <v>0</v>
      </c>
      <c r="R4805" s="1">
        <f t="shared" si="751"/>
        <v>90</v>
      </c>
      <c r="S4805" s="10">
        <f t="shared" ca="1" si="742"/>
        <v>91.8</v>
      </c>
    </row>
    <row r="4806" spans="2:19">
      <c r="B4806" s="3">
        <v>42998</v>
      </c>
      <c r="C4806" s="1">
        <v>10572</v>
      </c>
      <c r="D4806" s="1">
        <v>10585</v>
      </c>
      <c r="E4806" s="1">
        <v>10490</v>
      </c>
      <c r="F4806" s="1">
        <v>10510</v>
      </c>
      <c r="G4806" s="1">
        <v>112339</v>
      </c>
      <c r="H4806" s="1">
        <v>201709</v>
      </c>
      <c r="I4806" s="1">
        <f>VLOOKUP($B4806,TWA00!$B:$H,5,FALSE)</f>
        <v>10519.17</v>
      </c>
      <c r="J4806" s="1">
        <f t="shared" si="752"/>
        <v>-62</v>
      </c>
      <c r="K4806" s="1">
        <f t="shared" si="753"/>
        <v>-75</v>
      </c>
      <c r="L4806" s="1">
        <f t="shared" si="754"/>
        <v>20</v>
      </c>
      <c r="M4806" s="3">
        <f t="shared" si="755"/>
        <v>42998</v>
      </c>
      <c r="N4806" s="1">
        <f t="shared" si="756"/>
        <v>-9.1700000000000728</v>
      </c>
      <c r="O4806" s="1">
        <f t="shared" si="757"/>
        <v>9</v>
      </c>
      <c r="P4806" s="1">
        <f t="shared" si="758"/>
        <v>2017</v>
      </c>
      <c r="Q4806" s="1" t="b">
        <f t="shared" si="759"/>
        <v>1</v>
      </c>
      <c r="R4806" s="1">
        <f t="shared" si="751"/>
        <v>95</v>
      </c>
      <c r="S4806" s="10">
        <f t="shared" ref="S4806:S4869" ca="1" si="760">IF(ISERROR(AVERAGE(OFFSET($R4806,,,-$S$4))),"",AVERAGE(OFFSET($R4806,,,-$S$4)))</f>
        <v>92.64</v>
      </c>
    </row>
    <row r="4807" spans="2:19">
      <c r="B4807" s="3">
        <v>42999</v>
      </c>
      <c r="C4807" s="1">
        <v>10505</v>
      </c>
      <c r="D4807" s="1">
        <v>10583</v>
      </c>
      <c r="E4807" s="1">
        <v>10473</v>
      </c>
      <c r="F4807" s="1">
        <v>10575</v>
      </c>
      <c r="G4807" s="1">
        <v>135327</v>
      </c>
      <c r="H4807" s="1">
        <v>201710</v>
      </c>
      <c r="I4807" s="1">
        <f>VLOOKUP($B4807,TWA00!$B:$H,5,FALSE)</f>
        <v>10578.44</v>
      </c>
      <c r="J4807" s="1">
        <f t="shared" si="752"/>
        <v>70</v>
      </c>
      <c r="K4807" s="1">
        <f t="shared" si="753"/>
        <v>-8</v>
      </c>
      <c r="L4807" s="1">
        <f t="shared" si="754"/>
        <v>102</v>
      </c>
      <c r="M4807" s="3">
        <f t="shared" si="755"/>
        <v>42999</v>
      </c>
      <c r="N4807" s="1">
        <f t="shared" si="756"/>
        <v>-3.4400000000005093</v>
      </c>
      <c r="O4807" s="1">
        <f t="shared" si="757"/>
        <v>9</v>
      </c>
      <c r="P4807" s="1">
        <f t="shared" si="758"/>
        <v>2017</v>
      </c>
      <c r="Q4807" s="1" t="b">
        <f t="shared" si="759"/>
        <v>0</v>
      </c>
      <c r="R4807" s="1">
        <f t="shared" ref="R4807:R4870" si="761">D4807-E4807</f>
        <v>110</v>
      </c>
      <c r="S4807" s="10">
        <f t="shared" ca="1" si="760"/>
        <v>93.42</v>
      </c>
    </row>
    <row r="4808" spans="2:19">
      <c r="B4808" s="3">
        <v>43000</v>
      </c>
      <c r="C4808" s="1">
        <v>10554</v>
      </c>
      <c r="D4808" s="1">
        <v>10568</v>
      </c>
      <c r="E4808" s="1">
        <v>10427</v>
      </c>
      <c r="F4808" s="1">
        <v>10433</v>
      </c>
      <c r="G4808" s="1">
        <v>168874</v>
      </c>
      <c r="H4808" s="1">
        <v>201710</v>
      </c>
      <c r="I4808" s="1">
        <f>VLOOKUP($B4808,TWA00!$B:$H,5,FALSE)</f>
        <v>10449.68</v>
      </c>
      <c r="J4808" s="1">
        <f t="shared" si="752"/>
        <v>-121</v>
      </c>
      <c r="K4808" s="1">
        <f t="shared" si="753"/>
        <v>-135</v>
      </c>
      <c r="L4808" s="1">
        <f t="shared" si="754"/>
        <v>6</v>
      </c>
      <c r="M4808" s="3">
        <f t="shared" si="755"/>
        <v>43000</v>
      </c>
      <c r="N4808" s="1">
        <f t="shared" si="756"/>
        <v>-16.680000000000291</v>
      </c>
      <c r="O4808" s="1">
        <f t="shared" si="757"/>
        <v>9</v>
      </c>
      <c r="P4808" s="1">
        <f t="shared" si="758"/>
        <v>2017</v>
      </c>
      <c r="Q4808" s="1" t="b">
        <f t="shared" si="759"/>
        <v>0</v>
      </c>
      <c r="R4808" s="1">
        <f t="shared" si="761"/>
        <v>141</v>
      </c>
      <c r="S4808" s="10">
        <f t="shared" ca="1" si="760"/>
        <v>95.58</v>
      </c>
    </row>
    <row r="4809" spans="2:19">
      <c r="B4809" s="3">
        <v>43003</v>
      </c>
      <c r="C4809" s="1">
        <v>10426</v>
      </c>
      <c r="D4809" s="1">
        <v>10453</v>
      </c>
      <c r="E4809" s="1">
        <v>10315</v>
      </c>
      <c r="F4809" s="1">
        <v>10333</v>
      </c>
      <c r="G4809" s="1">
        <v>167936</v>
      </c>
      <c r="H4809" s="1">
        <v>201710</v>
      </c>
      <c r="I4809" s="1">
        <f>VLOOKUP($B4809,TWA00!$B:$H,5,FALSE)</f>
        <v>10335.89</v>
      </c>
      <c r="J4809" s="1">
        <f t="shared" si="752"/>
        <v>-93</v>
      </c>
      <c r="K4809" s="1">
        <f t="shared" si="753"/>
        <v>-120</v>
      </c>
      <c r="L4809" s="1">
        <f t="shared" si="754"/>
        <v>18</v>
      </c>
      <c r="M4809" s="3">
        <f t="shared" si="755"/>
        <v>43003</v>
      </c>
      <c r="N4809" s="1">
        <f t="shared" si="756"/>
        <v>-2.8899999999994179</v>
      </c>
      <c r="O4809" s="1">
        <f t="shared" si="757"/>
        <v>9</v>
      </c>
      <c r="P4809" s="1">
        <f t="shared" si="758"/>
        <v>2017</v>
      </c>
      <c r="Q4809" s="1" t="b">
        <f t="shared" si="759"/>
        <v>0</v>
      </c>
      <c r="R4809" s="1">
        <f t="shared" si="761"/>
        <v>138</v>
      </c>
      <c r="S4809" s="10">
        <f t="shared" ca="1" si="760"/>
        <v>97.02</v>
      </c>
    </row>
    <row r="4810" spans="2:19">
      <c r="B4810" s="3">
        <v>43004</v>
      </c>
      <c r="C4810" s="1">
        <v>10299</v>
      </c>
      <c r="D4810" s="1">
        <v>10369</v>
      </c>
      <c r="E4810" s="1">
        <v>10261</v>
      </c>
      <c r="F4810" s="1">
        <v>10264</v>
      </c>
      <c r="G4810" s="1">
        <v>167202</v>
      </c>
      <c r="H4810" s="1">
        <v>201710</v>
      </c>
      <c r="I4810" s="1">
        <f>VLOOKUP($B4810,TWA00!$B:$H,5,FALSE)</f>
        <v>10257.02</v>
      </c>
      <c r="J4810" s="1">
        <f t="shared" si="752"/>
        <v>-35</v>
      </c>
      <c r="K4810" s="1">
        <f t="shared" si="753"/>
        <v>-105</v>
      </c>
      <c r="L4810" s="1">
        <f t="shared" si="754"/>
        <v>3</v>
      </c>
      <c r="M4810" s="3">
        <f t="shared" si="755"/>
        <v>43004</v>
      </c>
      <c r="N4810" s="1">
        <f t="shared" si="756"/>
        <v>6.9799999999995634</v>
      </c>
      <c r="O4810" s="1">
        <f t="shared" si="757"/>
        <v>9</v>
      </c>
      <c r="P4810" s="1">
        <f t="shared" si="758"/>
        <v>2017</v>
      </c>
      <c r="Q4810" s="1" t="b">
        <f t="shared" si="759"/>
        <v>0</v>
      </c>
      <c r="R4810" s="1">
        <f t="shared" si="761"/>
        <v>108</v>
      </c>
      <c r="S4810" s="10">
        <f t="shared" ca="1" si="760"/>
        <v>98</v>
      </c>
    </row>
    <row r="4811" spans="2:19">
      <c r="B4811" s="3">
        <v>43005</v>
      </c>
      <c r="C4811" s="1">
        <v>10300</v>
      </c>
      <c r="D4811" s="1">
        <v>10340</v>
      </c>
      <c r="E4811" s="1">
        <v>10290</v>
      </c>
      <c r="F4811" s="1">
        <v>10319</v>
      </c>
      <c r="G4811" s="1">
        <v>130608</v>
      </c>
      <c r="H4811" s="1">
        <v>201710</v>
      </c>
      <c r="I4811" s="1">
        <f>VLOOKUP($B4811,TWA00!$B:$H,5,FALSE)</f>
        <v>10326.68</v>
      </c>
      <c r="J4811" s="1">
        <f t="shared" si="752"/>
        <v>19</v>
      </c>
      <c r="K4811" s="1">
        <f t="shared" si="753"/>
        <v>-21</v>
      </c>
      <c r="L4811" s="1">
        <f t="shared" si="754"/>
        <v>29</v>
      </c>
      <c r="M4811" s="3">
        <f t="shared" si="755"/>
        <v>43005</v>
      </c>
      <c r="N4811" s="1">
        <f t="shared" si="756"/>
        <v>-7.680000000000291</v>
      </c>
      <c r="O4811" s="1">
        <f t="shared" si="757"/>
        <v>9</v>
      </c>
      <c r="P4811" s="1">
        <f t="shared" si="758"/>
        <v>2017</v>
      </c>
      <c r="Q4811" s="1" t="b">
        <f t="shared" si="759"/>
        <v>0</v>
      </c>
      <c r="R4811" s="1">
        <f t="shared" si="761"/>
        <v>50</v>
      </c>
      <c r="S4811" s="10">
        <f t="shared" ca="1" si="760"/>
        <v>97.6</v>
      </c>
    </row>
    <row r="4812" spans="2:19">
      <c r="B4812" s="3">
        <v>43006</v>
      </c>
      <c r="C4812" s="1">
        <v>10349</v>
      </c>
      <c r="D4812" s="1">
        <v>10350</v>
      </c>
      <c r="E4812" s="1">
        <v>10266</v>
      </c>
      <c r="F4812" s="1">
        <v>10299</v>
      </c>
      <c r="G4812" s="1">
        <v>161794</v>
      </c>
      <c r="H4812" s="1">
        <v>201710</v>
      </c>
      <c r="I4812" s="1">
        <f>VLOOKUP($B4812,TWA00!$B:$H,5,FALSE)</f>
        <v>10296.450000000001</v>
      </c>
      <c r="J4812" s="1">
        <f t="shared" si="752"/>
        <v>-50</v>
      </c>
      <c r="K4812" s="1">
        <f t="shared" si="753"/>
        <v>-51</v>
      </c>
      <c r="L4812" s="1">
        <f t="shared" si="754"/>
        <v>33</v>
      </c>
      <c r="M4812" s="3">
        <f t="shared" si="755"/>
        <v>43006</v>
      </c>
      <c r="N4812" s="1">
        <f t="shared" si="756"/>
        <v>2.5499999999992724</v>
      </c>
      <c r="O4812" s="1">
        <f t="shared" si="757"/>
        <v>9</v>
      </c>
      <c r="P4812" s="1">
        <f t="shared" si="758"/>
        <v>2017</v>
      </c>
      <c r="Q4812" s="1" t="b">
        <f t="shared" si="759"/>
        <v>0</v>
      </c>
      <c r="R4812" s="1">
        <f t="shared" si="761"/>
        <v>84</v>
      </c>
      <c r="S4812" s="10">
        <f t="shared" ca="1" si="760"/>
        <v>98.28</v>
      </c>
    </row>
    <row r="4813" spans="2:19">
      <c r="B4813" s="3">
        <v>43007</v>
      </c>
      <c r="C4813" s="1">
        <v>10299</v>
      </c>
      <c r="D4813" s="1">
        <v>10328</v>
      </c>
      <c r="E4813" s="1">
        <v>10263</v>
      </c>
      <c r="F4813" s="1">
        <v>10321</v>
      </c>
      <c r="G4813" s="1">
        <v>128676</v>
      </c>
      <c r="H4813" s="1">
        <v>201710</v>
      </c>
      <c r="I4813" s="1">
        <f>VLOOKUP($B4813,TWA00!$B:$H,5,FALSE)</f>
        <v>10329.94</v>
      </c>
      <c r="J4813" s="1">
        <f t="shared" si="752"/>
        <v>22</v>
      </c>
      <c r="K4813" s="1">
        <f t="shared" si="753"/>
        <v>-7</v>
      </c>
      <c r="L4813" s="1">
        <f t="shared" si="754"/>
        <v>58</v>
      </c>
      <c r="M4813" s="3">
        <f t="shared" si="755"/>
        <v>43007</v>
      </c>
      <c r="N4813" s="1">
        <f t="shared" si="756"/>
        <v>-8.9400000000005093</v>
      </c>
      <c r="O4813" s="1">
        <f t="shared" si="757"/>
        <v>9</v>
      </c>
      <c r="P4813" s="1">
        <f t="shared" si="758"/>
        <v>2017</v>
      </c>
      <c r="Q4813" s="1" t="b">
        <f t="shared" si="759"/>
        <v>0</v>
      </c>
      <c r="R4813" s="1">
        <f t="shared" si="761"/>
        <v>65</v>
      </c>
      <c r="S4813" s="10">
        <f t="shared" ca="1" si="760"/>
        <v>98.4</v>
      </c>
    </row>
    <row r="4814" spans="2:19">
      <c r="B4814" s="3">
        <v>43008</v>
      </c>
      <c r="C4814">
        <v>10360</v>
      </c>
      <c r="D4814">
        <v>10394</v>
      </c>
      <c r="E4814">
        <v>10354</v>
      </c>
      <c r="F4814">
        <v>10380</v>
      </c>
      <c r="G4814">
        <v>45435</v>
      </c>
      <c r="H4814">
        <v>201710</v>
      </c>
      <c r="I4814" s="1">
        <f>VLOOKUP($B4814,TWA00!$B:$H,5,FALSE)</f>
        <v>10383.94</v>
      </c>
      <c r="J4814" s="1">
        <f t="shared" si="752"/>
        <v>20</v>
      </c>
      <c r="K4814" s="1">
        <f t="shared" si="753"/>
        <v>-14</v>
      </c>
      <c r="L4814" s="1">
        <f t="shared" si="754"/>
        <v>26</v>
      </c>
      <c r="M4814" s="3">
        <f t="shared" si="755"/>
        <v>43008</v>
      </c>
      <c r="N4814" s="1">
        <f t="shared" si="756"/>
        <v>-3.9400000000005093</v>
      </c>
      <c r="O4814" s="1">
        <f t="shared" si="757"/>
        <v>9</v>
      </c>
      <c r="P4814" s="1">
        <f t="shared" si="758"/>
        <v>2017</v>
      </c>
      <c r="Q4814" s="1" t="b">
        <f t="shared" si="759"/>
        <v>0</v>
      </c>
      <c r="R4814" s="1">
        <f t="shared" si="761"/>
        <v>40</v>
      </c>
      <c r="S4814" s="10">
        <f t="shared" ca="1" si="760"/>
        <v>97.62</v>
      </c>
    </row>
    <row r="4815" spans="2:19">
      <c r="B4815" s="3">
        <v>43010</v>
      </c>
      <c r="C4815" s="1">
        <v>10392</v>
      </c>
      <c r="D4815" s="1">
        <v>10458</v>
      </c>
      <c r="E4815" s="1">
        <v>10386</v>
      </c>
      <c r="F4815" s="1">
        <v>10449</v>
      </c>
      <c r="G4815" s="1">
        <v>110414</v>
      </c>
      <c r="H4815" s="1">
        <v>201710</v>
      </c>
      <c r="I4815" s="1">
        <f>VLOOKUP($B4815,TWA00!$B:$H,5,FALSE)</f>
        <v>10465.16</v>
      </c>
      <c r="J4815" s="1">
        <f t="shared" si="752"/>
        <v>57</v>
      </c>
      <c r="K4815" s="1">
        <f t="shared" si="753"/>
        <v>-9</v>
      </c>
      <c r="L4815" s="1">
        <f t="shared" si="754"/>
        <v>63</v>
      </c>
      <c r="M4815" s="3">
        <f t="shared" si="755"/>
        <v>43010</v>
      </c>
      <c r="N4815" s="1">
        <f t="shared" si="756"/>
        <v>-16.159999999999854</v>
      </c>
      <c r="O4815" s="1">
        <f t="shared" si="757"/>
        <v>10</v>
      </c>
      <c r="P4815" s="1">
        <f t="shared" si="758"/>
        <v>2017</v>
      </c>
      <c r="Q4815" s="1" t="b">
        <f t="shared" si="759"/>
        <v>0</v>
      </c>
      <c r="R4815" s="1">
        <f t="shared" si="761"/>
        <v>72</v>
      </c>
      <c r="S4815" s="10">
        <f t="shared" ca="1" si="760"/>
        <v>98.08</v>
      </c>
    </row>
    <row r="4816" spans="2:19">
      <c r="B4816" s="3">
        <v>43011</v>
      </c>
      <c r="C4816">
        <v>10470</v>
      </c>
      <c r="D4816">
        <v>10475</v>
      </c>
      <c r="E4816">
        <v>10427</v>
      </c>
      <c r="F4816">
        <v>10462</v>
      </c>
      <c r="G4816">
        <v>110520</v>
      </c>
      <c r="H4816">
        <v>201710</v>
      </c>
      <c r="I4816" s="1">
        <f>VLOOKUP($B4816,TWA00!$B:$H,5,FALSE)</f>
        <v>10469.35</v>
      </c>
      <c r="J4816" s="1">
        <f t="shared" si="752"/>
        <v>-8</v>
      </c>
      <c r="K4816" s="1">
        <f t="shared" si="753"/>
        <v>-13</v>
      </c>
      <c r="L4816" s="1">
        <f t="shared" si="754"/>
        <v>35</v>
      </c>
      <c r="M4816" s="3">
        <f t="shared" si="755"/>
        <v>43011</v>
      </c>
      <c r="N4816" s="1">
        <f t="shared" si="756"/>
        <v>-7.3500000000003638</v>
      </c>
      <c r="O4816" s="1">
        <f t="shared" si="757"/>
        <v>10</v>
      </c>
      <c r="P4816" s="1">
        <f t="shared" si="758"/>
        <v>2017</v>
      </c>
      <c r="Q4816" s="1" t="b">
        <f t="shared" si="759"/>
        <v>0</v>
      </c>
      <c r="R4816" s="1">
        <f t="shared" si="761"/>
        <v>48</v>
      </c>
      <c r="S4816" s="10">
        <f t="shared" ca="1" si="760"/>
        <v>97.02</v>
      </c>
    </row>
    <row r="4817" spans="2:19">
      <c r="B4817" s="3">
        <v>43013</v>
      </c>
      <c r="C4817">
        <v>10460</v>
      </c>
      <c r="D4817">
        <v>10519</v>
      </c>
      <c r="E4817">
        <v>10438</v>
      </c>
      <c r="F4817">
        <v>10505</v>
      </c>
      <c r="G4817">
        <v>110479</v>
      </c>
      <c r="H4817">
        <v>201710</v>
      </c>
      <c r="I4817" s="1">
        <f>VLOOKUP($B4817,TWA00!$B:$H,5,FALSE)</f>
        <v>10518.27</v>
      </c>
      <c r="J4817" s="1">
        <f t="shared" si="752"/>
        <v>45</v>
      </c>
      <c r="K4817" s="1">
        <f t="shared" si="753"/>
        <v>-14</v>
      </c>
      <c r="L4817" s="1">
        <f t="shared" si="754"/>
        <v>67</v>
      </c>
      <c r="M4817" s="3">
        <f t="shared" si="755"/>
        <v>43013</v>
      </c>
      <c r="N4817" s="1">
        <f t="shared" si="756"/>
        <v>-13.270000000000437</v>
      </c>
      <c r="O4817" s="1">
        <f t="shared" si="757"/>
        <v>10</v>
      </c>
      <c r="P4817" s="1">
        <f t="shared" si="758"/>
        <v>2017</v>
      </c>
      <c r="Q4817" s="1" t="b">
        <f t="shared" si="759"/>
        <v>0</v>
      </c>
      <c r="R4817" s="1">
        <f t="shared" si="761"/>
        <v>81</v>
      </c>
      <c r="S4817" s="10">
        <f t="shared" ca="1" si="760"/>
        <v>96.64</v>
      </c>
    </row>
    <row r="4818" spans="2:19">
      <c r="B4818" s="3">
        <v>43014</v>
      </c>
      <c r="C4818">
        <v>10537</v>
      </c>
      <c r="D4818">
        <v>10542</v>
      </c>
      <c r="E4818">
        <v>10496</v>
      </c>
      <c r="F4818">
        <v>10524</v>
      </c>
      <c r="G4818">
        <v>92459</v>
      </c>
      <c r="H4818">
        <v>201710</v>
      </c>
      <c r="I4818" s="1">
        <f>VLOOKUP($B4818,TWA00!$B:$H,5,FALSE)</f>
        <v>10532.81</v>
      </c>
      <c r="J4818" s="1">
        <f t="shared" si="752"/>
        <v>-13</v>
      </c>
      <c r="K4818" s="1">
        <f t="shared" si="753"/>
        <v>-18</v>
      </c>
      <c r="L4818" s="1">
        <f t="shared" si="754"/>
        <v>28</v>
      </c>
      <c r="M4818" s="3">
        <f t="shared" si="755"/>
        <v>43014</v>
      </c>
      <c r="N4818" s="1">
        <f t="shared" si="756"/>
        <v>-8.8099999999994907</v>
      </c>
      <c r="O4818" s="1">
        <f t="shared" si="757"/>
        <v>10</v>
      </c>
      <c r="P4818" s="1">
        <f t="shared" si="758"/>
        <v>2017</v>
      </c>
      <c r="Q4818" s="1" t="b">
        <f t="shared" si="759"/>
        <v>0</v>
      </c>
      <c r="R4818" s="1">
        <f t="shared" si="761"/>
        <v>46</v>
      </c>
      <c r="S4818" s="10">
        <f t="shared" ca="1" si="760"/>
        <v>95.98</v>
      </c>
    </row>
    <row r="4819" spans="2:19">
      <c r="B4819" s="3">
        <v>43019</v>
      </c>
      <c r="C4819">
        <v>10556</v>
      </c>
      <c r="D4819">
        <v>10648</v>
      </c>
      <c r="E4819">
        <v>10555</v>
      </c>
      <c r="F4819">
        <v>10633</v>
      </c>
      <c r="G4819">
        <v>167230</v>
      </c>
      <c r="H4819">
        <v>201710</v>
      </c>
      <c r="I4819" s="1">
        <f>VLOOKUP($B4819,TWA00!$B:$H,5,FALSE)</f>
        <v>10641.19</v>
      </c>
      <c r="J4819" s="1">
        <f t="shared" si="752"/>
        <v>77</v>
      </c>
      <c r="K4819" s="1">
        <f t="shared" si="753"/>
        <v>-15</v>
      </c>
      <c r="L4819" s="1">
        <f t="shared" si="754"/>
        <v>78</v>
      </c>
      <c r="M4819" s="3">
        <f t="shared" si="755"/>
        <v>43019</v>
      </c>
      <c r="N4819" s="1">
        <f t="shared" si="756"/>
        <v>-8.1900000000005093</v>
      </c>
      <c r="O4819" s="1">
        <f t="shared" si="757"/>
        <v>10</v>
      </c>
      <c r="P4819" s="1">
        <f t="shared" si="758"/>
        <v>2017</v>
      </c>
      <c r="Q4819" s="1" t="b">
        <f t="shared" si="759"/>
        <v>0</v>
      </c>
      <c r="R4819" s="1">
        <f t="shared" si="761"/>
        <v>93</v>
      </c>
      <c r="S4819" s="10">
        <f t="shared" ca="1" si="760"/>
        <v>96.36</v>
      </c>
    </row>
    <row r="4820" spans="2:19">
      <c r="B4820" s="3">
        <v>43020</v>
      </c>
      <c r="C4820" s="1">
        <v>10657</v>
      </c>
      <c r="D4820" s="1">
        <v>10705</v>
      </c>
      <c r="E4820" s="1">
        <v>10640</v>
      </c>
      <c r="F4820" s="1">
        <v>10697</v>
      </c>
      <c r="G4820" s="1">
        <v>103406</v>
      </c>
      <c r="H4820" s="1">
        <v>201710</v>
      </c>
      <c r="I4820" s="1">
        <f>VLOOKUP($B4820,TWA00!$B:$H,5,FALSE)</f>
        <v>10711.44</v>
      </c>
      <c r="J4820" s="1">
        <f t="shared" si="752"/>
        <v>40</v>
      </c>
      <c r="K4820" s="1">
        <f t="shared" si="753"/>
        <v>-8</v>
      </c>
      <c r="L4820" s="1">
        <f t="shared" si="754"/>
        <v>57</v>
      </c>
      <c r="M4820" s="3">
        <f t="shared" si="755"/>
        <v>43020</v>
      </c>
      <c r="N4820" s="1">
        <f t="shared" si="756"/>
        <v>-14.440000000000509</v>
      </c>
      <c r="O4820" s="1">
        <f t="shared" si="757"/>
        <v>10</v>
      </c>
      <c r="P4820" s="1">
        <f t="shared" si="758"/>
        <v>2017</v>
      </c>
      <c r="Q4820" s="1" t="b">
        <f t="shared" si="759"/>
        <v>0</v>
      </c>
      <c r="R4820" s="1">
        <f t="shared" si="761"/>
        <v>65</v>
      </c>
      <c r="S4820" s="10">
        <f t="shared" ca="1" si="760"/>
        <v>96.4</v>
      </c>
    </row>
    <row r="4821" spans="2:19">
      <c r="B4821" s="3">
        <v>43021</v>
      </c>
      <c r="C4821">
        <v>10688</v>
      </c>
      <c r="D4821">
        <v>10713</v>
      </c>
      <c r="E4821">
        <v>10670</v>
      </c>
      <c r="F4821">
        <v>10711</v>
      </c>
      <c r="G4821">
        <v>80576</v>
      </c>
      <c r="H4821">
        <v>201710</v>
      </c>
      <c r="I4821" s="1">
        <f>VLOOKUP($B4821,TWA00!$B:$H,5,FALSE)</f>
        <v>10724.09</v>
      </c>
      <c r="J4821" s="1">
        <f t="shared" si="752"/>
        <v>23</v>
      </c>
      <c r="K4821" s="1">
        <f t="shared" si="753"/>
        <v>-2</v>
      </c>
      <c r="L4821" s="1">
        <f t="shared" si="754"/>
        <v>41</v>
      </c>
      <c r="M4821" s="3">
        <f t="shared" si="755"/>
        <v>43021</v>
      </c>
      <c r="N4821" s="1">
        <f t="shared" si="756"/>
        <v>-13.090000000000146</v>
      </c>
      <c r="O4821" s="1">
        <f t="shared" si="757"/>
        <v>10</v>
      </c>
      <c r="P4821" s="1">
        <f t="shared" si="758"/>
        <v>2017</v>
      </c>
      <c r="Q4821" s="1" t="b">
        <f t="shared" si="759"/>
        <v>0</v>
      </c>
      <c r="R4821" s="1">
        <f t="shared" si="761"/>
        <v>43</v>
      </c>
      <c r="S4821" s="10">
        <f t="shared" ca="1" si="760"/>
        <v>96.14</v>
      </c>
    </row>
    <row r="4822" spans="2:19">
      <c r="B4822" s="3">
        <v>43024</v>
      </c>
      <c r="C4822">
        <v>10745</v>
      </c>
      <c r="D4822">
        <v>10763</v>
      </c>
      <c r="E4822">
        <v>10710</v>
      </c>
      <c r="F4822">
        <v>10757</v>
      </c>
      <c r="G4822">
        <v>125324</v>
      </c>
      <c r="H4822">
        <v>201710</v>
      </c>
      <c r="I4822" s="1">
        <f>VLOOKUP($B4822,TWA00!$B:$H,5,FALSE)</f>
        <v>10774.21</v>
      </c>
      <c r="J4822" s="1">
        <f t="shared" si="752"/>
        <v>12</v>
      </c>
      <c r="K4822" s="1">
        <f t="shared" si="753"/>
        <v>-6</v>
      </c>
      <c r="L4822" s="1">
        <f t="shared" si="754"/>
        <v>47</v>
      </c>
      <c r="M4822" s="3">
        <f t="shared" si="755"/>
        <v>43024</v>
      </c>
      <c r="N4822" s="1">
        <f t="shared" si="756"/>
        <v>-17.209999999999127</v>
      </c>
      <c r="O4822" s="1">
        <f t="shared" si="757"/>
        <v>10</v>
      </c>
      <c r="P4822" s="1">
        <f t="shared" si="758"/>
        <v>2017</v>
      </c>
      <c r="Q4822" s="1" t="b">
        <f t="shared" si="759"/>
        <v>0</v>
      </c>
      <c r="R4822" s="1">
        <f t="shared" si="761"/>
        <v>53</v>
      </c>
      <c r="S4822" s="10">
        <f t="shared" ca="1" si="760"/>
        <v>76.760000000000005</v>
      </c>
    </row>
    <row r="4823" spans="2:19">
      <c r="B4823" s="3">
        <v>43025</v>
      </c>
      <c r="C4823">
        <v>10776</v>
      </c>
      <c r="D4823">
        <v>10781</v>
      </c>
      <c r="E4823">
        <v>10720</v>
      </c>
      <c r="F4823">
        <v>10724</v>
      </c>
      <c r="G4823">
        <v>119600</v>
      </c>
      <c r="H4823">
        <v>201710</v>
      </c>
      <c r="I4823" s="1">
        <f>VLOOKUP($B4823,TWA00!$B:$H,5,FALSE)</f>
        <v>10723.15</v>
      </c>
      <c r="J4823" s="1">
        <f t="shared" si="752"/>
        <v>-52</v>
      </c>
      <c r="K4823" s="1">
        <f t="shared" si="753"/>
        <v>-57</v>
      </c>
      <c r="L4823" s="1">
        <f t="shared" si="754"/>
        <v>4</v>
      </c>
      <c r="M4823" s="3">
        <f t="shared" si="755"/>
        <v>43025</v>
      </c>
      <c r="N4823" s="1">
        <f t="shared" si="756"/>
        <v>0.8500000000003638</v>
      </c>
      <c r="O4823" s="1">
        <f t="shared" si="757"/>
        <v>10</v>
      </c>
      <c r="P4823" s="1">
        <f t="shared" si="758"/>
        <v>2017</v>
      </c>
      <c r="Q4823" s="1" t="b">
        <f t="shared" si="759"/>
        <v>0</v>
      </c>
      <c r="R4823" s="1">
        <f t="shared" si="761"/>
        <v>61</v>
      </c>
      <c r="S4823" s="10">
        <f t="shared" ca="1" si="760"/>
        <v>76.88</v>
      </c>
    </row>
    <row r="4824" spans="2:19">
      <c r="B4824" s="3">
        <v>43026</v>
      </c>
      <c r="C4824">
        <v>10745</v>
      </c>
      <c r="D4824">
        <v>10783</v>
      </c>
      <c r="E4824">
        <v>10686</v>
      </c>
      <c r="F4824">
        <v>10727</v>
      </c>
      <c r="G4824">
        <v>95719</v>
      </c>
      <c r="H4824">
        <v>201710</v>
      </c>
      <c r="I4824" s="1">
        <f>VLOOKUP($B4824,TWA00!$B:$H,5,FALSE)</f>
        <v>10720.28</v>
      </c>
      <c r="J4824" s="1">
        <f t="shared" si="752"/>
        <v>-18</v>
      </c>
      <c r="K4824" s="1">
        <f t="shared" si="753"/>
        <v>-56</v>
      </c>
      <c r="L4824" s="1">
        <f t="shared" si="754"/>
        <v>41</v>
      </c>
      <c r="M4824" s="3">
        <f t="shared" si="755"/>
        <v>43026</v>
      </c>
      <c r="N4824" s="1">
        <f t="shared" si="756"/>
        <v>6.7199999999993452</v>
      </c>
      <c r="O4824" s="1">
        <f t="shared" si="757"/>
        <v>10</v>
      </c>
      <c r="P4824" s="1">
        <f t="shared" si="758"/>
        <v>2017</v>
      </c>
      <c r="Q4824" s="1" t="b">
        <f t="shared" si="759"/>
        <v>1</v>
      </c>
      <c r="R4824" s="1">
        <f t="shared" si="761"/>
        <v>97</v>
      </c>
      <c r="S4824" s="10">
        <f t="shared" ca="1" si="760"/>
        <v>77.540000000000006</v>
      </c>
    </row>
    <row r="4825" spans="2:19">
      <c r="B4825" s="3">
        <v>43027</v>
      </c>
      <c r="C4825">
        <v>10748</v>
      </c>
      <c r="D4825">
        <v>10800</v>
      </c>
      <c r="E4825">
        <v>10733</v>
      </c>
      <c r="F4825">
        <v>10761</v>
      </c>
      <c r="G4825">
        <v>119912</v>
      </c>
      <c r="H4825">
        <v>201711</v>
      </c>
      <c r="I4825" s="1">
        <f>VLOOKUP($B4825,TWA00!$B:$H,5,FALSE)</f>
        <v>10760.29</v>
      </c>
      <c r="J4825" s="1">
        <f t="shared" si="752"/>
        <v>13</v>
      </c>
      <c r="K4825" s="1">
        <f t="shared" si="753"/>
        <v>-39</v>
      </c>
      <c r="L4825" s="1">
        <f t="shared" si="754"/>
        <v>28</v>
      </c>
      <c r="M4825" s="3">
        <f t="shared" si="755"/>
        <v>43027</v>
      </c>
      <c r="N4825" s="1">
        <f t="shared" si="756"/>
        <v>0.70999999999912689</v>
      </c>
      <c r="O4825" s="1">
        <f t="shared" si="757"/>
        <v>10</v>
      </c>
      <c r="P4825" s="1">
        <f t="shared" si="758"/>
        <v>2017</v>
      </c>
      <c r="Q4825" s="1" t="b">
        <f t="shared" si="759"/>
        <v>0</v>
      </c>
      <c r="R4825" s="1">
        <f t="shared" si="761"/>
        <v>67</v>
      </c>
      <c r="S4825" s="10">
        <f t="shared" ca="1" si="760"/>
        <v>77.239999999999995</v>
      </c>
    </row>
    <row r="4826" spans="2:19">
      <c r="B4826" s="3">
        <v>43028</v>
      </c>
      <c r="C4826" s="1">
        <v>10736</v>
      </c>
      <c r="D4826" s="1">
        <v>10764</v>
      </c>
      <c r="E4826" s="1">
        <v>10700</v>
      </c>
      <c r="F4826" s="1">
        <v>10732</v>
      </c>
      <c r="G4826" s="1">
        <v>115444</v>
      </c>
      <c r="H4826" s="1">
        <v>201711</v>
      </c>
      <c r="I4826" s="1">
        <f>VLOOKUP($B4826,TWA00!$B:$H,5,FALSE)</f>
        <v>10728.88</v>
      </c>
      <c r="J4826" s="1">
        <f t="shared" si="752"/>
        <v>-4</v>
      </c>
      <c r="K4826" s="1">
        <f t="shared" si="753"/>
        <v>-32</v>
      </c>
      <c r="L4826" s="1">
        <f t="shared" si="754"/>
        <v>32</v>
      </c>
      <c r="M4826" s="3">
        <f t="shared" si="755"/>
        <v>43028</v>
      </c>
      <c r="N4826" s="1">
        <f t="shared" si="756"/>
        <v>3.1200000000008004</v>
      </c>
      <c r="O4826" s="1">
        <f t="shared" si="757"/>
        <v>10</v>
      </c>
      <c r="P4826" s="1">
        <f t="shared" si="758"/>
        <v>2017</v>
      </c>
      <c r="Q4826" s="1" t="b">
        <f t="shared" si="759"/>
        <v>0</v>
      </c>
      <c r="R4826" s="1">
        <f t="shared" si="761"/>
        <v>64</v>
      </c>
      <c r="S4826" s="10">
        <f t="shared" ca="1" si="760"/>
        <v>77.3</v>
      </c>
    </row>
    <row r="4827" spans="2:19">
      <c r="B4827" s="3">
        <v>43031</v>
      </c>
      <c r="C4827" s="1">
        <v>10764</v>
      </c>
      <c r="D4827" s="1">
        <v>10786</v>
      </c>
      <c r="E4827" s="1">
        <v>10720</v>
      </c>
      <c r="F4827" s="1">
        <v>10736</v>
      </c>
      <c r="G4827" s="1">
        <v>115411</v>
      </c>
      <c r="H4827" s="1">
        <v>201711</v>
      </c>
      <c r="I4827" s="1">
        <f>VLOOKUP($B4827,TWA00!$B:$H,5,FALSE)</f>
        <v>10735.21</v>
      </c>
      <c r="J4827" s="1">
        <f t="shared" ref="J4827:J4890" si="762">$F4827-C4827</f>
        <v>-28</v>
      </c>
      <c r="K4827" s="1">
        <f t="shared" ref="K4827:K4890" si="763">$F4827-D4827</f>
        <v>-50</v>
      </c>
      <c r="L4827" s="1">
        <f t="shared" ref="L4827:L4890" si="764">$F4827-E4827</f>
        <v>16</v>
      </c>
      <c r="M4827" s="3">
        <f t="shared" ref="M4827:M4890" si="765">B4827</f>
        <v>43031</v>
      </c>
      <c r="N4827" s="1">
        <f t="shared" ref="N4827:N4890" si="766">F4827-I4827</f>
        <v>0.79000000000087311</v>
      </c>
      <c r="O4827" s="1">
        <f t="shared" ref="O4827:O4890" si="767">MONTH(B4827)</f>
        <v>10</v>
      </c>
      <c r="P4827" s="1">
        <f t="shared" ref="P4827:P4890" si="768">YEAR(B4827)</f>
        <v>2017</v>
      </c>
      <c r="Q4827" s="1" t="b">
        <f t="shared" ref="Q4827:Q4890" si="769">IF(H4828=H4827,FALSE,TRUE)</f>
        <v>0</v>
      </c>
      <c r="R4827" s="1">
        <f t="shared" si="761"/>
        <v>66</v>
      </c>
      <c r="S4827" s="10">
        <f t="shared" ca="1" si="760"/>
        <v>75.099999999999994</v>
      </c>
    </row>
    <row r="4828" spans="2:19">
      <c r="B4828" s="3">
        <v>43032</v>
      </c>
      <c r="C4828" s="1">
        <v>10725</v>
      </c>
      <c r="D4828" s="1">
        <v>10758</v>
      </c>
      <c r="E4828" s="1">
        <v>10709</v>
      </c>
      <c r="F4828" s="1">
        <v>10744</v>
      </c>
      <c r="G4828" s="1">
        <v>90267</v>
      </c>
      <c r="H4828" s="1">
        <v>201711</v>
      </c>
      <c r="I4828" s="1">
        <f>VLOOKUP($B4828,TWA00!$B:$H,5,FALSE)</f>
        <v>10743.78</v>
      </c>
      <c r="J4828" s="1">
        <f t="shared" si="762"/>
        <v>19</v>
      </c>
      <c r="K4828" s="1">
        <f t="shared" si="763"/>
        <v>-14</v>
      </c>
      <c r="L4828" s="1">
        <f t="shared" si="764"/>
        <v>35</v>
      </c>
      <c r="M4828" s="3">
        <f t="shared" si="765"/>
        <v>43032</v>
      </c>
      <c r="N4828" s="1">
        <f t="shared" si="766"/>
        <v>0.21999999999934516</v>
      </c>
      <c r="O4828" s="1">
        <f t="shared" si="767"/>
        <v>10</v>
      </c>
      <c r="P4828" s="1">
        <f t="shared" si="768"/>
        <v>2017</v>
      </c>
      <c r="Q4828" s="1" t="b">
        <f t="shared" si="769"/>
        <v>0</v>
      </c>
      <c r="R4828" s="1">
        <f t="shared" si="761"/>
        <v>49</v>
      </c>
      <c r="S4828" s="10">
        <f t="shared" ca="1" si="760"/>
        <v>74.06</v>
      </c>
    </row>
    <row r="4829" spans="2:19">
      <c r="B4829" s="3">
        <v>43033</v>
      </c>
      <c r="C4829" s="1">
        <v>10769</v>
      </c>
      <c r="D4829" s="1">
        <v>10782</v>
      </c>
      <c r="E4829" s="1">
        <v>10728</v>
      </c>
      <c r="F4829" s="1">
        <v>10739</v>
      </c>
      <c r="G4829" s="1">
        <v>118851</v>
      </c>
      <c r="H4829" s="1">
        <v>201711</v>
      </c>
      <c r="I4829" s="1">
        <f>VLOOKUP($B4829,TWA00!$B:$H,5,FALSE)</f>
        <v>10750.57</v>
      </c>
      <c r="J4829" s="1">
        <f t="shared" si="762"/>
        <v>-30</v>
      </c>
      <c r="K4829" s="1">
        <f t="shared" si="763"/>
        <v>-43</v>
      </c>
      <c r="L4829" s="1">
        <f t="shared" si="764"/>
        <v>11</v>
      </c>
      <c r="M4829" s="3">
        <f t="shared" si="765"/>
        <v>43033</v>
      </c>
      <c r="N4829" s="1">
        <f t="shared" si="766"/>
        <v>-11.569999999999709</v>
      </c>
      <c r="O4829" s="1">
        <f t="shared" si="767"/>
        <v>10</v>
      </c>
      <c r="P4829" s="1">
        <f t="shared" si="768"/>
        <v>2017</v>
      </c>
      <c r="Q4829" s="1" t="b">
        <f t="shared" si="769"/>
        <v>0</v>
      </c>
      <c r="R4829" s="1">
        <f t="shared" si="761"/>
        <v>54</v>
      </c>
      <c r="S4829" s="10">
        <f t="shared" ca="1" si="760"/>
        <v>72.459999999999994</v>
      </c>
    </row>
    <row r="4830" spans="2:19">
      <c r="B4830" s="3">
        <v>43034</v>
      </c>
      <c r="C4830" s="1">
        <v>10715</v>
      </c>
      <c r="D4830" s="1">
        <v>10750</v>
      </c>
      <c r="E4830" s="1">
        <v>10693</v>
      </c>
      <c r="F4830" s="1">
        <v>10728</v>
      </c>
      <c r="G4830" s="1">
        <v>100701</v>
      </c>
      <c r="H4830" s="1">
        <v>201711</v>
      </c>
      <c r="I4830" s="1">
        <f>VLOOKUP($B4830,TWA00!$B:$H,5,FALSE)</f>
        <v>10734.76</v>
      </c>
      <c r="J4830" s="1">
        <f t="shared" si="762"/>
        <v>13</v>
      </c>
      <c r="K4830" s="1">
        <f t="shared" si="763"/>
        <v>-22</v>
      </c>
      <c r="L4830" s="1">
        <f t="shared" si="764"/>
        <v>35</v>
      </c>
      <c r="M4830" s="3">
        <f t="shared" si="765"/>
        <v>43034</v>
      </c>
      <c r="N4830" s="1">
        <f t="shared" si="766"/>
        <v>-6.7600000000002183</v>
      </c>
      <c r="O4830" s="1">
        <f t="shared" si="767"/>
        <v>10</v>
      </c>
      <c r="P4830" s="1">
        <f t="shared" si="768"/>
        <v>2017</v>
      </c>
      <c r="Q4830" s="1" t="b">
        <f t="shared" si="769"/>
        <v>0</v>
      </c>
      <c r="R4830" s="1">
        <f t="shared" si="761"/>
        <v>57</v>
      </c>
      <c r="S4830" s="10">
        <f t="shared" ca="1" si="760"/>
        <v>72.2</v>
      </c>
    </row>
    <row r="4831" spans="2:19">
      <c r="B4831" s="3">
        <v>43035</v>
      </c>
      <c r="C4831" s="1">
        <v>10748</v>
      </c>
      <c r="D4831" s="1">
        <v>10792</v>
      </c>
      <c r="E4831" s="1">
        <v>10684</v>
      </c>
      <c r="F4831" s="1">
        <v>10710</v>
      </c>
      <c r="G4831" s="1">
        <v>146685</v>
      </c>
      <c r="H4831" s="1">
        <v>201711</v>
      </c>
      <c r="I4831" s="1">
        <f>VLOOKUP($B4831,TWA00!$B:$H,5,FALSE)</f>
        <v>10709.11</v>
      </c>
      <c r="J4831" s="1">
        <f t="shared" si="762"/>
        <v>-38</v>
      </c>
      <c r="K4831" s="1">
        <f t="shared" si="763"/>
        <v>-82</v>
      </c>
      <c r="L4831" s="1">
        <f t="shared" si="764"/>
        <v>26</v>
      </c>
      <c r="M4831" s="3">
        <f t="shared" si="765"/>
        <v>43035</v>
      </c>
      <c r="N4831" s="1">
        <f t="shared" si="766"/>
        <v>0.88999999999941792</v>
      </c>
      <c r="O4831" s="1">
        <f t="shared" si="767"/>
        <v>10</v>
      </c>
      <c r="P4831" s="1">
        <f t="shared" si="768"/>
        <v>2017</v>
      </c>
      <c r="Q4831" s="1" t="b">
        <f t="shared" si="769"/>
        <v>0</v>
      </c>
      <c r="R4831" s="1">
        <f t="shared" si="761"/>
        <v>108</v>
      </c>
      <c r="S4831" s="10">
        <f t="shared" ca="1" si="760"/>
        <v>72.680000000000007</v>
      </c>
    </row>
    <row r="4832" spans="2:19">
      <c r="B4832" s="3">
        <v>43038</v>
      </c>
      <c r="C4832" s="1">
        <v>10763</v>
      </c>
      <c r="D4832" s="1">
        <v>10820</v>
      </c>
      <c r="E4832" s="1">
        <v>10724</v>
      </c>
      <c r="F4832" s="1">
        <v>10748</v>
      </c>
      <c r="G4832" s="1">
        <v>157841</v>
      </c>
      <c r="H4832" s="1">
        <v>201711</v>
      </c>
      <c r="I4832" s="1">
        <f>VLOOKUP($B4832,TWA00!$B:$H,5,FALSE)</f>
        <v>10756.87</v>
      </c>
      <c r="J4832" s="1">
        <f t="shared" si="762"/>
        <v>-15</v>
      </c>
      <c r="K4832" s="1">
        <f t="shared" si="763"/>
        <v>-72</v>
      </c>
      <c r="L4832" s="1">
        <f t="shared" si="764"/>
        <v>24</v>
      </c>
      <c r="M4832" s="3">
        <f t="shared" si="765"/>
        <v>43038</v>
      </c>
      <c r="N4832" s="1">
        <f t="shared" si="766"/>
        <v>-8.8700000000008004</v>
      </c>
      <c r="O4832" s="1">
        <f t="shared" si="767"/>
        <v>10</v>
      </c>
      <c r="P4832" s="1">
        <f t="shared" si="768"/>
        <v>2017</v>
      </c>
      <c r="Q4832" s="1" t="b">
        <f t="shared" si="769"/>
        <v>0</v>
      </c>
      <c r="R4832" s="1">
        <f t="shared" si="761"/>
        <v>96</v>
      </c>
      <c r="S4832" s="10">
        <f t="shared" ca="1" si="760"/>
        <v>73.02</v>
      </c>
    </row>
    <row r="4833" spans="2:19">
      <c r="B4833" s="3">
        <v>43039</v>
      </c>
      <c r="C4833" s="1">
        <v>10754</v>
      </c>
      <c r="D4833" s="1">
        <v>10800</v>
      </c>
      <c r="E4833" s="1">
        <v>10730</v>
      </c>
      <c r="F4833" s="1">
        <v>10783</v>
      </c>
      <c r="G4833" s="1">
        <v>132847</v>
      </c>
      <c r="H4833" s="1">
        <v>201711</v>
      </c>
      <c r="I4833" s="1">
        <f>VLOOKUP($B4833,TWA00!$B:$H,5,FALSE)</f>
        <v>10793.8</v>
      </c>
      <c r="J4833" s="1">
        <f t="shared" si="762"/>
        <v>29</v>
      </c>
      <c r="K4833" s="1">
        <f t="shared" si="763"/>
        <v>-17</v>
      </c>
      <c r="L4833" s="1">
        <f t="shared" si="764"/>
        <v>53</v>
      </c>
      <c r="M4833" s="3">
        <f t="shared" si="765"/>
        <v>43039</v>
      </c>
      <c r="N4833" s="1">
        <f t="shared" si="766"/>
        <v>-10.799999999999272</v>
      </c>
      <c r="O4833" s="1">
        <f t="shared" si="767"/>
        <v>10</v>
      </c>
      <c r="P4833" s="1">
        <f t="shared" si="768"/>
        <v>2017</v>
      </c>
      <c r="Q4833" s="1" t="b">
        <f t="shared" si="769"/>
        <v>0</v>
      </c>
      <c r="R4833" s="1">
        <f t="shared" si="761"/>
        <v>70</v>
      </c>
      <c r="S4833" s="10">
        <f t="shared" ca="1" si="760"/>
        <v>73.12</v>
      </c>
    </row>
    <row r="4834" spans="2:19">
      <c r="B4834" s="3">
        <v>43040</v>
      </c>
      <c r="C4834" s="1">
        <v>10820</v>
      </c>
      <c r="D4834" s="1">
        <v>10826</v>
      </c>
      <c r="E4834" s="1">
        <v>10775</v>
      </c>
      <c r="F4834" s="1">
        <v>10809</v>
      </c>
      <c r="G4834" s="1">
        <v>119466</v>
      </c>
      <c r="H4834" s="1">
        <v>201711</v>
      </c>
      <c r="I4834" s="1">
        <f>VLOOKUP($B4834,TWA00!$B:$H,5,FALSE)</f>
        <v>10806.36</v>
      </c>
      <c r="J4834" s="1">
        <f t="shared" si="762"/>
        <v>-11</v>
      </c>
      <c r="K4834" s="1">
        <f t="shared" si="763"/>
        <v>-17</v>
      </c>
      <c r="L4834" s="1">
        <f t="shared" si="764"/>
        <v>34</v>
      </c>
      <c r="M4834" s="3">
        <f t="shared" si="765"/>
        <v>43040</v>
      </c>
      <c r="N4834" s="1">
        <f t="shared" si="766"/>
        <v>2.6399999999994179</v>
      </c>
      <c r="O4834" s="1">
        <f t="shared" si="767"/>
        <v>11</v>
      </c>
      <c r="P4834" s="1">
        <f t="shared" si="768"/>
        <v>2017</v>
      </c>
      <c r="Q4834" s="1" t="b">
        <f t="shared" si="769"/>
        <v>0</v>
      </c>
      <c r="R4834" s="1">
        <f t="shared" si="761"/>
        <v>51</v>
      </c>
      <c r="S4834" s="10">
        <f t="shared" ca="1" si="760"/>
        <v>72.88</v>
      </c>
    </row>
    <row r="4835" spans="2:19">
      <c r="B4835" s="3">
        <v>43041</v>
      </c>
      <c r="C4835" s="1">
        <v>10770</v>
      </c>
      <c r="D4835" s="1">
        <v>10806</v>
      </c>
      <c r="E4835" s="1">
        <v>10758</v>
      </c>
      <c r="F4835" s="1">
        <v>10781</v>
      </c>
      <c r="G4835" s="1">
        <v>104964</v>
      </c>
      <c r="H4835" s="1">
        <v>201711</v>
      </c>
      <c r="I4835" s="1">
        <f>VLOOKUP($B4835,TWA00!$B:$H,5,FALSE)</f>
        <v>10788.51</v>
      </c>
      <c r="J4835" s="1">
        <f t="shared" si="762"/>
        <v>11</v>
      </c>
      <c r="K4835" s="1">
        <f t="shared" si="763"/>
        <v>-25</v>
      </c>
      <c r="L4835" s="1">
        <f t="shared" si="764"/>
        <v>23</v>
      </c>
      <c r="M4835" s="3">
        <f t="shared" si="765"/>
        <v>43041</v>
      </c>
      <c r="N4835" s="1">
        <f t="shared" si="766"/>
        <v>-7.5100000000002183</v>
      </c>
      <c r="O4835" s="1">
        <f t="shared" si="767"/>
        <v>11</v>
      </c>
      <c r="P4835" s="1">
        <f t="shared" si="768"/>
        <v>2017</v>
      </c>
      <c r="Q4835" s="1" t="b">
        <f t="shared" si="769"/>
        <v>0</v>
      </c>
      <c r="R4835" s="1">
        <f t="shared" si="761"/>
        <v>48</v>
      </c>
      <c r="S4835" s="10">
        <f t="shared" ca="1" si="760"/>
        <v>72.56</v>
      </c>
    </row>
    <row r="4836" spans="2:19">
      <c r="B4836" s="3">
        <v>43042</v>
      </c>
      <c r="C4836" s="1">
        <v>10806</v>
      </c>
      <c r="D4836" s="1">
        <v>10810</v>
      </c>
      <c r="E4836" s="1">
        <v>10747</v>
      </c>
      <c r="F4836" s="1">
        <v>10788</v>
      </c>
      <c r="G4836" s="1">
        <v>108240</v>
      </c>
      <c r="H4836" s="1">
        <v>201711</v>
      </c>
      <c r="I4836" s="1">
        <f>VLOOKUP($B4836,TWA00!$B:$H,5,FALSE)</f>
        <v>10800.77</v>
      </c>
      <c r="J4836" s="1">
        <f t="shared" si="762"/>
        <v>-18</v>
      </c>
      <c r="K4836" s="1">
        <f t="shared" si="763"/>
        <v>-22</v>
      </c>
      <c r="L4836" s="1">
        <f t="shared" si="764"/>
        <v>41</v>
      </c>
      <c r="M4836" s="3">
        <f t="shared" si="765"/>
        <v>43042</v>
      </c>
      <c r="N4836" s="1">
        <f t="shared" si="766"/>
        <v>-12.770000000000437</v>
      </c>
      <c r="O4836" s="1">
        <f t="shared" si="767"/>
        <v>11</v>
      </c>
      <c r="P4836" s="1">
        <f t="shared" si="768"/>
        <v>2017</v>
      </c>
      <c r="Q4836" s="1" t="b">
        <f t="shared" si="769"/>
        <v>0</v>
      </c>
      <c r="R4836" s="1">
        <f t="shared" si="761"/>
        <v>63</v>
      </c>
      <c r="S4836" s="10">
        <f t="shared" ca="1" si="760"/>
        <v>72.36</v>
      </c>
    </row>
    <row r="4837" spans="2:19">
      <c r="B4837" s="3">
        <v>43045</v>
      </c>
      <c r="C4837" s="1">
        <v>10793</v>
      </c>
      <c r="D4837" s="1">
        <v>10828</v>
      </c>
      <c r="E4837" s="1">
        <v>10745</v>
      </c>
      <c r="F4837" s="1">
        <v>10771</v>
      </c>
      <c r="G4837" s="1">
        <v>132222</v>
      </c>
      <c r="H4837" s="1">
        <v>201711</v>
      </c>
      <c r="I4837" s="1">
        <f>VLOOKUP($B4837,TWA00!$B:$H,5,FALSE)</f>
        <v>10786.19</v>
      </c>
      <c r="J4837" s="1">
        <f t="shared" si="762"/>
        <v>-22</v>
      </c>
      <c r="K4837" s="1">
        <f t="shared" si="763"/>
        <v>-57</v>
      </c>
      <c r="L4837" s="1">
        <f t="shared" si="764"/>
        <v>26</v>
      </c>
      <c r="M4837" s="3">
        <f t="shared" si="765"/>
        <v>43045</v>
      </c>
      <c r="N4837" s="1">
        <f t="shared" si="766"/>
        <v>-15.190000000000509</v>
      </c>
      <c r="O4837" s="1">
        <f t="shared" si="767"/>
        <v>11</v>
      </c>
      <c r="P4837" s="1">
        <f t="shared" si="768"/>
        <v>2017</v>
      </c>
      <c r="Q4837" s="1" t="b">
        <f t="shared" si="769"/>
        <v>0</v>
      </c>
      <c r="R4837" s="1">
        <f t="shared" si="761"/>
        <v>83</v>
      </c>
      <c r="S4837" s="10">
        <f t="shared" ca="1" si="760"/>
        <v>72.12</v>
      </c>
    </row>
    <row r="4838" spans="2:19">
      <c r="B4838" s="3">
        <v>43046</v>
      </c>
      <c r="C4838" s="1">
        <v>10789</v>
      </c>
      <c r="D4838" s="1">
        <v>10825</v>
      </c>
      <c r="E4838" s="1">
        <v>10778</v>
      </c>
      <c r="F4838" s="1">
        <v>10825</v>
      </c>
      <c r="G4838" s="1">
        <v>101729</v>
      </c>
      <c r="H4838" s="1">
        <v>201711</v>
      </c>
      <c r="I4838" s="1">
        <f>VLOOKUP($B4838,TWA00!$B:$H,5,FALSE)</f>
        <v>10840.34</v>
      </c>
      <c r="J4838" s="1">
        <f t="shared" si="762"/>
        <v>36</v>
      </c>
      <c r="K4838" s="1">
        <f t="shared" si="763"/>
        <v>0</v>
      </c>
      <c r="L4838" s="1">
        <f t="shared" si="764"/>
        <v>47</v>
      </c>
      <c r="M4838" s="3">
        <f t="shared" si="765"/>
        <v>43046</v>
      </c>
      <c r="N4838" s="1">
        <f t="shared" si="766"/>
        <v>-15.340000000000146</v>
      </c>
      <c r="O4838" s="1">
        <f t="shared" si="767"/>
        <v>11</v>
      </c>
      <c r="P4838" s="1">
        <f t="shared" si="768"/>
        <v>2017</v>
      </c>
      <c r="Q4838" s="1" t="b">
        <f t="shared" si="769"/>
        <v>0</v>
      </c>
      <c r="R4838" s="1">
        <f t="shared" si="761"/>
        <v>47</v>
      </c>
      <c r="S4838" s="10">
        <f t="shared" ca="1" si="760"/>
        <v>71.88</v>
      </c>
    </row>
    <row r="4839" spans="2:19">
      <c r="B4839" s="3">
        <v>43047</v>
      </c>
      <c r="C4839" s="1">
        <v>10810</v>
      </c>
      <c r="D4839" s="1">
        <v>10824</v>
      </c>
      <c r="E4839" s="1">
        <v>10796</v>
      </c>
      <c r="F4839" s="1">
        <v>10804</v>
      </c>
      <c r="G4839" s="1">
        <v>78467</v>
      </c>
      <c r="H4839" s="1">
        <v>201711</v>
      </c>
      <c r="I4839" s="1">
        <f>VLOOKUP($B4839,TWA00!$B:$H,5,FALSE)</f>
        <v>10818.99</v>
      </c>
      <c r="J4839" s="1">
        <f t="shared" si="762"/>
        <v>-6</v>
      </c>
      <c r="K4839" s="1">
        <f t="shared" si="763"/>
        <v>-20</v>
      </c>
      <c r="L4839" s="1">
        <f t="shared" si="764"/>
        <v>8</v>
      </c>
      <c r="M4839" s="3">
        <f t="shared" si="765"/>
        <v>43047</v>
      </c>
      <c r="N4839" s="1">
        <f t="shared" si="766"/>
        <v>-14.989999999999782</v>
      </c>
      <c r="O4839" s="1">
        <f t="shared" si="767"/>
        <v>11</v>
      </c>
      <c r="P4839" s="1">
        <f t="shared" si="768"/>
        <v>2017</v>
      </c>
      <c r="Q4839" s="1" t="b">
        <f t="shared" si="769"/>
        <v>0</v>
      </c>
      <c r="R4839" s="1">
        <f t="shared" si="761"/>
        <v>28</v>
      </c>
      <c r="S4839" s="10">
        <f t="shared" ca="1" si="760"/>
        <v>71.28</v>
      </c>
    </row>
    <row r="4840" spans="2:19">
      <c r="B4840" s="3">
        <v>43048</v>
      </c>
      <c r="C4840" s="1">
        <v>10812</v>
      </c>
      <c r="D4840" s="1">
        <v>10823</v>
      </c>
      <c r="E4840" s="1">
        <v>10706</v>
      </c>
      <c r="F4840" s="1">
        <v>10723</v>
      </c>
      <c r="G4840" s="1">
        <v>160617</v>
      </c>
      <c r="H4840" s="1">
        <v>201711</v>
      </c>
      <c r="I4840" s="1">
        <f>VLOOKUP($B4840,TWA00!$B:$H,5,FALSE)</f>
        <v>10743.27</v>
      </c>
      <c r="J4840" s="1">
        <f t="shared" si="762"/>
        <v>-89</v>
      </c>
      <c r="K4840" s="1">
        <f t="shared" si="763"/>
        <v>-100</v>
      </c>
      <c r="L4840" s="1">
        <f t="shared" si="764"/>
        <v>17</v>
      </c>
      <c r="M4840" s="3">
        <f t="shared" si="765"/>
        <v>43048</v>
      </c>
      <c r="N4840" s="1">
        <f t="shared" si="766"/>
        <v>-20.270000000000437</v>
      </c>
      <c r="O4840" s="1">
        <f t="shared" si="767"/>
        <v>11</v>
      </c>
      <c r="P4840" s="1">
        <f t="shared" si="768"/>
        <v>2017</v>
      </c>
      <c r="Q4840" s="1" t="b">
        <f t="shared" si="769"/>
        <v>0</v>
      </c>
      <c r="R4840" s="1">
        <f t="shared" si="761"/>
        <v>117</v>
      </c>
      <c r="S4840" s="10">
        <f t="shared" ca="1" si="760"/>
        <v>72.48</v>
      </c>
    </row>
    <row r="4841" spans="2:19">
      <c r="B4841" s="3">
        <v>43049</v>
      </c>
      <c r="C4841" s="1">
        <v>10687</v>
      </c>
      <c r="D4841" s="1">
        <v>10737</v>
      </c>
      <c r="E4841" s="1">
        <v>10662</v>
      </c>
      <c r="F4841" s="1">
        <v>10728</v>
      </c>
      <c r="G4841" s="1">
        <v>117845</v>
      </c>
      <c r="H4841" s="1">
        <v>201711</v>
      </c>
      <c r="I4841" s="1">
        <f>VLOOKUP($B4841,TWA00!$B:$H,5,FALSE)</f>
        <v>10732.67</v>
      </c>
      <c r="J4841" s="1">
        <f t="shared" si="762"/>
        <v>41</v>
      </c>
      <c r="K4841" s="1">
        <f t="shared" si="763"/>
        <v>-9</v>
      </c>
      <c r="L4841" s="1">
        <f t="shared" si="764"/>
        <v>66</v>
      </c>
      <c r="M4841" s="3">
        <f t="shared" si="765"/>
        <v>43049</v>
      </c>
      <c r="N4841" s="1">
        <f t="shared" si="766"/>
        <v>-4.6700000000000728</v>
      </c>
      <c r="O4841" s="1">
        <f t="shared" si="767"/>
        <v>11</v>
      </c>
      <c r="P4841" s="1">
        <f t="shared" si="768"/>
        <v>2017</v>
      </c>
      <c r="Q4841" s="1" t="b">
        <f t="shared" si="769"/>
        <v>0</v>
      </c>
      <c r="R4841" s="1">
        <f t="shared" si="761"/>
        <v>75</v>
      </c>
      <c r="S4841" s="10">
        <f t="shared" ca="1" si="760"/>
        <v>72.8</v>
      </c>
    </row>
    <row r="4842" spans="2:19">
      <c r="B4842" s="3">
        <v>43052</v>
      </c>
      <c r="C4842" s="1">
        <v>10710</v>
      </c>
      <c r="D4842" s="1">
        <v>10726</v>
      </c>
      <c r="E4842" s="1">
        <v>10688</v>
      </c>
      <c r="F4842" s="1">
        <v>10693</v>
      </c>
      <c r="G4842" s="1">
        <v>122834</v>
      </c>
      <c r="H4842" s="1">
        <v>201711</v>
      </c>
      <c r="I4842" s="1">
        <f>VLOOKUP($B4842,TWA00!$B:$H,5,FALSE)</f>
        <v>10683.92</v>
      </c>
      <c r="J4842" s="1">
        <f t="shared" si="762"/>
        <v>-17</v>
      </c>
      <c r="K4842" s="1">
        <f t="shared" si="763"/>
        <v>-33</v>
      </c>
      <c r="L4842" s="1">
        <f t="shared" si="764"/>
        <v>5</v>
      </c>
      <c r="M4842" s="3">
        <f t="shared" si="765"/>
        <v>43052</v>
      </c>
      <c r="N4842" s="1">
        <f t="shared" si="766"/>
        <v>9.0799999999999272</v>
      </c>
      <c r="O4842" s="1">
        <f t="shared" si="767"/>
        <v>11</v>
      </c>
      <c r="P4842" s="1">
        <f t="shared" si="768"/>
        <v>2017</v>
      </c>
      <c r="Q4842" s="1" t="b">
        <f t="shared" si="769"/>
        <v>0</v>
      </c>
      <c r="R4842" s="1">
        <f t="shared" si="761"/>
        <v>38</v>
      </c>
      <c r="S4842" s="10">
        <f t="shared" ca="1" si="760"/>
        <v>72.58</v>
      </c>
    </row>
    <row r="4843" spans="2:19">
      <c r="B4843" s="3">
        <v>43053</v>
      </c>
      <c r="C4843" s="1">
        <v>10695</v>
      </c>
      <c r="D4843" s="1">
        <v>10715</v>
      </c>
      <c r="E4843" s="1">
        <v>10638</v>
      </c>
      <c r="F4843" s="1">
        <v>10684</v>
      </c>
      <c r="G4843" s="1">
        <v>147006</v>
      </c>
      <c r="H4843" s="1">
        <v>201711</v>
      </c>
      <c r="I4843" s="1">
        <f>VLOOKUP($B4843,TWA00!$B:$H,5,FALSE)</f>
        <v>10687.18</v>
      </c>
      <c r="J4843" s="1">
        <f t="shared" si="762"/>
        <v>-11</v>
      </c>
      <c r="K4843" s="1">
        <f t="shared" si="763"/>
        <v>-31</v>
      </c>
      <c r="L4843" s="1">
        <f t="shared" si="764"/>
        <v>46</v>
      </c>
      <c r="M4843" s="3">
        <f t="shared" si="765"/>
        <v>43053</v>
      </c>
      <c r="N4843" s="1">
        <f t="shared" si="766"/>
        <v>-3.180000000000291</v>
      </c>
      <c r="O4843" s="1">
        <f t="shared" si="767"/>
        <v>11</v>
      </c>
      <c r="P4843" s="1">
        <f t="shared" si="768"/>
        <v>2017</v>
      </c>
      <c r="Q4843" s="1" t="b">
        <f t="shared" si="769"/>
        <v>0</v>
      </c>
      <c r="R4843" s="1">
        <f t="shared" si="761"/>
        <v>77</v>
      </c>
      <c r="S4843" s="10">
        <f t="shared" ca="1" si="760"/>
        <v>72.959999999999994</v>
      </c>
    </row>
    <row r="4844" spans="2:19">
      <c r="B4844" s="3">
        <v>43054</v>
      </c>
      <c r="C4844" s="1">
        <v>10645</v>
      </c>
      <c r="D4844" s="1">
        <v>10658</v>
      </c>
      <c r="E4844" s="1">
        <v>10602</v>
      </c>
      <c r="F4844" s="1">
        <v>10638</v>
      </c>
      <c r="G4844" s="1">
        <v>103668</v>
      </c>
      <c r="H4844" s="1">
        <v>201711</v>
      </c>
      <c r="I4844" s="1">
        <f>VLOOKUP($B4844,TWA00!$B:$H,5,FALSE)</f>
        <v>10630.65</v>
      </c>
      <c r="J4844" s="1">
        <f t="shared" si="762"/>
        <v>-7</v>
      </c>
      <c r="K4844" s="1">
        <f t="shared" si="763"/>
        <v>-20</v>
      </c>
      <c r="L4844" s="1">
        <f t="shared" si="764"/>
        <v>36</v>
      </c>
      <c r="M4844" s="3">
        <f t="shared" si="765"/>
        <v>43054</v>
      </c>
      <c r="N4844" s="1">
        <f t="shared" si="766"/>
        <v>7.3500000000003638</v>
      </c>
      <c r="O4844" s="1">
        <f t="shared" si="767"/>
        <v>11</v>
      </c>
      <c r="P4844" s="1">
        <f t="shared" si="768"/>
        <v>2017</v>
      </c>
      <c r="Q4844" s="1" t="b">
        <f t="shared" si="769"/>
        <v>1</v>
      </c>
      <c r="R4844" s="1">
        <f t="shared" si="761"/>
        <v>56</v>
      </c>
      <c r="S4844" s="10">
        <f t="shared" ca="1" si="760"/>
        <v>73.16</v>
      </c>
    </row>
    <row r="4845" spans="2:19">
      <c r="B4845" s="3">
        <v>43055</v>
      </c>
      <c r="C4845" s="1">
        <v>10587</v>
      </c>
      <c r="D4845" s="1">
        <v>10634</v>
      </c>
      <c r="E4845" s="1">
        <v>10579</v>
      </c>
      <c r="F4845" s="1">
        <v>10617</v>
      </c>
      <c r="G4845" s="1">
        <v>94296</v>
      </c>
      <c r="H4845" s="1">
        <v>201712</v>
      </c>
      <c r="I4845" s="1">
        <f>VLOOKUP($B4845,TWA00!$B:$H,5,FALSE)</f>
        <v>10625.04</v>
      </c>
      <c r="J4845" s="1">
        <f t="shared" si="762"/>
        <v>30</v>
      </c>
      <c r="K4845" s="1">
        <f t="shared" si="763"/>
        <v>-17</v>
      </c>
      <c r="L4845" s="1">
        <f t="shared" si="764"/>
        <v>38</v>
      </c>
      <c r="M4845" s="3">
        <f t="shared" si="765"/>
        <v>43055</v>
      </c>
      <c r="N4845" s="1">
        <f t="shared" si="766"/>
        <v>-8.0400000000008731</v>
      </c>
      <c r="O4845" s="1">
        <f t="shared" si="767"/>
        <v>11</v>
      </c>
      <c r="P4845" s="1">
        <f t="shared" si="768"/>
        <v>2017</v>
      </c>
      <c r="Q4845" s="1" t="b">
        <f t="shared" si="769"/>
        <v>0</v>
      </c>
      <c r="R4845" s="1">
        <f t="shared" si="761"/>
        <v>55</v>
      </c>
      <c r="S4845" s="10">
        <f t="shared" ca="1" si="760"/>
        <v>73.02</v>
      </c>
    </row>
    <row r="4846" spans="2:19">
      <c r="B4846" s="3">
        <v>43056</v>
      </c>
      <c r="C4846" s="1">
        <v>10690</v>
      </c>
      <c r="D4846" s="1">
        <v>10710</v>
      </c>
      <c r="E4846" s="1">
        <v>10672</v>
      </c>
      <c r="F4846" s="1">
        <v>10707</v>
      </c>
      <c r="G4846" s="1">
        <v>121593</v>
      </c>
      <c r="H4846" s="1">
        <v>201712</v>
      </c>
      <c r="I4846" s="1">
        <f>VLOOKUP($B4846,TWA00!$B:$H,5,FALSE)</f>
        <v>10701.64</v>
      </c>
      <c r="J4846" s="1">
        <f t="shared" si="762"/>
        <v>17</v>
      </c>
      <c r="K4846" s="1">
        <f t="shared" si="763"/>
        <v>-3</v>
      </c>
      <c r="L4846" s="1">
        <f t="shared" si="764"/>
        <v>35</v>
      </c>
      <c r="M4846" s="3">
        <f t="shared" si="765"/>
        <v>43056</v>
      </c>
      <c r="N4846" s="1">
        <f t="shared" si="766"/>
        <v>5.3600000000005821</v>
      </c>
      <c r="O4846" s="1">
        <f t="shared" si="767"/>
        <v>11</v>
      </c>
      <c r="P4846" s="1">
        <f t="shared" si="768"/>
        <v>2017</v>
      </c>
      <c r="Q4846" s="1" t="b">
        <f t="shared" si="769"/>
        <v>0</v>
      </c>
      <c r="R4846" s="1">
        <f t="shared" si="761"/>
        <v>38</v>
      </c>
      <c r="S4846" s="10">
        <f t="shared" ca="1" si="760"/>
        <v>72.040000000000006</v>
      </c>
    </row>
    <row r="4847" spans="2:19">
      <c r="B4847" s="3">
        <v>43059</v>
      </c>
      <c r="C4847" s="1">
        <v>10714</v>
      </c>
      <c r="D4847" s="1">
        <v>10719</v>
      </c>
      <c r="E4847" s="1">
        <v>10654</v>
      </c>
      <c r="F4847" s="1">
        <v>10667</v>
      </c>
      <c r="G4847" s="1">
        <v>99690</v>
      </c>
      <c r="H4847" s="1">
        <v>201712</v>
      </c>
      <c r="I4847" s="1">
        <f>VLOOKUP($B4847,TWA00!$B:$H,5,FALSE)</f>
        <v>10664.55</v>
      </c>
      <c r="J4847" s="1">
        <f t="shared" si="762"/>
        <v>-47</v>
      </c>
      <c r="K4847" s="1">
        <f t="shared" si="763"/>
        <v>-52</v>
      </c>
      <c r="L4847" s="1">
        <f t="shared" si="764"/>
        <v>13</v>
      </c>
      <c r="M4847" s="3">
        <f t="shared" si="765"/>
        <v>43059</v>
      </c>
      <c r="N4847" s="1">
        <f t="shared" si="766"/>
        <v>2.4500000000007276</v>
      </c>
      <c r="O4847" s="1">
        <f t="shared" si="767"/>
        <v>11</v>
      </c>
      <c r="P4847" s="1">
        <f t="shared" si="768"/>
        <v>2017</v>
      </c>
      <c r="Q4847" s="1" t="b">
        <f t="shared" si="769"/>
        <v>0</v>
      </c>
      <c r="R4847" s="1">
        <f t="shared" si="761"/>
        <v>65</v>
      </c>
      <c r="S4847" s="10">
        <f t="shared" ca="1" si="760"/>
        <v>71.52</v>
      </c>
    </row>
    <row r="4848" spans="2:19">
      <c r="B4848" s="3">
        <v>43060</v>
      </c>
      <c r="C4848" s="1">
        <v>10695</v>
      </c>
      <c r="D4848" s="1">
        <v>10788</v>
      </c>
      <c r="E4848" s="1">
        <v>10682</v>
      </c>
      <c r="F4848" s="1">
        <v>10788</v>
      </c>
      <c r="G4848" s="1">
        <v>132592</v>
      </c>
      <c r="H4848" s="1">
        <v>201712</v>
      </c>
      <c r="I4848" s="1">
        <f>VLOOKUP($B4848,TWA00!$B:$H,5,FALSE)</f>
        <v>10779.24</v>
      </c>
      <c r="J4848" s="1">
        <f t="shared" si="762"/>
        <v>93</v>
      </c>
      <c r="K4848" s="1">
        <f t="shared" si="763"/>
        <v>0</v>
      </c>
      <c r="L4848" s="1">
        <f t="shared" si="764"/>
        <v>106</v>
      </c>
      <c r="M4848" s="3">
        <f t="shared" si="765"/>
        <v>43060</v>
      </c>
      <c r="N4848" s="1">
        <f t="shared" si="766"/>
        <v>8.7600000000002183</v>
      </c>
      <c r="O4848" s="1">
        <f t="shared" si="767"/>
        <v>11</v>
      </c>
      <c r="P4848" s="1">
        <f t="shared" si="768"/>
        <v>2017</v>
      </c>
      <c r="Q4848" s="1" t="b">
        <f t="shared" si="769"/>
        <v>0</v>
      </c>
      <c r="R4848" s="1">
        <f t="shared" si="761"/>
        <v>106</v>
      </c>
      <c r="S4848" s="10">
        <f t="shared" ca="1" si="760"/>
        <v>72.12</v>
      </c>
    </row>
    <row r="4849" spans="2:19">
      <c r="B4849" s="3">
        <v>43061</v>
      </c>
      <c r="C4849" s="1">
        <v>10825</v>
      </c>
      <c r="D4849" s="1">
        <v>10877</v>
      </c>
      <c r="E4849" s="1">
        <v>10807</v>
      </c>
      <c r="F4849" s="1">
        <v>10827</v>
      </c>
      <c r="G4849" s="1">
        <v>146144</v>
      </c>
      <c r="H4849" s="1">
        <v>201712</v>
      </c>
      <c r="I4849" s="1">
        <f>VLOOKUP($B4849,TWA00!$B:$H,5,FALSE)</f>
        <v>10822.59</v>
      </c>
      <c r="J4849" s="1">
        <f t="shared" si="762"/>
        <v>2</v>
      </c>
      <c r="K4849" s="1">
        <f t="shared" si="763"/>
        <v>-50</v>
      </c>
      <c r="L4849" s="1">
        <f t="shared" si="764"/>
        <v>20</v>
      </c>
      <c r="M4849" s="3">
        <f t="shared" si="765"/>
        <v>43061</v>
      </c>
      <c r="N4849" s="1">
        <f t="shared" si="766"/>
        <v>4.4099999999998545</v>
      </c>
      <c r="O4849" s="1">
        <f t="shared" si="767"/>
        <v>11</v>
      </c>
      <c r="P4849" s="1">
        <f t="shared" si="768"/>
        <v>2017</v>
      </c>
      <c r="Q4849" s="1" t="b">
        <f t="shared" si="769"/>
        <v>0</v>
      </c>
      <c r="R4849" s="1">
        <f t="shared" si="761"/>
        <v>70</v>
      </c>
      <c r="S4849" s="10">
        <f t="shared" ca="1" si="760"/>
        <v>71.52</v>
      </c>
    </row>
    <row r="4850" spans="2:19">
      <c r="B4850" s="3">
        <v>43062</v>
      </c>
      <c r="C4850" s="1">
        <v>10826</v>
      </c>
      <c r="D4850" s="1">
        <v>10857</v>
      </c>
      <c r="E4850" s="1">
        <v>10810</v>
      </c>
      <c r="F4850" s="1">
        <v>10856</v>
      </c>
      <c r="G4850" s="1">
        <v>79595</v>
      </c>
      <c r="H4850" s="1">
        <v>201712</v>
      </c>
      <c r="I4850" s="1">
        <f>VLOOKUP($B4850,TWA00!$B:$H,5,FALSE)</f>
        <v>10854.57</v>
      </c>
      <c r="J4850" s="1">
        <f t="shared" si="762"/>
        <v>30</v>
      </c>
      <c r="K4850" s="1">
        <f t="shared" si="763"/>
        <v>-1</v>
      </c>
      <c r="L4850" s="1">
        <f t="shared" si="764"/>
        <v>46</v>
      </c>
      <c r="M4850" s="3">
        <f t="shared" si="765"/>
        <v>43062</v>
      </c>
      <c r="N4850" s="1">
        <f t="shared" si="766"/>
        <v>1.430000000000291</v>
      </c>
      <c r="O4850" s="1">
        <f t="shared" si="767"/>
        <v>11</v>
      </c>
      <c r="P4850" s="1">
        <f t="shared" si="768"/>
        <v>2017</v>
      </c>
      <c r="Q4850" s="1" t="b">
        <f t="shared" si="769"/>
        <v>0</v>
      </c>
      <c r="R4850" s="1">
        <f t="shared" si="761"/>
        <v>47</v>
      </c>
      <c r="S4850" s="10">
        <f t="shared" ca="1" si="760"/>
        <v>71.459999999999994</v>
      </c>
    </row>
    <row r="4851" spans="2:19">
      <c r="B4851" s="3">
        <v>43063</v>
      </c>
      <c r="C4851" s="1">
        <v>10841</v>
      </c>
      <c r="D4851" s="1">
        <v>10856</v>
      </c>
      <c r="E4851" s="1">
        <v>10829</v>
      </c>
      <c r="F4851" s="1">
        <v>10856</v>
      </c>
      <c r="G4851" s="1">
        <v>62301</v>
      </c>
      <c r="H4851" s="1">
        <v>201712</v>
      </c>
      <c r="I4851" s="1">
        <f>VLOOKUP($B4851,TWA00!$B:$H,5,FALSE)</f>
        <v>10854.09</v>
      </c>
      <c r="J4851" s="1">
        <f t="shared" si="762"/>
        <v>15</v>
      </c>
      <c r="K4851" s="1">
        <f t="shared" si="763"/>
        <v>0</v>
      </c>
      <c r="L4851" s="1">
        <f t="shared" si="764"/>
        <v>27</v>
      </c>
      <c r="M4851" s="3">
        <f t="shared" si="765"/>
        <v>43063</v>
      </c>
      <c r="N4851" s="1">
        <f t="shared" si="766"/>
        <v>1.9099999999998545</v>
      </c>
      <c r="O4851" s="1">
        <f t="shared" si="767"/>
        <v>11</v>
      </c>
      <c r="P4851" s="1">
        <f t="shared" si="768"/>
        <v>2017</v>
      </c>
      <c r="Q4851" s="1" t="b">
        <f t="shared" si="769"/>
        <v>0</v>
      </c>
      <c r="R4851" s="1">
        <f t="shared" si="761"/>
        <v>27</v>
      </c>
      <c r="S4851" s="10">
        <f t="shared" ca="1" si="760"/>
        <v>70.14</v>
      </c>
    </row>
    <row r="4852" spans="2:19">
      <c r="B4852" s="3">
        <v>43066</v>
      </c>
      <c r="C4852" s="1">
        <v>10841</v>
      </c>
      <c r="D4852" s="1">
        <v>10848</v>
      </c>
      <c r="E4852" s="1">
        <v>10737</v>
      </c>
      <c r="F4852" s="1">
        <v>10750</v>
      </c>
      <c r="G4852" s="1">
        <v>133131</v>
      </c>
      <c r="H4852" s="1">
        <v>201712</v>
      </c>
      <c r="I4852" s="1">
        <f>VLOOKUP($B4852,TWA00!$B:$H,5,FALSE)</f>
        <v>10750.93</v>
      </c>
      <c r="J4852" s="1">
        <f t="shared" si="762"/>
        <v>-91</v>
      </c>
      <c r="K4852" s="1">
        <f t="shared" si="763"/>
        <v>-98</v>
      </c>
      <c r="L4852" s="1">
        <f t="shared" si="764"/>
        <v>13</v>
      </c>
      <c r="M4852" s="3">
        <f t="shared" si="765"/>
        <v>43066</v>
      </c>
      <c r="N4852" s="1">
        <f t="shared" si="766"/>
        <v>-0.93000000000029104</v>
      </c>
      <c r="O4852" s="1">
        <f t="shared" si="767"/>
        <v>11</v>
      </c>
      <c r="P4852" s="1">
        <f t="shared" si="768"/>
        <v>2017</v>
      </c>
      <c r="Q4852" s="1" t="b">
        <f t="shared" si="769"/>
        <v>0</v>
      </c>
      <c r="R4852" s="1">
        <f t="shared" si="761"/>
        <v>111</v>
      </c>
      <c r="S4852" s="10">
        <f t="shared" ca="1" si="760"/>
        <v>71.180000000000007</v>
      </c>
    </row>
    <row r="4853" spans="2:19">
      <c r="B4853" s="3">
        <v>43067</v>
      </c>
      <c r="C4853" s="1">
        <v>10735</v>
      </c>
      <c r="D4853" s="1">
        <v>10753</v>
      </c>
      <c r="E4853" s="1">
        <v>10695</v>
      </c>
      <c r="F4853" s="1">
        <v>10708</v>
      </c>
      <c r="G4853" s="1">
        <v>126732</v>
      </c>
      <c r="H4853" s="1">
        <v>201712</v>
      </c>
      <c r="I4853" s="1">
        <f>VLOOKUP($B4853,TWA00!$B:$H,5,FALSE)</f>
        <v>10707.07</v>
      </c>
      <c r="J4853" s="1">
        <f t="shared" si="762"/>
        <v>-27</v>
      </c>
      <c r="K4853" s="1">
        <f t="shared" si="763"/>
        <v>-45</v>
      </c>
      <c r="L4853" s="1">
        <f t="shared" si="764"/>
        <v>13</v>
      </c>
      <c r="M4853" s="3">
        <f t="shared" si="765"/>
        <v>43067</v>
      </c>
      <c r="N4853" s="1">
        <f t="shared" si="766"/>
        <v>0.93000000000029104</v>
      </c>
      <c r="O4853" s="1">
        <f t="shared" si="767"/>
        <v>11</v>
      </c>
      <c r="P4853" s="1">
        <f t="shared" si="768"/>
        <v>2017</v>
      </c>
      <c r="Q4853" s="1" t="b">
        <f t="shared" si="769"/>
        <v>0</v>
      </c>
      <c r="R4853" s="1">
        <f t="shared" si="761"/>
        <v>58</v>
      </c>
      <c r="S4853" s="10">
        <f t="shared" ca="1" si="760"/>
        <v>70.760000000000005</v>
      </c>
    </row>
    <row r="4854" spans="2:19">
      <c r="B4854" s="3">
        <v>43068</v>
      </c>
      <c r="C4854" s="1">
        <v>10747</v>
      </c>
      <c r="D4854" s="1">
        <v>10763</v>
      </c>
      <c r="E4854" s="1">
        <v>10708</v>
      </c>
      <c r="F4854" s="1">
        <v>10729</v>
      </c>
      <c r="G4854" s="1">
        <v>109461</v>
      </c>
      <c r="H4854" s="1">
        <v>201712</v>
      </c>
      <c r="I4854" s="1">
        <f>VLOOKUP($B4854,TWA00!$B:$H,5,FALSE)</f>
        <v>10713.55</v>
      </c>
      <c r="J4854" s="1">
        <f t="shared" si="762"/>
        <v>-18</v>
      </c>
      <c r="K4854" s="1">
        <f t="shared" si="763"/>
        <v>-34</v>
      </c>
      <c r="L4854" s="1">
        <f t="shared" si="764"/>
        <v>21</v>
      </c>
      <c r="M4854" s="3">
        <f t="shared" si="765"/>
        <v>43068</v>
      </c>
      <c r="N4854" s="1">
        <f t="shared" si="766"/>
        <v>15.450000000000728</v>
      </c>
      <c r="O4854" s="1">
        <f t="shared" si="767"/>
        <v>11</v>
      </c>
      <c r="P4854" s="1">
        <f t="shared" si="768"/>
        <v>2017</v>
      </c>
      <c r="Q4854" s="1" t="b">
        <f t="shared" si="769"/>
        <v>0</v>
      </c>
      <c r="R4854" s="1">
        <f t="shared" si="761"/>
        <v>55</v>
      </c>
      <c r="S4854" s="10">
        <f t="shared" ca="1" si="760"/>
        <v>70.52</v>
      </c>
    </row>
    <row r="4855" spans="2:19">
      <c r="B4855" s="3">
        <v>43069</v>
      </c>
      <c r="C4855" s="1">
        <v>10650</v>
      </c>
      <c r="D4855" s="1">
        <v>10658</v>
      </c>
      <c r="E4855" s="1">
        <v>10569</v>
      </c>
      <c r="F4855" s="1">
        <v>10574</v>
      </c>
      <c r="G4855" s="1">
        <v>165880</v>
      </c>
      <c r="H4855" s="1">
        <v>201712</v>
      </c>
      <c r="I4855" s="1">
        <f>VLOOKUP($B4855,TWA00!$B:$H,5,FALSE)</f>
        <v>10560.44</v>
      </c>
      <c r="J4855" s="1">
        <f t="shared" si="762"/>
        <v>-76</v>
      </c>
      <c r="K4855" s="1">
        <f t="shared" si="763"/>
        <v>-84</v>
      </c>
      <c r="L4855" s="1">
        <f t="shared" si="764"/>
        <v>5</v>
      </c>
      <c r="M4855" s="3">
        <f t="shared" si="765"/>
        <v>43069</v>
      </c>
      <c r="N4855" s="1">
        <f t="shared" si="766"/>
        <v>13.559999999999491</v>
      </c>
      <c r="O4855" s="1">
        <f t="shared" si="767"/>
        <v>11</v>
      </c>
      <c r="P4855" s="1">
        <f t="shared" si="768"/>
        <v>2017</v>
      </c>
      <c r="Q4855" s="1" t="b">
        <f t="shared" si="769"/>
        <v>0</v>
      </c>
      <c r="R4855" s="1">
        <f t="shared" si="761"/>
        <v>89</v>
      </c>
      <c r="S4855" s="10">
        <f t="shared" ca="1" si="760"/>
        <v>70.5</v>
      </c>
    </row>
    <row r="4856" spans="2:19">
      <c r="B4856" s="3">
        <v>43070</v>
      </c>
      <c r="C4856" s="1">
        <v>10607</v>
      </c>
      <c r="D4856" s="1">
        <v>10664</v>
      </c>
      <c r="E4856" s="1">
        <v>10495</v>
      </c>
      <c r="F4856" s="1">
        <v>10604</v>
      </c>
      <c r="G4856" s="1">
        <v>199655</v>
      </c>
      <c r="H4856" s="1">
        <v>201712</v>
      </c>
      <c r="I4856" s="1">
        <f>VLOOKUP($B4856,TWA00!$B:$H,5,FALSE)</f>
        <v>10600.37</v>
      </c>
      <c r="J4856" s="1">
        <f t="shared" si="762"/>
        <v>-3</v>
      </c>
      <c r="K4856" s="1">
        <f t="shared" si="763"/>
        <v>-60</v>
      </c>
      <c r="L4856" s="1">
        <f t="shared" si="764"/>
        <v>109</v>
      </c>
      <c r="M4856" s="3">
        <f t="shared" si="765"/>
        <v>43070</v>
      </c>
      <c r="N4856" s="1">
        <f t="shared" si="766"/>
        <v>3.6299999999991996</v>
      </c>
      <c r="O4856" s="1">
        <f t="shared" si="767"/>
        <v>12</v>
      </c>
      <c r="P4856" s="1">
        <f t="shared" si="768"/>
        <v>2017</v>
      </c>
      <c r="Q4856" s="1" t="b">
        <f t="shared" si="769"/>
        <v>0</v>
      </c>
      <c r="R4856" s="1">
        <f t="shared" si="761"/>
        <v>169</v>
      </c>
      <c r="S4856" s="10">
        <f t="shared" ca="1" si="760"/>
        <v>71.98</v>
      </c>
    </row>
    <row r="4857" spans="2:19">
      <c r="B4857" s="3">
        <v>43073</v>
      </c>
      <c r="C4857" s="1">
        <v>10604</v>
      </c>
      <c r="D4857" s="1">
        <v>10651</v>
      </c>
      <c r="E4857" s="1">
        <v>10564</v>
      </c>
      <c r="F4857" s="1">
        <v>10649</v>
      </c>
      <c r="G4857" s="1">
        <v>140764</v>
      </c>
      <c r="H4857" s="1">
        <v>201712</v>
      </c>
      <c r="I4857" s="1">
        <f>VLOOKUP($B4857,TWA00!$B:$H,5,FALSE)</f>
        <v>10651.11</v>
      </c>
      <c r="J4857" s="1">
        <f t="shared" si="762"/>
        <v>45</v>
      </c>
      <c r="K4857" s="1">
        <f t="shared" si="763"/>
        <v>-2</v>
      </c>
      <c r="L4857" s="1">
        <f t="shared" si="764"/>
        <v>85</v>
      </c>
      <c r="M4857" s="3">
        <f t="shared" si="765"/>
        <v>43073</v>
      </c>
      <c r="N4857" s="1">
        <f t="shared" si="766"/>
        <v>-2.1100000000005821</v>
      </c>
      <c r="O4857" s="1">
        <f t="shared" si="767"/>
        <v>12</v>
      </c>
      <c r="P4857" s="1">
        <f t="shared" si="768"/>
        <v>2017</v>
      </c>
      <c r="Q4857" s="1" t="b">
        <f t="shared" si="769"/>
        <v>0</v>
      </c>
      <c r="R4857" s="1">
        <f t="shared" si="761"/>
        <v>87</v>
      </c>
      <c r="S4857" s="10">
        <f t="shared" ca="1" si="760"/>
        <v>71.52</v>
      </c>
    </row>
    <row r="4858" spans="2:19">
      <c r="B4858" s="3">
        <v>43074</v>
      </c>
      <c r="C4858" s="1">
        <v>10595</v>
      </c>
      <c r="D4858" s="1">
        <v>10627</v>
      </c>
      <c r="E4858" s="1">
        <v>10546</v>
      </c>
      <c r="F4858" s="1">
        <v>10573</v>
      </c>
      <c r="G4858" s="1">
        <v>158257</v>
      </c>
      <c r="H4858" s="1">
        <v>201712</v>
      </c>
      <c r="I4858" s="1">
        <f>VLOOKUP($B4858,TWA00!$B:$H,5,FALSE)</f>
        <v>10566.85</v>
      </c>
      <c r="J4858" s="1">
        <f t="shared" si="762"/>
        <v>-22</v>
      </c>
      <c r="K4858" s="1">
        <f t="shared" si="763"/>
        <v>-54</v>
      </c>
      <c r="L4858" s="1">
        <f t="shared" si="764"/>
        <v>27</v>
      </c>
      <c r="M4858" s="3">
        <f t="shared" si="765"/>
        <v>43074</v>
      </c>
      <c r="N4858" s="1">
        <f t="shared" si="766"/>
        <v>6.1499999999996362</v>
      </c>
      <c r="O4858" s="1">
        <f t="shared" si="767"/>
        <v>12</v>
      </c>
      <c r="P4858" s="1">
        <f t="shared" si="768"/>
        <v>2017</v>
      </c>
      <c r="Q4858" s="1" t="b">
        <f t="shared" si="769"/>
        <v>0</v>
      </c>
      <c r="R4858" s="1">
        <f t="shared" si="761"/>
        <v>81</v>
      </c>
      <c r="S4858" s="10">
        <f t="shared" ca="1" si="760"/>
        <v>70.319999999999993</v>
      </c>
    </row>
    <row r="4859" spans="2:19">
      <c r="B4859" s="3">
        <v>43075</v>
      </c>
      <c r="C4859" s="1">
        <v>10540</v>
      </c>
      <c r="D4859" s="1">
        <v>10557</v>
      </c>
      <c r="E4859" s="1">
        <v>10375</v>
      </c>
      <c r="F4859" s="1">
        <v>10386</v>
      </c>
      <c r="G4859" s="1">
        <v>202074</v>
      </c>
      <c r="H4859" s="1">
        <v>201712</v>
      </c>
      <c r="I4859" s="1">
        <f>VLOOKUP($B4859,TWA00!$B:$H,5,FALSE)</f>
        <v>10393.92</v>
      </c>
      <c r="J4859" s="1">
        <f t="shared" si="762"/>
        <v>-154</v>
      </c>
      <c r="K4859" s="1">
        <f t="shared" si="763"/>
        <v>-171</v>
      </c>
      <c r="L4859" s="1">
        <f t="shared" si="764"/>
        <v>11</v>
      </c>
      <c r="M4859" s="3">
        <f t="shared" si="765"/>
        <v>43075</v>
      </c>
      <c r="N4859" s="1">
        <f t="shared" si="766"/>
        <v>-7.9200000000000728</v>
      </c>
      <c r="O4859" s="1">
        <f t="shared" si="767"/>
        <v>12</v>
      </c>
      <c r="P4859" s="1">
        <f t="shared" si="768"/>
        <v>2017</v>
      </c>
      <c r="Q4859" s="1" t="b">
        <f t="shared" si="769"/>
        <v>0</v>
      </c>
      <c r="R4859" s="1">
        <f t="shared" si="761"/>
        <v>182</v>
      </c>
      <c r="S4859" s="10">
        <f t="shared" ca="1" si="760"/>
        <v>71.2</v>
      </c>
    </row>
    <row r="4860" spans="2:19">
      <c r="B4860" s="3">
        <v>43076</v>
      </c>
      <c r="C4860" s="1">
        <v>10388</v>
      </c>
      <c r="D4860" s="1">
        <v>10427</v>
      </c>
      <c r="E4860" s="1">
        <v>10331</v>
      </c>
      <c r="F4860" s="1">
        <v>10360</v>
      </c>
      <c r="G4860" s="1">
        <v>167939</v>
      </c>
      <c r="H4860" s="1">
        <v>201712</v>
      </c>
      <c r="I4860" s="1">
        <f>VLOOKUP($B4860,TWA00!$B:$H,5,FALSE)</f>
        <v>10355.76</v>
      </c>
      <c r="J4860" s="1">
        <f t="shared" si="762"/>
        <v>-28</v>
      </c>
      <c r="K4860" s="1">
        <f t="shared" si="763"/>
        <v>-67</v>
      </c>
      <c r="L4860" s="1">
        <f t="shared" si="764"/>
        <v>29</v>
      </c>
      <c r="M4860" s="3">
        <f t="shared" si="765"/>
        <v>43076</v>
      </c>
      <c r="N4860" s="1">
        <f t="shared" si="766"/>
        <v>4.2399999999997817</v>
      </c>
      <c r="O4860" s="1">
        <f t="shared" si="767"/>
        <v>12</v>
      </c>
      <c r="P4860" s="1">
        <f t="shared" si="768"/>
        <v>2017</v>
      </c>
      <c r="Q4860" s="1" t="b">
        <f t="shared" si="769"/>
        <v>0</v>
      </c>
      <c r="R4860" s="1">
        <f t="shared" si="761"/>
        <v>96</v>
      </c>
      <c r="S4860" s="10">
        <f t="shared" ca="1" si="760"/>
        <v>70.959999999999994</v>
      </c>
    </row>
    <row r="4861" spans="2:19">
      <c r="B4861" s="3">
        <v>43077</v>
      </c>
      <c r="C4861" s="1">
        <v>10388</v>
      </c>
      <c r="D4861" s="1">
        <v>10413</v>
      </c>
      <c r="E4861" s="1">
        <v>10336</v>
      </c>
      <c r="F4861" s="1">
        <v>10397</v>
      </c>
      <c r="G4861" s="1">
        <v>143627</v>
      </c>
      <c r="H4861" s="1">
        <v>201712</v>
      </c>
      <c r="I4861" s="1">
        <f>VLOOKUP($B4861,TWA00!$B:$H,5,FALSE)</f>
        <v>10398.620000000001</v>
      </c>
      <c r="J4861" s="1">
        <f t="shared" si="762"/>
        <v>9</v>
      </c>
      <c r="K4861" s="1">
        <f t="shared" si="763"/>
        <v>-16</v>
      </c>
      <c r="L4861" s="1">
        <f t="shared" si="764"/>
        <v>61</v>
      </c>
      <c r="M4861" s="3">
        <f t="shared" si="765"/>
        <v>43077</v>
      </c>
      <c r="N4861" s="1">
        <f t="shared" si="766"/>
        <v>-1.6200000000008004</v>
      </c>
      <c r="O4861" s="1">
        <f t="shared" si="767"/>
        <v>12</v>
      </c>
      <c r="P4861" s="1">
        <f t="shared" si="768"/>
        <v>2017</v>
      </c>
      <c r="Q4861" s="1" t="b">
        <f t="shared" si="769"/>
        <v>0</v>
      </c>
      <c r="R4861" s="1">
        <f t="shared" si="761"/>
        <v>77</v>
      </c>
      <c r="S4861" s="10">
        <f t="shared" ca="1" si="760"/>
        <v>71.5</v>
      </c>
    </row>
    <row r="4862" spans="2:19">
      <c r="B4862" s="3">
        <v>43080</v>
      </c>
      <c r="C4862" s="1">
        <v>10416</v>
      </c>
      <c r="D4862" s="1">
        <v>10497</v>
      </c>
      <c r="E4862" s="1">
        <v>10415</v>
      </c>
      <c r="F4862" s="1">
        <v>10479</v>
      </c>
      <c r="G4862" s="1">
        <v>120409</v>
      </c>
      <c r="H4862" s="1">
        <v>201712</v>
      </c>
      <c r="I4862" s="1">
        <f>VLOOKUP($B4862,TWA00!$B:$H,5,FALSE)</f>
        <v>10473.09</v>
      </c>
      <c r="J4862" s="1">
        <f t="shared" si="762"/>
        <v>63</v>
      </c>
      <c r="K4862" s="1">
        <f t="shared" si="763"/>
        <v>-18</v>
      </c>
      <c r="L4862" s="1">
        <f t="shared" si="764"/>
        <v>64</v>
      </c>
      <c r="M4862" s="3">
        <f t="shared" si="765"/>
        <v>43080</v>
      </c>
      <c r="N4862" s="1">
        <f t="shared" si="766"/>
        <v>5.9099999999998545</v>
      </c>
      <c r="O4862" s="1">
        <f t="shared" si="767"/>
        <v>12</v>
      </c>
      <c r="P4862" s="1">
        <f t="shared" si="768"/>
        <v>2017</v>
      </c>
      <c r="Q4862" s="1" t="b">
        <f t="shared" si="769"/>
        <v>0</v>
      </c>
      <c r="R4862" s="1">
        <f t="shared" si="761"/>
        <v>82</v>
      </c>
      <c r="S4862" s="10">
        <f t="shared" ca="1" si="760"/>
        <v>71.459999999999994</v>
      </c>
    </row>
    <row r="4863" spans="2:19">
      <c r="B4863" s="3">
        <v>43081</v>
      </c>
      <c r="C4863" s="1">
        <v>10496</v>
      </c>
      <c r="D4863" s="1">
        <v>10498</v>
      </c>
      <c r="E4863" s="1">
        <v>10386</v>
      </c>
      <c r="F4863" s="1">
        <v>10432</v>
      </c>
      <c r="G4863" s="1">
        <v>133771</v>
      </c>
      <c r="H4863" s="1">
        <v>201712</v>
      </c>
      <c r="I4863" s="1">
        <f>VLOOKUP($B4863,TWA00!$B:$H,5,FALSE)</f>
        <v>10443.280000000001</v>
      </c>
      <c r="J4863" s="1">
        <f t="shared" si="762"/>
        <v>-64</v>
      </c>
      <c r="K4863" s="1">
        <f t="shared" si="763"/>
        <v>-66</v>
      </c>
      <c r="L4863" s="1">
        <f t="shared" si="764"/>
        <v>46</v>
      </c>
      <c r="M4863" s="3">
        <f t="shared" si="765"/>
        <v>43081</v>
      </c>
      <c r="N4863" s="1">
        <f t="shared" si="766"/>
        <v>-11.280000000000655</v>
      </c>
      <c r="O4863" s="1">
        <f t="shared" si="767"/>
        <v>12</v>
      </c>
      <c r="P4863" s="1">
        <f t="shared" si="768"/>
        <v>2017</v>
      </c>
      <c r="Q4863" s="1" t="b">
        <f t="shared" si="769"/>
        <v>0</v>
      </c>
      <c r="R4863" s="1">
        <f t="shared" si="761"/>
        <v>112</v>
      </c>
      <c r="S4863" s="10">
        <f t="shared" ca="1" si="760"/>
        <v>72.400000000000006</v>
      </c>
    </row>
    <row r="4864" spans="2:19">
      <c r="B4864" s="3">
        <v>43082</v>
      </c>
      <c r="C4864" s="1">
        <v>10433</v>
      </c>
      <c r="D4864" s="1">
        <v>10475</v>
      </c>
      <c r="E4864" s="1">
        <v>10421</v>
      </c>
      <c r="F4864" s="1">
        <v>10449</v>
      </c>
      <c r="G4864" s="1">
        <v>116735</v>
      </c>
      <c r="H4864" s="1">
        <v>201712</v>
      </c>
      <c r="I4864" s="1">
        <f>VLOOKUP($B4864,TWA00!$B:$H,5,FALSE)</f>
        <v>10470.700000000001</v>
      </c>
      <c r="J4864" s="1">
        <f t="shared" si="762"/>
        <v>16</v>
      </c>
      <c r="K4864" s="1">
        <f t="shared" si="763"/>
        <v>-26</v>
      </c>
      <c r="L4864" s="1">
        <f t="shared" si="764"/>
        <v>28</v>
      </c>
      <c r="M4864" s="3">
        <f t="shared" si="765"/>
        <v>43082</v>
      </c>
      <c r="N4864" s="1">
        <f t="shared" si="766"/>
        <v>-21.700000000000728</v>
      </c>
      <c r="O4864" s="1">
        <f t="shared" si="767"/>
        <v>12</v>
      </c>
      <c r="P4864" s="1">
        <f t="shared" si="768"/>
        <v>2017</v>
      </c>
      <c r="Q4864" s="1" t="b">
        <f t="shared" si="769"/>
        <v>0</v>
      </c>
      <c r="R4864" s="1">
        <f t="shared" si="761"/>
        <v>54</v>
      </c>
      <c r="S4864" s="10">
        <f t="shared" ca="1" si="760"/>
        <v>72.680000000000007</v>
      </c>
    </row>
    <row r="4865" spans="2:19">
      <c r="B4865" s="3">
        <v>43083</v>
      </c>
      <c r="C4865" s="1">
        <v>10508</v>
      </c>
      <c r="D4865" s="1">
        <v>10582</v>
      </c>
      <c r="E4865" s="1">
        <v>10498</v>
      </c>
      <c r="F4865" s="1">
        <v>10528</v>
      </c>
      <c r="G4865" s="1">
        <v>137554</v>
      </c>
      <c r="H4865" s="1">
        <v>201712</v>
      </c>
      <c r="I4865" s="1">
        <f>VLOOKUP($B4865,TWA00!$B:$H,5,FALSE)</f>
        <v>10538.01</v>
      </c>
      <c r="J4865" s="1">
        <f t="shared" si="762"/>
        <v>20</v>
      </c>
      <c r="K4865" s="1">
        <f t="shared" si="763"/>
        <v>-54</v>
      </c>
      <c r="L4865" s="1">
        <f t="shared" si="764"/>
        <v>30</v>
      </c>
      <c r="M4865" s="3">
        <f t="shared" si="765"/>
        <v>43083</v>
      </c>
      <c r="N4865" s="1">
        <f t="shared" si="766"/>
        <v>-10.010000000000218</v>
      </c>
      <c r="O4865" s="1">
        <f t="shared" si="767"/>
        <v>12</v>
      </c>
      <c r="P4865" s="1">
        <f t="shared" si="768"/>
        <v>2017</v>
      </c>
      <c r="Q4865" s="1" t="b">
        <f t="shared" si="769"/>
        <v>0</v>
      </c>
      <c r="R4865" s="1">
        <f t="shared" si="761"/>
        <v>84</v>
      </c>
      <c r="S4865" s="10">
        <f t="shared" ca="1" si="760"/>
        <v>72.92</v>
      </c>
    </row>
    <row r="4866" spans="2:19">
      <c r="B4866" s="3">
        <v>43084</v>
      </c>
      <c r="C4866" s="1">
        <v>10510</v>
      </c>
      <c r="D4866" s="1">
        <v>10515</v>
      </c>
      <c r="E4866" s="1">
        <v>10421</v>
      </c>
      <c r="F4866" s="1">
        <v>10485</v>
      </c>
      <c r="G4866" s="1">
        <v>165569</v>
      </c>
      <c r="H4866" s="1">
        <v>201712</v>
      </c>
      <c r="I4866" s="1">
        <f>VLOOKUP($B4866,TWA00!$B:$H,5,FALSE)</f>
        <v>10491.44</v>
      </c>
      <c r="J4866" s="1">
        <f t="shared" si="762"/>
        <v>-25</v>
      </c>
      <c r="K4866" s="1">
        <f t="shared" si="763"/>
        <v>-30</v>
      </c>
      <c r="L4866" s="1">
        <f t="shared" si="764"/>
        <v>64</v>
      </c>
      <c r="M4866" s="3">
        <f t="shared" si="765"/>
        <v>43084</v>
      </c>
      <c r="N4866" s="1">
        <f t="shared" si="766"/>
        <v>-6.4400000000005093</v>
      </c>
      <c r="O4866" s="1">
        <f t="shared" si="767"/>
        <v>12</v>
      </c>
      <c r="P4866" s="1">
        <f t="shared" si="768"/>
        <v>2017</v>
      </c>
      <c r="Q4866" s="1" t="b">
        <f t="shared" si="769"/>
        <v>0</v>
      </c>
      <c r="R4866" s="1">
        <f t="shared" si="761"/>
        <v>94</v>
      </c>
      <c r="S4866" s="10">
        <f t="shared" ca="1" si="760"/>
        <v>73.84</v>
      </c>
    </row>
    <row r="4867" spans="2:19">
      <c r="B4867" s="3">
        <v>43087</v>
      </c>
      <c r="C4867" s="1">
        <v>10527</v>
      </c>
      <c r="D4867" s="1">
        <v>10531</v>
      </c>
      <c r="E4867" s="1">
        <v>10456</v>
      </c>
      <c r="F4867" s="1">
        <v>10502</v>
      </c>
      <c r="G4867" s="1">
        <v>137457</v>
      </c>
      <c r="H4867" s="1">
        <v>201712</v>
      </c>
      <c r="I4867" s="1">
        <f>VLOOKUP($B4867,TWA00!$B:$H,5,FALSE)</f>
        <v>10506.52</v>
      </c>
      <c r="J4867" s="1">
        <f t="shared" si="762"/>
        <v>-25</v>
      </c>
      <c r="K4867" s="1">
        <f t="shared" si="763"/>
        <v>-29</v>
      </c>
      <c r="L4867" s="1">
        <f t="shared" si="764"/>
        <v>46</v>
      </c>
      <c r="M4867" s="3">
        <f t="shared" si="765"/>
        <v>43087</v>
      </c>
      <c r="N4867" s="1">
        <f t="shared" si="766"/>
        <v>-4.5200000000004366</v>
      </c>
      <c r="O4867" s="1">
        <f t="shared" si="767"/>
        <v>12</v>
      </c>
      <c r="P4867" s="1">
        <f t="shared" si="768"/>
        <v>2017</v>
      </c>
      <c r="Q4867" s="1" t="b">
        <f t="shared" si="769"/>
        <v>0</v>
      </c>
      <c r="R4867" s="1">
        <f t="shared" si="761"/>
        <v>75</v>
      </c>
      <c r="S4867" s="10">
        <f t="shared" ca="1" si="760"/>
        <v>73.72</v>
      </c>
    </row>
    <row r="4868" spans="2:19">
      <c r="B4868" s="3">
        <v>43088</v>
      </c>
      <c r="C4868" s="1">
        <v>10522</v>
      </c>
      <c r="D4868" s="1">
        <v>10530</v>
      </c>
      <c r="E4868" s="1">
        <v>10443</v>
      </c>
      <c r="F4868" s="1">
        <v>10459</v>
      </c>
      <c r="G4868" s="1">
        <v>152949</v>
      </c>
      <c r="H4868" s="1">
        <v>201712</v>
      </c>
      <c r="I4868" s="1">
        <f>VLOOKUP($B4868,TWA00!$B:$H,5,FALSE)</f>
        <v>10467.34</v>
      </c>
      <c r="J4868" s="1">
        <f t="shared" si="762"/>
        <v>-63</v>
      </c>
      <c r="K4868" s="1">
        <f t="shared" si="763"/>
        <v>-71</v>
      </c>
      <c r="L4868" s="1">
        <f t="shared" si="764"/>
        <v>16</v>
      </c>
      <c r="M4868" s="3">
        <f t="shared" si="765"/>
        <v>43088</v>
      </c>
      <c r="N4868" s="1">
        <f t="shared" si="766"/>
        <v>-8.3400000000001455</v>
      </c>
      <c r="O4868" s="1">
        <f t="shared" si="767"/>
        <v>12</v>
      </c>
      <c r="P4868" s="1">
        <f t="shared" si="768"/>
        <v>2017</v>
      </c>
      <c r="Q4868" s="1" t="b">
        <f t="shared" si="769"/>
        <v>0</v>
      </c>
      <c r="R4868" s="1">
        <f t="shared" si="761"/>
        <v>87</v>
      </c>
      <c r="S4868" s="10">
        <f t="shared" ca="1" si="760"/>
        <v>74.540000000000006</v>
      </c>
    </row>
    <row r="4869" spans="2:19">
      <c r="B4869" s="3">
        <v>43089</v>
      </c>
      <c r="C4869" s="1">
        <v>10457</v>
      </c>
      <c r="D4869" s="1">
        <v>10509</v>
      </c>
      <c r="E4869" s="1">
        <v>10457</v>
      </c>
      <c r="F4869" s="1">
        <v>10497</v>
      </c>
      <c r="G4869" s="1">
        <v>88577</v>
      </c>
      <c r="H4869" s="1">
        <v>201712</v>
      </c>
      <c r="I4869" s="1">
        <f>VLOOKUP($B4869,TWA00!$B:$H,5,FALSE)</f>
        <v>10504.52</v>
      </c>
      <c r="J4869" s="1">
        <f t="shared" si="762"/>
        <v>40</v>
      </c>
      <c r="K4869" s="1">
        <f t="shared" si="763"/>
        <v>-12</v>
      </c>
      <c r="L4869" s="1">
        <f t="shared" si="764"/>
        <v>40</v>
      </c>
      <c r="M4869" s="3">
        <f t="shared" si="765"/>
        <v>43089</v>
      </c>
      <c r="N4869" s="1">
        <f t="shared" si="766"/>
        <v>-7.5200000000004366</v>
      </c>
      <c r="O4869" s="1">
        <f t="shared" si="767"/>
        <v>12</v>
      </c>
      <c r="P4869" s="1">
        <f t="shared" si="768"/>
        <v>2017</v>
      </c>
      <c r="Q4869" s="1" t="b">
        <f t="shared" si="769"/>
        <v>1</v>
      </c>
      <c r="R4869" s="1">
        <f t="shared" si="761"/>
        <v>52</v>
      </c>
      <c r="S4869" s="10">
        <f t="shared" ca="1" si="760"/>
        <v>73.72</v>
      </c>
    </row>
    <row r="4870" spans="2:19">
      <c r="B4870" s="3">
        <v>43090</v>
      </c>
      <c r="C4870" s="1">
        <v>10492</v>
      </c>
      <c r="D4870" s="1">
        <v>10539</v>
      </c>
      <c r="E4870" s="1">
        <v>10475</v>
      </c>
      <c r="F4870" s="1">
        <v>10497</v>
      </c>
      <c r="G4870" s="1">
        <v>120042</v>
      </c>
      <c r="H4870" s="1">
        <v>201801</v>
      </c>
      <c r="I4870" s="1">
        <f>VLOOKUP($B4870,TWA00!$B:$H,5,FALSE)</f>
        <v>10488.97</v>
      </c>
      <c r="J4870" s="1">
        <f t="shared" si="762"/>
        <v>5</v>
      </c>
      <c r="K4870" s="1">
        <f t="shared" si="763"/>
        <v>-42</v>
      </c>
      <c r="L4870" s="1">
        <f t="shared" si="764"/>
        <v>22</v>
      </c>
      <c r="M4870" s="3">
        <f t="shared" si="765"/>
        <v>43090</v>
      </c>
      <c r="N4870" s="1">
        <f t="shared" si="766"/>
        <v>8.0300000000006548</v>
      </c>
      <c r="O4870" s="1">
        <f t="shared" si="767"/>
        <v>12</v>
      </c>
      <c r="P4870" s="1">
        <f t="shared" si="768"/>
        <v>2017</v>
      </c>
      <c r="Q4870" s="1" t="b">
        <f t="shared" si="769"/>
        <v>0</v>
      </c>
      <c r="R4870" s="1">
        <f t="shared" si="761"/>
        <v>64</v>
      </c>
      <c r="S4870" s="10">
        <f t="shared" ref="S4870:S4933" ca="1" si="770">IF(ISERROR(AVERAGE(OFFSET($R4870,,,-$S$4))),"",AVERAGE(OFFSET($R4870,,,-$S$4)))</f>
        <v>73.7</v>
      </c>
    </row>
    <row r="4871" spans="2:19">
      <c r="B4871" s="3">
        <v>43091</v>
      </c>
      <c r="C4871" s="1">
        <v>10498</v>
      </c>
      <c r="D4871" s="1">
        <v>10535</v>
      </c>
      <c r="E4871" s="1">
        <v>10473</v>
      </c>
      <c r="F4871" s="1">
        <v>10535</v>
      </c>
      <c r="G4871" s="1">
        <v>83929</v>
      </c>
      <c r="H4871" s="1">
        <v>201801</v>
      </c>
      <c r="I4871" s="1">
        <f>VLOOKUP($B4871,TWA00!$B:$H,5,FALSE)</f>
        <v>10537.27</v>
      </c>
      <c r="J4871" s="1">
        <f t="shared" si="762"/>
        <v>37</v>
      </c>
      <c r="K4871" s="1">
        <f t="shared" si="763"/>
        <v>0</v>
      </c>
      <c r="L4871" s="1">
        <f t="shared" si="764"/>
        <v>62</v>
      </c>
      <c r="M4871" s="3">
        <f t="shared" si="765"/>
        <v>43091</v>
      </c>
      <c r="N4871" s="1">
        <f t="shared" si="766"/>
        <v>-2.2700000000004366</v>
      </c>
      <c r="O4871" s="1">
        <f t="shared" si="767"/>
        <v>12</v>
      </c>
      <c r="P4871" s="1">
        <f t="shared" si="768"/>
        <v>2017</v>
      </c>
      <c r="Q4871" s="1" t="b">
        <f t="shared" si="769"/>
        <v>0</v>
      </c>
      <c r="R4871" s="1">
        <f t="shared" ref="R4871:R4905" si="771">D4871-E4871</f>
        <v>62</v>
      </c>
      <c r="S4871" s="10">
        <f t="shared" ca="1" si="770"/>
        <v>74.08</v>
      </c>
    </row>
    <row r="4872" spans="2:19">
      <c r="B4872" s="3">
        <v>43094</v>
      </c>
      <c r="C4872" s="1">
        <v>10549</v>
      </c>
      <c r="D4872" s="1">
        <v>10564</v>
      </c>
      <c r="E4872" s="1">
        <v>10520</v>
      </c>
      <c r="F4872" s="1">
        <v>10526</v>
      </c>
      <c r="G4872" s="1">
        <v>73249</v>
      </c>
      <c r="H4872" s="1">
        <v>201801</v>
      </c>
      <c r="I4872" s="1">
        <f>VLOOKUP($B4872,TWA00!$B:$H,5,FALSE)</f>
        <v>10522.49</v>
      </c>
      <c r="J4872" s="1">
        <f t="shared" si="762"/>
        <v>-23</v>
      </c>
      <c r="K4872" s="1">
        <f t="shared" si="763"/>
        <v>-38</v>
      </c>
      <c r="L4872" s="1">
        <f t="shared" si="764"/>
        <v>6</v>
      </c>
      <c r="M4872" s="3">
        <f t="shared" si="765"/>
        <v>43094</v>
      </c>
      <c r="N4872" s="1">
        <f t="shared" si="766"/>
        <v>3.5100000000002183</v>
      </c>
      <c r="O4872" s="1">
        <f t="shared" si="767"/>
        <v>12</v>
      </c>
      <c r="P4872" s="1">
        <f t="shared" si="768"/>
        <v>2017</v>
      </c>
      <c r="Q4872" s="1" t="b">
        <f t="shared" si="769"/>
        <v>0</v>
      </c>
      <c r="R4872" s="1">
        <f t="shared" si="771"/>
        <v>44</v>
      </c>
      <c r="S4872" s="10">
        <f t="shared" ca="1" si="770"/>
        <v>73.900000000000006</v>
      </c>
    </row>
    <row r="4873" spans="2:19">
      <c r="B4873" s="3">
        <v>43095</v>
      </c>
      <c r="C4873" s="1">
        <v>10540</v>
      </c>
      <c r="D4873" s="1">
        <v>10541</v>
      </c>
      <c r="E4873" s="1">
        <v>10406</v>
      </c>
      <c r="F4873" s="1">
        <v>10416</v>
      </c>
      <c r="G4873" s="1">
        <v>148599</v>
      </c>
      <c r="H4873" s="1">
        <v>201801</v>
      </c>
      <c r="I4873" s="1">
        <f>VLOOKUP($B4873,TWA00!$B:$H,5,FALSE)</f>
        <v>10421.91</v>
      </c>
      <c r="J4873" s="1">
        <f t="shared" si="762"/>
        <v>-124</v>
      </c>
      <c r="K4873" s="1">
        <f t="shared" si="763"/>
        <v>-125</v>
      </c>
      <c r="L4873" s="1">
        <f t="shared" si="764"/>
        <v>10</v>
      </c>
      <c r="M4873" s="3">
        <f t="shared" si="765"/>
        <v>43095</v>
      </c>
      <c r="N4873" s="1">
        <f t="shared" si="766"/>
        <v>-5.9099999999998545</v>
      </c>
      <c r="O4873" s="1">
        <f t="shared" si="767"/>
        <v>12</v>
      </c>
      <c r="P4873" s="1">
        <f t="shared" si="768"/>
        <v>2017</v>
      </c>
      <c r="Q4873" s="1" t="b">
        <f t="shared" si="769"/>
        <v>0</v>
      </c>
      <c r="R4873" s="1">
        <f t="shared" si="771"/>
        <v>135</v>
      </c>
      <c r="S4873" s="10">
        <f t="shared" ca="1" si="770"/>
        <v>75.38</v>
      </c>
    </row>
    <row r="4874" spans="2:19">
      <c r="B4874" s="3">
        <v>43096</v>
      </c>
      <c r="C4874" s="1">
        <v>10398</v>
      </c>
      <c r="D4874" s="1">
        <v>10485</v>
      </c>
      <c r="E4874" s="1">
        <v>10393</v>
      </c>
      <c r="F4874" s="1">
        <v>10476</v>
      </c>
      <c r="G4874" s="1">
        <v>115742</v>
      </c>
      <c r="H4874" s="1">
        <v>201801</v>
      </c>
      <c r="I4874" s="1">
        <f>VLOOKUP($B4874,TWA00!$B:$H,5,FALSE)</f>
        <v>10486.67</v>
      </c>
      <c r="J4874" s="1">
        <f t="shared" si="762"/>
        <v>78</v>
      </c>
      <c r="K4874" s="1">
        <f t="shared" si="763"/>
        <v>-9</v>
      </c>
      <c r="L4874" s="1">
        <f t="shared" si="764"/>
        <v>83</v>
      </c>
      <c r="M4874" s="3">
        <f t="shared" si="765"/>
        <v>43096</v>
      </c>
      <c r="N4874" s="1">
        <f t="shared" si="766"/>
        <v>-10.670000000000073</v>
      </c>
      <c r="O4874" s="1">
        <f t="shared" si="767"/>
        <v>12</v>
      </c>
      <c r="P4874" s="1">
        <f t="shared" si="768"/>
        <v>2017</v>
      </c>
      <c r="Q4874" s="1" t="b">
        <f t="shared" si="769"/>
        <v>0</v>
      </c>
      <c r="R4874" s="1">
        <f t="shared" si="771"/>
        <v>92</v>
      </c>
      <c r="S4874" s="10">
        <f t="shared" ca="1" si="770"/>
        <v>75.28</v>
      </c>
    </row>
    <row r="4875" spans="2:19">
      <c r="B4875" s="3">
        <v>43097</v>
      </c>
      <c r="C4875" s="1">
        <v>10495</v>
      </c>
      <c r="D4875" s="1">
        <v>10593</v>
      </c>
      <c r="E4875" s="1">
        <v>10494</v>
      </c>
      <c r="F4875" s="1">
        <v>10562</v>
      </c>
      <c r="G4875" s="1">
        <v>143604</v>
      </c>
      <c r="H4875" s="1">
        <v>201801</v>
      </c>
      <c r="I4875" s="1">
        <f>VLOOKUP($B4875,TWA00!$B:$H,5,FALSE)</f>
        <v>10567.64</v>
      </c>
      <c r="J4875" s="1">
        <f t="shared" si="762"/>
        <v>67</v>
      </c>
      <c r="K4875" s="1">
        <f t="shared" si="763"/>
        <v>-31</v>
      </c>
      <c r="L4875" s="1">
        <f t="shared" si="764"/>
        <v>68</v>
      </c>
      <c r="M4875" s="3">
        <f t="shared" si="765"/>
        <v>43097</v>
      </c>
      <c r="N4875" s="1">
        <f t="shared" si="766"/>
        <v>-5.6399999999994179</v>
      </c>
      <c r="O4875" s="1">
        <f t="shared" si="767"/>
        <v>12</v>
      </c>
      <c r="P4875" s="1">
        <f t="shared" si="768"/>
        <v>2017</v>
      </c>
      <c r="Q4875" s="1" t="b">
        <f t="shared" si="769"/>
        <v>0</v>
      </c>
      <c r="R4875" s="1">
        <f t="shared" si="771"/>
        <v>99</v>
      </c>
      <c r="S4875" s="10">
        <f t="shared" ca="1" si="770"/>
        <v>75.92</v>
      </c>
    </row>
    <row r="4876" spans="2:19">
      <c r="B4876" s="3">
        <v>43098</v>
      </c>
      <c r="C4876" s="1">
        <v>10593</v>
      </c>
      <c r="D4876" s="1">
        <v>10644</v>
      </c>
      <c r="E4876" s="1">
        <v>10576</v>
      </c>
      <c r="F4876" s="1">
        <v>10636</v>
      </c>
      <c r="G4876" s="1">
        <v>122636</v>
      </c>
      <c r="H4876" s="1">
        <v>201801</v>
      </c>
      <c r="I4876" s="1">
        <f>VLOOKUP($B4876,TWA00!$B:$H,5,FALSE)</f>
        <v>10642.86</v>
      </c>
      <c r="J4876" s="1">
        <f t="shared" si="762"/>
        <v>43</v>
      </c>
      <c r="K4876" s="1">
        <f t="shared" si="763"/>
        <v>-8</v>
      </c>
      <c r="L4876" s="1">
        <f t="shared" si="764"/>
        <v>60</v>
      </c>
      <c r="M4876" s="3">
        <f t="shared" si="765"/>
        <v>43098</v>
      </c>
      <c r="N4876" s="1">
        <f t="shared" si="766"/>
        <v>-6.8600000000005821</v>
      </c>
      <c r="O4876" s="1">
        <f t="shared" si="767"/>
        <v>12</v>
      </c>
      <c r="P4876" s="1">
        <f t="shared" si="768"/>
        <v>2017</v>
      </c>
      <c r="Q4876" s="1" t="b">
        <f t="shared" si="769"/>
        <v>0</v>
      </c>
      <c r="R4876" s="1">
        <f t="shared" si="771"/>
        <v>68</v>
      </c>
      <c r="S4876" s="10">
        <f t="shared" ca="1" si="770"/>
        <v>76</v>
      </c>
    </row>
    <row r="4877" spans="2:19">
      <c r="B4877" s="3">
        <v>43102</v>
      </c>
      <c r="C4877" s="1">
        <v>10629</v>
      </c>
      <c r="D4877" s="1">
        <v>10710</v>
      </c>
      <c r="E4877" s="1">
        <v>10621</v>
      </c>
      <c r="F4877" s="1">
        <v>10709</v>
      </c>
      <c r="G4877" s="1">
        <v>108602</v>
      </c>
      <c r="H4877" s="1">
        <v>201801</v>
      </c>
      <c r="I4877" s="1">
        <f>VLOOKUP($B4877,TWA00!$B:$H,5,FALSE)</f>
        <v>10710.73</v>
      </c>
      <c r="J4877" s="1">
        <f t="shared" si="762"/>
        <v>80</v>
      </c>
      <c r="K4877" s="1">
        <f t="shared" si="763"/>
        <v>-1</v>
      </c>
      <c r="L4877" s="1">
        <f t="shared" si="764"/>
        <v>88</v>
      </c>
      <c r="M4877" s="3">
        <f t="shared" si="765"/>
        <v>43102</v>
      </c>
      <c r="N4877" s="1">
        <f t="shared" si="766"/>
        <v>-1.7299999999995634</v>
      </c>
      <c r="O4877" s="1">
        <f t="shared" si="767"/>
        <v>1</v>
      </c>
      <c r="P4877" s="1">
        <f t="shared" si="768"/>
        <v>2018</v>
      </c>
      <c r="Q4877" s="1" t="b">
        <f t="shared" si="769"/>
        <v>0</v>
      </c>
      <c r="R4877" s="1">
        <f t="shared" si="771"/>
        <v>89</v>
      </c>
      <c r="S4877" s="10">
        <f t="shared" ca="1" si="770"/>
        <v>76.459999999999994</v>
      </c>
    </row>
    <row r="4878" spans="2:19">
      <c r="B4878" s="3">
        <v>43103</v>
      </c>
      <c r="C4878" s="1">
        <v>10748</v>
      </c>
      <c r="D4878" s="1">
        <v>10797</v>
      </c>
      <c r="E4878" s="1">
        <v>10729</v>
      </c>
      <c r="F4878" s="1">
        <v>10789</v>
      </c>
      <c r="G4878" s="1">
        <v>120998</v>
      </c>
      <c r="H4878" s="1">
        <v>201801</v>
      </c>
      <c r="I4878" s="1">
        <f>VLOOKUP($B4878,TWA00!$B:$H,5,FALSE)</f>
        <v>10801.57</v>
      </c>
      <c r="J4878" s="1">
        <f t="shared" si="762"/>
        <v>41</v>
      </c>
      <c r="K4878" s="1">
        <f t="shared" si="763"/>
        <v>-8</v>
      </c>
      <c r="L4878" s="1">
        <f t="shared" si="764"/>
        <v>60</v>
      </c>
      <c r="M4878" s="3">
        <f t="shared" si="765"/>
        <v>43103</v>
      </c>
      <c r="N4878" s="1">
        <f t="shared" si="766"/>
        <v>-12.569999999999709</v>
      </c>
      <c r="O4878" s="1">
        <f t="shared" si="767"/>
        <v>1</v>
      </c>
      <c r="P4878" s="1">
        <f t="shared" si="768"/>
        <v>2018</v>
      </c>
      <c r="Q4878" s="1" t="b">
        <f t="shared" si="769"/>
        <v>0</v>
      </c>
      <c r="R4878" s="1">
        <f t="shared" si="771"/>
        <v>68</v>
      </c>
      <c r="S4878" s="10">
        <f t="shared" ca="1" si="770"/>
        <v>76.84</v>
      </c>
    </row>
    <row r="4879" spans="2:19">
      <c r="B4879" s="3">
        <v>43104</v>
      </c>
      <c r="C4879" s="1">
        <v>10831</v>
      </c>
      <c r="D4879" s="1">
        <v>10840</v>
      </c>
      <c r="E4879" s="1">
        <v>10770</v>
      </c>
      <c r="F4879" s="1">
        <v>10837</v>
      </c>
      <c r="G4879" s="1">
        <v>119190</v>
      </c>
      <c r="H4879" s="1">
        <v>201801</v>
      </c>
      <c r="I4879" s="1">
        <f>VLOOKUP($B4879,TWA00!$B:$H,5,FALSE)</f>
        <v>10848.63</v>
      </c>
      <c r="J4879" s="1">
        <f t="shared" si="762"/>
        <v>6</v>
      </c>
      <c r="K4879" s="1">
        <f t="shared" si="763"/>
        <v>-3</v>
      </c>
      <c r="L4879" s="1">
        <f t="shared" si="764"/>
        <v>67</v>
      </c>
      <c r="M4879" s="3">
        <f t="shared" si="765"/>
        <v>43104</v>
      </c>
      <c r="N4879" s="1">
        <f t="shared" si="766"/>
        <v>-11.6299999999992</v>
      </c>
      <c r="O4879" s="1">
        <f t="shared" si="767"/>
        <v>1</v>
      </c>
      <c r="P4879" s="1">
        <f t="shared" si="768"/>
        <v>2018</v>
      </c>
      <c r="Q4879" s="1" t="b">
        <f t="shared" si="769"/>
        <v>0</v>
      </c>
      <c r="R4879" s="1">
        <f t="shared" si="771"/>
        <v>70</v>
      </c>
      <c r="S4879" s="10">
        <f t="shared" ca="1" si="770"/>
        <v>77.16</v>
      </c>
    </row>
    <row r="4880" spans="2:19">
      <c r="B4880" s="3">
        <v>43105</v>
      </c>
      <c r="C4880" s="1">
        <v>10838</v>
      </c>
      <c r="D4880" s="1">
        <v>10867</v>
      </c>
      <c r="E4880" s="1">
        <v>10801</v>
      </c>
      <c r="F4880" s="1">
        <v>10857</v>
      </c>
      <c r="G4880" s="1">
        <v>110637</v>
      </c>
      <c r="H4880" s="1">
        <v>201801</v>
      </c>
      <c r="I4880" s="1">
        <f>VLOOKUP($B4880,TWA00!$B:$H,5,FALSE)</f>
        <v>10879.8</v>
      </c>
      <c r="J4880" s="1">
        <f t="shared" si="762"/>
        <v>19</v>
      </c>
      <c r="K4880" s="1">
        <f t="shared" si="763"/>
        <v>-10</v>
      </c>
      <c r="L4880" s="1">
        <f t="shared" si="764"/>
        <v>56</v>
      </c>
      <c r="M4880" s="3">
        <f t="shared" si="765"/>
        <v>43105</v>
      </c>
      <c r="N4880" s="1">
        <f t="shared" si="766"/>
        <v>-22.799999999999272</v>
      </c>
      <c r="O4880" s="1">
        <f t="shared" si="767"/>
        <v>1</v>
      </c>
      <c r="P4880" s="1">
        <f t="shared" si="768"/>
        <v>2018</v>
      </c>
      <c r="Q4880" s="1" t="b">
        <f t="shared" si="769"/>
        <v>0</v>
      </c>
      <c r="R4880" s="1">
        <f t="shared" si="771"/>
        <v>66</v>
      </c>
      <c r="S4880" s="10">
        <f t="shared" ca="1" si="770"/>
        <v>77.34</v>
      </c>
    </row>
    <row r="4881" spans="2:19">
      <c r="B4881" s="3">
        <v>43108</v>
      </c>
      <c r="C4881" s="1">
        <v>10886</v>
      </c>
      <c r="D4881" s="1">
        <v>10900</v>
      </c>
      <c r="E4881" s="1">
        <v>10843</v>
      </c>
      <c r="F4881" s="1">
        <v>10886</v>
      </c>
      <c r="G4881" s="1">
        <v>106537</v>
      </c>
      <c r="H4881" s="1">
        <v>201801</v>
      </c>
      <c r="I4881" s="1">
        <f>VLOOKUP($B4881,TWA00!$B:$H,5,FALSE)</f>
        <v>10915.75</v>
      </c>
      <c r="J4881" s="1">
        <f t="shared" si="762"/>
        <v>0</v>
      </c>
      <c r="K4881" s="1">
        <f t="shared" si="763"/>
        <v>-14</v>
      </c>
      <c r="L4881" s="1">
        <f t="shared" si="764"/>
        <v>43</v>
      </c>
      <c r="M4881" s="3">
        <f t="shared" si="765"/>
        <v>43108</v>
      </c>
      <c r="N4881" s="1">
        <f t="shared" si="766"/>
        <v>-29.75</v>
      </c>
      <c r="O4881" s="1">
        <f t="shared" si="767"/>
        <v>1</v>
      </c>
      <c r="P4881" s="1">
        <f t="shared" si="768"/>
        <v>2018</v>
      </c>
      <c r="Q4881" s="1" t="b">
        <f t="shared" si="769"/>
        <v>0</v>
      </c>
      <c r="R4881" s="1">
        <f t="shared" si="771"/>
        <v>57</v>
      </c>
      <c r="S4881" s="10">
        <f t="shared" ca="1" si="770"/>
        <v>76.319999999999993</v>
      </c>
    </row>
    <row r="4882" spans="2:19">
      <c r="B4882" s="3">
        <v>43109</v>
      </c>
      <c r="C4882" s="1">
        <v>10889</v>
      </c>
      <c r="D4882" s="1">
        <v>10909</v>
      </c>
      <c r="E4882" s="1">
        <v>10850</v>
      </c>
      <c r="F4882" s="1">
        <v>10881</v>
      </c>
      <c r="G4882" s="1">
        <v>97025</v>
      </c>
      <c r="H4882" s="1">
        <v>201801</v>
      </c>
      <c r="I4882" s="1">
        <f>VLOOKUP($B4882,TWA00!$B:$H,5,FALSE)</f>
        <v>10914.89</v>
      </c>
      <c r="J4882" s="1">
        <f t="shared" si="762"/>
        <v>-8</v>
      </c>
      <c r="K4882" s="1">
        <f t="shared" si="763"/>
        <v>-28</v>
      </c>
      <c r="L4882" s="1">
        <f t="shared" si="764"/>
        <v>31</v>
      </c>
      <c r="M4882" s="3">
        <f t="shared" si="765"/>
        <v>43109</v>
      </c>
      <c r="N4882" s="1">
        <f t="shared" si="766"/>
        <v>-33.889999999999418</v>
      </c>
      <c r="O4882" s="1">
        <f t="shared" si="767"/>
        <v>1</v>
      </c>
      <c r="P4882" s="1">
        <f t="shared" si="768"/>
        <v>2018</v>
      </c>
      <c r="Q4882" s="1" t="b">
        <f t="shared" si="769"/>
        <v>0</v>
      </c>
      <c r="R4882" s="1">
        <f t="shared" si="771"/>
        <v>59</v>
      </c>
      <c r="S4882" s="10">
        <f t="shared" ca="1" si="770"/>
        <v>75.58</v>
      </c>
    </row>
    <row r="4883" spans="2:19">
      <c r="B4883" s="3">
        <v>43110</v>
      </c>
      <c r="C4883" s="1">
        <v>10885</v>
      </c>
      <c r="D4883" s="1">
        <v>10904</v>
      </c>
      <c r="E4883" s="1">
        <v>10806</v>
      </c>
      <c r="F4883" s="1">
        <v>10809</v>
      </c>
      <c r="G4883" s="1">
        <v>132570</v>
      </c>
      <c r="H4883" s="1">
        <v>201801</v>
      </c>
      <c r="I4883" s="1">
        <f>VLOOKUP($B4883,TWA00!$B:$H,5,FALSE)</f>
        <v>10831.09</v>
      </c>
      <c r="J4883" s="1">
        <f t="shared" si="762"/>
        <v>-76</v>
      </c>
      <c r="K4883" s="1">
        <f t="shared" si="763"/>
        <v>-95</v>
      </c>
      <c r="L4883" s="1">
        <f t="shared" si="764"/>
        <v>3</v>
      </c>
      <c r="M4883" s="3">
        <f t="shared" si="765"/>
        <v>43110</v>
      </c>
      <c r="N4883" s="1">
        <f t="shared" si="766"/>
        <v>-22.090000000000146</v>
      </c>
      <c r="O4883" s="1">
        <f t="shared" si="767"/>
        <v>1</v>
      </c>
      <c r="P4883" s="1">
        <f t="shared" si="768"/>
        <v>2018</v>
      </c>
      <c r="Q4883" s="1" t="b">
        <f t="shared" si="769"/>
        <v>0</v>
      </c>
      <c r="R4883" s="1">
        <f t="shared" si="771"/>
        <v>98</v>
      </c>
      <c r="S4883" s="10">
        <f t="shared" ca="1" si="770"/>
        <v>76.14</v>
      </c>
    </row>
    <row r="4884" spans="2:19">
      <c r="B4884" s="3">
        <v>43111</v>
      </c>
      <c r="C4884" s="1">
        <v>10808</v>
      </c>
      <c r="D4884" s="1">
        <v>10834</v>
      </c>
      <c r="E4884" s="1">
        <v>10765</v>
      </c>
      <c r="F4884" s="1">
        <v>10801</v>
      </c>
      <c r="G4884" s="1">
        <v>135869</v>
      </c>
      <c r="H4884" s="1">
        <v>201801</v>
      </c>
      <c r="I4884" s="1">
        <f>VLOOKUP($B4884,TWA00!$B:$H,5,FALSE)</f>
        <v>10810.06</v>
      </c>
      <c r="J4884" s="1">
        <f t="shared" si="762"/>
        <v>-7</v>
      </c>
      <c r="K4884" s="1">
        <f t="shared" si="763"/>
        <v>-33</v>
      </c>
      <c r="L4884" s="1">
        <f t="shared" si="764"/>
        <v>36</v>
      </c>
      <c r="M4884" s="3">
        <f t="shared" si="765"/>
        <v>43111</v>
      </c>
      <c r="N4884" s="1">
        <f t="shared" si="766"/>
        <v>-9.0599999999994907</v>
      </c>
      <c r="O4884" s="1">
        <f t="shared" si="767"/>
        <v>1</v>
      </c>
      <c r="P4884" s="1">
        <f t="shared" si="768"/>
        <v>2018</v>
      </c>
      <c r="Q4884" s="1" t="b">
        <f t="shared" si="769"/>
        <v>0</v>
      </c>
      <c r="R4884" s="1">
        <f t="shared" si="771"/>
        <v>69</v>
      </c>
      <c r="S4884" s="10">
        <f t="shared" ca="1" si="770"/>
        <v>76.5</v>
      </c>
    </row>
    <row r="4885" spans="2:19">
      <c r="B4885" s="3">
        <v>43112</v>
      </c>
      <c r="C4885" s="1">
        <v>10824</v>
      </c>
      <c r="D4885" s="1">
        <v>10898</v>
      </c>
      <c r="E4885" s="1">
        <v>10818</v>
      </c>
      <c r="F4885" s="1">
        <v>10876</v>
      </c>
      <c r="G4885" s="1">
        <v>124266</v>
      </c>
      <c r="H4885" s="1">
        <v>201801</v>
      </c>
      <c r="I4885" s="1">
        <f>VLOOKUP($B4885,TWA00!$B:$H,5,FALSE)</f>
        <v>10883.96</v>
      </c>
      <c r="J4885" s="1">
        <f t="shared" si="762"/>
        <v>52</v>
      </c>
      <c r="K4885" s="1">
        <f t="shared" si="763"/>
        <v>-22</v>
      </c>
      <c r="L4885" s="1">
        <f t="shared" si="764"/>
        <v>58</v>
      </c>
      <c r="M4885" s="3">
        <f t="shared" si="765"/>
        <v>43112</v>
      </c>
      <c r="N4885" s="1">
        <f t="shared" si="766"/>
        <v>-7.9599999999991269</v>
      </c>
      <c r="O4885" s="1">
        <f t="shared" si="767"/>
        <v>1</v>
      </c>
      <c r="P4885" s="1">
        <f t="shared" si="768"/>
        <v>2018</v>
      </c>
      <c r="Q4885" s="1" t="b">
        <f t="shared" si="769"/>
        <v>0</v>
      </c>
      <c r="R4885" s="1">
        <f t="shared" si="771"/>
        <v>80</v>
      </c>
      <c r="S4885" s="10">
        <f t="shared" ca="1" si="770"/>
        <v>77.14</v>
      </c>
    </row>
    <row r="4886" spans="2:19">
      <c r="B4886" s="3">
        <v>43115</v>
      </c>
      <c r="C4886" s="1">
        <v>10930</v>
      </c>
      <c r="D4886" s="1">
        <v>10958</v>
      </c>
      <c r="E4886" s="1">
        <v>10902</v>
      </c>
      <c r="F4886" s="1">
        <v>10955</v>
      </c>
      <c r="G4886" s="1">
        <v>134712</v>
      </c>
      <c r="H4886" s="1">
        <v>201801</v>
      </c>
      <c r="I4886" s="1">
        <f>VLOOKUP($B4886,TWA00!$B:$H,5,FALSE)</f>
        <v>10956.31</v>
      </c>
      <c r="J4886" s="1">
        <f t="shared" si="762"/>
        <v>25</v>
      </c>
      <c r="K4886" s="1">
        <f t="shared" si="763"/>
        <v>-3</v>
      </c>
      <c r="L4886" s="1">
        <f t="shared" si="764"/>
        <v>53</v>
      </c>
      <c r="M4886" s="3">
        <f t="shared" si="765"/>
        <v>43115</v>
      </c>
      <c r="N4886" s="1">
        <f t="shared" si="766"/>
        <v>-1.3099999999994907</v>
      </c>
      <c r="O4886" s="1">
        <f t="shared" si="767"/>
        <v>1</v>
      </c>
      <c r="P4886" s="1">
        <f t="shared" si="768"/>
        <v>2018</v>
      </c>
      <c r="Q4886" s="1" t="b">
        <f t="shared" si="769"/>
        <v>0</v>
      </c>
      <c r="R4886" s="1">
        <f t="shared" si="771"/>
        <v>56</v>
      </c>
      <c r="S4886" s="10">
        <f t="shared" ca="1" si="770"/>
        <v>77</v>
      </c>
    </row>
    <row r="4887" spans="2:19">
      <c r="B4887" s="3">
        <v>43116</v>
      </c>
      <c r="C4887" s="1">
        <v>10939</v>
      </c>
      <c r="D4887" s="1">
        <v>10986</v>
      </c>
      <c r="E4887" s="1">
        <v>10918</v>
      </c>
      <c r="F4887" s="1">
        <v>10983</v>
      </c>
      <c r="G4887" s="1">
        <v>118376</v>
      </c>
      <c r="H4887" s="1">
        <v>201801</v>
      </c>
      <c r="I4887" s="1">
        <f>VLOOKUP($B4887,TWA00!$B:$H,5,FALSE)</f>
        <v>10986.11</v>
      </c>
      <c r="J4887" s="1">
        <f t="shared" si="762"/>
        <v>44</v>
      </c>
      <c r="K4887" s="1">
        <f t="shared" si="763"/>
        <v>-3</v>
      </c>
      <c r="L4887" s="1">
        <f t="shared" si="764"/>
        <v>65</v>
      </c>
      <c r="M4887" s="3">
        <f t="shared" si="765"/>
        <v>43116</v>
      </c>
      <c r="N4887" s="1">
        <f t="shared" si="766"/>
        <v>-3.1100000000005821</v>
      </c>
      <c r="O4887" s="1">
        <f t="shared" si="767"/>
        <v>1</v>
      </c>
      <c r="P4887" s="1">
        <f t="shared" si="768"/>
        <v>2018</v>
      </c>
      <c r="Q4887" s="1" t="b">
        <f t="shared" si="769"/>
        <v>0</v>
      </c>
      <c r="R4887" s="1">
        <f t="shared" si="771"/>
        <v>68</v>
      </c>
      <c r="S4887" s="10">
        <f t="shared" ca="1" si="770"/>
        <v>76.7</v>
      </c>
    </row>
    <row r="4888" spans="2:19">
      <c r="B4888" s="3">
        <v>43117</v>
      </c>
      <c r="C4888" s="1">
        <v>10955</v>
      </c>
      <c r="D4888" s="1">
        <v>11024</v>
      </c>
      <c r="E4888" s="1">
        <v>10940</v>
      </c>
      <c r="F4888" s="1">
        <v>11020</v>
      </c>
      <c r="G4888" s="1">
        <v>85210</v>
      </c>
      <c r="H4888" s="1">
        <v>201801</v>
      </c>
      <c r="I4888" s="1">
        <f>VLOOKUP($B4888,TWA00!$B:$H,5,FALSE)</f>
        <v>11004.8</v>
      </c>
      <c r="J4888" s="1">
        <f t="shared" si="762"/>
        <v>65</v>
      </c>
      <c r="K4888" s="1">
        <f t="shared" si="763"/>
        <v>-4</v>
      </c>
      <c r="L4888" s="1">
        <f t="shared" si="764"/>
        <v>80</v>
      </c>
      <c r="M4888" s="3">
        <f t="shared" si="765"/>
        <v>43117</v>
      </c>
      <c r="N4888" s="1">
        <f t="shared" si="766"/>
        <v>15.200000000000728</v>
      </c>
      <c r="O4888" s="1">
        <f t="shared" si="767"/>
        <v>1</v>
      </c>
      <c r="P4888" s="1">
        <f t="shared" si="768"/>
        <v>2018</v>
      </c>
      <c r="Q4888" s="1" t="b">
        <f t="shared" si="769"/>
        <v>1</v>
      </c>
      <c r="R4888" s="1">
        <f t="shared" si="771"/>
        <v>84</v>
      </c>
      <c r="S4888" s="10">
        <f t="shared" ca="1" si="770"/>
        <v>77.44</v>
      </c>
    </row>
    <row r="4889" spans="2:19">
      <c r="B4889" s="3">
        <v>43118</v>
      </c>
      <c r="C4889" s="1">
        <v>11063</v>
      </c>
      <c r="D4889" s="1">
        <v>11137</v>
      </c>
      <c r="E4889" s="1">
        <v>11036</v>
      </c>
      <c r="F4889" s="1">
        <v>11054</v>
      </c>
      <c r="G4889" s="1">
        <v>179169</v>
      </c>
      <c r="H4889" s="1">
        <v>201802</v>
      </c>
      <c r="I4889" s="1">
        <f>VLOOKUP($B4889,TWA00!$B:$H,5,FALSE)</f>
        <v>11071.57</v>
      </c>
      <c r="J4889" s="1">
        <f t="shared" si="762"/>
        <v>-9</v>
      </c>
      <c r="K4889" s="1">
        <f t="shared" si="763"/>
        <v>-83</v>
      </c>
      <c r="L4889" s="1">
        <f t="shared" si="764"/>
        <v>18</v>
      </c>
      <c r="M4889" s="3">
        <f t="shared" si="765"/>
        <v>43118</v>
      </c>
      <c r="N4889" s="1">
        <f t="shared" si="766"/>
        <v>-17.569999999999709</v>
      </c>
      <c r="O4889" s="1">
        <f t="shared" si="767"/>
        <v>1</v>
      </c>
      <c r="P4889" s="1">
        <f t="shared" si="768"/>
        <v>2018</v>
      </c>
      <c r="Q4889" s="1" t="b">
        <f t="shared" si="769"/>
        <v>0</v>
      </c>
      <c r="R4889" s="1">
        <f t="shared" si="771"/>
        <v>101</v>
      </c>
      <c r="S4889" s="10">
        <f t="shared" ca="1" si="770"/>
        <v>78.900000000000006</v>
      </c>
    </row>
    <row r="4890" spans="2:19">
      <c r="B4890" s="3">
        <v>43119</v>
      </c>
      <c r="C4890" s="1">
        <v>11096</v>
      </c>
      <c r="D4890" s="1">
        <v>11142</v>
      </c>
      <c r="E4890" s="1">
        <v>11080</v>
      </c>
      <c r="F4890" s="1">
        <v>11139</v>
      </c>
      <c r="G4890" s="1">
        <v>106496</v>
      </c>
      <c r="H4890" s="1">
        <v>201802</v>
      </c>
      <c r="I4890" s="1">
        <f>VLOOKUP($B4890,TWA00!$B:$H,5,FALSE)</f>
        <v>11150.85</v>
      </c>
      <c r="J4890" s="1">
        <f t="shared" si="762"/>
        <v>43</v>
      </c>
      <c r="K4890" s="1">
        <f t="shared" si="763"/>
        <v>-3</v>
      </c>
      <c r="L4890" s="1">
        <f t="shared" si="764"/>
        <v>59</v>
      </c>
      <c r="M4890" s="3">
        <f t="shared" si="765"/>
        <v>43119</v>
      </c>
      <c r="N4890" s="1">
        <f t="shared" si="766"/>
        <v>-11.850000000000364</v>
      </c>
      <c r="O4890" s="1">
        <f t="shared" si="767"/>
        <v>1</v>
      </c>
      <c r="P4890" s="1">
        <f t="shared" si="768"/>
        <v>2018</v>
      </c>
      <c r="Q4890" s="1" t="b">
        <f t="shared" si="769"/>
        <v>0</v>
      </c>
      <c r="R4890" s="1">
        <f t="shared" si="771"/>
        <v>62</v>
      </c>
      <c r="S4890" s="10">
        <f t="shared" ca="1" si="770"/>
        <v>77.8</v>
      </c>
    </row>
    <row r="4891" spans="2:19">
      <c r="B4891" s="3">
        <v>43122</v>
      </c>
      <c r="C4891" s="1">
        <v>11136</v>
      </c>
      <c r="D4891" s="1">
        <v>11225</v>
      </c>
      <c r="E4891" s="1">
        <v>11113</v>
      </c>
      <c r="F4891" s="1">
        <v>11222</v>
      </c>
      <c r="G4891" s="1">
        <v>139799</v>
      </c>
      <c r="H4891" s="1">
        <v>201802</v>
      </c>
      <c r="I4891" s="1">
        <f>VLOOKUP($B4891,TWA00!$B:$H,5,FALSE)</f>
        <v>11231.46</v>
      </c>
      <c r="J4891" s="1">
        <f t="shared" ref="J4891:J4905" si="772">$F4891-C4891</f>
        <v>86</v>
      </c>
      <c r="K4891" s="1">
        <f t="shared" ref="K4891:K4905" si="773">$F4891-D4891</f>
        <v>-3</v>
      </c>
      <c r="L4891" s="1">
        <f t="shared" ref="L4891:L4905" si="774">$F4891-E4891</f>
        <v>109</v>
      </c>
      <c r="M4891" s="3">
        <f t="shared" ref="M4891:M4905" si="775">B4891</f>
        <v>43122</v>
      </c>
      <c r="N4891" s="1">
        <f t="shared" ref="N4891:N4905" si="776">F4891-I4891</f>
        <v>-9.4599999999991269</v>
      </c>
      <c r="O4891" s="1">
        <f t="shared" ref="O4891:O4905" si="777">MONTH(B4891)</f>
        <v>1</v>
      </c>
      <c r="P4891" s="1">
        <f t="shared" ref="P4891:P4905" si="778">YEAR(B4891)</f>
        <v>2018</v>
      </c>
      <c r="Q4891" s="1" t="b">
        <f t="shared" ref="Q4891:Q4905" si="779">IF(H4892=H4891,FALSE,TRUE)</f>
        <v>0</v>
      </c>
      <c r="R4891" s="1">
        <f t="shared" si="771"/>
        <v>112</v>
      </c>
      <c r="S4891" s="10">
        <f t="shared" ca="1" si="770"/>
        <v>78.540000000000006</v>
      </c>
    </row>
    <row r="4892" spans="2:19">
      <c r="B4892" s="3">
        <v>43123</v>
      </c>
      <c r="C4892" s="1">
        <v>11241</v>
      </c>
      <c r="D4892" s="1">
        <v>11253</v>
      </c>
      <c r="E4892" s="1">
        <v>11181</v>
      </c>
      <c r="F4892" s="1">
        <v>11225</v>
      </c>
      <c r="G4892" s="1">
        <v>152547</v>
      </c>
      <c r="H4892" s="1">
        <v>201802</v>
      </c>
      <c r="I4892" s="1">
        <f>VLOOKUP($B4892,TWA00!$B:$H,5,FALSE)</f>
        <v>11253.11</v>
      </c>
      <c r="J4892" s="1">
        <f t="shared" si="772"/>
        <v>-16</v>
      </c>
      <c r="K4892" s="1">
        <f t="shared" si="773"/>
        <v>-28</v>
      </c>
      <c r="L4892" s="1">
        <f t="shared" si="774"/>
        <v>44</v>
      </c>
      <c r="M4892" s="3">
        <f t="shared" si="775"/>
        <v>43123</v>
      </c>
      <c r="N4892" s="1">
        <f t="shared" si="776"/>
        <v>-28.110000000000582</v>
      </c>
      <c r="O4892" s="1">
        <f t="shared" si="777"/>
        <v>1</v>
      </c>
      <c r="P4892" s="1">
        <f t="shared" si="778"/>
        <v>2018</v>
      </c>
      <c r="Q4892" s="1" t="b">
        <f t="shared" si="779"/>
        <v>0</v>
      </c>
      <c r="R4892" s="1">
        <f t="shared" si="771"/>
        <v>72</v>
      </c>
      <c r="S4892" s="10">
        <f t="shared" ca="1" si="770"/>
        <v>79.22</v>
      </c>
    </row>
    <row r="4893" spans="2:19">
      <c r="B4893" s="3">
        <v>43124</v>
      </c>
      <c r="C4893" s="1">
        <v>11199</v>
      </c>
      <c r="D4893" s="1">
        <v>11203</v>
      </c>
      <c r="E4893" s="1">
        <v>11090</v>
      </c>
      <c r="F4893" s="1">
        <v>11126</v>
      </c>
      <c r="G4893" s="1">
        <v>171874</v>
      </c>
      <c r="H4893" s="1">
        <v>201802</v>
      </c>
      <c r="I4893" s="1">
        <f>VLOOKUP($B4893,TWA00!$B:$H,5,FALSE)</f>
        <v>11152.16</v>
      </c>
      <c r="J4893" s="1">
        <f t="shared" si="772"/>
        <v>-73</v>
      </c>
      <c r="K4893" s="1">
        <f t="shared" si="773"/>
        <v>-77</v>
      </c>
      <c r="L4893" s="1">
        <f t="shared" si="774"/>
        <v>36</v>
      </c>
      <c r="M4893" s="3">
        <f t="shared" si="775"/>
        <v>43124</v>
      </c>
      <c r="N4893" s="1">
        <f t="shared" si="776"/>
        <v>-26.159999999999854</v>
      </c>
      <c r="O4893" s="1">
        <f t="shared" si="777"/>
        <v>1</v>
      </c>
      <c r="P4893" s="1">
        <f t="shared" si="778"/>
        <v>2018</v>
      </c>
      <c r="Q4893" s="1" t="b">
        <f t="shared" si="779"/>
        <v>0</v>
      </c>
      <c r="R4893" s="1">
        <f t="shared" si="771"/>
        <v>113</v>
      </c>
      <c r="S4893" s="10">
        <f t="shared" ca="1" si="770"/>
        <v>79.94</v>
      </c>
    </row>
    <row r="4894" spans="2:19">
      <c r="B4894" s="3">
        <v>43125</v>
      </c>
      <c r="C4894" s="1">
        <v>11117</v>
      </c>
      <c r="D4894" s="1">
        <v>11271</v>
      </c>
      <c r="E4894" s="1">
        <v>11116</v>
      </c>
      <c r="F4894" s="1">
        <v>11154</v>
      </c>
      <c r="G4894" s="1">
        <v>207680</v>
      </c>
      <c r="H4894" s="1">
        <v>201802</v>
      </c>
      <c r="I4894" s="1">
        <f>VLOOKUP($B4894,TWA00!$B:$H,5,FALSE)</f>
        <v>11165.95</v>
      </c>
      <c r="J4894" s="1">
        <f t="shared" si="772"/>
        <v>37</v>
      </c>
      <c r="K4894" s="1">
        <f t="shared" si="773"/>
        <v>-117</v>
      </c>
      <c r="L4894" s="1">
        <f t="shared" si="774"/>
        <v>38</v>
      </c>
      <c r="M4894" s="3">
        <f t="shared" si="775"/>
        <v>43125</v>
      </c>
      <c r="N4894" s="1">
        <f t="shared" si="776"/>
        <v>-11.950000000000728</v>
      </c>
      <c r="O4894" s="1">
        <f t="shared" si="777"/>
        <v>1</v>
      </c>
      <c r="P4894" s="1">
        <f t="shared" si="778"/>
        <v>2018</v>
      </c>
      <c r="Q4894" s="1" t="b">
        <f t="shared" si="779"/>
        <v>0</v>
      </c>
      <c r="R4894" s="1">
        <f t="shared" si="771"/>
        <v>155</v>
      </c>
      <c r="S4894" s="10">
        <f t="shared" ca="1" si="770"/>
        <v>81.92</v>
      </c>
    </row>
    <row r="4895" spans="2:19">
      <c r="B4895" s="3">
        <v>43126</v>
      </c>
      <c r="C4895" s="1">
        <v>11170</v>
      </c>
      <c r="D4895" s="1">
        <v>11186</v>
      </c>
      <c r="E4895" s="1">
        <v>11079</v>
      </c>
      <c r="F4895" s="1">
        <v>11146</v>
      </c>
      <c r="G4895" s="1">
        <v>172894</v>
      </c>
      <c r="H4895" s="1">
        <v>201802</v>
      </c>
      <c r="I4895" s="1">
        <f>VLOOKUP($B4895,TWA00!$B:$H,5,FALSE)</f>
        <v>11147.1</v>
      </c>
      <c r="J4895" s="1">
        <f t="shared" si="772"/>
        <v>-24</v>
      </c>
      <c r="K4895" s="1">
        <f t="shared" si="773"/>
        <v>-40</v>
      </c>
      <c r="L4895" s="1">
        <f t="shared" si="774"/>
        <v>67</v>
      </c>
      <c r="M4895" s="3">
        <f t="shared" si="775"/>
        <v>43126</v>
      </c>
      <c r="N4895" s="1">
        <f t="shared" si="776"/>
        <v>-1.1000000000003638</v>
      </c>
      <c r="O4895" s="1">
        <f t="shared" si="777"/>
        <v>1</v>
      </c>
      <c r="P4895" s="1">
        <f t="shared" si="778"/>
        <v>2018</v>
      </c>
      <c r="Q4895" s="1" t="b">
        <f t="shared" si="779"/>
        <v>0</v>
      </c>
      <c r="R4895" s="1">
        <f t="shared" si="771"/>
        <v>107</v>
      </c>
      <c r="S4895" s="10">
        <f t="shared" ca="1" si="770"/>
        <v>82.96</v>
      </c>
    </row>
    <row r="4896" spans="2:19">
      <c r="B4896" s="3">
        <v>43129</v>
      </c>
      <c r="C4896" s="1">
        <v>11215</v>
      </c>
      <c r="D4896" s="1">
        <v>11238</v>
      </c>
      <c r="E4896" s="1">
        <v>11155</v>
      </c>
      <c r="F4896" s="1">
        <v>11196</v>
      </c>
      <c r="G4896" s="1">
        <v>139210</v>
      </c>
      <c r="H4896" s="1">
        <v>201802</v>
      </c>
      <c r="I4896" s="1">
        <f>VLOOKUP($B4896,TWA00!$B:$H,5,FALSE)</f>
        <v>11221.81</v>
      </c>
      <c r="J4896" s="1">
        <f t="shared" si="772"/>
        <v>-19</v>
      </c>
      <c r="K4896" s="1">
        <f t="shared" si="773"/>
        <v>-42</v>
      </c>
      <c r="L4896" s="1">
        <f t="shared" si="774"/>
        <v>41</v>
      </c>
      <c r="M4896" s="3">
        <f t="shared" si="775"/>
        <v>43129</v>
      </c>
      <c r="N4896" s="1">
        <f t="shared" si="776"/>
        <v>-25.809999999999491</v>
      </c>
      <c r="O4896" s="1">
        <f t="shared" si="777"/>
        <v>1</v>
      </c>
      <c r="P4896" s="1">
        <f t="shared" si="778"/>
        <v>2018</v>
      </c>
      <c r="Q4896" s="1" t="b">
        <f t="shared" si="779"/>
        <v>0</v>
      </c>
      <c r="R4896" s="1">
        <f t="shared" si="771"/>
        <v>83</v>
      </c>
      <c r="S4896" s="10">
        <f t="shared" ca="1" si="770"/>
        <v>83.86</v>
      </c>
    </row>
    <row r="4897" spans="2:19">
      <c r="B4897" s="3">
        <v>43130</v>
      </c>
      <c r="C4897" s="1">
        <v>11164</v>
      </c>
      <c r="D4897" s="1">
        <v>11190</v>
      </c>
      <c r="E4897" s="1">
        <v>11064</v>
      </c>
      <c r="F4897" s="1">
        <v>11064</v>
      </c>
      <c r="G4897" s="1">
        <v>176699</v>
      </c>
      <c r="H4897" s="1">
        <v>201802</v>
      </c>
      <c r="I4897" s="1">
        <f>VLOOKUP($B4897,TWA00!$B:$H,5,FALSE)</f>
        <v>11076.78</v>
      </c>
      <c r="J4897" s="1">
        <f t="shared" si="772"/>
        <v>-100</v>
      </c>
      <c r="K4897" s="1">
        <f t="shared" si="773"/>
        <v>-126</v>
      </c>
      <c r="L4897" s="1">
        <f t="shared" si="774"/>
        <v>0</v>
      </c>
      <c r="M4897" s="3">
        <f t="shared" si="775"/>
        <v>43130</v>
      </c>
      <c r="N4897" s="1">
        <f t="shared" si="776"/>
        <v>-12.780000000000655</v>
      </c>
      <c r="O4897" s="1">
        <f t="shared" si="777"/>
        <v>1</v>
      </c>
      <c r="P4897" s="1">
        <f t="shared" si="778"/>
        <v>2018</v>
      </c>
      <c r="Q4897" s="1" t="b">
        <f t="shared" si="779"/>
        <v>0</v>
      </c>
      <c r="R4897" s="1">
        <f t="shared" si="771"/>
        <v>126</v>
      </c>
      <c r="S4897" s="10">
        <f t="shared" ca="1" si="770"/>
        <v>85.08</v>
      </c>
    </row>
    <row r="4898" spans="2:19">
      <c r="B4898" s="3">
        <v>43131</v>
      </c>
      <c r="C4898" s="1">
        <v>11050</v>
      </c>
      <c r="D4898" s="1">
        <v>11144</v>
      </c>
      <c r="E4898" s="1">
        <v>11017</v>
      </c>
      <c r="F4898" s="1">
        <v>11098</v>
      </c>
      <c r="G4898" s="1">
        <v>190849</v>
      </c>
      <c r="H4898" s="1">
        <v>201802</v>
      </c>
      <c r="I4898" s="1">
        <f>VLOOKUP($B4898,TWA00!$B:$H,5,FALSE)</f>
        <v>11103.79</v>
      </c>
      <c r="J4898" s="1">
        <f t="shared" si="772"/>
        <v>48</v>
      </c>
      <c r="K4898" s="1">
        <f t="shared" si="773"/>
        <v>-46</v>
      </c>
      <c r="L4898" s="1">
        <f t="shared" si="774"/>
        <v>81</v>
      </c>
      <c r="M4898" s="3">
        <f t="shared" si="775"/>
        <v>43131</v>
      </c>
      <c r="N4898" s="1">
        <f t="shared" si="776"/>
        <v>-5.7900000000008731</v>
      </c>
      <c r="O4898" s="1">
        <f t="shared" si="777"/>
        <v>1</v>
      </c>
      <c r="P4898" s="1">
        <f t="shared" si="778"/>
        <v>2018</v>
      </c>
      <c r="Q4898" s="1" t="b">
        <f t="shared" si="779"/>
        <v>0</v>
      </c>
      <c r="R4898" s="1">
        <f t="shared" si="771"/>
        <v>127</v>
      </c>
      <c r="S4898" s="10">
        <f t="shared" ca="1" si="770"/>
        <v>85.5</v>
      </c>
    </row>
    <row r="4899" spans="2:19">
      <c r="B4899" s="3">
        <v>43132</v>
      </c>
      <c r="C4899" s="1">
        <v>11127</v>
      </c>
      <c r="D4899" s="1">
        <v>11199</v>
      </c>
      <c r="E4899" s="1">
        <v>11112</v>
      </c>
      <c r="F4899" s="1">
        <v>11160</v>
      </c>
      <c r="G4899" s="1">
        <v>141148</v>
      </c>
      <c r="H4899" s="1">
        <v>201802</v>
      </c>
      <c r="I4899" s="1">
        <f>VLOOKUP($B4899,TWA00!$B:$H,5,FALSE)</f>
        <v>11160.25</v>
      </c>
      <c r="J4899" s="1">
        <f t="shared" si="772"/>
        <v>33</v>
      </c>
      <c r="K4899" s="1">
        <f t="shared" si="773"/>
        <v>-39</v>
      </c>
      <c r="L4899" s="1">
        <f t="shared" si="774"/>
        <v>48</v>
      </c>
      <c r="M4899" s="3">
        <f t="shared" si="775"/>
        <v>43132</v>
      </c>
      <c r="N4899" s="1">
        <f t="shared" si="776"/>
        <v>-0.25</v>
      </c>
      <c r="O4899" s="1">
        <f t="shared" si="777"/>
        <v>2</v>
      </c>
      <c r="P4899" s="1">
        <f t="shared" si="778"/>
        <v>2018</v>
      </c>
      <c r="Q4899" s="1" t="b">
        <f t="shared" si="779"/>
        <v>0</v>
      </c>
      <c r="R4899" s="1">
        <f t="shared" si="771"/>
        <v>87</v>
      </c>
      <c r="S4899" s="10">
        <f t="shared" ca="1" si="770"/>
        <v>85.84</v>
      </c>
    </row>
    <row r="4900" spans="2:19">
      <c r="B4900" s="3">
        <v>43133</v>
      </c>
      <c r="C4900" s="1">
        <v>11111</v>
      </c>
      <c r="D4900" s="1">
        <v>11132</v>
      </c>
      <c r="E4900" s="1">
        <v>11041</v>
      </c>
      <c r="F4900" s="1">
        <v>11116</v>
      </c>
      <c r="G4900" s="1">
        <v>176534</v>
      </c>
      <c r="H4900" s="1">
        <v>201802</v>
      </c>
      <c r="I4900" s="1">
        <f>VLOOKUP($B4900,TWA00!$B:$H,5,FALSE)</f>
        <v>11126.23</v>
      </c>
      <c r="J4900" s="1">
        <f t="shared" si="772"/>
        <v>5</v>
      </c>
      <c r="K4900" s="1">
        <f t="shared" si="773"/>
        <v>-16</v>
      </c>
      <c r="L4900" s="1">
        <f t="shared" si="774"/>
        <v>75</v>
      </c>
      <c r="M4900" s="3">
        <f t="shared" si="775"/>
        <v>43133</v>
      </c>
      <c r="N4900" s="1">
        <f t="shared" si="776"/>
        <v>-10.229999999999563</v>
      </c>
      <c r="O4900" s="1">
        <f t="shared" si="777"/>
        <v>2</v>
      </c>
      <c r="P4900" s="1">
        <f t="shared" si="778"/>
        <v>2018</v>
      </c>
      <c r="Q4900" s="1" t="b">
        <f t="shared" si="779"/>
        <v>0</v>
      </c>
      <c r="R4900" s="1">
        <f t="shared" si="771"/>
        <v>91</v>
      </c>
      <c r="S4900" s="10">
        <f t="shared" ca="1" si="770"/>
        <v>86.72</v>
      </c>
    </row>
    <row r="4901" spans="2:19">
      <c r="B4901" s="3">
        <v>43136</v>
      </c>
      <c r="C4901" s="1">
        <v>10888</v>
      </c>
      <c r="D4901" s="1">
        <v>10952</v>
      </c>
      <c r="E4901" s="1">
        <v>10848</v>
      </c>
      <c r="F4901" s="1">
        <v>10928</v>
      </c>
      <c r="G4901" s="1">
        <v>185574</v>
      </c>
      <c r="H4901" s="1">
        <v>201802</v>
      </c>
      <c r="I4901" s="1">
        <f>VLOOKUP($B4901,TWA00!$B:$H,5,FALSE)</f>
        <v>10946.25</v>
      </c>
      <c r="J4901" s="1">
        <f t="shared" si="772"/>
        <v>40</v>
      </c>
      <c r="K4901" s="1">
        <f t="shared" si="773"/>
        <v>-24</v>
      </c>
      <c r="L4901" s="1">
        <f t="shared" si="774"/>
        <v>80</v>
      </c>
      <c r="M4901" s="3">
        <f t="shared" si="775"/>
        <v>43136</v>
      </c>
      <c r="N4901" s="1">
        <f t="shared" si="776"/>
        <v>-18.25</v>
      </c>
      <c r="O4901" s="1">
        <f t="shared" si="777"/>
        <v>2</v>
      </c>
      <c r="P4901" s="1">
        <f t="shared" si="778"/>
        <v>2018</v>
      </c>
      <c r="Q4901" s="1" t="b">
        <f t="shared" si="779"/>
        <v>0</v>
      </c>
      <c r="R4901" s="1">
        <f t="shared" si="771"/>
        <v>104</v>
      </c>
      <c r="S4901" s="10">
        <f t="shared" ca="1" si="770"/>
        <v>88.26</v>
      </c>
    </row>
    <row r="4902" spans="2:19">
      <c r="B4902" s="3">
        <v>43137</v>
      </c>
      <c r="C4902" s="1">
        <v>10643</v>
      </c>
      <c r="D4902" s="1">
        <v>10663</v>
      </c>
      <c r="E4902" s="1">
        <v>10242</v>
      </c>
      <c r="F4902" s="1">
        <v>10399</v>
      </c>
      <c r="G4902" s="1">
        <v>409245</v>
      </c>
      <c r="H4902" s="1">
        <v>201802</v>
      </c>
      <c r="I4902" s="1">
        <f>VLOOKUP($B4902,TWA00!$B:$H,5,FALSE)</f>
        <v>10404</v>
      </c>
      <c r="J4902" s="1">
        <f t="shared" si="772"/>
        <v>-244</v>
      </c>
      <c r="K4902" s="1">
        <f t="shared" si="773"/>
        <v>-264</v>
      </c>
      <c r="L4902" s="1">
        <f t="shared" si="774"/>
        <v>157</v>
      </c>
      <c r="M4902" s="3">
        <f t="shared" si="775"/>
        <v>43137</v>
      </c>
      <c r="N4902" s="1">
        <f t="shared" si="776"/>
        <v>-5</v>
      </c>
      <c r="O4902" s="1">
        <f t="shared" si="777"/>
        <v>2</v>
      </c>
      <c r="P4902" s="1">
        <f t="shared" si="778"/>
        <v>2018</v>
      </c>
      <c r="Q4902" s="1" t="b">
        <f t="shared" si="779"/>
        <v>0</v>
      </c>
      <c r="R4902" s="1">
        <f t="shared" si="771"/>
        <v>421</v>
      </c>
      <c r="S4902" s="10">
        <f t="shared" ca="1" si="770"/>
        <v>94.46</v>
      </c>
    </row>
    <row r="4903" spans="2:19">
      <c r="B4903" s="3">
        <v>43138</v>
      </c>
      <c r="C4903" s="1">
        <v>10600</v>
      </c>
      <c r="D4903" s="1">
        <v>10669</v>
      </c>
      <c r="E4903" s="1">
        <v>10510</v>
      </c>
      <c r="F4903" s="1">
        <v>10517</v>
      </c>
      <c r="G4903" s="1">
        <v>236946</v>
      </c>
      <c r="H4903" s="1">
        <v>201802</v>
      </c>
      <c r="I4903" s="1">
        <f>VLOOKUP($B4903,TWA00!$B:$H,5,FALSE)</f>
        <v>10551.54</v>
      </c>
      <c r="J4903" s="1">
        <f t="shared" si="772"/>
        <v>-83</v>
      </c>
      <c r="K4903" s="1">
        <f t="shared" si="773"/>
        <v>-152</v>
      </c>
      <c r="L4903" s="1">
        <f t="shared" si="774"/>
        <v>7</v>
      </c>
      <c r="M4903" s="3">
        <f t="shared" si="775"/>
        <v>43138</v>
      </c>
      <c r="N4903" s="1">
        <f t="shared" si="776"/>
        <v>-34.540000000000873</v>
      </c>
      <c r="O4903" s="1">
        <f t="shared" si="777"/>
        <v>2</v>
      </c>
      <c r="P4903" s="1">
        <f t="shared" si="778"/>
        <v>2018</v>
      </c>
      <c r="Q4903" s="1" t="b">
        <f t="shared" si="779"/>
        <v>0</v>
      </c>
      <c r="R4903" s="1">
        <f t="shared" si="771"/>
        <v>159</v>
      </c>
      <c r="S4903" s="10">
        <f t="shared" ca="1" si="770"/>
        <v>96.48</v>
      </c>
    </row>
    <row r="4904" spans="2:19">
      <c r="B4904" s="3">
        <v>43139</v>
      </c>
      <c r="C4904" s="1">
        <v>10526</v>
      </c>
      <c r="D4904" s="1">
        <v>10595</v>
      </c>
      <c r="E4904" s="1">
        <v>10492</v>
      </c>
      <c r="F4904" s="1">
        <v>10518</v>
      </c>
      <c r="G4904" s="1">
        <v>182147</v>
      </c>
      <c r="H4904" s="1">
        <v>201802</v>
      </c>
      <c r="I4904" s="1">
        <f>VLOOKUP($B4904,TWA00!$B:$H,5,FALSE)</f>
        <v>10528.52</v>
      </c>
      <c r="J4904" s="1">
        <f t="shared" si="772"/>
        <v>-8</v>
      </c>
      <c r="K4904" s="1">
        <f t="shared" si="773"/>
        <v>-77</v>
      </c>
      <c r="L4904" s="1">
        <f t="shared" si="774"/>
        <v>26</v>
      </c>
      <c r="M4904" s="3">
        <f t="shared" si="775"/>
        <v>43139</v>
      </c>
      <c r="N4904" s="1">
        <f t="shared" si="776"/>
        <v>-10.520000000000437</v>
      </c>
      <c r="O4904" s="1">
        <f t="shared" si="777"/>
        <v>2</v>
      </c>
      <c r="P4904" s="1">
        <f t="shared" si="778"/>
        <v>2018</v>
      </c>
      <c r="Q4904" s="1" t="b">
        <f t="shared" si="779"/>
        <v>0</v>
      </c>
      <c r="R4904" s="1">
        <f t="shared" si="771"/>
        <v>103</v>
      </c>
      <c r="S4904" s="10">
        <f t="shared" ca="1" si="770"/>
        <v>97.44</v>
      </c>
    </row>
    <row r="4905" spans="2:19">
      <c r="B4905" s="3">
        <v>43140</v>
      </c>
      <c r="C4905" s="1">
        <v>10203</v>
      </c>
      <c r="D4905" s="1">
        <v>10368</v>
      </c>
      <c r="E4905" s="1">
        <v>10121</v>
      </c>
      <c r="F4905" s="1">
        <v>10353</v>
      </c>
      <c r="G4905" s="1">
        <v>257335</v>
      </c>
      <c r="H4905" s="1">
        <v>201802</v>
      </c>
      <c r="I4905" s="1">
        <f>VLOOKUP($B4905,TWA00!$B:$H,5,FALSE)</f>
        <v>10371.75</v>
      </c>
      <c r="J4905" s="1">
        <f t="shared" si="772"/>
        <v>150</v>
      </c>
      <c r="K4905" s="1">
        <f t="shared" si="773"/>
        <v>-15</v>
      </c>
      <c r="L4905" s="1">
        <f t="shared" si="774"/>
        <v>232</v>
      </c>
      <c r="M4905" s="3">
        <f t="shared" si="775"/>
        <v>43140</v>
      </c>
      <c r="N4905" s="1">
        <f t="shared" si="776"/>
        <v>-18.75</v>
      </c>
      <c r="O4905" s="1">
        <f t="shared" si="777"/>
        <v>2</v>
      </c>
      <c r="P4905" s="1">
        <f t="shared" si="778"/>
        <v>2018</v>
      </c>
      <c r="Q4905" s="1" t="b">
        <f t="shared" si="779"/>
        <v>0</v>
      </c>
      <c r="R4905" s="1">
        <f t="shared" si="771"/>
        <v>247</v>
      </c>
      <c r="S4905" s="10">
        <f t="shared" ca="1" si="770"/>
        <v>100.6</v>
      </c>
    </row>
    <row r="4906" spans="2:19">
      <c r="B4906" s="3">
        <v>43143</v>
      </c>
      <c r="C4906">
        <v>10420</v>
      </c>
      <c r="D4906">
        <v>10438</v>
      </c>
      <c r="E4906">
        <v>10377</v>
      </c>
      <c r="F4906">
        <v>10410</v>
      </c>
      <c r="G4906">
        <v>151528</v>
      </c>
      <c r="H4906">
        <v>201802</v>
      </c>
      <c r="I4906" s="1">
        <f>VLOOKUP($B4906,TWA00!$B:$H,5,FALSE)</f>
        <v>10421.09</v>
      </c>
      <c r="J4906" s="1">
        <f t="shared" ref="J4906:J4969" si="780">$F4906-C4906</f>
        <v>-10</v>
      </c>
      <c r="K4906" s="1">
        <f t="shared" ref="K4906:K4969" si="781">$F4906-D4906</f>
        <v>-28</v>
      </c>
      <c r="L4906" s="1">
        <f t="shared" ref="L4906:L4969" si="782">$F4906-E4906</f>
        <v>33</v>
      </c>
      <c r="M4906" s="3">
        <f t="shared" ref="M4906:M4969" si="783">B4906</f>
        <v>43143</v>
      </c>
      <c r="N4906" s="1">
        <f t="shared" ref="N4906:N4969" si="784">F4906-I4906</f>
        <v>-11.090000000000146</v>
      </c>
      <c r="O4906" s="1">
        <f t="shared" ref="O4906:O4969" si="785">MONTH(B4906)</f>
        <v>2</v>
      </c>
      <c r="P4906" s="1">
        <f t="shared" ref="P4906:P4969" si="786">YEAR(B4906)</f>
        <v>2018</v>
      </c>
      <c r="Q4906" s="1" t="b">
        <f t="shared" ref="Q4906:Q4969" si="787">IF(H4907=H4906,FALSE,TRUE)</f>
        <v>0</v>
      </c>
      <c r="R4906" s="1">
        <f t="shared" ref="R4906:R4969" si="788">D4906-E4906</f>
        <v>61</v>
      </c>
      <c r="S4906" s="10">
        <f t="shared" ca="1" si="770"/>
        <v>98.44</v>
      </c>
    </row>
    <row r="4907" spans="2:19">
      <c r="B4907" s="3">
        <v>43152</v>
      </c>
      <c r="C4907" s="1">
        <v>10630</v>
      </c>
      <c r="D4907" s="1">
        <v>10718</v>
      </c>
      <c r="E4907" s="1">
        <v>10591</v>
      </c>
      <c r="F4907" s="1">
        <v>10705</v>
      </c>
      <c r="G4907" s="1">
        <v>94033</v>
      </c>
      <c r="H4907" s="1">
        <v>201802</v>
      </c>
      <c r="I4907" s="1">
        <f>VLOOKUP($B4907,TWA00!$B:$H,5,FALSE)</f>
        <v>10714.44</v>
      </c>
      <c r="J4907" s="1">
        <f t="shared" si="780"/>
        <v>75</v>
      </c>
      <c r="K4907" s="1">
        <f t="shared" si="781"/>
        <v>-13</v>
      </c>
      <c r="L4907" s="1">
        <f t="shared" si="782"/>
        <v>114</v>
      </c>
      <c r="M4907" s="3">
        <f t="shared" si="783"/>
        <v>43152</v>
      </c>
      <c r="N4907" s="1">
        <f t="shared" si="784"/>
        <v>-9.4400000000005093</v>
      </c>
      <c r="O4907" s="1">
        <f t="shared" si="785"/>
        <v>2</v>
      </c>
      <c r="P4907" s="1">
        <f t="shared" si="786"/>
        <v>2018</v>
      </c>
      <c r="Q4907" s="1" t="b">
        <f t="shared" si="787"/>
        <v>1</v>
      </c>
      <c r="R4907" s="1">
        <f t="shared" si="788"/>
        <v>127</v>
      </c>
      <c r="S4907" s="10">
        <f t="shared" ca="1" si="770"/>
        <v>99.24</v>
      </c>
    </row>
    <row r="4908" spans="2:19">
      <c r="B4908" s="3">
        <v>43153</v>
      </c>
      <c r="C4908" s="1">
        <v>10646</v>
      </c>
      <c r="D4908" s="1">
        <v>10655</v>
      </c>
      <c r="E4908" s="1">
        <v>10593</v>
      </c>
      <c r="F4908" s="1">
        <v>10626</v>
      </c>
      <c r="G4908" s="1">
        <v>124336</v>
      </c>
      <c r="H4908" s="1">
        <v>201803</v>
      </c>
      <c r="I4908" s="1">
        <f>VLOOKUP($B4908,TWA00!$B:$H,5,FALSE)</f>
        <v>10662.38</v>
      </c>
      <c r="J4908" s="1">
        <f t="shared" si="780"/>
        <v>-20</v>
      </c>
      <c r="K4908" s="1">
        <f t="shared" si="781"/>
        <v>-29</v>
      </c>
      <c r="L4908" s="1">
        <f t="shared" si="782"/>
        <v>33</v>
      </c>
      <c r="M4908" s="3">
        <f t="shared" si="783"/>
        <v>43153</v>
      </c>
      <c r="N4908" s="1">
        <f t="shared" si="784"/>
        <v>-36.3799999999992</v>
      </c>
      <c r="O4908" s="1">
        <f t="shared" si="785"/>
        <v>2</v>
      </c>
      <c r="P4908" s="1">
        <f t="shared" si="786"/>
        <v>2018</v>
      </c>
      <c r="Q4908" s="1" t="b">
        <f t="shared" si="787"/>
        <v>0</v>
      </c>
      <c r="R4908" s="1">
        <f t="shared" si="788"/>
        <v>62</v>
      </c>
      <c r="S4908" s="10">
        <f t="shared" ca="1" si="770"/>
        <v>98.86</v>
      </c>
    </row>
    <row r="4909" spans="2:19">
      <c r="B4909" s="3">
        <v>43154</v>
      </c>
      <c r="C4909" s="1">
        <v>10680</v>
      </c>
      <c r="D4909" s="1">
        <v>10789</v>
      </c>
      <c r="E4909" s="1">
        <v>10676</v>
      </c>
      <c r="F4909" s="1">
        <v>10781</v>
      </c>
      <c r="G4909" s="1">
        <v>131504</v>
      </c>
      <c r="H4909" s="1">
        <v>201803</v>
      </c>
      <c r="I4909" s="1">
        <f>VLOOKUP($B4909,TWA00!$B:$H,5,FALSE)</f>
        <v>10794.55</v>
      </c>
      <c r="J4909" s="1">
        <f t="shared" si="780"/>
        <v>101</v>
      </c>
      <c r="K4909" s="1">
        <f t="shared" si="781"/>
        <v>-8</v>
      </c>
      <c r="L4909" s="1">
        <f t="shared" si="782"/>
        <v>105</v>
      </c>
      <c r="M4909" s="3">
        <f t="shared" si="783"/>
        <v>43154</v>
      </c>
      <c r="N4909" s="1">
        <f t="shared" si="784"/>
        <v>-13.549999999999272</v>
      </c>
      <c r="O4909" s="1">
        <f t="shared" si="785"/>
        <v>2</v>
      </c>
      <c r="P4909" s="1">
        <f t="shared" si="786"/>
        <v>2018</v>
      </c>
      <c r="Q4909" s="1" t="b">
        <f t="shared" si="787"/>
        <v>0</v>
      </c>
      <c r="R4909" s="1">
        <f t="shared" si="788"/>
        <v>113</v>
      </c>
      <c r="S4909" s="10">
        <f t="shared" ca="1" si="770"/>
        <v>97.48</v>
      </c>
    </row>
    <row r="4910" spans="2:19">
      <c r="B4910" s="3">
        <v>43157</v>
      </c>
      <c r="C4910" s="1">
        <v>10867</v>
      </c>
      <c r="D4910" s="1">
        <v>10868</v>
      </c>
      <c r="E4910" s="1">
        <v>10801</v>
      </c>
      <c r="F4910" s="1">
        <v>10822</v>
      </c>
      <c r="G4910" s="1">
        <v>101181</v>
      </c>
      <c r="H4910" s="1">
        <v>201803</v>
      </c>
      <c r="I4910" s="1">
        <f>VLOOKUP($B4910,TWA00!$B:$H,5,FALSE)</f>
        <v>10836.7</v>
      </c>
      <c r="J4910" s="1">
        <f t="shared" si="780"/>
        <v>-45</v>
      </c>
      <c r="K4910" s="1">
        <f t="shared" si="781"/>
        <v>-46</v>
      </c>
      <c r="L4910" s="1">
        <f t="shared" si="782"/>
        <v>21</v>
      </c>
      <c r="M4910" s="3">
        <f t="shared" si="783"/>
        <v>43157</v>
      </c>
      <c r="N4910" s="1">
        <f t="shared" si="784"/>
        <v>-14.700000000000728</v>
      </c>
      <c r="O4910" s="1">
        <f t="shared" si="785"/>
        <v>2</v>
      </c>
      <c r="P4910" s="1">
        <f t="shared" si="786"/>
        <v>2018</v>
      </c>
      <c r="Q4910" s="1" t="b">
        <f t="shared" si="787"/>
        <v>0</v>
      </c>
      <c r="R4910" s="1">
        <f t="shared" si="788"/>
        <v>67</v>
      </c>
      <c r="S4910" s="10">
        <f t="shared" ca="1" si="770"/>
        <v>96.9</v>
      </c>
    </row>
    <row r="4911" spans="2:19">
      <c r="B4911" s="3">
        <v>43158</v>
      </c>
      <c r="C4911" s="1">
        <v>10890</v>
      </c>
      <c r="D4911" s="1">
        <v>10914</v>
      </c>
      <c r="E4911" s="1">
        <v>10784</v>
      </c>
      <c r="F4911" s="1">
        <v>10791</v>
      </c>
      <c r="G4911" s="1">
        <v>119787</v>
      </c>
      <c r="H4911" s="1">
        <v>201803</v>
      </c>
      <c r="I4911" s="1">
        <f>VLOOKUP($B4911,TWA00!$B:$H,5,FALSE)</f>
        <v>10815.47</v>
      </c>
      <c r="J4911" s="1">
        <f t="shared" si="780"/>
        <v>-99</v>
      </c>
      <c r="K4911" s="1">
        <f t="shared" si="781"/>
        <v>-123</v>
      </c>
      <c r="L4911" s="1">
        <f t="shared" si="782"/>
        <v>7</v>
      </c>
      <c r="M4911" s="3">
        <f t="shared" si="783"/>
        <v>43158</v>
      </c>
      <c r="N4911" s="1">
        <f t="shared" si="784"/>
        <v>-24.469999999999345</v>
      </c>
      <c r="O4911" s="1">
        <f t="shared" si="785"/>
        <v>2</v>
      </c>
      <c r="P4911" s="1">
        <f t="shared" si="786"/>
        <v>2018</v>
      </c>
      <c r="Q4911" s="1" t="b">
        <f t="shared" si="787"/>
        <v>0</v>
      </c>
      <c r="R4911" s="1">
        <f t="shared" si="788"/>
        <v>130</v>
      </c>
      <c r="S4911" s="10">
        <f t="shared" ca="1" si="770"/>
        <v>97.96</v>
      </c>
    </row>
    <row r="4912" spans="2:19">
      <c r="B4912" s="3">
        <v>43160</v>
      </c>
      <c r="C4912" s="1">
        <v>10604</v>
      </c>
      <c r="D4912" s="1">
        <v>10778</v>
      </c>
      <c r="E4912" s="1">
        <v>10600</v>
      </c>
      <c r="F4912" s="1">
        <v>10735</v>
      </c>
      <c r="G4912" s="1">
        <v>150471</v>
      </c>
      <c r="H4912" s="1">
        <v>201803</v>
      </c>
      <c r="I4912" s="1">
        <f>VLOOKUP($B4912,TWA00!$B:$H,5,FALSE)</f>
        <v>10785.79</v>
      </c>
      <c r="J4912" s="1">
        <f t="shared" si="780"/>
        <v>131</v>
      </c>
      <c r="K4912" s="1">
        <f t="shared" si="781"/>
        <v>-43</v>
      </c>
      <c r="L4912" s="1">
        <f t="shared" si="782"/>
        <v>135</v>
      </c>
      <c r="M4912" s="3">
        <f t="shared" si="783"/>
        <v>43160</v>
      </c>
      <c r="N4912" s="1">
        <f t="shared" si="784"/>
        <v>-50.790000000000873</v>
      </c>
      <c r="O4912" s="1">
        <f t="shared" si="785"/>
        <v>3</v>
      </c>
      <c r="P4912" s="1">
        <f t="shared" si="786"/>
        <v>2018</v>
      </c>
      <c r="Q4912" s="1" t="b">
        <f t="shared" si="787"/>
        <v>0</v>
      </c>
      <c r="R4912" s="1">
        <f t="shared" si="788"/>
        <v>178</v>
      </c>
      <c r="S4912" s="10">
        <f t="shared" ca="1" si="770"/>
        <v>99.88</v>
      </c>
    </row>
    <row r="4913" spans="2:19">
      <c r="B4913" s="3">
        <v>43161</v>
      </c>
      <c r="C4913" s="1">
        <v>10614</v>
      </c>
      <c r="D4913" s="1">
        <v>10696</v>
      </c>
      <c r="E4913" s="1">
        <v>10579</v>
      </c>
      <c r="F4913" s="1">
        <v>10681</v>
      </c>
      <c r="G4913" s="1">
        <v>167243</v>
      </c>
      <c r="H4913" s="1">
        <v>201803</v>
      </c>
      <c r="I4913" s="1">
        <f>VLOOKUP($B4913,TWA00!$B:$H,5,FALSE)</f>
        <v>10698.17</v>
      </c>
      <c r="J4913" s="1">
        <f t="shared" si="780"/>
        <v>67</v>
      </c>
      <c r="K4913" s="1">
        <f t="shared" si="781"/>
        <v>-15</v>
      </c>
      <c r="L4913" s="1">
        <f t="shared" si="782"/>
        <v>102</v>
      </c>
      <c r="M4913" s="3">
        <f t="shared" si="783"/>
        <v>43161</v>
      </c>
      <c r="N4913" s="1">
        <f t="shared" si="784"/>
        <v>-17.170000000000073</v>
      </c>
      <c r="O4913" s="1">
        <f t="shared" si="785"/>
        <v>3</v>
      </c>
      <c r="P4913" s="1">
        <f t="shared" si="786"/>
        <v>2018</v>
      </c>
      <c r="Q4913" s="1" t="b">
        <f t="shared" si="787"/>
        <v>0</v>
      </c>
      <c r="R4913" s="1">
        <f t="shared" si="788"/>
        <v>117</v>
      </c>
      <c r="S4913" s="10">
        <f t="shared" ca="1" si="770"/>
        <v>99.98</v>
      </c>
    </row>
    <row r="4914" spans="2:19">
      <c r="B4914" s="3">
        <v>43164</v>
      </c>
      <c r="C4914" s="1">
        <v>10695</v>
      </c>
      <c r="D4914" s="1">
        <v>10741</v>
      </c>
      <c r="E4914" s="1">
        <v>10598</v>
      </c>
      <c r="F4914" s="1">
        <v>10635</v>
      </c>
      <c r="G4914" s="1">
        <v>172804</v>
      </c>
      <c r="H4914" s="1">
        <v>201803</v>
      </c>
      <c r="I4914" s="1">
        <f>VLOOKUP($B4914,TWA00!$B:$H,5,FALSE)</f>
        <v>10642.9</v>
      </c>
      <c r="J4914" s="1">
        <f t="shared" si="780"/>
        <v>-60</v>
      </c>
      <c r="K4914" s="1">
        <f t="shared" si="781"/>
        <v>-106</v>
      </c>
      <c r="L4914" s="1">
        <f t="shared" si="782"/>
        <v>37</v>
      </c>
      <c r="M4914" s="3">
        <f t="shared" si="783"/>
        <v>43164</v>
      </c>
      <c r="N4914" s="1">
        <f t="shared" si="784"/>
        <v>-7.8999999999996362</v>
      </c>
      <c r="O4914" s="1">
        <f t="shared" si="785"/>
        <v>3</v>
      </c>
      <c r="P4914" s="1">
        <f t="shared" si="786"/>
        <v>2018</v>
      </c>
      <c r="Q4914" s="1" t="b">
        <f t="shared" si="787"/>
        <v>0</v>
      </c>
      <c r="R4914" s="1">
        <f t="shared" si="788"/>
        <v>143</v>
      </c>
      <c r="S4914" s="10">
        <f t="shared" ca="1" si="770"/>
        <v>101.76</v>
      </c>
    </row>
    <row r="4915" spans="2:19">
      <c r="B4915" s="3">
        <v>43165</v>
      </c>
      <c r="C4915" s="1">
        <v>10730</v>
      </c>
      <c r="D4915" s="1">
        <v>10789</v>
      </c>
      <c r="E4915" s="1">
        <v>10712</v>
      </c>
      <c r="F4915" s="1">
        <v>10787</v>
      </c>
      <c r="G4915" s="1">
        <v>142401</v>
      </c>
      <c r="H4915" s="1">
        <v>201803</v>
      </c>
      <c r="I4915" s="1">
        <f>VLOOKUP($B4915,TWA00!$B:$H,5,FALSE)</f>
        <v>10784.34</v>
      </c>
      <c r="J4915" s="1">
        <f t="shared" si="780"/>
        <v>57</v>
      </c>
      <c r="K4915" s="1">
        <f t="shared" si="781"/>
        <v>-2</v>
      </c>
      <c r="L4915" s="1">
        <f t="shared" si="782"/>
        <v>75</v>
      </c>
      <c r="M4915" s="3">
        <f t="shared" si="783"/>
        <v>43165</v>
      </c>
      <c r="N4915" s="1">
        <f t="shared" si="784"/>
        <v>2.6599999999998545</v>
      </c>
      <c r="O4915" s="1">
        <f t="shared" si="785"/>
        <v>3</v>
      </c>
      <c r="P4915" s="1">
        <f t="shared" si="786"/>
        <v>2018</v>
      </c>
      <c r="Q4915" s="1" t="b">
        <f t="shared" si="787"/>
        <v>0</v>
      </c>
      <c r="R4915" s="1">
        <f t="shared" si="788"/>
        <v>77</v>
      </c>
      <c r="S4915" s="10">
        <f t="shared" ca="1" si="770"/>
        <v>101.62</v>
      </c>
    </row>
    <row r="4916" spans="2:19">
      <c r="B4916" s="3">
        <v>43166</v>
      </c>
      <c r="C4916" s="1">
        <v>10712</v>
      </c>
      <c r="D4916" s="1">
        <v>10817</v>
      </c>
      <c r="E4916" s="1">
        <v>10700</v>
      </c>
      <c r="F4916" s="1">
        <v>10712</v>
      </c>
      <c r="G4916" s="1">
        <v>158990</v>
      </c>
      <c r="H4916" s="1">
        <v>201803</v>
      </c>
      <c r="I4916" s="1">
        <f>VLOOKUP($B4916,TWA00!$B:$H,5,FALSE)</f>
        <v>10745.32</v>
      </c>
      <c r="J4916" s="1">
        <f t="shared" si="780"/>
        <v>0</v>
      </c>
      <c r="K4916" s="1">
        <f t="shared" si="781"/>
        <v>-105</v>
      </c>
      <c r="L4916" s="1">
        <f t="shared" si="782"/>
        <v>12</v>
      </c>
      <c r="M4916" s="3">
        <f t="shared" si="783"/>
        <v>43166</v>
      </c>
      <c r="N4916" s="1">
        <f t="shared" si="784"/>
        <v>-33.319999999999709</v>
      </c>
      <c r="O4916" s="1">
        <f t="shared" si="785"/>
        <v>3</v>
      </c>
      <c r="P4916" s="1">
        <f t="shared" si="786"/>
        <v>2018</v>
      </c>
      <c r="Q4916" s="1" t="b">
        <f t="shared" si="787"/>
        <v>0</v>
      </c>
      <c r="R4916" s="1">
        <f t="shared" si="788"/>
        <v>117</v>
      </c>
      <c r="S4916" s="10">
        <f t="shared" ca="1" si="770"/>
        <v>102.08</v>
      </c>
    </row>
    <row r="4917" spans="2:19">
      <c r="B4917" s="3">
        <v>43167</v>
      </c>
      <c r="C4917" s="1">
        <v>10778</v>
      </c>
      <c r="D4917" s="1">
        <v>10847</v>
      </c>
      <c r="E4917" s="1">
        <v>10767</v>
      </c>
      <c r="F4917" s="1">
        <v>10829</v>
      </c>
      <c r="G4917" s="1">
        <v>119702</v>
      </c>
      <c r="H4917" s="1">
        <v>201803</v>
      </c>
      <c r="I4917" s="1">
        <f>VLOOKUP($B4917,TWA00!$B:$H,5,FALSE)</f>
        <v>10823.24</v>
      </c>
      <c r="J4917" s="1">
        <f t="shared" si="780"/>
        <v>51</v>
      </c>
      <c r="K4917" s="1">
        <f t="shared" si="781"/>
        <v>-18</v>
      </c>
      <c r="L4917" s="1">
        <f t="shared" si="782"/>
        <v>62</v>
      </c>
      <c r="M4917" s="3">
        <f t="shared" si="783"/>
        <v>43167</v>
      </c>
      <c r="N4917" s="1">
        <f t="shared" si="784"/>
        <v>5.7600000000002183</v>
      </c>
      <c r="O4917" s="1">
        <f t="shared" si="785"/>
        <v>3</v>
      </c>
      <c r="P4917" s="1">
        <f t="shared" si="786"/>
        <v>2018</v>
      </c>
      <c r="Q4917" s="1" t="b">
        <f t="shared" si="787"/>
        <v>0</v>
      </c>
      <c r="R4917" s="1">
        <f t="shared" si="788"/>
        <v>80</v>
      </c>
      <c r="S4917" s="10">
        <f t="shared" ca="1" si="770"/>
        <v>102.18</v>
      </c>
    </row>
    <row r="4918" spans="2:19">
      <c r="B4918" s="3">
        <v>43168</v>
      </c>
      <c r="C4918" s="1">
        <v>10906</v>
      </c>
      <c r="D4918" s="1">
        <v>10910</v>
      </c>
      <c r="E4918" s="1">
        <v>10827</v>
      </c>
      <c r="F4918" s="1">
        <v>10865</v>
      </c>
      <c r="G4918" s="1">
        <v>128355</v>
      </c>
      <c r="H4918" s="1">
        <v>201803</v>
      </c>
      <c r="I4918" s="1">
        <f>VLOOKUP($B4918,TWA00!$B:$H,5,FALSE)</f>
        <v>10864.82</v>
      </c>
      <c r="J4918" s="1">
        <f t="shared" si="780"/>
        <v>-41</v>
      </c>
      <c r="K4918" s="1">
        <f t="shared" si="781"/>
        <v>-45</v>
      </c>
      <c r="L4918" s="1">
        <f t="shared" si="782"/>
        <v>38</v>
      </c>
      <c r="M4918" s="3">
        <f t="shared" si="783"/>
        <v>43168</v>
      </c>
      <c r="N4918" s="1">
        <f t="shared" si="784"/>
        <v>0.18000000000029104</v>
      </c>
      <c r="O4918" s="1">
        <f t="shared" si="785"/>
        <v>3</v>
      </c>
      <c r="P4918" s="1">
        <f t="shared" si="786"/>
        <v>2018</v>
      </c>
      <c r="Q4918" s="1" t="b">
        <f t="shared" si="787"/>
        <v>0</v>
      </c>
      <c r="R4918" s="1">
        <f t="shared" si="788"/>
        <v>83</v>
      </c>
      <c r="S4918" s="10">
        <f t="shared" ca="1" si="770"/>
        <v>102.1</v>
      </c>
    </row>
    <row r="4919" spans="2:19">
      <c r="B4919" s="3">
        <v>43171</v>
      </c>
      <c r="C4919" s="1">
        <v>10965</v>
      </c>
      <c r="D4919" s="1">
        <v>11025</v>
      </c>
      <c r="E4919" s="1">
        <v>10948</v>
      </c>
      <c r="F4919" s="1">
        <v>11024</v>
      </c>
      <c r="G4919" s="1">
        <v>122637</v>
      </c>
      <c r="H4919" s="1">
        <v>201803</v>
      </c>
      <c r="I4919" s="1">
        <f>VLOOKUP($B4919,TWA00!$B:$H,5,FALSE)</f>
        <v>11002.1</v>
      </c>
      <c r="J4919" s="1">
        <f t="shared" si="780"/>
        <v>59</v>
      </c>
      <c r="K4919" s="1">
        <f t="shared" si="781"/>
        <v>-1</v>
      </c>
      <c r="L4919" s="1">
        <f t="shared" si="782"/>
        <v>76</v>
      </c>
      <c r="M4919" s="3">
        <f t="shared" si="783"/>
        <v>43171</v>
      </c>
      <c r="N4919" s="1">
        <f t="shared" si="784"/>
        <v>21.899999999999636</v>
      </c>
      <c r="O4919" s="1">
        <f t="shared" si="785"/>
        <v>3</v>
      </c>
      <c r="P4919" s="1">
        <f t="shared" si="786"/>
        <v>2018</v>
      </c>
      <c r="Q4919" s="1" t="b">
        <f t="shared" si="787"/>
        <v>0</v>
      </c>
      <c r="R4919" s="1">
        <f t="shared" si="788"/>
        <v>77</v>
      </c>
      <c r="S4919" s="10">
        <f t="shared" ca="1" si="770"/>
        <v>102.6</v>
      </c>
    </row>
    <row r="4920" spans="2:19">
      <c r="B4920" s="3">
        <v>43172</v>
      </c>
      <c r="C4920" s="1">
        <v>11028</v>
      </c>
      <c r="D4920" s="1">
        <v>11103</v>
      </c>
      <c r="E4920" s="1">
        <v>11013</v>
      </c>
      <c r="F4920" s="1">
        <v>11100</v>
      </c>
      <c r="G4920" s="1">
        <v>108806</v>
      </c>
      <c r="H4920" s="1">
        <v>201803</v>
      </c>
      <c r="I4920" s="1">
        <f>VLOOKUP($B4920,TWA00!$B:$H,5,FALSE)</f>
        <v>11095.63</v>
      </c>
      <c r="J4920" s="1">
        <f t="shared" si="780"/>
        <v>72</v>
      </c>
      <c r="K4920" s="1">
        <f t="shared" si="781"/>
        <v>-3</v>
      </c>
      <c r="L4920" s="1">
        <f t="shared" si="782"/>
        <v>87</v>
      </c>
      <c r="M4920" s="3">
        <f t="shared" si="783"/>
        <v>43172</v>
      </c>
      <c r="N4920" s="1">
        <f t="shared" si="784"/>
        <v>4.3700000000008004</v>
      </c>
      <c r="O4920" s="1">
        <f t="shared" si="785"/>
        <v>3</v>
      </c>
      <c r="P4920" s="1">
        <f t="shared" si="786"/>
        <v>2018</v>
      </c>
      <c r="Q4920" s="1" t="b">
        <f t="shared" si="787"/>
        <v>0</v>
      </c>
      <c r="R4920" s="1">
        <f t="shared" si="788"/>
        <v>90</v>
      </c>
      <c r="S4920" s="10">
        <f t="shared" ca="1" si="770"/>
        <v>103.12</v>
      </c>
    </row>
    <row r="4921" spans="2:19">
      <c r="B4921" s="3">
        <v>43173</v>
      </c>
      <c r="C4921" s="1">
        <v>11048</v>
      </c>
      <c r="D4921" s="1">
        <v>11066</v>
      </c>
      <c r="E4921" s="1">
        <v>11003</v>
      </c>
      <c r="F4921" s="1">
        <v>11031</v>
      </c>
      <c r="G4921" s="1">
        <v>127357</v>
      </c>
      <c r="H4921" s="1">
        <v>201803</v>
      </c>
      <c r="I4921" s="1">
        <f>VLOOKUP($B4921,TWA00!$B:$H,5,FALSE)</f>
        <v>11038.8</v>
      </c>
      <c r="J4921" s="1">
        <f t="shared" si="780"/>
        <v>-17</v>
      </c>
      <c r="K4921" s="1">
        <f t="shared" si="781"/>
        <v>-35</v>
      </c>
      <c r="L4921" s="1">
        <f t="shared" si="782"/>
        <v>28</v>
      </c>
      <c r="M4921" s="3">
        <f t="shared" si="783"/>
        <v>43173</v>
      </c>
      <c r="N4921" s="1">
        <f t="shared" si="784"/>
        <v>-7.7999999999992724</v>
      </c>
      <c r="O4921" s="1">
        <f t="shared" si="785"/>
        <v>3</v>
      </c>
      <c r="P4921" s="1">
        <f t="shared" si="786"/>
        <v>2018</v>
      </c>
      <c r="Q4921" s="1" t="b">
        <f t="shared" si="787"/>
        <v>0</v>
      </c>
      <c r="R4921" s="1">
        <f t="shared" si="788"/>
        <v>63</v>
      </c>
      <c r="S4921" s="10">
        <f t="shared" ca="1" si="770"/>
        <v>103.14</v>
      </c>
    </row>
    <row r="4922" spans="2:19">
      <c r="B4922" s="3">
        <v>43174</v>
      </c>
      <c r="C4922" s="1">
        <v>10994</v>
      </c>
      <c r="D4922" s="1">
        <v>11068</v>
      </c>
      <c r="E4922" s="1">
        <v>10985</v>
      </c>
      <c r="F4922" s="1">
        <v>11041</v>
      </c>
      <c r="G4922" s="1">
        <v>111968</v>
      </c>
      <c r="H4922" s="1">
        <v>201803</v>
      </c>
      <c r="I4922" s="1">
        <f>VLOOKUP($B4922,TWA00!$B:$H,5,FALSE)</f>
        <v>11018.45</v>
      </c>
      <c r="J4922" s="1">
        <f t="shared" si="780"/>
        <v>47</v>
      </c>
      <c r="K4922" s="1">
        <f t="shared" si="781"/>
        <v>-27</v>
      </c>
      <c r="L4922" s="1">
        <f t="shared" si="782"/>
        <v>56</v>
      </c>
      <c r="M4922" s="3">
        <f t="shared" si="783"/>
        <v>43174</v>
      </c>
      <c r="N4922" s="1">
        <f t="shared" si="784"/>
        <v>22.549999999999272</v>
      </c>
      <c r="O4922" s="1">
        <f t="shared" si="785"/>
        <v>3</v>
      </c>
      <c r="P4922" s="1">
        <f t="shared" si="786"/>
        <v>2018</v>
      </c>
      <c r="Q4922" s="1" t="b">
        <f t="shared" si="787"/>
        <v>0</v>
      </c>
      <c r="R4922" s="1">
        <f t="shared" si="788"/>
        <v>83</v>
      </c>
      <c r="S4922" s="10">
        <f t="shared" ca="1" si="770"/>
        <v>103.92</v>
      </c>
    </row>
    <row r="4923" spans="2:19">
      <c r="B4923" s="3">
        <v>43175</v>
      </c>
      <c r="C4923" s="1">
        <v>11038</v>
      </c>
      <c r="D4923" s="1">
        <v>11043</v>
      </c>
      <c r="E4923" s="1">
        <v>10923</v>
      </c>
      <c r="F4923" s="1">
        <v>11018</v>
      </c>
      <c r="G4923" s="1">
        <v>189713</v>
      </c>
      <c r="H4923" s="1">
        <v>201803</v>
      </c>
      <c r="I4923" s="1">
        <f>VLOOKUP($B4923,TWA00!$B:$H,5,FALSE)</f>
        <v>11027.7</v>
      </c>
      <c r="J4923" s="1">
        <f t="shared" si="780"/>
        <v>-20</v>
      </c>
      <c r="K4923" s="1">
        <f t="shared" si="781"/>
        <v>-25</v>
      </c>
      <c r="L4923" s="1">
        <f t="shared" si="782"/>
        <v>95</v>
      </c>
      <c r="M4923" s="3">
        <f t="shared" si="783"/>
        <v>43175</v>
      </c>
      <c r="N4923" s="1">
        <f t="shared" si="784"/>
        <v>-9.7000000000007276</v>
      </c>
      <c r="O4923" s="1">
        <f t="shared" si="785"/>
        <v>3</v>
      </c>
      <c r="P4923" s="1">
        <f t="shared" si="786"/>
        <v>2018</v>
      </c>
      <c r="Q4923" s="1" t="b">
        <f t="shared" si="787"/>
        <v>0</v>
      </c>
      <c r="R4923" s="1">
        <f t="shared" si="788"/>
        <v>120</v>
      </c>
      <c r="S4923" s="10">
        <f t="shared" ca="1" si="770"/>
        <v>103.62</v>
      </c>
    </row>
    <row r="4924" spans="2:19">
      <c r="B4924" s="3">
        <v>43178</v>
      </c>
      <c r="C4924" s="1">
        <v>10975</v>
      </c>
      <c r="D4924" s="1">
        <v>11054</v>
      </c>
      <c r="E4924" s="1">
        <v>10959</v>
      </c>
      <c r="F4924" s="1">
        <v>11028</v>
      </c>
      <c r="G4924" s="1">
        <v>151802</v>
      </c>
      <c r="H4924" s="1">
        <v>201803</v>
      </c>
      <c r="I4924" s="1">
        <f>VLOOKUP($B4924,TWA00!$B:$H,5,FALSE)</f>
        <v>11046.9</v>
      </c>
      <c r="J4924" s="1">
        <f t="shared" si="780"/>
        <v>53</v>
      </c>
      <c r="K4924" s="1">
        <f t="shared" si="781"/>
        <v>-26</v>
      </c>
      <c r="L4924" s="1">
        <f t="shared" si="782"/>
        <v>69</v>
      </c>
      <c r="M4924" s="3">
        <f t="shared" si="783"/>
        <v>43178</v>
      </c>
      <c r="N4924" s="1">
        <f t="shared" si="784"/>
        <v>-18.899999999999636</v>
      </c>
      <c r="O4924" s="1">
        <f t="shared" si="785"/>
        <v>3</v>
      </c>
      <c r="P4924" s="1">
        <f t="shared" si="786"/>
        <v>2018</v>
      </c>
      <c r="Q4924" s="1" t="b">
        <f t="shared" si="787"/>
        <v>0</v>
      </c>
      <c r="R4924" s="1">
        <f t="shared" si="788"/>
        <v>95</v>
      </c>
      <c r="S4924" s="10">
        <f t="shared" ca="1" si="770"/>
        <v>103.68</v>
      </c>
    </row>
    <row r="4925" spans="2:19">
      <c r="B4925" s="3">
        <v>43179</v>
      </c>
      <c r="C4925" s="1">
        <v>10973</v>
      </c>
      <c r="D4925" s="1">
        <v>11025</v>
      </c>
      <c r="E4925" s="1">
        <v>10957</v>
      </c>
      <c r="F4925" s="1">
        <v>11012</v>
      </c>
      <c r="G4925" s="1">
        <v>123903</v>
      </c>
      <c r="H4925" s="1">
        <v>201803</v>
      </c>
      <c r="I4925" s="1">
        <f>VLOOKUP($B4925,TWA00!$B:$H,5,FALSE)</f>
        <v>11010.84</v>
      </c>
      <c r="J4925" s="1">
        <f t="shared" si="780"/>
        <v>39</v>
      </c>
      <c r="K4925" s="1">
        <f t="shared" si="781"/>
        <v>-13</v>
      </c>
      <c r="L4925" s="1">
        <f t="shared" si="782"/>
        <v>55</v>
      </c>
      <c r="M4925" s="3">
        <f t="shared" si="783"/>
        <v>43179</v>
      </c>
      <c r="N4925" s="1">
        <f t="shared" si="784"/>
        <v>1.1599999999998545</v>
      </c>
      <c r="O4925" s="1">
        <f t="shared" si="785"/>
        <v>3</v>
      </c>
      <c r="P4925" s="1">
        <f t="shared" si="786"/>
        <v>2018</v>
      </c>
      <c r="Q4925" s="1" t="b">
        <f t="shared" si="787"/>
        <v>0</v>
      </c>
      <c r="R4925" s="1">
        <f t="shared" si="788"/>
        <v>68</v>
      </c>
      <c r="S4925" s="10">
        <f t="shared" ca="1" si="770"/>
        <v>103.06</v>
      </c>
    </row>
    <row r="4926" spans="2:19">
      <c r="B4926" s="3">
        <v>43180</v>
      </c>
      <c r="C4926" s="1">
        <v>11030</v>
      </c>
      <c r="D4926" s="1">
        <v>11073</v>
      </c>
      <c r="E4926" s="1">
        <v>11011</v>
      </c>
      <c r="F4926" s="1">
        <v>11044</v>
      </c>
      <c r="G4926" s="1">
        <v>80714</v>
      </c>
      <c r="H4926" s="1">
        <v>201803</v>
      </c>
      <c r="I4926" s="1">
        <f>VLOOKUP($B4926,TWA00!$B:$H,5,FALSE)</f>
        <v>11011.07</v>
      </c>
      <c r="J4926" s="1">
        <f t="shared" si="780"/>
        <v>14</v>
      </c>
      <c r="K4926" s="1">
        <f t="shared" si="781"/>
        <v>-29</v>
      </c>
      <c r="L4926" s="1">
        <f t="shared" si="782"/>
        <v>33</v>
      </c>
      <c r="M4926" s="3">
        <f t="shared" si="783"/>
        <v>43180</v>
      </c>
      <c r="N4926" s="1">
        <f t="shared" si="784"/>
        <v>32.930000000000291</v>
      </c>
      <c r="O4926" s="1">
        <f t="shared" si="785"/>
        <v>3</v>
      </c>
      <c r="P4926" s="1">
        <f t="shared" si="786"/>
        <v>2018</v>
      </c>
      <c r="Q4926" s="1" t="b">
        <f t="shared" si="787"/>
        <v>1</v>
      </c>
      <c r="R4926" s="1">
        <f t="shared" si="788"/>
        <v>62</v>
      </c>
      <c r="S4926" s="10">
        <f t="shared" ca="1" si="770"/>
        <v>102.94</v>
      </c>
    </row>
    <row r="4927" spans="2:19">
      <c r="B4927" s="3">
        <v>43181</v>
      </c>
      <c r="C4927" s="1">
        <v>11036</v>
      </c>
      <c r="D4927" s="1">
        <v>11122</v>
      </c>
      <c r="E4927" s="1">
        <v>10961</v>
      </c>
      <c r="F4927" s="1">
        <v>10989</v>
      </c>
      <c r="G4927" s="1">
        <v>192263</v>
      </c>
      <c r="H4927" s="1">
        <v>201804</v>
      </c>
      <c r="I4927" s="1">
        <f>VLOOKUP($B4927,TWA00!$B:$H,5,FALSE)</f>
        <v>11005.84</v>
      </c>
      <c r="J4927" s="1">
        <f t="shared" si="780"/>
        <v>-47</v>
      </c>
      <c r="K4927" s="1">
        <f t="shared" si="781"/>
        <v>-133</v>
      </c>
      <c r="L4927" s="1">
        <f t="shared" si="782"/>
        <v>28</v>
      </c>
      <c r="M4927" s="3">
        <f t="shared" si="783"/>
        <v>43181</v>
      </c>
      <c r="N4927" s="1">
        <f t="shared" si="784"/>
        <v>-16.840000000000146</v>
      </c>
      <c r="O4927" s="1">
        <f t="shared" si="785"/>
        <v>3</v>
      </c>
      <c r="P4927" s="1">
        <f t="shared" si="786"/>
        <v>2018</v>
      </c>
      <c r="Q4927" s="1" t="b">
        <f t="shared" si="787"/>
        <v>0</v>
      </c>
      <c r="R4927" s="1">
        <f t="shared" si="788"/>
        <v>161</v>
      </c>
      <c r="S4927" s="10">
        <f t="shared" ca="1" si="770"/>
        <v>104.38</v>
      </c>
    </row>
    <row r="4928" spans="2:19">
      <c r="B4928" s="3">
        <v>43182</v>
      </c>
      <c r="C4928" s="1">
        <v>10730</v>
      </c>
      <c r="D4928" s="1">
        <v>10816</v>
      </c>
      <c r="E4928" s="1">
        <v>10718</v>
      </c>
      <c r="F4928" s="1">
        <v>10734</v>
      </c>
      <c r="G4928" s="1">
        <v>178593</v>
      </c>
      <c r="H4928" s="1">
        <v>201804</v>
      </c>
      <c r="I4928" s="1">
        <f>VLOOKUP($B4928,TWA00!$B:$H,5,FALSE)</f>
        <v>10823.33</v>
      </c>
      <c r="J4928" s="1">
        <f t="shared" si="780"/>
        <v>4</v>
      </c>
      <c r="K4928" s="1">
        <f t="shared" si="781"/>
        <v>-82</v>
      </c>
      <c r="L4928" s="1">
        <f t="shared" si="782"/>
        <v>16</v>
      </c>
      <c r="M4928" s="3">
        <f t="shared" si="783"/>
        <v>43182</v>
      </c>
      <c r="N4928" s="1">
        <f t="shared" si="784"/>
        <v>-89.329999999999927</v>
      </c>
      <c r="O4928" s="1">
        <f t="shared" si="785"/>
        <v>3</v>
      </c>
      <c r="P4928" s="1">
        <f t="shared" si="786"/>
        <v>2018</v>
      </c>
      <c r="Q4928" s="1" t="b">
        <f t="shared" si="787"/>
        <v>0</v>
      </c>
      <c r="R4928" s="1">
        <f t="shared" si="788"/>
        <v>98</v>
      </c>
      <c r="S4928" s="10">
        <f t="shared" ca="1" si="770"/>
        <v>104.98</v>
      </c>
    </row>
    <row r="4929" spans="2:19">
      <c r="B4929" s="3">
        <v>43185</v>
      </c>
      <c r="C4929" s="1">
        <v>10693</v>
      </c>
      <c r="D4929" s="1">
        <v>10847</v>
      </c>
      <c r="E4929" s="1">
        <v>10682</v>
      </c>
      <c r="F4929" s="1">
        <v>10840</v>
      </c>
      <c r="G4929" s="1">
        <v>147862</v>
      </c>
      <c r="H4929" s="1">
        <v>201804</v>
      </c>
      <c r="I4929" s="1">
        <f>VLOOKUP($B4929,TWA00!$B:$H,5,FALSE)</f>
        <v>10840.05</v>
      </c>
      <c r="J4929" s="1">
        <f t="shared" si="780"/>
        <v>147</v>
      </c>
      <c r="K4929" s="1">
        <f t="shared" si="781"/>
        <v>-7</v>
      </c>
      <c r="L4929" s="1">
        <f t="shared" si="782"/>
        <v>158</v>
      </c>
      <c r="M4929" s="3">
        <f t="shared" si="783"/>
        <v>43185</v>
      </c>
      <c r="N4929" s="1">
        <f t="shared" si="784"/>
        <v>-4.9999999999272404E-2</v>
      </c>
      <c r="O4929" s="1">
        <f t="shared" si="785"/>
        <v>3</v>
      </c>
      <c r="P4929" s="1">
        <f t="shared" si="786"/>
        <v>2018</v>
      </c>
      <c r="Q4929" s="1" t="b">
        <f t="shared" si="787"/>
        <v>0</v>
      </c>
      <c r="R4929" s="1">
        <f t="shared" si="788"/>
        <v>165</v>
      </c>
      <c r="S4929" s="10">
        <f t="shared" ca="1" si="770"/>
        <v>106.88</v>
      </c>
    </row>
    <row r="4930" spans="2:19">
      <c r="B4930" s="3">
        <v>43186</v>
      </c>
      <c r="C4930" s="1">
        <v>10948</v>
      </c>
      <c r="D4930" s="1">
        <v>10991</v>
      </c>
      <c r="E4930" s="1">
        <v>10906</v>
      </c>
      <c r="F4930" s="1">
        <v>10989</v>
      </c>
      <c r="G4930" s="1">
        <v>131507</v>
      </c>
      <c r="H4930" s="1">
        <v>201804</v>
      </c>
      <c r="I4930" s="1">
        <f>VLOOKUP($B4930,TWA00!$B:$H,5,FALSE)</f>
        <v>10986.79</v>
      </c>
      <c r="J4930" s="1">
        <f t="shared" si="780"/>
        <v>41</v>
      </c>
      <c r="K4930" s="1">
        <f t="shared" si="781"/>
        <v>-2</v>
      </c>
      <c r="L4930" s="1">
        <f t="shared" si="782"/>
        <v>83</v>
      </c>
      <c r="M4930" s="3">
        <f t="shared" si="783"/>
        <v>43186</v>
      </c>
      <c r="N4930" s="1">
        <f t="shared" si="784"/>
        <v>2.2099999999991269</v>
      </c>
      <c r="O4930" s="1">
        <f t="shared" si="785"/>
        <v>3</v>
      </c>
      <c r="P4930" s="1">
        <f t="shared" si="786"/>
        <v>2018</v>
      </c>
      <c r="Q4930" s="1" t="b">
        <f t="shared" si="787"/>
        <v>0</v>
      </c>
      <c r="R4930" s="1">
        <f t="shared" si="788"/>
        <v>85</v>
      </c>
      <c r="S4930" s="10">
        <f t="shared" ca="1" si="770"/>
        <v>107.26</v>
      </c>
    </row>
    <row r="4931" spans="2:19">
      <c r="B4931" s="3">
        <v>43187</v>
      </c>
      <c r="C4931" s="1">
        <v>10879</v>
      </c>
      <c r="D4931" s="1">
        <v>10910</v>
      </c>
      <c r="E4931" s="1">
        <v>10809</v>
      </c>
      <c r="F4931" s="1">
        <v>10820</v>
      </c>
      <c r="G4931" s="1">
        <v>155315</v>
      </c>
      <c r="H4931" s="1">
        <v>201804</v>
      </c>
      <c r="I4931" s="1">
        <f>VLOOKUP($B4931,TWA00!$B:$H,5,FALSE)</f>
        <v>10865.66</v>
      </c>
      <c r="J4931" s="1">
        <f t="shared" si="780"/>
        <v>-59</v>
      </c>
      <c r="K4931" s="1">
        <f t="shared" si="781"/>
        <v>-90</v>
      </c>
      <c r="L4931" s="1">
        <f t="shared" si="782"/>
        <v>11</v>
      </c>
      <c r="M4931" s="3">
        <f t="shared" si="783"/>
        <v>43187</v>
      </c>
      <c r="N4931" s="1">
        <f t="shared" si="784"/>
        <v>-45.659999999999854</v>
      </c>
      <c r="O4931" s="1">
        <f t="shared" si="785"/>
        <v>3</v>
      </c>
      <c r="P4931" s="1">
        <f t="shared" si="786"/>
        <v>2018</v>
      </c>
      <c r="Q4931" s="1" t="b">
        <f t="shared" si="787"/>
        <v>0</v>
      </c>
      <c r="R4931" s="1">
        <f t="shared" si="788"/>
        <v>101</v>
      </c>
      <c r="S4931" s="10">
        <f t="shared" ca="1" si="770"/>
        <v>108.14</v>
      </c>
    </row>
    <row r="4932" spans="2:19">
      <c r="B4932" s="3">
        <v>43188</v>
      </c>
      <c r="C4932" s="1">
        <v>10830</v>
      </c>
      <c r="D4932" s="1">
        <v>10859</v>
      </c>
      <c r="E4932" s="1">
        <v>10773</v>
      </c>
      <c r="F4932" s="1">
        <v>10840</v>
      </c>
      <c r="G4932" s="1">
        <v>149221</v>
      </c>
      <c r="H4932" s="1">
        <v>201804</v>
      </c>
      <c r="I4932" s="1">
        <f>VLOOKUP($B4932,TWA00!$B:$H,5,FALSE)</f>
        <v>10845.92</v>
      </c>
      <c r="J4932" s="1">
        <f t="shared" si="780"/>
        <v>10</v>
      </c>
      <c r="K4932" s="1">
        <f t="shared" si="781"/>
        <v>-19</v>
      </c>
      <c r="L4932" s="1">
        <f t="shared" si="782"/>
        <v>67</v>
      </c>
      <c r="M4932" s="3">
        <f t="shared" si="783"/>
        <v>43188</v>
      </c>
      <c r="N4932" s="1">
        <f t="shared" si="784"/>
        <v>-5.9200000000000728</v>
      </c>
      <c r="O4932" s="1">
        <f t="shared" si="785"/>
        <v>3</v>
      </c>
      <c r="P4932" s="1">
        <f t="shared" si="786"/>
        <v>2018</v>
      </c>
      <c r="Q4932" s="1" t="b">
        <f t="shared" si="787"/>
        <v>0</v>
      </c>
      <c r="R4932" s="1">
        <f t="shared" si="788"/>
        <v>86</v>
      </c>
      <c r="S4932" s="10">
        <f t="shared" ca="1" si="770"/>
        <v>108.68</v>
      </c>
    </row>
    <row r="4933" spans="2:19">
      <c r="B4933" s="3">
        <v>43189</v>
      </c>
      <c r="C4933" s="1">
        <v>10921</v>
      </c>
      <c r="D4933" s="1">
        <v>10974</v>
      </c>
      <c r="E4933" s="1">
        <v>10904</v>
      </c>
      <c r="F4933" s="1">
        <v>10919</v>
      </c>
      <c r="G4933" s="1">
        <v>111968</v>
      </c>
      <c r="H4933" s="1">
        <v>201804</v>
      </c>
      <c r="I4933" s="1">
        <f>VLOOKUP($B4933,TWA00!$B:$H,5,FALSE)</f>
        <v>10906.22</v>
      </c>
      <c r="J4933" s="1">
        <f t="shared" si="780"/>
        <v>-2</v>
      </c>
      <c r="K4933" s="1">
        <f t="shared" si="781"/>
        <v>-55</v>
      </c>
      <c r="L4933" s="1">
        <f t="shared" si="782"/>
        <v>15</v>
      </c>
      <c r="M4933" s="3">
        <f t="shared" si="783"/>
        <v>43189</v>
      </c>
      <c r="N4933" s="1">
        <f t="shared" si="784"/>
        <v>12.780000000000655</v>
      </c>
      <c r="O4933" s="1">
        <f t="shared" si="785"/>
        <v>3</v>
      </c>
      <c r="P4933" s="1">
        <f t="shared" si="786"/>
        <v>2018</v>
      </c>
      <c r="Q4933" s="1" t="b">
        <f t="shared" si="787"/>
        <v>0</v>
      </c>
      <c r="R4933" s="1">
        <f t="shared" si="788"/>
        <v>70</v>
      </c>
      <c r="S4933" s="10">
        <f t="shared" ca="1" si="770"/>
        <v>108.12</v>
      </c>
    </row>
    <row r="4934" spans="2:19">
      <c r="B4934" s="3">
        <v>43190</v>
      </c>
      <c r="C4934" s="1">
        <v>10947</v>
      </c>
      <c r="D4934" s="1">
        <v>10949</v>
      </c>
      <c r="E4934" s="1">
        <v>10912</v>
      </c>
      <c r="F4934" s="1">
        <v>10926</v>
      </c>
      <c r="G4934" s="1">
        <v>24169</v>
      </c>
      <c r="H4934" s="1">
        <v>201804</v>
      </c>
      <c r="I4934" s="1">
        <f>VLOOKUP($B4934,TWA00!$B:$H,5,FALSE)</f>
        <v>10919.49</v>
      </c>
      <c r="J4934" s="1">
        <f t="shared" si="780"/>
        <v>-21</v>
      </c>
      <c r="K4934" s="1">
        <f t="shared" si="781"/>
        <v>-23</v>
      </c>
      <c r="L4934" s="1">
        <f t="shared" si="782"/>
        <v>14</v>
      </c>
      <c r="M4934" s="3">
        <f t="shared" si="783"/>
        <v>43190</v>
      </c>
      <c r="N4934" s="1">
        <f t="shared" si="784"/>
        <v>6.5100000000002183</v>
      </c>
      <c r="O4934" s="1">
        <f t="shared" si="785"/>
        <v>3</v>
      </c>
      <c r="P4934" s="1">
        <f t="shared" si="786"/>
        <v>2018</v>
      </c>
      <c r="Q4934" s="1" t="b">
        <f t="shared" si="787"/>
        <v>0</v>
      </c>
      <c r="R4934" s="1">
        <f t="shared" si="788"/>
        <v>37</v>
      </c>
      <c r="S4934" s="10">
        <f t="shared" ref="S4934:S4997" ca="1" si="789">IF(ISERROR(AVERAGE(OFFSET($R4934,,,-$S$4))),"",AVERAGE(OFFSET($R4934,,,-$S$4)))</f>
        <v>107.48</v>
      </c>
    </row>
    <row r="4935" spans="2:19">
      <c r="B4935" s="3">
        <v>43192</v>
      </c>
      <c r="C4935" s="1">
        <v>10920</v>
      </c>
      <c r="D4935" s="1">
        <v>10958</v>
      </c>
      <c r="E4935" s="1">
        <v>10843</v>
      </c>
      <c r="F4935" s="1">
        <v>10865</v>
      </c>
      <c r="G4935" s="1">
        <v>137934</v>
      </c>
      <c r="H4935" s="1">
        <v>201804</v>
      </c>
      <c r="I4935" s="1">
        <f>VLOOKUP($B4935,TWA00!$B:$H,5,FALSE)</f>
        <v>10888.27</v>
      </c>
      <c r="J4935" s="1">
        <f t="shared" si="780"/>
        <v>-55</v>
      </c>
      <c r="K4935" s="1">
        <f t="shared" si="781"/>
        <v>-93</v>
      </c>
      <c r="L4935" s="1">
        <f t="shared" si="782"/>
        <v>22</v>
      </c>
      <c r="M4935" s="3">
        <f t="shared" si="783"/>
        <v>43192</v>
      </c>
      <c r="N4935" s="1">
        <f t="shared" si="784"/>
        <v>-23.270000000000437</v>
      </c>
      <c r="O4935" s="1">
        <f t="shared" si="785"/>
        <v>4</v>
      </c>
      <c r="P4935" s="1">
        <f t="shared" si="786"/>
        <v>2018</v>
      </c>
      <c r="Q4935" s="1" t="b">
        <f t="shared" si="787"/>
        <v>0</v>
      </c>
      <c r="R4935" s="1">
        <f t="shared" si="788"/>
        <v>115</v>
      </c>
      <c r="S4935" s="10">
        <f t="shared" ca="1" si="789"/>
        <v>108.18</v>
      </c>
    </row>
    <row r="4936" spans="2:19">
      <c r="B4936" s="3">
        <v>43193</v>
      </c>
      <c r="C4936" s="1">
        <v>10774</v>
      </c>
      <c r="D4936" s="1">
        <v>10807</v>
      </c>
      <c r="E4936" s="1">
        <v>10738</v>
      </c>
      <c r="F4936" s="1">
        <v>10784</v>
      </c>
      <c r="G4936" s="1">
        <v>133955</v>
      </c>
      <c r="H4936" s="1">
        <v>201804</v>
      </c>
      <c r="I4936" s="1">
        <f>VLOOKUP($B4936,TWA00!$B:$H,5,FALSE)</f>
        <v>10821.53</v>
      </c>
      <c r="J4936" s="1">
        <f t="shared" si="780"/>
        <v>10</v>
      </c>
      <c r="K4936" s="1">
        <f t="shared" si="781"/>
        <v>-23</v>
      </c>
      <c r="L4936" s="1">
        <f t="shared" si="782"/>
        <v>46</v>
      </c>
      <c r="M4936" s="3">
        <f t="shared" si="783"/>
        <v>43193</v>
      </c>
      <c r="N4936" s="1">
        <f t="shared" si="784"/>
        <v>-37.530000000000655</v>
      </c>
      <c r="O4936" s="1">
        <f t="shared" si="785"/>
        <v>4</v>
      </c>
      <c r="P4936" s="1">
        <f t="shared" si="786"/>
        <v>2018</v>
      </c>
      <c r="Q4936" s="1" t="b">
        <f t="shared" si="787"/>
        <v>0</v>
      </c>
      <c r="R4936" s="1">
        <f t="shared" si="788"/>
        <v>69</v>
      </c>
      <c r="S4936" s="10">
        <f t="shared" ca="1" si="789"/>
        <v>108.44</v>
      </c>
    </row>
    <row r="4937" spans="2:19">
      <c r="B4937" s="3">
        <v>43199</v>
      </c>
      <c r="C4937" s="1">
        <v>10838</v>
      </c>
      <c r="D4937" s="1">
        <v>10911</v>
      </c>
      <c r="E4937" s="1">
        <v>10813</v>
      </c>
      <c r="F4937" s="1">
        <v>10904</v>
      </c>
      <c r="G4937" s="1">
        <v>155952</v>
      </c>
      <c r="H4937" s="1">
        <v>201804</v>
      </c>
      <c r="I4937" s="1">
        <f>VLOOKUP($B4937,TWA00!$B:$H,5,FALSE)</f>
        <v>10893.53</v>
      </c>
      <c r="J4937" s="1">
        <f t="shared" si="780"/>
        <v>66</v>
      </c>
      <c r="K4937" s="1">
        <f t="shared" si="781"/>
        <v>-7</v>
      </c>
      <c r="L4937" s="1">
        <f t="shared" si="782"/>
        <v>91</v>
      </c>
      <c r="M4937" s="3">
        <f t="shared" si="783"/>
        <v>43199</v>
      </c>
      <c r="N4937" s="1">
        <f t="shared" si="784"/>
        <v>10.469999999999345</v>
      </c>
      <c r="O4937" s="1">
        <f t="shared" si="785"/>
        <v>4</v>
      </c>
      <c r="P4937" s="1">
        <f t="shared" si="786"/>
        <v>2018</v>
      </c>
      <c r="Q4937" s="1" t="b">
        <f t="shared" si="787"/>
        <v>0</v>
      </c>
      <c r="R4937" s="1">
        <f t="shared" si="788"/>
        <v>98</v>
      </c>
      <c r="S4937" s="10">
        <f t="shared" ca="1" si="789"/>
        <v>109.04</v>
      </c>
    </row>
    <row r="4938" spans="2:19">
      <c r="B4938" s="3">
        <v>43200</v>
      </c>
      <c r="C4938" s="1">
        <v>10874</v>
      </c>
      <c r="D4938" s="1">
        <v>10993</v>
      </c>
      <c r="E4938" s="1">
        <v>10852</v>
      </c>
      <c r="F4938" s="1">
        <v>10949</v>
      </c>
      <c r="G4938" s="1">
        <v>172575</v>
      </c>
      <c r="H4938" s="1">
        <v>201804</v>
      </c>
      <c r="I4938" s="1">
        <f>VLOOKUP($B4938,TWA00!$B:$H,5,FALSE)</f>
        <v>10927.18</v>
      </c>
      <c r="J4938" s="1">
        <f t="shared" si="780"/>
        <v>75</v>
      </c>
      <c r="K4938" s="1">
        <f t="shared" si="781"/>
        <v>-44</v>
      </c>
      <c r="L4938" s="1">
        <f t="shared" si="782"/>
        <v>97</v>
      </c>
      <c r="M4938" s="3">
        <f t="shared" si="783"/>
        <v>43200</v>
      </c>
      <c r="N4938" s="1">
        <f t="shared" si="784"/>
        <v>21.819999999999709</v>
      </c>
      <c r="O4938" s="1">
        <f t="shared" si="785"/>
        <v>4</v>
      </c>
      <c r="P4938" s="1">
        <f t="shared" si="786"/>
        <v>2018</v>
      </c>
      <c r="Q4938" s="1" t="b">
        <f t="shared" si="787"/>
        <v>0</v>
      </c>
      <c r="R4938" s="1">
        <f t="shared" si="788"/>
        <v>141</v>
      </c>
      <c r="S4938" s="10">
        <f t="shared" ca="1" si="789"/>
        <v>110.18</v>
      </c>
    </row>
    <row r="4939" spans="2:19">
      <c r="B4939" s="3">
        <v>43201</v>
      </c>
      <c r="C4939" s="1">
        <v>10959</v>
      </c>
      <c r="D4939" s="1">
        <v>11007</v>
      </c>
      <c r="E4939" s="1">
        <v>10948</v>
      </c>
      <c r="F4939" s="1">
        <v>10979</v>
      </c>
      <c r="G4939" s="1">
        <v>119383</v>
      </c>
      <c r="H4939" s="1">
        <v>201804</v>
      </c>
      <c r="I4939" s="1">
        <f>VLOOKUP($B4939,TWA00!$B:$H,5,FALSE)</f>
        <v>10974.02</v>
      </c>
      <c r="J4939" s="1">
        <f t="shared" si="780"/>
        <v>20</v>
      </c>
      <c r="K4939" s="1">
        <f t="shared" si="781"/>
        <v>-28</v>
      </c>
      <c r="L4939" s="1">
        <f t="shared" si="782"/>
        <v>31</v>
      </c>
      <c r="M4939" s="3">
        <f t="shared" si="783"/>
        <v>43201</v>
      </c>
      <c r="N4939" s="1">
        <f t="shared" si="784"/>
        <v>4.9799999999995634</v>
      </c>
      <c r="O4939" s="1">
        <f t="shared" si="785"/>
        <v>4</v>
      </c>
      <c r="P4939" s="1">
        <f t="shared" si="786"/>
        <v>2018</v>
      </c>
      <c r="Q4939" s="1" t="b">
        <f t="shared" si="787"/>
        <v>0</v>
      </c>
      <c r="R4939" s="1">
        <f t="shared" si="788"/>
        <v>59</v>
      </c>
      <c r="S4939" s="10">
        <f t="shared" ca="1" si="789"/>
        <v>109.34</v>
      </c>
    </row>
    <row r="4940" spans="2:19">
      <c r="B4940" s="3">
        <v>43202</v>
      </c>
      <c r="C4940" s="1">
        <v>10993</v>
      </c>
      <c r="D4940" s="1">
        <v>11024</v>
      </c>
      <c r="E4940" s="1">
        <v>10905</v>
      </c>
      <c r="F4940" s="1">
        <v>10943</v>
      </c>
      <c r="G4940" s="1">
        <v>145737</v>
      </c>
      <c r="H4940" s="1">
        <v>201804</v>
      </c>
      <c r="I4940" s="1">
        <f>VLOOKUP($B4940,TWA00!$B:$H,5,FALSE)</f>
        <v>10955.29</v>
      </c>
      <c r="J4940" s="1">
        <f t="shared" si="780"/>
        <v>-50</v>
      </c>
      <c r="K4940" s="1">
        <f t="shared" si="781"/>
        <v>-81</v>
      </c>
      <c r="L4940" s="1">
        <f t="shared" si="782"/>
        <v>38</v>
      </c>
      <c r="M4940" s="3">
        <f t="shared" si="783"/>
        <v>43202</v>
      </c>
      <c r="N4940" s="1">
        <f t="shared" si="784"/>
        <v>-12.290000000000873</v>
      </c>
      <c r="O4940" s="1">
        <f t="shared" si="785"/>
        <v>4</v>
      </c>
      <c r="P4940" s="1">
        <f t="shared" si="786"/>
        <v>2018</v>
      </c>
      <c r="Q4940" s="1" t="b">
        <f t="shared" si="787"/>
        <v>0</v>
      </c>
      <c r="R4940" s="1">
        <f t="shared" si="788"/>
        <v>119</v>
      </c>
      <c r="S4940" s="10">
        <f t="shared" ca="1" si="789"/>
        <v>110.48</v>
      </c>
    </row>
    <row r="4941" spans="2:19">
      <c r="B4941" s="3">
        <v>43203</v>
      </c>
      <c r="C4941" s="1">
        <v>10966</v>
      </c>
      <c r="D4941" s="1">
        <v>10988</v>
      </c>
      <c r="E4941" s="1">
        <v>10920</v>
      </c>
      <c r="F4941" s="1">
        <v>10955</v>
      </c>
      <c r="G4941" s="1">
        <v>118585</v>
      </c>
      <c r="H4941" s="1">
        <v>201804</v>
      </c>
      <c r="I4941" s="1">
        <f>VLOOKUP($B4941,TWA00!$B:$H,5,FALSE)</f>
        <v>10965.39</v>
      </c>
      <c r="J4941" s="1">
        <f t="shared" si="780"/>
        <v>-11</v>
      </c>
      <c r="K4941" s="1">
        <f t="shared" si="781"/>
        <v>-33</v>
      </c>
      <c r="L4941" s="1">
        <f t="shared" si="782"/>
        <v>35</v>
      </c>
      <c r="M4941" s="3">
        <f t="shared" si="783"/>
        <v>43203</v>
      </c>
      <c r="N4941" s="1">
        <f t="shared" si="784"/>
        <v>-10.389999999999418</v>
      </c>
      <c r="O4941" s="1">
        <f t="shared" si="785"/>
        <v>4</v>
      </c>
      <c r="P4941" s="1">
        <f t="shared" si="786"/>
        <v>2018</v>
      </c>
      <c r="Q4941" s="1" t="b">
        <f t="shared" si="787"/>
        <v>0</v>
      </c>
      <c r="R4941" s="1">
        <f t="shared" si="788"/>
        <v>68</v>
      </c>
      <c r="S4941" s="10">
        <f t="shared" ca="1" si="789"/>
        <v>109.6</v>
      </c>
    </row>
    <row r="4942" spans="2:19">
      <c r="B4942" s="3">
        <v>43206</v>
      </c>
      <c r="C4942" s="1">
        <v>10975</v>
      </c>
      <c r="D4942" s="1">
        <v>10976</v>
      </c>
      <c r="E4942" s="1">
        <v>10908</v>
      </c>
      <c r="F4942" s="1">
        <v>10943</v>
      </c>
      <c r="G4942" s="1">
        <v>145646</v>
      </c>
      <c r="H4942" s="1">
        <v>201804</v>
      </c>
      <c r="I4942" s="1">
        <f>VLOOKUP($B4942,TWA00!$B:$H,5,FALSE)</f>
        <v>10954.55</v>
      </c>
      <c r="J4942" s="1">
        <f t="shared" si="780"/>
        <v>-32</v>
      </c>
      <c r="K4942" s="1">
        <f t="shared" si="781"/>
        <v>-33</v>
      </c>
      <c r="L4942" s="1">
        <f t="shared" si="782"/>
        <v>35</v>
      </c>
      <c r="M4942" s="3">
        <f t="shared" si="783"/>
        <v>43206</v>
      </c>
      <c r="N4942" s="1">
        <f t="shared" si="784"/>
        <v>-11.549999999999272</v>
      </c>
      <c r="O4942" s="1">
        <f t="shared" si="785"/>
        <v>4</v>
      </c>
      <c r="P4942" s="1">
        <f t="shared" si="786"/>
        <v>2018</v>
      </c>
      <c r="Q4942" s="1" t="b">
        <f t="shared" si="787"/>
        <v>0</v>
      </c>
      <c r="R4942" s="1">
        <f t="shared" si="788"/>
        <v>68</v>
      </c>
      <c r="S4942" s="10">
        <f t="shared" ca="1" si="789"/>
        <v>109.52</v>
      </c>
    </row>
    <row r="4943" spans="2:19">
      <c r="B4943" s="3">
        <v>43207</v>
      </c>
      <c r="C4943" s="1">
        <v>10958</v>
      </c>
      <c r="D4943" s="1">
        <v>10963</v>
      </c>
      <c r="E4943" s="1">
        <v>10802</v>
      </c>
      <c r="F4943" s="1">
        <v>10806</v>
      </c>
      <c r="G4943" s="1">
        <v>156247</v>
      </c>
      <c r="H4943" s="1">
        <v>201804</v>
      </c>
      <c r="I4943" s="1">
        <f>VLOOKUP($B4943,TWA00!$B:$H,5,FALSE)</f>
        <v>10810.45</v>
      </c>
      <c r="J4943" s="1">
        <f t="shared" si="780"/>
        <v>-152</v>
      </c>
      <c r="K4943" s="1">
        <f t="shared" si="781"/>
        <v>-157</v>
      </c>
      <c r="L4943" s="1">
        <f t="shared" si="782"/>
        <v>4</v>
      </c>
      <c r="M4943" s="3">
        <f t="shared" si="783"/>
        <v>43207</v>
      </c>
      <c r="N4943" s="1">
        <f t="shared" si="784"/>
        <v>-4.4500000000007276</v>
      </c>
      <c r="O4943" s="1">
        <f t="shared" si="785"/>
        <v>4</v>
      </c>
      <c r="P4943" s="1">
        <f t="shared" si="786"/>
        <v>2018</v>
      </c>
      <c r="Q4943" s="1" t="b">
        <f t="shared" si="787"/>
        <v>0</v>
      </c>
      <c r="R4943" s="1">
        <f t="shared" si="788"/>
        <v>161</v>
      </c>
      <c r="S4943" s="10">
        <f t="shared" ca="1" si="789"/>
        <v>110.48</v>
      </c>
    </row>
    <row r="4944" spans="2:19">
      <c r="B4944" s="3">
        <v>43208</v>
      </c>
      <c r="C4944" s="1">
        <v>10849</v>
      </c>
      <c r="D4944" s="1">
        <v>10909</v>
      </c>
      <c r="E4944" s="1">
        <v>10789</v>
      </c>
      <c r="F4944" s="1">
        <v>10845</v>
      </c>
      <c r="G4944" s="1">
        <v>106426</v>
      </c>
      <c r="H4944" s="1">
        <v>201804</v>
      </c>
      <c r="I4944" s="1">
        <f>VLOOKUP($B4944,TWA00!$B:$H,5,FALSE)</f>
        <v>10847.89</v>
      </c>
      <c r="J4944" s="1">
        <f t="shared" si="780"/>
        <v>-4</v>
      </c>
      <c r="K4944" s="1">
        <f t="shared" si="781"/>
        <v>-64</v>
      </c>
      <c r="L4944" s="1">
        <f t="shared" si="782"/>
        <v>56</v>
      </c>
      <c r="M4944" s="3">
        <f t="shared" si="783"/>
        <v>43208</v>
      </c>
      <c r="N4944" s="1">
        <f t="shared" si="784"/>
        <v>-2.8899999999994179</v>
      </c>
      <c r="O4944" s="1">
        <f t="shared" si="785"/>
        <v>4</v>
      </c>
      <c r="P4944" s="1">
        <f t="shared" si="786"/>
        <v>2018</v>
      </c>
      <c r="Q4944" s="1" t="b">
        <f t="shared" si="787"/>
        <v>1</v>
      </c>
      <c r="R4944" s="1">
        <f t="shared" si="788"/>
        <v>120</v>
      </c>
      <c r="S4944" s="10">
        <f t="shared" ca="1" si="789"/>
        <v>109.78</v>
      </c>
    </row>
    <row r="4945" spans="2:19">
      <c r="B4945" s="3">
        <v>43209</v>
      </c>
      <c r="C4945" s="1">
        <v>10856</v>
      </c>
      <c r="D4945" s="1">
        <v>10975</v>
      </c>
      <c r="E4945" s="1">
        <v>10852</v>
      </c>
      <c r="F4945" s="1">
        <v>10969</v>
      </c>
      <c r="G4945" s="1">
        <v>147058</v>
      </c>
      <c r="H4945" s="1">
        <v>201805</v>
      </c>
      <c r="I4945" s="1">
        <f>VLOOKUP($B4945,TWA00!$B:$H,5,FALSE)</f>
        <v>10971.22</v>
      </c>
      <c r="J4945" s="1">
        <f t="shared" si="780"/>
        <v>113</v>
      </c>
      <c r="K4945" s="1">
        <f t="shared" si="781"/>
        <v>-6</v>
      </c>
      <c r="L4945" s="1">
        <f t="shared" si="782"/>
        <v>117</v>
      </c>
      <c r="M4945" s="3">
        <f t="shared" si="783"/>
        <v>43209</v>
      </c>
      <c r="N4945" s="1">
        <f t="shared" si="784"/>
        <v>-2.2199999999993452</v>
      </c>
      <c r="O4945" s="1">
        <f t="shared" si="785"/>
        <v>4</v>
      </c>
      <c r="P4945" s="1">
        <f t="shared" si="786"/>
        <v>2018</v>
      </c>
      <c r="Q4945" s="1" t="b">
        <f t="shared" si="787"/>
        <v>0</v>
      </c>
      <c r="R4945" s="1">
        <f t="shared" si="788"/>
        <v>123</v>
      </c>
      <c r="S4945" s="10">
        <f t="shared" ca="1" si="789"/>
        <v>110.1</v>
      </c>
    </row>
    <row r="4946" spans="2:19">
      <c r="B4946" s="3">
        <v>43210</v>
      </c>
      <c r="C4946" s="1">
        <v>10869</v>
      </c>
      <c r="D4946" s="1">
        <v>10870</v>
      </c>
      <c r="E4946" s="1">
        <v>10776</v>
      </c>
      <c r="F4946" s="1">
        <v>10788</v>
      </c>
      <c r="G4946" s="1">
        <v>168412</v>
      </c>
      <c r="H4946" s="1">
        <v>201805</v>
      </c>
      <c r="I4946" s="1">
        <f>VLOOKUP($B4946,TWA00!$B:$H,5,FALSE)</f>
        <v>10779.38</v>
      </c>
      <c r="J4946" s="1">
        <f t="shared" si="780"/>
        <v>-81</v>
      </c>
      <c r="K4946" s="1">
        <f t="shared" si="781"/>
        <v>-82</v>
      </c>
      <c r="L4946" s="1">
        <f t="shared" si="782"/>
        <v>12</v>
      </c>
      <c r="M4946" s="3">
        <f t="shared" si="783"/>
        <v>43210</v>
      </c>
      <c r="N4946" s="1">
        <f t="shared" si="784"/>
        <v>8.6200000000008004</v>
      </c>
      <c r="O4946" s="1">
        <f t="shared" si="785"/>
        <v>4</v>
      </c>
      <c r="P4946" s="1">
        <f t="shared" si="786"/>
        <v>2018</v>
      </c>
      <c r="Q4946" s="1" t="b">
        <f t="shared" si="787"/>
        <v>0</v>
      </c>
      <c r="R4946" s="1">
        <f t="shared" si="788"/>
        <v>94</v>
      </c>
      <c r="S4946" s="10">
        <f t="shared" ca="1" si="789"/>
        <v>110.32</v>
      </c>
    </row>
    <row r="4947" spans="2:19">
      <c r="B4947" s="3">
        <v>43213</v>
      </c>
      <c r="C4947" s="1">
        <v>10731</v>
      </c>
      <c r="D4947" s="1">
        <v>10767</v>
      </c>
      <c r="E4947" s="1">
        <v>10687</v>
      </c>
      <c r="F4947" s="1">
        <v>10694</v>
      </c>
      <c r="G4947" s="1">
        <v>143144</v>
      </c>
      <c r="H4947" s="1">
        <v>201805</v>
      </c>
      <c r="I4947" s="1">
        <f>VLOOKUP($B4947,TWA00!$B:$H,5,FALSE)</f>
        <v>10697.13</v>
      </c>
      <c r="J4947" s="1">
        <f t="shared" si="780"/>
        <v>-37</v>
      </c>
      <c r="K4947" s="1">
        <f t="shared" si="781"/>
        <v>-73</v>
      </c>
      <c r="L4947" s="1">
        <f t="shared" si="782"/>
        <v>7</v>
      </c>
      <c r="M4947" s="3">
        <f t="shared" si="783"/>
        <v>43213</v>
      </c>
      <c r="N4947" s="1">
        <f t="shared" si="784"/>
        <v>-3.1299999999991996</v>
      </c>
      <c r="O4947" s="1">
        <f t="shared" si="785"/>
        <v>4</v>
      </c>
      <c r="P4947" s="1">
        <f t="shared" si="786"/>
        <v>2018</v>
      </c>
      <c r="Q4947" s="1" t="b">
        <f t="shared" si="787"/>
        <v>0</v>
      </c>
      <c r="R4947" s="1">
        <f t="shared" si="788"/>
        <v>80</v>
      </c>
      <c r="S4947" s="10">
        <f t="shared" ca="1" si="789"/>
        <v>109.4</v>
      </c>
    </row>
    <row r="4948" spans="2:19">
      <c r="B4948" s="3">
        <v>43214</v>
      </c>
      <c r="C4948" s="1">
        <v>10692</v>
      </c>
      <c r="D4948" s="1">
        <v>10694</v>
      </c>
      <c r="E4948" s="1">
        <v>10547</v>
      </c>
      <c r="F4948" s="1">
        <v>10583</v>
      </c>
      <c r="G4948" s="1">
        <v>185925</v>
      </c>
      <c r="H4948" s="1">
        <v>201805</v>
      </c>
      <c r="I4948" s="1">
        <f>VLOOKUP($B4948,TWA00!$B:$H,5,FALSE)</f>
        <v>10579.5</v>
      </c>
      <c r="J4948" s="1">
        <f t="shared" si="780"/>
        <v>-109</v>
      </c>
      <c r="K4948" s="1">
        <f t="shared" si="781"/>
        <v>-111</v>
      </c>
      <c r="L4948" s="1">
        <f t="shared" si="782"/>
        <v>36</v>
      </c>
      <c r="M4948" s="3">
        <f t="shared" si="783"/>
        <v>43214</v>
      </c>
      <c r="N4948" s="1">
        <f t="shared" si="784"/>
        <v>3.5</v>
      </c>
      <c r="O4948" s="1">
        <f t="shared" si="785"/>
        <v>4</v>
      </c>
      <c r="P4948" s="1">
        <f t="shared" si="786"/>
        <v>2018</v>
      </c>
      <c r="Q4948" s="1" t="b">
        <f t="shared" si="787"/>
        <v>0</v>
      </c>
      <c r="R4948" s="1">
        <f t="shared" si="788"/>
        <v>147</v>
      </c>
      <c r="S4948" s="10">
        <f t="shared" ca="1" si="789"/>
        <v>109.8</v>
      </c>
    </row>
    <row r="4949" spans="2:19">
      <c r="B4949" s="3">
        <v>43215</v>
      </c>
      <c r="C4949" s="1">
        <v>10487</v>
      </c>
      <c r="D4949" s="1">
        <v>10558</v>
      </c>
      <c r="E4949" s="1">
        <v>10468</v>
      </c>
      <c r="F4949" s="1">
        <v>10535</v>
      </c>
      <c r="G4949" s="1">
        <v>167276</v>
      </c>
      <c r="H4949" s="1">
        <v>201805</v>
      </c>
      <c r="I4949" s="1">
        <f>VLOOKUP($B4949,TWA00!$B:$H,5,FALSE)</f>
        <v>10559.97</v>
      </c>
      <c r="J4949" s="1">
        <f t="shared" si="780"/>
        <v>48</v>
      </c>
      <c r="K4949" s="1">
        <f t="shared" si="781"/>
        <v>-23</v>
      </c>
      <c r="L4949" s="1">
        <f t="shared" si="782"/>
        <v>67</v>
      </c>
      <c r="M4949" s="3">
        <f t="shared" si="783"/>
        <v>43215</v>
      </c>
      <c r="N4949" s="1">
        <f t="shared" si="784"/>
        <v>-24.969999999999345</v>
      </c>
      <c r="O4949" s="1">
        <f t="shared" si="785"/>
        <v>4</v>
      </c>
      <c r="P4949" s="1">
        <f t="shared" si="786"/>
        <v>2018</v>
      </c>
      <c r="Q4949" s="1" t="b">
        <f t="shared" si="787"/>
        <v>0</v>
      </c>
      <c r="R4949" s="1">
        <f t="shared" si="788"/>
        <v>90</v>
      </c>
      <c r="S4949" s="10">
        <f t="shared" ca="1" si="789"/>
        <v>109.86</v>
      </c>
    </row>
    <row r="4950" spans="2:19">
      <c r="B4950" s="3">
        <v>43216</v>
      </c>
      <c r="C4950" s="1">
        <v>10601</v>
      </c>
      <c r="D4950" s="1">
        <v>10621</v>
      </c>
      <c r="E4950" s="1">
        <v>10470</v>
      </c>
      <c r="F4950" s="1">
        <v>10476</v>
      </c>
      <c r="G4950" s="1">
        <v>173837</v>
      </c>
      <c r="H4950" s="1">
        <v>201805</v>
      </c>
      <c r="I4950" s="1">
        <f>VLOOKUP($B4950,TWA00!$B:$H,5,FALSE)</f>
        <v>10488.58</v>
      </c>
      <c r="J4950" s="1">
        <f t="shared" si="780"/>
        <v>-125</v>
      </c>
      <c r="K4950" s="1">
        <f t="shared" si="781"/>
        <v>-145</v>
      </c>
      <c r="L4950" s="1">
        <f t="shared" si="782"/>
        <v>6</v>
      </c>
      <c r="M4950" s="3">
        <f t="shared" si="783"/>
        <v>43216</v>
      </c>
      <c r="N4950" s="1">
        <f t="shared" si="784"/>
        <v>-12.579999999999927</v>
      </c>
      <c r="O4950" s="1">
        <f t="shared" si="785"/>
        <v>4</v>
      </c>
      <c r="P4950" s="1">
        <f t="shared" si="786"/>
        <v>2018</v>
      </c>
      <c r="Q4950" s="1" t="b">
        <f t="shared" si="787"/>
        <v>0</v>
      </c>
      <c r="R4950" s="1">
        <f t="shared" si="788"/>
        <v>151</v>
      </c>
      <c r="S4950" s="10">
        <f t="shared" ca="1" si="789"/>
        <v>111.06</v>
      </c>
    </row>
    <row r="4951" spans="2:19">
      <c r="B4951" s="3">
        <v>43217</v>
      </c>
      <c r="C4951" s="1">
        <v>10561</v>
      </c>
      <c r="D4951" s="1">
        <v>10565</v>
      </c>
      <c r="E4951" s="1">
        <v>10483</v>
      </c>
      <c r="F4951" s="1">
        <v>10561</v>
      </c>
      <c r="G4951" s="1">
        <v>138888</v>
      </c>
      <c r="H4951" s="1">
        <v>201805</v>
      </c>
      <c r="I4951" s="1">
        <f>VLOOKUP($B4951,TWA00!$B:$H,5,FALSE)</f>
        <v>10553.43</v>
      </c>
      <c r="J4951" s="1">
        <f t="shared" si="780"/>
        <v>0</v>
      </c>
      <c r="K4951" s="1">
        <f t="shared" si="781"/>
        <v>-4</v>
      </c>
      <c r="L4951" s="1">
        <f t="shared" si="782"/>
        <v>78</v>
      </c>
      <c r="M4951" s="3">
        <f t="shared" si="783"/>
        <v>43217</v>
      </c>
      <c r="N4951" s="1">
        <f t="shared" si="784"/>
        <v>7.569999999999709</v>
      </c>
      <c r="O4951" s="1">
        <f t="shared" si="785"/>
        <v>4</v>
      </c>
      <c r="P4951" s="1">
        <f t="shared" si="786"/>
        <v>2018</v>
      </c>
      <c r="Q4951" s="1" t="b">
        <f t="shared" si="787"/>
        <v>0</v>
      </c>
      <c r="R4951" s="1">
        <f t="shared" si="788"/>
        <v>82</v>
      </c>
      <c r="S4951" s="10">
        <f t="shared" ca="1" si="789"/>
        <v>110.62</v>
      </c>
    </row>
    <row r="4952" spans="2:19">
      <c r="B4952" s="3">
        <v>43220</v>
      </c>
      <c r="C4952" s="1">
        <v>10593</v>
      </c>
      <c r="D4952" s="1">
        <v>10655</v>
      </c>
      <c r="E4952" s="1">
        <v>10537</v>
      </c>
      <c r="F4952" s="1">
        <v>10655</v>
      </c>
      <c r="G4952" s="1">
        <v>132890</v>
      </c>
      <c r="H4952" s="1">
        <v>201805</v>
      </c>
      <c r="I4952" s="1">
        <f>VLOOKUP($B4952,TWA00!$B:$H,5,FALSE)</f>
        <v>10657.88</v>
      </c>
      <c r="J4952" s="1">
        <f t="shared" si="780"/>
        <v>62</v>
      </c>
      <c r="K4952" s="1">
        <f t="shared" si="781"/>
        <v>0</v>
      </c>
      <c r="L4952" s="1">
        <f t="shared" si="782"/>
        <v>118</v>
      </c>
      <c r="M4952" s="3">
        <f t="shared" si="783"/>
        <v>43220</v>
      </c>
      <c r="N4952" s="1">
        <f t="shared" si="784"/>
        <v>-2.8799999999991996</v>
      </c>
      <c r="O4952" s="1">
        <f t="shared" si="785"/>
        <v>4</v>
      </c>
      <c r="P4952" s="1">
        <f t="shared" si="786"/>
        <v>2018</v>
      </c>
      <c r="Q4952" s="1" t="b">
        <f t="shared" si="787"/>
        <v>0</v>
      </c>
      <c r="R4952" s="1">
        <f t="shared" si="788"/>
        <v>118</v>
      </c>
      <c r="S4952" s="10">
        <f t="shared" ca="1" si="789"/>
        <v>104.56</v>
      </c>
    </row>
    <row r="4953" spans="2:19">
      <c r="B4953" s="3">
        <v>43222</v>
      </c>
      <c r="C4953" s="1">
        <v>10631</v>
      </c>
      <c r="D4953" s="1">
        <v>10670</v>
      </c>
      <c r="E4953" s="1">
        <v>10597</v>
      </c>
      <c r="F4953" s="1">
        <v>10609</v>
      </c>
      <c r="G4953" s="1">
        <v>119121</v>
      </c>
      <c r="H4953" s="1">
        <v>201805</v>
      </c>
      <c r="I4953" s="1">
        <f>VLOOKUP($B4953,TWA00!$B:$H,5,FALSE)</f>
        <v>10618.81</v>
      </c>
      <c r="J4953" s="1">
        <f t="shared" si="780"/>
        <v>-22</v>
      </c>
      <c r="K4953" s="1">
        <f t="shared" si="781"/>
        <v>-61</v>
      </c>
      <c r="L4953" s="1">
        <f t="shared" si="782"/>
        <v>12</v>
      </c>
      <c r="M4953" s="3">
        <f t="shared" si="783"/>
        <v>43222</v>
      </c>
      <c r="N4953" s="1">
        <f t="shared" si="784"/>
        <v>-9.8099999999994907</v>
      </c>
      <c r="O4953" s="1">
        <f t="shared" si="785"/>
        <v>5</v>
      </c>
      <c r="P4953" s="1">
        <f t="shared" si="786"/>
        <v>2018</v>
      </c>
      <c r="Q4953" s="1" t="b">
        <f t="shared" si="787"/>
        <v>0</v>
      </c>
      <c r="R4953" s="1">
        <f t="shared" si="788"/>
        <v>73</v>
      </c>
      <c r="S4953" s="10">
        <f t="shared" ca="1" si="789"/>
        <v>102.84</v>
      </c>
    </row>
    <row r="4954" spans="2:19">
      <c r="B4954" s="3">
        <v>43223</v>
      </c>
      <c r="C4954" s="1">
        <v>10560</v>
      </c>
      <c r="D4954" s="1">
        <v>10575</v>
      </c>
      <c r="E4954" s="1">
        <v>10488</v>
      </c>
      <c r="F4954" s="1">
        <v>10506</v>
      </c>
      <c r="G4954" s="1">
        <v>145487</v>
      </c>
      <c r="H4954" s="1">
        <v>201805</v>
      </c>
      <c r="I4954" s="1">
        <f>VLOOKUP($B4954,TWA00!$B:$H,5,FALSE)</f>
        <v>10514.18</v>
      </c>
      <c r="J4954" s="1">
        <f t="shared" si="780"/>
        <v>-54</v>
      </c>
      <c r="K4954" s="1">
        <f t="shared" si="781"/>
        <v>-69</v>
      </c>
      <c r="L4954" s="1">
        <f t="shared" si="782"/>
        <v>18</v>
      </c>
      <c r="M4954" s="3">
        <f t="shared" si="783"/>
        <v>43223</v>
      </c>
      <c r="N4954" s="1">
        <f t="shared" si="784"/>
        <v>-8.180000000000291</v>
      </c>
      <c r="O4954" s="1">
        <f t="shared" si="785"/>
        <v>5</v>
      </c>
      <c r="P4954" s="1">
        <f t="shared" si="786"/>
        <v>2018</v>
      </c>
      <c r="Q4954" s="1" t="b">
        <f t="shared" si="787"/>
        <v>0</v>
      </c>
      <c r="R4954" s="1">
        <f t="shared" si="788"/>
        <v>87</v>
      </c>
      <c r="S4954" s="10">
        <f t="shared" ca="1" si="789"/>
        <v>102.52</v>
      </c>
    </row>
    <row r="4955" spans="2:19">
      <c r="B4955" s="3">
        <v>43224</v>
      </c>
      <c r="C4955" s="1">
        <v>10506</v>
      </c>
      <c r="D4955" s="1">
        <v>10544</v>
      </c>
      <c r="E4955" s="1">
        <v>10468</v>
      </c>
      <c r="F4955" s="1">
        <v>10523</v>
      </c>
      <c r="G4955" s="1">
        <v>146168</v>
      </c>
      <c r="H4955" s="1">
        <v>201805</v>
      </c>
      <c r="I4955" s="1">
        <f>VLOOKUP($B4955,TWA00!$B:$H,5,FALSE)</f>
        <v>10529.37</v>
      </c>
      <c r="J4955" s="1">
        <f t="shared" si="780"/>
        <v>17</v>
      </c>
      <c r="K4955" s="1">
        <f t="shared" si="781"/>
        <v>-21</v>
      </c>
      <c r="L4955" s="1">
        <f t="shared" si="782"/>
        <v>55</v>
      </c>
      <c r="M4955" s="3">
        <f t="shared" si="783"/>
        <v>43224</v>
      </c>
      <c r="N4955" s="1">
        <f t="shared" si="784"/>
        <v>-6.3700000000008004</v>
      </c>
      <c r="O4955" s="1">
        <f t="shared" si="785"/>
        <v>5</v>
      </c>
      <c r="P4955" s="1">
        <f t="shared" si="786"/>
        <v>2018</v>
      </c>
      <c r="Q4955" s="1" t="b">
        <f t="shared" si="787"/>
        <v>0</v>
      </c>
      <c r="R4955" s="1">
        <f t="shared" si="788"/>
        <v>76</v>
      </c>
      <c r="S4955" s="10">
        <f t="shared" ca="1" si="789"/>
        <v>99.1</v>
      </c>
    </row>
    <row r="4956" spans="2:19">
      <c r="B4956" s="3">
        <v>43227</v>
      </c>
      <c r="C4956" s="1">
        <v>10599</v>
      </c>
      <c r="D4956" s="1">
        <v>10615</v>
      </c>
      <c r="E4956" s="1">
        <v>10529</v>
      </c>
      <c r="F4956" s="1">
        <v>10595</v>
      </c>
      <c r="G4956" s="1">
        <v>139344</v>
      </c>
      <c r="H4956" s="1">
        <v>201805</v>
      </c>
      <c r="I4956" s="1">
        <f>VLOOKUP($B4956,TWA00!$B:$H,5,FALSE)</f>
        <v>10604.91</v>
      </c>
      <c r="J4956" s="1">
        <f t="shared" si="780"/>
        <v>-4</v>
      </c>
      <c r="K4956" s="1">
        <f t="shared" si="781"/>
        <v>-20</v>
      </c>
      <c r="L4956" s="1">
        <f t="shared" si="782"/>
        <v>66</v>
      </c>
      <c r="M4956" s="3">
        <f t="shared" si="783"/>
        <v>43227</v>
      </c>
      <c r="N4956" s="1">
        <f t="shared" si="784"/>
        <v>-9.9099999999998545</v>
      </c>
      <c r="O4956" s="1">
        <f t="shared" si="785"/>
        <v>5</v>
      </c>
      <c r="P4956" s="1">
        <f t="shared" si="786"/>
        <v>2018</v>
      </c>
      <c r="Q4956" s="1" t="b">
        <f t="shared" si="787"/>
        <v>0</v>
      </c>
      <c r="R4956" s="1">
        <f t="shared" si="788"/>
        <v>86</v>
      </c>
      <c r="S4956" s="10">
        <f t="shared" ca="1" si="789"/>
        <v>99.6</v>
      </c>
    </row>
    <row r="4957" spans="2:19">
      <c r="B4957" s="3">
        <v>43228</v>
      </c>
      <c r="C4957" s="1">
        <v>10597</v>
      </c>
      <c r="D4957" s="1">
        <v>10672</v>
      </c>
      <c r="E4957" s="1">
        <v>10580</v>
      </c>
      <c r="F4957" s="1">
        <v>10669</v>
      </c>
      <c r="G4957" s="1">
        <v>120547</v>
      </c>
      <c r="H4957" s="1">
        <v>201805</v>
      </c>
      <c r="I4957" s="1">
        <f>VLOOKUP($B4957,TWA00!$B:$H,5,FALSE)</f>
        <v>10691.38</v>
      </c>
      <c r="J4957" s="1">
        <f t="shared" si="780"/>
        <v>72</v>
      </c>
      <c r="K4957" s="1">
        <f t="shared" si="781"/>
        <v>-3</v>
      </c>
      <c r="L4957" s="1">
        <f t="shared" si="782"/>
        <v>89</v>
      </c>
      <c r="M4957" s="3">
        <f t="shared" si="783"/>
        <v>43228</v>
      </c>
      <c r="N4957" s="1">
        <f t="shared" si="784"/>
        <v>-22.3799999999992</v>
      </c>
      <c r="O4957" s="1">
        <f t="shared" si="785"/>
        <v>5</v>
      </c>
      <c r="P4957" s="1">
        <f t="shared" si="786"/>
        <v>2018</v>
      </c>
      <c r="Q4957" s="1" t="b">
        <f t="shared" si="787"/>
        <v>0</v>
      </c>
      <c r="R4957" s="1">
        <f t="shared" si="788"/>
        <v>92</v>
      </c>
      <c r="S4957" s="10">
        <f t="shared" ca="1" si="789"/>
        <v>98.9</v>
      </c>
    </row>
    <row r="4958" spans="2:19">
      <c r="B4958" s="3">
        <v>43229</v>
      </c>
      <c r="C4958" s="1">
        <v>10685</v>
      </c>
      <c r="D4958" s="1">
        <v>10731</v>
      </c>
      <c r="E4958" s="1">
        <v>10666</v>
      </c>
      <c r="F4958" s="1">
        <v>10704</v>
      </c>
      <c r="G4958" s="1">
        <v>138372</v>
      </c>
      <c r="H4958" s="1">
        <v>201805</v>
      </c>
      <c r="I4958" s="1">
        <f>VLOOKUP($B4958,TWA00!$B:$H,5,FALSE)</f>
        <v>10703.35</v>
      </c>
      <c r="J4958" s="1">
        <f t="shared" si="780"/>
        <v>19</v>
      </c>
      <c r="K4958" s="1">
        <f t="shared" si="781"/>
        <v>-27</v>
      </c>
      <c r="L4958" s="1">
        <f t="shared" si="782"/>
        <v>38</v>
      </c>
      <c r="M4958" s="3">
        <f t="shared" si="783"/>
        <v>43229</v>
      </c>
      <c r="N4958" s="1">
        <f t="shared" si="784"/>
        <v>0.6499999999996362</v>
      </c>
      <c r="O4958" s="1">
        <f t="shared" si="785"/>
        <v>5</v>
      </c>
      <c r="P4958" s="1">
        <f t="shared" si="786"/>
        <v>2018</v>
      </c>
      <c r="Q4958" s="1" t="b">
        <f t="shared" si="787"/>
        <v>0</v>
      </c>
      <c r="R4958" s="1">
        <f t="shared" si="788"/>
        <v>65</v>
      </c>
      <c r="S4958" s="10">
        <f t="shared" ca="1" si="789"/>
        <v>98.96</v>
      </c>
    </row>
    <row r="4959" spans="2:19">
      <c r="B4959" s="3">
        <v>43230</v>
      </c>
      <c r="C4959" s="1">
        <v>10732</v>
      </c>
      <c r="D4959" s="1">
        <v>10771</v>
      </c>
      <c r="E4959" s="1">
        <v>10723</v>
      </c>
      <c r="F4959" s="1">
        <v>10763</v>
      </c>
      <c r="G4959" s="1">
        <v>117424</v>
      </c>
      <c r="H4959" s="1">
        <v>201805</v>
      </c>
      <c r="I4959" s="1">
        <f>VLOOKUP($B4959,TWA00!$B:$H,5,FALSE)</f>
        <v>10760.21</v>
      </c>
      <c r="J4959" s="1">
        <f t="shared" si="780"/>
        <v>31</v>
      </c>
      <c r="K4959" s="1">
        <f t="shared" si="781"/>
        <v>-8</v>
      </c>
      <c r="L4959" s="1">
        <f t="shared" si="782"/>
        <v>40</v>
      </c>
      <c r="M4959" s="3">
        <f t="shared" si="783"/>
        <v>43230</v>
      </c>
      <c r="N4959" s="1">
        <f t="shared" si="784"/>
        <v>2.7900000000008731</v>
      </c>
      <c r="O4959" s="1">
        <f t="shared" si="785"/>
        <v>5</v>
      </c>
      <c r="P4959" s="1">
        <f t="shared" si="786"/>
        <v>2018</v>
      </c>
      <c r="Q4959" s="1" t="b">
        <f t="shared" si="787"/>
        <v>0</v>
      </c>
      <c r="R4959" s="1">
        <f t="shared" si="788"/>
        <v>48</v>
      </c>
      <c r="S4959" s="10">
        <f t="shared" ca="1" si="789"/>
        <v>97.66</v>
      </c>
    </row>
    <row r="4960" spans="2:19">
      <c r="B4960" s="3">
        <v>43231</v>
      </c>
      <c r="C4960" s="1">
        <v>10819</v>
      </c>
      <c r="D4960" s="1">
        <v>10865</v>
      </c>
      <c r="E4960" s="1">
        <v>10806</v>
      </c>
      <c r="F4960" s="1">
        <v>10861</v>
      </c>
      <c r="G4960" s="1">
        <v>127629</v>
      </c>
      <c r="H4960" s="1">
        <v>201805</v>
      </c>
      <c r="I4960" s="1">
        <f>VLOOKUP($B4960,TWA00!$B:$H,5,FALSE)</f>
        <v>10858.98</v>
      </c>
      <c r="J4960" s="1">
        <f t="shared" si="780"/>
        <v>42</v>
      </c>
      <c r="K4960" s="1">
        <f t="shared" si="781"/>
        <v>-4</v>
      </c>
      <c r="L4960" s="1">
        <f t="shared" si="782"/>
        <v>55</v>
      </c>
      <c r="M4960" s="3">
        <f t="shared" si="783"/>
        <v>43231</v>
      </c>
      <c r="N4960" s="1">
        <f t="shared" si="784"/>
        <v>2.0200000000004366</v>
      </c>
      <c r="O4960" s="1">
        <f t="shared" si="785"/>
        <v>5</v>
      </c>
      <c r="P4960" s="1">
        <f t="shared" si="786"/>
        <v>2018</v>
      </c>
      <c r="Q4960" s="1" t="b">
        <f t="shared" si="787"/>
        <v>0</v>
      </c>
      <c r="R4960" s="1">
        <f t="shared" si="788"/>
        <v>59</v>
      </c>
      <c r="S4960" s="10">
        <f t="shared" ca="1" si="789"/>
        <v>97.5</v>
      </c>
    </row>
    <row r="4961" spans="2:19">
      <c r="B4961" s="3">
        <v>43234</v>
      </c>
      <c r="C4961" s="1">
        <v>10926</v>
      </c>
      <c r="D4961" s="1">
        <v>10968</v>
      </c>
      <c r="E4961" s="1">
        <v>10891</v>
      </c>
      <c r="F4961" s="1">
        <v>10958</v>
      </c>
      <c r="G4961" s="1">
        <v>132634</v>
      </c>
      <c r="H4961" s="1">
        <v>201805</v>
      </c>
      <c r="I4961" s="1">
        <f>VLOOKUP($B4961,TWA00!$B:$H,5,FALSE)</f>
        <v>10952.39</v>
      </c>
      <c r="J4961" s="1">
        <f t="shared" si="780"/>
        <v>32</v>
      </c>
      <c r="K4961" s="1">
        <f t="shared" si="781"/>
        <v>-10</v>
      </c>
      <c r="L4961" s="1">
        <f t="shared" si="782"/>
        <v>67</v>
      </c>
      <c r="M4961" s="3">
        <f t="shared" si="783"/>
        <v>43234</v>
      </c>
      <c r="N4961" s="1">
        <f t="shared" si="784"/>
        <v>5.6100000000005821</v>
      </c>
      <c r="O4961" s="1">
        <f t="shared" si="785"/>
        <v>5</v>
      </c>
      <c r="P4961" s="1">
        <f t="shared" si="786"/>
        <v>2018</v>
      </c>
      <c r="Q4961" s="1" t="b">
        <f t="shared" si="787"/>
        <v>0</v>
      </c>
      <c r="R4961" s="1">
        <f t="shared" si="788"/>
        <v>77</v>
      </c>
      <c r="S4961" s="10">
        <f t="shared" ca="1" si="789"/>
        <v>96.44</v>
      </c>
    </row>
    <row r="4962" spans="2:19">
      <c r="B4962" s="3">
        <v>43235</v>
      </c>
      <c r="C4962" s="1">
        <v>10946</v>
      </c>
      <c r="D4962" s="1">
        <v>10961</v>
      </c>
      <c r="E4962" s="1">
        <v>10857</v>
      </c>
      <c r="F4962" s="1">
        <v>10869</v>
      </c>
      <c r="G4962" s="1">
        <v>137727</v>
      </c>
      <c r="H4962" s="1">
        <v>201805</v>
      </c>
      <c r="I4962" s="1">
        <f>VLOOKUP($B4962,TWA00!$B:$H,5,FALSE)</f>
        <v>10874.73</v>
      </c>
      <c r="J4962" s="1">
        <f t="shared" si="780"/>
        <v>-77</v>
      </c>
      <c r="K4962" s="1">
        <f t="shared" si="781"/>
        <v>-92</v>
      </c>
      <c r="L4962" s="1">
        <f t="shared" si="782"/>
        <v>12</v>
      </c>
      <c r="M4962" s="3">
        <f t="shared" si="783"/>
        <v>43235</v>
      </c>
      <c r="N4962" s="1">
        <f t="shared" si="784"/>
        <v>-5.7299999999995634</v>
      </c>
      <c r="O4962" s="1">
        <f t="shared" si="785"/>
        <v>5</v>
      </c>
      <c r="P4962" s="1">
        <f t="shared" si="786"/>
        <v>2018</v>
      </c>
      <c r="Q4962" s="1" t="b">
        <f t="shared" si="787"/>
        <v>0</v>
      </c>
      <c r="R4962" s="1">
        <f t="shared" si="788"/>
        <v>104</v>
      </c>
      <c r="S4962" s="10">
        <f t="shared" ca="1" si="789"/>
        <v>94.96</v>
      </c>
    </row>
    <row r="4963" spans="2:19">
      <c r="B4963" s="3">
        <v>43236</v>
      </c>
      <c r="C4963" s="1">
        <v>10845</v>
      </c>
      <c r="D4963" s="1">
        <v>10907</v>
      </c>
      <c r="E4963" s="1">
        <v>10839</v>
      </c>
      <c r="F4963" s="1">
        <v>10872</v>
      </c>
      <c r="G4963" s="1">
        <v>89647</v>
      </c>
      <c r="H4963" s="1">
        <v>201805</v>
      </c>
      <c r="I4963" s="1">
        <f>VLOOKUP($B4963,TWA00!$B:$H,5,FALSE)</f>
        <v>10897.57</v>
      </c>
      <c r="J4963" s="1">
        <f t="shared" si="780"/>
        <v>27</v>
      </c>
      <c r="K4963" s="1">
        <f t="shared" si="781"/>
        <v>-35</v>
      </c>
      <c r="L4963" s="1">
        <f t="shared" si="782"/>
        <v>33</v>
      </c>
      <c r="M4963" s="3">
        <f t="shared" si="783"/>
        <v>43236</v>
      </c>
      <c r="N4963" s="1">
        <f t="shared" si="784"/>
        <v>-25.569999999999709</v>
      </c>
      <c r="O4963" s="1">
        <f t="shared" si="785"/>
        <v>5</v>
      </c>
      <c r="P4963" s="1">
        <f t="shared" si="786"/>
        <v>2018</v>
      </c>
      <c r="Q4963" s="1" t="b">
        <f t="shared" si="787"/>
        <v>1</v>
      </c>
      <c r="R4963" s="1">
        <f t="shared" si="788"/>
        <v>68</v>
      </c>
      <c r="S4963" s="10">
        <f t="shared" ca="1" si="789"/>
        <v>93.98</v>
      </c>
    </row>
    <row r="4964" spans="2:19">
      <c r="B4964" s="3">
        <v>43237</v>
      </c>
      <c r="C4964" s="1">
        <v>10920</v>
      </c>
      <c r="D4964" s="1">
        <v>10928</v>
      </c>
      <c r="E4964" s="1">
        <v>10823</v>
      </c>
      <c r="F4964" s="1">
        <v>10826</v>
      </c>
      <c r="G4964" s="1">
        <v>126166</v>
      </c>
      <c r="H4964" s="1">
        <v>201806</v>
      </c>
      <c r="I4964" s="1">
        <f>VLOOKUP($B4964,TWA00!$B:$H,5,FALSE)</f>
        <v>10833.81</v>
      </c>
      <c r="J4964" s="1">
        <f t="shared" si="780"/>
        <v>-94</v>
      </c>
      <c r="K4964" s="1">
        <f t="shared" si="781"/>
        <v>-102</v>
      </c>
      <c r="L4964" s="1">
        <f t="shared" si="782"/>
        <v>3</v>
      </c>
      <c r="M4964" s="3">
        <f t="shared" si="783"/>
        <v>43237</v>
      </c>
      <c r="N4964" s="1">
        <f t="shared" si="784"/>
        <v>-7.8099999999994907</v>
      </c>
      <c r="O4964" s="1">
        <f t="shared" si="785"/>
        <v>5</v>
      </c>
      <c r="P4964" s="1">
        <f t="shared" si="786"/>
        <v>2018</v>
      </c>
      <c r="Q4964" s="1" t="b">
        <f t="shared" si="787"/>
        <v>0</v>
      </c>
      <c r="R4964" s="1">
        <f t="shared" si="788"/>
        <v>105</v>
      </c>
      <c r="S4964" s="10">
        <f t="shared" ca="1" si="789"/>
        <v>93.22</v>
      </c>
    </row>
    <row r="4965" spans="2:19">
      <c r="B4965" s="3">
        <v>43238</v>
      </c>
      <c r="C4965" s="1">
        <v>10834</v>
      </c>
      <c r="D4965" s="1">
        <v>10873</v>
      </c>
      <c r="E4965" s="1">
        <v>10805</v>
      </c>
      <c r="F4965" s="1">
        <v>10820</v>
      </c>
      <c r="G4965" s="1">
        <v>109398</v>
      </c>
      <c r="H4965" s="1">
        <v>201806</v>
      </c>
      <c r="I4965" s="1">
        <f>VLOOKUP($B4965,TWA00!$B:$H,5,FALSE)</f>
        <v>10830.84</v>
      </c>
      <c r="J4965" s="1">
        <f t="shared" si="780"/>
        <v>-14</v>
      </c>
      <c r="K4965" s="1">
        <f t="shared" si="781"/>
        <v>-53</v>
      </c>
      <c r="L4965" s="1">
        <f t="shared" si="782"/>
        <v>15</v>
      </c>
      <c r="M4965" s="3">
        <f t="shared" si="783"/>
        <v>43238</v>
      </c>
      <c r="N4965" s="1">
        <f t="shared" si="784"/>
        <v>-10.840000000000146</v>
      </c>
      <c r="O4965" s="1">
        <f t="shared" si="785"/>
        <v>5</v>
      </c>
      <c r="P4965" s="1">
        <f t="shared" si="786"/>
        <v>2018</v>
      </c>
      <c r="Q4965" s="1" t="b">
        <f t="shared" si="787"/>
        <v>0</v>
      </c>
      <c r="R4965" s="1">
        <f t="shared" si="788"/>
        <v>68</v>
      </c>
      <c r="S4965" s="10">
        <f t="shared" ca="1" si="789"/>
        <v>93.04</v>
      </c>
    </row>
    <row r="4966" spans="2:19">
      <c r="B4966" s="3">
        <v>43241</v>
      </c>
      <c r="C4966" s="1">
        <v>10865</v>
      </c>
      <c r="D4966" s="1">
        <v>10966</v>
      </c>
      <c r="E4966" s="1">
        <v>10863</v>
      </c>
      <c r="F4966" s="1">
        <v>10965</v>
      </c>
      <c r="G4966" s="1">
        <v>101176</v>
      </c>
      <c r="H4966" s="1">
        <v>201806</v>
      </c>
      <c r="I4966" s="1">
        <f>VLOOKUP($B4966,TWA00!$B:$H,5,FALSE)</f>
        <v>10966.2</v>
      </c>
      <c r="J4966" s="1">
        <f t="shared" si="780"/>
        <v>100</v>
      </c>
      <c r="K4966" s="1">
        <f t="shared" si="781"/>
        <v>-1</v>
      </c>
      <c r="L4966" s="1">
        <f t="shared" si="782"/>
        <v>102</v>
      </c>
      <c r="M4966" s="3">
        <f t="shared" si="783"/>
        <v>43241</v>
      </c>
      <c r="N4966" s="1">
        <f t="shared" si="784"/>
        <v>-1.2000000000007276</v>
      </c>
      <c r="O4966" s="1">
        <f t="shared" si="785"/>
        <v>5</v>
      </c>
      <c r="P4966" s="1">
        <f t="shared" si="786"/>
        <v>2018</v>
      </c>
      <c r="Q4966" s="1" t="b">
        <f t="shared" si="787"/>
        <v>0</v>
      </c>
      <c r="R4966" s="1">
        <f t="shared" si="788"/>
        <v>103</v>
      </c>
      <c r="S4966" s="10">
        <f t="shared" ca="1" si="789"/>
        <v>92.76</v>
      </c>
    </row>
    <row r="4967" spans="2:19">
      <c r="B4967" s="3">
        <v>43242</v>
      </c>
      <c r="C4967" s="1">
        <v>10969</v>
      </c>
      <c r="D4967" s="1">
        <v>10999</v>
      </c>
      <c r="E4967" s="1">
        <v>10913</v>
      </c>
      <c r="F4967" s="1">
        <v>10922</v>
      </c>
      <c r="G4967" s="1">
        <v>114865</v>
      </c>
      <c r="H4967" s="1">
        <v>201806</v>
      </c>
      <c r="I4967" s="1">
        <f>VLOOKUP($B4967,TWA00!$B:$H,5,FALSE)</f>
        <v>10938.73</v>
      </c>
      <c r="J4967" s="1">
        <f t="shared" si="780"/>
        <v>-47</v>
      </c>
      <c r="K4967" s="1">
        <f t="shared" si="781"/>
        <v>-77</v>
      </c>
      <c r="L4967" s="1">
        <f t="shared" si="782"/>
        <v>9</v>
      </c>
      <c r="M4967" s="3">
        <f t="shared" si="783"/>
        <v>43242</v>
      </c>
      <c r="N4967" s="1">
        <f t="shared" si="784"/>
        <v>-16.729999999999563</v>
      </c>
      <c r="O4967" s="1">
        <f t="shared" si="785"/>
        <v>5</v>
      </c>
      <c r="P4967" s="1">
        <f t="shared" si="786"/>
        <v>2018</v>
      </c>
      <c r="Q4967" s="1" t="b">
        <f t="shared" si="787"/>
        <v>0</v>
      </c>
      <c r="R4967" s="1">
        <f t="shared" si="788"/>
        <v>86</v>
      </c>
      <c r="S4967" s="10">
        <f t="shared" ca="1" si="789"/>
        <v>92.88</v>
      </c>
    </row>
    <row r="4968" spans="2:19">
      <c r="B4968" s="3">
        <v>43243</v>
      </c>
      <c r="C4968" s="1">
        <v>10933</v>
      </c>
      <c r="D4968" s="1">
        <v>10998</v>
      </c>
      <c r="E4968" s="1">
        <v>10855</v>
      </c>
      <c r="F4968" s="1">
        <v>10858</v>
      </c>
      <c r="G4968" s="1">
        <v>138032</v>
      </c>
      <c r="H4968" s="1">
        <v>201806</v>
      </c>
      <c r="I4968" s="1">
        <f>VLOOKUP($B4968,TWA00!$B:$H,5,FALSE)</f>
        <v>10886.18</v>
      </c>
      <c r="J4968" s="1">
        <f t="shared" si="780"/>
        <v>-75</v>
      </c>
      <c r="K4968" s="1">
        <f t="shared" si="781"/>
        <v>-140</v>
      </c>
      <c r="L4968" s="1">
        <f t="shared" si="782"/>
        <v>3</v>
      </c>
      <c r="M4968" s="3">
        <f t="shared" si="783"/>
        <v>43243</v>
      </c>
      <c r="N4968" s="1">
        <f t="shared" si="784"/>
        <v>-28.180000000000291</v>
      </c>
      <c r="O4968" s="1">
        <f t="shared" si="785"/>
        <v>5</v>
      </c>
      <c r="P4968" s="1">
        <f t="shared" si="786"/>
        <v>2018</v>
      </c>
      <c r="Q4968" s="1" t="b">
        <f t="shared" si="787"/>
        <v>0</v>
      </c>
      <c r="R4968" s="1">
        <f t="shared" si="788"/>
        <v>143</v>
      </c>
      <c r="S4968" s="10">
        <f t="shared" ca="1" si="789"/>
        <v>94.08</v>
      </c>
    </row>
    <row r="4969" spans="2:19">
      <c r="B4969" s="3">
        <v>43244</v>
      </c>
      <c r="C4969" s="1">
        <v>10879</v>
      </c>
      <c r="D4969" s="1">
        <v>10923</v>
      </c>
      <c r="E4969" s="1">
        <v>10851</v>
      </c>
      <c r="F4969" s="1">
        <v>10917</v>
      </c>
      <c r="G4969" s="1">
        <v>113285</v>
      </c>
      <c r="H4969" s="1">
        <v>201806</v>
      </c>
      <c r="I4969" s="1">
        <f>VLOOKUP($B4969,TWA00!$B:$H,5,FALSE)</f>
        <v>10936.93</v>
      </c>
      <c r="J4969" s="1">
        <f t="shared" si="780"/>
        <v>38</v>
      </c>
      <c r="K4969" s="1">
        <f t="shared" si="781"/>
        <v>-6</v>
      </c>
      <c r="L4969" s="1">
        <f t="shared" si="782"/>
        <v>66</v>
      </c>
      <c r="M4969" s="3">
        <f t="shared" si="783"/>
        <v>43244</v>
      </c>
      <c r="N4969" s="1">
        <f t="shared" si="784"/>
        <v>-19.930000000000291</v>
      </c>
      <c r="O4969" s="1">
        <f t="shared" si="785"/>
        <v>5</v>
      </c>
      <c r="P4969" s="1">
        <f t="shared" si="786"/>
        <v>2018</v>
      </c>
      <c r="Q4969" s="1" t="b">
        <f t="shared" si="787"/>
        <v>0</v>
      </c>
      <c r="R4969" s="1">
        <f t="shared" si="788"/>
        <v>72</v>
      </c>
      <c r="S4969" s="10">
        <f t="shared" ca="1" si="789"/>
        <v>93.98</v>
      </c>
    </row>
    <row r="4970" spans="2:19">
      <c r="B4970" s="3">
        <v>43245</v>
      </c>
      <c r="C4970" s="1">
        <v>10921</v>
      </c>
      <c r="D4970" s="1">
        <v>10956</v>
      </c>
      <c r="E4970" s="1">
        <v>10890</v>
      </c>
      <c r="F4970" s="1">
        <v>10932</v>
      </c>
      <c r="G4970" s="1">
        <v>107432</v>
      </c>
      <c r="H4970" s="1">
        <v>201806</v>
      </c>
      <c r="I4970" s="1">
        <f>VLOOKUP($B4970,TWA00!$B:$H,5,FALSE)</f>
        <v>10942.3</v>
      </c>
      <c r="J4970" s="1">
        <f t="shared" ref="J4970:J5033" si="790">$F4970-C4970</f>
        <v>11</v>
      </c>
      <c r="K4970" s="1">
        <f t="shared" ref="K4970:K5033" si="791">$F4970-D4970</f>
        <v>-24</v>
      </c>
      <c r="L4970" s="1">
        <f t="shared" ref="L4970:L5033" si="792">$F4970-E4970</f>
        <v>42</v>
      </c>
      <c r="M4970" s="3">
        <f t="shared" ref="M4970:M5033" si="793">B4970</f>
        <v>43245</v>
      </c>
      <c r="N4970" s="1">
        <f t="shared" ref="N4970:N5033" si="794">F4970-I4970</f>
        <v>-10.299999999999272</v>
      </c>
      <c r="O4970" s="1">
        <f t="shared" ref="O4970:O5033" si="795">MONTH(B4970)</f>
        <v>5</v>
      </c>
      <c r="P4970" s="1">
        <f t="shared" ref="P4970:P5033" si="796">YEAR(B4970)</f>
        <v>2018</v>
      </c>
      <c r="Q4970" s="1" t="b">
        <f t="shared" ref="Q4970:Q5033" si="797">IF(H4971=H4970,FALSE,TRUE)</f>
        <v>0</v>
      </c>
      <c r="R4970" s="1">
        <f t="shared" ref="R4970:R5033" si="798">D4970-E4970</f>
        <v>66</v>
      </c>
      <c r="S4970" s="10">
        <f t="shared" ca="1" si="789"/>
        <v>93.5</v>
      </c>
    </row>
    <row r="4971" spans="2:19">
      <c r="B4971" s="3">
        <v>43248</v>
      </c>
      <c r="C4971" s="1">
        <v>10979</v>
      </c>
      <c r="D4971" s="1">
        <v>10989</v>
      </c>
      <c r="E4971" s="1">
        <v>10937</v>
      </c>
      <c r="F4971" s="1">
        <v>10983</v>
      </c>
      <c r="G4971" s="1">
        <v>93268</v>
      </c>
      <c r="H4971" s="1">
        <v>201806</v>
      </c>
      <c r="I4971" s="1">
        <f>VLOOKUP($B4971,TWA00!$B:$H,5,FALSE)</f>
        <v>10987.77</v>
      </c>
      <c r="J4971" s="1">
        <f t="shared" si="790"/>
        <v>4</v>
      </c>
      <c r="K4971" s="1">
        <f t="shared" si="791"/>
        <v>-6</v>
      </c>
      <c r="L4971" s="1">
        <f t="shared" si="792"/>
        <v>46</v>
      </c>
      <c r="M4971" s="3">
        <f t="shared" si="793"/>
        <v>43248</v>
      </c>
      <c r="N4971" s="1">
        <f t="shared" si="794"/>
        <v>-4.7700000000004366</v>
      </c>
      <c r="O4971" s="1">
        <f t="shared" si="795"/>
        <v>5</v>
      </c>
      <c r="P4971" s="1">
        <f t="shared" si="796"/>
        <v>2018</v>
      </c>
      <c r="Q4971" s="1" t="b">
        <f t="shared" si="797"/>
        <v>0</v>
      </c>
      <c r="R4971" s="1">
        <f t="shared" si="798"/>
        <v>52</v>
      </c>
      <c r="S4971" s="10">
        <f t="shared" ca="1" si="789"/>
        <v>93.28</v>
      </c>
    </row>
    <row r="4972" spans="2:19">
      <c r="B4972" s="3">
        <v>43249</v>
      </c>
      <c r="C4972" s="1">
        <v>10979</v>
      </c>
      <c r="D4972" s="1">
        <v>10982</v>
      </c>
      <c r="E4972" s="1">
        <v>10896</v>
      </c>
      <c r="F4972" s="1">
        <v>10928</v>
      </c>
      <c r="G4972" s="1">
        <v>119010</v>
      </c>
      <c r="H4972" s="1">
        <v>201806</v>
      </c>
      <c r="I4972" s="1">
        <f>VLOOKUP($B4972,TWA00!$B:$H,5,FALSE)</f>
        <v>10964.12</v>
      </c>
      <c r="J4972" s="1">
        <f t="shared" si="790"/>
        <v>-51</v>
      </c>
      <c r="K4972" s="1">
        <f t="shared" si="791"/>
        <v>-54</v>
      </c>
      <c r="L4972" s="1">
        <f t="shared" si="792"/>
        <v>32</v>
      </c>
      <c r="M4972" s="3">
        <f t="shared" si="793"/>
        <v>43249</v>
      </c>
      <c r="N4972" s="1">
        <f t="shared" si="794"/>
        <v>-36.1200000000008</v>
      </c>
      <c r="O4972" s="1">
        <f t="shared" si="795"/>
        <v>5</v>
      </c>
      <c r="P4972" s="1">
        <f t="shared" si="796"/>
        <v>2018</v>
      </c>
      <c r="Q4972" s="1" t="b">
        <f t="shared" si="797"/>
        <v>0</v>
      </c>
      <c r="R4972" s="1">
        <f t="shared" si="798"/>
        <v>86</v>
      </c>
      <c r="S4972" s="10">
        <f t="shared" ca="1" si="789"/>
        <v>93.34</v>
      </c>
    </row>
    <row r="4973" spans="2:19">
      <c r="B4973" s="3">
        <v>43250</v>
      </c>
      <c r="C4973" s="1">
        <v>10833</v>
      </c>
      <c r="D4973" s="1">
        <v>10848</v>
      </c>
      <c r="E4973" s="1">
        <v>10761</v>
      </c>
      <c r="F4973" s="1">
        <v>10775</v>
      </c>
      <c r="G4973" s="1">
        <v>151570</v>
      </c>
      <c r="H4973" s="1">
        <v>201806</v>
      </c>
      <c r="I4973" s="1">
        <f>VLOOKUP($B4973,TWA00!$B:$H,5,FALSE)</f>
        <v>10821.17</v>
      </c>
      <c r="J4973" s="1">
        <f t="shared" si="790"/>
        <v>-58</v>
      </c>
      <c r="K4973" s="1">
        <f t="shared" si="791"/>
        <v>-73</v>
      </c>
      <c r="L4973" s="1">
        <f t="shared" si="792"/>
        <v>14</v>
      </c>
      <c r="M4973" s="3">
        <f t="shared" si="793"/>
        <v>43250</v>
      </c>
      <c r="N4973" s="1">
        <f t="shared" si="794"/>
        <v>-46.170000000000073</v>
      </c>
      <c r="O4973" s="1">
        <f t="shared" si="795"/>
        <v>5</v>
      </c>
      <c r="P4973" s="1">
        <f t="shared" si="796"/>
        <v>2018</v>
      </c>
      <c r="Q4973" s="1" t="b">
        <f t="shared" si="797"/>
        <v>0</v>
      </c>
      <c r="R4973" s="1">
        <f t="shared" si="798"/>
        <v>87</v>
      </c>
      <c r="S4973" s="10">
        <f t="shared" ca="1" si="789"/>
        <v>92.68</v>
      </c>
    </row>
    <row r="4974" spans="2:19">
      <c r="B4974" s="3">
        <v>43251</v>
      </c>
      <c r="C4974" s="1">
        <v>10836</v>
      </c>
      <c r="D4974" s="1">
        <v>10870</v>
      </c>
      <c r="E4974" s="1">
        <v>10821</v>
      </c>
      <c r="F4974" s="1">
        <v>10867</v>
      </c>
      <c r="G4974" s="1">
        <v>124660</v>
      </c>
      <c r="H4974" s="1">
        <v>201806</v>
      </c>
      <c r="I4974" s="1">
        <f>VLOOKUP($B4974,TWA00!$B:$H,5,FALSE)</f>
        <v>10874.96</v>
      </c>
      <c r="J4974" s="1">
        <f t="shared" si="790"/>
        <v>31</v>
      </c>
      <c r="K4974" s="1">
        <f t="shared" si="791"/>
        <v>-3</v>
      </c>
      <c r="L4974" s="1">
        <f t="shared" si="792"/>
        <v>46</v>
      </c>
      <c r="M4974" s="3">
        <f t="shared" si="793"/>
        <v>43251</v>
      </c>
      <c r="N4974" s="1">
        <f t="shared" si="794"/>
        <v>-7.9599999999991269</v>
      </c>
      <c r="O4974" s="1">
        <f t="shared" si="795"/>
        <v>5</v>
      </c>
      <c r="P4974" s="1">
        <f t="shared" si="796"/>
        <v>2018</v>
      </c>
      <c r="Q4974" s="1" t="b">
        <f t="shared" si="797"/>
        <v>0</v>
      </c>
      <c r="R4974" s="1">
        <f t="shared" si="798"/>
        <v>49</v>
      </c>
      <c r="S4974" s="10">
        <f t="shared" ca="1" si="789"/>
        <v>91.76</v>
      </c>
    </row>
    <row r="4975" spans="2:19">
      <c r="B4975" s="3">
        <v>43252</v>
      </c>
      <c r="C4975" s="1">
        <v>10854</v>
      </c>
      <c r="D4975" s="1">
        <v>10925</v>
      </c>
      <c r="E4975" s="1">
        <v>10844</v>
      </c>
      <c r="F4975" s="1">
        <v>10915</v>
      </c>
      <c r="G4975" s="1">
        <v>111930</v>
      </c>
      <c r="H4975" s="1">
        <v>201806</v>
      </c>
      <c r="I4975" s="1">
        <f>VLOOKUP($B4975,TWA00!$B:$H,5,FALSE)</f>
        <v>10949.08</v>
      </c>
      <c r="J4975" s="1">
        <f t="shared" si="790"/>
        <v>61</v>
      </c>
      <c r="K4975" s="1">
        <f t="shared" si="791"/>
        <v>-10</v>
      </c>
      <c r="L4975" s="1">
        <f t="shared" si="792"/>
        <v>71</v>
      </c>
      <c r="M4975" s="3">
        <f t="shared" si="793"/>
        <v>43252</v>
      </c>
      <c r="N4975" s="1">
        <f t="shared" si="794"/>
        <v>-34.079999999999927</v>
      </c>
      <c r="O4975" s="1">
        <f t="shared" si="795"/>
        <v>6</v>
      </c>
      <c r="P4975" s="1">
        <f t="shared" si="796"/>
        <v>2018</v>
      </c>
      <c r="Q4975" s="1" t="b">
        <f t="shared" si="797"/>
        <v>0</v>
      </c>
      <c r="R4975" s="1">
        <f t="shared" si="798"/>
        <v>81</v>
      </c>
      <c r="S4975" s="10">
        <f t="shared" ca="1" si="789"/>
        <v>92.02</v>
      </c>
    </row>
    <row r="4976" spans="2:19">
      <c r="B4976" s="3">
        <v>43255</v>
      </c>
      <c r="C4976" s="1">
        <v>10976</v>
      </c>
      <c r="D4976" s="1">
        <v>11095</v>
      </c>
      <c r="E4976" s="1">
        <v>10976</v>
      </c>
      <c r="F4976" s="1">
        <v>11085</v>
      </c>
      <c r="G4976" s="1">
        <v>109687</v>
      </c>
      <c r="H4976" s="1">
        <v>201806</v>
      </c>
      <c r="I4976" s="1">
        <f>VLOOKUP($B4976,TWA00!$B:$H,5,FALSE)</f>
        <v>11109.5</v>
      </c>
      <c r="J4976" s="1">
        <f t="shared" si="790"/>
        <v>109</v>
      </c>
      <c r="K4976" s="1">
        <f t="shared" si="791"/>
        <v>-10</v>
      </c>
      <c r="L4976" s="1">
        <f t="shared" si="792"/>
        <v>109</v>
      </c>
      <c r="M4976" s="3">
        <f t="shared" si="793"/>
        <v>43255</v>
      </c>
      <c r="N4976" s="1">
        <f t="shared" si="794"/>
        <v>-24.5</v>
      </c>
      <c r="O4976" s="1">
        <f t="shared" si="795"/>
        <v>6</v>
      </c>
      <c r="P4976" s="1">
        <f t="shared" si="796"/>
        <v>2018</v>
      </c>
      <c r="Q4976" s="1" t="b">
        <f t="shared" si="797"/>
        <v>0</v>
      </c>
      <c r="R4976" s="1">
        <f t="shared" si="798"/>
        <v>119</v>
      </c>
      <c r="S4976" s="10">
        <f t="shared" ca="1" si="789"/>
        <v>93.16</v>
      </c>
    </row>
    <row r="4977" spans="2:19">
      <c r="B4977" s="3">
        <v>43256</v>
      </c>
      <c r="C4977" s="1">
        <v>11101</v>
      </c>
      <c r="D4977" s="1">
        <v>11118</v>
      </c>
      <c r="E4977" s="1">
        <v>11035</v>
      </c>
      <c r="F4977" s="1">
        <v>11069</v>
      </c>
      <c r="G4977" s="1">
        <v>119504</v>
      </c>
      <c r="H4977" s="1">
        <v>201806</v>
      </c>
      <c r="I4977" s="1">
        <f>VLOOKUP($B4977,TWA00!$B:$H,5,FALSE)</f>
        <v>11100.11</v>
      </c>
      <c r="J4977" s="1">
        <f t="shared" si="790"/>
        <v>-32</v>
      </c>
      <c r="K4977" s="1">
        <f t="shared" si="791"/>
        <v>-49</v>
      </c>
      <c r="L4977" s="1">
        <f t="shared" si="792"/>
        <v>34</v>
      </c>
      <c r="M4977" s="3">
        <f t="shared" si="793"/>
        <v>43256</v>
      </c>
      <c r="N4977" s="1">
        <f t="shared" si="794"/>
        <v>-31.110000000000582</v>
      </c>
      <c r="O4977" s="1">
        <f t="shared" si="795"/>
        <v>6</v>
      </c>
      <c r="P4977" s="1">
        <f t="shared" si="796"/>
        <v>2018</v>
      </c>
      <c r="Q4977" s="1" t="b">
        <f t="shared" si="797"/>
        <v>0</v>
      </c>
      <c r="R4977" s="1">
        <f t="shared" si="798"/>
        <v>83</v>
      </c>
      <c r="S4977" s="10">
        <f t="shared" ca="1" si="789"/>
        <v>91.6</v>
      </c>
    </row>
    <row r="4978" spans="2:19">
      <c r="B4978" s="3">
        <v>43257</v>
      </c>
      <c r="C4978" s="1">
        <v>11095</v>
      </c>
      <c r="D4978" s="1">
        <v>11210</v>
      </c>
      <c r="E4978" s="1">
        <v>11088</v>
      </c>
      <c r="F4978" s="1">
        <v>11200</v>
      </c>
      <c r="G4978" s="1">
        <v>134205</v>
      </c>
      <c r="H4978" s="1">
        <v>201806</v>
      </c>
      <c r="I4978" s="1">
        <f>VLOOKUP($B4978,TWA00!$B:$H,5,FALSE)</f>
        <v>11201.83</v>
      </c>
      <c r="J4978" s="1">
        <f t="shared" si="790"/>
        <v>105</v>
      </c>
      <c r="K4978" s="1">
        <f t="shared" si="791"/>
        <v>-10</v>
      </c>
      <c r="L4978" s="1">
        <f t="shared" si="792"/>
        <v>112</v>
      </c>
      <c r="M4978" s="3">
        <f t="shared" si="793"/>
        <v>43257</v>
      </c>
      <c r="N4978" s="1">
        <f t="shared" si="794"/>
        <v>-1.8299999999999272</v>
      </c>
      <c r="O4978" s="1">
        <f t="shared" si="795"/>
        <v>6</v>
      </c>
      <c r="P4978" s="1">
        <f t="shared" si="796"/>
        <v>2018</v>
      </c>
      <c r="Q4978" s="1" t="b">
        <f t="shared" si="797"/>
        <v>0</v>
      </c>
      <c r="R4978" s="1">
        <f t="shared" si="798"/>
        <v>122</v>
      </c>
      <c r="S4978" s="10">
        <f t="shared" ca="1" si="789"/>
        <v>92.08</v>
      </c>
    </row>
    <row r="4979" spans="2:19">
      <c r="B4979" s="3">
        <v>43258</v>
      </c>
      <c r="C4979" s="1">
        <v>11245</v>
      </c>
      <c r="D4979" s="1">
        <v>11253</v>
      </c>
      <c r="E4979" s="1">
        <v>11174</v>
      </c>
      <c r="F4979" s="1">
        <v>11227</v>
      </c>
      <c r="G4979" s="1">
        <v>127407</v>
      </c>
      <c r="H4979" s="1">
        <v>201806</v>
      </c>
      <c r="I4979" s="1">
        <f>VLOOKUP($B4979,TWA00!$B:$H,5,FALSE)</f>
        <v>11251.75</v>
      </c>
      <c r="J4979" s="1">
        <f t="shared" si="790"/>
        <v>-18</v>
      </c>
      <c r="K4979" s="1">
        <f t="shared" si="791"/>
        <v>-26</v>
      </c>
      <c r="L4979" s="1">
        <f t="shared" si="792"/>
        <v>53</v>
      </c>
      <c r="M4979" s="3">
        <f t="shared" si="793"/>
        <v>43258</v>
      </c>
      <c r="N4979" s="1">
        <f t="shared" si="794"/>
        <v>-24.75</v>
      </c>
      <c r="O4979" s="1">
        <f t="shared" si="795"/>
        <v>6</v>
      </c>
      <c r="P4979" s="1">
        <f t="shared" si="796"/>
        <v>2018</v>
      </c>
      <c r="Q4979" s="1" t="b">
        <f t="shared" si="797"/>
        <v>0</v>
      </c>
      <c r="R4979" s="1">
        <f t="shared" si="798"/>
        <v>79</v>
      </c>
      <c r="S4979" s="10">
        <f t="shared" ca="1" si="789"/>
        <v>90.36</v>
      </c>
    </row>
    <row r="4980" spans="2:19">
      <c r="B4980" s="3">
        <v>43259</v>
      </c>
      <c r="C4980" s="1">
        <v>11205</v>
      </c>
      <c r="D4980" s="1">
        <v>11215</v>
      </c>
      <c r="E4980" s="1">
        <v>11103</v>
      </c>
      <c r="F4980" s="1">
        <v>11125</v>
      </c>
      <c r="G4980" s="1">
        <v>122509</v>
      </c>
      <c r="H4980" s="1">
        <v>201806</v>
      </c>
      <c r="I4980" s="1">
        <f>VLOOKUP($B4980,TWA00!$B:$H,5,FALSE)</f>
        <v>11156.42</v>
      </c>
      <c r="J4980" s="1">
        <f t="shared" si="790"/>
        <v>-80</v>
      </c>
      <c r="K4980" s="1">
        <f t="shared" si="791"/>
        <v>-90</v>
      </c>
      <c r="L4980" s="1">
        <f t="shared" si="792"/>
        <v>22</v>
      </c>
      <c r="M4980" s="3">
        <f t="shared" si="793"/>
        <v>43259</v>
      </c>
      <c r="N4980" s="1">
        <f t="shared" si="794"/>
        <v>-31.420000000000073</v>
      </c>
      <c r="O4980" s="1">
        <f t="shared" si="795"/>
        <v>6</v>
      </c>
      <c r="P4980" s="1">
        <f t="shared" si="796"/>
        <v>2018</v>
      </c>
      <c r="Q4980" s="1" t="b">
        <f t="shared" si="797"/>
        <v>0</v>
      </c>
      <c r="R4980" s="1">
        <f t="shared" si="798"/>
        <v>112</v>
      </c>
      <c r="S4980" s="10">
        <f t="shared" ca="1" si="789"/>
        <v>90.9</v>
      </c>
    </row>
    <row r="4981" spans="2:19">
      <c r="B4981" s="3">
        <v>43262</v>
      </c>
      <c r="C4981" s="1">
        <v>11151</v>
      </c>
      <c r="D4981" s="1">
        <v>11173</v>
      </c>
      <c r="E4981" s="1">
        <v>11098</v>
      </c>
      <c r="F4981" s="1">
        <v>11128</v>
      </c>
      <c r="G4981" s="1">
        <v>104423</v>
      </c>
      <c r="H4981" s="1">
        <v>201806</v>
      </c>
      <c r="I4981" s="1">
        <f>VLOOKUP($B4981,TWA00!$B:$H,5,FALSE)</f>
        <v>11149.23</v>
      </c>
      <c r="J4981" s="1">
        <f t="shared" si="790"/>
        <v>-23</v>
      </c>
      <c r="K4981" s="1">
        <f t="shared" si="791"/>
        <v>-45</v>
      </c>
      <c r="L4981" s="1">
        <f t="shared" si="792"/>
        <v>30</v>
      </c>
      <c r="M4981" s="3">
        <f t="shared" si="793"/>
        <v>43262</v>
      </c>
      <c r="N4981" s="1">
        <f t="shared" si="794"/>
        <v>-21.229999999999563</v>
      </c>
      <c r="O4981" s="1">
        <f t="shared" si="795"/>
        <v>6</v>
      </c>
      <c r="P4981" s="1">
        <f t="shared" si="796"/>
        <v>2018</v>
      </c>
      <c r="Q4981" s="1" t="b">
        <f t="shared" si="797"/>
        <v>0</v>
      </c>
      <c r="R4981" s="1">
        <f t="shared" si="798"/>
        <v>75</v>
      </c>
      <c r="S4981" s="10">
        <f t="shared" ca="1" si="789"/>
        <v>90.38</v>
      </c>
    </row>
    <row r="4982" spans="2:19">
      <c r="B4982" s="3">
        <v>43263</v>
      </c>
      <c r="C4982" s="1">
        <v>11148</v>
      </c>
      <c r="D4982" s="1">
        <v>11152</v>
      </c>
      <c r="E4982" s="1">
        <v>11054</v>
      </c>
      <c r="F4982" s="1">
        <v>11141</v>
      </c>
      <c r="G4982" s="1">
        <v>159832</v>
      </c>
      <c r="H4982" s="1">
        <v>201806</v>
      </c>
      <c r="I4982" s="1">
        <f>VLOOKUP($B4982,TWA00!$B:$H,5,FALSE)</f>
        <v>11144.79</v>
      </c>
      <c r="J4982" s="1">
        <f t="shared" si="790"/>
        <v>-7</v>
      </c>
      <c r="K4982" s="1">
        <f t="shared" si="791"/>
        <v>-11</v>
      </c>
      <c r="L4982" s="1">
        <f t="shared" si="792"/>
        <v>87</v>
      </c>
      <c r="M4982" s="3">
        <f t="shared" si="793"/>
        <v>43263</v>
      </c>
      <c r="N4982" s="1">
        <f t="shared" si="794"/>
        <v>-3.7900000000008731</v>
      </c>
      <c r="O4982" s="1">
        <f t="shared" si="795"/>
        <v>6</v>
      </c>
      <c r="P4982" s="1">
        <f t="shared" si="796"/>
        <v>2018</v>
      </c>
      <c r="Q4982" s="1" t="b">
        <f t="shared" si="797"/>
        <v>0</v>
      </c>
      <c r="R4982" s="1">
        <f t="shared" si="798"/>
        <v>98</v>
      </c>
      <c r="S4982" s="10">
        <f t="shared" ca="1" si="789"/>
        <v>90.62</v>
      </c>
    </row>
    <row r="4983" spans="2:19">
      <c r="B4983" s="3">
        <v>43264</v>
      </c>
      <c r="C4983" s="1">
        <v>11152</v>
      </c>
      <c r="D4983" s="1">
        <v>11169</v>
      </c>
      <c r="E4983" s="1">
        <v>11095</v>
      </c>
      <c r="F4983" s="1">
        <v>11146</v>
      </c>
      <c r="G4983" s="1">
        <v>114215</v>
      </c>
      <c r="H4983" s="1">
        <v>201806</v>
      </c>
      <c r="I4983" s="1">
        <f>VLOOKUP($B4983,TWA00!$B:$H,5,FALSE)</f>
        <v>11173.21</v>
      </c>
      <c r="J4983" s="1">
        <f t="shared" si="790"/>
        <v>-6</v>
      </c>
      <c r="K4983" s="1">
        <f t="shared" si="791"/>
        <v>-23</v>
      </c>
      <c r="L4983" s="1">
        <f t="shared" si="792"/>
        <v>51</v>
      </c>
      <c r="M4983" s="3">
        <f t="shared" si="793"/>
        <v>43264</v>
      </c>
      <c r="N4983" s="1">
        <f t="shared" si="794"/>
        <v>-27.209999999999127</v>
      </c>
      <c r="O4983" s="1">
        <f t="shared" si="795"/>
        <v>6</v>
      </c>
      <c r="P4983" s="1">
        <f t="shared" si="796"/>
        <v>2018</v>
      </c>
      <c r="Q4983" s="1" t="b">
        <f t="shared" si="797"/>
        <v>0</v>
      </c>
      <c r="R4983" s="1">
        <f t="shared" si="798"/>
        <v>74</v>
      </c>
      <c r="S4983" s="10">
        <f t="shared" ca="1" si="789"/>
        <v>90.7</v>
      </c>
    </row>
    <row r="4984" spans="2:19">
      <c r="B4984" s="3">
        <v>43265</v>
      </c>
      <c r="C4984" s="1">
        <v>11101</v>
      </c>
      <c r="D4984" s="1">
        <v>11106</v>
      </c>
      <c r="E4984" s="1">
        <v>10984</v>
      </c>
      <c r="F4984" s="1">
        <v>10985</v>
      </c>
      <c r="G4984" s="1">
        <v>143124</v>
      </c>
      <c r="H4984" s="1">
        <v>201806</v>
      </c>
      <c r="I4984" s="1">
        <f>VLOOKUP($B4984,TWA00!$B:$H,5,FALSE)</f>
        <v>11013.98</v>
      </c>
      <c r="J4984" s="1">
        <f t="shared" si="790"/>
        <v>-116</v>
      </c>
      <c r="K4984" s="1">
        <f t="shared" si="791"/>
        <v>-121</v>
      </c>
      <c r="L4984" s="1">
        <f t="shared" si="792"/>
        <v>1</v>
      </c>
      <c r="M4984" s="3">
        <f t="shared" si="793"/>
        <v>43265</v>
      </c>
      <c r="N4984" s="1">
        <f t="shared" si="794"/>
        <v>-28.979999999999563</v>
      </c>
      <c r="O4984" s="1">
        <f t="shared" si="795"/>
        <v>6</v>
      </c>
      <c r="P4984" s="1">
        <f t="shared" si="796"/>
        <v>2018</v>
      </c>
      <c r="Q4984" s="1" t="b">
        <f t="shared" si="797"/>
        <v>0</v>
      </c>
      <c r="R4984" s="1">
        <f t="shared" si="798"/>
        <v>122</v>
      </c>
      <c r="S4984" s="10">
        <f t="shared" ca="1" si="789"/>
        <v>92.4</v>
      </c>
    </row>
    <row r="4985" spans="2:19">
      <c r="B4985" s="3">
        <v>43266</v>
      </c>
      <c r="C4985" s="1">
        <v>11001</v>
      </c>
      <c r="D4985" s="1">
        <v>11075</v>
      </c>
      <c r="E4985" s="1">
        <v>10961</v>
      </c>
      <c r="F4985" s="1">
        <v>11055</v>
      </c>
      <c r="G4985" s="1">
        <v>145449</v>
      </c>
      <c r="H4985" s="1">
        <v>201806</v>
      </c>
      <c r="I4985" s="1">
        <f>VLOOKUP($B4985,TWA00!$B:$H,5,FALSE)</f>
        <v>11087.47</v>
      </c>
      <c r="J4985" s="1">
        <f t="shared" si="790"/>
        <v>54</v>
      </c>
      <c r="K4985" s="1">
        <f t="shared" si="791"/>
        <v>-20</v>
      </c>
      <c r="L4985" s="1">
        <f t="shared" si="792"/>
        <v>94</v>
      </c>
      <c r="M4985" s="3">
        <f t="shared" si="793"/>
        <v>43266</v>
      </c>
      <c r="N4985" s="1">
        <f t="shared" si="794"/>
        <v>-32.469999999999345</v>
      </c>
      <c r="O4985" s="1">
        <f t="shared" si="795"/>
        <v>6</v>
      </c>
      <c r="P4985" s="1">
        <f t="shared" si="796"/>
        <v>2018</v>
      </c>
      <c r="Q4985" s="1" t="b">
        <f t="shared" si="797"/>
        <v>0</v>
      </c>
      <c r="R4985" s="1">
        <f t="shared" si="798"/>
        <v>114</v>
      </c>
      <c r="S4985" s="10">
        <f t="shared" ca="1" si="789"/>
        <v>92.38</v>
      </c>
    </row>
    <row r="4986" spans="2:19">
      <c r="B4986" s="3">
        <v>43270</v>
      </c>
      <c r="C4986" s="1">
        <v>10943</v>
      </c>
      <c r="D4986" s="1">
        <v>10958</v>
      </c>
      <c r="E4986" s="1">
        <v>10871</v>
      </c>
      <c r="F4986" s="1">
        <v>10874</v>
      </c>
      <c r="G4986" s="1">
        <v>170249</v>
      </c>
      <c r="H4986" s="1">
        <v>201806</v>
      </c>
      <c r="I4986" s="1">
        <f>VLOOKUP($B4986,TWA00!$B:$H,5,FALSE)</f>
        <v>10904.19</v>
      </c>
      <c r="J4986" s="1">
        <f t="shared" si="790"/>
        <v>-69</v>
      </c>
      <c r="K4986" s="1">
        <f t="shared" si="791"/>
        <v>-84</v>
      </c>
      <c r="L4986" s="1">
        <f t="shared" si="792"/>
        <v>3</v>
      </c>
      <c r="M4986" s="3">
        <f t="shared" si="793"/>
        <v>43270</v>
      </c>
      <c r="N4986" s="1">
        <f t="shared" si="794"/>
        <v>-30.190000000000509</v>
      </c>
      <c r="O4986" s="1">
        <f t="shared" si="795"/>
        <v>6</v>
      </c>
      <c r="P4986" s="1">
        <f t="shared" si="796"/>
        <v>2018</v>
      </c>
      <c r="Q4986" s="1" t="b">
        <f t="shared" si="797"/>
        <v>0</v>
      </c>
      <c r="R4986" s="1">
        <f t="shared" si="798"/>
        <v>87</v>
      </c>
      <c r="S4986" s="10">
        <f t="shared" ca="1" si="789"/>
        <v>92.74</v>
      </c>
    </row>
    <row r="4987" spans="2:19">
      <c r="B4987" s="3">
        <v>43271</v>
      </c>
      <c r="C4987" s="1">
        <v>10904</v>
      </c>
      <c r="D4987" s="1">
        <v>10951</v>
      </c>
      <c r="E4987" s="1">
        <v>10850</v>
      </c>
      <c r="F4987" s="1">
        <v>10936</v>
      </c>
      <c r="G4987" s="1">
        <v>109099</v>
      </c>
      <c r="H4987" s="1">
        <v>201806</v>
      </c>
      <c r="I4987" s="1">
        <f>VLOOKUP($B4987,TWA00!$B:$H,5,FALSE)</f>
        <v>10927.44</v>
      </c>
      <c r="J4987" s="1">
        <f t="shared" si="790"/>
        <v>32</v>
      </c>
      <c r="K4987" s="1">
        <f t="shared" si="791"/>
        <v>-15</v>
      </c>
      <c r="L4987" s="1">
        <f t="shared" si="792"/>
        <v>86</v>
      </c>
      <c r="M4987" s="3">
        <f t="shared" si="793"/>
        <v>43271</v>
      </c>
      <c r="N4987" s="1">
        <f t="shared" si="794"/>
        <v>8.5599999999994907</v>
      </c>
      <c r="O4987" s="1">
        <f t="shared" si="795"/>
        <v>6</v>
      </c>
      <c r="P4987" s="1">
        <f t="shared" si="796"/>
        <v>2018</v>
      </c>
      <c r="Q4987" s="1" t="b">
        <f t="shared" si="797"/>
        <v>1</v>
      </c>
      <c r="R4987" s="1">
        <f t="shared" si="798"/>
        <v>101</v>
      </c>
      <c r="S4987" s="10">
        <f t="shared" ca="1" si="789"/>
        <v>92.8</v>
      </c>
    </row>
    <row r="4988" spans="2:19">
      <c r="B4988" s="3">
        <v>43272</v>
      </c>
      <c r="C4988" s="1">
        <v>10725</v>
      </c>
      <c r="D4988" s="1">
        <v>10745</v>
      </c>
      <c r="E4988" s="1">
        <v>10688</v>
      </c>
      <c r="F4988" s="1">
        <v>10706</v>
      </c>
      <c r="G4988" s="1">
        <v>130352</v>
      </c>
      <c r="H4988" s="1">
        <v>201807</v>
      </c>
      <c r="I4988" s="1">
        <f>VLOOKUP($B4988,TWA00!$B:$H,5,FALSE)</f>
        <v>10941.07</v>
      </c>
      <c r="J4988" s="1">
        <f t="shared" si="790"/>
        <v>-19</v>
      </c>
      <c r="K4988" s="1">
        <f t="shared" si="791"/>
        <v>-39</v>
      </c>
      <c r="L4988" s="1">
        <f t="shared" si="792"/>
        <v>18</v>
      </c>
      <c r="M4988" s="3">
        <f t="shared" si="793"/>
        <v>43272</v>
      </c>
      <c r="N4988" s="1">
        <f t="shared" si="794"/>
        <v>-235.06999999999971</v>
      </c>
      <c r="O4988" s="1">
        <f t="shared" si="795"/>
        <v>6</v>
      </c>
      <c r="P4988" s="1">
        <f t="shared" si="796"/>
        <v>2018</v>
      </c>
      <c r="Q4988" s="1" t="b">
        <f t="shared" si="797"/>
        <v>0</v>
      </c>
      <c r="R4988" s="1">
        <f t="shared" si="798"/>
        <v>57</v>
      </c>
      <c r="S4988" s="10">
        <f t="shared" ca="1" si="789"/>
        <v>91.12</v>
      </c>
    </row>
    <row r="4989" spans="2:19">
      <c r="B4989" s="3">
        <v>43273</v>
      </c>
      <c r="C4989" s="1">
        <v>10630</v>
      </c>
      <c r="D4989" s="1">
        <v>10685</v>
      </c>
      <c r="E4989" s="1">
        <v>10581</v>
      </c>
      <c r="F4989" s="1">
        <v>10655</v>
      </c>
      <c r="G4989" s="1">
        <v>141860</v>
      </c>
      <c r="H4989" s="1">
        <v>201807</v>
      </c>
      <c r="I4989" s="1">
        <f>VLOOKUP($B4989,TWA00!$B:$H,5,FALSE)</f>
        <v>10899.28</v>
      </c>
      <c r="J4989" s="1">
        <f t="shared" si="790"/>
        <v>25</v>
      </c>
      <c r="K4989" s="1">
        <f t="shared" si="791"/>
        <v>-30</v>
      </c>
      <c r="L4989" s="1">
        <f t="shared" si="792"/>
        <v>74</v>
      </c>
      <c r="M4989" s="3">
        <f t="shared" si="793"/>
        <v>43273</v>
      </c>
      <c r="N4989" s="1">
        <f t="shared" si="794"/>
        <v>-244.28000000000065</v>
      </c>
      <c r="O4989" s="1">
        <f t="shared" si="795"/>
        <v>6</v>
      </c>
      <c r="P4989" s="1">
        <f t="shared" si="796"/>
        <v>2018</v>
      </c>
      <c r="Q4989" s="1" t="b">
        <f t="shared" si="797"/>
        <v>0</v>
      </c>
      <c r="R4989" s="1">
        <f t="shared" si="798"/>
        <v>104</v>
      </c>
      <c r="S4989" s="10">
        <f t="shared" ca="1" si="789"/>
        <v>92.02</v>
      </c>
    </row>
    <row r="4990" spans="2:19">
      <c r="B4990" s="3">
        <v>43276</v>
      </c>
      <c r="C4990" s="1">
        <v>10624</v>
      </c>
      <c r="D4990" s="1">
        <v>10660</v>
      </c>
      <c r="E4990" s="1">
        <v>10583</v>
      </c>
      <c r="F4990" s="1">
        <v>10584</v>
      </c>
      <c r="G4990" s="1">
        <v>122274</v>
      </c>
      <c r="H4990" s="1">
        <v>201807</v>
      </c>
      <c r="I4990" s="1">
        <f>VLOOKUP($B4990,TWA00!$B:$H,5,FALSE)</f>
        <v>10786.46</v>
      </c>
      <c r="J4990" s="1">
        <f t="shared" si="790"/>
        <v>-40</v>
      </c>
      <c r="K4990" s="1">
        <f t="shared" si="791"/>
        <v>-76</v>
      </c>
      <c r="L4990" s="1">
        <f t="shared" si="792"/>
        <v>1</v>
      </c>
      <c r="M4990" s="3">
        <f t="shared" si="793"/>
        <v>43276</v>
      </c>
      <c r="N4990" s="1">
        <f t="shared" si="794"/>
        <v>-202.45999999999913</v>
      </c>
      <c r="O4990" s="1">
        <f t="shared" si="795"/>
        <v>6</v>
      </c>
      <c r="P4990" s="1">
        <f t="shared" si="796"/>
        <v>2018</v>
      </c>
      <c r="Q4990" s="1" t="b">
        <f t="shared" si="797"/>
        <v>0</v>
      </c>
      <c r="R4990" s="1">
        <f t="shared" si="798"/>
        <v>77</v>
      </c>
      <c r="S4990" s="10">
        <f t="shared" ca="1" si="789"/>
        <v>91.18</v>
      </c>
    </row>
    <row r="4991" spans="2:19">
      <c r="B4991" s="3">
        <v>43277</v>
      </c>
      <c r="C4991" s="1">
        <v>10550</v>
      </c>
      <c r="D4991" s="1">
        <v>10596</v>
      </c>
      <c r="E4991" s="1">
        <v>10484</v>
      </c>
      <c r="F4991" s="1">
        <v>10592</v>
      </c>
      <c r="G4991" s="1">
        <v>167431</v>
      </c>
      <c r="H4991" s="1">
        <v>201807</v>
      </c>
      <c r="I4991" s="1">
        <f>VLOOKUP($B4991,TWA00!$B:$H,5,FALSE)</f>
        <v>10742.17</v>
      </c>
      <c r="J4991" s="1">
        <f t="shared" si="790"/>
        <v>42</v>
      </c>
      <c r="K4991" s="1">
        <f t="shared" si="791"/>
        <v>-4</v>
      </c>
      <c r="L4991" s="1">
        <f t="shared" si="792"/>
        <v>108</v>
      </c>
      <c r="M4991" s="3">
        <f t="shared" si="793"/>
        <v>43277</v>
      </c>
      <c r="N4991" s="1">
        <f t="shared" si="794"/>
        <v>-150.17000000000007</v>
      </c>
      <c r="O4991" s="1">
        <f t="shared" si="795"/>
        <v>6</v>
      </c>
      <c r="P4991" s="1">
        <f t="shared" si="796"/>
        <v>2018</v>
      </c>
      <c r="Q4991" s="1" t="b">
        <f t="shared" si="797"/>
        <v>0</v>
      </c>
      <c r="R4991" s="1">
        <f t="shared" si="798"/>
        <v>112</v>
      </c>
      <c r="S4991" s="10">
        <f t="shared" ca="1" si="789"/>
        <v>92.06</v>
      </c>
    </row>
    <row r="4992" spans="2:19">
      <c r="B4992" s="3">
        <v>43278</v>
      </c>
      <c r="C4992" s="1">
        <v>10585</v>
      </c>
      <c r="D4992" s="1">
        <v>10625</v>
      </c>
      <c r="E4992" s="1">
        <v>10538</v>
      </c>
      <c r="F4992" s="1">
        <v>10554</v>
      </c>
      <c r="G4992" s="1">
        <v>134481</v>
      </c>
      <c r="H4992" s="1">
        <v>201807</v>
      </c>
      <c r="I4992" s="1">
        <f>VLOOKUP($B4992,TWA00!$B:$H,5,FALSE)</f>
        <v>10701.03</v>
      </c>
      <c r="J4992" s="1">
        <f t="shared" si="790"/>
        <v>-31</v>
      </c>
      <c r="K4992" s="1">
        <f t="shared" si="791"/>
        <v>-71</v>
      </c>
      <c r="L4992" s="1">
        <f t="shared" si="792"/>
        <v>16</v>
      </c>
      <c r="M4992" s="3">
        <f t="shared" si="793"/>
        <v>43278</v>
      </c>
      <c r="N4992" s="1">
        <f t="shared" si="794"/>
        <v>-147.03000000000065</v>
      </c>
      <c r="O4992" s="1">
        <f t="shared" si="795"/>
        <v>6</v>
      </c>
      <c r="P4992" s="1">
        <f t="shared" si="796"/>
        <v>2018</v>
      </c>
      <c r="Q4992" s="1" t="b">
        <f t="shared" si="797"/>
        <v>0</v>
      </c>
      <c r="R4992" s="1">
        <f t="shared" si="798"/>
        <v>87</v>
      </c>
      <c r="S4992" s="10">
        <f t="shared" ca="1" si="789"/>
        <v>92.44</v>
      </c>
    </row>
    <row r="4993" spans="2:19">
      <c r="B4993" s="3">
        <v>43279</v>
      </c>
      <c r="C4993" s="1">
        <v>10513</v>
      </c>
      <c r="D4993" s="1">
        <v>10578</v>
      </c>
      <c r="E4993" s="1">
        <v>10484</v>
      </c>
      <c r="F4993" s="1">
        <v>10523</v>
      </c>
      <c r="G4993" s="1">
        <v>150442</v>
      </c>
      <c r="H4993" s="1">
        <v>201807</v>
      </c>
      <c r="I4993" s="1">
        <f>VLOOKUP($B4993,TWA00!$B:$H,5,FALSE)</f>
        <v>10654.28</v>
      </c>
      <c r="J4993" s="1">
        <f t="shared" si="790"/>
        <v>10</v>
      </c>
      <c r="K4993" s="1">
        <f t="shared" si="791"/>
        <v>-55</v>
      </c>
      <c r="L4993" s="1">
        <f t="shared" si="792"/>
        <v>39</v>
      </c>
      <c r="M4993" s="3">
        <f t="shared" si="793"/>
        <v>43279</v>
      </c>
      <c r="N4993" s="1">
        <f t="shared" si="794"/>
        <v>-131.28000000000065</v>
      </c>
      <c r="O4993" s="1">
        <f t="shared" si="795"/>
        <v>6</v>
      </c>
      <c r="P4993" s="1">
        <f t="shared" si="796"/>
        <v>2018</v>
      </c>
      <c r="Q4993" s="1" t="b">
        <f t="shared" si="797"/>
        <v>0</v>
      </c>
      <c r="R4993" s="1">
        <f t="shared" si="798"/>
        <v>94</v>
      </c>
      <c r="S4993" s="10">
        <f t="shared" ca="1" si="789"/>
        <v>91.1</v>
      </c>
    </row>
    <row r="4994" spans="2:19">
      <c r="B4994" s="3">
        <v>43280</v>
      </c>
      <c r="C4994" s="1">
        <v>10541</v>
      </c>
      <c r="D4994" s="1">
        <v>10692</v>
      </c>
      <c r="E4994" s="1">
        <v>10526</v>
      </c>
      <c r="F4994" s="1">
        <v>10677</v>
      </c>
      <c r="G4994" s="1">
        <v>155640</v>
      </c>
      <c r="H4994" s="1">
        <v>201807</v>
      </c>
      <c r="I4994" s="1">
        <f>VLOOKUP($B4994,TWA00!$B:$H,5,FALSE)</f>
        <v>10836.91</v>
      </c>
      <c r="J4994" s="1">
        <f t="shared" si="790"/>
        <v>136</v>
      </c>
      <c r="K4994" s="1">
        <f t="shared" si="791"/>
        <v>-15</v>
      </c>
      <c r="L4994" s="1">
        <f t="shared" si="792"/>
        <v>151</v>
      </c>
      <c r="M4994" s="3">
        <f t="shared" si="793"/>
        <v>43280</v>
      </c>
      <c r="N4994" s="1">
        <f t="shared" si="794"/>
        <v>-159.90999999999985</v>
      </c>
      <c r="O4994" s="1">
        <f t="shared" si="795"/>
        <v>6</v>
      </c>
      <c r="P4994" s="1">
        <f t="shared" si="796"/>
        <v>2018</v>
      </c>
      <c r="Q4994" s="1" t="b">
        <f t="shared" si="797"/>
        <v>0</v>
      </c>
      <c r="R4994" s="1">
        <f t="shared" si="798"/>
        <v>166</v>
      </c>
      <c r="S4994" s="10">
        <f t="shared" ca="1" si="789"/>
        <v>92.02</v>
      </c>
    </row>
    <row r="4995" spans="2:19">
      <c r="B4995" s="3">
        <v>43283</v>
      </c>
      <c r="C4995" s="1">
        <v>10680</v>
      </c>
      <c r="D4995" s="1">
        <v>10719</v>
      </c>
      <c r="E4995" s="1">
        <v>10609</v>
      </c>
      <c r="F4995" s="1">
        <v>10611</v>
      </c>
      <c r="G4995" s="1">
        <v>141723</v>
      </c>
      <c r="H4995" s="1">
        <v>201807</v>
      </c>
      <c r="I4995" s="1">
        <f>VLOOKUP($B4995,TWA00!$B:$H,5,FALSE)</f>
        <v>10777.94</v>
      </c>
      <c r="J4995" s="1">
        <f t="shared" si="790"/>
        <v>-69</v>
      </c>
      <c r="K4995" s="1">
        <f t="shared" si="791"/>
        <v>-108</v>
      </c>
      <c r="L4995" s="1">
        <f t="shared" si="792"/>
        <v>2</v>
      </c>
      <c r="M4995" s="3">
        <f t="shared" si="793"/>
        <v>43283</v>
      </c>
      <c r="N4995" s="1">
        <f t="shared" si="794"/>
        <v>-166.94000000000051</v>
      </c>
      <c r="O4995" s="1">
        <f t="shared" si="795"/>
        <v>7</v>
      </c>
      <c r="P4995" s="1">
        <f t="shared" si="796"/>
        <v>2018</v>
      </c>
      <c r="Q4995" s="1" t="b">
        <f t="shared" si="797"/>
        <v>0</v>
      </c>
      <c r="R4995" s="1">
        <f t="shared" si="798"/>
        <v>110</v>
      </c>
      <c r="S4995" s="10">
        <f t="shared" ca="1" si="789"/>
        <v>91.76</v>
      </c>
    </row>
    <row r="4996" spans="2:19">
      <c r="B4996" s="3">
        <v>43284</v>
      </c>
      <c r="C4996" s="1">
        <v>10651</v>
      </c>
      <c r="D4996" s="1">
        <v>10717</v>
      </c>
      <c r="E4996" s="1">
        <v>10544</v>
      </c>
      <c r="F4996" s="1">
        <v>10622</v>
      </c>
      <c r="G4996" s="1">
        <v>221125</v>
      </c>
      <c r="H4996" s="1">
        <v>201807</v>
      </c>
      <c r="I4996" s="1">
        <f>VLOOKUP($B4996,TWA00!$B:$H,5,FALSE)</f>
        <v>10715.72</v>
      </c>
      <c r="J4996" s="1">
        <f t="shared" si="790"/>
        <v>-29</v>
      </c>
      <c r="K4996" s="1">
        <f t="shared" si="791"/>
        <v>-95</v>
      </c>
      <c r="L4996" s="1">
        <f t="shared" si="792"/>
        <v>78</v>
      </c>
      <c r="M4996" s="3">
        <f t="shared" si="793"/>
        <v>43284</v>
      </c>
      <c r="N4996" s="1">
        <f t="shared" si="794"/>
        <v>-93.719999999999345</v>
      </c>
      <c r="O4996" s="1">
        <f t="shared" si="795"/>
        <v>7</v>
      </c>
      <c r="P4996" s="1">
        <f t="shared" si="796"/>
        <v>2018</v>
      </c>
      <c r="Q4996" s="1" t="b">
        <f t="shared" si="797"/>
        <v>0</v>
      </c>
      <c r="R4996" s="1">
        <f t="shared" si="798"/>
        <v>173</v>
      </c>
      <c r="S4996" s="10">
        <f t="shared" ca="1" si="789"/>
        <v>93.34</v>
      </c>
    </row>
    <row r="4997" spans="2:19">
      <c r="B4997" s="3">
        <v>43285</v>
      </c>
      <c r="C4997" s="1">
        <v>10598</v>
      </c>
      <c r="D4997" s="1">
        <v>10639</v>
      </c>
      <c r="E4997" s="1">
        <v>10584</v>
      </c>
      <c r="F4997" s="1">
        <v>10618</v>
      </c>
      <c r="G4997" s="1">
        <v>130994</v>
      </c>
      <c r="H4997" s="1">
        <v>201807</v>
      </c>
      <c r="I4997" s="1">
        <f>VLOOKUP($B4997,TWA00!$B:$H,5,FALSE)</f>
        <v>10721.87</v>
      </c>
      <c r="J4997" s="1">
        <f t="shared" si="790"/>
        <v>20</v>
      </c>
      <c r="K4997" s="1">
        <f t="shared" si="791"/>
        <v>-21</v>
      </c>
      <c r="L4997" s="1">
        <f t="shared" si="792"/>
        <v>34</v>
      </c>
      <c r="M4997" s="3">
        <f t="shared" si="793"/>
        <v>43285</v>
      </c>
      <c r="N4997" s="1">
        <f t="shared" si="794"/>
        <v>-103.8700000000008</v>
      </c>
      <c r="O4997" s="1">
        <f t="shared" si="795"/>
        <v>7</v>
      </c>
      <c r="P4997" s="1">
        <f t="shared" si="796"/>
        <v>2018</v>
      </c>
      <c r="Q4997" s="1" t="b">
        <f t="shared" si="797"/>
        <v>0</v>
      </c>
      <c r="R4997" s="1">
        <f t="shared" si="798"/>
        <v>55</v>
      </c>
      <c r="S4997" s="10">
        <f t="shared" ca="1" si="789"/>
        <v>92.84</v>
      </c>
    </row>
    <row r="4998" spans="2:19">
      <c r="B4998" s="3">
        <v>43286</v>
      </c>
      <c r="C4998" s="1">
        <v>10625</v>
      </c>
      <c r="D4998" s="1">
        <v>10633</v>
      </c>
      <c r="E4998" s="1">
        <v>10488</v>
      </c>
      <c r="F4998" s="1">
        <v>10500</v>
      </c>
      <c r="G4998" s="1">
        <v>191745</v>
      </c>
      <c r="H4998" s="1">
        <v>201807</v>
      </c>
      <c r="I4998" s="1">
        <f>VLOOKUP($B4998,TWA00!$B:$H,5,FALSE)</f>
        <v>10611.81</v>
      </c>
      <c r="J4998" s="1">
        <f t="shared" si="790"/>
        <v>-125</v>
      </c>
      <c r="K4998" s="1">
        <f t="shared" si="791"/>
        <v>-133</v>
      </c>
      <c r="L4998" s="1">
        <f t="shared" si="792"/>
        <v>12</v>
      </c>
      <c r="M4998" s="3">
        <f t="shared" si="793"/>
        <v>43286</v>
      </c>
      <c r="N4998" s="1">
        <f t="shared" si="794"/>
        <v>-111.80999999999949</v>
      </c>
      <c r="O4998" s="1">
        <f t="shared" si="795"/>
        <v>7</v>
      </c>
      <c r="P4998" s="1">
        <f t="shared" si="796"/>
        <v>2018</v>
      </c>
      <c r="Q4998" s="1" t="b">
        <f t="shared" si="797"/>
        <v>0</v>
      </c>
      <c r="R4998" s="1">
        <f t="shared" si="798"/>
        <v>145</v>
      </c>
      <c r="S4998" s="10">
        <f t="shared" ref="S4998:S5061" ca="1" si="799">IF(ISERROR(AVERAGE(OFFSET($R4998,,,-$S$4))),"",AVERAGE(OFFSET($R4998,,,-$S$4)))</f>
        <v>92.8</v>
      </c>
    </row>
    <row r="4999" spans="2:19">
      <c r="B4999" s="3">
        <v>43287</v>
      </c>
      <c r="C4999" s="1">
        <v>10535</v>
      </c>
      <c r="D4999" s="1">
        <v>10556</v>
      </c>
      <c r="E4999" s="1">
        <v>10414</v>
      </c>
      <c r="F4999" s="1">
        <v>10539</v>
      </c>
      <c r="G4999" s="1">
        <v>218771</v>
      </c>
      <c r="H4999" s="1">
        <v>201807</v>
      </c>
      <c r="I4999" s="1">
        <f>VLOOKUP($B4999,TWA00!$B:$H,5,FALSE)</f>
        <v>10608.57</v>
      </c>
      <c r="J4999" s="1">
        <f t="shared" si="790"/>
        <v>4</v>
      </c>
      <c r="K4999" s="1">
        <f t="shared" si="791"/>
        <v>-17</v>
      </c>
      <c r="L4999" s="1">
        <f t="shared" si="792"/>
        <v>125</v>
      </c>
      <c r="M4999" s="3">
        <f t="shared" si="793"/>
        <v>43287</v>
      </c>
      <c r="N4999" s="1">
        <f t="shared" si="794"/>
        <v>-69.569999999999709</v>
      </c>
      <c r="O4999" s="1">
        <f t="shared" si="795"/>
        <v>7</v>
      </c>
      <c r="P4999" s="1">
        <f t="shared" si="796"/>
        <v>2018</v>
      </c>
      <c r="Q4999" s="1" t="b">
        <f t="shared" si="797"/>
        <v>0</v>
      </c>
      <c r="R4999" s="1">
        <f t="shared" si="798"/>
        <v>142</v>
      </c>
      <c r="S4999" s="10">
        <f t="shared" ca="1" si="799"/>
        <v>93.84</v>
      </c>
    </row>
    <row r="5000" spans="2:19">
      <c r="B5000" s="3">
        <v>43290</v>
      </c>
      <c r="C5000" s="1">
        <v>10583</v>
      </c>
      <c r="D5000" s="1">
        <v>10676</v>
      </c>
      <c r="E5000" s="1">
        <v>10582</v>
      </c>
      <c r="F5000" s="1">
        <v>10661</v>
      </c>
      <c r="G5000" s="1">
        <v>147171</v>
      </c>
      <c r="H5000" s="1">
        <v>201807</v>
      </c>
      <c r="I5000" s="1">
        <f>VLOOKUP($B5000,TWA00!$B:$H,5,FALSE)</f>
        <v>10720.28</v>
      </c>
      <c r="J5000" s="1">
        <f t="shared" si="790"/>
        <v>78</v>
      </c>
      <c r="K5000" s="1">
        <f t="shared" si="791"/>
        <v>-15</v>
      </c>
      <c r="L5000" s="1">
        <f t="shared" si="792"/>
        <v>79</v>
      </c>
      <c r="M5000" s="3">
        <f t="shared" si="793"/>
        <v>43290</v>
      </c>
      <c r="N5000" s="1">
        <f t="shared" si="794"/>
        <v>-59.280000000000655</v>
      </c>
      <c r="O5000" s="1">
        <f t="shared" si="795"/>
        <v>7</v>
      </c>
      <c r="P5000" s="1">
        <f t="shared" si="796"/>
        <v>2018</v>
      </c>
      <c r="Q5000" s="1" t="b">
        <f t="shared" si="797"/>
        <v>0</v>
      </c>
      <c r="R5000" s="1">
        <f t="shared" si="798"/>
        <v>94</v>
      </c>
      <c r="S5000" s="10">
        <f t="shared" ca="1" si="799"/>
        <v>92.7</v>
      </c>
    </row>
    <row r="5001" spans="2:19">
      <c r="B5001" s="3">
        <v>43291</v>
      </c>
      <c r="C5001" s="1">
        <v>10733</v>
      </c>
      <c r="D5001" s="1">
        <v>10744</v>
      </c>
      <c r="E5001" s="1">
        <v>10680</v>
      </c>
      <c r="F5001" s="1">
        <v>10709</v>
      </c>
      <c r="G5001" s="1">
        <v>122142</v>
      </c>
      <c r="H5001" s="1">
        <v>201807</v>
      </c>
      <c r="I5001" s="1">
        <f>VLOOKUP($B5001,TWA00!$B:$H,5,FALSE)</f>
        <v>10756.89</v>
      </c>
      <c r="J5001" s="1">
        <f t="shared" si="790"/>
        <v>-24</v>
      </c>
      <c r="K5001" s="1">
        <f t="shared" si="791"/>
        <v>-35</v>
      </c>
      <c r="L5001" s="1">
        <f t="shared" si="792"/>
        <v>29</v>
      </c>
      <c r="M5001" s="3">
        <f t="shared" si="793"/>
        <v>43291</v>
      </c>
      <c r="N5001" s="1">
        <f t="shared" si="794"/>
        <v>-47.889999999999418</v>
      </c>
      <c r="O5001" s="1">
        <f t="shared" si="795"/>
        <v>7</v>
      </c>
      <c r="P5001" s="1">
        <f t="shared" si="796"/>
        <v>2018</v>
      </c>
      <c r="Q5001" s="1" t="b">
        <f t="shared" si="797"/>
        <v>0</v>
      </c>
      <c r="R5001" s="1">
        <f t="shared" si="798"/>
        <v>64</v>
      </c>
      <c r="S5001" s="10">
        <f t="shared" ca="1" si="799"/>
        <v>92.34</v>
      </c>
    </row>
    <row r="5002" spans="2:19">
      <c r="B5002" s="3">
        <v>43292</v>
      </c>
      <c r="C5002" s="1">
        <v>10608</v>
      </c>
      <c r="D5002" s="1">
        <v>10656</v>
      </c>
      <c r="E5002" s="1">
        <v>10574</v>
      </c>
      <c r="F5002" s="1">
        <v>10617</v>
      </c>
      <c r="G5002" s="1">
        <v>177783</v>
      </c>
      <c r="H5002" s="1">
        <v>201807</v>
      </c>
      <c r="I5002" s="1">
        <f>VLOOKUP($B5002,TWA00!$B:$H,5,FALSE)</f>
        <v>10676.84</v>
      </c>
      <c r="J5002" s="1">
        <f t="shared" si="790"/>
        <v>9</v>
      </c>
      <c r="K5002" s="1">
        <f t="shared" si="791"/>
        <v>-39</v>
      </c>
      <c r="L5002" s="1">
        <f t="shared" si="792"/>
        <v>43</v>
      </c>
      <c r="M5002" s="3">
        <f t="shared" si="793"/>
        <v>43292</v>
      </c>
      <c r="N5002" s="1">
        <f t="shared" si="794"/>
        <v>-59.840000000000146</v>
      </c>
      <c r="O5002" s="1">
        <f t="shared" si="795"/>
        <v>7</v>
      </c>
      <c r="P5002" s="1">
        <f t="shared" si="796"/>
        <v>2018</v>
      </c>
      <c r="Q5002" s="1" t="b">
        <f t="shared" si="797"/>
        <v>0</v>
      </c>
      <c r="R5002" s="1">
        <f t="shared" si="798"/>
        <v>82</v>
      </c>
      <c r="S5002" s="10">
        <f t="shared" ca="1" si="799"/>
        <v>91.62</v>
      </c>
    </row>
    <row r="5003" spans="2:19">
      <c r="B5003" s="3">
        <v>43293</v>
      </c>
      <c r="C5003" s="1">
        <v>10640</v>
      </c>
      <c r="D5003" s="1">
        <v>10750</v>
      </c>
      <c r="E5003" s="1">
        <v>10609</v>
      </c>
      <c r="F5003" s="1">
        <v>10740</v>
      </c>
      <c r="G5003" s="1">
        <v>147260</v>
      </c>
      <c r="H5003" s="1">
        <v>201807</v>
      </c>
      <c r="I5003" s="1">
        <f>VLOOKUP($B5003,TWA00!$B:$H,5,FALSE)</f>
        <v>10738.38</v>
      </c>
      <c r="J5003" s="1">
        <f t="shared" si="790"/>
        <v>100</v>
      </c>
      <c r="K5003" s="1">
        <f t="shared" si="791"/>
        <v>-10</v>
      </c>
      <c r="L5003" s="1">
        <f t="shared" si="792"/>
        <v>131</v>
      </c>
      <c r="M5003" s="3">
        <f t="shared" si="793"/>
        <v>43293</v>
      </c>
      <c r="N5003" s="1">
        <f t="shared" si="794"/>
        <v>1.6200000000008004</v>
      </c>
      <c r="O5003" s="1">
        <f t="shared" si="795"/>
        <v>7</v>
      </c>
      <c r="P5003" s="1">
        <f t="shared" si="796"/>
        <v>2018</v>
      </c>
      <c r="Q5003" s="1" t="b">
        <f t="shared" si="797"/>
        <v>0</v>
      </c>
      <c r="R5003" s="1">
        <f t="shared" si="798"/>
        <v>141</v>
      </c>
      <c r="S5003" s="10">
        <f t="shared" ca="1" si="799"/>
        <v>92.98</v>
      </c>
    </row>
    <row r="5004" spans="2:19">
      <c r="B5004" s="3">
        <v>43294</v>
      </c>
      <c r="C5004" s="1">
        <v>10808</v>
      </c>
      <c r="D5004" s="1">
        <v>10850</v>
      </c>
      <c r="E5004" s="1">
        <v>10768</v>
      </c>
      <c r="F5004" s="1">
        <v>10848</v>
      </c>
      <c r="G5004" s="1">
        <v>133034</v>
      </c>
      <c r="H5004" s="1">
        <v>201807</v>
      </c>
      <c r="I5004" s="1">
        <f>VLOOKUP($B5004,TWA00!$B:$H,5,FALSE)</f>
        <v>10864.54</v>
      </c>
      <c r="J5004" s="1">
        <f t="shared" si="790"/>
        <v>40</v>
      </c>
      <c r="K5004" s="1">
        <f t="shared" si="791"/>
        <v>-2</v>
      </c>
      <c r="L5004" s="1">
        <f t="shared" si="792"/>
        <v>80</v>
      </c>
      <c r="M5004" s="3">
        <f t="shared" si="793"/>
        <v>43294</v>
      </c>
      <c r="N5004" s="1">
        <f t="shared" si="794"/>
        <v>-16.540000000000873</v>
      </c>
      <c r="O5004" s="1">
        <f t="shared" si="795"/>
        <v>7</v>
      </c>
      <c r="P5004" s="1">
        <f t="shared" si="796"/>
        <v>2018</v>
      </c>
      <c r="Q5004" s="1" t="b">
        <f t="shared" si="797"/>
        <v>0</v>
      </c>
      <c r="R5004" s="1">
        <f t="shared" si="798"/>
        <v>82</v>
      </c>
      <c r="S5004" s="10">
        <f t="shared" ca="1" si="799"/>
        <v>92.88</v>
      </c>
    </row>
    <row r="5005" spans="2:19">
      <c r="B5005" s="3">
        <v>43297</v>
      </c>
      <c r="C5005" s="1">
        <v>10854</v>
      </c>
      <c r="D5005" s="1">
        <v>10874</v>
      </c>
      <c r="E5005" s="1">
        <v>10807</v>
      </c>
      <c r="F5005" s="1">
        <v>10815</v>
      </c>
      <c r="G5005" s="1">
        <v>137166</v>
      </c>
      <c r="H5005" s="1">
        <v>201807</v>
      </c>
      <c r="I5005" s="1">
        <f>VLOOKUP($B5005,TWA00!$B:$H,5,FALSE)</f>
        <v>10817.45</v>
      </c>
      <c r="J5005" s="1">
        <f t="shared" si="790"/>
        <v>-39</v>
      </c>
      <c r="K5005" s="1">
        <f t="shared" si="791"/>
        <v>-59</v>
      </c>
      <c r="L5005" s="1">
        <f t="shared" si="792"/>
        <v>8</v>
      </c>
      <c r="M5005" s="3">
        <f t="shared" si="793"/>
        <v>43297</v>
      </c>
      <c r="N5005" s="1">
        <f t="shared" si="794"/>
        <v>-2.4500000000007276</v>
      </c>
      <c r="O5005" s="1">
        <f t="shared" si="795"/>
        <v>7</v>
      </c>
      <c r="P5005" s="1">
        <f t="shared" si="796"/>
        <v>2018</v>
      </c>
      <c r="Q5005" s="1" t="b">
        <f t="shared" si="797"/>
        <v>0</v>
      </c>
      <c r="R5005" s="1">
        <f t="shared" si="798"/>
        <v>67</v>
      </c>
      <c r="S5005" s="10">
        <f t="shared" ca="1" si="799"/>
        <v>92.7</v>
      </c>
    </row>
    <row r="5006" spans="2:19">
      <c r="B5006" s="3">
        <v>43298</v>
      </c>
      <c r="C5006" s="1">
        <v>10809</v>
      </c>
      <c r="D5006" s="1">
        <v>10819</v>
      </c>
      <c r="E5006" s="1">
        <v>10756</v>
      </c>
      <c r="F5006" s="1">
        <v>10768</v>
      </c>
      <c r="G5006" s="1">
        <v>150847</v>
      </c>
      <c r="H5006" s="1">
        <v>201807</v>
      </c>
      <c r="I5006" s="1">
        <f>VLOOKUP($B5006,TWA00!$B:$H,5,FALSE)</f>
        <v>10778.99</v>
      </c>
      <c r="J5006" s="1">
        <f t="shared" si="790"/>
        <v>-41</v>
      </c>
      <c r="K5006" s="1">
        <f t="shared" si="791"/>
        <v>-51</v>
      </c>
      <c r="L5006" s="1">
        <f t="shared" si="792"/>
        <v>12</v>
      </c>
      <c r="M5006" s="3">
        <f t="shared" si="793"/>
        <v>43298</v>
      </c>
      <c r="N5006" s="1">
        <f t="shared" si="794"/>
        <v>-10.989999999999782</v>
      </c>
      <c r="O5006" s="1">
        <f t="shared" si="795"/>
        <v>7</v>
      </c>
      <c r="P5006" s="1">
        <f t="shared" si="796"/>
        <v>2018</v>
      </c>
      <c r="Q5006" s="1" t="b">
        <f t="shared" si="797"/>
        <v>0</v>
      </c>
      <c r="R5006" s="1">
        <f t="shared" si="798"/>
        <v>63</v>
      </c>
      <c r="S5006" s="10">
        <f t="shared" ca="1" si="799"/>
        <v>92.24</v>
      </c>
    </row>
    <row r="5007" spans="2:19">
      <c r="B5007" s="3">
        <v>43299</v>
      </c>
      <c r="C5007">
        <v>10829</v>
      </c>
      <c r="D5007">
        <v>10872</v>
      </c>
      <c r="E5007">
        <v>10791</v>
      </c>
      <c r="F5007">
        <v>10844</v>
      </c>
      <c r="G5007">
        <v>89274</v>
      </c>
      <c r="H5007">
        <v>201807</v>
      </c>
      <c r="I5007" s="1">
        <f>VLOOKUP($B5007,TWA00!$B:$H,5,FALSE)</f>
        <v>10842.46</v>
      </c>
      <c r="J5007" s="1">
        <f t="shared" si="790"/>
        <v>15</v>
      </c>
      <c r="K5007" s="1">
        <f t="shared" si="791"/>
        <v>-28</v>
      </c>
      <c r="L5007" s="1">
        <f t="shared" si="792"/>
        <v>53</v>
      </c>
      <c r="M5007" s="3">
        <f t="shared" si="793"/>
        <v>43299</v>
      </c>
      <c r="N5007" s="1">
        <f t="shared" si="794"/>
        <v>1.5400000000008731</v>
      </c>
      <c r="O5007" s="1">
        <f t="shared" si="795"/>
        <v>7</v>
      </c>
      <c r="P5007" s="1">
        <f t="shared" si="796"/>
        <v>2018</v>
      </c>
      <c r="Q5007" s="1" t="b">
        <f t="shared" si="797"/>
        <v>1</v>
      </c>
      <c r="R5007" s="1">
        <f t="shared" si="798"/>
        <v>81</v>
      </c>
      <c r="S5007" s="10">
        <f t="shared" ca="1" si="799"/>
        <v>92.02</v>
      </c>
    </row>
    <row r="5008" spans="2:19">
      <c r="B5008" s="3">
        <v>43300</v>
      </c>
      <c r="C5008" s="1">
        <v>10756</v>
      </c>
      <c r="D5008" s="1">
        <v>10792</v>
      </c>
      <c r="E5008" s="1">
        <v>10708</v>
      </c>
      <c r="F5008" s="1">
        <v>10721</v>
      </c>
      <c r="G5008" s="1">
        <v>142334</v>
      </c>
      <c r="H5008" s="1">
        <v>201808</v>
      </c>
      <c r="I5008" s="1">
        <f>VLOOKUP($B5008,TWA00!$B:$H,5,FALSE)</f>
        <v>10835.38</v>
      </c>
      <c r="J5008" s="1">
        <f t="shared" si="790"/>
        <v>-35</v>
      </c>
      <c r="K5008" s="1">
        <f t="shared" si="791"/>
        <v>-71</v>
      </c>
      <c r="L5008" s="1">
        <f t="shared" si="792"/>
        <v>13</v>
      </c>
      <c r="M5008" s="3">
        <f t="shared" si="793"/>
        <v>43300</v>
      </c>
      <c r="N5008" s="1">
        <f t="shared" si="794"/>
        <v>-114.3799999999992</v>
      </c>
      <c r="O5008" s="1">
        <f t="shared" si="795"/>
        <v>7</v>
      </c>
      <c r="P5008" s="1">
        <f t="shared" si="796"/>
        <v>2018</v>
      </c>
      <c r="Q5008" s="1" t="b">
        <f t="shared" si="797"/>
        <v>0</v>
      </c>
      <c r="R5008" s="1">
        <f t="shared" si="798"/>
        <v>84</v>
      </c>
      <c r="S5008" s="10">
        <f t="shared" ca="1" si="799"/>
        <v>92.4</v>
      </c>
    </row>
    <row r="5009" spans="2:19">
      <c r="B5009" s="3">
        <v>43301</v>
      </c>
      <c r="C5009" s="1">
        <v>10774</v>
      </c>
      <c r="D5009" s="1">
        <v>10847</v>
      </c>
      <c r="E5009" s="1">
        <v>10765</v>
      </c>
      <c r="F5009" s="1">
        <v>10824</v>
      </c>
      <c r="G5009" s="1">
        <v>191859</v>
      </c>
      <c r="H5009" s="1">
        <v>201808</v>
      </c>
      <c r="I5009" s="1">
        <f>VLOOKUP($B5009,TWA00!$B:$H,5,FALSE)</f>
        <v>10932.11</v>
      </c>
      <c r="J5009" s="1">
        <f t="shared" si="790"/>
        <v>50</v>
      </c>
      <c r="K5009" s="1">
        <f t="shared" si="791"/>
        <v>-23</v>
      </c>
      <c r="L5009" s="1">
        <f t="shared" si="792"/>
        <v>59</v>
      </c>
      <c r="M5009" s="3">
        <f t="shared" si="793"/>
        <v>43301</v>
      </c>
      <c r="N5009" s="1">
        <f t="shared" si="794"/>
        <v>-108.11000000000058</v>
      </c>
      <c r="O5009" s="1">
        <f t="shared" si="795"/>
        <v>7</v>
      </c>
      <c r="P5009" s="1">
        <f t="shared" si="796"/>
        <v>2018</v>
      </c>
      <c r="Q5009" s="1" t="b">
        <f t="shared" si="797"/>
        <v>0</v>
      </c>
      <c r="R5009" s="1">
        <f t="shared" si="798"/>
        <v>82</v>
      </c>
      <c r="S5009" s="10">
        <f t="shared" ca="1" si="799"/>
        <v>93.08</v>
      </c>
    </row>
    <row r="5010" spans="2:19">
      <c r="B5010" s="3">
        <v>43304</v>
      </c>
      <c r="C5010" s="1">
        <v>10846</v>
      </c>
      <c r="D5010" s="1">
        <v>10864</v>
      </c>
      <c r="E5010" s="1">
        <v>10794</v>
      </c>
      <c r="F5010" s="1">
        <v>10830</v>
      </c>
      <c r="G5010" s="1">
        <v>142476</v>
      </c>
      <c r="H5010" s="1">
        <v>201808</v>
      </c>
      <c r="I5010" s="1">
        <f>VLOOKUP($B5010,TWA00!$B:$H,5,FALSE)</f>
        <v>10946.89</v>
      </c>
      <c r="J5010" s="1">
        <f t="shared" si="790"/>
        <v>-16</v>
      </c>
      <c r="K5010" s="1">
        <f t="shared" si="791"/>
        <v>-34</v>
      </c>
      <c r="L5010" s="1">
        <f t="shared" si="792"/>
        <v>36</v>
      </c>
      <c r="M5010" s="3">
        <f t="shared" si="793"/>
        <v>43304</v>
      </c>
      <c r="N5010" s="1">
        <f t="shared" si="794"/>
        <v>-116.88999999999942</v>
      </c>
      <c r="O5010" s="1">
        <f t="shared" si="795"/>
        <v>7</v>
      </c>
      <c r="P5010" s="1">
        <f t="shared" si="796"/>
        <v>2018</v>
      </c>
      <c r="Q5010" s="1" t="b">
        <f t="shared" si="797"/>
        <v>0</v>
      </c>
      <c r="R5010" s="1">
        <f t="shared" si="798"/>
        <v>70</v>
      </c>
      <c r="S5010" s="10">
        <f t="shared" ca="1" si="799"/>
        <v>93.3</v>
      </c>
    </row>
    <row r="5011" spans="2:19">
      <c r="B5011" s="3">
        <v>43305</v>
      </c>
      <c r="C5011" s="1">
        <v>10841</v>
      </c>
      <c r="D5011" s="1">
        <v>10880</v>
      </c>
      <c r="E5011" s="1">
        <v>10802</v>
      </c>
      <c r="F5011" s="1">
        <v>10871</v>
      </c>
      <c r="G5011" s="1">
        <v>115304</v>
      </c>
      <c r="H5011" s="1">
        <v>201808</v>
      </c>
      <c r="I5011" s="1">
        <f>VLOOKUP($B5011,TWA00!$B:$H,5,FALSE)</f>
        <v>10995.39</v>
      </c>
      <c r="J5011" s="1">
        <f t="shared" si="790"/>
        <v>30</v>
      </c>
      <c r="K5011" s="1">
        <f t="shared" si="791"/>
        <v>-9</v>
      </c>
      <c r="L5011" s="1">
        <f t="shared" si="792"/>
        <v>69</v>
      </c>
      <c r="M5011" s="3">
        <f t="shared" si="793"/>
        <v>43305</v>
      </c>
      <c r="N5011" s="1">
        <f t="shared" si="794"/>
        <v>-124.38999999999942</v>
      </c>
      <c r="O5011" s="1">
        <f t="shared" si="795"/>
        <v>7</v>
      </c>
      <c r="P5011" s="1">
        <f t="shared" si="796"/>
        <v>2018</v>
      </c>
      <c r="Q5011" s="1" t="b">
        <f t="shared" si="797"/>
        <v>0</v>
      </c>
      <c r="R5011" s="1">
        <f t="shared" si="798"/>
        <v>78</v>
      </c>
      <c r="S5011" s="10">
        <f t="shared" ca="1" si="799"/>
        <v>93.32</v>
      </c>
    </row>
    <row r="5012" spans="2:19">
      <c r="B5012" s="3">
        <v>43306</v>
      </c>
      <c r="C5012" s="1">
        <v>10860</v>
      </c>
      <c r="D5012" s="1">
        <v>10892</v>
      </c>
      <c r="E5012" s="1">
        <v>10851</v>
      </c>
      <c r="F5012" s="1">
        <v>10865</v>
      </c>
      <c r="G5012" s="1">
        <v>96247</v>
      </c>
      <c r="H5012" s="1">
        <v>201808</v>
      </c>
      <c r="I5012" s="1">
        <f>VLOOKUP($B5012,TWA00!$B:$H,5,FALSE)</f>
        <v>10965.79</v>
      </c>
      <c r="J5012" s="1">
        <f t="shared" si="790"/>
        <v>5</v>
      </c>
      <c r="K5012" s="1">
        <f t="shared" si="791"/>
        <v>-27</v>
      </c>
      <c r="L5012" s="1">
        <f t="shared" si="792"/>
        <v>14</v>
      </c>
      <c r="M5012" s="3">
        <f t="shared" si="793"/>
        <v>43306</v>
      </c>
      <c r="N5012" s="1">
        <f t="shared" si="794"/>
        <v>-100.79000000000087</v>
      </c>
      <c r="O5012" s="1">
        <f t="shared" si="795"/>
        <v>7</v>
      </c>
      <c r="P5012" s="1">
        <f t="shared" si="796"/>
        <v>2018</v>
      </c>
      <c r="Q5012" s="1" t="b">
        <f t="shared" si="797"/>
        <v>0</v>
      </c>
      <c r="R5012" s="1">
        <f t="shared" si="798"/>
        <v>41</v>
      </c>
      <c r="S5012" s="10">
        <f t="shared" ca="1" si="799"/>
        <v>92.06</v>
      </c>
    </row>
    <row r="5013" spans="2:19">
      <c r="B5013" s="3">
        <v>43307</v>
      </c>
      <c r="C5013" s="1">
        <v>10909</v>
      </c>
      <c r="D5013" s="1">
        <v>10926</v>
      </c>
      <c r="E5013" s="1">
        <v>10873</v>
      </c>
      <c r="F5013" s="1">
        <v>10915</v>
      </c>
      <c r="G5013" s="1">
        <v>117119</v>
      </c>
      <c r="H5013" s="1">
        <v>201808</v>
      </c>
      <c r="I5013" s="1">
        <f>VLOOKUP($B5013,TWA00!$B:$H,5,FALSE)</f>
        <v>11010.61</v>
      </c>
      <c r="J5013" s="1">
        <f t="shared" si="790"/>
        <v>6</v>
      </c>
      <c r="K5013" s="1">
        <f t="shared" si="791"/>
        <v>-11</v>
      </c>
      <c r="L5013" s="1">
        <f t="shared" si="792"/>
        <v>42</v>
      </c>
      <c r="M5013" s="3">
        <f t="shared" si="793"/>
        <v>43307</v>
      </c>
      <c r="N5013" s="1">
        <f t="shared" si="794"/>
        <v>-95.610000000000582</v>
      </c>
      <c r="O5013" s="1">
        <f t="shared" si="795"/>
        <v>7</v>
      </c>
      <c r="P5013" s="1">
        <f t="shared" si="796"/>
        <v>2018</v>
      </c>
      <c r="Q5013" s="1" t="b">
        <f t="shared" si="797"/>
        <v>0</v>
      </c>
      <c r="R5013" s="1">
        <f t="shared" si="798"/>
        <v>53</v>
      </c>
      <c r="S5013" s="10">
        <f t="shared" ca="1" si="799"/>
        <v>91.76</v>
      </c>
    </row>
    <row r="5014" spans="2:19">
      <c r="B5014" s="3">
        <v>43308</v>
      </c>
      <c r="C5014" s="1">
        <v>10928</v>
      </c>
      <c r="D5014" s="1">
        <v>10995</v>
      </c>
      <c r="E5014" s="1">
        <v>10918</v>
      </c>
      <c r="F5014" s="1">
        <v>10992</v>
      </c>
      <c r="G5014" s="1">
        <v>111649</v>
      </c>
      <c r="H5014" s="1">
        <v>201808</v>
      </c>
      <c r="I5014" s="1">
        <f>VLOOKUP($B5014,TWA00!$B:$H,5,FALSE)</f>
        <v>11075.78</v>
      </c>
      <c r="J5014" s="1">
        <f t="shared" si="790"/>
        <v>64</v>
      </c>
      <c r="K5014" s="1">
        <f t="shared" si="791"/>
        <v>-3</v>
      </c>
      <c r="L5014" s="1">
        <f t="shared" si="792"/>
        <v>74</v>
      </c>
      <c r="M5014" s="3">
        <f t="shared" si="793"/>
        <v>43308</v>
      </c>
      <c r="N5014" s="1">
        <f t="shared" si="794"/>
        <v>-83.780000000000655</v>
      </c>
      <c r="O5014" s="1">
        <f t="shared" si="795"/>
        <v>7</v>
      </c>
      <c r="P5014" s="1">
        <f t="shared" si="796"/>
        <v>2018</v>
      </c>
      <c r="Q5014" s="1" t="b">
        <f t="shared" si="797"/>
        <v>0</v>
      </c>
      <c r="R5014" s="1">
        <f t="shared" si="798"/>
        <v>77</v>
      </c>
      <c r="S5014" s="10">
        <f t="shared" ca="1" si="799"/>
        <v>91.2</v>
      </c>
    </row>
    <row r="5015" spans="2:19">
      <c r="B5015" s="3">
        <v>43311</v>
      </c>
      <c r="C5015" s="1">
        <v>10970</v>
      </c>
      <c r="D5015" s="1">
        <v>11007</v>
      </c>
      <c r="E5015" s="1">
        <v>10937</v>
      </c>
      <c r="F5015" s="1">
        <v>10940</v>
      </c>
      <c r="G5015" s="1">
        <v>117666</v>
      </c>
      <c r="H5015" s="1">
        <v>201808</v>
      </c>
      <c r="I5015" s="1">
        <f>VLOOKUP($B5015,TWA00!$B:$H,5,FALSE)</f>
        <v>11033.54</v>
      </c>
      <c r="J5015" s="1">
        <f t="shared" si="790"/>
        <v>-30</v>
      </c>
      <c r="K5015" s="1">
        <f t="shared" si="791"/>
        <v>-67</v>
      </c>
      <c r="L5015" s="1">
        <f t="shared" si="792"/>
        <v>3</v>
      </c>
      <c r="M5015" s="3">
        <f t="shared" si="793"/>
        <v>43311</v>
      </c>
      <c r="N5015" s="1">
        <f t="shared" si="794"/>
        <v>-93.540000000000873</v>
      </c>
      <c r="O5015" s="1">
        <f t="shared" si="795"/>
        <v>7</v>
      </c>
      <c r="P5015" s="1">
        <f t="shared" si="796"/>
        <v>2018</v>
      </c>
      <c r="Q5015" s="1" t="b">
        <f t="shared" si="797"/>
        <v>0</v>
      </c>
      <c r="R5015" s="1">
        <f t="shared" si="798"/>
        <v>70</v>
      </c>
      <c r="S5015" s="10">
        <f t="shared" ca="1" si="799"/>
        <v>91.24</v>
      </c>
    </row>
    <row r="5016" spans="2:19">
      <c r="B5016" s="3">
        <v>43312</v>
      </c>
      <c r="C5016" s="1">
        <v>10931</v>
      </c>
      <c r="D5016" s="1">
        <v>10997</v>
      </c>
      <c r="E5016" s="1">
        <v>10913</v>
      </c>
      <c r="F5016" s="1">
        <v>10989</v>
      </c>
      <c r="G5016" s="1">
        <v>116649</v>
      </c>
      <c r="H5016" s="1">
        <v>201808</v>
      </c>
      <c r="I5016" s="1">
        <f>VLOOKUP($B5016,TWA00!$B:$H,5,FALSE)</f>
        <v>11057.51</v>
      </c>
      <c r="J5016" s="1">
        <f t="shared" si="790"/>
        <v>58</v>
      </c>
      <c r="K5016" s="1">
        <f t="shared" si="791"/>
        <v>-8</v>
      </c>
      <c r="L5016" s="1">
        <f t="shared" si="792"/>
        <v>76</v>
      </c>
      <c r="M5016" s="3">
        <f t="shared" si="793"/>
        <v>43312</v>
      </c>
      <c r="N5016" s="1">
        <f t="shared" si="794"/>
        <v>-68.510000000000218</v>
      </c>
      <c r="O5016" s="1">
        <f t="shared" si="795"/>
        <v>7</v>
      </c>
      <c r="P5016" s="1">
        <f t="shared" si="796"/>
        <v>2018</v>
      </c>
      <c r="Q5016" s="1" t="b">
        <f t="shared" si="797"/>
        <v>0</v>
      </c>
      <c r="R5016" s="1">
        <f t="shared" si="798"/>
        <v>84</v>
      </c>
      <c r="S5016" s="10">
        <f t="shared" ca="1" si="799"/>
        <v>90.86</v>
      </c>
    </row>
    <row r="5017" spans="2:19">
      <c r="B5017" s="3">
        <v>43313</v>
      </c>
      <c r="C5017" s="1">
        <v>11034</v>
      </c>
      <c r="D5017" s="1">
        <v>11057</v>
      </c>
      <c r="E5017" s="1">
        <v>11010</v>
      </c>
      <c r="F5017" s="1">
        <v>11047</v>
      </c>
      <c r="G5017" s="1">
        <v>96117</v>
      </c>
      <c r="H5017" s="1">
        <v>201808</v>
      </c>
      <c r="I5017" s="1">
        <f>VLOOKUP($B5017,TWA00!$B:$H,5,FALSE)</f>
        <v>11098.13</v>
      </c>
      <c r="J5017" s="1">
        <f t="shared" si="790"/>
        <v>13</v>
      </c>
      <c r="K5017" s="1">
        <f t="shared" si="791"/>
        <v>-10</v>
      </c>
      <c r="L5017" s="1">
        <f t="shared" si="792"/>
        <v>37</v>
      </c>
      <c r="M5017" s="3">
        <f t="shared" si="793"/>
        <v>43313</v>
      </c>
      <c r="N5017" s="1">
        <f t="shared" si="794"/>
        <v>-51.1299999999992</v>
      </c>
      <c r="O5017" s="1">
        <f t="shared" si="795"/>
        <v>8</v>
      </c>
      <c r="P5017" s="1">
        <f t="shared" si="796"/>
        <v>2018</v>
      </c>
      <c r="Q5017" s="1" t="b">
        <f t="shared" si="797"/>
        <v>0</v>
      </c>
      <c r="R5017" s="1">
        <f t="shared" si="798"/>
        <v>47</v>
      </c>
      <c r="S5017" s="10">
        <f t="shared" ca="1" si="799"/>
        <v>90.08</v>
      </c>
    </row>
    <row r="5018" spans="2:19">
      <c r="B5018" s="3">
        <v>43314</v>
      </c>
      <c r="C5018" s="1">
        <v>11048</v>
      </c>
      <c r="D5018" s="1">
        <v>11048</v>
      </c>
      <c r="E5018" s="1">
        <v>10862</v>
      </c>
      <c r="F5018" s="1">
        <v>10871</v>
      </c>
      <c r="G5018" s="1">
        <v>168828</v>
      </c>
      <c r="H5018" s="1">
        <v>201808</v>
      </c>
      <c r="I5018" s="1">
        <f>VLOOKUP($B5018,TWA00!$B:$H,5,FALSE)</f>
        <v>10929.77</v>
      </c>
      <c r="J5018" s="1">
        <f t="shared" si="790"/>
        <v>-177</v>
      </c>
      <c r="K5018" s="1">
        <f t="shared" si="791"/>
        <v>-177</v>
      </c>
      <c r="L5018" s="1">
        <f t="shared" si="792"/>
        <v>9</v>
      </c>
      <c r="M5018" s="3">
        <f t="shared" si="793"/>
        <v>43314</v>
      </c>
      <c r="N5018" s="1">
        <f t="shared" si="794"/>
        <v>-58.770000000000437</v>
      </c>
      <c r="O5018" s="1">
        <f t="shared" si="795"/>
        <v>8</v>
      </c>
      <c r="P5018" s="1">
        <f t="shared" si="796"/>
        <v>2018</v>
      </c>
      <c r="Q5018" s="1" t="b">
        <f t="shared" si="797"/>
        <v>0</v>
      </c>
      <c r="R5018" s="1">
        <f t="shared" si="798"/>
        <v>186</v>
      </c>
      <c r="S5018" s="10">
        <f t="shared" ca="1" si="799"/>
        <v>90.94</v>
      </c>
    </row>
    <row r="5019" spans="2:19">
      <c r="B5019" s="3">
        <v>43315</v>
      </c>
      <c r="C5019" s="1">
        <v>10934</v>
      </c>
      <c r="D5019" s="1">
        <v>10977</v>
      </c>
      <c r="E5019" s="1">
        <v>10928</v>
      </c>
      <c r="F5019" s="1">
        <v>10970</v>
      </c>
      <c r="G5019" s="1">
        <v>107878</v>
      </c>
      <c r="H5019" s="1">
        <v>201808</v>
      </c>
      <c r="I5019" s="1">
        <f>VLOOKUP($B5019,TWA00!$B:$H,5,FALSE)</f>
        <v>11012.43</v>
      </c>
      <c r="J5019" s="1">
        <f t="shared" si="790"/>
        <v>36</v>
      </c>
      <c r="K5019" s="1">
        <f t="shared" si="791"/>
        <v>-7</v>
      </c>
      <c r="L5019" s="1">
        <f t="shared" si="792"/>
        <v>42</v>
      </c>
      <c r="M5019" s="3">
        <f t="shared" si="793"/>
        <v>43315</v>
      </c>
      <c r="N5019" s="1">
        <f t="shared" si="794"/>
        <v>-42.430000000000291</v>
      </c>
      <c r="O5019" s="1">
        <f t="shared" si="795"/>
        <v>8</v>
      </c>
      <c r="P5019" s="1">
        <f t="shared" si="796"/>
        <v>2018</v>
      </c>
      <c r="Q5019" s="1" t="b">
        <f t="shared" si="797"/>
        <v>0</v>
      </c>
      <c r="R5019" s="1">
        <f t="shared" si="798"/>
        <v>49</v>
      </c>
      <c r="S5019" s="10">
        <f t="shared" ca="1" si="799"/>
        <v>90.48</v>
      </c>
    </row>
    <row r="5020" spans="2:19">
      <c r="B5020" s="3">
        <v>43318</v>
      </c>
      <c r="C5020" s="1">
        <v>10990</v>
      </c>
      <c r="D5020" s="1">
        <v>11036</v>
      </c>
      <c r="E5020" s="1">
        <v>10956</v>
      </c>
      <c r="F5020" s="1">
        <v>10982</v>
      </c>
      <c r="G5020" s="1">
        <v>133767</v>
      </c>
      <c r="H5020" s="1">
        <v>201808</v>
      </c>
      <c r="I5020" s="1">
        <f>VLOOKUP($B5020,TWA00!$B:$H,5,FALSE)</f>
        <v>11024.1</v>
      </c>
      <c r="J5020" s="1">
        <f t="shared" si="790"/>
        <v>-8</v>
      </c>
      <c r="K5020" s="1">
        <f t="shared" si="791"/>
        <v>-54</v>
      </c>
      <c r="L5020" s="1">
        <f t="shared" si="792"/>
        <v>26</v>
      </c>
      <c r="M5020" s="3">
        <f t="shared" si="793"/>
        <v>43318</v>
      </c>
      <c r="N5020" s="1">
        <f t="shared" si="794"/>
        <v>-42.100000000000364</v>
      </c>
      <c r="O5020" s="1">
        <f t="shared" si="795"/>
        <v>8</v>
      </c>
      <c r="P5020" s="1">
        <f t="shared" si="796"/>
        <v>2018</v>
      </c>
      <c r="Q5020" s="1" t="b">
        <f t="shared" si="797"/>
        <v>0</v>
      </c>
      <c r="R5020" s="1">
        <f t="shared" si="798"/>
        <v>80</v>
      </c>
      <c r="S5020" s="10">
        <f t="shared" ca="1" si="799"/>
        <v>90.76</v>
      </c>
    </row>
    <row r="5021" spans="2:19">
      <c r="B5021" s="3">
        <v>43319</v>
      </c>
      <c r="C5021" s="1">
        <v>10986</v>
      </c>
      <c r="D5021" s="1">
        <v>11003</v>
      </c>
      <c r="E5021" s="1">
        <v>10951</v>
      </c>
      <c r="F5021" s="1">
        <v>10968</v>
      </c>
      <c r="G5021" s="1">
        <v>104241</v>
      </c>
      <c r="H5021" s="1">
        <v>201808</v>
      </c>
      <c r="I5021" s="1">
        <f>VLOOKUP($B5021,TWA00!$B:$H,5,FALSE)</f>
        <v>10983.44</v>
      </c>
      <c r="J5021" s="1">
        <f t="shared" si="790"/>
        <v>-18</v>
      </c>
      <c r="K5021" s="1">
        <f t="shared" si="791"/>
        <v>-35</v>
      </c>
      <c r="L5021" s="1">
        <f t="shared" si="792"/>
        <v>17</v>
      </c>
      <c r="M5021" s="3">
        <f t="shared" si="793"/>
        <v>43319</v>
      </c>
      <c r="N5021" s="1">
        <f t="shared" si="794"/>
        <v>-15.440000000000509</v>
      </c>
      <c r="O5021" s="1">
        <f t="shared" si="795"/>
        <v>8</v>
      </c>
      <c r="P5021" s="1">
        <f t="shared" si="796"/>
        <v>2018</v>
      </c>
      <c r="Q5021" s="1" t="b">
        <f t="shared" si="797"/>
        <v>0</v>
      </c>
      <c r="R5021" s="1">
        <f t="shared" si="798"/>
        <v>52</v>
      </c>
      <c r="S5021" s="10">
        <f t="shared" ca="1" si="799"/>
        <v>90.76</v>
      </c>
    </row>
    <row r="5022" spans="2:19">
      <c r="B5022" s="3">
        <v>43320</v>
      </c>
      <c r="C5022" s="1">
        <v>11000</v>
      </c>
      <c r="D5022" s="1">
        <v>11070</v>
      </c>
      <c r="E5022" s="1">
        <v>10997</v>
      </c>
      <c r="F5022" s="1">
        <v>11049</v>
      </c>
      <c r="G5022" s="1">
        <v>115922</v>
      </c>
      <c r="H5022" s="1">
        <v>201808</v>
      </c>
      <c r="I5022" s="1">
        <f>VLOOKUP($B5022,TWA00!$B:$H,5,FALSE)</f>
        <v>11075.25</v>
      </c>
      <c r="J5022" s="1">
        <f t="shared" si="790"/>
        <v>49</v>
      </c>
      <c r="K5022" s="1">
        <f t="shared" si="791"/>
        <v>-21</v>
      </c>
      <c r="L5022" s="1">
        <f t="shared" si="792"/>
        <v>52</v>
      </c>
      <c r="M5022" s="3">
        <f t="shared" si="793"/>
        <v>43320</v>
      </c>
      <c r="N5022" s="1">
        <f t="shared" si="794"/>
        <v>-26.25</v>
      </c>
      <c r="O5022" s="1">
        <f t="shared" si="795"/>
        <v>8</v>
      </c>
      <c r="P5022" s="1">
        <f t="shared" si="796"/>
        <v>2018</v>
      </c>
      <c r="Q5022" s="1" t="b">
        <f t="shared" si="797"/>
        <v>0</v>
      </c>
      <c r="R5022" s="1">
        <f t="shared" si="798"/>
        <v>73</v>
      </c>
      <c r="S5022" s="10">
        <f t="shared" ca="1" si="799"/>
        <v>90.5</v>
      </c>
    </row>
    <row r="5023" spans="2:19">
      <c r="B5023" s="3">
        <v>43321</v>
      </c>
      <c r="C5023" s="1">
        <v>11031</v>
      </c>
      <c r="D5023" s="1">
        <v>11038</v>
      </c>
      <c r="E5023" s="1">
        <v>10969</v>
      </c>
      <c r="F5023" s="1">
        <v>11017</v>
      </c>
      <c r="G5023" s="1">
        <v>118059</v>
      </c>
      <c r="H5023" s="1">
        <v>201808</v>
      </c>
      <c r="I5023" s="1">
        <f>VLOOKUP($B5023,TWA00!$B:$H,5,FALSE)</f>
        <v>11028.07</v>
      </c>
      <c r="J5023" s="1">
        <f t="shared" si="790"/>
        <v>-14</v>
      </c>
      <c r="K5023" s="1">
        <f t="shared" si="791"/>
        <v>-21</v>
      </c>
      <c r="L5023" s="1">
        <f t="shared" si="792"/>
        <v>48</v>
      </c>
      <c r="M5023" s="3">
        <f t="shared" si="793"/>
        <v>43321</v>
      </c>
      <c r="N5023" s="1">
        <f t="shared" si="794"/>
        <v>-11.069999999999709</v>
      </c>
      <c r="O5023" s="1">
        <f t="shared" si="795"/>
        <v>8</v>
      </c>
      <c r="P5023" s="1">
        <f t="shared" si="796"/>
        <v>2018</v>
      </c>
      <c r="Q5023" s="1" t="b">
        <f t="shared" si="797"/>
        <v>0</v>
      </c>
      <c r="R5023" s="1">
        <f t="shared" si="798"/>
        <v>69</v>
      </c>
      <c r="S5023" s="10">
        <f t="shared" ca="1" si="799"/>
        <v>90.14</v>
      </c>
    </row>
    <row r="5024" spans="2:19">
      <c r="B5024" s="3">
        <v>43322</v>
      </c>
      <c r="C5024" s="1">
        <v>10970</v>
      </c>
      <c r="D5024" s="1">
        <v>11022</v>
      </c>
      <c r="E5024" s="1">
        <v>10953</v>
      </c>
      <c r="F5024" s="1">
        <v>10959</v>
      </c>
      <c r="G5024" s="1">
        <v>121790</v>
      </c>
      <c r="H5024" s="1">
        <v>201808</v>
      </c>
      <c r="I5024" s="1">
        <f>VLOOKUP($B5024,TWA00!$B:$H,5,FALSE)</f>
        <v>10983.68</v>
      </c>
      <c r="J5024" s="1">
        <f t="shared" si="790"/>
        <v>-11</v>
      </c>
      <c r="K5024" s="1">
        <f t="shared" si="791"/>
        <v>-63</v>
      </c>
      <c r="L5024" s="1">
        <f t="shared" si="792"/>
        <v>6</v>
      </c>
      <c r="M5024" s="3">
        <f t="shared" si="793"/>
        <v>43322</v>
      </c>
      <c r="N5024" s="1">
        <f t="shared" si="794"/>
        <v>-24.680000000000291</v>
      </c>
      <c r="O5024" s="1">
        <f t="shared" si="795"/>
        <v>8</v>
      </c>
      <c r="P5024" s="1">
        <f t="shared" si="796"/>
        <v>2018</v>
      </c>
      <c r="Q5024" s="1" t="b">
        <f t="shared" si="797"/>
        <v>0</v>
      </c>
      <c r="R5024" s="1">
        <f t="shared" si="798"/>
        <v>69</v>
      </c>
      <c r="S5024" s="10">
        <f t="shared" ca="1" si="799"/>
        <v>90.54</v>
      </c>
    </row>
    <row r="5025" spans="2:19">
      <c r="B5025" s="3">
        <v>43325</v>
      </c>
      <c r="C5025" s="1">
        <v>10909</v>
      </c>
      <c r="D5025" s="1">
        <v>10912</v>
      </c>
      <c r="E5025" s="1">
        <v>10692</v>
      </c>
      <c r="F5025" s="1">
        <v>10757</v>
      </c>
      <c r="G5025" s="1">
        <v>228396</v>
      </c>
      <c r="H5025" s="1">
        <v>201808</v>
      </c>
      <c r="I5025" s="1">
        <f>VLOOKUP($B5025,TWA00!$B:$H,5,FALSE)</f>
        <v>10748.92</v>
      </c>
      <c r="J5025" s="1">
        <f t="shared" si="790"/>
        <v>-152</v>
      </c>
      <c r="K5025" s="1">
        <f t="shared" si="791"/>
        <v>-155</v>
      </c>
      <c r="L5025" s="1">
        <f t="shared" si="792"/>
        <v>65</v>
      </c>
      <c r="M5025" s="3">
        <f t="shared" si="793"/>
        <v>43325</v>
      </c>
      <c r="N5025" s="1">
        <f t="shared" si="794"/>
        <v>8.0799999999999272</v>
      </c>
      <c r="O5025" s="1">
        <f t="shared" si="795"/>
        <v>8</v>
      </c>
      <c r="P5025" s="1">
        <f t="shared" si="796"/>
        <v>2018</v>
      </c>
      <c r="Q5025" s="1" t="b">
        <f t="shared" si="797"/>
        <v>0</v>
      </c>
      <c r="R5025" s="1">
        <f t="shared" si="798"/>
        <v>220</v>
      </c>
      <c r="S5025" s="10">
        <f t="shared" ca="1" si="799"/>
        <v>93.32</v>
      </c>
    </row>
    <row r="5026" spans="2:19">
      <c r="B5026" s="3">
        <v>43326</v>
      </c>
      <c r="C5026" s="1">
        <v>10791</v>
      </c>
      <c r="D5026" s="1">
        <v>10831</v>
      </c>
      <c r="E5026" s="1">
        <v>10756</v>
      </c>
      <c r="F5026" s="1">
        <v>10820</v>
      </c>
      <c r="G5026" s="1">
        <v>145603</v>
      </c>
      <c r="H5026" s="1">
        <v>201808</v>
      </c>
      <c r="I5026" s="1">
        <f>VLOOKUP($B5026,TWA00!$B:$H,5,FALSE)</f>
        <v>10824.23</v>
      </c>
      <c r="J5026" s="1">
        <f t="shared" si="790"/>
        <v>29</v>
      </c>
      <c r="K5026" s="1">
        <f t="shared" si="791"/>
        <v>-11</v>
      </c>
      <c r="L5026" s="1">
        <f t="shared" si="792"/>
        <v>64</v>
      </c>
      <c r="M5026" s="3">
        <f t="shared" si="793"/>
        <v>43326</v>
      </c>
      <c r="N5026" s="1">
        <f t="shared" si="794"/>
        <v>-4.2299999999995634</v>
      </c>
      <c r="O5026" s="1">
        <f t="shared" si="795"/>
        <v>8</v>
      </c>
      <c r="P5026" s="1">
        <f t="shared" si="796"/>
        <v>2018</v>
      </c>
      <c r="Q5026" s="1" t="b">
        <f t="shared" si="797"/>
        <v>0</v>
      </c>
      <c r="R5026" s="1">
        <f t="shared" si="798"/>
        <v>75</v>
      </c>
      <c r="S5026" s="10">
        <f t="shared" ca="1" si="799"/>
        <v>92.44</v>
      </c>
    </row>
    <row r="5027" spans="2:19">
      <c r="B5027" s="3">
        <v>43327</v>
      </c>
      <c r="C5027" s="1">
        <v>10835</v>
      </c>
      <c r="D5027" s="1">
        <v>10841</v>
      </c>
      <c r="E5027" s="1">
        <v>10696</v>
      </c>
      <c r="F5027" s="1">
        <v>10737</v>
      </c>
      <c r="G5027" s="1">
        <v>112549</v>
      </c>
      <c r="H5027" s="1">
        <v>201808</v>
      </c>
      <c r="I5027" s="1">
        <f>VLOOKUP($B5027,TWA00!$B:$H,5,FALSE)</f>
        <v>10716.75</v>
      </c>
      <c r="J5027" s="1">
        <f t="shared" si="790"/>
        <v>-98</v>
      </c>
      <c r="K5027" s="1">
        <f t="shared" si="791"/>
        <v>-104</v>
      </c>
      <c r="L5027" s="1">
        <f t="shared" si="792"/>
        <v>41</v>
      </c>
      <c r="M5027" s="3">
        <f t="shared" si="793"/>
        <v>43327</v>
      </c>
      <c r="N5027" s="1">
        <f t="shared" si="794"/>
        <v>20.25</v>
      </c>
      <c r="O5027" s="1">
        <f t="shared" si="795"/>
        <v>8</v>
      </c>
      <c r="P5027" s="1">
        <f t="shared" si="796"/>
        <v>2018</v>
      </c>
      <c r="Q5027" s="1" t="b">
        <f t="shared" si="797"/>
        <v>1</v>
      </c>
      <c r="R5027" s="1">
        <f t="shared" si="798"/>
        <v>145</v>
      </c>
      <c r="S5027" s="10">
        <f t="shared" ca="1" si="799"/>
        <v>93.68</v>
      </c>
    </row>
    <row r="5028" spans="2:19">
      <c r="B5028" s="3">
        <v>43328</v>
      </c>
      <c r="C5028" s="1">
        <v>10610</v>
      </c>
      <c r="D5028" s="1">
        <v>10724</v>
      </c>
      <c r="E5028" s="1">
        <v>10591</v>
      </c>
      <c r="F5028" s="1">
        <v>10690</v>
      </c>
      <c r="G5028" s="1">
        <v>160436</v>
      </c>
      <c r="H5028" s="1">
        <v>201809</v>
      </c>
      <c r="I5028" s="1">
        <f>VLOOKUP($B5028,TWA00!$B:$H,5,FALSE)</f>
        <v>10683.9</v>
      </c>
      <c r="J5028" s="1">
        <f t="shared" si="790"/>
        <v>80</v>
      </c>
      <c r="K5028" s="1">
        <f t="shared" si="791"/>
        <v>-34</v>
      </c>
      <c r="L5028" s="1">
        <f t="shared" si="792"/>
        <v>99</v>
      </c>
      <c r="M5028" s="3">
        <f t="shared" si="793"/>
        <v>43328</v>
      </c>
      <c r="N5028" s="1">
        <f t="shared" si="794"/>
        <v>6.1000000000003638</v>
      </c>
      <c r="O5028" s="1">
        <f t="shared" si="795"/>
        <v>8</v>
      </c>
      <c r="P5028" s="1">
        <f t="shared" si="796"/>
        <v>2018</v>
      </c>
      <c r="Q5028" s="1" t="b">
        <f t="shared" si="797"/>
        <v>0</v>
      </c>
      <c r="R5028" s="1">
        <f t="shared" si="798"/>
        <v>133</v>
      </c>
      <c r="S5028" s="10">
        <f t="shared" ca="1" si="799"/>
        <v>93.9</v>
      </c>
    </row>
    <row r="5029" spans="2:19">
      <c r="B5029" s="3">
        <v>43329</v>
      </c>
      <c r="C5029" s="1">
        <v>10723</v>
      </c>
      <c r="D5029" s="1">
        <v>10732</v>
      </c>
      <c r="E5029" s="1">
        <v>10647</v>
      </c>
      <c r="F5029" s="1">
        <v>10662</v>
      </c>
      <c r="G5029" s="1">
        <v>118840</v>
      </c>
      <c r="H5029" s="1">
        <v>201809</v>
      </c>
      <c r="I5029" s="1">
        <f>VLOOKUP($B5029,TWA00!$B:$H,5,FALSE)</f>
        <v>10690.96</v>
      </c>
      <c r="J5029" s="1">
        <f t="shared" si="790"/>
        <v>-61</v>
      </c>
      <c r="K5029" s="1">
        <f t="shared" si="791"/>
        <v>-70</v>
      </c>
      <c r="L5029" s="1">
        <f t="shared" si="792"/>
        <v>15</v>
      </c>
      <c r="M5029" s="3">
        <f t="shared" si="793"/>
        <v>43329</v>
      </c>
      <c r="N5029" s="1">
        <f t="shared" si="794"/>
        <v>-28.959999999999127</v>
      </c>
      <c r="O5029" s="1">
        <f t="shared" si="795"/>
        <v>8</v>
      </c>
      <c r="P5029" s="1">
        <f t="shared" si="796"/>
        <v>2018</v>
      </c>
      <c r="Q5029" s="1" t="b">
        <f t="shared" si="797"/>
        <v>0</v>
      </c>
      <c r="R5029" s="1">
        <f t="shared" si="798"/>
        <v>85</v>
      </c>
      <c r="S5029" s="10">
        <f t="shared" ca="1" si="799"/>
        <v>94.02</v>
      </c>
    </row>
    <row r="5030" spans="2:19">
      <c r="B5030" s="3">
        <v>43332</v>
      </c>
      <c r="C5030" s="1">
        <v>10687</v>
      </c>
      <c r="D5030" s="1">
        <v>10715</v>
      </c>
      <c r="E5030" s="1">
        <v>10652</v>
      </c>
      <c r="F5030" s="1">
        <v>10671</v>
      </c>
      <c r="G5030" s="1">
        <v>120121</v>
      </c>
      <c r="H5030" s="1">
        <v>201809</v>
      </c>
      <c r="I5030" s="1">
        <f>VLOOKUP($B5030,TWA00!$B:$H,5,FALSE)</f>
        <v>10699.05</v>
      </c>
      <c r="J5030" s="1">
        <f t="shared" si="790"/>
        <v>-16</v>
      </c>
      <c r="K5030" s="1">
        <f t="shared" si="791"/>
        <v>-44</v>
      </c>
      <c r="L5030" s="1">
        <f t="shared" si="792"/>
        <v>19</v>
      </c>
      <c r="M5030" s="3">
        <f t="shared" si="793"/>
        <v>43332</v>
      </c>
      <c r="N5030" s="1">
        <f t="shared" si="794"/>
        <v>-28.049999999999272</v>
      </c>
      <c r="O5030" s="1">
        <f t="shared" si="795"/>
        <v>8</v>
      </c>
      <c r="P5030" s="1">
        <f t="shared" si="796"/>
        <v>2018</v>
      </c>
      <c r="Q5030" s="1" t="b">
        <f t="shared" si="797"/>
        <v>0</v>
      </c>
      <c r="R5030" s="1">
        <f t="shared" si="798"/>
        <v>63</v>
      </c>
      <c r="S5030" s="10">
        <f t="shared" ca="1" si="799"/>
        <v>93.04</v>
      </c>
    </row>
    <row r="5031" spans="2:19">
      <c r="B5031" s="3">
        <v>43333</v>
      </c>
      <c r="C5031" s="1">
        <v>10698</v>
      </c>
      <c r="D5031" s="1">
        <v>10774</v>
      </c>
      <c r="E5031" s="1">
        <v>10682</v>
      </c>
      <c r="F5031" s="1">
        <v>10767</v>
      </c>
      <c r="G5031" s="1">
        <v>126191</v>
      </c>
      <c r="H5031" s="1">
        <v>201809</v>
      </c>
      <c r="I5031" s="1">
        <f>VLOOKUP($B5031,TWA00!$B:$H,5,FALSE)</f>
        <v>10792.2</v>
      </c>
      <c r="J5031" s="1">
        <f t="shared" si="790"/>
        <v>69</v>
      </c>
      <c r="K5031" s="1">
        <f t="shared" si="791"/>
        <v>-7</v>
      </c>
      <c r="L5031" s="1">
        <f t="shared" si="792"/>
        <v>85</v>
      </c>
      <c r="M5031" s="3">
        <f t="shared" si="793"/>
        <v>43333</v>
      </c>
      <c r="N5031" s="1">
        <f t="shared" si="794"/>
        <v>-25.200000000000728</v>
      </c>
      <c r="O5031" s="1">
        <f t="shared" si="795"/>
        <v>8</v>
      </c>
      <c r="P5031" s="1">
        <f t="shared" si="796"/>
        <v>2018</v>
      </c>
      <c r="Q5031" s="1" t="b">
        <f t="shared" si="797"/>
        <v>0</v>
      </c>
      <c r="R5031" s="1">
        <f t="shared" si="798"/>
        <v>92</v>
      </c>
      <c r="S5031" s="10">
        <f t="shared" ca="1" si="799"/>
        <v>93.38</v>
      </c>
    </row>
    <row r="5032" spans="2:19">
      <c r="B5032" s="3">
        <v>43334</v>
      </c>
      <c r="C5032" s="1">
        <v>10752</v>
      </c>
      <c r="D5032" s="1">
        <v>10795</v>
      </c>
      <c r="E5032" s="1">
        <v>10733</v>
      </c>
      <c r="F5032" s="1">
        <v>10764</v>
      </c>
      <c r="G5032" s="1">
        <v>124070</v>
      </c>
      <c r="H5032" s="1">
        <v>201809</v>
      </c>
      <c r="I5032" s="1">
        <f>VLOOKUP($B5032,TWA00!$B:$H,5,FALSE)</f>
        <v>10804.2</v>
      </c>
      <c r="J5032" s="1">
        <f t="shared" si="790"/>
        <v>12</v>
      </c>
      <c r="K5032" s="1">
        <f t="shared" si="791"/>
        <v>-31</v>
      </c>
      <c r="L5032" s="1">
        <f t="shared" si="792"/>
        <v>31</v>
      </c>
      <c r="M5032" s="3">
        <f t="shared" si="793"/>
        <v>43334</v>
      </c>
      <c r="N5032" s="1">
        <f t="shared" si="794"/>
        <v>-40.200000000000728</v>
      </c>
      <c r="O5032" s="1">
        <f t="shared" si="795"/>
        <v>8</v>
      </c>
      <c r="P5032" s="1">
        <f t="shared" si="796"/>
        <v>2018</v>
      </c>
      <c r="Q5032" s="1" t="b">
        <f t="shared" si="797"/>
        <v>0</v>
      </c>
      <c r="R5032" s="1">
        <f t="shared" si="798"/>
        <v>62</v>
      </c>
      <c r="S5032" s="10">
        <f t="shared" ca="1" si="799"/>
        <v>92.66</v>
      </c>
    </row>
    <row r="5033" spans="2:19">
      <c r="B5033" s="3">
        <v>43335</v>
      </c>
      <c r="C5033" s="1">
        <v>10795</v>
      </c>
      <c r="D5033" s="1">
        <v>10845</v>
      </c>
      <c r="E5033" s="1">
        <v>10758</v>
      </c>
      <c r="F5033" s="1">
        <v>10842</v>
      </c>
      <c r="G5033" s="1">
        <v>150200</v>
      </c>
      <c r="H5033" s="1">
        <v>201809</v>
      </c>
      <c r="I5033" s="1">
        <f>VLOOKUP($B5033,TWA00!$B:$H,5,FALSE)</f>
        <v>10863.13</v>
      </c>
      <c r="J5033" s="1">
        <f t="shared" si="790"/>
        <v>47</v>
      </c>
      <c r="K5033" s="1">
        <f t="shared" si="791"/>
        <v>-3</v>
      </c>
      <c r="L5033" s="1">
        <f t="shared" si="792"/>
        <v>84</v>
      </c>
      <c r="M5033" s="3">
        <f t="shared" si="793"/>
        <v>43335</v>
      </c>
      <c r="N5033" s="1">
        <f t="shared" si="794"/>
        <v>-21.1299999999992</v>
      </c>
      <c r="O5033" s="1">
        <f t="shared" si="795"/>
        <v>8</v>
      </c>
      <c r="P5033" s="1">
        <f t="shared" si="796"/>
        <v>2018</v>
      </c>
      <c r="Q5033" s="1" t="b">
        <f t="shared" si="797"/>
        <v>0</v>
      </c>
      <c r="R5033" s="1">
        <f t="shared" si="798"/>
        <v>87</v>
      </c>
      <c r="S5033" s="10">
        <f t="shared" ca="1" si="799"/>
        <v>92.92</v>
      </c>
    </row>
    <row r="5034" spans="2:19">
      <c r="B5034" s="3">
        <v>43336</v>
      </c>
      <c r="C5034" s="1">
        <v>10811</v>
      </c>
      <c r="D5034" s="1">
        <v>10830</v>
      </c>
      <c r="E5034" s="1">
        <v>10728</v>
      </c>
      <c r="F5034" s="1">
        <v>10788</v>
      </c>
      <c r="G5034" s="1">
        <v>143666</v>
      </c>
      <c r="H5034" s="1">
        <v>201809</v>
      </c>
      <c r="I5034" s="1">
        <f>VLOOKUP($B5034,TWA00!$B:$H,5,FALSE)</f>
        <v>10809.35</v>
      </c>
      <c r="J5034" s="1">
        <f t="shared" ref="J5034:J5097" si="800">$F5034-C5034</f>
        <v>-23</v>
      </c>
      <c r="K5034" s="1">
        <f t="shared" ref="K5034:K5097" si="801">$F5034-D5034</f>
        <v>-42</v>
      </c>
      <c r="L5034" s="1">
        <f t="shared" ref="L5034:L5097" si="802">$F5034-E5034</f>
        <v>60</v>
      </c>
      <c r="M5034" s="3">
        <f t="shared" ref="M5034:M5097" si="803">B5034</f>
        <v>43336</v>
      </c>
      <c r="N5034" s="1">
        <f t="shared" ref="N5034:N5097" si="804">F5034-I5034</f>
        <v>-21.350000000000364</v>
      </c>
      <c r="O5034" s="1">
        <f t="shared" ref="O5034:O5097" si="805">MONTH(B5034)</f>
        <v>8</v>
      </c>
      <c r="P5034" s="1">
        <f t="shared" ref="P5034:P5097" si="806">YEAR(B5034)</f>
        <v>2018</v>
      </c>
      <c r="Q5034" s="1" t="b">
        <f t="shared" ref="Q5034:Q5097" si="807">IF(H5035=H5034,FALSE,TRUE)</f>
        <v>0</v>
      </c>
      <c r="R5034" s="1">
        <f t="shared" ref="R5034:R5097" si="808">D5034-E5034</f>
        <v>102</v>
      </c>
      <c r="S5034" s="10">
        <f t="shared" ca="1" si="799"/>
        <v>92.52</v>
      </c>
    </row>
    <row r="5035" spans="2:19">
      <c r="B5035" s="3">
        <v>43339</v>
      </c>
      <c r="C5035" s="1">
        <v>10831</v>
      </c>
      <c r="D5035" s="1">
        <v>10892</v>
      </c>
      <c r="E5035" s="1">
        <v>10820</v>
      </c>
      <c r="F5035" s="1">
        <v>10886</v>
      </c>
      <c r="G5035" s="1">
        <v>127704</v>
      </c>
      <c r="H5035" s="1">
        <v>201809</v>
      </c>
      <c r="I5035" s="1">
        <f>VLOOKUP($B5035,TWA00!$B:$H,5,FALSE)</f>
        <v>10902.21</v>
      </c>
      <c r="J5035" s="1">
        <f t="shared" si="800"/>
        <v>55</v>
      </c>
      <c r="K5035" s="1">
        <f t="shared" si="801"/>
        <v>-6</v>
      </c>
      <c r="L5035" s="1">
        <f t="shared" si="802"/>
        <v>66</v>
      </c>
      <c r="M5035" s="3">
        <f t="shared" si="803"/>
        <v>43339</v>
      </c>
      <c r="N5035" s="1">
        <f t="shared" si="804"/>
        <v>-16.209999999999127</v>
      </c>
      <c r="O5035" s="1">
        <f t="shared" si="805"/>
        <v>8</v>
      </c>
      <c r="P5035" s="1">
        <f t="shared" si="806"/>
        <v>2018</v>
      </c>
      <c r="Q5035" s="1" t="b">
        <f t="shared" si="807"/>
        <v>0</v>
      </c>
      <c r="R5035" s="1">
        <f t="shared" si="808"/>
        <v>72</v>
      </c>
      <c r="S5035" s="10">
        <f t="shared" ca="1" si="799"/>
        <v>91.68</v>
      </c>
    </row>
    <row r="5036" spans="2:19">
      <c r="B5036" s="3">
        <v>43340</v>
      </c>
      <c r="C5036" s="1">
        <v>10945</v>
      </c>
      <c r="D5036" s="1">
        <v>10980</v>
      </c>
      <c r="E5036" s="1">
        <v>10935</v>
      </c>
      <c r="F5036" s="1">
        <v>10954</v>
      </c>
      <c r="G5036" s="1">
        <v>115627</v>
      </c>
      <c r="H5036" s="1">
        <v>201809</v>
      </c>
      <c r="I5036" s="1">
        <f>VLOOKUP($B5036,TWA00!$B:$H,5,FALSE)</f>
        <v>10989.55</v>
      </c>
      <c r="J5036" s="1">
        <f t="shared" si="800"/>
        <v>9</v>
      </c>
      <c r="K5036" s="1">
        <f t="shared" si="801"/>
        <v>-26</v>
      </c>
      <c r="L5036" s="1">
        <f t="shared" si="802"/>
        <v>19</v>
      </c>
      <c r="M5036" s="3">
        <f t="shared" si="803"/>
        <v>43340</v>
      </c>
      <c r="N5036" s="1">
        <f t="shared" si="804"/>
        <v>-35.549999999999272</v>
      </c>
      <c r="O5036" s="1">
        <f t="shared" si="805"/>
        <v>8</v>
      </c>
      <c r="P5036" s="1">
        <f t="shared" si="806"/>
        <v>2018</v>
      </c>
      <c r="Q5036" s="1" t="b">
        <f t="shared" si="807"/>
        <v>0</v>
      </c>
      <c r="R5036" s="1">
        <f t="shared" si="808"/>
        <v>45</v>
      </c>
      <c r="S5036" s="10">
        <f t="shared" ca="1" si="799"/>
        <v>90.84</v>
      </c>
    </row>
    <row r="5037" spans="2:19">
      <c r="B5037" s="3">
        <v>43341</v>
      </c>
      <c r="C5037" s="1">
        <v>10977</v>
      </c>
      <c r="D5037" s="1">
        <v>11049</v>
      </c>
      <c r="E5037" s="1">
        <v>10968</v>
      </c>
      <c r="F5037" s="1">
        <v>11044</v>
      </c>
      <c r="G5037" s="1">
        <v>130889</v>
      </c>
      <c r="H5037" s="1">
        <v>201809</v>
      </c>
      <c r="I5037" s="1">
        <f>VLOOKUP($B5037,TWA00!$B:$H,5,FALSE)</f>
        <v>11099.57</v>
      </c>
      <c r="J5037" s="1">
        <f t="shared" si="800"/>
        <v>67</v>
      </c>
      <c r="K5037" s="1">
        <f t="shared" si="801"/>
        <v>-5</v>
      </c>
      <c r="L5037" s="1">
        <f t="shared" si="802"/>
        <v>76</v>
      </c>
      <c r="M5037" s="3">
        <f t="shared" si="803"/>
        <v>43341</v>
      </c>
      <c r="N5037" s="1">
        <f t="shared" si="804"/>
        <v>-55.569999999999709</v>
      </c>
      <c r="O5037" s="1">
        <f t="shared" si="805"/>
        <v>8</v>
      </c>
      <c r="P5037" s="1">
        <f t="shared" si="806"/>
        <v>2018</v>
      </c>
      <c r="Q5037" s="1" t="b">
        <f t="shared" si="807"/>
        <v>0</v>
      </c>
      <c r="R5037" s="1">
        <f t="shared" si="808"/>
        <v>81</v>
      </c>
      <c r="S5037" s="10">
        <f t="shared" ca="1" si="799"/>
        <v>90.44</v>
      </c>
    </row>
    <row r="5038" spans="2:19">
      <c r="B5038" s="3">
        <v>43342</v>
      </c>
      <c r="C5038" s="1">
        <v>11088</v>
      </c>
      <c r="D5038" s="1">
        <v>11135</v>
      </c>
      <c r="E5038" s="1">
        <v>11019</v>
      </c>
      <c r="F5038" s="1">
        <v>11023</v>
      </c>
      <c r="G5038" s="1">
        <v>160151</v>
      </c>
      <c r="H5038" s="1">
        <v>201809</v>
      </c>
      <c r="I5038" s="1">
        <f>VLOOKUP($B5038,TWA00!$B:$H,5,FALSE)</f>
        <v>11093.75</v>
      </c>
      <c r="J5038" s="1">
        <f t="shared" si="800"/>
        <v>-65</v>
      </c>
      <c r="K5038" s="1">
        <f t="shared" si="801"/>
        <v>-112</v>
      </c>
      <c r="L5038" s="1">
        <f t="shared" si="802"/>
        <v>4</v>
      </c>
      <c r="M5038" s="3">
        <f t="shared" si="803"/>
        <v>43342</v>
      </c>
      <c r="N5038" s="1">
        <f t="shared" si="804"/>
        <v>-70.75</v>
      </c>
      <c r="O5038" s="1">
        <f t="shared" si="805"/>
        <v>8</v>
      </c>
      <c r="P5038" s="1">
        <f t="shared" si="806"/>
        <v>2018</v>
      </c>
      <c r="Q5038" s="1" t="b">
        <f t="shared" si="807"/>
        <v>0</v>
      </c>
      <c r="R5038" s="1">
        <f t="shared" si="808"/>
        <v>116</v>
      </c>
      <c r="S5038" s="10">
        <f t="shared" ca="1" si="799"/>
        <v>91.62</v>
      </c>
    </row>
    <row r="5039" spans="2:19">
      <c r="B5039" s="3">
        <v>43343</v>
      </c>
      <c r="C5039" s="1">
        <v>10975</v>
      </c>
      <c r="D5039" s="1">
        <v>11024</v>
      </c>
      <c r="E5039" s="1">
        <v>10953</v>
      </c>
      <c r="F5039" s="1">
        <v>11022</v>
      </c>
      <c r="G5039" s="1">
        <v>136261</v>
      </c>
      <c r="H5039" s="1">
        <v>201809</v>
      </c>
      <c r="I5039" s="1">
        <f>VLOOKUP($B5039,TWA00!$B:$H,5,FALSE)</f>
        <v>11063.94</v>
      </c>
      <c r="J5039" s="1">
        <f t="shared" si="800"/>
        <v>47</v>
      </c>
      <c r="K5039" s="1">
        <f t="shared" si="801"/>
        <v>-2</v>
      </c>
      <c r="L5039" s="1">
        <f t="shared" si="802"/>
        <v>69</v>
      </c>
      <c r="M5039" s="3">
        <f t="shared" si="803"/>
        <v>43343</v>
      </c>
      <c r="N5039" s="1">
        <f t="shared" si="804"/>
        <v>-41.940000000000509</v>
      </c>
      <c r="O5039" s="1">
        <f t="shared" si="805"/>
        <v>8</v>
      </c>
      <c r="P5039" s="1">
        <f t="shared" si="806"/>
        <v>2018</v>
      </c>
      <c r="Q5039" s="1" t="b">
        <f t="shared" si="807"/>
        <v>0</v>
      </c>
      <c r="R5039" s="1">
        <f t="shared" si="808"/>
        <v>71</v>
      </c>
      <c r="S5039" s="10">
        <f t="shared" ca="1" si="799"/>
        <v>90.96</v>
      </c>
    </row>
    <row r="5040" spans="2:19">
      <c r="B5040" s="3">
        <v>43346</v>
      </c>
      <c r="C5040" s="1">
        <v>11013</v>
      </c>
      <c r="D5040" s="1">
        <v>11045</v>
      </c>
      <c r="E5040" s="1">
        <v>10919</v>
      </c>
      <c r="F5040" s="1">
        <v>10935</v>
      </c>
      <c r="G5040" s="1">
        <v>141943</v>
      </c>
      <c r="H5040" s="1">
        <v>201809</v>
      </c>
      <c r="I5040" s="1">
        <f>VLOOKUP($B5040,TWA00!$B:$H,5,FALSE)</f>
        <v>10964.22</v>
      </c>
      <c r="J5040" s="1">
        <f t="shared" si="800"/>
        <v>-78</v>
      </c>
      <c r="K5040" s="1">
        <f t="shared" si="801"/>
        <v>-110</v>
      </c>
      <c r="L5040" s="1">
        <f t="shared" si="802"/>
        <v>16</v>
      </c>
      <c r="M5040" s="3">
        <f t="shared" si="803"/>
        <v>43346</v>
      </c>
      <c r="N5040" s="1">
        <f t="shared" si="804"/>
        <v>-29.219999999999345</v>
      </c>
      <c r="O5040" s="1">
        <f t="shared" si="805"/>
        <v>9</v>
      </c>
      <c r="P5040" s="1">
        <f t="shared" si="806"/>
        <v>2018</v>
      </c>
      <c r="Q5040" s="1" t="b">
        <f t="shared" si="807"/>
        <v>0</v>
      </c>
      <c r="R5040" s="1">
        <f t="shared" si="808"/>
        <v>126</v>
      </c>
      <c r="S5040" s="10">
        <f t="shared" ca="1" si="799"/>
        <v>91.94</v>
      </c>
    </row>
    <row r="5041" spans="2:19">
      <c r="B5041" s="3">
        <v>43347</v>
      </c>
      <c r="C5041" s="1">
        <v>10963</v>
      </c>
      <c r="D5041" s="1">
        <v>11004</v>
      </c>
      <c r="E5041" s="1">
        <v>10935</v>
      </c>
      <c r="F5041" s="1">
        <v>11002</v>
      </c>
      <c r="G5041" s="1">
        <v>131455</v>
      </c>
      <c r="H5041" s="1">
        <v>201809</v>
      </c>
      <c r="I5041" s="1">
        <f>VLOOKUP($B5041,TWA00!$B:$H,5,FALSE)</f>
        <v>11021.38</v>
      </c>
      <c r="J5041" s="1">
        <f t="shared" si="800"/>
        <v>39</v>
      </c>
      <c r="K5041" s="1">
        <f t="shared" si="801"/>
        <v>-2</v>
      </c>
      <c r="L5041" s="1">
        <f t="shared" si="802"/>
        <v>67</v>
      </c>
      <c r="M5041" s="3">
        <f t="shared" si="803"/>
        <v>43347</v>
      </c>
      <c r="N5041" s="1">
        <f t="shared" si="804"/>
        <v>-19.3799999999992</v>
      </c>
      <c r="O5041" s="1">
        <f t="shared" si="805"/>
        <v>9</v>
      </c>
      <c r="P5041" s="1">
        <f t="shared" si="806"/>
        <v>2018</v>
      </c>
      <c r="Q5041" s="1" t="b">
        <f t="shared" si="807"/>
        <v>0</v>
      </c>
      <c r="R5041" s="1">
        <f t="shared" si="808"/>
        <v>69</v>
      </c>
      <c r="S5041" s="10">
        <f t="shared" ca="1" si="799"/>
        <v>91.08</v>
      </c>
    </row>
    <row r="5042" spans="2:19">
      <c r="B5042" s="3">
        <v>43348</v>
      </c>
      <c r="C5042" s="1">
        <v>10973</v>
      </c>
      <c r="D5042" s="1">
        <v>11021</v>
      </c>
      <c r="E5042" s="1">
        <v>10948</v>
      </c>
      <c r="F5042" s="1">
        <v>10950</v>
      </c>
      <c r="G5042" s="1">
        <v>151692</v>
      </c>
      <c r="H5042" s="1">
        <v>201809</v>
      </c>
      <c r="I5042" s="1">
        <f>VLOOKUP($B5042,TWA00!$B:$H,5,FALSE)</f>
        <v>10995.13</v>
      </c>
      <c r="J5042" s="1">
        <f t="shared" si="800"/>
        <v>-23</v>
      </c>
      <c r="K5042" s="1">
        <f t="shared" si="801"/>
        <v>-71</v>
      </c>
      <c r="L5042" s="1">
        <f t="shared" si="802"/>
        <v>2</v>
      </c>
      <c r="M5042" s="3">
        <f t="shared" si="803"/>
        <v>43348</v>
      </c>
      <c r="N5042" s="1">
        <f t="shared" si="804"/>
        <v>-45.1299999999992</v>
      </c>
      <c r="O5042" s="1">
        <f t="shared" si="805"/>
        <v>9</v>
      </c>
      <c r="P5042" s="1">
        <f t="shared" si="806"/>
        <v>2018</v>
      </c>
      <c r="Q5042" s="1" t="b">
        <f t="shared" si="807"/>
        <v>0</v>
      </c>
      <c r="R5042" s="1">
        <f t="shared" si="808"/>
        <v>73</v>
      </c>
      <c r="S5042" s="10">
        <f t="shared" ca="1" si="799"/>
        <v>90.8</v>
      </c>
    </row>
    <row r="5043" spans="2:19">
      <c r="B5043" s="3">
        <v>43349</v>
      </c>
      <c r="C5043" s="1">
        <v>10920</v>
      </c>
      <c r="D5043" s="1">
        <v>10950</v>
      </c>
      <c r="E5043" s="1">
        <v>10865</v>
      </c>
      <c r="F5043" s="1">
        <v>10901</v>
      </c>
      <c r="G5043" s="1">
        <v>165409</v>
      </c>
      <c r="H5043" s="1">
        <v>201809</v>
      </c>
      <c r="I5043" s="1">
        <f>VLOOKUP($B5043,TWA00!$B:$H,5,FALSE)</f>
        <v>10924.3</v>
      </c>
      <c r="J5043" s="1">
        <f t="shared" si="800"/>
        <v>-19</v>
      </c>
      <c r="K5043" s="1">
        <f t="shared" si="801"/>
        <v>-49</v>
      </c>
      <c r="L5043" s="1">
        <f t="shared" si="802"/>
        <v>36</v>
      </c>
      <c r="M5043" s="3">
        <f t="shared" si="803"/>
        <v>43349</v>
      </c>
      <c r="N5043" s="1">
        <f t="shared" si="804"/>
        <v>-23.299999999999272</v>
      </c>
      <c r="O5043" s="1">
        <f t="shared" si="805"/>
        <v>9</v>
      </c>
      <c r="P5043" s="1">
        <f t="shared" si="806"/>
        <v>2018</v>
      </c>
      <c r="Q5043" s="1" t="b">
        <f t="shared" si="807"/>
        <v>0</v>
      </c>
      <c r="R5043" s="1">
        <f t="shared" si="808"/>
        <v>85</v>
      </c>
      <c r="S5043" s="10">
        <f t="shared" ca="1" si="799"/>
        <v>90.62</v>
      </c>
    </row>
    <row r="5044" spans="2:19">
      <c r="B5044" s="3">
        <v>43350</v>
      </c>
      <c r="C5044" s="1">
        <v>10864</v>
      </c>
      <c r="D5044" s="1">
        <v>10892</v>
      </c>
      <c r="E5044" s="1">
        <v>10803</v>
      </c>
      <c r="F5044" s="1">
        <v>10845</v>
      </c>
      <c r="G5044" s="1">
        <v>178235</v>
      </c>
      <c r="H5044" s="1">
        <v>201809</v>
      </c>
      <c r="I5044" s="1">
        <f>VLOOKUP($B5044,TWA00!$B:$H,5,FALSE)</f>
        <v>10846.99</v>
      </c>
      <c r="J5044" s="1">
        <f t="shared" si="800"/>
        <v>-19</v>
      </c>
      <c r="K5044" s="1">
        <f t="shared" si="801"/>
        <v>-47</v>
      </c>
      <c r="L5044" s="1">
        <f t="shared" si="802"/>
        <v>42</v>
      </c>
      <c r="M5044" s="3">
        <f t="shared" si="803"/>
        <v>43350</v>
      </c>
      <c r="N5044" s="1">
        <f t="shared" si="804"/>
        <v>-1.9899999999997817</v>
      </c>
      <c r="O5044" s="1">
        <f t="shared" si="805"/>
        <v>9</v>
      </c>
      <c r="P5044" s="1">
        <f t="shared" si="806"/>
        <v>2018</v>
      </c>
      <c r="Q5044" s="1" t="b">
        <f t="shared" si="807"/>
        <v>0</v>
      </c>
      <c r="R5044" s="1">
        <f t="shared" si="808"/>
        <v>89</v>
      </c>
      <c r="S5044" s="10">
        <f t="shared" ca="1" si="799"/>
        <v>89.08</v>
      </c>
    </row>
    <row r="5045" spans="2:19">
      <c r="B5045" s="3">
        <v>43353</v>
      </c>
      <c r="C5045" s="1">
        <v>10865</v>
      </c>
      <c r="D5045" s="1">
        <v>10880</v>
      </c>
      <c r="E5045" s="1">
        <v>10708</v>
      </c>
      <c r="F5045" s="1">
        <v>10734</v>
      </c>
      <c r="G5045" s="1">
        <v>198790</v>
      </c>
      <c r="H5045" s="1">
        <v>201809</v>
      </c>
      <c r="I5045" s="1">
        <f>VLOOKUP($B5045,TWA00!$B:$H,5,FALSE)</f>
        <v>10725.8</v>
      </c>
      <c r="J5045" s="1">
        <f t="shared" si="800"/>
        <v>-131</v>
      </c>
      <c r="K5045" s="1">
        <f t="shared" si="801"/>
        <v>-146</v>
      </c>
      <c r="L5045" s="1">
        <f t="shared" si="802"/>
        <v>26</v>
      </c>
      <c r="M5045" s="3">
        <f t="shared" si="803"/>
        <v>43353</v>
      </c>
      <c r="N5045" s="1">
        <f t="shared" si="804"/>
        <v>8.2000000000007276</v>
      </c>
      <c r="O5045" s="1">
        <f t="shared" si="805"/>
        <v>9</v>
      </c>
      <c r="P5045" s="1">
        <f t="shared" si="806"/>
        <v>2018</v>
      </c>
      <c r="Q5045" s="1" t="b">
        <f t="shared" si="807"/>
        <v>0</v>
      </c>
      <c r="R5045" s="1">
        <f t="shared" si="808"/>
        <v>172</v>
      </c>
      <c r="S5045" s="10">
        <f t="shared" ca="1" si="799"/>
        <v>90.32</v>
      </c>
    </row>
    <row r="5046" spans="2:19">
      <c r="B5046" s="3">
        <v>43354</v>
      </c>
      <c r="C5046" s="1">
        <v>10758</v>
      </c>
      <c r="D5046" s="1">
        <v>10767</v>
      </c>
      <c r="E5046" s="1">
        <v>10682</v>
      </c>
      <c r="F5046" s="1">
        <v>10740</v>
      </c>
      <c r="G5046" s="1">
        <v>171082</v>
      </c>
      <c r="H5046" s="1">
        <v>201809</v>
      </c>
      <c r="I5046" s="1">
        <f>VLOOKUP($B5046,TWA00!$B:$H,5,FALSE)</f>
        <v>10752.3</v>
      </c>
      <c r="J5046" s="1">
        <f t="shared" si="800"/>
        <v>-18</v>
      </c>
      <c r="K5046" s="1">
        <f t="shared" si="801"/>
        <v>-27</v>
      </c>
      <c r="L5046" s="1">
        <f t="shared" si="802"/>
        <v>58</v>
      </c>
      <c r="M5046" s="3">
        <f t="shared" si="803"/>
        <v>43354</v>
      </c>
      <c r="N5046" s="1">
        <f t="shared" si="804"/>
        <v>-12.299999999999272</v>
      </c>
      <c r="O5046" s="1">
        <f t="shared" si="805"/>
        <v>9</v>
      </c>
      <c r="P5046" s="1">
        <f t="shared" si="806"/>
        <v>2018</v>
      </c>
      <c r="Q5046" s="1" t="b">
        <f t="shared" si="807"/>
        <v>0</v>
      </c>
      <c r="R5046" s="1">
        <f t="shared" si="808"/>
        <v>85</v>
      </c>
      <c r="S5046" s="10">
        <f t="shared" ca="1" si="799"/>
        <v>88.56</v>
      </c>
    </row>
    <row r="5047" spans="2:19">
      <c r="B5047" s="3">
        <v>43355</v>
      </c>
      <c r="C5047" s="1">
        <v>10762</v>
      </c>
      <c r="D5047" s="1">
        <v>10772</v>
      </c>
      <c r="E5047" s="1">
        <v>10687</v>
      </c>
      <c r="F5047" s="1">
        <v>10726</v>
      </c>
      <c r="G5047" s="1">
        <v>161851</v>
      </c>
      <c r="H5047" s="1">
        <v>201809</v>
      </c>
      <c r="I5047" s="1">
        <f>VLOOKUP($B5047,TWA00!$B:$H,5,FALSE)</f>
        <v>10722.57</v>
      </c>
      <c r="J5047" s="1">
        <f t="shared" si="800"/>
        <v>-36</v>
      </c>
      <c r="K5047" s="1">
        <f t="shared" si="801"/>
        <v>-46</v>
      </c>
      <c r="L5047" s="1">
        <f t="shared" si="802"/>
        <v>39</v>
      </c>
      <c r="M5047" s="3">
        <f t="shared" si="803"/>
        <v>43355</v>
      </c>
      <c r="N5047" s="1">
        <f t="shared" si="804"/>
        <v>3.430000000000291</v>
      </c>
      <c r="O5047" s="1">
        <f t="shared" si="805"/>
        <v>9</v>
      </c>
      <c r="P5047" s="1">
        <f t="shared" si="806"/>
        <v>2018</v>
      </c>
      <c r="Q5047" s="1" t="b">
        <f t="shared" si="807"/>
        <v>0</v>
      </c>
      <c r="R5047" s="1">
        <f t="shared" si="808"/>
        <v>85</v>
      </c>
      <c r="S5047" s="10">
        <f t="shared" ca="1" si="799"/>
        <v>89.16</v>
      </c>
    </row>
    <row r="5048" spans="2:19">
      <c r="B5048" s="3">
        <v>43356</v>
      </c>
      <c r="C5048" s="1">
        <v>10740</v>
      </c>
      <c r="D5048" s="1">
        <v>10779</v>
      </c>
      <c r="E5048" s="1">
        <v>10709</v>
      </c>
      <c r="F5048" s="1">
        <v>10717</v>
      </c>
      <c r="G5048" s="1">
        <v>140045</v>
      </c>
      <c r="H5048" s="1">
        <v>201809</v>
      </c>
      <c r="I5048" s="1">
        <f>VLOOKUP($B5048,TWA00!$B:$H,5,FALSE)</f>
        <v>10727.23</v>
      </c>
      <c r="J5048" s="1">
        <f t="shared" si="800"/>
        <v>-23</v>
      </c>
      <c r="K5048" s="1">
        <f t="shared" si="801"/>
        <v>-62</v>
      </c>
      <c r="L5048" s="1">
        <f t="shared" si="802"/>
        <v>8</v>
      </c>
      <c r="M5048" s="3">
        <f t="shared" si="803"/>
        <v>43356</v>
      </c>
      <c r="N5048" s="1">
        <f t="shared" si="804"/>
        <v>-10.229999999999563</v>
      </c>
      <c r="O5048" s="1">
        <f t="shared" si="805"/>
        <v>9</v>
      </c>
      <c r="P5048" s="1">
        <f t="shared" si="806"/>
        <v>2018</v>
      </c>
      <c r="Q5048" s="1" t="b">
        <f t="shared" si="807"/>
        <v>0</v>
      </c>
      <c r="R5048" s="1">
        <f t="shared" si="808"/>
        <v>70</v>
      </c>
      <c r="S5048" s="10">
        <f t="shared" ca="1" si="799"/>
        <v>87.66</v>
      </c>
    </row>
    <row r="5049" spans="2:19">
      <c r="B5049" s="3">
        <v>43357</v>
      </c>
      <c r="C5049" s="1">
        <v>10784</v>
      </c>
      <c r="D5049" s="1">
        <v>10887</v>
      </c>
      <c r="E5049" s="1">
        <v>10771</v>
      </c>
      <c r="F5049" s="1">
        <v>10881</v>
      </c>
      <c r="G5049" s="1">
        <v>167546</v>
      </c>
      <c r="H5049" s="1">
        <v>201809</v>
      </c>
      <c r="I5049" s="1">
        <f>VLOOKUP($B5049,TWA00!$B:$H,5,FALSE)</f>
        <v>10868.14</v>
      </c>
      <c r="J5049" s="1">
        <f t="shared" si="800"/>
        <v>97</v>
      </c>
      <c r="K5049" s="1">
        <f t="shared" si="801"/>
        <v>-6</v>
      </c>
      <c r="L5049" s="1">
        <f t="shared" si="802"/>
        <v>110</v>
      </c>
      <c r="M5049" s="3">
        <f t="shared" si="803"/>
        <v>43357</v>
      </c>
      <c r="N5049" s="1">
        <f t="shared" si="804"/>
        <v>12.860000000000582</v>
      </c>
      <c r="O5049" s="1">
        <f t="shared" si="805"/>
        <v>9</v>
      </c>
      <c r="P5049" s="1">
        <f t="shared" si="806"/>
        <v>2018</v>
      </c>
      <c r="Q5049" s="1" t="b">
        <f t="shared" si="807"/>
        <v>0</v>
      </c>
      <c r="R5049" s="1">
        <f t="shared" si="808"/>
        <v>116</v>
      </c>
      <c r="S5049" s="10">
        <f t="shared" ca="1" si="799"/>
        <v>87.14</v>
      </c>
    </row>
    <row r="5050" spans="2:19">
      <c r="B5050" s="3">
        <v>43360</v>
      </c>
      <c r="C5050" s="1">
        <v>10857</v>
      </c>
      <c r="D5050" s="1">
        <v>10868</v>
      </c>
      <c r="E5050" s="1">
        <v>10810</v>
      </c>
      <c r="F5050" s="1">
        <v>10823</v>
      </c>
      <c r="G5050" s="1">
        <v>130683</v>
      </c>
      <c r="H5050" s="1">
        <v>201809</v>
      </c>
      <c r="I5050" s="1">
        <f>VLOOKUP($B5050,TWA00!$B:$H,5,FALSE)</f>
        <v>10828.61</v>
      </c>
      <c r="J5050" s="1">
        <f t="shared" si="800"/>
        <v>-34</v>
      </c>
      <c r="K5050" s="1">
        <f t="shared" si="801"/>
        <v>-45</v>
      </c>
      <c r="L5050" s="1">
        <f t="shared" si="802"/>
        <v>13</v>
      </c>
      <c r="M5050" s="3">
        <f t="shared" si="803"/>
        <v>43360</v>
      </c>
      <c r="N5050" s="1">
        <f t="shared" si="804"/>
        <v>-5.6100000000005821</v>
      </c>
      <c r="O5050" s="1">
        <f t="shared" si="805"/>
        <v>9</v>
      </c>
      <c r="P5050" s="1">
        <f t="shared" si="806"/>
        <v>2018</v>
      </c>
      <c r="Q5050" s="1" t="b">
        <f t="shared" si="807"/>
        <v>0</v>
      </c>
      <c r="R5050" s="1">
        <f t="shared" si="808"/>
        <v>58</v>
      </c>
      <c r="S5050" s="10">
        <f t="shared" ca="1" si="799"/>
        <v>86.42</v>
      </c>
    </row>
    <row r="5051" spans="2:19">
      <c r="B5051" s="3">
        <v>43361</v>
      </c>
      <c r="C5051" s="1">
        <v>10787</v>
      </c>
      <c r="D5051" s="1">
        <v>10818</v>
      </c>
      <c r="E5051" s="1">
        <v>10761</v>
      </c>
      <c r="F5051" s="1">
        <v>10781</v>
      </c>
      <c r="G5051" s="1">
        <v>155686</v>
      </c>
      <c r="H5051" s="1">
        <v>201809</v>
      </c>
      <c r="I5051" s="1">
        <f>VLOOKUP($B5051,TWA00!$B:$H,5,FALSE)</f>
        <v>10760.21</v>
      </c>
      <c r="J5051" s="1">
        <f t="shared" si="800"/>
        <v>-6</v>
      </c>
      <c r="K5051" s="1">
        <f t="shared" si="801"/>
        <v>-37</v>
      </c>
      <c r="L5051" s="1">
        <f t="shared" si="802"/>
        <v>20</v>
      </c>
      <c r="M5051" s="3">
        <f t="shared" si="803"/>
        <v>43361</v>
      </c>
      <c r="N5051" s="1">
        <f t="shared" si="804"/>
        <v>20.790000000000873</v>
      </c>
      <c r="O5051" s="1">
        <f t="shared" si="805"/>
        <v>9</v>
      </c>
      <c r="P5051" s="1">
        <f t="shared" si="806"/>
        <v>2018</v>
      </c>
      <c r="Q5051" s="1" t="b">
        <f t="shared" si="807"/>
        <v>0</v>
      </c>
      <c r="R5051" s="1">
        <f t="shared" si="808"/>
        <v>57</v>
      </c>
      <c r="S5051" s="10">
        <f t="shared" ca="1" si="799"/>
        <v>86.28</v>
      </c>
    </row>
    <row r="5052" spans="2:19">
      <c r="B5052" s="3">
        <v>43362</v>
      </c>
      <c r="C5052" s="1">
        <v>10836</v>
      </c>
      <c r="D5052" s="1">
        <v>10875</v>
      </c>
      <c r="E5052" s="1">
        <v>10819</v>
      </c>
      <c r="F5052" s="1">
        <v>10873</v>
      </c>
      <c r="G5052" s="1">
        <v>70379</v>
      </c>
      <c r="H5052" s="1">
        <v>201809</v>
      </c>
      <c r="I5052" s="1">
        <f>VLOOKUP($B5052,TWA00!$B:$H,5,FALSE)</f>
        <v>10857.27</v>
      </c>
      <c r="J5052" s="1">
        <f t="shared" si="800"/>
        <v>37</v>
      </c>
      <c r="K5052" s="1">
        <f t="shared" si="801"/>
        <v>-2</v>
      </c>
      <c r="L5052" s="1">
        <f t="shared" si="802"/>
        <v>54</v>
      </c>
      <c r="M5052" s="3">
        <f t="shared" si="803"/>
        <v>43362</v>
      </c>
      <c r="N5052" s="1">
        <f t="shared" si="804"/>
        <v>15.729999999999563</v>
      </c>
      <c r="O5052" s="1">
        <f t="shared" si="805"/>
        <v>9</v>
      </c>
      <c r="P5052" s="1">
        <f t="shared" si="806"/>
        <v>2018</v>
      </c>
      <c r="Q5052" s="1" t="b">
        <f t="shared" si="807"/>
        <v>1</v>
      </c>
      <c r="R5052" s="1">
        <f t="shared" si="808"/>
        <v>56</v>
      </c>
      <c r="S5052" s="10">
        <f t="shared" ca="1" si="799"/>
        <v>85.76</v>
      </c>
    </row>
    <row r="5053" spans="2:19">
      <c r="B5053" s="3">
        <v>43363</v>
      </c>
      <c r="C5053" s="1">
        <v>10910</v>
      </c>
      <c r="D5053" s="1">
        <v>10922</v>
      </c>
      <c r="E5053" s="1">
        <v>10824</v>
      </c>
      <c r="F5053" s="1">
        <v>10848</v>
      </c>
      <c r="G5053" s="1">
        <v>147069</v>
      </c>
      <c r="H5053" s="1">
        <v>201810</v>
      </c>
      <c r="I5053" s="1">
        <f>VLOOKUP($B5053,TWA00!$B:$H,5,FALSE)</f>
        <v>10831.41</v>
      </c>
      <c r="J5053" s="1">
        <f t="shared" si="800"/>
        <v>-62</v>
      </c>
      <c r="K5053" s="1">
        <f t="shared" si="801"/>
        <v>-74</v>
      </c>
      <c r="L5053" s="1">
        <f t="shared" si="802"/>
        <v>24</v>
      </c>
      <c r="M5053" s="3">
        <f t="shared" si="803"/>
        <v>43363</v>
      </c>
      <c r="N5053" s="1">
        <f t="shared" si="804"/>
        <v>16.590000000000146</v>
      </c>
      <c r="O5053" s="1">
        <f t="shared" si="805"/>
        <v>9</v>
      </c>
      <c r="P5053" s="1">
        <f t="shared" si="806"/>
        <v>2018</v>
      </c>
      <c r="Q5053" s="1" t="b">
        <f t="shared" si="807"/>
        <v>0</v>
      </c>
      <c r="R5053" s="1">
        <f t="shared" si="808"/>
        <v>98</v>
      </c>
      <c r="S5053" s="10">
        <f t="shared" ca="1" si="799"/>
        <v>84.9</v>
      </c>
    </row>
    <row r="5054" spans="2:19">
      <c r="B5054" s="3">
        <v>43364</v>
      </c>
      <c r="C5054" s="1">
        <v>10905</v>
      </c>
      <c r="D5054" s="1">
        <v>10976</v>
      </c>
      <c r="E5054" s="1">
        <v>10854</v>
      </c>
      <c r="F5054" s="1">
        <v>10974</v>
      </c>
      <c r="G5054" s="1">
        <v>160951</v>
      </c>
      <c r="H5054" s="1">
        <v>201810</v>
      </c>
      <c r="I5054" s="1">
        <f>VLOOKUP($B5054,TWA00!$B:$H,5,FALSE)</f>
        <v>10972.41</v>
      </c>
      <c r="J5054" s="1">
        <f t="shared" si="800"/>
        <v>69</v>
      </c>
      <c r="K5054" s="1">
        <f t="shared" si="801"/>
        <v>-2</v>
      </c>
      <c r="L5054" s="1">
        <f t="shared" si="802"/>
        <v>120</v>
      </c>
      <c r="M5054" s="3">
        <f t="shared" si="803"/>
        <v>43364</v>
      </c>
      <c r="N5054" s="1">
        <f t="shared" si="804"/>
        <v>1.5900000000001455</v>
      </c>
      <c r="O5054" s="1">
        <f t="shared" si="805"/>
        <v>9</v>
      </c>
      <c r="P5054" s="1">
        <f t="shared" si="806"/>
        <v>2018</v>
      </c>
      <c r="Q5054" s="1" t="b">
        <f t="shared" si="807"/>
        <v>0</v>
      </c>
      <c r="R5054" s="1">
        <f t="shared" si="808"/>
        <v>122</v>
      </c>
      <c r="S5054" s="10">
        <f t="shared" ca="1" si="799"/>
        <v>85.7</v>
      </c>
    </row>
    <row r="5055" spans="2:19">
      <c r="B5055" s="3">
        <v>43368</v>
      </c>
      <c r="C5055" s="1">
        <v>10960</v>
      </c>
      <c r="D5055" s="1">
        <v>10996</v>
      </c>
      <c r="E5055" s="1">
        <v>10935</v>
      </c>
      <c r="F5055" s="1">
        <v>10981</v>
      </c>
      <c r="G5055" s="1">
        <v>98858</v>
      </c>
      <c r="H5055" s="1">
        <v>201810</v>
      </c>
      <c r="I5055" s="1">
        <f>VLOOKUP($B5055,TWA00!$B:$H,5,FALSE)</f>
        <v>10978.85</v>
      </c>
      <c r="J5055" s="1">
        <f t="shared" si="800"/>
        <v>21</v>
      </c>
      <c r="K5055" s="1">
        <f t="shared" si="801"/>
        <v>-15</v>
      </c>
      <c r="L5055" s="1">
        <f t="shared" si="802"/>
        <v>46</v>
      </c>
      <c r="M5055" s="3">
        <f t="shared" si="803"/>
        <v>43368</v>
      </c>
      <c r="N5055" s="1">
        <f t="shared" si="804"/>
        <v>2.1499999999996362</v>
      </c>
      <c r="O5055" s="1">
        <f t="shared" si="805"/>
        <v>9</v>
      </c>
      <c r="P5055" s="1">
        <f t="shared" si="806"/>
        <v>2018</v>
      </c>
      <c r="Q5055" s="1" t="b">
        <f t="shared" si="807"/>
        <v>0</v>
      </c>
      <c r="R5055" s="1">
        <f t="shared" si="808"/>
        <v>61</v>
      </c>
      <c r="S5055" s="10">
        <f t="shared" ca="1" si="799"/>
        <v>85.58</v>
      </c>
    </row>
    <row r="5056" spans="2:19">
      <c r="B5056" s="3">
        <v>43369</v>
      </c>
      <c r="C5056" s="1">
        <v>10963</v>
      </c>
      <c r="D5056" s="1">
        <v>10991</v>
      </c>
      <c r="E5056" s="1">
        <v>10949</v>
      </c>
      <c r="F5056" s="1">
        <v>10972</v>
      </c>
      <c r="G5056" s="1">
        <v>107637</v>
      </c>
      <c r="H5056" s="1">
        <v>201810</v>
      </c>
      <c r="I5056" s="1">
        <f>VLOOKUP($B5056,TWA00!$B:$H,5,FALSE)</f>
        <v>10974.19</v>
      </c>
      <c r="J5056" s="1">
        <f t="shared" si="800"/>
        <v>9</v>
      </c>
      <c r="K5056" s="1">
        <f t="shared" si="801"/>
        <v>-19</v>
      </c>
      <c r="L5056" s="1">
        <f t="shared" si="802"/>
        <v>23</v>
      </c>
      <c r="M5056" s="3">
        <f t="shared" si="803"/>
        <v>43369</v>
      </c>
      <c r="N5056" s="1">
        <f t="shared" si="804"/>
        <v>-2.1900000000005093</v>
      </c>
      <c r="O5056" s="1">
        <f t="shared" si="805"/>
        <v>9</v>
      </c>
      <c r="P5056" s="1">
        <f t="shared" si="806"/>
        <v>2018</v>
      </c>
      <c r="Q5056" s="1" t="b">
        <f t="shared" si="807"/>
        <v>0</v>
      </c>
      <c r="R5056" s="1">
        <f t="shared" si="808"/>
        <v>42</v>
      </c>
      <c r="S5056" s="10">
        <f t="shared" ca="1" si="799"/>
        <v>85.16</v>
      </c>
    </row>
    <row r="5057" spans="2:19">
      <c r="B5057" s="3">
        <v>43370</v>
      </c>
      <c r="C5057" s="1">
        <v>10955</v>
      </c>
      <c r="D5057" s="1">
        <v>11011</v>
      </c>
      <c r="E5057" s="1">
        <v>10936</v>
      </c>
      <c r="F5057" s="1">
        <v>10982</v>
      </c>
      <c r="G5057" s="1">
        <v>136789</v>
      </c>
      <c r="H5057" s="1">
        <v>201810</v>
      </c>
      <c r="I5057" s="1">
        <f>VLOOKUP($B5057,TWA00!$B:$H,5,FALSE)</f>
        <v>11034.19</v>
      </c>
      <c r="J5057" s="1">
        <f t="shared" si="800"/>
        <v>27</v>
      </c>
      <c r="K5057" s="1">
        <f t="shared" si="801"/>
        <v>-29</v>
      </c>
      <c r="L5057" s="1">
        <f t="shared" si="802"/>
        <v>46</v>
      </c>
      <c r="M5057" s="3">
        <f t="shared" si="803"/>
        <v>43370</v>
      </c>
      <c r="N5057" s="1">
        <f t="shared" si="804"/>
        <v>-52.190000000000509</v>
      </c>
      <c r="O5057" s="1">
        <f t="shared" si="805"/>
        <v>9</v>
      </c>
      <c r="P5057" s="1">
        <f t="shared" si="806"/>
        <v>2018</v>
      </c>
      <c r="Q5057" s="1" t="b">
        <f t="shared" si="807"/>
        <v>0</v>
      </c>
      <c r="R5057" s="1">
        <f t="shared" si="808"/>
        <v>75</v>
      </c>
      <c r="S5057" s="10">
        <f t="shared" ca="1" si="799"/>
        <v>85.04</v>
      </c>
    </row>
    <row r="5058" spans="2:19">
      <c r="B5058" s="3">
        <v>43371</v>
      </c>
      <c r="C5058" s="1">
        <v>11011</v>
      </c>
      <c r="D5058" s="1">
        <v>11039</v>
      </c>
      <c r="E5058" s="1">
        <v>10921</v>
      </c>
      <c r="F5058" s="1">
        <v>10955</v>
      </c>
      <c r="G5058" s="1">
        <v>162520</v>
      </c>
      <c r="H5058" s="1">
        <v>201810</v>
      </c>
      <c r="I5058" s="1">
        <f>VLOOKUP($B5058,TWA00!$B:$H,5,FALSE)</f>
        <v>11006.34</v>
      </c>
      <c r="J5058" s="1">
        <f t="shared" si="800"/>
        <v>-56</v>
      </c>
      <c r="K5058" s="1">
        <f t="shared" si="801"/>
        <v>-84</v>
      </c>
      <c r="L5058" s="1">
        <f t="shared" si="802"/>
        <v>34</v>
      </c>
      <c r="M5058" s="3">
        <f t="shared" si="803"/>
        <v>43371</v>
      </c>
      <c r="N5058" s="1">
        <f t="shared" si="804"/>
        <v>-51.340000000000146</v>
      </c>
      <c r="O5058" s="1">
        <f t="shared" si="805"/>
        <v>9</v>
      </c>
      <c r="P5058" s="1">
        <f t="shared" si="806"/>
        <v>2018</v>
      </c>
      <c r="Q5058" s="1" t="b">
        <f t="shared" si="807"/>
        <v>0</v>
      </c>
      <c r="R5058" s="1">
        <f t="shared" si="808"/>
        <v>118</v>
      </c>
      <c r="S5058" s="10">
        <f t="shared" ca="1" si="799"/>
        <v>85.72</v>
      </c>
    </row>
    <row r="5059" spans="2:19">
      <c r="B5059" s="3">
        <v>43374</v>
      </c>
      <c r="C5059" s="1">
        <v>10968</v>
      </c>
      <c r="D5059" s="1">
        <v>11018</v>
      </c>
      <c r="E5059" s="1">
        <v>10966</v>
      </c>
      <c r="F5059" s="1">
        <v>11006</v>
      </c>
      <c r="G5059" s="1">
        <v>89433</v>
      </c>
      <c r="H5059" s="1">
        <v>201810</v>
      </c>
      <c r="I5059" s="1">
        <f>VLOOKUP($B5059,TWA00!$B:$H,5,FALSE)</f>
        <v>11051.8</v>
      </c>
      <c r="J5059" s="1">
        <f t="shared" si="800"/>
        <v>38</v>
      </c>
      <c r="K5059" s="1">
        <f t="shared" si="801"/>
        <v>-12</v>
      </c>
      <c r="L5059" s="1">
        <f t="shared" si="802"/>
        <v>40</v>
      </c>
      <c r="M5059" s="3">
        <f t="shared" si="803"/>
        <v>43374</v>
      </c>
      <c r="N5059" s="1">
        <f t="shared" si="804"/>
        <v>-45.799999999999272</v>
      </c>
      <c r="O5059" s="1">
        <f t="shared" si="805"/>
        <v>10</v>
      </c>
      <c r="P5059" s="1">
        <f t="shared" si="806"/>
        <v>2018</v>
      </c>
      <c r="Q5059" s="1" t="b">
        <f t="shared" si="807"/>
        <v>0</v>
      </c>
      <c r="R5059" s="1">
        <f t="shared" si="808"/>
        <v>52</v>
      </c>
      <c r="S5059" s="10">
        <f t="shared" ca="1" si="799"/>
        <v>85.12</v>
      </c>
    </row>
    <row r="5060" spans="2:19">
      <c r="B5060" s="3">
        <v>43375</v>
      </c>
      <c r="C5060" s="1">
        <v>11006</v>
      </c>
      <c r="D5060" s="1">
        <v>11011</v>
      </c>
      <c r="E5060" s="1">
        <v>10873</v>
      </c>
      <c r="F5060" s="1">
        <v>10879</v>
      </c>
      <c r="G5060" s="1">
        <v>156457</v>
      </c>
      <c r="H5060" s="1">
        <v>201810</v>
      </c>
      <c r="I5060" s="1">
        <f>VLOOKUP($B5060,TWA00!$B:$H,5,FALSE)</f>
        <v>10919.63</v>
      </c>
      <c r="J5060" s="1">
        <f t="shared" si="800"/>
        <v>-127</v>
      </c>
      <c r="K5060" s="1">
        <f t="shared" si="801"/>
        <v>-132</v>
      </c>
      <c r="L5060" s="1">
        <f t="shared" si="802"/>
        <v>6</v>
      </c>
      <c r="M5060" s="3">
        <f t="shared" si="803"/>
        <v>43375</v>
      </c>
      <c r="N5060" s="1">
        <f t="shared" si="804"/>
        <v>-40.6299999999992</v>
      </c>
      <c r="O5060" s="1">
        <f t="shared" si="805"/>
        <v>10</v>
      </c>
      <c r="P5060" s="1">
        <f t="shared" si="806"/>
        <v>2018</v>
      </c>
      <c r="Q5060" s="1" t="b">
        <f t="shared" si="807"/>
        <v>0</v>
      </c>
      <c r="R5060" s="1">
        <f t="shared" si="808"/>
        <v>138</v>
      </c>
      <c r="S5060" s="10">
        <f t="shared" ca="1" si="799"/>
        <v>86.48</v>
      </c>
    </row>
    <row r="5061" spans="2:19">
      <c r="B5061" s="3">
        <v>43376</v>
      </c>
      <c r="C5061" s="1">
        <v>10880</v>
      </c>
      <c r="D5061" s="1">
        <v>10914</v>
      </c>
      <c r="E5061" s="1">
        <v>10845</v>
      </c>
      <c r="F5061" s="1">
        <v>10856</v>
      </c>
      <c r="G5061" s="1">
        <v>136321</v>
      </c>
      <c r="H5061" s="1">
        <v>201810</v>
      </c>
      <c r="I5061" s="1">
        <f>VLOOKUP($B5061,TWA00!$B:$H,5,FALSE)</f>
        <v>10863.94</v>
      </c>
      <c r="J5061" s="1">
        <f t="shared" si="800"/>
        <v>-24</v>
      </c>
      <c r="K5061" s="1">
        <f t="shared" si="801"/>
        <v>-58</v>
      </c>
      <c r="L5061" s="1">
        <f t="shared" si="802"/>
        <v>11</v>
      </c>
      <c r="M5061" s="3">
        <f t="shared" si="803"/>
        <v>43376</v>
      </c>
      <c r="N5061" s="1">
        <f t="shared" si="804"/>
        <v>-7.9400000000005093</v>
      </c>
      <c r="O5061" s="1">
        <f t="shared" si="805"/>
        <v>10</v>
      </c>
      <c r="P5061" s="1">
        <f t="shared" si="806"/>
        <v>2018</v>
      </c>
      <c r="Q5061" s="1" t="b">
        <f t="shared" si="807"/>
        <v>0</v>
      </c>
      <c r="R5061" s="1">
        <f t="shared" si="808"/>
        <v>69</v>
      </c>
      <c r="S5061" s="10">
        <f t="shared" ca="1" si="799"/>
        <v>86.3</v>
      </c>
    </row>
    <row r="5062" spans="2:19">
      <c r="B5062" s="3">
        <v>43377</v>
      </c>
      <c r="C5062" s="1">
        <v>10823</v>
      </c>
      <c r="D5062" s="1">
        <v>10830</v>
      </c>
      <c r="E5062" s="1">
        <v>10688</v>
      </c>
      <c r="F5062" s="1">
        <v>10694</v>
      </c>
      <c r="G5062" s="1">
        <v>160072</v>
      </c>
      <c r="H5062" s="1">
        <v>201810</v>
      </c>
      <c r="I5062" s="1">
        <f>VLOOKUP($B5062,TWA00!$B:$H,5,FALSE)</f>
        <v>10718.91</v>
      </c>
      <c r="J5062" s="1">
        <f t="shared" si="800"/>
        <v>-129</v>
      </c>
      <c r="K5062" s="1">
        <f t="shared" si="801"/>
        <v>-136</v>
      </c>
      <c r="L5062" s="1">
        <f t="shared" si="802"/>
        <v>6</v>
      </c>
      <c r="M5062" s="3">
        <f t="shared" si="803"/>
        <v>43377</v>
      </c>
      <c r="N5062" s="1">
        <f t="shared" si="804"/>
        <v>-24.909999999999854</v>
      </c>
      <c r="O5062" s="1">
        <f t="shared" si="805"/>
        <v>10</v>
      </c>
      <c r="P5062" s="1">
        <f t="shared" si="806"/>
        <v>2018</v>
      </c>
      <c r="Q5062" s="1" t="b">
        <f t="shared" si="807"/>
        <v>0</v>
      </c>
      <c r="R5062" s="1">
        <f t="shared" si="808"/>
        <v>142</v>
      </c>
      <c r="S5062" s="10">
        <f t="shared" ref="S5062:S5117" ca="1" si="809">IF(ISERROR(AVERAGE(OFFSET($R5062,,,-$S$4))),"",AVERAGE(OFFSET($R5062,,,-$S$4)))</f>
        <v>88.32</v>
      </c>
    </row>
    <row r="5063" spans="2:19">
      <c r="B5063" s="3">
        <v>43378</v>
      </c>
      <c r="C5063" s="1">
        <v>10658</v>
      </c>
      <c r="D5063" s="1">
        <v>10673</v>
      </c>
      <c r="E5063" s="1">
        <v>10431</v>
      </c>
      <c r="F5063" s="1">
        <v>10506</v>
      </c>
      <c r="G5063" s="1">
        <v>256183</v>
      </c>
      <c r="H5063" s="1">
        <v>201810</v>
      </c>
      <c r="I5063" s="1">
        <f>VLOOKUP($B5063,TWA00!$B:$H,5,FALSE)</f>
        <v>10517.12</v>
      </c>
      <c r="J5063" s="1">
        <f t="shared" si="800"/>
        <v>-152</v>
      </c>
      <c r="K5063" s="1">
        <f t="shared" si="801"/>
        <v>-167</v>
      </c>
      <c r="L5063" s="1">
        <f t="shared" si="802"/>
        <v>75</v>
      </c>
      <c r="M5063" s="3">
        <f t="shared" si="803"/>
        <v>43378</v>
      </c>
      <c r="N5063" s="1">
        <f t="shared" si="804"/>
        <v>-11.1200000000008</v>
      </c>
      <c r="O5063" s="1">
        <f t="shared" si="805"/>
        <v>10</v>
      </c>
      <c r="P5063" s="1">
        <f t="shared" si="806"/>
        <v>2018</v>
      </c>
      <c r="Q5063" s="1" t="b">
        <f t="shared" si="807"/>
        <v>0</v>
      </c>
      <c r="R5063" s="1">
        <f t="shared" si="808"/>
        <v>242</v>
      </c>
      <c r="S5063" s="10">
        <f t="shared" ca="1" si="809"/>
        <v>92.1</v>
      </c>
    </row>
    <row r="5064" spans="2:19">
      <c r="B5064" s="3">
        <v>43381</v>
      </c>
      <c r="C5064" s="1">
        <v>10470</v>
      </c>
      <c r="D5064" s="1">
        <v>10530</v>
      </c>
      <c r="E5064" s="1">
        <v>10416</v>
      </c>
      <c r="F5064" s="1">
        <v>10461</v>
      </c>
      <c r="G5064" s="1">
        <v>174770</v>
      </c>
      <c r="H5064" s="1">
        <v>201810</v>
      </c>
      <c r="I5064" s="1">
        <f>VLOOKUP($B5064,TWA00!$B:$H,5,FALSE)</f>
        <v>10455.93</v>
      </c>
      <c r="J5064" s="1">
        <f t="shared" si="800"/>
        <v>-9</v>
      </c>
      <c r="K5064" s="1">
        <f t="shared" si="801"/>
        <v>-69</v>
      </c>
      <c r="L5064" s="1">
        <f t="shared" si="802"/>
        <v>45</v>
      </c>
      <c r="M5064" s="3">
        <f t="shared" si="803"/>
        <v>43381</v>
      </c>
      <c r="N5064" s="1">
        <f t="shared" si="804"/>
        <v>5.069999999999709</v>
      </c>
      <c r="O5064" s="1">
        <f t="shared" si="805"/>
        <v>10</v>
      </c>
      <c r="P5064" s="1">
        <f t="shared" si="806"/>
        <v>2018</v>
      </c>
      <c r="Q5064" s="1" t="b">
        <f t="shared" si="807"/>
        <v>0</v>
      </c>
      <c r="R5064" s="1">
        <f t="shared" si="808"/>
        <v>114</v>
      </c>
      <c r="S5064" s="10">
        <f t="shared" ca="1" si="809"/>
        <v>92.84</v>
      </c>
    </row>
    <row r="5065" spans="2:19">
      <c r="B5065" s="3">
        <v>43382</v>
      </c>
      <c r="C5065" s="1">
        <v>10491</v>
      </c>
      <c r="D5065" s="1">
        <v>10508</v>
      </c>
      <c r="E5065" s="1">
        <v>10447</v>
      </c>
      <c r="F5065" s="1">
        <v>10460</v>
      </c>
      <c r="G5065" s="1">
        <v>153437</v>
      </c>
      <c r="H5065" s="1">
        <v>201810</v>
      </c>
      <c r="I5065" s="1">
        <f>VLOOKUP($B5065,TWA00!$B:$H,5,FALSE)</f>
        <v>10466.83</v>
      </c>
      <c r="J5065" s="1">
        <f t="shared" si="800"/>
        <v>-31</v>
      </c>
      <c r="K5065" s="1">
        <f t="shared" si="801"/>
        <v>-48</v>
      </c>
      <c r="L5065" s="1">
        <f t="shared" si="802"/>
        <v>13</v>
      </c>
      <c r="M5065" s="3">
        <f t="shared" si="803"/>
        <v>43382</v>
      </c>
      <c r="N5065" s="1">
        <f t="shared" si="804"/>
        <v>-6.8299999999999272</v>
      </c>
      <c r="O5065" s="1">
        <f t="shared" si="805"/>
        <v>10</v>
      </c>
      <c r="P5065" s="1">
        <f t="shared" si="806"/>
        <v>2018</v>
      </c>
      <c r="Q5065" s="1" t="b">
        <f t="shared" si="807"/>
        <v>0</v>
      </c>
      <c r="R5065" s="1">
        <f t="shared" si="808"/>
        <v>61</v>
      </c>
      <c r="S5065" s="10">
        <f t="shared" ca="1" si="809"/>
        <v>92.66</v>
      </c>
    </row>
    <row r="5066" spans="2:19">
      <c r="B5066" s="3">
        <v>43384</v>
      </c>
      <c r="C5066" s="1">
        <v>10026</v>
      </c>
      <c r="D5066" s="1">
        <v>10080</v>
      </c>
      <c r="E5066" s="1">
        <v>9630</v>
      </c>
      <c r="F5066" s="1">
        <v>9642</v>
      </c>
      <c r="G5066" s="1">
        <v>348653</v>
      </c>
      <c r="H5066" s="1">
        <v>201810</v>
      </c>
      <c r="I5066" s="1">
        <f>VLOOKUP($B5066,TWA00!$B:$H,5,FALSE)</f>
        <v>9806.11</v>
      </c>
      <c r="J5066" s="1">
        <f t="shared" si="800"/>
        <v>-384</v>
      </c>
      <c r="K5066" s="1">
        <f t="shared" si="801"/>
        <v>-438</v>
      </c>
      <c r="L5066" s="1">
        <f t="shared" si="802"/>
        <v>12</v>
      </c>
      <c r="M5066" s="3">
        <f t="shared" si="803"/>
        <v>43384</v>
      </c>
      <c r="N5066" s="1">
        <f t="shared" si="804"/>
        <v>-164.11000000000058</v>
      </c>
      <c r="O5066" s="1">
        <f t="shared" si="805"/>
        <v>10</v>
      </c>
      <c r="P5066" s="1">
        <f t="shared" si="806"/>
        <v>2018</v>
      </c>
      <c r="Q5066" s="1" t="b">
        <f t="shared" si="807"/>
        <v>0</v>
      </c>
      <c r="R5066" s="1">
        <f t="shared" si="808"/>
        <v>450</v>
      </c>
      <c r="S5066" s="10">
        <f t="shared" ca="1" si="809"/>
        <v>99.98</v>
      </c>
    </row>
    <row r="5067" spans="2:19">
      <c r="B5067" s="3">
        <v>43385</v>
      </c>
      <c r="C5067" s="1">
        <v>9736</v>
      </c>
      <c r="D5067" s="1">
        <v>10021</v>
      </c>
      <c r="E5067" s="1">
        <v>9683</v>
      </c>
      <c r="F5067" s="1">
        <v>9948</v>
      </c>
      <c r="G5067" s="1">
        <v>251156</v>
      </c>
      <c r="H5067" s="1">
        <v>201810</v>
      </c>
      <c r="I5067" s="1">
        <f>VLOOKUP($B5067,TWA00!$B:$H,5,FALSE)</f>
        <v>10045.81</v>
      </c>
      <c r="J5067" s="1">
        <f t="shared" si="800"/>
        <v>212</v>
      </c>
      <c r="K5067" s="1">
        <f t="shared" si="801"/>
        <v>-73</v>
      </c>
      <c r="L5067" s="1">
        <f t="shared" si="802"/>
        <v>265</v>
      </c>
      <c r="M5067" s="3">
        <f t="shared" si="803"/>
        <v>43385</v>
      </c>
      <c r="N5067" s="1">
        <f t="shared" si="804"/>
        <v>-97.809999999999491</v>
      </c>
      <c r="O5067" s="1">
        <f t="shared" si="805"/>
        <v>10</v>
      </c>
      <c r="P5067" s="1">
        <f t="shared" si="806"/>
        <v>2018</v>
      </c>
      <c r="Q5067" s="1" t="b">
        <f t="shared" si="807"/>
        <v>0</v>
      </c>
      <c r="R5067" s="1">
        <f t="shared" si="808"/>
        <v>338</v>
      </c>
      <c r="S5067" s="10">
        <f t="shared" ca="1" si="809"/>
        <v>105.8</v>
      </c>
    </row>
    <row r="5068" spans="2:19">
      <c r="B5068" s="3">
        <v>43388</v>
      </c>
      <c r="C5068" s="1">
        <v>9899</v>
      </c>
      <c r="D5068" s="1">
        <v>9927</v>
      </c>
      <c r="E5068" s="1">
        <v>9854</v>
      </c>
      <c r="F5068" s="1">
        <v>9860</v>
      </c>
      <c r="G5068" s="1">
        <v>164909</v>
      </c>
      <c r="H5068" s="1">
        <v>201810</v>
      </c>
      <c r="I5068" s="1">
        <f>VLOOKUP($B5068,TWA00!$B:$H,5,FALSE)</f>
        <v>9901.1200000000008</v>
      </c>
      <c r="J5068" s="1">
        <f t="shared" si="800"/>
        <v>-39</v>
      </c>
      <c r="K5068" s="1">
        <f t="shared" si="801"/>
        <v>-67</v>
      </c>
      <c r="L5068" s="1">
        <f t="shared" si="802"/>
        <v>6</v>
      </c>
      <c r="M5068" s="3">
        <f t="shared" si="803"/>
        <v>43388</v>
      </c>
      <c r="N5068" s="1">
        <f t="shared" si="804"/>
        <v>-41.1200000000008</v>
      </c>
      <c r="O5068" s="1">
        <f t="shared" si="805"/>
        <v>10</v>
      </c>
      <c r="P5068" s="1">
        <f t="shared" si="806"/>
        <v>2018</v>
      </c>
      <c r="Q5068" s="1" t="b">
        <f t="shared" si="807"/>
        <v>0</v>
      </c>
      <c r="R5068" s="1">
        <f t="shared" si="808"/>
        <v>73</v>
      </c>
      <c r="S5068" s="10">
        <f t="shared" ca="1" si="809"/>
        <v>103.54</v>
      </c>
    </row>
    <row r="5069" spans="2:19">
      <c r="B5069" s="3">
        <v>43389</v>
      </c>
      <c r="C5069" s="1">
        <v>9885</v>
      </c>
      <c r="D5069" s="1">
        <v>9992</v>
      </c>
      <c r="E5069" s="1">
        <v>9868</v>
      </c>
      <c r="F5069" s="1">
        <v>9951</v>
      </c>
      <c r="G5069" s="1">
        <v>197823</v>
      </c>
      <c r="H5069" s="1">
        <v>201810</v>
      </c>
      <c r="I5069" s="1">
        <f>VLOOKUP($B5069,TWA00!$B:$H,5,FALSE)</f>
        <v>9981.1</v>
      </c>
      <c r="J5069" s="1">
        <f t="shared" si="800"/>
        <v>66</v>
      </c>
      <c r="K5069" s="1">
        <f t="shared" si="801"/>
        <v>-41</v>
      </c>
      <c r="L5069" s="1">
        <f t="shared" si="802"/>
        <v>83</v>
      </c>
      <c r="M5069" s="3">
        <f t="shared" si="803"/>
        <v>43389</v>
      </c>
      <c r="N5069" s="1">
        <f t="shared" si="804"/>
        <v>-30.100000000000364</v>
      </c>
      <c r="O5069" s="1">
        <f t="shared" si="805"/>
        <v>10</v>
      </c>
      <c r="P5069" s="1">
        <f t="shared" si="806"/>
        <v>2018</v>
      </c>
      <c r="Q5069" s="1" t="b">
        <f t="shared" si="807"/>
        <v>0</v>
      </c>
      <c r="R5069" s="1">
        <f t="shared" si="808"/>
        <v>124</v>
      </c>
      <c r="S5069" s="10">
        <f t="shared" ca="1" si="809"/>
        <v>105.04</v>
      </c>
    </row>
    <row r="5070" spans="2:19">
      <c r="B5070" s="3">
        <v>43390</v>
      </c>
      <c r="C5070" s="1">
        <v>10082</v>
      </c>
      <c r="D5070" s="1">
        <v>10114</v>
      </c>
      <c r="E5070" s="1">
        <v>9987</v>
      </c>
      <c r="F5070" s="1">
        <v>9993</v>
      </c>
      <c r="G5070" s="1">
        <v>106223</v>
      </c>
      <c r="H5070" s="1">
        <v>201810</v>
      </c>
      <c r="I5070" s="1">
        <f>VLOOKUP($B5070,TWA00!$B:$H,5,FALSE)</f>
        <v>9979.14</v>
      </c>
      <c r="J5070" s="1">
        <f t="shared" si="800"/>
        <v>-89</v>
      </c>
      <c r="K5070" s="1">
        <f t="shared" si="801"/>
        <v>-121</v>
      </c>
      <c r="L5070" s="1">
        <f t="shared" si="802"/>
        <v>6</v>
      </c>
      <c r="M5070" s="3">
        <f t="shared" si="803"/>
        <v>43390</v>
      </c>
      <c r="N5070" s="1">
        <f t="shared" si="804"/>
        <v>13.860000000000582</v>
      </c>
      <c r="O5070" s="1">
        <f t="shared" si="805"/>
        <v>10</v>
      </c>
      <c r="P5070" s="1">
        <f t="shared" si="806"/>
        <v>2018</v>
      </c>
      <c r="Q5070" s="1" t="b">
        <f t="shared" si="807"/>
        <v>1</v>
      </c>
      <c r="R5070" s="1">
        <f t="shared" si="808"/>
        <v>127</v>
      </c>
      <c r="S5070" s="10">
        <f t="shared" ca="1" si="809"/>
        <v>105.98</v>
      </c>
    </row>
    <row r="5071" spans="2:19">
      <c r="B5071" s="3">
        <v>43391</v>
      </c>
      <c r="C5071" s="1">
        <v>9923</v>
      </c>
      <c r="D5071" s="1">
        <v>9986</v>
      </c>
      <c r="E5071" s="1">
        <v>9878</v>
      </c>
      <c r="F5071" s="1">
        <v>9884</v>
      </c>
      <c r="G5071" s="1">
        <v>151011</v>
      </c>
      <c r="H5071" s="1">
        <v>201811</v>
      </c>
      <c r="I5071" s="1">
        <f>VLOOKUP($B5071,TWA00!$B:$H,5,FALSE)</f>
        <v>9953.73</v>
      </c>
      <c r="J5071" s="1">
        <f t="shared" si="800"/>
        <v>-39</v>
      </c>
      <c r="K5071" s="1">
        <f t="shared" si="801"/>
        <v>-102</v>
      </c>
      <c r="L5071" s="1">
        <f t="shared" si="802"/>
        <v>6</v>
      </c>
      <c r="M5071" s="3">
        <f t="shared" si="803"/>
        <v>43391</v>
      </c>
      <c r="N5071" s="1">
        <f t="shared" si="804"/>
        <v>-69.729999999999563</v>
      </c>
      <c r="O5071" s="1">
        <f t="shared" si="805"/>
        <v>10</v>
      </c>
      <c r="P5071" s="1">
        <f t="shared" si="806"/>
        <v>2018</v>
      </c>
      <c r="Q5071" s="1" t="b">
        <f t="shared" si="807"/>
        <v>0</v>
      </c>
      <c r="R5071" s="1">
        <f t="shared" si="808"/>
        <v>108</v>
      </c>
      <c r="S5071" s="10">
        <f t="shared" ca="1" si="809"/>
        <v>107.1</v>
      </c>
    </row>
    <row r="5072" spans="2:19">
      <c r="B5072" s="3">
        <v>43392</v>
      </c>
      <c r="C5072" s="1">
        <v>9753</v>
      </c>
      <c r="D5072" s="1">
        <v>9914</v>
      </c>
      <c r="E5072" s="1">
        <v>9747</v>
      </c>
      <c r="F5072" s="1">
        <v>9905</v>
      </c>
      <c r="G5072" s="1">
        <v>179393</v>
      </c>
      <c r="H5072" s="1">
        <v>201811</v>
      </c>
      <c r="I5072" s="1">
        <f>VLOOKUP($B5072,TWA00!$B:$H,5,FALSE)</f>
        <v>9919.26</v>
      </c>
      <c r="J5072" s="1">
        <f t="shared" si="800"/>
        <v>152</v>
      </c>
      <c r="K5072" s="1">
        <f t="shared" si="801"/>
        <v>-9</v>
      </c>
      <c r="L5072" s="1">
        <f t="shared" si="802"/>
        <v>158</v>
      </c>
      <c r="M5072" s="3">
        <f t="shared" si="803"/>
        <v>43392</v>
      </c>
      <c r="N5072" s="1">
        <f t="shared" si="804"/>
        <v>-14.260000000000218</v>
      </c>
      <c r="O5072" s="1">
        <f t="shared" si="805"/>
        <v>10</v>
      </c>
      <c r="P5072" s="1">
        <f t="shared" si="806"/>
        <v>2018</v>
      </c>
      <c r="Q5072" s="1" t="b">
        <f t="shared" si="807"/>
        <v>0</v>
      </c>
      <c r="R5072" s="1">
        <f t="shared" si="808"/>
        <v>167</v>
      </c>
      <c r="S5072" s="10">
        <f t="shared" ca="1" si="809"/>
        <v>108.98</v>
      </c>
    </row>
    <row r="5073" spans="2:19">
      <c r="B5073" s="3">
        <v>43395</v>
      </c>
      <c r="C5073" s="1">
        <v>9813</v>
      </c>
      <c r="D5073" s="1">
        <v>9972</v>
      </c>
      <c r="E5073" s="1">
        <v>9761</v>
      </c>
      <c r="F5073" s="1">
        <v>9935</v>
      </c>
      <c r="G5073" s="1">
        <v>178167</v>
      </c>
      <c r="H5073" s="1">
        <v>201811</v>
      </c>
      <c r="I5073" s="1">
        <f>VLOOKUP($B5073,TWA00!$B:$H,5,FALSE)</f>
        <v>9974.2800000000007</v>
      </c>
      <c r="J5073" s="1">
        <f t="shared" si="800"/>
        <v>122</v>
      </c>
      <c r="K5073" s="1">
        <f t="shared" si="801"/>
        <v>-37</v>
      </c>
      <c r="L5073" s="1">
        <f t="shared" si="802"/>
        <v>174</v>
      </c>
      <c r="M5073" s="3">
        <f t="shared" si="803"/>
        <v>43395</v>
      </c>
      <c r="N5073" s="1">
        <f t="shared" si="804"/>
        <v>-39.280000000000655</v>
      </c>
      <c r="O5073" s="1">
        <f t="shared" si="805"/>
        <v>10</v>
      </c>
      <c r="P5073" s="1">
        <f t="shared" si="806"/>
        <v>2018</v>
      </c>
      <c r="Q5073" s="1" t="b">
        <f t="shared" si="807"/>
        <v>0</v>
      </c>
      <c r="R5073" s="1">
        <f t="shared" si="808"/>
        <v>211</v>
      </c>
      <c r="S5073" s="10">
        <f t="shared" ca="1" si="809"/>
        <v>111.82</v>
      </c>
    </row>
    <row r="5074" spans="2:19">
      <c r="B5074" s="3">
        <v>43396</v>
      </c>
      <c r="C5074" s="1">
        <v>9825</v>
      </c>
      <c r="D5074" s="1">
        <v>9849</v>
      </c>
      <c r="E5074" s="1">
        <v>9723</v>
      </c>
      <c r="F5074" s="1">
        <v>9728</v>
      </c>
      <c r="G5074" s="1">
        <v>186988</v>
      </c>
      <c r="H5074" s="1">
        <v>201811</v>
      </c>
      <c r="I5074" s="1">
        <f>VLOOKUP($B5074,TWA00!$B:$H,5,FALSE)</f>
        <v>9775.2000000000007</v>
      </c>
      <c r="J5074" s="1">
        <f t="shared" si="800"/>
        <v>-97</v>
      </c>
      <c r="K5074" s="1">
        <f t="shared" si="801"/>
        <v>-121</v>
      </c>
      <c r="L5074" s="1">
        <f t="shared" si="802"/>
        <v>5</v>
      </c>
      <c r="M5074" s="3">
        <f t="shared" si="803"/>
        <v>43396</v>
      </c>
      <c r="N5074" s="1">
        <f t="shared" si="804"/>
        <v>-47.200000000000728</v>
      </c>
      <c r="O5074" s="1">
        <f t="shared" si="805"/>
        <v>10</v>
      </c>
      <c r="P5074" s="1">
        <f t="shared" si="806"/>
        <v>2018</v>
      </c>
      <c r="Q5074" s="1" t="b">
        <f t="shared" si="807"/>
        <v>0</v>
      </c>
      <c r="R5074" s="1">
        <f t="shared" si="808"/>
        <v>126</v>
      </c>
      <c r="S5074" s="10">
        <f t="shared" ca="1" si="809"/>
        <v>112.96</v>
      </c>
    </row>
    <row r="5075" spans="2:19">
      <c r="B5075" s="3">
        <v>43397</v>
      </c>
      <c r="C5075" s="1">
        <v>9753</v>
      </c>
      <c r="D5075" s="1">
        <v>9791</v>
      </c>
      <c r="E5075" s="1">
        <v>9623</v>
      </c>
      <c r="F5075" s="1">
        <v>9715</v>
      </c>
      <c r="G5075" s="1">
        <v>221429</v>
      </c>
      <c r="H5075" s="1">
        <v>201811</v>
      </c>
      <c r="I5075" s="1">
        <f>VLOOKUP($B5075,TWA00!$B:$H,5,FALSE)</f>
        <v>9759.4</v>
      </c>
      <c r="J5075" s="1">
        <f t="shared" si="800"/>
        <v>-38</v>
      </c>
      <c r="K5075" s="1">
        <f t="shared" si="801"/>
        <v>-76</v>
      </c>
      <c r="L5075" s="1">
        <f t="shared" si="802"/>
        <v>92</v>
      </c>
      <c r="M5075" s="3">
        <f t="shared" si="803"/>
        <v>43397</v>
      </c>
      <c r="N5075" s="1">
        <f t="shared" si="804"/>
        <v>-44.399999999999636</v>
      </c>
      <c r="O5075" s="1">
        <f t="shared" si="805"/>
        <v>10</v>
      </c>
      <c r="P5075" s="1">
        <f t="shared" si="806"/>
        <v>2018</v>
      </c>
      <c r="Q5075" s="1" t="b">
        <f t="shared" si="807"/>
        <v>0</v>
      </c>
      <c r="R5075" s="1">
        <f t="shared" si="808"/>
        <v>168</v>
      </c>
      <c r="S5075" s="10">
        <f t="shared" ca="1" si="809"/>
        <v>111.92</v>
      </c>
    </row>
    <row r="5076" spans="2:19">
      <c r="B5076" s="3">
        <v>43398</v>
      </c>
      <c r="C5076" s="1">
        <v>9423</v>
      </c>
      <c r="D5076" s="1">
        <v>9557</v>
      </c>
      <c r="E5076" s="1">
        <v>9414</v>
      </c>
      <c r="F5076" s="1">
        <v>9486</v>
      </c>
      <c r="G5076" s="1">
        <v>205902</v>
      </c>
      <c r="H5076" s="1">
        <v>201811</v>
      </c>
      <c r="I5076" s="1">
        <f>VLOOKUP($B5076,TWA00!$B:$H,5,FALSE)</f>
        <v>9520.7900000000009</v>
      </c>
      <c r="J5076" s="1">
        <f t="shared" si="800"/>
        <v>63</v>
      </c>
      <c r="K5076" s="1">
        <f t="shared" si="801"/>
        <v>-71</v>
      </c>
      <c r="L5076" s="1">
        <f t="shared" si="802"/>
        <v>72</v>
      </c>
      <c r="M5076" s="3">
        <f t="shared" si="803"/>
        <v>43398</v>
      </c>
      <c r="N5076" s="1">
        <f t="shared" si="804"/>
        <v>-34.790000000000873</v>
      </c>
      <c r="O5076" s="1">
        <f t="shared" si="805"/>
        <v>10</v>
      </c>
      <c r="P5076" s="1">
        <f t="shared" si="806"/>
        <v>2018</v>
      </c>
      <c r="Q5076" s="1" t="b">
        <f t="shared" si="807"/>
        <v>0</v>
      </c>
      <c r="R5076" s="1">
        <f t="shared" si="808"/>
        <v>143</v>
      </c>
      <c r="S5076" s="10">
        <f t="shared" ca="1" si="809"/>
        <v>113.28</v>
      </c>
    </row>
    <row r="5077" spans="2:19">
      <c r="B5077" s="3">
        <v>43399</v>
      </c>
      <c r="C5077" s="1">
        <v>9547</v>
      </c>
      <c r="D5077" s="1">
        <v>9573</v>
      </c>
      <c r="E5077" s="1">
        <v>9339</v>
      </c>
      <c r="F5077" s="1">
        <v>9424</v>
      </c>
      <c r="G5077" s="1">
        <v>241595</v>
      </c>
      <c r="H5077" s="1">
        <v>201811</v>
      </c>
      <c r="I5077" s="1">
        <f>VLOOKUP($B5077,TWA00!$B:$H,5,FALSE)</f>
        <v>9489.18</v>
      </c>
      <c r="J5077" s="1">
        <f t="shared" si="800"/>
        <v>-123</v>
      </c>
      <c r="K5077" s="1">
        <f t="shared" si="801"/>
        <v>-149</v>
      </c>
      <c r="L5077" s="1">
        <f t="shared" si="802"/>
        <v>85</v>
      </c>
      <c r="M5077" s="3">
        <f t="shared" si="803"/>
        <v>43399</v>
      </c>
      <c r="N5077" s="1">
        <f t="shared" si="804"/>
        <v>-65.180000000000291</v>
      </c>
      <c r="O5077" s="1">
        <f t="shared" si="805"/>
        <v>10</v>
      </c>
      <c r="P5077" s="1">
        <f t="shared" si="806"/>
        <v>2018</v>
      </c>
      <c r="Q5077" s="1" t="b">
        <f t="shared" si="807"/>
        <v>0</v>
      </c>
      <c r="R5077" s="1">
        <f t="shared" si="808"/>
        <v>234</v>
      </c>
      <c r="S5077" s="10">
        <f t="shared" ca="1" si="809"/>
        <v>115.06</v>
      </c>
    </row>
    <row r="5078" spans="2:19">
      <c r="B5078" s="3">
        <v>43402</v>
      </c>
      <c r="C5078" s="1">
        <v>9527</v>
      </c>
      <c r="D5078" s="1">
        <v>9539</v>
      </c>
      <c r="E5078" s="1">
        <v>9428</v>
      </c>
      <c r="F5078" s="1">
        <v>9473</v>
      </c>
      <c r="G5078" s="1">
        <v>162497</v>
      </c>
      <c r="H5078" s="1">
        <v>201811</v>
      </c>
      <c r="I5078" s="1">
        <f>VLOOKUP($B5078,TWA00!$B:$H,5,FALSE)</f>
        <v>9516.32</v>
      </c>
      <c r="J5078" s="1">
        <f t="shared" si="800"/>
        <v>-54</v>
      </c>
      <c r="K5078" s="1">
        <f t="shared" si="801"/>
        <v>-66</v>
      </c>
      <c r="L5078" s="1">
        <f t="shared" si="802"/>
        <v>45</v>
      </c>
      <c r="M5078" s="3">
        <f t="shared" si="803"/>
        <v>43402</v>
      </c>
      <c r="N5078" s="1">
        <f t="shared" si="804"/>
        <v>-43.319999999999709</v>
      </c>
      <c r="O5078" s="1">
        <f t="shared" si="805"/>
        <v>10</v>
      </c>
      <c r="P5078" s="1">
        <f t="shared" si="806"/>
        <v>2018</v>
      </c>
      <c r="Q5078" s="1" t="b">
        <f t="shared" si="807"/>
        <v>0</v>
      </c>
      <c r="R5078" s="1">
        <f t="shared" si="808"/>
        <v>111</v>
      </c>
      <c r="S5078" s="10">
        <f t="shared" ca="1" si="809"/>
        <v>114.62</v>
      </c>
    </row>
    <row r="5079" spans="2:19">
      <c r="B5079" s="3">
        <v>43403</v>
      </c>
      <c r="C5079" s="1">
        <v>9465</v>
      </c>
      <c r="D5079" s="1">
        <v>9564</v>
      </c>
      <c r="E5079" s="1">
        <v>9463</v>
      </c>
      <c r="F5079" s="1">
        <v>9524</v>
      </c>
      <c r="G5079" s="1">
        <v>169621</v>
      </c>
      <c r="H5079" s="1">
        <v>201811</v>
      </c>
      <c r="I5079" s="1">
        <f>VLOOKUP($B5079,TWA00!$B:$H,5,FALSE)</f>
        <v>9526.11</v>
      </c>
      <c r="J5079" s="1">
        <f t="shared" si="800"/>
        <v>59</v>
      </c>
      <c r="K5079" s="1">
        <f t="shared" si="801"/>
        <v>-40</v>
      </c>
      <c r="L5079" s="1">
        <f t="shared" si="802"/>
        <v>61</v>
      </c>
      <c r="M5079" s="3">
        <f t="shared" si="803"/>
        <v>43403</v>
      </c>
      <c r="N5079" s="1">
        <f t="shared" si="804"/>
        <v>-2.1100000000005821</v>
      </c>
      <c r="O5079" s="1">
        <f t="shared" si="805"/>
        <v>10</v>
      </c>
      <c r="P5079" s="1">
        <f t="shared" si="806"/>
        <v>2018</v>
      </c>
      <c r="Q5079" s="1" t="b">
        <f t="shared" si="807"/>
        <v>0</v>
      </c>
      <c r="R5079" s="1">
        <f t="shared" si="808"/>
        <v>101</v>
      </c>
      <c r="S5079" s="10">
        <f t="shared" ca="1" si="809"/>
        <v>114.94</v>
      </c>
    </row>
    <row r="5080" spans="2:19">
      <c r="B5080" s="3">
        <v>43404</v>
      </c>
      <c r="C5080" s="1">
        <v>9595</v>
      </c>
      <c r="D5080" s="1">
        <v>9748</v>
      </c>
      <c r="E5080" s="1">
        <v>9590</v>
      </c>
      <c r="F5080" s="1">
        <v>9724</v>
      </c>
      <c r="G5080" s="1">
        <v>166496</v>
      </c>
      <c r="H5080" s="1">
        <v>201811</v>
      </c>
      <c r="I5080" s="1">
        <f>VLOOKUP($B5080,TWA00!$B:$H,5,FALSE)</f>
        <v>9802.1299999999992</v>
      </c>
      <c r="J5080" s="1">
        <f t="shared" si="800"/>
        <v>129</v>
      </c>
      <c r="K5080" s="1">
        <f t="shared" si="801"/>
        <v>-24</v>
      </c>
      <c r="L5080" s="1">
        <f t="shared" si="802"/>
        <v>134</v>
      </c>
      <c r="M5080" s="3">
        <f t="shared" si="803"/>
        <v>43404</v>
      </c>
      <c r="N5080" s="1">
        <f t="shared" si="804"/>
        <v>-78.1299999999992</v>
      </c>
      <c r="O5080" s="1">
        <f t="shared" si="805"/>
        <v>10</v>
      </c>
      <c r="P5080" s="1">
        <f t="shared" si="806"/>
        <v>2018</v>
      </c>
      <c r="Q5080" s="1" t="b">
        <f t="shared" si="807"/>
        <v>0</v>
      </c>
      <c r="R5080" s="1">
        <f t="shared" si="808"/>
        <v>158</v>
      </c>
      <c r="S5080" s="10">
        <f t="shared" ca="1" si="809"/>
        <v>116.84</v>
      </c>
    </row>
    <row r="5081" spans="2:19">
      <c r="B5081" s="3">
        <v>43405</v>
      </c>
      <c r="C5081" s="1">
        <v>9750</v>
      </c>
      <c r="D5081" s="1">
        <v>9827</v>
      </c>
      <c r="E5081" s="1">
        <v>9705</v>
      </c>
      <c r="F5081" s="1">
        <v>9787</v>
      </c>
      <c r="G5081" s="1">
        <v>140555</v>
      </c>
      <c r="H5081" s="1">
        <v>201811</v>
      </c>
      <c r="I5081" s="1">
        <f>VLOOKUP($B5081,TWA00!$B:$H,5,FALSE)</f>
        <v>9844.74</v>
      </c>
      <c r="J5081" s="1">
        <f t="shared" si="800"/>
        <v>37</v>
      </c>
      <c r="K5081" s="1">
        <f t="shared" si="801"/>
        <v>-40</v>
      </c>
      <c r="L5081" s="1">
        <f t="shared" si="802"/>
        <v>82</v>
      </c>
      <c r="M5081" s="3">
        <f t="shared" si="803"/>
        <v>43405</v>
      </c>
      <c r="N5081" s="1">
        <f t="shared" si="804"/>
        <v>-57.739999999999782</v>
      </c>
      <c r="O5081" s="1">
        <f t="shared" si="805"/>
        <v>11</v>
      </c>
      <c r="P5081" s="1">
        <f t="shared" si="806"/>
        <v>2018</v>
      </c>
      <c r="Q5081" s="1" t="b">
        <f t="shared" si="807"/>
        <v>0</v>
      </c>
      <c r="R5081" s="1">
        <f t="shared" si="808"/>
        <v>122</v>
      </c>
      <c r="S5081" s="10">
        <f t="shared" ca="1" si="809"/>
        <v>117.44</v>
      </c>
    </row>
    <row r="5082" spans="2:19">
      <c r="B5082" s="3">
        <v>43406</v>
      </c>
      <c r="C5082" s="1">
        <v>9868</v>
      </c>
      <c r="D5082" s="1">
        <v>9884</v>
      </c>
      <c r="E5082" s="1">
        <v>9791</v>
      </c>
      <c r="F5082" s="1">
        <v>9874</v>
      </c>
      <c r="G5082" s="1">
        <v>153413</v>
      </c>
      <c r="H5082" s="1">
        <v>201811</v>
      </c>
      <c r="I5082" s="1">
        <f>VLOOKUP($B5082,TWA00!$B:$H,5,FALSE)</f>
        <v>9906.59</v>
      </c>
      <c r="J5082" s="1">
        <f t="shared" si="800"/>
        <v>6</v>
      </c>
      <c r="K5082" s="1">
        <f t="shared" si="801"/>
        <v>-10</v>
      </c>
      <c r="L5082" s="1">
        <f t="shared" si="802"/>
        <v>83</v>
      </c>
      <c r="M5082" s="3">
        <f t="shared" si="803"/>
        <v>43406</v>
      </c>
      <c r="N5082" s="1">
        <f t="shared" si="804"/>
        <v>-32.590000000000146</v>
      </c>
      <c r="O5082" s="1">
        <f t="shared" si="805"/>
        <v>11</v>
      </c>
      <c r="P5082" s="1">
        <f t="shared" si="806"/>
        <v>2018</v>
      </c>
      <c r="Q5082" s="1" t="b">
        <f t="shared" si="807"/>
        <v>0</v>
      </c>
      <c r="R5082" s="1">
        <f t="shared" si="808"/>
        <v>93</v>
      </c>
      <c r="S5082" s="10">
        <f t="shared" ca="1" si="809"/>
        <v>118.06</v>
      </c>
    </row>
    <row r="5083" spans="2:19">
      <c r="B5083" s="3">
        <v>43409</v>
      </c>
      <c r="C5083" s="1">
        <v>9803</v>
      </c>
      <c r="D5083" s="1">
        <v>9824</v>
      </c>
      <c r="E5083" s="1">
        <v>9741</v>
      </c>
      <c r="F5083" s="1">
        <v>9817</v>
      </c>
      <c r="G5083" s="1">
        <v>145973</v>
      </c>
      <c r="H5083" s="1">
        <v>201811</v>
      </c>
      <c r="I5083" s="1">
        <f>VLOOKUP($B5083,TWA00!$B:$H,5,FALSE)</f>
        <v>9889.81</v>
      </c>
      <c r="J5083" s="1">
        <f t="shared" si="800"/>
        <v>14</v>
      </c>
      <c r="K5083" s="1">
        <f t="shared" si="801"/>
        <v>-7</v>
      </c>
      <c r="L5083" s="1">
        <f t="shared" si="802"/>
        <v>76</v>
      </c>
      <c r="M5083" s="3">
        <f t="shared" si="803"/>
        <v>43409</v>
      </c>
      <c r="N5083" s="1">
        <f t="shared" si="804"/>
        <v>-72.809999999999491</v>
      </c>
      <c r="O5083" s="1">
        <f t="shared" si="805"/>
        <v>11</v>
      </c>
      <c r="P5083" s="1">
        <f t="shared" si="806"/>
        <v>2018</v>
      </c>
      <c r="Q5083" s="1" t="b">
        <f t="shared" si="807"/>
        <v>0</v>
      </c>
      <c r="R5083" s="1">
        <f t="shared" si="808"/>
        <v>83</v>
      </c>
      <c r="S5083" s="10">
        <f t="shared" ca="1" si="809"/>
        <v>117.98</v>
      </c>
    </row>
    <row r="5084" spans="2:19">
      <c r="B5084" s="3">
        <v>43410</v>
      </c>
      <c r="C5084" s="1">
        <v>9849</v>
      </c>
      <c r="D5084" s="1">
        <v>9867</v>
      </c>
      <c r="E5084" s="1">
        <v>9746</v>
      </c>
      <c r="F5084" s="1">
        <v>9774</v>
      </c>
      <c r="G5084" s="1">
        <v>122426</v>
      </c>
      <c r="H5084" s="1">
        <v>201811</v>
      </c>
      <c r="I5084" s="1">
        <f>VLOOKUP($B5084,TWA00!$B:$H,5,FALSE)</f>
        <v>9824.9500000000007</v>
      </c>
      <c r="J5084" s="1">
        <f t="shared" si="800"/>
        <v>-75</v>
      </c>
      <c r="K5084" s="1">
        <f t="shared" si="801"/>
        <v>-93</v>
      </c>
      <c r="L5084" s="1">
        <f t="shared" si="802"/>
        <v>28</v>
      </c>
      <c r="M5084" s="3">
        <f t="shared" si="803"/>
        <v>43410</v>
      </c>
      <c r="N5084" s="1">
        <f t="shared" si="804"/>
        <v>-50.950000000000728</v>
      </c>
      <c r="O5084" s="1">
        <f t="shared" si="805"/>
        <v>11</v>
      </c>
      <c r="P5084" s="1">
        <f t="shared" si="806"/>
        <v>2018</v>
      </c>
      <c r="Q5084" s="1" t="b">
        <f t="shared" si="807"/>
        <v>0</v>
      </c>
      <c r="R5084" s="1">
        <f t="shared" si="808"/>
        <v>121</v>
      </c>
      <c r="S5084" s="10">
        <f t="shared" ca="1" si="809"/>
        <v>118.36</v>
      </c>
    </row>
    <row r="5085" spans="2:19">
      <c r="B5085" s="3">
        <v>43411</v>
      </c>
      <c r="C5085" s="1">
        <v>9785</v>
      </c>
      <c r="D5085" s="1">
        <v>9890</v>
      </c>
      <c r="E5085" s="1">
        <v>9780</v>
      </c>
      <c r="F5085" s="1">
        <v>9848</v>
      </c>
      <c r="G5085" s="1">
        <v>154891</v>
      </c>
      <c r="H5085" s="1">
        <v>201811</v>
      </c>
      <c r="I5085" s="1">
        <f>VLOOKUP($B5085,TWA00!$B:$H,5,FALSE)</f>
        <v>9908.35</v>
      </c>
      <c r="J5085" s="1">
        <f t="shared" si="800"/>
        <v>63</v>
      </c>
      <c r="K5085" s="1">
        <f t="shared" si="801"/>
        <v>-42</v>
      </c>
      <c r="L5085" s="1">
        <f t="shared" si="802"/>
        <v>68</v>
      </c>
      <c r="M5085" s="3">
        <f t="shared" si="803"/>
        <v>43411</v>
      </c>
      <c r="N5085" s="1">
        <f t="shared" si="804"/>
        <v>-60.350000000000364</v>
      </c>
      <c r="O5085" s="1">
        <f t="shared" si="805"/>
        <v>11</v>
      </c>
      <c r="P5085" s="1">
        <f t="shared" si="806"/>
        <v>2018</v>
      </c>
      <c r="Q5085" s="1" t="b">
        <f t="shared" si="807"/>
        <v>0</v>
      </c>
      <c r="R5085" s="1">
        <f t="shared" si="808"/>
        <v>110</v>
      </c>
      <c r="S5085" s="10">
        <f t="shared" ca="1" si="809"/>
        <v>119.12</v>
      </c>
    </row>
    <row r="5086" spans="2:19">
      <c r="B5086" s="3">
        <v>43412</v>
      </c>
      <c r="C5086" s="1">
        <v>9980</v>
      </c>
      <c r="D5086" s="1">
        <v>10000</v>
      </c>
      <c r="E5086" s="1">
        <v>9906</v>
      </c>
      <c r="F5086" s="1">
        <v>9924</v>
      </c>
      <c r="G5086" s="1">
        <v>115590</v>
      </c>
      <c r="H5086" s="1">
        <v>201811</v>
      </c>
      <c r="I5086" s="1">
        <f>VLOOKUP($B5086,TWA00!$B:$H,5,FALSE)</f>
        <v>9945.31</v>
      </c>
      <c r="J5086" s="1">
        <f t="shared" si="800"/>
        <v>-56</v>
      </c>
      <c r="K5086" s="1">
        <f t="shared" si="801"/>
        <v>-76</v>
      </c>
      <c r="L5086" s="1">
        <f t="shared" si="802"/>
        <v>18</v>
      </c>
      <c r="M5086" s="3">
        <f t="shared" si="803"/>
        <v>43412</v>
      </c>
      <c r="N5086" s="1">
        <f t="shared" si="804"/>
        <v>-21.309999999999491</v>
      </c>
      <c r="O5086" s="1">
        <f t="shared" si="805"/>
        <v>11</v>
      </c>
      <c r="P5086" s="1">
        <f t="shared" si="806"/>
        <v>2018</v>
      </c>
      <c r="Q5086" s="1" t="b">
        <f t="shared" si="807"/>
        <v>0</v>
      </c>
      <c r="R5086" s="1">
        <f t="shared" si="808"/>
        <v>94</v>
      </c>
      <c r="S5086" s="10">
        <f t="shared" ca="1" si="809"/>
        <v>120.1</v>
      </c>
    </row>
    <row r="5087" spans="2:19">
      <c r="B5087" s="3">
        <v>43413</v>
      </c>
      <c r="C5087" s="1">
        <v>9897</v>
      </c>
      <c r="D5087" s="1">
        <v>9899</v>
      </c>
      <c r="E5087" s="1">
        <v>9754</v>
      </c>
      <c r="F5087" s="1">
        <v>9789</v>
      </c>
      <c r="G5087" s="1">
        <v>138795</v>
      </c>
      <c r="H5087" s="1">
        <v>201811</v>
      </c>
      <c r="I5087" s="1">
        <f>VLOOKUP($B5087,TWA00!$B:$H,5,FALSE)</f>
        <v>9830.01</v>
      </c>
      <c r="J5087" s="1">
        <f t="shared" si="800"/>
        <v>-108</v>
      </c>
      <c r="K5087" s="1">
        <f t="shared" si="801"/>
        <v>-110</v>
      </c>
      <c r="L5087" s="1">
        <f t="shared" si="802"/>
        <v>35</v>
      </c>
      <c r="M5087" s="3">
        <f t="shared" si="803"/>
        <v>43413</v>
      </c>
      <c r="N5087" s="1">
        <f t="shared" si="804"/>
        <v>-41.010000000000218</v>
      </c>
      <c r="O5087" s="1">
        <f t="shared" si="805"/>
        <v>11</v>
      </c>
      <c r="P5087" s="1">
        <f t="shared" si="806"/>
        <v>2018</v>
      </c>
      <c r="Q5087" s="1" t="b">
        <f t="shared" si="807"/>
        <v>0</v>
      </c>
      <c r="R5087" s="1">
        <f t="shared" si="808"/>
        <v>145</v>
      </c>
      <c r="S5087" s="10">
        <f t="shared" ca="1" si="809"/>
        <v>121.38</v>
      </c>
    </row>
    <row r="5088" spans="2:19">
      <c r="B5088" s="3">
        <v>43416</v>
      </c>
      <c r="C5088" s="1">
        <v>9750</v>
      </c>
      <c r="D5088" s="1">
        <v>9864</v>
      </c>
      <c r="E5088" s="1">
        <v>9741</v>
      </c>
      <c r="F5088" s="1">
        <v>9812</v>
      </c>
      <c r="G5088" s="1">
        <v>115102</v>
      </c>
      <c r="H5088" s="1">
        <v>201811</v>
      </c>
      <c r="I5088" s="1">
        <f>VLOOKUP($B5088,TWA00!$B:$H,5,FALSE)</f>
        <v>9831.2099999999991</v>
      </c>
      <c r="J5088" s="1">
        <f t="shared" si="800"/>
        <v>62</v>
      </c>
      <c r="K5088" s="1">
        <f t="shared" si="801"/>
        <v>-52</v>
      </c>
      <c r="L5088" s="1">
        <f t="shared" si="802"/>
        <v>71</v>
      </c>
      <c r="M5088" s="3">
        <f t="shared" si="803"/>
        <v>43416</v>
      </c>
      <c r="N5088" s="1">
        <f t="shared" si="804"/>
        <v>-19.209999999999127</v>
      </c>
      <c r="O5088" s="1">
        <f t="shared" si="805"/>
        <v>11</v>
      </c>
      <c r="P5088" s="1">
        <f t="shared" si="806"/>
        <v>2018</v>
      </c>
      <c r="Q5088" s="1" t="b">
        <f t="shared" si="807"/>
        <v>0</v>
      </c>
      <c r="R5088" s="1">
        <f t="shared" si="808"/>
        <v>123</v>
      </c>
      <c r="S5088" s="10">
        <f t="shared" ca="1" si="809"/>
        <v>121.52</v>
      </c>
    </row>
    <row r="5089" spans="2:19">
      <c r="B5089" s="3">
        <v>43417</v>
      </c>
      <c r="C5089" s="1">
        <v>9600</v>
      </c>
      <c r="D5089" s="1">
        <v>9758</v>
      </c>
      <c r="E5089" s="1">
        <v>9528</v>
      </c>
      <c r="F5089" s="1">
        <v>9728</v>
      </c>
      <c r="G5089" s="1">
        <v>170110</v>
      </c>
      <c r="H5089" s="1">
        <v>201811</v>
      </c>
      <c r="I5089" s="1">
        <f>VLOOKUP($B5089,TWA00!$B:$H,5,FALSE)</f>
        <v>9775.84</v>
      </c>
      <c r="J5089" s="1">
        <f t="shared" si="800"/>
        <v>128</v>
      </c>
      <c r="K5089" s="1">
        <f t="shared" si="801"/>
        <v>-30</v>
      </c>
      <c r="L5089" s="1">
        <f t="shared" si="802"/>
        <v>200</v>
      </c>
      <c r="M5089" s="3">
        <f t="shared" si="803"/>
        <v>43417</v>
      </c>
      <c r="N5089" s="1">
        <f t="shared" si="804"/>
        <v>-47.840000000000146</v>
      </c>
      <c r="O5089" s="1">
        <f t="shared" si="805"/>
        <v>11</v>
      </c>
      <c r="P5089" s="1">
        <f t="shared" si="806"/>
        <v>2018</v>
      </c>
      <c r="Q5089" s="1" t="b">
        <f t="shared" si="807"/>
        <v>0</v>
      </c>
      <c r="R5089" s="1">
        <f t="shared" si="808"/>
        <v>230</v>
      </c>
      <c r="S5089" s="10">
        <f t="shared" ca="1" si="809"/>
        <v>124.7</v>
      </c>
    </row>
    <row r="5090" spans="2:19">
      <c r="B5090" s="3">
        <v>43418</v>
      </c>
      <c r="C5090" s="1">
        <v>9768</v>
      </c>
      <c r="D5090" s="1">
        <v>9798</v>
      </c>
      <c r="E5090" s="1">
        <v>9731</v>
      </c>
      <c r="F5090" s="1">
        <v>9769</v>
      </c>
      <c r="G5090" s="1">
        <v>111585</v>
      </c>
      <c r="H5090" s="1">
        <v>201811</v>
      </c>
      <c r="I5090" s="1">
        <f>VLOOKUP($B5090,TWA00!$B:$H,5,FALSE)</f>
        <v>9791.8799999999992</v>
      </c>
      <c r="J5090" s="1">
        <f t="shared" si="800"/>
        <v>1</v>
      </c>
      <c r="K5090" s="1">
        <f t="shared" si="801"/>
        <v>-29</v>
      </c>
      <c r="L5090" s="1">
        <f t="shared" si="802"/>
        <v>38</v>
      </c>
      <c r="M5090" s="3">
        <f t="shared" si="803"/>
        <v>43418</v>
      </c>
      <c r="N5090" s="1">
        <f t="shared" si="804"/>
        <v>-22.8799999999992</v>
      </c>
      <c r="O5090" s="1">
        <f t="shared" si="805"/>
        <v>11</v>
      </c>
      <c r="P5090" s="1">
        <f t="shared" si="806"/>
        <v>2018</v>
      </c>
      <c r="Q5090" s="1" t="b">
        <f t="shared" si="807"/>
        <v>0</v>
      </c>
      <c r="R5090" s="1">
        <f t="shared" si="808"/>
        <v>67</v>
      </c>
      <c r="S5090" s="10">
        <f t="shared" ca="1" si="809"/>
        <v>123.52</v>
      </c>
    </row>
    <row r="5091" spans="2:19">
      <c r="B5091" s="3">
        <v>43419</v>
      </c>
      <c r="C5091" s="1">
        <v>9790</v>
      </c>
      <c r="D5091" s="1">
        <v>9837</v>
      </c>
      <c r="E5091" s="1">
        <v>9708</v>
      </c>
      <c r="F5091" s="1">
        <v>9827</v>
      </c>
      <c r="G5091" s="1">
        <v>155283</v>
      </c>
      <c r="H5091" s="1">
        <v>201811</v>
      </c>
      <c r="I5091" s="1">
        <f>VLOOKUP($B5091,TWA00!$B:$H,5,FALSE)</f>
        <v>9826.4599999999991</v>
      </c>
      <c r="J5091" s="1">
        <f t="shared" si="800"/>
        <v>37</v>
      </c>
      <c r="K5091" s="1">
        <f t="shared" si="801"/>
        <v>-10</v>
      </c>
      <c r="L5091" s="1">
        <f t="shared" si="802"/>
        <v>119</v>
      </c>
      <c r="M5091" s="3">
        <f t="shared" si="803"/>
        <v>43419</v>
      </c>
      <c r="N5091" s="1">
        <f t="shared" si="804"/>
        <v>0.54000000000087311</v>
      </c>
      <c r="O5091" s="1">
        <f t="shared" si="805"/>
        <v>11</v>
      </c>
      <c r="P5091" s="1">
        <f t="shared" si="806"/>
        <v>2018</v>
      </c>
      <c r="Q5091" s="1" t="b">
        <f t="shared" si="807"/>
        <v>0</v>
      </c>
      <c r="R5091" s="1">
        <f t="shared" si="808"/>
        <v>129</v>
      </c>
      <c r="S5091" s="10">
        <f t="shared" ca="1" si="809"/>
        <v>124.72</v>
      </c>
    </row>
    <row r="5092" spans="2:19">
      <c r="B5092" s="3">
        <v>43420</v>
      </c>
      <c r="C5092" s="1">
        <v>9877</v>
      </c>
      <c r="D5092" s="1">
        <v>9903</v>
      </c>
      <c r="E5092" s="1">
        <v>9756</v>
      </c>
      <c r="F5092" s="1">
        <v>9783</v>
      </c>
      <c r="G5092" s="1">
        <v>147344</v>
      </c>
      <c r="H5092" s="1">
        <v>201811</v>
      </c>
      <c r="I5092" s="1">
        <f>VLOOKUP($B5092,TWA00!$B:$H,5,FALSE)</f>
        <v>9797.09</v>
      </c>
      <c r="J5092" s="1">
        <f t="shared" si="800"/>
        <v>-94</v>
      </c>
      <c r="K5092" s="1">
        <f t="shared" si="801"/>
        <v>-120</v>
      </c>
      <c r="L5092" s="1">
        <f t="shared" si="802"/>
        <v>27</v>
      </c>
      <c r="M5092" s="3">
        <f t="shared" si="803"/>
        <v>43420</v>
      </c>
      <c r="N5092" s="1">
        <f t="shared" si="804"/>
        <v>-14.090000000000146</v>
      </c>
      <c r="O5092" s="1">
        <f t="shared" si="805"/>
        <v>11</v>
      </c>
      <c r="P5092" s="1">
        <f t="shared" si="806"/>
        <v>2018</v>
      </c>
      <c r="Q5092" s="1" t="b">
        <f t="shared" si="807"/>
        <v>0</v>
      </c>
      <c r="R5092" s="1">
        <f t="shared" si="808"/>
        <v>147</v>
      </c>
      <c r="S5092" s="10">
        <f t="shared" ca="1" si="809"/>
        <v>126.2</v>
      </c>
    </row>
    <row r="5093" spans="2:19">
      <c r="B5093" s="3">
        <v>43423</v>
      </c>
      <c r="C5093" s="1">
        <v>9802</v>
      </c>
      <c r="D5093" s="1">
        <v>9838</v>
      </c>
      <c r="E5093" s="1">
        <v>9778</v>
      </c>
      <c r="F5093" s="1">
        <v>9819</v>
      </c>
      <c r="G5093" s="1">
        <v>111237</v>
      </c>
      <c r="H5093" s="1">
        <v>201811</v>
      </c>
      <c r="I5093" s="1">
        <f>VLOOKUP($B5093,TWA00!$B:$H,5,FALSE)</f>
        <v>9828.69</v>
      </c>
      <c r="J5093" s="1">
        <f t="shared" si="800"/>
        <v>17</v>
      </c>
      <c r="K5093" s="1">
        <f t="shared" si="801"/>
        <v>-19</v>
      </c>
      <c r="L5093" s="1">
        <f t="shared" si="802"/>
        <v>41</v>
      </c>
      <c r="M5093" s="3">
        <f t="shared" si="803"/>
        <v>43423</v>
      </c>
      <c r="N5093" s="1">
        <f t="shared" si="804"/>
        <v>-9.6900000000005093</v>
      </c>
      <c r="O5093" s="1">
        <f t="shared" si="805"/>
        <v>11</v>
      </c>
      <c r="P5093" s="1">
        <f t="shared" si="806"/>
        <v>2018</v>
      </c>
      <c r="Q5093" s="1" t="b">
        <f t="shared" si="807"/>
        <v>0</v>
      </c>
      <c r="R5093" s="1">
        <f t="shared" si="808"/>
        <v>60</v>
      </c>
      <c r="S5093" s="10">
        <f t="shared" ca="1" si="809"/>
        <v>125.7</v>
      </c>
    </row>
    <row r="5094" spans="2:19">
      <c r="B5094" s="3">
        <v>43424</v>
      </c>
      <c r="C5094" s="1">
        <v>9755</v>
      </c>
      <c r="D5094" s="1">
        <v>9808</v>
      </c>
      <c r="E5094" s="1">
        <v>9703</v>
      </c>
      <c r="F5094" s="1">
        <v>9732</v>
      </c>
      <c r="G5094" s="1">
        <v>150456</v>
      </c>
      <c r="H5094" s="1">
        <v>201811</v>
      </c>
      <c r="I5094" s="1">
        <f>VLOOKUP($B5094,TWA00!$B:$H,5,FALSE)</f>
        <v>9743.99</v>
      </c>
      <c r="J5094" s="1">
        <f t="shared" si="800"/>
        <v>-23</v>
      </c>
      <c r="K5094" s="1">
        <f t="shared" si="801"/>
        <v>-76</v>
      </c>
      <c r="L5094" s="1">
        <f t="shared" si="802"/>
        <v>29</v>
      </c>
      <c r="M5094" s="3">
        <f t="shared" si="803"/>
        <v>43424</v>
      </c>
      <c r="N5094" s="1">
        <f t="shared" si="804"/>
        <v>-11.989999999999782</v>
      </c>
      <c r="O5094" s="1">
        <f t="shared" si="805"/>
        <v>11</v>
      </c>
      <c r="P5094" s="1">
        <f t="shared" si="806"/>
        <v>2018</v>
      </c>
      <c r="Q5094" s="1" t="b">
        <f t="shared" si="807"/>
        <v>0</v>
      </c>
      <c r="R5094" s="1">
        <f t="shared" si="808"/>
        <v>105</v>
      </c>
      <c r="S5094" s="10">
        <f t="shared" ca="1" si="809"/>
        <v>126.02</v>
      </c>
    </row>
    <row r="5095" spans="2:19">
      <c r="B5095" s="3">
        <v>43425</v>
      </c>
      <c r="C5095" s="1">
        <v>9661</v>
      </c>
      <c r="D5095" s="1">
        <v>9760</v>
      </c>
      <c r="E5095" s="1">
        <v>9624</v>
      </c>
      <c r="F5095" s="1">
        <v>9743</v>
      </c>
      <c r="G5095" s="1">
        <v>75719</v>
      </c>
      <c r="H5095" s="1">
        <v>201811</v>
      </c>
      <c r="I5095" s="1">
        <f>VLOOKUP($B5095,TWA00!$B:$H,5,FALSE)</f>
        <v>9741.52</v>
      </c>
      <c r="J5095" s="1">
        <f t="shared" si="800"/>
        <v>82</v>
      </c>
      <c r="K5095" s="1">
        <f t="shared" si="801"/>
        <v>-17</v>
      </c>
      <c r="L5095" s="1">
        <f t="shared" si="802"/>
        <v>119</v>
      </c>
      <c r="M5095" s="3">
        <f t="shared" si="803"/>
        <v>43425</v>
      </c>
      <c r="N5095" s="1">
        <f t="shared" si="804"/>
        <v>1.4799999999995634</v>
      </c>
      <c r="O5095" s="1">
        <f t="shared" si="805"/>
        <v>11</v>
      </c>
      <c r="P5095" s="1">
        <f t="shared" si="806"/>
        <v>2018</v>
      </c>
      <c r="Q5095" s="1" t="b">
        <f t="shared" si="807"/>
        <v>1</v>
      </c>
      <c r="R5095" s="1">
        <f t="shared" si="808"/>
        <v>136</v>
      </c>
      <c r="S5095" s="10">
        <f t="shared" ca="1" si="809"/>
        <v>125.3</v>
      </c>
    </row>
    <row r="5096" spans="2:19">
      <c r="B5096" s="3">
        <v>43426</v>
      </c>
      <c r="C5096" s="1">
        <v>9766</v>
      </c>
      <c r="D5096" s="1">
        <v>9769</v>
      </c>
      <c r="E5096" s="1">
        <v>9700</v>
      </c>
      <c r="F5096" s="1">
        <v>9714</v>
      </c>
      <c r="G5096" s="1">
        <v>91042</v>
      </c>
      <c r="H5096" s="1">
        <v>201812</v>
      </c>
      <c r="I5096" s="1">
        <f>VLOOKUP($B5096,TWA00!$B:$H,5,FALSE)</f>
        <v>9714.7099999999991</v>
      </c>
      <c r="J5096" s="1">
        <f t="shared" si="800"/>
        <v>-52</v>
      </c>
      <c r="K5096" s="1">
        <f t="shared" si="801"/>
        <v>-55</v>
      </c>
      <c r="L5096" s="1">
        <f t="shared" si="802"/>
        <v>14</v>
      </c>
      <c r="M5096" s="3">
        <f t="shared" si="803"/>
        <v>43426</v>
      </c>
      <c r="N5096" s="1">
        <f t="shared" si="804"/>
        <v>-0.70999999999912689</v>
      </c>
      <c r="O5096" s="1">
        <f t="shared" si="805"/>
        <v>11</v>
      </c>
      <c r="P5096" s="1">
        <f t="shared" si="806"/>
        <v>2018</v>
      </c>
      <c r="Q5096" s="1" t="b">
        <f t="shared" si="807"/>
        <v>0</v>
      </c>
      <c r="R5096" s="1">
        <f t="shared" si="808"/>
        <v>69</v>
      </c>
      <c r="S5096" s="10">
        <f t="shared" ca="1" si="809"/>
        <v>124.98</v>
      </c>
    </row>
    <row r="5097" spans="2:19">
      <c r="B5097" s="3">
        <v>43427</v>
      </c>
      <c r="C5097" s="1">
        <v>9715</v>
      </c>
      <c r="D5097" s="1">
        <v>9733</v>
      </c>
      <c r="E5097" s="1">
        <v>9613</v>
      </c>
      <c r="F5097" s="1">
        <v>9620</v>
      </c>
      <c r="G5097" s="1">
        <v>113555</v>
      </c>
      <c r="H5097" s="1">
        <v>201812</v>
      </c>
      <c r="I5097" s="1">
        <f>VLOOKUP($B5097,TWA00!$B:$H,5,FALSE)</f>
        <v>9667.2999999999993</v>
      </c>
      <c r="J5097" s="1">
        <f t="shared" si="800"/>
        <v>-95</v>
      </c>
      <c r="K5097" s="1">
        <f t="shared" si="801"/>
        <v>-113</v>
      </c>
      <c r="L5097" s="1">
        <f t="shared" si="802"/>
        <v>7</v>
      </c>
      <c r="M5097" s="3">
        <f t="shared" si="803"/>
        <v>43427</v>
      </c>
      <c r="N5097" s="1">
        <f t="shared" si="804"/>
        <v>-47.299999999999272</v>
      </c>
      <c r="O5097" s="1">
        <f t="shared" si="805"/>
        <v>11</v>
      </c>
      <c r="P5097" s="1">
        <f t="shared" si="806"/>
        <v>2018</v>
      </c>
      <c r="Q5097" s="1" t="b">
        <f t="shared" si="807"/>
        <v>0</v>
      </c>
      <c r="R5097" s="1">
        <f t="shared" si="808"/>
        <v>120</v>
      </c>
      <c r="S5097" s="10">
        <f t="shared" ca="1" si="809"/>
        <v>125.68</v>
      </c>
    </row>
    <row r="5098" spans="2:19">
      <c r="B5098" s="3">
        <v>43430</v>
      </c>
      <c r="C5098" s="1">
        <v>9668</v>
      </c>
      <c r="D5098" s="1">
        <v>9850</v>
      </c>
      <c r="E5098" s="1">
        <v>9656</v>
      </c>
      <c r="F5098" s="1">
        <v>9768</v>
      </c>
      <c r="G5098" s="1">
        <v>147457</v>
      </c>
      <c r="H5098" s="1">
        <v>201812</v>
      </c>
      <c r="I5098" s="1">
        <f>VLOOKUP($B5098,TWA00!$B:$H,5,FALSE)</f>
        <v>9765.36</v>
      </c>
      <c r="J5098" s="1">
        <f t="shared" ref="J5098:J5117" si="810">$F5098-C5098</f>
        <v>100</v>
      </c>
      <c r="K5098" s="1">
        <f t="shared" ref="K5098:K5117" si="811">$F5098-D5098</f>
        <v>-82</v>
      </c>
      <c r="L5098" s="1">
        <f t="shared" ref="L5098:L5117" si="812">$F5098-E5098</f>
        <v>112</v>
      </c>
      <c r="M5098" s="3">
        <f t="shared" ref="M5098:M5117" si="813">B5098</f>
        <v>43430</v>
      </c>
      <c r="N5098" s="1">
        <f t="shared" ref="N5098:N5117" si="814">F5098-I5098</f>
        <v>2.6399999999994179</v>
      </c>
      <c r="O5098" s="1">
        <f t="shared" ref="O5098:O5117" si="815">MONTH(B5098)</f>
        <v>11</v>
      </c>
      <c r="P5098" s="1">
        <f t="shared" ref="P5098:P5117" si="816">YEAR(B5098)</f>
        <v>2018</v>
      </c>
      <c r="Q5098" s="1" t="b">
        <f t="shared" ref="Q5098:Q5117" si="817">IF(H5099=H5098,FALSE,TRUE)</f>
        <v>0</v>
      </c>
      <c r="R5098" s="1">
        <f t="shared" ref="R5098:R5117" si="818">D5098-E5098</f>
        <v>194</v>
      </c>
      <c r="S5098" s="10">
        <f t="shared" ca="1" si="809"/>
        <v>128.16</v>
      </c>
    </row>
    <row r="5099" spans="2:19">
      <c r="B5099" s="3">
        <v>43431</v>
      </c>
      <c r="C5099" s="1">
        <v>9727</v>
      </c>
      <c r="D5099" s="1">
        <v>9755</v>
      </c>
      <c r="E5099" s="1">
        <v>9644</v>
      </c>
      <c r="F5099" s="1">
        <v>9741</v>
      </c>
      <c r="G5099" s="1">
        <v>133623</v>
      </c>
      <c r="H5099" s="1">
        <v>201812</v>
      </c>
      <c r="I5099" s="1">
        <f>VLOOKUP($B5099,TWA00!$B:$H,5,FALSE)</f>
        <v>9778.6200000000008</v>
      </c>
      <c r="J5099" s="1">
        <f t="shared" si="810"/>
        <v>14</v>
      </c>
      <c r="K5099" s="1">
        <f t="shared" si="811"/>
        <v>-14</v>
      </c>
      <c r="L5099" s="1">
        <f t="shared" si="812"/>
        <v>97</v>
      </c>
      <c r="M5099" s="3">
        <f t="shared" si="813"/>
        <v>43431</v>
      </c>
      <c r="N5099" s="1">
        <f t="shared" si="814"/>
        <v>-37.6200000000008</v>
      </c>
      <c r="O5099" s="1">
        <f t="shared" si="815"/>
        <v>11</v>
      </c>
      <c r="P5099" s="1">
        <f t="shared" si="816"/>
        <v>2018</v>
      </c>
      <c r="Q5099" s="1" t="b">
        <f t="shared" si="817"/>
        <v>0</v>
      </c>
      <c r="R5099" s="1">
        <f t="shared" si="818"/>
        <v>111</v>
      </c>
      <c r="S5099" s="10">
        <f t="shared" ca="1" si="809"/>
        <v>128.06</v>
      </c>
    </row>
    <row r="5100" spans="2:19">
      <c r="B5100" s="3">
        <v>43432</v>
      </c>
      <c r="C5100" s="1">
        <v>9780</v>
      </c>
      <c r="D5100" s="1">
        <v>9880</v>
      </c>
      <c r="E5100" s="1">
        <v>9732</v>
      </c>
      <c r="F5100" s="1">
        <v>9870</v>
      </c>
      <c r="G5100" s="1">
        <v>147701</v>
      </c>
      <c r="H5100" s="1">
        <v>201812</v>
      </c>
      <c r="I5100" s="1">
        <f>VLOOKUP($B5100,TWA00!$B:$H,5,FALSE)</f>
        <v>9884.31</v>
      </c>
      <c r="J5100" s="1">
        <f t="shared" si="810"/>
        <v>90</v>
      </c>
      <c r="K5100" s="1">
        <f t="shared" si="811"/>
        <v>-10</v>
      </c>
      <c r="L5100" s="1">
        <f t="shared" si="812"/>
        <v>138</v>
      </c>
      <c r="M5100" s="3">
        <f t="shared" si="813"/>
        <v>43432</v>
      </c>
      <c r="N5100" s="1">
        <f t="shared" si="814"/>
        <v>-14.309999999999491</v>
      </c>
      <c r="O5100" s="1">
        <f t="shared" si="815"/>
        <v>11</v>
      </c>
      <c r="P5100" s="1">
        <f t="shared" si="816"/>
        <v>2018</v>
      </c>
      <c r="Q5100" s="1" t="b">
        <f t="shared" si="817"/>
        <v>0</v>
      </c>
      <c r="R5100" s="1">
        <f t="shared" si="818"/>
        <v>148</v>
      </c>
      <c r="S5100" s="10">
        <f t="shared" ca="1" si="809"/>
        <v>129.86000000000001</v>
      </c>
    </row>
    <row r="5101" spans="2:19">
      <c r="B5101" s="3">
        <v>43433</v>
      </c>
      <c r="C5101" s="1">
        <v>9984</v>
      </c>
      <c r="D5101" s="1">
        <v>9989</v>
      </c>
      <c r="E5101" s="1">
        <v>9861</v>
      </c>
      <c r="F5101" s="1">
        <v>9877</v>
      </c>
      <c r="G5101" s="1">
        <v>130827</v>
      </c>
      <c r="H5101" s="1">
        <v>201812</v>
      </c>
      <c r="I5101" s="1">
        <f>VLOOKUP($B5101,TWA00!$B:$H,5,FALSE)</f>
        <v>9885.36</v>
      </c>
      <c r="J5101" s="1">
        <f t="shared" si="810"/>
        <v>-107</v>
      </c>
      <c r="K5101" s="1">
        <f t="shared" si="811"/>
        <v>-112</v>
      </c>
      <c r="L5101" s="1">
        <f t="shared" si="812"/>
        <v>16</v>
      </c>
      <c r="M5101" s="3">
        <f t="shared" si="813"/>
        <v>43433</v>
      </c>
      <c r="N5101" s="1">
        <f t="shared" si="814"/>
        <v>-8.3600000000005821</v>
      </c>
      <c r="O5101" s="1">
        <f t="shared" si="815"/>
        <v>11</v>
      </c>
      <c r="P5101" s="1">
        <f t="shared" si="816"/>
        <v>2018</v>
      </c>
      <c r="Q5101" s="1" t="b">
        <f t="shared" si="817"/>
        <v>0</v>
      </c>
      <c r="R5101" s="1">
        <f t="shared" si="818"/>
        <v>128</v>
      </c>
      <c r="S5101" s="10">
        <f t="shared" ca="1" si="809"/>
        <v>131.28</v>
      </c>
    </row>
    <row r="5102" spans="2:19">
      <c r="B5102" s="3">
        <v>43434</v>
      </c>
      <c r="C5102" s="1">
        <v>9900</v>
      </c>
      <c r="D5102" s="1">
        <v>9935</v>
      </c>
      <c r="E5102" s="1">
        <v>9847</v>
      </c>
      <c r="F5102" s="1">
        <v>9853</v>
      </c>
      <c r="G5102" s="1">
        <v>121317</v>
      </c>
      <c r="H5102" s="1">
        <v>201812</v>
      </c>
      <c r="I5102" s="1">
        <f>VLOOKUP($B5102,TWA00!$B:$H,5,FALSE)</f>
        <v>9888.0300000000007</v>
      </c>
      <c r="J5102" s="1">
        <f t="shared" si="810"/>
        <v>-47</v>
      </c>
      <c r="K5102" s="1">
        <f t="shared" si="811"/>
        <v>-82</v>
      </c>
      <c r="L5102" s="1">
        <f t="shared" si="812"/>
        <v>6</v>
      </c>
      <c r="M5102" s="3">
        <f t="shared" si="813"/>
        <v>43434</v>
      </c>
      <c r="N5102" s="1">
        <f t="shared" si="814"/>
        <v>-35.030000000000655</v>
      </c>
      <c r="O5102" s="1">
        <f t="shared" si="815"/>
        <v>11</v>
      </c>
      <c r="P5102" s="1">
        <f t="shared" si="816"/>
        <v>2018</v>
      </c>
      <c r="Q5102" s="1" t="b">
        <f t="shared" si="817"/>
        <v>0</v>
      </c>
      <c r="R5102" s="1">
        <f t="shared" si="818"/>
        <v>88</v>
      </c>
      <c r="S5102" s="10">
        <f t="shared" ca="1" si="809"/>
        <v>131.91999999999999</v>
      </c>
    </row>
    <row r="5103" spans="2:19">
      <c r="B5103" s="3">
        <v>43437</v>
      </c>
      <c r="C5103" s="1">
        <v>10012</v>
      </c>
      <c r="D5103" s="1">
        <v>10156</v>
      </c>
      <c r="E5103" s="1">
        <v>9996</v>
      </c>
      <c r="F5103" s="1">
        <v>10122</v>
      </c>
      <c r="G5103" s="1">
        <v>135162</v>
      </c>
      <c r="H5103" s="1">
        <v>201812</v>
      </c>
      <c r="I5103" s="1">
        <f>VLOOKUP($B5103,TWA00!$B:$H,5,FALSE)</f>
        <v>10137.870000000001</v>
      </c>
      <c r="J5103" s="1">
        <f t="shared" si="810"/>
        <v>110</v>
      </c>
      <c r="K5103" s="1">
        <f t="shared" si="811"/>
        <v>-34</v>
      </c>
      <c r="L5103" s="1">
        <f t="shared" si="812"/>
        <v>126</v>
      </c>
      <c r="M5103" s="3">
        <f t="shared" si="813"/>
        <v>43437</v>
      </c>
      <c r="N5103" s="1">
        <f t="shared" si="814"/>
        <v>-15.8700000000008</v>
      </c>
      <c r="O5103" s="1">
        <f t="shared" si="815"/>
        <v>12</v>
      </c>
      <c r="P5103" s="1">
        <f t="shared" si="816"/>
        <v>2018</v>
      </c>
      <c r="Q5103" s="1" t="b">
        <f t="shared" si="817"/>
        <v>0</v>
      </c>
      <c r="R5103" s="1">
        <f t="shared" si="818"/>
        <v>160</v>
      </c>
      <c r="S5103" s="10">
        <f t="shared" ca="1" si="809"/>
        <v>133.16</v>
      </c>
    </row>
    <row r="5104" spans="2:19">
      <c r="B5104" s="3">
        <v>43438</v>
      </c>
      <c r="C5104" s="1">
        <v>10080</v>
      </c>
      <c r="D5104" s="1">
        <v>10094</v>
      </c>
      <c r="E5104" s="1">
        <v>10033</v>
      </c>
      <c r="F5104" s="1">
        <v>10042</v>
      </c>
      <c r="G5104" s="1">
        <v>105118</v>
      </c>
      <c r="H5104" s="1">
        <v>201812</v>
      </c>
      <c r="I5104" s="1">
        <f>VLOOKUP($B5104,TWA00!$B:$H,5,FALSE)</f>
        <v>10083.540000000001</v>
      </c>
      <c r="J5104" s="1">
        <f t="shared" si="810"/>
        <v>-38</v>
      </c>
      <c r="K5104" s="1">
        <f t="shared" si="811"/>
        <v>-52</v>
      </c>
      <c r="L5104" s="1">
        <f t="shared" si="812"/>
        <v>9</v>
      </c>
      <c r="M5104" s="3">
        <f t="shared" si="813"/>
        <v>43438</v>
      </c>
      <c r="N5104" s="1">
        <f t="shared" si="814"/>
        <v>-41.540000000000873</v>
      </c>
      <c r="O5104" s="1">
        <f t="shared" si="815"/>
        <v>12</v>
      </c>
      <c r="P5104" s="1">
        <f t="shared" si="816"/>
        <v>2018</v>
      </c>
      <c r="Q5104" s="1" t="b">
        <f t="shared" si="817"/>
        <v>0</v>
      </c>
      <c r="R5104" s="1">
        <f t="shared" si="818"/>
        <v>61</v>
      </c>
      <c r="S5104" s="10">
        <f t="shared" ca="1" si="809"/>
        <v>131.94</v>
      </c>
    </row>
    <row r="5105" spans="2:19">
      <c r="B5105" s="3">
        <v>43439</v>
      </c>
      <c r="C5105" s="1">
        <v>9900</v>
      </c>
      <c r="D5105" s="1">
        <v>9946</v>
      </c>
      <c r="E5105" s="1">
        <v>9863</v>
      </c>
      <c r="F5105" s="1">
        <v>9878</v>
      </c>
      <c r="G5105" s="1">
        <v>129691</v>
      </c>
      <c r="H5105" s="1">
        <v>201812</v>
      </c>
      <c r="I5105" s="1">
        <f>VLOOKUP($B5105,TWA00!$B:$H,5,FALSE)</f>
        <v>9916.74</v>
      </c>
      <c r="J5105" s="1">
        <f t="shared" si="810"/>
        <v>-22</v>
      </c>
      <c r="K5105" s="1">
        <f t="shared" si="811"/>
        <v>-68</v>
      </c>
      <c r="L5105" s="1">
        <f t="shared" si="812"/>
        <v>15</v>
      </c>
      <c r="M5105" s="3">
        <f t="shared" si="813"/>
        <v>43439</v>
      </c>
      <c r="N5105" s="1">
        <f t="shared" si="814"/>
        <v>-38.739999999999782</v>
      </c>
      <c r="O5105" s="1">
        <f t="shared" si="815"/>
        <v>12</v>
      </c>
      <c r="P5105" s="1">
        <f t="shared" si="816"/>
        <v>2018</v>
      </c>
      <c r="Q5105" s="1" t="b">
        <f t="shared" si="817"/>
        <v>0</v>
      </c>
      <c r="R5105" s="1">
        <f t="shared" si="818"/>
        <v>83</v>
      </c>
      <c r="S5105" s="10">
        <f t="shared" ca="1" si="809"/>
        <v>132.38</v>
      </c>
    </row>
    <row r="5106" spans="2:19">
      <c r="B5106" s="3">
        <v>43440</v>
      </c>
      <c r="C5106" s="1">
        <v>9813</v>
      </c>
      <c r="D5106" s="1">
        <v>9814</v>
      </c>
      <c r="E5106" s="1">
        <v>9626</v>
      </c>
      <c r="F5106" s="1">
        <v>9674</v>
      </c>
      <c r="G5106" s="1">
        <v>164887</v>
      </c>
      <c r="H5106" s="1">
        <v>201812</v>
      </c>
      <c r="I5106" s="1">
        <f>VLOOKUP($B5106,TWA00!$B:$H,5,FALSE)</f>
        <v>9684.7199999999993</v>
      </c>
      <c r="J5106" s="1">
        <f t="shared" si="810"/>
        <v>-139</v>
      </c>
      <c r="K5106" s="1">
        <f t="shared" si="811"/>
        <v>-140</v>
      </c>
      <c r="L5106" s="1">
        <f t="shared" si="812"/>
        <v>48</v>
      </c>
      <c r="M5106" s="3">
        <f t="shared" si="813"/>
        <v>43440</v>
      </c>
      <c r="N5106" s="1">
        <f t="shared" si="814"/>
        <v>-10.719999999999345</v>
      </c>
      <c r="O5106" s="1">
        <f t="shared" si="815"/>
        <v>12</v>
      </c>
      <c r="P5106" s="1">
        <f t="shared" si="816"/>
        <v>2018</v>
      </c>
      <c r="Q5106" s="1" t="b">
        <f t="shared" si="817"/>
        <v>0</v>
      </c>
      <c r="R5106" s="1">
        <f t="shared" si="818"/>
        <v>188</v>
      </c>
      <c r="S5106" s="10">
        <f t="shared" ca="1" si="809"/>
        <v>135.30000000000001</v>
      </c>
    </row>
    <row r="5107" spans="2:19">
      <c r="B5107" s="3">
        <v>43441</v>
      </c>
      <c r="C5107" s="1">
        <v>9735</v>
      </c>
      <c r="D5107" s="1">
        <v>9763</v>
      </c>
      <c r="E5107" s="1">
        <v>9689</v>
      </c>
      <c r="F5107" s="1">
        <v>9746</v>
      </c>
      <c r="G5107" s="1">
        <v>105451</v>
      </c>
      <c r="H5107" s="1">
        <v>201812</v>
      </c>
      <c r="I5107" s="1">
        <f>VLOOKUP($B5107,TWA00!$B:$H,5,FALSE)</f>
        <v>9760.8799999999992</v>
      </c>
      <c r="J5107" s="1">
        <f t="shared" si="810"/>
        <v>11</v>
      </c>
      <c r="K5107" s="1">
        <f t="shared" si="811"/>
        <v>-17</v>
      </c>
      <c r="L5107" s="1">
        <f t="shared" si="812"/>
        <v>57</v>
      </c>
      <c r="M5107" s="3">
        <f t="shared" si="813"/>
        <v>43441</v>
      </c>
      <c r="N5107" s="1">
        <f t="shared" si="814"/>
        <v>-14.8799999999992</v>
      </c>
      <c r="O5107" s="1">
        <f t="shared" si="815"/>
        <v>12</v>
      </c>
      <c r="P5107" s="1">
        <f t="shared" si="816"/>
        <v>2018</v>
      </c>
      <c r="Q5107" s="1" t="b">
        <f t="shared" si="817"/>
        <v>0</v>
      </c>
      <c r="R5107" s="1">
        <f t="shared" si="818"/>
        <v>74</v>
      </c>
      <c r="S5107" s="10">
        <f t="shared" ca="1" si="809"/>
        <v>135.28</v>
      </c>
    </row>
    <row r="5108" spans="2:19">
      <c r="B5108" s="3">
        <v>43444</v>
      </c>
      <c r="C5108" s="1">
        <v>9565</v>
      </c>
      <c r="D5108" s="1">
        <v>9680</v>
      </c>
      <c r="E5108" s="1">
        <v>9560</v>
      </c>
      <c r="F5108" s="1">
        <v>9626</v>
      </c>
      <c r="G5108" s="1">
        <v>116350</v>
      </c>
      <c r="H5108" s="1">
        <v>201812</v>
      </c>
      <c r="I5108" s="1">
        <f>VLOOKUP($B5108,TWA00!$B:$H,5,FALSE)</f>
        <v>9647.5400000000009</v>
      </c>
      <c r="J5108" s="1">
        <f t="shared" si="810"/>
        <v>61</v>
      </c>
      <c r="K5108" s="1">
        <f t="shared" si="811"/>
        <v>-54</v>
      </c>
      <c r="L5108" s="1">
        <f t="shared" si="812"/>
        <v>66</v>
      </c>
      <c r="M5108" s="3">
        <f t="shared" si="813"/>
        <v>43444</v>
      </c>
      <c r="N5108" s="1">
        <f t="shared" si="814"/>
        <v>-21.540000000000873</v>
      </c>
      <c r="O5108" s="1">
        <f t="shared" si="815"/>
        <v>12</v>
      </c>
      <c r="P5108" s="1">
        <f t="shared" si="816"/>
        <v>2018</v>
      </c>
      <c r="Q5108" s="1" t="b">
        <f t="shared" si="817"/>
        <v>0</v>
      </c>
      <c r="R5108" s="1">
        <f t="shared" si="818"/>
        <v>120</v>
      </c>
      <c r="S5108" s="10">
        <f t="shared" ca="1" si="809"/>
        <v>135.32</v>
      </c>
    </row>
    <row r="5109" spans="2:19">
      <c r="B5109" s="3">
        <v>43445</v>
      </c>
      <c r="C5109" s="1">
        <v>9654</v>
      </c>
      <c r="D5109" s="1">
        <v>9698</v>
      </c>
      <c r="E5109" s="1">
        <v>9625</v>
      </c>
      <c r="F5109" s="1">
        <v>9687</v>
      </c>
      <c r="G5109" s="1">
        <v>114010</v>
      </c>
      <c r="H5109" s="1">
        <v>201812</v>
      </c>
      <c r="I5109" s="1">
        <f>VLOOKUP($B5109,TWA00!$B:$H,5,FALSE)</f>
        <v>9707.0400000000009</v>
      </c>
      <c r="J5109" s="1">
        <f t="shared" si="810"/>
        <v>33</v>
      </c>
      <c r="K5109" s="1">
        <f t="shared" si="811"/>
        <v>-11</v>
      </c>
      <c r="L5109" s="1">
        <f t="shared" si="812"/>
        <v>62</v>
      </c>
      <c r="M5109" s="3">
        <f t="shared" si="813"/>
        <v>43445</v>
      </c>
      <c r="N5109" s="1">
        <f t="shared" si="814"/>
        <v>-20.040000000000873</v>
      </c>
      <c r="O5109" s="1">
        <f t="shared" si="815"/>
        <v>12</v>
      </c>
      <c r="P5109" s="1">
        <f t="shared" si="816"/>
        <v>2018</v>
      </c>
      <c r="Q5109" s="1" t="b">
        <f t="shared" si="817"/>
        <v>0</v>
      </c>
      <c r="R5109" s="1">
        <f t="shared" si="818"/>
        <v>73</v>
      </c>
      <c r="S5109" s="10">
        <f t="shared" ca="1" si="809"/>
        <v>135.74</v>
      </c>
    </row>
    <row r="5110" spans="2:19">
      <c r="B5110" s="3">
        <v>43446</v>
      </c>
      <c r="C5110" s="1">
        <v>9759</v>
      </c>
      <c r="D5110" s="1">
        <v>9827</v>
      </c>
      <c r="E5110" s="1">
        <v>9725</v>
      </c>
      <c r="F5110" s="1">
        <v>9818</v>
      </c>
      <c r="G5110" s="1">
        <v>132304</v>
      </c>
      <c r="H5110" s="1">
        <v>201812</v>
      </c>
      <c r="I5110" s="1">
        <f>VLOOKUP($B5110,TWA00!$B:$H,5,FALSE)</f>
        <v>9816.4500000000007</v>
      </c>
      <c r="J5110" s="1">
        <f t="shared" si="810"/>
        <v>59</v>
      </c>
      <c r="K5110" s="1">
        <f t="shared" si="811"/>
        <v>-9</v>
      </c>
      <c r="L5110" s="1">
        <f t="shared" si="812"/>
        <v>93</v>
      </c>
      <c r="M5110" s="3">
        <f t="shared" si="813"/>
        <v>43446</v>
      </c>
      <c r="N5110" s="1">
        <f t="shared" si="814"/>
        <v>1.5499999999992724</v>
      </c>
      <c r="O5110" s="1">
        <f t="shared" si="815"/>
        <v>12</v>
      </c>
      <c r="P5110" s="1">
        <f t="shared" si="816"/>
        <v>2018</v>
      </c>
      <c r="Q5110" s="1" t="b">
        <f t="shared" si="817"/>
        <v>0</v>
      </c>
      <c r="R5110" s="1">
        <f t="shared" si="818"/>
        <v>102</v>
      </c>
      <c r="S5110" s="10">
        <f t="shared" ca="1" si="809"/>
        <v>135.02000000000001</v>
      </c>
    </row>
    <row r="5111" spans="2:19">
      <c r="B5111" s="3">
        <v>43447</v>
      </c>
      <c r="C5111" s="1">
        <v>9831</v>
      </c>
      <c r="D5111" s="1">
        <v>9872</v>
      </c>
      <c r="E5111" s="1">
        <v>9790</v>
      </c>
      <c r="F5111" s="1">
        <v>9856</v>
      </c>
      <c r="G5111" s="1">
        <v>109467</v>
      </c>
      <c r="H5111" s="1">
        <v>201812</v>
      </c>
      <c r="I5111" s="1">
        <f>VLOOKUP($B5111,TWA00!$B:$H,5,FALSE)</f>
        <v>9858.76</v>
      </c>
      <c r="J5111" s="1">
        <f t="shared" si="810"/>
        <v>25</v>
      </c>
      <c r="K5111" s="1">
        <f t="shared" si="811"/>
        <v>-16</v>
      </c>
      <c r="L5111" s="1">
        <f t="shared" si="812"/>
        <v>66</v>
      </c>
      <c r="M5111" s="3">
        <f t="shared" si="813"/>
        <v>43447</v>
      </c>
      <c r="N5111" s="1">
        <f t="shared" si="814"/>
        <v>-2.7600000000002183</v>
      </c>
      <c r="O5111" s="1">
        <f t="shared" si="815"/>
        <v>12</v>
      </c>
      <c r="P5111" s="1">
        <f t="shared" si="816"/>
        <v>2018</v>
      </c>
      <c r="Q5111" s="1" t="b">
        <f t="shared" si="817"/>
        <v>0</v>
      </c>
      <c r="R5111" s="1">
        <f t="shared" si="818"/>
        <v>82</v>
      </c>
      <c r="S5111" s="10">
        <f t="shared" ca="1" si="809"/>
        <v>135.28</v>
      </c>
    </row>
    <row r="5112" spans="2:19">
      <c r="B5112" s="3">
        <v>43448</v>
      </c>
      <c r="C5112" s="1">
        <v>9805</v>
      </c>
      <c r="D5112" s="1">
        <v>9809</v>
      </c>
      <c r="E5112" s="1">
        <v>9676</v>
      </c>
      <c r="F5112" s="1">
        <v>9730</v>
      </c>
      <c r="G5112" s="1">
        <v>145379</v>
      </c>
      <c r="H5112" s="1">
        <v>201812</v>
      </c>
      <c r="I5112" s="1">
        <f>VLOOKUP($B5112,TWA00!$B:$H,5,FALSE)</f>
        <v>9774.16</v>
      </c>
      <c r="J5112" s="1">
        <f t="shared" si="810"/>
        <v>-75</v>
      </c>
      <c r="K5112" s="1">
        <f t="shared" si="811"/>
        <v>-79</v>
      </c>
      <c r="L5112" s="1">
        <f t="shared" si="812"/>
        <v>54</v>
      </c>
      <c r="M5112" s="3">
        <f t="shared" si="813"/>
        <v>43448</v>
      </c>
      <c r="N5112" s="1">
        <f t="shared" si="814"/>
        <v>-44.159999999999854</v>
      </c>
      <c r="O5112" s="1">
        <f t="shared" si="815"/>
        <v>12</v>
      </c>
      <c r="P5112" s="1">
        <f t="shared" si="816"/>
        <v>2018</v>
      </c>
      <c r="Q5112" s="1" t="b">
        <f t="shared" si="817"/>
        <v>0</v>
      </c>
      <c r="R5112" s="1">
        <f t="shared" si="818"/>
        <v>133</v>
      </c>
      <c r="S5112" s="10">
        <f t="shared" ca="1" si="809"/>
        <v>135.1</v>
      </c>
    </row>
    <row r="5113" spans="2:19">
      <c r="B5113" s="3">
        <v>43451</v>
      </c>
      <c r="C5113" s="1">
        <v>9753</v>
      </c>
      <c r="D5113" s="1">
        <v>9826</v>
      </c>
      <c r="E5113" s="1">
        <v>9722</v>
      </c>
      <c r="F5113" s="1">
        <v>9790</v>
      </c>
      <c r="G5113" s="1">
        <v>127930</v>
      </c>
      <c r="H5113" s="1">
        <v>201812</v>
      </c>
      <c r="I5113" s="1">
        <f>VLOOKUP($B5113,TWA00!$B:$H,5,FALSE)</f>
        <v>9787.5300000000007</v>
      </c>
      <c r="J5113" s="1">
        <f t="shared" si="810"/>
        <v>37</v>
      </c>
      <c r="K5113" s="1">
        <f t="shared" si="811"/>
        <v>-36</v>
      </c>
      <c r="L5113" s="1">
        <f t="shared" si="812"/>
        <v>68</v>
      </c>
      <c r="M5113" s="3">
        <f t="shared" si="813"/>
        <v>43451</v>
      </c>
      <c r="N5113" s="1">
        <f t="shared" si="814"/>
        <v>2.4699999999993452</v>
      </c>
      <c r="O5113" s="1">
        <f t="shared" si="815"/>
        <v>12</v>
      </c>
      <c r="P5113" s="1">
        <f t="shared" si="816"/>
        <v>2018</v>
      </c>
      <c r="Q5113" s="1" t="b">
        <f t="shared" si="817"/>
        <v>0</v>
      </c>
      <c r="R5113" s="1">
        <f t="shared" si="818"/>
        <v>104</v>
      </c>
      <c r="S5113" s="10">
        <f t="shared" ca="1" si="809"/>
        <v>132.34</v>
      </c>
    </row>
    <row r="5114" spans="2:19">
      <c r="B5114" s="3">
        <v>43452</v>
      </c>
      <c r="C5114" s="1">
        <v>9718</v>
      </c>
      <c r="D5114" s="1">
        <v>9755</v>
      </c>
      <c r="E5114" s="1">
        <v>9688</v>
      </c>
      <c r="F5114" s="1">
        <v>9718</v>
      </c>
      <c r="G5114" s="1">
        <v>144686</v>
      </c>
      <c r="H5114" s="1">
        <v>201812</v>
      </c>
      <c r="I5114" s="1">
        <f>VLOOKUP($B5114,TWA00!$B:$H,5,FALSE)</f>
        <v>9718.82</v>
      </c>
      <c r="J5114" s="1">
        <f t="shared" si="810"/>
        <v>0</v>
      </c>
      <c r="K5114" s="1">
        <f t="shared" si="811"/>
        <v>-37</v>
      </c>
      <c r="L5114" s="1">
        <f t="shared" si="812"/>
        <v>30</v>
      </c>
      <c r="M5114" s="3">
        <f t="shared" si="813"/>
        <v>43452</v>
      </c>
      <c r="N5114" s="1">
        <f t="shared" si="814"/>
        <v>-0.81999999999970896</v>
      </c>
      <c r="O5114" s="1">
        <f t="shared" si="815"/>
        <v>12</v>
      </c>
      <c r="P5114" s="1">
        <f t="shared" si="816"/>
        <v>2018</v>
      </c>
      <c r="Q5114" s="1" t="b">
        <f t="shared" si="817"/>
        <v>0</v>
      </c>
      <c r="R5114" s="1">
        <f t="shared" si="818"/>
        <v>67</v>
      </c>
      <c r="S5114" s="10">
        <f t="shared" ca="1" si="809"/>
        <v>131.4</v>
      </c>
    </row>
    <row r="5115" spans="2:19">
      <c r="B5115" s="3">
        <v>43453</v>
      </c>
      <c r="C5115" s="1">
        <v>9758</v>
      </c>
      <c r="D5115" s="1">
        <v>9778</v>
      </c>
      <c r="E5115" s="1">
        <v>9728</v>
      </c>
      <c r="F5115" s="1">
        <v>9768</v>
      </c>
      <c r="G5115" s="1">
        <v>54588</v>
      </c>
      <c r="H5115" s="1">
        <v>201812</v>
      </c>
      <c r="I5115" s="1">
        <f>VLOOKUP($B5115,TWA00!$B:$H,5,FALSE)</f>
        <v>9783.2099999999991</v>
      </c>
      <c r="J5115" s="1">
        <f t="shared" si="810"/>
        <v>10</v>
      </c>
      <c r="K5115" s="1">
        <f t="shared" si="811"/>
        <v>-10</v>
      </c>
      <c r="L5115" s="1">
        <f t="shared" si="812"/>
        <v>40</v>
      </c>
      <c r="M5115" s="3">
        <f t="shared" si="813"/>
        <v>43453</v>
      </c>
      <c r="N5115" s="1">
        <f t="shared" si="814"/>
        <v>-15.209999999999127</v>
      </c>
      <c r="O5115" s="1">
        <f t="shared" si="815"/>
        <v>12</v>
      </c>
      <c r="P5115" s="1">
        <f t="shared" si="816"/>
        <v>2018</v>
      </c>
      <c r="Q5115" s="1" t="b">
        <f t="shared" si="817"/>
        <v>1</v>
      </c>
      <c r="R5115" s="1">
        <f t="shared" si="818"/>
        <v>50</v>
      </c>
      <c r="S5115" s="10">
        <f t="shared" ca="1" si="809"/>
        <v>131.18</v>
      </c>
    </row>
    <row r="5116" spans="2:19">
      <c r="B5116" s="3">
        <v>43454</v>
      </c>
      <c r="C5116" s="1">
        <v>9638</v>
      </c>
      <c r="D5116" s="1">
        <v>9709</v>
      </c>
      <c r="E5116" s="1">
        <v>9610</v>
      </c>
      <c r="F5116" s="1">
        <v>9641</v>
      </c>
      <c r="G5116" s="1">
        <v>141731</v>
      </c>
      <c r="H5116" s="1">
        <v>201901</v>
      </c>
      <c r="I5116" s="1">
        <f>VLOOKUP($B5116,TWA00!$B:$H,5,FALSE)</f>
        <v>9674.52</v>
      </c>
      <c r="J5116" s="1">
        <f t="shared" si="810"/>
        <v>3</v>
      </c>
      <c r="K5116" s="1">
        <f t="shared" si="811"/>
        <v>-68</v>
      </c>
      <c r="L5116" s="1">
        <f t="shared" si="812"/>
        <v>31</v>
      </c>
      <c r="M5116" s="3">
        <f t="shared" si="813"/>
        <v>43454</v>
      </c>
      <c r="N5116" s="1">
        <f t="shared" si="814"/>
        <v>-33.520000000000437</v>
      </c>
      <c r="O5116" s="1">
        <f t="shared" si="815"/>
        <v>12</v>
      </c>
      <c r="P5116" s="1">
        <f t="shared" si="816"/>
        <v>2018</v>
      </c>
      <c r="Q5116" s="1" t="b">
        <f t="shared" si="817"/>
        <v>0</v>
      </c>
      <c r="R5116" s="1">
        <f t="shared" si="818"/>
        <v>99</v>
      </c>
      <c r="S5116" s="10">
        <f t="shared" ca="1" si="809"/>
        <v>124.16</v>
      </c>
    </row>
    <row r="5117" spans="2:19">
      <c r="B5117" s="3">
        <v>43455</v>
      </c>
      <c r="C5117" s="1">
        <v>9624</v>
      </c>
      <c r="D5117" s="1">
        <v>9668</v>
      </c>
      <c r="E5117" s="1">
        <v>9556</v>
      </c>
      <c r="F5117" s="1">
        <v>9660</v>
      </c>
      <c r="G5117" s="1">
        <v>122129</v>
      </c>
      <c r="H5117" s="1">
        <v>201901</v>
      </c>
      <c r="I5117" s="1">
        <f>VLOOKUP($B5117,TWA00!$B:$H,5,FALSE)</f>
        <v>9676.67</v>
      </c>
      <c r="J5117" s="1">
        <f t="shared" si="810"/>
        <v>36</v>
      </c>
      <c r="K5117" s="1">
        <f t="shared" si="811"/>
        <v>-8</v>
      </c>
      <c r="L5117" s="1">
        <f t="shared" si="812"/>
        <v>104</v>
      </c>
      <c r="M5117" s="3">
        <f t="shared" si="813"/>
        <v>43455</v>
      </c>
      <c r="N5117" s="1">
        <f t="shared" si="814"/>
        <v>-16.670000000000073</v>
      </c>
      <c r="O5117" s="1">
        <f t="shared" si="815"/>
        <v>12</v>
      </c>
      <c r="P5117" s="1">
        <f t="shared" si="816"/>
        <v>2018</v>
      </c>
      <c r="Q5117" s="1" t="b">
        <f t="shared" si="817"/>
        <v>0</v>
      </c>
      <c r="R5117" s="1">
        <f t="shared" si="818"/>
        <v>112</v>
      </c>
      <c r="S5117" s="10">
        <f t="shared" ca="1" si="809"/>
        <v>119.64</v>
      </c>
    </row>
    <row r="5118" spans="2:19">
      <c r="B5118" s="3">
        <v>43456</v>
      </c>
      <c r="C5118">
        <v>9580</v>
      </c>
      <c r="D5118">
        <v>9615</v>
      </c>
      <c r="E5118">
        <v>9575</v>
      </c>
      <c r="F5118">
        <v>9585</v>
      </c>
      <c r="G5118">
        <v>23776</v>
      </c>
      <c r="H5118">
        <v>201901</v>
      </c>
    </row>
    <row r="5119" spans="2:19">
      <c r="B5119" s="3">
        <v>43458</v>
      </c>
      <c r="C5119" s="1">
        <v>9603</v>
      </c>
      <c r="D5119" s="1">
        <v>9627</v>
      </c>
      <c r="E5119" s="1">
        <v>9587</v>
      </c>
      <c r="F5119" s="1">
        <v>9620</v>
      </c>
      <c r="G5119" s="1">
        <v>89050</v>
      </c>
      <c r="H5119" s="1">
        <v>201901</v>
      </c>
    </row>
    <row r="5120" spans="2:19">
      <c r="B5120" s="3">
        <v>43459</v>
      </c>
      <c r="C5120" s="1">
        <v>9480</v>
      </c>
      <c r="D5120" s="1">
        <v>9487</v>
      </c>
      <c r="E5120" s="1">
        <v>9410</v>
      </c>
      <c r="F5120" s="1">
        <v>9477</v>
      </c>
      <c r="G5120" s="1">
        <v>99787</v>
      </c>
      <c r="H5120" s="1">
        <v>201901</v>
      </c>
    </row>
    <row r="5121" spans="2:8">
      <c r="B5121" s="3">
        <v>43460</v>
      </c>
      <c r="C5121" s="1">
        <v>9523</v>
      </c>
      <c r="D5121" s="1">
        <v>9555</v>
      </c>
      <c r="E5121" s="1">
        <v>9438</v>
      </c>
      <c r="F5121" s="1">
        <v>9459</v>
      </c>
      <c r="G5121" s="1">
        <v>116623</v>
      </c>
      <c r="H5121" s="1">
        <v>201901</v>
      </c>
    </row>
    <row r="5122" spans="2:8">
      <c r="B5122" s="3">
        <v>43461</v>
      </c>
      <c r="C5122" s="1">
        <v>9589</v>
      </c>
      <c r="D5122" s="1">
        <v>9655</v>
      </c>
      <c r="E5122" s="1">
        <v>9566</v>
      </c>
      <c r="F5122" s="1">
        <v>9633</v>
      </c>
      <c r="G5122" s="1">
        <v>124097</v>
      </c>
      <c r="H5122" s="1">
        <v>201901</v>
      </c>
    </row>
    <row r="5123" spans="2:8">
      <c r="B5123" s="3">
        <v>43462</v>
      </c>
      <c r="C5123" s="1">
        <v>9630</v>
      </c>
      <c r="D5123" s="1">
        <v>9680</v>
      </c>
      <c r="E5123" s="1">
        <v>9622</v>
      </c>
      <c r="F5123" s="1">
        <v>9671</v>
      </c>
      <c r="G5123" s="1">
        <v>92809</v>
      </c>
      <c r="H5123" s="1">
        <v>201901</v>
      </c>
    </row>
    <row r="5124" spans="2:8">
      <c r="B5124" s="3">
        <v>43467</v>
      </c>
      <c r="C5124" s="1">
        <v>9760</v>
      </c>
      <c r="D5124" s="1">
        <v>9762</v>
      </c>
      <c r="E5124" s="1">
        <v>9506</v>
      </c>
      <c r="F5124" s="1">
        <v>9536</v>
      </c>
      <c r="G5124" s="1">
        <v>165922</v>
      </c>
      <c r="H5124" s="1">
        <v>201901</v>
      </c>
    </row>
    <row r="5125" spans="2:8">
      <c r="B5125" s="3">
        <v>43468</v>
      </c>
      <c r="C5125" s="1">
        <v>9488</v>
      </c>
      <c r="D5125" s="1">
        <v>9547</v>
      </c>
      <c r="E5125" s="1">
        <v>9433</v>
      </c>
      <c r="F5125" s="1">
        <v>9440</v>
      </c>
      <c r="G5125" s="1">
        <v>130686</v>
      </c>
      <c r="H5125" s="1">
        <v>201901</v>
      </c>
    </row>
    <row r="5126" spans="2:8">
      <c r="B5126" s="3">
        <v>43469</v>
      </c>
      <c r="C5126" s="1">
        <v>9367</v>
      </c>
      <c r="D5126" s="1">
        <v>9410</v>
      </c>
      <c r="E5126" s="1">
        <v>9305</v>
      </c>
      <c r="F5126" s="1">
        <v>9367</v>
      </c>
      <c r="G5126" s="1">
        <v>168796</v>
      </c>
      <c r="H5126" s="1">
        <v>201901</v>
      </c>
    </row>
    <row r="5127" spans="2:8">
      <c r="B5127" s="3">
        <v>43472</v>
      </c>
      <c r="C5127" s="1">
        <v>9541</v>
      </c>
      <c r="D5127" s="1">
        <v>9588</v>
      </c>
      <c r="E5127" s="1">
        <v>9490</v>
      </c>
      <c r="F5127" s="1">
        <v>9563</v>
      </c>
      <c r="G5127" s="1">
        <v>145208</v>
      </c>
      <c r="H5127" s="1">
        <v>201901</v>
      </c>
    </row>
    <row r="5128" spans="2:8">
      <c r="B5128" s="3">
        <v>43473</v>
      </c>
      <c r="C5128" s="1">
        <v>9600</v>
      </c>
      <c r="D5128" s="1">
        <v>9611</v>
      </c>
      <c r="E5128" s="1">
        <v>9532</v>
      </c>
      <c r="F5128" s="1">
        <v>9561</v>
      </c>
      <c r="G5128" s="1">
        <v>121996</v>
      </c>
      <c r="H5128" s="1">
        <v>201901</v>
      </c>
    </row>
    <row r="5129" spans="2:8">
      <c r="B5129" s="3">
        <v>43474</v>
      </c>
      <c r="C5129" s="1">
        <v>9608</v>
      </c>
      <c r="D5129" s="1">
        <v>9755</v>
      </c>
      <c r="E5129" s="1">
        <v>9602</v>
      </c>
      <c r="F5129" s="1">
        <v>9708</v>
      </c>
      <c r="G5129" s="1">
        <v>161013</v>
      </c>
      <c r="H5129" s="1">
        <v>201901</v>
      </c>
    </row>
    <row r="5130" spans="2:8">
      <c r="B5130" s="3">
        <v>43475</v>
      </c>
      <c r="C5130" s="1">
        <v>9710</v>
      </c>
      <c r="D5130" s="1">
        <v>9713</v>
      </c>
      <c r="E5130" s="1">
        <v>9673</v>
      </c>
      <c r="F5130" s="1">
        <v>9694</v>
      </c>
      <c r="G5130" s="1">
        <v>96870</v>
      </c>
      <c r="H5130" s="1">
        <v>201901</v>
      </c>
    </row>
    <row r="5131" spans="2:8">
      <c r="B5131" s="3">
        <v>43476</v>
      </c>
      <c r="C5131" s="1">
        <v>9760</v>
      </c>
      <c r="D5131" s="1">
        <v>9803</v>
      </c>
      <c r="E5131" s="1">
        <v>9724</v>
      </c>
      <c r="F5131" s="1">
        <v>9750</v>
      </c>
      <c r="G5131" s="1">
        <v>137362</v>
      </c>
      <c r="H5131" s="1">
        <v>201901</v>
      </c>
    </row>
    <row r="5132" spans="2:8">
      <c r="B5132" s="3">
        <v>43479</v>
      </c>
      <c r="C5132" s="1">
        <v>9738</v>
      </c>
      <c r="D5132" s="1">
        <v>9756</v>
      </c>
      <c r="E5132" s="1">
        <v>9660</v>
      </c>
      <c r="F5132" s="1">
        <v>9691</v>
      </c>
      <c r="G5132" s="1">
        <v>133304</v>
      </c>
      <c r="H5132" s="1">
        <v>201901</v>
      </c>
    </row>
    <row r="5133" spans="2:8">
      <c r="B5133" s="3">
        <v>43480</v>
      </c>
      <c r="C5133" s="1">
        <v>9743</v>
      </c>
      <c r="D5133" s="1">
        <v>9817</v>
      </c>
      <c r="E5133" s="1">
        <v>9715</v>
      </c>
      <c r="F5133" s="1">
        <v>9793</v>
      </c>
      <c r="G5133" s="1">
        <v>158065</v>
      </c>
      <c r="H5133" s="1">
        <v>201901</v>
      </c>
    </row>
    <row r="5134" spans="2:8">
      <c r="B5134" s="3">
        <v>43481</v>
      </c>
      <c r="C5134" s="1">
        <v>9781</v>
      </c>
      <c r="D5134" s="1">
        <v>9804</v>
      </c>
      <c r="E5134" s="1">
        <v>9755</v>
      </c>
      <c r="F5134" s="1">
        <v>9784</v>
      </c>
      <c r="G5134" s="1">
        <v>62359</v>
      </c>
      <c r="H5134" s="1">
        <v>201901</v>
      </c>
    </row>
    <row r="5135" spans="2:8">
      <c r="B5135" s="3">
        <v>43482</v>
      </c>
      <c r="C5135" s="1">
        <v>9777</v>
      </c>
      <c r="D5135" s="1">
        <v>9834</v>
      </c>
      <c r="E5135" s="1">
        <v>9721</v>
      </c>
      <c r="F5135" s="1">
        <v>9779</v>
      </c>
      <c r="G5135" s="1">
        <v>142688</v>
      </c>
      <c r="H5135" s="1">
        <v>201902</v>
      </c>
    </row>
    <row r="5136" spans="2:8">
      <c r="B5136" s="3">
        <v>43483</v>
      </c>
      <c r="C5136" s="1">
        <v>9825</v>
      </c>
      <c r="D5136" s="1">
        <v>9846</v>
      </c>
      <c r="E5136" s="1">
        <v>9770</v>
      </c>
      <c r="F5136" s="1">
        <v>9820</v>
      </c>
      <c r="G5136" s="1">
        <v>115290</v>
      </c>
      <c r="H5136" s="1">
        <v>201902</v>
      </c>
    </row>
    <row r="5137" spans="2:8">
      <c r="B5137" s="3">
        <v>43486</v>
      </c>
      <c r="C5137" s="1">
        <v>9885</v>
      </c>
      <c r="D5137" s="1">
        <v>9919</v>
      </c>
      <c r="E5137" s="1">
        <v>9856</v>
      </c>
      <c r="F5137" s="1">
        <v>9866</v>
      </c>
      <c r="G5137" s="1">
        <v>119821</v>
      </c>
      <c r="H5137" s="1">
        <v>201902</v>
      </c>
    </row>
    <row r="5138" spans="2:8">
      <c r="B5138" s="3">
        <v>43487</v>
      </c>
      <c r="C5138" s="1">
        <v>9841</v>
      </c>
      <c r="D5138" s="1">
        <v>9868</v>
      </c>
      <c r="E5138" s="1">
        <v>9822</v>
      </c>
      <c r="F5138" s="1">
        <v>9847</v>
      </c>
      <c r="G5138" s="1">
        <v>93410</v>
      </c>
      <c r="H5138" s="1">
        <v>201902</v>
      </c>
    </row>
    <row r="5139" spans="2:8">
      <c r="B5139" s="3">
        <v>43488</v>
      </c>
      <c r="C5139" s="1">
        <v>9830</v>
      </c>
      <c r="D5139" s="1">
        <v>9860</v>
      </c>
      <c r="E5139" s="1">
        <v>9807</v>
      </c>
      <c r="F5139" s="1">
        <v>9818</v>
      </c>
      <c r="G5139" s="1">
        <v>106263</v>
      </c>
      <c r="H5139" s="1">
        <v>201902</v>
      </c>
    </row>
    <row r="5140" spans="2:8">
      <c r="B5140" s="3">
        <v>43489</v>
      </c>
      <c r="C5140" s="1">
        <v>9833</v>
      </c>
      <c r="D5140" s="1">
        <v>9884</v>
      </c>
      <c r="E5140" s="1">
        <v>9820</v>
      </c>
      <c r="F5140" s="1">
        <v>9863</v>
      </c>
      <c r="G5140" s="1">
        <v>104491</v>
      </c>
      <c r="H5140" s="1">
        <v>201902</v>
      </c>
    </row>
    <row r="5141" spans="2:8">
      <c r="B5141" s="3">
        <v>43490</v>
      </c>
      <c r="C5141" s="1">
        <v>9928</v>
      </c>
      <c r="D5141" s="1">
        <v>9989</v>
      </c>
      <c r="E5141" s="1">
        <v>9911</v>
      </c>
      <c r="F5141" s="1">
        <v>9968</v>
      </c>
      <c r="G5141" s="1">
        <v>116395</v>
      </c>
      <c r="H5141" s="1">
        <v>201902</v>
      </c>
    </row>
    <row r="5142" spans="2:8">
      <c r="B5142" s="3">
        <v>43493</v>
      </c>
      <c r="C5142" s="1">
        <v>10000</v>
      </c>
      <c r="D5142" s="1">
        <v>10018</v>
      </c>
      <c r="E5142" s="1">
        <v>9975</v>
      </c>
      <c r="F5142" s="1">
        <v>9985</v>
      </c>
      <c r="G5142" s="1">
        <v>81405</v>
      </c>
      <c r="H5142" s="1">
        <v>201902</v>
      </c>
    </row>
    <row r="5143" spans="2:8">
      <c r="B5143" s="3">
        <v>43494</v>
      </c>
      <c r="C5143" s="1">
        <v>9932</v>
      </c>
      <c r="D5143" s="1">
        <v>9936</v>
      </c>
      <c r="E5143" s="1">
        <v>9880</v>
      </c>
      <c r="F5143" s="1">
        <v>9923</v>
      </c>
      <c r="G5143" s="1">
        <v>113746</v>
      </c>
      <c r="H5143" s="1">
        <v>201902</v>
      </c>
    </row>
    <row r="5144" spans="2:8">
      <c r="B5144" s="3">
        <v>43495</v>
      </c>
      <c r="C5144" s="1">
        <v>9925</v>
      </c>
      <c r="D5144" s="1">
        <v>9956</v>
      </c>
      <c r="E5144" s="1">
        <v>9896</v>
      </c>
      <c r="F5144" s="1">
        <v>9926</v>
      </c>
      <c r="G5144" s="1">
        <v>83963</v>
      </c>
      <c r="H5144" s="1">
        <v>201902</v>
      </c>
    </row>
    <row r="5145" spans="2:8">
      <c r="B5145" s="3">
        <v>43507</v>
      </c>
      <c r="C5145" s="1">
        <v>10010</v>
      </c>
      <c r="D5145" s="1">
        <v>10067</v>
      </c>
      <c r="E5145" s="1">
        <v>9966</v>
      </c>
      <c r="F5145" s="1">
        <v>9999</v>
      </c>
      <c r="G5145" s="1">
        <v>101469</v>
      </c>
      <c r="H5145" s="1">
        <v>201902</v>
      </c>
    </row>
    <row r="5146" spans="2:8">
      <c r="B5146" s="3">
        <v>43508</v>
      </c>
      <c r="C5146" s="1">
        <v>10049</v>
      </c>
      <c r="D5146" s="1">
        <v>10093</v>
      </c>
      <c r="E5146" s="1">
        <v>10029</v>
      </c>
      <c r="F5146" s="1">
        <v>10084</v>
      </c>
      <c r="G5146" s="1">
        <v>79049</v>
      </c>
      <c r="H5146" s="1">
        <v>201902</v>
      </c>
    </row>
    <row r="5147" spans="2:8">
      <c r="B5147" s="3">
        <v>43509</v>
      </c>
      <c r="C5147" s="1">
        <v>10125</v>
      </c>
      <c r="D5147" s="1">
        <v>10128</v>
      </c>
      <c r="E5147" s="1">
        <v>10055</v>
      </c>
      <c r="F5147" s="1">
        <v>10084</v>
      </c>
      <c r="G5147" s="1">
        <v>96794</v>
      </c>
      <c r="H5147" s="1">
        <v>201902</v>
      </c>
    </row>
    <row r="5148" spans="2:8">
      <c r="B5148" s="3">
        <v>43510</v>
      </c>
      <c r="C5148" s="1">
        <v>10044</v>
      </c>
      <c r="D5148" s="1">
        <v>10124</v>
      </c>
      <c r="E5148" s="1">
        <v>10034</v>
      </c>
      <c r="F5148" s="1">
        <v>10080</v>
      </c>
      <c r="G5148" s="1">
        <v>97857</v>
      </c>
      <c r="H5148" s="1">
        <v>201902</v>
      </c>
    </row>
    <row r="5149" spans="2:8">
      <c r="B5149" s="3">
        <v>43511</v>
      </c>
      <c r="C5149" s="1">
        <v>10040</v>
      </c>
      <c r="D5149" s="1">
        <v>10116</v>
      </c>
      <c r="E5149" s="1">
        <v>10022</v>
      </c>
      <c r="F5149" s="1">
        <v>10042</v>
      </c>
      <c r="G5149" s="1">
        <v>121921</v>
      </c>
      <c r="H5149" s="1">
        <v>201902</v>
      </c>
    </row>
    <row r="5150" spans="2:8">
      <c r="B5150" s="3">
        <v>43514</v>
      </c>
      <c r="C5150" s="1">
        <v>10111</v>
      </c>
      <c r="D5150" s="1">
        <v>10161</v>
      </c>
      <c r="E5150" s="1">
        <v>10098</v>
      </c>
      <c r="F5150" s="1">
        <v>10135</v>
      </c>
      <c r="G5150" s="1">
        <v>113809</v>
      </c>
      <c r="H5150" s="1">
        <v>201902</v>
      </c>
    </row>
    <row r="5151" spans="2:8">
      <c r="B5151" s="3">
        <v>43515</v>
      </c>
      <c r="C5151" s="1">
        <v>10123</v>
      </c>
      <c r="D5151" s="1">
        <v>10158</v>
      </c>
      <c r="E5151" s="1">
        <v>10104</v>
      </c>
      <c r="F5151" s="1">
        <v>10142</v>
      </c>
      <c r="G5151" s="1">
        <v>93983</v>
      </c>
      <c r="H5151" s="1">
        <v>201902</v>
      </c>
    </row>
    <row r="5152" spans="2:8">
      <c r="B5152" s="3">
        <v>43516</v>
      </c>
      <c r="C5152" s="1">
        <v>10183</v>
      </c>
      <c r="D5152" s="1">
        <v>10262</v>
      </c>
      <c r="E5152" s="1">
        <v>10177</v>
      </c>
      <c r="F5152" s="1">
        <v>10256</v>
      </c>
      <c r="G5152" s="1">
        <v>73350</v>
      </c>
      <c r="H5152" s="1">
        <v>201902</v>
      </c>
    </row>
    <row r="5153" spans="2:8">
      <c r="B5153" s="3">
        <v>43517</v>
      </c>
      <c r="C5153" s="1">
        <v>10255</v>
      </c>
      <c r="D5153" s="1">
        <v>10327</v>
      </c>
      <c r="E5153" s="1">
        <v>10232</v>
      </c>
      <c r="F5153" s="1">
        <v>10324</v>
      </c>
      <c r="G5153" s="1">
        <v>97337</v>
      </c>
      <c r="H5153" s="1">
        <v>201903</v>
      </c>
    </row>
    <row r="5154" spans="2:8">
      <c r="B5154" s="3">
        <v>43518</v>
      </c>
      <c r="C5154" s="1">
        <v>10272</v>
      </c>
      <c r="D5154" s="1">
        <v>10312</v>
      </c>
      <c r="E5154" s="1">
        <v>10245</v>
      </c>
      <c r="F5154" s="1">
        <v>10310</v>
      </c>
      <c r="G5154" s="1">
        <v>87939</v>
      </c>
      <c r="H5154" s="1">
        <v>201903</v>
      </c>
    </row>
    <row r="5155" spans="2:8">
      <c r="B5155" s="3">
        <v>43521</v>
      </c>
      <c r="C5155" s="1">
        <v>10350</v>
      </c>
      <c r="D5155" s="1">
        <v>10378</v>
      </c>
      <c r="E5155" s="1">
        <v>10324</v>
      </c>
      <c r="F5155" s="1">
        <v>10368</v>
      </c>
      <c r="G5155" s="1">
        <v>104882</v>
      </c>
      <c r="H5155" s="1">
        <v>201903</v>
      </c>
    </row>
    <row r="5156" spans="2:8">
      <c r="B5156" s="3">
        <v>43522</v>
      </c>
      <c r="C5156" s="1">
        <v>10381</v>
      </c>
      <c r="D5156" s="1">
        <v>10394</v>
      </c>
      <c r="E5156" s="1">
        <v>10336</v>
      </c>
      <c r="F5156" s="1">
        <v>10355</v>
      </c>
      <c r="G5156" s="1">
        <v>100522</v>
      </c>
      <c r="H5156" s="1">
        <v>201903</v>
      </c>
    </row>
    <row r="5157" spans="2:8">
      <c r="B5157" s="3">
        <v>43523</v>
      </c>
      <c r="C5157" s="1">
        <v>10375</v>
      </c>
      <c r="D5157" s="1">
        <v>10384</v>
      </c>
      <c r="E5157" s="1">
        <v>10325</v>
      </c>
      <c r="F5157" s="1">
        <v>10362</v>
      </c>
      <c r="G5157" s="1">
        <v>83461</v>
      </c>
      <c r="H5157" s="1">
        <v>201903</v>
      </c>
    </row>
    <row r="5158" spans="2:8">
      <c r="B5158" s="3">
        <v>43528</v>
      </c>
      <c r="C5158" s="1">
        <v>10390</v>
      </c>
      <c r="D5158" s="1">
        <v>10400</v>
      </c>
      <c r="E5158" s="1">
        <v>10276</v>
      </c>
      <c r="F5158" s="1">
        <v>10311</v>
      </c>
      <c r="G5158" s="1">
        <v>122715</v>
      </c>
      <c r="H5158" s="1">
        <v>201903</v>
      </c>
    </row>
    <row r="5159" spans="2:8">
      <c r="B5159" s="3">
        <v>43529</v>
      </c>
      <c r="C5159" s="1">
        <v>10260</v>
      </c>
      <c r="D5159" s="1">
        <v>10306</v>
      </c>
      <c r="E5159" s="1">
        <v>10248</v>
      </c>
      <c r="F5159" s="1">
        <v>10274</v>
      </c>
      <c r="G5159" s="1">
        <v>97390</v>
      </c>
      <c r="H5159" s="1">
        <v>201903</v>
      </c>
    </row>
    <row r="5160" spans="2:8">
      <c r="B5160" s="3">
        <v>43530</v>
      </c>
      <c r="C5160" s="1">
        <v>10283</v>
      </c>
      <c r="D5160" s="1">
        <v>10333</v>
      </c>
      <c r="E5160" s="1">
        <v>10282</v>
      </c>
      <c r="F5160" s="1">
        <v>10322</v>
      </c>
      <c r="G5160" s="1">
        <v>91094</v>
      </c>
      <c r="H5160" s="1">
        <v>201903</v>
      </c>
    </row>
    <row r="5161" spans="2:8">
      <c r="B5161" s="3">
        <v>43531</v>
      </c>
      <c r="C5161" s="1">
        <v>10315</v>
      </c>
      <c r="D5161" s="1">
        <v>10335</v>
      </c>
      <c r="E5161" s="1">
        <v>10260</v>
      </c>
      <c r="F5161" s="1">
        <v>10262</v>
      </c>
      <c r="G5161" s="1">
        <v>95914</v>
      </c>
      <c r="H5161" s="1">
        <v>201903</v>
      </c>
    </row>
    <row r="5162" spans="2:8">
      <c r="B5162" s="3">
        <v>43532</v>
      </c>
      <c r="C5162" s="1">
        <v>10230</v>
      </c>
      <c r="D5162" s="1">
        <v>10244</v>
      </c>
      <c r="E5162" s="1">
        <v>10162</v>
      </c>
      <c r="F5162" s="1">
        <v>10200</v>
      </c>
      <c r="G5162" s="1">
        <v>127917</v>
      </c>
      <c r="H5162" s="1">
        <v>201903</v>
      </c>
    </row>
    <row r="5163" spans="2:8">
      <c r="B5163" s="3">
        <v>43535</v>
      </c>
      <c r="C5163" s="1">
        <v>10170</v>
      </c>
      <c r="D5163" s="1">
        <v>10234</v>
      </c>
      <c r="E5163" s="1">
        <v>10168</v>
      </c>
      <c r="F5163" s="1">
        <v>10229</v>
      </c>
      <c r="G5163" s="1">
        <v>78910</v>
      </c>
      <c r="H5163" s="1">
        <v>201903</v>
      </c>
    </row>
    <row r="5164" spans="2:8">
      <c r="B5164" s="3">
        <v>43536</v>
      </c>
      <c r="C5164" s="1">
        <v>10301</v>
      </c>
      <c r="D5164" s="1">
        <v>10385</v>
      </c>
      <c r="E5164" s="1">
        <v>10300</v>
      </c>
      <c r="F5164" s="1">
        <v>10348</v>
      </c>
      <c r="G5164" s="1">
        <v>109945</v>
      </c>
      <c r="H5164" s="1">
        <v>201903</v>
      </c>
    </row>
    <row r="5165" spans="2:8">
      <c r="B5165" s="3">
        <v>43537</v>
      </c>
      <c r="C5165" s="1">
        <v>10325</v>
      </c>
      <c r="D5165" s="1">
        <v>10365</v>
      </c>
      <c r="E5165" s="1">
        <v>10305</v>
      </c>
      <c r="F5165" s="1">
        <v>10365</v>
      </c>
      <c r="G5165" s="1">
        <v>100182</v>
      </c>
      <c r="H5165" s="1">
        <v>201903</v>
      </c>
    </row>
    <row r="5166" spans="2:8">
      <c r="B5166" s="3">
        <v>43538</v>
      </c>
      <c r="C5166" s="1">
        <v>10390</v>
      </c>
      <c r="D5166" s="1">
        <v>10392</v>
      </c>
      <c r="E5166" s="1">
        <v>10322</v>
      </c>
      <c r="F5166" s="1">
        <v>10338</v>
      </c>
      <c r="G5166" s="1">
        <v>92686</v>
      </c>
      <c r="H5166" s="1">
        <v>201903</v>
      </c>
    </row>
    <row r="5167" spans="2:8">
      <c r="B5167" s="3">
        <v>43539</v>
      </c>
      <c r="C5167" s="1">
        <v>10355</v>
      </c>
      <c r="D5167" s="1">
        <v>10430</v>
      </c>
      <c r="E5167" s="1">
        <v>10347</v>
      </c>
      <c r="F5167" s="1">
        <v>10414</v>
      </c>
      <c r="G5167" s="1">
        <v>116100</v>
      </c>
      <c r="H5167" s="1">
        <v>201903</v>
      </c>
    </row>
    <row r="5168" spans="2:8">
      <c r="B5168" s="3">
        <v>43542</v>
      </c>
      <c r="C5168" s="1">
        <v>10437</v>
      </c>
      <c r="D5168" s="1">
        <v>10487</v>
      </c>
      <c r="E5168" s="1">
        <v>10420</v>
      </c>
      <c r="F5168" s="1">
        <v>10477</v>
      </c>
      <c r="G5168" s="1">
        <v>104180</v>
      </c>
      <c r="H5168" s="1">
        <v>201903</v>
      </c>
    </row>
    <row r="5169" spans="2:8">
      <c r="B5169" s="3">
        <v>43543</v>
      </c>
      <c r="C5169" s="1">
        <v>10483</v>
      </c>
      <c r="D5169" s="1">
        <v>10511</v>
      </c>
      <c r="E5169" s="1">
        <v>10461</v>
      </c>
      <c r="F5169" s="1">
        <v>10501</v>
      </c>
      <c r="G5169" s="1">
        <v>101703</v>
      </c>
      <c r="H5169" s="1">
        <v>201903</v>
      </c>
    </row>
    <row r="5170" spans="2:8">
      <c r="B5170" s="3">
        <v>43544</v>
      </c>
      <c r="C5170" s="1">
        <v>10493</v>
      </c>
      <c r="D5170" s="1">
        <v>10549</v>
      </c>
      <c r="E5170" s="1">
        <v>10492</v>
      </c>
      <c r="F5170" s="1">
        <v>10545</v>
      </c>
      <c r="G5170" s="1">
        <v>56166</v>
      </c>
      <c r="H5170" s="1">
        <v>201903</v>
      </c>
    </row>
    <row r="5171" spans="2:8">
      <c r="B5171" s="3">
        <v>43545</v>
      </c>
      <c r="C5171" s="1">
        <v>10538</v>
      </c>
      <c r="D5171" s="1">
        <v>10593</v>
      </c>
      <c r="E5171" s="1">
        <v>10532</v>
      </c>
      <c r="F5171" s="1">
        <v>10590</v>
      </c>
      <c r="G5171" s="1">
        <v>90838</v>
      </c>
      <c r="H5171" s="1">
        <v>201904</v>
      </c>
    </row>
    <row r="5172" spans="2:8">
      <c r="B5172" s="3">
        <v>43546</v>
      </c>
      <c r="C5172" s="1">
        <v>10645</v>
      </c>
      <c r="D5172" s="1">
        <v>10659</v>
      </c>
      <c r="E5172" s="1">
        <v>10560</v>
      </c>
      <c r="F5172" s="1">
        <v>10613</v>
      </c>
      <c r="G5172" s="1">
        <v>107634</v>
      </c>
      <c r="H5172" s="1">
        <v>201904</v>
      </c>
    </row>
    <row r="5173" spans="2:8">
      <c r="B5173" s="3">
        <v>43549</v>
      </c>
      <c r="C5173" s="1">
        <v>10478</v>
      </c>
      <c r="D5173" s="1">
        <v>10486</v>
      </c>
      <c r="E5173" s="1">
        <v>10423</v>
      </c>
      <c r="F5173" s="1">
        <v>10438</v>
      </c>
      <c r="G5173" s="1">
        <v>100215</v>
      </c>
      <c r="H5173" s="1">
        <v>201904</v>
      </c>
    </row>
    <row r="5174" spans="2:8">
      <c r="B5174" s="3">
        <v>43550</v>
      </c>
      <c r="C5174" s="1">
        <v>10482</v>
      </c>
      <c r="D5174" s="1">
        <v>10538</v>
      </c>
      <c r="E5174" s="1">
        <v>10480</v>
      </c>
      <c r="F5174" s="1">
        <v>10522</v>
      </c>
      <c r="G5174" s="1">
        <v>87187</v>
      </c>
      <c r="H5174" s="1">
        <v>201904</v>
      </c>
    </row>
    <row r="5175" spans="2:8">
      <c r="B5175" s="3">
        <v>43551</v>
      </c>
      <c r="C5175" s="1">
        <v>10506</v>
      </c>
      <c r="D5175" s="1">
        <v>10533</v>
      </c>
      <c r="E5175" s="1">
        <v>10473</v>
      </c>
      <c r="F5175" s="1">
        <v>10520</v>
      </c>
      <c r="G5175" s="1">
        <v>88500</v>
      </c>
      <c r="H5175" s="1">
        <v>201904</v>
      </c>
    </row>
    <row r="5176" spans="2:8">
      <c r="B5176" s="3">
        <v>43552</v>
      </c>
      <c r="C5176" s="1">
        <v>10450</v>
      </c>
      <c r="D5176" s="1">
        <v>10515</v>
      </c>
      <c r="E5176" s="1">
        <v>10444</v>
      </c>
      <c r="F5176" s="1">
        <v>10493</v>
      </c>
      <c r="G5176" s="1">
        <v>83464</v>
      </c>
      <c r="H5176" s="1">
        <v>201904</v>
      </c>
    </row>
    <row r="5177" spans="2:8">
      <c r="B5177" s="3">
        <v>43553</v>
      </c>
      <c r="C5177" s="1">
        <v>10551</v>
      </c>
      <c r="D5177" s="1">
        <v>10600</v>
      </c>
      <c r="E5177" s="1">
        <v>10476</v>
      </c>
      <c r="F5177" s="1">
        <v>10598</v>
      </c>
      <c r="G5177" s="1">
        <v>128163</v>
      </c>
      <c r="H5177" s="1">
        <v>201904</v>
      </c>
    </row>
    <row r="5178" spans="2:8">
      <c r="B5178" s="3">
        <v>43556</v>
      </c>
      <c r="C5178" s="1">
        <v>10679</v>
      </c>
      <c r="D5178" s="1">
        <v>10715</v>
      </c>
      <c r="E5178" s="1">
        <v>10615</v>
      </c>
      <c r="F5178" s="1">
        <v>10638</v>
      </c>
      <c r="G5178" s="1">
        <v>114429</v>
      </c>
      <c r="H5178" s="1">
        <v>201904</v>
      </c>
    </row>
    <row r="5179" spans="2:8">
      <c r="B5179" s="3">
        <v>43557</v>
      </c>
      <c r="C5179" s="1">
        <v>10688</v>
      </c>
      <c r="D5179" s="1">
        <v>10704</v>
      </c>
      <c r="E5179" s="1">
        <v>10668</v>
      </c>
      <c r="F5179" s="1">
        <v>10676</v>
      </c>
      <c r="G5179" s="1">
        <v>78347</v>
      </c>
      <c r="H5179" s="1">
        <v>201904</v>
      </c>
    </row>
    <row r="5180" spans="2:8">
      <c r="B5180" s="3">
        <v>43558</v>
      </c>
      <c r="C5180" s="1">
        <v>10688</v>
      </c>
      <c r="D5180" s="1">
        <v>10728</v>
      </c>
      <c r="E5180" s="1">
        <v>10671</v>
      </c>
      <c r="F5180" s="1">
        <v>10693</v>
      </c>
      <c r="G5180" s="1">
        <v>93675</v>
      </c>
      <c r="H5180" s="1">
        <v>201904</v>
      </c>
    </row>
    <row r="5181" spans="2:8">
      <c r="B5181" s="3">
        <v>43563</v>
      </c>
      <c r="C5181" s="1">
        <v>10779</v>
      </c>
      <c r="D5181" s="1">
        <v>10795</v>
      </c>
      <c r="E5181" s="1">
        <v>10745</v>
      </c>
      <c r="F5181" s="1">
        <v>10770</v>
      </c>
      <c r="G5181" s="1">
        <v>92630</v>
      </c>
      <c r="H5181" s="1">
        <v>201904</v>
      </c>
    </row>
    <row r="5182" spans="2:8">
      <c r="B5182" s="3">
        <v>43564</v>
      </c>
      <c r="C5182" s="1">
        <v>10801</v>
      </c>
      <c r="D5182" s="1">
        <v>10848</v>
      </c>
      <c r="E5182" s="1">
        <v>10782</v>
      </c>
      <c r="F5182" s="1">
        <v>10843</v>
      </c>
      <c r="G5182" s="1">
        <v>70930</v>
      </c>
      <c r="H5182" s="1">
        <v>201904</v>
      </c>
    </row>
    <row r="5183" spans="2:8">
      <c r="B5183" s="3">
        <v>43565</v>
      </c>
      <c r="C5183" s="1">
        <v>10820</v>
      </c>
      <c r="D5183" s="1">
        <v>10869</v>
      </c>
      <c r="E5183" s="1">
        <v>10812</v>
      </c>
      <c r="F5183" s="1">
        <v>10862</v>
      </c>
      <c r="G5183" s="1">
        <v>69994</v>
      </c>
      <c r="H5183" s="1">
        <v>201904</v>
      </c>
    </row>
    <row r="5184" spans="2:8">
      <c r="B5184" s="3">
        <v>43566</v>
      </c>
      <c r="C5184" s="1">
        <v>10868</v>
      </c>
      <c r="D5184" s="1">
        <v>10885</v>
      </c>
      <c r="E5184" s="1">
        <v>10775</v>
      </c>
      <c r="F5184" s="1">
        <v>10806</v>
      </c>
      <c r="G5184" s="1">
        <v>110887</v>
      </c>
      <c r="H5184" s="1">
        <v>201904</v>
      </c>
    </row>
    <row r="5185" spans="2:8">
      <c r="B5185" s="3">
        <v>43567</v>
      </c>
      <c r="C5185" s="1">
        <v>10818</v>
      </c>
      <c r="D5185" s="1">
        <v>10831</v>
      </c>
      <c r="E5185" s="1">
        <v>10782</v>
      </c>
      <c r="F5185" s="1">
        <v>10802</v>
      </c>
      <c r="G5185" s="1">
        <v>85901</v>
      </c>
      <c r="H5185" s="1">
        <v>201904</v>
      </c>
    </row>
    <row r="5186" spans="2:8">
      <c r="B5186" s="3">
        <v>43570</v>
      </c>
      <c r="C5186" s="1">
        <v>10865</v>
      </c>
      <c r="D5186" s="1">
        <v>10895</v>
      </c>
      <c r="E5186" s="1">
        <v>10843</v>
      </c>
      <c r="F5186" s="1">
        <v>10876</v>
      </c>
      <c r="G5186" s="1">
        <v>100286</v>
      </c>
      <c r="H5186" s="1">
        <v>201904</v>
      </c>
    </row>
    <row r="5187" spans="2:8">
      <c r="B5187" s="3">
        <v>43571</v>
      </c>
      <c r="C5187" s="1">
        <v>10870</v>
      </c>
      <c r="D5187" s="1">
        <v>10932</v>
      </c>
      <c r="E5187" s="1">
        <v>10863</v>
      </c>
      <c r="F5187" s="1">
        <v>10931</v>
      </c>
      <c r="G5187" s="1">
        <v>104554</v>
      </c>
      <c r="H5187" s="1">
        <v>201904</v>
      </c>
    </row>
    <row r="5188" spans="2:8">
      <c r="B5188" s="3">
        <v>43572</v>
      </c>
      <c r="C5188" s="1">
        <v>10954</v>
      </c>
      <c r="D5188" s="1">
        <v>11010</v>
      </c>
      <c r="E5188" s="1">
        <v>10948</v>
      </c>
      <c r="F5188" s="1">
        <v>11004</v>
      </c>
      <c r="G5188" s="1">
        <v>63683</v>
      </c>
      <c r="H5188" s="1">
        <v>201904</v>
      </c>
    </row>
    <row r="5189" spans="2:8">
      <c r="B5189" s="3">
        <v>43573</v>
      </c>
      <c r="C5189" s="1">
        <v>11022</v>
      </c>
      <c r="D5189" s="1">
        <v>11039</v>
      </c>
      <c r="E5189" s="1">
        <v>10920</v>
      </c>
      <c r="F5189" s="1">
        <v>10939</v>
      </c>
      <c r="G5189" s="1">
        <v>117490</v>
      </c>
      <c r="H5189" s="1">
        <v>201905</v>
      </c>
    </row>
    <row r="5190" spans="2:8">
      <c r="B5190" s="3">
        <v>43574</v>
      </c>
      <c r="C5190" s="1">
        <v>11020</v>
      </c>
      <c r="D5190" s="1">
        <v>11036</v>
      </c>
      <c r="E5190" s="1">
        <v>10954</v>
      </c>
      <c r="F5190" s="1">
        <v>10972</v>
      </c>
      <c r="G5190" s="1">
        <v>88747</v>
      </c>
      <c r="H5190" s="1">
        <v>201905</v>
      </c>
    </row>
    <row r="5191" spans="2:8">
      <c r="B5191" s="3">
        <v>43577</v>
      </c>
      <c r="C5191" s="1">
        <v>11008</v>
      </c>
      <c r="D5191" s="1">
        <v>11030</v>
      </c>
      <c r="E5191" s="1">
        <v>10958</v>
      </c>
      <c r="F5191" s="1">
        <v>10978</v>
      </c>
      <c r="G5191" s="1">
        <v>77384</v>
      </c>
      <c r="H5191" s="1">
        <v>201905</v>
      </c>
    </row>
    <row r="5192" spans="2:8">
      <c r="B5192" s="3">
        <v>43578</v>
      </c>
      <c r="C5192" s="1">
        <v>10988</v>
      </c>
      <c r="D5192" s="1">
        <v>11024</v>
      </c>
      <c r="E5192" s="1">
        <v>10934</v>
      </c>
      <c r="F5192" s="1">
        <v>11024</v>
      </c>
      <c r="G5192" s="1">
        <v>103861</v>
      </c>
      <c r="H5192" s="1">
        <v>201905</v>
      </c>
    </row>
    <row r="5193" spans="2:8">
      <c r="B5193" s="3">
        <v>43579</v>
      </c>
      <c r="C5193" s="1">
        <v>11050</v>
      </c>
      <c r="D5193" s="1">
        <v>11057</v>
      </c>
      <c r="E5193" s="1">
        <v>10970</v>
      </c>
      <c r="F5193" s="1">
        <v>11009</v>
      </c>
      <c r="G5193" s="1">
        <v>108063</v>
      </c>
      <c r="H5193" s="1">
        <v>201905</v>
      </c>
    </row>
    <row r="5194" spans="2:8">
      <c r="B5194" s="3">
        <v>43580</v>
      </c>
      <c r="C5194" s="1">
        <v>10990</v>
      </c>
      <c r="D5194" s="1">
        <v>11041</v>
      </c>
      <c r="E5194" s="1">
        <v>10977</v>
      </c>
      <c r="F5194" s="1">
        <v>11031</v>
      </c>
      <c r="G5194" s="1">
        <v>86847</v>
      </c>
      <c r="H5194" s="1">
        <v>201905</v>
      </c>
    </row>
    <row r="5195" spans="2:8">
      <c r="B5195" s="3">
        <v>43581</v>
      </c>
      <c r="C5195" s="1">
        <v>10962</v>
      </c>
      <c r="D5195" s="1">
        <v>10972</v>
      </c>
      <c r="E5195" s="1">
        <v>10900</v>
      </c>
      <c r="F5195" s="1">
        <v>10933</v>
      </c>
      <c r="G5195" s="1">
        <v>118536</v>
      </c>
      <c r="H5195" s="1">
        <v>201905</v>
      </c>
    </row>
    <row r="5196" spans="2:8">
      <c r="B5196" s="3">
        <v>43584</v>
      </c>
      <c r="C5196" s="1">
        <v>10959</v>
      </c>
      <c r="D5196" s="1">
        <v>10978</v>
      </c>
      <c r="E5196" s="1">
        <v>10902</v>
      </c>
      <c r="F5196" s="1">
        <v>10932</v>
      </c>
      <c r="G5196" s="1">
        <v>90107</v>
      </c>
      <c r="H5196" s="1">
        <v>201905</v>
      </c>
    </row>
    <row r="5197" spans="2:8">
      <c r="B5197" s="3">
        <v>43585</v>
      </c>
      <c r="C5197" s="1">
        <v>10912</v>
      </c>
      <c r="D5197" s="1">
        <v>10961</v>
      </c>
      <c r="E5197" s="1">
        <v>10883</v>
      </c>
      <c r="F5197" s="1">
        <v>10952</v>
      </c>
      <c r="G5197" s="1">
        <v>99311</v>
      </c>
      <c r="H5197" s="1">
        <v>201905</v>
      </c>
    </row>
    <row r="5198" spans="2:8">
      <c r="B5198" s="3">
        <v>43587</v>
      </c>
      <c r="C5198" s="1">
        <v>10947</v>
      </c>
      <c r="D5198" s="1">
        <v>11033</v>
      </c>
      <c r="E5198" s="1">
        <v>10933</v>
      </c>
      <c r="F5198" s="1">
        <v>10978</v>
      </c>
      <c r="G5198" s="1">
        <v>110504</v>
      </c>
      <c r="H5198" s="1">
        <v>201905</v>
      </c>
    </row>
    <row r="5199" spans="2:8">
      <c r="B5199" s="3">
        <v>43588</v>
      </c>
      <c r="C5199" s="1">
        <v>10992</v>
      </c>
      <c r="D5199" s="1">
        <v>11094</v>
      </c>
      <c r="E5199" s="1">
        <v>10975</v>
      </c>
      <c r="F5199" s="1">
        <v>11092</v>
      </c>
      <c r="G5199" s="1">
        <v>105128</v>
      </c>
      <c r="H5199" s="1">
        <v>201905</v>
      </c>
    </row>
    <row r="5200" spans="2:8">
      <c r="B5200" s="3">
        <v>43591</v>
      </c>
      <c r="C5200" s="1">
        <v>10980</v>
      </c>
      <c r="D5200" s="1">
        <v>10980</v>
      </c>
      <c r="E5200" s="1">
        <v>10821</v>
      </c>
      <c r="F5200" s="1">
        <v>10857</v>
      </c>
      <c r="G5200" s="1">
        <v>157627</v>
      </c>
      <c r="H5200" s="1">
        <v>201905</v>
      </c>
    </row>
    <row r="5201" spans="2:8">
      <c r="B5201" s="3">
        <v>43592</v>
      </c>
      <c r="C5201" s="1">
        <v>10900</v>
      </c>
      <c r="D5201" s="1">
        <v>10996</v>
      </c>
      <c r="E5201" s="1">
        <v>10900</v>
      </c>
      <c r="F5201" s="1">
        <v>10970</v>
      </c>
      <c r="G5201" s="1">
        <v>112695</v>
      </c>
      <c r="H5201" s="1">
        <v>201905</v>
      </c>
    </row>
    <row r="5202" spans="2:8">
      <c r="B5202" s="3">
        <v>43593</v>
      </c>
      <c r="C5202" s="1">
        <v>10849</v>
      </c>
      <c r="D5202" s="1">
        <v>10943</v>
      </c>
      <c r="E5202" s="1">
        <v>10841</v>
      </c>
      <c r="F5202" s="1">
        <v>10893</v>
      </c>
      <c r="G5202" s="1">
        <v>122471</v>
      </c>
      <c r="H5202" s="1">
        <v>201905</v>
      </c>
    </row>
    <row r="5203" spans="2:8">
      <c r="B5203" s="3">
        <v>43594</v>
      </c>
      <c r="C5203" s="1">
        <v>10854</v>
      </c>
      <c r="D5203" s="1">
        <v>10866</v>
      </c>
      <c r="E5203" s="1">
        <v>10716</v>
      </c>
      <c r="F5203" s="1">
        <v>10746</v>
      </c>
      <c r="G5203" s="1">
        <v>163378</v>
      </c>
      <c r="H5203" s="1">
        <v>201905</v>
      </c>
    </row>
    <row r="5204" spans="2:8">
      <c r="B5204" s="3">
        <v>43595</v>
      </c>
      <c r="C5204" s="1">
        <v>10750</v>
      </c>
      <c r="D5204" s="1">
        <v>10850</v>
      </c>
      <c r="E5204" s="1">
        <v>10646</v>
      </c>
      <c r="F5204" s="1">
        <v>10745</v>
      </c>
      <c r="G5204" s="1">
        <v>244648</v>
      </c>
      <c r="H5204" s="1">
        <v>201905</v>
      </c>
    </row>
    <row r="5205" spans="2:8">
      <c r="B5205" s="3">
        <v>43598</v>
      </c>
      <c r="C5205" s="1">
        <v>10686</v>
      </c>
      <c r="D5205" s="1">
        <v>10708</v>
      </c>
      <c r="E5205" s="1">
        <v>10565</v>
      </c>
      <c r="F5205" s="1">
        <v>10576</v>
      </c>
      <c r="G5205" s="1">
        <v>166126</v>
      </c>
      <c r="H5205" s="1">
        <v>201905</v>
      </c>
    </row>
    <row r="5206" spans="2:8">
      <c r="B5206" s="3">
        <v>43599</v>
      </c>
      <c r="C5206" s="1">
        <v>10425</v>
      </c>
      <c r="D5206" s="1">
        <v>10571</v>
      </c>
      <c r="E5206" s="1">
        <v>10399</v>
      </c>
      <c r="F5206" s="1">
        <v>10532</v>
      </c>
      <c r="G5206" s="1">
        <v>182739</v>
      </c>
      <c r="H5206" s="1">
        <v>201905</v>
      </c>
    </row>
    <row r="5207" spans="2:8">
      <c r="B5207" s="3">
        <v>43600</v>
      </c>
      <c r="C5207" s="1">
        <v>10539</v>
      </c>
      <c r="D5207" s="1">
        <v>10609</v>
      </c>
      <c r="E5207" s="1">
        <v>10513</v>
      </c>
      <c r="F5207" s="1">
        <v>10579</v>
      </c>
      <c r="G5207" s="1">
        <v>84213</v>
      </c>
      <c r="H5207" s="1">
        <v>201905</v>
      </c>
    </row>
    <row r="5208" spans="2:8">
      <c r="B5208" s="3">
        <v>43601</v>
      </c>
      <c r="C5208" s="1">
        <v>10537</v>
      </c>
      <c r="D5208" s="1">
        <v>10574</v>
      </c>
      <c r="E5208" s="1">
        <v>10483</v>
      </c>
      <c r="F5208" s="1">
        <v>10488</v>
      </c>
      <c r="G5208" s="1">
        <v>136852</v>
      </c>
      <c r="H5208" s="1">
        <v>201906</v>
      </c>
    </row>
    <row r="5209" spans="2:8">
      <c r="B5209" s="3">
        <v>43602</v>
      </c>
      <c r="C5209" s="1">
        <v>10562</v>
      </c>
      <c r="D5209" s="1">
        <v>10566</v>
      </c>
      <c r="E5209" s="1">
        <v>10406</v>
      </c>
      <c r="F5209" s="1">
        <v>10411</v>
      </c>
      <c r="G5209" s="1">
        <v>148067</v>
      </c>
      <c r="H5209" s="1">
        <v>201906</v>
      </c>
    </row>
    <row r="5210" spans="2:8">
      <c r="B5210" s="3">
        <v>43605</v>
      </c>
      <c r="C5210" s="1">
        <v>10442</v>
      </c>
      <c r="D5210" s="1">
        <v>10485</v>
      </c>
      <c r="E5210" s="1">
        <v>10405</v>
      </c>
      <c r="F5210" s="1">
        <v>10433</v>
      </c>
      <c r="G5210" s="1">
        <v>138410</v>
      </c>
      <c r="H5210" s="1">
        <v>201906</v>
      </c>
    </row>
    <row r="5211" spans="2:8">
      <c r="B5211" s="3">
        <v>43606</v>
      </c>
      <c r="C5211" s="1">
        <v>10398</v>
      </c>
      <c r="D5211" s="1">
        <v>10502</v>
      </c>
      <c r="E5211" s="1">
        <v>10378</v>
      </c>
      <c r="F5211" s="1">
        <v>10487</v>
      </c>
      <c r="G5211" s="1">
        <v>139337</v>
      </c>
      <c r="H5211" s="1">
        <v>201906</v>
      </c>
    </row>
    <row r="5212" spans="2:8">
      <c r="B5212" s="3">
        <v>43607</v>
      </c>
      <c r="C5212" s="1">
        <v>10471</v>
      </c>
      <c r="D5212" s="1">
        <v>10515</v>
      </c>
      <c r="E5212" s="1">
        <v>10453</v>
      </c>
      <c r="F5212" s="1">
        <v>10480</v>
      </c>
      <c r="G5212" s="1">
        <v>116942</v>
      </c>
      <c r="H5212" s="1">
        <v>201906</v>
      </c>
    </row>
    <row r="5213" spans="2:8">
      <c r="B5213" s="3">
        <v>43608</v>
      </c>
      <c r="C5213" s="1">
        <v>10422</v>
      </c>
      <c r="D5213" s="1">
        <v>10424</v>
      </c>
      <c r="E5213" s="1">
        <v>10285</v>
      </c>
      <c r="F5213" s="1">
        <v>10310</v>
      </c>
      <c r="G5213" s="1">
        <v>140826</v>
      </c>
      <c r="H5213" s="1">
        <v>201906</v>
      </c>
    </row>
    <row r="5214" spans="2:8">
      <c r="B5214" s="3">
        <v>43609</v>
      </c>
      <c r="C5214" s="1">
        <v>10316</v>
      </c>
      <c r="D5214" s="1">
        <v>10386</v>
      </c>
      <c r="E5214" s="1">
        <v>10315</v>
      </c>
      <c r="F5214" s="1">
        <v>10344</v>
      </c>
      <c r="G5214" s="1">
        <v>110221</v>
      </c>
      <c r="H5214" s="1">
        <v>201906</v>
      </c>
    </row>
    <row r="5215" spans="2:8">
      <c r="B5215" s="3">
        <v>43612</v>
      </c>
      <c r="C5215" s="1">
        <v>10350</v>
      </c>
      <c r="D5215" s="1">
        <v>10390</v>
      </c>
      <c r="E5215" s="1">
        <v>10284</v>
      </c>
      <c r="F5215" s="1">
        <v>10333</v>
      </c>
      <c r="G5215" s="1">
        <v>103116</v>
      </c>
      <c r="H5215" s="1">
        <v>201906</v>
      </c>
    </row>
    <row r="5216" spans="2:8">
      <c r="B5216" s="3">
        <v>43613</v>
      </c>
      <c r="C5216" s="1">
        <v>10369</v>
      </c>
      <c r="D5216" s="1">
        <v>10374</v>
      </c>
      <c r="E5216" s="1">
        <v>10309</v>
      </c>
      <c r="F5216" s="1">
        <v>10340</v>
      </c>
      <c r="G5216" s="1">
        <v>87667</v>
      </c>
      <c r="H5216" s="1">
        <v>201906</v>
      </c>
    </row>
    <row r="5217" spans="2:8">
      <c r="B5217" s="3">
        <v>43614</v>
      </c>
      <c r="C5217" s="1">
        <v>10220</v>
      </c>
      <c r="D5217" s="1">
        <v>10295</v>
      </c>
      <c r="E5217" s="1">
        <v>10218</v>
      </c>
      <c r="F5217" s="1">
        <v>10291</v>
      </c>
      <c r="G5217" s="1">
        <v>94603</v>
      </c>
      <c r="H5217" s="1">
        <v>201906</v>
      </c>
    </row>
    <row r="5218" spans="2:8">
      <c r="B5218" s="3">
        <v>43615</v>
      </c>
      <c r="C5218" s="1">
        <v>10311</v>
      </c>
      <c r="D5218" s="1">
        <v>10382</v>
      </c>
      <c r="E5218" s="1">
        <v>10279</v>
      </c>
      <c r="F5218" s="1">
        <v>10367</v>
      </c>
      <c r="G5218" s="1">
        <v>118886</v>
      </c>
      <c r="H5218" s="1">
        <v>201906</v>
      </c>
    </row>
    <row r="5219" spans="2:8">
      <c r="B5219" s="3">
        <v>43616</v>
      </c>
      <c r="C5219" s="1">
        <v>10332</v>
      </c>
      <c r="D5219" s="1">
        <v>10493</v>
      </c>
      <c r="E5219" s="1">
        <v>10330</v>
      </c>
      <c r="F5219" s="1">
        <v>10455</v>
      </c>
      <c r="G5219" s="1">
        <v>132616</v>
      </c>
      <c r="H5219" s="1">
        <v>201906</v>
      </c>
    </row>
    <row r="5220" spans="2:8">
      <c r="B5220" s="3">
        <v>43619</v>
      </c>
      <c r="C5220" s="1">
        <v>10431</v>
      </c>
      <c r="D5220" s="1">
        <v>10477</v>
      </c>
      <c r="E5220" s="1">
        <v>10366</v>
      </c>
      <c r="F5220" s="1">
        <v>10471</v>
      </c>
      <c r="G5220" s="1">
        <v>129111</v>
      </c>
      <c r="H5220" s="1">
        <v>201906</v>
      </c>
    </row>
    <row r="5221" spans="2:8">
      <c r="B5221" s="3">
        <v>43620</v>
      </c>
      <c r="C5221" s="1">
        <v>10461</v>
      </c>
      <c r="D5221" s="1">
        <v>10483</v>
      </c>
      <c r="E5221" s="1">
        <v>10401</v>
      </c>
      <c r="F5221" s="1">
        <v>10416</v>
      </c>
      <c r="G5221" s="1">
        <v>91946</v>
      </c>
      <c r="H5221" s="1">
        <v>201906</v>
      </c>
    </row>
    <row r="5222" spans="2:8">
      <c r="B5222" s="3">
        <v>43621</v>
      </c>
      <c r="C5222" s="1">
        <v>10495</v>
      </c>
      <c r="D5222" s="1">
        <v>10510</v>
      </c>
      <c r="E5222" s="1">
        <v>10439</v>
      </c>
      <c r="F5222" s="1">
        <v>10456</v>
      </c>
      <c r="G5222" s="1">
        <v>101638</v>
      </c>
      <c r="H5222" s="1">
        <v>201906</v>
      </c>
    </row>
    <row r="5223" spans="2:8">
      <c r="B5223" s="3">
        <v>43622</v>
      </c>
      <c r="C5223" s="1">
        <v>10433</v>
      </c>
      <c r="D5223" s="1">
        <v>10437</v>
      </c>
      <c r="E5223" s="1">
        <v>10351</v>
      </c>
      <c r="F5223" s="1">
        <v>10360</v>
      </c>
      <c r="G5223" s="1">
        <v>112358</v>
      </c>
      <c r="H5223" s="1">
        <v>201906</v>
      </c>
    </row>
    <row r="5224" spans="2:8">
      <c r="B5224" s="3">
        <v>43626</v>
      </c>
      <c r="C5224" s="1">
        <v>10477</v>
      </c>
      <c r="D5224" s="1">
        <v>10546</v>
      </c>
      <c r="E5224" s="1">
        <v>10442</v>
      </c>
      <c r="F5224" s="1">
        <v>10539</v>
      </c>
      <c r="G5224" s="1">
        <v>122498</v>
      </c>
      <c r="H5224" s="1">
        <v>201906</v>
      </c>
    </row>
    <row r="5225" spans="2:8">
      <c r="B5225" s="3">
        <v>43627</v>
      </c>
      <c r="C5225" s="1">
        <v>10555</v>
      </c>
      <c r="D5225" s="1">
        <v>10618</v>
      </c>
      <c r="E5225" s="1">
        <v>10533</v>
      </c>
      <c r="F5225" s="1">
        <v>10592</v>
      </c>
      <c r="G5225" s="1">
        <v>102065</v>
      </c>
      <c r="H5225" s="1">
        <v>201906</v>
      </c>
    </row>
    <row r="5226" spans="2:8">
      <c r="B5226" s="3">
        <v>43628</v>
      </c>
      <c r="C5226" s="1">
        <v>10587</v>
      </c>
      <c r="D5226" s="1">
        <v>10611</v>
      </c>
      <c r="E5226" s="1">
        <v>10564</v>
      </c>
      <c r="F5226" s="1">
        <v>10592</v>
      </c>
      <c r="G5226" s="1">
        <v>88158</v>
      </c>
      <c r="H5226" s="1">
        <v>201906</v>
      </c>
    </row>
    <row r="5227" spans="2:8">
      <c r="B5227" s="3">
        <v>43629</v>
      </c>
      <c r="C5227" s="1">
        <v>10561</v>
      </c>
      <c r="D5227" s="1">
        <v>10589</v>
      </c>
      <c r="E5227" s="1">
        <v>10497</v>
      </c>
      <c r="F5227" s="1">
        <v>10529</v>
      </c>
      <c r="G5227" s="1">
        <v>115701</v>
      </c>
      <c r="H5227" s="1">
        <v>201906</v>
      </c>
    </row>
    <row r="5228" spans="2:8">
      <c r="B5228" s="3">
        <v>43630</v>
      </c>
      <c r="C5228" s="1">
        <v>10534</v>
      </c>
      <c r="D5228" s="1">
        <v>10558</v>
      </c>
      <c r="E5228" s="1">
        <v>10516</v>
      </c>
      <c r="F5228" s="1">
        <v>10529</v>
      </c>
      <c r="G5228" s="1">
        <v>87499</v>
      </c>
      <c r="H5228" s="1">
        <v>201906</v>
      </c>
    </row>
    <row r="5229" spans="2:8">
      <c r="B5229" s="3">
        <v>43633</v>
      </c>
      <c r="C5229" s="1">
        <v>10477</v>
      </c>
      <c r="D5229" s="1">
        <v>10565</v>
      </c>
      <c r="E5229" s="1">
        <v>10460</v>
      </c>
      <c r="F5229" s="1">
        <v>10545</v>
      </c>
      <c r="G5229" s="1">
        <v>126622</v>
      </c>
      <c r="H5229" s="1">
        <v>201906</v>
      </c>
    </row>
    <row r="5230" spans="2:8">
      <c r="B5230" s="3">
        <v>43634</v>
      </c>
      <c r="C5230" s="1">
        <v>10539</v>
      </c>
      <c r="D5230" s="1">
        <v>10576</v>
      </c>
      <c r="E5230" s="1">
        <v>10526</v>
      </c>
      <c r="F5230" s="1">
        <v>10553</v>
      </c>
      <c r="G5230" s="1">
        <v>89907</v>
      </c>
      <c r="H5230" s="1">
        <v>201906</v>
      </c>
    </row>
    <row r="5231" spans="2:8">
      <c r="B5231" s="3">
        <v>43635</v>
      </c>
      <c r="C5231" s="1">
        <v>10680</v>
      </c>
      <c r="D5231" s="1">
        <v>10800</v>
      </c>
      <c r="E5231" s="1">
        <v>10667</v>
      </c>
      <c r="F5231" s="1">
        <v>10770</v>
      </c>
      <c r="G5231" s="1">
        <v>82967</v>
      </c>
      <c r="H5231" s="1">
        <v>201906</v>
      </c>
    </row>
    <row r="5232" spans="2:8">
      <c r="B5232" s="3">
        <v>43636</v>
      </c>
      <c r="C5232" s="1">
        <v>10575</v>
      </c>
      <c r="D5232" s="1">
        <v>10605</v>
      </c>
      <c r="E5232" s="1">
        <v>10558</v>
      </c>
      <c r="F5232" s="1">
        <v>10591</v>
      </c>
      <c r="G5232" s="1">
        <v>82664</v>
      </c>
      <c r="H5232" s="1">
        <v>201907</v>
      </c>
    </row>
    <row r="5233" spans="2:8">
      <c r="B5233" s="3">
        <v>43637</v>
      </c>
      <c r="C5233" s="1">
        <v>10628</v>
      </c>
      <c r="D5233" s="1">
        <v>10641</v>
      </c>
      <c r="E5233" s="1">
        <v>10564</v>
      </c>
      <c r="F5233" s="1">
        <v>10585</v>
      </c>
      <c r="G5233" s="1">
        <v>96638</v>
      </c>
      <c r="H5233" s="1">
        <v>201907</v>
      </c>
    </row>
    <row r="5234" spans="2:8">
      <c r="B5234" s="3">
        <v>43640</v>
      </c>
      <c r="C5234" s="1">
        <v>10605</v>
      </c>
      <c r="D5234" s="1">
        <v>10647</v>
      </c>
      <c r="E5234" s="1">
        <v>10553</v>
      </c>
      <c r="F5234" s="1">
        <v>10623</v>
      </c>
      <c r="G5234" s="1">
        <v>91686</v>
      </c>
      <c r="H5234" s="1">
        <v>201907</v>
      </c>
    </row>
    <row r="5235" spans="2:8">
      <c r="B5235" s="3">
        <v>43641</v>
      </c>
      <c r="C5235" s="1">
        <v>10620</v>
      </c>
      <c r="D5235" s="1">
        <v>10630</v>
      </c>
      <c r="E5235" s="1">
        <v>10523</v>
      </c>
      <c r="F5235" s="1">
        <v>10540</v>
      </c>
      <c r="G5235" s="1">
        <v>99176</v>
      </c>
      <c r="H5235" s="1">
        <v>201907</v>
      </c>
    </row>
    <row r="5236" spans="2:8">
      <c r="B5236" s="3">
        <v>43642</v>
      </c>
      <c r="C5236" s="1">
        <v>10525</v>
      </c>
      <c r="D5236" s="1">
        <v>10541</v>
      </c>
      <c r="E5236" s="1">
        <v>10499</v>
      </c>
      <c r="F5236" s="1">
        <v>10503</v>
      </c>
      <c r="G5236" s="1">
        <v>84635</v>
      </c>
      <c r="H5236" s="1">
        <v>201907</v>
      </c>
    </row>
    <row r="5237" spans="2:8">
      <c r="B5237" s="3">
        <v>43643</v>
      </c>
      <c r="C5237" s="1">
        <v>10535</v>
      </c>
      <c r="D5237" s="1">
        <v>10642</v>
      </c>
      <c r="E5237" s="1">
        <v>10532</v>
      </c>
      <c r="F5237" s="1">
        <v>10622</v>
      </c>
      <c r="G5237" s="1">
        <v>107467</v>
      </c>
      <c r="H5237" s="1">
        <v>201907</v>
      </c>
    </row>
    <row r="5238" spans="2:8">
      <c r="B5238" s="3">
        <v>43644</v>
      </c>
      <c r="C5238" s="1">
        <v>10621</v>
      </c>
      <c r="D5238" s="1">
        <v>10627</v>
      </c>
      <c r="E5238" s="1">
        <v>10550</v>
      </c>
      <c r="F5238" s="1">
        <v>10580</v>
      </c>
      <c r="G5238" s="1">
        <v>82329</v>
      </c>
      <c r="H5238" s="1">
        <v>201907</v>
      </c>
    </row>
    <row r="5239" spans="2:8">
      <c r="B5239" s="3">
        <v>43647</v>
      </c>
      <c r="C5239" s="1">
        <v>10707</v>
      </c>
      <c r="D5239" s="1">
        <v>10780</v>
      </c>
      <c r="E5239" s="1">
        <v>10693</v>
      </c>
      <c r="F5239" s="1">
        <v>10767</v>
      </c>
      <c r="G5239" s="1">
        <v>97751</v>
      </c>
      <c r="H5239" s="1">
        <v>201907</v>
      </c>
    </row>
    <row r="5240" spans="2:8">
      <c r="B5240" s="3">
        <v>43648</v>
      </c>
      <c r="C5240" s="1">
        <v>10738</v>
      </c>
      <c r="D5240" s="1">
        <v>10766</v>
      </c>
      <c r="E5240" s="1">
        <v>10729</v>
      </c>
      <c r="F5240" s="1">
        <v>10749</v>
      </c>
      <c r="G5240" s="1">
        <v>61053</v>
      </c>
      <c r="H5240" s="1">
        <v>201907</v>
      </c>
    </row>
    <row r="5241" spans="2:8">
      <c r="B5241" s="3">
        <v>43649</v>
      </c>
      <c r="C5241" s="1">
        <v>10733</v>
      </c>
      <c r="D5241" s="1">
        <v>10741</v>
      </c>
      <c r="E5241" s="1">
        <v>10202</v>
      </c>
      <c r="F5241" s="1">
        <v>10641</v>
      </c>
      <c r="G5241" s="1">
        <v>110757</v>
      </c>
      <c r="H5241" s="1">
        <v>201907</v>
      </c>
    </row>
    <row r="5242" spans="2:8">
      <c r="B5242" s="3">
        <v>43650</v>
      </c>
      <c r="C5242" s="1">
        <v>10691</v>
      </c>
      <c r="D5242" s="1">
        <v>10729</v>
      </c>
      <c r="E5242" s="1">
        <v>10677</v>
      </c>
      <c r="F5242" s="1">
        <v>10710</v>
      </c>
      <c r="G5242" s="1">
        <v>77799</v>
      </c>
      <c r="H5242" s="1">
        <v>201907</v>
      </c>
    </row>
    <row r="5243" spans="2:8">
      <c r="B5243" s="3">
        <v>43651</v>
      </c>
      <c r="C5243" s="1">
        <v>10713</v>
      </c>
      <c r="D5243" s="1">
        <v>10749</v>
      </c>
      <c r="E5243" s="1">
        <v>10682</v>
      </c>
      <c r="F5243" s="1">
        <v>10718</v>
      </c>
      <c r="G5243" s="1">
        <v>77791</v>
      </c>
      <c r="H5243" s="1">
        <v>201907</v>
      </c>
    </row>
    <row r="5244" spans="2:8">
      <c r="B5244" s="3">
        <v>43654</v>
      </c>
      <c r="C5244" s="1">
        <v>10655</v>
      </c>
      <c r="D5244" s="1">
        <v>10711</v>
      </c>
      <c r="E5244" s="1">
        <v>10630</v>
      </c>
      <c r="F5244" s="1">
        <v>10665</v>
      </c>
      <c r="G5244" s="1">
        <v>105869</v>
      </c>
      <c r="H5244" s="1">
        <v>201907</v>
      </c>
    </row>
    <row r="5245" spans="2:8">
      <c r="B5245" s="3">
        <v>43655</v>
      </c>
      <c r="C5245" s="1">
        <v>10688</v>
      </c>
      <c r="D5245" s="1">
        <v>10699</v>
      </c>
      <c r="E5245" s="1">
        <v>10631</v>
      </c>
      <c r="F5245" s="1">
        <v>10650</v>
      </c>
      <c r="G5245" s="1">
        <v>79635</v>
      </c>
      <c r="H5245" s="1">
        <v>201907</v>
      </c>
    </row>
    <row r="5246" spans="2:8">
      <c r="B5246" s="3">
        <v>43656</v>
      </c>
      <c r="C5246" s="1">
        <v>10699</v>
      </c>
      <c r="D5246" s="1">
        <v>10741</v>
      </c>
      <c r="E5246" s="1">
        <v>10689</v>
      </c>
      <c r="F5246" s="1">
        <v>10731</v>
      </c>
      <c r="G5246" s="1">
        <v>99635</v>
      </c>
      <c r="H5246" s="1">
        <v>201907</v>
      </c>
    </row>
    <row r="5247" spans="2:8">
      <c r="B5247" s="3">
        <v>43657</v>
      </c>
      <c r="C5247" s="1">
        <v>10801</v>
      </c>
      <c r="D5247" s="1">
        <v>10833</v>
      </c>
      <c r="E5247" s="1">
        <v>10772</v>
      </c>
      <c r="F5247" s="1">
        <v>10814</v>
      </c>
      <c r="G5247" s="1">
        <v>86527</v>
      </c>
      <c r="H5247" s="1">
        <v>201907</v>
      </c>
    </row>
    <row r="5248" spans="2:8">
      <c r="B5248" s="3">
        <v>43658</v>
      </c>
      <c r="C5248" s="1">
        <v>10789</v>
      </c>
      <c r="D5248" s="1">
        <v>10830</v>
      </c>
      <c r="E5248" s="1">
        <v>10788</v>
      </c>
      <c r="F5248" s="1">
        <v>10810</v>
      </c>
      <c r="G5248" s="1">
        <v>77492</v>
      </c>
      <c r="H5248" s="1">
        <v>201907</v>
      </c>
    </row>
    <row r="5249" spans="2:8">
      <c r="B5249" s="3">
        <v>43661</v>
      </c>
      <c r="C5249" s="1">
        <v>10808</v>
      </c>
      <c r="D5249" s="1">
        <v>10860</v>
      </c>
      <c r="E5249" s="1">
        <v>10730</v>
      </c>
      <c r="F5249" s="1">
        <v>10849</v>
      </c>
      <c r="G5249" s="1">
        <v>142849</v>
      </c>
      <c r="H5249" s="1">
        <v>201907</v>
      </c>
    </row>
    <row r="5250" spans="2:8">
      <c r="B5250" s="3">
        <v>43662</v>
      </c>
      <c r="C5250" s="1">
        <v>10863</v>
      </c>
      <c r="D5250" s="1">
        <v>10892</v>
      </c>
      <c r="E5250" s="1">
        <v>10851</v>
      </c>
      <c r="F5250" s="1">
        <v>10876</v>
      </c>
      <c r="G5250" s="1">
        <v>94778</v>
      </c>
      <c r="H5250" s="1">
        <v>201907</v>
      </c>
    </row>
    <row r="5251" spans="2:8">
      <c r="B5251" s="3">
        <v>43663</v>
      </c>
      <c r="C5251" s="1">
        <v>10837</v>
      </c>
      <c r="D5251" s="1">
        <v>10855</v>
      </c>
      <c r="E5251" s="1">
        <v>10805</v>
      </c>
      <c r="F5251" s="1">
        <v>10831</v>
      </c>
      <c r="G5251" s="1">
        <v>73472</v>
      </c>
      <c r="H5251" s="1">
        <v>201907</v>
      </c>
    </row>
    <row r="5252" spans="2:8">
      <c r="B5252" s="3">
        <v>43664</v>
      </c>
      <c r="C5252" s="1">
        <v>10625</v>
      </c>
      <c r="D5252" s="1">
        <v>10676</v>
      </c>
      <c r="E5252" s="1">
        <v>10623</v>
      </c>
      <c r="F5252" s="1">
        <v>10651</v>
      </c>
      <c r="G5252" s="1">
        <v>78967</v>
      </c>
      <c r="H5252" s="1">
        <v>201908</v>
      </c>
    </row>
    <row r="5253" spans="2:8">
      <c r="B5253" s="3">
        <v>43665</v>
      </c>
      <c r="C5253" s="1">
        <v>10757</v>
      </c>
      <c r="D5253" s="1">
        <v>10792</v>
      </c>
      <c r="E5253" s="1">
        <v>10727</v>
      </c>
      <c r="F5253" s="1">
        <v>10744</v>
      </c>
      <c r="G5253" s="1">
        <v>96597</v>
      </c>
      <c r="H5253" s="1">
        <v>201908</v>
      </c>
    </row>
    <row r="5254" spans="2:8">
      <c r="B5254" s="3">
        <v>43668</v>
      </c>
      <c r="C5254" s="1">
        <v>10735</v>
      </c>
      <c r="D5254" s="1">
        <v>10798</v>
      </c>
      <c r="E5254" s="1">
        <v>10729</v>
      </c>
      <c r="F5254" s="1">
        <v>10794</v>
      </c>
      <c r="G5254" s="1">
        <v>78276</v>
      </c>
      <c r="H5254" s="1">
        <v>201908</v>
      </c>
    </row>
    <row r="5255" spans="2:8">
      <c r="B5255" s="3">
        <v>43669</v>
      </c>
      <c r="C5255" s="1">
        <v>10822</v>
      </c>
      <c r="D5255" s="1">
        <v>10836</v>
      </c>
      <c r="E5255" s="1">
        <v>10785</v>
      </c>
      <c r="F5255" s="1">
        <v>10803</v>
      </c>
      <c r="G5255" s="1">
        <v>76794</v>
      </c>
      <c r="H5255" s="1">
        <v>201908</v>
      </c>
    </row>
    <row r="5256" spans="2:8">
      <c r="B5256" s="3">
        <v>43670</v>
      </c>
      <c r="C5256" s="1">
        <v>10817</v>
      </c>
      <c r="D5256" s="1">
        <v>10835</v>
      </c>
      <c r="E5256" s="1">
        <v>10792</v>
      </c>
      <c r="F5256" s="1">
        <v>10804</v>
      </c>
      <c r="G5256" s="1">
        <v>66376</v>
      </c>
      <c r="H5256" s="1">
        <v>201908</v>
      </c>
    </row>
    <row r="5257" spans="2:8">
      <c r="B5257" s="3">
        <v>43671</v>
      </c>
      <c r="C5257" s="1">
        <v>10825</v>
      </c>
      <c r="D5257" s="1">
        <v>10831</v>
      </c>
      <c r="E5257" s="1">
        <v>10769</v>
      </c>
      <c r="F5257" s="1">
        <v>10822</v>
      </c>
      <c r="G5257" s="1">
        <v>73933</v>
      </c>
      <c r="H5257" s="1">
        <v>201908</v>
      </c>
    </row>
    <row r="5258" spans="2:8">
      <c r="B5258" s="3">
        <v>43672</v>
      </c>
      <c r="C5258" s="1">
        <v>10781</v>
      </c>
      <c r="D5258" s="1">
        <v>10795</v>
      </c>
      <c r="E5258" s="1">
        <v>10765</v>
      </c>
      <c r="F5258" s="1">
        <v>10787</v>
      </c>
      <c r="G5258" s="1">
        <v>53262</v>
      </c>
      <c r="H5258" s="1">
        <v>201908</v>
      </c>
    </row>
    <row r="5259" spans="2:8">
      <c r="B5259" s="3">
        <v>43675</v>
      </c>
      <c r="C5259" s="1">
        <v>10779</v>
      </c>
      <c r="D5259" s="1">
        <v>10802</v>
      </c>
      <c r="E5259" s="1">
        <v>10744</v>
      </c>
      <c r="F5259" s="1">
        <v>10782</v>
      </c>
      <c r="G5259" s="1">
        <v>83205</v>
      </c>
      <c r="H5259" s="1">
        <v>201908</v>
      </c>
    </row>
    <row r="5260" spans="2:8">
      <c r="B5260" s="3">
        <v>43676</v>
      </c>
      <c r="C5260" s="1">
        <v>10819</v>
      </c>
      <c r="D5260" s="1">
        <v>10836</v>
      </c>
      <c r="E5260" s="1">
        <v>10751</v>
      </c>
      <c r="F5260" s="1">
        <v>10752</v>
      </c>
      <c r="G5260" s="1">
        <v>91827</v>
      </c>
      <c r="H5260" s="1">
        <v>201908</v>
      </c>
    </row>
    <row r="5261" spans="2:8">
      <c r="B5261" s="3">
        <v>43677</v>
      </c>
      <c r="C5261" s="1">
        <v>10721</v>
      </c>
      <c r="D5261" s="1">
        <v>10743</v>
      </c>
      <c r="E5261" s="1">
        <v>10674</v>
      </c>
      <c r="F5261" s="1">
        <v>10737</v>
      </c>
      <c r="G5261" s="1">
        <v>103963</v>
      </c>
      <c r="H5261" s="1">
        <v>201908</v>
      </c>
    </row>
    <row r="5262" spans="2:8">
      <c r="B5262" s="3">
        <v>43678</v>
      </c>
      <c r="C5262" s="1">
        <v>10635</v>
      </c>
      <c r="D5262" s="1">
        <v>10697</v>
      </c>
      <c r="E5262" s="1">
        <v>10623</v>
      </c>
      <c r="F5262" s="1">
        <v>10644</v>
      </c>
      <c r="G5262" s="1">
        <v>109370</v>
      </c>
      <c r="H5262" s="1">
        <v>201908</v>
      </c>
    </row>
    <row r="5263" spans="2:8">
      <c r="B5263" s="3">
        <v>43679</v>
      </c>
      <c r="C5263" s="1">
        <v>10518</v>
      </c>
      <c r="D5263" s="1">
        <v>10535</v>
      </c>
      <c r="E5263" s="1">
        <v>10441</v>
      </c>
      <c r="F5263" s="1">
        <v>10469</v>
      </c>
      <c r="G5263" s="1">
        <v>142909</v>
      </c>
      <c r="H5263" s="1">
        <v>201908</v>
      </c>
    </row>
    <row r="5264" spans="2:8">
      <c r="B5264" s="3"/>
      <c r="C5264"/>
      <c r="D5264"/>
      <c r="E5264"/>
      <c r="F5264"/>
      <c r="G5264"/>
      <c r="H5264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H4652"/>
  <sheetViews>
    <sheetView workbookViewId="0">
      <pane ySplit="8" topLeftCell="A4486" activePane="bottomLeft" state="frozenSplit"/>
      <selection activeCell="A2" sqref="A2"/>
      <selection pane="bottomLeft" activeCell="A2" sqref="A2"/>
    </sheetView>
  </sheetViews>
  <sheetFormatPr defaultRowHeight="16.5"/>
  <cols>
    <col min="1" max="1" width="9" style="1"/>
    <col min="2" max="2" width="10.5" style="1" bestFit="1" customWidth="1"/>
    <col min="3" max="16384" width="9" style="1"/>
  </cols>
  <sheetData>
    <row r="1" spans="1:8">
      <c r="A1" s="2" t="s">
        <v>26</v>
      </c>
      <c r="B1" s="2" t="s">
        <v>28</v>
      </c>
      <c r="C1" s="2" t="s">
        <v>30</v>
      </c>
      <c r="D1" s="2" t="s">
        <v>31</v>
      </c>
      <c r="E1" s="2" t="s">
        <v>22</v>
      </c>
      <c r="F1" s="2" t="s">
        <v>23</v>
      </c>
      <c r="G1" s="2" t="s">
        <v>32</v>
      </c>
      <c r="H1" s="2" t="s">
        <v>25</v>
      </c>
    </row>
    <row r="2" spans="1:8">
      <c r="A2" s="2" t="s">
        <v>27</v>
      </c>
      <c r="B2" s="2" t="s">
        <v>17</v>
      </c>
      <c r="C2" s="2"/>
      <c r="D2" s="2"/>
      <c r="E2" s="2"/>
      <c r="F2" s="2"/>
      <c r="G2" s="2"/>
      <c r="H2" s="2"/>
    </row>
    <row r="3" spans="1:8">
      <c r="A3" s="2" t="s">
        <v>15</v>
      </c>
      <c r="B3" s="2" t="s">
        <v>18</v>
      </c>
      <c r="C3" s="2" t="s">
        <v>58</v>
      </c>
      <c r="D3" s="2" t="s">
        <v>59</v>
      </c>
      <c r="E3" s="2" t="s">
        <v>60</v>
      </c>
      <c r="F3" s="2" t="s">
        <v>61</v>
      </c>
      <c r="G3" s="2" t="s">
        <v>63</v>
      </c>
      <c r="H3" s="2" t="s">
        <v>64</v>
      </c>
    </row>
    <row r="5" spans="1:8">
      <c r="A5" s="1" t="s">
        <v>65</v>
      </c>
      <c r="B5" s="1" t="s">
        <v>29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63</v>
      </c>
      <c r="H5" s="1" t="s">
        <v>64</v>
      </c>
    </row>
    <row r="6" spans="1:8">
      <c r="B6" s="3">
        <v>36826</v>
      </c>
      <c r="C6" s="1">
        <v>5988</v>
      </c>
      <c r="D6" s="1">
        <v>5994</v>
      </c>
      <c r="E6" s="1">
        <v>5739</v>
      </c>
      <c r="F6" s="1">
        <v>5739</v>
      </c>
      <c r="G6" s="1">
        <v>74</v>
      </c>
      <c r="H6" s="1">
        <v>200012</v>
      </c>
    </row>
    <row r="7" spans="1:8">
      <c r="B7" s="3">
        <v>36829</v>
      </c>
      <c r="C7" s="1">
        <v>5539</v>
      </c>
      <c r="D7" s="1">
        <v>5542</v>
      </c>
      <c r="E7" s="1">
        <v>5539</v>
      </c>
      <c r="F7" s="1">
        <v>5542</v>
      </c>
      <c r="G7" s="1">
        <v>51</v>
      </c>
      <c r="H7" s="1">
        <v>200012</v>
      </c>
    </row>
    <row r="8" spans="1:8">
      <c r="B8" s="3">
        <v>36830</v>
      </c>
      <c r="C8" s="1">
        <v>5505</v>
      </c>
      <c r="D8" s="1">
        <v>5740</v>
      </c>
      <c r="E8" s="1">
        <v>5505</v>
      </c>
      <c r="F8" s="1">
        <v>5573</v>
      </c>
      <c r="G8" s="1">
        <v>95</v>
      </c>
      <c r="H8" s="1">
        <v>200012</v>
      </c>
    </row>
    <row r="9" spans="1:8">
      <c r="B9" s="3">
        <v>36831</v>
      </c>
      <c r="C9" s="1">
        <v>5686</v>
      </c>
      <c r="D9" s="1">
        <v>5686</v>
      </c>
      <c r="E9" s="1">
        <v>5405</v>
      </c>
      <c r="F9" s="1">
        <v>5448</v>
      </c>
      <c r="G9" s="1">
        <v>77</v>
      </c>
      <c r="H9" s="1">
        <v>200012</v>
      </c>
    </row>
    <row r="10" spans="1:8">
      <c r="B10" s="3">
        <v>36832</v>
      </c>
      <c r="C10" s="1">
        <v>5460</v>
      </c>
      <c r="D10" s="1">
        <v>5797</v>
      </c>
      <c r="E10" s="1">
        <v>5460</v>
      </c>
      <c r="F10" s="1">
        <v>5797</v>
      </c>
      <c r="G10" s="1">
        <v>122</v>
      </c>
      <c r="H10" s="1">
        <v>200012</v>
      </c>
    </row>
    <row r="11" spans="1:8">
      <c r="B11" s="3">
        <v>36833</v>
      </c>
      <c r="C11" s="1">
        <v>5840</v>
      </c>
      <c r="D11" s="1">
        <v>5950</v>
      </c>
      <c r="E11" s="1">
        <v>5775</v>
      </c>
      <c r="F11" s="1">
        <v>5928</v>
      </c>
      <c r="G11" s="1">
        <v>112</v>
      </c>
      <c r="H11" s="1">
        <v>200012</v>
      </c>
    </row>
    <row r="12" spans="1:8">
      <c r="B12" s="3">
        <v>36834</v>
      </c>
      <c r="C12" s="1">
        <v>5952</v>
      </c>
      <c r="D12" s="1">
        <v>5970</v>
      </c>
      <c r="E12" s="1">
        <v>5721</v>
      </c>
      <c r="F12" s="1">
        <v>5722</v>
      </c>
      <c r="G12" s="1">
        <v>128</v>
      </c>
      <c r="H12" s="1">
        <v>200012</v>
      </c>
    </row>
    <row r="13" spans="1:8">
      <c r="B13" s="3">
        <v>36836</v>
      </c>
      <c r="C13" s="1">
        <v>5722</v>
      </c>
      <c r="D13" s="1">
        <v>5779</v>
      </c>
      <c r="E13" s="1">
        <v>5640</v>
      </c>
      <c r="F13" s="1">
        <v>5728</v>
      </c>
      <c r="G13" s="1">
        <v>86</v>
      </c>
      <c r="H13" s="1">
        <v>200012</v>
      </c>
    </row>
    <row r="14" spans="1:8">
      <c r="B14" s="3">
        <v>36837</v>
      </c>
      <c r="C14" s="1">
        <v>5793</v>
      </c>
      <c r="D14" s="1">
        <v>5996</v>
      </c>
      <c r="E14" s="1">
        <v>5778</v>
      </c>
      <c r="F14" s="1">
        <v>5987</v>
      </c>
      <c r="G14" s="1">
        <v>197</v>
      </c>
      <c r="H14" s="1">
        <v>200012</v>
      </c>
    </row>
    <row r="15" spans="1:8">
      <c r="B15" s="3">
        <v>36838</v>
      </c>
      <c r="C15" s="1">
        <v>5900</v>
      </c>
      <c r="D15" s="1">
        <v>6301</v>
      </c>
      <c r="E15" s="1">
        <v>5900</v>
      </c>
      <c r="F15" s="1">
        <v>6150</v>
      </c>
      <c r="G15" s="1">
        <v>372</v>
      </c>
      <c r="H15" s="1">
        <v>200012</v>
      </c>
    </row>
    <row r="16" spans="1:8">
      <c r="B16" s="3">
        <v>36839</v>
      </c>
      <c r="C16" s="1">
        <v>6060</v>
      </c>
      <c r="D16" s="1">
        <v>6243</v>
      </c>
      <c r="E16" s="1">
        <v>6016</v>
      </c>
      <c r="F16" s="1">
        <v>6215</v>
      </c>
      <c r="G16" s="1">
        <v>623</v>
      </c>
      <c r="H16" s="1">
        <v>200012</v>
      </c>
    </row>
    <row r="17" spans="2:8">
      <c r="B17" s="3">
        <v>36840</v>
      </c>
      <c r="C17" s="1">
        <v>6180</v>
      </c>
      <c r="D17" s="1">
        <v>6250</v>
      </c>
      <c r="E17" s="1">
        <v>6120</v>
      </c>
      <c r="F17" s="1">
        <v>6210</v>
      </c>
      <c r="G17" s="1">
        <v>676</v>
      </c>
      <c r="H17" s="1">
        <v>200012</v>
      </c>
    </row>
    <row r="18" spans="2:8">
      <c r="B18" s="3">
        <v>36843</v>
      </c>
      <c r="C18" s="1">
        <v>6000</v>
      </c>
      <c r="D18" s="1">
        <v>6030</v>
      </c>
      <c r="E18" s="1">
        <v>5792</v>
      </c>
      <c r="F18" s="1">
        <v>5800</v>
      </c>
      <c r="G18" s="1">
        <v>2038</v>
      </c>
      <c r="H18" s="1">
        <v>200012</v>
      </c>
    </row>
    <row r="19" spans="2:8">
      <c r="B19" s="3">
        <v>36844</v>
      </c>
      <c r="C19" s="1">
        <v>5855</v>
      </c>
      <c r="D19" s="1">
        <v>5907</v>
      </c>
      <c r="E19" s="1">
        <v>5810</v>
      </c>
      <c r="F19" s="1">
        <v>5870</v>
      </c>
      <c r="G19" s="1">
        <v>3562</v>
      </c>
      <c r="H19" s="1">
        <v>200012</v>
      </c>
    </row>
    <row r="20" spans="2:8">
      <c r="B20" s="3">
        <v>36845</v>
      </c>
      <c r="C20" s="1">
        <v>6045</v>
      </c>
      <c r="D20" s="1">
        <v>6046</v>
      </c>
      <c r="E20" s="1">
        <v>5731</v>
      </c>
      <c r="F20" s="1">
        <v>5731</v>
      </c>
      <c r="G20" s="1">
        <v>6500</v>
      </c>
      <c r="H20" s="1">
        <v>200012</v>
      </c>
    </row>
    <row r="21" spans="2:8">
      <c r="B21" s="3">
        <v>36846</v>
      </c>
      <c r="C21" s="1">
        <v>5612</v>
      </c>
      <c r="D21" s="1">
        <v>5612</v>
      </c>
      <c r="E21" s="1">
        <v>5385</v>
      </c>
      <c r="F21" s="1">
        <v>5385</v>
      </c>
      <c r="G21" s="1">
        <v>35</v>
      </c>
      <c r="H21" s="1">
        <v>200101</v>
      </c>
    </row>
    <row r="22" spans="2:8">
      <c r="B22" s="3">
        <v>36847</v>
      </c>
      <c r="C22" s="1">
        <v>5251</v>
      </c>
      <c r="D22" s="1">
        <v>5368</v>
      </c>
      <c r="E22" s="1">
        <v>5230</v>
      </c>
      <c r="F22" s="1">
        <v>5350</v>
      </c>
      <c r="G22" s="1">
        <v>33</v>
      </c>
      <c r="H22" s="1">
        <v>200101</v>
      </c>
    </row>
    <row r="23" spans="2:8">
      <c r="B23" s="3">
        <v>36848</v>
      </c>
      <c r="C23" s="1">
        <v>5339</v>
      </c>
      <c r="D23" s="1">
        <v>5360</v>
      </c>
      <c r="E23" s="1">
        <v>5150</v>
      </c>
      <c r="F23" s="1">
        <v>5150</v>
      </c>
      <c r="G23" s="1">
        <v>28</v>
      </c>
      <c r="H23" s="1">
        <v>200101</v>
      </c>
    </row>
    <row r="24" spans="2:8">
      <c r="B24" s="3">
        <v>36850</v>
      </c>
      <c r="C24" s="1">
        <v>5079</v>
      </c>
      <c r="D24" s="1">
        <v>5079</v>
      </c>
      <c r="E24" s="1">
        <v>4790</v>
      </c>
      <c r="F24" s="1">
        <v>4790</v>
      </c>
      <c r="G24" s="1">
        <v>50</v>
      </c>
      <c r="H24" s="1">
        <v>200101</v>
      </c>
    </row>
    <row r="25" spans="2:8">
      <c r="B25" s="3">
        <v>36851</v>
      </c>
      <c r="C25" s="1">
        <v>4715</v>
      </c>
      <c r="D25" s="1">
        <v>5125</v>
      </c>
      <c r="E25" s="1">
        <v>4715</v>
      </c>
      <c r="F25" s="1">
        <v>5125</v>
      </c>
      <c r="G25" s="1">
        <v>78</v>
      </c>
      <c r="H25" s="1">
        <v>200101</v>
      </c>
    </row>
    <row r="26" spans="2:8">
      <c r="B26" s="3">
        <v>36852</v>
      </c>
      <c r="C26" s="1">
        <v>5125</v>
      </c>
      <c r="D26" s="1">
        <v>5280</v>
      </c>
      <c r="E26" s="1">
        <v>5001</v>
      </c>
      <c r="F26" s="1">
        <v>5021</v>
      </c>
      <c r="G26" s="1">
        <v>112</v>
      </c>
      <c r="H26" s="1">
        <v>200101</v>
      </c>
    </row>
    <row r="27" spans="2:8">
      <c r="B27" s="3">
        <v>36853</v>
      </c>
      <c r="C27" s="1">
        <v>4912</v>
      </c>
      <c r="D27" s="1">
        <v>5271</v>
      </c>
      <c r="E27" s="1">
        <v>4912</v>
      </c>
      <c r="F27" s="1">
        <v>5271</v>
      </c>
      <c r="G27" s="1">
        <v>50</v>
      </c>
      <c r="H27" s="1">
        <v>200101</v>
      </c>
    </row>
    <row r="28" spans="2:8">
      <c r="B28" s="3">
        <v>36854</v>
      </c>
      <c r="C28" s="1">
        <v>5271</v>
      </c>
      <c r="D28" s="1">
        <v>5500</v>
      </c>
      <c r="E28" s="1">
        <v>5271</v>
      </c>
      <c r="F28" s="1">
        <v>5490</v>
      </c>
      <c r="G28" s="1">
        <v>78</v>
      </c>
      <c r="H28" s="1">
        <v>200101</v>
      </c>
    </row>
    <row r="29" spans="2:8">
      <c r="B29" s="3">
        <v>36857</v>
      </c>
      <c r="C29" s="1">
        <v>5518</v>
      </c>
      <c r="D29" s="1">
        <v>5550</v>
      </c>
      <c r="E29" s="1">
        <v>5405</v>
      </c>
      <c r="F29" s="1">
        <v>5428</v>
      </c>
      <c r="G29" s="1">
        <v>62</v>
      </c>
      <c r="H29" s="1">
        <v>200101</v>
      </c>
    </row>
    <row r="30" spans="2:8">
      <c r="B30" s="3">
        <v>36858</v>
      </c>
      <c r="C30" s="1">
        <v>5411</v>
      </c>
      <c r="D30" s="1">
        <v>5411</v>
      </c>
      <c r="E30" s="1">
        <v>5301</v>
      </c>
      <c r="F30" s="1">
        <v>5335</v>
      </c>
      <c r="G30" s="1">
        <v>74</v>
      </c>
      <c r="H30" s="1">
        <v>200101</v>
      </c>
    </row>
    <row r="31" spans="2:8">
      <c r="B31" s="3">
        <v>36859</v>
      </c>
      <c r="C31" s="1">
        <v>5280</v>
      </c>
      <c r="D31" s="1">
        <v>5360</v>
      </c>
      <c r="E31" s="1">
        <v>5218</v>
      </c>
      <c r="F31" s="1">
        <v>5310</v>
      </c>
      <c r="G31" s="1">
        <v>102</v>
      </c>
      <c r="H31" s="1">
        <v>200101</v>
      </c>
    </row>
    <row r="32" spans="2:8">
      <c r="B32" s="3">
        <v>36860</v>
      </c>
      <c r="C32" s="1">
        <v>5308</v>
      </c>
      <c r="D32" s="1">
        <v>5358</v>
      </c>
      <c r="E32" s="1">
        <v>5170</v>
      </c>
      <c r="F32" s="1">
        <v>5188</v>
      </c>
      <c r="G32" s="1">
        <v>72</v>
      </c>
      <c r="H32" s="1">
        <v>200101</v>
      </c>
    </row>
    <row r="33" spans="2:8">
      <c r="B33" s="3">
        <v>36861</v>
      </c>
      <c r="C33" s="1">
        <v>5150</v>
      </c>
      <c r="D33" s="1">
        <v>5440</v>
      </c>
      <c r="E33" s="1">
        <v>5150</v>
      </c>
      <c r="F33" s="1">
        <v>5440</v>
      </c>
      <c r="G33" s="1">
        <v>182</v>
      </c>
      <c r="H33" s="1">
        <v>200101</v>
      </c>
    </row>
    <row r="34" spans="2:8">
      <c r="B34" s="3">
        <v>36862</v>
      </c>
      <c r="C34" s="1">
        <v>5420</v>
      </c>
      <c r="D34" s="1">
        <v>5421</v>
      </c>
      <c r="E34" s="1">
        <v>5250</v>
      </c>
      <c r="F34" s="1">
        <v>5261</v>
      </c>
      <c r="G34" s="1">
        <v>98</v>
      </c>
      <c r="H34" s="1">
        <v>200101</v>
      </c>
    </row>
    <row r="35" spans="2:8">
      <c r="B35" s="3">
        <v>36864</v>
      </c>
      <c r="C35" s="1">
        <v>5240</v>
      </c>
      <c r="D35" s="1">
        <v>5240</v>
      </c>
      <c r="E35" s="1">
        <v>5140</v>
      </c>
      <c r="F35" s="1">
        <v>5184</v>
      </c>
      <c r="G35" s="1">
        <v>98</v>
      </c>
      <c r="H35" s="1">
        <v>200101</v>
      </c>
    </row>
    <row r="36" spans="2:8">
      <c r="B36" s="3">
        <v>36865</v>
      </c>
      <c r="C36" s="1">
        <v>5239</v>
      </c>
      <c r="D36" s="1">
        <v>5315</v>
      </c>
      <c r="E36" s="1">
        <v>5120</v>
      </c>
      <c r="F36" s="1">
        <v>5252</v>
      </c>
      <c r="G36" s="1">
        <v>142</v>
      </c>
      <c r="H36" s="1">
        <v>200101</v>
      </c>
    </row>
    <row r="37" spans="2:8">
      <c r="B37" s="3">
        <v>36866</v>
      </c>
      <c r="C37" s="1">
        <v>5382</v>
      </c>
      <c r="D37" s="1">
        <v>5400</v>
      </c>
      <c r="E37" s="1">
        <v>5152</v>
      </c>
      <c r="F37" s="1">
        <v>5170</v>
      </c>
      <c r="G37" s="1">
        <v>152</v>
      </c>
      <c r="H37" s="1">
        <v>200101</v>
      </c>
    </row>
    <row r="38" spans="2:8">
      <c r="B38" s="3">
        <v>36867</v>
      </c>
      <c r="C38" s="1">
        <v>5121</v>
      </c>
      <c r="D38" s="1">
        <v>5290</v>
      </c>
      <c r="E38" s="1">
        <v>5121</v>
      </c>
      <c r="F38" s="1">
        <v>5249</v>
      </c>
      <c r="G38" s="1">
        <v>163</v>
      </c>
      <c r="H38" s="1">
        <v>200101</v>
      </c>
    </row>
    <row r="39" spans="2:8">
      <c r="B39" s="3">
        <v>36868</v>
      </c>
      <c r="C39" s="1">
        <v>5249</v>
      </c>
      <c r="D39" s="1">
        <v>5304</v>
      </c>
      <c r="E39" s="1">
        <v>5206</v>
      </c>
      <c r="F39" s="1">
        <v>5300</v>
      </c>
      <c r="G39" s="1">
        <v>156</v>
      </c>
      <c r="H39" s="1">
        <v>200101</v>
      </c>
    </row>
    <row r="40" spans="2:8">
      <c r="B40" s="3">
        <v>36871</v>
      </c>
      <c r="C40" s="1">
        <v>5350</v>
      </c>
      <c r="D40" s="1">
        <v>5375</v>
      </c>
      <c r="E40" s="1">
        <v>5261</v>
      </c>
      <c r="F40" s="1">
        <v>5328</v>
      </c>
      <c r="G40" s="1">
        <v>120</v>
      </c>
      <c r="H40" s="1">
        <v>200101</v>
      </c>
    </row>
    <row r="41" spans="2:8">
      <c r="B41" s="3">
        <v>36872</v>
      </c>
      <c r="C41" s="1">
        <v>5350</v>
      </c>
      <c r="D41" s="1">
        <v>5446</v>
      </c>
      <c r="E41" s="1">
        <v>5331</v>
      </c>
      <c r="F41" s="1">
        <v>5405</v>
      </c>
      <c r="G41" s="1">
        <v>298</v>
      </c>
      <c r="H41" s="1">
        <v>200101</v>
      </c>
    </row>
    <row r="42" spans="2:8">
      <c r="B42" s="3">
        <v>36873</v>
      </c>
      <c r="C42" s="1">
        <v>5390</v>
      </c>
      <c r="D42" s="1">
        <v>5426</v>
      </c>
      <c r="E42" s="1">
        <v>5330</v>
      </c>
      <c r="F42" s="1">
        <v>5426</v>
      </c>
      <c r="G42" s="1">
        <v>310</v>
      </c>
      <c r="H42" s="1">
        <v>200101</v>
      </c>
    </row>
    <row r="43" spans="2:8">
      <c r="B43" s="3">
        <v>36874</v>
      </c>
      <c r="C43" s="1">
        <v>5370</v>
      </c>
      <c r="D43" s="1">
        <v>5370</v>
      </c>
      <c r="E43" s="1">
        <v>5302</v>
      </c>
      <c r="F43" s="1">
        <v>5325</v>
      </c>
      <c r="G43" s="1">
        <v>300</v>
      </c>
      <c r="H43" s="1">
        <v>200101</v>
      </c>
    </row>
    <row r="44" spans="2:8">
      <c r="B44" s="3">
        <v>36875</v>
      </c>
      <c r="C44" s="1">
        <v>5268</v>
      </c>
      <c r="D44" s="1">
        <v>5272</v>
      </c>
      <c r="E44" s="1">
        <v>5210</v>
      </c>
      <c r="F44" s="1">
        <v>5210</v>
      </c>
      <c r="G44" s="1">
        <v>577</v>
      </c>
      <c r="H44" s="1">
        <v>200101</v>
      </c>
    </row>
    <row r="45" spans="2:8">
      <c r="B45" s="3">
        <v>36876</v>
      </c>
      <c r="C45" s="1">
        <v>5160</v>
      </c>
      <c r="D45" s="1">
        <v>5221</v>
      </c>
      <c r="E45" s="1">
        <v>5111</v>
      </c>
      <c r="F45" s="1">
        <v>5115</v>
      </c>
      <c r="G45" s="1">
        <v>966</v>
      </c>
      <c r="H45" s="1">
        <v>200101</v>
      </c>
    </row>
    <row r="46" spans="2:8">
      <c r="B46" s="3">
        <v>36878</v>
      </c>
      <c r="C46" s="1">
        <v>5110</v>
      </c>
      <c r="D46" s="1">
        <v>5140</v>
      </c>
      <c r="E46" s="1">
        <v>5038</v>
      </c>
      <c r="F46" s="1">
        <v>5090</v>
      </c>
      <c r="G46" s="1">
        <v>2281</v>
      </c>
      <c r="H46" s="1">
        <v>200101</v>
      </c>
    </row>
    <row r="47" spans="2:8">
      <c r="B47" s="3">
        <v>36879</v>
      </c>
      <c r="C47" s="1">
        <v>5049</v>
      </c>
      <c r="D47" s="1">
        <v>5060</v>
      </c>
      <c r="E47" s="1">
        <v>4981</v>
      </c>
      <c r="F47" s="1">
        <v>5030</v>
      </c>
      <c r="G47" s="1">
        <v>4241</v>
      </c>
      <c r="H47" s="1">
        <v>200101</v>
      </c>
    </row>
    <row r="48" spans="2:8">
      <c r="B48" s="3">
        <v>36880</v>
      </c>
      <c r="C48" s="1">
        <v>4950</v>
      </c>
      <c r="D48" s="1">
        <v>4980</v>
      </c>
      <c r="E48" s="1">
        <v>4854</v>
      </c>
      <c r="F48" s="1">
        <v>4856</v>
      </c>
      <c r="G48" s="1">
        <v>5369</v>
      </c>
      <c r="H48" s="1">
        <v>200101</v>
      </c>
    </row>
    <row r="49" spans="2:8">
      <c r="B49" s="3">
        <v>36881</v>
      </c>
      <c r="C49" s="1">
        <v>4822</v>
      </c>
      <c r="D49" s="1">
        <v>4822</v>
      </c>
      <c r="E49" s="1">
        <v>4818</v>
      </c>
      <c r="F49" s="1">
        <v>4818</v>
      </c>
      <c r="G49" s="1">
        <v>13</v>
      </c>
      <c r="H49" s="1">
        <v>200102</v>
      </c>
    </row>
    <row r="50" spans="2:8">
      <c r="B50" s="3">
        <v>36882</v>
      </c>
      <c r="C50" s="1">
        <v>4750</v>
      </c>
      <c r="D50" s="1">
        <v>4868</v>
      </c>
      <c r="E50" s="1">
        <v>4671</v>
      </c>
      <c r="F50" s="1">
        <v>4830</v>
      </c>
      <c r="G50" s="1">
        <v>90</v>
      </c>
      <c r="H50" s="1">
        <v>200102</v>
      </c>
    </row>
    <row r="51" spans="2:8">
      <c r="B51" s="3">
        <v>36886</v>
      </c>
      <c r="C51" s="1">
        <v>4850</v>
      </c>
      <c r="D51" s="1">
        <v>4850</v>
      </c>
      <c r="E51" s="1">
        <v>4672</v>
      </c>
      <c r="F51" s="1">
        <v>4672</v>
      </c>
      <c r="G51" s="1">
        <v>44</v>
      </c>
      <c r="H51" s="1">
        <v>200102</v>
      </c>
    </row>
    <row r="52" spans="2:8">
      <c r="B52" s="3">
        <v>36887</v>
      </c>
      <c r="C52" s="1">
        <v>4630</v>
      </c>
      <c r="D52" s="1">
        <v>4648</v>
      </c>
      <c r="E52" s="1">
        <v>4574</v>
      </c>
      <c r="F52" s="1">
        <v>4590</v>
      </c>
      <c r="G52" s="1">
        <v>58</v>
      </c>
      <c r="H52" s="1">
        <v>200102</v>
      </c>
    </row>
    <row r="53" spans="2:8">
      <c r="B53" s="3">
        <v>36888</v>
      </c>
      <c r="C53" s="1">
        <v>4603</v>
      </c>
      <c r="D53" s="1">
        <v>4878</v>
      </c>
      <c r="E53" s="1">
        <v>4570</v>
      </c>
      <c r="F53" s="1">
        <v>4878</v>
      </c>
      <c r="G53" s="1">
        <v>99</v>
      </c>
      <c r="H53" s="1">
        <v>200102</v>
      </c>
    </row>
    <row r="54" spans="2:8">
      <c r="B54" s="3">
        <v>36889</v>
      </c>
      <c r="C54" s="1">
        <v>4770</v>
      </c>
      <c r="D54" s="1">
        <v>4830</v>
      </c>
      <c r="E54" s="1">
        <v>4708</v>
      </c>
      <c r="F54" s="1">
        <v>4708</v>
      </c>
      <c r="G54" s="1">
        <v>46</v>
      </c>
      <c r="H54" s="1">
        <v>200102</v>
      </c>
    </row>
    <row r="55" spans="2:8">
      <c r="B55" s="3">
        <v>36890</v>
      </c>
      <c r="C55" s="1">
        <v>4643</v>
      </c>
      <c r="D55" s="1">
        <v>4800</v>
      </c>
      <c r="E55" s="1">
        <v>4643</v>
      </c>
      <c r="F55" s="1">
        <v>4735</v>
      </c>
      <c r="G55" s="1">
        <v>72</v>
      </c>
      <c r="H55" s="1">
        <v>200102</v>
      </c>
    </row>
    <row r="56" spans="2:8">
      <c r="B56" s="3">
        <v>36893</v>
      </c>
      <c r="C56" s="1">
        <v>4750</v>
      </c>
      <c r="D56" s="1">
        <v>4948</v>
      </c>
      <c r="E56" s="1">
        <v>4666</v>
      </c>
      <c r="F56" s="1">
        <v>4909</v>
      </c>
      <c r="G56" s="1">
        <v>102</v>
      </c>
      <c r="H56" s="1">
        <v>200102</v>
      </c>
    </row>
    <row r="57" spans="2:8">
      <c r="B57" s="3">
        <v>36894</v>
      </c>
      <c r="C57" s="1">
        <v>4811</v>
      </c>
      <c r="D57" s="1">
        <v>4915</v>
      </c>
      <c r="E57" s="1">
        <v>4806</v>
      </c>
      <c r="F57" s="1">
        <v>4865</v>
      </c>
      <c r="G57" s="1">
        <v>83</v>
      </c>
      <c r="H57" s="1">
        <v>200102</v>
      </c>
    </row>
    <row r="58" spans="2:8">
      <c r="B58" s="3">
        <v>36895</v>
      </c>
      <c r="C58" s="1">
        <v>5143</v>
      </c>
      <c r="D58" s="1">
        <v>5170</v>
      </c>
      <c r="E58" s="1">
        <v>5015</v>
      </c>
      <c r="F58" s="1">
        <v>5118</v>
      </c>
      <c r="G58" s="1">
        <v>113</v>
      </c>
      <c r="H58" s="1">
        <v>200102</v>
      </c>
    </row>
    <row r="59" spans="2:8">
      <c r="B59" s="3">
        <v>36896</v>
      </c>
      <c r="C59" s="1">
        <v>5150</v>
      </c>
      <c r="D59" s="1">
        <v>5350</v>
      </c>
      <c r="E59" s="1">
        <v>5106</v>
      </c>
      <c r="F59" s="1">
        <v>5350</v>
      </c>
      <c r="G59" s="1">
        <v>186</v>
      </c>
      <c r="H59" s="1">
        <v>200102</v>
      </c>
    </row>
    <row r="60" spans="2:8">
      <c r="B60" s="3">
        <v>36899</v>
      </c>
      <c r="C60" s="1">
        <v>5300</v>
      </c>
      <c r="D60" s="1">
        <v>5350</v>
      </c>
      <c r="E60" s="1">
        <v>5180</v>
      </c>
      <c r="F60" s="1">
        <v>5210</v>
      </c>
      <c r="G60" s="1">
        <v>225</v>
      </c>
      <c r="H60" s="1">
        <v>200102</v>
      </c>
    </row>
    <row r="61" spans="2:8">
      <c r="B61" s="3">
        <v>36900</v>
      </c>
      <c r="C61" s="1">
        <v>5250</v>
      </c>
      <c r="D61" s="1">
        <v>5435</v>
      </c>
      <c r="E61" s="1">
        <v>5210</v>
      </c>
      <c r="F61" s="1">
        <v>5435</v>
      </c>
      <c r="G61" s="1">
        <v>314</v>
      </c>
      <c r="H61" s="1">
        <v>200102</v>
      </c>
    </row>
    <row r="62" spans="2:8">
      <c r="B62" s="3">
        <v>36901</v>
      </c>
      <c r="C62" s="1">
        <v>5430</v>
      </c>
      <c r="D62" s="1">
        <v>5440</v>
      </c>
      <c r="E62" s="1">
        <v>5335</v>
      </c>
      <c r="F62" s="1">
        <v>5415</v>
      </c>
      <c r="G62" s="1">
        <v>368</v>
      </c>
      <c r="H62" s="1">
        <v>200102</v>
      </c>
    </row>
    <row r="63" spans="2:8">
      <c r="B63" s="3">
        <v>36902</v>
      </c>
      <c r="C63" s="1">
        <v>5417</v>
      </c>
      <c r="D63" s="1">
        <v>5500</v>
      </c>
      <c r="E63" s="1">
        <v>5320</v>
      </c>
      <c r="F63" s="1">
        <v>5350</v>
      </c>
      <c r="G63" s="1">
        <v>683</v>
      </c>
      <c r="H63" s="1">
        <v>200102</v>
      </c>
    </row>
    <row r="64" spans="2:8">
      <c r="B64" s="3">
        <v>36903</v>
      </c>
      <c r="C64" s="1">
        <v>5386</v>
      </c>
      <c r="D64" s="1">
        <v>5408</v>
      </c>
      <c r="E64" s="1">
        <v>5277</v>
      </c>
      <c r="F64" s="1">
        <v>5368</v>
      </c>
      <c r="G64" s="1">
        <v>822</v>
      </c>
      <c r="H64" s="1">
        <v>200102</v>
      </c>
    </row>
    <row r="65" spans="2:8">
      <c r="B65" s="3">
        <v>36906</v>
      </c>
      <c r="C65" s="1">
        <v>5330</v>
      </c>
      <c r="D65" s="1">
        <v>5428</v>
      </c>
      <c r="E65" s="1">
        <v>5271</v>
      </c>
      <c r="F65" s="1">
        <v>5420</v>
      </c>
      <c r="G65" s="1">
        <v>1595</v>
      </c>
      <c r="H65" s="1">
        <v>200102</v>
      </c>
    </row>
    <row r="66" spans="2:8">
      <c r="B66" s="3">
        <v>36907</v>
      </c>
      <c r="C66" s="1">
        <v>5410</v>
      </c>
      <c r="D66" s="1">
        <v>5784</v>
      </c>
      <c r="E66" s="1">
        <v>5400</v>
      </c>
      <c r="F66" s="1">
        <v>5765</v>
      </c>
      <c r="G66" s="1">
        <v>6938</v>
      </c>
      <c r="H66" s="1">
        <v>200102</v>
      </c>
    </row>
    <row r="67" spans="2:8">
      <c r="B67" s="3">
        <v>36908</v>
      </c>
      <c r="C67" s="1">
        <v>5770</v>
      </c>
      <c r="D67" s="1">
        <v>5870</v>
      </c>
      <c r="E67" s="1">
        <v>5731</v>
      </c>
      <c r="F67" s="1">
        <v>5839</v>
      </c>
      <c r="G67" s="1">
        <v>9831</v>
      </c>
      <c r="H67" s="1">
        <v>200102</v>
      </c>
    </row>
    <row r="68" spans="2:8">
      <c r="B68" s="3">
        <v>36909</v>
      </c>
      <c r="C68" s="1">
        <v>5898</v>
      </c>
      <c r="D68" s="1">
        <v>5987</v>
      </c>
      <c r="E68" s="1">
        <v>5812</v>
      </c>
      <c r="F68" s="1">
        <v>5980</v>
      </c>
      <c r="G68" s="1">
        <v>38</v>
      </c>
      <c r="H68" s="1">
        <v>200103</v>
      </c>
    </row>
    <row r="69" spans="2:8">
      <c r="B69" s="3">
        <v>36920</v>
      </c>
      <c r="C69" s="1">
        <v>5998</v>
      </c>
      <c r="D69" s="1">
        <v>5998</v>
      </c>
      <c r="E69" s="1">
        <v>5655</v>
      </c>
      <c r="F69" s="1">
        <v>5670</v>
      </c>
      <c r="G69" s="1">
        <v>62</v>
      </c>
      <c r="H69" s="1">
        <v>200103</v>
      </c>
    </row>
    <row r="70" spans="2:8">
      <c r="B70" s="3">
        <v>36921</v>
      </c>
      <c r="C70" s="1">
        <v>5685</v>
      </c>
      <c r="D70" s="1">
        <v>5856</v>
      </c>
      <c r="E70" s="1">
        <v>5591</v>
      </c>
      <c r="F70" s="1">
        <v>5845</v>
      </c>
      <c r="G70" s="1">
        <v>70</v>
      </c>
      <c r="H70" s="1">
        <v>200103</v>
      </c>
    </row>
    <row r="71" spans="2:8">
      <c r="B71" s="3">
        <v>36922</v>
      </c>
      <c r="C71" s="1">
        <v>5870</v>
      </c>
      <c r="D71" s="1">
        <v>6011</v>
      </c>
      <c r="E71" s="1">
        <v>5860</v>
      </c>
      <c r="F71" s="1">
        <v>5947</v>
      </c>
      <c r="G71" s="1">
        <v>48</v>
      </c>
      <c r="H71" s="1">
        <v>200103</v>
      </c>
    </row>
    <row r="72" spans="2:8">
      <c r="B72" s="3">
        <v>36923</v>
      </c>
      <c r="C72" s="1">
        <v>5972</v>
      </c>
      <c r="D72" s="1">
        <v>6019</v>
      </c>
      <c r="E72" s="1">
        <v>5828</v>
      </c>
      <c r="F72" s="1">
        <v>5910</v>
      </c>
      <c r="G72" s="1">
        <v>34</v>
      </c>
      <c r="H72" s="1">
        <v>200103</v>
      </c>
    </row>
    <row r="73" spans="2:8">
      <c r="B73" s="3">
        <v>36924</v>
      </c>
      <c r="C73" s="1">
        <v>6000</v>
      </c>
      <c r="D73" s="1">
        <v>6060</v>
      </c>
      <c r="E73" s="1">
        <v>5951</v>
      </c>
      <c r="F73" s="1">
        <v>6015</v>
      </c>
      <c r="G73" s="1">
        <v>46</v>
      </c>
      <c r="H73" s="1">
        <v>200103</v>
      </c>
    </row>
    <row r="74" spans="2:8">
      <c r="B74" s="3">
        <v>36927</v>
      </c>
      <c r="C74" s="1">
        <v>6015</v>
      </c>
      <c r="D74" s="1">
        <v>6015</v>
      </c>
      <c r="E74" s="1">
        <v>5863</v>
      </c>
      <c r="F74" s="1">
        <v>5901</v>
      </c>
      <c r="G74" s="1">
        <v>63</v>
      </c>
      <c r="H74" s="1">
        <v>200103</v>
      </c>
    </row>
    <row r="75" spans="2:8">
      <c r="B75" s="3">
        <v>36928</v>
      </c>
      <c r="C75" s="1">
        <v>5860</v>
      </c>
      <c r="D75" s="1">
        <v>5995</v>
      </c>
      <c r="E75" s="1">
        <v>5801</v>
      </c>
      <c r="F75" s="1">
        <v>5832</v>
      </c>
      <c r="G75" s="1">
        <v>89</v>
      </c>
      <c r="H75" s="1">
        <v>200103</v>
      </c>
    </row>
    <row r="76" spans="2:8">
      <c r="B76" s="3">
        <v>36929</v>
      </c>
      <c r="C76" s="1">
        <v>5800</v>
      </c>
      <c r="D76" s="1">
        <v>5800</v>
      </c>
      <c r="E76" s="1">
        <v>5691</v>
      </c>
      <c r="F76" s="1">
        <v>5691</v>
      </c>
      <c r="G76" s="1">
        <v>102</v>
      </c>
      <c r="H76" s="1">
        <v>200103</v>
      </c>
    </row>
    <row r="77" spans="2:8">
      <c r="B77" s="3">
        <v>36930</v>
      </c>
      <c r="C77" s="1">
        <v>5672</v>
      </c>
      <c r="D77" s="1">
        <v>5790</v>
      </c>
      <c r="E77" s="1">
        <v>5672</v>
      </c>
      <c r="F77" s="1">
        <v>5790</v>
      </c>
      <c r="G77" s="1">
        <v>144</v>
      </c>
      <c r="H77" s="1">
        <v>200103</v>
      </c>
    </row>
    <row r="78" spans="2:8">
      <c r="B78" s="3">
        <v>36931</v>
      </c>
      <c r="C78" s="1">
        <v>5701</v>
      </c>
      <c r="D78" s="1">
        <v>5858</v>
      </c>
      <c r="E78" s="1">
        <v>5701</v>
      </c>
      <c r="F78" s="1">
        <v>5760</v>
      </c>
      <c r="G78" s="1">
        <v>174</v>
      </c>
      <c r="H78" s="1">
        <v>200103</v>
      </c>
    </row>
    <row r="79" spans="2:8">
      <c r="B79" s="3">
        <v>36934</v>
      </c>
      <c r="C79" s="1">
        <v>5733</v>
      </c>
      <c r="D79" s="1">
        <v>5839</v>
      </c>
      <c r="E79" s="1">
        <v>5733</v>
      </c>
      <c r="F79" s="1">
        <v>5820</v>
      </c>
      <c r="G79" s="1">
        <v>166</v>
      </c>
      <c r="H79" s="1">
        <v>200103</v>
      </c>
    </row>
    <row r="80" spans="2:8">
      <c r="B80" s="3">
        <v>36935</v>
      </c>
      <c r="C80" s="1">
        <v>5820</v>
      </c>
      <c r="D80" s="1">
        <v>6048</v>
      </c>
      <c r="E80" s="1">
        <v>5820</v>
      </c>
      <c r="F80" s="1">
        <v>6045</v>
      </c>
      <c r="G80" s="1">
        <v>250</v>
      </c>
      <c r="H80" s="1">
        <v>200103</v>
      </c>
    </row>
    <row r="81" spans="2:8">
      <c r="B81" s="3">
        <v>36936</v>
      </c>
      <c r="C81" s="1">
        <v>6025</v>
      </c>
      <c r="D81" s="1">
        <v>6044</v>
      </c>
      <c r="E81" s="1">
        <v>5835</v>
      </c>
      <c r="F81" s="1">
        <v>5840</v>
      </c>
      <c r="G81" s="1">
        <v>534</v>
      </c>
      <c r="H81" s="1">
        <v>200103</v>
      </c>
    </row>
    <row r="82" spans="2:8">
      <c r="B82" s="3">
        <v>36937</v>
      </c>
      <c r="C82" s="1">
        <v>5882</v>
      </c>
      <c r="D82" s="1">
        <v>6114</v>
      </c>
      <c r="E82" s="1">
        <v>5882</v>
      </c>
      <c r="F82" s="1">
        <v>6090</v>
      </c>
      <c r="G82" s="1">
        <v>1261</v>
      </c>
      <c r="H82" s="1">
        <v>200103</v>
      </c>
    </row>
    <row r="83" spans="2:8">
      <c r="B83" s="3">
        <v>36938</v>
      </c>
      <c r="C83" s="1">
        <v>6130</v>
      </c>
      <c r="D83" s="1">
        <v>6139</v>
      </c>
      <c r="E83" s="1">
        <v>5945</v>
      </c>
      <c r="F83" s="1">
        <v>6020</v>
      </c>
      <c r="G83" s="1">
        <v>1939</v>
      </c>
      <c r="H83" s="1">
        <v>200103</v>
      </c>
    </row>
    <row r="84" spans="2:8">
      <c r="B84" s="3">
        <v>36941</v>
      </c>
      <c r="C84" s="1">
        <v>5886</v>
      </c>
      <c r="D84" s="1">
        <v>5940</v>
      </c>
      <c r="E84" s="1">
        <v>5870</v>
      </c>
      <c r="F84" s="1">
        <v>5930</v>
      </c>
      <c r="G84" s="1">
        <v>3371</v>
      </c>
      <c r="H84" s="1">
        <v>200103</v>
      </c>
    </row>
    <row r="85" spans="2:8">
      <c r="B85" s="3">
        <v>36942</v>
      </c>
      <c r="C85" s="1">
        <v>5940</v>
      </c>
      <c r="D85" s="1">
        <v>6035</v>
      </c>
      <c r="E85" s="1">
        <v>5903</v>
      </c>
      <c r="F85" s="1">
        <v>5939</v>
      </c>
      <c r="G85" s="1">
        <v>7896</v>
      </c>
      <c r="H85" s="1">
        <v>200103</v>
      </c>
    </row>
    <row r="86" spans="2:8">
      <c r="B86" s="3">
        <v>36943</v>
      </c>
      <c r="C86" s="1">
        <v>5855</v>
      </c>
      <c r="D86" s="1">
        <v>5944</v>
      </c>
      <c r="E86" s="1">
        <v>5825</v>
      </c>
      <c r="F86" s="1">
        <v>5940</v>
      </c>
      <c r="G86" s="1">
        <v>7705</v>
      </c>
      <c r="H86" s="1">
        <v>200103</v>
      </c>
    </row>
    <row r="87" spans="2:8">
      <c r="B87" s="3">
        <v>36944</v>
      </c>
      <c r="C87" s="1">
        <v>5830</v>
      </c>
      <c r="D87" s="1">
        <v>5830</v>
      </c>
      <c r="E87" s="1">
        <v>5731</v>
      </c>
      <c r="F87" s="1">
        <v>5752</v>
      </c>
      <c r="G87" s="1">
        <v>31</v>
      </c>
      <c r="H87" s="1">
        <v>200104</v>
      </c>
    </row>
    <row r="88" spans="2:8">
      <c r="B88" s="3">
        <v>36945</v>
      </c>
      <c r="C88" s="1">
        <v>5826</v>
      </c>
      <c r="D88" s="1">
        <v>5826</v>
      </c>
      <c r="E88" s="1">
        <v>5730</v>
      </c>
      <c r="F88" s="1">
        <v>5747</v>
      </c>
      <c r="G88" s="1">
        <v>26</v>
      </c>
      <c r="H88" s="1">
        <v>200104</v>
      </c>
    </row>
    <row r="89" spans="2:8">
      <c r="B89" s="3">
        <v>36948</v>
      </c>
      <c r="C89" s="1">
        <v>5770</v>
      </c>
      <c r="D89" s="1">
        <v>5770</v>
      </c>
      <c r="E89" s="1">
        <v>5680</v>
      </c>
      <c r="F89" s="1">
        <v>5730</v>
      </c>
      <c r="G89" s="1">
        <v>21</v>
      </c>
      <c r="H89" s="1">
        <v>200104</v>
      </c>
    </row>
    <row r="90" spans="2:8">
      <c r="B90" s="3">
        <v>36949</v>
      </c>
      <c r="C90" s="1">
        <v>5811</v>
      </c>
      <c r="D90" s="1">
        <v>5812</v>
      </c>
      <c r="E90" s="1">
        <v>5645</v>
      </c>
      <c r="F90" s="1">
        <v>5681</v>
      </c>
      <c r="G90" s="1">
        <v>21</v>
      </c>
      <c r="H90" s="1">
        <v>200104</v>
      </c>
    </row>
    <row r="91" spans="2:8">
      <c r="B91" s="3">
        <v>36951</v>
      </c>
      <c r="C91" s="1">
        <v>5602</v>
      </c>
      <c r="D91" s="1">
        <v>5602</v>
      </c>
      <c r="E91" s="1">
        <v>5490</v>
      </c>
      <c r="F91" s="1">
        <v>5520</v>
      </c>
      <c r="G91" s="1">
        <v>44</v>
      </c>
      <c r="H91" s="1">
        <v>200104</v>
      </c>
    </row>
    <row r="92" spans="2:8">
      <c r="B92" s="3">
        <v>36952</v>
      </c>
      <c r="C92" s="1">
        <v>5520</v>
      </c>
      <c r="D92" s="1">
        <v>5561</v>
      </c>
      <c r="E92" s="1">
        <v>5488</v>
      </c>
      <c r="F92" s="1">
        <v>5506</v>
      </c>
      <c r="G92" s="1">
        <v>26</v>
      </c>
      <c r="H92" s="1">
        <v>200104</v>
      </c>
    </row>
    <row r="93" spans="2:8">
      <c r="B93" s="3">
        <v>36955</v>
      </c>
      <c r="C93" s="1">
        <v>5502</v>
      </c>
      <c r="D93" s="1">
        <v>5625</v>
      </c>
      <c r="E93" s="1">
        <v>5483</v>
      </c>
      <c r="F93" s="1">
        <v>5615</v>
      </c>
      <c r="G93" s="1">
        <v>50</v>
      </c>
      <c r="H93" s="1">
        <v>200104</v>
      </c>
    </row>
    <row r="94" spans="2:8">
      <c r="B94" s="3">
        <v>36956</v>
      </c>
      <c r="C94" s="1">
        <v>5630</v>
      </c>
      <c r="D94" s="1">
        <v>5700</v>
      </c>
      <c r="E94" s="1">
        <v>5616</v>
      </c>
      <c r="F94" s="1">
        <v>5630</v>
      </c>
      <c r="G94" s="1">
        <v>74</v>
      </c>
      <c r="H94" s="1">
        <v>200104</v>
      </c>
    </row>
    <row r="95" spans="2:8">
      <c r="B95" s="3">
        <v>36957</v>
      </c>
      <c r="C95" s="1">
        <v>5680</v>
      </c>
      <c r="D95" s="1">
        <v>5748</v>
      </c>
      <c r="E95" s="1">
        <v>5680</v>
      </c>
      <c r="F95" s="1">
        <v>5718</v>
      </c>
      <c r="G95" s="1">
        <v>67</v>
      </c>
      <c r="H95" s="1">
        <v>200104</v>
      </c>
    </row>
    <row r="96" spans="2:8">
      <c r="B96" s="3">
        <v>36958</v>
      </c>
      <c r="C96" s="1">
        <v>5750</v>
      </c>
      <c r="D96" s="1">
        <v>5750</v>
      </c>
      <c r="E96" s="1">
        <v>5681</v>
      </c>
      <c r="F96" s="1">
        <v>5706</v>
      </c>
      <c r="G96" s="1">
        <v>66</v>
      </c>
      <c r="H96" s="1">
        <v>200104</v>
      </c>
    </row>
    <row r="97" spans="2:8">
      <c r="B97" s="3">
        <v>36959</v>
      </c>
      <c r="C97" s="1">
        <v>5665</v>
      </c>
      <c r="D97" s="1">
        <v>5665</v>
      </c>
      <c r="E97" s="1">
        <v>5610</v>
      </c>
      <c r="F97" s="1">
        <v>5630</v>
      </c>
      <c r="G97" s="1">
        <v>54</v>
      </c>
      <c r="H97" s="1">
        <v>200104</v>
      </c>
    </row>
    <row r="98" spans="2:8">
      <c r="B98" s="3">
        <v>36962</v>
      </c>
      <c r="C98" s="1">
        <v>5549</v>
      </c>
      <c r="D98" s="1">
        <v>5560</v>
      </c>
      <c r="E98" s="1">
        <v>5500</v>
      </c>
      <c r="F98" s="1">
        <v>5546</v>
      </c>
      <c r="G98" s="1">
        <v>81</v>
      </c>
      <c r="H98" s="1">
        <v>200104</v>
      </c>
    </row>
    <row r="99" spans="2:8">
      <c r="B99" s="3">
        <v>36963</v>
      </c>
      <c r="C99" s="1">
        <v>5480</v>
      </c>
      <c r="D99" s="1">
        <v>5648</v>
      </c>
      <c r="E99" s="1">
        <v>5441</v>
      </c>
      <c r="F99" s="1">
        <v>5629</v>
      </c>
      <c r="G99" s="1">
        <v>488</v>
      </c>
      <c r="H99" s="1">
        <v>200104</v>
      </c>
    </row>
    <row r="100" spans="2:8">
      <c r="B100" s="3">
        <v>36964</v>
      </c>
      <c r="C100" s="1">
        <v>5673</v>
      </c>
      <c r="D100" s="1">
        <v>5700</v>
      </c>
      <c r="E100" s="1">
        <v>5623</v>
      </c>
      <c r="F100" s="1">
        <v>5662</v>
      </c>
      <c r="G100" s="1">
        <v>228</v>
      </c>
      <c r="H100" s="1">
        <v>200104</v>
      </c>
    </row>
    <row r="101" spans="2:8">
      <c r="B101" s="3">
        <v>36965</v>
      </c>
      <c r="C101" s="1">
        <v>5632</v>
      </c>
      <c r="D101" s="1">
        <v>5765</v>
      </c>
      <c r="E101" s="1">
        <v>5572</v>
      </c>
      <c r="F101" s="1">
        <v>5765</v>
      </c>
      <c r="G101" s="1">
        <v>1242</v>
      </c>
      <c r="H101" s="1">
        <v>200104</v>
      </c>
    </row>
    <row r="102" spans="2:8">
      <c r="B102" s="3">
        <v>36966</v>
      </c>
      <c r="C102" s="1">
        <v>5750</v>
      </c>
      <c r="D102" s="1">
        <v>5792</v>
      </c>
      <c r="E102" s="1">
        <v>5726</v>
      </c>
      <c r="F102" s="1">
        <v>5745</v>
      </c>
      <c r="G102" s="1">
        <v>1614</v>
      </c>
      <c r="H102" s="1">
        <v>200104</v>
      </c>
    </row>
    <row r="103" spans="2:8">
      <c r="B103" s="3">
        <v>36969</v>
      </c>
      <c r="C103" s="1">
        <v>5730</v>
      </c>
      <c r="D103" s="1">
        <v>5745</v>
      </c>
      <c r="E103" s="1">
        <v>5600</v>
      </c>
      <c r="F103" s="1">
        <v>5612</v>
      </c>
      <c r="G103" s="1">
        <v>2937</v>
      </c>
      <c r="H103" s="1">
        <v>200104</v>
      </c>
    </row>
    <row r="104" spans="2:8">
      <c r="B104" s="3">
        <v>36970</v>
      </c>
      <c r="C104" s="1">
        <v>5652</v>
      </c>
      <c r="D104" s="1">
        <v>5668</v>
      </c>
      <c r="E104" s="1">
        <v>5606</v>
      </c>
      <c r="F104" s="1">
        <v>5655</v>
      </c>
      <c r="G104" s="1">
        <v>4656</v>
      </c>
      <c r="H104" s="1">
        <v>200104</v>
      </c>
    </row>
    <row r="105" spans="2:8">
      <c r="B105" s="3">
        <v>36971</v>
      </c>
      <c r="C105" s="1">
        <v>5550</v>
      </c>
      <c r="D105" s="1">
        <v>5650</v>
      </c>
      <c r="E105" s="1">
        <v>5529</v>
      </c>
      <c r="F105" s="1">
        <v>5615</v>
      </c>
      <c r="G105" s="1">
        <v>6310</v>
      </c>
      <c r="H105" s="1">
        <v>200104</v>
      </c>
    </row>
    <row r="106" spans="2:8">
      <c r="B106" s="3">
        <v>36972</v>
      </c>
      <c r="C106" s="1">
        <v>5730</v>
      </c>
      <c r="D106" s="1">
        <v>5749</v>
      </c>
      <c r="E106" s="1">
        <v>5690</v>
      </c>
      <c r="F106" s="1">
        <v>5749</v>
      </c>
      <c r="G106" s="1">
        <v>41</v>
      </c>
      <c r="H106" s="1">
        <v>200105</v>
      </c>
    </row>
    <row r="107" spans="2:8">
      <c r="B107" s="3">
        <v>36973</v>
      </c>
      <c r="C107" s="1">
        <v>5794</v>
      </c>
      <c r="D107" s="1">
        <v>5850</v>
      </c>
      <c r="E107" s="1">
        <v>5794</v>
      </c>
      <c r="F107" s="1">
        <v>5823</v>
      </c>
      <c r="G107" s="1">
        <v>21</v>
      </c>
      <c r="H107" s="1">
        <v>200105</v>
      </c>
    </row>
    <row r="108" spans="2:8">
      <c r="B108" s="3">
        <v>36976</v>
      </c>
      <c r="C108" s="1">
        <v>5857</v>
      </c>
      <c r="D108" s="1">
        <v>5928</v>
      </c>
      <c r="E108" s="1">
        <v>5785</v>
      </c>
      <c r="F108" s="1">
        <v>5913</v>
      </c>
      <c r="G108" s="1">
        <v>32</v>
      </c>
      <c r="H108" s="1">
        <v>200105</v>
      </c>
    </row>
    <row r="109" spans="2:8">
      <c r="B109" s="3">
        <v>36977</v>
      </c>
      <c r="C109" s="1">
        <v>5930</v>
      </c>
      <c r="D109" s="1">
        <v>5948</v>
      </c>
      <c r="E109" s="1">
        <v>5868</v>
      </c>
      <c r="F109" s="1">
        <v>5868</v>
      </c>
      <c r="G109" s="1">
        <v>36</v>
      </c>
      <c r="H109" s="1">
        <v>200105</v>
      </c>
    </row>
    <row r="110" spans="2:8">
      <c r="B110" s="3">
        <v>36978</v>
      </c>
      <c r="C110" s="1">
        <v>5913</v>
      </c>
      <c r="D110" s="1">
        <v>5913</v>
      </c>
      <c r="E110" s="1">
        <v>5820</v>
      </c>
      <c r="F110" s="1">
        <v>5824</v>
      </c>
      <c r="G110" s="1">
        <v>25</v>
      </c>
      <c r="H110" s="1">
        <v>200105</v>
      </c>
    </row>
    <row r="111" spans="2:8">
      <c r="B111" s="3">
        <v>36979</v>
      </c>
      <c r="C111" s="1">
        <v>5805</v>
      </c>
      <c r="D111" s="1">
        <v>5875</v>
      </c>
      <c r="E111" s="1">
        <v>5803</v>
      </c>
      <c r="F111" s="1">
        <v>5869</v>
      </c>
      <c r="G111" s="1">
        <v>18</v>
      </c>
      <c r="H111" s="1">
        <v>200105</v>
      </c>
    </row>
    <row r="112" spans="2:8">
      <c r="B112" s="3">
        <v>36980</v>
      </c>
      <c r="C112" s="1">
        <v>5867</v>
      </c>
      <c r="D112" s="1">
        <v>5867</v>
      </c>
      <c r="E112" s="1">
        <v>5780</v>
      </c>
      <c r="F112" s="1">
        <v>5787</v>
      </c>
      <c r="G112" s="1">
        <v>36</v>
      </c>
      <c r="H112" s="1">
        <v>200105</v>
      </c>
    </row>
    <row r="113" spans="2:8">
      <c r="B113" s="3">
        <v>36983</v>
      </c>
      <c r="C113" s="1">
        <v>5751</v>
      </c>
      <c r="D113" s="1">
        <v>5780</v>
      </c>
      <c r="E113" s="1">
        <v>5621</v>
      </c>
      <c r="F113" s="1">
        <v>5639</v>
      </c>
      <c r="G113" s="1">
        <v>40</v>
      </c>
      <c r="H113" s="1">
        <v>200105</v>
      </c>
    </row>
    <row r="114" spans="2:8">
      <c r="B114" s="3">
        <v>36984</v>
      </c>
      <c r="C114" s="1">
        <v>5717</v>
      </c>
      <c r="D114" s="1">
        <v>5717</v>
      </c>
      <c r="E114" s="1">
        <v>5478</v>
      </c>
      <c r="F114" s="1">
        <v>5478</v>
      </c>
      <c r="G114" s="1">
        <v>173</v>
      </c>
      <c r="H114" s="1">
        <v>200105</v>
      </c>
    </row>
    <row r="115" spans="2:8">
      <c r="B115" s="3">
        <v>36985</v>
      </c>
      <c r="C115" s="1">
        <v>5430</v>
      </c>
      <c r="D115" s="1">
        <v>5500</v>
      </c>
      <c r="E115" s="1">
        <v>5395</v>
      </c>
      <c r="F115" s="1">
        <v>5480</v>
      </c>
      <c r="G115" s="1">
        <v>72</v>
      </c>
      <c r="H115" s="1">
        <v>200105</v>
      </c>
    </row>
    <row r="116" spans="2:8">
      <c r="B116" s="3">
        <v>36987</v>
      </c>
      <c r="C116" s="1">
        <v>5555</v>
      </c>
      <c r="D116" s="1">
        <v>5597</v>
      </c>
      <c r="E116" s="1">
        <v>5502</v>
      </c>
      <c r="F116" s="1">
        <v>5520</v>
      </c>
      <c r="G116" s="1">
        <v>75</v>
      </c>
      <c r="H116" s="1">
        <v>200105</v>
      </c>
    </row>
    <row r="117" spans="2:8">
      <c r="B117" s="3">
        <v>36990</v>
      </c>
      <c r="C117" s="1">
        <v>5485</v>
      </c>
      <c r="D117" s="1">
        <v>5485</v>
      </c>
      <c r="E117" s="1">
        <v>5388</v>
      </c>
      <c r="F117" s="1">
        <v>5415</v>
      </c>
      <c r="G117" s="1">
        <v>82</v>
      </c>
      <c r="H117" s="1">
        <v>200105</v>
      </c>
    </row>
    <row r="118" spans="2:8">
      <c r="B118" s="3">
        <v>36991</v>
      </c>
      <c r="C118" s="1">
        <v>5445</v>
      </c>
      <c r="D118" s="1">
        <v>5499</v>
      </c>
      <c r="E118" s="1">
        <v>5316</v>
      </c>
      <c r="F118" s="1">
        <v>5321</v>
      </c>
      <c r="G118" s="1">
        <v>180</v>
      </c>
      <c r="H118" s="1">
        <v>200105</v>
      </c>
    </row>
    <row r="119" spans="2:8">
      <c r="B119" s="3">
        <v>36992</v>
      </c>
      <c r="C119" s="1">
        <v>5382</v>
      </c>
      <c r="D119" s="1">
        <v>5505</v>
      </c>
      <c r="E119" s="1">
        <v>5340</v>
      </c>
      <c r="F119" s="1">
        <v>5505</v>
      </c>
      <c r="G119" s="1">
        <v>394</v>
      </c>
      <c r="H119" s="1">
        <v>200105</v>
      </c>
    </row>
    <row r="120" spans="2:8">
      <c r="B120" s="3">
        <v>36993</v>
      </c>
      <c r="C120" s="1">
        <v>5530</v>
      </c>
      <c r="D120" s="1">
        <v>5530</v>
      </c>
      <c r="E120" s="1">
        <v>5476</v>
      </c>
      <c r="F120" s="1">
        <v>5519</v>
      </c>
      <c r="G120" s="1">
        <v>745</v>
      </c>
      <c r="H120" s="1">
        <v>200105</v>
      </c>
    </row>
    <row r="121" spans="2:8">
      <c r="B121" s="3">
        <v>36994</v>
      </c>
      <c r="C121" s="1">
        <v>5550</v>
      </c>
      <c r="D121" s="1">
        <v>5580</v>
      </c>
      <c r="E121" s="1">
        <v>5455</v>
      </c>
      <c r="F121" s="1">
        <v>5466</v>
      </c>
      <c r="G121" s="1">
        <v>931</v>
      </c>
      <c r="H121" s="1">
        <v>200105</v>
      </c>
    </row>
    <row r="122" spans="2:8">
      <c r="B122" s="3">
        <v>36997</v>
      </c>
      <c r="C122" s="1">
        <v>5457</v>
      </c>
      <c r="D122" s="1">
        <v>5457</v>
      </c>
      <c r="E122" s="1">
        <v>5389</v>
      </c>
      <c r="F122" s="1">
        <v>5402</v>
      </c>
      <c r="G122" s="1">
        <v>1434</v>
      </c>
      <c r="H122" s="1">
        <v>200105</v>
      </c>
    </row>
    <row r="123" spans="2:8">
      <c r="B123" s="3">
        <v>36998</v>
      </c>
      <c r="C123" s="1">
        <v>5381</v>
      </c>
      <c r="D123" s="1">
        <v>5471</v>
      </c>
      <c r="E123" s="1">
        <v>5360</v>
      </c>
      <c r="F123" s="1">
        <v>5443</v>
      </c>
      <c r="G123" s="1">
        <v>5466</v>
      </c>
      <c r="H123" s="1">
        <v>200105</v>
      </c>
    </row>
    <row r="124" spans="2:8">
      <c r="B124" s="3">
        <v>36999</v>
      </c>
      <c r="C124" s="1">
        <v>5472</v>
      </c>
      <c r="D124" s="1">
        <v>5542</v>
      </c>
      <c r="E124" s="1">
        <v>5470</v>
      </c>
      <c r="F124" s="1">
        <v>5539</v>
      </c>
      <c r="G124" s="1">
        <v>6478</v>
      </c>
      <c r="H124" s="1">
        <v>200105</v>
      </c>
    </row>
    <row r="125" spans="2:8">
      <c r="B125" s="3">
        <v>37000</v>
      </c>
      <c r="C125" s="1">
        <v>5676</v>
      </c>
      <c r="D125" s="1">
        <v>5728</v>
      </c>
      <c r="E125" s="1">
        <v>5624</v>
      </c>
      <c r="F125" s="1">
        <v>5625</v>
      </c>
      <c r="G125" s="1">
        <v>20</v>
      </c>
      <c r="H125" s="1">
        <v>200106</v>
      </c>
    </row>
    <row r="126" spans="2:8">
      <c r="B126" s="3">
        <v>37001</v>
      </c>
      <c r="C126" s="1">
        <v>5552</v>
      </c>
      <c r="D126" s="1">
        <v>5631</v>
      </c>
      <c r="E126" s="1">
        <v>5552</v>
      </c>
      <c r="F126" s="1">
        <v>5590</v>
      </c>
      <c r="G126" s="1">
        <v>34</v>
      </c>
      <c r="H126" s="1">
        <v>200106</v>
      </c>
    </row>
    <row r="127" spans="2:8">
      <c r="B127" s="3">
        <v>37004</v>
      </c>
      <c r="C127" s="1">
        <v>5598</v>
      </c>
      <c r="D127" s="1">
        <v>5649</v>
      </c>
      <c r="E127" s="1">
        <v>5580</v>
      </c>
      <c r="F127" s="1">
        <v>5649</v>
      </c>
      <c r="G127" s="1">
        <v>13</v>
      </c>
      <c r="H127" s="1">
        <v>200106</v>
      </c>
    </row>
    <row r="128" spans="2:8">
      <c r="B128" s="3">
        <v>37005</v>
      </c>
      <c r="C128" s="1">
        <v>5649</v>
      </c>
      <c r="D128" s="1">
        <v>5679</v>
      </c>
      <c r="E128" s="1">
        <v>5602</v>
      </c>
      <c r="F128" s="1">
        <v>5630</v>
      </c>
      <c r="G128" s="1">
        <v>17</v>
      </c>
      <c r="H128" s="1">
        <v>200106</v>
      </c>
    </row>
    <row r="129" spans="2:8">
      <c r="B129" s="3">
        <v>37006</v>
      </c>
      <c r="C129" s="1">
        <v>5621</v>
      </c>
      <c r="D129" s="1">
        <v>5621</v>
      </c>
      <c r="E129" s="1">
        <v>5503</v>
      </c>
      <c r="F129" s="1">
        <v>5503</v>
      </c>
      <c r="G129" s="1">
        <v>67</v>
      </c>
      <c r="H129" s="1">
        <v>200106</v>
      </c>
    </row>
    <row r="130" spans="2:8">
      <c r="B130" s="3">
        <v>37007</v>
      </c>
      <c r="C130" s="1">
        <v>5512</v>
      </c>
      <c r="D130" s="1">
        <v>5589</v>
      </c>
      <c r="E130" s="1">
        <v>5470</v>
      </c>
      <c r="F130" s="1">
        <v>5545</v>
      </c>
      <c r="G130" s="1">
        <v>52</v>
      </c>
      <c r="H130" s="1">
        <v>200106</v>
      </c>
    </row>
    <row r="131" spans="2:8">
      <c r="B131" s="3">
        <v>37008</v>
      </c>
      <c r="C131" s="1">
        <v>5520</v>
      </c>
      <c r="D131" s="1">
        <v>5520</v>
      </c>
      <c r="E131" s="1">
        <v>5430</v>
      </c>
      <c r="F131" s="1">
        <v>5430</v>
      </c>
      <c r="G131" s="1">
        <v>43</v>
      </c>
      <c r="H131" s="1">
        <v>200106</v>
      </c>
    </row>
    <row r="132" spans="2:8">
      <c r="B132" s="3">
        <v>37011</v>
      </c>
      <c r="C132" s="1">
        <v>5415</v>
      </c>
      <c r="D132" s="1">
        <v>5486</v>
      </c>
      <c r="E132" s="1">
        <v>5415</v>
      </c>
      <c r="F132" s="1">
        <v>5420</v>
      </c>
      <c r="G132" s="1">
        <v>29</v>
      </c>
      <c r="H132" s="1">
        <v>200106</v>
      </c>
    </row>
    <row r="133" spans="2:8">
      <c r="B133" s="3">
        <v>37013</v>
      </c>
      <c r="C133" s="1">
        <v>5490</v>
      </c>
      <c r="D133" s="1">
        <v>5506</v>
      </c>
      <c r="E133" s="1">
        <v>5307</v>
      </c>
      <c r="F133" s="1">
        <v>5368</v>
      </c>
      <c r="G133" s="1">
        <v>90</v>
      </c>
      <c r="H133" s="1">
        <v>200106</v>
      </c>
    </row>
    <row r="134" spans="2:8">
      <c r="B134" s="3">
        <v>37014</v>
      </c>
      <c r="C134" s="1">
        <v>5350</v>
      </c>
      <c r="D134" s="1">
        <v>5422</v>
      </c>
      <c r="E134" s="1">
        <v>5349</v>
      </c>
      <c r="F134" s="1">
        <v>5422</v>
      </c>
      <c r="G134" s="1">
        <v>58</v>
      </c>
      <c r="H134" s="1">
        <v>200106</v>
      </c>
    </row>
    <row r="135" spans="2:8">
      <c r="B135" s="3">
        <v>37015</v>
      </c>
      <c r="C135" s="1">
        <v>5402</v>
      </c>
      <c r="D135" s="1">
        <v>5429</v>
      </c>
      <c r="E135" s="1">
        <v>5210</v>
      </c>
      <c r="F135" s="1">
        <v>5240</v>
      </c>
      <c r="G135" s="1">
        <v>116</v>
      </c>
      <c r="H135" s="1">
        <v>200106</v>
      </c>
    </row>
    <row r="136" spans="2:8">
      <c r="B136" s="3">
        <v>37018</v>
      </c>
      <c r="C136" s="1">
        <v>5230</v>
      </c>
      <c r="D136" s="1">
        <v>5310</v>
      </c>
      <c r="E136" s="1">
        <v>5200</v>
      </c>
      <c r="F136" s="1">
        <v>5283</v>
      </c>
      <c r="G136" s="1">
        <v>191</v>
      </c>
      <c r="H136" s="1">
        <v>200106</v>
      </c>
    </row>
    <row r="137" spans="2:8">
      <c r="B137" s="3">
        <v>37019</v>
      </c>
      <c r="C137" s="1">
        <v>5250</v>
      </c>
      <c r="D137" s="1">
        <v>5265</v>
      </c>
      <c r="E137" s="1">
        <v>5150</v>
      </c>
      <c r="F137" s="1">
        <v>5237</v>
      </c>
      <c r="G137" s="1">
        <v>216</v>
      </c>
      <c r="H137" s="1">
        <v>200106</v>
      </c>
    </row>
    <row r="138" spans="2:8">
      <c r="B138" s="3">
        <v>37020</v>
      </c>
      <c r="C138" s="1">
        <v>5250</v>
      </c>
      <c r="D138" s="1">
        <v>5278</v>
      </c>
      <c r="E138" s="1">
        <v>5218</v>
      </c>
      <c r="F138" s="1">
        <v>5238</v>
      </c>
      <c r="G138" s="1">
        <v>288</v>
      </c>
      <c r="H138" s="1">
        <v>200106</v>
      </c>
    </row>
    <row r="139" spans="2:8">
      <c r="B139" s="3">
        <v>37021</v>
      </c>
      <c r="C139" s="1">
        <v>5220</v>
      </c>
      <c r="D139" s="1">
        <v>5228</v>
      </c>
      <c r="E139" s="1">
        <v>5163</v>
      </c>
      <c r="F139" s="1">
        <v>5168</v>
      </c>
      <c r="G139" s="1">
        <v>442</v>
      </c>
      <c r="H139" s="1">
        <v>200106</v>
      </c>
    </row>
    <row r="140" spans="2:8">
      <c r="B140" s="3">
        <v>37022</v>
      </c>
      <c r="C140" s="1">
        <v>5175</v>
      </c>
      <c r="D140" s="1">
        <v>5279</v>
      </c>
      <c r="E140" s="1">
        <v>5082</v>
      </c>
      <c r="F140" s="1">
        <v>5238</v>
      </c>
      <c r="G140" s="1">
        <v>1657</v>
      </c>
      <c r="H140" s="1">
        <v>200106</v>
      </c>
    </row>
    <row r="141" spans="2:8">
      <c r="B141" s="3">
        <v>37025</v>
      </c>
      <c r="C141" s="1">
        <v>5204</v>
      </c>
      <c r="D141" s="1">
        <v>5235</v>
      </c>
      <c r="E141" s="1">
        <v>5171</v>
      </c>
      <c r="F141" s="1">
        <v>5209</v>
      </c>
      <c r="G141" s="1">
        <v>2718</v>
      </c>
      <c r="H141" s="1">
        <v>200106</v>
      </c>
    </row>
    <row r="142" spans="2:8">
      <c r="B142" s="3">
        <v>37026</v>
      </c>
      <c r="C142" s="1">
        <v>5198</v>
      </c>
      <c r="D142" s="1">
        <v>5224</v>
      </c>
      <c r="E142" s="1">
        <v>5167</v>
      </c>
      <c r="F142" s="1">
        <v>5170</v>
      </c>
      <c r="G142" s="1">
        <v>4502</v>
      </c>
      <c r="H142" s="1">
        <v>200106</v>
      </c>
    </row>
    <row r="143" spans="2:8">
      <c r="B143" s="3">
        <v>37027</v>
      </c>
      <c r="C143" s="1">
        <v>5170</v>
      </c>
      <c r="D143" s="1">
        <v>5180</v>
      </c>
      <c r="E143" s="1">
        <v>5070</v>
      </c>
      <c r="F143" s="1">
        <v>5070</v>
      </c>
      <c r="G143" s="1">
        <v>6959</v>
      </c>
      <c r="H143" s="1">
        <v>200106</v>
      </c>
    </row>
    <row r="144" spans="2:8">
      <c r="B144" s="3">
        <v>37028</v>
      </c>
      <c r="C144" s="1">
        <v>5113</v>
      </c>
      <c r="D144" s="1">
        <v>5180</v>
      </c>
      <c r="E144" s="1">
        <v>5113</v>
      </c>
      <c r="F144" s="1">
        <v>5149</v>
      </c>
      <c r="G144" s="1">
        <v>31</v>
      </c>
      <c r="H144" s="1">
        <v>200107</v>
      </c>
    </row>
    <row r="145" spans="2:8">
      <c r="B145" s="3">
        <v>37029</v>
      </c>
      <c r="C145" s="1">
        <v>5120</v>
      </c>
      <c r="D145" s="1">
        <v>5121</v>
      </c>
      <c r="E145" s="1">
        <v>5100</v>
      </c>
      <c r="F145" s="1">
        <v>5100</v>
      </c>
      <c r="G145" s="1">
        <v>4</v>
      </c>
      <c r="H145" s="1">
        <v>200107</v>
      </c>
    </row>
    <row r="146" spans="2:8">
      <c r="B146" s="3">
        <v>37032</v>
      </c>
      <c r="C146" s="1">
        <v>5071</v>
      </c>
      <c r="D146" s="1">
        <v>5071</v>
      </c>
      <c r="E146" s="1">
        <v>4950</v>
      </c>
      <c r="F146" s="1">
        <v>4988</v>
      </c>
      <c r="G146" s="1">
        <v>31</v>
      </c>
      <c r="H146" s="1">
        <v>200107</v>
      </c>
    </row>
    <row r="147" spans="2:8">
      <c r="B147" s="3">
        <v>37033</v>
      </c>
      <c r="C147" s="1">
        <v>5025</v>
      </c>
      <c r="D147" s="1">
        <v>5062</v>
      </c>
      <c r="E147" s="1">
        <v>4975</v>
      </c>
      <c r="F147" s="1">
        <v>5000</v>
      </c>
      <c r="G147" s="1">
        <v>32</v>
      </c>
      <c r="H147" s="1">
        <v>200107</v>
      </c>
    </row>
    <row r="148" spans="2:8">
      <c r="B148" s="3">
        <v>37034</v>
      </c>
      <c r="C148" s="1">
        <v>5015</v>
      </c>
      <c r="D148" s="1">
        <v>5220</v>
      </c>
      <c r="E148" s="1">
        <v>4973</v>
      </c>
      <c r="F148" s="1">
        <v>5220</v>
      </c>
      <c r="G148" s="1">
        <v>63</v>
      </c>
      <c r="H148" s="1">
        <v>200107</v>
      </c>
    </row>
    <row r="149" spans="2:8">
      <c r="B149" s="3">
        <v>37035</v>
      </c>
      <c r="C149" s="1">
        <v>5220</v>
      </c>
      <c r="D149" s="1">
        <v>5238</v>
      </c>
      <c r="E149" s="1">
        <v>5184</v>
      </c>
      <c r="F149" s="1">
        <v>5232</v>
      </c>
      <c r="G149" s="1">
        <v>11</v>
      </c>
      <c r="H149" s="1">
        <v>200107</v>
      </c>
    </row>
    <row r="150" spans="2:8">
      <c r="B150" s="3">
        <v>37036</v>
      </c>
      <c r="C150" s="1">
        <v>5182</v>
      </c>
      <c r="D150" s="1">
        <v>5200</v>
      </c>
      <c r="E150" s="1">
        <v>5175</v>
      </c>
      <c r="F150" s="1">
        <v>5180</v>
      </c>
      <c r="G150" s="1">
        <v>12</v>
      </c>
      <c r="H150" s="1">
        <v>200107</v>
      </c>
    </row>
    <row r="151" spans="2:8">
      <c r="B151" s="3">
        <v>37039</v>
      </c>
      <c r="C151" s="1">
        <v>5167</v>
      </c>
      <c r="D151" s="1">
        <v>5167</v>
      </c>
      <c r="E151" s="1">
        <v>5083</v>
      </c>
      <c r="F151" s="1">
        <v>5120</v>
      </c>
      <c r="G151" s="1">
        <v>29</v>
      </c>
      <c r="H151" s="1">
        <v>200107</v>
      </c>
    </row>
    <row r="152" spans="2:8">
      <c r="B152" s="3">
        <v>37040</v>
      </c>
      <c r="C152" s="1">
        <v>5100</v>
      </c>
      <c r="D152" s="1">
        <v>5185</v>
      </c>
      <c r="E152" s="1">
        <v>5095</v>
      </c>
      <c r="F152" s="1">
        <v>5125</v>
      </c>
      <c r="G152" s="1">
        <v>38</v>
      </c>
      <c r="H152" s="1">
        <v>200107</v>
      </c>
    </row>
    <row r="153" spans="2:8">
      <c r="B153" s="3">
        <v>37041</v>
      </c>
      <c r="C153" s="1">
        <v>5075</v>
      </c>
      <c r="D153" s="1">
        <v>5113</v>
      </c>
      <c r="E153" s="1">
        <v>5064</v>
      </c>
      <c r="F153" s="1">
        <v>5113</v>
      </c>
      <c r="G153" s="1">
        <v>17</v>
      </c>
      <c r="H153" s="1">
        <v>200107</v>
      </c>
    </row>
    <row r="154" spans="2:8">
      <c r="B154" s="3">
        <v>37042</v>
      </c>
      <c r="C154" s="1">
        <v>5036</v>
      </c>
      <c r="D154" s="1">
        <v>5118</v>
      </c>
      <c r="E154" s="1">
        <v>5036</v>
      </c>
      <c r="F154" s="1">
        <v>5118</v>
      </c>
      <c r="G154" s="1">
        <v>23</v>
      </c>
      <c r="H154" s="1">
        <v>200107</v>
      </c>
    </row>
    <row r="155" spans="2:8">
      <c r="B155" s="3">
        <v>37043</v>
      </c>
      <c r="C155" s="1">
        <v>5119</v>
      </c>
      <c r="D155" s="1">
        <v>5119</v>
      </c>
      <c r="E155" s="1">
        <v>5020</v>
      </c>
      <c r="F155" s="1">
        <v>5035</v>
      </c>
      <c r="G155" s="1">
        <v>60</v>
      </c>
      <c r="H155" s="1">
        <v>200107</v>
      </c>
    </row>
    <row r="156" spans="2:8">
      <c r="B156" s="3">
        <v>37046</v>
      </c>
      <c r="C156" s="1">
        <v>5019</v>
      </c>
      <c r="D156" s="1">
        <v>5049</v>
      </c>
      <c r="E156" s="1">
        <v>4985</v>
      </c>
      <c r="F156" s="1">
        <v>5002</v>
      </c>
      <c r="G156" s="1">
        <v>35</v>
      </c>
      <c r="H156" s="1">
        <v>200107</v>
      </c>
    </row>
    <row r="157" spans="2:8">
      <c r="B157" s="3">
        <v>37047</v>
      </c>
      <c r="C157" s="1">
        <v>5050</v>
      </c>
      <c r="D157" s="1">
        <v>5099</v>
      </c>
      <c r="E157" s="1">
        <v>5015</v>
      </c>
      <c r="F157" s="1">
        <v>5099</v>
      </c>
      <c r="G157" s="1">
        <v>54</v>
      </c>
      <c r="H157" s="1">
        <v>200107</v>
      </c>
    </row>
    <row r="158" spans="2:8">
      <c r="B158" s="3">
        <v>37048</v>
      </c>
      <c r="C158" s="1">
        <v>5130</v>
      </c>
      <c r="D158" s="1">
        <v>5224</v>
      </c>
      <c r="E158" s="1">
        <v>5130</v>
      </c>
      <c r="F158" s="1">
        <v>5210</v>
      </c>
      <c r="G158" s="1">
        <v>96</v>
      </c>
      <c r="H158" s="1">
        <v>200107</v>
      </c>
    </row>
    <row r="159" spans="2:8">
      <c r="B159" s="3">
        <v>37049</v>
      </c>
      <c r="C159" s="1">
        <v>5173</v>
      </c>
      <c r="D159" s="1">
        <v>5177</v>
      </c>
      <c r="E159" s="1">
        <v>5141</v>
      </c>
      <c r="F159" s="1">
        <v>5160</v>
      </c>
      <c r="G159" s="1">
        <v>91</v>
      </c>
      <c r="H159" s="1">
        <v>200107</v>
      </c>
    </row>
    <row r="160" spans="2:8">
      <c r="B160" s="3">
        <v>37050</v>
      </c>
      <c r="C160" s="1">
        <v>5193</v>
      </c>
      <c r="D160" s="1">
        <v>5252</v>
      </c>
      <c r="E160" s="1">
        <v>5193</v>
      </c>
      <c r="F160" s="1">
        <v>5230</v>
      </c>
      <c r="G160" s="1">
        <v>129</v>
      </c>
      <c r="H160" s="1">
        <v>200107</v>
      </c>
    </row>
    <row r="161" spans="2:8">
      <c r="B161" s="3">
        <v>37053</v>
      </c>
      <c r="C161" s="1">
        <v>5245</v>
      </c>
      <c r="D161" s="1">
        <v>5285</v>
      </c>
      <c r="E161" s="1">
        <v>5187</v>
      </c>
      <c r="F161" s="1">
        <v>5285</v>
      </c>
      <c r="G161" s="1">
        <v>328</v>
      </c>
      <c r="H161" s="1">
        <v>200107</v>
      </c>
    </row>
    <row r="162" spans="2:8">
      <c r="B162" s="3">
        <v>37054</v>
      </c>
      <c r="C162" s="1">
        <v>5230</v>
      </c>
      <c r="D162" s="1">
        <v>5275</v>
      </c>
      <c r="E162" s="1">
        <v>5225</v>
      </c>
      <c r="F162" s="1">
        <v>5240</v>
      </c>
      <c r="G162" s="1">
        <v>244</v>
      </c>
      <c r="H162" s="1">
        <v>200107</v>
      </c>
    </row>
    <row r="163" spans="2:8">
      <c r="B163" s="3">
        <v>37055</v>
      </c>
      <c r="C163" s="1">
        <v>5245</v>
      </c>
      <c r="D163" s="1">
        <v>5279</v>
      </c>
      <c r="E163" s="1">
        <v>5186</v>
      </c>
      <c r="F163" s="1">
        <v>5190</v>
      </c>
      <c r="G163" s="1">
        <v>653</v>
      </c>
      <c r="H163" s="1">
        <v>200107</v>
      </c>
    </row>
    <row r="164" spans="2:8">
      <c r="B164" s="3">
        <v>37056</v>
      </c>
      <c r="C164" s="1">
        <v>5168</v>
      </c>
      <c r="D164" s="1">
        <v>5175</v>
      </c>
      <c r="E164" s="1">
        <v>5121</v>
      </c>
      <c r="F164" s="1">
        <v>5132</v>
      </c>
      <c r="G164" s="1">
        <v>610</v>
      </c>
      <c r="H164" s="1">
        <v>200107</v>
      </c>
    </row>
    <row r="165" spans="2:8">
      <c r="B165" s="3">
        <v>37057</v>
      </c>
      <c r="C165" s="1">
        <v>5112</v>
      </c>
      <c r="D165" s="1">
        <v>5160</v>
      </c>
      <c r="E165" s="1">
        <v>5095</v>
      </c>
      <c r="F165" s="1">
        <v>5157</v>
      </c>
      <c r="G165" s="1">
        <v>959</v>
      </c>
      <c r="H165" s="1">
        <v>200107</v>
      </c>
    </row>
    <row r="166" spans="2:8">
      <c r="B166" s="3">
        <v>37060</v>
      </c>
      <c r="C166" s="1">
        <v>5133</v>
      </c>
      <c r="D166" s="1">
        <v>5141</v>
      </c>
      <c r="E166" s="1">
        <v>5074</v>
      </c>
      <c r="F166" s="1">
        <v>5092</v>
      </c>
      <c r="G166" s="1">
        <v>2222</v>
      </c>
      <c r="H166" s="1">
        <v>200107</v>
      </c>
    </row>
    <row r="167" spans="2:8">
      <c r="B167" s="3">
        <v>37061</v>
      </c>
      <c r="C167" s="1">
        <v>5081</v>
      </c>
      <c r="D167" s="1">
        <v>5115</v>
      </c>
      <c r="E167" s="1">
        <v>5070</v>
      </c>
      <c r="F167" s="1">
        <v>5083</v>
      </c>
      <c r="G167" s="1">
        <v>3318</v>
      </c>
      <c r="H167" s="1">
        <v>200107</v>
      </c>
    </row>
    <row r="168" spans="2:8">
      <c r="B168" s="3">
        <v>37062</v>
      </c>
      <c r="C168" s="1">
        <v>5075</v>
      </c>
      <c r="D168" s="1">
        <v>5083</v>
      </c>
      <c r="E168" s="1">
        <v>5037</v>
      </c>
      <c r="F168" s="1">
        <v>5052</v>
      </c>
      <c r="G168" s="1">
        <v>4781</v>
      </c>
      <c r="H168" s="1">
        <v>200107</v>
      </c>
    </row>
    <row r="169" spans="2:8">
      <c r="B169" s="3">
        <v>37063</v>
      </c>
      <c r="C169" s="1">
        <v>5079</v>
      </c>
      <c r="D169" s="1">
        <v>5079</v>
      </c>
      <c r="E169" s="1">
        <v>4980</v>
      </c>
      <c r="F169" s="1">
        <v>4988</v>
      </c>
      <c r="G169" s="1">
        <v>14</v>
      </c>
      <c r="H169" s="1">
        <v>200108</v>
      </c>
    </row>
    <row r="170" spans="2:8">
      <c r="B170" s="3">
        <v>37064</v>
      </c>
      <c r="C170" s="1">
        <v>5008</v>
      </c>
      <c r="D170" s="1">
        <v>5009</v>
      </c>
      <c r="E170" s="1">
        <v>4938</v>
      </c>
      <c r="F170" s="1">
        <v>4938</v>
      </c>
      <c r="G170" s="1">
        <v>16</v>
      </c>
      <c r="H170" s="1">
        <v>200108</v>
      </c>
    </row>
    <row r="171" spans="2:8">
      <c r="B171" s="3">
        <v>37068</v>
      </c>
      <c r="C171" s="1">
        <v>5050</v>
      </c>
      <c r="D171" s="1">
        <v>5050</v>
      </c>
      <c r="E171" s="1">
        <v>4835</v>
      </c>
      <c r="F171" s="1">
        <v>4850</v>
      </c>
      <c r="G171" s="1">
        <v>43</v>
      </c>
      <c r="H171" s="1">
        <v>200108</v>
      </c>
    </row>
    <row r="172" spans="2:8">
      <c r="B172" s="3">
        <v>37069</v>
      </c>
      <c r="C172" s="1">
        <v>4811</v>
      </c>
      <c r="D172" s="1">
        <v>4895</v>
      </c>
      <c r="E172" s="1">
        <v>4811</v>
      </c>
      <c r="F172" s="1">
        <v>4865</v>
      </c>
      <c r="G172" s="1">
        <v>61</v>
      </c>
      <c r="H172" s="1">
        <v>200108</v>
      </c>
    </row>
    <row r="173" spans="2:8">
      <c r="B173" s="3">
        <v>37070</v>
      </c>
      <c r="C173" s="1">
        <v>4901</v>
      </c>
      <c r="D173" s="1">
        <v>4901</v>
      </c>
      <c r="E173" s="1">
        <v>4810</v>
      </c>
      <c r="F173" s="1">
        <v>4844</v>
      </c>
      <c r="G173" s="1">
        <v>32</v>
      </c>
      <c r="H173" s="1">
        <v>200108</v>
      </c>
    </row>
    <row r="174" spans="2:8">
      <c r="B174" s="3">
        <v>37071</v>
      </c>
      <c r="C174" s="1">
        <v>4860</v>
      </c>
      <c r="D174" s="1">
        <v>4914</v>
      </c>
      <c r="E174" s="1">
        <v>4860</v>
      </c>
      <c r="F174" s="1">
        <v>4900</v>
      </c>
      <c r="G174" s="1">
        <v>26</v>
      </c>
      <c r="H174" s="1">
        <v>200108</v>
      </c>
    </row>
    <row r="175" spans="2:8">
      <c r="B175" s="3">
        <v>37074</v>
      </c>
      <c r="C175" s="1">
        <v>4867</v>
      </c>
      <c r="D175" s="1">
        <v>4946</v>
      </c>
      <c r="E175" s="1">
        <v>4833</v>
      </c>
      <c r="F175" s="1">
        <v>4943</v>
      </c>
      <c r="G175" s="1">
        <v>51</v>
      </c>
      <c r="H175" s="1">
        <v>200108</v>
      </c>
    </row>
    <row r="176" spans="2:8">
      <c r="B176" s="3">
        <v>37075</v>
      </c>
      <c r="C176" s="1">
        <v>4910</v>
      </c>
      <c r="D176" s="1">
        <v>4925</v>
      </c>
      <c r="E176" s="1">
        <v>4850</v>
      </c>
      <c r="F176" s="1">
        <v>4850</v>
      </c>
      <c r="G176" s="1">
        <v>29</v>
      </c>
      <c r="H176" s="1">
        <v>200108</v>
      </c>
    </row>
    <row r="177" spans="2:8">
      <c r="B177" s="3">
        <v>37076</v>
      </c>
      <c r="C177" s="1">
        <v>4810</v>
      </c>
      <c r="D177" s="1">
        <v>4810</v>
      </c>
      <c r="E177" s="1">
        <v>4757</v>
      </c>
      <c r="F177" s="1">
        <v>4765</v>
      </c>
      <c r="G177" s="1">
        <v>39</v>
      </c>
      <c r="H177" s="1">
        <v>200108</v>
      </c>
    </row>
    <row r="178" spans="2:8">
      <c r="B178" s="3">
        <v>37077</v>
      </c>
      <c r="C178" s="1">
        <v>4755</v>
      </c>
      <c r="D178" s="1">
        <v>4778</v>
      </c>
      <c r="E178" s="1">
        <v>4717</v>
      </c>
      <c r="F178" s="1">
        <v>4740</v>
      </c>
      <c r="G178" s="1">
        <v>48</v>
      </c>
      <c r="H178" s="1">
        <v>200108</v>
      </c>
    </row>
    <row r="179" spans="2:8">
      <c r="B179" s="3">
        <v>37078</v>
      </c>
      <c r="C179" s="1">
        <v>4740</v>
      </c>
      <c r="D179" s="1">
        <v>4808</v>
      </c>
      <c r="E179" s="1">
        <v>4715</v>
      </c>
      <c r="F179" s="1">
        <v>4750</v>
      </c>
      <c r="G179" s="1">
        <v>84</v>
      </c>
      <c r="H179" s="1">
        <v>200108</v>
      </c>
    </row>
    <row r="180" spans="2:8">
      <c r="B180" s="3">
        <v>37081</v>
      </c>
      <c r="C180" s="1">
        <v>4768</v>
      </c>
      <c r="D180" s="1">
        <v>4768</v>
      </c>
      <c r="E180" s="1">
        <v>4701</v>
      </c>
      <c r="F180" s="1">
        <v>4730</v>
      </c>
      <c r="G180" s="1">
        <v>53</v>
      </c>
      <c r="H180" s="1">
        <v>200108</v>
      </c>
    </row>
    <row r="181" spans="2:8">
      <c r="B181" s="3">
        <v>37082</v>
      </c>
      <c r="C181" s="1">
        <v>4730</v>
      </c>
      <c r="D181" s="1">
        <v>4759</v>
      </c>
      <c r="E181" s="1">
        <v>4666</v>
      </c>
      <c r="F181" s="1">
        <v>4666</v>
      </c>
      <c r="G181" s="1">
        <v>139</v>
      </c>
      <c r="H181" s="1">
        <v>200108</v>
      </c>
    </row>
    <row r="182" spans="2:8">
      <c r="B182" s="3">
        <v>37083</v>
      </c>
      <c r="C182" s="1">
        <v>4654</v>
      </c>
      <c r="D182" s="1">
        <v>4659</v>
      </c>
      <c r="E182" s="1">
        <v>4590</v>
      </c>
      <c r="F182" s="1">
        <v>4590</v>
      </c>
      <c r="G182" s="1">
        <v>313</v>
      </c>
      <c r="H182" s="1">
        <v>200108</v>
      </c>
    </row>
    <row r="183" spans="2:8">
      <c r="B183" s="3">
        <v>37084</v>
      </c>
      <c r="C183" s="1">
        <v>4610</v>
      </c>
      <c r="D183" s="1">
        <v>4687</v>
      </c>
      <c r="E183" s="1">
        <v>4610</v>
      </c>
      <c r="F183" s="1">
        <v>4687</v>
      </c>
      <c r="G183" s="1">
        <v>630</v>
      </c>
      <c r="H183" s="1">
        <v>200108</v>
      </c>
    </row>
    <row r="184" spans="2:8">
      <c r="B184" s="3">
        <v>37085</v>
      </c>
      <c r="C184" s="1">
        <v>4729</v>
      </c>
      <c r="D184" s="1">
        <v>4730</v>
      </c>
      <c r="E184" s="1">
        <v>4444</v>
      </c>
      <c r="F184" s="1">
        <v>4500</v>
      </c>
      <c r="G184" s="1">
        <v>1990</v>
      </c>
      <c r="H184" s="1">
        <v>200108</v>
      </c>
    </row>
    <row r="185" spans="2:8">
      <c r="B185" s="3">
        <v>37088</v>
      </c>
      <c r="C185" s="1">
        <v>4520</v>
      </c>
      <c r="D185" s="1">
        <v>4535</v>
      </c>
      <c r="E185" s="1">
        <v>4299</v>
      </c>
      <c r="F185" s="1">
        <v>4394</v>
      </c>
      <c r="G185" s="1">
        <v>3860</v>
      </c>
      <c r="H185" s="1">
        <v>200108</v>
      </c>
    </row>
    <row r="186" spans="2:8">
      <c r="B186" s="3">
        <v>37089</v>
      </c>
      <c r="C186" s="1">
        <v>4350</v>
      </c>
      <c r="D186" s="1">
        <v>4440</v>
      </c>
      <c r="E186" s="1">
        <v>4310</v>
      </c>
      <c r="F186" s="1">
        <v>4356</v>
      </c>
      <c r="G186" s="1">
        <v>10350</v>
      </c>
      <c r="H186" s="1">
        <v>200108</v>
      </c>
    </row>
    <row r="187" spans="2:8">
      <c r="B187" s="3">
        <v>37090</v>
      </c>
      <c r="C187" s="1">
        <v>4378</v>
      </c>
      <c r="D187" s="1">
        <v>4390</v>
      </c>
      <c r="E187" s="1">
        <v>4170</v>
      </c>
      <c r="F187" s="1">
        <v>4176</v>
      </c>
      <c r="G187" s="1">
        <v>11371</v>
      </c>
      <c r="H187" s="1">
        <v>200108</v>
      </c>
    </row>
    <row r="188" spans="2:8">
      <c r="B188" s="3">
        <v>37091</v>
      </c>
      <c r="C188" s="1">
        <v>4177</v>
      </c>
      <c r="D188" s="1">
        <v>4250</v>
      </c>
      <c r="E188" s="1">
        <v>4080</v>
      </c>
      <c r="F188" s="1">
        <v>4197</v>
      </c>
      <c r="G188" s="1">
        <v>75</v>
      </c>
      <c r="H188" s="1">
        <v>200109</v>
      </c>
    </row>
    <row r="189" spans="2:8">
      <c r="B189" s="3">
        <v>37092</v>
      </c>
      <c r="C189" s="1">
        <v>4146</v>
      </c>
      <c r="D189" s="1">
        <v>4230</v>
      </c>
      <c r="E189" s="1">
        <v>4132</v>
      </c>
      <c r="F189" s="1">
        <v>4132</v>
      </c>
      <c r="G189" s="1">
        <v>41</v>
      </c>
      <c r="H189" s="1">
        <v>200109</v>
      </c>
    </row>
    <row r="190" spans="2:8">
      <c r="B190" s="3">
        <v>37095</v>
      </c>
      <c r="C190" s="1">
        <v>4165</v>
      </c>
      <c r="D190" s="1">
        <v>4230</v>
      </c>
      <c r="E190" s="1">
        <v>4102</v>
      </c>
      <c r="F190" s="1">
        <v>4102</v>
      </c>
      <c r="G190" s="1">
        <v>41</v>
      </c>
      <c r="H190" s="1">
        <v>200109</v>
      </c>
    </row>
    <row r="191" spans="2:8">
      <c r="B191" s="3">
        <v>37096</v>
      </c>
      <c r="C191" s="1">
        <v>4103</v>
      </c>
      <c r="D191" s="1">
        <v>4103</v>
      </c>
      <c r="E191" s="1">
        <v>4024</v>
      </c>
      <c r="F191" s="1">
        <v>4046</v>
      </c>
      <c r="G191" s="1">
        <v>29</v>
      </c>
      <c r="H191" s="1">
        <v>200109</v>
      </c>
    </row>
    <row r="192" spans="2:8">
      <c r="B192" s="3">
        <v>37097</v>
      </c>
      <c r="C192" s="1">
        <v>4046</v>
      </c>
      <c r="D192" s="1">
        <v>4120</v>
      </c>
      <c r="E192" s="1">
        <v>4042</v>
      </c>
      <c r="F192" s="1">
        <v>4120</v>
      </c>
      <c r="G192" s="1">
        <v>56</v>
      </c>
      <c r="H192" s="1">
        <v>200109</v>
      </c>
    </row>
    <row r="193" spans="2:8">
      <c r="B193" s="3">
        <v>37098</v>
      </c>
      <c r="C193" s="1">
        <v>4120</v>
      </c>
      <c r="D193" s="1">
        <v>4300</v>
      </c>
      <c r="E193" s="1">
        <v>4073</v>
      </c>
      <c r="F193" s="1">
        <v>4252</v>
      </c>
      <c r="G193" s="1">
        <v>99</v>
      </c>
      <c r="H193" s="1">
        <v>200109</v>
      </c>
    </row>
    <row r="194" spans="2:8">
      <c r="B194" s="3">
        <v>37099</v>
      </c>
      <c r="C194" s="1">
        <v>4298</v>
      </c>
      <c r="D194" s="1">
        <v>4338</v>
      </c>
      <c r="E194" s="1">
        <v>4241</v>
      </c>
      <c r="F194" s="1">
        <v>4245</v>
      </c>
      <c r="G194" s="1">
        <v>72</v>
      </c>
      <c r="H194" s="1">
        <v>200109</v>
      </c>
    </row>
    <row r="195" spans="2:8">
      <c r="B195" s="3">
        <v>37103</v>
      </c>
      <c r="C195" s="1">
        <v>4241</v>
      </c>
      <c r="D195" s="1">
        <v>4300</v>
      </c>
      <c r="E195" s="1">
        <v>4203</v>
      </c>
      <c r="F195" s="1">
        <v>4298</v>
      </c>
      <c r="G195" s="1">
        <v>49</v>
      </c>
      <c r="H195" s="1">
        <v>200109</v>
      </c>
    </row>
    <row r="196" spans="2:8">
      <c r="B196" s="3">
        <v>37104</v>
      </c>
      <c r="C196" s="1">
        <v>4320</v>
      </c>
      <c r="D196" s="1">
        <v>4320</v>
      </c>
      <c r="E196" s="1">
        <v>4252</v>
      </c>
      <c r="F196" s="1">
        <v>4252</v>
      </c>
      <c r="G196" s="1">
        <v>53</v>
      </c>
      <c r="H196" s="1">
        <v>200109</v>
      </c>
    </row>
    <row r="197" spans="2:8">
      <c r="B197" s="3">
        <v>37105</v>
      </c>
      <c r="C197" s="1">
        <v>4262</v>
      </c>
      <c r="D197" s="1">
        <v>4449</v>
      </c>
      <c r="E197" s="1">
        <v>4262</v>
      </c>
      <c r="F197" s="1">
        <v>4449</v>
      </c>
      <c r="G197" s="1">
        <v>99</v>
      </c>
      <c r="H197" s="1">
        <v>200109</v>
      </c>
    </row>
    <row r="198" spans="2:8">
      <c r="B198" s="3">
        <v>37106</v>
      </c>
      <c r="C198" s="1">
        <v>4512</v>
      </c>
      <c r="D198" s="1">
        <v>4533</v>
      </c>
      <c r="E198" s="1">
        <v>4437</v>
      </c>
      <c r="F198" s="1">
        <v>4490</v>
      </c>
      <c r="G198" s="1">
        <v>91</v>
      </c>
      <c r="H198" s="1">
        <v>200109</v>
      </c>
    </row>
    <row r="199" spans="2:8">
      <c r="B199" s="3">
        <v>37109</v>
      </c>
      <c r="C199" s="1">
        <v>4478</v>
      </c>
      <c r="D199" s="1">
        <v>4489</v>
      </c>
      <c r="E199" s="1">
        <v>4404</v>
      </c>
      <c r="F199" s="1">
        <v>4416</v>
      </c>
      <c r="G199" s="1">
        <v>99</v>
      </c>
      <c r="H199" s="1">
        <v>200109</v>
      </c>
    </row>
    <row r="200" spans="2:8">
      <c r="B200" s="3">
        <v>37110</v>
      </c>
      <c r="C200" s="1">
        <v>4390</v>
      </c>
      <c r="D200" s="1">
        <v>4406</v>
      </c>
      <c r="E200" s="1">
        <v>4320</v>
      </c>
      <c r="F200" s="1">
        <v>4395</v>
      </c>
      <c r="G200" s="1">
        <v>288</v>
      </c>
      <c r="H200" s="1">
        <v>200109</v>
      </c>
    </row>
    <row r="201" spans="2:8">
      <c r="B201" s="3">
        <v>37111</v>
      </c>
      <c r="C201" s="1">
        <v>4371</v>
      </c>
      <c r="D201" s="1">
        <v>4512</v>
      </c>
      <c r="E201" s="1">
        <v>4371</v>
      </c>
      <c r="F201" s="1">
        <v>4512</v>
      </c>
      <c r="G201" s="1">
        <v>605</v>
      </c>
      <c r="H201" s="1">
        <v>200109</v>
      </c>
    </row>
    <row r="202" spans="2:8">
      <c r="B202" s="3">
        <v>37112</v>
      </c>
      <c r="C202" s="1">
        <v>4480</v>
      </c>
      <c r="D202" s="1">
        <v>4508</v>
      </c>
      <c r="E202" s="1">
        <v>4401</v>
      </c>
      <c r="F202" s="1">
        <v>4401</v>
      </c>
      <c r="G202" s="1">
        <v>949</v>
      </c>
      <c r="H202" s="1">
        <v>200109</v>
      </c>
    </row>
    <row r="203" spans="2:8">
      <c r="B203" s="3">
        <v>37113</v>
      </c>
      <c r="C203" s="1">
        <v>4408</v>
      </c>
      <c r="D203" s="1">
        <v>4485</v>
      </c>
      <c r="E203" s="1">
        <v>4350</v>
      </c>
      <c r="F203" s="1">
        <v>4457</v>
      </c>
      <c r="G203" s="1">
        <v>2260</v>
      </c>
      <c r="H203" s="1">
        <v>200109</v>
      </c>
    </row>
    <row r="204" spans="2:8">
      <c r="B204" s="3">
        <v>37116</v>
      </c>
      <c r="C204" s="1">
        <v>4480</v>
      </c>
      <c r="D204" s="1">
        <v>4525</v>
      </c>
      <c r="E204" s="1">
        <v>4450</v>
      </c>
      <c r="F204" s="1">
        <v>4484</v>
      </c>
      <c r="G204" s="1">
        <v>5140</v>
      </c>
      <c r="H204" s="1">
        <v>200109</v>
      </c>
    </row>
    <row r="205" spans="2:8">
      <c r="B205" s="3">
        <v>37117</v>
      </c>
      <c r="C205" s="1">
        <v>4505</v>
      </c>
      <c r="D205" s="1">
        <v>4605</v>
      </c>
      <c r="E205" s="1">
        <v>4473</v>
      </c>
      <c r="F205" s="1">
        <v>4605</v>
      </c>
      <c r="G205" s="1">
        <v>9820</v>
      </c>
      <c r="H205" s="1">
        <v>200109</v>
      </c>
    </row>
    <row r="206" spans="2:8">
      <c r="B206" s="3">
        <v>37118</v>
      </c>
      <c r="C206" s="1">
        <v>4610</v>
      </c>
      <c r="D206" s="1">
        <v>4658</v>
      </c>
      <c r="E206" s="1">
        <v>4578</v>
      </c>
      <c r="F206" s="1">
        <v>4600</v>
      </c>
      <c r="G206" s="1">
        <v>10512</v>
      </c>
      <c r="H206" s="1">
        <v>200109</v>
      </c>
    </row>
    <row r="207" spans="2:8">
      <c r="B207" s="3">
        <v>37119</v>
      </c>
      <c r="C207" s="1">
        <v>4608</v>
      </c>
      <c r="D207" s="1">
        <v>4678</v>
      </c>
      <c r="E207" s="1">
        <v>4575</v>
      </c>
      <c r="F207" s="1">
        <v>4640</v>
      </c>
      <c r="G207" s="1">
        <v>17</v>
      </c>
      <c r="H207" s="1">
        <v>200110</v>
      </c>
    </row>
    <row r="208" spans="2:8">
      <c r="B208" s="3">
        <v>37120</v>
      </c>
      <c r="C208" s="1">
        <v>4640</v>
      </c>
      <c r="D208" s="1">
        <v>4640</v>
      </c>
      <c r="E208" s="1">
        <v>4600</v>
      </c>
      <c r="F208" s="1">
        <v>4600</v>
      </c>
      <c r="G208" s="1">
        <v>7</v>
      </c>
      <c r="H208" s="1">
        <v>200110</v>
      </c>
    </row>
    <row r="209" spans="2:8">
      <c r="B209" s="3">
        <v>37123</v>
      </c>
      <c r="C209" s="1">
        <v>4575</v>
      </c>
      <c r="D209" s="1">
        <v>4578</v>
      </c>
      <c r="E209" s="1">
        <v>4575</v>
      </c>
      <c r="F209" s="1">
        <v>4575</v>
      </c>
      <c r="G209" s="1">
        <v>3</v>
      </c>
      <c r="H209" s="1">
        <v>200110</v>
      </c>
    </row>
    <row r="210" spans="2:8">
      <c r="B210" s="3">
        <v>37124</v>
      </c>
      <c r="C210" s="1">
        <v>4551</v>
      </c>
      <c r="D210" s="1">
        <v>4575</v>
      </c>
      <c r="E210" s="1">
        <v>4520</v>
      </c>
      <c r="F210" s="1">
        <v>4575</v>
      </c>
      <c r="G210" s="1">
        <v>35</v>
      </c>
      <c r="H210" s="1">
        <v>200110</v>
      </c>
    </row>
    <row r="211" spans="2:8">
      <c r="B211" s="3">
        <v>37125</v>
      </c>
      <c r="C211" s="1">
        <v>4501</v>
      </c>
      <c r="D211" s="1">
        <v>4557</v>
      </c>
      <c r="E211" s="1">
        <v>4475</v>
      </c>
      <c r="F211" s="1">
        <v>4475</v>
      </c>
      <c r="G211" s="1">
        <v>35</v>
      </c>
      <c r="H211" s="1">
        <v>200110</v>
      </c>
    </row>
    <row r="212" spans="2:8">
      <c r="B212" s="3">
        <v>37126</v>
      </c>
      <c r="C212" s="1">
        <v>4465</v>
      </c>
      <c r="D212" s="1">
        <v>4489</v>
      </c>
      <c r="E212" s="1">
        <v>4430</v>
      </c>
      <c r="F212" s="1">
        <v>4450</v>
      </c>
      <c r="G212" s="1">
        <v>16</v>
      </c>
      <c r="H212" s="1">
        <v>200110</v>
      </c>
    </row>
    <row r="213" spans="2:8">
      <c r="B213" s="3">
        <v>37127</v>
      </c>
      <c r="C213" s="1">
        <v>4418</v>
      </c>
      <c r="D213" s="1">
        <v>4441</v>
      </c>
      <c r="E213" s="1">
        <v>4300</v>
      </c>
      <c r="F213" s="1">
        <v>4300</v>
      </c>
      <c r="G213" s="1">
        <v>40</v>
      </c>
      <c r="H213" s="1">
        <v>200110</v>
      </c>
    </row>
    <row r="214" spans="2:8">
      <c r="B214" s="3">
        <v>37130</v>
      </c>
      <c r="C214" s="1">
        <v>4320</v>
      </c>
      <c r="D214" s="1">
        <v>4372</v>
      </c>
      <c r="E214" s="1">
        <v>4316</v>
      </c>
      <c r="F214" s="1">
        <v>4355</v>
      </c>
      <c r="G214" s="1">
        <v>25</v>
      </c>
      <c r="H214" s="1">
        <v>200110</v>
      </c>
    </row>
    <row r="215" spans="2:8">
      <c r="B215" s="3">
        <v>37131</v>
      </c>
      <c r="C215" s="1">
        <v>4340</v>
      </c>
      <c r="D215" s="1">
        <v>4342</v>
      </c>
      <c r="E215" s="1">
        <v>4283</v>
      </c>
      <c r="F215" s="1">
        <v>4309</v>
      </c>
      <c r="G215" s="1">
        <v>27</v>
      </c>
      <c r="H215" s="1">
        <v>200110</v>
      </c>
    </row>
    <row r="216" spans="2:8">
      <c r="B216" s="3">
        <v>37132</v>
      </c>
      <c r="C216" s="1">
        <v>4308</v>
      </c>
      <c r="D216" s="1">
        <v>4490</v>
      </c>
      <c r="E216" s="1">
        <v>4300</v>
      </c>
      <c r="F216" s="1">
        <v>4490</v>
      </c>
      <c r="G216" s="1">
        <v>66</v>
      </c>
      <c r="H216" s="1">
        <v>200110</v>
      </c>
    </row>
    <row r="217" spans="2:8">
      <c r="B217" s="3">
        <v>37133</v>
      </c>
      <c r="C217" s="1">
        <v>4410</v>
      </c>
      <c r="D217" s="1">
        <v>4535</v>
      </c>
      <c r="E217" s="1">
        <v>4410</v>
      </c>
      <c r="F217" s="1">
        <v>4430</v>
      </c>
      <c r="G217" s="1">
        <v>49</v>
      </c>
      <c r="H217" s="1">
        <v>200110</v>
      </c>
    </row>
    <row r="218" spans="2:8">
      <c r="B218" s="3">
        <v>37134</v>
      </c>
      <c r="C218" s="1">
        <v>4410</v>
      </c>
      <c r="D218" s="1">
        <v>4449</v>
      </c>
      <c r="E218" s="1">
        <v>4368</v>
      </c>
      <c r="F218" s="1">
        <v>4449</v>
      </c>
      <c r="G218" s="1">
        <v>55</v>
      </c>
      <c r="H218" s="1">
        <v>200110</v>
      </c>
    </row>
    <row r="219" spans="2:8">
      <c r="B219" s="3">
        <v>37137</v>
      </c>
      <c r="C219" s="1">
        <v>4490</v>
      </c>
      <c r="D219" s="1">
        <v>4499</v>
      </c>
      <c r="E219" s="1">
        <v>4381</v>
      </c>
      <c r="F219" s="1">
        <v>4382</v>
      </c>
      <c r="G219" s="1">
        <v>65</v>
      </c>
      <c r="H219" s="1">
        <v>200110</v>
      </c>
    </row>
    <row r="220" spans="2:8">
      <c r="B220" s="3">
        <v>37138</v>
      </c>
      <c r="C220" s="1">
        <v>4373</v>
      </c>
      <c r="D220" s="1">
        <v>4485</v>
      </c>
      <c r="E220" s="1">
        <v>4337</v>
      </c>
      <c r="F220" s="1">
        <v>4485</v>
      </c>
      <c r="G220" s="1">
        <v>119</v>
      </c>
      <c r="H220" s="1">
        <v>200110</v>
      </c>
    </row>
    <row r="221" spans="2:8">
      <c r="B221" s="3">
        <v>37139</v>
      </c>
      <c r="C221" s="1">
        <v>4451</v>
      </c>
      <c r="D221" s="1">
        <v>4464</v>
      </c>
      <c r="E221" s="1">
        <v>4367</v>
      </c>
      <c r="F221" s="1">
        <v>4395</v>
      </c>
      <c r="G221" s="1">
        <v>99</v>
      </c>
      <c r="H221" s="1">
        <v>200110</v>
      </c>
    </row>
    <row r="222" spans="2:8">
      <c r="B222" s="3">
        <v>37140</v>
      </c>
      <c r="C222" s="1">
        <v>4382</v>
      </c>
      <c r="D222" s="1">
        <v>4382</v>
      </c>
      <c r="E222" s="1">
        <v>4300</v>
      </c>
      <c r="F222" s="1">
        <v>4330</v>
      </c>
      <c r="G222" s="1">
        <v>111</v>
      </c>
      <c r="H222" s="1">
        <v>200110</v>
      </c>
    </row>
    <row r="223" spans="2:8">
      <c r="B223" s="3">
        <v>37141</v>
      </c>
      <c r="C223" s="1">
        <v>4308</v>
      </c>
      <c r="D223" s="1">
        <v>4308</v>
      </c>
      <c r="E223" s="1">
        <v>4239</v>
      </c>
      <c r="F223" s="1">
        <v>4281</v>
      </c>
      <c r="G223" s="1">
        <v>68</v>
      </c>
      <c r="H223" s="1">
        <v>200110</v>
      </c>
    </row>
    <row r="224" spans="2:8">
      <c r="B224" s="3">
        <v>37144</v>
      </c>
      <c r="C224" s="1">
        <v>4240</v>
      </c>
      <c r="D224" s="1">
        <v>4297</v>
      </c>
      <c r="E224" s="1">
        <v>4223</v>
      </c>
      <c r="F224" s="1">
        <v>4260</v>
      </c>
      <c r="G224" s="1">
        <v>143</v>
      </c>
      <c r="H224" s="1">
        <v>200110</v>
      </c>
    </row>
    <row r="225" spans="2:8">
      <c r="B225" s="3">
        <v>37145</v>
      </c>
      <c r="C225" s="1">
        <v>4269</v>
      </c>
      <c r="D225" s="1">
        <v>4295</v>
      </c>
      <c r="E225" s="1">
        <v>4151</v>
      </c>
      <c r="F225" s="1">
        <v>4155</v>
      </c>
      <c r="G225" s="1">
        <v>267</v>
      </c>
      <c r="H225" s="1">
        <v>200110</v>
      </c>
    </row>
    <row r="226" spans="2:8">
      <c r="B226" s="3">
        <v>37147</v>
      </c>
      <c r="C226" s="1">
        <v>3865</v>
      </c>
      <c r="D226" s="1">
        <v>3914</v>
      </c>
      <c r="E226" s="1">
        <v>3865</v>
      </c>
      <c r="F226" s="1">
        <v>3865</v>
      </c>
      <c r="G226" s="1">
        <v>667</v>
      </c>
      <c r="H226" s="1">
        <v>200110</v>
      </c>
    </row>
    <row r="227" spans="2:8">
      <c r="B227" s="3">
        <v>37148</v>
      </c>
      <c r="C227" s="1">
        <v>3881</v>
      </c>
      <c r="D227" s="1">
        <v>3905</v>
      </c>
      <c r="E227" s="1">
        <v>3673</v>
      </c>
      <c r="F227" s="1">
        <v>3705</v>
      </c>
      <c r="G227" s="1">
        <v>2201</v>
      </c>
      <c r="H227" s="1">
        <v>200110</v>
      </c>
    </row>
    <row r="228" spans="2:8">
      <c r="B228" s="3">
        <v>37153</v>
      </c>
      <c r="C228" s="1">
        <v>3576</v>
      </c>
      <c r="D228" s="1">
        <v>3699</v>
      </c>
      <c r="E228" s="1">
        <v>3576</v>
      </c>
      <c r="F228" s="1">
        <v>3679</v>
      </c>
      <c r="G228" s="1">
        <v>7637</v>
      </c>
      <c r="H228" s="1">
        <v>200110</v>
      </c>
    </row>
    <row r="229" spans="2:8">
      <c r="B229" s="3">
        <v>37154</v>
      </c>
      <c r="C229" s="1">
        <v>3674</v>
      </c>
      <c r="D229" s="1">
        <v>3674</v>
      </c>
      <c r="E229" s="1">
        <v>3670</v>
      </c>
      <c r="F229" s="1">
        <v>3670</v>
      </c>
      <c r="G229" s="1">
        <v>10</v>
      </c>
      <c r="H229" s="1">
        <v>200111</v>
      </c>
    </row>
    <row r="230" spans="2:8">
      <c r="B230" s="3">
        <v>37155</v>
      </c>
      <c r="C230" s="1">
        <v>3546</v>
      </c>
      <c r="D230" s="1">
        <v>3546</v>
      </c>
      <c r="E230" s="1">
        <v>3546</v>
      </c>
      <c r="F230" s="1">
        <v>3546</v>
      </c>
      <c r="G230" s="1">
        <v>0</v>
      </c>
      <c r="H230" s="1">
        <v>200111</v>
      </c>
    </row>
    <row r="231" spans="2:8">
      <c r="B231" s="3">
        <v>37158</v>
      </c>
      <c r="C231" s="1">
        <v>3347</v>
      </c>
      <c r="D231" s="1">
        <v>3569</v>
      </c>
      <c r="E231" s="1">
        <v>3347</v>
      </c>
      <c r="F231" s="1">
        <v>3500</v>
      </c>
      <c r="G231" s="1">
        <v>37</v>
      </c>
      <c r="H231" s="1">
        <v>200111</v>
      </c>
    </row>
    <row r="232" spans="2:8">
      <c r="B232" s="3">
        <v>37159</v>
      </c>
      <c r="C232" s="1">
        <v>3605</v>
      </c>
      <c r="D232" s="1">
        <v>3640</v>
      </c>
      <c r="E232" s="1">
        <v>3405</v>
      </c>
      <c r="F232" s="1">
        <v>3405</v>
      </c>
      <c r="G232" s="1">
        <v>72</v>
      </c>
      <c r="H232" s="1">
        <v>200111</v>
      </c>
    </row>
    <row r="233" spans="2:8">
      <c r="B233" s="3">
        <v>37160</v>
      </c>
      <c r="C233" s="1">
        <v>3550</v>
      </c>
      <c r="D233" s="1">
        <v>3643</v>
      </c>
      <c r="E233" s="1">
        <v>3400</v>
      </c>
      <c r="F233" s="1">
        <v>3642</v>
      </c>
      <c r="G233" s="1">
        <v>69</v>
      </c>
      <c r="H233" s="1">
        <v>200111</v>
      </c>
    </row>
    <row r="234" spans="2:8">
      <c r="B234" s="3">
        <v>37161</v>
      </c>
      <c r="C234" s="1">
        <v>3588</v>
      </c>
      <c r="D234" s="1">
        <v>3595</v>
      </c>
      <c r="E234" s="1">
        <v>3521</v>
      </c>
      <c r="F234" s="1">
        <v>3550</v>
      </c>
      <c r="G234" s="1">
        <v>56</v>
      </c>
      <c r="H234" s="1">
        <v>200111</v>
      </c>
    </row>
    <row r="235" spans="2:8">
      <c r="B235" s="3">
        <v>37162</v>
      </c>
      <c r="C235" s="1">
        <v>3600</v>
      </c>
      <c r="D235" s="1">
        <v>3657</v>
      </c>
      <c r="E235" s="1">
        <v>3570</v>
      </c>
      <c r="F235" s="1">
        <v>3615</v>
      </c>
      <c r="G235" s="1">
        <v>56</v>
      </c>
      <c r="H235" s="1">
        <v>200111</v>
      </c>
    </row>
    <row r="236" spans="2:8">
      <c r="B236" s="3">
        <v>37166</v>
      </c>
      <c r="C236" s="1">
        <v>3600</v>
      </c>
      <c r="D236" s="1">
        <v>3600</v>
      </c>
      <c r="E236" s="1">
        <v>3415</v>
      </c>
      <c r="F236" s="1">
        <v>3420</v>
      </c>
      <c r="G236" s="1">
        <v>76</v>
      </c>
      <c r="H236" s="1">
        <v>200111</v>
      </c>
    </row>
    <row r="237" spans="2:8">
      <c r="B237" s="3">
        <v>37167</v>
      </c>
      <c r="C237" s="1">
        <v>3445</v>
      </c>
      <c r="D237" s="1">
        <v>3491</v>
      </c>
      <c r="E237" s="1">
        <v>3401</v>
      </c>
      <c r="F237" s="1">
        <v>3422</v>
      </c>
      <c r="G237" s="1">
        <v>90</v>
      </c>
      <c r="H237" s="1">
        <v>200111</v>
      </c>
    </row>
    <row r="238" spans="2:8">
      <c r="B238" s="3">
        <v>37168</v>
      </c>
      <c r="C238" s="1">
        <v>3550</v>
      </c>
      <c r="D238" s="1">
        <v>3633</v>
      </c>
      <c r="E238" s="1">
        <v>3455</v>
      </c>
      <c r="F238" s="1">
        <v>3460</v>
      </c>
      <c r="G238" s="1">
        <v>83</v>
      </c>
      <c r="H238" s="1">
        <v>200111</v>
      </c>
    </row>
    <row r="239" spans="2:8">
      <c r="B239" s="3">
        <v>37169</v>
      </c>
      <c r="C239" s="1">
        <v>3471</v>
      </c>
      <c r="D239" s="1">
        <v>3569</v>
      </c>
      <c r="E239" s="1">
        <v>3470</v>
      </c>
      <c r="F239" s="1">
        <v>3547</v>
      </c>
      <c r="G239" s="1">
        <v>79</v>
      </c>
      <c r="H239" s="1">
        <v>200111</v>
      </c>
    </row>
    <row r="240" spans="2:8">
      <c r="B240" s="3">
        <v>37172</v>
      </c>
      <c r="C240" s="1">
        <v>3547</v>
      </c>
      <c r="D240" s="1">
        <v>3580</v>
      </c>
      <c r="E240" s="1">
        <v>3502</v>
      </c>
      <c r="F240" s="1">
        <v>3520</v>
      </c>
      <c r="G240" s="1">
        <v>109</v>
      </c>
      <c r="H240" s="1">
        <v>200111</v>
      </c>
    </row>
    <row r="241" spans="2:8">
      <c r="B241" s="3">
        <v>37173</v>
      </c>
      <c r="C241" s="1">
        <v>3560</v>
      </c>
      <c r="D241" s="1">
        <v>3619</v>
      </c>
      <c r="E241" s="1">
        <v>3540</v>
      </c>
      <c r="F241" s="1">
        <v>3615</v>
      </c>
      <c r="G241" s="1">
        <v>224</v>
      </c>
      <c r="H241" s="1">
        <v>200111</v>
      </c>
    </row>
    <row r="242" spans="2:8">
      <c r="B242" s="3">
        <v>37175</v>
      </c>
      <c r="C242" s="1">
        <v>3700</v>
      </c>
      <c r="D242" s="1">
        <v>3850</v>
      </c>
      <c r="E242" s="1">
        <v>3680</v>
      </c>
      <c r="F242" s="1">
        <v>3838</v>
      </c>
      <c r="G242" s="1">
        <v>812</v>
      </c>
      <c r="H242" s="1">
        <v>200111</v>
      </c>
    </row>
    <row r="243" spans="2:8">
      <c r="B243" s="3">
        <v>37176</v>
      </c>
      <c r="C243" s="1">
        <v>3900</v>
      </c>
      <c r="D243" s="1">
        <v>3938</v>
      </c>
      <c r="E243" s="1">
        <v>3782</v>
      </c>
      <c r="F243" s="1">
        <v>3825</v>
      </c>
      <c r="G243" s="1">
        <v>2111</v>
      </c>
      <c r="H243" s="1">
        <v>200111</v>
      </c>
    </row>
    <row r="244" spans="2:8">
      <c r="B244" s="3">
        <v>37179</v>
      </c>
      <c r="C244" s="1">
        <v>3810</v>
      </c>
      <c r="D244" s="1">
        <v>3810</v>
      </c>
      <c r="E244" s="1">
        <v>3725</v>
      </c>
      <c r="F244" s="1">
        <v>3725</v>
      </c>
      <c r="G244" s="1">
        <v>4369</v>
      </c>
      <c r="H244" s="1">
        <v>200111</v>
      </c>
    </row>
    <row r="245" spans="2:8">
      <c r="B245" s="3">
        <v>37180</v>
      </c>
      <c r="C245" s="1">
        <v>3716</v>
      </c>
      <c r="D245" s="1">
        <v>3800</v>
      </c>
      <c r="E245" s="1">
        <v>3706</v>
      </c>
      <c r="F245" s="1">
        <v>3800</v>
      </c>
      <c r="G245" s="1">
        <v>11023</v>
      </c>
      <c r="H245" s="1">
        <v>200111</v>
      </c>
    </row>
    <row r="246" spans="2:8">
      <c r="B246" s="3">
        <v>37181</v>
      </c>
      <c r="C246" s="1">
        <v>3849</v>
      </c>
      <c r="D246" s="1">
        <v>3849</v>
      </c>
      <c r="E246" s="1">
        <v>3775</v>
      </c>
      <c r="F246" s="1">
        <v>3785</v>
      </c>
      <c r="G246" s="1">
        <v>18198</v>
      </c>
      <c r="H246" s="1">
        <v>200111</v>
      </c>
    </row>
    <row r="247" spans="2:8">
      <c r="B247" s="3">
        <v>37182</v>
      </c>
      <c r="C247" s="1">
        <v>3749</v>
      </c>
      <c r="D247" s="1">
        <v>3776</v>
      </c>
      <c r="E247" s="1">
        <v>3730</v>
      </c>
      <c r="F247" s="1">
        <v>3776</v>
      </c>
      <c r="G247" s="1">
        <v>23</v>
      </c>
      <c r="H247" s="1">
        <v>200112</v>
      </c>
    </row>
    <row r="248" spans="2:8">
      <c r="B248" s="3">
        <v>37183</v>
      </c>
      <c r="C248" s="1">
        <v>3740</v>
      </c>
      <c r="D248" s="1">
        <v>3832</v>
      </c>
      <c r="E248" s="1">
        <v>3740</v>
      </c>
      <c r="F248" s="1">
        <v>3832</v>
      </c>
      <c r="G248" s="1">
        <v>19</v>
      </c>
      <c r="H248" s="1">
        <v>200112</v>
      </c>
    </row>
    <row r="249" spans="2:8">
      <c r="B249" s="3">
        <v>37186</v>
      </c>
      <c r="C249" s="1">
        <v>3830</v>
      </c>
      <c r="D249" s="1">
        <v>3910</v>
      </c>
      <c r="E249" s="1">
        <v>3830</v>
      </c>
      <c r="F249" s="1">
        <v>3895</v>
      </c>
      <c r="G249" s="1">
        <v>42</v>
      </c>
      <c r="H249" s="1">
        <v>200112</v>
      </c>
    </row>
    <row r="250" spans="2:8">
      <c r="B250" s="3">
        <v>37187</v>
      </c>
      <c r="C250" s="1">
        <v>3930</v>
      </c>
      <c r="D250" s="1">
        <v>3966</v>
      </c>
      <c r="E250" s="1">
        <v>3846</v>
      </c>
      <c r="F250" s="1">
        <v>3846</v>
      </c>
      <c r="G250" s="1">
        <v>25</v>
      </c>
      <c r="H250" s="1">
        <v>200112</v>
      </c>
    </row>
    <row r="251" spans="2:8">
      <c r="B251" s="3">
        <v>37188</v>
      </c>
      <c r="C251" s="1">
        <v>3870</v>
      </c>
      <c r="D251" s="1">
        <v>3964</v>
      </c>
      <c r="E251" s="1">
        <v>3870</v>
      </c>
      <c r="F251" s="1">
        <v>3964</v>
      </c>
      <c r="G251" s="1">
        <v>26</v>
      </c>
      <c r="H251" s="1">
        <v>200112</v>
      </c>
    </row>
    <row r="252" spans="2:8">
      <c r="B252" s="3">
        <v>37189</v>
      </c>
      <c r="C252" s="1">
        <v>3933</v>
      </c>
      <c r="D252" s="1">
        <v>3968</v>
      </c>
      <c r="E252" s="1">
        <v>3921</v>
      </c>
      <c r="F252" s="1">
        <v>3968</v>
      </c>
      <c r="G252" s="1">
        <v>27</v>
      </c>
      <c r="H252" s="1">
        <v>200112</v>
      </c>
    </row>
    <row r="253" spans="2:8">
      <c r="B253" s="3">
        <v>37190</v>
      </c>
      <c r="C253" s="1">
        <v>4008</v>
      </c>
      <c r="D253" s="1">
        <v>4057</v>
      </c>
      <c r="E253" s="1">
        <v>3968</v>
      </c>
      <c r="F253" s="1">
        <v>4000</v>
      </c>
      <c r="G253" s="1">
        <v>31</v>
      </c>
      <c r="H253" s="1">
        <v>200112</v>
      </c>
    </row>
    <row r="254" spans="2:8">
      <c r="B254" s="3">
        <v>37193</v>
      </c>
      <c r="C254" s="1">
        <v>4000</v>
      </c>
      <c r="D254" s="1">
        <v>4010</v>
      </c>
      <c r="E254" s="1">
        <v>3970</v>
      </c>
      <c r="F254" s="1">
        <v>4000</v>
      </c>
      <c r="G254" s="1">
        <v>27</v>
      </c>
      <c r="H254" s="1">
        <v>200112</v>
      </c>
    </row>
    <row r="255" spans="2:8">
      <c r="B255" s="3">
        <v>37194</v>
      </c>
      <c r="C255" s="1">
        <v>3927</v>
      </c>
      <c r="D255" s="1">
        <v>3944</v>
      </c>
      <c r="E255" s="1">
        <v>3852</v>
      </c>
      <c r="F255" s="1">
        <v>3852</v>
      </c>
      <c r="G255" s="1">
        <v>38</v>
      </c>
      <c r="H255" s="1">
        <v>200112</v>
      </c>
    </row>
    <row r="256" spans="2:8">
      <c r="B256" s="3">
        <v>37195</v>
      </c>
      <c r="C256" s="1">
        <v>3830</v>
      </c>
      <c r="D256" s="1">
        <v>3900</v>
      </c>
      <c r="E256" s="1">
        <v>3811</v>
      </c>
      <c r="F256" s="1">
        <v>3900</v>
      </c>
      <c r="G256" s="1">
        <v>30</v>
      </c>
      <c r="H256" s="1">
        <v>200112</v>
      </c>
    </row>
    <row r="257" spans="2:8">
      <c r="B257" s="3">
        <v>37196</v>
      </c>
      <c r="C257" s="1">
        <v>3920</v>
      </c>
      <c r="D257" s="1">
        <v>3920</v>
      </c>
      <c r="E257" s="1">
        <v>3847</v>
      </c>
      <c r="F257" s="1">
        <v>3857</v>
      </c>
      <c r="G257" s="1">
        <v>43</v>
      </c>
      <c r="H257" s="1">
        <v>200112</v>
      </c>
    </row>
    <row r="258" spans="2:8">
      <c r="B258" s="3">
        <v>37197</v>
      </c>
      <c r="C258" s="1">
        <v>3920</v>
      </c>
      <c r="D258" s="1">
        <v>3958</v>
      </c>
      <c r="E258" s="1">
        <v>3920</v>
      </c>
      <c r="F258" s="1">
        <v>3934</v>
      </c>
      <c r="G258" s="1">
        <v>72</v>
      </c>
      <c r="H258" s="1">
        <v>200112</v>
      </c>
    </row>
    <row r="259" spans="2:8">
      <c r="B259" s="3">
        <v>37200</v>
      </c>
      <c r="C259" s="1">
        <v>3950</v>
      </c>
      <c r="D259" s="1">
        <v>4038</v>
      </c>
      <c r="E259" s="1">
        <v>3915</v>
      </c>
      <c r="F259" s="1">
        <v>4038</v>
      </c>
      <c r="G259" s="1">
        <v>73</v>
      </c>
      <c r="H259" s="1">
        <v>200112</v>
      </c>
    </row>
    <row r="260" spans="2:8">
      <c r="B260" s="3">
        <v>37201</v>
      </c>
      <c r="C260" s="1">
        <v>4050</v>
      </c>
      <c r="D260" s="1">
        <v>4080</v>
      </c>
      <c r="E260" s="1">
        <v>3985</v>
      </c>
      <c r="F260" s="1">
        <v>4000</v>
      </c>
      <c r="G260" s="1">
        <v>97</v>
      </c>
      <c r="H260" s="1">
        <v>200112</v>
      </c>
    </row>
    <row r="261" spans="2:8">
      <c r="B261" s="3">
        <v>37202</v>
      </c>
      <c r="C261" s="1">
        <v>4040</v>
      </c>
      <c r="D261" s="1">
        <v>4079</v>
      </c>
      <c r="E261" s="1">
        <v>4037</v>
      </c>
      <c r="F261" s="1">
        <v>4051</v>
      </c>
      <c r="G261" s="1">
        <v>97</v>
      </c>
      <c r="H261" s="1">
        <v>200112</v>
      </c>
    </row>
    <row r="262" spans="2:8">
      <c r="B262" s="3">
        <v>37203</v>
      </c>
      <c r="C262" s="1">
        <v>4064</v>
      </c>
      <c r="D262" s="1">
        <v>4085</v>
      </c>
      <c r="E262" s="1">
        <v>4005</v>
      </c>
      <c r="F262" s="1">
        <v>4034</v>
      </c>
      <c r="G262" s="1">
        <v>117</v>
      </c>
      <c r="H262" s="1">
        <v>200112</v>
      </c>
    </row>
    <row r="263" spans="2:8">
      <c r="B263" s="3">
        <v>37204</v>
      </c>
      <c r="C263" s="1">
        <v>4034</v>
      </c>
      <c r="D263" s="1">
        <v>4034</v>
      </c>
      <c r="E263" s="1">
        <v>3972</v>
      </c>
      <c r="F263" s="1">
        <v>4015</v>
      </c>
      <c r="G263" s="1">
        <v>71</v>
      </c>
      <c r="H263" s="1">
        <v>200112</v>
      </c>
    </row>
    <row r="264" spans="2:8">
      <c r="B264" s="3">
        <v>37207</v>
      </c>
      <c r="C264" s="1">
        <v>4015</v>
      </c>
      <c r="D264" s="1">
        <v>4082</v>
      </c>
      <c r="E264" s="1">
        <v>4000</v>
      </c>
      <c r="F264" s="1">
        <v>4082</v>
      </c>
      <c r="G264" s="1">
        <v>182</v>
      </c>
      <c r="H264" s="1">
        <v>200112</v>
      </c>
    </row>
    <row r="265" spans="2:8">
      <c r="B265" s="3">
        <v>37208</v>
      </c>
      <c r="C265" s="1">
        <v>4072</v>
      </c>
      <c r="D265" s="1">
        <v>4117</v>
      </c>
      <c r="E265" s="1">
        <v>4038</v>
      </c>
      <c r="F265" s="1">
        <v>4041</v>
      </c>
      <c r="G265" s="1">
        <v>392</v>
      </c>
      <c r="H265" s="1">
        <v>200112</v>
      </c>
    </row>
    <row r="266" spans="2:8">
      <c r="B266" s="3">
        <v>37209</v>
      </c>
      <c r="C266" s="1">
        <v>4099</v>
      </c>
      <c r="D266" s="1">
        <v>4230</v>
      </c>
      <c r="E266" s="1">
        <v>4099</v>
      </c>
      <c r="F266" s="1">
        <v>4229</v>
      </c>
      <c r="G266" s="1">
        <v>1115</v>
      </c>
      <c r="H266" s="1">
        <v>200112</v>
      </c>
    </row>
    <row r="267" spans="2:8">
      <c r="B267" s="3">
        <v>37210</v>
      </c>
      <c r="C267" s="1">
        <v>4229</v>
      </c>
      <c r="D267" s="1">
        <v>4329</v>
      </c>
      <c r="E267" s="1">
        <v>4202</v>
      </c>
      <c r="F267" s="1">
        <v>4323</v>
      </c>
      <c r="G267" s="1">
        <v>1887</v>
      </c>
      <c r="H267" s="1">
        <v>200112</v>
      </c>
    </row>
    <row r="268" spans="2:8">
      <c r="B268" s="3">
        <v>37211</v>
      </c>
      <c r="C268" s="1">
        <v>4349</v>
      </c>
      <c r="D268" s="1">
        <v>4430</v>
      </c>
      <c r="E268" s="1">
        <v>4290</v>
      </c>
      <c r="F268" s="1">
        <v>4394</v>
      </c>
      <c r="G268" s="1">
        <v>2759</v>
      </c>
      <c r="H268" s="1">
        <v>200112</v>
      </c>
    </row>
    <row r="269" spans="2:8">
      <c r="B269" s="3">
        <v>37214</v>
      </c>
      <c r="C269" s="1">
        <v>4405</v>
      </c>
      <c r="D269" s="1">
        <v>4555</v>
      </c>
      <c r="E269" s="1">
        <v>4380</v>
      </c>
      <c r="F269" s="1">
        <v>4555</v>
      </c>
      <c r="G269" s="1">
        <v>5916</v>
      </c>
      <c r="H269" s="1">
        <v>200112</v>
      </c>
    </row>
    <row r="270" spans="2:8">
      <c r="B270" s="3">
        <v>37215</v>
      </c>
      <c r="C270" s="1">
        <v>4560</v>
      </c>
      <c r="D270" s="1">
        <v>4577</v>
      </c>
      <c r="E270" s="1">
        <v>4411</v>
      </c>
      <c r="F270" s="1">
        <v>4437</v>
      </c>
      <c r="G270" s="1">
        <v>12506</v>
      </c>
      <c r="H270" s="1">
        <v>200112</v>
      </c>
    </row>
    <row r="271" spans="2:8">
      <c r="B271" s="3">
        <v>37216</v>
      </c>
      <c r="C271" s="1">
        <v>4409</v>
      </c>
      <c r="D271" s="1">
        <v>4525</v>
      </c>
      <c r="E271" s="1">
        <v>4389</v>
      </c>
      <c r="F271" s="1">
        <v>4520</v>
      </c>
      <c r="G271" s="1">
        <v>14448</v>
      </c>
      <c r="H271" s="1">
        <v>200112</v>
      </c>
    </row>
    <row r="272" spans="2:8">
      <c r="B272" s="3">
        <v>37217</v>
      </c>
      <c r="C272" s="1">
        <v>4551</v>
      </c>
      <c r="D272" s="1">
        <v>4551</v>
      </c>
      <c r="E272" s="1">
        <v>4398</v>
      </c>
      <c r="F272" s="1">
        <v>4402</v>
      </c>
      <c r="G272" s="1">
        <v>18</v>
      </c>
      <c r="H272" s="1">
        <v>200201</v>
      </c>
    </row>
    <row r="273" spans="2:8">
      <c r="B273" s="3">
        <v>37218</v>
      </c>
      <c r="C273" s="1">
        <v>4394</v>
      </c>
      <c r="D273" s="1">
        <v>4506</v>
      </c>
      <c r="E273" s="1">
        <v>4394</v>
      </c>
      <c r="F273" s="1">
        <v>4498</v>
      </c>
      <c r="G273" s="1">
        <v>34</v>
      </c>
      <c r="H273" s="1">
        <v>200201</v>
      </c>
    </row>
    <row r="274" spans="2:8">
      <c r="B274" s="3">
        <v>37221</v>
      </c>
      <c r="C274" s="1">
        <v>4538</v>
      </c>
      <c r="D274" s="1">
        <v>4619</v>
      </c>
      <c r="E274" s="1">
        <v>4538</v>
      </c>
      <c r="F274" s="1">
        <v>4582</v>
      </c>
      <c r="G274" s="1">
        <v>25</v>
      </c>
      <c r="H274" s="1">
        <v>200201</v>
      </c>
    </row>
    <row r="275" spans="2:8">
      <c r="B275" s="3">
        <v>37222</v>
      </c>
      <c r="C275" s="1">
        <v>4673</v>
      </c>
      <c r="D275" s="1">
        <v>4679</v>
      </c>
      <c r="E275" s="1">
        <v>4488</v>
      </c>
      <c r="F275" s="1">
        <v>4572</v>
      </c>
      <c r="G275" s="1">
        <v>44</v>
      </c>
      <c r="H275" s="1">
        <v>200201</v>
      </c>
    </row>
    <row r="276" spans="2:8">
      <c r="B276" s="3">
        <v>37223</v>
      </c>
      <c r="C276" s="1">
        <v>4560</v>
      </c>
      <c r="D276" s="1">
        <v>4560</v>
      </c>
      <c r="E276" s="1">
        <v>4350</v>
      </c>
      <c r="F276" s="1">
        <v>4400</v>
      </c>
      <c r="G276" s="1">
        <v>31</v>
      </c>
      <c r="H276" s="1">
        <v>200201</v>
      </c>
    </row>
    <row r="277" spans="2:8">
      <c r="B277" s="3">
        <v>37224</v>
      </c>
      <c r="C277" s="1">
        <v>4338</v>
      </c>
      <c r="D277" s="1">
        <v>4448</v>
      </c>
      <c r="E277" s="1">
        <v>4331</v>
      </c>
      <c r="F277" s="1">
        <v>4420</v>
      </c>
      <c r="G277" s="1">
        <v>40</v>
      </c>
      <c r="H277" s="1">
        <v>200201</v>
      </c>
    </row>
    <row r="278" spans="2:8">
      <c r="B278" s="3">
        <v>37225</v>
      </c>
      <c r="C278" s="1">
        <v>4473</v>
      </c>
      <c r="D278" s="1">
        <v>4473</v>
      </c>
      <c r="E278" s="1">
        <v>4371</v>
      </c>
      <c r="F278" s="1">
        <v>4371</v>
      </c>
      <c r="G278" s="1">
        <v>36</v>
      </c>
      <c r="H278" s="1">
        <v>200201</v>
      </c>
    </row>
    <row r="279" spans="2:8">
      <c r="B279" s="3">
        <v>37228</v>
      </c>
      <c r="C279" s="1">
        <v>4440</v>
      </c>
      <c r="D279" s="1">
        <v>4591</v>
      </c>
      <c r="E279" s="1">
        <v>4436</v>
      </c>
      <c r="F279" s="1">
        <v>4590</v>
      </c>
      <c r="G279" s="1">
        <v>67</v>
      </c>
      <c r="H279" s="1">
        <v>200201</v>
      </c>
    </row>
    <row r="280" spans="2:8">
      <c r="B280" s="3">
        <v>37229</v>
      </c>
      <c r="C280" s="1">
        <v>4658</v>
      </c>
      <c r="D280" s="1">
        <v>4730</v>
      </c>
      <c r="E280" s="1">
        <v>4531</v>
      </c>
      <c r="F280" s="1">
        <v>4730</v>
      </c>
      <c r="G280" s="1">
        <v>78</v>
      </c>
      <c r="H280" s="1">
        <v>200201</v>
      </c>
    </row>
    <row r="281" spans="2:8">
      <c r="B281" s="3">
        <v>37230</v>
      </c>
      <c r="C281" s="1">
        <v>4796</v>
      </c>
      <c r="D281" s="1">
        <v>4930</v>
      </c>
      <c r="E281" s="1">
        <v>4776</v>
      </c>
      <c r="F281" s="1">
        <v>4900</v>
      </c>
      <c r="G281" s="1">
        <v>106</v>
      </c>
      <c r="H281" s="1">
        <v>200201</v>
      </c>
    </row>
    <row r="282" spans="2:8">
      <c r="B282" s="3">
        <v>37231</v>
      </c>
      <c r="C282" s="1">
        <v>4950</v>
      </c>
      <c r="D282" s="1">
        <v>5243</v>
      </c>
      <c r="E282" s="1">
        <v>4950</v>
      </c>
      <c r="F282" s="1">
        <v>5243</v>
      </c>
      <c r="G282" s="1">
        <v>176</v>
      </c>
      <c r="H282" s="1">
        <v>200201</v>
      </c>
    </row>
    <row r="283" spans="2:8">
      <c r="B283" s="3">
        <v>37232</v>
      </c>
      <c r="C283" s="1">
        <v>5245</v>
      </c>
      <c r="D283" s="1">
        <v>5369</v>
      </c>
      <c r="E283" s="1">
        <v>5160</v>
      </c>
      <c r="F283" s="1">
        <v>5369</v>
      </c>
      <c r="G283" s="1">
        <v>163</v>
      </c>
      <c r="H283" s="1">
        <v>200201</v>
      </c>
    </row>
    <row r="284" spans="2:8">
      <c r="B284" s="3">
        <v>37235</v>
      </c>
      <c r="C284" s="1">
        <v>5316</v>
      </c>
      <c r="D284" s="1">
        <v>5450</v>
      </c>
      <c r="E284" s="1">
        <v>5260</v>
      </c>
      <c r="F284" s="1">
        <v>5268</v>
      </c>
      <c r="G284" s="1">
        <v>139</v>
      </c>
      <c r="H284" s="1">
        <v>200201</v>
      </c>
    </row>
    <row r="285" spans="2:8">
      <c r="B285" s="3">
        <v>37236</v>
      </c>
      <c r="C285" s="1">
        <v>5201</v>
      </c>
      <c r="D285" s="1">
        <v>5300</v>
      </c>
      <c r="E285" s="1">
        <v>5201</v>
      </c>
      <c r="F285" s="1">
        <v>5290</v>
      </c>
      <c r="G285" s="1">
        <v>102</v>
      </c>
      <c r="H285" s="1">
        <v>200201</v>
      </c>
    </row>
    <row r="286" spans="2:8">
      <c r="B286" s="3">
        <v>37237</v>
      </c>
      <c r="C286" s="1">
        <v>5290</v>
      </c>
      <c r="D286" s="1">
        <v>5660</v>
      </c>
      <c r="E286" s="1">
        <v>5270</v>
      </c>
      <c r="F286" s="1">
        <v>5624</v>
      </c>
      <c r="G286" s="1">
        <v>443</v>
      </c>
      <c r="H286" s="1">
        <v>200201</v>
      </c>
    </row>
    <row r="287" spans="2:8">
      <c r="B287" s="3">
        <v>37238</v>
      </c>
      <c r="C287" s="1">
        <v>5669</v>
      </c>
      <c r="D287" s="1">
        <v>5724</v>
      </c>
      <c r="E287" s="1">
        <v>5400</v>
      </c>
      <c r="F287" s="1">
        <v>5435</v>
      </c>
      <c r="G287" s="1">
        <v>744</v>
      </c>
      <c r="H287" s="1">
        <v>200201</v>
      </c>
    </row>
    <row r="288" spans="2:8">
      <c r="B288" s="3">
        <v>37239</v>
      </c>
      <c r="C288" s="1">
        <v>5351</v>
      </c>
      <c r="D288" s="1">
        <v>5520</v>
      </c>
      <c r="E288" s="1">
        <v>5330</v>
      </c>
      <c r="F288" s="1">
        <v>5520</v>
      </c>
      <c r="G288" s="1">
        <v>1249</v>
      </c>
      <c r="H288" s="1">
        <v>200201</v>
      </c>
    </row>
    <row r="289" spans="2:8">
      <c r="B289" s="3">
        <v>37242</v>
      </c>
      <c r="C289" s="1">
        <v>5500</v>
      </c>
      <c r="D289" s="1">
        <v>5535</v>
      </c>
      <c r="E289" s="1">
        <v>5411</v>
      </c>
      <c r="F289" s="1">
        <v>5436</v>
      </c>
      <c r="G289" s="1">
        <v>3913</v>
      </c>
      <c r="H289" s="1">
        <v>200201</v>
      </c>
    </row>
    <row r="290" spans="2:8">
      <c r="B290" s="3">
        <v>37243</v>
      </c>
      <c r="C290" s="1">
        <v>5500</v>
      </c>
      <c r="D290" s="1">
        <v>5550</v>
      </c>
      <c r="E290" s="1">
        <v>5305</v>
      </c>
      <c r="F290" s="1">
        <v>5361</v>
      </c>
      <c r="G290" s="1">
        <v>11701</v>
      </c>
      <c r="H290" s="1">
        <v>200201</v>
      </c>
    </row>
    <row r="291" spans="2:8">
      <c r="B291" s="3">
        <v>37244</v>
      </c>
      <c r="C291" s="1">
        <v>5397</v>
      </c>
      <c r="D291" s="1">
        <v>5410</v>
      </c>
      <c r="E291" s="1">
        <v>5190</v>
      </c>
      <c r="F291" s="1">
        <v>5200</v>
      </c>
      <c r="G291" s="1">
        <v>17337</v>
      </c>
      <c r="H291" s="1">
        <v>200201</v>
      </c>
    </row>
    <row r="292" spans="2:8">
      <c r="B292" s="3">
        <v>37245</v>
      </c>
      <c r="C292" s="1">
        <v>5222</v>
      </c>
      <c r="D292" s="1">
        <v>5299</v>
      </c>
      <c r="E292" s="1">
        <v>5206</v>
      </c>
      <c r="F292" s="1">
        <v>5272</v>
      </c>
      <c r="G292" s="1">
        <v>23</v>
      </c>
      <c r="H292" s="1">
        <v>200202</v>
      </c>
    </row>
    <row r="293" spans="2:8">
      <c r="B293" s="3">
        <v>37246</v>
      </c>
      <c r="C293" s="1">
        <v>5191</v>
      </c>
      <c r="D293" s="1">
        <v>5230</v>
      </c>
      <c r="E293" s="1">
        <v>5050</v>
      </c>
      <c r="F293" s="1">
        <v>5050</v>
      </c>
      <c r="G293" s="1">
        <v>26</v>
      </c>
      <c r="H293" s="1">
        <v>200202</v>
      </c>
    </row>
    <row r="294" spans="2:8">
      <c r="B294" s="3">
        <v>37249</v>
      </c>
      <c r="C294" s="1">
        <v>5100</v>
      </c>
      <c r="D294" s="1">
        <v>5160</v>
      </c>
      <c r="E294" s="1">
        <v>5085</v>
      </c>
      <c r="F294" s="1">
        <v>5091</v>
      </c>
      <c r="G294" s="1">
        <v>36</v>
      </c>
      <c r="H294" s="1">
        <v>200202</v>
      </c>
    </row>
    <row r="295" spans="2:8">
      <c r="B295" s="3">
        <v>37250</v>
      </c>
      <c r="C295" s="1">
        <v>5148</v>
      </c>
      <c r="D295" s="1">
        <v>5430</v>
      </c>
      <c r="E295" s="1">
        <v>5148</v>
      </c>
      <c r="F295" s="1">
        <v>5430</v>
      </c>
      <c r="G295" s="1">
        <v>42</v>
      </c>
      <c r="H295" s="1">
        <v>200202</v>
      </c>
    </row>
    <row r="296" spans="2:8">
      <c r="B296" s="3">
        <v>37251</v>
      </c>
      <c r="C296" s="1">
        <v>5420</v>
      </c>
      <c r="D296" s="1">
        <v>5473</v>
      </c>
      <c r="E296" s="1">
        <v>5330</v>
      </c>
      <c r="F296" s="1">
        <v>5400</v>
      </c>
      <c r="G296" s="1">
        <v>69</v>
      </c>
      <c r="H296" s="1">
        <v>200202</v>
      </c>
    </row>
    <row r="297" spans="2:8">
      <c r="B297" s="3">
        <v>37252</v>
      </c>
      <c r="C297" s="1">
        <v>5420</v>
      </c>
      <c r="D297" s="1">
        <v>5460</v>
      </c>
      <c r="E297" s="1">
        <v>5225</v>
      </c>
      <c r="F297" s="1">
        <v>5225</v>
      </c>
      <c r="G297" s="1">
        <v>45</v>
      </c>
      <c r="H297" s="1">
        <v>200202</v>
      </c>
    </row>
    <row r="298" spans="2:8">
      <c r="B298" s="3">
        <v>37253</v>
      </c>
      <c r="C298" s="1">
        <v>5280</v>
      </c>
      <c r="D298" s="1">
        <v>5400</v>
      </c>
      <c r="E298" s="1">
        <v>5241</v>
      </c>
      <c r="F298" s="1">
        <v>5400</v>
      </c>
      <c r="G298" s="1">
        <v>26</v>
      </c>
      <c r="H298" s="1">
        <v>200202</v>
      </c>
    </row>
    <row r="299" spans="2:8">
      <c r="B299" s="3">
        <v>37256</v>
      </c>
      <c r="C299" s="1">
        <v>5420</v>
      </c>
      <c r="D299" s="1">
        <v>5602</v>
      </c>
      <c r="E299" s="1">
        <v>5420</v>
      </c>
      <c r="F299" s="1">
        <v>5589</v>
      </c>
      <c r="G299" s="1">
        <v>43</v>
      </c>
      <c r="H299" s="1">
        <v>200202</v>
      </c>
    </row>
    <row r="300" spans="2:8">
      <c r="B300" s="3">
        <v>37258</v>
      </c>
      <c r="C300" s="1">
        <v>5550</v>
      </c>
      <c r="D300" s="1">
        <v>5670</v>
      </c>
      <c r="E300" s="1">
        <v>5476</v>
      </c>
      <c r="F300" s="1">
        <v>5623</v>
      </c>
      <c r="G300" s="1">
        <v>44</v>
      </c>
      <c r="H300" s="1">
        <v>200202</v>
      </c>
    </row>
    <row r="301" spans="2:8">
      <c r="B301" s="3">
        <v>37259</v>
      </c>
      <c r="C301" s="1">
        <v>5651</v>
      </c>
      <c r="D301" s="1">
        <v>5688</v>
      </c>
      <c r="E301" s="1">
        <v>5460</v>
      </c>
      <c r="F301" s="1">
        <v>5460</v>
      </c>
      <c r="G301" s="1">
        <v>82</v>
      </c>
      <c r="H301" s="1">
        <v>200202</v>
      </c>
    </row>
    <row r="302" spans="2:8">
      <c r="B302" s="3">
        <v>37260</v>
      </c>
      <c r="C302" s="1">
        <v>5485</v>
      </c>
      <c r="D302" s="1">
        <v>5654</v>
      </c>
      <c r="E302" s="1">
        <v>5485</v>
      </c>
      <c r="F302" s="1">
        <v>5627</v>
      </c>
      <c r="G302" s="1">
        <v>81</v>
      </c>
      <c r="H302" s="1">
        <v>200202</v>
      </c>
    </row>
    <row r="303" spans="2:8">
      <c r="B303" s="3">
        <v>37263</v>
      </c>
      <c r="C303" s="1">
        <v>5630</v>
      </c>
      <c r="D303" s="1">
        <v>5850</v>
      </c>
      <c r="E303" s="1">
        <v>5575</v>
      </c>
      <c r="F303" s="1">
        <v>5840</v>
      </c>
      <c r="G303" s="1">
        <v>130</v>
      </c>
      <c r="H303" s="1">
        <v>200202</v>
      </c>
    </row>
    <row r="304" spans="2:8">
      <c r="B304" s="3">
        <v>37264</v>
      </c>
      <c r="C304" s="1">
        <v>5833</v>
      </c>
      <c r="D304" s="1">
        <v>5833</v>
      </c>
      <c r="E304" s="1">
        <v>5735</v>
      </c>
      <c r="F304" s="1">
        <v>5810</v>
      </c>
      <c r="G304" s="1">
        <v>103</v>
      </c>
      <c r="H304" s="1">
        <v>200202</v>
      </c>
    </row>
    <row r="305" spans="2:8">
      <c r="B305" s="3">
        <v>37265</v>
      </c>
      <c r="C305" s="1">
        <v>5840</v>
      </c>
      <c r="D305" s="1">
        <v>5888</v>
      </c>
      <c r="E305" s="1">
        <v>5740</v>
      </c>
      <c r="F305" s="1">
        <v>5815</v>
      </c>
      <c r="G305" s="1">
        <v>208</v>
      </c>
      <c r="H305" s="1">
        <v>200202</v>
      </c>
    </row>
    <row r="306" spans="2:8">
      <c r="B306" s="3">
        <v>37266</v>
      </c>
      <c r="C306" s="1">
        <v>5849</v>
      </c>
      <c r="D306" s="1">
        <v>5849</v>
      </c>
      <c r="E306" s="1">
        <v>5748</v>
      </c>
      <c r="F306" s="1">
        <v>5810</v>
      </c>
      <c r="G306" s="1">
        <v>368</v>
      </c>
      <c r="H306" s="1">
        <v>200202</v>
      </c>
    </row>
    <row r="307" spans="2:8">
      <c r="B307" s="3">
        <v>37267</v>
      </c>
      <c r="C307" s="1">
        <v>5785</v>
      </c>
      <c r="D307" s="1">
        <v>5835</v>
      </c>
      <c r="E307" s="1">
        <v>5621</v>
      </c>
      <c r="F307" s="1">
        <v>5621</v>
      </c>
      <c r="G307" s="1">
        <v>1031</v>
      </c>
      <c r="H307" s="1">
        <v>200202</v>
      </c>
    </row>
    <row r="308" spans="2:8">
      <c r="B308" s="3">
        <v>37270</v>
      </c>
      <c r="C308" s="1">
        <v>5588</v>
      </c>
      <c r="D308" s="1">
        <v>5596</v>
      </c>
      <c r="E308" s="1">
        <v>5530</v>
      </c>
      <c r="F308" s="1">
        <v>5555</v>
      </c>
      <c r="G308" s="1">
        <v>2197</v>
      </c>
      <c r="H308" s="1">
        <v>200202</v>
      </c>
    </row>
    <row r="309" spans="2:8">
      <c r="B309" s="3">
        <v>37271</v>
      </c>
      <c r="C309" s="1">
        <v>5530</v>
      </c>
      <c r="D309" s="1">
        <v>5565</v>
      </c>
      <c r="E309" s="1">
        <v>5463</v>
      </c>
      <c r="F309" s="1">
        <v>5549</v>
      </c>
      <c r="G309" s="1">
        <v>7577</v>
      </c>
      <c r="H309" s="1">
        <v>200202</v>
      </c>
    </row>
    <row r="310" spans="2:8">
      <c r="B310" s="3">
        <v>37272</v>
      </c>
      <c r="C310" s="1">
        <v>5531</v>
      </c>
      <c r="D310" s="1">
        <v>5559</v>
      </c>
      <c r="E310" s="1">
        <v>5400</v>
      </c>
      <c r="F310" s="1">
        <v>5400</v>
      </c>
      <c r="G310" s="1">
        <v>13727</v>
      </c>
      <c r="H310" s="1">
        <v>200202</v>
      </c>
    </row>
    <row r="311" spans="2:8">
      <c r="B311" s="3">
        <v>37273</v>
      </c>
      <c r="C311" s="1">
        <v>5383</v>
      </c>
      <c r="D311" s="1">
        <v>5410</v>
      </c>
      <c r="E311" s="1">
        <v>5348</v>
      </c>
      <c r="F311" s="1">
        <v>5410</v>
      </c>
      <c r="G311" s="1">
        <v>11</v>
      </c>
      <c r="H311" s="1">
        <v>200203</v>
      </c>
    </row>
    <row r="312" spans="2:8">
      <c r="B312" s="3">
        <v>37274</v>
      </c>
      <c r="C312" s="1">
        <v>5450</v>
      </c>
      <c r="D312" s="1">
        <v>5570</v>
      </c>
      <c r="E312" s="1">
        <v>5450</v>
      </c>
      <c r="F312" s="1">
        <v>5465</v>
      </c>
      <c r="G312" s="1">
        <v>21</v>
      </c>
      <c r="H312" s="1">
        <v>200203</v>
      </c>
    </row>
    <row r="313" spans="2:8">
      <c r="B313" s="3">
        <v>37277</v>
      </c>
      <c r="C313" s="1">
        <v>5493</v>
      </c>
      <c r="D313" s="1">
        <v>5819</v>
      </c>
      <c r="E313" s="1">
        <v>5493</v>
      </c>
      <c r="F313" s="1">
        <v>5819</v>
      </c>
      <c r="G313" s="1">
        <v>58</v>
      </c>
      <c r="H313" s="1">
        <v>200203</v>
      </c>
    </row>
    <row r="314" spans="2:8">
      <c r="B314" s="3">
        <v>37278</v>
      </c>
      <c r="C314" s="1">
        <v>5889</v>
      </c>
      <c r="D314" s="1">
        <v>5889</v>
      </c>
      <c r="E314" s="1">
        <v>5730</v>
      </c>
      <c r="F314" s="1">
        <v>5785</v>
      </c>
      <c r="G314" s="1">
        <v>38</v>
      </c>
      <c r="H314" s="1">
        <v>200203</v>
      </c>
    </row>
    <row r="315" spans="2:8">
      <c r="B315" s="3">
        <v>37279</v>
      </c>
      <c r="C315" s="1">
        <v>5750</v>
      </c>
      <c r="D315" s="1">
        <v>5999</v>
      </c>
      <c r="E315" s="1">
        <v>5718</v>
      </c>
      <c r="F315" s="1">
        <v>5721</v>
      </c>
      <c r="G315" s="1">
        <v>87</v>
      </c>
      <c r="H315" s="1">
        <v>200203</v>
      </c>
    </row>
    <row r="316" spans="2:8">
      <c r="B316" s="3">
        <v>37280</v>
      </c>
      <c r="C316" s="1">
        <v>5820</v>
      </c>
      <c r="D316" s="1">
        <v>5835</v>
      </c>
      <c r="E316" s="1">
        <v>5710</v>
      </c>
      <c r="F316" s="1">
        <v>5798</v>
      </c>
      <c r="G316" s="1">
        <v>39</v>
      </c>
      <c r="H316" s="1">
        <v>200203</v>
      </c>
    </row>
    <row r="317" spans="2:8">
      <c r="B317" s="3">
        <v>37281</v>
      </c>
      <c r="C317" s="1">
        <v>5822</v>
      </c>
      <c r="D317" s="1">
        <v>5972</v>
      </c>
      <c r="E317" s="1">
        <v>5822</v>
      </c>
      <c r="F317" s="1">
        <v>5949</v>
      </c>
      <c r="G317" s="1">
        <v>60</v>
      </c>
      <c r="H317" s="1">
        <v>200203</v>
      </c>
    </row>
    <row r="318" spans="2:8">
      <c r="B318" s="3">
        <v>37284</v>
      </c>
      <c r="C318" s="1">
        <v>5961</v>
      </c>
      <c r="D318" s="1">
        <v>6020</v>
      </c>
      <c r="E318" s="1">
        <v>5961</v>
      </c>
      <c r="F318" s="1">
        <v>5990</v>
      </c>
      <c r="G318" s="1">
        <v>43</v>
      </c>
      <c r="H318" s="1">
        <v>200203</v>
      </c>
    </row>
    <row r="319" spans="2:8">
      <c r="B319" s="3">
        <v>37285</v>
      </c>
      <c r="C319" s="1">
        <v>5973</v>
      </c>
      <c r="D319" s="1">
        <v>5973</v>
      </c>
      <c r="E319" s="1">
        <v>5820</v>
      </c>
      <c r="F319" s="1">
        <v>5820</v>
      </c>
      <c r="G319" s="1">
        <v>166</v>
      </c>
      <c r="H319" s="1">
        <v>200203</v>
      </c>
    </row>
    <row r="320" spans="2:8">
      <c r="B320" s="3">
        <v>37286</v>
      </c>
      <c r="C320" s="1">
        <v>5751</v>
      </c>
      <c r="D320" s="1">
        <v>5819</v>
      </c>
      <c r="E320" s="1">
        <v>5708</v>
      </c>
      <c r="F320" s="1">
        <v>5816</v>
      </c>
      <c r="G320" s="1">
        <v>75</v>
      </c>
      <c r="H320" s="1">
        <v>200203</v>
      </c>
    </row>
    <row r="321" spans="2:8">
      <c r="B321" s="3">
        <v>37287</v>
      </c>
      <c r="C321" s="1">
        <v>5816</v>
      </c>
      <c r="D321" s="1">
        <v>5859</v>
      </c>
      <c r="E321" s="1">
        <v>5785</v>
      </c>
      <c r="F321" s="1">
        <v>5850</v>
      </c>
      <c r="G321" s="1">
        <v>95</v>
      </c>
      <c r="H321" s="1">
        <v>200203</v>
      </c>
    </row>
    <row r="322" spans="2:8">
      <c r="B322" s="3">
        <v>37288</v>
      </c>
      <c r="C322" s="1">
        <v>5869</v>
      </c>
      <c r="D322" s="1">
        <v>5898</v>
      </c>
      <c r="E322" s="1">
        <v>5820</v>
      </c>
      <c r="F322" s="1">
        <v>5830</v>
      </c>
      <c r="G322" s="1">
        <v>136</v>
      </c>
      <c r="H322" s="1">
        <v>200203</v>
      </c>
    </row>
    <row r="323" spans="2:8">
      <c r="B323" s="3">
        <v>37291</v>
      </c>
      <c r="C323" s="1">
        <v>5800</v>
      </c>
      <c r="D323" s="1">
        <v>5854</v>
      </c>
      <c r="E323" s="1">
        <v>5780</v>
      </c>
      <c r="F323" s="1">
        <v>5818</v>
      </c>
      <c r="G323" s="1">
        <v>99</v>
      </c>
      <c r="H323" s="1">
        <v>200203</v>
      </c>
    </row>
    <row r="324" spans="2:8">
      <c r="B324" s="3">
        <v>37292</v>
      </c>
      <c r="C324" s="1">
        <v>5780</v>
      </c>
      <c r="D324" s="1">
        <v>5880</v>
      </c>
      <c r="E324" s="1">
        <v>5750</v>
      </c>
      <c r="F324" s="1">
        <v>5880</v>
      </c>
      <c r="G324" s="1">
        <v>259</v>
      </c>
      <c r="H324" s="1">
        <v>200203</v>
      </c>
    </row>
    <row r="325" spans="2:8">
      <c r="B325" s="3">
        <v>37293</v>
      </c>
      <c r="C325" s="1">
        <v>5885</v>
      </c>
      <c r="D325" s="1">
        <v>5979</v>
      </c>
      <c r="E325" s="1">
        <v>5875</v>
      </c>
      <c r="F325" s="1">
        <v>5951</v>
      </c>
      <c r="G325" s="1">
        <v>885</v>
      </c>
      <c r="H325" s="1">
        <v>200203</v>
      </c>
    </row>
    <row r="326" spans="2:8">
      <c r="B326" s="3">
        <v>37305</v>
      </c>
      <c r="C326" s="1">
        <v>6060</v>
      </c>
      <c r="D326" s="1">
        <v>6060</v>
      </c>
      <c r="E326" s="1">
        <v>5950</v>
      </c>
      <c r="F326" s="1">
        <v>5953</v>
      </c>
      <c r="G326" s="1">
        <v>2591</v>
      </c>
      <c r="H326" s="1">
        <v>200203</v>
      </c>
    </row>
    <row r="327" spans="2:8">
      <c r="B327" s="3">
        <v>37306</v>
      </c>
      <c r="C327" s="1">
        <v>5953</v>
      </c>
      <c r="D327" s="1">
        <v>5975</v>
      </c>
      <c r="E327" s="1">
        <v>5801</v>
      </c>
      <c r="F327" s="1">
        <v>5801</v>
      </c>
      <c r="G327" s="1">
        <v>8763</v>
      </c>
      <c r="H327" s="1">
        <v>200203</v>
      </c>
    </row>
    <row r="328" spans="2:8">
      <c r="B328" s="3">
        <v>37307</v>
      </c>
      <c r="C328" s="1">
        <v>5790</v>
      </c>
      <c r="D328" s="1">
        <v>5790</v>
      </c>
      <c r="E328" s="1">
        <v>5636</v>
      </c>
      <c r="F328" s="1">
        <v>5666</v>
      </c>
      <c r="G328" s="1">
        <v>10368</v>
      </c>
      <c r="H328" s="1">
        <v>200203</v>
      </c>
    </row>
    <row r="329" spans="2:8">
      <c r="B329" s="3">
        <v>37308</v>
      </c>
      <c r="C329" s="1">
        <v>5730</v>
      </c>
      <c r="D329" s="1">
        <v>5730</v>
      </c>
      <c r="E329" s="1">
        <v>5605</v>
      </c>
      <c r="F329" s="1">
        <v>5617</v>
      </c>
      <c r="G329" s="1">
        <v>26</v>
      </c>
      <c r="H329" s="1">
        <v>200204</v>
      </c>
    </row>
    <row r="330" spans="2:8">
      <c r="B330" s="3">
        <v>37309</v>
      </c>
      <c r="C330" s="1">
        <v>5610</v>
      </c>
      <c r="D330" s="1">
        <v>5630</v>
      </c>
      <c r="E330" s="1">
        <v>5529</v>
      </c>
      <c r="F330" s="1">
        <v>5630</v>
      </c>
      <c r="G330" s="1">
        <v>26</v>
      </c>
      <c r="H330" s="1">
        <v>200204</v>
      </c>
    </row>
    <row r="331" spans="2:8">
      <c r="B331" s="3">
        <v>37312</v>
      </c>
      <c r="C331" s="1">
        <v>5619</v>
      </c>
      <c r="D331" s="1">
        <v>5619</v>
      </c>
      <c r="E331" s="1">
        <v>5492</v>
      </c>
      <c r="F331" s="1">
        <v>5492</v>
      </c>
      <c r="G331" s="1">
        <v>19</v>
      </c>
      <c r="H331" s="1">
        <v>200204</v>
      </c>
    </row>
    <row r="332" spans="2:8">
      <c r="B332" s="3">
        <v>37313</v>
      </c>
      <c r="C332" s="1">
        <v>5600</v>
      </c>
      <c r="D332" s="1">
        <v>5609</v>
      </c>
      <c r="E332" s="1">
        <v>5490</v>
      </c>
      <c r="F332" s="1">
        <v>5522</v>
      </c>
      <c r="G332" s="1">
        <v>58</v>
      </c>
      <c r="H332" s="1">
        <v>200204</v>
      </c>
    </row>
    <row r="333" spans="2:8">
      <c r="B333" s="3">
        <v>37314</v>
      </c>
      <c r="C333" s="1">
        <v>5550</v>
      </c>
      <c r="D333" s="1">
        <v>5714</v>
      </c>
      <c r="E333" s="1">
        <v>5550</v>
      </c>
      <c r="F333" s="1">
        <v>5714</v>
      </c>
      <c r="G333" s="1">
        <v>26</v>
      </c>
      <c r="H333" s="1">
        <v>200204</v>
      </c>
    </row>
    <row r="334" spans="2:8">
      <c r="B334" s="3">
        <v>37316</v>
      </c>
      <c r="C334" s="1">
        <v>5679</v>
      </c>
      <c r="D334" s="1">
        <v>5740</v>
      </c>
      <c r="E334" s="1">
        <v>5625</v>
      </c>
      <c r="F334" s="1">
        <v>5670</v>
      </c>
      <c r="G334" s="1">
        <v>32</v>
      </c>
      <c r="H334" s="1">
        <v>200204</v>
      </c>
    </row>
    <row r="335" spans="2:8">
      <c r="B335" s="3">
        <v>37319</v>
      </c>
      <c r="C335" s="1">
        <v>5755</v>
      </c>
      <c r="D335" s="1">
        <v>5930</v>
      </c>
      <c r="E335" s="1">
        <v>5755</v>
      </c>
      <c r="F335" s="1">
        <v>5900</v>
      </c>
      <c r="G335" s="1">
        <v>108</v>
      </c>
      <c r="H335" s="1">
        <v>200204</v>
      </c>
    </row>
    <row r="336" spans="2:8">
      <c r="B336" s="3">
        <v>37320</v>
      </c>
      <c r="C336" s="1">
        <v>5995</v>
      </c>
      <c r="D336" s="1">
        <v>6039</v>
      </c>
      <c r="E336" s="1">
        <v>5861</v>
      </c>
      <c r="F336" s="1">
        <v>5959</v>
      </c>
      <c r="G336" s="1">
        <v>146</v>
      </c>
      <c r="H336" s="1">
        <v>200204</v>
      </c>
    </row>
    <row r="337" spans="2:8">
      <c r="B337" s="3">
        <v>37321</v>
      </c>
      <c r="C337" s="1">
        <v>5960</v>
      </c>
      <c r="D337" s="1">
        <v>6138</v>
      </c>
      <c r="E337" s="1">
        <v>5925</v>
      </c>
      <c r="F337" s="1">
        <v>6138</v>
      </c>
      <c r="G337" s="1">
        <v>107</v>
      </c>
      <c r="H337" s="1">
        <v>200204</v>
      </c>
    </row>
    <row r="338" spans="2:8">
      <c r="B338" s="3">
        <v>37322</v>
      </c>
      <c r="C338" s="1">
        <v>6149</v>
      </c>
      <c r="D338" s="1">
        <v>6153</v>
      </c>
      <c r="E338" s="1">
        <v>6050</v>
      </c>
      <c r="F338" s="1">
        <v>6052</v>
      </c>
      <c r="G338" s="1">
        <v>70</v>
      </c>
      <c r="H338" s="1">
        <v>200204</v>
      </c>
    </row>
    <row r="339" spans="2:8">
      <c r="B339" s="3">
        <v>37323</v>
      </c>
      <c r="C339" s="1">
        <v>6087</v>
      </c>
      <c r="D339" s="1">
        <v>6130</v>
      </c>
      <c r="E339" s="1">
        <v>5980</v>
      </c>
      <c r="F339" s="1">
        <v>6045</v>
      </c>
      <c r="G339" s="1">
        <v>79</v>
      </c>
      <c r="H339" s="1">
        <v>200204</v>
      </c>
    </row>
    <row r="340" spans="2:8">
      <c r="B340" s="3">
        <v>37326</v>
      </c>
      <c r="C340" s="1">
        <v>6062</v>
      </c>
      <c r="D340" s="1">
        <v>6200</v>
      </c>
      <c r="E340" s="1">
        <v>6033</v>
      </c>
      <c r="F340" s="1">
        <v>6185</v>
      </c>
      <c r="G340" s="1">
        <v>233</v>
      </c>
      <c r="H340" s="1">
        <v>200204</v>
      </c>
    </row>
    <row r="341" spans="2:8">
      <c r="B341" s="3">
        <v>37327</v>
      </c>
      <c r="C341" s="1">
        <v>6161</v>
      </c>
      <c r="D341" s="1">
        <v>6179</v>
      </c>
      <c r="E341" s="1">
        <v>6060</v>
      </c>
      <c r="F341" s="1">
        <v>6109</v>
      </c>
      <c r="G341" s="1">
        <v>268</v>
      </c>
      <c r="H341" s="1">
        <v>200204</v>
      </c>
    </row>
    <row r="342" spans="2:8">
      <c r="B342" s="3">
        <v>37328</v>
      </c>
      <c r="C342" s="1">
        <v>6088</v>
      </c>
      <c r="D342" s="1">
        <v>6177</v>
      </c>
      <c r="E342" s="1">
        <v>6037</v>
      </c>
      <c r="F342" s="1">
        <v>6050</v>
      </c>
      <c r="G342" s="1">
        <v>349</v>
      </c>
      <c r="H342" s="1">
        <v>200204</v>
      </c>
    </row>
    <row r="343" spans="2:8">
      <c r="B343" s="3">
        <v>37329</v>
      </c>
      <c r="C343" s="1">
        <v>6015</v>
      </c>
      <c r="D343" s="1">
        <v>6080</v>
      </c>
      <c r="E343" s="1">
        <v>5975</v>
      </c>
      <c r="F343" s="1">
        <v>6080</v>
      </c>
      <c r="G343" s="1">
        <v>469</v>
      </c>
      <c r="H343" s="1">
        <v>200204</v>
      </c>
    </row>
    <row r="344" spans="2:8">
      <c r="B344" s="3">
        <v>37330</v>
      </c>
      <c r="C344" s="1">
        <v>6051</v>
      </c>
      <c r="D344" s="1">
        <v>6100</v>
      </c>
      <c r="E344" s="1">
        <v>5902</v>
      </c>
      <c r="F344" s="1">
        <v>5916</v>
      </c>
      <c r="G344" s="1">
        <v>1563</v>
      </c>
      <c r="H344" s="1">
        <v>200204</v>
      </c>
    </row>
    <row r="345" spans="2:8">
      <c r="B345" s="3">
        <v>37333</v>
      </c>
      <c r="C345" s="1">
        <v>5929</v>
      </c>
      <c r="D345" s="1">
        <v>5940</v>
      </c>
      <c r="E345" s="1">
        <v>5871</v>
      </c>
      <c r="F345" s="1">
        <v>5935</v>
      </c>
      <c r="G345" s="1">
        <v>3214</v>
      </c>
      <c r="H345" s="1">
        <v>200204</v>
      </c>
    </row>
    <row r="346" spans="2:8">
      <c r="B346" s="3">
        <v>37334</v>
      </c>
      <c r="C346" s="1">
        <v>5936</v>
      </c>
      <c r="D346" s="1">
        <v>5944</v>
      </c>
      <c r="E346" s="1">
        <v>5840</v>
      </c>
      <c r="F346" s="1">
        <v>5874</v>
      </c>
      <c r="G346" s="1">
        <v>9754</v>
      </c>
      <c r="H346" s="1">
        <v>200204</v>
      </c>
    </row>
    <row r="347" spans="2:8">
      <c r="B347" s="3">
        <v>37335</v>
      </c>
      <c r="C347" s="1">
        <v>5885</v>
      </c>
      <c r="D347" s="1">
        <v>6057</v>
      </c>
      <c r="E347" s="1">
        <v>5855</v>
      </c>
      <c r="F347" s="1">
        <v>6055</v>
      </c>
      <c r="G347" s="1">
        <v>20351</v>
      </c>
      <c r="H347" s="1">
        <v>200204</v>
      </c>
    </row>
    <row r="348" spans="2:8">
      <c r="B348" s="3">
        <v>37336</v>
      </c>
      <c r="C348" s="1">
        <v>5981</v>
      </c>
      <c r="D348" s="1">
        <v>6050</v>
      </c>
      <c r="E348" s="1">
        <v>5975</v>
      </c>
      <c r="F348" s="1">
        <v>6039</v>
      </c>
      <c r="G348" s="1">
        <v>13</v>
      </c>
      <c r="H348" s="1">
        <v>200205</v>
      </c>
    </row>
    <row r="349" spans="2:8">
      <c r="B349" s="3">
        <v>37337</v>
      </c>
      <c r="C349" s="1">
        <v>6100</v>
      </c>
      <c r="D349" s="1">
        <v>6156</v>
      </c>
      <c r="E349" s="1">
        <v>6100</v>
      </c>
      <c r="F349" s="1">
        <v>6130</v>
      </c>
      <c r="G349" s="1">
        <v>18</v>
      </c>
      <c r="H349" s="1">
        <v>200205</v>
      </c>
    </row>
    <row r="350" spans="2:8">
      <c r="B350" s="3">
        <v>37340</v>
      </c>
      <c r="C350" s="1">
        <v>6160</v>
      </c>
      <c r="D350" s="1">
        <v>6200</v>
      </c>
      <c r="E350" s="1">
        <v>6123</v>
      </c>
      <c r="F350" s="1">
        <v>6172</v>
      </c>
      <c r="G350" s="1">
        <v>10</v>
      </c>
      <c r="H350" s="1">
        <v>200205</v>
      </c>
    </row>
    <row r="351" spans="2:8">
      <c r="B351" s="3">
        <v>37341</v>
      </c>
      <c r="C351" s="1">
        <v>6148</v>
      </c>
      <c r="D351" s="1">
        <v>6200</v>
      </c>
      <c r="E351" s="1">
        <v>6130</v>
      </c>
      <c r="F351" s="1">
        <v>6196</v>
      </c>
      <c r="G351" s="1">
        <v>16</v>
      </c>
      <c r="H351" s="1">
        <v>200205</v>
      </c>
    </row>
    <row r="352" spans="2:8">
      <c r="B352" s="3">
        <v>37342</v>
      </c>
      <c r="C352" s="1">
        <v>6216</v>
      </c>
      <c r="D352" s="1">
        <v>6216</v>
      </c>
      <c r="E352" s="1">
        <v>6081</v>
      </c>
      <c r="F352" s="1">
        <v>6098</v>
      </c>
      <c r="G352" s="1">
        <v>38</v>
      </c>
      <c r="H352" s="1">
        <v>200205</v>
      </c>
    </row>
    <row r="353" spans="2:8">
      <c r="B353" s="3">
        <v>37343</v>
      </c>
      <c r="C353" s="1">
        <v>6085</v>
      </c>
      <c r="D353" s="1">
        <v>6130</v>
      </c>
      <c r="E353" s="1">
        <v>6060</v>
      </c>
      <c r="F353" s="1">
        <v>6130</v>
      </c>
      <c r="G353" s="1">
        <v>25</v>
      </c>
      <c r="H353" s="1">
        <v>200205</v>
      </c>
    </row>
    <row r="354" spans="2:8">
      <c r="B354" s="3">
        <v>37344</v>
      </c>
      <c r="C354" s="1">
        <v>6162</v>
      </c>
      <c r="D354" s="1">
        <v>6162</v>
      </c>
      <c r="E354" s="1">
        <v>6078</v>
      </c>
      <c r="F354" s="1">
        <v>6096</v>
      </c>
      <c r="G354" s="1">
        <v>27</v>
      </c>
      <c r="H354" s="1">
        <v>200205</v>
      </c>
    </row>
    <row r="355" spans="2:8">
      <c r="B355" s="3">
        <v>37347</v>
      </c>
      <c r="C355" s="1">
        <v>6090</v>
      </c>
      <c r="D355" s="1">
        <v>6150</v>
      </c>
      <c r="E355" s="1">
        <v>6090</v>
      </c>
      <c r="F355" s="1">
        <v>6123</v>
      </c>
      <c r="G355" s="1">
        <v>7</v>
      </c>
      <c r="H355" s="1">
        <v>200205</v>
      </c>
    </row>
    <row r="356" spans="2:8">
      <c r="B356" s="3">
        <v>37348</v>
      </c>
      <c r="C356" s="1">
        <v>6160</v>
      </c>
      <c r="D356" s="1">
        <v>6274</v>
      </c>
      <c r="E356" s="1">
        <v>6160</v>
      </c>
      <c r="F356" s="1">
        <v>6212</v>
      </c>
      <c r="G356" s="1">
        <v>47</v>
      </c>
      <c r="H356" s="1">
        <v>200205</v>
      </c>
    </row>
    <row r="357" spans="2:8">
      <c r="B357" s="3">
        <v>37349</v>
      </c>
      <c r="C357" s="1">
        <v>6166</v>
      </c>
      <c r="D357" s="1">
        <v>6250</v>
      </c>
      <c r="E357" s="1">
        <v>6147</v>
      </c>
      <c r="F357" s="1">
        <v>6250</v>
      </c>
      <c r="G357" s="1">
        <v>39</v>
      </c>
      <c r="H357" s="1">
        <v>200205</v>
      </c>
    </row>
    <row r="358" spans="2:8">
      <c r="B358" s="3">
        <v>37350</v>
      </c>
      <c r="C358" s="1">
        <v>6227</v>
      </c>
      <c r="D358" s="1">
        <v>6227</v>
      </c>
      <c r="E358" s="1">
        <v>6112</v>
      </c>
      <c r="F358" s="1">
        <v>6140</v>
      </c>
      <c r="G358" s="1">
        <v>34</v>
      </c>
      <c r="H358" s="1">
        <v>200205</v>
      </c>
    </row>
    <row r="359" spans="2:8">
      <c r="B359" s="3">
        <v>37354</v>
      </c>
      <c r="C359" s="1">
        <v>6118</v>
      </c>
      <c r="D359" s="1">
        <v>6148</v>
      </c>
      <c r="E359" s="1">
        <v>6100</v>
      </c>
      <c r="F359" s="1">
        <v>6129</v>
      </c>
      <c r="G359" s="1">
        <v>64</v>
      </c>
      <c r="H359" s="1">
        <v>200205</v>
      </c>
    </row>
    <row r="360" spans="2:8">
      <c r="B360" s="3">
        <v>37355</v>
      </c>
      <c r="C360" s="1">
        <v>6080</v>
      </c>
      <c r="D360" s="1">
        <v>6165</v>
      </c>
      <c r="E360" s="1">
        <v>6025</v>
      </c>
      <c r="F360" s="1">
        <v>6041</v>
      </c>
      <c r="G360" s="1">
        <v>240</v>
      </c>
      <c r="H360" s="1">
        <v>200205</v>
      </c>
    </row>
    <row r="361" spans="2:8">
      <c r="B361" s="3">
        <v>37356</v>
      </c>
      <c r="C361" s="1">
        <v>6006</v>
      </c>
      <c r="D361" s="1">
        <v>6011</v>
      </c>
      <c r="E361" s="1">
        <v>5955</v>
      </c>
      <c r="F361" s="1">
        <v>6010</v>
      </c>
      <c r="G361" s="1">
        <v>252</v>
      </c>
      <c r="H361" s="1">
        <v>200205</v>
      </c>
    </row>
    <row r="362" spans="2:8">
      <c r="B362" s="3">
        <v>37357</v>
      </c>
      <c r="C362" s="1">
        <v>6031</v>
      </c>
      <c r="D362" s="1">
        <v>6050</v>
      </c>
      <c r="E362" s="1">
        <v>6003</v>
      </c>
      <c r="F362" s="1">
        <v>6010</v>
      </c>
      <c r="G362" s="1">
        <v>369</v>
      </c>
      <c r="H362" s="1">
        <v>200205</v>
      </c>
    </row>
    <row r="363" spans="2:8">
      <c r="B363" s="3">
        <v>37358</v>
      </c>
      <c r="C363" s="1">
        <v>5966</v>
      </c>
      <c r="D363" s="1">
        <v>6159</v>
      </c>
      <c r="E363" s="1">
        <v>5949</v>
      </c>
      <c r="F363" s="1">
        <v>6158</v>
      </c>
      <c r="G363" s="1">
        <v>1849</v>
      </c>
      <c r="H363" s="1">
        <v>200205</v>
      </c>
    </row>
    <row r="364" spans="2:8">
      <c r="B364" s="3">
        <v>37361</v>
      </c>
      <c r="C364" s="1">
        <v>6178</v>
      </c>
      <c r="D364" s="1">
        <v>6200</v>
      </c>
      <c r="E364" s="1">
        <v>6141</v>
      </c>
      <c r="F364" s="1">
        <v>6174</v>
      </c>
      <c r="G364" s="1">
        <v>3212</v>
      </c>
      <c r="H364" s="1">
        <v>200205</v>
      </c>
    </row>
    <row r="365" spans="2:8">
      <c r="B365" s="3">
        <v>37362</v>
      </c>
      <c r="C365" s="1">
        <v>6189</v>
      </c>
      <c r="D365" s="1">
        <v>6235</v>
      </c>
      <c r="E365" s="1">
        <v>6175</v>
      </c>
      <c r="F365" s="1">
        <v>6225</v>
      </c>
      <c r="G365" s="1">
        <v>7753</v>
      </c>
      <c r="H365" s="1">
        <v>200205</v>
      </c>
    </row>
    <row r="366" spans="2:8">
      <c r="B366" s="3">
        <v>37363</v>
      </c>
      <c r="C366" s="1">
        <v>6325</v>
      </c>
      <c r="D366" s="1">
        <v>6373</v>
      </c>
      <c r="E366" s="1">
        <v>6300</v>
      </c>
      <c r="F366" s="1">
        <v>6373</v>
      </c>
      <c r="G366" s="1">
        <v>12700</v>
      </c>
      <c r="H366" s="1">
        <v>200205</v>
      </c>
    </row>
    <row r="367" spans="2:8">
      <c r="B367" s="3">
        <v>37364</v>
      </c>
      <c r="C367" s="1">
        <v>6365</v>
      </c>
      <c r="D367" s="1">
        <v>6370</v>
      </c>
      <c r="E367" s="1">
        <v>6321</v>
      </c>
      <c r="F367" s="1">
        <v>6370</v>
      </c>
      <c r="G367" s="1">
        <v>27</v>
      </c>
      <c r="H367" s="1">
        <v>200206</v>
      </c>
    </row>
    <row r="368" spans="2:8">
      <c r="B368" s="3">
        <v>37365</v>
      </c>
      <c r="C368" s="1">
        <v>6350</v>
      </c>
      <c r="D368" s="1">
        <v>6390</v>
      </c>
      <c r="E368" s="1">
        <v>6325</v>
      </c>
      <c r="F368" s="1">
        <v>6390</v>
      </c>
      <c r="G368" s="1">
        <v>18</v>
      </c>
      <c r="H368" s="1">
        <v>200206</v>
      </c>
    </row>
    <row r="369" spans="2:8">
      <c r="B369" s="3">
        <v>37368</v>
      </c>
      <c r="C369" s="1">
        <v>6400</v>
      </c>
      <c r="D369" s="1">
        <v>6400</v>
      </c>
      <c r="E369" s="1">
        <v>6380</v>
      </c>
      <c r="F369" s="1">
        <v>6380</v>
      </c>
      <c r="G369" s="1">
        <v>2</v>
      </c>
      <c r="H369" s="1">
        <v>200206</v>
      </c>
    </row>
    <row r="370" spans="2:8">
      <c r="B370" s="3">
        <v>37369</v>
      </c>
      <c r="C370" s="1">
        <v>6360</v>
      </c>
      <c r="D370" s="1">
        <v>6360</v>
      </c>
      <c r="E370" s="1">
        <v>6300</v>
      </c>
      <c r="F370" s="1">
        <v>6330</v>
      </c>
      <c r="G370" s="1">
        <v>19</v>
      </c>
      <c r="H370" s="1">
        <v>200206</v>
      </c>
    </row>
    <row r="371" spans="2:8">
      <c r="B371" s="3">
        <v>37370</v>
      </c>
      <c r="C371" s="1">
        <v>6317</v>
      </c>
      <c r="D371" s="1">
        <v>6415</v>
      </c>
      <c r="E371" s="1">
        <v>6317</v>
      </c>
      <c r="F371" s="1">
        <v>6415</v>
      </c>
      <c r="G371" s="1">
        <v>24</v>
      </c>
      <c r="H371" s="1">
        <v>200206</v>
      </c>
    </row>
    <row r="372" spans="2:8">
      <c r="B372" s="3">
        <v>37371</v>
      </c>
      <c r="C372" s="1">
        <v>6354</v>
      </c>
      <c r="D372" s="1">
        <v>6367</v>
      </c>
      <c r="E372" s="1">
        <v>6301</v>
      </c>
      <c r="F372" s="1">
        <v>6315</v>
      </c>
      <c r="G372" s="1">
        <v>20</v>
      </c>
      <c r="H372" s="1">
        <v>200206</v>
      </c>
    </row>
    <row r="373" spans="2:8">
      <c r="B373" s="3">
        <v>37372</v>
      </c>
      <c r="C373" s="1">
        <v>6300</v>
      </c>
      <c r="D373" s="1">
        <v>6310</v>
      </c>
      <c r="E373" s="1">
        <v>6251</v>
      </c>
      <c r="F373" s="1">
        <v>6310</v>
      </c>
      <c r="G373" s="1">
        <v>23</v>
      </c>
      <c r="H373" s="1">
        <v>200206</v>
      </c>
    </row>
    <row r="374" spans="2:8">
      <c r="B374" s="3">
        <v>37375</v>
      </c>
      <c r="C374" s="1">
        <v>6255</v>
      </c>
      <c r="D374" s="1">
        <v>6255</v>
      </c>
      <c r="E374" s="1">
        <v>6160</v>
      </c>
      <c r="F374" s="1">
        <v>6160</v>
      </c>
      <c r="G374" s="1">
        <v>56</v>
      </c>
      <c r="H374" s="1">
        <v>200206</v>
      </c>
    </row>
    <row r="375" spans="2:8">
      <c r="B375" s="3">
        <v>37376</v>
      </c>
      <c r="C375" s="1">
        <v>6160</v>
      </c>
      <c r="D375" s="1">
        <v>6195</v>
      </c>
      <c r="E375" s="1">
        <v>6053</v>
      </c>
      <c r="F375" s="1">
        <v>6080</v>
      </c>
      <c r="G375" s="1">
        <v>50</v>
      </c>
      <c r="H375" s="1">
        <v>200206</v>
      </c>
    </row>
    <row r="376" spans="2:8">
      <c r="B376" s="3">
        <v>37378</v>
      </c>
      <c r="C376" s="1">
        <v>6132</v>
      </c>
      <c r="D376" s="1">
        <v>6132</v>
      </c>
      <c r="E376" s="1">
        <v>5860</v>
      </c>
      <c r="F376" s="1">
        <v>5888</v>
      </c>
      <c r="G376" s="1">
        <v>161</v>
      </c>
      <c r="H376" s="1">
        <v>200206</v>
      </c>
    </row>
    <row r="377" spans="2:8">
      <c r="B377" s="3">
        <v>37379</v>
      </c>
      <c r="C377" s="1">
        <v>5870</v>
      </c>
      <c r="D377" s="1">
        <v>5920</v>
      </c>
      <c r="E377" s="1">
        <v>5780</v>
      </c>
      <c r="F377" s="1">
        <v>5920</v>
      </c>
      <c r="G377" s="1">
        <v>87</v>
      </c>
      <c r="H377" s="1">
        <v>200206</v>
      </c>
    </row>
    <row r="378" spans="2:8">
      <c r="B378" s="3">
        <v>37382</v>
      </c>
      <c r="C378" s="1">
        <v>5848</v>
      </c>
      <c r="D378" s="1">
        <v>5850</v>
      </c>
      <c r="E378" s="1">
        <v>5536</v>
      </c>
      <c r="F378" s="1">
        <v>5644</v>
      </c>
      <c r="G378" s="1">
        <v>240</v>
      </c>
      <c r="H378" s="1">
        <v>200206</v>
      </c>
    </row>
    <row r="379" spans="2:8">
      <c r="B379" s="3">
        <v>37383</v>
      </c>
      <c r="C379" s="1">
        <v>5530</v>
      </c>
      <c r="D379" s="1">
        <v>5700</v>
      </c>
      <c r="E379" s="1">
        <v>5502</v>
      </c>
      <c r="F379" s="1">
        <v>5645</v>
      </c>
      <c r="G379" s="1">
        <v>234</v>
      </c>
      <c r="H379" s="1">
        <v>200206</v>
      </c>
    </row>
    <row r="380" spans="2:8">
      <c r="B380" s="3">
        <v>37384</v>
      </c>
      <c r="C380" s="1">
        <v>5680</v>
      </c>
      <c r="D380" s="1">
        <v>5750</v>
      </c>
      <c r="E380" s="1">
        <v>5636</v>
      </c>
      <c r="F380" s="1">
        <v>5740</v>
      </c>
      <c r="G380" s="1">
        <v>345</v>
      </c>
      <c r="H380" s="1">
        <v>200206</v>
      </c>
    </row>
    <row r="381" spans="2:8">
      <c r="B381" s="3">
        <v>37385</v>
      </c>
      <c r="C381" s="1">
        <v>5867</v>
      </c>
      <c r="D381" s="1">
        <v>5879</v>
      </c>
      <c r="E381" s="1">
        <v>5732</v>
      </c>
      <c r="F381" s="1">
        <v>5737</v>
      </c>
      <c r="G381" s="1">
        <v>445</v>
      </c>
      <c r="H381" s="1">
        <v>200206</v>
      </c>
    </row>
    <row r="382" spans="2:8">
      <c r="B382" s="3">
        <v>37386</v>
      </c>
      <c r="C382" s="1">
        <v>5700</v>
      </c>
      <c r="D382" s="1">
        <v>5845</v>
      </c>
      <c r="E382" s="1">
        <v>5651</v>
      </c>
      <c r="F382" s="1">
        <v>5845</v>
      </c>
      <c r="G382" s="1">
        <v>961</v>
      </c>
      <c r="H382" s="1">
        <v>200206</v>
      </c>
    </row>
    <row r="383" spans="2:8">
      <c r="B383" s="3">
        <v>37389</v>
      </c>
      <c r="C383" s="1">
        <v>5737</v>
      </c>
      <c r="D383" s="1">
        <v>5791</v>
      </c>
      <c r="E383" s="1">
        <v>5725</v>
      </c>
      <c r="F383" s="1">
        <v>5775</v>
      </c>
      <c r="G383" s="1">
        <v>2328</v>
      </c>
      <c r="H383" s="1">
        <v>200206</v>
      </c>
    </row>
    <row r="384" spans="2:8">
      <c r="B384" s="3">
        <v>37390</v>
      </c>
      <c r="C384" s="1">
        <v>5799</v>
      </c>
      <c r="D384" s="1">
        <v>5827</v>
      </c>
      <c r="E384" s="1">
        <v>5750</v>
      </c>
      <c r="F384" s="1">
        <v>5763</v>
      </c>
      <c r="G384" s="1">
        <v>7381</v>
      </c>
      <c r="H384" s="1">
        <v>200206</v>
      </c>
    </row>
    <row r="385" spans="2:8">
      <c r="B385" s="3">
        <v>37391</v>
      </c>
      <c r="C385" s="1">
        <v>5829</v>
      </c>
      <c r="D385" s="1">
        <v>5929</v>
      </c>
      <c r="E385" s="1">
        <v>5822</v>
      </c>
      <c r="F385" s="1">
        <v>5893</v>
      </c>
      <c r="G385" s="1">
        <v>14506</v>
      </c>
      <c r="H385" s="1">
        <v>200206</v>
      </c>
    </row>
    <row r="386" spans="2:8">
      <c r="B386" s="3">
        <v>37392</v>
      </c>
      <c r="C386" s="1">
        <v>5800</v>
      </c>
      <c r="D386" s="1">
        <v>5860</v>
      </c>
      <c r="E386" s="1">
        <v>5770</v>
      </c>
      <c r="F386" s="1">
        <v>5772</v>
      </c>
      <c r="G386" s="1">
        <v>17</v>
      </c>
      <c r="H386" s="1">
        <v>200207</v>
      </c>
    </row>
    <row r="387" spans="2:8">
      <c r="B387" s="3">
        <v>37393</v>
      </c>
      <c r="C387" s="1">
        <v>5800</v>
      </c>
      <c r="D387" s="1">
        <v>5830</v>
      </c>
      <c r="E387" s="1">
        <v>5775</v>
      </c>
      <c r="F387" s="1">
        <v>5800</v>
      </c>
      <c r="G387" s="1">
        <v>15</v>
      </c>
      <c r="H387" s="1">
        <v>200207</v>
      </c>
    </row>
    <row r="388" spans="2:8">
      <c r="B388" s="3">
        <v>37396</v>
      </c>
      <c r="C388" s="1">
        <v>5800</v>
      </c>
      <c r="D388" s="1">
        <v>5800</v>
      </c>
      <c r="E388" s="1">
        <v>5512</v>
      </c>
      <c r="F388" s="1">
        <v>5519</v>
      </c>
      <c r="G388" s="1">
        <v>40</v>
      </c>
      <c r="H388" s="1">
        <v>200207</v>
      </c>
    </row>
    <row r="389" spans="2:8">
      <c r="B389" s="3">
        <v>37397</v>
      </c>
      <c r="C389" s="1">
        <v>5472</v>
      </c>
      <c r="D389" s="1">
        <v>5500</v>
      </c>
      <c r="E389" s="1">
        <v>5382</v>
      </c>
      <c r="F389" s="1">
        <v>5420</v>
      </c>
      <c r="G389" s="1">
        <v>22</v>
      </c>
      <c r="H389" s="1">
        <v>200207</v>
      </c>
    </row>
    <row r="390" spans="2:8">
      <c r="B390" s="3">
        <v>37398</v>
      </c>
      <c r="C390" s="1">
        <v>5382</v>
      </c>
      <c r="D390" s="1">
        <v>5510</v>
      </c>
      <c r="E390" s="1">
        <v>5356</v>
      </c>
      <c r="F390" s="1">
        <v>5510</v>
      </c>
      <c r="G390" s="1">
        <v>50</v>
      </c>
      <c r="H390" s="1">
        <v>200207</v>
      </c>
    </row>
    <row r="391" spans="2:8">
      <c r="B391" s="3">
        <v>37399</v>
      </c>
      <c r="C391" s="1">
        <v>5501</v>
      </c>
      <c r="D391" s="1">
        <v>5540</v>
      </c>
      <c r="E391" s="1">
        <v>5490</v>
      </c>
      <c r="F391" s="1">
        <v>5515</v>
      </c>
      <c r="G391" s="1">
        <v>40</v>
      </c>
      <c r="H391" s="1">
        <v>200207</v>
      </c>
    </row>
    <row r="392" spans="2:8">
      <c r="B392" s="3">
        <v>37400</v>
      </c>
      <c r="C392" s="1">
        <v>5545</v>
      </c>
      <c r="D392" s="1">
        <v>5690</v>
      </c>
      <c r="E392" s="1">
        <v>5545</v>
      </c>
      <c r="F392" s="1">
        <v>5680</v>
      </c>
      <c r="G392" s="1">
        <v>37</v>
      </c>
      <c r="H392" s="1">
        <v>200207</v>
      </c>
    </row>
    <row r="393" spans="2:8">
      <c r="B393" s="3">
        <v>37403</v>
      </c>
      <c r="C393" s="1">
        <v>5650</v>
      </c>
      <c r="D393" s="1">
        <v>5725</v>
      </c>
      <c r="E393" s="1">
        <v>5628</v>
      </c>
      <c r="F393" s="1">
        <v>5720</v>
      </c>
      <c r="G393" s="1">
        <v>24</v>
      </c>
      <c r="H393" s="1">
        <v>200207</v>
      </c>
    </row>
    <row r="394" spans="2:8">
      <c r="B394" s="3">
        <v>37404</v>
      </c>
      <c r="C394" s="1">
        <v>5770</v>
      </c>
      <c r="D394" s="1">
        <v>5770</v>
      </c>
      <c r="E394" s="1">
        <v>5600</v>
      </c>
      <c r="F394" s="1">
        <v>5605</v>
      </c>
      <c r="G394" s="1">
        <v>38</v>
      </c>
      <c r="H394" s="1">
        <v>200207</v>
      </c>
    </row>
    <row r="395" spans="2:8">
      <c r="B395" s="3">
        <v>37405</v>
      </c>
      <c r="C395" s="1">
        <v>5590</v>
      </c>
      <c r="D395" s="1">
        <v>5590</v>
      </c>
      <c r="E395" s="1">
        <v>5525</v>
      </c>
      <c r="F395" s="1">
        <v>5549</v>
      </c>
      <c r="G395" s="1">
        <v>39</v>
      </c>
      <c r="H395" s="1">
        <v>200207</v>
      </c>
    </row>
    <row r="396" spans="2:8">
      <c r="B396" s="3">
        <v>37406</v>
      </c>
      <c r="C396" s="1">
        <v>5549</v>
      </c>
      <c r="D396" s="1">
        <v>5720</v>
      </c>
      <c r="E396" s="1">
        <v>5549</v>
      </c>
      <c r="F396" s="1">
        <v>5680</v>
      </c>
      <c r="G396" s="1">
        <v>38</v>
      </c>
      <c r="H396" s="1">
        <v>200207</v>
      </c>
    </row>
    <row r="397" spans="2:8">
      <c r="B397" s="3">
        <v>37407</v>
      </c>
      <c r="C397" s="1">
        <v>5685</v>
      </c>
      <c r="D397" s="1">
        <v>5685</v>
      </c>
      <c r="E397" s="1">
        <v>5582</v>
      </c>
      <c r="F397" s="1">
        <v>5610</v>
      </c>
      <c r="G397" s="1">
        <v>40</v>
      </c>
      <c r="H397" s="1">
        <v>200207</v>
      </c>
    </row>
    <row r="398" spans="2:8">
      <c r="B398" s="3">
        <v>37410</v>
      </c>
      <c r="C398" s="1">
        <v>5590</v>
      </c>
      <c r="D398" s="1">
        <v>5590</v>
      </c>
      <c r="E398" s="1">
        <v>5461</v>
      </c>
      <c r="F398" s="1">
        <v>5499</v>
      </c>
      <c r="G398" s="1">
        <v>48</v>
      </c>
      <c r="H398" s="1">
        <v>200207</v>
      </c>
    </row>
    <row r="399" spans="2:8">
      <c r="B399" s="3">
        <v>37411</v>
      </c>
      <c r="C399" s="1">
        <v>5430</v>
      </c>
      <c r="D399" s="1">
        <v>5515</v>
      </c>
      <c r="E399" s="1">
        <v>5400</v>
      </c>
      <c r="F399" s="1">
        <v>5515</v>
      </c>
      <c r="G399" s="1">
        <v>79</v>
      </c>
      <c r="H399" s="1">
        <v>200207</v>
      </c>
    </row>
    <row r="400" spans="2:8">
      <c r="B400" s="3">
        <v>37412</v>
      </c>
      <c r="C400" s="1">
        <v>5534</v>
      </c>
      <c r="D400" s="1">
        <v>5628</v>
      </c>
      <c r="E400" s="1">
        <v>5534</v>
      </c>
      <c r="F400" s="1">
        <v>5615</v>
      </c>
      <c r="G400" s="1">
        <v>51</v>
      </c>
      <c r="H400" s="1">
        <v>200207</v>
      </c>
    </row>
    <row r="401" spans="2:8">
      <c r="B401" s="3">
        <v>37413</v>
      </c>
      <c r="C401" s="1">
        <v>5615</v>
      </c>
      <c r="D401" s="1">
        <v>5618</v>
      </c>
      <c r="E401" s="1">
        <v>5540</v>
      </c>
      <c r="F401" s="1">
        <v>5569</v>
      </c>
      <c r="G401" s="1">
        <v>36</v>
      </c>
      <c r="H401" s="1">
        <v>200207</v>
      </c>
    </row>
    <row r="402" spans="2:8">
      <c r="B402" s="3">
        <v>37414</v>
      </c>
      <c r="C402" s="1">
        <v>5495</v>
      </c>
      <c r="D402" s="1">
        <v>5495</v>
      </c>
      <c r="E402" s="1">
        <v>5360</v>
      </c>
      <c r="F402" s="1">
        <v>5361</v>
      </c>
      <c r="G402" s="1">
        <v>150</v>
      </c>
      <c r="H402" s="1">
        <v>200207</v>
      </c>
    </row>
    <row r="403" spans="2:8">
      <c r="B403" s="3">
        <v>37417</v>
      </c>
      <c r="C403" s="1">
        <v>5472</v>
      </c>
      <c r="D403" s="1">
        <v>5486</v>
      </c>
      <c r="E403" s="1">
        <v>5383</v>
      </c>
      <c r="F403" s="1">
        <v>5470</v>
      </c>
      <c r="G403" s="1">
        <v>118</v>
      </c>
      <c r="H403" s="1">
        <v>200207</v>
      </c>
    </row>
    <row r="404" spans="2:8">
      <c r="B404" s="3">
        <v>37418</v>
      </c>
      <c r="C404" s="1">
        <v>5455</v>
      </c>
      <c r="D404" s="1">
        <v>5520</v>
      </c>
      <c r="E404" s="1">
        <v>5351</v>
      </c>
      <c r="F404" s="1">
        <v>5400</v>
      </c>
      <c r="G404" s="1">
        <v>280</v>
      </c>
      <c r="H404" s="1">
        <v>200207</v>
      </c>
    </row>
    <row r="405" spans="2:8">
      <c r="B405" s="3">
        <v>37419</v>
      </c>
      <c r="C405" s="1">
        <v>5350</v>
      </c>
      <c r="D405" s="1">
        <v>5430</v>
      </c>
      <c r="E405" s="1">
        <v>5350</v>
      </c>
      <c r="F405" s="1">
        <v>5430</v>
      </c>
      <c r="G405" s="1">
        <v>218</v>
      </c>
      <c r="H405" s="1">
        <v>200207</v>
      </c>
    </row>
    <row r="406" spans="2:8">
      <c r="B406" s="3">
        <v>37420</v>
      </c>
      <c r="C406" s="1">
        <v>5465</v>
      </c>
      <c r="D406" s="1">
        <v>5586</v>
      </c>
      <c r="E406" s="1">
        <v>5465</v>
      </c>
      <c r="F406" s="1">
        <v>5585</v>
      </c>
      <c r="G406" s="1">
        <v>699</v>
      </c>
      <c r="H406" s="1">
        <v>200207</v>
      </c>
    </row>
    <row r="407" spans="2:8">
      <c r="B407" s="3">
        <v>37421</v>
      </c>
      <c r="C407" s="1">
        <v>5530</v>
      </c>
      <c r="D407" s="1">
        <v>5610</v>
      </c>
      <c r="E407" s="1">
        <v>5530</v>
      </c>
      <c r="F407" s="1">
        <v>5610</v>
      </c>
      <c r="G407" s="1">
        <v>957</v>
      </c>
      <c r="H407" s="1">
        <v>200207</v>
      </c>
    </row>
    <row r="408" spans="2:8">
      <c r="B408" s="3">
        <v>37424</v>
      </c>
      <c r="C408" s="1">
        <v>5598</v>
      </c>
      <c r="D408" s="1">
        <v>5630</v>
      </c>
      <c r="E408" s="1">
        <v>5540</v>
      </c>
      <c r="F408" s="1">
        <v>5565</v>
      </c>
      <c r="G408" s="1">
        <v>3265</v>
      </c>
      <c r="H408" s="1">
        <v>200207</v>
      </c>
    </row>
    <row r="409" spans="2:8">
      <c r="B409" s="3">
        <v>37425</v>
      </c>
      <c r="C409" s="1">
        <v>5657</v>
      </c>
      <c r="D409" s="1">
        <v>5665</v>
      </c>
      <c r="E409" s="1">
        <v>5550</v>
      </c>
      <c r="F409" s="1">
        <v>5577</v>
      </c>
      <c r="G409" s="1">
        <v>7828</v>
      </c>
      <c r="H409" s="1">
        <v>200207</v>
      </c>
    </row>
    <row r="410" spans="2:8">
      <c r="B410" s="3">
        <v>37426</v>
      </c>
      <c r="C410" s="1">
        <v>5544</v>
      </c>
      <c r="D410" s="1">
        <v>5545</v>
      </c>
      <c r="E410" s="1">
        <v>5354</v>
      </c>
      <c r="F410" s="1">
        <v>5356</v>
      </c>
      <c r="G410" s="1">
        <v>14529</v>
      </c>
      <c r="H410" s="1">
        <v>200207</v>
      </c>
    </row>
    <row r="411" spans="2:8">
      <c r="B411" s="3">
        <v>37427</v>
      </c>
      <c r="C411" s="1">
        <v>5305</v>
      </c>
      <c r="D411" s="1">
        <v>5435</v>
      </c>
      <c r="E411" s="1">
        <v>5270</v>
      </c>
      <c r="F411" s="1">
        <v>5435</v>
      </c>
      <c r="G411" s="1">
        <v>15</v>
      </c>
      <c r="H411" s="1">
        <v>200208</v>
      </c>
    </row>
    <row r="412" spans="2:8">
      <c r="B412" s="3">
        <v>37428</v>
      </c>
      <c r="C412" s="1">
        <v>5350</v>
      </c>
      <c r="D412" s="1">
        <v>5500</v>
      </c>
      <c r="E412" s="1">
        <v>5345</v>
      </c>
      <c r="F412" s="1">
        <v>5430</v>
      </c>
      <c r="G412" s="1">
        <v>32</v>
      </c>
      <c r="H412" s="1">
        <v>200208</v>
      </c>
    </row>
    <row r="413" spans="2:8">
      <c r="B413" s="3">
        <v>37431</v>
      </c>
      <c r="C413" s="1">
        <v>5450</v>
      </c>
      <c r="D413" s="1">
        <v>5450</v>
      </c>
      <c r="E413" s="1">
        <v>5335</v>
      </c>
      <c r="F413" s="1">
        <v>5365</v>
      </c>
      <c r="G413" s="1">
        <v>18</v>
      </c>
      <c r="H413" s="1">
        <v>200208</v>
      </c>
    </row>
    <row r="414" spans="2:8">
      <c r="B414" s="3">
        <v>37432</v>
      </c>
      <c r="C414" s="1">
        <v>5418</v>
      </c>
      <c r="D414" s="1">
        <v>5462</v>
      </c>
      <c r="E414" s="1">
        <v>5328</v>
      </c>
      <c r="F414" s="1">
        <v>5350</v>
      </c>
      <c r="G414" s="1">
        <v>41</v>
      </c>
      <c r="H414" s="1">
        <v>200208</v>
      </c>
    </row>
    <row r="415" spans="2:8">
      <c r="B415" s="3">
        <v>37433</v>
      </c>
      <c r="C415" s="1">
        <v>5265</v>
      </c>
      <c r="D415" s="1">
        <v>5320</v>
      </c>
      <c r="E415" s="1">
        <v>5078</v>
      </c>
      <c r="F415" s="1">
        <v>5078</v>
      </c>
      <c r="G415" s="1">
        <v>67</v>
      </c>
      <c r="H415" s="1">
        <v>200208</v>
      </c>
    </row>
    <row r="416" spans="2:8">
      <c r="B416" s="3">
        <v>37434</v>
      </c>
      <c r="C416" s="1">
        <v>5090</v>
      </c>
      <c r="D416" s="1">
        <v>5165</v>
      </c>
      <c r="E416" s="1">
        <v>5062</v>
      </c>
      <c r="F416" s="1">
        <v>5098</v>
      </c>
      <c r="G416" s="1">
        <v>47</v>
      </c>
      <c r="H416" s="1">
        <v>200208</v>
      </c>
    </row>
    <row r="417" spans="2:8">
      <c r="B417" s="3">
        <v>37435</v>
      </c>
      <c r="C417" s="1">
        <v>5158</v>
      </c>
      <c r="D417" s="1">
        <v>5178</v>
      </c>
      <c r="E417" s="1">
        <v>5135</v>
      </c>
      <c r="F417" s="1">
        <v>5155</v>
      </c>
      <c r="G417" s="1">
        <v>30</v>
      </c>
      <c r="H417" s="1">
        <v>200208</v>
      </c>
    </row>
    <row r="418" spans="2:8">
      <c r="B418" s="3">
        <v>37438</v>
      </c>
      <c r="C418" s="1">
        <v>5081</v>
      </c>
      <c r="D418" s="1">
        <v>5120</v>
      </c>
      <c r="E418" s="1">
        <v>4920</v>
      </c>
      <c r="F418" s="1">
        <v>4920</v>
      </c>
      <c r="G418" s="1">
        <v>74</v>
      </c>
      <c r="H418" s="1">
        <v>200208</v>
      </c>
    </row>
    <row r="419" spans="2:8">
      <c r="B419" s="3">
        <v>37439</v>
      </c>
      <c r="C419" s="1">
        <v>4870</v>
      </c>
      <c r="D419" s="1">
        <v>4979</v>
      </c>
      <c r="E419" s="1">
        <v>4870</v>
      </c>
      <c r="F419" s="1">
        <v>4945</v>
      </c>
      <c r="G419" s="1">
        <v>38</v>
      </c>
      <c r="H419" s="1">
        <v>200208</v>
      </c>
    </row>
    <row r="420" spans="2:8">
      <c r="B420" s="3">
        <v>37440</v>
      </c>
      <c r="C420" s="1">
        <v>4900</v>
      </c>
      <c r="D420" s="1">
        <v>5050</v>
      </c>
      <c r="E420" s="1">
        <v>4793</v>
      </c>
      <c r="F420" s="1">
        <v>5050</v>
      </c>
      <c r="G420" s="1">
        <v>98</v>
      </c>
      <c r="H420" s="1">
        <v>200208</v>
      </c>
    </row>
    <row r="421" spans="2:8">
      <c r="B421" s="3">
        <v>37441</v>
      </c>
      <c r="C421" s="1">
        <v>5093</v>
      </c>
      <c r="D421" s="1">
        <v>5093</v>
      </c>
      <c r="E421" s="1">
        <v>5015</v>
      </c>
      <c r="F421" s="1">
        <v>5087</v>
      </c>
      <c r="G421" s="1">
        <v>49</v>
      </c>
      <c r="H421" s="1">
        <v>200208</v>
      </c>
    </row>
    <row r="422" spans="2:8">
      <c r="B422" s="3">
        <v>37442</v>
      </c>
      <c r="C422" s="1">
        <v>5087</v>
      </c>
      <c r="D422" s="1">
        <v>5195</v>
      </c>
      <c r="E422" s="1">
        <v>5070</v>
      </c>
      <c r="F422" s="1">
        <v>5194</v>
      </c>
      <c r="G422" s="1">
        <v>85</v>
      </c>
      <c r="H422" s="1">
        <v>200208</v>
      </c>
    </row>
    <row r="423" spans="2:8">
      <c r="B423" s="3">
        <v>37445</v>
      </c>
      <c r="C423" s="1">
        <v>5241</v>
      </c>
      <c r="D423" s="1">
        <v>5320</v>
      </c>
      <c r="E423" s="1">
        <v>5225</v>
      </c>
      <c r="F423" s="1">
        <v>5266</v>
      </c>
      <c r="G423" s="1">
        <v>135</v>
      </c>
      <c r="H423" s="1">
        <v>200208</v>
      </c>
    </row>
    <row r="424" spans="2:8">
      <c r="B424" s="3">
        <v>37446</v>
      </c>
      <c r="C424" s="1">
        <v>5239</v>
      </c>
      <c r="D424" s="1">
        <v>5310</v>
      </c>
      <c r="E424" s="1">
        <v>5232</v>
      </c>
      <c r="F424" s="1">
        <v>5300</v>
      </c>
      <c r="G424" s="1">
        <v>128</v>
      </c>
      <c r="H424" s="1">
        <v>200208</v>
      </c>
    </row>
    <row r="425" spans="2:8">
      <c r="B425" s="3">
        <v>37447</v>
      </c>
      <c r="C425" s="1">
        <v>5275</v>
      </c>
      <c r="D425" s="1">
        <v>5275</v>
      </c>
      <c r="E425" s="1">
        <v>5180</v>
      </c>
      <c r="F425" s="1">
        <v>5180</v>
      </c>
      <c r="G425" s="1">
        <v>282</v>
      </c>
      <c r="H425" s="1">
        <v>200208</v>
      </c>
    </row>
    <row r="426" spans="2:8">
      <c r="B426" s="3">
        <v>37448</v>
      </c>
      <c r="C426" s="1">
        <v>5095</v>
      </c>
      <c r="D426" s="1">
        <v>5185</v>
      </c>
      <c r="E426" s="1">
        <v>5076</v>
      </c>
      <c r="F426" s="1">
        <v>5125</v>
      </c>
      <c r="G426" s="1">
        <v>713</v>
      </c>
      <c r="H426" s="1">
        <v>200208</v>
      </c>
    </row>
    <row r="427" spans="2:8">
      <c r="B427" s="3">
        <v>37449</v>
      </c>
      <c r="C427" s="1">
        <v>5178</v>
      </c>
      <c r="D427" s="1">
        <v>5384</v>
      </c>
      <c r="E427" s="1">
        <v>5178</v>
      </c>
      <c r="F427" s="1">
        <v>5384</v>
      </c>
      <c r="G427" s="1">
        <v>2249</v>
      </c>
      <c r="H427" s="1">
        <v>200208</v>
      </c>
    </row>
    <row r="428" spans="2:8">
      <c r="B428" s="3">
        <v>37452</v>
      </c>
      <c r="C428" s="1">
        <v>5370</v>
      </c>
      <c r="D428" s="1">
        <v>5386</v>
      </c>
      <c r="E428" s="1">
        <v>5331</v>
      </c>
      <c r="F428" s="1">
        <v>5345</v>
      </c>
      <c r="G428" s="1">
        <v>3581</v>
      </c>
      <c r="H428" s="1">
        <v>200208</v>
      </c>
    </row>
    <row r="429" spans="2:8">
      <c r="B429" s="3">
        <v>37453</v>
      </c>
      <c r="C429" s="1">
        <v>5397</v>
      </c>
      <c r="D429" s="1">
        <v>5445</v>
      </c>
      <c r="E429" s="1">
        <v>5251</v>
      </c>
      <c r="F429" s="1">
        <v>5270</v>
      </c>
      <c r="G429" s="1">
        <v>10705</v>
      </c>
      <c r="H429" s="1">
        <v>200208</v>
      </c>
    </row>
    <row r="430" spans="2:8">
      <c r="B430" s="3">
        <v>37454</v>
      </c>
      <c r="C430" s="1">
        <v>5231</v>
      </c>
      <c r="D430" s="1">
        <v>5247</v>
      </c>
      <c r="E430" s="1">
        <v>5138</v>
      </c>
      <c r="F430" s="1">
        <v>5185</v>
      </c>
      <c r="G430" s="1">
        <v>14946</v>
      </c>
      <c r="H430" s="1">
        <v>200208</v>
      </c>
    </row>
    <row r="431" spans="2:8">
      <c r="B431" s="3">
        <v>37455</v>
      </c>
      <c r="C431" s="1">
        <v>5170</v>
      </c>
      <c r="D431" s="1">
        <v>5251</v>
      </c>
      <c r="E431" s="1">
        <v>5168</v>
      </c>
      <c r="F431" s="1">
        <v>5185</v>
      </c>
      <c r="G431" s="1">
        <v>13</v>
      </c>
      <c r="H431" s="1">
        <v>200209</v>
      </c>
    </row>
    <row r="432" spans="2:8">
      <c r="B432" s="3">
        <v>37456</v>
      </c>
      <c r="C432" s="1">
        <v>5130</v>
      </c>
      <c r="D432" s="1">
        <v>5145</v>
      </c>
      <c r="E432" s="1">
        <v>5100</v>
      </c>
      <c r="F432" s="1">
        <v>5106</v>
      </c>
      <c r="G432" s="1">
        <v>13</v>
      </c>
      <c r="H432" s="1">
        <v>200209</v>
      </c>
    </row>
    <row r="433" spans="2:8">
      <c r="B433" s="3">
        <v>37459</v>
      </c>
      <c r="C433" s="1">
        <v>5050</v>
      </c>
      <c r="D433" s="1">
        <v>5050</v>
      </c>
      <c r="E433" s="1">
        <v>5000</v>
      </c>
      <c r="F433" s="1">
        <v>5020</v>
      </c>
      <c r="G433" s="1">
        <v>20</v>
      </c>
      <c r="H433" s="1">
        <v>200209</v>
      </c>
    </row>
    <row r="434" spans="2:8">
      <c r="B434" s="3">
        <v>37460</v>
      </c>
      <c r="C434" s="1">
        <v>5030</v>
      </c>
      <c r="D434" s="1">
        <v>5160</v>
      </c>
      <c r="E434" s="1">
        <v>5003</v>
      </c>
      <c r="F434" s="1">
        <v>5160</v>
      </c>
      <c r="G434" s="1">
        <v>40</v>
      </c>
      <c r="H434" s="1">
        <v>200209</v>
      </c>
    </row>
    <row r="435" spans="2:8">
      <c r="B435" s="3">
        <v>37461</v>
      </c>
      <c r="C435" s="1">
        <v>5100</v>
      </c>
      <c r="D435" s="1">
        <v>5116</v>
      </c>
      <c r="E435" s="1">
        <v>4976</v>
      </c>
      <c r="F435" s="1">
        <v>5028</v>
      </c>
      <c r="G435" s="1">
        <v>57</v>
      </c>
      <c r="H435" s="1">
        <v>200209</v>
      </c>
    </row>
    <row r="436" spans="2:8">
      <c r="B436" s="3">
        <v>37462</v>
      </c>
      <c r="C436" s="1">
        <v>5100</v>
      </c>
      <c r="D436" s="1">
        <v>5190</v>
      </c>
      <c r="E436" s="1">
        <v>5030</v>
      </c>
      <c r="F436" s="1">
        <v>5038</v>
      </c>
      <c r="G436" s="1">
        <v>39</v>
      </c>
      <c r="H436" s="1">
        <v>200209</v>
      </c>
    </row>
    <row r="437" spans="2:8">
      <c r="B437" s="3">
        <v>37463</v>
      </c>
      <c r="C437" s="1">
        <v>4988</v>
      </c>
      <c r="D437" s="1">
        <v>4988</v>
      </c>
      <c r="E437" s="1">
        <v>4745</v>
      </c>
      <c r="F437" s="1">
        <v>4750</v>
      </c>
      <c r="G437" s="1">
        <v>55</v>
      </c>
      <c r="H437" s="1">
        <v>200209</v>
      </c>
    </row>
    <row r="438" spans="2:8">
      <c r="B438" s="3">
        <v>37466</v>
      </c>
      <c r="C438" s="1">
        <v>4750</v>
      </c>
      <c r="D438" s="1">
        <v>4900</v>
      </c>
      <c r="E438" s="1">
        <v>4750</v>
      </c>
      <c r="F438" s="1">
        <v>4820</v>
      </c>
      <c r="G438" s="1">
        <v>57</v>
      </c>
      <c r="H438" s="1">
        <v>200209</v>
      </c>
    </row>
    <row r="439" spans="2:8">
      <c r="B439" s="3">
        <v>37467</v>
      </c>
      <c r="C439" s="1">
        <v>4950</v>
      </c>
      <c r="D439" s="1">
        <v>4990</v>
      </c>
      <c r="E439" s="1">
        <v>4910</v>
      </c>
      <c r="F439" s="1">
        <v>4955</v>
      </c>
      <c r="G439" s="1">
        <v>51</v>
      </c>
      <c r="H439" s="1">
        <v>200209</v>
      </c>
    </row>
    <row r="440" spans="2:8">
      <c r="B440" s="3">
        <v>37468</v>
      </c>
      <c r="C440" s="1">
        <v>4969</v>
      </c>
      <c r="D440" s="1">
        <v>4969</v>
      </c>
      <c r="E440" s="1">
        <v>4892</v>
      </c>
      <c r="F440" s="1">
        <v>4905</v>
      </c>
      <c r="G440" s="1">
        <v>30</v>
      </c>
      <c r="H440" s="1">
        <v>200209</v>
      </c>
    </row>
    <row r="441" spans="2:8">
      <c r="B441" s="3">
        <v>37469</v>
      </c>
      <c r="C441" s="1">
        <v>4861</v>
      </c>
      <c r="D441" s="1">
        <v>4929</v>
      </c>
      <c r="E441" s="1">
        <v>4860</v>
      </c>
      <c r="F441" s="1">
        <v>4900</v>
      </c>
      <c r="G441" s="1">
        <v>20</v>
      </c>
      <c r="H441" s="1">
        <v>200209</v>
      </c>
    </row>
    <row r="442" spans="2:8">
      <c r="B442" s="3">
        <v>37470</v>
      </c>
      <c r="C442" s="1">
        <v>4820</v>
      </c>
      <c r="D442" s="1">
        <v>4910</v>
      </c>
      <c r="E442" s="1">
        <v>4761</v>
      </c>
      <c r="F442" s="1">
        <v>4910</v>
      </c>
      <c r="G442" s="1">
        <v>25</v>
      </c>
      <c r="H442" s="1">
        <v>200209</v>
      </c>
    </row>
    <row r="443" spans="2:8">
      <c r="B443" s="3">
        <v>37473</v>
      </c>
      <c r="C443" s="1">
        <v>4740</v>
      </c>
      <c r="D443" s="1">
        <v>4760</v>
      </c>
      <c r="E443" s="1">
        <v>4567</v>
      </c>
      <c r="F443" s="1">
        <v>4578</v>
      </c>
      <c r="G443" s="1">
        <v>102</v>
      </c>
      <c r="H443" s="1">
        <v>200209</v>
      </c>
    </row>
    <row r="444" spans="2:8">
      <c r="B444" s="3">
        <v>37474</v>
      </c>
      <c r="C444" s="1">
        <v>4532</v>
      </c>
      <c r="D444" s="1">
        <v>4610</v>
      </c>
      <c r="E444" s="1">
        <v>4499</v>
      </c>
      <c r="F444" s="1">
        <v>4525</v>
      </c>
      <c r="G444" s="1">
        <v>132</v>
      </c>
      <c r="H444" s="1">
        <v>200209</v>
      </c>
    </row>
    <row r="445" spans="2:8">
      <c r="B445" s="3">
        <v>37475</v>
      </c>
      <c r="C445" s="1">
        <v>4609</v>
      </c>
      <c r="D445" s="1">
        <v>4680</v>
      </c>
      <c r="E445" s="1">
        <v>4609</v>
      </c>
      <c r="F445" s="1">
        <v>4669</v>
      </c>
      <c r="G445" s="1">
        <v>98</v>
      </c>
      <c r="H445" s="1">
        <v>200209</v>
      </c>
    </row>
    <row r="446" spans="2:8">
      <c r="B446" s="3">
        <v>37476</v>
      </c>
      <c r="C446" s="1">
        <v>4650</v>
      </c>
      <c r="D446" s="1">
        <v>4703</v>
      </c>
      <c r="E446" s="1">
        <v>4600</v>
      </c>
      <c r="F446" s="1">
        <v>4625</v>
      </c>
      <c r="G446" s="1">
        <v>106</v>
      </c>
      <c r="H446" s="1">
        <v>200209</v>
      </c>
    </row>
    <row r="447" spans="2:8">
      <c r="B447" s="3">
        <v>37477</v>
      </c>
      <c r="C447" s="1">
        <v>4680</v>
      </c>
      <c r="D447" s="1">
        <v>4787</v>
      </c>
      <c r="E447" s="1">
        <v>4680</v>
      </c>
      <c r="F447" s="1">
        <v>4770</v>
      </c>
      <c r="G447" s="1">
        <v>160</v>
      </c>
      <c r="H447" s="1">
        <v>200209</v>
      </c>
    </row>
    <row r="448" spans="2:8">
      <c r="B448" s="3">
        <v>37480</v>
      </c>
      <c r="C448" s="1">
        <v>4770</v>
      </c>
      <c r="D448" s="1">
        <v>4810</v>
      </c>
      <c r="E448" s="1">
        <v>4740</v>
      </c>
      <c r="F448" s="1">
        <v>4765</v>
      </c>
      <c r="G448" s="1">
        <v>156</v>
      </c>
      <c r="H448" s="1">
        <v>200209</v>
      </c>
    </row>
    <row r="449" spans="2:8">
      <c r="B449" s="3">
        <v>37481</v>
      </c>
      <c r="C449" s="1">
        <v>4751</v>
      </c>
      <c r="D449" s="1">
        <v>4765</v>
      </c>
      <c r="E449" s="1">
        <v>4735</v>
      </c>
      <c r="F449" s="1">
        <v>4760</v>
      </c>
      <c r="G449" s="1">
        <v>142</v>
      </c>
      <c r="H449" s="1">
        <v>200209</v>
      </c>
    </row>
    <row r="450" spans="2:8">
      <c r="B450" s="3">
        <v>37482</v>
      </c>
      <c r="C450" s="1">
        <v>4715</v>
      </c>
      <c r="D450" s="1">
        <v>4849</v>
      </c>
      <c r="E450" s="1">
        <v>4702</v>
      </c>
      <c r="F450" s="1">
        <v>4840</v>
      </c>
      <c r="G450" s="1">
        <v>466</v>
      </c>
      <c r="H450" s="1">
        <v>200209</v>
      </c>
    </row>
    <row r="451" spans="2:8">
      <c r="B451" s="3">
        <v>37483</v>
      </c>
      <c r="C451" s="1">
        <v>4911</v>
      </c>
      <c r="D451" s="1">
        <v>4959</v>
      </c>
      <c r="E451" s="1">
        <v>4870</v>
      </c>
      <c r="F451" s="1">
        <v>4890</v>
      </c>
      <c r="G451" s="1">
        <v>935</v>
      </c>
      <c r="H451" s="1">
        <v>200209</v>
      </c>
    </row>
    <row r="452" spans="2:8">
      <c r="B452" s="3">
        <v>37484</v>
      </c>
      <c r="C452" s="1">
        <v>4900</v>
      </c>
      <c r="D452" s="1">
        <v>4923</v>
      </c>
      <c r="E452" s="1">
        <v>4860</v>
      </c>
      <c r="F452" s="1">
        <v>4883</v>
      </c>
      <c r="G452" s="1">
        <v>1573</v>
      </c>
      <c r="H452" s="1">
        <v>200209</v>
      </c>
    </row>
    <row r="453" spans="2:8">
      <c r="B453" s="3">
        <v>37487</v>
      </c>
      <c r="C453" s="1">
        <v>4903</v>
      </c>
      <c r="D453" s="1">
        <v>4909</v>
      </c>
      <c r="E453" s="1">
        <v>4836</v>
      </c>
      <c r="F453" s="1">
        <v>4845</v>
      </c>
      <c r="G453" s="1">
        <v>2801</v>
      </c>
      <c r="H453" s="1">
        <v>200209</v>
      </c>
    </row>
    <row r="454" spans="2:8">
      <c r="B454" s="3">
        <v>37488</v>
      </c>
      <c r="C454" s="1">
        <v>4910</v>
      </c>
      <c r="D454" s="1">
        <v>4928</v>
      </c>
      <c r="E454" s="1">
        <v>4873</v>
      </c>
      <c r="F454" s="1">
        <v>4880</v>
      </c>
      <c r="G454" s="1">
        <v>8701</v>
      </c>
      <c r="H454" s="1">
        <v>200209</v>
      </c>
    </row>
    <row r="455" spans="2:8">
      <c r="B455" s="3">
        <v>37489</v>
      </c>
      <c r="C455" s="1">
        <v>4850</v>
      </c>
      <c r="D455" s="1">
        <v>4865</v>
      </c>
      <c r="E455" s="1">
        <v>4825</v>
      </c>
      <c r="F455" s="1">
        <v>4857</v>
      </c>
      <c r="G455" s="1">
        <v>10684</v>
      </c>
      <c r="H455" s="1">
        <v>200209</v>
      </c>
    </row>
    <row r="456" spans="2:8">
      <c r="B456" s="3">
        <v>37490</v>
      </c>
      <c r="C456" s="1">
        <v>4914</v>
      </c>
      <c r="D456" s="1">
        <v>4970</v>
      </c>
      <c r="E456" s="1">
        <v>4875</v>
      </c>
      <c r="F456" s="1">
        <v>4930</v>
      </c>
      <c r="G456" s="1">
        <v>16</v>
      </c>
      <c r="H456" s="1">
        <v>200210</v>
      </c>
    </row>
    <row r="457" spans="2:8">
      <c r="B457" s="3">
        <v>37491</v>
      </c>
      <c r="C457" s="1">
        <v>4959</v>
      </c>
      <c r="D457" s="1">
        <v>5050</v>
      </c>
      <c r="E457" s="1">
        <v>4930</v>
      </c>
      <c r="F457" s="1">
        <v>4930</v>
      </c>
      <c r="G457" s="1">
        <v>40</v>
      </c>
      <c r="H457" s="1">
        <v>200210</v>
      </c>
    </row>
    <row r="458" spans="2:8">
      <c r="B458" s="3">
        <v>37494</v>
      </c>
      <c r="C458" s="1">
        <v>4900</v>
      </c>
      <c r="D458" s="1">
        <v>4927</v>
      </c>
      <c r="E458" s="1">
        <v>4880</v>
      </c>
      <c r="F458" s="1">
        <v>4927</v>
      </c>
      <c r="G458" s="1">
        <v>27</v>
      </c>
      <c r="H458" s="1">
        <v>200210</v>
      </c>
    </row>
    <row r="459" spans="2:8">
      <c r="B459" s="3">
        <v>37495</v>
      </c>
      <c r="C459" s="1">
        <v>4905</v>
      </c>
      <c r="D459" s="1">
        <v>4910</v>
      </c>
      <c r="E459" s="1">
        <v>4852</v>
      </c>
      <c r="F459" s="1">
        <v>4852</v>
      </c>
      <c r="G459" s="1">
        <v>29</v>
      </c>
      <c r="H459" s="1">
        <v>200210</v>
      </c>
    </row>
    <row r="460" spans="2:8">
      <c r="B460" s="3">
        <v>37496</v>
      </c>
      <c r="C460" s="1">
        <v>4830</v>
      </c>
      <c r="D460" s="1">
        <v>4830</v>
      </c>
      <c r="E460" s="1">
        <v>4756</v>
      </c>
      <c r="F460" s="1">
        <v>4756</v>
      </c>
      <c r="G460" s="1">
        <v>39</v>
      </c>
      <c r="H460" s="1">
        <v>200210</v>
      </c>
    </row>
    <row r="461" spans="2:8">
      <c r="B461" s="3">
        <v>37497</v>
      </c>
      <c r="C461" s="1">
        <v>4750</v>
      </c>
      <c r="D461" s="1">
        <v>4837</v>
      </c>
      <c r="E461" s="1">
        <v>4735</v>
      </c>
      <c r="F461" s="1">
        <v>4790</v>
      </c>
      <c r="G461" s="1">
        <v>32</v>
      </c>
      <c r="H461" s="1">
        <v>200210</v>
      </c>
    </row>
    <row r="462" spans="2:8">
      <c r="B462" s="3">
        <v>37498</v>
      </c>
      <c r="C462" s="1">
        <v>4770</v>
      </c>
      <c r="D462" s="1">
        <v>4783</v>
      </c>
      <c r="E462" s="1">
        <v>4734</v>
      </c>
      <c r="F462" s="1">
        <v>4745</v>
      </c>
      <c r="G462" s="1">
        <v>74</v>
      </c>
      <c r="H462" s="1">
        <v>200210</v>
      </c>
    </row>
    <row r="463" spans="2:8">
      <c r="B463" s="3">
        <v>37501</v>
      </c>
      <c r="C463" s="1">
        <v>4750</v>
      </c>
      <c r="D463" s="1">
        <v>4750</v>
      </c>
      <c r="E463" s="1">
        <v>4610</v>
      </c>
      <c r="F463" s="1">
        <v>4610</v>
      </c>
      <c r="G463" s="1">
        <v>122</v>
      </c>
      <c r="H463" s="1">
        <v>200210</v>
      </c>
    </row>
    <row r="464" spans="2:8">
      <c r="B464" s="3">
        <v>37502</v>
      </c>
      <c r="C464" s="1">
        <v>4650</v>
      </c>
      <c r="D464" s="1">
        <v>4650</v>
      </c>
      <c r="E464" s="1">
        <v>4539</v>
      </c>
      <c r="F464" s="1">
        <v>4582</v>
      </c>
      <c r="G464" s="1">
        <v>108</v>
      </c>
      <c r="H464" s="1">
        <v>200210</v>
      </c>
    </row>
    <row r="465" spans="2:8">
      <c r="B465" s="3">
        <v>37503</v>
      </c>
      <c r="C465" s="1">
        <v>4488</v>
      </c>
      <c r="D465" s="1">
        <v>4582</v>
      </c>
      <c r="E465" s="1">
        <v>4488</v>
      </c>
      <c r="F465" s="1">
        <v>4543</v>
      </c>
      <c r="G465" s="1">
        <v>107</v>
      </c>
      <c r="H465" s="1">
        <v>200210</v>
      </c>
    </row>
    <row r="466" spans="2:8">
      <c r="B466" s="3">
        <v>37504</v>
      </c>
      <c r="C466" s="1">
        <v>4576</v>
      </c>
      <c r="D466" s="1">
        <v>4576</v>
      </c>
      <c r="E466" s="1">
        <v>4436</v>
      </c>
      <c r="F466" s="1">
        <v>4436</v>
      </c>
      <c r="G466" s="1">
        <v>122</v>
      </c>
      <c r="H466" s="1">
        <v>200210</v>
      </c>
    </row>
    <row r="467" spans="2:8">
      <c r="B467" s="3">
        <v>37508</v>
      </c>
      <c r="C467" s="1">
        <v>4450</v>
      </c>
      <c r="D467" s="1">
        <v>4500</v>
      </c>
      <c r="E467" s="1">
        <v>4410</v>
      </c>
      <c r="F467" s="1">
        <v>4500</v>
      </c>
      <c r="G467" s="1">
        <v>171</v>
      </c>
      <c r="H467" s="1">
        <v>200210</v>
      </c>
    </row>
    <row r="468" spans="2:8">
      <c r="B468" s="3">
        <v>37509</v>
      </c>
      <c r="C468" s="1">
        <v>4520</v>
      </c>
      <c r="D468" s="1">
        <v>4635</v>
      </c>
      <c r="E468" s="1">
        <v>4452</v>
      </c>
      <c r="F468" s="1">
        <v>4625</v>
      </c>
      <c r="G468" s="1">
        <v>302</v>
      </c>
      <c r="H468" s="1">
        <v>200210</v>
      </c>
    </row>
    <row r="469" spans="2:8">
      <c r="B469" s="3">
        <v>37510</v>
      </c>
      <c r="C469" s="1">
        <v>4644</v>
      </c>
      <c r="D469" s="1">
        <v>4655</v>
      </c>
      <c r="E469" s="1">
        <v>4618</v>
      </c>
      <c r="F469" s="1">
        <v>4642</v>
      </c>
      <c r="G469" s="1">
        <v>314</v>
      </c>
      <c r="H469" s="1">
        <v>200210</v>
      </c>
    </row>
    <row r="470" spans="2:8">
      <c r="B470" s="3">
        <v>37511</v>
      </c>
      <c r="C470" s="1">
        <v>4620</v>
      </c>
      <c r="D470" s="1">
        <v>4650</v>
      </c>
      <c r="E470" s="1">
        <v>4558</v>
      </c>
      <c r="F470" s="1">
        <v>4618</v>
      </c>
      <c r="G470" s="1">
        <v>576</v>
      </c>
      <c r="H470" s="1">
        <v>200210</v>
      </c>
    </row>
    <row r="471" spans="2:8">
      <c r="B471" s="3">
        <v>37512</v>
      </c>
      <c r="C471" s="1">
        <v>4556</v>
      </c>
      <c r="D471" s="1">
        <v>4558</v>
      </c>
      <c r="E471" s="1">
        <v>4520</v>
      </c>
      <c r="F471" s="1">
        <v>4524</v>
      </c>
      <c r="G471" s="1">
        <v>1333</v>
      </c>
      <c r="H471" s="1">
        <v>200210</v>
      </c>
    </row>
    <row r="472" spans="2:8">
      <c r="B472" s="3">
        <v>37515</v>
      </c>
      <c r="C472" s="1">
        <v>4522</v>
      </c>
      <c r="D472" s="1">
        <v>4539</v>
      </c>
      <c r="E472" s="1">
        <v>4393</v>
      </c>
      <c r="F472" s="1">
        <v>4396</v>
      </c>
      <c r="G472" s="1">
        <v>4121</v>
      </c>
      <c r="H472" s="1">
        <v>200210</v>
      </c>
    </row>
    <row r="473" spans="2:8">
      <c r="B473" s="3">
        <v>37516</v>
      </c>
      <c r="C473" s="1">
        <v>4428</v>
      </c>
      <c r="D473" s="1">
        <v>4645</v>
      </c>
      <c r="E473" s="1">
        <v>4421</v>
      </c>
      <c r="F473" s="1">
        <v>4643</v>
      </c>
      <c r="G473" s="1">
        <v>16173</v>
      </c>
      <c r="H473" s="1">
        <v>200210</v>
      </c>
    </row>
    <row r="474" spans="2:8">
      <c r="B474" s="3">
        <v>37517</v>
      </c>
      <c r="C474" s="1">
        <v>4531</v>
      </c>
      <c r="D474" s="1">
        <v>4538</v>
      </c>
      <c r="E474" s="1">
        <v>4407</v>
      </c>
      <c r="F474" s="1">
        <v>4430</v>
      </c>
      <c r="G474" s="1">
        <v>18994</v>
      </c>
      <c r="H474" s="1">
        <v>200210</v>
      </c>
    </row>
    <row r="475" spans="2:8">
      <c r="B475" s="3">
        <v>37518</v>
      </c>
      <c r="C475" s="1">
        <v>4472</v>
      </c>
      <c r="D475" s="1">
        <v>4588</v>
      </c>
      <c r="E475" s="1">
        <v>4425</v>
      </c>
      <c r="F475" s="1">
        <v>4425</v>
      </c>
      <c r="G475" s="1">
        <v>54</v>
      </c>
      <c r="H475" s="1">
        <v>200211</v>
      </c>
    </row>
    <row r="476" spans="2:8">
      <c r="B476" s="3">
        <v>37519</v>
      </c>
      <c r="C476" s="1">
        <v>4306</v>
      </c>
      <c r="D476" s="1">
        <v>4380</v>
      </c>
      <c r="E476" s="1">
        <v>4306</v>
      </c>
      <c r="F476" s="1">
        <v>4378</v>
      </c>
      <c r="G476" s="1">
        <v>32</v>
      </c>
      <c r="H476" s="1">
        <v>200211</v>
      </c>
    </row>
    <row r="477" spans="2:8">
      <c r="B477" s="3">
        <v>37522</v>
      </c>
      <c r="C477" s="1">
        <v>4399</v>
      </c>
      <c r="D477" s="1">
        <v>4399</v>
      </c>
      <c r="E477" s="1">
        <v>4275</v>
      </c>
      <c r="F477" s="1">
        <v>4294</v>
      </c>
      <c r="G477" s="1">
        <v>90</v>
      </c>
      <c r="H477" s="1">
        <v>200211</v>
      </c>
    </row>
    <row r="478" spans="2:8">
      <c r="B478" s="3">
        <v>37523</v>
      </c>
      <c r="C478" s="1">
        <v>4305</v>
      </c>
      <c r="D478" s="1">
        <v>4332</v>
      </c>
      <c r="E478" s="1">
        <v>4259</v>
      </c>
      <c r="F478" s="1">
        <v>4288</v>
      </c>
      <c r="G478" s="1">
        <v>74</v>
      </c>
      <c r="H478" s="1">
        <v>200211</v>
      </c>
    </row>
    <row r="479" spans="2:8">
      <c r="B479" s="3">
        <v>37524</v>
      </c>
      <c r="C479" s="1">
        <v>4258</v>
      </c>
      <c r="D479" s="1">
        <v>4265</v>
      </c>
      <c r="E479" s="1">
        <v>4100</v>
      </c>
      <c r="F479" s="1">
        <v>4168</v>
      </c>
      <c r="G479" s="1">
        <v>74</v>
      </c>
      <c r="H479" s="1">
        <v>200211</v>
      </c>
    </row>
    <row r="480" spans="2:8">
      <c r="B480" s="3">
        <v>37525</v>
      </c>
      <c r="C480" s="1">
        <v>4250</v>
      </c>
      <c r="D480" s="1">
        <v>4270</v>
      </c>
      <c r="E480" s="1">
        <v>4193</v>
      </c>
      <c r="F480" s="1">
        <v>4210</v>
      </c>
      <c r="G480" s="1">
        <v>71</v>
      </c>
      <c r="H480" s="1">
        <v>200211</v>
      </c>
    </row>
    <row r="481" spans="2:8">
      <c r="B481" s="3">
        <v>37526</v>
      </c>
      <c r="C481" s="1">
        <v>4200</v>
      </c>
      <c r="D481" s="1">
        <v>4244</v>
      </c>
      <c r="E481" s="1">
        <v>4136</v>
      </c>
      <c r="F481" s="1">
        <v>4185</v>
      </c>
      <c r="G481" s="1">
        <v>66</v>
      </c>
      <c r="H481" s="1">
        <v>200211</v>
      </c>
    </row>
    <row r="482" spans="2:8">
      <c r="B482" s="3">
        <v>37529</v>
      </c>
      <c r="C482" s="1">
        <v>4101</v>
      </c>
      <c r="D482" s="1">
        <v>4168</v>
      </c>
      <c r="E482" s="1">
        <v>4031</v>
      </c>
      <c r="F482" s="1">
        <v>4140</v>
      </c>
      <c r="G482" s="1">
        <v>119</v>
      </c>
      <c r="H482" s="1">
        <v>200211</v>
      </c>
    </row>
    <row r="483" spans="2:8">
      <c r="B483" s="3">
        <v>37530</v>
      </c>
      <c r="C483" s="1">
        <v>4090</v>
      </c>
      <c r="D483" s="1">
        <v>4185</v>
      </c>
      <c r="E483" s="1">
        <v>4072</v>
      </c>
      <c r="F483" s="1">
        <v>4100</v>
      </c>
      <c r="G483" s="1">
        <v>85</v>
      </c>
      <c r="H483" s="1">
        <v>200211</v>
      </c>
    </row>
    <row r="484" spans="2:8">
      <c r="B484" s="3">
        <v>37531</v>
      </c>
      <c r="C484" s="1">
        <v>4190</v>
      </c>
      <c r="D484" s="1">
        <v>4210</v>
      </c>
      <c r="E484" s="1">
        <v>4103</v>
      </c>
      <c r="F484" s="1">
        <v>4118</v>
      </c>
      <c r="G484" s="1">
        <v>106</v>
      </c>
      <c r="H484" s="1">
        <v>200211</v>
      </c>
    </row>
    <row r="485" spans="2:8">
      <c r="B485" s="3">
        <v>37532</v>
      </c>
      <c r="C485" s="1">
        <v>4103</v>
      </c>
      <c r="D485" s="1">
        <v>4103</v>
      </c>
      <c r="E485" s="1">
        <v>4015</v>
      </c>
      <c r="F485" s="1">
        <v>4030</v>
      </c>
      <c r="G485" s="1">
        <v>94</v>
      </c>
      <c r="H485" s="1">
        <v>200211</v>
      </c>
    </row>
    <row r="486" spans="2:8">
      <c r="B486" s="3">
        <v>37533</v>
      </c>
      <c r="C486" s="1">
        <v>3966</v>
      </c>
      <c r="D486" s="1">
        <v>4071</v>
      </c>
      <c r="E486" s="1">
        <v>3966</v>
      </c>
      <c r="F486" s="1">
        <v>4022</v>
      </c>
      <c r="G486" s="1">
        <v>109</v>
      </c>
      <c r="H486" s="1">
        <v>200211</v>
      </c>
    </row>
    <row r="487" spans="2:8">
      <c r="B487" s="3">
        <v>37536</v>
      </c>
      <c r="C487" s="1">
        <v>3990</v>
      </c>
      <c r="D487" s="1">
        <v>3990</v>
      </c>
      <c r="E487" s="1">
        <v>3875</v>
      </c>
      <c r="F487" s="1">
        <v>3880</v>
      </c>
      <c r="G487" s="1">
        <v>220</v>
      </c>
      <c r="H487" s="1">
        <v>200211</v>
      </c>
    </row>
    <row r="488" spans="2:8">
      <c r="B488" s="3">
        <v>37537</v>
      </c>
      <c r="C488" s="1">
        <v>3919</v>
      </c>
      <c r="D488" s="1">
        <v>3950</v>
      </c>
      <c r="E488" s="1">
        <v>3860</v>
      </c>
      <c r="F488" s="1">
        <v>3950</v>
      </c>
      <c r="G488" s="1">
        <v>285</v>
      </c>
      <c r="H488" s="1">
        <v>200211</v>
      </c>
    </row>
    <row r="489" spans="2:8">
      <c r="B489" s="3">
        <v>37538</v>
      </c>
      <c r="C489" s="1">
        <v>3952</v>
      </c>
      <c r="D489" s="1">
        <v>3980</v>
      </c>
      <c r="E489" s="1">
        <v>3861</v>
      </c>
      <c r="F489" s="1">
        <v>3870</v>
      </c>
      <c r="G489" s="1">
        <v>846</v>
      </c>
      <c r="H489" s="1">
        <v>200211</v>
      </c>
    </row>
    <row r="490" spans="2:8">
      <c r="B490" s="3">
        <v>37540</v>
      </c>
      <c r="C490" s="1">
        <v>3928</v>
      </c>
      <c r="D490" s="1">
        <v>3940</v>
      </c>
      <c r="E490" s="1">
        <v>3764</v>
      </c>
      <c r="F490" s="1">
        <v>3818</v>
      </c>
      <c r="G490" s="1">
        <v>1918</v>
      </c>
      <c r="H490" s="1">
        <v>200211</v>
      </c>
    </row>
    <row r="491" spans="2:8">
      <c r="B491" s="3">
        <v>37543</v>
      </c>
      <c r="C491" s="1">
        <v>3855</v>
      </c>
      <c r="D491" s="1">
        <v>3885</v>
      </c>
      <c r="E491" s="1">
        <v>3820</v>
      </c>
      <c r="F491" s="1">
        <v>3840</v>
      </c>
      <c r="G491" s="1">
        <v>6194</v>
      </c>
      <c r="H491" s="1">
        <v>200211</v>
      </c>
    </row>
    <row r="492" spans="2:8">
      <c r="B492" s="3">
        <v>37544</v>
      </c>
      <c r="C492" s="1">
        <v>3929</v>
      </c>
      <c r="D492" s="1">
        <v>4108</v>
      </c>
      <c r="E492" s="1">
        <v>3901</v>
      </c>
      <c r="F492" s="1">
        <v>4108</v>
      </c>
      <c r="G492" s="1">
        <v>9505</v>
      </c>
      <c r="H492" s="1">
        <v>200211</v>
      </c>
    </row>
    <row r="493" spans="2:8">
      <c r="B493" s="3">
        <v>37545</v>
      </c>
      <c r="C493" s="1">
        <v>4219</v>
      </c>
      <c r="D493" s="1">
        <v>4220</v>
      </c>
      <c r="E493" s="1">
        <v>4122</v>
      </c>
      <c r="F493" s="1">
        <v>4158</v>
      </c>
      <c r="G493" s="1">
        <v>23397</v>
      </c>
      <c r="H493" s="1">
        <v>200211</v>
      </c>
    </row>
    <row r="494" spans="2:8">
      <c r="B494" s="3">
        <v>37546</v>
      </c>
      <c r="C494" s="1">
        <v>4143</v>
      </c>
      <c r="D494" s="1">
        <v>4275</v>
      </c>
      <c r="E494" s="1">
        <v>4125</v>
      </c>
      <c r="F494" s="1">
        <v>4250</v>
      </c>
      <c r="G494" s="1">
        <v>43</v>
      </c>
      <c r="H494" s="1">
        <v>200212</v>
      </c>
    </row>
    <row r="495" spans="2:8">
      <c r="B495" s="3">
        <v>37547</v>
      </c>
      <c r="C495" s="1">
        <v>4319</v>
      </c>
      <c r="D495" s="1">
        <v>4430</v>
      </c>
      <c r="E495" s="1">
        <v>4305</v>
      </c>
      <c r="F495" s="1">
        <v>4400</v>
      </c>
      <c r="G495" s="1">
        <v>73</v>
      </c>
      <c r="H495" s="1">
        <v>200212</v>
      </c>
    </row>
    <row r="496" spans="2:8">
      <c r="B496" s="3">
        <v>37550</v>
      </c>
      <c r="C496" s="1">
        <v>4401</v>
      </c>
      <c r="D496" s="1">
        <v>4401</v>
      </c>
      <c r="E496" s="1">
        <v>4335</v>
      </c>
      <c r="F496" s="1">
        <v>4382</v>
      </c>
      <c r="G496" s="1">
        <v>64</v>
      </c>
      <c r="H496" s="1">
        <v>200212</v>
      </c>
    </row>
    <row r="497" spans="2:8">
      <c r="B497" s="3">
        <v>37551</v>
      </c>
      <c r="C497" s="1">
        <v>4400</v>
      </c>
      <c r="D497" s="1">
        <v>4430</v>
      </c>
      <c r="E497" s="1">
        <v>4280</v>
      </c>
      <c r="F497" s="1">
        <v>4307</v>
      </c>
      <c r="G497" s="1">
        <v>102</v>
      </c>
      <c r="H497" s="1">
        <v>200212</v>
      </c>
    </row>
    <row r="498" spans="2:8">
      <c r="B498" s="3">
        <v>37552</v>
      </c>
      <c r="C498" s="1">
        <v>4252</v>
      </c>
      <c r="D498" s="1">
        <v>4608</v>
      </c>
      <c r="E498" s="1">
        <v>4252</v>
      </c>
      <c r="F498" s="1">
        <v>4580</v>
      </c>
      <c r="G498" s="1">
        <v>242</v>
      </c>
      <c r="H498" s="1">
        <v>200212</v>
      </c>
    </row>
    <row r="499" spans="2:8">
      <c r="B499" s="3">
        <v>37553</v>
      </c>
      <c r="C499" s="1">
        <v>4580</v>
      </c>
      <c r="D499" s="1">
        <v>4582</v>
      </c>
      <c r="E499" s="1">
        <v>4480</v>
      </c>
      <c r="F499" s="1">
        <v>4520</v>
      </c>
      <c r="G499" s="1">
        <v>110</v>
      </c>
      <c r="H499" s="1">
        <v>200212</v>
      </c>
    </row>
    <row r="500" spans="2:8">
      <c r="B500" s="3">
        <v>37554</v>
      </c>
      <c r="C500" s="1">
        <v>4510</v>
      </c>
      <c r="D500" s="1">
        <v>4570</v>
      </c>
      <c r="E500" s="1">
        <v>4460</v>
      </c>
      <c r="F500" s="1">
        <v>4521</v>
      </c>
      <c r="G500" s="1">
        <v>125</v>
      </c>
      <c r="H500" s="1">
        <v>200212</v>
      </c>
    </row>
    <row r="501" spans="2:8">
      <c r="B501" s="3">
        <v>37557</v>
      </c>
      <c r="C501" s="1">
        <v>4550</v>
      </c>
      <c r="D501" s="1">
        <v>4615</v>
      </c>
      <c r="E501" s="1">
        <v>4530</v>
      </c>
      <c r="F501" s="1">
        <v>4530</v>
      </c>
      <c r="G501" s="1">
        <v>146</v>
      </c>
      <c r="H501" s="1">
        <v>200212</v>
      </c>
    </row>
    <row r="502" spans="2:8">
      <c r="B502" s="3">
        <v>37558</v>
      </c>
      <c r="C502" s="1">
        <v>4503</v>
      </c>
      <c r="D502" s="1">
        <v>4525</v>
      </c>
      <c r="E502" s="1">
        <v>4485</v>
      </c>
      <c r="F502" s="1">
        <v>4518</v>
      </c>
      <c r="G502" s="1">
        <v>92</v>
      </c>
      <c r="H502" s="1">
        <v>200212</v>
      </c>
    </row>
    <row r="503" spans="2:8">
      <c r="B503" s="3">
        <v>37559</v>
      </c>
      <c r="C503" s="1">
        <v>4535</v>
      </c>
      <c r="D503" s="1">
        <v>4550</v>
      </c>
      <c r="E503" s="1">
        <v>4400</v>
      </c>
      <c r="F503" s="1">
        <v>4440</v>
      </c>
      <c r="G503" s="1">
        <v>151</v>
      </c>
      <c r="H503" s="1">
        <v>200212</v>
      </c>
    </row>
    <row r="504" spans="2:8">
      <c r="B504" s="3">
        <v>37560</v>
      </c>
      <c r="C504" s="1">
        <v>4479</v>
      </c>
      <c r="D504" s="1">
        <v>4562</v>
      </c>
      <c r="E504" s="1">
        <v>4460</v>
      </c>
      <c r="F504" s="1">
        <v>4537</v>
      </c>
      <c r="G504" s="1">
        <v>136</v>
      </c>
      <c r="H504" s="1">
        <v>200212</v>
      </c>
    </row>
    <row r="505" spans="2:8">
      <c r="B505" s="3">
        <v>37561</v>
      </c>
      <c r="C505" s="1">
        <v>4545</v>
      </c>
      <c r="D505" s="1">
        <v>4550</v>
      </c>
      <c r="E505" s="1">
        <v>4420</v>
      </c>
      <c r="F505" s="1">
        <v>4436</v>
      </c>
      <c r="G505" s="1">
        <v>134</v>
      </c>
      <c r="H505" s="1">
        <v>200212</v>
      </c>
    </row>
    <row r="506" spans="2:8">
      <c r="B506" s="3">
        <v>37564</v>
      </c>
      <c r="C506" s="1">
        <v>4530</v>
      </c>
      <c r="D506" s="1">
        <v>4629</v>
      </c>
      <c r="E506" s="1">
        <v>4511</v>
      </c>
      <c r="F506" s="1">
        <v>4570</v>
      </c>
      <c r="G506" s="1">
        <v>164</v>
      </c>
      <c r="H506" s="1">
        <v>200212</v>
      </c>
    </row>
    <row r="507" spans="2:8">
      <c r="B507" s="3">
        <v>37565</v>
      </c>
      <c r="C507" s="1">
        <v>4620</v>
      </c>
      <c r="D507" s="1">
        <v>4620</v>
      </c>
      <c r="E507" s="1">
        <v>4508</v>
      </c>
      <c r="F507" s="1">
        <v>4545</v>
      </c>
      <c r="G507" s="1">
        <v>93</v>
      </c>
      <c r="H507" s="1">
        <v>200212</v>
      </c>
    </row>
    <row r="508" spans="2:8">
      <c r="B508" s="3">
        <v>37566</v>
      </c>
      <c r="C508" s="1">
        <v>4560</v>
      </c>
      <c r="D508" s="1">
        <v>4739</v>
      </c>
      <c r="E508" s="1">
        <v>4532</v>
      </c>
      <c r="F508" s="1">
        <v>4705</v>
      </c>
      <c r="G508" s="1">
        <v>282</v>
      </c>
      <c r="H508" s="1">
        <v>200212</v>
      </c>
    </row>
    <row r="509" spans="2:8">
      <c r="B509" s="3">
        <v>37567</v>
      </c>
      <c r="C509" s="1">
        <v>4716</v>
      </c>
      <c r="D509" s="1">
        <v>4762</v>
      </c>
      <c r="E509" s="1">
        <v>4689</v>
      </c>
      <c r="F509" s="1">
        <v>4735</v>
      </c>
      <c r="G509" s="1">
        <v>212</v>
      </c>
      <c r="H509" s="1">
        <v>200212</v>
      </c>
    </row>
    <row r="510" spans="2:8">
      <c r="B510" s="3">
        <v>37568</v>
      </c>
      <c r="C510" s="1">
        <v>4670</v>
      </c>
      <c r="D510" s="1">
        <v>4774</v>
      </c>
      <c r="E510" s="1">
        <v>4670</v>
      </c>
      <c r="F510" s="1">
        <v>4770</v>
      </c>
      <c r="G510" s="1">
        <v>210</v>
      </c>
      <c r="H510" s="1">
        <v>200212</v>
      </c>
    </row>
    <row r="511" spans="2:8">
      <c r="B511" s="3">
        <v>37571</v>
      </c>
      <c r="C511" s="1">
        <v>4760</v>
      </c>
      <c r="D511" s="1">
        <v>4760</v>
      </c>
      <c r="E511" s="1">
        <v>4646</v>
      </c>
      <c r="F511" s="1">
        <v>4670</v>
      </c>
      <c r="G511" s="1">
        <v>449</v>
      </c>
      <c r="H511" s="1">
        <v>200212</v>
      </c>
    </row>
    <row r="512" spans="2:8">
      <c r="B512" s="3">
        <v>37572</v>
      </c>
      <c r="C512" s="1">
        <v>4613</v>
      </c>
      <c r="D512" s="1">
        <v>4680</v>
      </c>
      <c r="E512" s="1">
        <v>4591</v>
      </c>
      <c r="F512" s="1">
        <v>4670</v>
      </c>
      <c r="G512" s="1">
        <v>409</v>
      </c>
      <c r="H512" s="1">
        <v>200212</v>
      </c>
    </row>
    <row r="513" spans="2:8">
      <c r="B513" s="3">
        <v>37573</v>
      </c>
      <c r="C513" s="1">
        <v>4650</v>
      </c>
      <c r="D513" s="1">
        <v>4679</v>
      </c>
      <c r="E513" s="1">
        <v>4603</v>
      </c>
      <c r="F513" s="1">
        <v>4646</v>
      </c>
      <c r="G513" s="1">
        <v>488</v>
      </c>
      <c r="H513" s="1">
        <v>200212</v>
      </c>
    </row>
    <row r="514" spans="2:8">
      <c r="B514" s="3">
        <v>37574</v>
      </c>
      <c r="C514" s="1">
        <v>4658</v>
      </c>
      <c r="D514" s="1">
        <v>4710</v>
      </c>
      <c r="E514" s="1">
        <v>4640</v>
      </c>
      <c r="F514" s="1">
        <v>4649</v>
      </c>
      <c r="G514" s="1">
        <v>1076</v>
      </c>
      <c r="H514" s="1">
        <v>200212</v>
      </c>
    </row>
    <row r="515" spans="2:8">
      <c r="B515" s="3">
        <v>37575</v>
      </c>
      <c r="C515" s="1">
        <v>4728</v>
      </c>
      <c r="D515" s="1">
        <v>4818</v>
      </c>
      <c r="E515" s="1">
        <v>4728</v>
      </c>
      <c r="F515" s="1">
        <v>4810</v>
      </c>
      <c r="G515" s="1">
        <v>2879</v>
      </c>
      <c r="H515" s="1">
        <v>200212</v>
      </c>
    </row>
    <row r="516" spans="2:8">
      <c r="B516" s="3">
        <v>37578</v>
      </c>
      <c r="C516" s="1">
        <v>4810</v>
      </c>
      <c r="D516" s="1">
        <v>4820</v>
      </c>
      <c r="E516" s="1">
        <v>4783</v>
      </c>
      <c r="F516" s="1">
        <v>4790</v>
      </c>
      <c r="G516" s="1">
        <v>4238</v>
      </c>
      <c r="H516" s="1">
        <v>200212</v>
      </c>
    </row>
    <row r="517" spans="2:8">
      <c r="B517" s="3">
        <v>37579</v>
      </c>
      <c r="C517" s="1">
        <v>4771</v>
      </c>
      <c r="D517" s="1">
        <v>4795</v>
      </c>
      <c r="E517" s="1">
        <v>4728</v>
      </c>
      <c r="F517" s="1">
        <v>4740</v>
      </c>
      <c r="G517" s="1">
        <v>11124</v>
      </c>
      <c r="H517" s="1">
        <v>200212</v>
      </c>
    </row>
    <row r="518" spans="2:8">
      <c r="B518" s="3">
        <v>37580</v>
      </c>
      <c r="C518" s="1">
        <v>4725</v>
      </c>
      <c r="D518" s="1">
        <v>4737</v>
      </c>
      <c r="E518" s="1">
        <v>4650</v>
      </c>
      <c r="F518" s="1">
        <v>4675</v>
      </c>
      <c r="G518" s="1">
        <v>17990</v>
      </c>
      <c r="H518" s="1">
        <v>200212</v>
      </c>
    </row>
    <row r="519" spans="2:8">
      <c r="B519" s="3">
        <v>37581</v>
      </c>
      <c r="C519" s="1">
        <v>4710</v>
      </c>
      <c r="D519" s="1">
        <v>4710</v>
      </c>
      <c r="E519" s="1">
        <v>4581</v>
      </c>
      <c r="F519" s="1">
        <v>4629</v>
      </c>
      <c r="G519" s="1">
        <v>55</v>
      </c>
      <c r="H519" s="1">
        <v>200301</v>
      </c>
    </row>
    <row r="520" spans="2:8">
      <c r="B520" s="3">
        <v>37582</v>
      </c>
      <c r="C520" s="1">
        <v>4665</v>
      </c>
      <c r="D520" s="1">
        <v>4736</v>
      </c>
      <c r="E520" s="1">
        <v>4661</v>
      </c>
      <c r="F520" s="1">
        <v>4706</v>
      </c>
      <c r="G520" s="1">
        <v>35</v>
      </c>
      <c r="H520" s="1">
        <v>200301</v>
      </c>
    </row>
    <row r="521" spans="2:8">
      <c r="B521" s="3">
        <v>37585</v>
      </c>
      <c r="C521" s="1">
        <v>4711</v>
      </c>
      <c r="D521" s="1">
        <v>4749</v>
      </c>
      <c r="E521" s="1">
        <v>4657</v>
      </c>
      <c r="F521" s="1">
        <v>4743</v>
      </c>
      <c r="G521" s="1">
        <v>59</v>
      </c>
      <c r="H521" s="1">
        <v>200301</v>
      </c>
    </row>
    <row r="522" spans="2:8">
      <c r="B522" s="3">
        <v>37586</v>
      </c>
      <c r="C522" s="1">
        <v>4750</v>
      </c>
      <c r="D522" s="1">
        <v>4750</v>
      </c>
      <c r="E522" s="1">
        <v>4662</v>
      </c>
      <c r="F522" s="1">
        <v>4678</v>
      </c>
      <c r="G522" s="1">
        <v>113</v>
      </c>
      <c r="H522" s="1">
        <v>200301</v>
      </c>
    </row>
    <row r="523" spans="2:8">
      <c r="B523" s="3">
        <v>37587</v>
      </c>
      <c r="C523" s="1">
        <v>4630</v>
      </c>
      <c r="D523" s="1">
        <v>4650</v>
      </c>
      <c r="E523" s="1">
        <v>4601</v>
      </c>
      <c r="F523" s="1">
        <v>4639</v>
      </c>
      <c r="G523" s="1">
        <v>34</v>
      </c>
      <c r="H523" s="1">
        <v>200301</v>
      </c>
    </row>
    <row r="524" spans="2:8">
      <c r="B524" s="3">
        <v>37588</v>
      </c>
      <c r="C524" s="1">
        <v>4718</v>
      </c>
      <c r="D524" s="1">
        <v>4720</v>
      </c>
      <c r="E524" s="1">
        <v>4624</v>
      </c>
      <c r="F524" s="1">
        <v>4625</v>
      </c>
      <c r="G524" s="1">
        <v>60</v>
      </c>
      <c r="H524" s="1">
        <v>200301</v>
      </c>
    </row>
    <row r="525" spans="2:8">
      <c r="B525" s="3">
        <v>37589</v>
      </c>
      <c r="C525" s="1">
        <v>4630</v>
      </c>
      <c r="D525" s="1">
        <v>4679</v>
      </c>
      <c r="E525" s="1">
        <v>4630</v>
      </c>
      <c r="F525" s="1">
        <v>4668</v>
      </c>
      <c r="G525" s="1">
        <v>30</v>
      </c>
      <c r="H525" s="1">
        <v>200301</v>
      </c>
    </row>
    <row r="526" spans="2:8">
      <c r="B526" s="3">
        <v>37592</v>
      </c>
      <c r="C526" s="1">
        <v>4650</v>
      </c>
      <c r="D526" s="1">
        <v>4709</v>
      </c>
      <c r="E526" s="1">
        <v>4616</v>
      </c>
      <c r="F526" s="1">
        <v>4709</v>
      </c>
      <c r="G526" s="1">
        <v>73</v>
      </c>
      <c r="H526" s="1">
        <v>200301</v>
      </c>
    </row>
    <row r="527" spans="2:8">
      <c r="B527" s="3">
        <v>37593</v>
      </c>
      <c r="C527" s="1">
        <v>4680</v>
      </c>
      <c r="D527" s="1">
        <v>4799</v>
      </c>
      <c r="E527" s="1">
        <v>4680</v>
      </c>
      <c r="F527" s="1">
        <v>4770</v>
      </c>
      <c r="G527" s="1">
        <v>96</v>
      </c>
      <c r="H527" s="1">
        <v>200301</v>
      </c>
    </row>
    <row r="528" spans="2:8">
      <c r="B528" s="3">
        <v>37594</v>
      </c>
      <c r="C528" s="1">
        <v>4750</v>
      </c>
      <c r="D528" s="1">
        <v>4757</v>
      </c>
      <c r="E528" s="1">
        <v>4730</v>
      </c>
      <c r="F528" s="1">
        <v>4733</v>
      </c>
      <c r="G528" s="1">
        <v>89</v>
      </c>
      <c r="H528" s="1">
        <v>200301</v>
      </c>
    </row>
    <row r="529" spans="2:8">
      <c r="B529" s="3">
        <v>37595</v>
      </c>
      <c r="C529" s="1">
        <v>4721</v>
      </c>
      <c r="D529" s="1">
        <v>4762</v>
      </c>
      <c r="E529" s="1">
        <v>4721</v>
      </c>
      <c r="F529" s="1">
        <v>4747</v>
      </c>
      <c r="G529" s="1">
        <v>32</v>
      </c>
      <c r="H529" s="1">
        <v>200301</v>
      </c>
    </row>
    <row r="530" spans="2:8">
      <c r="B530" s="3">
        <v>37596</v>
      </c>
      <c r="C530" s="1">
        <v>4745</v>
      </c>
      <c r="D530" s="1">
        <v>4758</v>
      </c>
      <c r="E530" s="1">
        <v>4715</v>
      </c>
      <c r="F530" s="1">
        <v>4735</v>
      </c>
      <c r="G530" s="1">
        <v>63</v>
      </c>
      <c r="H530" s="1">
        <v>200301</v>
      </c>
    </row>
    <row r="531" spans="2:8">
      <c r="B531" s="3">
        <v>37599</v>
      </c>
      <c r="C531" s="1">
        <v>4780</v>
      </c>
      <c r="D531" s="1">
        <v>4835</v>
      </c>
      <c r="E531" s="1">
        <v>4752</v>
      </c>
      <c r="F531" s="1">
        <v>4798</v>
      </c>
      <c r="G531" s="1">
        <v>197</v>
      </c>
      <c r="H531" s="1">
        <v>200301</v>
      </c>
    </row>
    <row r="532" spans="2:8">
      <c r="B532" s="3">
        <v>37600</v>
      </c>
      <c r="C532" s="1">
        <v>4747</v>
      </c>
      <c r="D532" s="1">
        <v>4749</v>
      </c>
      <c r="E532" s="1">
        <v>4714</v>
      </c>
      <c r="F532" s="1">
        <v>4749</v>
      </c>
      <c r="G532" s="1">
        <v>233</v>
      </c>
      <c r="H532" s="1">
        <v>200301</v>
      </c>
    </row>
    <row r="533" spans="2:8">
      <c r="B533" s="3">
        <v>37601</v>
      </c>
      <c r="C533" s="1">
        <v>4750</v>
      </c>
      <c r="D533" s="1">
        <v>4777</v>
      </c>
      <c r="E533" s="1">
        <v>4680</v>
      </c>
      <c r="F533" s="1">
        <v>4680</v>
      </c>
      <c r="G533" s="1">
        <v>751</v>
      </c>
      <c r="H533" s="1">
        <v>200301</v>
      </c>
    </row>
    <row r="534" spans="2:8">
      <c r="B534" s="3">
        <v>37602</v>
      </c>
      <c r="C534" s="1">
        <v>4670</v>
      </c>
      <c r="D534" s="1">
        <v>4700</v>
      </c>
      <c r="E534" s="1">
        <v>4637</v>
      </c>
      <c r="F534" s="1">
        <v>4683</v>
      </c>
      <c r="G534" s="1">
        <v>934</v>
      </c>
      <c r="H534" s="1">
        <v>200301</v>
      </c>
    </row>
    <row r="535" spans="2:8">
      <c r="B535" s="3">
        <v>37603</v>
      </c>
      <c r="C535" s="1">
        <v>4655</v>
      </c>
      <c r="D535" s="1">
        <v>4670</v>
      </c>
      <c r="E535" s="1">
        <v>4610</v>
      </c>
      <c r="F535" s="1">
        <v>4617</v>
      </c>
      <c r="G535" s="1">
        <v>1510</v>
      </c>
      <c r="H535" s="1">
        <v>200301</v>
      </c>
    </row>
    <row r="536" spans="2:8">
      <c r="B536" s="3">
        <v>37606</v>
      </c>
      <c r="C536" s="1">
        <v>4597</v>
      </c>
      <c r="D536" s="1">
        <v>4600</v>
      </c>
      <c r="E536" s="1">
        <v>4560</v>
      </c>
      <c r="F536" s="1">
        <v>4585</v>
      </c>
      <c r="G536" s="1">
        <v>3417</v>
      </c>
      <c r="H536" s="1">
        <v>200301</v>
      </c>
    </row>
    <row r="537" spans="2:8">
      <c r="B537" s="3">
        <v>37607</v>
      </c>
      <c r="C537" s="1">
        <v>4627</v>
      </c>
      <c r="D537" s="1">
        <v>4634</v>
      </c>
      <c r="E537" s="1">
        <v>4556</v>
      </c>
      <c r="F537" s="1">
        <v>4585</v>
      </c>
      <c r="G537" s="1">
        <v>9456</v>
      </c>
      <c r="H537" s="1">
        <v>200301</v>
      </c>
    </row>
    <row r="538" spans="2:8">
      <c r="B538" s="3">
        <v>37608</v>
      </c>
      <c r="C538" s="1">
        <v>4561</v>
      </c>
      <c r="D538" s="1">
        <v>4595</v>
      </c>
      <c r="E538" s="1">
        <v>4531</v>
      </c>
      <c r="F538" s="1">
        <v>4555</v>
      </c>
      <c r="G538" s="1">
        <v>14664</v>
      </c>
      <c r="H538" s="1">
        <v>200301</v>
      </c>
    </row>
    <row r="539" spans="2:8">
      <c r="B539" s="3">
        <v>37609</v>
      </c>
      <c r="C539" s="1">
        <v>4501</v>
      </c>
      <c r="D539" s="1">
        <v>4551</v>
      </c>
      <c r="E539" s="1">
        <v>4471</v>
      </c>
      <c r="F539" s="1">
        <v>4538</v>
      </c>
      <c r="G539" s="1">
        <v>22</v>
      </c>
      <c r="H539" s="1">
        <v>200302</v>
      </c>
    </row>
    <row r="540" spans="2:8">
      <c r="B540" s="3">
        <v>37610</v>
      </c>
      <c r="C540" s="1">
        <v>4558</v>
      </c>
      <c r="D540" s="1">
        <v>4590</v>
      </c>
      <c r="E540" s="1">
        <v>4510</v>
      </c>
      <c r="F540" s="1">
        <v>4582</v>
      </c>
      <c r="G540" s="1">
        <v>22</v>
      </c>
      <c r="H540" s="1">
        <v>200302</v>
      </c>
    </row>
    <row r="541" spans="2:8">
      <c r="B541" s="3">
        <v>37613</v>
      </c>
      <c r="C541" s="1">
        <v>4550</v>
      </c>
      <c r="D541" s="1">
        <v>4580</v>
      </c>
      <c r="E541" s="1">
        <v>4550</v>
      </c>
      <c r="F541" s="1">
        <v>4550</v>
      </c>
      <c r="G541" s="1">
        <v>6</v>
      </c>
      <c r="H541" s="1">
        <v>200302</v>
      </c>
    </row>
    <row r="542" spans="2:8">
      <c r="B542" s="3">
        <v>37614</v>
      </c>
      <c r="C542" s="1">
        <v>4540</v>
      </c>
      <c r="D542" s="1">
        <v>4549</v>
      </c>
      <c r="E542" s="1">
        <v>4529</v>
      </c>
      <c r="F542" s="1">
        <v>4549</v>
      </c>
      <c r="G542" s="1">
        <v>18</v>
      </c>
      <c r="H542" s="1">
        <v>200302</v>
      </c>
    </row>
    <row r="543" spans="2:8">
      <c r="B543" s="3">
        <v>37615</v>
      </c>
      <c r="C543" s="1">
        <v>4520</v>
      </c>
      <c r="D543" s="1">
        <v>4520</v>
      </c>
      <c r="E543" s="1">
        <v>4482</v>
      </c>
      <c r="F543" s="1">
        <v>4482</v>
      </c>
      <c r="G543" s="1">
        <v>22</v>
      </c>
      <c r="H543" s="1">
        <v>200302</v>
      </c>
    </row>
    <row r="544" spans="2:8">
      <c r="B544" s="3">
        <v>37616</v>
      </c>
      <c r="C544" s="1">
        <v>4500</v>
      </c>
      <c r="D544" s="1">
        <v>4520</v>
      </c>
      <c r="E544" s="1">
        <v>4463</v>
      </c>
      <c r="F544" s="1">
        <v>4520</v>
      </c>
      <c r="G544" s="1">
        <v>23</v>
      </c>
      <c r="H544" s="1">
        <v>200302</v>
      </c>
    </row>
    <row r="545" spans="2:8">
      <c r="B545" s="3">
        <v>37617</v>
      </c>
      <c r="C545" s="1">
        <v>4516</v>
      </c>
      <c r="D545" s="1">
        <v>4525</v>
      </c>
      <c r="E545" s="1">
        <v>4493</v>
      </c>
      <c r="F545" s="1">
        <v>4493</v>
      </c>
      <c r="G545" s="1">
        <v>20</v>
      </c>
      <c r="H545" s="1">
        <v>200302</v>
      </c>
    </row>
    <row r="546" spans="2:8">
      <c r="B546" s="3">
        <v>37620</v>
      </c>
      <c r="C546" s="1">
        <v>4471</v>
      </c>
      <c r="D546" s="1">
        <v>4471</v>
      </c>
      <c r="E546" s="1">
        <v>4402</v>
      </c>
      <c r="F546" s="1">
        <v>4405</v>
      </c>
      <c r="G546" s="1">
        <v>219</v>
      </c>
      <c r="H546" s="1">
        <v>200302</v>
      </c>
    </row>
    <row r="547" spans="2:8">
      <c r="B547" s="3">
        <v>37621</v>
      </c>
      <c r="C547" s="1">
        <v>4390</v>
      </c>
      <c r="D547" s="1">
        <v>4426</v>
      </c>
      <c r="E547" s="1">
        <v>4390</v>
      </c>
      <c r="F547" s="1">
        <v>4415</v>
      </c>
      <c r="G547" s="1">
        <v>41</v>
      </c>
      <c r="H547" s="1">
        <v>200302</v>
      </c>
    </row>
    <row r="548" spans="2:8">
      <c r="B548" s="3">
        <v>37623</v>
      </c>
      <c r="C548" s="1">
        <v>4390</v>
      </c>
      <c r="D548" s="1">
        <v>4468</v>
      </c>
      <c r="E548" s="1">
        <v>4380</v>
      </c>
      <c r="F548" s="1">
        <v>4447</v>
      </c>
      <c r="G548" s="1">
        <v>80</v>
      </c>
      <c r="H548" s="1">
        <v>200302</v>
      </c>
    </row>
    <row r="549" spans="2:8">
      <c r="B549" s="3">
        <v>37624</v>
      </c>
      <c r="C549" s="1">
        <v>4502</v>
      </c>
      <c r="D549" s="1">
        <v>4580</v>
      </c>
      <c r="E549" s="1">
        <v>4502</v>
      </c>
      <c r="F549" s="1">
        <v>4551</v>
      </c>
      <c r="G549" s="1">
        <v>98</v>
      </c>
      <c r="H549" s="1">
        <v>200302</v>
      </c>
    </row>
    <row r="550" spans="2:8">
      <c r="B550" s="3">
        <v>37627</v>
      </c>
      <c r="C550" s="1">
        <v>4577</v>
      </c>
      <c r="D550" s="1">
        <v>4630</v>
      </c>
      <c r="E550" s="1">
        <v>4558</v>
      </c>
      <c r="F550" s="1">
        <v>4625</v>
      </c>
      <c r="G550" s="1">
        <v>155</v>
      </c>
      <c r="H550" s="1">
        <v>200302</v>
      </c>
    </row>
    <row r="551" spans="2:8">
      <c r="B551" s="3">
        <v>37628</v>
      </c>
      <c r="C551" s="1">
        <v>4648</v>
      </c>
      <c r="D551" s="1">
        <v>4699</v>
      </c>
      <c r="E551" s="1">
        <v>4620</v>
      </c>
      <c r="F551" s="1">
        <v>4632</v>
      </c>
      <c r="G551" s="1">
        <v>226</v>
      </c>
      <c r="H551" s="1">
        <v>200302</v>
      </c>
    </row>
    <row r="552" spans="2:8">
      <c r="B552" s="3">
        <v>37629</v>
      </c>
      <c r="C552" s="1">
        <v>4635</v>
      </c>
      <c r="D552" s="1">
        <v>4812</v>
      </c>
      <c r="E552" s="1">
        <v>4633</v>
      </c>
      <c r="F552" s="1">
        <v>4786</v>
      </c>
      <c r="G552" s="1">
        <v>635</v>
      </c>
      <c r="H552" s="1">
        <v>200302</v>
      </c>
    </row>
    <row r="553" spans="2:8">
      <c r="B553" s="3">
        <v>37630</v>
      </c>
      <c r="C553" s="1">
        <v>4750</v>
      </c>
      <c r="D553" s="1">
        <v>4798</v>
      </c>
      <c r="E553" s="1">
        <v>4745</v>
      </c>
      <c r="F553" s="1">
        <v>4780</v>
      </c>
      <c r="G553" s="1">
        <v>582</v>
      </c>
      <c r="H553" s="1">
        <v>200302</v>
      </c>
    </row>
    <row r="554" spans="2:8">
      <c r="B554" s="3">
        <v>37631</v>
      </c>
      <c r="C554" s="1">
        <v>4819</v>
      </c>
      <c r="D554" s="1">
        <v>4840</v>
      </c>
      <c r="E554" s="1">
        <v>4792</v>
      </c>
      <c r="F554" s="1">
        <v>4815</v>
      </c>
      <c r="G554" s="1">
        <v>1539</v>
      </c>
      <c r="H554" s="1">
        <v>200302</v>
      </c>
    </row>
    <row r="555" spans="2:8">
      <c r="B555" s="3">
        <v>37634</v>
      </c>
      <c r="C555" s="1">
        <v>4830</v>
      </c>
      <c r="D555" s="1">
        <v>5015</v>
      </c>
      <c r="E555" s="1">
        <v>4830</v>
      </c>
      <c r="F555" s="1">
        <v>5015</v>
      </c>
      <c r="G555" s="1">
        <v>4783</v>
      </c>
      <c r="H555" s="1">
        <v>200302</v>
      </c>
    </row>
    <row r="556" spans="2:8">
      <c r="B556" s="3">
        <v>37635</v>
      </c>
      <c r="C556" s="1">
        <v>5000</v>
      </c>
      <c r="D556" s="1">
        <v>5048</v>
      </c>
      <c r="E556" s="1">
        <v>4985</v>
      </c>
      <c r="F556" s="1">
        <v>4993</v>
      </c>
      <c r="G556" s="1">
        <v>8157</v>
      </c>
      <c r="H556" s="1">
        <v>200302</v>
      </c>
    </row>
    <row r="557" spans="2:8">
      <c r="B557" s="3">
        <v>37636</v>
      </c>
      <c r="C557" s="1">
        <v>5030</v>
      </c>
      <c r="D557" s="1">
        <v>5055</v>
      </c>
      <c r="E557" s="1">
        <v>4962</v>
      </c>
      <c r="F557" s="1">
        <v>5035</v>
      </c>
      <c r="G557" s="1">
        <v>13864</v>
      </c>
      <c r="H557" s="1">
        <v>200302</v>
      </c>
    </row>
    <row r="558" spans="2:8">
      <c r="B558" s="3">
        <v>37637</v>
      </c>
      <c r="C558" s="1">
        <v>5000</v>
      </c>
      <c r="D558" s="1">
        <v>5025</v>
      </c>
      <c r="E558" s="1">
        <v>4910</v>
      </c>
      <c r="F558" s="1">
        <v>4956</v>
      </c>
      <c r="G558" s="1">
        <v>50</v>
      </c>
      <c r="H558" s="1">
        <v>200303</v>
      </c>
    </row>
    <row r="559" spans="2:8">
      <c r="B559" s="3">
        <v>37638</v>
      </c>
      <c r="C559" s="1">
        <v>4975</v>
      </c>
      <c r="D559" s="1">
        <v>4975</v>
      </c>
      <c r="E559" s="1">
        <v>4887</v>
      </c>
      <c r="F559" s="1">
        <v>4915</v>
      </c>
      <c r="G559" s="1">
        <v>40</v>
      </c>
      <c r="H559" s="1">
        <v>200303</v>
      </c>
    </row>
    <row r="560" spans="2:8">
      <c r="B560" s="3">
        <v>37641</v>
      </c>
      <c r="C560" s="1">
        <v>4907</v>
      </c>
      <c r="D560" s="1">
        <v>4979</v>
      </c>
      <c r="E560" s="1">
        <v>4877</v>
      </c>
      <c r="F560" s="1">
        <v>4979</v>
      </c>
      <c r="G560" s="1">
        <v>25</v>
      </c>
      <c r="H560" s="1">
        <v>200303</v>
      </c>
    </row>
    <row r="561" spans="2:8">
      <c r="B561" s="3">
        <v>37642</v>
      </c>
      <c r="C561" s="1">
        <v>4960</v>
      </c>
      <c r="D561" s="1">
        <v>5021</v>
      </c>
      <c r="E561" s="1">
        <v>4935</v>
      </c>
      <c r="F561" s="1">
        <v>4935</v>
      </c>
      <c r="G561" s="1">
        <v>70</v>
      </c>
      <c r="H561" s="1">
        <v>200303</v>
      </c>
    </row>
    <row r="562" spans="2:8">
      <c r="B562" s="3">
        <v>37643</v>
      </c>
      <c r="C562" s="1">
        <v>4920</v>
      </c>
      <c r="D562" s="1">
        <v>5010</v>
      </c>
      <c r="E562" s="1">
        <v>4915</v>
      </c>
      <c r="F562" s="1">
        <v>5010</v>
      </c>
      <c r="G562" s="1">
        <v>57</v>
      </c>
      <c r="H562" s="1">
        <v>200303</v>
      </c>
    </row>
    <row r="563" spans="2:8">
      <c r="B563" s="3">
        <v>37644</v>
      </c>
      <c r="C563" s="1">
        <v>5005</v>
      </c>
      <c r="D563" s="1">
        <v>5090</v>
      </c>
      <c r="E563" s="1">
        <v>4998</v>
      </c>
      <c r="F563" s="1">
        <v>5075</v>
      </c>
      <c r="G563" s="1">
        <v>72</v>
      </c>
      <c r="H563" s="1">
        <v>200303</v>
      </c>
    </row>
    <row r="564" spans="2:8">
      <c r="B564" s="3">
        <v>37645</v>
      </c>
      <c r="C564" s="1">
        <v>5040</v>
      </c>
      <c r="D564" s="1">
        <v>5150</v>
      </c>
      <c r="E564" s="1">
        <v>5040</v>
      </c>
      <c r="F564" s="1">
        <v>5053</v>
      </c>
      <c r="G564" s="1">
        <v>39</v>
      </c>
      <c r="H564" s="1">
        <v>200303</v>
      </c>
    </row>
    <row r="565" spans="2:8">
      <c r="B565" s="3">
        <v>37648</v>
      </c>
      <c r="C565" s="1">
        <v>5022</v>
      </c>
      <c r="D565" s="1">
        <v>5039</v>
      </c>
      <c r="E565" s="1">
        <v>4940</v>
      </c>
      <c r="F565" s="1">
        <v>4957</v>
      </c>
      <c r="G565" s="1">
        <v>95</v>
      </c>
      <c r="H565" s="1">
        <v>200303</v>
      </c>
    </row>
    <row r="566" spans="2:8">
      <c r="B566" s="3">
        <v>37649</v>
      </c>
      <c r="C566" s="1">
        <v>4920</v>
      </c>
      <c r="D566" s="1">
        <v>5021</v>
      </c>
      <c r="E566" s="1">
        <v>4920</v>
      </c>
      <c r="F566" s="1">
        <v>5013</v>
      </c>
      <c r="G566" s="1">
        <v>52</v>
      </c>
      <c r="H566" s="1">
        <v>200303</v>
      </c>
    </row>
    <row r="567" spans="2:8">
      <c r="B567" s="3">
        <v>37658</v>
      </c>
      <c r="C567" s="1">
        <v>5050</v>
      </c>
      <c r="D567" s="1">
        <v>5050</v>
      </c>
      <c r="E567" s="1">
        <v>4761</v>
      </c>
      <c r="F567" s="1">
        <v>4830</v>
      </c>
      <c r="G567" s="1">
        <v>151</v>
      </c>
      <c r="H567" s="1">
        <v>200303</v>
      </c>
    </row>
    <row r="568" spans="2:8">
      <c r="B568" s="3">
        <v>37659</v>
      </c>
      <c r="C568" s="1">
        <v>4790</v>
      </c>
      <c r="D568" s="1">
        <v>4805</v>
      </c>
      <c r="E568" s="1">
        <v>4625</v>
      </c>
      <c r="F568" s="1">
        <v>4700</v>
      </c>
      <c r="G568" s="1">
        <v>254</v>
      </c>
      <c r="H568" s="1">
        <v>200303</v>
      </c>
    </row>
    <row r="569" spans="2:8">
      <c r="B569" s="3">
        <v>37662</v>
      </c>
      <c r="C569" s="1">
        <v>4660</v>
      </c>
      <c r="D569" s="1">
        <v>4710</v>
      </c>
      <c r="E569" s="1">
        <v>4622</v>
      </c>
      <c r="F569" s="1">
        <v>4633</v>
      </c>
      <c r="G569" s="1">
        <v>339</v>
      </c>
      <c r="H569" s="1">
        <v>200303</v>
      </c>
    </row>
    <row r="570" spans="2:8">
      <c r="B570" s="3">
        <v>37663</v>
      </c>
      <c r="C570" s="1">
        <v>4655</v>
      </c>
      <c r="D570" s="1">
        <v>4680</v>
      </c>
      <c r="E570" s="1">
        <v>4620</v>
      </c>
      <c r="F570" s="1">
        <v>4620</v>
      </c>
      <c r="G570" s="1">
        <v>362</v>
      </c>
      <c r="H570" s="1">
        <v>200303</v>
      </c>
    </row>
    <row r="571" spans="2:8">
      <c r="B571" s="3">
        <v>37664</v>
      </c>
      <c r="C571" s="1">
        <v>4633</v>
      </c>
      <c r="D571" s="1">
        <v>4665</v>
      </c>
      <c r="E571" s="1">
        <v>4556</v>
      </c>
      <c r="F571" s="1">
        <v>4615</v>
      </c>
      <c r="G571" s="1">
        <v>565</v>
      </c>
      <c r="H571" s="1">
        <v>200303</v>
      </c>
    </row>
    <row r="572" spans="2:8">
      <c r="B572" s="3">
        <v>37665</v>
      </c>
      <c r="C572" s="1">
        <v>4582</v>
      </c>
      <c r="D572" s="1">
        <v>4618</v>
      </c>
      <c r="E572" s="1">
        <v>4486</v>
      </c>
      <c r="F572" s="1">
        <v>4486</v>
      </c>
      <c r="G572" s="1">
        <v>1213</v>
      </c>
      <c r="H572" s="1">
        <v>200303</v>
      </c>
    </row>
    <row r="573" spans="2:8">
      <c r="B573" s="3">
        <v>37666</v>
      </c>
      <c r="C573" s="1">
        <v>4530</v>
      </c>
      <c r="D573" s="1">
        <v>4546</v>
      </c>
      <c r="E573" s="1">
        <v>4472</v>
      </c>
      <c r="F573" s="1">
        <v>4489</v>
      </c>
      <c r="G573" s="1">
        <v>1583</v>
      </c>
      <c r="H573" s="1">
        <v>200303</v>
      </c>
    </row>
    <row r="574" spans="2:8">
      <c r="B574" s="3">
        <v>37669</v>
      </c>
      <c r="C574" s="1">
        <v>4580</v>
      </c>
      <c r="D574" s="1">
        <v>4692</v>
      </c>
      <c r="E574" s="1">
        <v>4580</v>
      </c>
      <c r="F574" s="1">
        <v>4682</v>
      </c>
      <c r="G574" s="1">
        <v>4733</v>
      </c>
      <c r="H574" s="1">
        <v>200303</v>
      </c>
    </row>
    <row r="575" spans="2:8">
      <c r="B575" s="3">
        <v>37670</v>
      </c>
      <c r="C575" s="1">
        <v>4677</v>
      </c>
      <c r="D575" s="1">
        <v>4677</v>
      </c>
      <c r="E575" s="1">
        <v>4603</v>
      </c>
      <c r="F575" s="1">
        <v>4617</v>
      </c>
      <c r="G575" s="1">
        <v>9197</v>
      </c>
      <c r="H575" s="1">
        <v>200303</v>
      </c>
    </row>
    <row r="576" spans="2:8">
      <c r="B576" s="3">
        <v>37671</v>
      </c>
      <c r="C576" s="1">
        <v>4668</v>
      </c>
      <c r="D576" s="1">
        <v>4671</v>
      </c>
      <c r="E576" s="1">
        <v>4525</v>
      </c>
      <c r="F576" s="1">
        <v>4531</v>
      </c>
      <c r="G576" s="1">
        <v>17974</v>
      </c>
      <c r="H576" s="1">
        <v>200303</v>
      </c>
    </row>
    <row r="577" spans="2:8">
      <c r="B577" s="3">
        <v>37672</v>
      </c>
      <c r="C577" s="1">
        <v>4545</v>
      </c>
      <c r="D577" s="1">
        <v>4569</v>
      </c>
      <c r="E577" s="1">
        <v>4510</v>
      </c>
      <c r="F577" s="1">
        <v>4536</v>
      </c>
      <c r="G577" s="1">
        <v>15</v>
      </c>
      <c r="H577" s="1">
        <v>200304</v>
      </c>
    </row>
    <row r="578" spans="2:8">
      <c r="B578" s="3">
        <v>37673</v>
      </c>
      <c r="C578" s="1">
        <v>4570</v>
      </c>
      <c r="D578" s="1">
        <v>4585</v>
      </c>
      <c r="E578" s="1">
        <v>4504</v>
      </c>
      <c r="F578" s="1">
        <v>4530</v>
      </c>
      <c r="G578" s="1">
        <v>6</v>
      </c>
      <c r="H578" s="1">
        <v>200304</v>
      </c>
    </row>
    <row r="579" spans="2:8">
      <c r="B579" s="3">
        <v>37676</v>
      </c>
      <c r="C579" s="1">
        <v>4551</v>
      </c>
      <c r="D579" s="1">
        <v>4630</v>
      </c>
      <c r="E579" s="1">
        <v>4525</v>
      </c>
      <c r="F579" s="1">
        <v>4630</v>
      </c>
      <c r="G579" s="1">
        <v>25</v>
      </c>
      <c r="H579" s="1">
        <v>200304</v>
      </c>
    </row>
    <row r="580" spans="2:8">
      <c r="B580" s="3">
        <v>37677</v>
      </c>
      <c r="C580" s="1">
        <v>4551</v>
      </c>
      <c r="D580" s="1">
        <v>4551</v>
      </c>
      <c r="E580" s="1">
        <v>4430</v>
      </c>
      <c r="F580" s="1">
        <v>4432</v>
      </c>
      <c r="G580" s="1">
        <v>45</v>
      </c>
      <c r="H580" s="1">
        <v>200304</v>
      </c>
    </row>
    <row r="581" spans="2:8">
      <c r="B581" s="3">
        <v>37678</v>
      </c>
      <c r="C581" s="1">
        <v>4451</v>
      </c>
      <c r="D581" s="1">
        <v>4483</v>
      </c>
      <c r="E581" s="1">
        <v>4450</v>
      </c>
      <c r="F581" s="1">
        <v>4452</v>
      </c>
      <c r="G581" s="1">
        <v>13</v>
      </c>
      <c r="H581" s="1">
        <v>200304</v>
      </c>
    </row>
    <row r="582" spans="2:8">
      <c r="B582" s="3">
        <v>37679</v>
      </c>
      <c r="C582" s="1">
        <v>4432</v>
      </c>
      <c r="D582" s="1">
        <v>4450</v>
      </c>
      <c r="E582" s="1">
        <v>4362</v>
      </c>
      <c r="F582" s="1">
        <v>4401</v>
      </c>
      <c r="G582" s="1">
        <v>61</v>
      </c>
      <c r="H582" s="1">
        <v>200304</v>
      </c>
    </row>
    <row r="583" spans="2:8">
      <c r="B583" s="3">
        <v>37683</v>
      </c>
      <c r="C583" s="1">
        <v>4523</v>
      </c>
      <c r="D583" s="1">
        <v>4523</v>
      </c>
      <c r="E583" s="1">
        <v>4448</v>
      </c>
      <c r="F583" s="1">
        <v>4518</v>
      </c>
      <c r="G583" s="1">
        <v>38</v>
      </c>
      <c r="H583" s="1">
        <v>200304</v>
      </c>
    </row>
    <row r="584" spans="2:8">
      <c r="B584" s="3">
        <v>37684</v>
      </c>
      <c r="C584" s="1">
        <v>4451</v>
      </c>
      <c r="D584" s="1">
        <v>4470</v>
      </c>
      <c r="E584" s="1">
        <v>4440</v>
      </c>
      <c r="F584" s="1">
        <v>4461</v>
      </c>
      <c r="G584" s="1">
        <v>29</v>
      </c>
      <c r="H584" s="1">
        <v>200304</v>
      </c>
    </row>
    <row r="585" spans="2:8">
      <c r="B585" s="3">
        <v>37685</v>
      </c>
      <c r="C585" s="1">
        <v>4438</v>
      </c>
      <c r="D585" s="1">
        <v>4438</v>
      </c>
      <c r="E585" s="1">
        <v>4380</v>
      </c>
      <c r="F585" s="1">
        <v>4398</v>
      </c>
      <c r="G585" s="1">
        <v>65</v>
      </c>
      <c r="H585" s="1">
        <v>200304</v>
      </c>
    </row>
    <row r="586" spans="2:8">
      <c r="B586" s="3">
        <v>37686</v>
      </c>
      <c r="C586" s="1">
        <v>4410</v>
      </c>
      <c r="D586" s="1">
        <v>4417</v>
      </c>
      <c r="E586" s="1">
        <v>4385</v>
      </c>
      <c r="F586" s="1">
        <v>4392</v>
      </c>
      <c r="G586" s="1">
        <v>38</v>
      </c>
      <c r="H586" s="1">
        <v>200304</v>
      </c>
    </row>
    <row r="587" spans="2:8">
      <c r="B587" s="3">
        <v>37687</v>
      </c>
      <c r="C587" s="1">
        <v>4363</v>
      </c>
      <c r="D587" s="1">
        <v>4375</v>
      </c>
      <c r="E587" s="1">
        <v>4322</v>
      </c>
      <c r="F587" s="1">
        <v>4360</v>
      </c>
      <c r="G587" s="1">
        <v>89</v>
      </c>
      <c r="H587" s="1">
        <v>200304</v>
      </c>
    </row>
    <row r="588" spans="2:8">
      <c r="B588" s="3">
        <v>37690</v>
      </c>
      <c r="C588" s="1">
        <v>4380</v>
      </c>
      <c r="D588" s="1">
        <v>4386</v>
      </c>
      <c r="E588" s="1">
        <v>4315</v>
      </c>
      <c r="F588" s="1">
        <v>4330</v>
      </c>
      <c r="G588" s="1">
        <v>76</v>
      </c>
      <c r="H588" s="1">
        <v>200304</v>
      </c>
    </row>
    <row r="589" spans="2:8">
      <c r="B589" s="3">
        <v>37691</v>
      </c>
      <c r="C589" s="1">
        <v>4295</v>
      </c>
      <c r="D589" s="1">
        <v>4298</v>
      </c>
      <c r="E589" s="1">
        <v>4230</v>
      </c>
      <c r="F589" s="1">
        <v>4259</v>
      </c>
      <c r="G589" s="1">
        <v>403</v>
      </c>
      <c r="H589" s="1">
        <v>200304</v>
      </c>
    </row>
    <row r="590" spans="2:8">
      <c r="B590" s="3">
        <v>37692</v>
      </c>
      <c r="C590" s="1">
        <v>4255</v>
      </c>
      <c r="D590" s="1">
        <v>4299</v>
      </c>
      <c r="E590" s="1">
        <v>4255</v>
      </c>
      <c r="F590" s="1">
        <v>4298</v>
      </c>
      <c r="G590" s="1">
        <v>464</v>
      </c>
      <c r="H590" s="1">
        <v>200304</v>
      </c>
    </row>
    <row r="591" spans="2:8">
      <c r="B591" s="3">
        <v>37693</v>
      </c>
      <c r="C591" s="1">
        <v>4294</v>
      </c>
      <c r="D591" s="1">
        <v>4375</v>
      </c>
      <c r="E591" s="1">
        <v>4265</v>
      </c>
      <c r="F591" s="1">
        <v>4350</v>
      </c>
      <c r="G591" s="1">
        <v>1070</v>
      </c>
      <c r="H591" s="1">
        <v>200304</v>
      </c>
    </row>
    <row r="592" spans="2:8">
      <c r="B592" s="3">
        <v>37694</v>
      </c>
      <c r="C592" s="1">
        <v>4480</v>
      </c>
      <c r="D592" s="1">
        <v>4545</v>
      </c>
      <c r="E592" s="1">
        <v>4464</v>
      </c>
      <c r="F592" s="1">
        <v>4480</v>
      </c>
      <c r="G592" s="1">
        <v>2665</v>
      </c>
      <c r="H592" s="1">
        <v>200304</v>
      </c>
    </row>
    <row r="593" spans="2:8">
      <c r="B593" s="3">
        <v>37697</v>
      </c>
      <c r="C593" s="1">
        <v>4450</v>
      </c>
      <c r="D593" s="1">
        <v>4450</v>
      </c>
      <c r="E593" s="1">
        <v>4293</v>
      </c>
      <c r="F593" s="1">
        <v>4293</v>
      </c>
      <c r="G593" s="1">
        <v>5385</v>
      </c>
      <c r="H593" s="1">
        <v>200304</v>
      </c>
    </row>
    <row r="594" spans="2:8">
      <c r="B594" s="3">
        <v>37698</v>
      </c>
      <c r="C594" s="1">
        <v>4450</v>
      </c>
      <c r="D594" s="1">
        <v>4593</v>
      </c>
      <c r="E594" s="1">
        <v>4450</v>
      </c>
      <c r="F594" s="1">
        <v>4545</v>
      </c>
      <c r="G594" s="1">
        <v>14600</v>
      </c>
      <c r="H594" s="1">
        <v>200304</v>
      </c>
    </row>
    <row r="595" spans="2:8">
      <c r="B595" s="3">
        <v>37699</v>
      </c>
      <c r="C595" s="1">
        <v>4551</v>
      </c>
      <c r="D595" s="1">
        <v>4551</v>
      </c>
      <c r="E595" s="1">
        <v>4482</v>
      </c>
      <c r="F595" s="1">
        <v>4520</v>
      </c>
      <c r="G595" s="1">
        <v>14222</v>
      </c>
      <c r="H595" s="1">
        <v>200304</v>
      </c>
    </row>
    <row r="596" spans="2:8">
      <c r="B596" s="3">
        <v>37700</v>
      </c>
      <c r="C596" s="1">
        <v>4500</v>
      </c>
      <c r="D596" s="1">
        <v>4584</v>
      </c>
      <c r="E596" s="1">
        <v>4500</v>
      </c>
      <c r="F596" s="1">
        <v>4580</v>
      </c>
      <c r="G596" s="1">
        <v>21</v>
      </c>
      <c r="H596" s="1">
        <v>200305</v>
      </c>
    </row>
    <row r="597" spans="2:8">
      <c r="B597" s="3">
        <v>37701</v>
      </c>
      <c r="C597" s="1">
        <v>4582</v>
      </c>
      <c r="D597" s="1">
        <v>4582</v>
      </c>
      <c r="E597" s="1">
        <v>4545</v>
      </c>
      <c r="F597" s="1">
        <v>4577</v>
      </c>
      <c r="G597" s="1">
        <v>5</v>
      </c>
      <c r="H597" s="1">
        <v>200305</v>
      </c>
    </row>
    <row r="598" spans="2:8">
      <c r="B598" s="3">
        <v>37704</v>
      </c>
      <c r="C598" s="1">
        <v>4627</v>
      </c>
      <c r="D598" s="1">
        <v>4630</v>
      </c>
      <c r="E598" s="1">
        <v>4521</v>
      </c>
      <c r="F598" s="1">
        <v>4530</v>
      </c>
      <c r="G598" s="1">
        <v>40</v>
      </c>
      <c r="H598" s="1">
        <v>200305</v>
      </c>
    </row>
    <row r="599" spans="2:8">
      <c r="B599" s="3">
        <v>37705</v>
      </c>
      <c r="C599" s="1">
        <v>4470</v>
      </c>
      <c r="D599" s="1">
        <v>4500</v>
      </c>
      <c r="E599" s="1">
        <v>4441</v>
      </c>
      <c r="F599" s="1">
        <v>4480</v>
      </c>
      <c r="G599" s="1">
        <v>19</v>
      </c>
      <c r="H599" s="1">
        <v>200305</v>
      </c>
    </row>
    <row r="600" spans="2:8">
      <c r="B600" s="3">
        <v>37706</v>
      </c>
      <c r="C600" s="1">
        <v>4503</v>
      </c>
      <c r="D600" s="1">
        <v>4503</v>
      </c>
      <c r="E600" s="1">
        <v>4465</v>
      </c>
      <c r="F600" s="1">
        <v>4465</v>
      </c>
      <c r="G600" s="1">
        <v>14</v>
      </c>
      <c r="H600" s="1">
        <v>200305</v>
      </c>
    </row>
    <row r="601" spans="2:8">
      <c r="B601" s="3">
        <v>37707</v>
      </c>
      <c r="C601" s="1">
        <v>4446</v>
      </c>
      <c r="D601" s="1">
        <v>4494</v>
      </c>
      <c r="E601" s="1">
        <v>4441</v>
      </c>
      <c r="F601" s="1">
        <v>4494</v>
      </c>
      <c r="G601" s="1">
        <v>19</v>
      </c>
      <c r="H601" s="1">
        <v>200305</v>
      </c>
    </row>
    <row r="602" spans="2:8">
      <c r="B602" s="3">
        <v>37708</v>
      </c>
      <c r="C602" s="1">
        <v>4475</v>
      </c>
      <c r="D602" s="1">
        <v>4475</v>
      </c>
      <c r="E602" s="1">
        <v>4441</v>
      </c>
      <c r="F602" s="1">
        <v>4450</v>
      </c>
      <c r="G602" s="1">
        <v>32</v>
      </c>
      <c r="H602" s="1">
        <v>200305</v>
      </c>
    </row>
    <row r="603" spans="2:8">
      <c r="B603" s="3">
        <v>37711</v>
      </c>
      <c r="C603" s="1">
        <v>4440</v>
      </c>
      <c r="D603" s="1">
        <v>4440</v>
      </c>
      <c r="E603" s="1">
        <v>4266</v>
      </c>
      <c r="F603" s="1">
        <v>4282</v>
      </c>
      <c r="G603" s="1">
        <v>93</v>
      </c>
      <c r="H603" s="1">
        <v>200305</v>
      </c>
    </row>
    <row r="604" spans="2:8">
      <c r="B604" s="3">
        <v>37712</v>
      </c>
      <c r="C604" s="1">
        <v>4250</v>
      </c>
      <c r="D604" s="1">
        <v>4300</v>
      </c>
      <c r="E604" s="1">
        <v>4247</v>
      </c>
      <c r="F604" s="1">
        <v>4290</v>
      </c>
      <c r="G604" s="1">
        <v>38</v>
      </c>
      <c r="H604" s="1">
        <v>200305</v>
      </c>
    </row>
    <row r="605" spans="2:8">
      <c r="B605" s="3">
        <v>37713</v>
      </c>
      <c r="C605" s="1">
        <v>4290</v>
      </c>
      <c r="D605" s="1">
        <v>4325</v>
      </c>
      <c r="E605" s="1">
        <v>4250</v>
      </c>
      <c r="F605" s="1">
        <v>4320</v>
      </c>
      <c r="G605" s="1">
        <v>81</v>
      </c>
      <c r="H605" s="1">
        <v>200305</v>
      </c>
    </row>
    <row r="606" spans="2:8">
      <c r="B606" s="3">
        <v>37714</v>
      </c>
      <c r="C606" s="1">
        <v>4372</v>
      </c>
      <c r="D606" s="1">
        <v>4382</v>
      </c>
      <c r="E606" s="1">
        <v>4320</v>
      </c>
      <c r="F606" s="1">
        <v>4325</v>
      </c>
      <c r="G606" s="1">
        <v>121</v>
      </c>
      <c r="H606" s="1">
        <v>200305</v>
      </c>
    </row>
    <row r="607" spans="2:8">
      <c r="B607" s="3">
        <v>37715</v>
      </c>
      <c r="C607" s="1">
        <v>4301</v>
      </c>
      <c r="D607" s="1">
        <v>4470</v>
      </c>
      <c r="E607" s="1">
        <v>4292</v>
      </c>
      <c r="F607" s="1">
        <v>4465</v>
      </c>
      <c r="G607" s="1">
        <v>152</v>
      </c>
      <c r="H607" s="1">
        <v>200305</v>
      </c>
    </row>
    <row r="608" spans="2:8">
      <c r="B608" s="3">
        <v>37718</v>
      </c>
      <c r="C608" s="1">
        <v>4493</v>
      </c>
      <c r="D608" s="1">
        <v>4575</v>
      </c>
      <c r="E608" s="1">
        <v>4452</v>
      </c>
      <c r="F608" s="1">
        <v>4567</v>
      </c>
      <c r="G608" s="1">
        <v>246</v>
      </c>
      <c r="H608" s="1">
        <v>200305</v>
      </c>
    </row>
    <row r="609" spans="2:8">
      <c r="B609" s="3">
        <v>37719</v>
      </c>
      <c r="C609" s="1">
        <v>4531</v>
      </c>
      <c r="D609" s="1">
        <v>4595</v>
      </c>
      <c r="E609" s="1">
        <v>4483</v>
      </c>
      <c r="F609" s="1">
        <v>4560</v>
      </c>
      <c r="G609" s="1">
        <v>315</v>
      </c>
      <c r="H609" s="1">
        <v>200305</v>
      </c>
    </row>
    <row r="610" spans="2:8">
      <c r="B610" s="3">
        <v>37720</v>
      </c>
      <c r="C610" s="1">
        <v>4520</v>
      </c>
      <c r="D610" s="1">
        <v>4525</v>
      </c>
      <c r="E610" s="1">
        <v>4491</v>
      </c>
      <c r="F610" s="1">
        <v>4505</v>
      </c>
      <c r="G610" s="1">
        <v>399</v>
      </c>
      <c r="H610" s="1">
        <v>200305</v>
      </c>
    </row>
    <row r="611" spans="2:8">
      <c r="B611" s="3">
        <v>37721</v>
      </c>
      <c r="C611" s="1">
        <v>4472</v>
      </c>
      <c r="D611" s="1">
        <v>4574</v>
      </c>
      <c r="E611" s="1">
        <v>4468</v>
      </c>
      <c r="F611" s="1">
        <v>4514</v>
      </c>
      <c r="G611" s="1">
        <v>1256</v>
      </c>
      <c r="H611" s="1">
        <v>200305</v>
      </c>
    </row>
    <row r="612" spans="2:8">
      <c r="B612" s="3">
        <v>37722</v>
      </c>
      <c r="C612" s="1">
        <v>4509</v>
      </c>
      <c r="D612" s="1">
        <v>4549</v>
      </c>
      <c r="E612" s="1">
        <v>4492</v>
      </c>
      <c r="F612" s="1">
        <v>4510</v>
      </c>
      <c r="G612" s="1">
        <v>1729</v>
      </c>
      <c r="H612" s="1">
        <v>200305</v>
      </c>
    </row>
    <row r="613" spans="2:8">
      <c r="B613" s="3">
        <v>37725</v>
      </c>
      <c r="C613" s="1">
        <v>4526</v>
      </c>
      <c r="D613" s="1">
        <v>4540</v>
      </c>
      <c r="E613" s="1">
        <v>4421</v>
      </c>
      <c r="F613" s="1">
        <v>4432</v>
      </c>
      <c r="G613" s="1">
        <v>6191</v>
      </c>
      <c r="H613" s="1">
        <v>200305</v>
      </c>
    </row>
    <row r="614" spans="2:8">
      <c r="B614" s="3">
        <v>37726</v>
      </c>
      <c r="C614" s="1">
        <v>4455</v>
      </c>
      <c r="D614" s="1">
        <v>4468</v>
      </c>
      <c r="E614" s="1">
        <v>4430</v>
      </c>
      <c r="F614" s="1">
        <v>4465</v>
      </c>
      <c r="G614" s="1">
        <v>10497</v>
      </c>
      <c r="H614" s="1">
        <v>200305</v>
      </c>
    </row>
    <row r="615" spans="2:8">
      <c r="B615" s="3">
        <v>37727</v>
      </c>
      <c r="C615" s="1">
        <v>4516</v>
      </c>
      <c r="D615" s="1">
        <v>4614</v>
      </c>
      <c r="E615" s="1">
        <v>4516</v>
      </c>
      <c r="F615" s="1">
        <v>4587</v>
      </c>
      <c r="G615" s="1">
        <v>22640</v>
      </c>
      <c r="H615" s="1">
        <v>200305</v>
      </c>
    </row>
    <row r="616" spans="2:8">
      <c r="B616" s="3">
        <v>37728</v>
      </c>
      <c r="C616" s="1">
        <v>4575</v>
      </c>
      <c r="D616" s="1">
        <v>4575</v>
      </c>
      <c r="E616" s="1">
        <v>4536</v>
      </c>
      <c r="F616" s="1">
        <v>4555</v>
      </c>
      <c r="G616" s="1">
        <v>28</v>
      </c>
      <c r="H616" s="1">
        <v>200306</v>
      </c>
    </row>
    <row r="617" spans="2:8">
      <c r="B617" s="3">
        <v>37729</v>
      </c>
      <c r="C617" s="1">
        <v>4571</v>
      </c>
      <c r="D617" s="1">
        <v>4665</v>
      </c>
      <c r="E617" s="1">
        <v>4571</v>
      </c>
      <c r="F617" s="1">
        <v>4640</v>
      </c>
      <c r="G617" s="1">
        <v>37</v>
      </c>
      <c r="H617" s="1">
        <v>200306</v>
      </c>
    </row>
    <row r="618" spans="2:8">
      <c r="B618" s="3">
        <v>37732</v>
      </c>
      <c r="C618" s="1">
        <v>4669</v>
      </c>
      <c r="D618" s="1">
        <v>4669</v>
      </c>
      <c r="E618" s="1">
        <v>4617</v>
      </c>
      <c r="F618" s="1">
        <v>4658</v>
      </c>
      <c r="G618" s="1">
        <v>18</v>
      </c>
      <c r="H618" s="1">
        <v>200306</v>
      </c>
    </row>
    <row r="619" spans="2:8">
      <c r="B619" s="3">
        <v>37733</v>
      </c>
      <c r="C619" s="1">
        <v>4630</v>
      </c>
      <c r="D619" s="1">
        <v>4630</v>
      </c>
      <c r="E619" s="1">
        <v>4557</v>
      </c>
      <c r="F619" s="1">
        <v>4560</v>
      </c>
      <c r="G619" s="1">
        <v>57</v>
      </c>
      <c r="H619" s="1">
        <v>200306</v>
      </c>
    </row>
    <row r="620" spans="2:8">
      <c r="B620" s="3">
        <v>37734</v>
      </c>
      <c r="C620" s="1">
        <v>4650</v>
      </c>
      <c r="D620" s="1">
        <v>4650</v>
      </c>
      <c r="E620" s="1">
        <v>4560</v>
      </c>
      <c r="F620" s="1">
        <v>4580</v>
      </c>
      <c r="G620" s="1">
        <v>33</v>
      </c>
      <c r="H620" s="1">
        <v>200306</v>
      </c>
    </row>
    <row r="621" spans="2:8">
      <c r="B621" s="3">
        <v>37735</v>
      </c>
      <c r="C621" s="1">
        <v>4575</v>
      </c>
      <c r="D621" s="1">
        <v>4575</v>
      </c>
      <c r="E621" s="1">
        <v>4331</v>
      </c>
      <c r="F621" s="1">
        <v>4356</v>
      </c>
      <c r="G621" s="1">
        <v>114</v>
      </c>
      <c r="H621" s="1">
        <v>200306</v>
      </c>
    </row>
    <row r="622" spans="2:8">
      <c r="B622" s="3">
        <v>37736</v>
      </c>
      <c r="C622" s="1">
        <v>4301</v>
      </c>
      <c r="D622" s="1">
        <v>4338</v>
      </c>
      <c r="E622" s="1">
        <v>4188</v>
      </c>
      <c r="F622" s="1">
        <v>4188</v>
      </c>
      <c r="G622" s="1">
        <v>124</v>
      </c>
      <c r="H622" s="1">
        <v>200306</v>
      </c>
    </row>
    <row r="623" spans="2:8">
      <c r="B623" s="3">
        <v>37739</v>
      </c>
      <c r="C623" s="1">
        <v>4150</v>
      </c>
      <c r="D623" s="1">
        <v>4165</v>
      </c>
      <c r="E623" s="1">
        <v>4061</v>
      </c>
      <c r="F623" s="1">
        <v>4127</v>
      </c>
      <c r="G623" s="1">
        <v>78</v>
      </c>
      <c r="H623" s="1">
        <v>200306</v>
      </c>
    </row>
    <row r="624" spans="2:8">
      <c r="B624" s="3">
        <v>37740</v>
      </c>
      <c r="C624" s="1">
        <v>4179</v>
      </c>
      <c r="D624" s="1">
        <v>4200</v>
      </c>
      <c r="E624" s="1">
        <v>4120</v>
      </c>
      <c r="F624" s="1">
        <v>4180</v>
      </c>
      <c r="G624" s="1">
        <v>100</v>
      </c>
      <c r="H624" s="1">
        <v>200306</v>
      </c>
    </row>
    <row r="625" spans="2:8">
      <c r="B625" s="3">
        <v>37741</v>
      </c>
      <c r="C625" s="1">
        <v>4173</v>
      </c>
      <c r="D625" s="1">
        <v>4242</v>
      </c>
      <c r="E625" s="1">
        <v>4101</v>
      </c>
      <c r="F625" s="1">
        <v>4120</v>
      </c>
      <c r="G625" s="1">
        <v>115</v>
      </c>
      <c r="H625" s="1">
        <v>200306</v>
      </c>
    </row>
    <row r="626" spans="2:8">
      <c r="B626" s="3">
        <v>37743</v>
      </c>
      <c r="C626" s="1">
        <v>4120</v>
      </c>
      <c r="D626" s="1">
        <v>4200</v>
      </c>
      <c r="E626" s="1">
        <v>4120</v>
      </c>
      <c r="F626" s="1">
        <v>4198</v>
      </c>
      <c r="G626" s="1">
        <v>76</v>
      </c>
      <c r="H626" s="1">
        <v>200306</v>
      </c>
    </row>
    <row r="627" spans="2:8">
      <c r="B627" s="3">
        <v>37746</v>
      </c>
      <c r="C627" s="1">
        <v>4168</v>
      </c>
      <c r="D627" s="1">
        <v>4196</v>
      </c>
      <c r="E627" s="1">
        <v>4135</v>
      </c>
      <c r="F627" s="1">
        <v>4175</v>
      </c>
      <c r="G627" s="1">
        <v>71</v>
      </c>
      <c r="H627" s="1">
        <v>200306</v>
      </c>
    </row>
    <row r="628" spans="2:8">
      <c r="B628" s="3">
        <v>37747</v>
      </c>
      <c r="C628" s="1">
        <v>4195</v>
      </c>
      <c r="D628" s="1">
        <v>4230</v>
      </c>
      <c r="E628" s="1">
        <v>4175</v>
      </c>
      <c r="F628" s="1">
        <v>4190</v>
      </c>
      <c r="G628" s="1">
        <v>90</v>
      </c>
      <c r="H628" s="1">
        <v>200306</v>
      </c>
    </row>
    <row r="629" spans="2:8">
      <c r="B629" s="3">
        <v>37748</v>
      </c>
      <c r="C629" s="1">
        <v>4195</v>
      </c>
      <c r="D629" s="1">
        <v>4247</v>
      </c>
      <c r="E629" s="1">
        <v>4185</v>
      </c>
      <c r="F629" s="1">
        <v>4247</v>
      </c>
      <c r="G629" s="1">
        <v>121</v>
      </c>
      <c r="H629" s="1">
        <v>200306</v>
      </c>
    </row>
    <row r="630" spans="2:8">
      <c r="B630" s="3">
        <v>37749</v>
      </c>
      <c r="C630" s="1">
        <v>4230</v>
      </c>
      <c r="D630" s="1">
        <v>4230</v>
      </c>
      <c r="E630" s="1">
        <v>4153</v>
      </c>
      <c r="F630" s="1">
        <v>4153</v>
      </c>
      <c r="G630" s="1">
        <v>146</v>
      </c>
      <c r="H630" s="1">
        <v>200306</v>
      </c>
    </row>
    <row r="631" spans="2:8">
      <c r="B631" s="3">
        <v>37750</v>
      </c>
      <c r="C631" s="1">
        <v>4153</v>
      </c>
      <c r="D631" s="1">
        <v>4250</v>
      </c>
      <c r="E631" s="1">
        <v>4153</v>
      </c>
      <c r="F631" s="1">
        <v>4223</v>
      </c>
      <c r="G631" s="1">
        <v>309</v>
      </c>
      <c r="H631" s="1">
        <v>200306</v>
      </c>
    </row>
    <row r="632" spans="2:8">
      <c r="B632" s="3">
        <v>37753</v>
      </c>
      <c r="C632" s="1">
        <v>4221</v>
      </c>
      <c r="D632" s="1">
        <v>4276</v>
      </c>
      <c r="E632" s="1">
        <v>4208</v>
      </c>
      <c r="F632" s="1">
        <v>4240</v>
      </c>
      <c r="G632" s="1">
        <v>412</v>
      </c>
      <c r="H632" s="1">
        <v>200306</v>
      </c>
    </row>
    <row r="633" spans="2:8">
      <c r="B633" s="3">
        <v>37754</v>
      </c>
      <c r="C633" s="1">
        <v>4285</v>
      </c>
      <c r="D633" s="1">
        <v>4335</v>
      </c>
      <c r="E633" s="1">
        <v>4285</v>
      </c>
      <c r="F633" s="1">
        <v>4312</v>
      </c>
      <c r="G633" s="1">
        <v>811</v>
      </c>
      <c r="H633" s="1">
        <v>200306</v>
      </c>
    </row>
    <row r="634" spans="2:8">
      <c r="B634" s="3">
        <v>37755</v>
      </c>
      <c r="C634" s="1">
        <v>4316</v>
      </c>
      <c r="D634" s="1">
        <v>4327</v>
      </c>
      <c r="E634" s="1">
        <v>4291</v>
      </c>
      <c r="F634" s="1">
        <v>4326</v>
      </c>
      <c r="G634" s="1">
        <v>651</v>
      </c>
      <c r="H634" s="1">
        <v>200306</v>
      </c>
    </row>
    <row r="635" spans="2:8">
      <c r="B635" s="3">
        <v>37756</v>
      </c>
      <c r="C635" s="1">
        <v>4303</v>
      </c>
      <c r="D635" s="1">
        <v>4328</v>
      </c>
      <c r="E635" s="1">
        <v>4270</v>
      </c>
      <c r="F635" s="1">
        <v>4312</v>
      </c>
      <c r="G635" s="1">
        <v>2052</v>
      </c>
      <c r="H635" s="1">
        <v>200306</v>
      </c>
    </row>
    <row r="636" spans="2:8">
      <c r="B636" s="3">
        <v>37757</v>
      </c>
      <c r="C636" s="1">
        <v>4330</v>
      </c>
      <c r="D636" s="1">
        <v>4351</v>
      </c>
      <c r="E636" s="1">
        <v>4260</v>
      </c>
      <c r="F636" s="1">
        <v>4260</v>
      </c>
      <c r="G636" s="1">
        <v>3997</v>
      </c>
      <c r="H636" s="1">
        <v>200306</v>
      </c>
    </row>
    <row r="637" spans="2:8">
      <c r="B637" s="3">
        <v>37760</v>
      </c>
      <c r="C637" s="1">
        <v>4240</v>
      </c>
      <c r="D637" s="1">
        <v>4245</v>
      </c>
      <c r="E637" s="1">
        <v>4206</v>
      </c>
      <c r="F637" s="1">
        <v>4216</v>
      </c>
      <c r="G637" s="1">
        <v>6731</v>
      </c>
      <c r="H637" s="1">
        <v>200306</v>
      </c>
    </row>
    <row r="638" spans="2:8">
      <c r="B638" s="3">
        <v>37761</v>
      </c>
      <c r="C638" s="1">
        <v>4149</v>
      </c>
      <c r="D638" s="1">
        <v>4213</v>
      </c>
      <c r="E638" s="1">
        <v>4142</v>
      </c>
      <c r="F638" s="1">
        <v>4196</v>
      </c>
      <c r="G638" s="1">
        <v>13074</v>
      </c>
      <c r="H638" s="1">
        <v>200306</v>
      </c>
    </row>
    <row r="639" spans="2:8">
      <c r="B639" s="3">
        <v>37762</v>
      </c>
      <c r="C639" s="1">
        <v>4196</v>
      </c>
      <c r="D639" s="1">
        <v>4217</v>
      </c>
      <c r="E639" s="1">
        <v>4170</v>
      </c>
      <c r="F639" s="1">
        <v>4192</v>
      </c>
      <c r="G639" s="1">
        <v>12883</v>
      </c>
      <c r="H639" s="1">
        <v>200306</v>
      </c>
    </row>
    <row r="640" spans="2:8">
      <c r="B640" s="3">
        <v>37763</v>
      </c>
      <c r="C640" s="1">
        <v>4179</v>
      </c>
      <c r="D640" s="1">
        <v>4244</v>
      </c>
      <c r="E640" s="1">
        <v>4170</v>
      </c>
      <c r="F640" s="1">
        <v>4244</v>
      </c>
      <c r="G640" s="1">
        <v>25</v>
      </c>
      <c r="H640" s="1">
        <v>200307</v>
      </c>
    </row>
    <row r="641" spans="2:8">
      <c r="B641" s="3">
        <v>37764</v>
      </c>
      <c r="C641" s="1">
        <v>4278</v>
      </c>
      <c r="D641" s="1">
        <v>4330</v>
      </c>
      <c r="E641" s="1">
        <v>4265</v>
      </c>
      <c r="F641" s="1">
        <v>4320</v>
      </c>
      <c r="G641" s="1">
        <v>59</v>
      </c>
      <c r="H641" s="1">
        <v>200307</v>
      </c>
    </row>
    <row r="642" spans="2:8">
      <c r="B642" s="3">
        <v>37767</v>
      </c>
      <c r="C642" s="1">
        <v>4324</v>
      </c>
      <c r="D642" s="1">
        <v>4448</v>
      </c>
      <c r="E642" s="1">
        <v>4324</v>
      </c>
      <c r="F642" s="1">
        <v>4448</v>
      </c>
      <c r="G642" s="1">
        <v>54</v>
      </c>
      <c r="H642" s="1">
        <v>200307</v>
      </c>
    </row>
    <row r="643" spans="2:8">
      <c r="B643" s="3">
        <v>37768</v>
      </c>
      <c r="C643" s="1">
        <v>4455</v>
      </c>
      <c r="D643" s="1">
        <v>4455</v>
      </c>
      <c r="E643" s="1">
        <v>4412</v>
      </c>
      <c r="F643" s="1">
        <v>4420</v>
      </c>
      <c r="G643" s="1">
        <v>29</v>
      </c>
      <c r="H643" s="1">
        <v>200307</v>
      </c>
    </row>
    <row r="644" spans="2:8">
      <c r="B644" s="3">
        <v>37769</v>
      </c>
      <c r="C644" s="1">
        <v>4489</v>
      </c>
      <c r="D644" s="1">
        <v>4552</v>
      </c>
      <c r="E644" s="1">
        <v>4458</v>
      </c>
      <c r="F644" s="1">
        <v>4473</v>
      </c>
      <c r="G644" s="1">
        <v>122</v>
      </c>
      <c r="H644" s="1">
        <v>200307</v>
      </c>
    </row>
    <row r="645" spans="2:8">
      <c r="B645" s="3">
        <v>37770</v>
      </c>
      <c r="C645" s="1">
        <v>4487</v>
      </c>
      <c r="D645" s="1">
        <v>4487</v>
      </c>
      <c r="E645" s="1">
        <v>4440</v>
      </c>
      <c r="F645" s="1">
        <v>4468</v>
      </c>
      <c r="G645" s="1">
        <v>35</v>
      </c>
      <c r="H645" s="1">
        <v>200307</v>
      </c>
    </row>
    <row r="646" spans="2:8">
      <c r="B646" s="3">
        <v>37771</v>
      </c>
      <c r="C646" s="1">
        <v>4460</v>
      </c>
      <c r="D646" s="1">
        <v>4590</v>
      </c>
      <c r="E646" s="1">
        <v>4445</v>
      </c>
      <c r="F646" s="1">
        <v>4503</v>
      </c>
      <c r="G646" s="1">
        <v>147</v>
      </c>
      <c r="H646" s="1">
        <v>200307</v>
      </c>
    </row>
    <row r="647" spans="2:8">
      <c r="B647" s="3">
        <v>37774</v>
      </c>
      <c r="C647" s="1">
        <v>4555</v>
      </c>
      <c r="D647" s="1">
        <v>4658</v>
      </c>
      <c r="E647" s="1">
        <v>4550</v>
      </c>
      <c r="F647" s="1">
        <v>4658</v>
      </c>
      <c r="G647" s="1">
        <v>153</v>
      </c>
      <c r="H647" s="1">
        <v>200307</v>
      </c>
    </row>
    <row r="648" spans="2:8">
      <c r="B648" s="3">
        <v>37775</v>
      </c>
      <c r="C648" s="1">
        <v>4660</v>
      </c>
      <c r="D648" s="1">
        <v>4660</v>
      </c>
      <c r="E648" s="1">
        <v>4612</v>
      </c>
      <c r="F648" s="1">
        <v>4645</v>
      </c>
      <c r="G648" s="1">
        <v>69</v>
      </c>
      <c r="H648" s="1">
        <v>200307</v>
      </c>
    </row>
    <row r="649" spans="2:8">
      <c r="B649" s="3">
        <v>37777</v>
      </c>
      <c r="C649" s="1">
        <v>4712</v>
      </c>
      <c r="D649" s="1">
        <v>4730</v>
      </c>
      <c r="E649" s="1">
        <v>4689</v>
      </c>
      <c r="F649" s="1">
        <v>4705</v>
      </c>
      <c r="G649" s="1">
        <v>233</v>
      </c>
      <c r="H649" s="1">
        <v>200307</v>
      </c>
    </row>
    <row r="650" spans="2:8">
      <c r="B650" s="3">
        <v>37778</v>
      </c>
      <c r="C650" s="1">
        <v>4720</v>
      </c>
      <c r="D650" s="1">
        <v>4720</v>
      </c>
      <c r="E650" s="1">
        <v>4669</v>
      </c>
      <c r="F650" s="1">
        <v>4717</v>
      </c>
      <c r="G650" s="1">
        <v>131</v>
      </c>
      <c r="H650" s="1">
        <v>200307</v>
      </c>
    </row>
    <row r="651" spans="2:8">
      <c r="B651" s="3">
        <v>37781</v>
      </c>
      <c r="C651" s="1">
        <v>4698</v>
      </c>
      <c r="D651" s="1">
        <v>4795</v>
      </c>
      <c r="E651" s="1">
        <v>4670</v>
      </c>
      <c r="F651" s="1">
        <v>4795</v>
      </c>
      <c r="G651" s="1">
        <v>583</v>
      </c>
      <c r="H651" s="1">
        <v>200307</v>
      </c>
    </row>
    <row r="652" spans="2:8">
      <c r="B652" s="3">
        <v>37782</v>
      </c>
      <c r="C652" s="1">
        <v>4756</v>
      </c>
      <c r="D652" s="1">
        <v>4820</v>
      </c>
      <c r="E652" s="1">
        <v>4752</v>
      </c>
      <c r="F652" s="1">
        <v>4810</v>
      </c>
      <c r="G652" s="1">
        <v>751</v>
      </c>
      <c r="H652" s="1">
        <v>200307</v>
      </c>
    </row>
    <row r="653" spans="2:8">
      <c r="B653" s="3">
        <v>37783</v>
      </c>
      <c r="C653" s="1">
        <v>4835</v>
      </c>
      <c r="D653" s="1">
        <v>4835</v>
      </c>
      <c r="E653" s="1">
        <v>4770</v>
      </c>
      <c r="F653" s="1">
        <v>4780</v>
      </c>
      <c r="G653" s="1">
        <v>1001</v>
      </c>
      <c r="H653" s="1">
        <v>200307</v>
      </c>
    </row>
    <row r="654" spans="2:8">
      <c r="B654" s="3">
        <v>37784</v>
      </c>
      <c r="C654" s="1">
        <v>4801</v>
      </c>
      <c r="D654" s="1">
        <v>4889</v>
      </c>
      <c r="E654" s="1">
        <v>4800</v>
      </c>
      <c r="F654" s="1">
        <v>4862</v>
      </c>
      <c r="G654" s="1">
        <v>2198</v>
      </c>
      <c r="H654" s="1">
        <v>200307</v>
      </c>
    </row>
    <row r="655" spans="2:8">
      <c r="B655" s="3">
        <v>37785</v>
      </c>
      <c r="C655" s="1">
        <v>4875</v>
      </c>
      <c r="D655" s="1">
        <v>4888</v>
      </c>
      <c r="E655" s="1">
        <v>4850</v>
      </c>
      <c r="F655" s="1">
        <v>4880</v>
      </c>
      <c r="G655" s="1">
        <v>2804</v>
      </c>
      <c r="H655" s="1">
        <v>200307</v>
      </c>
    </row>
    <row r="656" spans="2:8">
      <c r="B656" s="3">
        <v>37788</v>
      </c>
      <c r="C656" s="1">
        <v>4870</v>
      </c>
      <c r="D656" s="1">
        <v>4939</v>
      </c>
      <c r="E656" s="1">
        <v>4853</v>
      </c>
      <c r="F656" s="1">
        <v>4891</v>
      </c>
      <c r="G656" s="1">
        <v>6765</v>
      </c>
      <c r="H656" s="1">
        <v>200307</v>
      </c>
    </row>
    <row r="657" spans="2:8">
      <c r="B657" s="3">
        <v>37789</v>
      </c>
      <c r="C657" s="1">
        <v>4968</v>
      </c>
      <c r="D657" s="1">
        <v>4992</v>
      </c>
      <c r="E657" s="1">
        <v>4961</v>
      </c>
      <c r="F657" s="1">
        <v>4985</v>
      </c>
      <c r="G657" s="1">
        <v>15299</v>
      </c>
      <c r="H657" s="1">
        <v>200307</v>
      </c>
    </row>
    <row r="658" spans="2:8">
      <c r="B658" s="3">
        <v>37790</v>
      </c>
      <c r="C658" s="1">
        <v>5015</v>
      </c>
      <c r="D658" s="1">
        <v>5097</v>
      </c>
      <c r="E658" s="1">
        <v>4990</v>
      </c>
      <c r="F658" s="1">
        <v>5002</v>
      </c>
      <c r="G658" s="1">
        <v>26691</v>
      </c>
      <c r="H658" s="1">
        <v>200307</v>
      </c>
    </row>
    <row r="659" spans="2:8">
      <c r="B659" s="3">
        <v>37791</v>
      </c>
      <c r="C659" s="1">
        <v>4993</v>
      </c>
      <c r="D659" s="1">
        <v>5065</v>
      </c>
      <c r="E659" s="1">
        <v>4980</v>
      </c>
      <c r="F659" s="1">
        <v>5065</v>
      </c>
      <c r="G659" s="1">
        <v>59</v>
      </c>
      <c r="H659" s="1">
        <v>200308</v>
      </c>
    </row>
    <row r="660" spans="2:8">
      <c r="B660" s="3">
        <v>37792</v>
      </c>
      <c r="C660" s="1">
        <v>4996</v>
      </c>
      <c r="D660" s="1">
        <v>5055</v>
      </c>
      <c r="E660" s="1">
        <v>4990</v>
      </c>
      <c r="F660" s="1">
        <v>5006</v>
      </c>
      <c r="G660" s="1">
        <v>123</v>
      </c>
      <c r="H660" s="1">
        <v>200308</v>
      </c>
    </row>
    <row r="661" spans="2:8">
      <c r="B661" s="3">
        <v>37795</v>
      </c>
      <c r="C661" s="1">
        <v>5000</v>
      </c>
      <c r="D661" s="1">
        <v>5015</v>
      </c>
      <c r="E661" s="1">
        <v>4921</v>
      </c>
      <c r="F661" s="1">
        <v>4925</v>
      </c>
      <c r="G661" s="1">
        <v>99</v>
      </c>
      <c r="H661" s="1">
        <v>200308</v>
      </c>
    </row>
    <row r="662" spans="2:8">
      <c r="B662" s="3">
        <v>37796</v>
      </c>
      <c r="C662" s="1">
        <v>4886</v>
      </c>
      <c r="D662" s="1">
        <v>4901</v>
      </c>
      <c r="E662" s="1">
        <v>4850</v>
      </c>
      <c r="F662" s="1">
        <v>4901</v>
      </c>
      <c r="G662" s="1">
        <v>102</v>
      </c>
      <c r="H662" s="1">
        <v>200308</v>
      </c>
    </row>
    <row r="663" spans="2:8">
      <c r="B663" s="3">
        <v>37797</v>
      </c>
      <c r="C663" s="1">
        <v>4893</v>
      </c>
      <c r="D663" s="1">
        <v>4939</v>
      </c>
      <c r="E663" s="1">
        <v>4866</v>
      </c>
      <c r="F663" s="1">
        <v>4934</v>
      </c>
      <c r="G663" s="1">
        <v>139</v>
      </c>
      <c r="H663" s="1">
        <v>200308</v>
      </c>
    </row>
    <row r="664" spans="2:8">
      <c r="B664" s="3">
        <v>37798</v>
      </c>
      <c r="C664" s="1">
        <v>4903</v>
      </c>
      <c r="D664" s="1">
        <v>4912</v>
      </c>
      <c r="E664" s="1">
        <v>4868</v>
      </c>
      <c r="F664" s="1">
        <v>4868</v>
      </c>
      <c r="G664" s="1">
        <v>97</v>
      </c>
      <c r="H664" s="1">
        <v>200308</v>
      </c>
    </row>
    <row r="665" spans="2:8">
      <c r="B665" s="3">
        <v>37799</v>
      </c>
      <c r="C665" s="1">
        <v>4909</v>
      </c>
      <c r="D665" s="1">
        <v>4937</v>
      </c>
      <c r="E665" s="1">
        <v>4805</v>
      </c>
      <c r="F665" s="1">
        <v>4850</v>
      </c>
      <c r="G665" s="1">
        <v>297</v>
      </c>
      <c r="H665" s="1">
        <v>200308</v>
      </c>
    </row>
    <row r="666" spans="2:8">
      <c r="B666" s="3">
        <v>37802</v>
      </c>
      <c r="C666" s="1">
        <v>4821</v>
      </c>
      <c r="D666" s="1">
        <v>4875</v>
      </c>
      <c r="E666" s="1">
        <v>4821</v>
      </c>
      <c r="F666" s="1">
        <v>4871</v>
      </c>
      <c r="G666" s="1">
        <v>98</v>
      </c>
      <c r="H666" s="1">
        <v>200308</v>
      </c>
    </row>
    <row r="667" spans="2:8">
      <c r="B667" s="3">
        <v>37803</v>
      </c>
      <c r="C667" s="1">
        <v>4865</v>
      </c>
      <c r="D667" s="1">
        <v>5034</v>
      </c>
      <c r="E667" s="1">
        <v>4865</v>
      </c>
      <c r="F667" s="1">
        <v>5031</v>
      </c>
      <c r="G667" s="1">
        <v>250</v>
      </c>
      <c r="H667" s="1">
        <v>200308</v>
      </c>
    </row>
    <row r="668" spans="2:8">
      <c r="B668" s="3">
        <v>37804</v>
      </c>
      <c r="C668" s="1">
        <v>5048</v>
      </c>
      <c r="D668" s="1">
        <v>5146</v>
      </c>
      <c r="E668" s="1">
        <v>5045</v>
      </c>
      <c r="F668" s="1">
        <v>5146</v>
      </c>
      <c r="G668" s="1">
        <v>496</v>
      </c>
      <c r="H668" s="1">
        <v>200308</v>
      </c>
    </row>
    <row r="669" spans="2:8">
      <c r="B669" s="3">
        <v>37805</v>
      </c>
      <c r="C669" s="1">
        <v>5209</v>
      </c>
      <c r="D669" s="1">
        <v>5209</v>
      </c>
      <c r="E669" s="1">
        <v>5100</v>
      </c>
      <c r="F669" s="1">
        <v>5102</v>
      </c>
      <c r="G669" s="1">
        <v>588</v>
      </c>
      <c r="H669" s="1">
        <v>200308</v>
      </c>
    </row>
    <row r="670" spans="2:8">
      <c r="B670" s="3">
        <v>37806</v>
      </c>
      <c r="C670" s="1">
        <v>5096</v>
      </c>
      <c r="D670" s="1">
        <v>5180</v>
      </c>
      <c r="E670" s="1">
        <v>5085</v>
      </c>
      <c r="F670" s="1">
        <v>5180</v>
      </c>
      <c r="G670" s="1">
        <v>386</v>
      </c>
      <c r="H670" s="1">
        <v>200308</v>
      </c>
    </row>
    <row r="671" spans="2:8">
      <c r="B671" s="3">
        <v>37809</v>
      </c>
      <c r="C671" s="1">
        <v>5200</v>
      </c>
      <c r="D671" s="1">
        <v>5345</v>
      </c>
      <c r="E671" s="1">
        <v>5200</v>
      </c>
      <c r="F671" s="1">
        <v>5345</v>
      </c>
      <c r="G671" s="1">
        <v>928</v>
      </c>
      <c r="H671" s="1">
        <v>200308</v>
      </c>
    </row>
    <row r="672" spans="2:8">
      <c r="B672" s="3">
        <v>37810</v>
      </c>
      <c r="C672" s="1">
        <v>5395</v>
      </c>
      <c r="D672" s="1">
        <v>5420</v>
      </c>
      <c r="E672" s="1">
        <v>5320</v>
      </c>
      <c r="F672" s="1">
        <v>5366</v>
      </c>
      <c r="G672" s="1">
        <v>1193</v>
      </c>
      <c r="H672" s="1">
        <v>200308</v>
      </c>
    </row>
    <row r="673" spans="2:8">
      <c r="B673" s="3">
        <v>37811</v>
      </c>
      <c r="C673" s="1">
        <v>5382</v>
      </c>
      <c r="D673" s="1">
        <v>5390</v>
      </c>
      <c r="E673" s="1">
        <v>5336</v>
      </c>
      <c r="F673" s="1">
        <v>5366</v>
      </c>
      <c r="G673" s="1">
        <v>1003</v>
      </c>
      <c r="H673" s="1">
        <v>200308</v>
      </c>
    </row>
    <row r="674" spans="2:8">
      <c r="B674" s="3">
        <v>37812</v>
      </c>
      <c r="C674" s="1">
        <v>5350</v>
      </c>
      <c r="D674" s="1">
        <v>5373</v>
      </c>
      <c r="E674" s="1">
        <v>5240</v>
      </c>
      <c r="F674" s="1">
        <v>5240</v>
      </c>
      <c r="G674" s="1">
        <v>2405</v>
      </c>
      <c r="H674" s="1">
        <v>200308</v>
      </c>
    </row>
    <row r="675" spans="2:8">
      <c r="B675" s="3">
        <v>37813</v>
      </c>
      <c r="C675" s="1">
        <v>5200</v>
      </c>
      <c r="D675" s="1">
        <v>5249</v>
      </c>
      <c r="E675" s="1">
        <v>5161</v>
      </c>
      <c r="F675" s="1">
        <v>5240</v>
      </c>
      <c r="G675" s="1">
        <v>5278</v>
      </c>
      <c r="H675" s="1">
        <v>200308</v>
      </c>
    </row>
    <row r="676" spans="2:8">
      <c r="B676" s="3">
        <v>37816</v>
      </c>
      <c r="C676" s="1">
        <v>5280</v>
      </c>
      <c r="D676" s="1">
        <v>5414</v>
      </c>
      <c r="E676" s="1">
        <v>5223</v>
      </c>
      <c r="F676" s="1">
        <v>5396</v>
      </c>
      <c r="G676" s="1">
        <v>16083</v>
      </c>
      <c r="H676" s="1">
        <v>200308</v>
      </c>
    </row>
    <row r="677" spans="2:8">
      <c r="B677" s="3">
        <v>37817</v>
      </c>
      <c r="C677" s="1">
        <v>5399</v>
      </c>
      <c r="D677" s="1">
        <v>5425</v>
      </c>
      <c r="E677" s="1">
        <v>5300</v>
      </c>
      <c r="F677" s="1">
        <v>5313</v>
      </c>
      <c r="G677" s="1">
        <v>22611</v>
      </c>
      <c r="H677" s="1">
        <v>200308</v>
      </c>
    </row>
    <row r="678" spans="2:8">
      <c r="B678" s="3">
        <v>37818</v>
      </c>
      <c r="C678" s="1">
        <v>5350</v>
      </c>
      <c r="D678" s="1">
        <v>5428</v>
      </c>
      <c r="E678" s="1">
        <v>5316</v>
      </c>
      <c r="F678" s="1">
        <v>5419</v>
      </c>
      <c r="G678" s="1">
        <v>34825</v>
      </c>
      <c r="H678" s="1">
        <v>200308</v>
      </c>
    </row>
    <row r="679" spans="2:8">
      <c r="B679" s="3">
        <v>37819</v>
      </c>
      <c r="C679" s="1">
        <v>5367</v>
      </c>
      <c r="D679" s="1">
        <v>5375</v>
      </c>
      <c r="E679" s="1">
        <v>5242</v>
      </c>
      <c r="F679" s="1">
        <v>5265</v>
      </c>
      <c r="G679" s="1">
        <v>163</v>
      </c>
      <c r="H679" s="1">
        <v>200309</v>
      </c>
    </row>
    <row r="680" spans="2:8">
      <c r="B680" s="3">
        <v>37820</v>
      </c>
      <c r="C680" s="1">
        <v>5189</v>
      </c>
      <c r="D680" s="1">
        <v>5293</v>
      </c>
      <c r="E680" s="1">
        <v>5189</v>
      </c>
      <c r="F680" s="1">
        <v>5234</v>
      </c>
      <c r="G680" s="1">
        <v>110</v>
      </c>
      <c r="H680" s="1">
        <v>200309</v>
      </c>
    </row>
    <row r="681" spans="2:8">
      <c r="B681" s="3">
        <v>37823</v>
      </c>
      <c r="C681" s="1">
        <v>5291</v>
      </c>
      <c r="D681" s="1">
        <v>5300</v>
      </c>
      <c r="E681" s="1">
        <v>5200</v>
      </c>
      <c r="F681" s="1">
        <v>5202</v>
      </c>
      <c r="G681" s="1">
        <v>123</v>
      </c>
      <c r="H681" s="1">
        <v>200309</v>
      </c>
    </row>
    <row r="682" spans="2:8">
      <c r="B682" s="3">
        <v>37824</v>
      </c>
      <c r="C682" s="1">
        <v>5245</v>
      </c>
      <c r="D682" s="1">
        <v>5288</v>
      </c>
      <c r="E682" s="1">
        <v>5210</v>
      </c>
      <c r="F682" s="1">
        <v>5282</v>
      </c>
      <c r="G682" s="1">
        <v>142</v>
      </c>
      <c r="H682" s="1">
        <v>200309</v>
      </c>
    </row>
    <row r="683" spans="2:8">
      <c r="B683" s="3">
        <v>37825</v>
      </c>
      <c r="C683" s="1">
        <v>5320</v>
      </c>
      <c r="D683" s="1">
        <v>5335</v>
      </c>
      <c r="E683" s="1">
        <v>5280</v>
      </c>
      <c r="F683" s="1">
        <v>5300</v>
      </c>
      <c r="G683" s="1">
        <v>103</v>
      </c>
      <c r="H683" s="1">
        <v>200309</v>
      </c>
    </row>
    <row r="684" spans="2:8">
      <c r="B684" s="3">
        <v>37826</v>
      </c>
      <c r="C684" s="1">
        <v>5330</v>
      </c>
      <c r="D684" s="1">
        <v>5402</v>
      </c>
      <c r="E684" s="1">
        <v>5330</v>
      </c>
      <c r="F684" s="1">
        <v>5402</v>
      </c>
      <c r="G684" s="1">
        <v>132</v>
      </c>
      <c r="H684" s="1">
        <v>200309</v>
      </c>
    </row>
    <row r="685" spans="2:8">
      <c r="B685" s="3">
        <v>37827</v>
      </c>
      <c r="C685" s="1">
        <v>5385</v>
      </c>
      <c r="D685" s="1">
        <v>5410</v>
      </c>
      <c r="E685" s="1">
        <v>5365</v>
      </c>
      <c r="F685" s="1">
        <v>5387</v>
      </c>
      <c r="G685" s="1">
        <v>152</v>
      </c>
      <c r="H685" s="1">
        <v>200309</v>
      </c>
    </row>
    <row r="686" spans="2:8">
      <c r="B686" s="3">
        <v>37830</v>
      </c>
      <c r="C686" s="1">
        <v>5454</v>
      </c>
      <c r="D686" s="1">
        <v>5495</v>
      </c>
      <c r="E686" s="1">
        <v>5440</v>
      </c>
      <c r="F686" s="1">
        <v>5464</v>
      </c>
      <c r="G686" s="1">
        <v>167</v>
      </c>
      <c r="H686" s="1">
        <v>200309</v>
      </c>
    </row>
    <row r="687" spans="2:8">
      <c r="B687" s="3">
        <v>37831</v>
      </c>
      <c r="C687" s="1">
        <v>5459</v>
      </c>
      <c r="D687" s="1">
        <v>5459</v>
      </c>
      <c r="E687" s="1">
        <v>5330</v>
      </c>
      <c r="F687" s="1">
        <v>5342</v>
      </c>
      <c r="G687" s="1">
        <v>224</v>
      </c>
      <c r="H687" s="1">
        <v>200309</v>
      </c>
    </row>
    <row r="688" spans="2:8">
      <c r="B688" s="3">
        <v>37832</v>
      </c>
      <c r="C688" s="1">
        <v>5345</v>
      </c>
      <c r="D688" s="1">
        <v>5365</v>
      </c>
      <c r="E688" s="1">
        <v>5278</v>
      </c>
      <c r="F688" s="1">
        <v>5310</v>
      </c>
      <c r="G688" s="1">
        <v>186</v>
      </c>
      <c r="H688" s="1">
        <v>200309</v>
      </c>
    </row>
    <row r="689" spans="2:8">
      <c r="B689" s="3">
        <v>37833</v>
      </c>
      <c r="C689" s="1">
        <v>5310</v>
      </c>
      <c r="D689" s="1">
        <v>5330</v>
      </c>
      <c r="E689" s="1">
        <v>5256</v>
      </c>
      <c r="F689" s="1">
        <v>5302</v>
      </c>
      <c r="G689" s="1">
        <v>156</v>
      </c>
      <c r="H689" s="1">
        <v>200309</v>
      </c>
    </row>
    <row r="690" spans="2:8">
      <c r="B690" s="3">
        <v>37834</v>
      </c>
      <c r="C690" s="1">
        <v>5350</v>
      </c>
      <c r="D690" s="1">
        <v>5399</v>
      </c>
      <c r="E690" s="1">
        <v>5350</v>
      </c>
      <c r="F690" s="1">
        <v>5375</v>
      </c>
      <c r="G690" s="1">
        <v>142</v>
      </c>
      <c r="H690" s="1">
        <v>200309</v>
      </c>
    </row>
    <row r="691" spans="2:8">
      <c r="B691" s="3">
        <v>37837</v>
      </c>
      <c r="C691" s="1">
        <v>5330</v>
      </c>
      <c r="D691" s="1">
        <v>5365</v>
      </c>
      <c r="E691" s="1">
        <v>5330</v>
      </c>
      <c r="F691" s="1">
        <v>5359</v>
      </c>
      <c r="G691" s="1">
        <v>112</v>
      </c>
      <c r="H691" s="1">
        <v>200309</v>
      </c>
    </row>
    <row r="692" spans="2:8">
      <c r="B692" s="3">
        <v>37838</v>
      </c>
      <c r="C692" s="1">
        <v>5377</v>
      </c>
      <c r="D692" s="1">
        <v>5396</v>
      </c>
      <c r="E692" s="1">
        <v>5252</v>
      </c>
      <c r="F692" s="1">
        <v>5253</v>
      </c>
      <c r="G692" s="1">
        <v>256</v>
      </c>
      <c r="H692" s="1">
        <v>200309</v>
      </c>
    </row>
    <row r="693" spans="2:8">
      <c r="B693" s="3">
        <v>37839</v>
      </c>
      <c r="C693" s="1">
        <v>5205</v>
      </c>
      <c r="D693" s="1">
        <v>5235</v>
      </c>
      <c r="E693" s="1">
        <v>5205</v>
      </c>
      <c r="F693" s="1">
        <v>5233</v>
      </c>
      <c r="G693" s="1">
        <v>202</v>
      </c>
      <c r="H693" s="1">
        <v>200309</v>
      </c>
    </row>
    <row r="694" spans="2:8">
      <c r="B694" s="3">
        <v>37840</v>
      </c>
      <c r="C694" s="1">
        <v>5232</v>
      </c>
      <c r="D694" s="1">
        <v>5290</v>
      </c>
      <c r="E694" s="1">
        <v>5185</v>
      </c>
      <c r="F694" s="1">
        <v>5273</v>
      </c>
      <c r="G694" s="1">
        <v>342</v>
      </c>
      <c r="H694" s="1">
        <v>200309</v>
      </c>
    </row>
    <row r="695" spans="2:8">
      <c r="B695" s="3">
        <v>37841</v>
      </c>
      <c r="C695" s="1">
        <v>5290</v>
      </c>
      <c r="D695" s="1">
        <v>5290</v>
      </c>
      <c r="E695" s="1">
        <v>5204</v>
      </c>
      <c r="F695" s="1">
        <v>5210</v>
      </c>
      <c r="G695" s="1">
        <v>325</v>
      </c>
      <c r="H695" s="1">
        <v>200309</v>
      </c>
    </row>
    <row r="696" spans="2:8">
      <c r="B696" s="3">
        <v>37844</v>
      </c>
      <c r="C696" s="1">
        <v>5210</v>
      </c>
      <c r="D696" s="1">
        <v>5247</v>
      </c>
      <c r="E696" s="1">
        <v>5165</v>
      </c>
      <c r="F696" s="1">
        <v>5247</v>
      </c>
      <c r="G696" s="1">
        <v>461</v>
      </c>
      <c r="H696" s="1">
        <v>200309</v>
      </c>
    </row>
    <row r="697" spans="2:8">
      <c r="B697" s="3">
        <v>37845</v>
      </c>
      <c r="C697" s="1">
        <v>5247</v>
      </c>
      <c r="D697" s="1">
        <v>5270</v>
      </c>
      <c r="E697" s="1">
        <v>5232</v>
      </c>
      <c r="F697" s="1">
        <v>5260</v>
      </c>
      <c r="G697" s="1">
        <v>562</v>
      </c>
      <c r="H697" s="1">
        <v>200309</v>
      </c>
    </row>
    <row r="698" spans="2:8">
      <c r="B698" s="3">
        <v>37846</v>
      </c>
      <c r="C698" s="1">
        <v>5300</v>
      </c>
      <c r="D698" s="1">
        <v>5470</v>
      </c>
      <c r="E698" s="1">
        <v>5300</v>
      </c>
      <c r="F698" s="1">
        <v>5470</v>
      </c>
      <c r="G698" s="1">
        <v>2220</v>
      </c>
      <c r="H698" s="1">
        <v>200309</v>
      </c>
    </row>
    <row r="699" spans="2:8">
      <c r="B699" s="3">
        <v>37847</v>
      </c>
      <c r="C699" s="1">
        <v>5466</v>
      </c>
      <c r="D699" s="1">
        <v>5480</v>
      </c>
      <c r="E699" s="1">
        <v>5410</v>
      </c>
      <c r="F699" s="1">
        <v>5475</v>
      </c>
      <c r="G699" s="1">
        <v>3433</v>
      </c>
      <c r="H699" s="1">
        <v>200309</v>
      </c>
    </row>
    <row r="700" spans="2:8">
      <c r="B700" s="3">
        <v>37848</v>
      </c>
      <c r="C700" s="1">
        <v>5475</v>
      </c>
      <c r="D700" s="1">
        <v>5550</v>
      </c>
      <c r="E700" s="1">
        <v>5470</v>
      </c>
      <c r="F700" s="1">
        <v>5490</v>
      </c>
      <c r="G700" s="1">
        <v>6493</v>
      </c>
      <c r="H700" s="1">
        <v>200309</v>
      </c>
    </row>
    <row r="701" spans="2:8">
      <c r="B701" s="3">
        <v>37851</v>
      </c>
      <c r="C701" s="1">
        <v>5550</v>
      </c>
      <c r="D701" s="1">
        <v>5579</v>
      </c>
      <c r="E701" s="1">
        <v>5466</v>
      </c>
      <c r="F701" s="1">
        <v>5539</v>
      </c>
      <c r="G701" s="1">
        <v>10537</v>
      </c>
      <c r="H701" s="1">
        <v>200309</v>
      </c>
    </row>
    <row r="702" spans="2:8">
      <c r="B702" s="3">
        <v>37852</v>
      </c>
      <c r="C702" s="1">
        <v>5630</v>
      </c>
      <c r="D702" s="1">
        <v>5639</v>
      </c>
      <c r="E702" s="1">
        <v>5523</v>
      </c>
      <c r="F702" s="1">
        <v>5559</v>
      </c>
      <c r="G702" s="1">
        <v>21845</v>
      </c>
      <c r="H702" s="1">
        <v>200309</v>
      </c>
    </row>
    <row r="703" spans="2:8">
      <c r="B703" s="3">
        <v>37853</v>
      </c>
      <c r="C703" s="1">
        <v>5559</v>
      </c>
      <c r="D703" s="1">
        <v>5574</v>
      </c>
      <c r="E703" s="1">
        <v>5523</v>
      </c>
      <c r="F703" s="1">
        <v>5523</v>
      </c>
      <c r="G703" s="1">
        <v>18362</v>
      </c>
      <c r="H703" s="1">
        <v>200309</v>
      </c>
    </row>
    <row r="704" spans="2:8">
      <c r="B704" s="3">
        <v>37854</v>
      </c>
      <c r="C704" s="1">
        <v>5530</v>
      </c>
      <c r="D704" s="1">
        <v>5630</v>
      </c>
      <c r="E704" s="1">
        <v>5505</v>
      </c>
      <c r="F704" s="1">
        <v>5624</v>
      </c>
      <c r="G704" s="1">
        <v>78</v>
      </c>
      <c r="H704" s="1">
        <v>200310</v>
      </c>
    </row>
    <row r="705" spans="2:8">
      <c r="B705" s="3">
        <v>37855</v>
      </c>
      <c r="C705" s="1">
        <v>5612</v>
      </c>
      <c r="D705" s="1">
        <v>5680</v>
      </c>
      <c r="E705" s="1">
        <v>5601</v>
      </c>
      <c r="F705" s="1">
        <v>5618</v>
      </c>
      <c r="G705" s="1">
        <v>96</v>
      </c>
      <c r="H705" s="1">
        <v>200310</v>
      </c>
    </row>
    <row r="706" spans="2:8">
      <c r="B706" s="3">
        <v>37858</v>
      </c>
      <c r="C706" s="1">
        <v>5614</v>
      </c>
      <c r="D706" s="1">
        <v>5660</v>
      </c>
      <c r="E706" s="1">
        <v>5600</v>
      </c>
      <c r="F706" s="1">
        <v>5650</v>
      </c>
      <c r="G706" s="1">
        <v>60</v>
      </c>
      <c r="H706" s="1">
        <v>200310</v>
      </c>
    </row>
    <row r="707" spans="2:8">
      <c r="B707" s="3">
        <v>37859</v>
      </c>
      <c r="C707" s="1">
        <v>5625</v>
      </c>
      <c r="D707" s="1">
        <v>5630</v>
      </c>
      <c r="E707" s="1">
        <v>5540</v>
      </c>
      <c r="F707" s="1">
        <v>5570</v>
      </c>
      <c r="G707" s="1">
        <v>106</v>
      </c>
      <c r="H707" s="1">
        <v>200310</v>
      </c>
    </row>
    <row r="708" spans="2:8">
      <c r="B708" s="3">
        <v>37860</v>
      </c>
      <c r="C708" s="1">
        <v>5570</v>
      </c>
      <c r="D708" s="1">
        <v>5592</v>
      </c>
      <c r="E708" s="1">
        <v>5540</v>
      </c>
      <c r="F708" s="1">
        <v>5558</v>
      </c>
      <c r="G708" s="1">
        <v>58</v>
      </c>
      <c r="H708" s="1">
        <v>200310</v>
      </c>
    </row>
    <row r="709" spans="2:8">
      <c r="B709" s="3">
        <v>37861</v>
      </c>
      <c r="C709" s="1">
        <v>5575</v>
      </c>
      <c r="D709" s="1">
        <v>5587</v>
      </c>
      <c r="E709" s="1">
        <v>5520</v>
      </c>
      <c r="F709" s="1">
        <v>5560</v>
      </c>
      <c r="G709" s="1">
        <v>79</v>
      </c>
      <c r="H709" s="1">
        <v>200310</v>
      </c>
    </row>
    <row r="710" spans="2:8">
      <c r="B710" s="3">
        <v>37862</v>
      </c>
      <c r="C710" s="1">
        <v>5571</v>
      </c>
      <c r="D710" s="1">
        <v>5670</v>
      </c>
      <c r="E710" s="1">
        <v>5565</v>
      </c>
      <c r="F710" s="1">
        <v>5665</v>
      </c>
      <c r="G710" s="1">
        <v>186</v>
      </c>
      <c r="H710" s="1">
        <v>200310</v>
      </c>
    </row>
    <row r="711" spans="2:8">
      <c r="B711" s="3">
        <v>37865</v>
      </c>
      <c r="C711" s="1">
        <v>5677</v>
      </c>
      <c r="D711" s="1">
        <v>5724</v>
      </c>
      <c r="E711" s="1">
        <v>5666</v>
      </c>
      <c r="F711" s="1">
        <v>5710</v>
      </c>
      <c r="G711" s="1">
        <v>103</v>
      </c>
      <c r="H711" s="1">
        <v>200310</v>
      </c>
    </row>
    <row r="712" spans="2:8">
      <c r="B712" s="3">
        <v>37866</v>
      </c>
      <c r="C712" s="1">
        <v>5748</v>
      </c>
      <c r="D712" s="1">
        <v>5755</v>
      </c>
      <c r="E712" s="1">
        <v>5685</v>
      </c>
      <c r="F712" s="1">
        <v>5749</v>
      </c>
      <c r="G712" s="1">
        <v>115</v>
      </c>
      <c r="H712" s="1">
        <v>200310</v>
      </c>
    </row>
    <row r="713" spans="2:8">
      <c r="B713" s="3">
        <v>37867</v>
      </c>
      <c r="C713" s="1">
        <v>5820</v>
      </c>
      <c r="D713" s="1">
        <v>5835</v>
      </c>
      <c r="E713" s="1">
        <v>5675</v>
      </c>
      <c r="F713" s="1">
        <v>5676</v>
      </c>
      <c r="G713" s="1">
        <v>204</v>
      </c>
      <c r="H713" s="1">
        <v>200310</v>
      </c>
    </row>
    <row r="714" spans="2:8">
      <c r="B714" s="3">
        <v>37868</v>
      </c>
      <c r="C714" s="1">
        <v>5666</v>
      </c>
      <c r="D714" s="1">
        <v>5695</v>
      </c>
      <c r="E714" s="1">
        <v>5634</v>
      </c>
      <c r="F714" s="1">
        <v>5638</v>
      </c>
      <c r="G714" s="1">
        <v>198</v>
      </c>
      <c r="H714" s="1">
        <v>200310</v>
      </c>
    </row>
    <row r="715" spans="2:8">
      <c r="B715" s="3">
        <v>37869</v>
      </c>
      <c r="C715" s="1">
        <v>5679</v>
      </c>
      <c r="D715" s="1">
        <v>5720</v>
      </c>
      <c r="E715" s="1">
        <v>5633</v>
      </c>
      <c r="F715" s="1">
        <v>5675</v>
      </c>
      <c r="G715" s="1">
        <v>260</v>
      </c>
      <c r="H715" s="1">
        <v>200310</v>
      </c>
    </row>
    <row r="716" spans="2:8">
      <c r="B716" s="3">
        <v>37872</v>
      </c>
      <c r="C716" s="1">
        <v>5668</v>
      </c>
      <c r="D716" s="1">
        <v>5767</v>
      </c>
      <c r="E716" s="1">
        <v>5635</v>
      </c>
      <c r="F716" s="1">
        <v>5765</v>
      </c>
      <c r="G716" s="1">
        <v>502</v>
      </c>
      <c r="H716" s="1">
        <v>200310</v>
      </c>
    </row>
    <row r="717" spans="2:8">
      <c r="B717" s="3">
        <v>37873</v>
      </c>
      <c r="C717" s="1">
        <v>5785</v>
      </c>
      <c r="D717" s="1">
        <v>5800</v>
      </c>
      <c r="E717" s="1">
        <v>5685</v>
      </c>
      <c r="F717" s="1">
        <v>5710</v>
      </c>
      <c r="G717" s="1">
        <v>1136</v>
      </c>
      <c r="H717" s="1">
        <v>200310</v>
      </c>
    </row>
    <row r="718" spans="2:8">
      <c r="B718" s="3">
        <v>37874</v>
      </c>
      <c r="C718" s="1">
        <v>5680</v>
      </c>
      <c r="D718" s="1">
        <v>5683</v>
      </c>
      <c r="E718" s="1">
        <v>5620</v>
      </c>
      <c r="F718" s="1">
        <v>5645</v>
      </c>
      <c r="G718" s="1">
        <v>2829</v>
      </c>
      <c r="H718" s="1">
        <v>200310</v>
      </c>
    </row>
    <row r="719" spans="2:8">
      <c r="B719" s="3">
        <v>37876</v>
      </c>
      <c r="C719" s="1">
        <v>5659</v>
      </c>
      <c r="D719" s="1">
        <v>5680</v>
      </c>
      <c r="E719" s="1">
        <v>5620</v>
      </c>
      <c r="F719" s="1">
        <v>5668</v>
      </c>
      <c r="G719" s="1">
        <v>2949</v>
      </c>
      <c r="H719" s="1">
        <v>200310</v>
      </c>
    </row>
    <row r="720" spans="2:8">
      <c r="B720" s="3">
        <v>37879</v>
      </c>
      <c r="C720" s="1">
        <v>5668</v>
      </c>
      <c r="D720" s="1">
        <v>5682</v>
      </c>
      <c r="E720" s="1">
        <v>5630</v>
      </c>
      <c r="F720" s="1">
        <v>5653</v>
      </c>
      <c r="G720" s="1">
        <v>7070</v>
      </c>
      <c r="H720" s="1">
        <v>200310</v>
      </c>
    </row>
    <row r="721" spans="2:8">
      <c r="B721" s="3">
        <v>37880</v>
      </c>
      <c r="C721" s="1">
        <v>5656</v>
      </c>
      <c r="D721" s="1">
        <v>5720</v>
      </c>
      <c r="E721" s="1">
        <v>5635</v>
      </c>
      <c r="F721" s="1">
        <v>5716</v>
      </c>
      <c r="G721" s="1">
        <v>19894</v>
      </c>
      <c r="H721" s="1">
        <v>200310</v>
      </c>
    </row>
    <row r="722" spans="2:8">
      <c r="B722" s="3">
        <v>37881</v>
      </c>
      <c r="C722" s="1">
        <v>5751</v>
      </c>
      <c r="D722" s="1">
        <v>5769</v>
      </c>
      <c r="E722" s="1">
        <v>5736</v>
      </c>
      <c r="F722" s="1">
        <v>5757</v>
      </c>
      <c r="G722" s="1">
        <v>26161</v>
      </c>
      <c r="H722" s="1">
        <v>200310</v>
      </c>
    </row>
    <row r="723" spans="2:8">
      <c r="B723" s="3">
        <v>37882</v>
      </c>
      <c r="C723" s="1">
        <v>5740</v>
      </c>
      <c r="D723" s="1">
        <v>5752</v>
      </c>
      <c r="E723" s="1">
        <v>5700</v>
      </c>
      <c r="F723" s="1">
        <v>5752</v>
      </c>
      <c r="G723" s="1">
        <v>69</v>
      </c>
      <c r="H723" s="1">
        <v>200311</v>
      </c>
    </row>
    <row r="724" spans="2:8">
      <c r="B724" s="3">
        <v>37883</v>
      </c>
      <c r="C724" s="1">
        <v>5785</v>
      </c>
      <c r="D724" s="1">
        <v>5785</v>
      </c>
      <c r="E724" s="1">
        <v>5730</v>
      </c>
      <c r="F724" s="1">
        <v>5750</v>
      </c>
      <c r="G724" s="1">
        <v>96</v>
      </c>
      <c r="H724" s="1">
        <v>200311</v>
      </c>
    </row>
    <row r="725" spans="2:8">
      <c r="B725" s="3">
        <v>37886</v>
      </c>
      <c r="C725" s="1">
        <v>5720</v>
      </c>
      <c r="D725" s="1">
        <v>5720</v>
      </c>
      <c r="E725" s="1">
        <v>5689</v>
      </c>
      <c r="F725" s="1">
        <v>5695</v>
      </c>
      <c r="G725" s="1">
        <v>95</v>
      </c>
      <c r="H725" s="1">
        <v>200311</v>
      </c>
    </row>
    <row r="726" spans="2:8">
      <c r="B726" s="3">
        <v>37887</v>
      </c>
      <c r="C726" s="1">
        <v>5690</v>
      </c>
      <c r="D726" s="1">
        <v>5715</v>
      </c>
      <c r="E726" s="1">
        <v>5665</v>
      </c>
      <c r="F726" s="1">
        <v>5715</v>
      </c>
      <c r="G726" s="1">
        <v>40</v>
      </c>
      <c r="H726" s="1">
        <v>200311</v>
      </c>
    </row>
    <row r="727" spans="2:8">
      <c r="B727" s="3">
        <v>37888</v>
      </c>
      <c r="C727" s="1">
        <v>5702</v>
      </c>
      <c r="D727" s="1">
        <v>5735</v>
      </c>
      <c r="E727" s="1">
        <v>5681</v>
      </c>
      <c r="F727" s="1">
        <v>5735</v>
      </c>
      <c r="G727" s="1">
        <v>70</v>
      </c>
      <c r="H727" s="1">
        <v>200311</v>
      </c>
    </row>
    <row r="728" spans="2:8">
      <c r="B728" s="3">
        <v>37889</v>
      </c>
      <c r="C728" s="1">
        <v>5660</v>
      </c>
      <c r="D728" s="1">
        <v>5694</v>
      </c>
      <c r="E728" s="1">
        <v>5648</v>
      </c>
      <c r="F728" s="1">
        <v>5676</v>
      </c>
      <c r="G728" s="1">
        <v>73</v>
      </c>
      <c r="H728" s="1">
        <v>200311</v>
      </c>
    </row>
    <row r="729" spans="2:8">
      <c r="B729" s="3">
        <v>37890</v>
      </c>
      <c r="C729" s="1">
        <v>5670</v>
      </c>
      <c r="D729" s="1">
        <v>5705</v>
      </c>
      <c r="E729" s="1">
        <v>5670</v>
      </c>
      <c r="F729" s="1">
        <v>5683</v>
      </c>
      <c r="G729" s="1">
        <v>91</v>
      </c>
      <c r="H729" s="1">
        <v>200311</v>
      </c>
    </row>
    <row r="730" spans="2:8">
      <c r="B730" s="3">
        <v>37893</v>
      </c>
      <c r="C730" s="1">
        <v>5675</v>
      </c>
      <c r="D730" s="1">
        <v>5690</v>
      </c>
      <c r="E730" s="1">
        <v>5662</v>
      </c>
      <c r="F730" s="1">
        <v>5674</v>
      </c>
      <c r="G730" s="1">
        <v>79</v>
      </c>
      <c r="H730" s="1">
        <v>200311</v>
      </c>
    </row>
    <row r="731" spans="2:8">
      <c r="B731" s="3">
        <v>37894</v>
      </c>
      <c r="C731" s="1">
        <v>5699</v>
      </c>
      <c r="D731" s="1">
        <v>5699</v>
      </c>
      <c r="E731" s="1">
        <v>5640</v>
      </c>
      <c r="F731" s="1">
        <v>5640</v>
      </c>
      <c r="G731" s="1">
        <v>146</v>
      </c>
      <c r="H731" s="1">
        <v>200311</v>
      </c>
    </row>
    <row r="732" spans="2:8">
      <c r="B732" s="3">
        <v>37895</v>
      </c>
      <c r="C732" s="1">
        <v>5608</v>
      </c>
      <c r="D732" s="1">
        <v>5645</v>
      </c>
      <c r="E732" s="1">
        <v>5597</v>
      </c>
      <c r="F732" s="1">
        <v>5620</v>
      </c>
      <c r="G732" s="1">
        <v>131</v>
      </c>
      <c r="H732" s="1">
        <v>200311</v>
      </c>
    </row>
    <row r="733" spans="2:8">
      <c r="B733" s="3">
        <v>37896</v>
      </c>
      <c r="C733" s="1">
        <v>5655</v>
      </c>
      <c r="D733" s="1">
        <v>5725</v>
      </c>
      <c r="E733" s="1">
        <v>5655</v>
      </c>
      <c r="F733" s="1">
        <v>5716</v>
      </c>
      <c r="G733" s="1">
        <v>270</v>
      </c>
      <c r="H733" s="1">
        <v>200311</v>
      </c>
    </row>
    <row r="734" spans="2:8">
      <c r="B734" s="3">
        <v>37897</v>
      </c>
      <c r="C734" s="1">
        <v>5712</v>
      </c>
      <c r="D734" s="1">
        <v>5743</v>
      </c>
      <c r="E734" s="1">
        <v>5705</v>
      </c>
      <c r="F734" s="1">
        <v>5740</v>
      </c>
      <c r="G734" s="1">
        <v>208</v>
      </c>
      <c r="H734" s="1">
        <v>200311</v>
      </c>
    </row>
    <row r="735" spans="2:8">
      <c r="B735" s="3">
        <v>37900</v>
      </c>
      <c r="C735" s="1">
        <v>5762</v>
      </c>
      <c r="D735" s="1">
        <v>5845</v>
      </c>
      <c r="E735" s="1">
        <v>5762</v>
      </c>
      <c r="F735" s="1">
        <v>5832</v>
      </c>
      <c r="G735" s="1">
        <v>542</v>
      </c>
      <c r="H735" s="1">
        <v>200311</v>
      </c>
    </row>
    <row r="736" spans="2:8">
      <c r="B736" s="3">
        <v>37901</v>
      </c>
      <c r="C736" s="1">
        <v>5833</v>
      </c>
      <c r="D736" s="1">
        <v>5853</v>
      </c>
      <c r="E736" s="1">
        <v>5825</v>
      </c>
      <c r="F736" s="1">
        <v>5850</v>
      </c>
      <c r="G736" s="1">
        <v>596</v>
      </c>
      <c r="H736" s="1">
        <v>200311</v>
      </c>
    </row>
    <row r="737" spans="2:8">
      <c r="B737" s="3">
        <v>37902</v>
      </c>
      <c r="C737" s="1">
        <v>5865</v>
      </c>
      <c r="D737" s="1">
        <v>5865</v>
      </c>
      <c r="E737" s="1">
        <v>5820</v>
      </c>
      <c r="F737" s="1">
        <v>5825</v>
      </c>
      <c r="G737" s="1">
        <v>1121</v>
      </c>
      <c r="H737" s="1">
        <v>200311</v>
      </c>
    </row>
    <row r="738" spans="2:8">
      <c r="B738" s="3">
        <v>37903</v>
      </c>
      <c r="C738" s="1">
        <v>5815</v>
      </c>
      <c r="D738" s="1">
        <v>5890</v>
      </c>
      <c r="E738" s="1">
        <v>5815</v>
      </c>
      <c r="F738" s="1">
        <v>5890</v>
      </c>
      <c r="G738" s="1">
        <v>2191</v>
      </c>
      <c r="H738" s="1">
        <v>200311</v>
      </c>
    </row>
    <row r="739" spans="2:8">
      <c r="B739" s="3">
        <v>37907</v>
      </c>
      <c r="C739" s="1">
        <v>5931</v>
      </c>
      <c r="D739" s="1">
        <v>5999</v>
      </c>
      <c r="E739" s="1">
        <v>5908</v>
      </c>
      <c r="F739" s="1">
        <v>5999</v>
      </c>
      <c r="G739" s="1">
        <v>7398</v>
      </c>
      <c r="H739" s="1">
        <v>200311</v>
      </c>
    </row>
    <row r="740" spans="2:8">
      <c r="B740" s="3">
        <v>37908</v>
      </c>
      <c r="C740" s="1">
        <v>6025</v>
      </c>
      <c r="D740" s="1">
        <v>6038</v>
      </c>
      <c r="E740" s="1">
        <v>5965</v>
      </c>
      <c r="F740" s="1">
        <v>5982</v>
      </c>
      <c r="G740" s="1">
        <v>16615</v>
      </c>
      <c r="H740" s="1">
        <v>200311</v>
      </c>
    </row>
    <row r="741" spans="2:8">
      <c r="B741" s="3">
        <v>37909</v>
      </c>
      <c r="C741" s="1">
        <v>5999</v>
      </c>
      <c r="D741" s="1">
        <v>6005</v>
      </c>
      <c r="E741" s="1">
        <v>5962</v>
      </c>
      <c r="F741" s="1">
        <v>5973</v>
      </c>
      <c r="G741" s="1">
        <v>21390</v>
      </c>
      <c r="H741" s="1">
        <v>200311</v>
      </c>
    </row>
    <row r="742" spans="2:8">
      <c r="B742" s="3">
        <v>37910</v>
      </c>
      <c r="C742" s="1">
        <v>5980</v>
      </c>
      <c r="D742" s="1">
        <v>6080</v>
      </c>
      <c r="E742" s="1">
        <v>5961</v>
      </c>
      <c r="F742" s="1">
        <v>6065</v>
      </c>
      <c r="G742" s="1">
        <v>92</v>
      </c>
      <c r="H742" s="1">
        <v>200312</v>
      </c>
    </row>
    <row r="743" spans="2:8">
      <c r="B743" s="3">
        <v>37911</v>
      </c>
      <c r="C743" s="1">
        <v>6073</v>
      </c>
      <c r="D743" s="1">
        <v>6082</v>
      </c>
      <c r="E743" s="1">
        <v>6050</v>
      </c>
      <c r="F743" s="1">
        <v>6075</v>
      </c>
      <c r="G743" s="1">
        <v>65</v>
      </c>
      <c r="H743" s="1">
        <v>200312</v>
      </c>
    </row>
    <row r="744" spans="2:8">
      <c r="B744" s="3">
        <v>37914</v>
      </c>
      <c r="C744" s="1">
        <v>6067</v>
      </c>
      <c r="D744" s="1">
        <v>6115</v>
      </c>
      <c r="E744" s="1">
        <v>6040</v>
      </c>
      <c r="F744" s="1">
        <v>6100</v>
      </c>
      <c r="G744" s="1">
        <v>69</v>
      </c>
      <c r="H744" s="1">
        <v>200312</v>
      </c>
    </row>
    <row r="745" spans="2:8">
      <c r="B745" s="3">
        <v>37915</v>
      </c>
      <c r="C745" s="1">
        <v>6100</v>
      </c>
      <c r="D745" s="1">
        <v>6112</v>
      </c>
      <c r="E745" s="1">
        <v>6020</v>
      </c>
      <c r="F745" s="1">
        <v>6070</v>
      </c>
      <c r="G745" s="1">
        <v>117</v>
      </c>
      <c r="H745" s="1">
        <v>200312</v>
      </c>
    </row>
    <row r="746" spans="2:8">
      <c r="B746" s="3">
        <v>37916</v>
      </c>
      <c r="C746" s="1">
        <v>6048</v>
      </c>
      <c r="D746" s="1">
        <v>6071</v>
      </c>
      <c r="E746" s="1">
        <v>6022</v>
      </c>
      <c r="F746" s="1">
        <v>6050</v>
      </c>
      <c r="G746" s="1">
        <v>51</v>
      </c>
      <c r="H746" s="1">
        <v>200312</v>
      </c>
    </row>
    <row r="747" spans="2:8">
      <c r="B747" s="3">
        <v>37917</v>
      </c>
      <c r="C747" s="1">
        <v>5955</v>
      </c>
      <c r="D747" s="1">
        <v>5998</v>
      </c>
      <c r="E747" s="1">
        <v>5948</v>
      </c>
      <c r="F747" s="1">
        <v>5961</v>
      </c>
      <c r="G747" s="1">
        <v>234</v>
      </c>
      <c r="H747" s="1">
        <v>200312</v>
      </c>
    </row>
    <row r="748" spans="2:8">
      <c r="B748" s="3">
        <v>37918</v>
      </c>
      <c r="C748" s="1">
        <v>5961</v>
      </c>
      <c r="D748" s="1">
        <v>5980</v>
      </c>
      <c r="E748" s="1">
        <v>5935</v>
      </c>
      <c r="F748" s="1">
        <v>5953</v>
      </c>
      <c r="G748" s="1">
        <v>64</v>
      </c>
      <c r="H748" s="1">
        <v>200312</v>
      </c>
    </row>
    <row r="749" spans="2:8">
      <c r="B749" s="3">
        <v>37921</v>
      </c>
      <c r="C749" s="1">
        <v>5961</v>
      </c>
      <c r="D749" s="1">
        <v>5995</v>
      </c>
      <c r="E749" s="1">
        <v>5961</v>
      </c>
      <c r="F749" s="1">
        <v>5995</v>
      </c>
      <c r="G749" s="1">
        <v>64</v>
      </c>
      <c r="H749" s="1">
        <v>200312</v>
      </c>
    </row>
    <row r="750" spans="2:8">
      <c r="B750" s="3">
        <v>37922</v>
      </c>
      <c r="C750" s="1">
        <v>6000</v>
      </c>
      <c r="D750" s="1">
        <v>6125</v>
      </c>
      <c r="E750" s="1">
        <v>5995</v>
      </c>
      <c r="F750" s="1">
        <v>6112</v>
      </c>
      <c r="G750" s="1">
        <v>229</v>
      </c>
      <c r="H750" s="1">
        <v>200312</v>
      </c>
    </row>
    <row r="751" spans="2:8">
      <c r="B751" s="3">
        <v>37923</v>
      </c>
      <c r="C751" s="1">
        <v>6150</v>
      </c>
      <c r="D751" s="1">
        <v>6200</v>
      </c>
      <c r="E751" s="1">
        <v>6130</v>
      </c>
      <c r="F751" s="1">
        <v>6155</v>
      </c>
      <c r="G751" s="1">
        <v>128</v>
      </c>
      <c r="H751" s="1">
        <v>200312</v>
      </c>
    </row>
    <row r="752" spans="2:8">
      <c r="B752" s="3">
        <v>37924</v>
      </c>
      <c r="C752" s="1">
        <v>6179</v>
      </c>
      <c r="D752" s="1">
        <v>6179</v>
      </c>
      <c r="E752" s="1">
        <v>6102</v>
      </c>
      <c r="F752" s="1">
        <v>6134</v>
      </c>
      <c r="G752" s="1">
        <v>126</v>
      </c>
      <c r="H752" s="1">
        <v>200312</v>
      </c>
    </row>
    <row r="753" spans="2:8">
      <c r="B753" s="3">
        <v>37925</v>
      </c>
      <c r="C753" s="1">
        <v>6127</v>
      </c>
      <c r="D753" s="1">
        <v>6130</v>
      </c>
      <c r="E753" s="1">
        <v>6052</v>
      </c>
      <c r="F753" s="1">
        <v>6055</v>
      </c>
      <c r="G753" s="1">
        <v>414</v>
      </c>
      <c r="H753" s="1">
        <v>200312</v>
      </c>
    </row>
    <row r="754" spans="2:8">
      <c r="B754" s="3">
        <v>37928</v>
      </c>
      <c r="C754" s="1">
        <v>6078</v>
      </c>
      <c r="D754" s="1">
        <v>6134</v>
      </c>
      <c r="E754" s="1">
        <v>6055</v>
      </c>
      <c r="F754" s="1">
        <v>6130</v>
      </c>
      <c r="G754" s="1">
        <v>209</v>
      </c>
      <c r="H754" s="1">
        <v>200312</v>
      </c>
    </row>
    <row r="755" spans="2:8">
      <c r="B755" s="3">
        <v>37929</v>
      </c>
      <c r="C755" s="1">
        <v>6165</v>
      </c>
      <c r="D755" s="1">
        <v>6180</v>
      </c>
      <c r="E755" s="1">
        <v>6125</v>
      </c>
      <c r="F755" s="1">
        <v>6135</v>
      </c>
      <c r="G755" s="1">
        <v>177</v>
      </c>
      <c r="H755" s="1">
        <v>200312</v>
      </c>
    </row>
    <row r="756" spans="2:8">
      <c r="B756" s="3">
        <v>37930</v>
      </c>
      <c r="C756" s="1">
        <v>6138</v>
      </c>
      <c r="D756" s="1">
        <v>6183</v>
      </c>
      <c r="E756" s="1">
        <v>6105</v>
      </c>
      <c r="F756" s="1">
        <v>6165</v>
      </c>
      <c r="G756" s="1">
        <v>355</v>
      </c>
      <c r="H756" s="1">
        <v>200312</v>
      </c>
    </row>
    <row r="757" spans="2:8">
      <c r="B757" s="3">
        <v>37931</v>
      </c>
      <c r="C757" s="1">
        <v>6151</v>
      </c>
      <c r="D757" s="1">
        <v>6175</v>
      </c>
      <c r="E757" s="1">
        <v>5920</v>
      </c>
      <c r="F757" s="1">
        <v>5980</v>
      </c>
      <c r="G757" s="1">
        <v>673</v>
      </c>
      <c r="H757" s="1">
        <v>200312</v>
      </c>
    </row>
    <row r="758" spans="2:8">
      <c r="B758" s="3">
        <v>37932</v>
      </c>
      <c r="C758" s="1">
        <v>6001</v>
      </c>
      <c r="D758" s="1">
        <v>6062</v>
      </c>
      <c r="E758" s="1">
        <v>5990</v>
      </c>
      <c r="F758" s="1">
        <v>6060</v>
      </c>
      <c r="G758" s="1">
        <v>633</v>
      </c>
      <c r="H758" s="1">
        <v>200312</v>
      </c>
    </row>
    <row r="759" spans="2:8">
      <c r="B759" s="3">
        <v>37935</v>
      </c>
      <c r="C759" s="1">
        <v>6032</v>
      </c>
      <c r="D759" s="1">
        <v>6080</v>
      </c>
      <c r="E759" s="1">
        <v>6011</v>
      </c>
      <c r="F759" s="1">
        <v>6045</v>
      </c>
      <c r="G759" s="1">
        <v>683</v>
      </c>
      <c r="H759" s="1">
        <v>200312</v>
      </c>
    </row>
    <row r="760" spans="2:8">
      <c r="B760" s="3">
        <v>37936</v>
      </c>
      <c r="C760" s="1">
        <v>6025</v>
      </c>
      <c r="D760" s="1">
        <v>6038</v>
      </c>
      <c r="E760" s="1">
        <v>5995</v>
      </c>
      <c r="F760" s="1">
        <v>6038</v>
      </c>
      <c r="G760" s="1">
        <v>1582</v>
      </c>
      <c r="H760" s="1">
        <v>200312</v>
      </c>
    </row>
    <row r="761" spans="2:8">
      <c r="B761" s="3">
        <v>37937</v>
      </c>
      <c r="C761" s="1">
        <v>6033</v>
      </c>
      <c r="D761" s="1">
        <v>6055</v>
      </c>
      <c r="E761" s="1">
        <v>6002</v>
      </c>
      <c r="F761" s="1">
        <v>6015</v>
      </c>
      <c r="G761" s="1">
        <v>1449</v>
      </c>
      <c r="H761" s="1">
        <v>200312</v>
      </c>
    </row>
    <row r="762" spans="2:8">
      <c r="B762" s="3">
        <v>37938</v>
      </c>
      <c r="C762" s="1">
        <v>6060</v>
      </c>
      <c r="D762" s="1">
        <v>6079</v>
      </c>
      <c r="E762" s="1">
        <v>6044</v>
      </c>
      <c r="F762" s="1">
        <v>6068</v>
      </c>
      <c r="G762" s="1">
        <v>1916</v>
      </c>
      <c r="H762" s="1">
        <v>200312</v>
      </c>
    </row>
    <row r="763" spans="2:8">
      <c r="B763" s="3">
        <v>37939</v>
      </c>
      <c r="C763" s="1">
        <v>6074</v>
      </c>
      <c r="D763" s="1">
        <v>6074</v>
      </c>
      <c r="E763" s="1">
        <v>6032</v>
      </c>
      <c r="F763" s="1">
        <v>6058</v>
      </c>
      <c r="G763" s="1">
        <v>2824</v>
      </c>
      <c r="H763" s="1">
        <v>200312</v>
      </c>
    </row>
    <row r="764" spans="2:8">
      <c r="B764" s="3">
        <v>37942</v>
      </c>
      <c r="C764" s="1">
        <v>6038</v>
      </c>
      <c r="D764" s="1">
        <v>6040</v>
      </c>
      <c r="E764" s="1">
        <v>5960</v>
      </c>
      <c r="F764" s="1">
        <v>5975</v>
      </c>
      <c r="G764" s="1">
        <v>10064</v>
      </c>
      <c r="H764" s="1">
        <v>200312</v>
      </c>
    </row>
    <row r="765" spans="2:8">
      <c r="B765" s="3">
        <v>37943</v>
      </c>
      <c r="C765" s="1">
        <v>5970</v>
      </c>
      <c r="D765" s="1">
        <v>5994</v>
      </c>
      <c r="E765" s="1">
        <v>5945</v>
      </c>
      <c r="F765" s="1">
        <v>5982</v>
      </c>
      <c r="G765" s="1">
        <v>20121</v>
      </c>
      <c r="H765" s="1">
        <v>200312</v>
      </c>
    </row>
    <row r="766" spans="2:8">
      <c r="B766" s="3">
        <v>37944</v>
      </c>
      <c r="C766" s="1">
        <v>5912</v>
      </c>
      <c r="D766" s="1">
        <v>5918</v>
      </c>
      <c r="E766" s="1">
        <v>5852</v>
      </c>
      <c r="F766" s="1">
        <v>5886</v>
      </c>
      <c r="G766" s="1">
        <v>31318</v>
      </c>
      <c r="H766" s="1">
        <v>200312</v>
      </c>
    </row>
    <row r="767" spans="2:8">
      <c r="B767" s="3">
        <v>37945</v>
      </c>
      <c r="C767" s="1">
        <v>5920</v>
      </c>
      <c r="D767" s="1">
        <v>5921</v>
      </c>
      <c r="E767" s="1">
        <v>5866</v>
      </c>
      <c r="F767" s="1">
        <v>5885</v>
      </c>
      <c r="G767" s="1">
        <v>46</v>
      </c>
      <c r="H767" s="1">
        <v>200401</v>
      </c>
    </row>
    <row r="768" spans="2:8">
      <c r="B768" s="3">
        <v>37946</v>
      </c>
      <c r="C768" s="1">
        <v>5850</v>
      </c>
      <c r="D768" s="1">
        <v>5865</v>
      </c>
      <c r="E768" s="1">
        <v>5815</v>
      </c>
      <c r="F768" s="1">
        <v>5861</v>
      </c>
      <c r="G768" s="1">
        <v>48</v>
      </c>
      <c r="H768" s="1">
        <v>200401</v>
      </c>
    </row>
    <row r="769" spans="2:8">
      <c r="B769" s="3">
        <v>37949</v>
      </c>
      <c r="C769" s="1">
        <v>5870</v>
      </c>
      <c r="D769" s="1">
        <v>5870</v>
      </c>
      <c r="E769" s="1">
        <v>5840</v>
      </c>
      <c r="F769" s="1">
        <v>5858</v>
      </c>
      <c r="G769" s="1">
        <v>47</v>
      </c>
      <c r="H769" s="1">
        <v>200401</v>
      </c>
    </row>
    <row r="770" spans="2:8">
      <c r="B770" s="3">
        <v>37950</v>
      </c>
      <c r="C770" s="1">
        <v>5914</v>
      </c>
      <c r="D770" s="1">
        <v>5928</v>
      </c>
      <c r="E770" s="1">
        <v>5884</v>
      </c>
      <c r="F770" s="1">
        <v>5884</v>
      </c>
      <c r="G770" s="1">
        <v>56</v>
      </c>
      <c r="H770" s="1">
        <v>200401</v>
      </c>
    </row>
    <row r="771" spans="2:8">
      <c r="B771" s="3">
        <v>37951</v>
      </c>
      <c r="C771" s="1">
        <v>5880</v>
      </c>
      <c r="D771" s="1">
        <v>5912</v>
      </c>
      <c r="E771" s="1">
        <v>5880</v>
      </c>
      <c r="F771" s="1">
        <v>5904</v>
      </c>
      <c r="G771" s="1">
        <v>34</v>
      </c>
      <c r="H771" s="1">
        <v>200401</v>
      </c>
    </row>
    <row r="772" spans="2:8">
      <c r="B772" s="3">
        <v>37952</v>
      </c>
      <c r="C772" s="1">
        <v>5902</v>
      </c>
      <c r="D772" s="1">
        <v>5902</v>
      </c>
      <c r="E772" s="1">
        <v>5802</v>
      </c>
      <c r="F772" s="1">
        <v>5805</v>
      </c>
      <c r="G772" s="1">
        <v>161</v>
      </c>
      <c r="H772" s="1">
        <v>200401</v>
      </c>
    </row>
    <row r="773" spans="2:8">
      <c r="B773" s="3">
        <v>37953</v>
      </c>
      <c r="C773" s="1">
        <v>5822</v>
      </c>
      <c r="D773" s="1">
        <v>5855</v>
      </c>
      <c r="E773" s="1">
        <v>5800</v>
      </c>
      <c r="F773" s="1">
        <v>5810</v>
      </c>
      <c r="G773" s="1">
        <v>103</v>
      </c>
      <c r="H773" s="1">
        <v>200401</v>
      </c>
    </row>
    <row r="774" spans="2:8">
      <c r="B774" s="3">
        <v>37956</v>
      </c>
      <c r="C774" s="1">
        <v>5805</v>
      </c>
      <c r="D774" s="1">
        <v>5912</v>
      </c>
      <c r="E774" s="1">
        <v>5781</v>
      </c>
      <c r="F774" s="1">
        <v>5912</v>
      </c>
      <c r="G774" s="1">
        <v>154</v>
      </c>
      <c r="H774" s="1">
        <v>200401</v>
      </c>
    </row>
    <row r="775" spans="2:8">
      <c r="B775" s="3">
        <v>37957</v>
      </c>
      <c r="C775" s="1">
        <v>5938</v>
      </c>
      <c r="D775" s="1">
        <v>5950</v>
      </c>
      <c r="E775" s="1">
        <v>5907</v>
      </c>
      <c r="F775" s="1">
        <v>5926</v>
      </c>
      <c r="G775" s="1">
        <v>121</v>
      </c>
      <c r="H775" s="1">
        <v>200401</v>
      </c>
    </row>
    <row r="776" spans="2:8">
      <c r="B776" s="3">
        <v>37958</v>
      </c>
      <c r="C776" s="1">
        <v>5896</v>
      </c>
      <c r="D776" s="1">
        <v>5929</v>
      </c>
      <c r="E776" s="1">
        <v>5893</v>
      </c>
      <c r="F776" s="1">
        <v>5895</v>
      </c>
      <c r="G776" s="1">
        <v>221</v>
      </c>
      <c r="H776" s="1">
        <v>200401</v>
      </c>
    </row>
    <row r="777" spans="2:8">
      <c r="B777" s="3">
        <v>37959</v>
      </c>
      <c r="C777" s="1">
        <v>5900</v>
      </c>
      <c r="D777" s="1">
        <v>5934</v>
      </c>
      <c r="E777" s="1">
        <v>5890</v>
      </c>
      <c r="F777" s="1">
        <v>5934</v>
      </c>
      <c r="G777" s="1">
        <v>193</v>
      </c>
      <c r="H777" s="1">
        <v>200401</v>
      </c>
    </row>
    <row r="778" spans="2:8">
      <c r="B778" s="3">
        <v>37960</v>
      </c>
      <c r="C778" s="1">
        <v>5942</v>
      </c>
      <c r="D778" s="1">
        <v>5942</v>
      </c>
      <c r="E778" s="1">
        <v>5891</v>
      </c>
      <c r="F778" s="1">
        <v>5900</v>
      </c>
      <c r="G778" s="1">
        <v>420</v>
      </c>
      <c r="H778" s="1">
        <v>200401</v>
      </c>
    </row>
    <row r="779" spans="2:8">
      <c r="B779" s="3">
        <v>37963</v>
      </c>
      <c r="C779" s="1">
        <v>5885</v>
      </c>
      <c r="D779" s="1">
        <v>5885</v>
      </c>
      <c r="E779" s="1">
        <v>5837</v>
      </c>
      <c r="F779" s="1">
        <v>5850</v>
      </c>
      <c r="G779" s="1">
        <v>728</v>
      </c>
      <c r="H779" s="1">
        <v>200401</v>
      </c>
    </row>
    <row r="780" spans="2:8">
      <c r="B780" s="3">
        <v>37964</v>
      </c>
      <c r="C780" s="1">
        <v>5872</v>
      </c>
      <c r="D780" s="1">
        <v>5881</v>
      </c>
      <c r="E780" s="1">
        <v>5840</v>
      </c>
      <c r="F780" s="1">
        <v>5875</v>
      </c>
      <c r="G780" s="1">
        <v>965</v>
      </c>
      <c r="H780" s="1">
        <v>200401</v>
      </c>
    </row>
    <row r="781" spans="2:8">
      <c r="B781" s="3">
        <v>37965</v>
      </c>
      <c r="C781" s="1">
        <v>5835</v>
      </c>
      <c r="D781" s="1">
        <v>5835</v>
      </c>
      <c r="E781" s="1">
        <v>5810</v>
      </c>
      <c r="F781" s="1">
        <v>5830</v>
      </c>
      <c r="G781" s="1">
        <v>1291</v>
      </c>
      <c r="H781" s="1">
        <v>200401</v>
      </c>
    </row>
    <row r="782" spans="2:8">
      <c r="B782" s="3">
        <v>37966</v>
      </c>
      <c r="C782" s="1">
        <v>5833</v>
      </c>
      <c r="D782" s="1">
        <v>5885</v>
      </c>
      <c r="E782" s="1">
        <v>5831</v>
      </c>
      <c r="F782" s="1">
        <v>5885</v>
      </c>
      <c r="G782" s="1">
        <v>1592</v>
      </c>
      <c r="H782" s="1">
        <v>200401</v>
      </c>
    </row>
    <row r="783" spans="2:8">
      <c r="B783" s="3">
        <v>37967</v>
      </c>
      <c r="C783" s="1">
        <v>5940</v>
      </c>
      <c r="D783" s="1">
        <v>5940</v>
      </c>
      <c r="E783" s="1">
        <v>5883</v>
      </c>
      <c r="F783" s="1">
        <v>5890</v>
      </c>
      <c r="G783" s="1">
        <v>4615</v>
      </c>
      <c r="H783" s="1">
        <v>200401</v>
      </c>
    </row>
    <row r="784" spans="2:8">
      <c r="B784" s="3">
        <v>37970</v>
      </c>
      <c r="C784" s="1">
        <v>5935</v>
      </c>
      <c r="D784" s="1">
        <v>6302</v>
      </c>
      <c r="E784" s="1">
        <v>5909</v>
      </c>
      <c r="F784" s="1">
        <v>6302</v>
      </c>
      <c r="G784" s="1">
        <v>11140</v>
      </c>
      <c r="H784" s="1">
        <v>200401</v>
      </c>
    </row>
    <row r="785" spans="2:8">
      <c r="B785" s="3">
        <v>37971</v>
      </c>
      <c r="C785" s="1">
        <v>5921</v>
      </c>
      <c r="D785" s="1">
        <v>5925</v>
      </c>
      <c r="E785" s="1">
        <v>5901</v>
      </c>
      <c r="F785" s="1">
        <v>5914</v>
      </c>
      <c r="G785" s="1">
        <v>14186</v>
      </c>
      <c r="H785" s="1">
        <v>200401</v>
      </c>
    </row>
    <row r="786" spans="2:8">
      <c r="B786" s="3">
        <v>37972</v>
      </c>
      <c r="C786" s="1">
        <v>5919</v>
      </c>
      <c r="D786" s="1">
        <v>5930</v>
      </c>
      <c r="E786" s="1">
        <v>5750</v>
      </c>
      <c r="F786" s="1">
        <v>5770</v>
      </c>
      <c r="G786" s="1">
        <v>43763</v>
      </c>
      <c r="H786" s="1">
        <v>200401</v>
      </c>
    </row>
    <row r="787" spans="2:8">
      <c r="B787" s="3">
        <v>37973</v>
      </c>
      <c r="C787" s="1">
        <v>5788</v>
      </c>
      <c r="D787" s="1">
        <v>5815</v>
      </c>
      <c r="E787" s="1">
        <v>5760</v>
      </c>
      <c r="F787" s="1">
        <v>5785</v>
      </c>
      <c r="G787" s="1">
        <v>52</v>
      </c>
      <c r="H787" s="1">
        <v>200402</v>
      </c>
    </row>
    <row r="788" spans="2:8">
      <c r="B788" s="3">
        <v>37974</v>
      </c>
      <c r="C788" s="1">
        <v>5845</v>
      </c>
      <c r="D788" s="1">
        <v>5845</v>
      </c>
      <c r="E788" s="1">
        <v>5756</v>
      </c>
      <c r="F788" s="1">
        <v>5777</v>
      </c>
      <c r="G788" s="1">
        <v>86</v>
      </c>
      <c r="H788" s="1">
        <v>200402</v>
      </c>
    </row>
    <row r="789" spans="2:8">
      <c r="B789" s="3">
        <v>37977</v>
      </c>
      <c r="C789" s="1">
        <v>5808</v>
      </c>
      <c r="D789" s="1">
        <v>5861</v>
      </c>
      <c r="E789" s="1">
        <v>5800</v>
      </c>
      <c r="F789" s="1">
        <v>5840</v>
      </c>
      <c r="G789" s="1">
        <v>103</v>
      </c>
      <c r="H789" s="1">
        <v>200402</v>
      </c>
    </row>
    <row r="790" spans="2:8">
      <c r="B790" s="3">
        <v>37978</v>
      </c>
      <c r="C790" s="1">
        <v>5856</v>
      </c>
      <c r="D790" s="1">
        <v>5856</v>
      </c>
      <c r="E790" s="1">
        <v>5829</v>
      </c>
      <c r="F790" s="1">
        <v>5836</v>
      </c>
      <c r="G790" s="1">
        <v>66</v>
      </c>
      <c r="H790" s="1">
        <v>200402</v>
      </c>
    </row>
    <row r="791" spans="2:8">
      <c r="B791" s="3">
        <v>37979</v>
      </c>
      <c r="C791" s="1">
        <v>5856</v>
      </c>
      <c r="D791" s="1">
        <v>5898</v>
      </c>
      <c r="E791" s="1">
        <v>5848</v>
      </c>
      <c r="F791" s="1">
        <v>5862</v>
      </c>
      <c r="G791" s="1">
        <v>124</v>
      </c>
      <c r="H791" s="1">
        <v>200402</v>
      </c>
    </row>
    <row r="792" spans="2:8">
      <c r="B792" s="3">
        <v>37980</v>
      </c>
      <c r="C792" s="1">
        <v>5862</v>
      </c>
      <c r="D792" s="1">
        <v>5890</v>
      </c>
      <c r="E792" s="1">
        <v>5846</v>
      </c>
      <c r="F792" s="1">
        <v>5866</v>
      </c>
      <c r="G792" s="1">
        <v>147</v>
      </c>
      <c r="H792" s="1">
        <v>200402</v>
      </c>
    </row>
    <row r="793" spans="2:8">
      <c r="B793" s="3">
        <v>37981</v>
      </c>
      <c r="C793" s="1">
        <v>5858</v>
      </c>
      <c r="D793" s="1">
        <v>5884</v>
      </c>
      <c r="E793" s="1">
        <v>5838</v>
      </c>
      <c r="F793" s="1">
        <v>5870</v>
      </c>
      <c r="G793" s="1">
        <v>218</v>
      </c>
      <c r="H793" s="1">
        <v>200402</v>
      </c>
    </row>
    <row r="794" spans="2:8">
      <c r="B794" s="3">
        <v>37984</v>
      </c>
      <c r="C794" s="1">
        <v>5887</v>
      </c>
      <c r="D794" s="1">
        <v>5887</v>
      </c>
      <c r="E794" s="1">
        <v>5828</v>
      </c>
      <c r="F794" s="1">
        <v>5840</v>
      </c>
      <c r="G794" s="1">
        <v>267</v>
      </c>
      <c r="H794" s="1">
        <v>200402</v>
      </c>
    </row>
    <row r="795" spans="2:8">
      <c r="B795" s="3">
        <v>37985</v>
      </c>
      <c r="C795" s="1">
        <v>5863</v>
      </c>
      <c r="D795" s="1">
        <v>5910</v>
      </c>
      <c r="E795" s="1">
        <v>5849</v>
      </c>
      <c r="F795" s="1">
        <v>5888</v>
      </c>
      <c r="G795" s="1">
        <v>332</v>
      </c>
      <c r="H795" s="1">
        <v>200402</v>
      </c>
    </row>
    <row r="796" spans="2:8">
      <c r="B796" s="3">
        <v>37986</v>
      </c>
      <c r="C796" s="1">
        <v>5891</v>
      </c>
      <c r="D796" s="1">
        <v>5915</v>
      </c>
      <c r="E796" s="1">
        <v>5882</v>
      </c>
      <c r="F796" s="1">
        <v>5905</v>
      </c>
      <c r="G796" s="1">
        <v>222</v>
      </c>
      <c r="H796" s="1">
        <v>200402</v>
      </c>
    </row>
    <row r="797" spans="2:8">
      <c r="B797" s="3">
        <v>37988</v>
      </c>
      <c r="C797" s="1">
        <v>5921</v>
      </c>
      <c r="D797" s="1">
        <v>6070</v>
      </c>
      <c r="E797" s="1">
        <v>5895</v>
      </c>
      <c r="F797" s="1">
        <v>6066</v>
      </c>
      <c r="G797" s="1">
        <v>438</v>
      </c>
      <c r="H797" s="1">
        <v>200402</v>
      </c>
    </row>
    <row r="798" spans="2:8">
      <c r="B798" s="3">
        <v>37991</v>
      </c>
      <c r="C798" s="1">
        <v>6089</v>
      </c>
      <c r="D798" s="1">
        <v>6153</v>
      </c>
      <c r="E798" s="1">
        <v>6063</v>
      </c>
      <c r="F798" s="1">
        <v>6145</v>
      </c>
      <c r="G798" s="1">
        <v>921</v>
      </c>
      <c r="H798" s="1">
        <v>200402</v>
      </c>
    </row>
    <row r="799" spans="2:8">
      <c r="B799" s="3">
        <v>37992</v>
      </c>
      <c r="C799" s="1">
        <v>6188</v>
      </c>
      <c r="D799" s="1">
        <v>6188</v>
      </c>
      <c r="E799" s="1">
        <v>6128</v>
      </c>
      <c r="F799" s="1">
        <v>6160</v>
      </c>
      <c r="G799" s="1">
        <v>1195</v>
      </c>
      <c r="H799" s="1">
        <v>200402</v>
      </c>
    </row>
    <row r="800" spans="2:8">
      <c r="B800" s="3">
        <v>37993</v>
      </c>
      <c r="C800" s="1">
        <v>6168</v>
      </c>
      <c r="D800" s="1">
        <v>6249</v>
      </c>
      <c r="E800" s="1">
        <v>6163</v>
      </c>
      <c r="F800" s="1">
        <v>6178</v>
      </c>
      <c r="G800" s="1">
        <v>1367</v>
      </c>
      <c r="H800" s="1">
        <v>200402</v>
      </c>
    </row>
    <row r="801" spans="2:8">
      <c r="B801" s="3">
        <v>37994</v>
      </c>
      <c r="C801" s="1">
        <v>6183</v>
      </c>
      <c r="D801" s="1">
        <v>6222</v>
      </c>
      <c r="E801" s="1">
        <v>6180</v>
      </c>
      <c r="F801" s="1">
        <v>6213</v>
      </c>
      <c r="G801" s="1">
        <v>1008</v>
      </c>
      <c r="H801" s="1">
        <v>200402</v>
      </c>
    </row>
    <row r="802" spans="2:8">
      <c r="B802" s="3">
        <v>37995</v>
      </c>
      <c r="C802" s="1">
        <v>6243</v>
      </c>
      <c r="D802" s="1">
        <v>6295</v>
      </c>
      <c r="E802" s="1">
        <v>6243</v>
      </c>
      <c r="F802" s="1">
        <v>6270</v>
      </c>
      <c r="G802" s="1">
        <v>2067</v>
      </c>
      <c r="H802" s="1">
        <v>200402</v>
      </c>
    </row>
    <row r="803" spans="2:8">
      <c r="B803" s="3">
        <v>37998</v>
      </c>
      <c r="C803" s="1">
        <v>6270</v>
      </c>
      <c r="D803" s="1">
        <v>6280</v>
      </c>
      <c r="E803" s="1">
        <v>6244</v>
      </c>
      <c r="F803" s="1">
        <v>6272</v>
      </c>
      <c r="G803" s="1">
        <v>2217</v>
      </c>
      <c r="H803" s="1">
        <v>200402</v>
      </c>
    </row>
    <row r="804" spans="2:8">
      <c r="B804" s="3">
        <v>37999</v>
      </c>
      <c r="C804" s="1">
        <v>6310</v>
      </c>
      <c r="D804" s="1">
        <v>6310</v>
      </c>
      <c r="E804" s="1">
        <v>6228</v>
      </c>
      <c r="F804" s="1">
        <v>6254</v>
      </c>
      <c r="G804" s="1">
        <v>5778</v>
      </c>
      <c r="H804" s="1">
        <v>200402</v>
      </c>
    </row>
    <row r="805" spans="2:8">
      <c r="B805" s="3">
        <v>38000</v>
      </c>
      <c r="C805" s="1">
        <v>6240</v>
      </c>
      <c r="D805" s="1">
        <v>6348</v>
      </c>
      <c r="E805" s="1">
        <v>6230</v>
      </c>
      <c r="F805" s="1">
        <v>6339</v>
      </c>
      <c r="G805" s="1">
        <v>10055</v>
      </c>
      <c r="H805" s="1">
        <v>200402</v>
      </c>
    </row>
    <row r="806" spans="2:8">
      <c r="B806" s="3">
        <v>38001</v>
      </c>
      <c r="C806" s="1">
        <v>6337</v>
      </c>
      <c r="D806" s="1">
        <v>6347</v>
      </c>
      <c r="E806" s="1">
        <v>6307</v>
      </c>
      <c r="F806" s="1">
        <v>6320</v>
      </c>
      <c r="G806" s="1">
        <v>10926</v>
      </c>
      <c r="H806" s="1">
        <v>200402</v>
      </c>
    </row>
    <row r="807" spans="2:8">
      <c r="B807" s="3">
        <v>38002</v>
      </c>
      <c r="C807" s="1">
        <v>6345</v>
      </c>
      <c r="D807" s="1">
        <v>6369</v>
      </c>
      <c r="E807" s="1">
        <v>6321</v>
      </c>
      <c r="F807" s="1">
        <v>6322</v>
      </c>
      <c r="G807" s="1">
        <v>15136</v>
      </c>
      <c r="H807" s="1">
        <v>200402</v>
      </c>
    </row>
    <row r="808" spans="2:8">
      <c r="B808" s="3">
        <v>38013</v>
      </c>
      <c r="C808" s="1">
        <v>6372</v>
      </c>
      <c r="D808" s="1">
        <v>6398</v>
      </c>
      <c r="E808" s="1">
        <v>6362</v>
      </c>
      <c r="F808" s="1">
        <v>6384</v>
      </c>
      <c r="G808" s="1">
        <v>19537</v>
      </c>
      <c r="H808" s="1">
        <v>200402</v>
      </c>
    </row>
    <row r="809" spans="2:8">
      <c r="B809" s="3">
        <v>38014</v>
      </c>
      <c r="C809" s="1">
        <v>6380</v>
      </c>
      <c r="D809" s="1">
        <v>6400</v>
      </c>
      <c r="E809" s="1">
        <v>6354</v>
      </c>
      <c r="F809" s="1">
        <v>6375</v>
      </c>
      <c r="G809" s="1">
        <v>331</v>
      </c>
      <c r="H809" s="1">
        <v>200403</v>
      </c>
    </row>
    <row r="810" spans="2:8">
      <c r="B810" s="3">
        <v>38015</v>
      </c>
      <c r="C810" s="1">
        <v>6365</v>
      </c>
      <c r="D810" s="1">
        <v>6365</v>
      </c>
      <c r="E810" s="1">
        <v>6316</v>
      </c>
      <c r="F810" s="1">
        <v>6333</v>
      </c>
      <c r="G810" s="1">
        <v>354</v>
      </c>
      <c r="H810" s="1">
        <v>200403</v>
      </c>
    </row>
    <row r="811" spans="2:8">
      <c r="B811" s="3">
        <v>38016</v>
      </c>
      <c r="C811" s="1">
        <v>6325</v>
      </c>
      <c r="D811" s="1">
        <v>6388</v>
      </c>
      <c r="E811" s="1">
        <v>6325</v>
      </c>
      <c r="F811" s="1">
        <v>6388</v>
      </c>
      <c r="G811" s="1">
        <v>220</v>
      </c>
      <c r="H811" s="1">
        <v>200403</v>
      </c>
    </row>
    <row r="812" spans="2:8">
      <c r="B812" s="3">
        <v>38019</v>
      </c>
      <c r="C812" s="1">
        <v>6386</v>
      </c>
      <c r="D812" s="1">
        <v>6388</v>
      </c>
      <c r="E812" s="1">
        <v>6325</v>
      </c>
      <c r="F812" s="1">
        <v>6335</v>
      </c>
      <c r="G812" s="1">
        <v>448</v>
      </c>
      <c r="H812" s="1">
        <v>200403</v>
      </c>
    </row>
    <row r="813" spans="2:8">
      <c r="B813" s="3">
        <v>38020</v>
      </c>
      <c r="C813" s="1">
        <v>6321</v>
      </c>
      <c r="D813" s="1">
        <v>6321</v>
      </c>
      <c r="E813" s="1">
        <v>6233</v>
      </c>
      <c r="F813" s="1">
        <v>6262</v>
      </c>
      <c r="G813" s="1">
        <v>454</v>
      </c>
      <c r="H813" s="1">
        <v>200403</v>
      </c>
    </row>
    <row r="814" spans="2:8">
      <c r="B814" s="3">
        <v>38021</v>
      </c>
      <c r="C814" s="1">
        <v>6250</v>
      </c>
      <c r="D814" s="1">
        <v>6280</v>
      </c>
      <c r="E814" s="1">
        <v>6242</v>
      </c>
      <c r="F814" s="1">
        <v>6242</v>
      </c>
      <c r="G814" s="1">
        <v>434</v>
      </c>
      <c r="H814" s="1">
        <v>200403</v>
      </c>
    </row>
    <row r="815" spans="2:8">
      <c r="B815" s="3">
        <v>38022</v>
      </c>
      <c r="C815" s="1">
        <v>6211</v>
      </c>
      <c r="D815" s="1">
        <v>6311</v>
      </c>
      <c r="E815" s="1">
        <v>6210</v>
      </c>
      <c r="F815" s="1">
        <v>6293</v>
      </c>
      <c r="G815" s="1">
        <v>764</v>
      </c>
      <c r="H815" s="1">
        <v>200403</v>
      </c>
    </row>
    <row r="816" spans="2:8">
      <c r="B816" s="3">
        <v>38023</v>
      </c>
      <c r="C816" s="1">
        <v>6298</v>
      </c>
      <c r="D816" s="1">
        <v>6385</v>
      </c>
      <c r="E816" s="1">
        <v>6289</v>
      </c>
      <c r="F816" s="1">
        <v>6375</v>
      </c>
      <c r="G816" s="1">
        <v>843</v>
      </c>
      <c r="H816" s="1">
        <v>200403</v>
      </c>
    </row>
    <row r="817" spans="2:8">
      <c r="B817" s="3">
        <v>38026</v>
      </c>
      <c r="C817" s="1">
        <v>6407</v>
      </c>
      <c r="D817" s="1">
        <v>6480</v>
      </c>
      <c r="E817" s="1">
        <v>6407</v>
      </c>
      <c r="F817" s="1">
        <v>6475</v>
      </c>
      <c r="G817" s="1">
        <v>712</v>
      </c>
      <c r="H817" s="1">
        <v>200403</v>
      </c>
    </row>
    <row r="818" spans="2:8">
      <c r="B818" s="3">
        <v>38027</v>
      </c>
      <c r="C818" s="1">
        <v>6480</v>
      </c>
      <c r="D818" s="1">
        <v>6496</v>
      </c>
      <c r="E818" s="1">
        <v>6445</v>
      </c>
      <c r="F818" s="1">
        <v>6480</v>
      </c>
      <c r="G818" s="1">
        <v>744</v>
      </c>
      <c r="H818" s="1">
        <v>200403</v>
      </c>
    </row>
    <row r="819" spans="2:8">
      <c r="B819" s="3">
        <v>38028</v>
      </c>
      <c r="C819" s="1">
        <v>6481</v>
      </c>
      <c r="D819" s="1">
        <v>6490</v>
      </c>
      <c r="E819" s="1">
        <v>6455</v>
      </c>
      <c r="F819" s="1">
        <v>6466</v>
      </c>
      <c r="G819" s="1">
        <v>1505</v>
      </c>
      <c r="H819" s="1">
        <v>200403</v>
      </c>
    </row>
    <row r="820" spans="2:8">
      <c r="B820" s="3">
        <v>38029</v>
      </c>
      <c r="C820" s="1">
        <v>6506</v>
      </c>
      <c r="D820" s="1">
        <v>6600</v>
      </c>
      <c r="E820" s="1">
        <v>6401</v>
      </c>
      <c r="F820" s="1">
        <v>6465</v>
      </c>
      <c r="G820" s="1">
        <v>6268</v>
      </c>
      <c r="H820" s="1">
        <v>200403</v>
      </c>
    </row>
    <row r="821" spans="2:8">
      <c r="B821" s="3">
        <v>38030</v>
      </c>
      <c r="C821" s="1">
        <v>6450</v>
      </c>
      <c r="D821" s="1">
        <v>6579</v>
      </c>
      <c r="E821" s="1">
        <v>6444</v>
      </c>
      <c r="F821" s="1">
        <v>6579</v>
      </c>
      <c r="G821" s="1">
        <v>5705</v>
      </c>
      <c r="H821" s="1">
        <v>200403</v>
      </c>
    </row>
    <row r="822" spans="2:8">
      <c r="B822" s="3">
        <v>38033</v>
      </c>
      <c r="C822" s="1">
        <v>6554</v>
      </c>
      <c r="D822" s="1">
        <v>6594</v>
      </c>
      <c r="E822" s="1">
        <v>6532</v>
      </c>
      <c r="F822" s="1">
        <v>6574</v>
      </c>
      <c r="G822" s="1">
        <v>8862</v>
      </c>
      <c r="H822" s="1">
        <v>200403</v>
      </c>
    </row>
    <row r="823" spans="2:8">
      <c r="B823" s="3">
        <v>38034</v>
      </c>
      <c r="C823" s="1">
        <v>6573</v>
      </c>
      <c r="D823" s="1">
        <v>6636</v>
      </c>
      <c r="E823" s="1">
        <v>6558</v>
      </c>
      <c r="F823" s="1">
        <v>6620</v>
      </c>
      <c r="G823" s="1">
        <v>18660</v>
      </c>
      <c r="H823" s="1">
        <v>200403</v>
      </c>
    </row>
    <row r="824" spans="2:8">
      <c r="B824" s="3">
        <v>38035</v>
      </c>
      <c r="C824" s="1">
        <v>6639</v>
      </c>
      <c r="D824" s="1">
        <v>6659</v>
      </c>
      <c r="E824" s="1">
        <v>6601</v>
      </c>
      <c r="F824" s="1">
        <v>6635</v>
      </c>
      <c r="G824" s="1">
        <v>26326</v>
      </c>
      <c r="H824" s="1">
        <v>200403</v>
      </c>
    </row>
    <row r="825" spans="2:8">
      <c r="B825" s="3">
        <v>38036</v>
      </c>
      <c r="C825" s="1">
        <v>6660</v>
      </c>
      <c r="D825" s="1">
        <v>6725</v>
      </c>
      <c r="E825" s="1">
        <v>6641</v>
      </c>
      <c r="F825" s="1">
        <v>6724</v>
      </c>
      <c r="G825" s="1">
        <v>194</v>
      </c>
      <c r="H825" s="1">
        <v>200404</v>
      </c>
    </row>
    <row r="826" spans="2:8">
      <c r="B826" s="3">
        <v>38037</v>
      </c>
      <c r="C826" s="1">
        <v>6704</v>
      </c>
      <c r="D826" s="1">
        <v>6737</v>
      </c>
      <c r="E826" s="1">
        <v>6685</v>
      </c>
      <c r="F826" s="1">
        <v>6700</v>
      </c>
      <c r="G826" s="1">
        <v>85</v>
      </c>
      <c r="H826" s="1">
        <v>200404</v>
      </c>
    </row>
    <row r="827" spans="2:8">
      <c r="B827" s="3">
        <v>38040</v>
      </c>
      <c r="C827" s="1">
        <v>6700</v>
      </c>
      <c r="D827" s="1">
        <v>6720</v>
      </c>
      <c r="E827" s="1">
        <v>6650</v>
      </c>
      <c r="F827" s="1">
        <v>6711</v>
      </c>
      <c r="G827" s="1">
        <v>135</v>
      </c>
      <c r="H827" s="1">
        <v>200404</v>
      </c>
    </row>
    <row r="828" spans="2:8">
      <c r="B828" s="3">
        <v>38041</v>
      </c>
      <c r="C828" s="1">
        <v>6680</v>
      </c>
      <c r="D828" s="1">
        <v>6700</v>
      </c>
      <c r="E828" s="1">
        <v>6645</v>
      </c>
      <c r="F828" s="1">
        <v>6653</v>
      </c>
      <c r="G828" s="1">
        <v>197</v>
      </c>
      <c r="H828" s="1">
        <v>200404</v>
      </c>
    </row>
    <row r="829" spans="2:8">
      <c r="B829" s="3">
        <v>38042</v>
      </c>
      <c r="C829" s="1">
        <v>6670</v>
      </c>
      <c r="D829" s="1">
        <v>6710</v>
      </c>
      <c r="E829" s="1">
        <v>6653</v>
      </c>
      <c r="F829" s="1">
        <v>6692</v>
      </c>
      <c r="G829" s="1">
        <v>135</v>
      </c>
      <c r="H829" s="1">
        <v>200404</v>
      </c>
    </row>
    <row r="830" spans="2:8">
      <c r="B830" s="3">
        <v>38043</v>
      </c>
      <c r="C830" s="1">
        <v>6728</v>
      </c>
      <c r="D830" s="1">
        <v>6750</v>
      </c>
      <c r="E830" s="1">
        <v>6718</v>
      </c>
      <c r="F830" s="1">
        <v>6739</v>
      </c>
      <c r="G830" s="1">
        <v>206</v>
      </c>
      <c r="H830" s="1">
        <v>200404</v>
      </c>
    </row>
    <row r="831" spans="2:8">
      <c r="B831" s="3">
        <v>38044</v>
      </c>
      <c r="C831" s="1">
        <v>6747</v>
      </c>
      <c r="D831" s="1">
        <v>6815</v>
      </c>
      <c r="E831" s="1">
        <v>6735</v>
      </c>
      <c r="F831" s="1">
        <v>6815</v>
      </c>
      <c r="G831" s="1">
        <v>307</v>
      </c>
      <c r="H831" s="1">
        <v>200404</v>
      </c>
    </row>
    <row r="832" spans="2:8">
      <c r="B832" s="3">
        <v>38047</v>
      </c>
      <c r="C832" s="1">
        <v>6840</v>
      </c>
      <c r="D832" s="1">
        <v>6981</v>
      </c>
      <c r="E832" s="1">
        <v>6840</v>
      </c>
      <c r="F832" s="1">
        <v>6975</v>
      </c>
      <c r="G832" s="1">
        <v>988</v>
      </c>
      <c r="H832" s="1">
        <v>200404</v>
      </c>
    </row>
    <row r="833" spans="2:8">
      <c r="B833" s="3">
        <v>38048</v>
      </c>
      <c r="C833" s="1">
        <v>6998</v>
      </c>
      <c r="D833" s="1">
        <v>7084</v>
      </c>
      <c r="E833" s="1">
        <v>6985</v>
      </c>
      <c r="F833" s="1">
        <v>7079</v>
      </c>
      <c r="G833" s="1">
        <v>558</v>
      </c>
      <c r="H833" s="1">
        <v>200404</v>
      </c>
    </row>
    <row r="834" spans="2:8">
      <c r="B834" s="3">
        <v>38049</v>
      </c>
      <c r="C834" s="1">
        <v>7065</v>
      </c>
      <c r="D834" s="1">
        <v>7070</v>
      </c>
      <c r="E834" s="1">
        <v>7028</v>
      </c>
      <c r="F834" s="1">
        <v>7035</v>
      </c>
      <c r="G834" s="1">
        <v>632</v>
      </c>
      <c r="H834" s="1">
        <v>200404</v>
      </c>
    </row>
    <row r="835" spans="2:8">
      <c r="B835" s="3">
        <v>38050</v>
      </c>
      <c r="C835" s="1">
        <v>7032</v>
      </c>
      <c r="D835" s="1">
        <v>7160</v>
      </c>
      <c r="E835" s="1">
        <v>7032</v>
      </c>
      <c r="F835" s="1">
        <v>7160</v>
      </c>
      <c r="G835" s="1">
        <v>651</v>
      </c>
      <c r="H835" s="1">
        <v>200404</v>
      </c>
    </row>
    <row r="836" spans="2:8">
      <c r="B836" s="3">
        <v>38051</v>
      </c>
      <c r="C836" s="1">
        <v>7178</v>
      </c>
      <c r="D836" s="1">
        <v>7244</v>
      </c>
      <c r="E836" s="1">
        <v>7065</v>
      </c>
      <c r="F836" s="1">
        <v>7084</v>
      </c>
      <c r="G836" s="1">
        <v>2309</v>
      </c>
      <c r="H836" s="1">
        <v>200404</v>
      </c>
    </row>
    <row r="837" spans="2:8">
      <c r="B837" s="3">
        <v>38054</v>
      </c>
      <c r="C837" s="1">
        <v>7117</v>
      </c>
      <c r="D837" s="1">
        <v>7140</v>
      </c>
      <c r="E837" s="1">
        <v>6972</v>
      </c>
      <c r="F837" s="1">
        <v>7009</v>
      </c>
      <c r="G837" s="1">
        <v>1692</v>
      </c>
      <c r="H837" s="1">
        <v>200404</v>
      </c>
    </row>
    <row r="838" spans="2:8">
      <c r="B838" s="3">
        <v>38055</v>
      </c>
      <c r="C838" s="1">
        <v>6965</v>
      </c>
      <c r="D838" s="1">
        <v>7070</v>
      </c>
      <c r="E838" s="1">
        <v>6930</v>
      </c>
      <c r="F838" s="1">
        <v>7070</v>
      </c>
      <c r="G838" s="1">
        <v>1904</v>
      </c>
      <c r="H838" s="1">
        <v>200404</v>
      </c>
    </row>
    <row r="839" spans="2:8">
      <c r="B839" s="3">
        <v>38056</v>
      </c>
      <c r="C839" s="1">
        <v>7050</v>
      </c>
      <c r="D839" s="1">
        <v>7058</v>
      </c>
      <c r="E839" s="1">
        <v>6914</v>
      </c>
      <c r="F839" s="1">
        <v>6940</v>
      </c>
      <c r="G839" s="1">
        <v>5010</v>
      </c>
      <c r="H839" s="1">
        <v>200404</v>
      </c>
    </row>
    <row r="840" spans="2:8">
      <c r="B840" s="3">
        <v>38057</v>
      </c>
      <c r="C840" s="1">
        <v>6900</v>
      </c>
      <c r="D840" s="1">
        <v>6968</v>
      </c>
      <c r="E840" s="1">
        <v>6846</v>
      </c>
      <c r="F840" s="1">
        <v>6935</v>
      </c>
      <c r="G840" s="1">
        <v>4794</v>
      </c>
      <c r="H840" s="1">
        <v>200404</v>
      </c>
    </row>
    <row r="841" spans="2:8">
      <c r="B841" s="3">
        <v>38058</v>
      </c>
      <c r="C841" s="1">
        <v>6873</v>
      </c>
      <c r="D841" s="1">
        <v>6873</v>
      </c>
      <c r="E841" s="1">
        <v>6805</v>
      </c>
      <c r="F841" s="1">
        <v>6822</v>
      </c>
      <c r="G841" s="1">
        <v>8500</v>
      </c>
      <c r="H841" s="1">
        <v>200404</v>
      </c>
    </row>
    <row r="842" spans="2:8">
      <c r="B842" s="3">
        <v>38061</v>
      </c>
      <c r="C842" s="1">
        <v>6912</v>
      </c>
      <c r="D842" s="1">
        <v>6921</v>
      </c>
      <c r="E842" s="1">
        <v>6577</v>
      </c>
      <c r="F842" s="1">
        <v>6595</v>
      </c>
      <c r="G842" s="1">
        <v>18791</v>
      </c>
      <c r="H842" s="1">
        <v>200404</v>
      </c>
    </row>
    <row r="843" spans="2:8">
      <c r="B843" s="3">
        <v>38062</v>
      </c>
      <c r="C843" s="1">
        <v>6554</v>
      </c>
      <c r="D843" s="1">
        <v>6645</v>
      </c>
      <c r="E843" s="1">
        <v>6548</v>
      </c>
      <c r="F843" s="1">
        <v>6570</v>
      </c>
      <c r="G843" s="1">
        <v>21409</v>
      </c>
      <c r="H843" s="1">
        <v>200404</v>
      </c>
    </row>
    <row r="844" spans="2:8">
      <c r="B844" s="3">
        <v>38063</v>
      </c>
      <c r="C844" s="1">
        <v>6610</v>
      </c>
      <c r="D844" s="1">
        <v>6650</v>
      </c>
      <c r="E844" s="1">
        <v>6572</v>
      </c>
      <c r="F844" s="1">
        <v>6599</v>
      </c>
      <c r="G844" s="1">
        <v>33357</v>
      </c>
      <c r="H844" s="1">
        <v>200404</v>
      </c>
    </row>
    <row r="845" spans="2:8">
      <c r="B845" s="3">
        <v>38064</v>
      </c>
      <c r="C845" s="1">
        <v>6683</v>
      </c>
      <c r="D845" s="1">
        <v>6849</v>
      </c>
      <c r="E845" s="1">
        <v>6670</v>
      </c>
      <c r="F845" s="1">
        <v>6849</v>
      </c>
      <c r="G845" s="1">
        <v>68</v>
      </c>
      <c r="H845" s="1">
        <v>200405</v>
      </c>
    </row>
    <row r="846" spans="2:8">
      <c r="B846" s="3">
        <v>38065</v>
      </c>
      <c r="C846" s="1">
        <v>6840</v>
      </c>
      <c r="D846" s="1">
        <v>6884</v>
      </c>
      <c r="E846" s="1">
        <v>6800</v>
      </c>
      <c r="F846" s="1">
        <v>6847</v>
      </c>
      <c r="G846" s="1">
        <v>132</v>
      </c>
      <c r="H846" s="1">
        <v>200405</v>
      </c>
    </row>
    <row r="847" spans="2:8">
      <c r="B847" s="3">
        <v>38068</v>
      </c>
      <c r="C847" s="1">
        <v>6368</v>
      </c>
      <c r="D847" s="1">
        <v>6368</v>
      </c>
      <c r="E847" s="1">
        <v>6368</v>
      </c>
      <c r="F847" s="1">
        <v>6368</v>
      </c>
      <c r="G847" s="1">
        <v>121</v>
      </c>
      <c r="H847" s="1">
        <v>200405</v>
      </c>
    </row>
    <row r="848" spans="2:8">
      <c r="B848" s="3">
        <v>38069</v>
      </c>
      <c r="C848" s="1">
        <v>5933</v>
      </c>
      <c r="D848" s="1">
        <v>6225</v>
      </c>
      <c r="E848" s="1">
        <v>5923</v>
      </c>
      <c r="F848" s="1">
        <v>6069</v>
      </c>
      <c r="G848" s="1">
        <v>601</v>
      </c>
      <c r="H848" s="1">
        <v>200405</v>
      </c>
    </row>
    <row r="849" spans="2:8">
      <c r="B849" s="3">
        <v>38070</v>
      </c>
      <c r="C849" s="1">
        <v>6115</v>
      </c>
      <c r="D849" s="1">
        <v>6218</v>
      </c>
      <c r="E849" s="1">
        <v>6080</v>
      </c>
      <c r="F849" s="1">
        <v>6195</v>
      </c>
      <c r="G849" s="1">
        <v>351</v>
      </c>
      <c r="H849" s="1">
        <v>200405</v>
      </c>
    </row>
    <row r="850" spans="2:8">
      <c r="B850" s="3">
        <v>38071</v>
      </c>
      <c r="C850" s="1">
        <v>6198</v>
      </c>
      <c r="D850" s="1">
        <v>6225</v>
      </c>
      <c r="E850" s="1">
        <v>6120</v>
      </c>
      <c r="F850" s="1">
        <v>6139</v>
      </c>
      <c r="G850" s="1">
        <v>193</v>
      </c>
      <c r="H850" s="1">
        <v>200405</v>
      </c>
    </row>
    <row r="851" spans="2:8">
      <c r="B851" s="3">
        <v>38072</v>
      </c>
      <c r="C851" s="1">
        <v>6195</v>
      </c>
      <c r="D851" s="1">
        <v>6215</v>
      </c>
      <c r="E851" s="1">
        <v>6077</v>
      </c>
      <c r="F851" s="1">
        <v>6130</v>
      </c>
      <c r="G851" s="1">
        <v>242</v>
      </c>
      <c r="H851" s="1">
        <v>200405</v>
      </c>
    </row>
    <row r="852" spans="2:8">
      <c r="B852" s="3">
        <v>38075</v>
      </c>
      <c r="C852" s="1">
        <v>6221</v>
      </c>
      <c r="D852" s="1">
        <v>6480</v>
      </c>
      <c r="E852" s="1">
        <v>6221</v>
      </c>
      <c r="F852" s="1">
        <v>6473</v>
      </c>
      <c r="G852" s="1">
        <v>260</v>
      </c>
      <c r="H852" s="1">
        <v>200405</v>
      </c>
    </row>
    <row r="853" spans="2:8">
      <c r="B853" s="3">
        <v>38076</v>
      </c>
      <c r="C853" s="1">
        <v>6469</v>
      </c>
      <c r="D853" s="1">
        <v>6500</v>
      </c>
      <c r="E853" s="1">
        <v>6448</v>
      </c>
      <c r="F853" s="1">
        <v>6490</v>
      </c>
      <c r="G853" s="1">
        <v>255</v>
      </c>
      <c r="H853" s="1">
        <v>200405</v>
      </c>
    </row>
    <row r="854" spans="2:8">
      <c r="B854" s="3">
        <v>38077</v>
      </c>
      <c r="C854" s="1">
        <v>6498</v>
      </c>
      <c r="D854" s="1">
        <v>6540</v>
      </c>
      <c r="E854" s="1">
        <v>6425</v>
      </c>
      <c r="F854" s="1">
        <v>6487</v>
      </c>
      <c r="G854" s="1">
        <v>349</v>
      </c>
      <c r="H854" s="1">
        <v>200405</v>
      </c>
    </row>
    <row r="855" spans="2:8">
      <c r="B855" s="3">
        <v>38078</v>
      </c>
      <c r="C855" s="1">
        <v>6450</v>
      </c>
      <c r="D855" s="1">
        <v>6491</v>
      </c>
      <c r="E855" s="1">
        <v>6420</v>
      </c>
      <c r="F855" s="1">
        <v>6475</v>
      </c>
      <c r="G855" s="1">
        <v>222</v>
      </c>
      <c r="H855" s="1">
        <v>200405</v>
      </c>
    </row>
    <row r="856" spans="2:8">
      <c r="B856" s="3">
        <v>38079</v>
      </c>
      <c r="C856" s="1">
        <v>6460</v>
      </c>
      <c r="D856" s="1">
        <v>6532</v>
      </c>
      <c r="E856" s="1">
        <v>6460</v>
      </c>
      <c r="F856" s="1">
        <v>6500</v>
      </c>
      <c r="G856" s="1">
        <v>233</v>
      </c>
      <c r="H856" s="1">
        <v>200405</v>
      </c>
    </row>
    <row r="857" spans="2:8">
      <c r="B857" s="3">
        <v>38082</v>
      </c>
      <c r="C857" s="1">
        <v>6520</v>
      </c>
      <c r="D857" s="1">
        <v>6712</v>
      </c>
      <c r="E857" s="1">
        <v>6520</v>
      </c>
      <c r="F857" s="1">
        <v>6700</v>
      </c>
      <c r="G857" s="1">
        <v>530</v>
      </c>
      <c r="H857" s="1">
        <v>200405</v>
      </c>
    </row>
    <row r="858" spans="2:8">
      <c r="B858" s="3">
        <v>38083</v>
      </c>
      <c r="C858" s="1">
        <v>6740</v>
      </c>
      <c r="D858" s="1">
        <v>6740</v>
      </c>
      <c r="E858" s="1">
        <v>6652</v>
      </c>
      <c r="F858" s="1">
        <v>6660</v>
      </c>
      <c r="G858" s="1">
        <v>430</v>
      </c>
      <c r="H858" s="1">
        <v>200405</v>
      </c>
    </row>
    <row r="859" spans="2:8">
      <c r="B859" s="3">
        <v>38084</v>
      </c>
      <c r="C859" s="1">
        <v>6659</v>
      </c>
      <c r="D859" s="1">
        <v>6675</v>
      </c>
      <c r="E859" s="1">
        <v>6636</v>
      </c>
      <c r="F859" s="1">
        <v>6668</v>
      </c>
      <c r="G859" s="1">
        <v>213</v>
      </c>
      <c r="H859" s="1">
        <v>200405</v>
      </c>
    </row>
    <row r="860" spans="2:8">
      <c r="B860" s="3">
        <v>38085</v>
      </c>
      <c r="C860" s="1">
        <v>6640</v>
      </c>
      <c r="D860" s="1">
        <v>6689</v>
      </c>
      <c r="E860" s="1">
        <v>6640</v>
      </c>
      <c r="F860" s="1">
        <v>6682</v>
      </c>
      <c r="G860" s="1">
        <v>154</v>
      </c>
      <c r="H860" s="1">
        <v>200405</v>
      </c>
    </row>
    <row r="861" spans="2:8">
      <c r="B861" s="3">
        <v>38086</v>
      </c>
      <c r="C861" s="1">
        <v>6672</v>
      </c>
      <c r="D861" s="1">
        <v>6672</v>
      </c>
      <c r="E861" s="1">
        <v>6589</v>
      </c>
      <c r="F861" s="1">
        <v>6618</v>
      </c>
      <c r="G861" s="1">
        <v>666</v>
      </c>
      <c r="H861" s="1">
        <v>200405</v>
      </c>
    </row>
    <row r="862" spans="2:8">
      <c r="B862" s="3">
        <v>38089</v>
      </c>
      <c r="C862" s="1">
        <v>6640</v>
      </c>
      <c r="D862" s="1">
        <v>6812</v>
      </c>
      <c r="E862" s="1">
        <v>6640</v>
      </c>
      <c r="F862" s="1">
        <v>6809</v>
      </c>
      <c r="G862" s="1">
        <v>1327</v>
      </c>
      <c r="H862" s="1">
        <v>200405</v>
      </c>
    </row>
    <row r="863" spans="2:8">
      <c r="B863" s="3">
        <v>38090</v>
      </c>
      <c r="C863" s="1">
        <v>6833</v>
      </c>
      <c r="D863" s="1">
        <v>6850</v>
      </c>
      <c r="E863" s="1">
        <v>6775</v>
      </c>
      <c r="F863" s="1">
        <v>6850</v>
      </c>
      <c r="G863" s="1">
        <v>1179</v>
      </c>
      <c r="H863" s="1">
        <v>200405</v>
      </c>
    </row>
    <row r="864" spans="2:8">
      <c r="B864" s="3">
        <v>38091</v>
      </c>
      <c r="C864" s="1">
        <v>6793</v>
      </c>
      <c r="D864" s="1">
        <v>6922</v>
      </c>
      <c r="E864" s="1">
        <v>6778</v>
      </c>
      <c r="F864" s="1">
        <v>6921</v>
      </c>
      <c r="G864" s="1">
        <v>2641</v>
      </c>
      <c r="H864" s="1">
        <v>200405</v>
      </c>
    </row>
    <row r="865" spans="2:8">
      <c r="B865" s="3">
        <v>38092</v>
      </c>
      <c r="C865" s="1">
        <v>6910</v>
      </c>
      <c r="D865" s="1">
        <v>6921</v>
      </c>
      <c r="E865" s="1">
        <v>6730</v>
      </c>
      <c r="F865" s="1">
        <v>6750</v>
      </c>
      <c r="G865" s="1">
        <v>5949</v>
      </c>
      <c r="H865" s="1">
        <v>200405</v>
      </c>
    </row>
    <row r="866" spans="2:8">
      <c r="B866" s="3">
        <v>38093</v>
      </c>
      <c r="C866" s="1">
        <v>6742</v>
      </c>
      <c r="D866" s="1">
        <v>6856</v>
      </c>
      <c r="E866" s="1">
        <v>6741</v>
      </c>
      <c r="F866" s="1">
        <v>6832</v>
      </c>
      <c r="G866" s="1">
        <v>6733</v>
      </c>
      <c r="H866" s="1">
        <v>200405</v>
      </c>
    </row>
    <row r="867" spans="2:8">
      <c r="B867" s="3">
        <v>38096</v>
      </c>
      <c r="C867" s="1">
        <v>6840</v>
      </c>
      <c r="D867" s="1">
        <v>6865</v>
      </c>
      <c r="E867" s="1">
        <v>6757</v>
      </c>
      <c r="F867" s="1">
        <v>6795</v>
      </c>
      <c r="G867" s="1">
        <v>11359</v>
      </c>
      <c r="H867" s="1">
        <v>200405</v>
      </c>
    </row>
    <row r="868" spans="2:8">
      <c r="B868" s="3">
        <v>38097</v>
      </c>
      <c r="C868" s="1">
        <v>6836</v>
      </c>
      <c r="D868" s="1">
        <v>6895</v>
      </c>
      <c r="E868" s="1">
        <v>6815</v>
      </c>
      <c r="F868" s="1">
        <v>6840</v>
      </c>
      <c r="G868" s="1">
        <v>24224</v>
      </c>
      <c r="H868" s="1">
        <v>200405</v>
      </c>
    </row>
    <row r="869" spans="2:8">
      <c r="B869" s="3">
        <v>38098</v>
      </c>
      <c r="C869" s="1">
        <v>6810</v>
      </c>
      <c r="D869" s="1">
        <v>6843</v>
      </c>
      <c r="E869" s="1">
        <v>6807</v>
      </c>
      <c r="F869" s="1">
        <v>6832</v>
      </c>
      <c r="G869" s="1">
        <v>18541</v>
      </c>
      <c r="H869" s="1">
        <v>200405</v>
      </c>
    </row>
    <row r="870" spans="2:8">
      <c r="B870" s="3">
        <v>38099</v>
      </c>
      <c r="C870" s="1">
        <v>6868</v>
      </c>
      <c r="D870" s="1">
        <v>6920</v>
      </c>
      <c r="E870" s="1">
        <v>6670</v>
      </c>
      <c r="F870" s="1">
        <v>6730</v>
      </c>
      <c r="G870" s="1">
        <v>147</v>
      </c>
      <c r="H870" s="1">
        <v>200406</v>
      </c>
    </row>
    <row r="871" spans="2:8">
      <c r="B871" s="3">
        <v>38100</v>
      </c>
      <c r="C871" s="1">
        <v>6750</v>
      </c>
      <c r="D871" s="1">
        <v>6770</v>
      </c>
      <c r="E871" s="1">
        <v>6710</v>
      </c>
      <c r="F871" s="1">
        <v>6760</v>
      </c>
      <c r="G871" s="1">
        <v>56</v>
      </c>
      <c r="H871" s="1">
        <v>200406</v>
      </c>
    </row>
    <row r="872" spans="2:8">
      <c r="B872" s="3">
        <v>38103</v>
      </c>
      <c r="C872" s="1">
        <v>6757</v>
      </c>
      <c r="D872" s="1">
        <v>6764</v>
      </c>
      <c r="E872" s="1">
        <v>6710</v>
      </c>
      <c r="F872" s="1">
        <v>6728</v>
      </c>
      <c r="G872" s="1">
        <v>57</v>
      </c>
      <c r="H872" s="1">
        <v>200406</v>
      </c>
    </row>
    <row r="873" spans="2:8">
      <c r="B873" s="3">
        <v>38104</v>
      </c>
      <c r="C873" s="1">
        <v>6735</v>
      </c>
      <c r="D873" s="1">
        <v>6735</v>
      </c>
      <c r="E873" s="1">
        <v>6610</v>
      </c>
      <c r="F873" s="1">
        <v>6672</v>
      </c>
      <c r="G873" s="1">
        <v>270</v>
      </c>
      <c r="H873" s="1">
        <v>200406</v>
      </c>
    </row>
    <row r="874" spans="2:8">
      <c r="B874" s="3">
        <v>38105</v>
      </c>
      <c r="C874" s="1">
        <v>6672</v>
      </c>
      <c r="D874" s="1">
        <v>6690</v>
      </c>
      <c r="E874" s="1">
        <v>6590</v>
      </c>
      <c r="F874" s="1">
        <v>6603</v>
      </c>
      <c r="G874" s="1">
        <v>225</v>
      </c>
      <c r="H874" s="1">
        <v>200406</v>
      </c>
    </row>
    <row r="875" spans="2:8">
      <c r="B875" s="3">
        <v>38106</v>
      </c>
      <c r="C875" s="1">
        <v>6533</v>
      </c>
      <c r="D875" s="1">
        <v>6548</v>
      </c>
      <c r="E875" s="1">
        <v>6308</v>
      </c>
      <c r="F875" s="1">
        <v>6390</v>
      </c>
      <c r="G875" s="1">
        <v>403</v>
      </c>
      <c r="H875" s="1">
        <v>200406</v>
      </c>
    </row>
    <row r="876" spans="2:8">
      <c r="B876" s="3">
        <v>38107</v>
      </c>
      <c r="C876" s="1">
        <v>6348</v>
      </c>
      <c r="D876" s="1">
        <v>6350</v>
      </c>
      <c r="E876" s="1">
        <v>5950</v>
      </c>
      <c r="F876" s="1">
        <v>6061</v>
      </c>
      <c r="G876" s="1">
        <v>547</v>
      </c>
      <c r="H876" s="1">
        <v>200406</v>
      </c>
    </row>
    <row r="877" spans="2:8">
      <c r="B877" s="3">
        <v>38110</v>
      </c>
      <c r="C877" s="1">
        <v>5950</v>
      </c>
      <c r="D877" s="1">
        <v>6108</v>
      </c>
      <c r="E877" s="1">
        <v>5950</v>
      </c>
      <c r="F877" s="1">
        <v>6012</v>
      </c>
      <c r="G877" s="1">
        <v>190</v>
      </c>
      <c r="H877" s="1">
        <v>200406</v>
      </c>
    </row>
    <row r="878" spans="2:8">
      <c r="B878" s="3">
        <v>38111</v>
      </c>
      <c r="C878" s="1">
        <v>6057</v>
      </c>
      <c r="D878" s="1">
        <v>6158</v>
      </c>
      <c r="E878" s="1">
        <v>6041</v>
      </c>
      <c r="F878" s="1">
        <v>6125</v>
      </c>
      <c r="G878" s="1">
        <v>327</v>
      </c>
      <c r="H878" s="1">
        <v>200406</v>
      </c>
    </row>
    <row r="879" spans="2:8">
      <c r="B879" s="3">
        <v>38112</v>
      </c>
      <c r="C879" s="1">
        <v>6131</v>
      </c>
      <c r="D879" s="1">
        <v>6140</v>
      </c>
      <c r="E879" s="1">
        <v>5710</v>
      </c>
      <c r="F879" s="1">
        <v>5730</v>
      </c>
      <c r="G879" s="1">
        <v>1035</v>
      </c>
      <c r="H879" s="1">
        <v>200406</v>
      </c>
    </row>
    <row r="880" spans="2:8">
      <c r="B880" s="3">
        <v>38113</v>
      </c>
      <c r="C880" s="1">
        <v>5780</v>
      </c>
      <c r="D880" s="1">
        <v>5949</v>
      </c>
      <c r="E880" s="1">
        <v>5756</v>
      </c>
      <c r="F880" s="1">
        <v>5850</v>
      </c>
      <c r="G880" s="1">
        <v>870</v>
      </c>
      <c r="H880" s="1">
        <v>200406</v>
      </c>
    </row>
    <row r="881" spans="2:8">
      <c r="B881" s="3">
        <v>38114</v>
      </c>
      <c r="C881" s="1">
        <v>5800</v>
      </c>
      <c r="D881" s="1">
        <v>5980</v>
      </c>
      <c r="E881" s="1">
        <v>5791</v>
      </c>
      <c r="F881" s="1">
        <v>5975</v>
      </c>
      <c r="G881" s="1">
        <v>469</v>
      </c>
      <c r="H881" s="1">
        <v>200406</v>
      </c>
    </row>
    <row r="882" spans="2:8">
      <c r="B882" s="3">
        <v>38117</v>
      </c>
      <c r="C882" s="1">
        <v>5910</v>
      </c>
      <c r="D882" s="1">
        <v>5910</v>
      </c>
      <c r="E882" s="1">
        <v>5701</v>
      </c>
      <c r="F882" s="1">
        <v>5740</v>
      </c>
      <c r="G882" s="1">
        <v>756</v>
      </c>
      <c r="H882" s="1">
        <v>200406</v>
      </c>
    </row>
    <row r="883" spans="2:8">
      <c r="B883" s="3">
        <v>38118</v>
      </c>
      <c r="C883" s="1">
        <v>5740</v>
      </c>
      <c r="D883" s="1">
        <v>5857</v>
      </c>
      <c r="E883" s="1">
        <v>5660</v>
      </c>
      <c r="F883" s="1">
        <v>5842</v>
      </c>
      <c r="G883" s="1">
        <v>1679</v>
      </c>
      <c r="H883" s="1">
        <v>200406</v>
      </c>
    </row>
    <row r="884" spans="2:8">
      <c r="B884" s="3">
        <v>38119</v>
      </c>
      <c r="C884" s="1">
        <v>5882</v>
      </c>
      <c r="D884" s="1">
        <v>5980</v>
      </c>
      <c r="E884" s="1">
        <v>5882</v>
      </c>
      <c r="F884" s="1">
        <v>5928</v>
      </c>
      <c r="G884" s="1">
        <v>1240</v>
      </c>
      <c r="H884" s="1">
        <v>200406</v>
      </c>
    </row>
    <row r="885" spans="2:8">
      <c r="B885" s="3">
        <v>38120</v>
      </c>
      <c r="C885" s="1">
        <v>5891</v>
      </c>
      <c r="D885" s="1">
        <v>5928</v>
      </c>
      <c r="E885" s="1">
        <v>5841</v>
      </c>
      <c r="F885" s="1">
        <v>5870</v>
      </c>
      <c r="G885" s="1">
        <v>1742</v>
      </c>
      <c r="H885" s="1">
        <v>200406</v>
      </c>
    </row>
    <row r="886" spans="2:8">
      <c r="B886" s="3">
        <v>38121</v>
      </c>
      <c r="C886" s="1">
        <v>5890</v>
      </c>
      <c r="D886" s="1">
        <v>5923</v>
      </c>
      <c r="E886" s="1">
        <v>5710</v>
      </c>
      <c r="F886" s="1">
        <v>5721</v>
      </c>
      <c r="G886" s="1">
        <v>4235</v>
      </c>
      <c r="H886" s="1">
        <v>200406</v>
      </c>
    </row>
    <row r="887" spans="2:8">
      <c r="B887" s="3">
        <v>38124</v>
      </c>
      <c r="C887" s="1">
        <v>5670</v>
      </c>
      <c r="D887" s="1">
        <v>5676</v>
      </c>
      <c r="E887" s="1">
        <v>5321</v>
      </c>
      <c r="F887" s="1">
        <v>5335</v>
      </c>
      <c r="G887" s="1">
        <v>12182</v>
      </c>
      <c r="H887" s="1">
        <v>200406</v>
      </c>
    </row>
    <row r="888" spans="2:8">
      <c r="B888" s="3">
        <v>38125</v>
      </c>
      <c r="C888" s="1">
        <v>5402</v>
      </c>
      <c r="D888" s="1">
        <v>5499</v>
      </c>
      <c r="E888" s="1">
        <v>5353</v>
      </c>
      <c r="F888" s="1">
        <v>5450</v>
      </c>
      <c r="G888" s="1">
        <v>17819</v>
      </c>
      <c r="H888" s="1">
        <v>200406</v>
      </c>
    </row>
    <row r="889" spans="2:8">
      <c r="B889" s="3">
        <v>38126</v>
      </c>
      <c r="C889" s="1">
        <v>5533</v>
      </c>
      <c r="D889" s="1">
        <v>5831</v>
      </c>
      <c r="E889" s="1">
        <v>5526</v>
      </c>
      <c r="F889" s="1">
        <v>5831</v>
      </c>
      <c r="G889" s="1">
        <v>41114</v>
      </c>
      <c r="H889" s="1">
        <v>200406</v>
      </c>
    </row>
    <row r="890" spans="2:8">
      <c r="B890" s="3">
        <v>38127</v>
      </c>
      <c r="C890" s="1">
        <v>5767</v>
      </c>
      <c r="D890" s="1">
        <v>5860</v>
      </c>
      <c r="E890" s="1">
        <v>5595</v>
      </c>
      <c r="F890" s="1">
        <v>5665</v>
      </c>
      <c r="G890" s="1">
        <v>164</v>
      </c>
      <c r="H890" s="1">
        <v>200407</v>
      </c>
    </row>
    <row r="891" spans="2:8">
      <c r="B891" s="3">
        <v>38128</v>
      </c>
      <c r="C891" s="1">
        <v>5695</v>
      </c>
      <c r="D891" s="1">
        <v>5890</v>
      </c>
      <c r="E891" s="1">
        <v>5647</v>
      </c>
      <c r="F891" s="1">
        <v>5815</v>
      </c>
      <c r="G891" s="1">
        <v>246</v>
      </c>
      <c r="H891" s="1">
        <v>200407</v>
      </c>
    </row>
    <row r="892" spans="2:8">
      <c r="B892" s="3">
        <v>38131</v>
      </c>
      <c r="C892" s="1">
        <v>5839</v>
      </c>
      <c r="D892" s="1">
        <v>5910</v>
      </c>
      <c r="E892" s="1">
        <v>5750</v>
      </c>
      <c r="F892" s="1">
        <v>5830</v>
      </c>
      <c r="G892" s="1">
        <v>171</v>
      </c>
      <c r="H892" s="1">
        <v>200407</v>
      </c>
    </row>
    <row r="893" spans="2:8">
      <c r="B893" s="3">
        <v>38132</v>
      </c>
      <c r="C893" s="1">
        <v>5800</v>
      </c>
      <c r="D893" s="1">
        <v>5884</v>
      </c>
      <c r="E893" s="1">
        <v>5751</v>
      </c>
      <c r="F893" s="1">
        <v>5810</v>
      </c>
      <c r="G893" s="1">
        <v>207</v>
      </c>
      <c r="H893" s="1">
        <v>200407</v>
      </c>
    </row>
    <row r="894" spans="2:8">
      <c r="B894" s="3">
        <v>38133</v>
      </c>
      <c r="C894" s="1">
        <v>5891</v>
      </c>
      <c r="D894" s="1">
        <v>6023</v>
      </c>
      <c r="E894" s="1">
        <v>5891</v>
      </c>
      <c r="F894" s="1">
        <v>5945</v>
      </c>
      <c r="G894" s="1">
        <v>313</v>
      </c>
      <c r="H894" s="1">
        <v>200407</v>
      </c>
    </row>
    <row r="895" spans="2:8">
      <c r="B895" s="3">
        <v>38134</v>
      </c>
      <c r="C895" s="1">
        <v>5985</v>
      </c>
      <c r="D895" s="1">
        <v>5991</v>
      </c>
      <c r="E895" s="1">
        <v>5903</v>
      </c>
      <c r="F895" s="1">
        <v>5950</v>
      </c>
      <c r="G895" s="1">
        <v>273</v>
      </c>
      <c r="H895" s="1">
        <v>200407</v>
      </c>
    </row>
    <row r="896" spans="2:8">
      <c r="B896" s="3">
        <v>38135</v>
      </c>
      <c r="C896" s="1">
        <v>5980</v>
      </c>
      <c r="D896" s="1">
        <v>6024</v>
      </c>
      <c r="E896" s="1">
        <v>5955</v>
      </c>
      <c r="F896" s="1">
        <v>6010</v>
      </c>
      <c r="G896" s="1">
        <v>222</v>
      </c>
      <c r="H896" s="1">
        <v>200407</v>
      </c>
    </row>
    <row r="897" spans="2:8">
      <c r="B897" s="3">
        <v>38138</v>
      </c>
      <c r="C897" s="1">
        <v>5969</v>
      </c>
      <c r="D897" s="1">
        <v>6009</v>
      </c>
      <c r="E897" s="1">
        <v>5850</v>
      </c>
      <c r="F897" s="1">
        <v>5876</v>
      </c>
      <c r="G897" s="1">
        <v>354</v>
      </c>
      <c r="H897" s="1">
        <v>200407</v>
      </c>
    </row>
    <row r="898" spans="2:8">
      <c r="B898" s="3">
        <v>38139</v>
      </c>
      <c r="C898" s="1">
        <v>5896</v>
      </c>
      <c r="D898" s="1">
        <v>5910</v>
      </c>
      <c r="E898" s="1">
        <v>5775</v>
      </c>
      <c r="F898" s="1">
        <v>5865</v>
      </c>
      <c r="G898" s="1">
        <v>418</v>
      </c>
      <c r="H898" s="1">
        <v>200407</v>
      </c>
    </row>
    <row r="899" spans="2:8">
      <c r="B899" s="3">
        <v>38140</v>
      </c>
      <c r="C899" s="1">
        <v>5805</v>
      </c>
      <c r="D899" s="1">
        <v>5805</v>
      </c>
      <c r="E899" s="1">
        <v>5710</v>
      </c>
      <c r="F899" s="1">
        <v>5754</v>
      </c>
      <c r="G899" s="1">
        <v>250</v>
      </c>
      <c r="H899" s="1">
        <v>200407</v>
      </c>
    </row>
    <row r="900" spans="2:8">
      <c r="B900" s="3">
        <v>38141</v>
      </c>
      <c r="C900" s="1">
        <v>5754</v>
      </c>
      <c r="D900" s="1">
        <v>5789</v>
      </c>
      <c r="E900" s="1">
        <v>5510</v>
      </c>
      <c r="F900" s="1">
        <v>5539</v>
      </c>
      <c r="G900" s="1">
        <v>522</v>
      </c>
      <c r="H900" s="1">
        <v>200407</v>
      </c>
    </row>
    <row r="901" spans="2:8">
      <c r="B901" s="3">
        <v>38142</v>
      </c>
      <c r="C901" s="1">
        <v>5554</v>
      </c>
      <c r="D901" s="1">
        <v>5590</v>
      </c>
      <c r="E901" s="1">
        <v>5485</v>
      </c>
      <c r="F901" s="1">
        <v>5574</v>
      </c>
      <c r="G901" s="1">
        <v>210</v>
      </c>
      <c r="H901" s="1">
        <v>200407</v>
      </c>
    </row>
    <row r="902" spans="2:8">
      <c r="B902" s="3">
        <v>38145</v>
      </c>
      <c r="C902" s="1">
        <v>5614</v>
      </c>
      <c r="D902" s="1">
        <v>5848</v>
      </c>
      <c r="E902" s="1">
        <v>5614</v>
      </c>
      <c r="F902" s="1">
        <v>5839</v>
      </c>
      <c r="G902" s="1">
        <v>628</v>
      </c>
      <c r="H902" s="1">
        <v>200407</v>
      </c>
    </row>
    <row r="903" spans="2:8">
      <c r="B903" s="3">
        <v>38146</v>
      </c>
      <c r="C903" s="1">
        <v>5946</v>
      </c>
      <c r="D903" s="1">
        <v>5946</v>
      </c>
      <c r="E903" s="1">
        <v>5828</v>
      </c>
      <c r="F903" s="1">
        <v>5915</v>
      </c>
      <c r="G903" s="1">
        <v>630</v>
      </c>
      <c r="H903" s="1">
        <v>200407</v>
      </c>
    </row>
    <row r="904" spans="2:8">
      <c r="B904" s="3">
        <v>38147</v>
      </c>
      <c r="C904" s="1">
        <v>5900</v>
      </c>
      <c r="D904" s="1">
        <v>5933</v>
      </c>
      <c r="E904" s="1">
        <v>5865</v>
      </c>
      <c r="F904" s="1">
        <v>5933</v>
      </c>
      <c r="G904" s="1">
        <v>893</v>
      </c>
      <c r="H904" s="1">
        <v>200407</v>
      </c>
    </row>
    <row r="905" spans="2:8">
      <c r="B905" s="3">
        <v>38148</v>
      </c>
      <c r="C905" s="1">
        <v>5877</v>
      </c>
      <c r="D905" s="1">
        <v>5877</v>
      </c>
      <c r="E905" s="1">
        <v>5720</v>
      </c>
      <c r="F905" s="1">
        <v>5785</v>
      </c>
      <c r="G905" s="1">
        <v>1807</v>
      </c>
      <c r="H905" s="1">
        <v>200407</v>
      </c>
    </row>
    <row r="906" spans="2:8">
      <c r="B906" s="3">
        <v>38149</v>
      </c>
      <c r="C906" s="1">
        <v>5737</v>
      </c>
      <c r="D906" s="1">
        <v>5737</v>
      </c>
      <c r="E906" s="1">
        <v>5620</v>
      </c>
      <c r="F906" s="1">
        <v>5645</v>
      </c>
      <c r="G906" s="1">
        <v>3585</v>
      </c>
      <c r="H906" s="1">
        <v>200407</v>
      </c>
    </row>
    <row r="907" spans="2:8">
      <c r="B907" s="3">
        <v>38152</v>
      </c>
      <c r="C907" s="1">
        <v>5635</v>
      </c>
      <c r="D907" s="1">
        <v>5700</v>
      </c>
      <c r="E907" s="1">
        <v>5430</v>
      </c>
      <c r="F907" s="1">
        <v>5447</v>
      </c>
      <c r="G907" s="1">
        <v>9232</v>
      </c>
      <c r="H907" s="1">
        <v>200407</v>
      </c>
    </row>
    <row r="908" spans="2:8">
      <c r="B908" s="3">
        <v>38153</v>
      </c>
      <c r="C908" s="1">
        <v>5450</v>
      </c>
      <c r="D908" s="1">
        <v>5560</v>
      </c>
      <c r="E908" s="1">
        <v>5370</v>
      </c>
      <c r="F908" s="1">
        <v>5541</v>
      </c>
      <c r="G908" s="1">
        <v>19610</v>
      </c>
      <c r="H908" s="1">
        <v>200407</v>
      </c>
    </row>
    <row r="909" spans="2:8">
      <c r="B909" s="3">
        <v>38154</v>
      </c>
      <c r="C909" s="1">
        <v>5602</v>
      </c>
      <c r="D909" s="1">
        <v>5667</v>
      </c>
      <c r="E909" s="1">
        <v>5394</v>
      </c>
      <c r="F909" s="1">
        <v>5450</v>
      </c>
      <c r="G909" s="1">
        <v>42859</v>
      </c>
      <c r="H909" s="1">
        <v>200407</v>
      </c>
    </row>
    <row r="910" spans="2:8">
      <c r="B910" s="3">
        <v>38155</v>
      </c>
      <c r="C910" s="1">
        <v>5461</v>
      </c>
      <c r="D910" s="1">
        <v>5672</v>
      </c>
      <c r="E910" s="1">
        <v>5430</v>
      </c>
      <c r="F910" s="1">
        <v>5563</v>
      </c>
      <c r="G910" s="1">
        <v>348</v>
      </c>
      <c r="H910" s="1">
        <v>200408</v>
      </c>
    </row>
    <row r="911" spans="2:8">
      <c r="B911" s="3">
        <v>38156</v>
      </c>
      <c r="C911" s="1">
        <v>5538</v>
      </c>
      <c r="D911" s="1">
        <v>5538</v>
      </c>
      <c r="E911" s="1">
        <v>5384</v>
      </c>
      <c r="F911" s="1">
        <v>5410</v>
      </c>
      <c r="G911" s="1">
        <v>322</v>
      </c>
      <c r="H911" s="1">
        <v>200408</v>
      </c>
    </row>
    <row r="912" spans="2:8">
      <c r="B912" s="3">
        <v>38159</v>
      </c>
      <c r="C912" s="1">
        <v>5516</v>
      </c>
      <c r="D912" s="1">
        <v>5560</v>
      </c>
      <c r="E912" s="1">
        <v>5400</v>
      </c>
      <c r="F912" s="1">
        <v>5470</v>
      </c>
      <c r="G912" s="1">
        <v>169</v>
      </c>
      <c r="H912" s="1">
        <v>200408</v>
      </c>
    </row>
    <row r="913" spans="2:8">
      <c r="B913" s="3">
        <v>38161</v>
      </c>
      <c r="C913" s="1">
        <v>5484</v>
      </c>
      <c r="D913" s="1">
        <v>5640</v>
      </c>
      <c r="E913" s="1">
        <v>5484</v>
      </c>
      <c r="F913" s="1">
        <v>5614</v>
      </c>
      <c r="G913" s="1">
        <v>209</v>
      </c>
      <c r="H913" s="1">
        <v>200408</v>
      </c>
    </row>
    <row r="914" spans="2:8">
      <c r="B914" s="3">
        <v>38162</v>
      </c>
      <c r="C914" s="1">
        <v>5658</v>
      </c>
      <c r="D914" s="1">
        <v>5676</v>
      </c>
      <c r="E914" s="1">
        <v>5601</v>
      </c>
      <c r="F914" s="1">
        <v>5649</v>
      </c>
      <c r="G914" s="1">
        <v>216</v>
      </c>
      <c r="H914" s="1">
        <v>200408</v>
      </c>
    </row>
    <row r="915" spans="2:8">
      <c r="B915" s="3">
        <v>38163</v>
      </c>
      <c r="C915" s="1">
        <v>5650</v>
      </c>
      <c r="D915" s="1">
        <v>5705</v>
      </c>
      <c r="E915" s="1">
        <v>5610</v>
      </c>
      <c r="F915" s="1">
        <v>5685</v>
      </c>
      <c r="G915" s="1">
        <v>197</v>
      </c>
      <c r="H915" s="1">
        <v>200408</v>
      </c>
    </row>
    <row r="916" spans="2:8">
      <c r="B916" s="3">
        <v>38166</v>
      </c>
      <c r="C916" s="1">
        <v>5670</v>
      </c>
      <c r="D916" s="1">
        <v>5675</v>
      </c>
      <c r="E916" s="1">
        <v>5544</v>
      </c>
      <c r="F916" s="1">
        <v>5570</v>
      </c>
      <c r="G916" s="1">
        <v>212</v>
      </c>
      <c r="H916" s="1">
        <v>200408</v>
      </c>
    </row>
    <row r="917" spans="2:8">
      <c r="B917" s="3">
        <v>38167</v>
      </c>
      <c r="C917" s="1">
        <v>5560</v>
      </c>
      <c r="D917" s="1">
        <v>5595</v>
      </c>
      <c r="E917" s="1">
        <v>5512</v>
      </c>
      <c r="F917" s="1">
        <v>5595</v>
      </c>
      <c r="G917" s="1">
        <v>146</v>
      </c>
      <c r="H917" s="1">
        <v>200408</v>
      </c>
    </row>
    <row r="918" spans="2:8">
      <c r="B918" s="3">
        <v>38168</v>
      </c>
      <c r="C918" s="1">
        <v>5600</v>
      </c>
      <c r="D918" s="1">
        <v>5731</v>
      </c>
      <c r="E918" s="1">
        <v>5600</v>
      </c>
      <c r="F918" s="1">
        <v>5700</v>
      </c>
      <c r="G918" s="1">
        <v>371</v>
      </c>
      <c r="H918" s="1">
        <v>200408</v>
      </c>
    </row>
    <row r="919" spans="2:8">
      <c r="B919" s="3">
        <v>38169</v>
      </c>
      <c r="C919" s="1">
        <v>5730</v>
      </c>
      <c r="D919" s="1">
        <v>5731</v>
      </c>
      <c r="E919" s="1">
        <v>5674</v>
      </c>
      <c r="F919" s="1">
        <v>5710</v>
      </c>
      <c r="G919" s="1">
        <v>149</v>
      </c>
      <c r="H919" s="1">
        <v>200408</v>
      </c>
    </row>
    <row r="920" spans="2:8">
      <c r="B920" s="3">
        <v>38170</v>
      </c>
      <c r="C920" s="1">
        <v>5615</v>
      </c>
      <c r="D920" s="1">
        <v>5615</v>
      </c>
      <c r="E920" s="1">
        <v>5560</v>
      </c>
      <c r="F920" s="1">
        <v>5600</v>
      </c>
      <c r="G920" s="1">
        <v>285</v>
      </c>
      <c r="H920" s="1">
        <v>200408</v>
      </c>
    </row>
    <row r="921" spans="2:8">
      <c r="B921" s="3">
        <v>38173</v>
      </c>
      <c r="C921" s="1">
        <v>5579</v>
      </c>
      <c r="D921" s="1">
        <v>5579</v>
      </c>
      <c r="E921" s="1">
        <v>5491</v>
      </c>
      <c r="F921" s="1">
        <v>5548</v>
      </c>
      <c r="G921" s="1">
        <v>244</v>
      </c>
      <c r="H921" s="1">
        <v>200408</v>
      </c>
    </row>
    <row r="922" spans="2:8">
      <c r="B922" s="3">
        <v>38174</v>
      </c>
      <c r="C922" s="1">
        <v>5570</v>
      </c>
      <c r="D922" s="1">
        <v>5619</v>
      </c>
      <c r="E922" s="1">
        <v>5523</v>
      </c>
      <c r="F922" s="1">
        <v>5615</v>
      </c>
      <c r="G922" s="1">
        <v>235</v>
      </c>
      <c r="H922" s="1">
        <v>200408</v>
      </c>
    </row>
    <row r="923" spans="2:8">
      <c r="B923" s="3">
        <v>38175</v>
      </c>
      <c r="C923" s="1">
        <v>5550</v>
      </c>
      <c r="D923" s="1">
        <v>5625</v>
      </c>
      <c r="E923" s="1">
        <v>5500</v>
      </c>
      <c r="F923" s="1">
        <v>5607</v>
      </c>
      <c r="G923" s="1">
        <v>376</v>
      </c>
      <c r="H923" s="1">
        <v>200408</v>
      </c>
    </row>
    <row r="924" spans="2:8">
      <c r="B924" s="3">
        <v>38176</v>
      </c>
      <c r="C924" s="1">
        <v>5585</v>
      </c>
      <c r="D924" s="1">
        <v>5650</v>
      </c>
      <c r="E924" s="1">
        <v>5556</v>
      </c>
      <c r="F924" s="1">
        <v>5592</v>
      </c>
      <c r="G924" s="1">
        <v>228</v>
      </c>
      <c r="H924" s="1">
        <v>200408</v>
      </c>
    </row>
    <row r="925" spans="2:8">
      <c r="B925" s="3">
        <v>38177</v>
      </c>
      <c r="C925" s="1">
        <v>5581</v>
      </c>
      <c r="D925" s="1">
        <v>5663</v>
      </c>
      <c r="E925" s="1">
        <v>5550</v>
      </c>
      <c r="F925" s="1">
        <v>5657</v>
      </c>
      <c r="G925" s="1">
        <v>638</v>
      </c>
      <c r="H925" s="1">
        <v>200408</v>
      </c>
    </row>
    <row r="926" spans="2:8">
      <c r="B926" s="3">
        <v>38180</v>
      </c>
      <c r="C926" s="1">
        <v>5680</v>
      </c>
      <c r="D926" s="1">
        <v>5703</v>
      </c>
      <c r="E926" s="1">
        <v>5648</v>
      </c>
      <c r="F926" s="1">
        <v>5663</v>
      </c>
      <c r="G926" s="1">
        <v>555</v>
      </c>
      <c r="H926" s="1">
        <v>200408</v>
      </c>
    </row>
    <row r="927" spans="2:8">
      <c r="B927" s="3">
        <v>38181</v>
      </c>
      <c r="C927" s="1">
        <v>5659</v>
      </c>
      <c r="D927" s="1">
        <v>5659</v>
      </c>
      <c r="E927" s="1">
        <v>5611</v>
      </c>
      <c r="F927" s="1">
        <v>5613</v>
      </c>
      <c r="G927" s="1">
        <v>835</v>
      </c>
      <c r="H927" s="1">
        <v>200408</v>
      </c>
    </row>
    <row r="928" spans="2:8">
      <c r="B928" s="3">
        <v>38182</v>
      </c>
      <c r="C928" s="1">
        <v>5601</v>
      </c>
      <c r="D928" s="1">
        <v>5630</v>
      </c>
      <c r="E928" s="1">
        <v>5555</v>
      </c>
      <c r="F928" s="1">
        <v>5565</v>
      </c>
      <c r="G928" s="1">
        <v>1482</v>
      </c>
      <c r="H928" s="1">
        <v>200408</v>
      </c>
    </row>
    <row r="929" spans="2:8">
      <c r="B929" s="3">
        <v>38183</v>
      </c>
      <c r="C929" s="1">
        <v>5552</v>
      </c>
      <c r="D929" s="1">
        <v>5577</v>
      </c>
      <c r="E929" s="1">
        <v>5448</v>
      </c>
      <c r="F929" s="1">
        <v>5491</v>
      </c>
      <c r="G929" s="1">
        <v>4703</v>
      </c>
      <c r="H929" s="1">
        <v>200408</v>
      </c>
    </row>
    <row r="930" spans="2:8">
      <c r="B930" s="3">
        <v>38184</v>
      </c>
      <c r="C930" s="1">
        <v>5451</v>
      </c>
      <c r="D930" s="1">
        <v>5516</v>
      </c>
      <c r="E930" s="1">
        <v>5440</v>
      </c>
      <c r="F930" s="1">
        <v>5445</v>
      </c>
      <c r="G930" s="1">
        <v>5320</v>
      </c>
      <c r="H930" s="1">
        <v>200408</v>
      </c>
    </row>
    <row r="931" spans="2:8">
      <c r="B931" s="3">
        <v>38187</v>
      </c>
      <c r="C931" s="1">
        <v>5412</v>
      </c>
      <c r="D931" s="1">
        <v>5474</v>
      </c>
      <c r="E931" s="1">
        <v>5383</v>
      </c>
      <c r="F931" s="1">
        <v>5445</v>
      </c>
      <c r="G931" s="1">
        <v>11284</v>
      </c>
      <c r="H931" s="1">
        <v>200408</v>
      </c>
    </row>
    <row r="932" spans="2:8">
      <c r="B932" s="3">
        <v>38188</v>
      </c>
      <c r="C932" s="1">
        <v>5406</v>
      </c>
      <c r="D932" s="1">
        <v>5425</v>
      </c>
      <c r="E932" s="1">
        <v>5226</v>
      </c>
      <c r="F932" s="1">
        <v>5233</v>
      </c>
      <c r="G932" s="1">
        <v>25243</v>
      </c>
      <c r="H932" s="1">
        <v>200408</v>
      </c>
    </row>
    <row r="933" spans="2:8">
      <c r="B933" s="3">
        <v>38189</v>
      </c>
      <c r="C933" s="1">
        <v>5320</v>
      </c>
      <c r="D933" s="1">
        <v>5362</v>
      </c>
      <c r="E933" s="1">
        <v>5270</v>
      </c>
      <c r="F933" s="1">
        <v>5331</v>
      </c>
      <c r="G933" s="1">
        <v>34180</v>
      </c>
      <c r="H933" s="1">
        <v>200408</v>
      </c>
    </row>
    <row r="934" spans="2:8">
      <c r="B934" s="3">
        <v>38190</v>
      </c>
      <c r="C934" s="1">
        <v>5222</v>
      </c>
      <c r="D934" s="1">
        <v>5280</v>
      </c>
      <c r="E934" s="1">
        <v>5180</v>
      </c>
      <c r="F934" s="1">
        <v>5255</v>
      </c>
      <c r="G934" s="1">
        <v>129</v>
      </c>
      <c r="H934" s="1">
        <v>200409</v>
      </c>
    </row>
    <row r="935" spans="2:8">
      <c r="B935" s="3">
        <v>38191</v>
      </c>
      <c r="C935" s="1">
        <v>5254</v>
      </c>
      <c r="D935" s="1">
        <v>5298</v>
      </c>
      <c r="E935" s="1">
        <v>5242</v>
      </c>
      <c r="F935" s="1">
        <v>5252</v>
      </c>
      <c r="G935" s="1">
        <v>67</v>
      </c>
      <c r="H935" s="1">
        <v>200409</v>
      </c>
    </row>
    <row r="936" spans="2:8">
      <c r="B936" s="3">
        <v>38194</v>
      </c>
      <c r="C936" s="1">
        <v>5207</v>
      </c>
      <c r="D936" s="1">
        <v>5248</v>
      </c>
      <c r="E936" s="1">
        <v>5184</v>
      </c>
      <c r="F936" s="1">
        <v>5229</v>
      </c>
      <c r="G936" s="1">
        <v>57</v>
      </c>
      <c r="H936" s="1">
        <v>200409</v>
      </c>
    </row>
    <row r="937" spans="2:8">
      <c r="B937" s="3">
        <v>38195</v>
      </c>
      <c r="C937" s="1">
        <v>5230</v>
      </c>
      <c r="D937" s="1">
        <v>5350</v>
      </c>
      <c r="E937" s="1">
        <v>5193</v>
      </c>
      <c r="F937" s="1">
        <v>5328</v>
      </c>
      <c r="G937" s="1">
        <v>98</v>
      </c>
      <c r="H937" s="1">
        <v>200409</v>
      </c>
    </row>
    <row r="938" spans="2:8">
      <c r="B938" s="3">
        <v>38196</v>
      </c>
      <c r="C938" s="1">
        <v>5354</v>
      </c>
      <c r="D938" s="1">
        <v>5362</v>
      </c>
      <c r="E938" s="1">
        <v>5313</v>
      </c>
      <c r="F938" s="1">
        <v>5332</v>
      </c>
      <c r="G938" s="1">
        <v>96</v>
      </c>
      <c r="H938" s="1">
        <v>200409</v>
      </c>
    </row>
    <row r="939" spans="2:8">
      <c r="B939" s="3">
        <v>38197</v>
      </c>
      <c r="C939" s="1">
        <v>5332</v>
      </c>
      <c r="D939" s="1">
        <v>5332</v>
      </c>
      <c r="E939" s="1">
        <v>5262</v>
      </c>
      <c r="F939" s="1">
        <v>5270</v>
      </c>
      <c r="G939" s="1">
        <v>94</v>
      </c>
      <c r="H939" s="1">
        <v>200409</v>
      </c>
    </row>
    <row r="940" spans="2:8">
      <c r="B940" s="3">
        <v>38198</v>
      </c>
      <c r="C940" s="1">
        <v>5300</v>
      </c>
      <c r="D940" s="1">
        <v>5365</v>
      </c>
      <c r="E940" s="1">
        <v>5300</v>
      </c>
      <c r="F940" s="1">
        <v>5340</v>
      </c>
      <c r="G940" s="1">
        <v>137</v>
      </c>
      <c r="H940" s="1">
        <v>200409</v>
      </c>
    </row>
    <row r="941" spans="2:8">
      <c r="B941" s="3">
        <v>38201</v>
      </c>
      <c r="C941" s="1">
        <v>5300</v>
      </c>
      <c r="D941" s="1">
        <v>5300</v>
      </c>
      <c r="E941" s="1">
        <v>5230</v>
      </c>
      <c r="F941" s="1">
        <v>5256</v>
      </c>
      <c r="G941" s="1">
        <v>177</v>
      </c>
      <c r="H941" s="1">
        <v>200409</v>
      </c>
    </row>
    <row r="942" spans="2:8">
      <c r="B942" s="3">
        <v>38202</v>
      </c>
      <c r="C942" s="1">
        <v>5265</v>
      </c>
      <c r="D942" s="1">
        <v>5286</v>
      </c>
      <c r="E942" s="1">
        <v>5243</v>
      </c>
      <c r="F942" s="1">
        <v>5266</v>
      </c>
      <c r="G942" s="1">
        <v>147</v>
      </c>
      <c r="H942" s="1">
        <v>200409</v>
      </c>
    </row>
    <row r="943" spans="2:8">
      <c r="B943" s="3">
        <v>38203</v>
      </c>
      <c r="C943" s="1">
        <v>5225</v>
      </c>
      <c r="D943" s="1">
        <v>5238</v>
      </c>
      <c r="E943" s="1">
        <v>5190</v>
      </c>
      <c r="F943" s="1">
        <v>5217</v>
      </c>
      <c r="G943" s="1">
        <v>327</v>
      </c>
      <c r="H943" s="1">
        <v>200409</v>
      </c>
    </row>
    <row r="944" spans="2:8">
      <c r="B944" s="3">
        <v>38204</v>
      </c>
      <c r="C944" s="1">
        <v>5231</v>
      </c>
      <c r="D944" s="1">
        <v>5380</v>
      </c>
      <c r="E944" s="1">
        <v>5184</v>
      </c>
      <c r="F944" s="1">
        <v>5360</v>
      </c>
      <c r="G944" s="1">
        <v>398</v>
      </c>
      <c r="H944" s="1">
        <v>200409</v>
      </c>
    </row>
    <row r="945" spans="2:8">
      <c r="B945" s="3">
        <v>38205</v>
      </c>
      <c r="C945" s="1">
        <v>5320</v>
      </c>
      <c r="D945" s="1">
        <v>5374</v>
      </c>
      <c r="E945" s="1">
        <v>5302</v>
      </c>
      <c r="F945" s="1">
        <v>5330</v>
      </c>
      <c r="G945" s="1">
        <v>295</v>
      </c>
      <c r="H945" s="1">
        <v>200409</v>
      </c>
    </row>
    <row r="946" spans="2:8">
      <c r="B946" s="3">
        <v>38208</v>
      </c>
      <c r="C946" s="1">
        <v>5294</v>
      </c>
      <c r="D946" s="1">
        <v>5343</v>
      </c>
      <c r="E946" s="1">
        <v>5252</v>
      </c>
      <c r="F946" s="1">
        <v>5340</v>
      </c>
      <c r="G946" s="1">
        <v>385</v>
      </c>
      <c r="H946" s="1">
        <v>200409</v>
      </c>
    </row>
    <row r="947" spans="2:8">
      <c r="B947" s="3">
        <v>38209</v>
      </c>
      <c r="C947" s="1">
        <v>5345</v>
      </c>
      <c r="D947" s="1">
        <v>5350</v>
      </c>
      <c r="E947" s="1">
        <v>5306</v>
      </c>
      <c r="F947" s="1">
        <v>5326</v>
      </c>
      <c r="G947" s="1">
        <v>341</v>
      </c>
      <c r="H947" s="1">
        <v>200409</v>
      </c>
    </row>
    <row r="948" spans="2:8">
      <c r="B948" s="3">
        <v>38210</v>
      </c>
      <c r="C948" s="1">
        <v>5360</v>
      </c>
      <c r="D948" s="1">
        <v>5369</v>
      </c>
      <c r="E948" s="1">
        <v>5258</v>
      </c>
      <c r="F948" s="1">
        <v>5281</v>
      </c>
      <c r="G948" s="1">
        <v>1064</v>
      </c>
      <c r="H948" s="1">
        <v>200409</v>
      </c>
    </row>
    <row r="949" spans="2:8">
      <c r="B949" s="3">
        <v>38211</v>
      </c>
      <c r="C949" s="1">
        <v>5270</v>
      </c>
      <c r="D949" s="1">
        <v>5305</v>
      </c>
      <c r="E949" s="1">
        <v>5266</v>
      </c>
      <c r="F949" s="1">
        <v>5304</v>
      </c>
      <c r="G949" s="1">
        <v>1121</v>
      </c>
      <c r="H949" s="1">
        <v>200409</v>
      </c>
    </row>
    <row r="950" spans="2:8">
      <c r="B950" s="3">
        <v>38212</v>
      </c>
      <c r="C950" s="1">
        <v>5275</v>
      </c>
      <c r="D950" s="1">
        <v>5349</v>
      </c>
      <c r="E950" s="1">
        <v>5260</v>
      </c>
      <c r="F950" s="1">
        <v>5330</v>
      </c>
      <c r="G950" s="1">
        <v>3975</v>
      </c>
      <c r="H950" s="1">
        <v>200409</v>
      </c>
    </row>
    <row r="951" spans="2:8">
      <c r="B951" s="3">
        <v>38215</v>
      </c>
      <c r="C951" s="1">
        <v>5310</v>
      </c>
      <c r="D951" s="1">
        <v>5313</v>
      </c>
      <c r="E951" s="1">
        <v>5281</v>
      </c>
      <c r="F951" s="1">
        <v>5293</v>
      </c>
      <c r="G951" s="1">
        <v>5160</v>
      </c>
      <c r="H951" s="1">
        <v>200409</v>
      </c>
    </row>
    <row r="952" spans="2:8">
      <c r="B952" s="3">
        <v>38216</v>
      </c>
      <c r="C952" s="1">
        <v>5330</v>
      </c>
      <c r="D952" s="1">
        <v>5334</v>
      </c>
      <c r="E952" s="1">
        <v>5285</v>
      </c>
      <c r="F952" s="1">
        <v>5298</v>
      </c>
      <c r="G952" s="1">
        <v>12538</v>
      </c>
      <c r="H952" s="1">
        <v>200409</v>
      </c>
    </row>
    <row r="953" spans="2:8">
      <c r="B953" s="3">
        <v>38217</v>
      </c>
      <c r="C953" s="1">
        <v>5303</v>
      </c>
      <c r="D953" s="1">
        <v>5405</v>
      </c>
      <c r="E953" s="1">
        <v>5250</v>
      </c>
      <c r="F953" s="1">
        <v>5380</v>
      </c>
      <c r="G953" s="1">
        <v>41729</v>
      </c>
      <c r="H953" s="1">
        <v>200409</v>
      </c>
    </row>
    <row r="954" spans="2:8">
      <c r="B954" s="3">
        <v>38218</v>
      </c>
      <c r="C954" s="1">
        <v>5404</v>
      </c>
      <c r="D954" s="1">
        <v>5528</v>
      </c>
      <c r="E954" s="1">
        <v>5403</v>
      </c>
      <c r="F954" s="1">
        <v>5510</v>
      </c>
      <c r="G954" s="1">
        <v>147</v>
      </c>
      <c r="H954" s="1">
        <v>200410</v>
      </c>
    </row>
    <row r="955" spans="2:8">
      <c r="B955" s="3">
        <v>38219</v>
      </c>
      <c r="C955" s="1">
        <v>5490</v>
      </c>
      <c r="D955" s="1">
        <v>5608</v>
      </c>
      <c r="E955" s="1">
        <v>5490</v>
      </c>
      <c r="F955" s="1">
        <v>5570</v>
      </c>
      <c r="G955" s="1">
        <v>110</v>
      </c>
      <c r="H955" s="1">
        <v>200410</v>
      </c>
    </row>
    <row r="956" spans="2:8">
      <c r="B956" s="3">
        <v>38222</v>
      </c>
      <c r="C956" s="1">
        <v>5581</v>
      </c>
      <c r="D956" s="1">
        <v>5607</v>
      </c>
      <c r="E956" s="1">
        <v>5570</v>
      </c>
      <c r="F956" s="1">
        <v>5588</v>
      </c>
      <c r="G956" s="1">
        <v>76</v>
      </c>
      <c r="H956" s="1">
        <v>200410</v>
      </c>
    </row>
    <row r="957" spans="2:8">
      <c r="B957" s="3">
        <v>38225</v>
      </c>
      <c r="C957" s="1">
        <v>5595</v>
      </c>
      <c r="D957" s="1">
        <v>5799</v>
      </c>
      <c r="E957" s="1">
        <v>5595</v>
      </c>
      <c r="F957" s="1">
        <v>5792</v>
      </c>
      <c r="G957" s="1">
        <v>215</v>
      </c>
      <c r="H957" s="1">
        <v>200410</v>
      </c>
    </row>
    <row r="958" spans="2:8">
      <c r="B958" s="3">
        <v>38226</v>
      </c>
      <c r="C958" s="1">
        <v>5800</v>
      </c>
      <c r="D958" s="1">
        <v>5828</v>
      </c>
      <c r="E958" s="1">
        <v>5750</v>
      </c>
      <c r="F958" s="1">
        <v>5787</v>
      </c>
      <c r="G958" s="1">
        <v>173</v>
      </c>
      <c r="H958" s="1">
        <v>200410</v>
      </c>
    </row>
    <row r="959" spans="2:8">
      <c r="B959" s="3">
        <v>38229</v>
      </c>
      <c r="C959" s="1">
        <v>5799</v>
      </c>
      <c r="D959" s="1">
        <v>5808</v>
      </c>
      <c r="E959" s="1">
        <v>5765</v>
      </c>
      <c r="F959" s="1">
        <v>5775</v>
      </c>
      <c r="G959" s="1">
        <v>123</v>
      </c>
      <c r="H959" s="1">
        <v>200410</v>
      </c>
    </row>
    <row r="960" spans="2:8">
      <c r="B960" s="3">
        <v>38230</v>
      </c>
      <c r="C960" s="1">
        <v>5755</v>
      </c>
      <c r="D960" s="1">
        <v>5860</v>
      </c>
      <c r="E960" s="1">
        <v>5710</v>
      </c>
      <c r="F960" s="1">
        <v>5754</v>
      </c>
      <c r="G960" s="1">
        <v>409</v>
      </c>
      <c r="H960" s="1">
        <v>200410</v>
      </c>
    </row>
    <row r="961" spans="2:8">
      <c r="B961" s="3">
        <v>38231</v>
      </c>
      <c r="C961" s="1">
        <v>5785</v>
      </c>
      <c r="D961" s="1">
        <v>5849</v>
      </c>
      <c r="E961" s="1">
        <v>5785</v>
      </c>
      <c r="F961" s="1">
        <v>5849</v>
      </c>
      <c r="G961" s="1">
        <v>252</v>
      </c>
      <c r="H961" s="1">
        <v>200410</v>
      </c>
    </row>
    <row r="962" spans="2:8">
      <c r="B962" s="3">
        <v>38232</v>
      </c>
      <c r="C962" s="1">
        <v>5878</v>
      </c>
      <c r="D962" s="1">
        <v>5878</v>
      </c>
      <c r="E962" s="1">
        <v>5790</v>
      </c>
      <c r="F962" s="1">
        <v>5806</v>
      </c>
      <c r="G962" s="1">
        <v>224</v>
      </c>
      <c r="H962" s="1">
        <v>200410</v>
      </c>
    </row>
    <row r="963" spans="2:8">
      <c r="B963" s="3">
        <v>38233</v>
      </c>
      <c r="C963" s="1">
        <v>5858</v>
      </c>
      <c r="D963" s="1">
        <v>5858</v>
      </c>
      <c r="E963" s="1">
        <v>5730</v>
      </c>
      <c r="F963" s="1">
        <v>5749</v>
      </c>
      <c r="G963" s="1">
        <v>430</v>
      </c>
      <c r="H963" s="1">
        <v>200410</v>
      </c>
    </row>
    <row r="964" spans="2:8">
      <c r="B964" s="3">
        <v>38236</v>
      </c>
      <c r="C964" s="1">
        <v>5730</v>
      </c>
      <c r="D964" s="1">
        <v>5773</v>
      </c>
      <c r="E964" s="1">
        <v>5701</v>
      </c>
      <c r="F964" s="1">
        <v>5765</v>
      </c>
      <c r="G964" s="1">
        <v>327</v>
      </c>
      <c r="H964" s="1">
        <v>200410</v>
      </c>
    </row>
    <row r="965" spans="2:8">
      <c r="B965" s="3">
        <v>38237</v>
      </c>
      <c r="C965" s="1">
        <v>5769</v>
      </c>
      <c r="D965" s="1">
        <v>5823</v>
      </c>
      <c r="E965" s="1">
        <v>5751</v>
      </c>
      <c r="F965" s="1">
        <v>5823</v>
      </c>
      <c r="G965" s="1">
        <v>494</v>
      </c>
      <c r="H965" s="1">
        <v>200410</v>
      </c>
    </row>
    <row r="966" spans="2:8">
      <c r="B966" s="3">
        <v>38238</v>
      </c>
      <c r="C966" s="1">
        <v>5838</v>
      </c>
      <c r="D966" s="1">
        <v>5860</v>
      </c>
      <c r="E966" s="1">
        <v>5800</v>
      </c>
      <c r="F966" s="1">
        <v>5810</v>
      </c>
      <c r="G966" s="1">
        <v>731</v>
      </c>
      <c r="H966" s="1">
        <v>200410</v>
      </c>
    </row>
    <row r="967" spans="2:8">
      <c r="B967" s="3">
        <v>38239</v>
      </c>
      <c r="C967" s="1">
        <v>5800</v>
      </c>
      <c r="D967" s="1">
        <v>5839</v>
      </c>
      <c r="E967" s="1">
        <v>5780</v>
      </c>
      <c r="F967" s="1">
        <v>5825</v>
      </c>
      <c r="G967" s="1">
        <v>903</v>
      </c>
      <c r="H967" s="1">
        <v>200410</v>
      </c>
    </row>
    <row r="968" spans="2:8">
      <c r="B968" s="3">
        <v>38240</v>
      </c>
      <c r="C968" s="1">
        <v>5835</v>
      </c>
      <c r="D968" s="1">
        <v>5854</v>
      </c>
      <c r="E968" s="1">
        <v>5805</v>
      </c>
      <c r="F968" s="1">
        <v>5833</v>
      </c>
      <c r="G968" s="1">
        <v>2102</v>
      </c>
      <c r="H968" s="1">
        <v>200410</v>
      </c>
    </row>
    <row r="969" spans="2:8">
      <c r="B969" s="3">
        <v>38243</v>
      </c>
      <c r="C969" s="1">
        <v>5860</v>
      </c>
      <c r="D969" s="1">
        <v>5929</v>
      </c>
      <c r="E969" s="1">
        <v>5860</v>
      </c>
      <c r="F969" s="1">
        <v>5929</v>
      </c>
      <c r="G969" s="1">
        <v>7149</v>
      </c>
      <c r="H969" s="1">
        <v>200410</v>
      </c>
    </row>
    <row r="970" spans="2:8">
      <c r="B970" s="3">
        <v>38244</v>
      </c>
      <c r="C970" s="1">
        <v>5943</v>
      </c>
      <c r="D970" s="1">
        <v>5945</v>
      </c>
      <c r="E970" s="1">
        <v>5916</v>
      </c>
      <c r="F970" s="1">
        <v>5929</v>
      </c>
      <c r="G970" s="1">
        <v>10969</v>
      </c>
      <c r="H970" s="1">
        <v>200410</v>
      </c>
    </row>
    <row r="971" spans="2:8">
      <c r="B971" s="3">
        <v>38245</v>
      </c>
      <c r="C971" s="1">
        <v>5910</v>
      </c>
      <c r="D971" s="1">
        <v>5932</v>
      </c>
      <c r="E971" s="1">
        <v>5870</v>
      </c>
      <c r="F971" s="1">
        <v>5871</v>
      </c>
      <c r="G971" s="1">
        <v>23460</v>
      </c>
      <c r="H971" s="1">
        <v>200410</v>
      </c>
    </row>
    <row r="972" spans="2:8">
      <c r="B972" s="3">
        <v>38246</v>
      </c>
      <c r="C972" s="1">
        <v>5830</v>
      </c>
      <c r="D972" s="1">
        <v>5878</v>
      </c>
      <c r="E972" s="1">
        <v>5810</v>
      </c>
      <c r="F972" s="1">
        <v>5878</v>
      </c>
      <c r="G972" s="1">
        <v>44</v>
      </c>
      <c r="H972" s="1">
        <v>200411</v>
      </c>
    </row>
    <row r="973" spans="2:8">
      <c r="B973" s="3">
        <v>38247</v>
      </c>
      <c r="C973" s="1">
        <v>5846</v>
      </c>
      <c r="D973" s="1">
        <v>5850</v>
      </c>
      <c r="E973" s="1">
        <v>5784</v>
      </c>
      <c r="F973" s="1">
        <v>5784</v>
      </c>
      <c r="G973" s="1">
        <v>59</v>
      </c>
      <c r="H973" s="1">
        <v>200411</v>
      </c>
    </row>
    <row r="974" spans="2:8">
      <c r="B974" s="3">
        <v>38250</v>
      </c>
      <c r="C974" s="1">
        <v>5801</v>
      </c>
      <c r="D974" s="1">
        <v>5863</v>
      </c>
      <c r="E974" s="1">
        <v>5795</v>
      </c>
      <c r="F974" s="1">
        <v>5840</v>
      </c>
      <c r="G974" s="1">
        <v>47</v>
      </c>
      <c r="H974" s="1">
        <v>200411</v>
      </c>
    </row>
    <row r="975" spans="2:8">
      <c r="B975" s="3">
        <v>38251</v>
      </c>
      <c r="C975" s="1">
        <v>5860</v>
      </c>
      <c r="D975" s="1">
        <v>5940</v>
      </c>
      <c r="E975" s="1">
        <v>5859</v>
      </c>
      <c r="F975" s="1">
        <v>5940</v>
      </c>
      <c r="G975" s="1">
        <v>80</v>
      </c>
      <c r="H975" s="1">
        <v>200411</v>
      </c>
    </row>
    <row r="976" spans="2:8">
      <c r="B976" s="3">
        <v>38252</v>
      </c>
      <c r="C976" s="1">
        <v>5955</v>
      </c>
      <c r="D976" s="1">
        <v>5955</v>
      </c>
      <c r="E976" s="1">
        <v>5916</v>
      </c>
      <c r="F976" s="1">
        <v>5930</v>
      </c>
      <c r="G976" s="1">
        <v>58</v>
      </c>
      <c r="H976" s="1">
        <v>200411</v>
      </c>
    </row>
    <row r="977" spans="2:8">
      <c r="B977" s="3">
        <v>38253</v>
      </c>
      <c r="C977" s="1">
        <v>5914</v>
      </c>
      <c r="D977" s="1">
        <v>5920</v>
      </c>
      <c r="E977" s="1">
        <v>5884</v>
      </c>
      <c r="F977" s="1">
        <v>5909</v>
      </c>
      <c r="G977" s="1">
        <v>39</v>
      </c>
      <c r="H977" s="1">
        <v>200411</v>
      </c>
    </row>
    <row r="978" spans="2:8">
      <c r="B978" s="3">
        <v>38254</v>
      </c>
      <c r="C978" s="1">
        <v>5911</v>
      </c>
      <c r="D978" s="1">
        <v>5911</v>
      </c>
      <c r="E978" s="1">
        <v>5864</v>
      </c>
      <c r="F978" s="1">
        <v>5878</v>
      </c>
      <c r="G978" s="1">
        <v>121</v>
      </c>
      <c r="H978" s="1">
        <v>200411</v>
      </c>
    </row>
    <row r="979" spans="2:8">
      <c r="B979" s="3">
        <v>38257</v>
      </c>
      <c r="C979" s="1">
        <v>5874</v>
      </c>
      <c r="D979" s="1">
        <v>5876</v>
      </c>
      <c r="E979" s="1">
        <v>5840</v>
      </c>
      <c r="F979" s="1">
        <v>5876</v>
      </c>
      <c r="G979" s="1">
        <v>107</v>
      </c>
      <c r="H979" s="1">
        <v>200411</v>
      </c>
    </row>
    <row r="980" spans="2:8">
      <c r="B980" s="3">
        <v>38259</v>
      </c>
      <c r="C980" s="1">
        <v>5880</v>
      </c>
      <c r="D980" s="1">
        <v>5889</v>
      </c>
      <c r="E980" s="1">
        <v>5841</v>
      </c>
      <c r="F980" s="1">
        <v>5849</v>
      </c>
      <c r="G980" s="1">
        <v>94</v>
      </c>
      <c r="H980" s="1">
        <v>200411</v>
      </c>
    </row>
    <row r="981" spans="2:8">
      <c r="B981" s="3">
        <v>38260</v>
      </c>
      <c r="C981" s="1">
        <v>5875</v>
      </c>
      <c r="D981" s="1">
        <v>5905</v>
      </c>
      <c r="E981" s="1">
        <v>5859</v>
      </c>
      <c r="F981" s="1">
        <v>5870</v>
      </c>
      <c r="G981" s="1">
        <v>162</v>
      </c>
      <c r="H981" s="1">
        <v>200411</v>
      </c>
    </row>
    <row r="982" spans="2:8">
      <c r="B982" s="3">
        <v>38261</v>
      </c>
      <c r="C982" s="1">
        <v>5898</v>
      </c>
      <c r="D982" s="1">
        <v>5940</v>
      </c>
      <c r="E982" s="1">
        <v>5865</v>
      </c>
      <c r="F982" s="1">
        <v>5937</v>
      </c>
      <c r="G982" s="1">
        <v>253</v>
      </c>
      <c r="H982" s="1">
        <v>200411</v>
      </c>
    </row>
    <row r="983" spans="2:8">
      <c r="B983" s="3">
        <v>38264</v>
      </c>
      <c r="C983" s="1">
        <v>6001</v>
      </c>
      <c r="D983" s="1">
        <v>6107</v>
      </c>
      <c r="E983" s="1">
        <v>6001</v>
      </c>
      <c r="F983" s="1">
        <v>6100</v>
      </c>
      <c r="G983" s="1">
        <v>341</v>
      </c>
      <c r="H983" s="1">
        <v>200411</v>
      </c>
    </row>
    <row r="984" spans="2:8">
      <c r="B984" s="3">
        <v>38265</v>
      </c>
      <c r="C984" s="1">
        <v>6128</v>
      </c>
      <c r="D984" s="1">
        <v>6128</v>
      </c>
      <c r="E984" s="1">
        <v>6085</v>
      </c>
      <c r="F984" s="1">
        <v>6110</v>
      </c>
      <c r="G984" s="1">
        <v>261</v>
      </c>
      <c r="H984" s="1">
        <v>200411</v>
      </c>
    </row>
    <row r="985" spans="2:8">
      <c r="B985" s="3">
        <v>38266</v>
      </c>
      <c r="C985" s="1">
        <v>6110</v>
      </c>
      <c r="D985" s="1">
        <v>6170</v>
      </c>
      <c r="E985" s="1">
        <v>6000</v>
      </c>
      <c r="F985" s="1">
        <v>6078</v>
      </c>
      <c r="G985" s="1">
        <v>656</v>
      </c>
      <c r="H985" s="1">
        <v>200411</v>
      </c>
    </row>
    <row r="986" spans="2:8">
      <c r="B986" s="3">
        <v>38267</v>
      </c>
      <c r="C986" s="1">
        <v>6085</v>
      </c>
      <c r="D986" s="1">
        <v>6132</v>
      </c>
      <c r="E986" s="1">
        <v>6085</v>
      </c>
      <c r="F986" s="1">
        <v>6127</v>
      </c>
      <c r="G986" s="1">
        <v>384</v>
      </c>
      <c r="H986" s="1">
        <v>200411</v>
      </c>
    </row>
    <row r="987" spans="2:8">
      <c r="B987" s="3">
        <v>38268</v>
      </c>
      <c r="C987" s="1">
        <v>6123</v>
      </c>
      <c r="D987" s="1">
        <v>6131</v>
      </c>
      <c r="E987" s="1">
        <v>6095</v>
      </c>
      <c r="F987" s="1">
        <v>6128</v>
      </c>
      <c r="G987" s="1">
        <v>650</v>
      </c>
      <c r="H987" s="1">
        <v>200411</v>
      </c>
    </row>
    <row r="988" spans="2:8">
      <c r="B988" s="3">
        <v>38271</v>
      </c>
      <c r="C988" s="1">
        <v>6110</v>
      </c>
      <c r="D988" s="1">
        <v>6124</v>
      </c>
      <c r="E988" s="1">
        <v>6056</v>
      </c>
      <c r="F988" s="1">
        <v>6110</v>
      </c>
      <c r="G988" s="1">
        <v>735</v>
      </c>
      <c r="H988" s="1">
        <v>200411</v>
      </c>
    </row>
    <row r="989" spans="2:8">
      <c r="B989" s="3">
        <v>38272</v>
      </c>
      <c r="C989" s="1">
        <v>6108</v>
      </c>
      <c r="D989" s="1">
        <v>6108</v>
      </c>
      <c r="E989" s="1">
        <v>5976</v>
      </c>
      <c r="F989" s="1">
        <v>5980</v>
      </c>
      <c r="G989" s="1">
        <v>1656</v>
      </c>
      <c r="H989" s="1">
        <v>200411</v>
      </c>
    </row>
    <row r="990" spans="2:8">
      <c r="B990" s="3">
        <v>38273</v>
      </c>
      <c r="C990" s="1">
        <v>5980</v>
      </c>
      <c r="D990" s="1">
        <v>6022</v>
      </c>
      <c r="E990" s="1">
        <v>5980</v>
      </c>
      <c r="F990" s="1">
        <v>6000</v>
      </c>
      <c r="G990" s="1">
        <v>1474</v>
      </c>
      <c r="H990" s="1">
        <v>200411</v>
      </c>
    </row>
    <row r="991" spans="2:8">
      <c r="B991" s="3">
        <v>38274</v>
      </c>
      <c r="C991" s="1">
        <v>5957</v>
      </c>
      <c r="D991" s="1">
        <v>5957</v>
      </c>
      <c r="E991" s="1">
        <v>5830</v>
      </c>
      <c r="F991" s="1">
        <v>5848</v>
      </c>
      <c r="G991" s="1">
        <v>5115</v>
      </c>
      <c r="H991" s="1">
        <v>200411</v>
      </c>
    </row>
    <row r="992" spans="2:8">
      <c r="B992" s="3">
        <v>38275</v>
      </c>
      <c r="C992" s="1">
        <v>5805</v>
      </c>
      <c r="D992" s="1">
        <v>5861</v>
      </c>
      <c r="E992" s="1">
        <v>5788</v>
      </c>
      <c r="F992" s="1">
        <v>5816</v>
      </c>
      <c r="G992" s="1">
        <v>4131</v>
      </c>
      <c r="H992" s="1">
        <v>200411</v>
      </c>
    </row>
    <row r="993" spans="2:8">
      <c r="B993" s="3">
        <v>38278</v>
      </c>
      <c r="C993" s="1">
        <v>5830</v>
      </c>
      <c r="D993" s="1">
        <v>5848</v>
      </c>
      <c r="E993" s="1">
        <v>5780</v>
      </c>
      <c r="F993" s="1">
        <v>5780</v>
      </c>
      <c r="G993" s="1">
        <v>5756</v>
      </c>
      <c r="H993" s="1">
        <v>200411</v>
      </c>
    </row>
    <row r="994" spans="2:8">
      <c r="B994" s="3">
        <v>38279</v>
      </c>
      <c r="C994" s="1">
        <v>5833</v>
      </c>
      <c r="D994" s="1">
        <v>5848</v>
      </c>
      <c r="E994" s="1">
        <v>5796</v>
      </c>
      <c r="F994" s="1">
        <v>5836</v>
      </c>
      <c r="G994" s="1">
        <v>17967</v>
      </c>
      <c r="H994" s="1">
        <v>200411</v>
      </c>
    </row>
    <row r="995" spans="2:8">
      <c r="B995" s="3">
        <v>38280</v>
      </c>
      <c r="C995" s="1">
        <v>5797</v>
      </c>
      <c r="D995" s="1">
        <v>5810</v>
      </c>
      <c r="E995" s="1">
        <v>5751</v>
      </c>
      <c r="F995" s="1">
        <v>5785</v>
      </c>
      <c r="G995" s="1">
        <v>27691</v>
      </c>
      <c r="H995" s="1">
        <v>200411</v>
      </c>
    </row>
    <row r="996" spans="2:8">
      <c r="B996" s="3">
        <v>38281</v>
      </c>
      <c r="C996" s="1">
        <v>5795</v>
      </c>
      <c r="D996" s="1">
        <v>5830</v>
      </c>
      <c r="E996" s="1">
        <v>5775</v>
      </c>
      <c r="F996" s="1">
        <v>5785</v>
      </c>
      <c r="G996" s="1">
        <v>91</v>
      </c>
      <c r="H996" s="1">
        <v>200412</v>
      </c>
    </row>
    <row r="997" spans="2:8">
      <c r="B997" s="3">
        <v>38282</v>
      </c>
      <c r="C997" s="1">
        <v>5815</v>
      </c>
      <c r="D997" s="1">
        <v>5820</v>
      </c>
      <c r="E997" s="1">
        <v>5772</v>
      </c>
      <c r="F997" s="1">
        <v>5798</v>
      </c>
      <c r="G997" s="1">
        <v>96</v>
      </c>
      <c r="H997" s="1">
        <v>200412</v>
      </c>
    </row>
    <row r="998" spans="2:8">
      <c r="B998" s="3">
        <v>38286</v>
      </c>
      <c r="C998" s="1">
        <v>5767</v>
      </c>
      <c r="D998" s="1">
        <v>5770</v>
      </c>
      <c r="E998" s="1">
        <v>5635</v>
      </c>
      <c r="F998" s="1">
        <v>5656</v>
      </c>
      <c r="G998" s="1">
        <v>194</v>
      </c>
      <c r="H998" s="1">
        <v>200412</v>
      </c>
    </row>
    <row r="999" spans="2:8">
      <c r="B999" s="3">
        <v>38287</v>
      </c>
      <c r="C999" s="1">
        <v>5681</v>
      </c>
      <c r="D999" s="1">
        <v>5681</v>
      </c>
      <c r="E999" s="1">
        <v>5590</v>
      </c>
      <c r="F999" s="1">
        <v>5630</v>
      </c>
      <c r="G999" s="1">
        <v>110</v>
      </c>
      <c r="H999" s="1">
        <v>200412</v>
      </c>
    </row>
    <row r="1000" spans="2:8">
      <c r="B1000" s="3">
        <v>38288</v>
      </c>
      <c r="C1000" s="1">
        <v>5686</v>
      </c>
      <c r="D1000" s="1">
        <v>5720</v>
      </c>
      <c r="E1000" s="1">
        <v>5671</v>
      </c>
      <c r="F1000" s="1">
        <v>5705</v>
      </c>
      <c r="G1000" s="1">
        <v>97</v>
      </c>
      <c r="H1000" s="1">
        <v>200412</v>
      </c>
    </row>
    <row r="1001" spans="2:8">
      <c r="B1001" s="3">
        <v>38289</v>
      </c>
      <c r="C1001" s="1">
        <v>5702</v>
      </c>
      <c r="D1001" s="1">
        <v>5720</v>
      </c>
      <c r="E1001" s="1">
        <v>5681</v>
      </c>
      <c r="F1001" s="1">
        <v>5689</v>
      </c>
      <c r="G1001" s="1">
        <v>95</v>
      </c>
      <c r="H1001" s="1">
        <v>200412</v>
      </c>
    </row>
    <row r="1002" spans="2:8">
      <c r="B1002" s="3">
        <v>38292</v>
      </c>
      <c r="C1002" s="1">
        <v>5680</v>
      </c>
      <c r="D1002" s="1">
        <v>5715</v>
      </c>
      <c r="E1002" s="1">
        <v>5603</v>
      </c>
      <c r="F1002" s="1">
        <v>5629</v>
      </c>
      <c r="G1002" s="1">
        <v>125</v>
      </c>
      <c r="H1002" s="1">
        <v>200412</v>
      </c>
    </row>
    <row r="1003" spans="2:8">
      <c r="B1003" s="3">
        <v>38293</v>
      </c>
      <c r="C1003" s="1">
        <v>5628</v>
      </c>
      <c r="D1003" s="1">
        <v>5759</v>
      </c>
      <c r="E1003" s="1">
        <v>5628</v>
      </c>
      <c r="F1003" s="1">
        <v>5747</v>
      </c>
      <c r="G1003" s="1">
        <v>206</v>
      </c>
      <c r="H1003" s="1">
        <v>200412</v>
      </c>
    </row>
    <row r="1004" spans="2:8">
      <c r="B1004" s="3">
        <v>38294</v>
      </c>
      <c r="C1004" s="1">
        <v>5747</v>
      </c>
      <c r="D1004" s="1">
        <v>5845</v>
      </c>
      <c r="E1004" s="1">
        <v>5729</v>
      </c>
      <c r="F1004" s="1">
        <v>5833</v>
      </c>
      <c r="G1004" s="1">
        <v>375</v>
      </c>
      <c r="H1004" s="1">
        <v>200412</v>
      </c>
    </row>
    <row r="1005" spans="2:8">
      <c r="B1005" s="3">
        <v>38295</v>
      </c>
      <c r="C1005" s="1">
        <v>5833</v>
      </c>
      <c r="D1005" s="1">
        <v>5859</v>
      </c>
      <c r="E1005" s="1">
        <v>5812</v>
      </c>
      <c r="F1005" s="1">
        <v>5827</v>
      </c>
      <c r="G1005" s="1">
        <v>230</v>
      </c>
      <c r="H1005" s="1">
        <v>200412</v>
      </c>
    </row>
    <row r="1006" spans="2:8">
      <c r="B1006" s="3">
        <v>38296</v>
      </c>
      <c r="C1006" s="1">
        <v>5915</v>
      </c>
      <c r="D1006" s="1">
        <v>5987</v>
      </c>
      <c r="E1006" s="1">
        <v>5905</v>
      </c>
      <c r="F1006" s="1">
        <v>5927</v>
      </c>
      <c r="G1006" s="1">
        <v>543</v>
      </c>
      <c r="H1006" s="1">
        <v>200412</v>
      </c>
    </row>
    <row r="1007" spans="2:8">
      <c r="B1007" s="3">
        <v>38299</v>
      </c>
      <c r="C1007" s="1">
        <v>5935</v>
      </c>
      <c r="D1007" s="1">
        <v>5946</v>
      </c>
      <c r="E1007" s="1">
        <v>5902</v>
      </c>
      <c r="F1007" s="1">
        <v>5920</v>
      </c>
      <c r="G1007" s="1">
        <v>303</v>
      </c>
      <c r="H1007" s="1">
        <v>200412</v>
      </c>
    </row>
    <row r="1008" spans="2:8">
      <c r="B1008" s="3">
        <v>38300</v>
      </c>
      <c r="C1008" s="1">
        <v>5913</v>
      </c>
      <c r="D1008" s="1">
        <v>5945</v>
      </c>
      <c r="E1008" s="1">
        <v>5889</v>
      </c>
      <c r="F1008" s="1">
        <v>5940</v>
      </c>
      <c r="G1008" s="1">
        <v>807</v>
      </c>
      <c r="H1008" s="1">
        <v>200412</v>
      </c>
    </row>
    <row r="1009" spans="2:8">
      <c r="B1009" s="3">
        <v>38301</v>
      </c>
      <c r="C1009" s="1">
        <v>5950</v>
      </c>
      <c r="D1009" s="1">
        <v>5988</v>
      </c>
      <c r="E1009" s="1">
        <v>5904</v>
      </c>
      <c r="F1009" s="1">
        <v>5952</v>
      </c>
      <c r="G1009" s="1">
        <v>1299</v>
      </c>
      <c r="H1009" s="1">
        <v>200412</v>
      </c>
    </row>
    <row r="1010" spans="2:8">
      <c r="B1010" s="3">
        <v>38302</v>
      </c>
      <c r="C1010" s="1">
        <v>5943</v>
      </c>
      <c r="D1010" s="1">
        <v>5943</v>
      </c>
      <c r="E1010" s="1">
        <v>5870</v>
      </c>
      <c r="F1010" s="1">
        <v>5870</v>
      </c>
      <c r="G1010" s="1">
        <v>2309</v>
      </c>
      <c r="H1010" s="1">
        <v>200412</v>
      </c>
    </row>
    <row r="1011" spans="2:8">
      <c r="B1011" s="3">
        <v>38303</v>
      </c>
      <c r="C1011" s="1">
        <v>5910</v>
      </c>
      <c r="D1011" s="1">
        <v>5964</v>
      </c>
      <c r="E1011" s="1">
        <v>5905</v>
      </c>
      <c r="F1011" s="1">
        <v>5948</v>
      </c>
      <c r="G1011" s="1">
        <v>4736</v>
      </c>
      <c r="H1011" s="1">
        <v>200412</v>
      </c>
    </row>
    <row r="1012" spans="2:8">
      <c r="B1012" s="3">
        <v>38306</v>
      </c>
      <c r="C1012" s="1">
        <v>5986</v>
      </c>
      <c r="D1012" s="1">
        <v>6005</v>
      </c>
      <c r="E1012" s="1">
        <v>5932</v>
      </c>
      <c r="F1012" s="1">
        <v>5955</v>
      </c>
      <c r="G1012" s="1">
        <v>11930</v>
      </c>
      <c r="H1012" s="1">
        <v>200412</v>
      </c>
    </row>
    <row r="1013" spans="2:8">
      <c r="B1013" s="3">
        <v>38307</v>
      </c>
      <c r="C1013" s="1">
        <v>5947</v>
      </c>
      <c r="D1013" s="1">
        <v>5968</v>
      </c>
      <c r="E1013" s="1">
        <v>5922</v>
      </c>
      <c r="F1013" s="1">
        <v>5931</v>
      </c>
      <c r="G1013" s="1">
        <v>16840</v>
      </c>
      <c r="H1013" s="1">
        <v>200412</v>
      </c>
    </row>
    <row r="1014" spans="2:8">
      <c r="B1014" s="3">
        <v>38308</v>
      </c>
      <c r="C1014" s="1">
        <v>5955</v>
      </c>
      <c r="D1014" s="1">
        <v>6065</v>
      </c>
      <c r="E1014" s="1">
        <v>5924</v>
      </c>
      <c r="F1014" s="1">
        <v>6063</v>
      </c>
      <c r="G1014" s="1">
        <v>40468</v>
      </c>
      <c r="H1014" s="1">
        <v>200412</v>
      </c>
    </row>
    <row r="1015" spans="2:8">
      <c r="B1015" s="3">
        <v>38309</v>
      </c>
      <c r="C1015" s="1">
        <v>6095</v>
      </c>
      <c r="D1015" s="1">
        <v>6107</v>
      </c>
      <c r="E1015" s="1">
        <v>6060</v>
      </c>
      <c r="F1015" s="1">
        <v>6080</v>
      </c>
      <c r="G1015" s="1">
        <v>45</v>
      </c>
      <c r="H1015" s="1">
        <v>200501</v>
      </c>
    </row>
    <row r="1016" spans="2:8">
      <c r="B1016" s="3">
        <v>38310</v>
      </c>
      <c r="C1016" s="1">
        <v>6066</v>
      </c>
      <c r="D1016" s="1">
        <v>6088</v>
      </c>
      <c r="E1016" s="1">
        <v>6050</v>
      </c>
      <c r="F1016" s="1">
        <v>6066</v>
      </c>
      <c r="G1016" s="1">
        <v>29</v>
      </c>
      <c r="H1016" s="1">
        <v>200501</v>
      </c>
    </row>
    <row r="1017" spans="2:8">
      <c r="B1017" s="3">
        <v>38313</v>
      </c>
      <c r="C1017" s="1">
        <v>5990</v>
      </c>
      <c r="D1017" s="1">
        <v>5990</v>
      </c>
      <c r="E1017" s="1">
        <v>5830</v>
      </c>
      <c r="F1017" s="1">
        <v>5835</v>
      </c>
      <c r="G1017" s="1">
        <v>127</v>
      </c>
      <c r="H1017" s="1">
        <v>200501</v>
      </c>
    </row>
    <row r="1018" spans="2:8">
      <c r="B1018" s="3">
        <v>38314</v>
      </c>
      <c r="C1018" s="1">
        <v>5855</v>
      </c>
      <c r="D1018" s="1">
        <v>5871</v>
      </c>
      <c r="E1018" s="1">
        <v>5801</v>
      </c>
      <c r="F1018" s="1">
        <v>5834</v>
      </c>
      <c r="G1018" s="1">
        <v>35</v>
      </c>
      <c r="H1018" s="1">
        <v>200501</v>
      </c>
    </row>
    <row r="1019" spans="2:8">
      <c r="B1019" s="3">
        <v>38315</v>
      </c>
      <c r="C1019" s="1">
        <v>5860</v>
      </c>
      <c r="D1019" s="1">
        <v>5920</v>
      </c>
      <c r="E1019" s="1">
        <v>5860</v>
      </c>
      <c r="F1019" s="1">
        <v>5902</v>
      </c>
      <c r="G1019" s="1">
        <v>72</v>
      </c>
      <c r="H1019" s="1">
        <v>200501</v>
      </c>
    </row>
    <row r="1020" spans="2:8">
      <c r="B1020" s="3">
        <v>38316</v>
      </c>
      <c r="C1020" s="1">
        <v>5925</v>
      </c>
      <c r="D1020" s="1">
        <v>5925</v>
      </c>
      <c r="E1020" s="1">
        <v>5852</v>
      </c>
      <c r="F1020" s="1">
        <v>5860</v>
      </c>
      <c r="G1020" s="1">
        <v>76</v>
      </c>
      <c r="H1020" s="1">
        <v>200501</v>
      </c>
    </row>
    <row r="1021" spans="2:8">
      <c r="B1021" s="3">
        <v>38317</v>
      </c>
      <c r="C1021" s="1">
        <v>5898</v>
      </c>
      <c r="D1021" s="1">
        <v>5995</v>
      </c>
      <c r="E1021" s="1">
        <v>5758</v>
      </c>
      <c r="F1021" s="1">
        <v>5759</v>
      </c>
      <c r="G1021" s="1">
        <v>215</v>
      </c>
      <c r="H1021" s="1">
        <v>200501</v>
      </c>
    </row>
    <row r="1022" spans="2:8">
      <c r="B1022" s="3">
        <v>38320</v>
      </c>
      <c r="C1022" s="1">
        <v>5780</v>
      </c>
      <c r="D1022" s="1">
        <v>5813</v>
      </c>
      <c r="E1022" s="1">
        <v>5765</v>
      </c>
      <c r="F1022" s="1">
        <v>5805</v>
      </c>
      <c r="G1022" s="1">
        <v>99</v>
      </c>
      <c r="H1022" s="1">
        <v>200501</v>
      </c>
    </row>
    <row r="1023" spans="2:8">
      <c r="B1023" s="3">
        <v>38321</v>
      </c>
      <c r="C1023" s="1">
        <v>5805</v>
      </c>
      <c r="D1023" s="1">
        <v>5825</v>
      </c>
      <c r="E1023" s="1">
        <v>5712</v>
      </c>
      <c r="F1023" s="1">
        <v>5810</v>
      </c>
      <c r="G1023" s="1">
        <v>173</v>
      </c>
      <c r="H1023" s="1">
        <v>200501</v>
      </c>
    </row>
    <row r="1024" spans="2:8">
      <c r="B1024" s="3">
        <v>38322</v>
      </c>
      <c r="C1024" s="1">
        <v>5783</v>
      </c>
      <c r="D1024" s="1">
        <v>5800</v>
      </c>
      <c r="E1024" s="1">
        <v>5689</v>
      </c>
      <c r="F1024" s="1">
        <v>5790</v>
      </c>
      <c r="G1024" s="1">
        <v>215</v>
      </c>
      <c r="H1024" s="1">
        <v>200501</v>
      </c>
    </row>
    <row r="1025" spans="2:8">
      <c r="B1025" s="3">
        <v>38323</v>
      </c>
      <c r="C1025" s="1">
        <v>5831</v>
      </c>
      <c r="D1025" s="1">
        <v>5885</v>
      </c>
      <c r="E1025" s="1">
        <v>5830</v>
      </c>
      <c r="F1025" s="1">
        <v>5862</v>
      </c>
      <c r="G1025" s="1">
        <v>194</v>
      </c>
      <c r="H1025" s="1">
        <v>200501</v>
      </c>
    </row>
    <row r="1026" spans="2:8">
      <c r="B1026" s="3">
        <v>38324</v>
      </c>
      <c r="C1026" s="1">
        <v>5893</v>
      </c>
      <c r="D1026" s="1">
        <v>5900</v>
      </c>
      <c r="E1026" s="1">
        <v>5847</v>
      </c>
      <c r="F1026" s="1">
        <v>5882</v>
      </c>
      <c r="G1026" s="1">
        <v>187</v>
      </c>
      <c r="H1026" s="1">
        <v>200501</v>
      </c>
    </row>
    <row r="1027" spans="2:8">
      <c r="B1027" s="3">
        <v>38327</v>
      </c>
      <c r="C1027" s="1">
        <v>5865</v>
      </c>
      <c r="D1027" s="1">
        <v>5904</v>
      </c>
      <c r="E1027" s="1">
        <v>5840</v>
      </c>
      <c r="F1027" s="1">
        <v>5884</v>
      </c>
      <c r="G1027" s="1">
        <v>219</v>
      </c>
      <c r="H1027" s="1">
        <v>200501</v>
      </c>
    </row>
    <row r="1028" spans="2:8">
      <c r="B1028" s="3">
        <v>38328</v>
      </c>
      <c r="C1028" s="1">
        <v>5874</v>
      </c>
      <c r="D1028" s="1">
        <v>5907</v>
      </c>
      <c r="E1028" s="1">
        <v>5868</v>
      </c>
      <c r="F1028" s="1">
        <v>5906</v>
      </c>
      <c r="G1028" s="1">
        <v>164</v>
      </c>
      <c r="H1028" s="1">
        <v>200501</v>
      </c>
    </row>
    <row r="1029" spans="2:8">
      <c r="B1029" s="3">
        <v>38329</v>
      </c>
      <c r="C1029" s="1">
        <v>5861</v>
      </c>
      <c r="D1029" s="1">
        <v>5899</v>
      </c>
      <c r="E1029" s="1">
        <v>5861</v>
      </c>
      <c r="F1029" s="1">
        <v>5889</v>
      </c>
      <c r="G1029" s="1">
        <v>463</v>
      </c>
      <c r="H1029" s="1">
        <v>200501</v>
      </c>
    </row>
    <row r="1030" spans="2:8">
      <c r="B1030" s="3">
        <v>38330</v>
      </c>
      <c r="C1030" s="1">
        <v>5880</v>
      </c>
      <c r="D1030" s="1">
        <v>5905</v>
      </c>
      <c r="E1030" s="1">
        <v>5871</v>
      </c>
      <c r="F1030" s="1">
        <v>5884</v>
      </c>
      <c r="G1030" s="1">
        <v>957</v>
      </c>
      <c r="H1030" s="1">
        <v>200501</v>
      </c>
    </row>
    <row r="1031" spans="2:8">
      <c r="B1031" s="3">
        <v>38331</v>
      </c>
      <c r="C1031" s="1">
        <v>5895</v>
      </c>
      <c r="D1031" s="1">
        <v>5896</v>
      </c>
      <c r="E1031" s="1">
        <v>5842</v>
      </c>
      <c r="F1031" s="1">
        <v>5861</v>
      </c>
      <c r="G1031" s="1">
        <v>1735</v>
      </c>
      <c r="H1031" s="1">
        <v>200501</v>
      </c>
    </row>
    <row r="1032" spans="2:8">
      <c r="B1032" s="3">
        <v>38334</v>
      </c>
      <c r="C1032" s="1">
        <v>5880</v>
      </c>
      <c r="D1032" s="1">
        <v>6008</v>
      </c>
      <c r="E1032" s="1">
        <v>5791</v>
      </c>
      <c r="F1032" s="1">
        <v>5855</v>
      </c>
      <c r="G1032" s="1">
        <v>16587</v>
      </c>
      <c r="H1032" s="1">
        <v>200501</v>
      </c>
    </row>
    <row r="1033" spans="2:8">
      <c r="B1033" s="3">
        <v>38335</v>
      </c>
      <c r="C1033" s="1">
        <v>5892</v>
      </c>
      <c r="D1033" s="1">
        <v>5905</v>
      </c>
      <c r="E1033" s="1">
        <v>5867</v>
      </c>
      <c r="F1033" s="1">
        <v>5903</v>
      </c>
      <c r="G1033" s="1">
        <v>12635</v>
      </c>
      <c r="H1033" s="1">
        <v>200501</v>
      </c>
    </row>
    <row r="1034" spans="2:8">
      <c r="B1034" s="3">
        <v>38336</v>
      </c>
      <c r="C1034" s="1">
        <v>5929</v>
      </c>
      <c r="D1034" s="1">
        <v>6033</v>
      </c>
      <c r="E1034" s="1">
        <v>5920</v>
      </c>
      <c r="F1034" s="1">
        <v>6015</v>
      </c>
      <c r="G1034" s="1">
        <v>40003</v>
      </c>
      <c r="H1034" s="1">
        <v>200501</v>
      </c>
    </row>
    <row r="1035" spans="2:8">
      <c r="B1035" s="3">
        <v>38337</v>
      </c>
      <c r="C1035" s="1">
        <v>6025</v>
      </c>
      <c r="D1035" s="1">
        <v>6039</v>
      </c>
      <c r="E1035" s="1">
        <v>6000</v>
      </c>
      <c r="F1035" s="1">
        <v>6029</v>
      </c>
      <c r="G1035" s="1">
        <v>30</v>
      </c>
      <c r="H1035" s="1">
        <v>200502</v>
      </c>
    </row>
    <row r="1036" spans="2:8">
      <c r="B1036" s="3">
        <v>38338</v>
      </c>
      <c r="C1036" s="1">
        <v>6007</v>
      </c>
      <c r="D1036" s="1">
        <v>6021</v>
      </c>
      <c r="E1036" s="1">
        <v>6000</v>
      </c>
      <c r="F1036" s="1">
        <v>6019</v>
      </c>
      <c r="G1036" s="1">
        <v>18</v>
      </c>
      <c r="H1036" s="1">
        <v>200502</v>
      </c>
    </row>
    <row r="1037" spans="2:8">
      <c r="B1037" s="3">
        <v>38341</v>
      </c>
      <c r="C1037" s="1">
        <v>5930</v>
      </c>
      <c r="D1037" s="1">
        <v>5990</v>
      </c>
      <c r="E1037" s="1">
        <v>5930</v>
      </c>
      <c r="F1037" s="1">
        <v>5975</v>
      </c>
      <c r="G1037" s="1">
        <v>59</v>
      </c>
      <c r="H1037" s="1">
        <v>200502</v>
      </c>
    </row>
    <row r="1038" spans="2:8">
      <c r="B1038" s="3">
        <v>38342</v>
      </c>
      <c r="C1038" s="1">
        <v>5975</v>
      </c>
      <c r="D1038" s="1">
        <v>5985</v>
      </c>
      <c r="E1038" s="1">
        <v>5971</v>
      </c>
      <c r="F1038" s="1">
        <v>5978</v>
      </c>
      <c r="G1038" s="1">
        <v>16</v>
      </c>
      <c r="H1038" s="1">
        <v>200502</v>
      </c>
    </row>
    <row r="1039" spans="2:8">
      <c r="B1039" s="3">
        <v>38343</v>
      </c>
      <c r="C1039" s="1">
        <v>6008</v>
      </c>
      <c r="D1039" s="1">
        <v>6087</v>
      </c>
      <c r="E1039" s="1">
        <v>6008</v>
      </c>
      <c r="F1039" s="1">
        <v>6035</v>
      </c>
      <c r="G1039" s="1">
        <v>81</v>
      </c>
      <c r="H1039" s="1">
        <v>200502</v>
      </c>
    </row>
    <row r="1040" spans="2:8">
      <c r="B1040" s="3">
        <v>38344</v>
      </c>
      <c r="C1040" s="1">
        <v>6030</v>
      </c>
      <c r="D1040" s="1">
        <v>6031</v>
      </c>
      <c r="E1040" s="1">
        <v>5975</v>
      </c>
      <c r="F1040" s="1">
        <v>6009</v>
      </c>
      <c r="G1040" s="1">
        <v>44</v>
      </c>
      <c r="H1040" s="1">
        <v>200502</v>
      </c>
    </row>
    <row r="1041" spans="2:8">
      <c r="B1041" s="3">
        <v>38345</v>
      </c>
      <c r="C1041" s="1">
        <v>5992</v>
      </c>
      <c r="D1041" s="1">
        <v>6053</v>
      </c>
      <c r="E1041" s="1">
        <v>5991</v>
      </c>
      <c r="F1041" s="1">
        <v>6032</v>
      </c>
      <c r="G1041" s="1">
        <v>51</v>
      </c>
      <c r="H1041" s="1">
        <v>200502</v>
      </c>
    </row>
    <row r="1042" spans="2:8">
      <c r="B1042" s="3">
        <v>38348</v>
      </c>
      <c r="C1042" s="1">
        <v>6027</v>
      </c>
      <c r="D1042" s="1">
        <v>6040</v>
      </c>
      <c r="E1042" s="1">
        <v>5998</v>
      </c>
      <c r="F1042" s="1">
        <v>6019</v>
      </c>
      <c r="G1042" s="1">
        <v>60</v>
      </c>
      <c r="H1042" s="1">
        <v>200502</v>
      </c>
    </row>
    <row r="1043" spans="2:8">
      <c r="B1043" s="3">
        <v>38349</v>
      </c>
      <c r="C1043" s="1">
        <v>6011</v>
      </c>
      <c r="D1043" s="1">
        <v>6039</v>
      </c>
      <c r="E1043" s="1">
        <v>6011</v>
      </c>
      <c r="F1043" s="1">
        <v>6021</v>
      </c>
      <c r="G1043" s="1">
        <v>39</v>
      </c>
      <c r="H1043" s="1">
        <v>200502</v>
      </c>
    </row>
    <row r="1044" spans="2:8">
      <c r="B1044" s="3">
        <v>38350</v>
      </c>
      <c r="C1044" s="1">
        <v>6044</v>
      </c>
      <c r="D1044" s="1">
        <v>6119</v>
      </c>
      <c r="E1044" s="1">
        <v>6044</v>
      </c>
      <c r="F1044" s="1">
        <v>6116</v>
      </c>
      <c r="G1044" s="1">
        <v>154</v>
      </c>
      <c r="H1044" s="1">
        <v>200502</v>
      </c>
    </row>
    <row r="1045" spans="2:8">
      <c r="B1045" s="3">
        <v>38351</v>
      </c>
      <c r="C1045" s="1">
        <v>6112</v>
      </c>
      <c r="D1045" s="1">
        <v>6145</v>
      </c>
      <c r="E1045" s="1">
        <v>6109</v>
      </c>
      <c r="F1045" s="1">
        <v>6120</v>
      </c>
      <c r="G1045" s="1">
        <v>87</v>
      </c>
      <c r="H1045" s="1">
        <v>200502</v>
      </c>
    </row>
    <row r="1046" spans="2:8">
      <c r="B1046" s="3">
        <v>38352</v>
      </c>
      <c r="C1046" s="1">
        <v>6125</v>
      </c>
      <c r="D1046" s="1">
        <v>6188</v>
      </c>
      <c r="E1046" s="1">
        <v>6111</v>
      </c>
      <c r="F1046" s="1">
        <v>6185</v>
      </c>
      <c r="G1046" s="1">
        <v>165</v>
      </c>
      <c r="H1046" s="1">
        <v>200502</v>
      </c>
    </row>
    <row r="1047" spans="2:8">
      <c r="B1047" s="3">
        <v>38355</v>
      </c>
      <c r="C1047" s="1">
        <v>6200</v>
      </c>
      <c r="D1047" s="1">
        <v>6200</v>
      </c>
      <c r="E1047" s="1">
        <v>6162</v>
      </c>
      <c r="F1047" s="1">
        <v>6177</v>
      </c>
      <c r="G1047" s="1">
        <v>343</v>
      </c>
      <c r="H1047" s="1">
        <v>200502</v>
      </c>
    </row>
    <row r="1048" spans="2:8">
      <c r="B1048" s="3">
        <v>38356</v>
      </c>
      <c r="C1048" s="1">
        <v>6154</v>
      </c>
      <c r="D1048" s="1">
        <v>6154</v>
      </c>
      <c r="E1048" s="1">
        <v>6070</v>
      </c>
      <c r="F1048" s="1">
        <v>6083</v>
      </c>
      <c r="G1048" s="1">
        <v>552</v>
      </c>
      <c r="H1048" s="1">
        <v>200502</v>
      </c>
    </row>
    <row r="1049" spans="2:8">
      <c r="B1049" s="3">
        <v>38357</v>
      </c>
      <c r="C1049" s="1">
        <v>6040</v>
      </c>
      <c r="D1049" s="1">
        <v>6040</v>
      </c>
      <c r="E1049" s="1">
        <v>6001</v>
      </c>
      <c r="F1049" s="1">
        <v>6014</v>
      </c>
      <c r="G1049" s="1">
        <v>784</v>
      </c>
      <c r="H1049" s="1">
        <v>200502</v>
      </c>
    </row>
    <row r="1050" spans="2:8">
      <c r="B1050" s="3">
        <v>38358</v>
      </c>
      <c r="C1050" s="1">
        <v>6002</v>
      </c>
      <c r="D1050" s="1">
        <v>6033</v>
      </c>
      <c r="E1050" s="1">
        <v>5994</v>
      </c>
      <c r="F1050" s="1">
        <v>6033</v>
      </c>
      <c r="G1050" s="1">
        <v>478</v>
      </c>
      <c r="H1050" s="1">
        <v>200502</v>
      </c>
    </row>
    <row r="1051" spans="2:8">
      <c r="B1051" s="3">
        <v>38359</v>
      </c>
      <c r="C1051" s="1">
        <v>6035</v>
      </c>
      <c r="D1051" s="1">
        <v>6035</v>
      </c>
      <c r="E1051" s="1">
        <v>5951</v>
      </c>
      <c r="F1051" s="1">
        <v>5969</v>
      </c>
      <c r="G1051" s="1">
        <v>1327</v>
      </c>
      <c r="H1051" s="1">
        <v>200502</v>
      </c>
    </row>
    <row r="1052" spans="2:8">
      <c r="B1052" s="3">
        <v>38362</v>
      </c>
      <c r="C1052" s="1">
        <v>5971</v>
      </c>
      <c r="D1052" s="1">
        <v>5988</v>
      </c>
      <c r="E1052" s="1">
        <v>5958</v>
      </c>
      <c r="F1052" s="1">
        <v>5983</v>
      </c>
      <c r="G1052" s="1">
        <v>618</v>
      </c>
      <c r="H1052" s="1">
        <v>200502</v>
      </c>
    </row>
    <row r="1053" spans="2:8">
      <c r="B1053" s="3">
        <v>38363</v>
      </c>
      <c r="C1053" s="1">
        <v>5998</v>
      </c>
      <c r="D1053" s="1">
        <v>6025</v>
      </c>
      <c r="E1053" s="1">
        <v>5970</v>
      </c>
      <c r="F1053" s="1">
        <v>6012</v>
      </c>
      <c r="G1053" s="1">
        <v>1595</v>
      </c>
      <c r="H1053" s="1">
        <v>200502</v>
      </c>
    </row>
    <row r="1054" spans="2:8">
      <c r="B1054" s="3">
        <v>38364</v>
      </c>
      <c r="C1054" s="1">
        <v>5988</v>
      </c>
      <c r="D1054" s="1">
        <v>5990</v>
      </c>
      <c r="E1054" s="1">
        <v>5881</v>
      </c>
      <c r="F1054" s="1">
        <v>5900</v>
      </c>
      <c r="G1054" s="1">
        <v>3253</v>
      </c>
      <c r="H1054" s="1">
        <v>200502</v>
      </c>
    </row>
    <row r="1055" spans="2:8">
      <c r="B1055" s="3">
        <v>38365</v>
      </c>
      <c r="C1055" s="1">
        <v>5919</v>
      </c>
      <c r="D1055" s="1">
        <v>5929</v>
      </c>
      <c r="E1055" s="1">
        <v>5838</v>
      </c>
      <c r="F1055" s="1">
        <v>5880</v>
      </c>
      <c r="G1055" s="1">
        <v>4037</v>
      </c>
      <c r="H1055" s="1">
        <v>200502</v>
      </c>
    </row>
    <row r="1056" spans="2:8">
      <c r="B1056" s="3">
        <v>38366</v>
      </c>
      <c r="C1056" s="1">
        <v>5845</v>
      </c>
      <c r="D1056" s="1">
        <v>5916</v>
      </c>
      <c r="E1056" s="1">
        <v>5821</v>
      </c>
      <c r="F1056" s="1">
        <v>5897</v>
      </c>
      <c r="G1056" s="1">
        <v>7012</v>
      </c>
      <c r="H1056" s="1">
        <v>200502</v>
      </c>
    </row>
    <row r="1057" spans="2:8">
      <c r="B1057" s="3">
        <v>38369</v>
      </c>
      <c r="C1057" s="1">
        <v>5950</v>
      </c>
      <c r="D1057" s="1">
        <v>5985</v>
      </c>
      <c r="E1057" s="1">
        <v>5937</v>
      </c>
      <c r="F1057" s="1">
        <v>5965</v>
      </c>
      <c r="G1057" s="1">
        <v>11416</v>
      </c>
      <c r="H1057" s="1">
        <v>200502</v>
      </c>
    </row>
    <row r="1058" spans="2:8">
      <c r="B1058" s="3">
        <v>38370</v>
      </c>
      <c r="C1058" s="1">
        <v>5970</v>
      </c>
      <c r="D1058" s="1">
        <v>5970</v>
      </c>
      <c r="E1058" s="1">
        <v>5936</v>
      </c>
      <c r="F1058" s="1">
        <v>5957</v>
      </c>
      <c r="G1058" s="1">
        <v>13282</v>
      </c>
      <c r="H1058" s="1">
        <v>200502</v>
      </c>
    </row>
    <row r="1059" spans="2:8">
      <c r="B1059" s="3">
        <v>38371</v>
      </c>
      <c r="C1059" s="1">
        <v>5990</v>
      </c>
      <c r="D1059" s="1">
        <v>5990</v>
      </c>
      <c r="E1059" s="1">
        <v>5893</v>
      </c>
      <c r="F1059" s="1">
        <v>5904</v>
      </c>
      <c r="G1059" s="1">
        <v>33858</v>
      </c>
      <c r="H1059" s="1">
        <v>200502</v>
      </c>
    </row>
    <row r="1060" spans="2:8">
      <c r="B1060" s="3">
        <v>38372</v>
      </c>
      <c r="C1060" s="1">
        <v>5865</v>
      </c>
      <c r="D1060" s="1">
        <v>5919</v>
      </c>
      <c r="E1060" s="1">
        <v>5855</v>
      </c>
      <c r="F1060" s="1">
        <v>5871</v>
      </c>
      <c r="G1060" s="1">
        <v>128</v>
      </c>
      <c r="H1060" s="1">
        <v>200503</v>
      </c>
    </row>
    <row r="1061" spans="2:8">
      <c r="B1061" s="3">
        <v>38373</v>
      </c>
      <c r="C1061" s="1">
        <v>5861</v>
      </c>
      <c r="D1061" s="1">
        <v>5899</v>
      </c>
      <c r="E1061" s="1">
        <v>5840</v>
      </c>
      <c r="F1061" s="1">
        <v>5860</v>
      </c>
      <c r="G1061" s="1">
        <v>79</v>
      </c>
      <c r="H1061" s="1">
        <v>200503</v>
      </c>
    </row>
    <row r="1062" spans="2:8">
      <c r="B1062" s="3">
        <v>38376</v>
      </c>
      <c r="C1062" s="1">
        <v>5866</v>
      </c>
      <c r="D1062" s="1">
        <v>5870</v>
      </c>
      <c r="E1062" s="1">
        <v>5770</v>
      </c>
      <c r="F1062" s="1">
        <v>5805</v>
      </c>
      <c r="G1062" s="1">
        <v>247</v>
      </c>
      <c r="H1062" s="1">
        <v>200503</v>
      </c>
    </row>
    <row r="1063" spans="2:8">
      <c r="B1063" s="3">
        <v>38377</v>
      </c>
      <c r="C1063" s="1">
        <v>5778</v>
      </c>
      <c r="D1063" s="1">
        <v>5815</v>
      </c>
      <c r="E1063" s="1">
        <v>5750</v>
      </c>
      <c r="F1063" s="1">
        <v>5815</v>
      </c>
      <c r="G1063" s="1">
        <v>221</v>
      </c>
      <c r="H1063" s="1">
        <v>200503</v>
      </c>
    </row>
    <row r="1064" spans="2:8">
      <c r="B1064" s="3">
        <v>38378</v>
      </c>
      <c r="C1064" s="1">
        <v>5830</v>
      </c>
      <c r="D1064" s="1">
        <v>5850</v>
      </c>
      <c r="E1064" s="1">
        <v>5818</v>
      </c>
      <c r="F1064" s="1">
        <v>5845</v>
      </c>
      <c r="G1064" s="1">
        <v>255</v>
      </c>
      <c r="H1064" s="1">
        <v>200503</v>
      </c>
    </row>
    <row r="1065" spans="2:8">
      <c r="B1065" s="3">
        <v>38379</v>
      </c>
      <c r="C1065" s="1">
        <v>5855</v>
      </c>
      <c r="D1065" s="1">
        <v>5855</v>
      </c>
      <c r="E1065" s="1">
        <v>5823</v>
      </c>
      <c r="F1065" s="1">
        <v>5833</v>
      </c>
      <c r="G1065" s="1">
        <v>253</v>
      </c>
      <c r="H1065" s="1">
        <v>200503</v>
      </c>
    </row>
    <row r="1066" spans="2:8">
      <c r="B1066" s="3">
        <v>38380</v>
      </c>
      <c r="C1066" s="1">
        <v>5820</v>
      </c>
      <c r="D1066" s="1">
        <v>5890</v>
      </c>
      <c r="E1066" s="1">
        <v>5818</v>
      </c>
      <c r="F1066" s="1">
        <v>5885</v>
      </c>
      <c r="G1066" s="1">
        <v>501</v>
      </c>
      <c r="H1066" s="1">
        <v>200503</v>
      </c>
    </row>
    <row r="1067" spans="2:8">
      <c r="B1067" s="3">
        <v>38383</v>
      </c>
      <c r="C1067" s="1">
        <v>5875</v>
      </c>
      <c r="D1067" s="1">
        <v>6005</v>
      </c>
      <c r="E1067" s="1">
        <v>5871</v>
      </c>
      <c r="F1067" s="1">
        <v>5988</v>
      </c>
      <c r="G1067" s="1">
        <v>1446</v>
      </c>
      <c r="H1067" s="1">
        <v>200503</v>
      </c>
    </row>
    <row r="1068" spans="2:8">
      <c r="B1068" s="3">
        <v>38384</v>
      </c>
      <c r="C1068" s="1">
        <v>5993</v>
      </c>
      <c r="D1068" s="1">
        <v>6005</v>
      </c>
      <c r="E1068" s="1">
        <v>5974</v>
      </c>
      <c r="F1068" s="1">
        <v>5985</v>
      </c>
      <c r="G1068" s="1">
        <v>948</v>
      </c>
      <c r="H1068" s="1">
        <v>200503</v>
      </c>
    </row>
    <row r="1069" spans="2:8">
      <c r="B1069" s="3">
        <v>38385</v>
      </c>
      <c r="C1069" s="1">
        <v>6000</v>
      </c>
      <c r="D1069" s="1">
        <v>6063</v>
      </c>
      <c r="E1069" s="1">
        <v>5995</v>
      </c>
      <c r="F1069" s="1">
        <v>6027</v>
      </c>
      <c r="G1069" s="1">
        <v>2313</v>
      </c>
      <c r="H1069" s="1">
        <v>200503</v>
      </c>
    </row>
    <row r="1070" spans="2:8">
      <c r="B1070" s="3">
        <v>38386</v>
      </c>
      <c r="C1070" s="1">
        <v>6048</v>
      </c>
      <c r="D1070" s="1">
        <v>6049</v>
      </c>
      <c r="E1070" s="1">
        <v>6020</v>
      </c>
      <c r="F1070" s="1">
        <v>6044</v>
      </c>
      <c r="G1070" s="1">
        <v>2116</v>
      </c>
      <c r="H1070" s="1">
        <v>200503</v>
      </c>
    </row>
    <row r="1071" spans="2:8">
      <c r="B1071" s="3">
        <v>38397</v>
      </c>
      <c r="C1071" s="1">
        <v>6200</v>
      </c>
      <c r="D1071" s="1">
        <v>6237</v>
      </c>
      <c r="E1071" s="1">
        <v>6125</v>
      </c>
      <c r="F1071" s="1">
        <v>6140</v>
      </c>
      <c r="G1071" s="1">
        <v>12199</v>
      </c>
      <c r="H1071" s="1">
        <v>200503</v>
      </c>
    </row>
    <row r="1072" spans="2:8">
      <c r="B1072" s="3">
        <v>38398</v>
      </c>
      <c r="C1072" s="1">
        <v>6140</v>
      </c>
      <c r="D1072" s="1">
        <v>6148</v>
      </c>
      <c r="E1072" s="1">
        <v>6122</v>
      </c>
      <c r="F1072" s="1">
        <v>6132</v>
      </c>
      <c r="G1072" s="1">
        <v>9400</v>
      </c>
      <c r="H1072" s="1">
        <v>200503</v>
      </c>
    </row>
    <row r="1073" spans="2:8">
      <c r="B1073" s="3">
        <v>38399</v>
      </c>
      <c r="C1073" s="1">
        <v>6150</v>
      </c>
      <c r="D1073" s="1">
        <v>6158</v>
      </c>
      <c r="E1073" s="1">
        <v>6075</v>
      </c>
      <c r="F1073" s="1">
        <v>6128</v>
      </c>
      <c r="G1073" s="1">
        <v>30595</v>
      </c>
      <c r="H1073" s="1">
        <v>200503</v>
      </c>
    </row>
    <row r="1074" spans="2:8">
      <c r="B1074" s="3">
        <v>38400</v>
      </c>
      <c r="C1074" s="1">
        <v>6160</v>
      </c>
      <c r="D1074" s="1">
        <v>6160</v>
      </c>
      <c r="E1074" s="1">
        <v>6070</v>
      </c>
      <c r="F1074" s="1">
        <v>6071</v>
      </c>
      <c r="G1074" s="1">
        <v>116</v>
      </c>
      <c r="H1074" s="1">
        <v>200504</v>
      </c>
    </row>
    <row r="1075" spans="2:8">
      <c r="B1075" s="3">
        <v>38401</v>
      </c>
      <c r="C1075" s="1">
        <v>6070</v>
      </c>
      <c r="D1075" s="1">
        <v>6120</v>
      </c>
      <c r="E1075" s="1">
        <v>6065</v>
      </c>
      <c r="F1075" s="1">
        <v>6112</v>
      </c>
      <c r="G1075" s="1">
        <v>71</v>
      </c>
      <c r="H1075" s="1">
        <v>200504</v>
      </c>
    </row>
    <row r="1076" spans="2:8">
      <c r="B1076" s="3">
        <v>38404</v>
      </c>
      <c r="C1076" s="1">
        <v>6142</v>
      </c>
      <c r="D1076" s="1">
        <v>6168</v>
      </c>
      <c r="E1076" s="1">
        <v>6136</v>
      </c>
      <c r="F1076" s="1">
        <v>6145</v>
      </c>
      <c r="G1076" s="1">
        <v>127</v>
      </c>
      <c r="H1076" s="1">
        <v>200504</v>
      </c>
    </row>
    <row r="1077" spans="2:8">
      <c r="B1077" s="3">
        <v>38405</v>
      </c>
      <c r="C1077" s="1">
        <v>6144</v>
      </c>
      <c r="D1077" s="1">
        <v>6144</v>
      </c>
      <c r="E1077" s="1">
        <v>6091</v>
      </c>
      <c r="F1077" s="1">
        <v>6096</v>
      </c>
      <c r="G1077" s="1">
        <v>97</v>
      </c>
      <c r="H1077" s="1">
        <v>200504</v>
      </c>
    </row>
    <row r="1078" spans="2:8">
      <c r="B1078" s="3">
        <v>38406</v>
      </c>
      <c r="C1078" s="1">
        <v>6060</v>
      </c>
      <c r="D1078" s="1">
        <v>6126</v>
      </c>
      <c r="E1078" s="1">
        <v>6043</v>
      </c>
      <c r="F1078" s="1">
        <v>6119</v>
      </c>
      <c r="G1078" s="1">
        <v>141</v>
      </c>
      <c r="H1078" s="1">
        <v>200504</v>
      </c>
    </row>
    <row r="1079" spans="2:8">
      <c r="B1079" s="3">
        <v>38407</v>
      </c>
      <c r="C1079" s="1">
        <v>6149</v>
      </c>
      <c r="D1079" s="1">
        <v>6155</v>
      </c>
      <c r="E1079" s="1">
        <v>6096</v>
      </c>
      <c r="F1079" s="1">
        <v>6123</v>
      </c>
      <c r="G1079" s="1">
        <v>165</v>
      </c>
      <c r="H1079" s="1">
        <v>200504</v>
      </c>
    </row>
    <row r="1080" spans="2:8">
      <c r="B1080" s="3">
        <v>38408</v>
      </c>
      <c r="C1080" s="1">
        <v>6150</v>
      </c>
      <c r="D1080" s="1">
        <v>6224</v>
      </c>
      <c r="E1080" s="1">
        <v>6145</v>
      </c>
      <c r="F1080" s="1">
        <v>6220</v>
      </c>
      <c r="G1080" s="1">
        <v>347</v>
      </c>
      <c r="H1080" s="1">
        <v>200504</v>
      </c>
    </row>
    <row r="1081" spans="2:8">
      <c r="B1081" s="3">
        <v>38412</v>
      </c>
      <c r="C1081" s="1">
        <v>6220</v>
      </c>
      <c r="D1081" s="1">
        <v>6249</v>
      </c>
      <c r="E1081" s="1">
        <v>6212</v>
      </c>
      <c r="F1081" s="1">
        <v>6248</v>
      </c>
      <c r="G1081" s="1">
        <v>301</v>
      </c>
      <c r="H1081" s="1">
        <v>200504</v>
      </c>
    </row>
    <row r="1082" spans="2:8">
      <c r="B1082" s="3">
        <v>38413</v>
      </c>
      <c r="C1082" s="1">
        <v>6200</v>
      </c>
      <c r="D1082" s="1">
        <v>6259</v>
      </c>
      <c r="E1082" s="1">
        <v>6195</v>
      </c>
      <c r="F1082" s="1">
        <v>6205</v>
      </c>
      <c r="G1082" s="1">
        <v>420</v>
      </c>
      <c r="H1082" s="1">
        <v>200504</v>
      </c>
    </row>
    <row r="1083" spans="2:8">
      <c r="B1083" s="3">
        <v>38414</v>
      </c>
      <c r="C1083" s="1">
        <v>6203</v>
      </c>
      <c r="D1083" s="1">
        <v>6225</v>
      </c>
      <c r="E1083" s="1">
        <v>6164</v>
      </c>
      <c r="F1083" s="1">
        <v>6211</v>
      </c>
      <c r="G1083" s="1">
        <v>548</v>
      </c>
      <c r="H1083" s="1">
        <v>200504</v>
      </c>
    </row>
    <row r="1084" spans="2:8">
      <c r="B1084" s="3">
        <v>38415</v>
      </c>
      <c r="C1084" s="1">
        <v>6195</v>
      </c>
      <c r="D1084" s="1">
        <v>6220</v>
      </c>
      <c r="E1084" s="1">
        <v>6180</v>
      </c>
      <c r="F1084" s="1">
        <v>6200</v>
      </c>
      <c r="G1084" s="1">
        <v>357</v>
      </c>
      <c r="H1084" s="1">
        <v>200504</v>
      </c>
    </row>
    <row r="1085" spans="2:8">
      <c r="B1085" s="3">
        <v>38418</v>
      </c>
      <c r="C1085" s="1">
        <v>6220</v>
      </c>
      <c r="D1085" s="1">
        <v>6251</v>
      </c>
      <c r="E1085" s="1">
        <v>6220</v>
      </c>
      <c r="F1085" s="1">
        <v>6230</v>
      </c>
      <c r="G1085" s="1">
        <v>612</v>
      </c>
      <c r="H1085" s="1">
        <v>200504</v>
      </c>
    </row>
    <row r="1086" spans="2:8">
      <c r="B1086" s="3">
        <v>38419</v>
      </c>
      <c r="C1086" s="1">
        <v>6238</v>
      </c>
      <c r="D1086" s="1">
        <v>6254</v>
      </c>
      <c r="E1086" s="1">
        <v>6141</v>
      </c>
      <c r="F1086" s="1">
        <v>6165</v>
      </c>
      <c r="G1086" s="1">
        <v>1568</v>
      </c>
      <c r="H1086" s="1">
        <v>200504</v>
      </c>
    </row>
    <row r="1087" spans="2:8">
      <c r="B1087" s="3">
        <v>38420</v>
      </c>
      <c r="C1087" s="1">
        <v>6160</v>
      </c>
      <c r="D1087" s="1">
        <v>6203</v>
      </c>
      <c r="E1087" s="1">
        <v>6146</v>
      </c>
      <c r="F1087" s="1">
        <v>6196</v>
      </c>
      <c r="G1087" s="1">
        <v>1843</v>
      </c>
      <c r="H1087" s="1">
        <v>200504</v>
      </c>
    </row>
    <row r="1088" spans="2:8">
      <c r="B1088" s="3">
        <v>38421</v>
      </c>
      <c r="C1088" s="1">
        <v>6162</v>
      </c>
      <c r="D1088" s="1">
        <v>6189</v>
      </c>
      <c r="E1088" s="1">
        <v>6144</v>
      </c>
      <c r="F1088" s="1">
        <v>6170</v>
      </c>
      <c r="G1088" s="1">
        <v>2590</v>
      </c>
      <c r="H1088" s="1">
        <v>200504</v>
      </c>
    </row>
    <row r="1089" spans="2:8">
      <c r="B1089" s="3">
        <v>38422</v>
      </c>
      <c r="C1089" s="1">
        <v>6198</v>
      </c>
      <c r="D1089" s="1">
        <v>6230</v>
      </c>
      <c r="E1089" s="1">
        <v>6174</v>
      </c>
      <c r="F1089" s="1">
        <v>6203</v>
      </c>
      <c r="G1089" s="1">
        <v>4352</v>
      </c>
      <c r="H1089" s="1">
        <v>200504</v>
      </c>
    </row>
    <row r="1090" spans="2:8">
      <c r="B1090" s="3">
        <v>38425</v>
      </c>
      <c r="C1090" s="1">
        <v>6180</v>
      </c>
      <c r="D1090" s="1">
        <v>6200</v>
      </c>
      <c r="E1090" s="1">
        <v>6151</v>
      </c>
      <c r="F1090" s="1">
        <v>6159</v>
      </c>
      <c r="G1090" s="1">
        <v>9058</v>
      </c>
      <c r="H1090" s="1">
        <v>200504</v>
      </c>
    </row>
    <row r="1091" spans="2:8">
      <c r="B1091" s="3">
        <v>38426</v>
      </c>
      <c r="C1091" s="1">
        <v>6153</v>
      </c>
      <c r="D1091" s="1">
        <v>6165</v>
      </c>
      <c r="E1091" s="1">
        <v>6032</v>
      </c>
      <c r="F1091" s="1">
        <v>6065</v>
      </c>
      <c r="G1091" s="1">
        <v>28215</v>
      </c>
      <c r="H1091" s="1">
        <v>200504</v>
      </c>
    </row>
    <row r="1092" spans="2:8">
      <c r="B1092" s="3">
        <v>38427</v>
      </c>
      <c r="C1092" s="1">
        <v>6050</v>
      </c>
      <c r="D1092" s="1">
        <v>6077</v>
      </c>
      <c r="E1092" s="1">
        <v>6040</v>
      </c>
      <c r="F1092" s="1">
        <v>6065</v>
      </c>
      <c r="G1092" s="1">
        <v>19803</v>
      </c>
      <c r="H1092" s="1">
        <v>200504</v>
      </c>
    </row>
    <row r="1093" spans="2:8">
      <c r="B1093" s="3">
        <v>38428</v>
      </c>
      <c r="C1093" s="1">
        <v>6020</v>
      </c>
      <c r="D1093" s="1">
        <v>6033</v>
      </c>
      <c r="E1093" s="1">
        <v>5985</v>
      </c>
      <c r="F1093" s="1">
        <v>6015</v>
      </c>
      <c r="G1093" s="1">
        <v>59</v>
      </c>
      <c r="H1093" s="1">
        <v>200505</v>
      </c>
    </row>
    <row r="1094" spans="2:8">
      <c r="B1094" s="3">
        <v>38429</v>
      </c>
      <c r="C1094" s="1">
        <v>6017</v>
      </c>
      <c r="D1094" s="1">
        <v>6040</v>
      </c>
      <c r="E1094" s="1">
        <v>6011</v>
      </c>
      <c r="F1094" s="1">
        <v>6024</v>
      </c>
      <c r="G1094" s="1">
        <v>40</v>
      </c>
      <c r="H1094" s="1">
        <v>200505</v>
      </c>
    </row>
    <row r="1095" spans="2:8">
      <c r="B1095" s="3">
        <v>38432</v>
      </c>
      <c r="C1095" s="1">
        <v>6021</v>
      </c>
      <c r="D1095" s="1">
        <v>6052</v>
      </c>
      <c r="E1095" s="1">
        <v>6016</v>
      </c>
      <c r="F1095" s="1">
        <v>6042</v>
      </c>
      <c r="G1095" s="1">
        <v>120</v>
      </c>
      <c r="H1095" s="1">
        <v>200505</v>
      </c>
    </row>
    <row r="1096" spans="2:8">
      <c r="B1096" s="3">
        <v>38433</v>
      </c>
      <c r="C1096" s="1">
        <v>6024</v>
      </c>
      <c r="D1096" s="1">
        <v>6029</v>
      </c>
      <c r="E1096" s="1">
        <v>5981</v>
      </c>
      <c r="F1096" s="1">
        <v>6010</v>
      </c>
      <c r="G1096" s="1">
        <v>278</v>
      </c>
      <c r="H1096" s="1">
        <v>200505</v>
      </c>
    </row>
    <row r="1097" spans="2:8">
      <c r="B1097" s="3">
        <v>38434</v>
      </c>
      <c r="C1097" s="1">
        <v>5976</v>
      </c>
      <c r="D1097" s="1">
        <v>6010</v>
      </c>
      <c r="E1097" s="1">
        <v>5967</v>
      </c>
      <c r="F1097" s="1">
        <v>6008</v>
      </c>
      <c r="G1097" s="1">
        <v>117</v>
      </c>
      <c r="H1097" s="1">
        <v>200505</v>
      </c>
    </row>
    <row r="1098" spans="2:8">
      <c r="B1098" s="3">
        <v>38435</v>
      </c>
      <c r="C1098" s="1">
        <v>6012</v>
      </c>
      <c r="D1098" s="1">
        <v>6031</v>
      </c>
      <c r="E1098" s="1">
        <v>6000</v>
      </c>
      <c r="F1098" s="1">
        <v>6010</v>
      </c>
      <c r="G1098" s="1">
        <v>130</v>
      </c>
      <c r="H1098" s="1">
        <v>200505</v>
      </c>
    </row>
    <row r="1099" spans="2:8">
      <c r="B1099" s="3">
        <v>38436</v>
      </c>
      <c r="C1099" s="1">
        <v>6010</v>
      </c>
      <c r="D1099" s="1">
        <v>6050</v>
      </c>
      <c r="E1099" s="1">
        <v>6010</v>
      </c>
      <c r="F1099" s="1">
        <v>6048</v>
      </c>
      <c r="G1099" s="1">
        <v>112</v>
      </c>
      <c r="H1099" s="1">
        <v>200505</v>
      </c>
    </row>
    <row r="1100" spans="2:8">
      <c r="B1100" s="3">
        <v>38439</v>
      </c>
      <c r="C1100" s="1">
        <v>6055</v>
      </c>
      <c r="D1100" s="1">
        <v>6080</v>
      </c>
      <c r="E1100" s="1">
        <v>6040</v>
      </c>
      <c r="F1100" s="1">
        <v>6049</v>
      </c>
      <c r="G1100" s="1">
        <v>143</v>
      </c>
      <c r="H1100" s="1">
        <v>200505</v>
      </c>
    </row>
    <row r="1101" spans="2:8">
      <c r="B1101" s="3">
        <v>38440</v>
      </c>
      <c r="C1101" s="1">
        <v>6045</v>
      </c>
      <c r="D1101" s="1">
        <v>6046</v>
      </c>
      <c r="E1101" s="1">
        <v>5970</v>
      </c>
      <c r="F1101" s="1">
        <v>5981</v>
      </c>
      <c r="G1101" s="1">
        <v>263</v>
      </c>
      <c r="H1101" s="1">
        <v>200505</v>
      </c>
    </row>
    <row r="1102" spans="2:8">
      <c r="B1102" s="3">
        <v>38441</v>
      </c>
      <c r="C1102" s="1">
        <v>5965</v>
      </c>
      <c r="D1102" s="1">
        <v>5985</v>
      </c>
      <c r="E1102" s="1">
        <v>5951</v>
      </c>
      <c r="F1102" s="1">
        <v>5974</v>
      </c>
      <c r="G1102" s="1">
        <v>146</v>
      </c>
      <c r="H1102" s="1">
        <v>200505</v>
      </c>
    </row>
    <row r="1103" spans="2:8">
      <c r="B1103" s="3">
        <v>38442</v>
      </c>
      <c r="C1103" s="1">
        <v>6010</v>
      </c>
      <c r="D1103" s="1">
        <v>6019</v>
      </c>
      <c r="E1103" s="1">
        <v>6000</v>
      </c>
      <c r="F1103" s="1">
        <v>6012</v>
      </c>
      <c r="G1103" s="1">
        <v>203</v>
      </c>
      <c r="H1103" s="1">
        <v>200505</v>
      </c>
    </row>
    <row r="1104" spans="2:8">
      <c r="B1104" s="3">
        <v>38443</v>
      </c>
      <c r="C1104" s="1">
        <v>6006</v>
      </c>
      <c r="D1104" s="1">
        <v>6045</v>
      </c>
      <c r="E1104" s="1">
        <v>5975</v>
      </c>
      <c r="F1104" s="1">
        <v>6040</v>
      </c>
      <c r="G1104" s="1">
        <v>319</v>
      </c>
      <c r="H1104" s="1">
        <v>200505</v>
      </c>
    </row>
    <row r="1105" spans="2:8">
      <c r="B1105" s="3">
        <v>38446</v>
      </c>
      <c r="C1105" s="1">
        <v>6016</v>
      </c>
      <c r="D1105" s="1">
        <v>6042</v>
      </c>
      <c r="E1105" s="1">
        <v>6012</v>
      </c>
      <c r="F1105" s="1">
        <v>6022</v>
      </c>
      <c r="G1105" s="1">
        <v>203</v>
      </c>
      <c r="H1105" s="1">
        <v>200505</v>
      </c>
    </row>
    <row r="1106" spans="2:8">
      <c r="B1106" s="3">
        <v>38448</v>
      </c>
      <c r="C1106" s="1">
        <v>6035</v>
      </c>
      <c r="D1106" s="1">
        <v>6035</v>
      </c>
      <c r="E1106" s="1">
        <v>6000</v>
      </c>
      <c r="F1106" s="1">
        <v>6015</v>
      </c>
      <c r="G1106" s="1">
        <v>177</v>
      </c>
      <c r="H1106" s="1">
        <v>200505</v>
      </c>
    </row>
    <row r="1107" spans="2:8">
      <c r="B1107" s="3">
        <v>38449</v>
      </c>
      <c r="C1107" s="1">
        <v>6015</v>
      </c>
      <c r="D1107" s="1">
        <v>6026</v>
      </c>
      <c r="E1107" s="1">
        <v>5975</v>
      </c>
      <c r="F1107" s="1">
        <v>5983</v>
      </c>
      <c r="G1107" s="1">
        <v>500</v>
      </c>
      <c r="H1107" s="1">
        <v>200505</v>
      </c>
    </row>
    <row r="1108" spans="2:8">
      <c r="B1108" s="3">
        <v>38450</v>
      </c>
      <c r="C1108" s="1">
        <v>6003</v>
      </c>
      <c r="D1108" s="1">
        <v>6012</v>
      </c>
      <c r="E1108" s="1">
        <v>5988</v>
      </c>
      <c r="F1108" s="1">
        <v>6012</v>
      </c>
      <c r="G1108" s="1">
        <v>265</v>
      </c>
      <c r="H1108" s="1">
        <v>200505</v>
      </c>
    </row>
    <row r="1109" spans="2:8">
      <c r="B1109" s="3">
        <v>38453</v>
      </c>
      <c r="C1109" s="1">
        <v>5991</v>
      </c>
      <c r="D1109" s="1">
        <v>6010</v>
      </c>
      <c r="E1109" s="1">
        <v>5970</v>
      </c>
      <c r="F1109" s="1">
        <v>5985</v>
      </c>
      <c r="G1109" s="1">
        <v>706</v>
      </c>
      <c r="H1109" s="1">
        <v>200505</v>
      </c>
    </row>
    <row r="1110" spans="2:8">
      <c r="B1110" s="3">
        <v>38454</v>
      </c>
      <c r="C1110" s="1">
        <v>5980</v>
      </c>
      <c r="D1110" s="1">
        <v>6000</v>
      </c>
      <c r="E1110" s="1">
        <v>5970</v>
      </c>
      <c r="F1110" s="1">
        <v>5995</v>
      </c>
      <c r="G1110" s="1">
        <v>810</v>
      </c>
      <c r="H1110" s="1">
        <v>200505</v>
      </c>
    </row>
    <row r="1111" spans="2:8">
      <c r="B1111" s="3">
        <v>38455</v>
      </c>
      <c r="C1111" s="1">
        <v>6000</v>
      </c>
      <c r="D1111" s="1">
        <v>6010</v>
      </c>
      <c r="E1111" s="1">
        <v>5988</v>
      </c>
      <c r="F1111" s="1">
        <v>6004</v>
      </c>
      <c r="G1111" s="1">
        <v>1518</v>
      </c>
      <c r="H1111" s="1">
        <v>200505</v>
      </c>
    </row>
    <row r="1112" spans="2:8">
      <c r="B1112" s="3">
        <v>38456</v>
      </c>
      <c r="C1112" s="1">
        <v>5980</v>
      </c>
      <c r="D1112" s="1">
        <v>5982</v>
      </c>
      <c r="E1112" s="1">
        <v>5955</v>
      </c>
      <c r="F1112" s="1">
        <v>5970</v>
      </c>
      <c r="G1112" s="1">
        <v>2604</v>
      </c>
      <c r="H1112" s="1">
        <v>200505</v>
      </c>
    </row>
    <row r="1113" spans="2:8">
      <c r="B1113" s="3">
        <v>38457</v>
      </c>
      <c r="C1113" s="1">
        <v>5931</v>
      </c>
      <c r="D1113" s="1">
        <v>5931</v>
      </c>
      <c r="E1113" s="1">
        <v>5866</v>
      </c>
      <c r="F1113" s="1">
        <v>5885</v>
      </c>
      <c r="G1113" s="1">
        <v>6786</v>
      </c>
      <c r="H1113" s="1">
        <v>200505</v>
      </c>
    </row>
    <row r="1114" spans="2:8">
      <c r="B1114" s="3">
        <v>38460</v>
      </c>
      <c r="C1114" s="1">
        <v>5815</v>
      </c>
      <c r="D1114" s="1">
        <v>5816</v>
      </c>
      <c r="E1114" s="1">
        <v>5661</v>
      </c>
      <c r="F1114" s="1">
        <v>5700</v>
      </c>
      <c r="G1114" s="1">
        <v>15172</v>
      </c>
      <c r="H1114" s="1">
        <v>200505</v>
      </c>
    </row>
    <row r="1115" spans="2:8">
      <c r="B1115" s="3">
        <v>38461</v>
      </c>
      <c r="C1115" s="1">
        <v>5720</v>
      </c>
      <c r="D1115" s="1">
        <v>5754</v>
      </c>
      <c r="E1115" s="1">
        <v>5715</v>
      </c>
      <c r="F1115" s="1">
        <v>5735</v>
      </c>
      <c r="G1115" s="1">
        <v>16108</v>
      </c>
      <c r="H1115" s="1">
        <v>200505</v>
      </c>
    </row>
    <row r="1116" spans="2:8">
      <c r="B1116" s="3">
        <v>38462</v>
      </c>
      <c r="C1116" s="1">
        <v>5777</v>
      </c>
      <c r="D1116" s="1">
        <v>5780</v>
      </c>
      <c r="E1116" s="1">
        <v>5646</v>
      </c>
      <c r="F1116" s="1">
        <v>5679</v>
      </c>
      <c r="G1116" s="1">
        <v>31733</v>
      </c>
      <c r="H1116" s="1">
        <v>200505</v>
      </c>
    </row>
    <row r="1117" spans="2:8">
      <c r="B1117" s="3">
        <v>38463</v>
      </c>
      <c r="C1117" s="1">
        <v>5641</v>
      </c>
      <c r="D1117" s="1">
        <v>5688</v>
      </c>
      <c r="E1117" s="1">
        <v>5600</v>
      </c>
      <c r="F1117" s="1">
        <v>5680</v>
      </c>
      <c r="G1117" s="1">
        <v>196</v>
      </c>
      <c r="H1117" s="1">
        <v>200506</v>
      </c>
    </row>
    <row r="1118" spans="2:8">
      <c r="B1118" s="3">
        <v>38464</v>
      </c>
      <c r="C1118" s="1">
        <v>5748</v>
      </c>
      <c r="D1118" s="1">
        <v>5757</v>
      </c>
      <c r="E1118" s="1">
        <v>5700</v>
      </c>
      <c r="F1118" s="1">
        <v>5711</v>
      </c>
      <c r="G1118" s="1">
        <v>197</v>
      </c>
      <c r="H1118" s="1">
        <v>200506</v>
      </c>
    </row>
    <row r="1119" spans="2:8">
      <c r="B1119" s="3">
        <v>38467</v>
      </c>
      <c r="C1119" s="1">
        <v>5699</v>
      </c>
      <c r="D1119" s="1">
        <v>5718</v>
      </c>
      <c r="E1119" s="1">
        <v>5667</v>
      </c>
      <c r="F1119" s="1">
        <v>5711</v>
      </c>
      <c r="G1119" s="1">
        <v>105</v>
      </c>
      <c r="H1119" s="1">
        <v>200506</v>
      </c>
    </row>
    <row r="1120" spans="2:8">
      <c r="B1120" s="3">
        <v>38468</v>
      </c>
      <c r="C1120" s="1">
        <v>5720</v>
      </c>
      <c r="D1120" s="1">
        <v>5759</v>
      </c>
      <c r="E1120" s="1">
        <v>5705</v>
      </c>
      <c r="F1120" s="1">
        <v>5745</v>
      </c>
      <c r="G1120" s="1">
        <v>278</v>
      </c>
      <c r="H1120" s="1">
        <v>200506</v>
      </c>
    </row>
    <row r="1121" spans="2:8">
      <c r="B1121" s="3">
        <v>38469</v>
      </c>
      <c r="C1121" s="1">
        <v>5716</v>
      </c>
      <c r="D1121" s="1">
        <v>5746</v>
      </c>
      <c r="E1121" s="1">
        <v>5716</v>
      </c>
      <c r="F1121" s="1">
        <v>5732</v>
      </c>
      <c r="G1121" s="1">
        <v>127</v>
      </c>
      <c r="H1121" s="1">
        <v>200506</v>
      </c>
    </row>
    <row r="1122" spans="2:8">
      <c r="B1122" s="3">
        <v>38470</v>
      </c>
      <c r="C1122" s="1">
        <v>5730</v>
      </c>
      <c r="D1122" s="1">
        <v>5772</v>
      </c>
      <c r="E1122" s="1">
        <v>5697</v>
      </c>
      <c r="F1122" s="1">
        <v>5764</v>
      </c>
      <c r="G1122" s="1">
        <v>251</v>
      </c>
      <c r="H1122" s="1">
        <v>200506</v>
      </c>
    </row>
    <row r="1123" spans="2:8">
      <c r="B1123" s="3">
        <v>38471</v>
      </c>
      <c r="C1123" s="1">
        <v>5740</v>
      </c>
      <c r="D1123" s="1">
        <v>5750</v>
      </c>
      <c r="E1123" s="1">
        <v>5728</v>
      </c>
      <c r="F1123" s="1">
        <v>5748</v>
      </c>
      <c r="G1123" s="1">
        <v>205</v>
      </c>
      <c r="H1123" s="1">
        <v>200506</v>
      </c>
    </row>
    <row r="1124" spans="2:8">
      <c r="B1124" s="3">
        <v>38475</v>
      </c>
      <c r="C1124" s="1">
        <v>5780</v>
      </c>
      <c r="D1124" s="1">
        <v>5820</v>
      </c>
      <c r="E1124" s="1">
        <v>5780</v>
      </c>
      <c r="F1124" s="1">
        <v>5786</v>
      </c>
      <c r="G1124" s="1">
        <v>337</v>
      </c>
      <c r="H1124" s="1">
        <v>200506</v>
      </c>
    </row>
    <row r="1125" spans="2:8">
      <c r="B1125" s="3">
        <v>38476</v>
      </c>
      <c r="C1125" s="1">
        <v>5805</v>
      </c>
      <c r="D1125" s="1">
        <v>5809</v>
      </c>
      <c r="E1125" s="1">
        <v>5766</v>
      </c>
      <c r="F1125" s="1">
        <v>5780</v>
      </c>
      <c r="G1125" s="1">
        <v>891</v>
      </c>
      <c r="H1125" s="1">
        <v>200506</v>
      </c>
    </row>
    <row r="1126" spans="2:8">
      <c r="B1126" s="3">
        <v>38477</v>
      </c>
      <c r="C1126" s="1">
        <v>5831</v>
      </c>
      <c r="D1126" s="1">
        <v>5927</v>
      </c>
      <c r="E1126" s="1">
        <v>5815</v>
      </c>
      <c r="F1126" s="1">
        <v>5886</v>
      </c>
      <c r="G1126" s="1">
        <v>927</v>
      </c>
      <c r="H1126" s="1">
        <v>200506</v>
      </c>
    </row>
    <row r="1127" spans="2:8">
      <c r="B1127" s="3">
        <v>38478</v>
      </c>
      <c r="C1127" s="1">
        <v>5881</v>
      </c>
      <c r="D1127" s="1">
        <v>5930</v>
      </c>
      <c r="E1127" s="1">
        <v>5875</v>
      </c>
      <c r="F1127" s="1">
        <v>5920</v>
      </c>
      <c r="G1127" s="1">
        <v>957</v>
      </c>
      <c r="H1127" s="1">
        <v>200506</v>
      </c>
    </row>
    <row r="1128" spans="2:8">
      <c r="B1128" s="3">
        <v>38481</v>
      </c>
      <c r="C1128" s="1">
        <v>5923</v>
      </c>
      <c r="D1128" s="1">
        <v>5939</v>
      </c>
      <c r="E1128" s="1">
        <v>5912</v>
      </c>
      <c r="F1128" s="1">
        <v>5932</v>
      </c>
      <c r="G1128" s="1">
        <v>922</v>
      </c>
      <c r="H1128" s="1">
        <v>200506</v>
      </c>
    </row>
    <row r="1129" spans="2:8">
      <c r="B1129" s="3">
        <v>38482</v>
      </c>
      <c r="C1129" s="1">
        <v>5946</v>
      </c>
      <c r="D1129" s="1">
        <v>5947</v>
      </c>
      <c r="E1129" s="1">
        <v>5907</v>
      </c>
      <c r="F1129" s="1">
        <v>5910</v>
      </c>
      <c r="G1129" s="1">
        <v>1475</v>
      </c>
      <c r="H1129" s="1">
        <v>200506</v>
      </c>
    </row>
    <row r="1130" spans="2:8">
      <c r="B1130" s="3">
        <v>38483</v>
      </c>
      <c r="C1130" s="1">
        <v>5886</v>
      </c>
      <c r="D1130" s="1">
        <v>5891</v>
      </c>
      <c r="E1130" s="1">
        <v>5860</v>
      </c>
      <c r="F1130" s="1">
        <v>5880</v>
      </c>
      <c r="G1130" s="1">
        <v>2061</v>
      </c>
      <c r="H1130" s="1">
        <v>200506</v>
      </c>
    </row>
    <row r="1131" spans="2:8">
      <c r="B1131" s="3">
        <v>38484</v>
      </c>
      <c r="C1131" s="1">
        <v>5885</v>
      </c>
      <c r="D1131" s="1">
        <v>5910</v>
      </c>
      <c r="E1131" s="1">
        <v>5871</v>
      </c>
      <c r="F1131" s="1">
        <v>5909</v>
      </c>
      <c r="G1131" s="1">
        <v>1871</v>
      </c>
      <c r="H1131" s="1">
        <v>200506</v>
      </c>
    </row>
    <row r="1132" spans="2:8">
      <c r="B1132" s="3">
        <v>38485</v>
      </c>
      <c r="C1132" s="1">
        <v>5889</v>
      </c>
      <c r="D1132" s="1">
        <v>5995</v>
      </c>
      <c r="E1132" s="1">
        <v>5889</v>
      </c>
      <c r="F1132" s="1">
        <v>5972</v>
      </c>
      <c r="G1132" s="1">
        <v>6342</v>
      </c>
      <c r="H1132" s="1">
        <v>200506</v>
      </c>
    </row>
    <row r="1133" spans="2:8">
      <c r="B1133" s="3">
        <v>38488</v>
      </c>
      <c r="C1133" s="1">
        <v>5990</v>
      </c>
      <c r="D1133" s="1">
        <v>5998</v>
      </c>
      <c r="E1133" s="1">
        <v>5910</v>
      </c>
      <c r="F1133" s="1">
        <v>5912</v>
      </c>
      <c r="G1133" s="1">
        <v>9958</v>
      </c>
      <c r="H1133" s="1">
        <v>200506</v>
      </c>
    </row>
    <row r="1134" spans="2:8">
      <c r="B1134" s="3">
        <v>38489</v>
      </c>
      <c r="C1134" s="1">
        <v>5942</v>
      </c>
      <c r="D1134" s="1">
        <v>5943</v>
      </c>
      <c r="E1134" s="1">
        <v>5840</v>
      </c>
      <c r="F1134" s="1">
        <v>5855</v>
      </c>
      <c r="G1134" s="1">
        <v>19059</v>
      </c>
      <c r="H1134" s="1">
        <v>200506</v>
      </c>
    </row>
    <row r="1135" spans="2:8">
      <c r="B1135" s="3">
        <v>38490</v>
      </c>
      <c r="C1135" s="1">
        <v>5875</v>
      </c>
      <c r="D1135" s="1">
        <v>5894</v>
      </c>
      <c r="E1135" s="1">
        <v>5862</v>
      </c>
      <c r="F1135" s="1">
        <v>5870</v>
      </c>
      <c r="G1135" s="1">
        <v>20076</v>
      </c>
      <c r="H1135" s="1">
        <v>200506</v>
      </c>
    </row>
    <row r="1136" spans="2:8">
      <c r="B1136" s="3">
        <v>38491</v>
      </c>
      <c r="C1136" s="1">
        <v>5910</v>
      </c>
      <c r="D1136" s="1">
        <v>5910</v>
      </c>
      <c r="E1136" s="1">
        <v>5853</v>
      </c>
      <c r="F1136" s="1">
        <v>5860</v>
      </c>
      <c r="G1136" s="1">
        <v>2368</v>
      </c>
      <c r="H1136" s="1">
        <v>200507</v>
      </c>
    </row>
    <row r="1137" spans="2:8">
      <c r="B1137" s="3">
        <v>38492</v>
      </c>
      <c r="C1137" s="1">
        <v>5870</v>
      </c>
      <c r="D1137" s="1">
        <v>5880</v>
      </c>
      <c r="E1137" s="1">
        <v>5840</v>
      </c>
      <c r="F1137" s="1">
        <v>5840</v>
      </c>
      <c r="G1137" s="1">
        <v>1882</v>
      </c>
      <c r="H1137" s="1">
        <v>200507</v>
      </c>
    </row>
    <row r="1138" spans="2:8">
      <c r="B1138" s="3">
        <v>38495</v>
      </c>
      <c r="C1138" s="1">
        <v>5840</v>
      </c>
      <c r="D1138" s="1">
        <v>5842</v>
      </c>
      <c r="E1138" s="1">
        <v>5775</v>
      </c>
      <c r="F1138" s="1">
        <v>5791</v>
      </c>
      <c r="G1138" s="1">
        <v>712</v>
      </c>
      <c r="H1138" s="1">
        <v>200507</v>
      </c>
    </row>
    <row r="1139" spans="2:8">
      <c r="B1139" s="3">
        <v>38496</v>
      </c>
      <c r="C1139" s="1">
        <v>5799</v>
      </c>
      <c r="D1139" s="1">
        <v>5812</v>
      </c>
      <c r="E1139" s="1">
        <v>5790</v>
      </c>
      <c r="F1139" s="1">
        <v>5794</v>
      </c>
      <c r="G1139" s="1">
        <v>1062</v>
      </c>
      <c r="H1139" s="1">
        <v>200507</v>
      </c>
    </row>
    <row r="1140" spans="2:8">
      <c r="B1140" s="3">
        <v>38497</v>
      </c>
      <c r="C1140" s="1">
        <v>5796</v>
      </c>
      <c r="D1140" s="1">
        <v>5846</v>
      </c>
      <c r="E1140" s="1">
        <v>5747</v>
      </c>
      <c r="F1140" s="1">
        <v>5763</v>
      </c>
      <c r="G1140" s="1">
        <v>1074</v>
      </c>
      <c r="H1140" s="1">
        <v>200507</v>
      </c>
    </row>
    <row r="1141" spans="2:8">
      <c r="B1141" s="3">
        <v>38498</v>
      </c>
      <c r="C1141" s="1">
        <v>5775</v>
      </c>
      <c r="D1141" s="1">
        <v>5813</v>
      </c>
      <c r="E1141" s="1">
        <v>5765</v>
      </c>
      <c r="F1141" s="1">
        <v>5810</v>
      </c>
      <c r="G1141" s="1">
        <v>639</v>
      </c>
      <c r="H1141" s="1">
        <v>200507</v>
      </c>
    </row>
    <row r="1142" spans="2:8">
      <c r="B1142" s="3">
        <v>38499</v>
      </c>
      <c r="C1142" s="1">
        <v>5835</v>
      </c>
      <c r="D1142" s="1">
        <v>5870</v>
      </c>
      <c r="E1142" s="1">
        <v>5835</v>
      </c>
      <c r="F1142" s="1">
        <v>5860</v>
      </c>
      <c r="G1142" s="1">
        <v>1020</v>
      </c>
      <c r="H1142" s="1">
        <v>200507</v>
      </c>
    </row>
    <row r="1143" spans="2:8">
      <c r="B1143" s="3">
        <v>38502</v>
      </c>
      <c r="C1143" s="1">
        <v>5877</v>
      </c>
      <c r="D1143" s="1">
        <v>5879</v>
      </c>
      <c r="E1143" s="1">
        <v>5850</v>
      </c>
      <c r="F1143" s="1">
        <v>5869</v>
      </c>
      <c r="G1143" s="1">
        <v>734</v>
      </c>
      <c r="H1143" s="1">
        <v>200507</v>
      </c>
    </row>
    <row r="1144" spans="2:8">
      <c r="B1144" s="3">
        <v>38503</v>
      </c>
      <c r="C1144" s="1">
        <v>5868</v>
      </c>
      <c r="D1144" s="1">
        <v>5876</v>
      </c>
      <c r="E1144" s="1">
        <v>5831</v>
      </c>
      <c r="F1144" s="1">
        <v>5852</v>
      </c>
      <c r="G1144" s="1">
        <v>731</v>
      </c>
      <c r="H1144" s="1">
        <v>200507</v>
      </c>
    </row>
    <row r="1145" spans="2:8">
      <c r="B1145" s="3">
        <v>38504</v>
      </c>
      <c r="C1145" s="1">
        <v>5853</v>
      </c>
      <c r="D1145" s="1">
        <v>5861</v>
      </c>
      <c r="E1145" s="1">
        <v>5817</v>
      </c>
      <c r="F1145" s="1">
        <v>5838</v>
      </c>
      <c r="G1145" s="1">
        <v>1015</v>
      </c>
      <c r="H1145" s="1">
        <v>200507</v>
      </c>
    </row>
    <row r="1146" spans="2:8">
      <c r="B1146" s="3">
        <v>38505</v>
      </c>
      <c r="C1146" s="1">
        <v>5856</v>
      </c>
      <c r="D1146" s="1">
        <v>5895</v>
      </c>
      <c r="E1146" s="1">
        <v>5856</v>
      </c>
      <c r="F1146" s="1">
        <v>5870</v>
      </c>
      <c r="G1146" s="1">
        <v>1611</v>
      </c>
      <c r="H1146" s="1">
        <v>200507</v>
      </c>
    </row>
    <row r="1147" spans="2:8">
      <c r="B1147" s="3">
        <v>38506</v>
      </c>
      <c r="C1147" s="1">
        <v>5888</v>
      </c>
      <c r="D1147" s="1">
        <v>5945</v>
      </c>
      <c r="E1147" s="1">
        <v>5871</v>
      </c>
      <c r="F1147" s="1">
        <v>5933</v>
      </c>
      <c r="G1147" s="1">
        <v>2273</v>
      </c>
      <c r="H1147" s="1">
        <v>200507</v>
      </c>
    </row>
    <row r="1148" spans="2:8">
      <c r="B1148" s="3">
        <v>38509</v>
      </c>
      <c r="C1148" s="1">
        <v>5910</v>
      </c>
      <c r="D1148" s="1">
        <v>5960</v>
      </c>
      <c r="E1148" s="1">
        <v>5910</v>
      </c>
      <c r="F1148" s="1">
        <v>5957</v>
      </c>
      <c r="G1148" s="1">
        <v>1352</v>
      </c>
      <c r="H1148" s="1">
        <v>200507</v>
      </c>
    </row>
    <row r="1149" spans="2:8">
      <c r="B1149" s="3">
        <v>38510</v>
      </c>
      <c r="C1149" s="1">
        <v>5957</v>
      </c>
      <c r="D1149" s="1">
        <v>5962</v>
      </c>
      <c r="E1149" s="1">
        <v>5931</v>
      </c>
      <c r="F1149" s="1">
        <v>5953</v>
      </c>
      <c r="G1149" s="1">
        <v>1174</v>
      </c>
      <c r="H1149" s="1">
        <v>200507</v>
      </c>
    </row>
    <row r="1150" spans="2:8">
      <c r="B1150" s="3">
        <v>38511</v>
      </c>
      <c r="C1150" s="1">
        <v>5953</v>
      </c>
      <c r="D1150" s="1">
        <v>6027</v>
      </c>
      <c r="E1150" s="1">
        <v>5945</v>
      </c>
      <c r="F1150" s="1">
        <v>6027</v>
      </c>
      <c r="G1150" s="1">
        <v>2615</v>
      </c>
      <c r="H1150" s="1">
        <v>200507</v>
      </c>
    </row>
    <row r="1151" spans="2:8">
      <c r="B1151" s="3">
        <v>38512</v>
      </c>
      <c r="C1151" s="1">
        <v>6027</v>
      </c>
      <c r="D1151" s="1">
        <v>6048</v>
      </c>
      <c r="E1151" s="1">
        <v>6001</v>
      </c>
      <c r="F1151" s="1">
        <v>6012</v>
      </c>
      <c r="G1151" s="1">
        <v>2345</v>
      </c>
      <c r="H1151" s="1">
        <v>200507</v>
      </c>
    </row>
    <row r="1152" spans="2:8">
      <c r="B1152" s="3">
        <v>38513</v>
      </c>
      <c r="C1152" s="1">
        <v>6033</v>
      </c>
      <c r="D1152" s="1">
        <v>6067</v>
      </c>
      <c r="E1152" s="1">
        <v>6010</v>
      </c>
      <c r="F1152" s="1">
        <v>6065</v>
      </c>
      <c r="G1152" s="1">
        <v>3839</v>
      </c>
      <c r="H1152" s="1">
        <v>200507</v>
      </c>
    </row>
    <row r="1153" spans="2:8">
      <c r="B1153" s="3">
        <v>38516</v>
      </c>
      <c r="C1153" s="1">
        <v>6065</v>
      </c>
      <c r="D1153" s="1">
        <v>6132</v>
      </c>
      <c r="E1153" s="1">
        <v>6051</v>
      </c>
      <c r="F1153" s="1">
        <v>6130</v>
      </c>
      <c r="G1153" s="1">
        <v>8439</v>
      </c>
      <c r="H1153" s="1">
        <v>200507</v>
      </c>
    </row>
    <row r="1154" spans="2:8">
      <c r="B1154" s="3">
        <v>38517</v>
      </c>
      <c r="C1154" s="1">
        <v>6133</v>
      </c>
      <c r="D1154" s="1">
        <v>6162</v>
      </c>
      <c r="E1154" s="1">
        <v>6110</v>
      </c>
      <c r="F1154" s="1">
        <v>6120</v>
      </c>
      <c r="G1154" s="1">
        <v>11878</v>
      </c>
      <c r="H1154" s="1">
        <v>200507</v>
      </c>
    </row>
    <row r="1155" spans="2:8">
      <c r="B1155" s="3">
        <v>38518</v>
      </c>
      <c r="C1155" s="1">
        <v>6130</v>
      </c>
      <c r="D1155" s="1">
        <v>6152</v>
      </c>
      <c r="E1155" s="1">
        <v>6118</v>
      </c>
      <c r="F1155" s="1">
        <v>6148</v>
      </c>
      <c r="G1155" s="1">
        <v>17158</v>
      </c>
      <c r="H1155" s="1">
        <v>200507</v>
      </c>
    </row>
    <row r="1156" spans="2:8">
      <c r="B1156" s="3">
        <v>38519</v>
      </c>
      <c r="C1156" s="1">
        <v>6091</v>
      </c>
      <c r="D1156" s="1">
        <v>6136</v>
      </c>
      <c r="E1156" s="1">
        <v>6050</v>
      </c>
      <c r="F1156" s="1">
        <v>6120</v>
      </c>
      <c r="G1156" s="1">
        <v>698</v>
      </c>
      <c r="H1156" s="1">
        <v>200508</v>
      </c>
    </row>
    <row r="1157" spans="2:8">
      <c r="B1157" s="3">
        <v>38520</v>
      </c>
      <c r="C1157" s="1">
        <v>6120</v>
      </c>
      <c r="D1157" s="1">
        <v>6190</v>
      </c>
      <c r="E1157" s="1">
        <v>6120</v>
      </c>
      <c r="F1157" s="1">
        <v>6130</v>
      </c>
      <c r="G1157" s="1">
        <v>339</v>
      </c>
      <c r="H1157" s="1">
        <v>200508</v>
      </c>
    </row>
    <row r="1158" spans="2:8">
      <c r="B1158" s="3">
        <v>38523</v>
      </c>
      <c r="C1158" s="1">
        <v>6150</v>
      </c>
      <c r="D1158" s="1">
        <v>6150</v>
      </c>
      <c r="E1158" s="1">
        <v>6106</v>
      </c>
      <c r="F1158" s="1">
        <v>6128</v>
      </c>
      <c r="G1158" s="1">
        <v>119</v>
      </c>
      <c r="H1158" s="1">
        <v>200508</v>
      </c>
    </row>
    <row r="1159" spans="2:8">
      <c r="B1159" s="3">
        <v>38524</v>
      </c>
      <c r="C1159" s="1">
        <v>6135</v>
      </c>
      <c r="D1159" s="1">
        <v>6140</v>
      </c>
      <c r="E1159" s="1">
        <v>6110</v>
      </c>
      <c r="F1159" s="1">
        <v>6134</v>
      </c>
      <c r="G1159" s="1">
        <v>114</v>
      </c>
      <c r="H1159" s="1">
        <v>200508</v>
      </c>
    </row>
    <row r="1160" spans="2:8">
      <c r="B1160" s="3">
        <v>38525</v>
      </c>
      <c r="C1160" s="1">
        <v>6130</v>
      </c>
      <c r="D1160" s="1">
        <v>6265</v>
      </c>
      <c r="E1160" s="1">
        <v>6130</v>
      </c>
      <c r="F1160" s="1">
        <v>6250</v>
      </c>
      <c r="G1160" s="1">
        <v>1101</v>
      </c>
      <c r="H1160" s="1">
        <v>200508</v>
      </c>
    </row>
    <row r="1161" spans="2:8">
      <c r="B1161" s="3">
        <v>38526</v>
      </c>
      <c r="C1161" s="1">
        <v>6255</v>
      </c>
      <c r="D1161" s="1">
        <v>6288</v>
      </c>
      <c r="E1161" s="1">
        <v>6255</v>
      </c>
      <c r="F1161" s="1">
        <v>6280</v>
      </c>
      <c r="G1161" s="1">
        <v>725</v>
      </c>
      <c r="H1161" s="1">
        <v>200508</v>
      </c>
    </row>
    <row r="1162" spans="2:8">
      <c r="B1162" s="3">
        <v>38527</v>
      </c>
      <c r="C1162" s="1">
        <v>6250</v>
      </c>
      <c r="D1162" s="1">
        <v>6252</v>
      </c>
      <c r="E1162" s="1">
        <v>6205</v>
      </c>
      <c r="F1162" s="1">
        <v>6230</v>
      </c>
      <c r="G1162" s="1">
        <v>971</v>
      </c>
      <c r="H1162" s="1">
        <v>200508</v>
      </c>
    </row>
    <row r="1163" spans="2:8">
      <c r="B1163" s="3">
        <v>38530</v>
      </c>
      <c r="C1163" s="1">
        <v>6181</v>
      </c>
      <c r="D1163" s="1">
        <v>6190</v>
      </c>
      <c r="E1163" s="1">
        <v>6160</v>
      </c>
      <c r="F1163" s="1">
        <v>6180</v>
      </c>
      <c r="G1163" s="1">
        <v>478</v>
      </c>
      <c r="H1163" s="1">
        <v>200508</v>
      </c>
    </row>
    <row r="1164" spans="2:8">
      <c r="B1164" s="3">
        <v>38531</v>
      </c>
      <c r="C1164" s="1">
        <v>6178</v>
      </c>
      <c r="D1164" s="1">
        <v>6207</v>
      </c>
      <c r="E1164" s="1">
        <v>6174</v>
      </c>
      <c r="F1164" s="1">
        <v>6207</v>
      </c>
      <c r="G1164" s="1">
        <v>423</v>
      </c>
      <c r="H1164" s="1">
        <v>200508</v>
      </c>
    </row>
    <row r="1165" spans="2:8">
      <c r="B1165" s="3">
        <v>38532</v>
      </c>
      <c r="C1165" s="1">
        <v>6247</v>
      </c>
      <c r="D1165" s="1">
        <v>6266</v>
      </c>
      <c r="E1165" s="1">
        <v>6082</v>
      </c>
      <c r="F1165" s="1">
        <v>6120</v>
      </c>
      <c r="G1165" s="1">
        <v>1296</v>
      </c>
      <c r="H1165" s="1">
        <v>200508</v>
      </c>
    </row>
    <row r="1166" spans="2:8">
      <c r="B1166" s="3">
        <v>38533</v>
      </c>
      <c r="C1166" s="1">
        <v>6128</v>
      </c>
      <c r="D1166" s="1">
        <v>6142</v>
      </c>
      <c r="E1166" s="1">
        <v>6111</v>
      </c>
      <c r="F1166" s="1">
        <v>6120</v>
      </c>
      <c r="G1166" s="1">
        <v>420</v>
      </c>
      <c r="H1166" s="1">
        <v>200508</v>
      </c>
    </row>
    <row r="1167" spans="2:8">
      <c r="B1167" s="3">
        <v>38534</v>
      </c>
      <c r="C1167" s="1">
        <v>6100</v>
      </c>
      <c r="D1167" s="1">
        <v>6153</v>
      </c>
      <c r="E1167" s="1">
        <v>6052</v>
      </c>
      <c r="F1167" s="1">
        <v>6153</v>
      </c>
      <c r="G1167" s="1">
        <v>683</v>
      </c>
      <c r="H1167" s="1">
        <v>200508</v>
      </c>
    </row>
    <row r="1168" spans="2:8">
      <c r="B1168" s="3">
        <v>38537</v>
      </c>
      <c r="C1168" s="1">
        <v>6147</v>
      </c>
      <c r="D1168" s="1">
        <v>6155</v>
      </c>
      <c r="E1168" s="1">
        <v>6105</v>
      </c>
      <c r="F1168" s="1">
        <v>6129</v>
      </c>
      <c r="G1168" s="1">
        <v>346</v>
      </c>
      <c r="H1168" s="1">
        <v>200508</v>
      </c>
    </row>
    <row r="1169" spans="2:8">
      <c r="B1169" s="3">
        <v>38538</v>
      </c>
      <c r="C1169" s="1">
        <v>6132</v>
      </c>
      <c r="D1169" s="1">
        <v>6165</v>
      </c>
      <c r="E1169" s="1">
        <v>6088</v>
      </c>
      <c r="F1169" s="1">
        <v>6120</v>
      </c>
      <c r="G1169" s="1">
        <v>447</v>
      </c>
      <c r="H1169" s="1">
        <v>200508</v>
      </c>
    </row>
    <row r="1170" spans="2:8">
      <c r="B1170" s="3">
        <v>38539</v>
      </c>
      <c r="C1170" s="1">
        <v>6120</v>
      </c>
      <c r="D1170" s="1">
        <v>6132</v>
      </c>
      <c r="E1170" s="1">
        <v>6087</v>
      </c>
      <c r="F1170" s="1">
        <v>6109</v>
      </c>
      <c r="G1170" s="1">
        <v>857</v>
      </c>
      <c r="H1170" s="1">
        <v>200508</v>
      </c>
    </row>
    <row r="1171" spans="2:8">
      <c r="B1171" s="3">
        <v>38540</v>
      </c>
      <c r="C1171" s="1">
        <v>6083</v>
      </c>
      <c r="D1171" s="1">
        <v>6110</v>
      </c>
      <c r="E1171" s="1">
        <v>6063</v>
      </c>
      <c r="F1171" s="1">
        <v>6100</v>
      </c>
      <c r="G1171" s="1">
        <v>447</v>
      </c>
      <c r="H1171" s="1">
        <v>200508</v>
      </c>
    </row>
    <row r="1172" spans="2:8">
      <c r="B1172" s="3">
        <v>38541</v>
      </c>
      <c r="C1172" s="1">
        <v>6110</v>
      </c>
      <c r="D1172" s="1">
        <v>6130</v>
      </c>
      <c r="E1172" s="1">
        <v>6088</v>
      </c>
      <c r="F1172" s="1">
        <v>6112</v>
      </c>
      <c r="G1172" s="1">
        <v>841</v>
      </c>
      <c r="H1172" s="1">
        <v>200508</v>
      </c>
    </row>
    <row r="1173" spans="2:8">
      <c r="B1173" s="3">
        <v>38544</v>
      </c>
      <c r="C1173" s="1">
        <v>6170</v>
      </c>
      <c r="D1173" s="1">
        <v>6240</v>
      </c>
      <c r="E1173" s="1">
        <v>6167</v>
      </c>
      <c r="F1173" s="1">
        <v>6240</v>
      </c>
      <c r="G1173" s="1">
        <v>2063</v>
      </c>
      <c r="H1173" s="1">
        <v>200508</v>
      </c>
    </row>
    <row r="1174" spans="2:8">
      <c r="B1174" s="3">
        <v>38545</v>
      </c>
      <c r="C1174" s="1">
        <v>6270</v>
      </c>
      <c r="D1174" s="1">
        <v>6293</v>
      </c>
      <c r="E1174" s="1">
        <v>6260</v>
      </c>
      <c r="F1174" s="1">
        <v>6283</v>
      </c>
      <c r="G1174" s="1">
        <v>1794</v>
      </c>
      <c r="H1174" s="1">
        <v>200508</v>
      </c>
    </row>
    <row r="1175" spans="2:8">
      <c r="B1175" s="3">
        <v>38546</v>
      </c>
      <c r="C1175" s="1">
        <v>6288</v>
      </c>
      <c r="D1175" s="1">
        <v>6339</v>
      </c>
      <c r="E1175" s="1">
        <v>6270</v>
      </c>
      <c r="F1175" s="1">
        <v>6319</v>
      </c>
      <c r="G1175" s="1">
        <v>3444</v>
      </c>
      <c r="H1175" s="1">
        <v>200508</v>
      </c>
    </row>
    <row r="1176" spans="2:8">
      <c r="B1176" s="3">
        <v>38547</v>
      </c>
      <c r="C1176" s="1">
        <v>6330</v>
      </c>
      <c r="D1176" s="1">
        <v>6382</v>
      </c>
      <c r="E1176" s="1">
        <v>6322</v>
      </c>
      <c r="F1176" s="1">
        <v>6382</v>
      </c>
      <c r="G1176" s="1">
        <v>4648</v>
      </c>
      <c r="H1176" s="1">
        <v>200508</v>
      </c>
    </row>
    <row r="1177" spans="2:8">
      <c r="B1177" s="3">
        <v>38548</v>
      </c>
      <c r="C1177" s="1">
        <v>6390</v>
      </c>
      <c r="D1177" s="1">
        <v>6403</v>
      </c>
      <c r="E1177" s="1">
        <v>6365</v>
      </c>
      <c r="F1177" s="1">
        <v>6369</v>
      </c>
      <c r="G1177" s="1">
        <v>5447</v>
      </c>
      <c r="H1177" s="1">
        <v>200508</v>
      </c>
    </row>
    <row r="1178" spans="2:8">
      <c r="B1178" s="3">
        <v>38552</v>
      </c>
      <c r="C1178" s="1">
        <v>6377</v>
      </c>
      <c r="D1178" s="1">
        <v>6390</v>
      </c>
      <c r="E1178" s="1">
        <v>6343</v>
      </c>
      <c r="F1178" s="1">
        <v>6390</v>
      </c>
      <c r="G1178" s="1">
        <v>13161</v>
      </c>
      <c r="H1178" s="1">
        <v>200508</v>
      </c>
    </row>
    <row r="1179" spans="2:8">
      <c r="B1179" s="3">
        <v>38553</v>
      </c>
      <c r="C1179" s="1">
        <v>6390</v>
      </c>
      <c r="D1179" s="1">
        <v>6455</v>
      </c>
      <c r="E1179" s="1">
        <v>6363</v>
      </c>
      <c r="F1179" s="1">
        <v>6384</v>
      </c>
      <c r="G1179" s="1">
        <v>35753</v>
      </c>
      <c r="H1179" s="1">
        <v>200508</v>
      </c>
    </row>
    <row r="1180" spans="2:8">
      <c r="B1180" s="3">
        <v>38554</v>
      </c>
      <c r="C1180" s="1">
        <v>6390</v>
      </c>
      <c r="D1180" s="1">
        <v>6420</v>
      </c>
      <c r="E1180" s="1">
        <v>6313</v>
      </c>
      <c r="F1180" s="1">
        <v>6357</v>
      </c>
      <c r="G1180" s="1">
        <v>448</v>
      </c>
      <c r="H1180" s="1">
        <v>200509</v>
      </c>
    </row>
    <row r="1181" spans="2:8">
      <c r="B1181" s="3">
        <v>38555</v>
      </c>
      <c r="C1181" s="1">
        <v>6340</v>
      </c>
      <c r="D1181" s="1">
        <v>6350</v>
      </c>
      <c r="E1181" s="1">
        <v>6306</v>
      </c>
      <c r="F1181" s="1">
        <v>6325</v>
      </c>
      <c r="G1181" s="1">
        <v>322</v>
      </c>
      <c r="H1181" s="1">
        <v>200509</v>
      </c>
    </row>
    <row r="1182" spans="2:8">
      <c r="B1182" s="3">
        <v>38558</v>
      </c>
      <c r="C1182" s="1">
        <v>6335</v>
      </c>
      <c r="D1182" s="1">
        <v>6380</v>
      </c>
      <c r="E1182" s="1">
        <v>6335</v>
      </c>
      <c r="F1182" s="1">
        <v>6380</v>
      </c>
      <c r="G1182" s="1">
        <v>310</v>
      </c>
      <c r="H1182" s="1">
        <v>200509</v>
      </c>
    </row>
    <row r="1183" spans="2:8">
      <c r="B1183" s="3">
        <v>38559</v>
      </c>
      <c r="C1183" s="1">
        <v>6361</v>
      </c>
      <c r="D1183" s="1">
        <v>6379</v>
      </c>
      <c r="E1183" s="1">
        <v>6293</v>
      </c>
      <c r="F1183" s="1">
        <v>6293</v>
      </c>
      <c r="G1183" s="1">
        <v>742</v>
      </c>
      <c r="H1183" s="1">
        <v>200509</v>
      </c>
    </row>
    <row r="1184" spans="2:8">
      <c r="B1184" s="3">
        <v>38560</v>
      </c>
      <c r="C1184" s="1">
        <v>6314</v>
      </c>
      <c r="D1184" s="1">
        <v>6314</v>
      </c>
      <c r="E1184" s="1">
        <v>6272</v>
      </c>
      <c r="F1184" s="1">
        <v>6298</v>
      </c>
      <c r="G1184" s="1">
        <v>282</v>
      </c>
      <c r="H1184" s="1">
        <v>200509</v>
      </c>
    </row>
    <row r="1185" spans="2:8">
      <c r="B1185" s="3">
        <v>38561</v>
      </c>
      <c r="C1185" s="1">
        <v>6305</v>
      </c>
      <c r="D1185" s="1">
        <v>6328</v>
      </c>
      <c r="E1185" s="1">
        <v>6293</v>
      </c>
      <c r="F1185" s="1">
        <v>6320</v>
      </c>
      <c r="G1185" s="1">
        <v>432</v>
      </c>
      <c r="H1185" s="1">
        <v>200509</v>
      </c>
    </row>
    <row r="1186" spans="2:8">
      <c r="B1186" s="3">
        <v>38562</v>
      </c>
      <c r="C1186" s="1">
        <v>6344</v>
      </c>
      <c r="D1186" s="1">
        <v>6368</v>
      </c>
      <c r="E1186" s="1">
        <v>6265</v>
      </c>
      <c r="F1186" s="1">
        <v>6265</v>
      </c>
      <c r="G1186" s="1">
        <v>946</v>
      </c>
      <c r="H1186" s="1">
        <v>200509</v>
      </c>
    </row>
    <row r="1187" spans="2:8">
      <c r="B1187" s="3">
        <v>38565</v>
      </c>
      <c r="C1187" s="1">
        <v>6256</v>
      </c>
      <c r="D1187" s="1">
        <v>6292</v>
      </c>
      <c r="E1187" s="1">
        <v>6251</v>
      </c>
      <c r="F1187" s="1">
        <v>6280</v>
      </c>
      <c r="G1187" s="1">
        <v>225</v>
      </c>
      <c r="H1187" s="1">
        <v>200509</v>
      </c>
    </row>
    <row r="1188" spans="2:8">
      <c r="B1188" s="3">
        <v>38566</v>
      </c>
      <c r="C1188" s="1">
        <v>6290</v>
      </c>
      <c r="D1188" s="1">
        <v>6325</v>
      </c>
      <c r="E1188" s="1">
        <v>6263</v>
      </c>
      <c r="F1188" s="1">
        <v>6325</v>
      </c>
      <c r="G1188" s="1">
        <v>419</v>
      </c>
      <c r="H1188" s="1">
        <v>200509</v>
      </c>
    </row>
    <row r="1189" spans="2:8">
      <c r="B1189" s="3">
        <v>38567</v>
      </c>
      <c r="C1189" s="1">
        <v>6345</v>
      </c>
      <c r="D1189" s="1">
        <v>6444</v>
      </c>
      <c r="E1189" s="1">
        <v>6345</v>
      </c>
      <c r="F1189" s="1">
        <v>6438</v>
      </c>
      <c r="G1189" s="1">
        <v>1271</v>
      </c>
      <c r="H1189" s="1">
        <v>200509</v>
      </c>
    </row>
    <row r="1190" spans="2:8">
      <c r="B1190" s="3">
        <v>38568</v>
      </c>
      <c r="C1190" s="1">
        <v>6425</v>
      </c>
      <c r="D1190" s="1">
        <v>6448</v>
      </c>
      <c r="E1190" s="1">
        <v>6410</v>
      </c>
      <c r="F1190" s="1">
        <v>6433</v>
      </c>
      <c r="G1190" s="1">
        <v>902</v>
      </c>
      <c r="H1190" s="1">
        <v>200509</v>
      </c>
    </row>
    <row r="1191" spans="2:8">
      <c r="B1191" s="3">
        <v>38572</v>
      </c>
      <c r="C1191" s="1">
        <v>6390</v>
      </c>
      <c r="D1191" s="1">
        <v>6390</v>
      </c>
      <c r="E1191" s="1">
        <v>6345</v>
      </c>
      <c r="F1191" s="1">
        <v>6362</v>
      </c>
      <c r="G1191" s="1">
        <v>1396</v>
      </c>
      <c r="H1191" s="1">
        <v>200509</v>
      </c>
    </row>
    <row r="1192" spans="2:8">
      <c r="B1192" s="3">
        <v>38573</v>
      </c>
      <c r="C1192" s="1">
        <v>6345</v>
      </c>
      <c r="D1192" s="1">
        <v>6382</v>
      </c>
      <c r="E1192" s="1">
        <v>6345</v>
      </c>
      <c r="F1192" s="1">
        <v>6382</v>
      </c>
      <c r="G1192" s="1">
        <v>798</v>
      </c>
      <c r="H1192" s="1">
        <v>200509</v>
      </c>
    </row>
    <row r="1193" spans="2:8">
      <c r="B1193" s="3">
        <v>38574</v>
      </c>
      <c r="C1193" s="1">
        <v>6400</v>
      </c>
      <c r="D1193" s="1">
        <v>6418</v>
      </c>
      <c r="E1193" s="1">
        <v>6339</v>
      </c>
      <c r="F1193" s="1">
        <v>6342</v>
      </c>
      <c r="G1193" s="1">
        <v>2551</v>
      </c>
      <c r="H1193" s="1">
        <v>200509</v>
      </c>
    </row>
    <row r="1194" spans="2:8">
      <c r="B1194" s="3">
        <v>38575</v>
      </c>
      <c r="C1194" s="1">
        <v>6353</v>
      </c>
      <c r="D1194" s="1">
        <v>6388</v>
      </c>
      <c r="E1194" s="1">
        <v>6339</v>
      </c>
      <c r="F1194" s="1">
        <v>6388</v>
      </c>
      <c r="G1194" s="1">
        <v>2514</v>
      </c>
      <c r="H1194" s="1">
        <v>200509</v>
      </c>
    </row>
    <row r="1195" spans="2:8">
      <c r="B1195" s="3">
        <v>38576</v>
      </c>
      <c r="C1195" s="1">
        <v>6400</v>
      </c>
      <c r="D1195" s="1">
        <v>6411</v>
      </c>
      <c r="E1195" s="1">
        <v>6358</v>
      </c>
      <c r="F1195" s="1">
        <v>6360</v>
      </c>
      <c r="G1195" s="1">
        <v>5219</v>
      </c>
      <c r="H1195" s="1">
        <v>200509</v>
      </c>
    </row>
    <row r="1196" spans="2:8">
      <c r="B1196" s="3">
        <v>38579</v>
      </c>
      <c r="C1196" s="1">
        <v>6351</v>
      </c>
      <c r="D1196" s="1">
        <v>6351</v>
      </c>
      <c r="E1196" s="1">
        <v>6228</v>
      </c>
      <c r="F1196" s="1">
        <v>6239</v>
      </c>
      <c r="G1196" s="1">
        <v>19328</v>
      </c>
      <c r="H1196" s="1">
        <v>200509</v>
      </c>
    </row>
    <row r="1197" spans="2:8">
      <c r="B1197" s="3">
        <v>38580</v>
      </c>
      <c r="C1197" s="1">
        <v>6249</v>
      </c>
      <c r="D1197" s="1">
        <v>6255</v>
      </c>
      <c r="E1197" s="1">
        <v>6200</v>
      </c>
      <c r="F1197" s="1">
        <v>6238</v>
      </c>
      <c r="G1197" s="1">
        <v>16769</v>
      </c>
      <c r="H1197" s="1">
        <v>200509</v>
      </c>
    </row>
    <row r="1198" spans="2:8">
      <c r="B1198" s="3">
        <v>38581</v>
      </c>
      <c r="C1198" s="1">
        <v>6190</v>
      </c>
      <c r="D1198" s="1">
        <v>6248</v>
      </c>
      <c r="E1198" s="1">
        <v>6185</v>
      </c>
      <c r="F1198" s="1">
        <v>6218</v>
      </c>
      <c r="G1198" s="1">
        <v>22043</v>
      </c>
      <c r="H1198" s="1">
        <v>200509</v>
      </c>
    </row>
    <row r="1199" spans="2:8">
      <c r="B1199" s="3">
        <v>38582</v>
      </c>
      <c r="C1199" s="1">
        <v>6234</v>
      </c>
      <c r="D1199" s="1">
        <v>6244</v>
      </c>
      <c r="E1199" s="1">
        <v>6190</v>
      </c>
      <c r="F1199" s="1">
        <v>6191</v>
      </c>
      <c r="G1199" s="1">
        <v>259</v>
      </c>
      <c r="H1199" s="1">
        <v>200510</v>
      </c>
    </row>
    <row r="1200" spans="2:8">
      <c r="B1200" s="3">
        <v>38583</v>
      </c>
      <c r="C1200" s="1">
        <v>6180</v>
      </c>
      <c r="D1200" s="1">
        <v>6205</v>
      </c>
      <c r="E1200" s="1">
        <v>6135</v>
      </c>
      <c r="F1200" s="1">
        <v>6160</v>
      </c>
      <c r="G1200" s="1">
        <v>191</v>
      </c>
      <c r="H1200" s="1">
        <v>200510</v>
      </c>
    </row>
    <row r="1201" spans="2:8">
      <c r="B1201" s="3">
        <v>38586</v>
      </c>
      <c r="C1201" s="1">
        <v>6175</v>
      </c>
      <c r="D1201" s="1">
        <v>6215</v>
      </c>
      <c r="E1201" s="1">
        <v>6175</v>
      </c>
      <c r="F1201" s="1">
        <v>6205</v>
      </c>
      <c r="G1201" s="1">
        <v>81</v>
      </c>
      <c r="H1201" s="1">
        <v>200510</v>
      </c>
    </row>
    <row r="1202" spans="2:8">
      <c r="B1202" s="3">
        <v>38587</v>
      </c>
      <c r="C1202" s="1">
        <v>6195</v>
      </c>
      <c r="D1202" s="1">
        <v>6210</v>
      </c>
      <c r="E1202" s="1">
        <v>6185</v>
      </c>
      <c r="F1202" s="1">
        <v>6188</v>
      </c>
      <c r="G1202" s="1">
        <v>162</v>
      </c>
      <c r="H1202" s="1">
        <v>200510</v>
      </c>
    </row>
    <row r="1203" spans="2:8">
      <c r="B1203" s="3">
        <v>38588</v>
      </c>
      <c r="C1203" s="1">
        <v>6166</v>
      </c>
      <c r="D1203" s="1">
        <v>6173</v>
      </c>
      <c r="E1203" s="1">
        <v>6145</v>
      </c>
      <c r="F1203" s="1">
        <v>6145</v>
      </c>
      <c r="G1203" s="1">
        <v>178</v>
      </c>
      <c r="H1203" s="1">
        <v>200510</v>
      </c>
    </row>
    <row r="1204" spans="2:8">
      <c r="B1204" s="3">
        <v>38589</v>
      </c>
      <c r="C1204" s="1">
        <v>6139</v>
      </c>
      <c r="D1204" s="1">
        <v>6165</v>
      </c>
      <c r="E1204" s="1">
        <v>6109</v>
      </c>
      <c r="F1204" s="1">
        <v>6134</v>
      </c>
      <c r="G1204" s="1">
        <v>99</v>
      </c>
      <c r="H1204" s="1">
        <v>200510</v>
      </c>
    </row>
    <row r="1205" spans="2:8">
      <c r="B1205" s="3">
        <v>38590</v>
      </c>
      <c r="C1205" s="1">
        <v>6155</v>
      </c>
      <c r="D1205" s="1">
        <v>6155</v>
      </c>
      <c r="E1205" s="1">
        <v>6137</v>
      </c>
      <c r="F1205" s="1">
        <v>6152</v>
      </c>
      <c r="G1205" s="1">
        <v>90</v>
      </c>
      <c r="H1205" s="1">
        <v>200510</v>
      </c>
    </row>
    <row r="1206" spans="2:8">
      <c r="B1206" s="3">
        <v>38593</v>
      </c>
      <c r="C1206" s="1">
        <v>6124</v>
      </c>
      <c r="D1206" s="1">
        <v>6128</v>
      </c>
      <c r="E1206" s="1">
        <v>6035</v>
      </c>
      <c r="F1206" s="1">
        <v>6035</v>
      </c>
      <c r="G1206" s="1">
        <v>313</v>
      </c>
      <c r="H1206" s="1">
        <v>200510</v>
      </c>
    </row>
    <row r="1207" spans="2:8">
      <c r="B1207" s="3">
        <v>38594</v>
      </c>
      <c r="C1207" s="1">
        <v>6080</v>
      </c>
      <c r="D1207" s="1">
        <v>6095</v>
      </c>
      <c r="E1207" s="1">
        <v>6047</v>
      </c>
      <c r="F1207" s="1">
        <v>6058</v>
      </c>
      <c r="G1207" s="1">
        <v>157</v>
      </c>
      <c r="H1207" s="1">
        <v>200510</v>
      </c>
    </row>
    <row r="1208" spans="2:8">
      <c r="B1208" s="3">
        <v>38595</v>
      </c>
      <c r="C1208" s="1">
        <v>6041</v>
      </c>
      <c r="D1208" s="1">
        <v>6080</v>
      </c>
      <c r="E1208" s="1">
        <v>5988</v>
      </c>
      <c r="F1208" s="1">
        <v>6050</v>
      </c>
      <c r="G1208" s="1">
        <v>389</v>
      </c>
      <c r="H1208" s="1">
        <v>200510</v>
      </c>
    </row>
    <row r="1209" spans="2:8">
      <c r="B1209" s="3">
        <v>38597</v>
      </c>
      <c r="C1209" s="1">
        <v>6080</v>
      </c>
      <c r="D1209" s="1">
        <v>6121</v>
      </c>
      <c r="E1209" s="1">
        <v>6080</v>
      </c>
      <c r="F1209" s="1">
        <v>6111</v>
      </c>
      <c r="G1209" s="1">
        <v>262</v>
      </c>
      <c r="H1209" s="1">
        <v>200510</v>
      </c>
    </row>
    <row r="1210" spans="2:8">
      <c r="B1210" s="3">
        <v>38600</v>
      </c>
      <c r="C1210" s="1">
        <v>6105</v>
      </c>
      <c r="D1210" s="1">
        <v>6128</v>
      </c>
      <c r="E1210" s="1">
        <v>6102</v>
      </c>
      <c r="F1210" s="1">
        <v>6110</v>
      </c>
      <c r="G1210" s="1">
        <v>156</v>
      </c>
      <c r="H1210" s="1">
        <v>200510</v>
      </c>
    </row>
    <row r="1211" spans="2:8">
      <c r="B1211" s="3">
        <v>38601</v>
      </c>
      <c r="C1211" s="1">
        <v>6147</v>
      </c>
      <c r="D1211" s="1">
        <v>6156</v>
      </c>
      <c r="E1211" s="1">
        <v>6122</v>
      </c>
      <c r="F1211" s="1">
        <v>6148</v>
      </c>
      <c r="G1211" s="1">
        <v>344</v>
      </c>
      <c r="H1211" s="1">
        <v>200510</v>
      </c>
    </row>
    <row r="1212" spans="2:8">
      <c r="B1212" s="3">
        <v>38602</v>
      </c>
      <c r="C1212" s="1">
        <v>6175</v>
      </c>
      <c r="D1212" s="1">
        <v>6195</v>
      </c>
      <c r="E1212" s="1">
        <v>6135</v>
      </c>
      <c r="F1212" s="1">
        <v>6160</v>
      </c>
      <c r="G1212" s="1">
        <v>413</v>
      </c>
      <c r="H1212" s="1">
        <v>200510</v>
      </c>
    </row>
    <row r="1213" spans="2:8">
      <c r="B1213" s="3">
        <v>38603</v>
      </c>
      <c r="C1213" s="1">
        <v>6158</v>
      </c>
      <c r="D1213" s="1">
        <v>6168</v>
      </c>
      <c r="E1213" s="1">
        <v>6138</v>
      </c>
      <c r="F1213" s="1">
        <v>6155</v>
      </c>
      <c r="G1213" s="1">
        <v>242</v>
      </c>
      <c r="H1213" s="1">
        <v>200510</v>
      </c>
    </row>
    <row r="1214" spans="2:8">
      <c r="B1214" s="3">
        <v>38604</v>
      </c>
      <c r="C1214" s="1">
        <v>6155</v>
      </c>
      <c r="D1214" s="1">
        <v>6160</v>
      </c>
      <c r="E1214" s="1">
        <v>6097</v>
      </c>
      <c r="F1214" s="1">
        <v>6111</v>
      </c>
      <c r="G1214" s="1">
        <v>721</v>
      </c>
      <c r="H1214" s="1">
        <v>200510</v>
      </c>
    </row>
    <row r="1215" spans="2:8">
      <c r="B1215" s="3">
        <v>38607</v>
      </c>
      <c r="C1215" s="1">
        <v>6150</v>
      </c>
      <c r="D1215" s="1">
        <v>6161</v>
      </c>
      <c r="E1215" s="1">
        <v>6123</v>
      </c>
      <c r="F1215" s="1">
        <v>6161</v>
      </c>
      <c r="G1215" s="1">
        <v>983</v>
      </c>
      <c r="H1215" s="1">
        <v>200510</v>
      </c>
    </row>
    <row r="1216" spans="2:8">
      <c r="B1216" s="3">
        <v>38608</v>
      </c>
      <c r="C1216" s="1">
        <v>6165</v>
      </c>
      <c r="D1216" s="1">
        <v>6185</v>
      </c>
      <c r="E1216" s="1">
        <v>6148</v>
      </c>
      <c r="F1216" s="1">
        <v>6163</v>
      </c>
      <c r="G1216" s="1">
        <v>1068</v>
      </c>
      <c r="H1216" s="1">
        <v>200510</v>
      </c>
    </row>
    <row r="1217" spans="2:8">
      <c r="B1217" s="3">
        <v>38609</v>
      </c>
      <c r="C1217" s="1">
        <v>6155</v>
      </c>
      <c r="D1217" s="1">
        <v>6164</v>
      </c>
      <c r="E1217" s="1">
        <v>6129</v>
      </c>
      <c r="F1217" s="1">
        <v>6156</v>
      </c>
      <c r="G1217" s="1">
        <v>1616</v>
      </c>
      <c r="H1217" s="1">
        <v>200510</v>
      </c>
    </row>
    <row r="1218" spans="2:8">
      <c r="B1218" s="3">
        <v>38610</v>
      </c>
      <c r="C1218" s="1">
        <v>6140</v>
      </c>
      <c r="D1218" s="1">
        <v>6140</v>
      </c>
      <c r="E1218" s="1">
        <v>6082</v>
      </c>
      <c r="F1218" s="1">
        <v>6087</v>
      </c>
      <c r="G1218" s="1">
        <v>4201</v>
      </c>
      <c r="H1218" s="1">
        <v>200510</v>
      </c>
    </row>
    <row r="1219" spans="2:8">
      <c r="B1219" s="3">
        <v>38611</v>
      </c>
      <c r="C1219" s="1">
        <v>6087</v>
      </c>
      <c r="D1219" s="1">
        <v>6087</v>
      </c>
      <c r="E1219" s="1">
        <v>6013</v>
      </c>
      <c r="F1219" s="1">
        <v>6040</v>
      </c>
      <c r="G1219" s="1">
        <v>7229</v>
      </c>
      <c r="H1219" s="1">
        <v>200510</v>
      </c>
    </row>
    <row r="1220" spans="2:8">
      <c r="B1220" s="3">
        <v>38614</v>
      </c>
      <c r="C1220" s="1">
        <v>6057</v>
      </c>
      <c r="D1220" s="1">
        <v>6057</v>
      </c>
      <c r="E1220" s="1">
        <v>6023</v>
      </c>
      <c r="F1220" s="1">
        <v>6023</v>
      </c>
      <c r="G1220" s="1">
        <v>4605</v>
      </c>
      <c r="H1220" s="1">
        <v>200510</v>
      </c>
    </row>
    <row r="1221" spans="2:8">
      <c r="B1221" s="3">
        <v>38615</v>
      </c>
      <c r="C1221" s="1">
        <v>6023</v>
      </c>
      <c r="D1221" s="1">
        <v>6120</v>
      </c>
      <c r="E1221" s="1">
        <v>5988</v>
      </c>
      <c r="F1221" s="1">
        <v>6120</v>
      </c>
      <c r="G1221" s="1">
        <v>21577</v>
      </c>
      <c r="H1221" s="1">
        <v>200510</v>
      </c>
    </row>
    <row r="1222" spans="2:8">
      <c r="B1222" s="3">
        <v>38616</v>
      </c>
      <c r="C1222" s="1">
        <v>6098</v>
      </c>
      <c r="D1222" s="1">
        <v>6120</v>
      </c>
      <c r="E1222" s="1">
        <v>6061</v>
      </c>
      <c r="F1222" s="1">
        <v>6064</v>
      </c>
      <c r="G1222" s="1">
        <v>19637</v>
      </c>
      <c r="H1222" s="1">
        <v>200510</v>
      </c>
    </row>
    <row r="1223" spans="2:8">
      <c r="B1223" s="3">
        <v>38617</v>
      </c>
      <c r="C1223" s="1">
        <v>6035</v>
      </c>
      <c r="D1223" s="1">
        <v>6068</v>
      </c>
      <c r="E1223" s="1">
        <v>5975</v>
      </c>
      <c r="F1223" s="1">
        <v>5990</v>
      </c>
      <c r="G1223" s="1">
        <v>209</v>
      </c>
      <c r="H1223" s="1">
        <v>200511</v>
      </c>
    </row>
    <row r="1224" spans="2:8">
      <c r="B1224" s="3">
        <v>38618</v>
      </c>
      <c r="C1224" s="1">
        <v>5976</v>
      </c>
      <c r="D1224" s="1">
        <v>5976</v>
      </c>
      <c r="E1224" s="1">
        <v>5901</v>
      </c>
      <c r="F1224" s="1">
        <v>5930</v>
      </c>
      <c r="G1224" s="1">
        <v>181</v>
      </c>
      <c r="H1224" s="1">
        <v>200511</v>
      </c>
    </row>
    <row r="1225" spans="2:8">
      <c r="B1225" s="3">
        <v>38621</v>
      </c>
      <c r="C1225" s="1">
        <v>5955</v>
      </c>
      <c r="D1225" s="1">
        <v>5969</v>
      </c>
      <c r="E1225" s="1">
        <v>5895</v>
      </c>
      <c r="F1225" s="1">
        <v>5949</v>
      </c>
      <c r="G1225" s="1">
        <v>246</v>
      </c>
      <c r="H1225" s="1">
        <v>200511</v>
      </c>
    </row>
    <row r="1226" spans="2:8">
      <c r="B1226" s="3">
        <v>38622</v>
      </c>
      <c r="C1226" s="1">
        <v>5950</v>
      </c>
      <c r="D1226" s="1">
        <v>5977</v>
      </c>
      <c r="E1226" s="1">
        <v>5900</v>
      </c>
      <c r="F1226" s="1">
        <v>5930</v>
      </c>
      <c r="G1226" s="1">
        <v>248</v>
      </c>
      <c r="H1226" s="1">
        <v>200511</v>
      </c>
    </row>
    <row r="1227" spans="2:8">
      <c r="B1227" s="3">
        <v>38623</v>
      </c>
      <c r="C1227" s="1">
        <v>5928</v>
      </c>
      <c r="D1227" s="1">
        <v>5970</v>
      </c>
      <c r="E1227" s="1">
        <v>5912</v>
      </c>
      <c r="F1227" s="1">
        <v>5930</v>
      </c>
      <c r="G1227" s="1">
        <v>215</v>
      </c>
      <c r="H1227" s="1">
        <v>200511</v>
      </c>
    </row>
    <row r="1228" spans="2:8">
      <c r="B1228" s="3">
        <v>38624</v>
      </c>
      <c r="C1228" s="1">
        <v>5925</v>
      </c>
      <c r="D1228" s="1">
        <v>6017</v>
      </c>
      <c r="E1228" s="1">
        <v>5925</v>
      </c>
      <c r="F1228" s="1">
        <v>5988</v>
      </c>
      <c r="G1228" s="1">
        <v>450</v>
      </c>
      <c r="H1228" s="1">
        <v>200511</v>
      </c>
    </row>
    <row r="1229" spans="2:8">
      <c r="B1229" s="3">
        <v>38625</v>
      </c>
      <c r="C1229" s="1">
        <v>6049</v>
      </c>
      <c r="D1229" s="1">
        <v>6121</v>
      </c>
      <c r="E1229" s="1">
        <v>6047</v>
      </c>
      <c r="F1229" s="1">
        <v>6090</v>
      </c>
      <c r="G1229" s="1">
        <v>339</v>
      </c>
      <c r="H1229" s="1">
        <v>200511</v>
      </c>
    </row>
    <row r="1230" spans="2:8">
      <c r="B1230" s="3">
        <v>38628</v>
      </c>
      <c r="C1230" s="1">
        <v>6105</v>
      </c>
      <c r="D1230" s="1">
        <v>6139</v>
      </c>
      <c r="E1230" s="1">
        <v>6090</v>
      </c>
      <c r="F1230" s="1">
        <v>6125</v>
      </c>
      <c r="G1230" s="1">
        <v>173</v>
      </c>
      <c r="H1230" s="1">
        <v>200511</v>
      </c>
    </row>
    <row r="1231" spans="2:8">
      <c r="B1231" s="3">
        <v>38629</v>
      </c>
      <c r="C1231" s="1">
        <v>6130</v>
      </c>
      <c r="D1231" s="1">
        <v>6164</v>
      </c>
      <c r="E1231" s="1">
        <v>6121</v>
      </c>
      <c r="F1231" s="1">
        <v>6144</v>
      </c>
      <c r="G1231" s="1">
        <v>275</v>
      </c>
      <c r="H1231" s="1">
        <v>200511</v>
      </c>
    </row>
    <row r="1232" spans="2:8">
      <c r="B1232" s="3">
        <v>38630</v>
      </c>
      <c r="C1232" s="1">
        <v>6131</v>
      </c>
      <c r="D1232" s="1">
        <v>6161</v>
      </c>
      <c r="E1232" s="1">
        <v>6122</v>
      </c>
      <c r="F1232" s="1">
        <v>6129</v>
      </c>
      <c r="G1232" s="1">
        <v>338</v>
      </c>
      <c r="H1232" s="1">
        <v>200511</v>
      </c>
    </row>
    <row r="1233" spans="2:8">
      <c r="B1233" s="3">
        <v>38631</v>
      </c>
      <c r="C1233" s="1">
        <v>6094</v>
      </c>
      <c r="D1233" s="1">
        <v>6105</v>
      </c>
      <c r="E1233" s="1">
        <v>6075</v>
      </c>
      <c r="F1233" s="1">
        <v>6097</v>
      </c>
      <c r="G1233" s="1">
        <v>513</v>
      </c>
      <c r="H1233" s="1">
        <v>200511</v>
      </c>
    </row>
    <row r="1234" spans="2:8">
      <c r="B1234" s="3">
        <v>38632</v>
      </c>
      <c r="C1234" s="1">
        <v>6091</v>
      </c>
      <c r="D1234" s="1">
        <v>6116</v>
      </c>
      <c r="E1234" s="1">
        <v>6090</v>
      </c>
      <c r="F1234" s="1">
        <v>6100</v>
      </c>
      <c r="G1234" s="1">
        <v>450</v>
      </c>
      <c r="H1234" s="1">
        <v>200511</v>
      </c>
    </row>
    <row r="1235" spans="2:8">
      <c r="B1235" s="3">
        <v>38636</v>
      </c>
      <c r="C1235" s="1">
        <v>6100</v>
      </c>
      <c r="D1235" s="1">
        <v>6129</v>
      </c>
      <c r="E1235" s="1">
        <v>6081</v>
      </c>
      <c r="F1235" s="1">
        <v>6099</v>
      </c>
      <c r="G1235" s="1">
        <v>471</v>
      </c>
      <c r="H1235" s="1">
        <v>200511</v>
      </c>
    </row>
    <row r="1236" spans="2:8">
      <c r="B1236" s="3">
        <v>38637</v>
      </c>
      <c r="C1236" s="1">
        <v>6090</v>
      </c>
      <c r="D1236" s="1">
        <v>6090</v>
      </c>
      <c r="E1236" s="1">
        <v>6000</v>
      </c>
      <c r="F1236" s="1">
        <v>6006</v>
      </c>
      <c r="G1236" s="1">
        <v>3936</v>
      </c>
      <c r="H1236" s="1">
        <v>200511</v>
      </c>
    </row>
    <row r="1237" spans="2:8">
      <c r="B1237" s="3">
        <v>38638</v>
      </c>
      <c r="C1237" s="1">
        <v>5981</v>
      </c>
      <c r="D1237" s="1">
        <v>5996</v>
      </c>
      <c r="E1237" s="1">
        <v>5943</v>
      </c>
      <c r="F1237" s="1">
        <v>5987</v>
      </c>
      <c r="G1237" s="1">
        <v>3504</v>
      </c>
      <c r="H1237" s="1">
        <v>200511</v>
      </c>
    </row>
    <row r="1238" spans="2:8">
      <c r="B1238" s="3">
        <v>38639</v>
      </c>
      <c r="C1238" s="1">
        <v>5987</v>
      </c>
      <c r="D1238" s="1">
        <v>6000</v>
      </c>
      <c r="E1238" s="1">
        <v>5966</v>
      </c>
      <c r="F1238" s="1">
        <v>5969</v>
      </c>
      <c r="G1238" s="1">
        <v>3250</v>
      </c>
      <c r="H1238" s="1">
        <v>200511</v>
      </c>
    </row>
    <row r="1239" spans="2:8">
      <c r="B1239" s="3">
        <v>38642</v>
      </c>
      <c r="C1239" s="1">
        <v>5981</v>
      </c>
      <c r="D1239" s="1">
        <v>5990</v>
      </c>
      <c r="E1239" s="1">
        <v>5818</v>
      </c>
      <c r="F1239" s="1">
        <v>5820</v>
      </c>
      <c r="G1239" s="1">
        <v>12663</v>
      </c>
      <c r="H1239" s="1">
        <v>200511</v>
      </c>
    </row>
    <row r="1240" spans="2:8">
      <c r="B1240" s="3">
        <v>38643</v>
      </c>
      <c r="C1240" s="1">
        <v>5840</v>
      </c>
      <c r="D1240" s="1">
        <v>5863</v>
      </c>
      <c r="E1240" s="1">
        <v>5820</v>
      </c>
      <c r="F1240" s="1">
        <v>5849</v>
      </c>
      <c r="G1240" s="1">
        <v>11877</v>
      </c>
      <c r="H1240" s="1">
        <v>200511</v>
      </c>
    </row>
    <row r="1241" spans="2:8">
      <c r="B1241" s="3">
        <v>38644</v>
      </c>
      <c r="C1241" s="1">
        <v>5810</v>
      </c>
      <c r="D1241" s="1">
        <v>5810</v>
      </c>
      <c r="E1241" s="1">
        <v>5682</v>
      </c>
      <c r="F1241" s="1">
        <v>5688</v>
      </c>
      <c r="G1241" s="1">
        <v>32601</v>
      </c>
      <c r="H1241" s="1">
        <v>200511</v>
      </c>
    </row>
    <row r="1242" spans="2:8">
      <c r="B1242" s="3">
        <v>38645</v>
      </c>
      <c r="C1242" s="1">
        <v>5736</v>
      </c>
      <c r="D1242" s="1">
        <v>5780</v>
      </c>
      <c r="E1242" s="1">
        <v>5640</v>
      </c>
      <c r="F1242" s="1">
        <v>5770</v>
      </c>
      <c r="G1242" s="1">
        <v>275</v>
      </c>
      <c r="H1242" s="1">
        <v>200512</v>
      </c>
    </row>
    <row r="1243" spans="2:8">
      <c r="B1243" s="3">
        <v>38646</v>
      </c>
      <c r="C1243" s="1">
        <v>5715</v>
      </c>
      <c r="D1243" s="1">
        <v>5755</v>
      </c>
      <c r="E1243" s="1">
        <v>5680</v>
      </c>
      <c r="F1243" s="1">
        <v>5736</v>
      </c>
      <c r="G1243" s="1">
        <v>149</v>
      </c>
      <c r="H1243" s="1">
        <v>200512</v>
      </c>
    </row>
    <row r="1244" spans="2:8">
      <c r="B1244" s="3">
        <v>38649</v>
      </c>
      <c r="C1244" s="1">
        <v>5735</v>
      </c>
      <c r="D1244" s="1">
        <v>5756</v>
      </c>
      <c r="E1244" s="1">
        <v>5700</v>
      </c>
      <c r="F1244" s="1">
        <v>5707</v>
      </c>
      <c r="G1244" s="1">
        <v>93</v>
      </c>
      <c r="H1244" s="1">
        <v>200512</v>
      </c>
    </row>
    <row r="1245" spans="2:8">
      <c r="B1245" s="3">
        <v>38650</v>
      </c>
      <c r="C1245" s="1">
        <v>5780</v>
      </c>
      <c r="D1245" s="1">
        <v>5803</v>
      </c>
      <c r="E1245" s="1">
        <v>5721</v>
      </c>
      <c r="F1245" s="1">
        <v>5725</v>
      </c>
      <c r="G1245" s="1">
        <v>432</v>
      </c>
      <c r="H1245" s="1">
        <v>200512</v>
      </c>
    </row>
    <row r="1246" spans="2:8">
      <c r="B1246" s="3">
        <v>38651</v>
      </c>
      <c r="C1246" s="1">
        <v>5725</v>
      </c>
      <c r="D1246" s="1">
        <v>5744</v>
      </c>
      <c r="E1246" s="1">
        <v>5685</v>
      </c>
      <c r="F1246" s="1">
        <v>5704</v>
      </c>
      <c r="G1246" s="1">
        <v>256</v>
      </c>
      <c r="H1246" s="1">
        <v>200512</v>
      </c>
    </row>
    <row r="1247" spans="2:8">
      <c r="B1247" s="3">
        <v>38652</v>
      </c>
      <c r="C1247" s="1">
        <v>5703</v>
      </c>
      <c r="D1247" s="1">
        <v>5723</v>
      </c>
      <c r="E1247" s="1">
        <v>5650</v>
      </c>
      <c r="F1247" s="1">
        <v>5681</v>
      </c>
      <c r="G1247" s="1">
        <v>273</v>
      </c>
      <c r="H1247" s="1">
        <v>200512</v>
      </c>
    </row>
    <row r="1248" spans="2:8">
      <c r="B1248" s="3">
        <v>38653</v>
      </c>
      <c r="C1248" s="1">
        <v>5640</v>
      </c>
      <c r="D1248" s="1">
        <v>5688</v>
      </c>
      <c r="E1248" s="1">
        <v>5620</v>
      </c>
      <c r="F1248" s="1">
        <v>5657</v>
      </c>
      <c r="G1248" s="1">
        <v>178</v>
      </c>
      <c r="H1248" s="1">
        <v>200512</v>
      </c>
    </row>
    <row r="1249" spans="2:8">
      <c r="B1249" s="3">
        <v>38656</v>
      </c>
      <c r="C1249" s="1">
        <v>5690</v>
      </c>
      <c r="D1249" s="1">
        <v>5776</v>
      </c>
      <c r="E1249" s="1">
        <v>5690</v>
      </c>
      <c r="F1249" s="1">
        <v>5772</v>
      </c>
      <c r="G1249" s="1">
        <v>311</v>
      </c>
      <c r="H1249" s="1">
        <v>200512</v>
      </c>
    </row>
    <row r="1250" spans="2:8">
      <c r="B1250" s="3">
        <v>38657</v>
      </c>
      <c r="C1250" s="1">
        <v>5775</v>
      </c>
      <c r="D1250" s="1">
        <v>5821</v>
      </c>
      <c r="E1250" s="1">
        <v>5775</v>
      </c>
      <c r="F1250" s="1">
        <v>5795</v>
      </c>
      <c r="G1250" s="1">
        <v>391</v>
      </c>
      <c r="H1250" s="1">
        <v>200512</v>
      </c>
    </row>
    <row r="1251" spans="2:8">
      <c r="B1251" s="3">
        <v>38658</v>
      </c>
      <c r="C1251" s="1">
        <v>5802</v>
      </c>
      <c r="D1251" s="1">
        <v>5859</v>
      </c>
      <c r="E1251" s="1">
        <v>5802</v>
      </c>
      <c r="F1251" s="1">
        <v>5856</v>
      </c>
      <c r="G1251" s="1">
        <v>608</v>
      </c>
      <c r="H1251" s="1">
        <v>200512</v>
      </c>
    </row>
    <row r="1252" spans="2:8">
      <c r="B1252" s="3">
        <v>38659</v>
      </c>
      <c r="C1252" s="1">
        <v>5895</v>
      </c>
      <c r="D1252" s="1">
        <v>5895</v>
      </c>
      <c r="E1252" s="1">
        <v>5835</v>
      </c>
      <c r="F1252" s="1">
        <v>5846</v>
      </c>
      <c r="G1252" s="1">
        <v>561</v>
      </c>
      <c r="H1252" s="1">
        <v>200512</v>
      </c>
    </row>
    <row r="1253" spans="2:8">
      <c r="B1253" s="3">
        <v>38660</v>
      </c>
      <c r="C1253" s="1">
        <v>5863</v>
      </c>
      <c r="D1253" s="1">
        <v>5913</v>
      </c>
      <c r="E1253" s="1">
        <v>5863</v>
      </c>
      <c r="F1253" s="1">
        <v>5892</v>
      </c>
      <c r="G1253" s="1">
        <v>737</v>
      </c>
      <c r="H1253" s="1">
        <v>200512</v>
      </c>
    </row>
    <row r="1254" spans="2:8">
      <c r="B1254" s="3">
        <v>38663</v>
      </c>
      <c r="C1254" s="1">
        <v>5885</v>
      </c>
      <c r="D1254" s="1">
        <v>5885</v>
      </c>
      <c r="E1254" s="1">
        <v>5830</v>
      </c>
      <c r="F1254" s="1">
        <v>5835</v>
      </c>
      <c r="G1254" s="1">
        <v>571</v>
      </c>
      <c r="H1254" s="1">
        <v>200512</v>
      </c>
    </row>
    <row r="1255" spans="2:8">
      <c r="B1255" s="3">
        <v>38664</v>
      </c>
      <c r="C1255" s="1">
        <v>5841</v>
      </c>
      <c r="D1255" s="1">
        <v>5850</v>
      </c>
      <c r="E1255" s="1">
        <v>5831</v>
      </c>
      <c r="F1255" s="1">
        <v>5842</v>
      </c>
      <c r="G1255" s="1">
        <v>650</v>
      </c>
      <c r="H1255" s="1">
        <v>200512</v>
      </c>
    </row>
    <row r="1256" spans="2:8">
      <c r="B1256" s="3">
        <v>38665</v>
      </c>
      <c r="C1256" s="1">
        <v>5830</v>
      </c>
      <c r="D1256" s="1">
        <v>5980</v>
      </c>
      <c r="E1256" s="1">
        <v>5830</v>
      </c>
      <c r="F1256" s="1">
        <v>5980</v>
      </c>
      <c r="G1256" s="1">
        <v>2778</v>
      </c>
      <c r="H1256" s="1">
        <v>200512</v>
      </c>
    </row>
    <row r="1257" spans="2:8">
      <c r="B1257" s="3">
        <v>38666</v>
      </c>
      <c r="C1257" s="1">
        <v>5988</v>
      </c>
      <c r="D1257" s="1">
        <v>6035</v>
      </c>
      <c r="E1257" s="1">
        <v>5955</v>
      </c>
      <c r="F1257" s="1">
        <v>5997</v>
      </c>
      <c r="G1257" s="1">
        <v>3022</v>
      </c>
      <c r="H1257" s="1">
        <v>200512</v>
      </c>
    </row>
    <row r="1258" spans="2:8">
      <c r="B1258" s="3">
        <v>38667</v>
      </c>
      <c r="C1258" s="1">
        <v>6048</v>
      </c>
      <c r="D1258" s="1">
        <v>6097</v>
      </c>
      <c r="E1258" s="1">
        <v>6030</v>
      </c>
      <c r="F1258" s="1">
        <v>6090</v>
      </c>
      <c r="G1258" s="1">
        <v>5611</v>
      </c>
      <c r="H1258" s="1">
        <v>200512</v>
      </c>
    </row>
    <row r="1259" spans="2:8">
      <c r="B1259" s="3">
        <v>38670</v>
      </c>
      <c r="C1259" s="1">
        <v>6105</v>
      </c>
      <c r="D1259" s="1">
        <v>6108</v>
      </c>
      <c r="E1259" s="1">
        <v>6075</v>
      </c>
      <c r="F1259" s="1">
        <v>6105</v>
      </c>
      <c r="G1259" s="1">
        <v>7283</v>
      </c>
      <c r="H1259" s="1">
        <v>200512</v>
      </c>
    </row>
    <row r="1260" spans="2:8">
      <c r="B1260" s="3">
        <v>38671</v>
      </c>
      <c r="C1260" s="1">
        <v>6094</v>
      </c>
      <c r="D1260" s="1">
        <v>6100</v>
      </c>
      <c r="E1260" s="1">
        <v>6010</v>
      </c>
      <c r="F1260" s="1">
        <v>6033</v>
      </c>
      <c r="G1260" s="1">
        <v>18012</v>
      </c>
      <c r="H1260" s="1">
        <v>200512</v>
      </c>
    </row>
    <row r="1261" spans="2:8">
      <c r="B1261" s="3">
        <v>38672</v>
      </c>
      <c r="C1261" s="1">
        <v>6032</v>
      </c>
      <c r="D1261" s="1">
        <v>6090</v>
      </c>
      <c r="E1261" s="1">
        <v>5995</v>
      </c>
      <c r="F1261" s="1">
        <v>6050</v>
      </c>
      <c r="G1261" s="1">
        <v>35432</v>
      </c>
      <c r="H1261" s="1">
        <v>200512</v>
      </c>
    </row>
    <row r="1262" spans="2:8">
      <c r="B1262" s="3">
        <v>38673</v>
      </c>
      <c r="C1262" s="1">
        <v>6053</v>
      </c>
      <c r="D1262" s="1">
        <v>6069</v>
      </c>
      <c r="E1262" s="1">
        <v>5991</v>
      </c>
      <c r="F1262" s="1">
        <v>6023</v>
      </c>
      <c r="G1262" s="1">
        <v>123</v>
      </c>
      <c r="H1262" s="1">
        <v>200601</v>
      </c>
    </row>
    <row r="1263" spans="2:8">
      <c r="B1263" s="3">
        <v>38674</v>
      </c>
      <c r="C1263" s="1">
        <v>6087</v>
      </c>
      <c r="D1263" s="1">
        <v>6126</v>
      </c>
      <c r="E1263" s="1">
        <v>6078</v>
      </c>
      <c r="F1263" s="1">
        <v>6119</v>
      </c>
      <c r="G1263" s="1">
        <v>165</v>
      </c>
      <c r="H1263" s="1">
        <v>200601</v>
      </c>
    </row>
    <row r="1264" spans="2:8">
      <c r="B1264" s="3">
        <v>38677</v>
      </c>
      <c r="C1264" s="1">
        <v>6131</v>
      </c>
      <c r="D1264" s="1">
        <v>6142</v>
      </c>
      <c r="E1264" s="1">
        <v>6088</v>
      </c>
      <c r="F1264" s="1">
        <v>6117</v>
      </c>
      <c r="G1264" s="1">
        <v>160</v>
      </c>
      <c r="H1264" s="1">
        <v>200601</v>
      </c>
    </row>
    <row r="1265" spans="2:8">
      <c r="B1265" s="3">
        <v>38678</v>
      </c>
      <c r="C1265" s="1">
        <v>6102</v>
      </c>
      <c r="D1265" s="1">
        <v>6102</v>
      </c>
      <c r="E1265" s="1">
        <v>6067</v>
      </c>
      <c r="F1265" s="1">
        <v>6076</v>
      </c>
      <c r="G1265" s="1">
        <v>72</v>
      </c>
      <c r="H1265" s="1">
        <v>200601</v>
      </c>
    </row>
    <row r="1266" spans="2:8">
      <c r="B1266" s="3">
        <v>38679</v>
      </c>
      <c r="C1266" s="1">
        <v>6060</v>
      </c>
      <c r="D1266" s="1">
        <v>6120</v>
      </c>
      <c r="E1266" s="1">
        <v>6060</v>
      </c>
      <c r="F1266" s="1">
        <v>6120</v>
      </c>
      <c r="G1266" s="1">
        <v>258</v>
      </c>
      <c r="H1266" s="1">
        <v>200601</v>
      </c>
    </row>
    <row r="1267" spans="2:8">
      <c r="B1267" s="3">
        <v>38680</v>
      </c>
      <c r="C1267" s="1">
        <v>6102</v>
      </c>
      <c r="D1267" s="1">
        <v>6134</v>
      </c>
      <c r="E1267" s="1">
        <v>6089</v>
      </c>
      <c r="F1267" s="1">
        <v>6100</v>
      </c>
      <c r="G1267" s="1">
        <v>143</v>
      </c>
      <c r="H1267" s="1">
        <v>200601</v>
      </c>
    </row>
    <row r="1268" spans="2:8">
      <c r="B1268" s="3">
        <v>38681</v>
      </c>
      <c r="C1268" s="1">
        <v>6095</v>
      </c>
      <c r="D1268" s="1">
        <v>6124</v>
      </c>
      <c r="E1268" s="1">
        <v>6095</v>
      </c>
      <c r="F1268" s="1">
        <v>6114</v>
      </c>
      <c r="G1268" s="1">
        <v>68</v>
      </c>
      <c r="H1268" s="1">
        <v>200601</v>
      </c>
    </row>
    <row r="1269" spans="2:8">
      <c r="B1269" s="3">
        <v>38684</v>
      </c>
      <c r="C1269" s="1">
        <v>6130</v>
      </c>
      <c r="D1269" s="1">
        <v>6227</v>
      </c>
      <c r="E1269" s="1">
        <v>6130</v>
      </c>
      <c r="F1269" s="1">
        <v>6212</v>
      </c>
      <c r="G1269" s="1">
        <v>199</v>
      </c>
      <c r="H1269" s="1">
        <v>200601</v>
      </c>
    </row>
    <row r="1270" spans="2:8">
      <c r="B1270" s="3">
        <v>38685</v>
      </c>
      <c r="C1270" s="1">
        <v>6200</v>
      </c>
      <c r="D1270" s="1">
        <v>6202</v>
      </c>
      <c r="E1270" s="1">
        <v>6150</v>
      </c>
      <c r="F1270" s="1">
        <v>6153</v>
      </c>
      <c r="G1270" s="1">
        <v>316</v>
      </c>
      <c r="H1270" s="1">
        <v>200601</v>
      </c>
    </row>
    <row r="1271" spans="2:8">
      <c r="B1271" s="3">
        <v>38686</v>
      </c>
      <c r="C1271" s="1">
        <v>6150</v>
      </c>
      <c r="D1271" s="1">
        <v>6205</v>
      </c>
      <c r="E1271" s="1">
        <v>6150</v>
      </c>
      <c r="F1271" s="1">
        <v>6181</v>
      </c>
      <c r="G1271" s="1">
        <v>380</v>
      </c>
      <c r="H1271" s="1">
        <v>200601</v>
      </c>
    </row>
    <row r="1272" spans="2:8">
      <c r="B1272" s="3">
        <v>38687</v>
      </c>
      <c r="C1272" s="1">
        <v>6166</v>
      </c>
      <c r="D1272" s="1">
        <v>6181</v>
      </c>
      <c r="E1272" s="1">
        <v>6150</v>
      </c>
      <c r="F1272" s="1">
        <v>6170</v>
      </c>
      <c r="G1272" s="1">
        <v>177</v>
      </c>
      <c r="H1272" s="1">
        <v>200601</v>
      </c>
    </row>
    <row r="1273" spans="2:8">
      <c r="B1273" s="3">
        <v>38688</v>
      </c>
      <c r="C1273" s="1">
        <v>6203</v>
      </c>
      <c r="D1273" s="1">
        <v>6250</v>
      </c>
      <c r="E1273" s="1">
        <v>6203</v>
      </c>
      <c r="F1273" s="1">
        <v>6225</v>
      </c>
      <c r="G1273" s="1">
        <v>350</v>
      </c>
      <c r="H1273" s="1">
        <v>200601</v>
      </c>
    </row>
    <row r="1274" spans="2:8">
      <c r="B1274" s="3">
        <v>38691</v>
      </c>
      <c r="C1274" s="1">
        <v>6250</v>
      </c>
      <c r="D1274" s="1">
        <v>6366</v>
      </c>
      <c r="E1274" s="1">
        <v>6235</v>
      </c>
      <c r="F1274" s="1">
        <v>6360</v>
      </c>
      <c r="G1274" s="1">
        <v>971</v>
      </c>
      <c r="H1274" s="1">
        <v>200601</v>
      </c>
    </row>
    <row r="1275" spans="2:8">
      <c r="B1275" s="3">
        <v>38692</v>
      </c>
      <c r="C1275" s="1">
        <v>6332</v>
      </c>
      <c r="D1275" s="1">
        <v>6370</v>
      </c>
      <c r="E1275" s="1">
        <v>6330</v>
      </c>
      <c r="F1275" s="1">
        <v>6369</v>
      </c>
      <c r="G1275" s="1">
        <v>683</v>
      </c>
      <c r="H1275" s="1">
        <v>200601</v>
      </c>
    </row>
    <row r="1276" spans="2:8">
      <c r="B1276" s="3">
        <v>38693</v>
      </c>
      <c r="C1276" s="1">
        <v>6375</v>
      </c>
      <c r="D1276" s="1">
        <v>6378</v>
      </c>
      <c r="E1276" s="1">
        <v>6318</v>
      </c>
      <c r="F1276" s="1">
        <v>6346</v>
      </c>
      <c r="G1276" s="1">
        <v>594</v>
      </c>
      <c r="H1276" s="1">
        <v>200601</v>
      </c>
    </row>
    <row r="1277" spans="2:8">
      <c r="B1277" s="3">
        <v>38694</v>
      </c>
      <c r="C1277" s="1">
        <v>6340</v>
      </c>
      <c r="D1277" s="1">
        <v>6349</v>
      </c>
      <c r="E1277" s="1">
        <v>6220</v>
      </c>
      <c r="F1277" s="1">
        <v>6237</v>
      </c>
      <c r="G1277" s="1">
        <v>1143</v>
      </c>
      <c r="H1277" s="1">
        <v>200601</v>
      </c>
    </row>
    <row r="1278" spans="2:8">
      <c r="B1278" s="3">
        <v>38695</v>
      </c>
      <c r="C1278" s="1">
        <v>6225</v>
      </c>
      <c r="D1278" s="1">
        <v>6265</v>
      </c>
      <c r="E1278" s="1">
        <v>6206</v>
      </c>
      <c r="F1278" s="1">
        <v>6251</v>
      </c>
      <c r="G1278" s="1">
        <v>822</v>
      </c>
      <c r="H1278" s="1">
        <v>200601</v>
      </c>
    </row>
    <row r="1279" spans="2:8">
      <c r="B1279" s="3">
        <v>38698</v>
      </c>
      <c r="C1279" s="1">
        <v>6274</v>
      </c>
      <c r="D1279" s="1">
        <v>6284</v>
      </c>
      <c r="E1279" s="1">
        <v>6195</v>
      </c>
      <c r="F1279" s="1">
        <v>6276</v>
      </c>
      <c r="G1279" s="1">
        <v>1152</v>
      </c>
      <c r="H1279" s="1">
        <v>200601</v>
      </c>
    </row>
    <row r="1280" spans="2:8">
      <c r="B1280" s="3">
        <v>38699</v>
      </c>
      <c r="C1280" s="1">
        <v>6260</v>
      </c>
      <c r="D1280" s="1">
        <v>6287</v>
      </c>
      <c r="E1280" s="1">
        <v>6234</v>
      </c>
      <c r="F1280" s="1">
        <v>6250</v>
      </c>
      <c r="G1280" s="1">
        <v>1128</v>
      </c>
      <c r="H1280" s="1">
        <v>200601</v>
      </c>
    </row>
    <row r="1281" spans="2:8">
      <c r="B1281" s="3">
        <v>38700</v>
      </c>
      <c r="C1281" s="1">
        <v>6267</v>
      </c>
      <c r="D1281" s="1">
        <v>6278</v>
      </c>
      <c r="E1281" s="1">
        <v>6211</v>
      </c>
      <c r="F1281" s="1">
        <v>6217</v>
      </c>
      <c r="G1281" s="1">
        <v>1889</v>
      </c>
      <c r="H1281" s="1">
        <v>200601</v>
      </c>
    </row>
    <row r="1282" spans="2:8">
      <c r="B1282" s="3">
        <v>38701</v>
      </c>
      <c r="C1282" s="1">
        <v>6214</v>
      </c>
      <c r="D1282" s="1">
        <v>6270</v>
      </c>
      <c r="E1282" s="1">
        <v>6210</v>
      </c>
      <c r="F1282" s="1">
        <v>6270</v>
      </c>
      <c r="G1282" s="1">
        <v>2267</v>
      </c>
      <c r="H1282" s="1">
        <v>200601</v>
      </c>
    </row>
    <row r="1283" spans="2:8">
      <c r="B1283" s="3">
        <v>38702</v>
      </c>
      <c r="C1283" s="1">
        <v>6277</v>
      </c>
      <c r="D1283" s="1">
        <v>6389</v>
      </c>
      <c r="E1283" s="1">
        <v>6260</v>
      </c>
      <c r="F1283" s="1">
        <v>6368</v>
      </c>
      <c r="G1283" s="1">
        <v>6467</v>
      </c>
      <c r="H1283" s="1">
        <v>200601</v>
      </c>
    </row>
    <row r="1284" spans="2:8">
      <c r="B1284" s="3">
        <v>38705</v>
      </c>
      <c r="C1284" s="1">
        <v>6368</v>
      </c>
      <c r="D1284" s="1">
        <v>6450</v>
      </c>
      <c r="E1284" s="1">
        <v>6363</v>
      </c>
      <c r="F1284" s="1">
        <v>6450</v>
      </c>
      <c r="G1284" s="1">
        <v>9870</v>
      </c>
      <c r="H1284" s="1">
        <v>200601</v>
      </c>
    </row>
    <row r="1285" spans="2:8">
      <c r="B1285" s="3">
        <v>38706</v>
      </c>
      <c r="C1285" s="1">
        <v>6426</v>
      </c>
      <c r="D1285" s="1">
        <v>6449</v>
      </c>
      <c r="E1285" s="1">
        <v>6420</v>
      </c>
      <c r="F1285" s="1">
        <v>6443</v>
      </c>
      <c r="G1285" s="1">
        <v>13784</v>
      </c>
      <c r="H1285" s="1">
        <v>200601</v>
      </c>
    </row>
    <row r="1286" spans="2:8">
      <c r="B1286" s="3">
        <v>38707</v>
      </c>
      <c r="C1286" s="1">
        <v>6460</v>
      </c>
      <c r="D1286" s="1">
        <v>6495</v>
      </c>
      <c r="E1286" s="1">
        <v>6441</v>
      </c>
      <c r="F1286" s="1">
        <v>6482</v>
      </c>
      <c r="G1286" s="1">
        <v>19993</v>
      </c>
      <c r="H1286" s="1">
        <v>200601</v>
      </c>
    </row>
    <row r="1287" spans="2:8">
      <c r="B1287" s="3">
        <v>38708</v>
      </c>
      <c r="C1287" s="1">
        <v>6455</v>
      </c>
      <c r="D1287" s="1">
        <v>6470</v>
      </c>
      <c r="E1287" s="1">
        <v>6431</v>
      </c>
      <c r="F1287" s="1">
        <v>6431</v>
      </c>
      <c r="G1287" s="1">
        <v>68</v>
      </c>
      <c r="H1287" s="1">
        <v>200602</v>
      </c>
    </row>
    <row r="1288" spans="2:8">
      <c r="B1288" s="3">
        <v>38709</v>
      </c>
      <c r="C1288" s="1">
        <v>6440</v>
      </c>
      <c r="D1288" s="1">
        <v>6549</v>
      </c>
      <c r="E1288" s="1">
        <v>6435</v>
      </c>
      <c r="F1288" s="1">
        <v>6538</v>
      </c>
      <c r="G1288" s="1">
        <v>121</v>
      </c>
      <c r="H1288" s="1">
        <v>200602</v>
      </c>
    </row>
    <row r="1289" spans="2:8">
      <c r="B1289" s="3">
        <v>38712</v>
      </c>
      <c r="C1289" s="1">
        <v>6550</v>
      </c>
      <c r="D1289" s="1">
        <v>6597</v>
      </c>
      <c r="E1289" s="1">
        <v>6550</v>
      </c>
      <c r="F1289" s="1">
        <v>6580</v>
      </c>
      <c r="G1289" s="1">
        <v>87</v>
      </c>
      <c r="H1289" s="1">
        <v>200602</v>
      </c>
    </row>
    <row r="1290" spans="2:8">
      <c r="B1290" s="3">
        <v>38713</v>
      </c>
      <c r="C1290" s="1">
        <v>6556</v>
      </c>
      <c r="D1290" s="1">
        <v>6600</v>
      </c>
      <c r="E1290" s="1">
        <v>6531</v>
      </c>
      <c r="F1290" s="1">
        <v>6563</v>
      </c>
      <c r="G1290" s="1">
        <v>108</v>
      </c>
      <c r="H1290" s="1">
        <v>200602</v>
      </c>
    </row>
    <row r="1291" spans="2:8">
      <c r="B1291" s="3">
        <v>38714</v>
      </c>
      <c r="C1291" s="1">
        <v>6511</v>
      </c>
      <c r="D1291" s="1">
        <v>6560</v>
      </c>
      <c r="E1291" s="1">
        <v>6500</v>
      </c>
      <c r="F1291" s="1">
        <v>6555</v>
      </c>
      <c r="G1291" s="1">
        <v>112</v>
      </c>
      <c r="H1291" s="1">
        <v>200602</v>
      </c>
    </row>
    <row r="1292" spans="2:8">
      <c r="B1292" s="3">
        <v>38715</v>
      </c>
      <c r="C1292" s="1">
        <v>6565</v>
      </c>
      <c r="D1292" s="1">
        <v>6642</v>
      </c>
      <c r="E1292" s="1">
        <v>6565</v>
      </c>
      <c r="F1292" s="1">
        <v>6615</v>
      </c>
      <c r="G1292" s="1">
        <v>296</v>
      </c>
      <c r="H1292" s="1">
        <v>200602</v>
      </c>
    </row>
    <row r="1293" spans="2:8">
      <c r="B1293" s="3">
        <v>38716</v>
      </c>
      <c r="C1293" s="1">
        <v>6601</v>
      </c>
      <c r="D1293" s="1">
        <v>6618</v>
      </c>
      <c r="E1293" s="1">
        <v>6567</v>
      </c>
      <c r="F1293" s="1">
        <v>6580</v>
      </c>
      <c r="G1293" s="1">
        <v>170</v>
      </c>
      <c r="H1293" s="1">
        <v>200602</v>
      </c>
    </row>
    <row r="1294" spans="2:8">
      <c r="B1294" s="3">
        <v>38719</v>
      </c>
      <c r="C1294" s="1">
        <v>6528</v>
      </c>
      <c r="D1294" s="1">
        <v>6528</v>
      </c>
      <c r="E1294" s="1">
        <v>6453</v>
      </c>
      <c r="F1294" s="1">
        <v>6483</v>
      </c>
      <c r="G1294" s="1">
        <v>497</v>
      </c>
      <c r="H1294" s="1">
        <v>200602</v>
      </c>
    </row>
    <row r="1295" spans="2:8">
      <c r="B1295" s="3">
        <v>38720</v>
      </c>
      <c r="C1295" s="1">
        <v>6499</v>
      </c>
      <c r="D1295" s="1">
        <v>6643</v>
      </c>
      <c r="E1295" s="1">
        <v>6461</v>
      </c>
      <c r="F1295" s="1">
        <v>6643</v>
      </c>
      <c r="G1295" s="1">
        <v>853</v>
      </c>
      <c r="H1295" s="1">
        <v>200602</v>
      </c>
    </row>
    <row r="1296" spans="2:8">
      <c r="B1296" s="3">
        <v>38721</v>
      </c>
      <c r="C1296" s="1">
        <v>6683</v>
      </c>
      <c r="D1296" s="1">
        <v>6692</v>
      </c>
      <c r="E1296" s="1">
        <v>6608</v>
      </c>
      <c r="F1296" s="1">
        <v>6650</v>
      </c>
      <c r="G1296" s="1">
        <v>423</v>
      </c>
      <c r="H1296" s="1">
        <v>200602</v>
      </c>
    </row>
    <row r="1297" spans="2:8">
      <c r="B1297" s="3">
        <v>38722</v>
      </c>
      <c r="C1297" s="1">
        <v>6653</v>
      </c>
      <c r="D1297" s="1">
        <v>6738</v>
      </c>
      <c r="E1297" s="1">
        <v>6653</v>
      </c>
      <c r="F1297" s="1">
        <v>6730</v>
      </c>
      <c r="G1297" s="1">
        <v>527</v>
      </c>
      <c r="H1297" s="1">
        <v>200602</v>
      </c>
    </row>
    <row r="1298" spans="2:8">
      <c r="B1298" s="3">
        <v>38723</v>
      </c>
      <c r="C1298" s="1">
        <v>6730</v>
      </c>
      <c r="D1298" s="1">
        <v>6742</v>
      </c>
      <c r="E1298" s="1">
        <v>6696</v>
      </c>
      <c r="F1298" s="1">
        <v>6718</v>
      </c>
      <c r="G1298" s="1">
        <v>323</v>
      </c>
      <c r="H1298" s="1">
        <v>200602</v>
      </c>
    </row>
    <row r="1299" spans="2:8">
      <c r="B1299" s="3">
        <v>38726</v>
      </c>
      <c r="C1299" s="1">
        <v>6739</v>
      </c>
      <c r="D1299" s="1">
        <v>6783</v>
      </c>
      <c r="E1299" s="1">
        <v>6739</v>
      </c>
      <c r="F1299" s="1">
        <v>6770</v>
      </c>
      <c r="G1299" s="1">
        <v>850</v>
      </c>
      <c r="H1299" s="1">
        <v>200602</v>
      </c>
    </row>
    <row r="1300" spans="2:8">
      <c r="B1300" s="3">
        <v>38727</v>
      </c>
      <c r="C1300" s="1">
        <v>6769</v>
      </c>
      <c r="D1300" s="1">
        <v>6780</v>
      </c>
      <c r="E1300" s="1">
        <v>6707</v>
      </c>
      <c r="F1300" s="1">
        <v>6736</v>
      </c>
      <c r="G1300" s="1">
        <v>1097</v>
      </c>
      <c r="H1300" s="1">
        <v>200602</v>
      </c>
    </row>
    <row r="1301" spans="2:8">
      <c r="B1301" s="3">
        <v>38728</v>
      </c>
      <c r="C1301" s="1">
        <v>6736</v>
      </c>
      <c r="D1301" s="1">
        <v>6773</v>
      </c>
      <c r="E1301" s="1">
        <v>6687</v>
      </c>
      <c r="F1301" s="1">
        <v>6765</v>
      </c>
      <c r="G1301" s="1">
        <v>2833</v>
      </c>
      <c r="H1301" s="1">
        <v>200602</v>
      </c>
    </row>
    <row r="1302" spans="2:8">
      <c r="B1302" s="3">
        <v>38729</v>
      </c>
      <c r="C1302" s="1">
        <v>6779</v>
      </c>
      <c r="D1302" s="1">
        <v>6798</v>
      </c>
      <c r="E1302" s="1">
        <v>6705</v>
      </c>
      <c r="F1302" s="1">
        <v>6706</v>
      </c>
      <c r="G1302" s="1">
        <v>2226</v>
      </c>
      <c r="H1302" s="1">
        <v>200602</v>
      </c>
    </row>
    <row r="1303" spans="2:8">
      <c r="B1303" s="3">
        <v>38730</v>
      </c>
      <c r="C1303" s="1">
        <v>6690</v>
      </c>
      <c r="D1303" s="1">
        <v>6745</v>
      </c>
      <c r="E1303" s="1">
        <v>6680</v>
      </c>
      <c r="F1303" s="1">
        <v>6712</v>
      </c>
      <c r="G1303" s="1">
        <v>5105</v>
      </c>
      <c r="H1303" s="1">
        <v>200602</v>
      </c>
    </row>
    <row r="1304" spans="2:8">
      <c r="B1304" s="3">
        <v>38733</v>
      </c>
      <c r="C1304" s="1">
        <v>6709</v>
      </c>
      <c r="D1304" s="1">
        <v>6749</v>
      </c>
      <c r="E1304" s="1">
        <v>6666</v>
      </c>
      <c r="F1304" s="1">
        <v>6740</v>
      </c>
      <c r="G1304" s="1">
        <v>15771</v>
      </c>
      <c r="H1304" s="1">
        <v>200602</v>
      </c>
    </row>
    <row r="1305" spans="2:8">
      <c r="B1305" s="3">
        <v>38734</v>
      </c>
      <c r="C1305" s="1">
        <v>6745</v>
      </c>
      <c r="D1305" s="1">
        <v>6774</v>
      </c>
      <c r="E1305" s="1">
        <v>6694</v>
      </c>
      <c r="F1305" s="1">
        <v>6694</v>
      </c>
      <c r="G1305" s="1">
        <v>18135</v>
      </c>
      <c r="H1305" s="1">
        <v>200602</v>
      </c>
    </row>
    <row r="1306" spans="2:8">
      <c r="B1306" s="3">
        <v>38735</v>
      </c>
      <c r="C1306" s="1">
        <v>6607</v>
      </c>
      <c r="D1306" s="1">
        <v>6625</v>
      </c>
      <c r="E1306" s="1">
        <v>6458</v>
      </c>
      <c r="F1306" s="1">
        <v>6491</v>
      </c>
      <c r="G1306" s="1">
        <v>51368</v>
      </c>
      <c r="H1306" s="1">
        <v>200602</v>
      </c>
    </row>
    <row r="1307" spans="2:8">
      <c r="B1307" s="3">
        <v>38736</v>
      </c>
      <c r="C1307" s="1">
        <v>6495</v>
      </c>
      <c r="D1307" s="1">
        <v>6536</v>
      </c>
      <c r="E1307" s="1">
        <v>6460</v>
      </c>
      <c r="F1307" s="1">
        <v>6516</v>
      </c>
      <c r="G1307" s="1">
        <v>193</v>
      </c>
      <c r="H1307" s="1">
        <v>200603</v>
      </c>
    </row>
    <row r="1308" spans="2:8">
      <c r="B1308" s="3">
        <v>38737</v>
      </c>
      <c r="C1308" s="1">
        <v>6525</v>
      </c>
      <c r="D1308" s="1">
        <v>6547</v>
      </c>
      <c r="E1308" s="1">
        <v>6451</v>
      </c>
      <c r="F1308" s="1">
        <v>6451</v>
      </c>
      <c r="G1308" s="1">
        <v>227</v>
      </c>
      <c r="H1308" s="1">
        <v>200603</v>
      </c>
    </row>
    <row r="1309" spans="2:8">
      <c r="B1309" s="3">
        <v>38740</v>
      </c>
      <c r="C1309" s="1">
        <v>6387</v>
      </c>
      <c r="D1309" s="1">
        <v>6415</v>
      </c>
      <c r="E1309" s="1">
        <v>6380</v>
      </c>
      <c r="F1309" s="1">
        <v>6385</v>
      </c>
      <c r="G1309" s="1">
        <v>192</v>
      </c>
      <c r="H1309" s="1">
        <v>200603</v>
      </c>
    </row>
    <row r="1310" spans="2:8">
      <c r="B1310" s="3">
        <v>38741</v>
      </c>
      <c r="C1310" s="1">
        <v>6427</v>
      </c>
      <c r="D1310" s="1">
        <v>6456</v>
      </c>
      <c r="E1310" s="1">
        <v>6416</v>
      </c>
      <c r="F1310" s="1">
        <v>6450</v>
      </c>
      <c r="G1310" s="1">
        <v>174</v>
      </c>
      <c r="H1310" s="1">
        <v>200603</v>
      </c>
    </row>
    <row r="1311" spans="2:8">
      <c r="B1311" s="3">
        <v>38742</v>
      </c>
      <c r="C1311" s="1">
        <v>6468</v>
      </c>
      <c r="D1311" s="1">
        <v>6525</v>
      </c>
      <c r="E1311" s="1">
        <v>6452</v>
      </c>
      <c r="F1311" s="1">
        <v>6525</v>
      </c>
      <c r="G1311" s="1">
        <v>308</v>
      </c>
      <c r="H1311" s="1">
        <v>200603</v>
      </c>
    </row>
    <row r="1312" spans="2:8">
      <c r="B1312" s="3">
        <v>38751</v>
      </c>
      <c r="C1312" s="1">
        <v>6560</v>
      </c>
      <c r="D1312" s="1">
        <v>6610</v>
      </c>
      <c r="E1312" s="1">
        <v>6548</v>
      </c>
      <c r="F1312" s="1">
        <v>6588</v>
      </c>
      <c r="G1312" s="1">
        <v>459</v>
      </c>
      <c r="H1312" s="1">
        <v>200603</v>
      </c>
    </row>
    <row r="1313" spans="2:8">
      <c r="B1313" s="3">
        <v>38754</v>
      </c>
      <c r="C1313" s="1">
        <v>6588</v>
      </c>
      <c r="D1313" s="1">
        <v>6710</v>
      </c>
      <c r="E1313" s="1">
        <v>6505</v>
      </c>
      <c r="F1313" s="1">
        <v>6703</v>
      </c>
      <c r="G1313" s="1">
        <v>1125</v>
      </c>
      <c r="H1313" s="1">
        <v>200603</v>
      </c>
    </row>
    <row r="1314" spans="2:8">
      <c r="B1314" s="3">
        <v>38755</v>
      </c>
      <c r="C1314" s="1">
        <v>6702</v>
      </c>
      <c r="D1314" s="1">
        <v>6740</v>
      </c>
      <c r="E1314" s="1">
        <v>6666</v>
      </c>
      <c r="F1314" s="1">
        <v>6700</v>
      </c>
      <c r="G1314" s="1">
        <v>1440</v>
      </c>
      <c r="H1314" s="1">
        <v>200603</v>
      </c>
    </row>
    <row r="1315" spans="2:8">
      <c r="B1315" s="3">
        <v>38756</v>
      </c>
      <c r="C1315" s="1">
        <v>6685</v>
      </c>
      <c r="D1315" s="1">
        <v>6700</v>
      </c>
      <c r="E1315" s="1">
        <v>6610</v>
      </c>
      <c r="F1315" s="1">
        <v>6617</v>
      </c>
      <c r="G1315" s="1">
        <v>2132</v>
      </c>
      <c r="H1315" s="1">
        <v>200603</v>
      </c>
    </row>
    <row r="1316" spans="2:8">
      <c r="B1316" s="3">
        <v>38757</v>
      </c>
      <c r="C1316" s="1">
        <v>6670</v>
      </c>
      <c r="D1316" s="1">
        <v>6695</v>
      </c>
      <c r="E1316" s="1">
        <v>6572</v>
      </c>
      <c r="F1316" s="1">
        <v>6592</v>
      </c>
      <c r="G1316" s="1">
        <v>3926</v>
      </c>
      <c r="H1316" s="1">
        <v>200603</v>
      </c>
    </row>
    <row r="1317" spans="2:8">
      <c r="B1317" s="3">
        <v>38758</v>
      </c>
      <c r="C1317" s="1">
        <v>6596</v>
      </c>
      <c r="D1317" s="1">
        <v>6620</v>
      </c>
      <c r="E1317" s="1">
        <v>6545</v>
      </c>
      <c r="F1317" s="1">
        <v>6563</v>
      </c>
      <c r="G1317" s="1">
        <v>6387</v>
      </c>
      <c r="H1317" s="1">
        <v>200603</v>
      </c>
    </row>
    <row r="1318" spans="2:8">
      <c r="B1318" s="3">
        <v>38761</v>
      </c>
      <c r="C1318" s="1">
        <v>6563</v>
      </c>
      <c r="D1318" s="1">
        <v>6600</v>
      </c>
      <c r="E1318" s="1">
        <v>6521</v>
      </c>
      <c r="F1318" s="1">
        <v>6531</v>
      </c>
      <c r="G1318" s="1">
        <v>10285</v>
      </c>
      <c r="H1318" s="1">
        <v>200603</v>
      </c>
    </row>
    <row r="1319" spans="2:8">
      <c r="B1319" s="3">
        <v>38762</v>
      </c>
      <c r="C1319" s="1">
        <v>6521</v>
      </c>
      <c r="D1319" s="1">
        <v>6617</v>
      </c>
      <c r="E1319" s="1">
        <v>6507</v>
      </c>
      <c r="F1319" s="1">
        <v>6615</v>
      </c>
      <c r="G1319" s="1">
        <v>24397</v>
      </c>
      <c r="H1319" s="1">
        <v>200603</v>
      </c>
    </row>
    <row r="1320" spans="2:8">
      <c r="B1320" s="3">
        <v>38763</v>
      </c>
      <c r="C1320" s="1">
        <v>6630</v>
      </c>
      <c r="D1320" s="1">
        <v>6641</v>
      </c>
      <c r="E1320" s="1">
        <v>6552</v>
      </c>
      <c r="F1320" s="1">
        <v>6567</v>
      </c>
      <c r="G1320" s="1">
        <v>35359</v>
      </c>
      <c r="H1320" s="1">
        <v>200603</v>
      </c>
    </row>
    <row r="1321" spans="2:8">
      <c r="B1321" s="3">
        <v>38764</v>
      </c>
      <c r="C1321" s="1">
        <v>6597</v>
      </c>
      <c r="D1321" s="1">
        <v>6683</v>
      </c>
      <c r="E1321" s="1">
        <v>6597</v>
      </c>
      <c r="F1321" s="1">
        <v>6670</v>
      </c>
      <c r="G1321" s="1">
        <v>133</v>
      </c>
      <c r="H1321" s="1">
        <v>200604</v>
      </c>
    </row>
    <row r="1322" spans="2:8">
      <c r="B1322" s="3">
        <v>38765</v>
      </c>
      <c r="C1322" s="1">
        <v>6688</v>
      </c>
      <c r="D1322" s="1">
        <v>6719</v>
      </c>
      <c r="E1322" s="1">
        <v>6644</v>
      </c>
      <c r="F1322" s="1">
        <v>6680</v>
      </c>
      <c r="G1322" s="1">
        <v>208</v>
      </c>
      <c r="H1322" s="1">
        <v>200604</v>
      </c>
    </row>
    <row r="1323" spans="2:8">
      <c r="B1323" s="3">
        <v>38768</v>
      </c>
      <c r="C1323" s="1">
        <v>6662</v>
      </c>
      <c r="D1323" s="1">
        <v>6694</v>
      </c>
      <c r="E1323" s="1">
        <v>6625</v>
      </c>
      <c r="F1323" s="1">
        <v>6672</v>
      </c>
      <c r="G1323" s="1">
        <v>128</v>
      </c>
      <c r="H1323" s="1">
        <v>200604</v>
      </c>
    </row>
    <row r="1324" spans="2:8">
      <c r="B1324" s="3">
        <v>38769</v>
      </c>
      <c r="C1324" s="1">
        <v>6692</v>
      </c>
      <c r="D1324" s="1">
        <v>6710</v>
      </c>
      <c r="E1324" s="1">
        <v>6628</v>
      </c>
      <c r="F1324" s="1">
        <v>6630</v>
      </c>
      <c r="G1324" s="1">
        <v>176</v>
      </c>
      <c r="H1324" s="1">
        <v>200604</v>
      </c>
    </row>
    <row r="1325" spans="2:8">
      <c r="B1325" s="3">
        <v>38770</v>
      </c>
      <c r="C1325" s="1">
        <v>6626</v>
      </c>
      <c r="D1325" s="1">
        <v>6644</v>
      </c>
      <c r="E1325" s="1">
        <v>6500</v>
      </c>
      <c r="F1325" s="1">
        <v>6523</v>
      </c>
      <c r="G1325" s="1">
        <v>327</v>
      </c>
      <c r="H1325" s="1">
        <v>200604</v>
      </c>
    </row>
    <row r="1326" spans="2:8">
      <c r="B1326" s="3">
        <v>38771</v>
      </c>
      <c r="C1326" s="1">
        <v>6516</v>
      </c>
      <c r="D1326" s="1">
        <v>6545</v>
      </c>
      <c r="E1326" s="1">
        <v>6463</v>
      </c>
      <c r="F1326" s="1">
        <v>6487</v>
      </c>
      <c r="G1326" s="1">
        <v>221</v>
      </c>
      <c r="H1326" s="1">
        <v>200604</v>
      </c>
    </row>
    <row r="1327" spans="2:8">
      <c r="B1327" s="3">
        <v>38772</v>
      </c>
      <c r="C1327" s="1">
        <v>6470</v>
      </c>
      <c r="D1327" s="1">
        <v>6527</v>
      </c>
      <c r="E1327" s="1">
        <v>6470</v>
      </c>
      <c r="F1327" s="1">
        <v>6525</v>
      </c>
      <c r="G1327" s="1">
        <v>170</v>
      </c>
      <c r="H1327" s="1">
        <v>200604</v>
      </c>
    </row>
    <row r="1328" spans="2:8">
      <c r="B1328" s="3">
        <v>38775</v>
      </c>
      <c r="C1328" s="1">
        <v>6501</v>
      </c>
      <c r="D1328" s="1">
        <v>6543</v>
      </c>
      <c r="E1328" s="1">
        <v>6478</v>
      </c>
      <c r="F1328" s="1">
        <v>6530</v>
      </c>
      <c r="G1328" s="1">
        <v>225</v>
      </c>
      <c r="H1328" s="1">
        <v>200604</v>
      </c>
    </row>
    <row r="1329" spans="2:8">
      <c r="B1329" s="3">
        <v>38777</v>
      </c>
      <c r="C1329" s="1">
        <v>6502</v>
      </c>
      <c r="D1329" s="1">
        <v>6609</v>
      </c>
      <c r="E1329" s="1">
        <v>6477</v>
      </c>
      <c r="F1329" s="1">
        <v>6578</v>
      </c>
      <c r="G1329" s="1">
        <v>1057</v>
      </c>
      <c r="H1329" s="1">
        <v>200604</v>
      </c>
    </row>
    <row r="1330" spans="2:8">
      <c r="B1330" s="3">
        <v>38778</v>
      </c>
      <c r="C1330" s="1">
        <v>6581</v>
      </c>
      <c r="D1330" s="1">
        <v>6638</v>
      </c>
      <c r="E1330" s="1">
        <v>6581</v>
      </c>
      <c r="F1330" s="1">
        <v>6616</v>
      </c>
      <c r="G1330" s="1">
        <v>418</v>
      </c>
      <c r="H1330" s="1">
        <v>200604</v>
      </c>
    </row>
    <row r="1331" spans="2:8">
      <c r="B1331" s="3">
        <v>38779</v>
      </c>
      <c r="C1331" s="1">
        <v>6592</v>
      </c>
      <c r="D1331" s="1">
        <v>6619</v>
      </c>
      <c r="E1331" s="1">
        <v>6492</v>
      </c>
      <c r="F1331" s="1">
        <v>6505</v>
      </c>
      <c r="G1331" s="1">
        <v>872</v>
      </c>
      <c r="H1331" s="1">
        <v>200604</v>
      </c>
    </row>
    <row r="1332" spans="2:8">
      <c r="B1332" s="3">
        <v>38782</v>
      </c>
      <c r="C1332" s="1">
        <v>6490</v>
      </c>
      <c r="D1332" s="1">
        <v>6540</v>
      </c>
      <c r="E1332" s="1">
        <v>6482</v>
      </c>
      <c r="F1332" s="1">
        <v>6540</v>
      </c>
      <c r="G1332" s="1">
        <v>921</v>
      </c>
      <c r="H1332" s="1">
        <v>200604</v>
      </c>
    </row>
    <row r="1333" spans="2:8">
      <c r="B1333" s="3">
        <v>38783</v>
      </c>
      <c r="C1333" s="1">
        <v>6520</v>
      </c>
      <c r="D1333" s="1">
        <v>6520</v>
      </c>
      <c r="E1333" s="1">
        <v>6455</v>
      </c>
      <c r="F1333" s="1">
        <v>6463</v>
      </c>
      <c r="G1333" s="1">
        <v>1319</v>
      </c>
      <c r="H1333" s="1">
        <v>200604</v>
      </c>
    </row>
    <row r="1334" spans="2:8">
      <c r="B1334" s="3">
        <v>38784</v>
      </c>
      <c r="C1334" s="1">
        <v>6430</v>
      </c>
      <c r="D1334" s="1">
        <v>6496</v>
      </c>
      <c r="E1334" s="1">
        <v>6406</v>
      </c>
      <c r="F1334" s="1">
        <v>6445</v>
      </c>
      <c r="G1334" s="1">
        <v>2370</v>
      </c>
      <c r="H1334" s="1">
        <v>200604</v>
      </c>
    </row>
    <row r="1335" spans="2:8">
      <c r="B1335" s="3">
        <v>38785</v>
      </c>
      <c r="C1335" s="1">
        <v>6468</v>
      </c>
      <c r="D1335" s="1">
        <v>6490</v>
      </c>
      <c r="E1335" s="1">
        <v>6446</v>
      </c>
      <c r="F1335" s="1">
        <v>6466</v>
      </c>
      <c r="G1335" s="1">
        <v>3558</v>
      </c>
      <c r="H1335" s="1">
        <v>200604</v>
      </c>
    </row>
    <row r="1336" spans="2:8">
      <c r="B1336" s="3">
        <v>38786</v>
      </c>
      <c r="C1336" s="1">
        <v>6466</v>
      </c>
      <c r="D1336" s="1">
        <v>6495</v>
      </c>
      <c r="E1336" s="1">
        <v>6435</v>
      </c>
      <c r="F1336" s="1">
        <v>6457</v>
      </c>
      <c r="G1336" s="1">
        <v>5118</v>
      </c>
      <c r="H1336" s="1">
        <v>200604</v>
      </c>
    </row>
    <row r="1337" spans="2:8">
      <c r="B1337" s="3">
        <v>38789</v>
      </c>
      <c r="C1337" s="1">
        <v>6487</v>
      </c>
      <c r="D1337" s="1">
        <v>6520</v>
      </c>
      <c r="E1337" s="1">
        <v>6468</v>
      </c>
      <c r="F1337" s="1">
        <v>6520</v>
      </c>
      <c r="G1337" s="1">
        <v>8766</v>
      </c>
      <c r="H1337" s="1">
        <v>200604</v>
      </c>
    </row>
    <row r="1338" spans="2:8">
      <c r="B1338" s="3">
        <v>38790</v>
      </c>
      <c r="C1338" s="1">
        <v>6505</v>
      </c>
      <c r="D1338" s="1">
        <v>6507</v>
      </c>
      <c r="E1338" s="1">
        <v>6390</v>
      </c>
      <c r="F1338" s="1">
        <v>6419</v>
      </c>
      <c r="G1338" s="1">
        <v>26223</v>
      </c>
      <c r="H1338" s="1">
        <v>200604</v>
      </c>
    </row>
    <row r="1339" spans="2:8">
      <c r="B1339" s="3">
        <v>38791</v>
      </c>
      <c r="C1339" s="1">
        <v>6458</v>
      </c>
      <c r="D1339" s="1">
        <v>6495</v>
      </c>
      <c r="E1339" s="1">
        <v>6435</v>
      </c>
      <c r="F1339" s="1">
        <v>6482</v>
      </c>
      <c r="G1339" s="1">
        <v>37877</v>
      </c>
      <c r="H1339" s="1">
        <v>200604</v>
      </c>
    </row>
    <row r="1340" spans="2:8">
      <c r="B1340" s="3">
        <v>38792</v>
      </c>
      <c r="C1340" s="1">
        <v>6480</v>
      </c>
      <c r="D1340" s="1">
        <v>6539</v>
      </c>
      <c r="E1340" s="1">
        <v>6448</v>
      </c>
      <c r="F1340" s="1">
        <v>6448</v>
      </c>
      <c r="G1340" s="1">
        <v>238</v>
      </c>
      <c r="H1340" s="1">
        <v>200605</v>
      </c>
    </row>
    <row r="1341" spans="2:8">
      <c r="B1341" s="3">
        <v>38793</v>
      </c>
      <c r="C1341" s="1">
        <v>6448</v>
      </c>
      <c r="D1341" s="1">
        <v>6500</v>
      </c>
      <c r="E1341" s="1">
        <v>6421</v>
      </c>
      <c r="F1341" s="1">
        <v>6465</v>
      </c>
      <c r="G1341" s="1">
        <v>165</v>
      </c>
      <c r="H1341" s="1">
        <v>200605</v>
      </c>
    </row>
    <row r="1342" spans="2:8">
      <c r="B1342" s="3">
        <v>38796</v>
      </c>
      <c r="C1342" s="1">
        <v>6495</v>
      </c>
      <c r="D1342" s="1">
        <v>6512</v>
      </c>
      <c r="E1342" s="1">
        <v>6450</v>
      </c>
      <c r="F1342" s="1">
        <v>6480</v>
      </c>
      <c r="G1342" s="1">
        <v>157</v>
      </c>
      <c r="H1342" s="1">
        <v>200605</v>
      </c>
    </row>
    <row r="1343" spans="2:8">
      <c r="B1343" s="3">
        <v>38797</v>
      </c>
      <c r="C1343" s="1">
        <v>6461</v>
      </c>
      <c r="D1343" s="1">
        <v>6500</v>
      </c>
      <c r="E1343" s="1">
        <v>6438</v>
      </c>
      <c r="F1343" s="1">
        <v>6440</v>
      </c>
      <c r="G1343" s="1">
        <v>144</v>
      </c>
      <c r="H1343" s="1">
        <v>200605</v>
      </c>
    </row>
    <row r="1344" spans="2:8">
      <c r="B1344" s="3">
        <v>38798</v>
      </c>
      <c r="C1344" s="1">
        <v>6401</v>
      </c>
      <c r="D1344" s="1">
        <v>6403</v>
      </c>
      <c r="E1344" s="1">
        <v>6350</v>
      </c>
      <c r="F1344" s="1">
        <v>6350</v>
      </c>
      <c r="G1344" s="1">
        <v>221</v>
      </c>
      <c r="H1344" s="1">
        <v>200605</v>
      </c>
    </row>
    <row r="1345" spans="2:8">
      <c r="B1345" s="3">
        <v>38799</v>
      </c>
      <c r="C1345" s="1">
        <v>6377</v>
      </c>
      <c r="D1345" s="1">
        <v>6384</v>
      </c>
      <c r="E1345" s="1">
        <v>6315</v>
      </c>
      <c r="F1345" s="1">
        <v>6350</v>
      </c>
      <c r="G1345" s="1">
        <v>165</v>
      </c>
      <c r="H1345" s="1">
        <v>200605</v>
      </c>
    </row>
    <row r="1346" spans="2:8">
      <c r="B1346" s="3">
        <v>38800</v>
      </c>
      <c r="C1346" s="1">
        <v>6348</v>
      </c>
      <c r="D1346" s="1">
        <v>6360</v>
      </c>
      <c r="E1346" s="1">
        <v>6332</v>
      </c>
      <c r="F1346" s="1">
        <v>6355</v>
      </c>
      <c r="G1346" s="1">
        <v>100</v>
      </c>
      <c r="H1346" s="1">
        <v>200605</v>
      </c>
    </row>
    <row r="1347" spans="2:8">
      <c r="B1347" s="3">
        <v>38803</v>
      </c>
      <c r="C1347" s="1">
        <v>6375</v>
      </c>
      <c r="D1347" s="1">
        <v>6385</v>
      </c>
      <c r="E1347" s="1">
        <v>6350</v>
      </c>
      <c r="F1347" s="1">
        <v>6380</v>
      </c>
      <c r="G1347" s="1">
        <v>433</v>
      </c>
      <c r="H1347" s="1">
        <v>200605</v>
      </c>
    </row>
    <row r="1348" spans="2:8">
      <c r="B1348" s="3">
        <v>38804</v>
      </c>
      <c r="C1348" s="1">
        <v>6372</v>
      </c>
      <c r="D1348" s="1">
        <v>6405</v>
      </c>
      <c r="E1348" s="1">
        <v>6366</v>
      </c>
      <c r="F1348" s="1">
        <v>6395</v>
      </c>
      <c r="G1348" s="1">
        <v>252</v>
      </c>
      <c r="H1348" s="1">
        <v>200605</v>
      </c>
    </row>
    <row r="1349" spans="2:8">
      <c r="B1349" s="3">
        <v>38805</v>
      </c>
      <c r="C1349" s="1">
        <v>6366</v>
      </c>
      <c r="D1349" s="1">
        <v>6440</v>
      </c>
      <c r="E1349" s="1">
        <v>6360</v>
      </c>
      <c r="F1349" s="1">
        <v>6432</v>
      </c>
      <c r="G1349" s="1">
        <v>377</v>
      </c>
      <c r="H1349" s="1">
        <v>200605</v>
      </c>
    </row>
    <row r="1350" spans="2:8">
      <c r="B1350" s="3">
        <v>38806</v>
      </c>
      <c r="C1350" s="1">
        <v>6460</v>
      </c>
      <c r="D1350" s="1">
        <v>6498</v>
      </c>
      <c r="E1350" s="1">
        <v>6437</v>
      </c>
      <c r="F1350" s="1">
        <v>6470</v>
      </c>
      <c r="G1350" s="1">
        <v>388</v>
      </c>
      <c r="H1350" s="1">
        <v>200605</v>
      </c>
    </row>
    <row r="1351" spans="2:8">
      <c r="B1351" s="3">
        <v>38807</v>
      </c>
      <c r="C1351" s="1">
        <v>6470</v>
      </c>
      <c r="D1351" s="1">
        <v>6574</v>
      </c>
      <c r="E1351" s="1">
        <v>6470</v>
      </c>
      <c r="F1351" s="1">
        <v>6563</v>
      </c>
      <c r="G1351" s="1">
        <v>671</v>
      </c>
      <c r="H1351" s="1">
        <v>200605</v>
      </c>
    </row>
    <row r="1352" spans="2:8">
      <c r="B1352" s="3">
        <v>38810</v>
      </c>
      <c r="C1352" s="1">
        <v>6563</v>
      </c>
      <c r="D1352" s="1">
        <v>6620</v>
      </c>
      <c r="E1352" s="1">
        <v>6554</v>
      </c>
      <c r="F1352" s="1">
        <v>6620</v>
      </c>
      <c r="G1352" s="1">
        <v>604</v>
      </c>
      <c r="H1352" s="1">
        <v>200605</v>
      </c>
    </row>
    <row r="1353" spans="2:8">
      <c r="B1353" s="3">
        <v>38811</v>
      </c>
      <c r="C1353" s="1">
        <v>6620</v>
      </c>
      <c r="D1353" s="1">
        <v>6630</v>
      </c>
      <c r="E1353" s="1">
        <v>6605</v>
      </c>
      <c r="F1353" s="1">
        <v>6620</v>
      </c>
      <c r="G1353" s="1">
        <v>376</v>
      </c>
      <c r="H1353" s="1">
        <v>200605</v>
      </c>
    </row>
    <row r="1354" spans="2:8">
      <c r="B1354" s="3">
        <v>38813</v>
      </c>
      <c r="C1354" s="1">
        <v>6645</v>
      </c>
      <c r="D1354" s="1">
        <v>6730</v>
      </c>
      <c r="E1354" s="1">
        <v>6645</v>
      </c>
      <c r="F1354" s="1">
        <v>6725</v>
      </c>
      <c r="G1354" s="1">
        <v>967</v>
      </c>
      <c r="H1354" s="1">
        <v>200605</v>
      </c>
    </row>
    <row r="1355" spans="2:8">
      <c r="B1355" s="3">
        <v>38814</v>
      </c>
      <c r="C1355" s="1">
        <v>6725</v>
      </c>
      <c r="D1355" s="1">
        <v>6778</v>
      </c>
      <c r="E1355" s="1">
        <v>6692</v>
      </c>
      <c r="F1355" s="1">
        <v>6748</v>
      </c>
      <c r="G1355" s="1">
        <v>1581</v>
      </c>
      <c r="H1355" s="1">
        <v>200605</v>
      </c>
    </row>
    <row r="1356" spans="2:8">
      <c r="B1356" s="3">
        <v>38817</v>
      </c>
      <c r="C1356" s="1">
        <v>6722</v>
      </c>
      <c r="D1356" s="1">
        <v>6815</v>
      </c>
      <c r="E1356" s="1">
        <v>6708</v>
      </c>
      <c r="F1356" s="1">
        <v>6772</v>
      </c>
      <c r="G1356" s="1">
        <v>1628</v>
      </c>
      <c r="H1356" s="1">
        <v>200605</v>
      </c>
    </row>
    <row r="1357" spans="2:8">
      <c r="B1357" s="3">
        <v>38818</v>
      </c>
      <c r="C1357" s="1">
        <v>6772</v>
      </c>
      <c r="D1357" s="1">
        <v>6772</v>
      </c>
      <c r="E1357" s="1">
        <v>6705</v>
      </c>
      <c r="F1357" s="1">
        <v>6748</v>
      </c>
      <c r="G1357" s="1">
        <v>1448</v>
      </c>
      <c r="H1357" s="1">
        <v>200605</v>
      </c>
    </row>
    <row r="1358" spans="2:8">
      <c r="B1358" s="3">
        <v>38819</v>
      </c>
      <c r="C1358" s="1">
        <v>6709</v>
      </c>
      <c r="D1358" s="1">
        <v>6798</v>
      </c>
      <c r="E1358" s="1">
        <v>6690</v>
      </c>
      <c r="F1358" s="1">
        <v>6795</v>
      </c>
      <c r="G1358" s="1">
        <v>3887</v>
      </c>
      <c r="H1358" s="1">
        <v>200605</v>
      </c>
    </row>
    <row r="1359" spans="2:8">
      <c r="B1359" s="3">
        <v>38820</v>
      </c>
      <c r="C1359" s="1">
        <v>6815</v>
      </c>
      <c r="D1359" s="1">
        <v>6864</v>
      </c>
      <c r="E1359" s="1">
        <v>6810</v>
      </c>
      <c r="F1359" s="1">
        <v>6850</v>
      </c>
      <c r="G1359" s="1">
        <v>4457</v>
      </c>
      <c r="H1359" s="1">
        <v>200605</v>
      </c>
    </row>
    <row r="1360" spans="2:8">
      <c r="B1360" s="3">
        <v>38821</v>
      </c>
      <c r="C1360" s="1">
        <v>6856</v>
      </c>
      <c r="D1360" s="1">
        <v>6986</v>
      </c>
      <c r="E1360" s="1">
        <v>6856</v>
      </c>
      <c r="F1360" s="1">
        <v>6986</v>
      </c>
      <c r="G1360" s="1">
        <v>8364</v>
      </c>
      <c r="H1360" s="1">
        <v>200605</v>
      </c>
    </row>
    <row r="1361" spans="2:8">
      <c r="B1361" s="3">
        <v>38824</v>
      </c>
      <c r="C1361" s="1">
        <v>6988</v>
      </c>
      <c r="D1361" s="1">
        <v>7034</v>
      </c>
      <c r="E1361" s="1">
        <v>6966</v>
      </c>
      <c r="F1361" s="1">
        <v>6985</v>
      </c>
      <c r="G1361" s="1">
        <v>13914</v>
      </c>
      <c r="H1361" s="1">
        <v>200605</v>
      </c>
    </row>
    <row r="1362" spans="2:8">
      <c r="B1362" s="3">
        <v>38825</v>
      </c>
      <c r="C1362" s="1">
        <v>6985</v>
      </c>
      <c r="D1362" s="1">
        <v>7008</v>
      </c>
      <c r="E1362" s="1">
        <v>6917</v>
      </c>
      <c r="F1362" s="1">
        <v>6982</v>
      </c>
      <c r="G1362" s="1">
        <v>25890</v>
      </c>
      <c r="H1362" s="1">
        <v>200605</v>
      </c>
    </row>
    <row r="1363" spans="2:8">
      <c r="B1363" s="3">
        <v>38826</v>
      </c>
      <c r="C1363" s="1">
        <v>7070</v>
      </c>
      <c r="D1363" s="1">
        <v>7102</v>
      </c>
      <c r="E1363" s="1">
        <v>7045</v>
      </c>
      <c r="F1363" s="1">
        <v>7053</v>
      </c>
      <c r="G1363" s="1">
        <v>38740</v>
      </c>
      <c r="H1363" s="1">
        <v>200605</v>
      </c>
    </row>
    <row r="1364" spans="2:8">
      <c r="B1364" s="3">
        <v>38827</v>
      </c>
      <c r="C1364" s="1">
        <v>7036</v>
      </c>
      <c r="D1364" s="1">
        <v>7109</v>
      </c>
      <c r="E1364" s="1">
        <v>7019</v>
      </c>
      <c r="F1364" s="1">
        <v>7106</v>
      </c>
      <c r="G1364" s="1">
        <v>345</v>
      </c>
      <c r="H1364" s="1">
        <v>200606</v>
      </c>
    </row>
    <row r="1365" spans="2:8">
      <c r="B1365" s="3">
        <v>38828</v>
      </c>
      <c r="C1365" s="1">
        <v>7136</v>
      </c>
      <c r="D1365" s="1">
        <v>7138</v>
      </c>
      <c r="E1365" s="1">
        <v>7075</v>
      </c>
      <c r="F1365" s="1">
        <v>7084</v>
      </c>
      <c r="G1365" s="1">
        <v>254</v>
      </c>
      <c r="H1365" s="1">
        <v>200606</v>
      </c>
    </row>
    <row r="1366" spans="2:8">
      <c r="B1366" s="3">
        <v>38831</v>
      </c>
      <c r="C1366" s="1">
        <v>7079</v>
      </c>
      <c r="D1366" s="1">
        <v>7115</v>
      </c>
      <c r="E1366" s="1">
        <v>7023</v>
      </c>
      <c r="F1366" s="1">
        <v>7072</v>
      </c>
      <c r="G1366" s="1">
        <v>320</v>
      </c>
      <c r="H1366" s="1">
        <v>200606</v>
      </c>
    </row>
    <row r="1367" spans="2:8">
      <c r="B1367" s="3">
        <v>38832</v>
      </c>
      <c r="C1367" s="1">
        <v>7072</v>
      </c>
      <c r="D1367" s="1">
        <v>7133</v>
      </c>
      <c r="E1367" s="1">
        <v>7010</v>
      </c>
      <c r="F1367" s="1">
        <v>7042</v>
      </c>
      <c r="G1367" s="1">
        <v>349</v>
      </c>
      <c r="H1367" s="1">
        <v>200606</v>
      </c>
    </row>
    <row r="1368" spans="2:8">
      <c r="B1368" s="3">
        <v>38833</v>
      </c>
      <c r="C1368" s="1">
        <v>7058</v>
      </c>
      <c r="D1368" s="1">
        <v>7193</v>
      </c>
      <c r="E1368" s="1">
        <v>7041</v>
      </c>
      <c r="F1368" s="1">
        <v>7193</v>
      </c>
      <c r="G1368" s="1">
        <v>379</v>
      </c>
      <c r="H1368" s="1">
        <v>200606</v>
      </c>
    </row>
    <row r="1369" spans="2:8">
      <c r="B1369" s="3">
        <v>38834</v>
      </c>
      <c r="C1369" s="1">
        <v>7216</v>
      </c>
      <c r="D1369" s="1">
        <v>7216</v>
      </c>
      <c r="E1369" s="1">
        <v>7145</v>
      </c>
      <c r="F1369" s="1">
        <v>7161</v>
      </c>
      <c r="G1369" s="1">
        <v>366</v>
      </c>
      <c r="H1369" s="1">
        <v>200606</v>
      </c>
    </row>
    <row r="1370" spans="2:8">
      <c r="B1370" s="3">
        <v>38835</v>
      </c>
      <c r="C1370" s="1">
        <v>7159</v>
      </c>
      <c r="D1370" s="1">
        <v>7191</v>
      </c>
      <c r="E1370" s="1">
        <v>7084</v>
      </c>
      <c r="F1370" s="1">
        <v>7087</v>
      </c>
      <c r="G1370" s="1">
        <v>571</v>
      </c>
      <c r="H1370" s="1">
        <v>200606</v>
      </c>
    </row>
    <row r="1371" spans="2:8">
      <c r="B1371" s="3">
        <v>38839</v>
      </c>
      <c r="C1371" s="1">
        <v>7142</v>
      </c>
      <c r="D1371" s="1">
        <v>7200</v>
      </c>
      <c r="E1371" s="1">
        <v>7125</v>
      </c>
      <c r="F1371" s="1">
        <v>7199</v>
      </c>
      <c r="G1371" s="1">
        <v>319</v>
      </c>
      <c r="H1371" s="1">
        <v>200606</v>
      </c>
    </row>
    <row r="1372" spans="2:8">
      <c r="B1372" s="3">
        <v>38840</v>
      </c>
      <c r="C1372" s="1">
        <v>7199</v>
      </c>
      <c r="D1372" s="1">
        <v>7268</v>
      </c>
      <c r="E1372" s="1">
        <v>7199</v>
      </c>
      <c r="F1372" s="1">
        <v>7256</v>
      </c>
      <c r="G1372" s="1">
        <v>353</v>
      </c>
      <c r="H1372" s="1">
        <v>200606</v>
      </c>
    </row>
    <row r="1373" spans="2:8">
      <c r="B1373" s="3">
        <v>38841</v>
      </c>
      <c r="C1373" s="1">
        <v>7270</v>
      </c>
      <c r="D1373" s="1">
        <v>7362</v>
      </c>
      <c r="E1373" s="1">
        <v>7231</v>
      </c>
      <c r="F1373" s="1">
        <v>7359</v>
      </c>
      <c r="G1373" s="1">
        <v>760</v>
      </c>
      <c r="H1373" s="1">
        <v>200606</v>
      </c>
    </row>
    <row r="1374" spans="2:8">
      <c r="B1374" s="3">
        <v>38842</v>
      </c>
      <c r="C1374" s="1">
        <v>7433</v>
      </c>
      <c r="D1374" s="1">
        <v>7487</v>
      </c>
      <c r="E1374" s="1">
        <v>7365</v>
      </c>
      <c r="F1374" s="1">
        <v>7415</v>
      </c>
      <c r="G1374" s="1">
        <v>1332</v>
      </c>
      <c r="H1374" s="1">
        <v>200606</v>
      </c>
    </row>
    <row r="1375" spans="2:8">
      <c r="B1375" s="3">
        <v>38845</v>
      </c>
      <c r="C1375" s="1">
        <v>7449</v>
      </c>
      <c r="D1375" s="1">
        <v>7510</v>
      </c>
      <c r="E1375" s="1">
        <v>7401</v>
      </c>
      <c r="F1375" s="1">
        <v>7510</v>
      </c>
      <c r="G1375" s="1">
        <v>1122</v>
      </c>
      <c r="H1375" s="1">
        <v>200606</v>
      </c>
    </row>
    <row r="1376" spans="2:8">
      <c r="B1376" s="3">
        <v>38846</v>
      </c>
      <c r="C1376" s="1">
        <v>7501</v>
      </c>
      <c r="D1376" s="1">
        <v>7509</v>
      </c>
      <c r="E1376" s="1">
        <v>7395</v>
      </c>
      <c r="F1376" s="1">
        <v>7398</v>
      </c>
      <c r="G1376" s="1">
        <v>2279</v>
      </c>
      <c r="H1376" s="1">
        <v>200606</v>
      </c>
    </row>
    <row r="1377" spans="2:8">
      <c r="B1377" s="3">
        <v>38847</v>
      </c>
      <c r="C1377" s="1">
        <v>7398</v>
      </c>
      <c r="D1377" s="1">
        <v>7445</v>
      </c>
      <c r="E1377" s="1">
        <v>7290</v>
      </c>
      <c r="F1377" s="1">
        <v>7325</v>
      </c>
      <c r="G1377" s="1">
        <v>3684</v>
      </c>
      <c r="H1377" s="1">
        <v>200606</v>
      </c>
    </row>
    <row r="1378" spans="2:8">
      <c r="B1378" s="3">
        <v>38848</v>
      </c>
      <c r="C1378" s="1">
        <v>7320</v>
      </c>
      <c r="D1378" s="1">
        <v>7375</v>
      </c>
      <c r="E1378" s="1">
        <v>7260</v>
      </c>
      <c r="F1378" s="1">
        <v>7370</v>
      </c>
      <c r="G1378" s="1">
        <v>3292</v>
      </c>
      <c r="H1378" s="1">
        <v>200606</v>
      </c>
    </row>
    <row r="1379" spans="2:8">
      <c r="B1379" s="3">
        <v>38849</v>
      </c>
      <c r="C1379" s="1">
        <v>7301</v>
      </c>
      <c r="D1379" s="1">
        <v>7310</v>
      </c>
      <c r="E1379" s="1">
        <v>7255</v>
      </c>
      <c r="F1379" s="1">
        <v>7259</v>
      </c>
      <c r="G1379" s="1">
        <v>5597</v>
      </c>
      <c r="H1379" s="1">
        <v>200606</v>
      </c>
    </row>
    <row r="1380" spans="2:8">
      <c r="B1380" s="3">
        <v>38852</v>
      </c>
      <c r="C1380" s="1">
        <v>7200</v>
      </c>
      <c r="D1380" s="1">
        <v>7204</v>
      </c>
      <c r="E1380" s="1">
        <v>7147</v>
      </c>
      <c r="F1380" s="1">
        <v>7152</v>
      </c>
      <c r="G1380" s="1">
        <v>9673</v>
      </c>
      <c r="H1380" s="1">
        <v>200606</v>
      </c>
    </row>
    <row r="1381" spans="2:8">
      <c r="B1381" s="3">
        <v>38853</v>
      </c>
      <c r="C1381" s="1">
        <v>7160</v>
      </c>
      <c r="D1381" s="1">
        <v>7169</v>
      </c>
      <c r="E1381" s="1">
        <v>7005</v>
      </c>
      <c r="F1381" s="1">
        <v>7005</v>
      </c>
      <c r="G1381" s="1">
        <v>19738</v>
      </c>
      <c r="H1381" s="1">
        <v>200606</v>
      </c>
    </row>
    <row r="1382" spans="2:8">
      <c r="B1382" s="3">
        <v>38854</v>
      </c>
      <c r="C1382" s="1">
        <v>7021</v>
      </c>
      <c r="D1382" s="1">
        <v>7120</v>
      </c>
      <c r="E1382" s="1">
        <v>7016</v>
      </c>
      <c r="F1382" s="1">
        <v>7104</v>
      </c>
      <c r="G1382" s="1">
        <v>37082</v>
      </c>
      <c r="H1382" s="1">
        <v>200606</v>
      </c>
    </row>
    <row r="1383" spans="2:8">
      <c r="B1383" s="3">
        <v>38855</v>
      </c>
      <c r="C1383" s="1">
        <v>6988</v>
      </c>
      <c r="D1383" s="1">
        <v>7000</v>
      </c>
      <c r="E1383" s="1">
        <v>6911</v>
      </c>
      <c r="F1383" s="1">
        <v>6960</v>
      </c>
      <c r="G1383" s="1">
        <v>210</v>
      </c>
      <c r="H1383" s="1">
        <v>200607</v>
      </c>
    </row>
    <row r="1384" spans="2:8">
      <c r="B1384" s="3">
        <v>38856</v>
      </c>
      <c r="C1384" s="1">
        <v>6948</v>
      </c>
      <c r="D1384" s="1">
        <v>7016</v>
      </c>
      <c r="E1384" s="1">
        <v>6931</v>
      </c>
      <c r="F1384" s="1">
        <v>6995</v>
      </c>
      <c r="G1384" s="1">
        <v>214</v>
      </c>
      <c r="H1384" s="1">
        <v>200607</v>
      </c>
    </row>
    <row r="1385" spans="2:8">
      <c r="B1385" s="3">
        <v>38859</v>
      </c>
      <c r="C1385" s="1">
        <v>7008</v>
      </c>
      <c r="D1385" s="1">
        <v>7030</v>
      </c>
      <c r="E1385" s="1">
        <v>6801</v>
      </c>
      <c r="F1385" s="1">
        <v>6808</v>
      </c>
      <c r="G1385" s="1">
        <v>413</v>
      </c>
      <c r="H1385" s="1">
        <v>200607</v>
      </c>
    </row>
    <row r="1386" spans="2:8">
      <c r="B1386" s="3">
        <v>38860</v>
      </c>
      <c r="C1386" s="1">
        <v>6778</v>
      </c>
      <c r="D1386" s="1">
        <v>6845</v>
      </c>
      <c r="E1386" s="1">
        <v>6730</v>
      </c>
      <c r="F1386" s="1">
        <v>6787</v>
      </c>
      <c r="G1386" s="1">
        <v>473</v>
      </c>
      <c r="H1386" s="1">
        <v>200607</v>
      </c>
    </row>
    <row r="1387" spans="2:8">
      <c r="B1387" s="3">
        <v>38861</v>
      </c>
      <c r="C1387" s="1">
        <v>6788</v>
      </c>
      <c r="D1387" s="1">
        <v>6850</v>
      </c>
      <c r="E1387" s="1">
        <v>6710</v>
      </c>
      <c r="F1387" s="1">
        <v>6828</v>
      </c>
      <c r="G1387" s="1">
        <v>672</v>
      </c>
      <c r="H1387" s="1">
        <v>200607</v>
      </c>
    </row>
    <row r="1388" spans="2:8">
      <c r="B1388" s="3">
        <v>38862</v>
      </c>
      <c r="C1388" s="1">
        <v>6830</v>
      </c>
      <c r="D1388" s="1">
        <v>6830</v>
      </c>
      <c r="E1388" s="1">
        <v>6760</v>
      </c>
      <c r="F1388" s="1">
        <v>6795</v>
      </c>
      <c r="G1388" s="1">
        <v>297</v>
      </c>
      <c r="H1388" s="1">
        <v>200607</v>
      </c>
    </row>
    <row r="1389" spans="2:8">
      <c r="B1389" s="3">
        <v>38863</v>
      </c>
      <c r="C1389" s="1">
        <v>6864</v>
      </c>
      <c r="D1389" s="1">
        <v>6890</v>
      </c>
      <c r="E1389" s="1">
        <v>6793</v>
      </c>
      <c r="F1389" s="1">
        <v>6819</v>
      </c>
      <c r="G1389" s="1">
        <v>556</v>
      </c>
      <c r="H1389" s="1">
        <v>200607</v>
      </c>
    </row>
    <row r="1390" spans="2:8">
      <c r="B1390" s="3">
        <v>38866</v>
      </c>
      <c r="C1390" s="1">
        <v>6830</v>
      </c>
      <c r="D1390" s="1">
        <v>6865</v>
      </c>
      <c r="E1390" s="1">
        <v>6810</v>
      </c>
      <c r="F1390" s="1">
        <v>6850</v>
      </c>
      <c r="G1390" s="1">
        <v>300</v>
      </c>
      <c r="H1390" s="1">
        <v>200607</v>
      </c>
    </row>
    <row r="1391" spans="2:8">
      <c r="B1391" s="3">
        <v>38867</v>
      </c>
      <c r="C1391" s="1">
        <v>6850</v>
      </c>
      <c r="D1391" s="1">
        <v>6889</v>
      </c>
      <c r="E1391" s="1">
        <v>6751</v>
      </c>
      <c r="F1391" s="1">
        <v>6785</v>
      </c>
      <c r="G1391" s="1">
        <v>738</v>
      </c>
      <c r="H1391" s="1">
        <v>200607</v>
      </c>
    </row>
    <row r="1392" spans="2:8">
      <c r="B1392" s="3">
        <v>38869</v>
      </c>
      <c r="C1392" s="1">
        <v>6785</v>
      </c>
      <c r="D1392" s="1">
        <v>6830</v>
      </c>
      <c r="E1392" s="1">
        <v>6780</v>
      </c>
      <c r="F1392" s="1">
        <v>6802</v>
      </c>
      <c r="G1392" s="1">
        <v>379</v>
      </c>
      <c r="H1392" s="1">
        <v>200607</v>
      </c>
    </row>
    <row r="1393" spans="2:8">
      <c r="B1393" s="3">
        <v>38870</v>
      </c>
      <c r="C1393" s="1">
        <v>6832</v>
      </c>
      <c r="D1393" s="1">
        <v>6898</v>
      </c>
      <c r="E1393" s="1">
        <v>6791</v>
      </c>
      <c r="F1393" s="1">
        <v>6898</v>
      </c>
      <c r="G1393" s="1">
        <v>891</v>
      </c>
      <c r="H1393" s="1">
        <v>200607</v>
      </c>
    </row>
    <row r="1394" spans="2:8">
      <c r="B1394" s="3">
        <v>38873</v>
      </c>
      <c r="C1394" s="1">
        <v>6898</v>
      </c>
      <c r="D1394" s="1">
        <v>6898</v>
      </c>
      <c r="E1394" s="1">
        <v>6602</v>
      </c>
      <c r="F1394" s="1">
        <v>6650</v>
      </c>
      <c r="G1394" s="1">
        <v>1035</v>
      </c>
      <c r="H1394" s="1">
        <v>200607</v>
      </c>
    </row>
    <row r="1395" spans="2:8">
      <c r="B1395" s="3">
        <v>38874</v>
      </c>
      <c r="C1395" s="1">
        <v>6606</v>
      </c>
      <c r="D1395" s="1">
        <v>6642</v>
      </c>
      <c r="E1395" s="1">
        <v>6536</v>
      </c>
      <c r="F1395" s="1">
        <v>6625</v>
      </c>
      <c r="G1395" s="1">
        <v>1319</v>
      </c>
      <c r="H1395" s="1">
        <v>200607</v>
      </c>
    </row>
    <row r="1396" spans="2:8">
      <c r="B1396" s="3">
        <v>38875</v>
      </c>
      <c r="C1396" s="1">
        <v>6625</v>
      </c>
      <c r="D1396" s="1">
        <v>6625</v>
      </c>
      <c r="E1396" s="1">
        <v>6515</v>
      </c>
      <c r="F1396" s="1">
        <v>6522</v>
      </c>
      <c r="G1396" s="1">
        <v>745</v>
      </c>
      <c r="H1396" s="1">
        <v>200607</v>
      </c>
    </row>
    <row r="1397" spans="2:8">
      <c r="B1397" s="3">
        <v>38876</v>
      </c>
      <c r="C1397" s="1">
        <v>6500</v>
      </c>
      <c r="D1397" s="1">
        <v>6500</v>
      </c>
      <c r="E1397" s="1">
        <v>6170</v>
      </c>
      <c r="F1397" s="1">
        <v>6170</v>
      </c>
      <c r="G1397" s="1">
        <v>1971</v>
      </c>
      <c r="H1397" s="1">
        <v>200607</v>
      </c>
    </row>
    <row r="1398" spans="2:8">
      <c r="B1398" s="3">
        <v>38877</v>
      </c>
      <c r="C1398" s="1">
        <v>6211</v>
      </c>
      <c r="D1398" s="1">
        <v>6349</v>
      </c>
      <c r="E1398" s="1">
        <v>6173</v>
      </c>
      <c r="F1398" s="1">
        <v>6328</v>
      </c>
      <c r="G1398" s="1">
        <v>1768</v>
      </c>
      <c r="H1398" s="1">
        <v>200607</v>
      </c>
    </row>
    <row r="1399" spans="2:8">
      <c r="B1399" s="3">
        <v>38880</v>
      </c>
      <c r="C1399" s="1">
        <v>6295</v>
      </c>
      <c r="D1399" s="1">
        <v>6358</v>
      </c>
      <c r="E1399" s="1">
        <v>6220</v>
      </c>
      <c r="F1399" s="1">
        <v>6332</v>
      </c>
      <c r="G1399" s="1">
        <v>1169</v>
      </c>
      <c r="H1399" s="1">
        <v>200607</v>
      </c>
    </row>
    <row r="1400" spans="2:8">
      <c r="B1400" s="3">
        <v>38881</v>
      </c>
      <c r="C1400" s="1">
        <v>6275</v>
      </c>
      <c r="D1400" s="1">
        <v>6287</v>
      </c>
      <c r="E1400" s="1">
        <v>6189</v>
      </c>
      <c r="F1400" s="1">
        <v>6225</v>
      </c>
      <c r="G1400" s="1">
        <v>1502</v>
      </c>
      <c r="H1400" s="1">
        <v>200607</v>
      </c>
    </row>
    <row r="1401" spans="2:8">
      <c r="B1401" s="3">
        <v>38882</v>
      </c>
      <c r="C1401" s="1">
        <v>6198</v>
      </c>
      <c r="D1401" s="1">
        <v>6420</v>
      </c>
      <c r="E1401" s="1">
        <v>6198</v>
      </c>
      <c r="F1401" s="1">
        <v>6414</v>
      </c>
      <c r="G1401" s="1">
        <v>2507</v>
      </c>
      <c r="H1401" s="1">
        <v>200607</v>
      </c>
    </row>
    <row r="1402" spans="2:8">
      <c r="B1402" s="3">
        <v>38883</v>
      </c>
      <c r="C1402" s="1">
        <v>6452</v>
      </c>
      <c r="D1402" s="1">
        <v>6460</v>
      </c>
      <c r="E1402" s="1">
        <v>6320</v>
      </c>
      <c r="F1402" s="1">
        <v>6370</v>
      </c>
      <c r="G1402" s="1">
        <v>3475</v>
      </c>
      <c r="H1402" s="1">
        <v>200607</v>
      </c>
    </row>
    <row r="1403" spans="2:8">
      <c r="B1403" s="3">
        <v>38884</v>
      </c>
      <c r="C1403" s="1">
        <v>6528</v>
      </c>
      <c r="D1403" s="1">
        <v>6570</v>
      </c>
      <c r="E1403" s="1">
        <v>6472</v>
      </c>
      <c r="F1403" s="1">
        <v>6530</v>
      </c>
      <c r="G1403" s="1">
        <v>5259</v>
      </c>
      <c r="H1403" s="1">
        <v>200607</v>
      </c>
    </row>
    <row r="1404" spans="2:8">
      <c r="B1404" s="3">
        <v>38887</v>
      </c>
      <c r="C1404" s="1">
        <v>6505</v>
      </c>
      <c r="D1404" s="1">
        <v>6535</v>
      </c>
      <c r="E1404" s="1">
        <v>6482</v>
      </c>
      <c r="F1404" s="1">
        <v>6523</v>
      </c>
      <c r="G1404" s="1">
        <v>7982</v>
      </c>
      <c r="H1404" s="1">
        <v>200607</v>
      </c>
    </row>
    <row r="1405" spans="2:8">
      <c r="B1405" s="3">
        <v>38888</v>
      </c>
      <c r="C1405" s="1">
        <v>6500</v>
      </c>
      <c r="D1405" s="1">
        <v>6504</v>
      </c>
      <c r="E1405" s="1">
        <v>6188</v>
      </c>
      <c r="F1405" s="1">
        <v>6283</v>
      </c>
      <c r="G1405" s="1">
        <v>23379</v>
      </c>
      <c r="H1405" s="1">
        <v>200607</v>
      </c>
    </row>
    <row r="1406" spans="2:8">
      <c r="B1406" s="3">
        <v>38889</v>
      </c>
      <c r="C1406" s="1">
        <v>6263</v>
      </c>
      <c r="D1406" s="1">
        <v>6344</v>
      </c>
      <c r="E1406" s="1">
        <v>6233</v>
      </c>
      <c r="F1406" s="1">
        <v>6254</v>
      </c>
      <c r="G1406" s="1">
        <v>35676</v>
      </c>
      <c r="H1406" s="1">
        <v>200607</v>
      </c>
    </row>
    <row r="1407" spans="2:8">
      <c r="B1407" s="3">
        <v>38890</v>
      </c>
      <c r="C1407" s="1">
        <v>6310</v>
      </c>
      <c r="D1407" s="1">
        <v>6373</v>
      </c>
      <c r="E1407" s="1">
        <v>6237</v>
      </c>
      <c r="F1407" s="1">
        <v>6351</v>
      </c>
      <c r="G1407" s="1">
        <v>313</v>
      </c>
      <c r="H1407" s="1">
        <v>200608</v>
      </c>
    </row>
    <row r="1408" spans="2:8">
      <c r="B1408" s="3">
        <v>38891</v>
      </c>
      <c r="C1408" s="1">
        <v>6315</v>
      </c>
      <c r="D1408" s="1">
        <v>6325</v>
      </c>
      <c r="E1408" s="1">
        <v>6201</v>
      </c>
      <c r="F1408" s="1">
        <v>6300</v>
      </c>
      <c r="G1408" s="1">
        <v>451</v>
      </c>
      <c r="H1408" s="1">
        <v>200608</v>
      </c>
    </row>
    <row r="1409" spans="2:8">
      <c r="B1409" s="3">
        <v>38894</v>
      </c>
      <c r="C1409" s="1">
        <v>6320</v>
      </c>
      <c r="D1409" s="1">
        <v>6428</v>
      </c>
      <c r="E1409" s="1">
        <v>6306</v>
      </c>
      <c r="F1409" s="1">
        <v>6409</v>
      </c>
      <c r="G1409" s="1">
        <v>530</v>
      </c>
      <c r="H1409" s="1">
        <v>200608</v>
      </c>
    </row>
    <row r="1410" spans="2:8">
      <c r="B1410" s="3">
        <v>38895</v>
      </c>
      <c r="C1410" s="1">
        <v>6380</v>
      </c>
      <c r="D1410" s="1">
        <v>6499</v>
      </c>
      <c r="E1410" s="1">
        <v>6373</v>
      </c>
      <c r="F1410" s="1">
        <v>6434</v>
      </c>
      <c r="G1410" s="1">
        <v>526</v>
      </c>
      <c r="H1410" s="1">
        <v>200608</v>
      </c>
    </row>
    <row r="1411" spans="2:8">
      <c r="B1411" s="3">
        <v>38896</v>
      </c>
      <c r="C1411" s="1">
        <v>6397</v>
      </c>
      <c r="D1411" s="1">
        <v>6397</v>
      </c>
      <c r="E1411" s="1">
        <v>6327</v>
      </c>
      <c r="F1411" s="1">
        <v>6387</v>
      </c>
      <c r="G1411" s="1">
        <v>230</v>
      </c>
      <c r="H1411" s="1">
        <v>200608</v>
      </c>
    </row>
    <row r="1412" spans="2:8">
      <c r="B1412" s="3">
        <v>38897</v>
      </c>
      <c r="C1412" s="1">
        <v>6420</v>
      </c>
      <c r="D1412" s="1">
        <v>6470</v>
      </c>
      <c r="E1412" s="1">
        <v>6409</v>
      </c>
      <c r="F1412" s="1">
        <v>6446</v>
      </c>
      <c r="G1412" s="1">
        <v>495</v>
      </c>
      <c r="H1412" s="1">
        <v>200608</v>
      </c>
    </row>
    <row r="1413" spans="2:8">
      <c r="B1413" s="3">
        <v>38898</v>
      </c>
      <c r="C1413" s="1">
        <v>6650</v>
      </c>
      <c r="D1413" s="1">
        <v>6650</v>
      </c>
      <c r="E1413" s="1">
        <v>6545</v>
      </c>
      <c r="F1413" s="1">
        <v>6570</v>
      </c>
      <c r="G1413" s="1">
        <v>575</v>
      </c>
      <c r="H1413" s="1">
        <v>200608</v>
      </c>
    </row>
    <row r="1414" spans="2:8">
      <c r="B1414" s="3">
        <v>38901</v>
      </c>
      <c r="C1414" s="1">
        <v>6578</v>
      </c>
      <c r="D1414" s="1">
        <v>6596</v>
      </c>
      <c r="E1414" s="1">
        <v>6547</v>
      </c>
      <c r="F1414" s="1">
        <v>6590</v>
      </c>
      <c r="G1414" s="1">
        <v>420</v>
      </c>
      <c r="H1414" s="1">
        <v>200608</v>
      </c>
    </row>
    <row r="1415" spans="2:8">
      <c r="B1415" s="3">
        <v>38902</v>
      </c>
      <c r="C1415" s="1">
        <v>6617</v>
      </c>
      <c r="D1415" s="1">
        <v>6688</v>
      </c>
      <c r="E1415" s="1">
        <v>6563</v>
      </c>
      <c r="F1415" s="1">
        <v>6590</v>
      </c>
      <c r="G1415" s="1">
        <v>594</v>
      </c>
      <c r="H1415" s="1">
        <v>200608</v>
      </c>
    </row>
    <row r="1416" spans="2:8">
      <c r="B1416" s="3">
        <v>38903</v>
      </c>
      <c r="C1416" s="1">
        <v>6545</v>
      </c>
      <c r="D1416" s="1">
        <v>6585</v>
      </c>
      <c r="E1416" s="1">
        <v>6492</v>
      </c>
      <c r="F1416" s="1">
        <v>6492</v>
      </c>
      <c r="G1416" s="1">
        <v>746</v>
      </c>
      <c r="H1416" s="1">
        <v>200608</v>
      </c>
    </row>
    <row r="1417" spans="2:8">
      <c r="B1417" s="3">
        <v>38904</v>
      </c>
      <c r="C1417" s="1">
        <v>6471</v>
      </c>
      <c r="D1417" s="1">
        <v>6503</v>
      </c>
      <c r="E1417" s="1">
        <v>6441</v>
      </c>
      <c r="F1417" s="1">
        <v>6498</v>
      </c>
      <c r="G1417" s="1">
        <v>843</v>
      </c>
      <c r="H1417" s="1">
        <v>200608</v>
      </c>
    </row>
    <row r="1418" spans="2:8">
      <c r="B1418" s="3">
        <v>38905</v>
      </c>
      <c r="C1418" s="1">
        <v>6518</v>
      </c>
      <c r="D1418" s="1">
        <v>6518</v>
      </c>
      <c r="E1418" s="1">
        <v>6455</v>
      </c>
      <c r="F1418" s="1">
        <v>6490</v>
      </c>
      <c r="G1418" s="1">
        <v>548</v>
      </c>
      <c r="H1418" s="1">
        <v>200608</v>
      </c>
    </row>
    <row r="1419" spans="2:8">
      <c r="B1419" s="3">
        <v>38908</v>
      </c>
      <c r="C1419" s="1">
        <v>6427</v>
      </c>
      <c r="D1419" s="1">
        <v>6582</v>
      </c>
      <c r="E1419" s="1">
        <v>6407</v>
      </c>
      <c r="F1419" s="1">
        <v>6582</v>
      </c>
      <c r="G1419" s="1">
        <v>927</v>
      </c>
      <c r="H1419" s="1">
        <v>200608</v>
      </c>
    </row>
    <row r="1420" spans="2:8">
      <c r="B1420" s="3">
        <v>38909</v>
      </c>
      <c r="C1420" s="1">
        <v>6550</v>
      </c>
      <c r="D1420" s="1">
        <v>6563</v>
      </c>
      <c r="E1420" s="1">
        <v>6510</v>
      </c>
      <c r="F1420" s="1">
        <v>6516</v>
      </c>
      <c r="G1420" s="1">
        <v>889</v>
      </c>
      <c r="H1420" s="1">
        <v>200608</v>
      </c>
    </row>
    <row r="1421" spans="2:8">
      <c r="B1421" s="3">
        <v>38910</v>
      </c>
      <c r="C1421" s="1">
        <v>6526</v>
      </c>
      <c r="D1421" s="1">
        <v>6590</v>
      </c>
      <c r="E1421" s="1">
        <v>6450</v>
      </c>
      <c r="F1421" s="1">
        <v>6493</v>
      </c>
      <c r="G1421" s="1">
        <v>2125</v>
      </c>
      <c r="H1421" s="1">
        <v>200608</v>
      </c>
    </row>
    <row r="1422" spans="2:8">
      <c r="B1422" s="3">
        <v>38911</v>
      </c>
      <c r="C1422" s="1">
        <v>6440</v>
      </c>
      <c r="D1422" s="1">
        <v>6480</v>
      </c>
      <c r="E1422" s="1">
        <v>6415</v>
      </c>
      <c r="F1422" s="1">
        <v>6426</v>
      </c>
      <c r="G1422" s="1">
        <v>2692</v>
      </c>
      <c r="H1422" s="1">
        <v>200608</v>
      </c>
    </row>
    <row r="1423" spans="2:8">
      <c r="B1423" s="3">
        <v>38912</v>
      </c>
      <c r="C1423" s="1">
        <v>6350</v>
      </c>
      <c r="D1423" s="1">
        <v>6350</v>
      </c>
      <c r="E1423" s="1">
        <v>6246</v>
      </c>
      <c r="F1423" s="1">
        <v>6270</v>
      </c>
      <c r="G1423" s="1">
        <v>5673</v>
      </c>
      <c r="H1423" s="1">
        <v>200608</v>
      </c>
    </row>
    <row r="1424" spans="2:8">
      <c r="B1424" s="3">
        <v>38915</v>
      </c>
      <c r="C1424" s="1">
        <v>6236</v>
      </c>
      <c r="D1424" s="1">
        <v>6267</v>
      </c>
      <c r="E1424" s="1">
        <v>6052</v>
      </c>
      <c r="F1424" s="1">
        <v>6115</v>
      </c>
      <c r="G1424" s="1">
        <v>11924</v>
      </c>
      <c r="H1424" s="1">
        <v>200608</v>
      </c>
    </row>
    <row r="1425" spans="2:8">
      <c r="B1425" s="3">
        <v>38916</v>
      </c>
      <c r="C1425" s="1">
        <v>6115</v>
      </c>
      <c r="D1425" s="1">
        <v>6157</v>
      </c>
      <c r="E1425" s="1">
        <v>6105</v>
      </c>
      <c r="F1425" s="1">
        <v>6150</v>
      </c>
      <c r="G1425" s="1">
        <v>12760</v>
      </c>
      <c r="H1425" s="1">
        <v>200608</v>
      </c>
    </row>
    <row r="1426" spans="2:8">
      <c r="B1426" s="3">
        <v>38917</v>
      </c>
      <c r="C1426" s="1">
        <v>6168</v>
      </c>
      <c r="D1426" s="1">
        <v>6205</v>
      </c>
      <c r="E1426" s="1">
        <v>6110</v>
      </c>
      <c r="F1426" s="1">
        <v>6118</v>
      </c>
      <c r="G1426" s="1">
        <v>35286</v>
      </c>
      <c r="H1426" s="1">
        <v>200608</v>
      </c>
    </row>
    <row r="1427" spans="2:8">
      <c r="B1427" s="3">
        <v>38918</v>
      </c>
      <c r="C1427" s="1">
        <v>6221</v>
      </c>
      <c r="D1427" s="1">
        <v>6315</v>
      </c>
      <c r="E1427" s="1">
        <v>6221</v>
      </c>
      <c r="F1427" s="1">
        <v>6315</v>
      </c>
      <c r="G1427" s="1">
        <v>506</v>
      </c>
      <c r="H1427" s="1">
        <v>200609</v>
      </c>
    </row>
    <row r="1428" spans="2:8">
      <c r="B1428" s="3">
        <v>38919</v>
      </c>
      <c r="C1428" s="1">
        <v>6250</v>
      </c>
      <c r="D1428" s="1">
        <v>6286</v>
      </c>
      <c r="E1428" s="1">
        <v>6229</v>
      </c>
      <c r="F1428" s="1">
        <v>6286</v>
      </c>
      <c r="G1428" s="1">
        <v>133</v>
      </c>
      <c r="H1428" s="1">
        <v>200609</v>
      </c>
    </row>
    <row r="1429" spans="2:8">
      <c r="B1429" s="3">
        <v>38922</v>
      </c>
      <c r="C1429" s="1">
        <v>6227</v>
      </c>
      <c r="D1429" s="1">
        <v>6238</v>
      </c>
      <c r="E1429" s="1">
        <v>6155</v>
      </c>
      <c r="F1429" s="1">
        <v>6233</v>
      </c>
      <c r="G1429" s="1">
        <v>175</v>
      </c>
      <c r="H1429" s="1">
        <v>200609</v>
      </c>
    </row>
    <row r="1430" spans="2:8">
      <c r="B1430" s="3">
        <v>38923</v>
      </c>
      <c r="C1430" s="1">
        <v>6315</v>
      </c>
      <c r="D1430" s="1">
        <v>6349</v>
      </c>
      <c r="E1430" s="1">
        <v>6295</v>
      </c>
      <c r="F1430" s="1">
        <v>6302</v>
      </c>
      <c r="G1430" s="1">
        <v>229</v>
      </c>
      <c r="H1430" s="1">
        <v>200609</v>
      </c>
    </row>
    <row r="1431" spans="2:8">
      <c r="B1431" s="3">
        <v>38924</v>
      </c>
      <c r="C1431" s="1">
        <v>6305</v>
      </c>
      <c r="D1431" s="1">
        <v>6339</v>
      </c>
      <c r="E1431" s="1">
        <v>6260</v>
      </c>
      <c r="F1431" s="1">
        <v>6288</v>
      </c>
      <c r="G1431" s="1">
        <v>303</v>
      </c>
      <c r="H1431" s="1">
        <v>200609</v>
      </c>
    </row>
    <row r="1432" spans="2:8">
      <c r="B1432" s="3">
        <v>38925</v>
      </c>
      <c r="C1432" s="1">
        <v>6260</v>
      </c>
      <c r="D1432" s="1">
        <v>6395</v>
      </c>
      <c r="E1432" s="1">
        <v>6260</v>
      </c>
      <c r="F1432" s="1">
        <v>6395</v>
      </c>
      <c r="G1432" s="1">
        <v>335</v>
      </c>
      <c r="H1432" s="1">
        <v>200609</v>
      </c>
    </row>
    <row r="1433" spans="2:8">
      <c r="B1433" s="3">
        <v>38926</v>
      </c>
      <c r="C1433" s="1">
        <v>6382</v>
      </c>
      <c r="D1433" s="1">
        <v>6410</v>
      </c>
      <c r="E1433" s="1">
        <v>6345</v>
      </c>
      <c r="F1433" s="1">
        <v>6385</v>
      </c>
      <c r="G1433" s="1">
        <v>316</v>
      </c>
      <c r="H1433" s="1">
        <v>200609</v>
      </c>
    </row>
    <row r="1434" spans="2:8">
      <c r="B1434" s="3">
        <v>38929</v>
      </c>
      <c r="C1434" s="1">
        <v>6410</v>
      </c>
      <c r="D1434" s="1">
        <v>6458</v>
      </c>
      <c r="E1434" s="1">
        <v>6321</v>
      </c>
      <c r="F1434" s="1">
        <v>6345</v>
      </c>
      <c r="G1434" s="1">
        <v>438</v>
      </c>
      <c r="H1434" s="1">
        <v>200609</v>
      </c>
    </row>
    <row r="1435" spans="2:8">
      <c r="B1435" s="3">
        <v>38930</v>
      </c>
      <c r="C1435" s="1">
        <v>6370</v>
      </c>
      <c r="D1435" s="1">
        <v>6400</v>
      </c>
      <c r="E1435" s="1">
        <v>6345</v>
      </c>
      <c r="F1435" s="1">
        <v>6361</v>
      </c>
      <c r="G1435" s="1">
        <v>214</v>
      </c>
      <c r="H1435" s="1">
        <v>200609</v>
      </c>
    </row>
    <row r="1436" spans="2:8">
      <c r="B1436" s="3">
        <v>38931</v>
      </c>
      <c r="C1436" s="1">
        <v>6343</v>
      </c>
      <c r="D1436" s="1">
        <v>6444</v>
      </c>
      <c r="E1436" s="1">
        <v>6338</v>
      </c>
      <c r="F1436" s="1">
        <v>6430</v>
      </c>
      <c r="G1436" s="1">
        <v>376</v>
      </c>
      <c r="H1436" s="1">
        <v>200609</v>
      </c>
    </row>
    <row r="1437" spans="2:8">
      <c r="B1437" s="3">
        <v>38932</v>
      </c>
      <c r="C1437" s="1">
        <v>6442</v>
      </c>
      <c r="D1437" s="1">
        <v>6456</v>
      </c>
      <c r="E1437" s="1">
        <v>6390</v>
      </c>
      <c r="F1437" s="1">
        <v>6400</v>
      </c>
      <c r="G1437" s="1">
        <v>441</v>
      </c>
      <c r="H1437" s="1">
        <v>200609</v>
      </c>
    </row>
    <row r="1438" spans="2:8">
      <c r="B1438" s="3">
        <v>38933</v>
      </c>
      <c r="C1438" s="1">
        <v>6420</v>
      </c>
      <c r="D1438" s="1">
        <v>6430</v>
      </c>
      <c r="E1438" s="1">
        <v>6340</v>
      </c>
      <c r="F1438" s="1">
        <v>6358</v>
      </c>
      <c r="G1438" s="1">
        <v>502</v>
      </c>
      <c r="H1438" s="1">
        <v>200609</v>
      </c>
    </row>
    <row r="1439" spans="2:8">
      <c r="B1439" s="3">
        <v>38936</v>
      </c>
      <c r="C1439" s="1">
        <v>6345</v>
      </c>
      <c r="D1439" s="1">
        <v>6390</v>
      </c>
      <c r="E1439" s="1">
        <v>6326</v>
      </c>
      <c r="F1439" s="1">
        <v>6340</v>
      </c>
      <c r="G1439" s="1">
        <v>517</v>
      </c>
      <c r="H1439" s="1">
        <v>200609</v>
      </c>
    </row>
    <row r="1440" spans="2:8">
      <c r="B1440" s="3">
        <v>38937</v>
      </c>
      <c r="C1440" s="1">
        <v>6351</v>
      </c>
      <c r="D1440" s="1">
        <v>6485</v>
      </c>
      <c r="E1440" s="1">
        <v>6351</v>
      </c>
      <c r="F1440" s="1">
        <v>6484</v>
      </c>
      <c r="G1440" s="1">
        <v>1458</v>
      </c>
      <c r="H1440" s="1">
        <v>200609</v>
      </c>
    </row>
    <row r="1441" spans="2:8">
      <c r="B1441" s="3">
        <v>38938</v>
      </c>
      <c r="C1441" s="1">
        <v>6463</v>
      </c>
      <c r="D1441" s="1">
        <v>6580</v>
      </c>
      <c r="E1441" s="1">
        <v>6440</v>
      </c>
      <c r="F1441" s="1">
        <v>6580</v>
      </c>
      <c r="G1441" s="1">
        <v>1751</v>
      </c>
      <c r="H1441" s="1">
        <v>200609</v>
      </c>
    </row>
    <row r="1442" spans="2:8">
      <c r="B1442" s="3">
        <v>38939</v>
      </c>
      <c r="C1442" s="1">
        <v>6558</v>
      </c>
      <c r="D1442" s="1">
        <v>6584</v>
      </c>
      <c r="E1442" s="1">
        <v>6506</v>
      </c>
      <c r="F1442" s="1">
        <v>6547</v>
      </c>
      <c r="G1442" s="1">
        <v>3061</v>
      </c>
      <c r="H1442" s="1">
        <v>200609</v>
      </c>
    </row>
    <row r="1443" spans="2:8">
      <c r="B1443" s="3">
        <v>38940</v>
      </c>
      <c r="C1443" s="1">
        <v>6547</v>
      </c>
      <c r="D1443" s="1">
        <v>6570</v>
      </c>
      <c r="E1443" s="1">
        <v>6515</v>
      </c>
      <c r="F1443" s="1">
        <v>6525</v>
      </c>
      <c r="G1443" s="1">
        <v>2041</v>
      </c>
      <c r="H1443" s="1">
        <v>200609</v>
      </c>
    </row>
    <row r="1444" spans="2:8">
      <c r="B1444" s="3">
        <v>38943</v>
      </c>
      <c r="C1444" s="1">
        <v>6515</v>
      </c>
      <c r="D1444" s="1">
        <v>6620</v>
      </c>
      <c r="E1444" s="1">
        <v>6513</v>
      </c>
      <c r="F1444" s="1">
        <v>6598</v>
      </c>
      <c r="G1444" s="1">
        <v>7424</v>
      </c>
      <c r="H1444" s="1">
        <v>200609</v>
      </c>
    </row>
    <row r="1445" spans="2:8">
      <c r="B1445" s="3">
        <v>38944</v>
      </c>
      <c r="C1445" s="1">
        <v>6595</v>
      </c>
      <c r="D1445" s="1">
        <v>6596</v>
      </c>
      <c r="E1445" s="1">
        <v>6564</v>
      </c>
      <c r="F1445" s="1">
        <v>6590</v>
      </c>
      <c r="G1445" s="1">
        <v>10313</v>
      </c>
      <c r="H1445" s="1">
        <v>200609</v>
      </c>
    </row>
    <row r="1446" spans="2:8">
      <c r="B1446" s="3">
        <v>38945</v>
      </c>
      <c r="C1446" s="1">
        <v>6650</v>
      </c>
      <c r="D1446" s="1">
        <v>6680</v>
      </c>
      <c r="E1446" s="1">
        <v>6636</v>
      </c>
      <c r="F1446" s="1">
        <v>6671</v>
      </c>
      <c r="G1446" s="1">
        <v>26098</v>
      </c>
      <c r="H1446" s="1">
        <v>200609</v>
      </c>
    </row>
    <row r="1447" spans="2:8">
      <c r="B1447" s="3">
        <v>38946</v>
      </c>
      <c r="C1447" s="1">
        <v>6718</v>
      </c>
      <c r="D1447" s="1">
        <v>6725</v>
      </c>
      <c r="E1447" s="1">
        <v>6678</v>
      </c>
      <c r="F1447" s="1">
        <v>6692</v>
      </c>
      <c r="G1447" s="1">
        <v>228</v>
      </c>
      <c r="H1447" s="1">
        <v>200610</v>
      </c>
    </row>
    <row r="1448" spans="2:8">
      <c r="B1448" s="3">
        <v>38947</v>
      </c>
      <c r="C1448" s="1">
        <v>6703</v>
      </c>
      <c r="D1448" s="1">
        <v>6705</v>
      </c>
      <c r="E1448" s="1">
        <v>6683</v>
      </c>
      <c r="F1448" s="1">
        <v>6700</v>
      </c>
      <c r="G1448" s="1">
        <v>65</v>
      </c>
      <c r="H1448" s="1">
        <v>200610</v>
      </c>
    </row>
    <row r="1449" spans="2:8">
      <c r="B1449" s="3">
        <v>38950</v>
      </c>
      <c r="C1449" s="1">
        <v>6679</v>
      </c>
      <c r="D1449" s="1">
        <v>6679</v>
      </c>
      <c r="E1449" s="1">
        <v>6449</v>
      </c>
      <c r="F1449" s="1">
        <v>6464</v>
      </c>
      <c r="G1449" s="1">
        <v>269</v>
      </c>
      <c r="H1449" s="1">
        <v>200610</v>
      </c>
    </row>
    <row r="1450" spans="2:8">
      <c r="B1450" s="3">
        <v>38951</v>
      </c>
      <c r="C1450" s="1">
        <v>6451</v>
      </c>
      <c r="D1450" s="1">
        <v>6545</v>
      </c>
      <c r="E1450" s="1">
        <v>6451</v>
      </c>
      <c r="F1450" s="1">
        <v>6545</v>
      </c>
      <c r="G1450" s="1">
        <v>151</v>
      </c>
      <c r="H1450" s="1">
        <v>200610</v>
      </c>
    </row>
    <row r="1451" spans="2:8">
      <c r="B1451" s="3">
        <v>38952</v>
      </c>
      <c r="C1451" s="1">
        <v>6521</v>
      </c>
      <c r="D1451" s="1">
        <v>6537</v>
      </c>
      <c r="E1451" s="1">
        <v>6363</v>
      </c>
      <c r="F1451" s="1">
        <v>6519</v>
      </c>
      <c r="G1451" s="1">
        <v>669</v>
      </c>
      <c r="H1451" s="1">
        <v>200610</v>
      </c>
    </row>
    <row r="1452" spans="2:8">
      <c r="B1452" s="3">
        <v>38953</v>
      </c>
      <c r="C1452" s="1">
        <v>6509</v>
      </c>
      <c r="D1452" s="1">
        <v>6533</v>
      </c>
      <c r="E1452" s="1">
        <v>6465</v>
      </c>
      <c r="F1452" s="1">
        <v>6515</v>
      </c>
      <c r="G1452" s="1">
        <v>159</v>
      </c>
      <c r="H1452" s="1">
        <v>200610</v>
      </c>
    </row>
    <row r="1453" spans="2:8">
      <c r="B1453" s="3">
        <v>38954</v>
      </c>
      <c r="C1453" s="1">
        <v>6524</v>
      </c>
      <c r="D1453" s="1">
        <v>6580</v>
      </c>
      <c r="E1453" s="1">
        <v>6470</v>
      </c>
      <c r="F1453" s="1">
        <v>6491</v>
      </c>
      <c r="G1453" s="1">
        <v>238</v>
      </c>
      <c r="H1453" s="1">
        <v>200610</v>
      </c>
    </row>
    <row r="1454" spans="2:8">
      <c r="B1454" s="3">
        <v>38957</v>
      </c>
      <c r="C1454" s="1">
        <v>6490</v>
      </c>
      <c r="D1454" s="1">
        <v>6490</v>
      </c>
      <c r="E1454" s="1">
        <v>6385</v>
      </c>
      <c r="F1454" s="1">
        <v>6405</v>
      </c>
      <c r="G1454" s="1">
        <v>311</v>
      </c>
      <c r="H1454" s="1">
        <v>200610</v>
      </c>
    </row>
    <row r="1455" spans="2:8">
      <c r="B1455" s="3">
        <v>38958</v>
      </c>
      <c r="C1455" s="1">
        <v>6445</v>
      </c>
      <c r="D1455" s="1">
        <v>6460</v>
      </c>
      <c r="E1455" s="1">
        <v>6422</v>
      </c>
      <c r="F1455" s="1">
        <v>6441</v>
      </c>
      <c r="G1455" s="1">
        <v>101</v>
      </c>
      <c r="H1455" s="1">
        <v>200610</v>
      </c>
    </row>
    <row r="1456" spans="2:8">
      <c r="B1456" s="3">
        <v>38959</v>
      </c>
      <c r="C1456" s="1">
        <v>6451</v>
      </c>
      <c r="D1456" s="1">
        <v>6579</v>
      </c>
      <c r="E1456" s="1">
        <v>6434</v>
      </c>
      <c r="F1456" s="1">
        <v>6555</v>
      </c>
      <c r="G1456" s="1">
        <v>526</v>
      </c>
      <c r="H1456" s="1">
        <v>200610</v>
      </c>
    </row>
    <row r="1457" spans="2:8">
      <c r="B1457" s="3">
        <v>38960</v>
      </c>
      <c r="C1457" s="1">
        <v>6594</v>
      </c>
      <c r="D1457" s="1">
        <v>6642</v>
      </c>
      <c r="E1457" s="1">
        <v>6594</v>
      </c>
      <c r="F1457" s="1">
        <v>6609</v>
      </c>
      <c r="G1457" s="1">
        <v>301</v>
      </c>
      <c r="H1457" s="1">
        <v>200610</v>
      </c>
    </row>
    <row r="1458" spans="2:8">
      <c r="B1458" s="3">
        <v>38961</v>
      </c>
      <c r="C1458" s="1">
        <v>6611</v>
      </c>
      <c r="D1458" s="1">
        <v>6642</v>
      </c>
      <c r="E1458" s="1">
        <v>6605</v>
      </c>
      <c r="F1458" s="1">
        <v>6642</v>
      </c>
      <c r="G1458" s="1">
        <v>223</v>
      </c>
      <c r="H1458" s="1">
        <v>200610</v>
      </c>
    </row>
    <row r="1459" spans="2:8">
      <c r="B1459" s="3">
        <v>38964</v>
      </c>
      <c r="C1459" s="1">
        <v>6660</v>
      </c>
      <c r="D1459" s="1">
        <v>6755</v>
      </c>
      <c r="E1459" s="1">
        <v>6660</v>
      </c>
      <c r="F1459" s="1">
        <v>6735</v>
      </c>
      <c r="G1459" s="1">
        <v>311</v>
      </c>
      <c r="H1459" s="1">
        <v>200610</v>
      </c>
    </row>
    <row r="1460" spans="2:8">
      <c r="B1460" s="3">
        <v>38965</v>
      </c>
      <c r="C1460" s="1">
        <v>6730</v>
      </c>
      <c r="D1460" s="1">
        <v>6742</v>
      </c>
      <c r="E1460" s="1">
        <v>6711</v>
      </c>
      <c r="F1460" s="1">
        <v>6733</v>
      </c>
      <c r="G1460" s="1">
        <v>181</v>
      </c>
      <c r="H1460" s="1">
        <v>200610</v>
      </c>
    </row>
    <row r="1461" spans="2:8">
      <c r="B1461" s="3">
        <v>38966</v>
      </c>
      <c r="C1461" s="1">
        <v>6733</v>
      </c>
      <c r="D1461" s="1">
        <v>6733</v>
      </c>
      <c r="E1461" s="1">
        <v>6602</v>
      </c>
      <c r="F1461" s="1">
        <v>6646</v>
      </c>
      <c r="G1461" s="1">
        <v>485</v>
      </c>
      <c r="H1461" s="1">
        <v>200610</v>
      </c>
    </row>
    <row r="1462" spans="2:8">
      <c r="B1462" s="3">
        <v>38967</v>
      </c>
      <c r="C1462" s="1">
        <v>6605</v>
      </c>
      <c r="D1462" s="1">
        <v>6679</v>
      </c>
      <c r="E1462" s="1">
        <v>6581</v>
      </c>
      <c r="F1462" s="1">
        <v>6644</v>
      </c>
      <c r="G1462" s="1">
        <v>408</v>
      </c>
      <c r="H1462" s="1">
        <v>200610</v>
      </c>
    </row>
    <row r="1463" spans="2:8">
      <c r="B1463" s="3">
        <v>38968</v>
      </c>
      <c r="C1463" s="1">
        <v>6621</v>
      </c>
      <c r="D1463" s="1">
        <v>6698</v>
      </c>
      <c r="E1463" s="1">
        <v>6610</v>
      </c>
      <c r="F1463" s="1">
        <v>6684</v>
      </c>
      <c r="G1463" s="1">
        <v>484</v>
      </c>
      <c r="H1463" s="1">
        <v>200610</v>
      </c>
    </row>
    <row r="1464" spans="2:8">
      <c r="B1464" s="3">
        <v>38971</v>
      </c>
      <c r="C1464" s="1">
        <v>6670</v>
      </c>
      <c r="D1464" s="1">
        <v>6805</v>
      </c>
      <c r="E1464" s="1">
        <v>6622</v>
      </c>
      <c r="F1464" s="1">
        <v>6646</v>
      </c>
      <c r="G1464" s="1">
        <v>1239</v>
      </c>
      <c r="H1464" s="1">
        <v>200610</v>
      </c>
    </row>
    <row r="1465" spans="2:8">
      <c r="B1465" s="3">
        <v>38972</v>
      </c>
      <c r="C1465" s="1">
        <v>6678</v>
      </c>
      <c r="D1465" s="1">
        <v>6678</v>
      </c>
      <c r="E1465" s="1">
        <v>6585</v>
      </c>
      <c r="F1465" s="1">
        <v>6585</v>
      </c>
      <c r="G1465" s="1">
        <v>1215</v>
      </c>
      <c r="H1465" s="1">
        <v>200610</v>
      </c>
    </row>
    <row r="1466" spans="2:8">
      <c r="B1466" s="3">
        <v>38973</v>
      </c>
      <c r="C1466" s="1">
        <v>6632</v>
      </c>
      <c r="D1466" s="1">
        <v>6665</v>
      </c>
      <c r="E1466" s="1">
        <v>6600</v>
      </c>
      <c r="F1466" s="1">
        <v>6646</v>
      </c>
      <c r="G1466" s="1">
        <v>1506</v>
      </c>
      <c r="H1466" s="1">
        <v>200610</v>
      </c>
    </row>
    <row r="1467" spans="2:8">
      <c r="B1467" s="3">
        <v>38974</v>
      </c>
      <c r="C1467" s="1">
        <v>6643</v>
      </c>
      <c r="D1467" s="1">
        <v>6690</v>
      </c>
      <c r="E1467" s="1">
        <v>6500</v>
      </c>
      <c r="F1467" s="1">
        <v>6568</v>
      </c>
      <c r="G1467" s="1">
        <v>2995</v>
      </c>
      <c r="H1467" s="1">
        <v>200610</v>
      </c>
    </row>
    <row r="1468" spans="2:8">
      <c r="B1468" s="3">
        <v>38975</v>
      </c>
      <c r="C1468" s="1">
        <v>6561</v>
      </c>
      <c r="D1468" s="1">
        <v>6666</v>
      </c>
      <c r="E1468" s="1">
        <v>6550</v>
      </c>
      <c r="F1468" s="1">
        <v>6659</v>
      </c>
      <c r="G1468" s="1">
        <v>4063</v>
      </c>
      <c r="H1468" s="1">
        <v>200610</v>
      </c>
    </row>
    <row r="1469" spans="2:8">
      <c r="B1469" s="3">
        <v>38978</v>
      </c>
      <c r="C1469" s="1">
        <v>6728</v>
      </c>
      <c r="D1469" s="1">
        <v>6891</v>
      </c>
      <c r="E1469" s="1">
        <v>6728</v>
      </c>
      <c r="F1469" s="1">
        <v>6888</v>
      </c>
      <c r="G1469" s="1">
        <v>12886</v>
      </c>
      <c r="H1469" s="1">
        <v>200610</v>
      </c>
    </row>
    <row r="1470" spans="2:8">
      <c r="B1470" s="3">
        <v>38979</v>
      </c>
      <c r="C1470" s="1">
        <v>6899</v>
      </c>
      <c r="D1470" s="1">
        <v>6915</v>
      </c>
      <c r="E1470" s="1">
        <v>6858</v>
      </c>
      <c r="F1470" s="1">
        <v>6867</v>
      </c>
      <c r="G1470" s="1">
        <v>14792</v>
      </c>
      <c r="H1470" s="1">
        <v>200610</v>
      </c>
    </row>
    <row r="1471" spans="2:8">
      <c r="B1471" s="3">
        <v>38980</v>
      </c>
      <c r="C1471" s="1">
        <v>6828</v>
      </c>
      <c r="D1471" s="1">
        <v>6882</v>
      </c>
      <c r="E1471" s="1">
        <v>6810</v>
      </c>
      <c r="F1471" s="1">
        <v>6862</v>
      </c>
      <c r="G1471" s="1">
        <v>30975</v>
      </c>
      <c r="H1471" s="1">
        <v>200610</v>
      </c>
    </row>
    <row r="1472" spans="2:8">
      <c r="B1472" s="3">
        <v>38981</v>
      </c>
      <c r="C1472" s="1">
        <v>6934</v>
      </c>
      <c r="D1472" s="1">
        <v>6934</v>
      </c>
      <c r="E1472" s="1">
        <v>6820</v>
      </c>
      <c r="F1472" s="1">
        <v>6872</v>
      </c>
      <c r="G1472" s="1">
        <v>83</v>
      </c>
      <c r="H1472" s="1">
        <v>200611</v>
      </c>
    </row>
    <row r="1473" spans="2:8">
      <c r="B1473" s="3">
        <v>38982</v>
      </c>
      <c r="C1473" s="1">
        <v>6838</v>
      </c>
      <c r="D1473" s="1">
        <v>6865</v>
      </c>
      <c r="E1473" s="1">
        <v>6830</v>
      </c>
      <c r="F1473" s="1">
        <v>6855</v>
      </c>
      <c r="G1473" s="1">
        <v>35</v>
      </c>
      <c r="H1473" s="1">
        <v>200611</v>
      </c>
    </row>
    <row r="1474" spans="2:8">
      <c r="B1474" s="3">
        <v>38985</v>
      </c>
      <c r="C1474" s="1">
        <v>6852</v>
      </c>
      <c r="D1474" s="1">
        <v>6919</v>
      </c>
      <c r="E1474" s="1">
        <v>6822</v>
      </c>
      <c r="F1474" s="1">
        <v>6919</v>
      </c>
      <c r="G1474" s="1">
        <v>157</v>
      </c>
      <c r="H1474" s="1">
        <v>200611</v>
      </c>
    </row>
    <row r="1475" spans="2:8">
      <c r="B1475" s="3">
        <v>38986</v>
      </c>
      <c r="C1475" s="1">
        <v>6935</v>
      </c>
      <c r="D1475" s="1">
        <v>6945</v>
      </c>
      <c r="E1475" s="1">
        <v>6885</v>
      </c>
      <c r="F1475" s="1">
        <v>6892</v>
      </c>
      <c r="G1475" s="1">
        <v>114</v>
      </c>
      <c r="H1475" s="1">
        <v>200611</v>
      </c>
    </row>
    <row r="1476" spans="2:8">
      <c r="B1476" s="3">
        <v>38987</v>
      </c>
      <c r="C1476" s="1">
        <v>6913</v>
      </c>
      <c r="D1476" s="1">
        <v>6958</v>
      </c>
      <c r="E1476" s="1">
        <v>6913</v>
      </c>
      <c r="F1476" s="1">
        <v>6948</v>
      </c>
      <c r="G1476" s="1">
        <v>145</v>
      </c>
      <c r="H1476" s="1">
        <v>200611</v>
      </c>
    </row>
    <row r="1477" spans="2:8">
      <c r="B1477" s="3">
        <v>38988</v>
      </c>
      <c r="C1477" s="1">
        <v>6954</v>
      </c>
      <c r="D1477" s="1">
        <v>6976</v>
      </c>
      <c r="E1477" s="1">
        <v>6850</v>
      </c>
      <c r="F1477" s="1">
        <v>6869</v>
      </c>
      <c r="G1477" s="1">
        <v>256</v>
      </c>
      <c r="H1477" s="1">
        <v>200611</v>
      </c>
    </row>
    <row r="1478" spans="2:8">
      <c r="B1478" s="3">
        <v>38989</v>
      </c>
      <c r="C1478" s="1">
        <v>6876</v>
      </c>
      <c r="D1478" s="1">
        <v>6885</v>
      </c>
      <c r="E1478" s="1">
        <v>6850</v>
      </c>
      <c r="F1478" s="1">
        <v>6880</v>
      </c>
      <c r="G1478" s="1">
        <v>95</v>
      </c>
      <c r="H1478" s="1">
        <v>200611</v>
      </c>
    </row>
    <row r="1479" spans="2:8">
      <c r="B1479" s="3">
        <v>38992</v>
      </c>
      <c r="C1479" s="1">
        <v>6879</v>
      </c>
      <c r="D1479" s="1">
        <v>6966</v>
      </c>
      <c r="E1479" s="1">
        <v>6879</v>
      </c>
      <c r="F1479" s="1">
        <v>6951</v>
      </c>
      <c r="G1479" s="1">
        <v>286</v>
      </c>
      <c r="H1479" s="1">
        <v>200611</v>
      </c>
    </row>
    <row r="1480" spans="2:8">
      <c r="B1480" s="3">
        <v>38993</v>
      </c>
      <c r="C1480" s="1">
        <v>6931</v>
      </c>
      <c r="D1480" s="1">
        <v>6959</v>
      </c>
      <c r="E1480" s="1">
        <v>6921</v>
      </c>
      <c r="F1480" s="1">
        <v>6940</v>
      </c>
      <c r="G1480" s="1">
        <v>144</v>
      </c>
      <c r="H1480" s="1">
        <v>200611</v>
      </c>
    </row>
    <row r="1481" spans="2:8">
      <c r="B1481" s="3">
        <v>38994</v>
      </c>
      <c r="C1481" s="1">
        <v>6960</v>
      </c>
      <c r="D1481" s="1">
        <v>6963</v>
      </c>
      <c r="E1481" s="1">
        <v>6859</v>
      </c>
      <c r="F1481" s="1">
        <v>6867</v>
      </c>
      <c r="G1481" s="1">
        <v>314</v>
      </c>
      <c r="H1481" s="1">
        <v>200611</v>
      </c>
    </row>
    <row r="1482" spans="2:8">
      <c r="B1482" s="3">
        <v>38995</v>
      </c>
      <c r="C1482" s="1">
        <v>6916</v>
      </c>
      <c r="D1482" s="1">
        <v>7017</v>
      </c>
      <c r="E1482" s="1">
        <v>6916</v>
      </c>
      <c r="F1482" s="1">
        <v>7005</v>
      </c>
      <c r="G1482" s="1">
        <v>615</v>
      </c>
      <c r="H1482" s="1">
        <v>200611</v>
      </c>
    </row>
    <row r="1483" spans="2:8">
      <c r="B1483" s="3">
        <v>39001</v>
      </c>
      <c r="C1483" s="1">
        <v>7004</v>
      </c>
      <c r="D1483" s="1">
        <v>7036</v>
      </c>
      <c r="E1483" s="1">
        <v>6990</v>
      </c>
      <c r="F1483" s="1">
        <v>7008</v>
      </c>
      <c r="G1483" s="1">
        <v>625</v>
      </c>
      <c r="H1483" s="1">
        <v>200611</v>
      </c>
    </row>
    <row r="1484" spans="2:8">
      <c r="B1484" s="3">
        <v>39002</v>
      </c>
      <c r="C1484" s="1">
        <v>7020</v>
      </c>
      <c r="D1484" s="1">
        <v>7032</v>
      </c>
      <c r="E1484" s="1">
        <v>6966</v>
      </c>
      <c r="F1484" s="1">
        <v>6979</v>
      </c>
      <c r="G1484" s="1">
        <v>1229</v>
      </c>
      <c r="H1484" s="1">
        <v>200611</v>
      </c>
    </row>
    <row r="1485" spans="2:8">
      <c r="B1485" s="3">
        <v>39003</v>
      </c>
      <c r="C1485" s="1">
        <v>7038</v>
      </c>
      <c r="D1485" s="1">
        <v>7098</v>
      </c>
      <c r="E1485" s="1">
        <v>7034</v>
      </c>
      <c r="F1485" s="1">
        <v>7065</v>
      </c>
      <c r="G1485" s="1">
        <v>4014</v>
      </c>
      <c r="H1485" s="1">
        <v>200611</v>
      </c>
    </row>
    <row r="1486" spans="2:8">
      <c r="B1486" s="3">
        <v>39004</v>
      </c>
      <c r="C1486" s="1">
        <v>7070</v>
      </c>
      <c r="D1486" s="1">
        <v>7090</v>
      </c>
      <c r="E1486" s="1">
        <v>7060</v>
      </c>
      <c r="F1486" s="1">
        <v>7090</v>
      </c>
      <c r="G1486" s="1">
        <v>2879</v>
      </c>
      <c r="H1486" s="1">
        <v>200611</v>
      </c>
    </row>
    <row r="1487" spans="2:8">
      <c r="B1487" s="3">
        <v>39006</v>
      </c>
      <c r="C1487" s="1">
        <v>7090</v>
      </c>
      <c r="D1487" s="1">
        <v>7152</v>
      </c>
      <c r="E1487" s="1">
        <v>7085</v>
      </c>
      <c r="F1487" s="1">
        <v>7131</v>
      </c>
      <c r="G1487" s="1">
        <v>9863</v>
      </c>
      <c r="H1487" s="1">
        <v>200611</v>
      </c>
    </row>
    <row r="1488" spans="2:8">
      <c r="B1488" s="3">
        <v>39007</v>
      </c>
      <c r="C1488" s="1">
        <v>7130</v>
      </c>
      <c r="D1488" s="1">
        <v>7130</v>
      </c>
      <c r="E1488" s="1">
        <v>7070</v>
      </c>
      <c r="F1488" s="1">
        <v>7078</v>
      </c>
      <c r="G1488" s="1">
        <v>17431</v>
      </c>
      <c r="H1488" s="1">
        <v>200611</v>
      </c>
    </row>
    <row r="1489" spans="2:8">
      <c r="B1489" s="3">
        <v>39008</v>
      </c>
      <c r="C1489" s="1">
        <v>7054</v>
      </c>
      <c r="D1489" s="1">
        <v>7056</v>
      </c>
      <c r="E1489" s="1">
        <v>6973</v>
      </c>
      <c r="F1489" s="1">
        <v>7019</v>
      </c>
      <c r="G1489" s="1">
        <v>32028</v>
      </c>
      <c r="H1489" s="1">
        <v>200611</v>
      </c>
    </row>
    <row r="1490" spans="2:8">
      <c r="B1490" s="3">
        <v>39009</v>
      </c>
      <c r="C1490" s="1">
        <v>7000</v>
      </c>
      <c r="D1490" s="1">
        <v>7028</v>
      </c>
      <c r="E1490" s="1">
        <v>6960</v>
      </c>
      <c r="F1490" s="1">
        <v>6980</v>
      </c>
      <c r="G1490" s="1">
        <v>110</v>
      </c>
      <c r="H1490" s="1">
        <v>200612</v>
      </c>
    </row>
    <row r="1491" spans="2:8">
      <c r="B1491" s="3">
        <v>39010</v>
      </c>
      <c r="C1491" s="1">
        <v>7028</v>
      </c>
      <c r="D1491" s="1">
        <v>7028</v>
      </c>
      <c r="E1491" s="1">
        <v>6999</v>
      </c>
      <c r="F1491" s="1">
        <v>7018</v>
      </c>
      <c r="G1491" s="1">
        <v>44</v>
      </c>
      <c r="H1491" s="1">
        <v>200612</v>
      </c>
    </row>
    <row r="1492" spans="2:8">
      <c r="B1492" s="3">
        <v>39013</v>
      </c>
      <c r="C1492" s="1">
        <v>7017</v>
      </c>
      <c r="D1492" s="1">
        <v>7048</v>
      </c>
      <c r="E1492" s="1">
        <v>6980</v>
      </c>
      <c r="F1492" s="1">
        <v>7048</v>
      </c>
      <c r="G1492" s="1">
        <v>89</v>
      </c>
      <c r="H1492" s="1">
        <v>200612</v>
      </c>
    </row>
    <row r="1493" spans="2:8">
      <c r="B1493" s="3">
        <v>39014</v>
      </c>
      <c r="C1493" s="1">
        <v>7072</v>
      </c>
      <c r="D1493" s="1">
        <v>7115</v>
      </c>
      <c r="E1493" s="1">
        <v>7058</v>
      </c>
      <c r="F1493" s="1">
        <v>7092</v>
      </c>
      <c r="G1493" s="1">
        <v>439</v>
      </c>
      <c r="H1493" s="1">
        <v>200612</v>
      </c>
    </row>
    <row r="1494" spans="2:8">
      <c r="B1494" s="3">
        <v>39015</v>
      </c>
      <c r="C1494" s="1">
        <v>7095</v>
      </c>
      <c r="D1494" s="1">
        <v>7101</v>
      </c>
      <c r="E1494" s="1">
        <v>7056</v>
      </c>
      <c r="F1494" s="1">
        <v>7056</v>
      </c>
      <c r="G1494" s="1">
        <v>147</v>
      </c>
      <c r="H1494" s="1">
        <v>200612</v>
      </c>
    </row>
    <row r="1495" spans="2:8">
      <c r="B1495" s="3">
        <v>39016</v>
      </c>
      <c r="C1495" s="1">
        <v>7055</v>
      </c>
      <c r="D1495" s="1">
        <v>7120</v>
      </c>
      <c r="E1495" s="1">
        <v>7055</v>
      </c>
      <c r="F1495" s="1">
        <v>7090</v>
      </c>
      <c r="G1495" s="1">
        <v>271</v>
      </c>
      <c r="H1495" s="1">
        <v>200612</v>
      </c>
    </row>
    <row r="1496" spans="2:8">
      <c r="B1496" s="3">
        <v>39017</v>
      </c>
      <c r="C1496" s="1">
        <v>7103</v>
      </c>
      <c r="D1496" s="1">
        <v>7128</v>
      </c>
      <c r="E1496" s="1">
        <v>7080</v>
      </c>
      <c r="F1496" s="1">
        <v>7093</v>
      </c>
      <c r="G1496" s="1">
        <v>125</v>
      </c>
      <c r="H1496" s="1">
        <v>200612</v>
      </c>
    </row>
    <row r="1497" spans="2:8">
      <c r="B1497" s="3">
        <v>39020</v>
      </c>
      <c r="C1497" s="1">
        <v>7043</v>
      </c>
      <c r="D1497" s="1">
        <v>7043</v>
      </c>
      <c r="E1497" s="1">
        <v>6980</v>
      </c>
      <c r="F1497" s="1">
        <v>6980</v>
      </c>
      <c r="G1497" s="1">
        <v>305</v>
      </c>
      <c r="H1497" s="1">
        <v>200612</v>
      </c>
    </row>
    <row r="1498" spans="2:8">
      <c r="B1498" s="3">
        <v>39021</v>
      </c>
      <c r="C1498" s="1">
        <v>6985</v>
      </c>
      <c r="D1498" s="1">
        <v>7006</v>
      </c>
      <c r="E1498" s="1">
        <v>6971</v>
      </c>
      <c r="F1498" s="1">
        <v>7003</v>
      </c>
      <c r="G1498" s="1">
        <v>107</v>
      </c>
      <c r="H1498" s="1">
        <v>200612</v>
      </c>
    </row>
    <row r="1499" spans="2:8">
      <c r="B1499" s="3">
        <v>39022</v>
      </c>
      <c r="C1499" s="1">
        <v>7000</v>
      </c>
      <c r="D1499" s="1">
        <v>7020</v>
      </c>
      <c r="E1499" s="1">
        <v>6993</v>
      </c>
      <c r="F1499" s="1">
        <v>7000</v>
      </c>
      <c r="G1499" s="1">
        <v>155</v>
      </c>
      <c r="H1499" s="1">
        <v>200612</v>
      </c>
    </row>
    <row r="1500" spans="2:8">
      <c r="B1500" s="3">
        <v>39023</v>
      </c>
      <c r="C1500" s="1">
        <v>6963</v>
      </c>
      <c r="D1500" s="1">
        <v>7066</v>
      </c>
      <c r="E1500" s="1">
        <v>6963</v>
      </c>
      <c r="F1500" s="1">
        <v>7060</v>
      </c>
      <c r="G1500" s="1">
        <v>480</v>
      </c>
      <c r="H1500" s="1">
        <v>200612</v>
      </c>
    </row>
    <row r="1501" spans="2:8">
      <c r="B1501" s="3">
        <v>39024</v>
      </c>
      <c r="C1501" s="1">
        <v>7060</v>
      </c>
      <c r="D1501" s="1">
        <v>7175</v>
      </c>
      <c r="E1501" s="1">
        <v>7051</v>
      </c>
      <c r="F1501" s="1">
        <v>7146</v>
      </c>
      <c r="G1501" s="1">
        <v>753</v>
      </c>
      <c r="H1501" s="1">
        <v>200612</v>
      </c>
    </row>
    <row r="1502" spans="2:8">
      <c r="B1502" s="3">
        <v>39027</v>
      </c>
      <c r="C1502" s="1">
        <v>7096</v>
      </c>
      <c r="D1502" s="1">
        <v>7150</v>
      </c>
      <c r="E1502" s="1">
        <v>7050</v>
      </c>
      <c r="F1502" s="1">
        <v>7115</v>
      </c>
      <c r="G1502" s="1">
        <v>865</v>
      </c>
      <c r="H1502" s="1">
        <v>200612</v>
      </c>
    </row>
    <row r="1503" spans="2:8">
      <c r="B1503" s="3">
        <v>39028</v>
      </c>
      <c r="C1503" s="1">
        <v>7163</v>
      </c>
      <c r="D1503" s="1">
        <v>7206</v>
      </c>
      <c r="E1503" s="1">
        <v>7161</v>
      </c>
      <c r="F1503" s="1">
        <v>7184</v>
      </c>
      <c r="G1503" s="1">
        <v>903</v>
      </c>
      <c r="H1503" s="1">
        <v>200612</v>
      </c>
    </row>
    <row r="1504" spans="2:8">
      <c r="B1504" s="3">
        <v>39029</v>
      </c>
      <c r="C1504" s="1">
        <v>7180</v>
      </c>
      <c r="D1504" s="1">
        <v>7189</v>
      </c>
      <c r="E1504" s="1">
        <v>7158</v>
      </c>
      <c r="F1504" s="1">
        <v>7162</v>
      </c>
      <c r="G1504" s="1">
        <v>1067</v>
      </c>
      <c r="H1504" s="1">
        <v>200612</v>
      </c>
    </row>
    <row r="1505" spans="2:8">
      <c r="B1505" s="3">
        <v>39030</v>
      </c>
      <c r="C1505" s="1">
        <v>7170</v>
      </c>
      <c r="D1505" s="1">
        <v>7225</v>
      </c>
      <c r="E1505" s="1">
        <v>7111</v>
      </c>
      <c r="F1505" s="1">
        <v>7130</v>
      </c>
      <c r="G1505" s="1">
        <v>3784</v>
      </c>
      <c r="H1505" s="1">
        <v>200612</v>
      </c>
    </row>
    <row r="1506" spans="2:8">
      <c r="B1506" s="3">
        <v>39031</v>
      </c>
      <c r="C1506" s="1">
        <v>7130</v>
      </c>
      <c r="D1506" s="1">
        <v>7160</v>
      </c>
      <c r="E1506" s="1">
        <v>7104</v>
      </c>
      <c r="F1506" s="1">
        <v>7160</v>
      </c>
      <c r="G1506" s="1">
        <v>3409</v>
      </c>
      <c r="H1506" s="1">
        <v>200612</v>
      </c>
    </row>
    <row r="1507" spans="2:8">
      <c r="B1507" s="3">
        <v>39034</v>
      </c>
      <c r="C1507" s="1">
        <v>7160</v>
      </c>
      <c r="D1507" s="1">
        <v>7170</v>
      </c>
      <c r="E1507" s="1">
        <v>7110</v>
      </c>
      <c r="F1507" s="1">
        <v>7125</v>
      </c>
      <c r="G1507" s="1">
        <v>9595</v>
      </c>
      <c r="H1507" s="1">
        <v>200612</v>
      </c>
    </row>
    <row r="1508" spans="2:8">
      <c r="B1508" s="3">
        <v>39035</v>
      </c>
      <c r="C1508" s="1">
        <v>7171</v>
      </c>
      <c r="D1508" s="1">
        <v>7202</v>
      </c>
      <c r="E1508" s="1">
        <v>7157</v>
      </c>
      <c r="F1508" s="1">
        <v>7198</v>
      </c>
      <c r="G1508" s="1">
        <v>15636</v>
      </c>
      <c r="H1508" s="1">
        <v>200612</v>
      </c>
    </row>
    <row r="1509" spans="2:8">
      <c r="B1509" s="3">
        <v>39036</v>
      </c>
      <c r="C1509" s="1">
        <v>7245</v>
      </c>
      <c r="D1509" s="1">
        <v>7254</v>
      </c>
      <c r="E1509" s="1">
        <v>7206</v>
      </c>
      <c r="F1509" s="1">
        <v>7234</v>
      </c>
      <c r="G1509" s="1">
        <v>26545</v>
      </c>
      <c r="H1509" s="1">
        <v>200612</v>
      </c>
    </row>
    <row r="1510" spans="2:8">
      <c r="B1510" s="3">
        <v>39037</v>
      </c>
      <c r="C1510" s="1">
        <v>7256</v>
      </c>
      <c r="D1510" s="1">
        <v>7275</v>
      </c>
      <c r="E1510" s="1">
        <v>7230</v>
      </c>
      <c r="F1510" s="1">
        <v>7249</v>
      </c>
      <c r="G1510" s="1">
        <v>83</v>
      </c>
      <c r="H1510" s="1">
        <v>200701</v>
      </c>
    </row>
    <row r="1511" spans="2:8">
      <c r="B1511" s="3">
        <v>39038</v>
      </c>
      <c r="C1511" s="1">
        <v>7255</v>
      </c>
      <c r="D1511" s="1">
        <v>7270</v>
      </c>
      <c r="E1511" s="1">
        <v>7238</v>
      </c>
      <c r="F1511" s="1">
        <v>7270</v>
      </c>
      <c r="G1511" s="1">
        <v>64</v>
      </c>
      <c r="H1511" s="1">
        <v>200701</v>
      </c>
    </row>
    <row r="1512" spans="2:8">
      <c r="B1512" s="3">
        <v>39041</v>
      </c>
      <c r="C1512" s="1">
        <v>7240</v>
      </c>
      <c r="D1512" s="1">
        <v>7244</v>
      </c>
      <c r="E1512" s="1">
        <v>7203</v>
      </c>
      <c r="F1512" s="1">
        <v>7222</v>
      </c>
      <c r="G1512" s="1">
        <v>174</v>
      </c>
      <c r="H1512" s="1">
        <v>200701</v>
      </c>
    </row>
    <row r="1513" spans="2:8">
      <c r="B1513" s="3">
        <v>39042</v>
      </c>
      <c r="C1513" s="1">
        <v>7234</v>
      </c>
      <c r="D1513" s="1">
        <v>7310</v>
      </c>
      <c r="E1513" s="1">
        <v>7227</v>
      </c>
      <c r="F1513" s="1">
        <v>7305</v>
      </c>
      <c r="G1513" s="1">
        <v>369</v>
      </c>
      <c r="H1513" s="1">
        <v>200701</v>
      </c>
    </row>
    <row r="1514" spans="2:8">
      <c r="B1514" s="3">
        <v>39043</v>
      </c>
      <c r="C1514" s="1">
        <v>7305</v>
      </c>
      <c r="D1514" s="1">
        <v>7348</v>
      </c>
      <c r="E1514" s="1">
        <v>7297</v>
      </c>
      <c r="F1514" s="1">
        <v>7344</v>
      </c>
      <c r="G1514" s="1">
        <v>339</v>
      </c>
      <c r="H1514" s="1">
        <v>200701</v>
      </c>
    </row>
    <row r="1515" spans="2:8">
      <c r="B1515" s="3">
        <v>39044</v>
      </c>
      <c r="C1515" s="1">
        <v>7330</v>
      </c>
      <c r="D1515" s="1">
        <v>7425</v>
      </c>
      <c r="E1515" s="1">
        <v>7330</v>
      </c>
      <c r="F1515" s="1">
        <v>7393</v>
      </c>
      <c r="G1515" s="1">
        <v>411</v>
      </c>
      <c r="H1515" s="1">
        <v>200701</v>
      </c>
    </row>
    <row r="1516" spans="2:8">
      <c r="B1516" s="3">
        <v>39045</v>
      </c>
      <c r="C1516" s="1">
        <v>7393</v>
      </c>
      <c r="D1516" s="1">
        <v>7434</v>
      </c>
      <c r="E1516" s="1">
        <v>7365</v>
      </c>
      <c r="F1516" s="1">
        <v>7434</v>
      </c>
      <c r="G1516" s="1">
        <v>347</v>
      </c>
      <c r="H1516" s="1">
        <v>200701</v>
      </c>
    </row>
    <row r="1517" spans="2:8">
      <c r="B1517" s="3">
        <v>39048</v>
      </c>
      <c r="C1517" s="1">
        <v>7458</v>
      </c>
      <c r="D1517" s="1">
        <v>7510</v>
      </c>
      <c r="E1517" s="1">
        <v>7450</v>
      </c>
      <c r="F1517" s="1">
        <v>7504</v>
      </c>
      <c r="G1517" s="1">
        <v>460</v>
      </c>
      <c r="H1517" s="1">
        <v>200701</v>
      </c>
    </row>
    <row r="1518" spans="2:8">
      <c r="B1518" s="3">
        <v>39049</v>
      </c>
      <c r="C1518" s="1">
        <v>7450</v>
      </c>
      <c r="D1518" s="1">
        <v>7469</v>
      </c>
      <c r="E1518" s="1">
        <v>7430</v>
      </c>
      <c r="F1518" s="1">
        <v>7454</v>
      </c>
      <c r="G1518" s="1">
        <v>361</v>
      </c>
      <c r="H1518" s="1">
        <v>200701</v>
      </c>
    </row>
    <row r="1519" spans="2:8">
      <c r="B1519" s="3">
        <v>39050</v>
      </c>
      <c r="C1519" s="1">
        <v>7450</v>
      </c>
      <c r="D1519" s="1">
        <v>7492</v>
      </c>
      <c r="E1519" s="1">
        <v>7396</v>
      </c>
      <c r="F1519" s="1">
        <v>7460</v>
      </c>
      <c r="G1519" s="1">
        <v>571</v>
      </c>
      <c r="H1519" s="1">
        <v>200701</v>
      </c>
    </row>
    <row r="1520" spans="2:8">
      <c r="B1520" s="3">
        <v>39051</v>
      </c>
      <c r="C1520" s="1">
        <v>7476</v>
      </c>
      <c r="D1520" s="1">
        <v>7548</v>
      </c>
      <c r="E1520" s="1">
        <v>7475</v>
      </c>
      <c r="F1520" s="1">
        <v>7545</v>
      </c>
      <c r="G1520" s="1">
        <v>1024</v>
      </c>
      <c r="H1520" s="1">
        <v>200701</v>
      </c>
    </row>
    <row r="1521" spans="2:8">
      <c r="B1521" s="3">
        <v>39052</v>
      </c>
      <c r="C1521" s="1">
        <v>7550</v>
      </c>
      <c r="D1521" s="1">
        <v>7619</v>
      </c>
      <c r="E1521" s="1">
        <v>7538</v>
      </c>
      <c r="F1521" s="1">
        <v>7610</v>
      </c>
      <c r="G1521" s="1">
        <v>463</v>
      </c>
      <c r="H1521" s="1">
        <v>200701</v>
      </c>
    </row>
    <row r="1522" spans="2:8">
      <c r="B1522" s="3">
        <v>39055</v>
      </c>
      <c r="C1522" s="1">
        <v>7600</v>
      </c>
      <c r="D1522" s="1">
        <v>7668</v>
      </c>
      <c r="E1522" s="1">
        <v>7584</v>
      </c>
      <c r="F1522" s="1">
        <v>7660</v>
      </c>
      <c r="G1522" s="1">
        <v>1140</v>
      </c>
      <c r="H1522" s="1">
        <v>200701</v>
      </c>
    </row>
    <row r="1523" spans="2:8">
      <c r="B1523" s="3">
        <v>39056</v>
      </c>
      <c r="C1523" s="1">
        <v>7700</v>
      </c>
      <c r="D1523" s="1">
        <v>7700</v>
      </c>
      <c r="E1523" s="1">
        <v>7560</v>
      </c>
      <c r="F1523" s="1">
        <v>7599</v>
      </c>
      <c r="G1523" s="1">
        <v>1032</v>
      </c>
      <c r="H1523" s="1">
        <v>200701</v>
      </c>
    </row>
    <row r="1524" spans="2:8">
      <c r="B1524" s="3">
        <v>39057</v>
      </c>
      <c r="C1524" s="1">
        <v>7609</v>
      </c>
      <c r="D1524" s="1">
        <v>7709</v>
      </c>
      <c r="E1524" s="1">
        <v>7609</v>
      </c>
      <c r="F1524" s="1">
        <v>7706</v>
      </c>
      <c r="G1524" s="1">
        <v>1074</v>
      </c>
      <c r="H1524" s="1">
        <v>200701</v>
      </c>
    </row>
    <row r="1525" spans="2:8">
      <c r="B1525" s="3">
        <v>39058</v>
      </c>
      <c r="C1525" s="1">
        <v>7712</v>
      </c>
      <c r="D1525" s="1">
        <v>7726</v>
      </c>
      <c r="E1525" s="1">
        <v>7668</v>
      </c>
      <c r="F1525" s="1">
        <v>7700</v>
      </c>
      <c r="G1525" s="1">
        <v>915</v>
      </c>
      <c r="H1525" s="1">
        <v>200701</v>
      </c>
    </row>
    <row r="1526" spans="2:8">
      <c r="B1526" s="3">
        <v>39059</v>
      </c>
      <c r="C1526" s="1">
        <v>7690</v>
      </c>
      <c r="D1526" s="1">
        <v>7690</v>
      </c>
      <c r="E1526" s="1">
        <v>7603</v>
      </c>
      <c r="F1526" s="1">
        <v>7635</v>
      </c>
      <c r="G1526" s="1">
        <v>1155</v>
      </c>
      <c r="H1526" s="1">
        <v>200701</v>
      </c>
    </row>
    <row r="1527" spans="2:8">
      <c r="B1527" s="3">
        <v>39062</v>
      </c>
      <c r="C1527" s="1">
        <v>7635</v>
      </c>
      <c r="D1527" s="1">
        <v>7640</v>
      </c>
      <c r="E1527" s="1">
        <v>7580</v>
      </c>
      <c r="F1527" s="1">
        <v>7612</v>
      </c>
      <c r="G1527" s="1">
        <v>1700</v>
      </c>
      <c r="H1527" s="1">
        <v>200701</v>
      </c>
    </row>
    <row r="1528" spans="2:8">
      <c r="B1528" s="3">
        <v>39063</v>
      </c>
      <c r="C1528" s="1">
        <v>7600</v>
      </c>
      <c r="D1528" s="1">
        <v>7603</v>
      </c>
      <c r="E1528" s="1">
        <v>7455</v>
      </c>
      <c r="F1528" s="1">
        <v>7469</v>
      </c>
      <c r="G1528" s="1">
        <v>2631</v>
      </c>
      <c r="H1528" s="1">
        <v>200701</v>
      </c>
    </row>
    <row r="1529" spans="2:8">
      <c r="B1529" s="3">
        <v>39064</v>
      </c>
      <c r="C1529" s="1">
        <v>7469</v>
      </c>
      <c r="D1529" s="1">
        <v>7497</v>
      </c>
      <c r="E1529" s="1">
        <v>7375</v>
      </c>
      <c r="F1529" s="1">
        <v>7458</v>
      </c>
      <c r="G1529" s="1">
        <v>2939</v>
      </c>
      <c r="H1529" s="1">
        <v>200701</v>
      </c>
    </row>
    <row r="1530" spans="2:8">
      <c r="B1530" s="3">
        <v>39065</v>
      </c>
      <c r="C1530" s="1">
        <v>7451</v>
      </c>
      <c r="D1530" s="1">
        <v>7484</v>
      </c>
      <c r="E1530" s="1">
        <v>7424</v>
      </c>
      <c r="F1530" s="1">
        <v>7470</v>
      </c>
      <c r="G1530" s="1">
        <v>2453</v>
      </c>
      <c r="H1530" s="1">
        <v>200701</v>
      </c>
    </row>
    <row r="1531" spans="2:8">
      <c r="B1531" s="3">
        <v>39066</v>
      </c>
      <c r="C1531" s="1">
        <v>7530</v>
      </c>
      <c r="D1531" s="1">
        <v>7552</v>
      </c>
      <c r="E1531" s="1">
        <v>7510</v>
      </c>
      <c r="F1531" s="1">
        <v>7538</v>
      </c>
      <c r="G1531" s="1">
        <v>3983</v>
      </c>
      <c r="H1531" s="1">
        <v>200701</v>
      </c>
    </row>
    <row r="1532" spans="2:8">
      <c r="B1532" s="3">
        <v>39069</v>
      </c>
      <c r="C1532" s="1">
        <v>7549</v>
      </c>
      <c r="D1532" s="1">
        <v>7665</v>
      </c>
      <c r="E1532" s="1">
        <v>7538</v>
      </c>
      <c r="F1532" s="1">
        <v>7650</v>
      </c>
      <c r="G1532" s="1">
        <v>11644</v>
      </c>
      <c r="H1532" s="1">
        <v>200701</v>
      </c>
    </row>
    <row r="1533" spans="2:8">
      <c r="B1533" s="3">
        <v>39070</v>
      </c>
      <c r="C1533" s="1">
        <v>7620</v>
      </c>
      <c r="D1533" s="1">
        <v>7678</v>
      </c>
      <c r="E1533" s="1">
        <v>7589</v>
      </c>
      <c r="F1533" s="1">
        <v>7589</v>
      </c>
      <c r="G1533" s="1">
        <v>24237</v>
      </c>
      <c r="H1533" s="1">
        <v>200701</v>
      </c>
    </row>
    <row r="1534" spans="2:8">
      <c r="B1534" s="3">
        <v>39071</v>
      </c>
      <c r="C1534" s="1">
        <v>7614</v>
      </c>
      <c r="D1534" s="1">
        <v>7694</v>
      </c>
      <c r="E1534" s="1">
        <v>7609</v>
      </c>
      <c r="F1534" s="1">
        <v>7681</v>
      </c>
      <c r="G1534" s="1">
        <v>30849</v>
      </c>
      <c r="H1534" s="1">
        <v>200701</v>
      </c>
    </row>
    <row r="1535" spans="2:8">
      <c r="B1535" s="3">
        <v>39072</v>
      </c>
      <c r="C1535" s="1">
        <v>7681</v>
      </c>
      <c r="D1535" s="1">
        <v>7710</v>
      </c>
      <c r="E1535" s="1">
        <v>7622</v>
      </c>
      <c r="F1535" s="1">
        <v>7639</v>
      </c>
      <c r="G1535" s="1">
        <v>169</v>
      </c>
      <c r="H1535" s="1">
        <v>200702</v>
      </c>
    </row>
    <row r="1536" spans="2:8">
      <c r="B1536" s="3">
        <v>39073</v>
      </c>
      <c r="C1536" s="1">
        <v>7642</v>
      </c>
      <c r="D1536" s="1">
        <v>7690</v>
      </c>
      <c r="E1536" s="1">
        <v>7635</v>
      </c>
      <c r="F1536" s="1">
        <v>7690</v>
      </c>
      <c r="G1536" s="1">
        <v>200</v>
      </c>
      <c r="H1536" s="1">
        <v>200702</v>
      </c>
    </row>
    <row r="1537" spans="2:8">
      <c r="B1537" s="3">
        <v>39076</v>
      </c>
      <c r="C1537" s="1">
        <v>7670</v>
      </c>
      <c r="D1537" s="1">
        <v>7697</v>
      </c>
      <c r="E1537" s="1">
        <v>7661</v>
      </c>
      <c r="F1537" s="1">
        <v>7680</v>
      </c>
      <c r="G1537" s="1">
        <v>89</v>
      </c>
      <c r="H1537" s="1">
        <v>200702</v>
      </c>
    </row>
    <row r="1538" spans="2:8">
      <c r="B1538" s="3">
        <v>39077</v>
      </c>
      <c r="C1538" s="1">
        <v>7678</v>
      </c>
      <c r="D1538" s="1">
        <v>7803</v>
      </c>
      <c r="E1538" s="1">
        <v>7678</v>
      </c>
      <c r="F1538" s="1">
        <v>7792</v>
      </c>
      <c r="G1538" s="1">
        <v>274</v>
      </c>
      <c r="H1538" s="1">
        <v>200702</v>
      </c>
    </row>
    <row r="1539" spans="2:8">
      <c r="B1539" s="3">
        <v>39078</v>
      </c>
      <c r="C1539" s="1">
        <v>7816</v>
      </c>
      <c r="D1539" s="1">
        <v>7848</v>
      </c>
      <c r="E1539" s="1">
        <v>7786</v>
      </c>
      <c r="F1539" s="1">
        <v>7800</v>
      </c>
      <c r="G1539" s="1">
        <v>347</v>
      </c>
      <c r="H1539" s="1">
        <v>200702</v>
      </c>
    </row>
    <row r="1540" spans="2:8">
      <c r="B1540" s="3">
        <v>39079</v>
      </c>
      <c r="C1540" s="1">
        <v>7825</v>
      </c>
      <c r="D1540" s="1">
        <v>7845</v>
      </c>
      <c r="E1540" s="1">
        <v>7758</v>
      </c>
      <c r="F1540" s="1">
        <v>7803</v>
      </c>
      <c r="G1540" s="1">
        <v>417</v>
      </c>
      <c r="H1540" s="1">
        <v>200702</v>
      </c>
    </row>
    <row r="1541" spans="2:8">
      <c r="B1541" s="3">
        <v>39080</v>
      </c>
      <c r="C1541" s="1">
        <v>7828</v>
      </c>
      <c r="D1541" s="1">
        <v>7889</v>
      </c>
      <c r="E1541" s="1">
        <v>7802</v>
      </c>
      <c r="F1541" s="1">
        <v>7880</v>
      </c>
      <c r="G1541" s="1">
        <v>426</v>
      </c>
      <c r="H1541" s="1">
        <v>200702</v>
      </c>
    </row>
    <row r="1542" spans="2:8">
      <c r="B1542" s="3">
        <v>39084</v>
      </c>
      <c r="C1542" s="1">
        <v>7949</v>
      </c>
      <c r="D1542" s="1">
        <v>7994</v>
      </c>
      <c r="E1542" s="1">
        <v>7890</v>
      </c>
      <c r="F1542" s="1">
        <v>7971</v>
      </c>
      <c r="G1542" s="1">
        <v>378</v>
      </c>
      <c r="H1542" s="1">
        <v>200702</v>
      </c>
    </row>
    <row r="1543" spans="2:8">
      <c r="B1543" s="3">
        <v>39085</v>
      </c>
      <c r="C1543" s="1">
        <v>8009</v>
      </c>
      <c r="D1543" s="1">
        <v>8036</v>
      </c>
      <c r="E1543" s="1">
        <v>7967</v>
      </c>
      <c r="F1543" s="1">
        <v>7982</v>
      </c>
      <c r="G1543" s="1">
        <v>571</v>
      </c>
      <c r="H1543" s="1">
        <v>200702</v>
      </c>
    </row>
    <row r="1544" spans="2:8">
      <c r="B1544" s="3">
        <v>39086</v>
      </c>
      <c r="C1544" s="1">
        <v>7982</v>
      </c>
      <c r="D1544" s="1">
        <v>8005</v>
      </c>
      <c r="E1544" s="1">
        <v>7951</v>
      </c>
      <c r="F1544" s="1">
        <v>7991</v>
      </c>
      <c r="G1544" s="1">
        <v>467</v>
      </c>
      <c r="H1544" s="1">
        <v>200702</v>
      </c>
    </row>
    <row r="1545" spans="2:8">
      <c r="B1545" s="3">
        <v>39087</v>
      </c>
      <c r="C1545" s="1">
        <v>7992</v>
      </c>
      <c r="D1545" s="1">
        <v>8000</v>
      </c>
      <c r="E1545" s="1">
        <v>7842</v>
      </c>
      <c r="F1545" s="1">
        <v>7843</v>
      </c>
      <c r="G1545" s="1">
        <v>1310</v>
      </c>
      <c r="H1545" s="1">
        <v>200702</v>
      </c>
    </row>
    <row r="1546" spans="2:8">
      <c r="B1546" s="3">
        <v>39090</v>
      </c>
      <c r="C1546" s="1">
        <v>7805</v>
      </c>
      <c r="D1546" s="1">
        <v>7811</v>
      </c>
      <c r="E1546" s="1">
        <v>7736</v>
      </c>
      <c r="F1546" s="1">
        <v>7740</v>
      </c>
      <c r="G1546" s="1">
        <v>1353</v>
      </c>
      <c r="H1546" s="1">
        <v>200702</v>
      </c>
    </row>
    <row r="1547" spans="2:8">
      <c r="B1547" s="3">
        <v>39091</v>
      </c>
      <c r="C1547" s="1">
        <v>7760</v>
      </c>
      <c r="D1547" s="1">
        <v>7836</v>
      </c>
      <c r="E1547" s="1">
        <v>7760</v>
      </c>
      <c r="F1547" s="1">
        <v>7824</v>
      </c>
      <c r="G1547" s="1">
        <v>1585</v>
      </c>
      <c r="H1547" s="1">
        <v>200702</v>
      </c>
    </row>
    <row r="1548" spans="2:8">
      <c r="B1548" s="3">
        <v>39092</v>
      </c>
      <c r="C1548" s="1">
        <v>7790</v>
      </c>
      <c r="D1548" s="1">
        <v>7818</v>
      </c>
      <c r="E1548" s="1">
        <v>7680</v>
      </c>
      <c r="F1548" s="1">
        <v>7695</v>
      </c>
      <c r="G1548" s="1">
        <v>2581</v>
      </c>
      <c r="H1548" s="1">
        <v>200702</v>
      </c>
    </row>
    <row r="1549" spans="2:8">
      <c r="B1549" s="3">
        <v>39093</v>
      </c>
      <c r="C1549" s="1">
        <v>7697</v>
      </c>
      <c r="D1549" s="1">
        <v>7744</v>
      </c>
      <c r="E1549" s="1">
        <v>7605</v>
      </c>
      <c r="F1549" s="1">
        <v>7632</v>
      </c>
      <c r="G1549" s="1">
        <v>4856</v>
      </c>
      <c r="H1549" s="1">
        <v>200702</v>
      </c>
    </row>
    <row r="1550" spans="2:8">
      <c r="B1550" s="3">
        <v>39094</v>
      </c>
      <c r="C1550" s="1">
        <v>7692</v>
      </c>
      <c r="D1550" s="1">
        <v>7800</v>
      </c>
      <c r="E1550" s="1">
        <v>7691</v>
      </c>
      <c r="F1550" s="1">
        <v>7798</v>
      </c>
      <c r="G1550" s="1">
        <v>5989</v>
      </c>
      <c r="H1550" s="1">
        <v>200702</v>
      </c>
    </row>
    <row r="1551" spans="2:8">
      <c r="B1551" s="3">
        <v>39097</v>
      </c>
      <c r="C1551" s="1">
        <v>7838</v>
      </c>
      <c r="D1551" s="1">
        <v>7839</v>
      </c>
      <c r="E1551" s="1">
        <v>7755</v>
      </c>
      <c r="F1551" s="1">
        <v>7820</v>
      </c>
      <c r="G1551" s="1">
        <v>10724</v>
      </c>
      <c r="H1551" s="1">
        <v>200702</v>
      </c>
    </row>
    <row r="1552" spans="2:8">
      <c r="B1552" s="3">
        <v>39098</v>
      </c>
      <c r="C1552" s="1">
        <v>7830</v>
      </c>
      <c r="D1552" s="1">
        <v>7855</v>
      </c>
      <c r="E1552" s="1">
        <v>7794</v>
      </c>
      <c r="F1552" s="1">
        <v>7833</v>
      </c>
      <c r="G1552" s="1">
        <v>20343</v>
      </c>
      <c r="H1552" s="1">
        <v>200702</v>
      </c>
    </row>
    <row r="1553" spans="2:8">
      <c r="B1553" s="3">
        <v>39099</v>
      </c>
      <c r="C1553" s="1">
        <v>7790</v>
      </c>
      <c r="D1553" s="1">
        <v>7878</v>
      </c>
      <c r="E1553" s="1">
        <v>7751</v>
      </c>
      <c r="F1553" s="1">
        <v>7865</v>
      </c>
      <c r="G1553" s="1">
        <v>38500</v>
      </c>
      <c r="H1553" s="1">
        <v>200702</v>
      </c>
    </row>
    <row r="1554" spans="2:8">
      <c r="B1554" s="3">
        <v>39100</v>
      </c>
      <c r="C1554" s="1">
        <v>7845</v>
      </c>
      <c r="D1554" s="1">
        <v>7930</v>
      </c>
      <c r="E1554" s="1">
        <v>7845</v>
      </c>
      <c r="F1554" s="1">
        <v>7928</v>
      </c>
      <c r="G1554" s="1">
        <v>254</v>
      </c>
      <c r="H1554" s="1">
        <v>200703</v>
      </c>
    </row>
    <row r="1555" spans="2:8">
      <c r="B1555" s="3">
        <v>39101</v>
      </c>
      <c r="C1555" s="1">
        <v>7873</v>
      </c>
      <c r="D1555" s="1">
        <v>7920</v>
      </c>
      <c r="E1555" s="1">
        <v>7861</v>
      </c>
      <c r="F1555" s="1">
        <v>7861</v>
      </c>
      <c r="G1555" s="1">
        <v>150</v>
      </c>
      <c r="H1555" s="1">
        <v>200703</v>
      </c>
    </row>
    <row r="1556" spans="2:8">
      <c r="B1556" s="3">
        <v>39104</v>
      </c>
      <c r="C1556" s="1">
        <v>7869</v>
      </c>
      <c r="D1556" s="1">
        <v>7904</v>
      </c>
      <c r="E1556" s="1">
        <v>7788</v>
      </c>
      <c r="F1556" s="1">
        <v>7886</v>
      </c>
      <c r="G1556" s="1">
        <v>397</v>
      </c>
      <c r="H1556" s="1">
        <v>200703</v>
      </c>
    </row>
    <row r="1557" spans="2:8">
      <c r="B1557" s="3">
        <v>39105</v>
      </c>
      <c r="C1557" s="1">
        <v>7858</v>
      </c>
      <c r="D1557" s="1">
        <v>7893</v>
      </c>
      <c r="E1557" s="1">
        <v>7840</v>
      </c>
      <c r="F1557" s="1">
        <v>7890</v>
      </c>
      <c r="G1557" s="1">
        <v>254</v>
      </c>
      <c r="H1557" s="1">
        <v>200703</v>
      </c>
    </row>
    <row r="1558" spans="2:8">
      <c r="B1558" s="3">
        <v>39106</v>
      </c>
      <c r="C1558" s="1">
        <v>7949</v>
      </c>
      <c r="D1558" s="1">
        <v>7999</v>
      </c>
      <c r="E1558" s="1">
        <v>7949</v>
      </c>
      <c r="F1558" s="1">
        <v>7997</v>
      </c>
      <c r="G1558" s="1">
        <v>414</v>
      </c>
      <c r="H1558" s="1">
        <v>200703</v>
      </c>
    </row>
    <row r="1559" spans="2:8">
      <c r="B1559" s="3">
        <v>39107</v>
      </c>
      <c r="C1559" s="1">
        <v>8021</v>
      </c>
      <c r="D1559" s="1">
        <v>8035</v>
      </c>
      <c r="E1559" s="1">
        <v>7965</v>
      </c>
      <c r="F1559" s="1">
        <v>7980</v>
      </c>
      <c r="G1559" s="1">
        <v>504</v>
      </c>
      <c r="H1559" s="1">
        <v>200703</v>
      </c>
    </row>
    <row r="1560" spans="2:8">
      <c r="B1560" s="3">
        <v>39108</v>
      </c>
      <c r="C1560" s="1">
        <v>7910</v>
      </c>
      <c r="D1560" s="1">
        <v>7920</v>
      </c>
      <c r="E1560" s="1">
        <v>7824</v>
      </c>
      <c r="F1560" s="1">
        <v>7839</v>
      </c>
      <c r="G1560" s="1">
        <v>737</v>
      </c>
      <c r="H1560" s="1">
        <v>200703</v>
      </c>
    </row>
    <row r="1561" spans="2:8">
      <c r="B1561" s="3">
        <v>39111</v>
      </c>
      <c r="C1561" s="1">
        <v>7846</v>
      </c>
      <c r="D1561" s="1">
        <v>7860</v>
      </c>
      <c r="E1561" s="1">
        <v>7766</v>
      </c>
      <c r="F1561" s="1">
        <v>7787</v>
      </c>
      <c r="G1561" s="1">
        <v>483</v>
      </c>
      <c r="H1561" s="1">
        <v>200703</v>
      </c>
    </row>
    <row r="1562" spans="2:8">
      <c r="B1562" s="3">
        <v>39112</v>
      </c>
      <c r="C1562" s="1">
        <v>7794</v>
      </c>
      <c r="D1562" s="1">
        <v>7810</v>
      </c>
      <c r="E1562" s="1">
        <v>7761</v>
      </c>
      <c r="F1562" s="1">
        <v>7774</v>
      </c>
      <c r="G1562" s="1">
        <v>921</v>
      </c>
      <c r="H1562" s="1">
        <v>200703</v>
      </c>
    </row>
    <row r="1563" spans="2:8">
      <c r="B1563" s="3">
        <v>39113</v>
      </c>
      <c r="C1563" s="1">
        <v>7784</v>
      </c>
      <c r="D1563" s="1">
        <v>7797</v>
      </c>
      <c r="E1563" s="1">
        <v>7650</v>
      </c>
      <c r="F1563" s="1">
        <v>7740</v>
      </c>
      <c r="G1563" s="1">
        <v>1319</v>
      </c>
      <c r="H1563" s="1">
        <v>200703</v>
      </c>
    </row>
    <row r="1564" spans="2:8">
      <c r="B1564" s="3">
        <v>39114</v>
      </c>
      <c r="C1564" s="1">
        <v>7768</v>
      </c>
      <c r="D1564" s="1">
        <v>7788</v>
      </c>
      <c r="E1564" s="1">
        <v>7700</v>
      </c>
      <c r="F1564" s="1">
        <v>7745</v>
      </c>
      <c r="G1564" s="1">
        <v>1222</v>
      </c>
      <c r="H1564" s="1">
        <v>200703</v>
      </c>
    </row>
    <row r="1565" spans="2:8">
      <c r="B1565" s="3">
        <v>39115</v>
      </c>
      <c r="C1565" s="1">
        <v>7785</v>
      </c>
      <c r="D1565" s="1">
        <v>7840</v>
      </c>
      <c r="E1565" s="1">
        <v>7785</v>
      </c>
      <c r="F1565" s="1">
        <v>7815</v>
      </c>
      <c r="G1565" s="1">
        <v>1270</v>
      </c>
      <c r="H1565" s="1">
        <v>200703</v>
      </c>
    </row>
    <row r="1566" spans="2:8">
      <c r="B1566" s="3">
        <v>39118</v>
      </c>
      <c r="C1566" s="1">
        <v>7800</v>
      </c>
      <c r="D1566" s="1">
        <v>7837</v>
      </c>
      <c r="E1566" s="1">
        <v>7775</v>
      </c>
      <c r="F1566" s="1">
        <v>7782</v>
      </c>
      <c r="G1566" s="1">
        <v>1123</v>
      </c>
      <c r="H1566" s="1">
        <v>200703</v>
      </c>
    </row>
    <row r="1567" spans="2:8">
      <c r="B1567" s="3">
        <v>39119</v>
      </c>
      <c r="C1567" s="1">
        <v>7772</v>
      </c>
      <c r="D1567" s="1">
        <v>7897</v>
      </c>
      <c r="E1567" s="1">
        <v>7772</v>
      </c>
      <c r="F1567" s="1">
        <v>7893</v>
      </c>
      <c r="G1567" s="1">
        <v>1374</v>
      </c>
      <c r="H1567" s="1">
        <v>200703</v>
      </c>
    </row>
    <row r="1568" spans="2:8">
      <c r="B1568" s="3">
        <v>39120</v>
      </c>
      <c r="C1568" s="1">
        <v>7901</v>
      </c>
      <c r="D1568" s="1">
        <v>7901</v>
      </c>
      <c r="E1568" s="1">
        <v>7865</v>
      </c>
      <c r="F1568" s="1">
        <v>7871</v>
      </c>
      <c r="G1568" s="1">
        <v>829</v>
      </c>
      <c r="H1568" s="1">
        <v>200703</v>
      </c>
    </row>
    <row r="1569" spans="2:8">
      <c r="B1569" s="3">
        <v>39121</v>
      </c>
      <c r="C1569" s="1">
        <v>7888</v>
      </c>
      <c r="D1569" s="1">
        <v>7913</v>
      </c>
      <c r="E1569" s="1">
        <v>7811</v>
      </c>
      <c r="F1569" s="1">
        <v>7878</v>
      </c>
      <c r="G1569" s="1">
        <v>3252</v>
      </c>
      <c r="H1569" s="1">
        <v>200703</v>
      </c>
    </row>
    <row r="1570" spans="2:8">
      <c r="B1570" s="3">
        <v>39122</v>
      </c>
      <c r="C1570" s="1">
        <v>7888</v>
      </c>
      <c r="D1570" s="1">
        <v>7925</v>
      </c>
      <c r="E1570" s="1">
        <v>7853</v>
      </c>
      <c r="F1570" s="1">
        <v>7895</v>
      </c>
      <c r="G1570" s="1">
        <v>3570</v>
      </c>
      <c r="H1570" s="1">
        <v>200703</v>
      </c>
    </row>
    <row r="1571" spans="2:8">
      <c r="B1571" s="3">
        <v>39125</v>
      </c>
      <c r="C1571" s="1">
        <v>7875</v>
      </c>
      <c r="D1571" s="1">
        <v>7877</v>
      </c>
      <c r="E1571" s="1">
        <v>7795</v>
      </c>
      <c r="F1571" s="1">
        <v>7797</v>
      </c>
      <c r="G1571" s="1">
        <v>7752</v>
      </c>
      <c r="H1571" s="1">
        <v>200703</v>
      </c>
    </row>
    <row r="1572" spans="2:8">
      <c r="B1572" s="3">
        <v>39126</v>
      </c>
      <c r="C1572" s="1">
        <v>7820</v>
      </c>
      <c r="D1572" s="1">
        <v>7830</v>
      </c>
      <c r="E1572" s="1">
        <v>7750</v>
      </c>
      <c r="F1572" s="1">
        <v>7750</v>
      </c>
      <c r="G1572" s="1">
        <v>11250</v>
      </c>
      <c r="H1572" s="1">
        <v>200703</v>
      </c>
    </row>
    <row r="1573" spans="2:8">
      <c r="B1573" s="3">
        <v>39127</v>
      </c>
      <c r="C1573" s="1">
        <v>7788</v>
      </c>
      <c r="D1573" s="1">
        <v>7850</v>
      </c>
      <c r="E1573" s="1">
        <v>7785</v>
      </c>
      <c r="F1573" s="1">
        <v>7850</v>
      </c>
      <c r="G1573" s="1">
        <v>15331</v>
      </c>
      <c r="H1573" s="1">
        <v>200703</v>
      </c>
    </row>
    <row r="1574" spans="2:8">
      <c r="B1574" s="3">
        <v>39139</v>
      </c>
      <c r="C1574" s="1">
        <v>7952</v>
      </c>
      <c r="D1574" s="1">
        <v>7980</v>
      </c>
      <c r="E1574" s="1">
        <v>7921</v>
      </c>
      <c r="F1574" s="1">
        <v>7933</v>
      </c>
      <c r="G1574" s="1">
        <v>20596</v>
      </c>
      <c r="H1574" s="1">
        <v>200703</v>
      </c>
    </row>
    <row r="1575" spans="2:8">
      <c r="B1575" s="3">
        <v>39140</v>
      </c>
      <c r="C1575" s="1">
        <v>7930</v>
      </c>
      <c r="D1575" s="1">
        <v>7971</v>
      </c>
      <c r="E1575" s="1">
        <v>7917</v>
      </c>
      <c r="F1575" s="1">
        <v>7925</v>
      </c>
      <c r="G1575" s="1">
        <v>178</v>
      </c>
      <c r="H1575" s="1">
        <v>200704</v>
      </c>
    </row>
    <row r="1576" spans="2:8">
      <c r="B1576" s="3">
        <v>39142</v>
      </c>
      <c r="C1576" s="1">
        <v>7752</v>
      </c>
      <c r="D1576" s="1">
        <v>7790</v>
      </c>
      <c r="E1576" s="1">
        <v>7658</v>
      </c>
      <c r="F1576" s="1">
        <v>7658</v>
      </c>
      <c r="G1576" s="1">
        <v>484</v>
      </c>
      <c r="H1576" s="1">
        <v>200704</v>
      </c>
    </row>
    <row r="1577" spans="2:8">
      <c r="B1577" s="3">
        <v>39143</v>
      </c>
      <c r="C1577" s="1">
        <v>7650</v>
      </c>
      <c r="D1577" s="1">
        <v>7694</v>
      </c>
      <c r="E1577" s="1">
        <v>7618</v>
      </c>
      <c r="F1577" s="1">
        <v>7666</v>
      </c>
      <c r="G1577" s="1">
        <v>371</v>
      </c>
      <c r="H1577" s="1">
        <v>200704</v>
      </c>
    </row>
    <row r="1578" spans="2:8">
      <c r="B1578" s="3">
        <v>39144</v>
      </c>
      <c r="C1578" s="1">
        <v>7615</v>
      </c>
      <c r="D1578" s="1">
        <v>7644</v>
      </c>
      <c r="E1578" s="1">
        <v>7560</v>
      </c>
      <c r="F1578" s="1">
        <v>7590</v>
      </c>
      <c r="G1578" s="1">
        <v>446</v>
      </c>
      <c r="H1578" s="1">
        <v>200704</v>
      </c>
    </row>
    <row r="1579" spans="2:8">
      <c r="B1579" s="3">
        <v>39146</v>
      </c>
      <c r="C1579" s="1">
        <v>7533</v>
      </c>
      <c r="D1579" s="1">
        <v>7536</v>
      </c>
      <c r="E1579" s="1">
        <v>7273</v>
      </c>
      <c r="F1579" s="1">
        <v>7296</v>
      </c>
      <c r="G1579" s="1">
        <v>1283</v>
      </c>
      <c r="H1579" s="1">
        <v>200704</v>
      </c>
    </row>
    <row r="1580" spans="2:8">
      <c r="B1580" s="3">
        <v>39147</v>
      </c>
      <c r="C1580" s="1">
        <v>7350</v>
      </c>
      <c r="D1580" s="1">
        <v>7420</v>
      </c>
      <c r="E1580" s="1">
        <v>7322</v>
      </c>
      <c r="F1580" s="1">
        <v>7414</v>
      </c>
      <c r="G1580" s="1">
        <v>831</v>
      </c>
      <c r="H1580" s="1">
        <v>200704</v>
      </c>
    </row>
    <row r="1581" spans="2:8">
      <c r="B1581" s="3">
        <v>39148</v>
      </c>
      <c r="C1581" s="1">
        <v>7444</v>
      </c>
      <c r="D1581" s="1">
        <v>7467</v>
      </c>
      <c r="E1581" s="1">
        <v>7386</v>
      </c>
      <c r="F1581" s="1">
        <v>7425</v>
      </c>
      <c r="G1581" s="1">
        <v>775</v>
      </c>
      <c r="H1581" s="1">
        <v>200704</v>
      </c>
    </row>
    <row r="1582" spans="2:8">
      <c r="B1582" s="3">
        <v>39149</v>
      </c>
      <c r="C1582" s="1">
        <v>7428</v>
      </c>
      <c r="D1582" s="1">
        <v>7532</v>
      </c>
      <c r="E1582" s="1">
        <v>7421</v>
      </c>
      <c r="F1582" s="1">
        <v>7524</v>
      </c>
      <c r="G1582" s="1">
        <v>704</v>
      </c>
      <c r="H1582" s="1">
        <v>200704</v>
      </c>
    </row>
    <row r="1583" spans="2:8">
      <c r="B1583" s="3">
        <v>39150</v>
      </c>
      <c r="C1583" s="1">
        <v>7524</v>
      </c>
      <c r="D1583" s="1">
        <v>7560</v>
      </c>
      <c r="E1583" s="1">
        <v>7491</v>
      </c>
      <c r="F1583" s="1">
        <v>7525</v>
      </c>
      <c r="G1583" s="1">
        <v>1065</v>
      </c>
      <c r="H1583" s="1">
        <v>200704</v>
      </c>
    </row>
    <row r="1584" spans="2:8">
      <c r="B1584" s="3">
        <v>39153</v>
      </c>
      <c r="C1584" s="1">
        <v>7540</v>
      </c>
      <c r="D1584" s="1">
        <v>7590</v>
      </c>
      <c r="E1584" s="1">
        <v>7540</v>
      </c>
      <c r="F1584" s="1">
        <v>7590</v>
      </c>
      <c r="G1584" s="1">
        <v>1125</v>
      </c>
      <c r="H1584" s="1">
        <v>200704</v>
      </c>
    </row>
    <row r="1585" spans="2:8">
      <c r="B1585" s="3">
        <v>39154</v>
      </c>
      <c r="C1585" s="1">
        <v>7555</v>
      </c>
      <c r="D1585" s="1">
        <v>7632</v>
      </c>
      <c r="E1585" s="1">
        <v>7555</v>
      </c>
      <c r="F1585" s="1">
        <v>7623</v>
      </c>
      <c r="G1585" s="1">
        <v>2107</v>
      </c>
      <c r="H1585" s="1">
        <v>200704</v>
      </c>
    </row>
    <row r="1586" spans="2:8">
      <c r="B1586" s="3">
        <v>39155</v>
      </c>
      <c r="C1586" s="1">
        <v>7475</v>
      </c>
      <c r="D1586" s="1">
        <v>7508</v>
      </c>
      <c r="E1586" s="1">
        <v>7427</v>
      </c>
      <c r="F1586" s="1">
        <v>7445</v>
      </c>
      <c r="G1586" s="1">
        <v>3598</v>
      </c>
      <c r="H1586" s="1">
        <v>200704</v>
      </c>
    </row>
    <row r="1587" spans="2:8">
      <c r="B1587" s="3">
        <v>39156</v>
      </c>
      <c r="C1587" s="1">
        <v>7495</v>
      </c>
      <c r="D1587" s="1">
        <v>7654</v>
      </c>
      <c r="E1587" s="1">
        <v>7491</v>
      </c>
      <c r="F1587" s="1">
        <v>7635</v>
      </c>
      <c r="G1587" s="1">
        <v>5394</v>
      </c>
      <c r="H1587" s="1">
        <v>200704</v>
      </c>
    </row>
    <row r="1588" spans="2:8">
      <c r="B1588" s="3">
        <v>39157</v>
      </c>
      <c r="C1588" s="1">
        <v>7600</v>
      </c>
      <c r="D1588" s="1">
        <v>7716</v>
      </c>
      <c r="E1588" s="1">
        <v>7575</v>
      </c>
      <c r="F1588" s="1">
        <v>7666</v>
      </c>
      <c r="G1588" s="1">
        <v>7922</v>
      </c>
      <c r="H1588" s="1">
        <v>200704</v>
      </c>
    </row>
    <row r="1589" spans="2:8">
      <c r="B1589" s="3">
        <v>39160</v>
      </c>
      <c r="C1589" s="1">
        <v>7680</v>
      </c>
      <c r="D1589" s="1">
        <v>7723</v>
      </c>
      <c r="E1589" s="1">
        <v>7652</v>
      </c>
      <c r="F1589" s="1">
        <v>7705</v>
      </c>
      <c r="G1589" s="1">
        <v>12107</v>
      </c>
      <c r="H1589" s="1">
        <v>200704</v>
      </c>
    </row>
    <row r="1590" spans="2:8">
      <c r="B1590" s="3">
        <v>39161</v>
      </c>
      <c r="C1590" s="1">
        <v>7750</v>
      </c>
      <c r="D1590" s="1">
        <v>7760</v>
      </c>
      <c r="E1590" s="1">
        <v>7690</v>
      </c>
      <c r="F1590" s="1">
        <v>7708</v>
      </c>
      <c r="G1590" s="1">
        <v>17518</v>
      </c>
      <c r="H1590" s="1">
        <v>200704</v>
      </c>
    </row>
    <row r="1591" spans="2:8">
      <c r="B1591" s="3">
        <v>39162</v>
      </c>
      <c r="C1591" s="1">
        <v>7745</v>
      </c>
      <c r="D1591" s="1">
        <v>7750</v>
      </c>
      <c r="E1591" s="1">
        <v>7696</v>
      </c>
      <c r="F1591" s="1">
        <v>7729</v>
      </c>
      <c r="G1591" s="1">
        <v>21412</v>
      </c>
      <c r="H1591" s="1">
        <v>200704</v>
      </c>
    </row>
    <row r="1592" spans="2:8">
      <c r="B1592" s="3">
        <v>39163</v>
      </c>
      <c r="C1592" s="1">
        <v>7819</v>
      </c>
      <c r="D1592" s="1">
        <v>7851</v>
      </c>
      <c r="E1592" s="1">
        <v>7710</v>
      </c>
      <c r="F1592" s="1">
        <v>7820</v>
      </c>
      <c r="G1592" s="1">
        <v>371</v>
      </c>
      <c r="H1592" s="1">
        <v>200705</v>
      </c>
    </row>
    <row r="1593" spans="2:8">
      <c r="B1593" s="3">
        <v>39164</v>
      </c>
      <c r="C1593" s="1">
        <v>7832</v>
      </c>
      <c r="D1593" s="1">
        <v>7899</v>
      </c>
      <c r="E1593" s="1">
        <v>7803</v>
      </c>
      <c r="F1593" s="1">
        <v>7853</v>
      </c>
      <c r="G1593" s="1">
        <v>271</v>
      </c>
      <c r="H1593" s="1">
        <v>200705</v>
      </c>
    </row>
    <row r="1594" spans="2:8">
      <c r="B1594" s="3">
        <v>39167</v>
      </c>
      <c r="C1594" s="1">
        <v>7861</v>
      </c>
      <c r="D1594" s="1">
        <v>7889</v>
      </c>
      <c r="E1594" s="1">
        <v>7847</v>
      </c>
      <c r="F1594" s="1">
        <v>7884</v>
      </c>
      <c r="G1594" s="1">
        <v>131</v>
      </c>
      <c r="H1594" s="1">
        <v>200705</v>
      </c>
    </row>
    <row r="1595" spans="2:8">
      <c r="B1595" s="3">
        <v>39168</v>
      </c>
      <c r="C1595" s="1">
        <v>7869</v>
      </c>
      <c r="D1595" s="1">
        <v>7939</v>
      </c>
      <c r="E1595" s="1">
        <v>7818</v>
      </c>
      <c r="F1595" s="1">
        <v>7820</v>
      </c>
      <c r="G1595" s="1">
        <v>467</v>
      </c>
      <c r="H1595" s="1">
        <v>200705</v>
      </c>
    </row>
    <row r="1596" spans="2:8">
      <c r="B1596" s="3">
        <v>39169</v>
      </c>
      <c r="C1596" s="1">
        <v>7820</v>
      </c>
      <c r="D1596" s="1">
        <v>7833</v>
      </c>
      <c r="E1596" s="1">
        <v>7740</v>
      </c>
      <c r="F1596" s="1">
        <v>7740</v>
      </c>
      <c r="G1596" s="1">
        <v>507</v>
      </c>
      <c r="H1596" s="1">
        <v>200705</v>
      </c>
    </row>
    <row r="1597" spans="2:8">
      <c r="B1597" s="3">
        <v>39170</v>
      </c>
      <c r="C1597" s="1">
        <v>7730</v>
      </c>
      <c r="D1597" s="1">
        <v>7854</v>
      </c>
      <c r="E1597" s="1">
        <v>7710</v>
      </c>
      <c r="F1597" s="1">
        <v>7838</v>
      </c>
      <c r="G1597" s="1">
        <v>639</v>
      </c>
      <c r="H1597" s="1">
        <v>200705</v>
      </c>
    </row>
    <row r="1598" spans="2:8">
      <c r="B1598" s="3">
        <v>39171</v>
      </c>
      <c r="C1598" s="1">
        <v>7848</v>
      </c>
      <c r="D1598" s="1">
        <v>7879</v>
      </c>
      <c r="E1598" s="1">
        <v>7800</v>
      </c>
      <c r="F1598" s="1">
        <v>7831</v>
      </c>
      <c r="G1598" s="1">
        <v>519</v>
      </c>
      <c r="H1598" s="1">
        <v>200705</v>
      </c>
    </row>
    <row r="1599" spans="2:8">
      <c r="B1599" s="3">
        <v>39174</v>
      </c>
      <c r="C1599" s="1">
        <v>7865</v>
      </c>
      <c r="D1599" s="1">
        <v>7910</v>
      </c>
      <c r="E1599" s="1">
        <v>7813</v>
      </c>
      <c r="F1599" s="1">
        <v>7852</v>
      </c>
      <c r="G1599" s="1">
        <v>810</v>
      </c>
      <c r="H1599" s="1">
        <v>200705</v>
      </c>
    </row>
    <row r="1600" spans="2:8">
      <c r="B1600" s="3">
        <v>39175</v>
      </c>
      <c r="C1600" s="1">
        <v>7870</v>
      </c>
      <c r="D1600" s="1">
        <v>7917</v>
      </c>
      <c r="E1600" s="1">
        <v>7827</v>
      </c>
      <c r="F1600" s="1">
        <v>7914</v>
      </c>
      <c r="G1600" s="1">
        <v>586</v>
      </c>
      <c r="H1600" s="1">
        <v>200705</v>
      </c>
    </row>
    <row r="1601" spans="2:8">
      <c r="B1601" s="3">
        <v>39176</v>
      </c>
      <c r="C1601" s="1">
        <v>7975</v>
      </c>
      <c r="D1601" s="1">
        <v>8005</v>
      </c>
      <c r="E1601" s="1">
        <v>7953</v>
      </c>
      <c r="F1601" s="1">
        <v>7990</v>
      </c>
      <c r="G1601" s="1">
        <v>881</v>
      </c>
      <c r="H1601" s="1">
        <v>200705</v>
      </c>
    </row>
    <row r="1602" spans="2:8">
      <c r="B1602" s="3">
        <v>39181</v>
      </c>
      <c r="C1602" s="1">
        <v>8038</v>
      </c>
      <c r="D1602" s="1">
        <v>8063</v>
      </c>
      <c r="E1602" s="1">
        <v>8025</v>
      </c>
      <c r="F1602" s="1">
        <v>8060</v>
      </c>
      <c r="G1602" s="1">
        <v>1336</v>
      </c>
      <c r="H1602" s="1">
        <v>200705</v>
      </c>
    </row>
    <row r="1603" spans="2:8">
      <c r="B1603" s="3">
        <v>39182</v>
      </c>
      <c r="C1603" s="1">
        <v>8060</v>
      </c>
      <c r="D1603" s="1">
        <v>8060</v>
      </c>
      <c r="E1603" s="1">
        <v>8002</v>
      </c>
      <c r="F1603" s="1">
        <v>8050</v>
      </c>
      <c r="G1603" s="1">
        <v>1465</v>
      </c>
      <c r="H1603" s="1">
        <v>200705</v>
      </c>
    </row>
    <row r="1604" spans="2:8">
      <c r="B1604" s="3">
        <v>39183</v>
      </c>
      <c r="C1604" s="1">
        <v>8065</v>
      </c>
      <c r="D1604" s="1">
        <v>8098</v>
      </c>
      <c r="E1604" s="1">
        <v>8042</v>
      </c>
      <c r="F1604" s="1">
        <v>8087</v>
      </c>
      <c r="G1604" s="1">
        <v>1330</v>
      </c>
      <c r="H1604" s="1">
        <v>200705</v>
      </c>
    </row>
    <row r="1605" spans="2:8">
      <c r="B1605" s="3">
        <v>39184</v>
      </c>
      <c r="C1605" s="1">
        <v>8027</v>
      </c>
      <c r="D1605" s="1">
        <v>8085</v>
      </c>
      <c r="E1605" s="1">
        <v>8026</v>
      </c>
      <c r="F1605" s="1">
        <v>8067</v>
      </c>
      <c r="G1605" s="1">
        <v>1415</v>
      </c>
      <c r="H1605" s="1">
        <v>200705</v>
      </c>
    </row>
    <row r="1606" spans="2:8">
      <c r="B1606" s="3">
        <v>39185</v>
      </c>
      <c r="C1606" s="1">
        <v>8087</v>
      </c>
      <c r="D1606" s="1">
        <v>8093</v>
      </c>
      <c r="E1606" s="1">
        <v>7974</v>
      </c>
      <c r="F1606" s="1">
        <v>7982</v>
      </c>
      <c r="G1606" s="1">
        <v>4302</v>
      </c>
      <c r="H1606" s="1">
        <v>200705</v>
      </c>
    </row>
    <row r="1607" spans="2:8">
      <c r="B1607" s="3">
        <v>39186</v>
      </c>
      <c r="C1607" s="1">
        <v>8010</v>
      </c>
      <c r="D1607" s="1">
        <v>8060</v>
      </c>
      <c r="E1607" s="1">
        <v>8006</v>
      </c>
      <c r="F1607" s="1">
        <v>8060</v>
      </c>
      <c r="G1607" s="1">
        <v>3103</v>
      </c>
      <c r="H1607" s="1">
        <v>200705</v>
      </c>
    </row>
    <row r="1608" spans="2:8">
      <c r="B1608" s="3">
        <v>39188</v>
      </c>
      <c r="C1608" s="1">
        <v>8077</v>
      </c>
      <c r="D1608" s="1">
        <v>8091</v>
      </c>
      <c r="E1608" s="1">
        <v>8025</v>
      </c>
      <c r="F1608" s="1">
        <v>8072</v>
      </c>
      <c r="G1608" s="1">
        <v>13010</v>
      </c>
      <c r="H1608" s="1">
        <v>200705</v>
      </c>
    </row>
    <row r="1609" spans="2:8">
      <c r="B1609" s="3">
        <v>39189</v>
      </c>
      <c r="C1609" s="1">
        <v>8105</v>
      </c>
      <c r="D1609" s="1">
        <v>8125</v>
      </c>
      <c r="E1609" s="1">
        <v>7956</v>
      </c>
      <c r="F1609" s="1">
        <v>7958</v>
      </c>
      <c r="G1609" s="1">
        <v>28836</v>
      </c>
      <c r="H1609" s="1">
        <v>200705</v>
      </c>
    </row>
    <row r="1610" spans="2:8">
      <c r="B1610" s="3">
        <v>39190</v>
      </c>
      <c r="C1610" s="1">
        <v>7993</v>
      </c>
      <c r="D1610" s="1">
        <v>8010</v>
      </c>
      <c r="E1610" s="1">
        <v>7948</v>
      </c>
      <c r="F1610" s="1">
        <v>8007</v>
      </c>
      <c r="G1610" s="1">
        <v>30174</v>
      </c>
      <c r="H1610" s="1">
        <v>200705</v>
      </c>
    </row>
    <row r="1611" spans="2:8">
      <c r="B1611" s="3">
        <v>39191</v>
      </c>
      <c r="C1611" s="1">
        <v>7960</v>
      </c>
      <c r="D1611" s="1">
        <v>7961</v>
      </c>
      <c r="E1611" s="1">
        <v>7818</v>
      </c>
      <c r="F1611" s="1">
        <v>7818</v>
      </c>
      <c r="G1611" s="1">
        <v>451</v>
      </c>
      <c r="H1611" s="1">
        <v>200706</v>
      </c>
    </row>
    <row r="1612" spans="2:8">
      <c r="B1612" s="3">
        <v>39192</v>
      </c>
      <c r="C1612" s="1">
        <v>7841</v>
      </c>
      <c r="D1612" s="1">
        <v>7899</v>
      </c>
      <c r="E1612" s="1">
        <v>7841</v>
      </c>
      <c r="F1612" s="1">
        <v>7882</v>
      </c>
      <c r="G1612" s="1">
        <v>219</v>
      </c>
      <c r="H1612" s="1">
        <v>200706</v>
      </c>
    </row>
    <row r="1613" spans="2:8">
      <c r="B1613" s="3">
        <v>39195</v>
      </c>
      <c r="C1613" s="1">
        <v>7939</v>
      </c>
      <c r="D1613" s="1">
        <v>8043</v>
      </c>
      <c r="E1613" s="1">
        <v>7939</v>
      </c>
      <c r="F1613" s="1">
        <v>8008</v>
      </c>
      <c r="G1613" s="1">
        <v>597</v>
      </c>
      <c r="H1613" s="1">
        <v>200706</v>
      </c>
    </row>
    <row r="1614" spans="2:8">
      <c r="B1614" s="3">
        <v>39196</v>
      </c>
      <c r="C1614" s="1">
        <v>8000</v>
      </c>
      <c r="D1614" s="1">
        <v>8034</v>
      </c>
      <c r="E1614" s="1">
        <v>7962</v>
      </c>
      <c r="F1614" s="1">
        <v>8025</v>
      </c>
      <c r="G1614" s="1">
        <v>393</v>
      </c>
      <c r="H1614" s="1">
        <v>200706</v>
      </c>
    </row>
    <row r="1615" spans="2:8">
      <c r="B1615" s="3">
        <v>39197</v>
      </c>
      <c r="C1615" s="1">
        <v>7978</v>
      </c>
      <c r="D1615" s="1">
        <v>7995</v>
      </c>
      <c r="E1615" s="1">
        <v>7942</v>
      </c>
      <c r="F1615" s="1">
        <v>7950</v>
      </c>
      <c r="G1615" s="1">
        <v>384</v>
      </c>
      <c r="H1615" s="1">
        <v>200706</v>
      </c>
    </row>
    <row r="1616" spans="2:8">
      <c r="B1616" s="3">
        <v>39198</v>
      </c>
      <c r="C1616" s="1">
        <v>8000</v>
      </c>
      <c r="D1616" s="1">
        <v>8023</v>
      </c>
      <c r="E1616" s="1">
        <v>7962</v>
      </c>
      <c r="F1616" s="1">
        <v>7990</v>
      </c>
      <c r="G1616" s="1">
        <v>345</v>
      </c>
      <c r="H1616" s="1">
        <v>200706</v>
      </c>
    </row>
    <row r="1617" spans="2:8">
      <c r="B1617" s="3">
        <v>39199</v>
      </c>
      <c r="C1617" s="1">
        <v>7990</v>
      </c>
      <c r="D1617" s="1">
        <v>8005</v>
      </c>
      <c r="E1617" s="1">
        <v>7916</v>
      </c>
      <c r="F1617" s="1">
        <v>7937</v>
      </c>
      <c r="G1617" s="1">
        <v>541</v>
      </c>
      <c r="H1617" s="1">
        <v>200706</v>
      </c>
    </row>
    <row r="1618" spans="2:8">
      <c r="B1618" s="3">
        <v>39202</v>
      </c>
      <c r="C1618" s="1">
        <v>7919</v>
      </c>
      <c r="D1618" s="1">
        <v>7925</v>
      </c>
      <c r="E1618" s="1">
        <v>7817</v>
      </c>
      <c r="F1618" s="1">
        <v>7841</v>
      </c>
      <c r="G1618" s="1">
        <v>469</v>
      </c>
      <c r="H1618" s="1">
        <v>200706</v>
      </c>
    </row>
    <row r="1619" spans="2:8">
      <c r="B1619" s="3">
        <v>39204</v>
      </c>
      <c r="C1619" s="1">
        <v>7850</v>
      </c>
      <c r="D1619" s="1">
        <v>7914</v>
      </c>
      <c r="E1619" s="1">
        <v>7842</v>
      </c>
      <c r="F1619" s="1">
        <v>7881</v>
      </c>
      <c r="G1619" s="1">
        <v>613</v>
      </c>
      <c r="H1619" s="1">
        <v>200706</v>
      </c>
    </row>
    <row r="1620" spans="2:8">
      <c r="B1620" s="3">
        <v>39205</v>
      </c>
      <c r="C1620" s="1">
        <v>7910</v>
      </c>
      <c r="D1620" s="1">
        <v>7941</v>
      </c>
      <c r="E1620" s="1">
        <v>7836</v>
      </c>
      <c r="F1620" s="1">
        <v>7906</v>
      </c>
      <c r="G1620" s="1">
        <v>1016</v>
      </c>
      <c r="H1620" s="1">
        <v>200706</v>
      </c>
    </row>
    <row r="1621" spans="2:8">
      <c r="B1621" s="3">
        <v>39206</v>
      </c>
      <c r="C1621" s="1">
        <v>7945</v>
      </c>
      <c r="D1621" s="1">
        <v>8057</v>
      </c>
      <c r="E1621" s="1">
        <v>7925</v>
      </c>
      <c r="F1621" s="1">
        <v>8041</v>
      </c>
      <c r="G1621" s="1">
        <v>1074</v>
      </c>
      <c r="H1621" s="1">
        <v>200706</v>
      </c>
    </row>
    <row r="1622" spans="2:8">
      <c r="B1622" s="3">
        <v>39209</v>
      </c>
      <c r="C1622" s="1">
        <v>8095</v>
      </c>
      <c r="D1622" s="1">
        <v>8111</v>
      </c>
      <c r="E1622" s="1">
        <v>8064</v>
      </c>
      <c r="F1622" s="1">
        <v>8097</v>
      </c>
      <c r="G1622" s="1">
        <v>1234</v>
      </c>
      <c r="H1622" s="1">
        <v>200706</v>
      </c>
    </row>
    <row r="1623" spans="2:8">
      <c r="B1623" s="3">
        <v>39210</v>
      </c>
      <c r="C1623" s="1">
        <v>8095</v>
      </c>
      <c r="D1623" s="1">
        <v>8103</v>
      </c>
      <c r="E1623" s="1">
        <v>8048</v>
      </c>
      <c r="F1623" s="1">
        <v>8058</v>
      </c>
      <c r="G1623" s="1">
        <v>1279</v>
      </c>
      <c r="H1623" s="1">
        <v>200706</v>
      </c>
    </row>
    <row r="1624" spans="2:8">
      <c r="B1624" s="3">
        <v>39211</v>
      </c>
      <c r="C1624" s="1">
        <v>8058</v>
      </c>
      <c r="D1624" s="1">
        <v>8075</v>
      </c>
      <c r="E1624" s="1">
        <v>8028</v>
      </c>
      <c r="F1624" s="1">
        <v>8054</v>
      </c>
      <c r="G1624" s="1">
        <v>1405</v>
      </c>
      <c r="H1624" s="1">
        <v>200706</v>
      </c>
    </row>
    <row r="1625" spans="2:8">
      <c r="B1625" s="3">
        <v>39212</v>
      </c>
      <c r="C1625" s="1">
        <v>8080</v>
      </c>
      <c r="D1625" s="1">
        <v>8095</v>
      </c>
      <c r="E1625" s="1">
        <v>8057</v>
      </c>
      <c r="F1625" s="1">
        <v>8089</v>
      </c>
      <c r="G1625" s="1">
        <v>1714</v>
      </c>
      <c r="H1625" s="1">
        <v>200706</v>
      </c>
    </row>
    <row r="1626" spans="2:8">
      <c r="B1626" s="3">
        <v>39213</v>
      </c>
      <c r="C1626" s="1">
        <v>8020</v>
      </c>
      <c r="D1626" s="1">
        <v>8024</v>
      </c>
      <c r="E1626" s="1">
        <v>7993</v>
      </c>
      <c r="F1626" s="1">
        <v>8010</v>
      </c>
      <c r="G1626" s="1">
        <v>3765</v>
      </c>
      <c r="H1626" s="1">
        <v>200706</v>
      </c>
    </row>
    <row r="1627" spans="2:8">
      <c r="B1627" s="3">
        <v>39216</v>
      </c>
      <c r="C1627" s="1">
        <v>8057</v>
      </c>
      <c r="D1627" s="1">
        <v>8070</v>
      </c>
      <c r="E1627" s="1">
        <v>8013</v>
      </c>
      <c r="F1627" s="1">
        <v>8030</v>
      </c>
      <c r="G1627" s="1">
        <v>9702</v>
      </c>
      <c r="H1627" s="1">
        <v>200706</v>
      </c>
    </row>
    <row r="1628" spans="2:8">
      <c r="B1628" s="3">
        <v>39217</v>
      </c>
      <c r="C1628" s="1">
        <v>8019</v>
      </c>
      <c r="D1628" s="1">
        <v>8024</v>
      </c>
      <c r="E1628" s="1">
        <v>7938</v>
      </c>
      <c r="F1628" s="1">
        <v>7938</v>
      </c>
      <c r="G1628" s="1">
        <v>25278</v>
      </c>
      <c r="H1628" s="1">
        <v>200706</v>
      </c>
    </row>
    <row r="1629" spans="2:8">
      <c r="B1629" s="3">
        <v>39218</v>
      </c>
      <c r="C1629" s="1">
        <v>7947</v>
      </c>
      <c r="D1629" s="1">
        <v>7976</v>
      </c>
      <c r="E1629" s="1">
        <v>7940</v>
      </c>
      <c r="F1629" s="1">
        <v>7965</v>
      </c>
      <c r="G1629" s="1">
        <v>21619</v>
      </c>
      <c r="H1629" s="1">
        <v>200706</v>
      </c>
    </row>
    <row r="1630" spans="2:8">
      <c r="B1630" s="3">
        <v>39219</v>
      </c>
      <c r="C1630" s="1">
        <v>7946</v>
      </c>
      <c r="D1630" s="1">
        <v>7988</v>
      </c>
      <c r="E1630" s="1">
        <v>7928</v>
      </c>
      <c r="F1630" s="1">
        <v>7950</v>
      </c>
      <c r="G1630" s="1">
        <v>511</v>
      </c>
      <c r="H1630" s="1">
        <v>200707</v>
      </c>
    </row>
    <row r="1631" spans="2:8">
      <c r="B1631" s="3">
        <v>39220</v>
      </c>
      <c r="C1631" s="1">
        <v>7950</v>
      </c>
      <c r="D1631" s="1">
        <v>7970</v>
      </c>
      <c r="E1631" s="1">
        <v>7909</v>
      </c>
      <c r="F1631" s="1">
        <v>7965</v>
      </c>
      <c r="G1631" s="1">
        <v>439</v>
      </c>
      <c r="H1631" s="1">
        <v>200707</v>
      </c>
    </row>
    <row r="1632" spans="2:8">
      <c r="B1632" s="3">
        <v>39223</v>
      </c>
      <c r="C1632" s="1">
        <v>7974</v>
      </c>
      <c r="D1632" s="1">
        <v>8068</v>
      </c>
      <c r="E1632" s="1">
        <v>7952</v>
      </c>
      <c r="F1632" s="1">
        <v>8055</v>
      </c>
      <c r="G1632" s="1">
        <v>600</v>
      </c>
      <c r="H1632" s="1">
        <v>200707</v>
      </c>
    </row>
    <row r="1633" spans="2:8">
      <c r="B1633" s="3">
        <v>39224</v>
      </c>
      <c r="C1633" s="1">
        <v>8067</v>
      </c>
      <c r="D1633" s="1">
        <v>8115</v>
      </c>
      <c r="E1633" s="1">
        <v>8055</v>
      </c>
      <c r="F1633" s="1">
        <v>8115</v>
      </c>
      <c r="G1633" s="1">
        <v>489</v>
      </c>
      <c r="H1633" s="1">
        <v>200707</v>
      </c>
    </row>
    <row r="1634" spans="2:8">
      <c r="B1634" s="3">
        <v>39225</v>
      </c>
      <c r="C1634" s="1">
        <v>8125</v>
      </c>
      <c r="D1634" s="1">
        <v>8155</v>
      </c>
      <c r="E1634" s="1">
        <v>8115</v>
      </c>
      <c r="F1634" s="1">
        <v>8141</v>
      </c>
      <c r="G1634" s="1">
        <v>465</v>
      </c>
      <c r="H1634" s="1">
        <v>200707</v>
      </c>
    </row>
    <row r="1635" spans="2:8">
      <c r="B1635" s="3">
        <v>39226</v>
      </c>
      <c r="C1635" s="1">
        <v>8128</v>
      </c>
      <c r="D1635" s="1">
        <v>8146</v>
      </c>
      <c r="E1635" s="1">
        <v>8102</v>
      </c>
      <c r="F1635" s="1">
        <v>8124</v>
      </c>
      <c r="G1635" s="1">
        <v>452</v>
      </c>
      <c r="H1635" s="1">
        <v>200707</v>
      </c>
    </row>
    <row r="1636" spans="2:8">
      <c r="B1636" s="3">
        <v>39227</v>
      </c>
      <c r="C1636" s="1">
        <v>8080</v>
      </c>
      <c r="D1636" s="1">
        <v>8084</v>
      </c>
      <c r="E1636" s="1">
        <v>8042</v>
      </c>
      <c r="F1636" s="1">
        <v>8080</v>
      </c>
      <c r="G1636" s="1">
        <v>445</v>
      </c>
      <c r="H1636" s="1">
        <v>200707</v>
      </c>
    </row>
    <row r="1637" spans="2:8">
      <c r="B1637" s="3">
        <v>39230</v>
      </c>
      <c r="C1637" s="1">
        <v>8120</v>
      </c>
      <c r="D1637" s="1">
        <v>8120</v>
      </c>
      <c r="E1637" s="1">
        <v>8084</v>
      </c>
      <c r="F1637" s="1">
        <v>8095</v>
      </c>
      <c r="G1637" s="1">
        <v>244</v>
      </c>
      <c r="H1637" s="1">
        <v>200707</v>
      </c>
    </row>
    <row r="1638" spans="2:8">
      <c r="B1638" s="3">
        <v>39231</v>
      </c>
      <c r="C1638" s="1">
        <v>8071</v>
      </c>
      <c r="D1638" s="1">
        <v>8145</v>
      </c>
      <c r="E1638" s="1">
        <v>8071</v>
      </c>
      <c r="F1638" s="1">
        <v>8110</v>
      </c>
      <c r="G1638" s="1">
        <v>603</v>
      </c>
      <c r="H1638" s="1">
        <v>200707</v>
      </c>
    </row>
    <row r="1639" spans="2:8">
      <c r="B1639" s="3">
        <v>39232</v>
      </c>
      <c r="C1639" s="1">
        <v>8105</v>
      </c>
      <c r="D1639" s="1">
        <v>8105</v>
      </c>
      <c r="E1639" s="1">
        <v>8025</v>
      </c>
      <c r="F1639" s="1">
        <v>8064</v>
      </c>
      <c r="G1639" s="1">
        <v>820</v>
      </c>
      <c r="H1639" s="1">
        <v>200707</v>
      </c>
    </row>
    <row r="1640" spans="2:8">
      <c r="B1640" s="3">
        <v>39233</v>
      </c>
      <c r="C1640" s="1">
        <v>8110</v>
      </c>
      <c r="D1640" s="1">
        <v>8141</v>
      </c>
      <c r="E1640" s="1">
        <v>8090</v>
      </c>
      <c r="F1640" s="1">
        <v>8119</v>
      </c>
      <c r="G1640" s="1">
        <v>1117</v>
      </c>
      <c r="H1640" s="1">
        <v>200707</v>
      </c>
    </row>
    <row r="1641" spans="2:8">
      <c r="B1641" s="3">
        <v>39234</v>
      </c>
      <c r="C1641" s="1">
        <v>8135</v>
      </c>
      <c r="D1641" s="1">
        <v>8199</v>
      </c>
      <c r="E1641" s="1">
        <v>8135</v>
      </c>
      <c r="F1641" s="1">
        <v>8175</v>
      </c>
      <c r="G1641" s="1">
        <v>774</v>
      </c>
      <c r="H1641" s="1">
        <v>200707</v>
      </c>
    </row>
    <row r="1642" spans="2:8">
      <c r="B1642" s="3">
        <v>39237</v>
      </c>
      <c r="C1642" s="1">
        <v>8220</v>
      </c>
      <c r="D1642" s="1">
        <v>8226</v>
      </c>
      <c r="E1642" s="1">
        <v>8187</v>
      </c>
      <c r="F1642" s="1">
        <v>8205</v>
      </c>
      <c r="G1642" s="1">
        <v>645</v>
      </c>
      <c r="H1642" s="1">
        <v>200707</v>
      </c>
    </row>
    <row r="1643" spans="2:8">
      <c r="B1643" s="3">
        <v>39238</v>
      </c>
      <c r="C1643" s="1">
        <v>8205</v>
      </c>
      <c r="D1643" s="1">
        <v>8215</v>
      </c>
      <c r="E1643" s="1">
        <v>8170</v>
      </c>
      <c r="F1643" s="1">
        <v>8203</v>
      </c>
      <c r="G1643" s="1">
        <v>607</v>
      </c>
      <c r="H1643" s="1">
        <v>200707</v>
      </c>
    </row>
    <row r="1644" spans="2:8">
      <c r="B1644" s="3">
        <v>39239</v>
      </c>
      <c r="C1644" s="1">
        <v>8145</v>
      </c>
      <c r="D1644" s="1">
        <v>8275</v>
      </c>
      <c r="E1644" s="1">
        <v>8145</v>
      </c>
      <c r="F1644" s="1">
        <v>8230</v>
      </c>
      <c r="G1644" s="1">
        <v>1744</v>
      </c>
      <c r="H1644" s="1">
        <v>200707</v>
      </c>
    </row>
    <row r="1645" spans="2:8">
      <c r="B1645" s="3">
        <v>39240</v>
      </c>
      <c r="C1645" s="1">
        <v>8180</v>
      </c>
      <c r="D1645" s="1">
        <v>8280</v>
      </c>
      <c r="E1645" s="1">
        <v>8168</v>
      </c>
      <c r="F1645" s="1">
        <v>8280</v>
      </c>
      <c r="G1645" s="1">
        <v>1540</v>
      </c>
      <c r="H1645" s="1">
        <v>200707</v>
      </c>
    </row>
    <row r="1646" spans="2:8">
      <c r="B1646" s="3">
        <v>39241</v>
      </c>
      <c r="C1646" s="1">
        <v>8202</v>
      </c>
      <c r="D1646" s="1">
        <v>8235</v>
      </c>
      <c r="E1646" s="1">
        <v>8185</v>
      </c>
      <c r="F1646" s="1">
        <v>8229</v>
      </c>
      <c r="G1646" s="1">
        <v>1341</v>
      </c>
      <c r="H1646" s="1">
        <v>200707</v>
      </c>
    </row>
    <row r="1647" spans="2:8">
      <c r="B1647" s="3">
        <v>39244</v>
      </c>
      <c r="C1647" s="1">
        <v>8275</v>
      </c>
      <c r="D1647" s="1">
        <v>8275</v>
      </c>
      <c r="E1647" s="1">
        <v>8240</v>
      </c>
      <c r="F1647" s="1">
        <v>8264</v>
      </c>
      <c r="G1647" s="1">
        <v>1265</v>
      </c>
      <c r="H1647" s="1">
        <v>200707</v>
      </c>
    </row>
    <row r="1648" spans="2:8">
      <c r="B1648" s="3">
        <v>39245</v>
      </c>
      <c r="C1648" s="1">
        <v>8272</v>
      </c>
      <c r="D1648" s="1">
        <v>8299</v>
      </c>
      <c r="E1648" s="1">
        <v>8256</v>
      </c>
      <c r="F1648" s="1">
        <v>8290</v>
      </c>
      <c r="G1648" s="1">
        <v>2905</v>
      </c>
      <c r="H1648" s="1">
        <v>200707</v>
      </c>
    </row>
    <row r="1649" spans="2:8">
      <c r="B1649" s="3">
        <v>39246</v>
      </c>
      <c r="C1649" s="1">
        <v>8278</v>
      </c>
      <c r="D1649" s="1">
        <v>8298</v>
      </c>
      <c r="E1649" s="1">
        <v>8256</v>
      </c>
      <c r="F1649" s="1">
        <v>8282</v>
      </c>
      <c r="G1649" s="1">
        <v>4663</v>
      </c>
      <c r="H1649" s="1">
        <v>200707</v>
      </c>
    </row>
    <row r="1650" spans="2:8">
      <c r="B1650" s="3">
        <v>39247</v>
      </c>
      <c r="C1650" s="1">
        <v>8339</v>
      </c>
      <c r="D1650" s="1">
        <v>8398</v>
      </c>
      <c r="E1650" s="1">
        <v>8326</v>
      </c>
      <c r="F1650" s="1">
        <v>8389</v>
      </c>
      <c r="G1650" s="1">
        <v>10463</v>
      </c>
      <c r="H1650" s="1">
        <v>200707</v>
      </c>
    </row>
    <row r="1651" spans="2:8">
      <c r="B1651" s="3">
        <v>39248</v>
      </c>
      <c r="C1651" s="1">
        <v>8418</v>
      </c>
      <c r="D1651" s="1">
        <v>8559</v>
      </c>
      <c r="E1651" s="1">
        <v>8414</v>
      </c>
      <c r="F1651" s="1">
        <v>8558</v>
      </c>
      <c r="G1651" s="1">
        <v>21203</v>
      </c>
      <c r="H1651" s="1">
        <v>200707</v>
      </c>
    </row>
    <row r="1652" spans="2:8">
      <c r="B1652" s="3">
        <v>39253</v>
      </c>
      <c r="C1652" s="1">
        <v>8670</v>
      </c>
      <c r="D1652" s="1">
        <v>8796</v>
      </c>
      <c r="E1652" s="1">
        <v>8617</v>
      </c>
      <c r="F1652" s="1">
        <v>8737</v>
      </c>
      <c r="G1652" s="1">
        <v>44857</v>
      </c>
      <c r="H1652" s="1">
        <v>200707</v>
      </c>
    </row>
    <row r="1653" spans="2:8">
      <c r="B1653" s="3">
        <v>39254</v>
      </c>
      <c r="C1653" s="1">
        <v>8650</v>
      </c>
      <c r="D1653" s="1">
        <v>8847</v>
      </c>
      <c r="E1653" s="1">
        <v>8610</v>
      </c>
      <c r="F1653" s="1">
        <v>8807</v>
      </c>
      <c r="G1653" s="1">
        <v>795</v>
      </c>
      <c r="H1653" s="1">
        <v>200708</v>
      </c>
    </row>
    <row r="1654" spans="2:8">
      <c r="B1654" s="3">
        <v>39255</v>
      </c>
      <c r="C1654" s="1">
        <v>8840</v>
      </c>
      <c r="D1654" s="1">
        <v>8840</v>
      </c>
      <c r="E1654" s="1">
        <v>8735</v>
      </c>
      <c r="F1654" s="1">
        <v>8787</v>
      </c>
      <c r="G1654" s="1">
        <v>595</v>
      </c>
      <c r="H1654" s="1">
        <v>200708</v>
      </c>
    </row>
    <row r="1655" spans="2:8">
      <c r="B1655" s="3">
        <v>39256</v>
      </c>
      <c r="C1655" s="1">
        <v>8711</v>
      </c>
      <c r="D1655" s="1">
        <v>8750</v>
      </c>
      <c r="E1655" s="1">
        <v>8711</v>
      </c>
      <c r="F1655" s="1">
        <v>8739</v>
      </c>
      <c r="G1655" s="1">
        <v>284</v>
      </c>
      <c r="H1655" s="1">
        <v>200708</v>
      </c>
    </row>
    <row r="1656" spans="2:8">
      <c r="B1656" s="3">
        <v>39258</v>
      </c>
      <c r="C1656" s="1">
        <v>8740</v>
      </c>
      <c r="D1656" s="1">
        <v>8899</v>
      </c>
      <c r="E1656" s="1">
        <v>8740</v>
      </c>
      <c r="F1656" s="1">
        <v>8890</v>
      </c>
      <c r="G1656" s="1">
        <v>1206</v>
      </c>
      <c r="H1656" s="1">
        <v>200708</v>
      </c>
    </row>
    <row r="1657" spans="2:8">
      <c r="B1657" s="3">
        <v>39259</v>
      </c>
      <c r="C1657" s="1">
        <v>8856</v>
      </c>
      <c r="D1657" s="1">
        <v>8880</v>
      </c>
      <c r="E1657" s="1">
        <v>8755</v>
      </c>
      <c r="F1657" s="1">
        <v>8791</v>
      </c>
      <c r="G1657" s="1">
        <v>1042</v>
      </c>
      <c r="H1657" s="1">
        <v>200708</v>
      </c>
    </row>
    <row r="1658" spans="2:8">
      <c r="B1658" s="3">
        <v>39260</v>
      </c>
      <c r="C1658" s="1">
        <v>8761</v>
      </c>
      <c r="D1658" s="1">
        <v>8800</v>
      </c>
      <c r="E1658" s="1">
        <v>8715</v>
      </c>
      <c r="F1658" s="1">
        <v>8738</v>
      </c>
      <c r="G1658" s="1">
        <v>636</v>
      </c>
      <c r="H1658" s="1">
        <v>200708</v>
      </c>
    </row>
    <row r="1659" spans="2:8">
      <c r="B1659" s="3">
        <v>39261</v>
      </c>
      <c r="C1659" s="1">
        <v>8782</v>
      </c>
      <c r="D1659" s="1">
        <v>8810</v>
      </c>
      <c r="E1659" s="1">
        <v>8752</v>
      </c>
      <c r="F1659" s="1">
        <v>8766</v>
      </c>
      <c r="G1659" s="1">
        <v>397</v>
      </c>
      <c r="H1659" s="1">
        <v>200708</v>
      </c>
    </row>
    <row r="1660" spans="2:8">
      <c r="B1660" s="3">
        <v>39262</v>
      </c>
      <c r="C1660" s="1">
        <v>8805</v>
      </c>
      <c r="D1660" s="1">
        <v>8833</v>
      </c>
      <c r="E1660" s="1">
        <v>8732</v>
      </c>
      <c r="F1660" s="1">
        <v>8766</v>
      </c>
      <c r="G1660" s="1">
        <v>772</v>
      </c>
      <c r="H1660" s="1">
        <v>200708</v>
      </c>
    </row>
    <row r="1661" spans="2:8">
      <c r="B1661" s="3">
        <v>39265</v>
      </c>
      <c r="C1661" s="1">
        <v>8758</v>
      </c>
      <c r="D1661" s="1">
        <v>8843</v>
      </c>
      <c r="E1661" s="1">
        <v>8714</v>
      </c>
      <c r="F1661" s="1">
        <v>8840</v>
      </c>
      <c r="G1661" s="1">
        <v>752</v>
      </c>
      <c r="H1661" s="1">
        <v>200708</v>
      </c>
    </row>
    <row r="1662" spans="2:8">
      <c r="B1662" s="3">
        <v>39266</v>
      </c>
      <c r="C1662" s="1">
        <v>8910</v>
      </c>
      <c r="D1662" s="1">
        <v>8925</v>
      </c>
      <c r="E1662" s="1">
        <v>8882</v>
      </c>
      <c r="F1662" s="1">
        <v>8911</v>
      </c>
      <c r="G1662" s="1">
        <v>1592</v>
      </c>
      <c r="H1662" s="1">
        <v>200708</v>
      </c>
    </row>
    <row r="1663" spans="2:8">
      <c r="B1663" s="3">
        <v>39267</v>
      </c>
      <c r="C1663" s="1">
        <v>8966</v>
      </c>
      <c r="D1663" s="1">
        <v>9024</v>
      </c>
      <c r="E1663" s="1">
        <v>8950</v>
      </c>
      <c r="F1663" s="1">
        <v>8999</v>
      </c>
      <c r="G1663" s="1">
        <v>1880</v>
      </c>
      <c r="H1663" s="1">
        <v>200708</v>
      </c>
    </row>
    <row r="1664" spans="2:8">
      <c r="B1664" s="3">
        <v>39268</v>
      </c>
      <c r="C1664" s="1">
        <v>9038</v>
      </c>
      <c r="D1664" s="1">
        <v>9070</v>
      </c>
      <c r="E1664" s="1">
        <v>8996</v>
      </c>
      <c r="F1664" s="1">
        <v>9070</v>
      </c>
      <c r="G1664" s="1">
        <v>1348</v>
      </c>
      <c r="H1664" s="1">
        <v>200708</v>
      </c>
    </row>
    <row r="1665" spans="2:8">
      <c r="B1665" s="3">
        <v>39269</v>
      </c>
      <c r="C1665" s="1">
        <v>9064</v>
      </c>
      <c r="D1665" s="1">
        <v>9096</v>
      </c>
      <c r="E1665" s="1">
        <v>9020</v>
      </c>
      <c r="F1665" s="1">
        <v>9086</v>
      </c>
      <c r="G1665" s="1">
        <v>1793</v>
      </c>
      <c r="H1665" s="1">
        <v>200708</v>
      </c>
    </row>
    <row r="1666" spans="2:8">
      <c r="B1666" s="3">
        <v>39272</v>
      </c>
      <c r="C1666" s="1">
        <v>9121</v>
      </c>
      <c r="D1666" s="1">
        <v>9339</v>
      </c>
      <c r="E1666" s="1">
        <v>9121</v>
      </c>
      <c r="F1666" s="1">
        <v>9339</v>
      </c>
      <c r="G1666" s="1">
        <v>2579</v>
      </c>
      <c r="H1666" s="1">
        <v>200708</v>
      </c>
    </row>
    <row r="1667" spans="2:8">
      <c r="B1667" s="3">
        <v>39273</v>
      </c>
      <c r="C1667" s="1">
        <v>9340</v>
      </c>
      <c r="D1667" s="1">
        <v>9341</v>
      </c>
      <c r="E1667" s="1">
        <v>9269</v>
      </c>
      <c r="F1667" s="1">
        <v>9289</v>
      </c>
      <c r="G1667" s="1">
        <v>3861</v>
      </c>
      <c r="H1667" s="1">
        <v>200708</v>
      </c>
    </row>
    <row r="1668" spans="2:8">
      <c r="B1668" s="3">
        <v>39274</v>
      </c>
      <c r="C1668" s="1">
        <v>9220</v>
      </c>
      <c r="D1668" s="1">
        <v>9248</v>
      </c>
      <c r="E1668" s="1">
        <v>9175</v>
      </c>
      <c r="F1668" s="1">
        <v>9176</v>
      </c>
      <c r="G1668" s="1">
        <v>3329</v>
      </c>
      <c r="H1668" s="1">
        <v>200708</v>
      </c>
    </row>
    <row r="1669" spans="2:8">
      <c r="B1669" s="3">
        <v>39275</v>
      </c>
      <c r="C1669" s="1">
        <v>9209</v>
      </c>
      <c r="D1669" s="1">
        <v>9315</v>
      </c>
      <c r="E1669" s="1">
        <v>9209</v>
      </c>
      <c r="F1669" s="1">
        <v>9269</v>
      </c>
      <c r="G1669" s="1">
        <v>5135</v>
      </c>
      <c r="H1669" s="1">
        <v>200708</v>
      </c>
    </row>
    <row r="1670" spans="2:8">
      <c r="B1670" s="3">
        <v>39276</v>
      </c>
      <c r="C1670" s="1">
        <v>9419</v>
      </c>
      <c r="D1670" s="1">
        <v>9438</v>
      </c>
      <c r="E1670" s="1">
        <v>9355</v>
      </c>
      <c r="F1670" s="1">
        <v>9405</v>
      </c>
      <c r="G1670" s="1">
        <v>6652</v>
      </c>
      <c r="H1670" s="1">
        <v>200708</v>
      </c>
    </row>
    <row r="1671" spans="2:8">
      <c r="B1671" s="3">
        <v>39279</v>
      </c>
      <c r="C1671" s="1">
        <v>9415</v>
      </c>
      <c r="D1671" s="1">
        <v>9450</v>
      </c>
      <c r="E1671" s="1">
        <v>9307</v>
      </c>
      <c r="F1671" s="1">
        <v>9317</v>
      </c>
      <c r="G1671" s="1">
        <v>20878</v>
      </c>
      <c r="H1671" s="1">
        <v>200708</v>
      </c>
    </row>
    <row r="1672" spans="2:8">
      <c r="B1672" s="3">
        <v>39280</v>
      </c>
      <c r="C1672" s="1">
        <v>9338</v>
      </c>
      <c r="D1672" s="1">
        <v>9478</v>
      </c>
      <c r="E1672" s="1">
        <v>9255</v>
      </c>
      <c r="F1672" s="1">
        <v>9458</v>
      </c>
      <c r="G1672" s="1">
        <v>34865</v>
      </c>
      <c r="H1672" s="1">
        <v>200708</v>
      </c>
    </row>
    <row r="1673" spans="2:8">
      <c r="B1673" s="3">
        <v>39281</v>
      </c>
      <c r="C1673" s="1">
        <v>9360</v>
      </c>
      <c r="D1673" s="1">
        <v>9478</v>
      </c>
      <c r="E1673" s="1">
        <v>9358</v>
      </c>
      <c r="F1673" s="1">
        <v>9398</v>
      </c>
      <c r="G1673" s="1">
        <v>50618</v>
      </c>
      <c r="H1673" s="1">
        <v>200708</v>
      </c>
    </row>
    <row r="1674" spans="2:8">
      <c r="B1674" s="3">
        <v>39282</v>
      </c>
      <c r="C1674" s="1">
        <v>9405</v>
      </c>
      <c r="D1674" s="1">
        <v>9448</v>
      </c>
      <c r="E1674" s="1">
        <v>9360</v>
      </c>
      <c r="F1674" s="1">
        <v>9433</v>
      </c>
      <c r="G1674" s="1">
        <v>645</v>
      </c>
      <c r="H1674" s="1">
        <v>200709</v>
      </c>
    </row>
    <row r="1675" spans="2:8">
      <c r="B1675" s="3">
        <v>39283</v>
      </c>
      <c r="C1675" s="1">
        <v>9458</v>
      </c>
      <c r="D1675" s="1">
        <v>9539</v>
      </c>
      <c r="E1675" s="1">
        <v>9428</v>
      </c>
      <c r="F1675" s="1">
        <v>9527</v>
      </c>
      <c r="G1675" s="1">
        <v>704</v>
      </c>
      <c r="H1675" s="1">
        <v>200709</v>
      </c>
    </row>
    <row r="1676" spans="2:8">
      <c r="B1676" s="3">
        <v>39286</v>
      </c>
      <c r="C1676" s="1">
        <v>9502</v>
      </c>
      <c r="D1676" s="1">
        <v>9595</v>
      </c>
      <c r="E1676" s="1">
        <v>9480</v>
      </c>
      <c r="F1676" s="1">
        <v>9550</v>
      </c>
      <c r="G1676" s="1">
        <v>714</v>
      </c>
      <c r="H1676" s="1">
        <v>200709</v>
      </c>
    </row>
    <row r="1677" spans="2:8">
      <c r="B1677" s="3">
        <v>39287</v>
      </c>
      <c r="C1677" s="1">
        <v>9570</v>
      </c>
      <c r="D1677" s="1">
        <v>9687</v>
      </c>
      <c r="E1677" s="1">
        <v>9528</v>
      </c>
      <c r="F1677" s="1">
        <v>9630</v>
      </c>
      <c r="G1677" s="1">
        <v>1299</v>
      </c>
      <c r="H1677" s="1">
        <v>200709</v>
      </c>
    </row>
    <row r="1678" spans="2:8">
      <c r="B1678" s="3">
        <v>39288</v>
      </c>
      <c r="C1678" s="1">
        <v>9620</v>
      </c>
      <c r="D1678" s="1">
        <v>9755</v>
      </c>
      <c r="E1678" s="1">
        <v>9595</v>
      </c>
      <c r="F1678" s="1">
        <v>9753</v>
      </c>
      <c r="G1678" s="1">
        <v>1127</v>
      </c>
      <c r="H1678" s="1">
        <v>200709</v>
      </c>
    </row>
    <row r="1679" spans="2:8">
      <c r="B1679" s="3">
        <v>39289</v>
      </c>
      <c r="C1679" s="1">
        <v>9753</v>
      </c>
      <c r="D1679" s="1">
        <v>9820</v>
      </c>
      <c r="E1679" s="1">
        <v>9530</v>
      </c>
      <c r="F1679" s="1">
        <v>9556</v>
      </c>
      <c r="G1679" s="1">
        <v>2272</v>
      </c>
      <c r="H1679" s="1">
        <v>200709</v>
      </c>
    </row>
    <row r="1680" spans="2:8">
      <c r="B1680" s="3">
        <v>39290</v>
      </c>
      <c r="C1680" s="1">
        <v>9398</v>
      </c>
      <c r="D1680" s="1">
        <v>9398</v>
      </c>
      <c r="E1680" s="1">
        <v>8960</v>
      </c>
      <c r="F1680" s="1">
        <v>9000</v>
      </c>
      <c r="G1680" s="1">
        <v>2776</v>
      </c>
      <c r="H1680" s="1">
        <v>200709</v>
      </c>
    </row>
    <row r="1681" spans="2:8">
      <c r="B1681" s="3">
        <v>39293</v>
      </c>
      <c r="C1681" s="1">
        <v>8866</v>
      </c>
      <c r="D1681" s="1">
        <v>9028</v>
      </c>
      <c r="E1681" s="1">
        <v>8850</v>
      </c>
      <c r="F1681" s="1">
        <v>8989</v>
      </c>
      <c r="G1681" s="1">
        <v>1551</v>
      </c>
      <c r="H1681" s="1">
        <v>200709</v>
      </c>
    </row>
    <row r="1682" spans="2:8">
      <c r="B1682" s="3">
        <v>39294</v>
      </c>
      <c r="C1682" s="1">
        <v>9020</v>
      </c>
      <c r="D1682" s="1">
        <v>9194</v>
      </c>
      <c r="E1682" s="1">
        <v>8990</v>
      </c>
      <c r="F1682" s="1">
        <v>9177</v>
      </c>
      <c r="G1682" s="1">
        <v>1347</v>
      </c>
      <c r="H1682" s="1">
        <v>200709</v>
      </c>
    </row>
    <row r="1683" spans="2:8">
      <c r="B1683" s="3">
        <v>39295</v>
      </c>
      <c r="C1683" s="1">
        <v>9051</v>
      </c>
      <c r="D1683" s="1">
        <v>9120</v>
      </c>
      <c r="E1683" s="1">
        <v>8612</v>
      </c>
      <c r="F1683" s="1">
        <v>8699</v>
      </c>
      <c r="G1683" s="1">
        <v>2463</v>
      </c>
      <c r="H1683" s="1">
        <v>200709</v>
      </c>
    </row>
    <row r="1684" spans="2:8">
      <c r="B1684" s="3">
        <v>39296</v>
      </c>
      <c r="C1684" s="1">
        <v>8800</v>
      </c>
      <c r="D1684" s="1">
        <v>8938</v>
      </c>
      <c r="E1684" s="1">
        <v>8565</v>
      </c>
      <c r="F1684" s="1">
        <v>8871</v>
      </c>
      <c r="G1684" s="1">
        <v>2768</v>
      </c>
      <c r="H1684" s="1">
        <v>200709</v>
      </c>
    </row>
    <row r="1685" spans="2:8">
      <c r="B1685" s="3">
        <v>39297</v>
      </c>
      <c r="C1685" s="1">
        <v>8950</v>
      </c>
      <c r="D1685" s="1">
        <v>9010</v>
      </c>
      <c r="E1685" s="1">
        <v>8890</v>
      </c>
      <c r="F1685" s="1">
        <v>8966</v>
      </c>
      <c r="G1685" s="1">
        <v>1570</v>
      </c>
      <c r="H1685" s="1">
        <v>200709</v>
      </c>
    </row>
    <row r="1686" spans="2:8">
      <c r="B1686" s="3">
        <v>39300</v>
      </c>
      <c r="C1686" s="1">
        <v>8749</v>
      </c>
      <c r="D1686" s="1">
        <v>8881</v>
      </c>
      <c r="E1686" s="1">
        <v>8688</v>
      </c>
      <c r="F1686" s="1">
        <v>8850</v>
      </c>
      <c r="G1686" s="1">
        <v>1577</v>
      </c>
      <c r="H1686" s="1">
        <v>200709</v>
      </c>
    </row>
    <row r="1687" spans="2:8">
      <c r="B1687" s="3">
        <v>39301</v>
      </c>
      <c r="C1687" s="1">
        <v>8976</v>
      </c>
      <c r="D1687" s="1">
        <v>8994</v>
      </c>
      <c r="E1687" s="1">
        <v>8742</v>
      </c>
      <c r="F1687" s="1">
        <v>8768</v>
      </c>
      <c r="G1687" s="1">
        <v>1421</v>
      </c>
      <c r="H1687" s="1">
        <v>200709</v>
      </c>
    </row>
    <row r="1688" spans="2:8">
      <c r="B1688" s="3">
        <v>39302</v>
      </c>
      <c r="C1688" s="1">
        <v>8840</v>
      </c>
      <c r="D1688" s="1">
        <v>9055</v>
      </c>
      <c r="E1688" s="1">
        <v>8821</v>
      </c>
      <c r="F1688" s="1">
        <v>9050</v>
      </c>
      <c r="G1688" s="1">
        <v>2474</v>
      </c>
      <c r="H1688" s="1">
        <v>200709</v>
      </c>
    </row>
    <row r="1689" spans="2:8">
      <c r="B1689" s="3">
        <v>39303</v>
      </c>
      <c r="C1689" s="1">
        <v>9117</v>
      </c>
      <c r="D1689" s="1">
        <v>9158</v>
      </c>
      <c r="E1689" s="1">
        <v>9066</v>
      </c>
      <c r="F1689" s="1">
        <v>9124</v>
      </c>
      <c r="G1689" s="1">
        <v>3456</v>
      </c>
      <c r="H1689" s="1">
        <v>200709</v>
      </c>
    </row>
    <row r="1690" spans="2:8">
      <c r="B1690" s="3">
        <v>39304</v>
      </c>
      <c r="C1690" s="1">
        <v>8866</v>
      </c>
      <c r="D1690" s="1">
        <v>8874</v>
      </c>
      <c r="E1690" s="1">
        <v>8726</v>
      </c>
      <c r="F1690" s="1">
        <v>8776</v>
      </c>
      <c r="G1690" s="1">
        <v>6642</v>
      </c>
      <c r="H1690" s="1">
        <v>200709</v>
      </c>
    </row>
    <row r="1691" spans="2:8">
      <c r="B1691" s="3">
        <v>39307</v>
      </c>
      <c r="C1691" s="1">
        <v>8860</v>
      </c>
      <c r="D1691" s="1">
        <v>8929</v>
      </c>
      <c r="E1691" s="1">
        <v>8819</v>
      </c>
      <c r="F1691" s="1">
        <v>8888</v>
      </c>
      <c r="G1691" s="1">
        <v>14139</v>
      </c>
      <c r="H1691" s="1">
        <v>200709</v>
      </c>
    </row>
    <row r="1692" spans="2:8">
      <c r="B1692" s="3">
        <v>39308</v>
      </c>
      <c r="C1692" s="1">
        <v>8883</v>
      </c>
      <c r="D1692" s="1">
        <v>9014</v>
      </c>
      <c r="E1692" s="1">
        <v>8781</v>
      </c>
      <c r="F1692" s="1">
        <v>8840</v>
      </c>
      <c r="G1692" s="1">
        <v>33229</v>
      </c>
      <c r="H1692" s="1">
        <v>200709</v>
      </c>
    </row>
    <row r="1693" spans="2:8">
      <c r="B1693" s="3">
        <v>39309</v>
      </c>
      <c r="C1693" s="1">
        <v>8650</v>
      </c>
      <c r="D1693" s="1">
        <v>8673</v>
      </c>
      <c r="E1693" s="1">
        <v>8430</v>
      </c>
      <c r="F1693" s="1">
        <v>8448</v>
      </c>
      <c r="G1693" s="1">
        <v>46247</v>
      </c>
      <c r="H1693" s="1">
        <v>200709</v>
      </c>
    </row>
    <row r="1694" spans="2:8">
      <c r="B1694" s="3">
        <v>39310</v>
      </c>
      <c r="C1694" s="1">
        <v>8232</v>
      </c>
      <c r="D1694" s="1">
        <v>8321</v>
      </c>
      <c r="E1694" s="1">
        <v>7995</v>
      </c>
      <c r="F1694" s="1">
        <v>8158</v>
      </c>
      <c r="G1694" s="1">
        <v>608</v>
      </c>
      <c r="H1694" s="1">
        <v>200710</v>
      </c>
    </row>
    <row r="1695" spans="2:8">
      <c r="B1695" s="3">
        <v>39311</v>
      </c>
      <c r="C1695" s="1">
        <v>8133</v>
      </c>
      <c r="D1695" s="1">
        <v>8204</v>
      </c>
      <c r="E1695" s="1">
        <v>7802</v>
      </c>
      <c r="F1695" s="1">
        <v>7850</v>
      </c>
      <c r="G1695" s="1">
        <v>386</v>
      </c>
      <c r="H1695" s="1">
        <v>200710</v>
      </c>
    </row>
    <row r="1696" spans="2:8">
      <c r="B1696" s="3">
        <v>39314</v>
      </c>
      <c r="C1696" s="1">
        <v>8250</v>
      </c>
      <c r="D1696" s="1">
        <v>8399</v>
      </c>
      <c r="E1696" s="1">
        <v>8219</v>
      </c>
      <c r="F1696" s="1">
        <v>8399</v>
      </c>
      <c r="G1696" s="1">
        <v>379</v>
      </c>
      <c r="H1696" s="1">
        <v>200710</v>
      </c>
    </row>
    <row r="1697" spans="2:8">
      <c r="B1697" s="3">
        <v>39315</v>
      </c>
      <c r="C1697" s="1">
        <v>8421</v>
      </c>
      <c r="D1697" s="1">
        <v>8500</v>
      </c>
      <c r="E1697" s="1">
        <v>8314</v>
      </c>
      <c r="F1697" s="1">
        <v>8370</v>
      </c>
      <c r="G1697" s="1">
        <v>453</v>
      </c>
      <c r="H1697" s="1">
        <v>200710</v>
      </c>
    </row>
    <row r="1698" spans="2:8">
      <c r="B1698" s="3">
        <v>39316</v>
      </c>
      <c r="C1698" s="1">
        <v>8355</v>
      </c>
      <c r="D1698" s="1">
        <v>8439</v>
      </c>
      <c r="E1698" s="1">
        <v>8347</v>
      </c>
      <c r="F1698" s="1">
        <v>8431</v>
      </c>
      <c r="G1698" s="1">
        <v>241</v>
      </c>
      <c r="H1698" s="1">
        <v>200710</v>
      </c>
    </row>
    <row r="1699" spans="2:8">
      <c r="B1699" s="3">
        <v>39317</v>
      </c>
      <c r="C1699" s="1">
        <v>8600</v>
      </c>
      <c r="D1699" s="1">
        <v>8696</v>
      </c>
      <c r="E1699" s="1">
        <v>8600</v>
      </c>
      <c r="F1699" s="1">
        <v>8668</v>
      </c>
      <c r="G1699" s="1">
        <v>247</v>
      </c>
      <c r="H1699" s="1">
        <v>200710</v>
      </c>
    </row>
    <row r="1700" spans="2:8">
      <c r="B1700" s="3">
        <v>39318</v>
      </c>
      <c r="C1700" s="1">
        <v>8606</v>
      </c>
      <c r="D1700" s="1">
        <v>8645</v>
      </c>
      <c r="E1700" s="1">
        <v>8578</v>
      </c>
      <c r="F1700" s="1">
        <v>8580</v>
      </c>
      <c r="G1700" s="1">
        <v>214</v>
      </c>
      <c r="H1700" s="1">
        <v>200710</v>
      </c>
    </row>
    <row r="1701" spans="2:8">
      <c r="B1701" s="3">
        <v>39321</v>
      </c>
      <c r="C1701" s="1">
        <v>8733</v>
      </c>
      <c r="D1701" s="1">
        <v>8766</v>
      </c>
      <c r="E1701" s="1">
        <v>8611</v>
      </c>
      <c r="F1701" s="1">
        <v>8620</v>
      </c>
      <c r="G1701" s="1">
        <v>399</v>
      </c>
      <c r="H1701" s="1">
        <v>200710</v>
      </c>
    </row>
    <row r="1702" spans="2:8">
      <c r="B1702" s="3">
        <v>39322</v>
      </c>
      <c r="C1702" s="1">
        <v>8644</v>
      </c>
      <c r="D1702" s="1">
        <v>8690</v>
      </c>
      <c r="E1702" s="1">
        <v>8588</v>
      </c>
      <c r="F1702" s="1">
        <v>8660</v>
      </c>
      <c r="G1702" s="1">
        <v>362</v>
      </c>
      <c r="H1702" s="1">
        <v>200710</v>
      </c>
    </row>
    <row r="1703" spans="2:8">
      <c r="B1703" s="3">
        <v>39323</v>
      </c>
      <c r="C1703" s="1">
        <v>8500</v>
      </c>
      <c r="D1703" s="1">
        <v>8546</v>
      </c>
      <c r="E1703" s="1">
        <v>8430</v>
      </c>
      <c r="F1703" s="1">
        <v>8536</v>
      </c>
      <c r="G1703" s="1">
        <v>349</v>
      </c>
      <c r="H1703" s="1">
        <v>200710</v>
      </c>
    </row>
    <row r="1704" spans="2:8">
      <c r="B1704" s="3">
        <v>39324</v>
      </c>
      <c r="C1704" s="1">
        <v>8690</v>
      </c>
      <c r="D1704" s="1">
        <v>8730</v>
      </c>
      <c r="E1704" s="1">
        <v>8650</v>
      </c>
      <c r="F1704" s="1">
        <v>8672</v>
      </c>
      <c r="G1704" s="1">
        <v>620</v>
      </c>
      <c r="H1704" s="1">
        <v>200710</v>
      </c>
    </row>
    <row r="1705" spans="2:8">
      <c r="B1705" s="3">
        <v>39325</v>
      </c>
      <c r="C1705" s="1">
        <v>8719</v>
      </c>
      <c r="D1705" s="1">
        <v>8955</v>
      </c>
      <c r="E1705" s="1">
        <v>8706</v>
      </c>
      <c r="F1705" s="1">
        <v>8954</v>
      </c>
      <c r="G1705" s="1">
        <v>904</v>
      </c>
      <c r="H1705" s="1">
        <v>200710</v>
      </c>
    </row>
    <row r="1706" spans="2:8">
      <c r="B1706" s="3">
        <v>39328</v>
      </c>
      <c r="C1706" s="1">
        <v>8970</v>
      </c>
      <c r="D1706" s="1">
        <v>8970</v>
      </c>
      <c r="E1706" s="1">
        <v>8900</v>
      </c>
      <c r="F1706" s="1">
        <v>8940</v>
      </c>
      <c r="G1706" s="1">
        <v>476</v>
      </c>
      <c r="H1706" s="1">
        <v>200710</v>
      </c>
    </row>
    <row r="1707" spans="2:8">
      <c r="B1707" s="3">
        <v>39329</v>
      </c>
      <c r="C1707" s="1">
        <v>8916</v>
      </c>
      <c r="D1707" s="1">
        <v>8980</v>
      </c>
      <c r="E1707" s="1">
        <v>8850</v>
      </c>
      <c r="F1707" s="1">
        <v>8880</v>
      </c>
      <c r="G1707" s="1">
        <v>505</v>
      </c>
      <c r="H1707" s="1">
        <v>200710</v>
      </c>
    </row>
    <row r="1708" spans="2:8">
      <c r="B1708" s="3">
        <v>39330</v>
      </c>
      <c r="C1708" s="1">
        <v>8945</v>
      </c>
      <c r="D1708" s="1">
        <v>8980</v>
      </c>
      <c r="E1708" s="1">
        <v>8810</v>
      </c>
      <c r="F1708" s="1">
        <v>8810</v>
      </c>
      <c r="G1708" s="1">
        <v>491</v>
      </c>
      <c r="H1708" s="1">
        <v>200710</v>
      </c>
    </row>
    <row r="1709" spans="2:8">
      <c r="B1709" s="3">
        <v>39331</v>
      </c>
      <c r="C1709" s="1">
        <v>8733</v>
      </c>
      <c r="D1709" s="1">
        <v>8978</v>
      </c>
      <c r="E1709" s="1">
        <v>8733</v>
      </c>
      <c r="F1709" s="1">
        <v>8978</v>
      </c>
      <c r="G1709" s="1">
        <v>845</v>
      </c>
      <c r="H1709" s="1">
        <v>200710</v>
      </c>
    </row>
    <row r="1710" spans="2:8">
      <c r="B1710" s="3">
        <v>39332</v>
      </c>
      <c r="C1710" s="1">
        <v>8978</v>
      </c>
      <c r="D1710" s="1">
        <v>9020</v>
      </c>
      <c r="E1710" s="1">
        <v>8920</v>
      </c>
      <c r="F1710" s="1">
        <v>8956</v>
      </c>
      <c r="G1710" s="1">
        <v>469</v>
      </c>
      <c r="H1710" s="1">
        <v>200710</v>
      </c>
    </row>
    <row r="1711" spans="2:8">
      <c r="B1711" s="3">
        <v>39335</v>
      </c>
      <c r="C1711" s="1">
        <v>8802</v>
      </c>
      <c r="D1711" s="1">
        <v>8905</v>
      </c>
      <c r="E1711" s="1">
        <v>8732</v>
      </c>
      <c r="F1711" s="1">
        <v>8879</v>
      </c>
      <c r="G1711" s="1">
        <v>886</v>
      </c>
      <c r="H1711" s="1">
        <v>200710</v>
      </c>
    </row>
    <row r="1712" spans="2:8">
      <c r="B1712" s="3">
        <v>39336</v>
      </c>
      <c r="C1712" s="1">
        <v>8879</v>
      </c>
      <c r="D1712" s="1">
        <v>8982</v>
      </c>
      <c r="E1712" s="1">
        <v>8846</v>
      </c>
      <c r="F1712" s="1">
        <v>8982</v>
      </c>
      <c r="G1712" s="1">
        <v>1229</v>
      </c>
      <c r="H1712" s="1">
        <v>200710</v>
      </c>
    </row>
    <row r="1713" spans="2:8">
      <c r="B1713" s="3">
        <v>39337</v>
      </c>
      <c r="C1713" s="1">
        <v>9000</v>
      </c>
      <c r="D1713" s="1">
        <v>9033</v>
      </c>
      <c r="E1713" s="1">
        <v>8918</v>
      </c>
      <c r="F1713" s="1">
        <v>8918</v>
      </c>
      <c r="G1713" s="1">
        <v>1698</v>
      </c>
      <c r="H1713" s="1">
        <v>200710</v>
      </c>
    </row>
    <row r="1714" spans="2:8">
      <c r="B1714" s="3">
        <v>39338</v>
      </c>
      <c r="C1714" s="1">
        <v>8970</v>
      </c>
      <c r="D1714" s="1">
        <v>8982</v>
      </c>
      <c r="E1714" s="1">
        <v>8860</v>
      </c>
      <c r="F1714" s="1">
        <v>8907</v>
      </c>
      <c r="G1714" s="1">
        <v>1662</v>
      </c>
      <c r="H1714" s="1">
        <v>200710</v>
      </c>
    </row>
    <row r="1715" spans="2:8">
      <c r="B1715" s="3">
        <v>39339</v>
      </c>
      <c r="C1715" s="1">
        <v>8952</v>
      </c>
      <c r="D1715" s="1">
        <v>9032</v>
      </c>
      <c r="E1715" s="1">
        <v>8924</v>
      </c>
      <c r="F1715" s="1">
        <v>9011</v>
      </c>
      <c r="G1715" s="1">
        <v>4099</v>
      </c>
      <c r="H1715" s="1">
        <v>200710</v>
      </c>
    </row>
    <row r="1716" spans="2:8">
      <c r="B1716" s="3">
        <v>39342</v>
      </c>
      <c r="C1716" s="1">
        <v>9020</v>
      </c>
      <c r="D1716" s="1">
        <v>9022</v>
      </c>
      <c r="E1716" s="1">
        <v>8810</v>
      </c>
      <c r="F1716" s="1">
        <v>8850</v>
      </c>
      <c r="G1716" s="1">
        <v>11466</v>
      </c>
      <c r="H1716" s="1">
        <v>200710</v>
      </c>
    </row>
    <row r="1717" spans="2:8">
      <c r="B1717" s="3">
        <v>39344</v>
      </c>
      <c r="C1717" s="1">
        <v>9058</v>
      </c>
      <c r="D1717" s="1">
        <v>9107</v>
      </c>
      <c r="E1717" s="1">
        <v>8880</v>
      </c>
      <c r="F1717" s="1">
        <v>8980</v>
      </c>
      <c r="G1717" s="1">
        <v>46819</v>
      </c>
      <c r="H1717" s="1">
        <v>200710</v>
      </c>
    </row>
    <row r="1718" spans="2:8">
      <c r="B1718" s="3">
        <v>39345</v>
      </c>
      <c r="C1718" s="1">
        <v>9078</v>
      </c>
      <c r="D1718" s="1">
        <v>9125</v>
      </c>
      <c r="E1718" s="1">
        <v>8980</v>
      </c>
      <c r="F1718" s="1">
        <v>9038</v>
      </c>
      <c r="G1718" s="1">
        <v>210</v>
      </c>
      <c r="H1718" s="1">
        <v>200711</v>
      </c>
    </row>
    <row r="1719" spans="2:8">
      <c r="B1719" s="3">
        <v>39346</v>
      </c>
      <c r="C1719" s="1">
        <v>9020</v>
      </c>
      <c r="D1719" s="1">
        <v>9135</v>
      </c>
      <c r="E1719" s="1">
        <v>9020</v>
      </c>
      <c r="F1719" s="1">
        <v>9135</v>
      </c>
      <c r="G1719" s="1">
        <v>144</v>
      </c>
      <c r="H1719" s="1">
        <v>200711</v>
      </c>
    </row>
    <row r="1720" spans="2:8">
      <c r="B1720" s="3">
        <v>39351</v>
      </c>
      <c r="C1720" s="1">
        <v>9199</v>
      </c>
      <c r="D1720" s="1">
        <v>9301</v>
      </c>
      <c r="E1720" s="1">
        <v>9180</v>
      </c>
      <c r="F1720" s="1">
        <v>9263</v>
      </c>
      <c r="G1720" s="1">
        <v>177</v>
      </c>
      <c r="H1720" s="1">
        <v>200711</v>
      </c>
    </row>
    <row r="1721" spans="2:8">
      <c r="B1721" s="3">
        <v>39352</v>
      </c>
      <c r="C1721" s="1">
        <v>9355</v>
      </c>
      <c r="D1721" s="1">
        <v>9430</v>
      </c>
      <c r="E1721" s="1">
        <v>9301</v>
      </c>
      <c r="F1721" s="1">
        <v>9421</v>
      </c>
      <c r="G1721" s="1">
        <v>282</v>
      </c>
      <c r="H1721" s="1">
        <v>200711</v>
      </c>
    </row>
    <row r="1722" spans="2:8">
      <c r="B1722" s="3">
        <v>39353</v>
      </c>
      <c r="C1722" s="1">
        <v>9433</v>
      </c>
      <c r="D1722" s="1">
        <v>9468</v>
      </c>
      <c r="E1722" s="1">
        <v>9380</v>
      </c>
      <c r="F1722" s="1">
        <v>9380</v>
      </c>
      <c r="G1722" s="1">
        <v>332</v>
      </c>
      <c r="H1722" s="1">
        <v>200711</v>
      </c>
    </row>
    <row r="1723" spans="2:8">
      <c r="B1723" s="3">
        <v>39354</v>
      </c>
      <c r="C1723" s="1">
        <v>9431</v>
      </c>
      <c r="D1723" s="1">
        <v>9504</v>
      </c>
      <c r="E1723" s="1">
        <v>9420</v>
      </c>
      <c r="F1723" s="1">
        <v>9504</v>
      </c>
      <c r="G1723" s="1">
        <v>253</v>
      </c>
      <c r="H1723" s="1">
        <v>200711</v>
      </c>
    </row>
    <row r="1724" spans="2:8">
      <c r="B1724" s="3">
        <v>39356</v>
      </c>
      <c r="C1724" s="1">
        <v>9500</v>
      </c>
      <c r="D1724" s="1">
        <v>9555</v>
      </c>
      <c r="E1724" s="1">
        <v>9484</v>
      </c>
      <c r="F1724" s="1">
        <v>9512</v>
      </c>
      <c r="G1724" s="1">
        <v>299</v>
      </c>
      <c r="H1724" s="1">
        <v>200711</v>
      </c>
    </row>
    <row r="1725" spans="2:8">
      <c r="B1725" s="3">
        <v>39357</v>
      </c>
      <c r="C1725" s="1">
        <v>9600</v>
      </c>
      <c r="D1725" s="1">
        <v>9690</v>
      </c>
      <c r="E1725" s="1">
        <v>9588</v>
      </c>
      <c r="F1725" s="1">
        <v>9675</v>
      </c>
      <c r="G1725" s="1">
        <v>428</v>
      </c>
      <c r="H1725" s="1">
        <v>200711</v>
      </c>
    </row>
    <row r="1726" spans="2:8">
      <c r="B1726" s="3">
        <v>39358</v>
      </c>
      <c r="C1726" s="1">
        <v>9665</v>
      </c>
      <c r="D1726" s="1">
        <v>9829</v>
      </c>
      <c r="E1726" s="1">
        <v>9655</v>
      </c>
      <c r="F1726" s="1">
        <v>9775</v>
      </c>
      <c r="G1726" s="1">
        <v>872</v>
      </c>
      <c r="H1726" s="1">
        <v>200711</v>
      </c>
    </row>
    <row r="1727" spans="2:8">
      <c r="B1727" s="3">
        <v>39359</v>
      </c>
      <c r="C1727" s="1">
        <v>9670</v>
      </c>
      <c r="D1727" s="1">
        <v>9718</v>
      </c>
      <c r="E1727" s="1">
        <v>9638</v>
      </c>
      <c r="F1727" s="1">
        <v>9681</v>
      </c>
      <c r="G1727" s="1">
        <v>614</v>
      </c>
      <c r="H1727" s="1">
        <v>200711</v>
      </c>
    </row>
    <row r="1728" spans="2:8">
      <c r="B1728" s="3">
        <v>39360</v>
      </c>
      <c r="C1728" s="1">
        <v>9692</v>
      </c>
      <c r="D1728" s="1">
        <v>9704</v>
      </c>
      <c r="E1728" s="1">
        <v>9595</v>
      </c>
      <c r="F1728" s="1">
        <v>9620</v>
      </c>
      <c r="G1728" s="1">
        <v>580</v>
      </c>
      <c r="H1728" s="1">
        <v>200711</v>
      </c>
    </row>
    <row r="1729" spans="2:8">
      <c r="B1729" s="3">
        <v>39363</v>
      </c>
      <c r="C1729" s="1">
        <v>9700</v>
      </c>
      <c r="D1729" s="1">
        <v>9775</v>
      </c>
      <c r="E1729" s="1">
        <v>9680</v>
      </c>
      <c r="F1729" s="1">
        <v>9747</v>
      </c>
      <c r="G1729" s="1">
        <v>660</v>
      </c>
      <c r="H1729" s="1">
        <v>200711</v>
      </c>
    </row>
    <row r="1730" spans="2:8">
      <c r="B1730" s="3">
        <v>39364</v>
      </c>
      <c r="C1730" s="1">
        <v>9800</v>
      </c>
      <c r="D1730" s="1">
        <v>9800</v>
      </c>
      <c r="E1730" s="1">
        <v>9602</v>
      </c>
      <c r="F1730" s="1">
        <v>9656</v>
      </c>
      <c r="G1730" s="1">
        <v>914</v>
      </c>
      <c r="H1730" s="1">
        <v>200711</v>
      </c>
    </row>
    <row r="1731" spans="2:8">
      <c r="B1731" s="3">
        <v>39366</v>
      </c>
      <c r="C1731" s="1">
        <v>9677</v>
      </c>
      <c r="D1731" s="1">
        <v>9754</v>
      </c>
      <c r="E1731" s="1">
        <v>9670</v>
      </c>
      <c r="F1731" s="1">
        <v>9754</v>
      </c>
      <c r="G1731" s="1">
        <v>1749</v>
      </c>
      <c r="H1731" s="1">
        <v>200711</v>
      </c>
    </row>
    <row r="1732" spans="2:8">
      <c r="B1732" s="3">
        <v>39367</v>
      </c>
      <c r="C1732" s="1">
        <v>9693</v>
      </c>
      <c r="D1732" s="1">
        <v>9733</v>
      </c>
      <c r="E1732" s="1">
        <v>9461</v>
      </c>
      <c r="F1732" s="1">
        <v>9466</v>
      </c>
      <c r="G1732" s="1">
        <v>5898</v>
      </c>
      <c r="H1732" s="1">
        <v>200711</v>
      </c>
    </row>
    <row r="1733" spans="2:8">
      <c r="B1733" s="3">
        <v>39370</v>
      </c>
      <c r="C1733" s="1">
        <v>9557</v>
      </c>
      <c r="D1733" s="1">
        <v>9560</v>
      </c>
      <c r="E1733" s="1">
        <v>9421</v>
      </c>
      <c r="F1733" s="1">
        <v>9511</v>
      </c>
      <c r="G1733" s="1">
        <v>9512</v>
      </c>
      <c r="H1733" s="1">
        <v>200711</v>
      </c>
    </row>
    <row r="1734" spans="2:8">
      <c r="B1734" s="3">
        <v>39371</v>
      </c>
      <c r="C1734" s="1">
        <v>9450</v>
      </c>
      <c r="D1734" s="1">
        <v>9646</v>
      </c>
      <c r="E1734" s="1">
        <v>9444</v>
      </c>
      <c r="F1734" s="1">
        <v>9577</v>
      </c>
      <c r="G1734" s="1">
        <v>24074</v>
      </c>
      <c r="H1734" s="1">
        <v>200711</v>
      </c>
    </row>
    <row r="1735" spans="2:8">
      <c r="B1735" s="3">
        <v>39372</v>
      </c>
      <c r="C1735" s="1">
        <v>9517</v>
      </c>
      <c r="D1735" s="1">
        <v>9638</v>
      </c>
      <c r="E1735" s="1">
        <v>9475</v>
      </c>
      <c r="F1735" s="1">
        <v>9570</v>
      </c>
      <c r="G1735" s="1">
        <v>41816</v>
      </c>
      <c r="H1735" s="1">
        <v>200711</v>
      </c>
    </row>
    <row r="1736" spans="2:8">
      <c r="B1736" s="3">
        <v>39373</v>
      </c>
      <c r="C1736" s="1">
        <v>9610</v>
      </c>
      <c r="D1736" s="1">
        <v>9690</v>
      </c>
      <c r="E1736" s="1">
        <v>9605</v>
      </c>
      <c r="F1736" s="1">
        <v>9680</v>
      </c>
      <c r="G1736" s="1">
        <v>166</v>
      </c>
      <c r="H1736" s="1">
        <v>200712</v>
      </c>
    </row>
    <row r="1737" spans="2:8">
      <c r="B1737" s="3">
        <v>39374</v>
      </c>
      <c r="C1737" s="1">
        <v>9638</v>
      </c>
      <c r="D1737" s="1">
        <v>9680</v>
      </c>
      <c r="E1737" s="1">
        <v>9620</v>
      </c>
      <c r="F1737" s="1">
        <v>9626</v>
      </c>
      <c r="G1737" s="1">
        <v>107</v>
      </c>
      <c r="H1737" s="1">
        <v>200712</v>
      </c>
    </row>
    <row r="1738" spans="2:8">
      <c r="B1738" s="3">
        <v>39377</v>
      </c>
      <c r="C1738" s="1">
        <v>9488</v>
      </c>
      <c r="D1738" s="1">
        <v>9488</v>
      </c>
      <c r="E1738" s="1">
        <v>9241</v>
      </c>
      <c r="F1738" s="1">
        <v>9326</v>
      </c>
      <c r="G1738" s="1">
        <v>315</v>
      </c>
      <c r="H1738" s="1">
        <v>200712</v>
      </c>
    </row>
    <row r="1739" spans="2:8">
      <c r="B1739" s="3">
        <v>39378</v>
      </c>
      <c r="C1739" s="1">
        <v>9383</v>
      </c>
      <c r="D1739" s="1">
        <v>9541</v>
      </c>
      <c r="E1739" s="1">
        <v>9375</v>
      </c>
      <c r="F1739" s="1">
        <v>9512</v>
      </c>
      <c r="G1739" s="1">
        <v>248</v>
      </c>
      <c r="H1739" s="1">
        <v>200712</v>
      </c>
    </row>
    <row r="1740" spans="2:8">
      <c r="B1740" s="3">
        <v>39379</v>
      </c>
      <c r="C1740" s="1">
        <v>9598</v>
      </c>
      <c r="D1740" s="1">
        <v>9648</v>
      </c>
      <c r="E1740" s="1">
        <v>9425</v>
      </c>
      <c r="F1740" s="1">
        <v>9456</v>
      </c>
      <c r="G1740" s="1">
        <v>524</v>
      </c>
      <c r="H1740" s="1">
        <v>200712</v>
      </c>
    </row>
    <row r="1741" spans="2:8">
      <c r="B1741" s="3">
        <v>39380</v>
      </c>
      <c r="C1741" s="1">
        <v>9550</v>
      </c>
      <c r="D1741" s="1">
        <v>9600</v>
      </c>
      <c r="E1741" s="1">
        <v>9503</v>
      </c>
      <c r="F1741" s="1">
        <v>9594</v>
      </c>
      <c r="G1741" s="1">
        <v>307</v>
      </c>
      <c r="H1741" s="1">
        <v>200712</v>
      </c>
    </row>
    <row r="1742" spans="2:8">
      <c r="B1742" s="3">
        <v>39381</v>
      </c>
      <c r="C1742" s="1">
        <v>9606</v>
      </c>
      <c r="D1742" s="1">
        <v>9686</v>
      </c>
      <c r="E1742" s="1">
        <v>9606</v>
      </c>
      <c r="F1742" s="1">
        <v>9675</v>
      </c>
      <c r="G1742" s="1">
        <v>249</v>
      </c>
      <c r="H1742" s="1">
        <v>200712</v>
      </c>
    </row>
    <row r="1743" spans="2:8">
      <c r="B1743" s="3">
        <v>39384</v>
      </c>
      <c r="C1743" s="1">
        <v>9780</v>
      </c>
      <c r="D1743" s="1">
        <v>9875</v>
      </c>
      <c r="E1743" s="1">
        <v>9765</v>
      </c>
      <c r="F1743" s="1">
        <v>9875</v>
      </c>
      <c r="G1743" s="1">
        <v>289</v>
      </c>
      <c r="H1743" s="1">
        <v>200712</v>
      </c>
    </row>
    <row r="1744" spans="2:8">
      <c r="B1744" s="3">
        <v>39385</v>
      </c>
      <c r="C1744" s="1">
        <v>9870</v>
      </c>
      <c r="D1744" s="1">
        <v>9870</v>
      </c>
      <c r="E1744" s="1">
        <v>9777</v>
      </c>
      <c r="F1744" s="1">
        <v>9800</v>
      </c>
      <c r="G1744" s="1">
        <v>524</v>
      </c>
      <c r="H1744" s="1">
        <v>200712</v>
      </c>
    </row>
    <row r="1745" spans="2:8">
      <c r="B1745" s="3">
        <v>39386</v>
      </c>
      <c r="C1745" s="1">
        <v>9793</v>
      </c>
      <c r="D1745" s="1">
        <v>9823</v>
      </c>
      <c r="E1745" s="1">
        <v>9730</v>
      </c>
      <c r="F1745" s="1">
        <v>9783</v>
      </c>
      <c r="G1745" s="1">
        <v>281</v>
      </c>
      <c r="H1745" s="1">
        <v>200712</v>
      </c>
    </row>
    <row r="1746" spans="2:8">
      <c r="B1746" s="3">
        <v>39387</v>
      </c>
      <c r="C1746" s="1">
        <v>9820</v>
      </c>
      <c r="D1746" s="1">
        <v>9848</v>
      </c>
      <c r="E1746" s="1">
        <v>9580</v>
      </c>
      <c r="F1746" s="1">
        <v>9665</v>
      </c>
      <c r="G1746" s="1">
        <v>489</v>
      </c>
      <c r="H1746" s="1">
        <v>200712</v>
      </c>
    </row>
    <row r="1747" spans="2:8">
      <c r="B1747" s="3">
        <v>39388</v>
      </c>
      <c r="C1747" s="1">
        <v>9505</v>
      </c>
      <c r="D1747" s="1">
        <v>9505</v>
      </c>
      <c r="E1747" s="1">
        <v>9214</v>
      </c>
      <c r="F1747" s="1">
        <v>9237</v>
      </c>
      <c r="G1747" s="1">
        <v>801</v>
      </c>
      <c r="H1747" s="1">
        <v>200712</v>
      </c>
    </row>
    <row r="1748" spans="2:8">
      <c r="B1748" s="3">
        <v>39391</v>
      </c>
      <c r="C1748" s="1">
        <v>9206</v>
      </c>
      <c r="D1748" s="1">
        <v>9324</v>
      </c>
      <c r="E1748" s="1">
        <v>9105</v>
      </c>
      <c r="F1748" s="1">
        <v>9282</v>
      </c>
      <c r="G1748" s="1">
        <v>658</v>
      </c>
      <c r="H1748" s="1">
        <v>200712</v>
      </c>
    </row>
    <row r="1749" spans="2:8">
      <c r="B1749" s="3">
        <v>39392</v>
      </c>
      <c r="C1749" s="1">
        <v>9318</v>
      </c>
      <c r="D1749" s="1">
        <v>9355</v>
      </c>
      <c r="E1749" s="1">
        <v>9271</v>
      </c>
      <c r="F1749" s="1">
        <v>9305</v>
      </c>
      <c r="G1749" s="1">
        <v>353</v>
      </c>
      <c r="H1749" s="1">
        <v>200712</v>
      </c>
    </row>
    <row r="1750" spans="2:8">
      <c r="B1750" s="3">
        <v>39393</v>
      </c>
      <c r="C1750" s="1">
        <v>9380</v>
      </c>
      <c r="D1750" s="1">
        <v>9406</v>
      </c>
      <c r="E1750" s="1">
        <v>9275</v>
      </c>
      <c r="F1750" s="1">
        <v>9276</v>
      </c>
      <c r="G1750" s="1">
        <v>471</v>
      </c>
      <c r="H1750" s="1">
        <v>200712</v>
      </c>
    </row>
    <row r="1751" spans="2:8">
      <c r="B1751" s="3">
        <v>39394</v>
      </c>
      <c r="C1751" s="1">
        <v>9106</v>
      </c>
      <c r="D1751" s="1">
        <v>9106</v>
      </c>
      <c r="E1751" s="1">
        <v>8831</v>
      </c>
      <c r="F1751" s="1">
        <v>8930</v>
      </c>
      <c r="G1751" s="1">
        <v>1140</v>
      </c>
      <c r="H1751" s="1">
        <v>200712</v>
      </c>
    </row>
    <row r="1752" spans="2:8">
      <c r="B1752" s="3">
        <v>39395</v>
      </c>
      <c r="C1752" s="1">
        <v>8959</v>
      </c>
      <c r="D1752" s="1">
        <v>9027</v>
      </c>
      <c r="E1752" s="1">
        <v>8868</v>
      </c>
      <c r="F1752" s="1">
        <v>8979</v>
      </c>
      <c r="G1752" s="1">
        <v>664</v>
      </c>
      <c r="H1752" s="1">
        <v>200712</v>
      </c>
    </row>
    <row r="1753" spans="2:8">
      <c r="B1753" s="3">
        <v>39398</v>
      </c>
      <c r="C1753" s="1">
        <v>8798</v>
      </c>
      <c r="D1753" s="1">
        <v>8798</v>
      </c>
      <c r="E1753" s="1">
        <v>8585</v>
      </c>
      <c r="F1753" s="1">
        <v>8693</v>
      </c>
      <c r="G1753" s="1">
        <v>1513</v>
      </c>
      <c r="H1753" s="1">
        <v>200712</v>
      </c>
    </row>
    <row r="1754" spans="2:8">
      <c r="B1754" s="3">
        <v>39399</v>
      </c>
      <c r="C1754" s="1">
        <v>8697</v>
      </c>
      <c r="D1754" s="1">
        <v>8760</v>
      </c>
      <c r="E1754" s="1">
        <v>8564</v>
      </c>
      <c r="F1754" s="1">
        <v>8749</v>
      </c>
      <c r="G1754" s="1">
        <v>1906</v>
      </c>
      <c r="H1754" s="1">
        <v>200712</v>
      </c>
    </row>
    <row r="1755" spans="2:8">
      <c r="B1755" s="3">
        <v>39400</v>
      </c>
      <c r="C1755" s="1">
        <v>8993</v>
      </c>
      <c r="D1755" s="1">
        <v>8993</v>
      </c>
      <c r="E1755" s="1">
        <v>8910</v>
      </c>
      <c r="F1755" s="1">
        <v>8943</v>
      </c>
      <c r="G1755" s="1">
        <v>1866</v>
      </c>
      <c r="H1755" s="1">
        <v>200712</v>
      </c>
    </row>
    <row r="1756" spans="2:8">
      <c r="B1756" s="3">
        <v>39401</v>
      </c>
      <c r="C1756" s="1">
        <v>8908</v>
      </c>
      <c r="D1756" s="1">
        <v>8937</v>
      </c>
      <c r="E1756" s="1">
        <v>8861</v>
      </c>
      <c r="F1756" s="1">
        <v>8863</v>
      </c>
      <c r="G1756" s="1">
        <v>1595</v>
      </c>
      <c r="H1756" s="1">
        <v>200712</v>
      </c>
    </row>
    <row r="1757" spans="2:8">
      <c r="B1757" s="3">
        <v>39402</v>
      </c>
      <c r="C1757" s="1">
        <v>8705</v>
      </c>
      <c r="D1757" s="1">
        <v>8774</v>
      </c>
      <c r="E1757" s="1">
        <v>8626</v>
      </c>
      <c r="F1757" s="1">
        <v>8758</v>
      </c>
      <c r="G1757" s="1">
        <v>4082</v>
      </c>
      <c r="H1757" s="1">
        <v>200712</v>
      </c>
    </row>
    <row r="1758" spans="2:8">
      <c r="B1758" s="3">
        <v>39405</v>
      </c>
      <c r="C1758" s="1">
        <v>8800</v>
      </c>
      <c r="D1758" s="1">
        <v>8822</v>
      </c>
      <c r="E1758" s="1">
        <v>8617</v>
      </c>
      <c r="F1758" s="1">
        <v>8621</v>
      </c>
      <c r="G1758" s="1">
        <v>11475</v>
      </c>
      <c r="H1758" s="1">
        <v>200712</v>
      </c>
    </row>
    <row r="1759" spans="2:8">
      <c r="B1759" s="3">
        <v>39406</v>
      </c>
      <c r="C1759" s="1">
        <v>8449</v>
      </c>
      <c r="D1759" s="1">
        <v>8724</v>
      </c>
      <c r="E1759" s="1">
        <v>8345</v>
      </c>
      <c r="F1759" s="1">
        <v>8720</v>
      </c>
      <c r="G1759" s="1">
        <v>29520</v>
      </c>
      <c r="H1759" s="1">
        <v>200712</v>
      </c>
    </row>
    <row r="1760" spans="2:8">
      <c r="B1760" s="3">
        <v>39407</v>
      </c>
      <c r="C1760" s="1">
        <v>8638</v>
      </c>
      <c r="D1760" s="1">
        <v>8690</v>
      </c>
      <c r="E1760" s="1">
        <v>8388</v>
      </c>
      <c r="F1760" s="1">
        <v>8415</v>
      </c>
      <c r="G1760" s="1">
        <v>50565</v>
      </c>
      <c r="H1760" s="1">
        <v>200712</v>
      </c>
    </row>
    <row r="1761" spans="2:8">
      <c r="B1761" s="3">
        <v>39408</v>
      </c>
      <c r="C1761" s="1">
        <v>8380</v>
      </c>
      <c r="D1761" s="1">
        <v>8580</v>
      </c>
      <c r="E1761" s="1">
        <v>8336</v>
      </c>
      <c r="F1761" s="1">
        <v>8480</v>
      </c>
      <c r="G1761" s="1">
        <v>187</v>
      </c>
      <c r="H1761" s="1">
        <v>200801</v>
      </c>
    </row>
    <row r="1762" spans="2:8">
      <c r="B1762" s="3">
        <v>39409</v>
      </c>
      <c r="C1762" s="1">
        <v>8501</v>
      </c>
      <c r="D1762" s="1">
        <v>8514</v>
      </c>
      <c r="E1762" s="1">
        <v>8320</v>
      </c>
      <c r="F1762" s="1">
        <v>8323</v>
      </c>
      <c r="G1762" s="1">
        <v>225</v>
      </c>
      <c r="H1762" s="1">
        <v>200801</v>
      </c>
    </row>
    <row r="1763" spans="2:8">
      <c r="B1763" s="3">
        <v>39412</v>
      </c>
      <c r="C1763" s="1">
        <v>8444</v>
      </c>
      <c r="D1763" s="1">
        <v>8558</v>
      </c>
      <c r="E1763" s="1">
        <v>8411</v>
      </c>
      <c r="F1763" s="1">
        <v>8525</v>
      </c>
      <c r="G1763" s="1">
        <v>243</v>
      </c>
      <c r="H1763" s="1">
        <v>200801</v>
      </c>
    </row>
    <row r="1764" spans="2:8">
      <c r="B1764" s="3">
        <v>39413</v>
      </c>
      <c r="C1764" s="1">
        <v>8325</v>
      </c>
      <c r="D1764" s="1">
        <v>8482</v>
      </c>
      <c r="E1764" s="1">
        <v>8191</v>
      </c>
      <c r="F1764" s="1">
        <v>8391</v>
      </c>
      <c r="G1764" s="1">
        <v>318</v>
      </c>
      <c r="H1764" s="1">
        <v>200801</v>
      </c>
    </row>
    <row r="1765" spans="2:8">
      <c r="B1765" s="3">
        <v>39414</v>
      </c>
      <c r="C1765" s="1">
        <v>8460</v>
      </c>
      <c r="D1765" s="1">
        <v>8460</v>
      </c>
      <c r="E1765" s="1">
        <v>8241</v>
      </c>
      <c r="F1765" s="1">
        <v>8249</v>
      </c>
      <c r="G1765" s="1">
        <v>218</v>
      </c>
      <c r="H1765" s="1">
        <v>200801</v>
      </c>
    </row>
    <row r="1766" spans="2:8">
      <c r="B1766" s="3">
        <v>39415</v>
      </c>
      <c r="C1766" s="1">
        <v>8470</v>
      </c>
      <c r="D1766" s="1">
        <v>8488</v>
      </c>
      <c r="E1766" s="1">
        <v>8390</v>
      </c>
      <c r="F1766" s="1">
        <v>8426</v>
      </c>
      <c r="G1766" s="1">
        <v>171</v>
      </c>
      <c r="H1766" s="1">
        <v>200801</v>
      </c>
    </row>
    <row r="1767" spans="2:8">
      <c r="B1767" s="3">
        <v>39416</v>
      </c>
      <c r="C1767" s="1">
        <v>8486</v>
      </c>
      <c r="D1767" s="1">
        <v>8624</v>
      </c>
      <c r="E1767" s="1">
        <v>8483</v>
      </c>
      <c r="F1767" s="1">
        <v>8602</v>
      </c>
      <c r="G1767" s="1">
        <v>220</v>
      </c>
      <c r="H1767" s="1">
        <v>200801</v>
      </c>
    </row>
    <row r="1768" spans="2:8">
      <c r="B1768" s="3">
        <v>39419</v>
      </c>
      <c r="C1768" s="1">
        <v>8602</v>
      </c>
      <c r="D1768" s="1">
        <v>8633</v>
      </c>
      <c r="E1768" s="1">
        <v>8555</v>
      </c>
      <c r="F1768" s="1">
        <v>8595</v>
      </c>
      <c r="G1768" s="1">
        <v>223</v>
      </c>
      <c r="H1768" s="1">
        <v>200801</v>
      </c>
    </row>
    <row r="1769" spans="2:8">
      <c r="B1769" s="3">
        <v>39420</v>
      </c>
      <c r="C1769" s="1">
        <v>8605</v>
      </c>
      <c r="D1769" s="1">
        <v>8644</v>
      </c>
      <c r="E1769" s="1">
        <v>8535</v>
      </c>
      <c r="F1769" s="1">
        <v>8615</v>
      </c>
      <c r="G1769" s="1">
        <v>199</v>
      </c>
      <c r="H1769" s="1">
        <v>200801</v>
      </c>
    </row>
    <row r="1770" spans="2:8">
      <c r="B1770" s="3">
        <v>39421</v>
      </c>
      <c r="C1770" s="1">
        <v>8595</v>
      </c>
      <c r="D1770" s="1">
        <v>8705</v>
      </c>
      <c r="E1770" s="1">
        <v>8560</v>
      </c>
      <c r="F1770" s="1">
        <v>8705</v>
      </c>
      <c r="G1770" s="1">
        <v>220</v>
      </c>
      <c r="H1770" s="1">
        <v>200801</v>
      </c>
    </row>
    <row r="1771" spans="2:8">
      <c r="B1771" s="3">
        <v>39422</v>
      </c>
      <c r="C1771" s="1">
        <v>8799</v>
      </c>
      <c r="D1771" s="1">
        <v>8810</v>
      </c>
      <c r="E1771" s="1">
        <v>8672</v>
      </c>
      <c r="F1771" s="1">
        <v>8740</v>
      </c>
      <c r="G1771" s="1">
        <v>455</v>
      </c>
      <c r="H1771" s="1">
        <v>200801</v>
      </c>
    </row>
    <row r="1772" spans="2:8">
      <c r="B1772" s="3">
        <v>39423</v>
      </c>
      <c r="C1772" s="1">
        <v>8775</v>
      </c>
      <c r="D1772" s="1">
        <v>8817</v>
      </c>
      <c r="E1772" s="1">
        <v>8698</v>
      </c>
      <c r="F1772" s="1">
        <v>8709</v>
      </c>
      <c r="G1772" s="1">
        <v>761</v>
      </c>
      <c r="H1772" s="1">
        <v>200801</v>
      </c>
    </row>
    <row r="1773" spans="2:8">
      <c r="B1773" s="3">
        <v>39426</v>
      </c>
      <c r="C1773" s="1">
        <v>8710</v>
      </c>
      <c r="D1773" s="1">
        <v>8725</v>
      </c>
      <c r="E1773" s="1">
        <v>8548</v>
      </c>
      <c r="F1773" s="1">
        <v>8556</v>
      </c>
      <c r="G1773" s="1">
        <v>504</v>
      </c>
      <c r="H1773" s="1">
        <v>200801</v>
      </c>
    </row>
    <row r="1774" spans="2:8">
      <c r="B1774" s="3">
        <v>39427</v>
      </c>
      <c r="C1774" s="1">
        <v>8597</v>
      </c>
      <c r="D1774" s="1">
        <v>8655</v>
      </c>
      <c r="E1774" s="1">
        <v>8568</v>
      </c>
      <c r="F1774" s="1">
        <v>8638</v>
      </c>
      <c r="G1774" s="1">
        <v>495</v>
      </c>
      <c r="H1774" s="1">
        <v>200801</v>
      </c>
    </row>
    <row r="1775" spans="2:8">
      <c r="B1775" s="3">
        <v>39428</v>
      </c>
      <c r="C1775" s="1">
        <v>8545</v>
      </c>
      <c r="D1775" s="1">
        <v>8550</v>
      </c>
      <c r="E1775" s="1">
        <v>8435</v>
      </c>
      <c r="F1775" s="1">
        <v>8507</v>
      </c>
      <c r="G1775" s="1">
        <v>1406</v>
      </c>
      <c r="H1775" s="1">
        <v>200801</v>
      </c>
    </row>
    <row r="1776" spans="2:8">
      <c r="B1776" s="3">
        <v>39429</v>
      </c>
      <c r="C1776" s="1">
        <v>8470</v>
      </c>
      <c r="D1776" s="1">
        <v>8500</v>
      </c>
      <c r="E1776" s="1">
        <v>8103</v>
      </c>
      <c r="F1776" s="1">
        <v>8110</v>
      </c>
      <c r="G1776" s="1">
        <v>3147</v>
      </c>
      <c r="H1776" s="1">
        <v>200801</v>
      </c>
    </row>
    <row r="1777" spans="2:8">
      <c r="B1777" s="3">
        <v>39430</v>
      </c>
      <c r="C1777" s="1">
        <v>8100</v>
      </c>
      <c r="D1777" s="1">
        <v>8169</v>
      </c>
      <c r="E1777" s="1">
        <v>7862</v>
      </c>
      <c r="F1777" s="1">
        <v>8064</v>
      </c>
      <c r="G1777" s="1">
        <v>6466</v>
      </c>
      <c r="H1777" s="1">
        <v>200801</v>
      </c>
    </row>
    <row r="1778" spans="2:8">
      <c r="B1778" s="3">
        <v>39433</v>
      </c>
      <c r="C1778" s="1">
        <v>8008</v>
      </c>
      <c r="D1778" s="1">
        <v>8070</v>
      </c>
      <c r="E1778" s="1">
        <v>7740</v>
      </c>
      <c r="F1778" s="1">
        <v>7742</v>
      </c>
      <c r="G1778" s="1">
        <v>15814</v>
      </c>
      <c r="H1778" s="1">
        <v>200801</v>
      </c>
    </row>
    <row r="1779" spans="2:8">
      <c r="B1779" s="3">
        <v>39434</v>
      </c>
      <c r="C1779" s="1">
        <v>7700</v>
      </c>
      <c r="D1779" s="1">
        <v>7910</v>
      </c>
      <c r="E1779" s="1">
        <v>7663</v>
      </c>
      <c r="F1779" s="1">
        <v>7777</v>
      </c>
      <c r="G1779" s="1">
        <v>28560</v>
      </c>
      <c r="H1779" s="1">
        <v>200801</v>
      </c>
    </row>
    <row r="1780" spans="2:8">
      <c r="B1780" s="3">
        <v>39435</v>
      </c>
      <c r="C1780" s="1">
        <v>7808</v>
      </c>
      <c r="D1780" s="1">
        <v>8010</v>
      </c>
      <c r="E1780" s="1">
        <v>7795</v>
      </c>
      <c r="F1780" s="1">
        <v>7989</v>
      </c>
      <c r="G1780" s="1">
        <v>48759</v>
      </c>
      <c r="H1780" s="1">
        <v>200801</v>
      </c>
    </row>
    <row r="1781" spans="2:8">
      <c r="B1781" s="3">
        <v>39436</v>
      </c>
      <c r="C1781" s="1">
        <v>8020</v>
      </c>
      <c r="D1781" s="1">
        <v>8031</v>
      </c>
      <c r="E1781" s="1">
        <v>7797</v>
      </c>
      <c r="F1781" s="1">
        <v>7835</v>
      </c>
      <c r="G1781" s="1">
        <v>166</v>
      </c>
      <c r="H1781" s="1">
        <v>200802</v>
      </c>
    </row>
    <row r="1782" spans="2:8">
      <c r="B1782" s="3">
        <v>39437</v>
      </c>
      <c r="C1782" s="1">
        <v>7821</v>
      </c>
      <c r="D1782" s="1">
        <v>8020</v>
      </c>
      <c r="E1782" s="1">
        <v>7803</v>
      </c>
      <c r="F1782" s="1">
        <v>7972</v>
      </c>
      <c r="G1782" s="1">
        <v>229</v>
      </c>
      <c r="H1782" s="1">
        <v>200802</v>
      </c>
    </row>
    <row r="1783" spans="2:8">
      <c r="B1783" s="3">
        <v>39440</v>
      </c>
      <c r="C1783" s="1">
        <v>8148</v>
      </c>
      <c r="D1783" s="1">
        <v>8148</v>
      </c>
      <c r="E1783" s="1">
        <v>8079</v>
      </c>
      <c r="F1783" s="1">
        <v>8136</v>
      </c>
      <c r="G1783" s="1">
        <v>82</v>
      </c>
      <c r="H1783" s="1">
        <v>200802</v>
      </c>
    </row>
    <row r="1784" spans="2:8">
      <c r="B1784" s="3">
        <v>39441</v>
      </c>
      <c r="C1784" s="1">
        <v>8198</v>
      </c>
      <c r="D1784" s="1">
        <v>8198</v>
      </c>
      <c r="E1784" s="1">
        <v>8110</v>
      </c>
      <c r="F1784" s="1">
        <v>8143</v>
      </c>
      <c r="G1784" s="1">
        <v>125</v>
      </c>
      <c r="H1784" s="1">
        <v>200802</v>
      </c>
    </row>
    <row r="1785" spans="2:8">
      <c r="B1785" s="3">
        <v>39442</v>
      </c>
      <c r="C1785" s="1">
        <v>8119</v>
      </c>
      <c r="D1785" s="1">
        <v>8191</v>
      </c>
      <c r="E1785" s="1">
        <v>8055</v>
      </c>
      <c r="F1785" s="1">
        <v>8187</v>
      </c>
      <c r="G1785" s="1">
        <v>150</v>
      </c>
      <c r="H1785" s="1">
        <v>200802</v>
      </c>
    </row>
    <row r="1786" spans="2:8">
      <c r="B1786" s="3">
        <v>39443</v>
      </c>
      <c r="C1786" s="1">
        <v>8156</v>
      </c>
      <c r="D1786" s="1">
        <v>8350</v>
      </c>
      <c r="E1786" s="1">
        <v>8151</v>
      </c>
      <c r="F1786" s="1">
        <v>8330</v>
      </c>
      <c r="G1786" s="1">
        <v>389</v>
      </c>
      <c r="H1786" s="1">
        <v>200802</v>
      </c>
    </row>
    <row r="1787" spans="2:8">
      <c r="B1787" s="3">
        <v>39444</v>
      </c>
      <c r="C1787" s="1">
        <v>8265</v>
      </c>
      <c r="D1787" s="1">
        <v>8430</v>
      </c>
      <c r="E1787" s="1">
        <v>8240</v>
      </c>
      <c r="F1787" s="1">
        <v>8395</v>
      </c>
      <c r="G1787" s="1">
        <v>421</v>
      </c>
      <c r="H1787" s="1">
        <v>200802</v>
      </c>
    </row>
    <row r="1788" spans="2:8">
      <c r="B1788" s="3">
        <v>39447</v>
      </c>
      <c r="C1788" s="1">
        <v>8405</v>
      </c>
      <c r="D1788" s="1">
        <v>8501</v>
      </c>
      <c r="E1788" s="1">
        <v>8399</v>
      </c>
      <c r="F1788" s="1">
        <v>8483</v>
      </c>
      <c r="G1788" s="1">
        <v>298</v>
      </c>
      <c r="H1788" s="1">
        <v>200802</v>
      </c>
    </row>
    <row r="1789" spans="2:8">
      <c r="B1789" s="3">
        <v>39449</v>
      </c>
      <c r="C1789" s="1">
        <v>8435</v>
      </c>
      <c r="D1789" s="1">
        <v>8502</v>
      </c>
      <c r="E1789" s="1">
        <v>8274</v>
      </c>
      <c r="F1789" s="1">
        <v>8287</v>
      </c>
      <c r="G1789" s="1">
        <v>761</v>
      </c>
      <c r="H1789" s="1">
        <v>200802</v>
      </c>
    </row>
    <row r="1790" spans="2:8">
      <c r="B1790" s="3">
        <v>39450</v>
      </c>
      <c r="C1790" s="1">
        <v>8205</v>
      </c>
      <c r="D1790" s="1">
        <v>8219</v>
      </c>
      <c r="E1790" s="1">
        <v>8083</v>
      </c>
      <c r="F1790" s="1">
        <v>8139</v>
      </c>
      <c r="G1790" s="1">
        <v>986</v>
      </c>
      <c r="H1790" s="1">
        <v>200802</v>
      </c>
    </row>
    <row r="1791" spans="2:8">
      <c r="B1791" s="3">
        <v>39451</v>
      </c>
      <c r="C1791" s="1">
        <v>8110</v>
      </c>
      <c r="D1791" s="1">
        <v>8238</v>
      </c>
      <c r="E1791" s="1">
        <v>8030</v>
      </c>
      <c r="F1791" s="1">
        <v>8200</v>
      </c>
      <c r="G1791" s="1">
        <v>856</v>
      </c>
      <c r="H1791" s="1">
        <v>200802</v>
      </c>
    </row>
    <row r="1792" spans="2:8">
      <c r="B1792" s="3">
        <v>39454</v>
      </c>
      <c r="C1792" s="1">
        <v>8000</v>
      </c>
      <c r="D1792" s="1">
        <v>8000</v>
      </c>
      <c r="E1792" s="1">
        <v>7800</v>
      </c>
      <c r="F1792" s="1">
        <v>7825</v>
      </c>
      <c r="G1792" s="1">
        <v>1385</v>
      </c>
      <c r="H1792" s="1">
        <v>200802</v>
      </c>
    </row>
    <row r="1793" spans="2:8">
      <c r="B1793" s="3">
        <v>39455</v>
      </c>
      <c r="C1793" s="1">
        <v>7765</v>
      </c>
      <c r="D1793" s="1">
        <v>7952</v>
      </c>
      <c r="E1793" s="1">
        <v>7765</v>
      </c>
      <c r="F1793" s="1">
        <v>7912</v>
      </c>
      <c r="G1793" s="1">
        <v>910</v>
      </c>
      <c r="H1793" s="1">
        <v>200802</v>
      </c>
    </row>
    <row r="1794" spans="2:8">
      <c r="B1794" s="3">
        <v>39456</v>
      </c>
      <c r="C1794" s="1">
        <v>7752</v>
      </c>
      <c r="D1794" s="1">
        <v>8083</v>
      </c>
      <c r="E1794" s="1">
        <v>7729</v>
      </c>
      <c r="F1794" s="1">
        <v>8072</v>
      </c>
      <c r="G1794" s="1">
        <v>3371</v>
      </c>
      <c r="H1794" s="1">
        <v>200802</v>
      </c>
    </row>
    <row r="1795" spans="2:8">
      <c r="B1795" s="3">
        <v>39457</v>
      </c>
      <c r="C1795" s="1">
        <v>8090</v>
      </c>
      <c r="D1795" s="1">
        <v>8133</v>
      </c>
      <c r="E1795" s="1">
        <v>8029</v>
      </c>
      <c r="F1795" s="1">
        <v>8050</v>
      </c>
      <c r="G1795" s="1">
        <v>2909</v>
      </c>
      <c r="H1795" s="1">
        <v>200802</v>
      </c>
    </row>
    <row r="1796" spans="2:8">
      <c r="B1796" s="3">
        <v>39458</v>
      </c>
      <c r="C1796" s="1">
        <v>8100</v>
      </c>
      <c r="D1796" s="1">
        <v>8135</v>
      </c>
      <c r="E1796" s="1">
        <v>7941</v>
      </c>
      <c r="F1796" s="1">
        <v>7942</v>
      </c>
      <c r="G1796" s="1">
        <v>5732</v>
      </c>
      <c r="H1796" s="1">
        <v>200802</v>
      </c>
    </row>
    <row r="1797" spans="2:8">
      <c r="B1797" s="3">
        <v>39461</v>
      </c>
      <c r="C1797" s="1">
        <v>8100</v>
      </c>
      <c r="D1797" s="1">
        <v>8257</v>
      </c>
      <c r="E1797" s="1">
        <v>8036</v>
      </c>
      <c r="F1797" s="1">
        <v>8240</v>
      </c>
      <c r="G1797" s="1">
        <v>24503</v>
      </c>
      <c r="H1797" s="1">
        <v>200802</v>
      </c>
    </row>
    <row r="1798" spans="2:8">
      <c r="B1798" s="3">
        <v>39462</v>
      </c>
      <c r="C1798" s="1">
        <v>8291</v>
      </c>
      <c r="D1798" s="1">
        <v>8620</v>
      </c>
      <c r="E1798" s="1">
        <v>8277</v>
      </c>
      <c r="F1798" s="1">
        <v>8501</v>
      </c>
      <c r="G1798" s="1">
        <v>37844</v>
      </c>
      <c r="H1798" s="1">
        <v>200802</v>
      </c>
    </row>
    <row r="1799" spans="2:8">
      <c r="B1799" s="3">
        <v>39463</v>
      </c>
      <c r="C1799" s="1">
        <v>8350</v>
      </c>
      <c r="D1799" s="1">
        <v>8405</v>
      </c>
      <c r="E1799" s="1">
        <v>8110</v>
      </c>
      <c r="F1799" s="1">
        <v>8135</v>
      </c>
      <c r="G1799" s="1">
        <v>67116</v>
      </c>
      <c r="H1799" s="1">
        <v>200802</v>
      </c>
    </row>
    <row r="1800" spans="2:8">
      <c r="B1800" s="3">
        <v>39464</v>
      </c>
      <c r="C1800" s="1">
        <v>8250</v>
      </c>
      <c r="D1800" s="1">
        <v>8273</v>
      </c>
      <c r="E1800" s="1">
        <v>7955</v>
      </c>
      <c r="F1800" s="1">
        <v>8070</v>
      </c>
      <c r="G1800" s="1">
        <v>312</v>
      </c>
      <c r="H1800" s="1">
        <v>200803</v>
      </c>
    </row>
    <row r="1801" spans="2:8">
      <c r="B1801" s="3">
        <v>39465</v>
      </c>
      <c r="C1801" s="1">
        <v>7910</v>
      </c>
      <c r="D1801" s="1">
        <v>8237</v>
      </c>
      <c r="E1801" s="1">
        <v>7855</v>
      </c>
      <c r="F1801" s="1">
        <v>8206</v>
      </c>
      <c r="G1801" s="1">
        <v>221</v>
      </c>
      <c r="H1801" s="1">
        <v>200803</v>
      </c>
    </row>
    <row r="1802" spans="2:8">
      <c r="B1802" s="3">
        <v>39468</v>
      </c>
      <c r="C1802" s="1">
        <v>8178</v>
      </c>
      <c r="D1802" s="1">
        <v>8195</v>
      </c>
      <c r="E1802" s="1">
        <v>8070</v>
      </c>
      <c r="F1802" s="1">
        <v>8100</v>
      </c>
      <c r="G1802" s="1">
        <v>204</v>
      </c>
      <c r="H1802" s="1">
        <v>200803</v>
      </c>
    </row>
    <row r="1803" spans="2:8">
      <c r="B1803" s="3">
        <v>39469</v>
      </c>
      <c r="C1803" s="1">
        <v>7783</v>
      </c>
      <c r="D1803" s="1">
        <v>7783</v>
      </c>
      <c r="E1803" s="1">
        <v>7535</v>
      </c>
      <c r="F1803" s="1">
        <v>7535</v>
      </c>
      <c r="G1803" s="1">
        <v>817</v>
      </c>
      <c r="H1803" s="1">
        <v>200803</v>
      </c>
    </row>
    <row r="1804" spans="2:8">
      <c r="B1804" s="3">
        <v>39470</v>
      </c>
      <c r="C1804" s="1">
        <v>7703</v>
      </c>
      <c r="D1804" s="1">
        <v>7742</v>
      </c>
      <c r="E1804" s="1">
        <v>7320</v>
      </c>
      <c r="F1804" s="1">
        <v>7328</v>
      </c>
      <c r="G1804" s="1">
        <v>736</v>
      </c>
      <c r="H1804" s="1">
        <v>200803</v>
      </c>
    </row>
    <row r="1805" spans="2:8">
      <c r="B1805" s="3">
        <v>39471</v>
      </c>
      <c r="C1805" s="1">
        <v>7545</v>
      </c>
      <c r="D1805" s="1">
        <v>7640</v>
      </c>
      <c r="E1805" s="1">
        <v>7395</v>
      </c>
      <c r="F1805" s="1">
        <v>7535</v>
      </c>
      <c r="G1805" s="1">
        <v>506</v>
      </c>
      <c r="H1805" s="1">
        <v>200803</v>
      </c>
    </row>
    <row r="1806" spans="2:8">
      <c r="B1806" s="3">
        <v>39472</v>
      </c>
      <c r="C1806" s="1">
        <v>7647</v>
      </c>
      <c r="D1806" s="1">
        <v>7766</v>
      </c>
      <c r="E1806" s="1">
        <v>7634</v>
      </c>
      <c r="F1806" s="1">
        <v>7766</v>
      </c>
      <c r="G1806" s="1">
        <v>1188</v>
      </c>
      <c r="H1806" s="1">
        <v>200803</v>
      </c>
    </row>
    <row r="1807" spans="2:8">
      <c r="B1807" s="3">
        <v>39475</v>
      </c>
      <c r="C1807" s="1">
        <v>7658</v>
      </c>
      <c r="D1807" s="1">
        <v>7700</v>
      </c>
      <c r="E1807" s="1">
        <v>7395</v>
      </c>
      <c r="F1807" s="1">
        <v>7437</v>
      </c>
      <c r="G1807" s="1">
        <v>1203</v>
      </c>
      <c r="H1807" s="1">
        <v>200803</v>
      </c>
    </row>
    <row r="1808" spans="2:8">
      <c r="B1808" s="3">
        <v>39476</v>
      </c>
      <c r="C1808" s="1">
        <v>7549</v>
      </c>
      <c r="D1808" s="1">
        <v>7580</v>
      </c>
      <c r="E1808" s="1">
        <v>7400</v>
      </c>
      <c r="F1808" s="1">
        <v>7507</v>
      </c>
      <c r="G1808" s="1">
        <v>2038</v>
      </c>
      <c r="H1808" s="1">
        <v>200803</v>
      </c>
    </row>
    <row r="1809" spans="2:8">
      <c r="B1809" s="3">
        <v>39477</v>
      </c>
      <c r="C1809" s="1">
        <v>7507</v>
      </c>
      <c r="D1809" s="1">
        <v>7623</v>
      </c>
      <c r="E1809" s="1">
        <v>7421</v>
      </c>
      <c r="F1809" s="1">
        <v>7485</v>
      </c>
      <c r="G1809" s="1">
        <v>1785</v>
      </c>
      <c r="H1809" s="1">
        <v>200803</v>
      </c>
    </row>
    <row r="1810" spans="2:8">
      <c r="B1810" s="3">
        <v>39478</v>
      </c>
      <c r="C1810" s="1">
        <v>7470</v>
      </c>
      <c r="D1810" s="1">
        <v>7531</v>
      </c>
      <c r="E1810" s="1">
        <v>7302</v>
      </c>
      <c r="F1810" s="1">
        <v>7432</v>
      </c>
      <c r="G1810" s="1">
        <v>1938</v>
      </c>
      <c r="H1810" s="1">
        <v>200803</v>
      </c>
    </row>
    <row r="1811" spans="2:8">
      <c r="B1811" s="3">
        <v>39479</v>
      </c>
      <c r="C1811" s="1">
        <v>7506</v>
      </c>
      <c r="D1811" s="1">
        <v>7645</v>
      </c>
      <c r="E1811" s="1">
        <v>7506</v>
      </c>
      <c r="F1811" s="1">
        <v>7645</v>
      </c>
      <c r="G1811" s="1">
        <v>1340</v>
      </c>
      <c r="H1811" s="1">
        <v>200803</v>
      </c>
    </row>
    <row r="1812" spans="2:8">
      <c r="B1812" s="3">
        <v>39490</v>
      </c>
      <c r="C1812" s="1">
        <v>7541</v>
      </c>
      <c r="D1812" s="1">
        <v>7560</v>
      </c>
      <c r="E1812" s="1">
        <v>7445</v>
      </c>
      <c r="F1812" s="1">
        <v>7491</v>
      </c>
      <c r="G1812" s="1">
        <v>1889</v>
      </c>
      <c r="H1812" s="1">
        <v>200803</v>
      </c>
    </row>
    <row r="1813" spans="2:8">
      <c r="B1813" s="3">
        <v>39491</v>
      </c>
      <c r="C1813" s="1">
        <v>7560</v>
      </c>
      <c r="D1813" s="1">
        <v>7588</v>
      </c>
      <c r="E1813" s="1">
        <v>7475</v>
      </c>
      <c r="F1813" s="1">
        <v>7486</v>
      </c>
      <c r="G1813" s="1">
        <v>1870</v>
      </c>
      <c r="H1813" s="1">
        <v>200803</v>
      </c>
    </row>
    <row r="1814" spans="2:8">
      <c r="B1814" s="3">
        <v>39492</v>
      </c>
      <c r="C1814" s="1">
        <v>7650</v>
      </c>
      <c r="D1814" s="1">
        <v>7895</v>
      </c>
      <c r="E1814" s="1">
        <v>7650</v>
      </c>
      <c r="F1814" s="1">
        <v>7883</v>
      </c>
      <c r="G1814" s="1">
        <v>3544</v>
      </c>
      <c r="H1814" s="1">
        <v>200803</v>
      </c>
    </row>
    <row r="1815" spans="2:8">
      <c r="B1815" s="3">
        <v>39493</v>
      </c>
      <c r="C1815" s="1">
        <v>7789</v>
      </c>
      <c r="D1815" s="1">
        <v>7870</v>
      </c>
      <c r="E1815" s="1">
        <v>7752</v>
      </c>
      <c r="F1815" s="1">
        <v>7866</v>
      </c>
      <c r="G1815" s="1">
        <v>4503</v>
      </c>
      <c r="H1815" s="1">
        <v>200803</v>
      </c>
    </row>
    <row r="1816" spans="2:8">
      <c r="B1816" s="3">
        <v>39496</v>
      </c>
      <c r="C1816" s="1">
        <v>7908</v>
      </c>
      <c r="D1816" s="1">
        <v>7969</v>
      </c>
      <c r="E1816" s="1">
        <v>7815</v>
      </c>
      <c r="F1816" s="1">
        <v>7884</v>
      </c>
      <c r="G1816" s="1">
        <v>12567</v>
      </c>
      <c r="H1816" s="1">
        <v>200803</v>
      </c>
    </row>
    <row r="1817" spans="2:8">
      <c r="B1817" s="3">
        <v>39497</v>
      </c>
      <c r="C1817" s="1">
        <v>7958</v>
      </c>
      <c r="D1817" s="1">
        <v>8005</v>
      </c>
      <c r="E1817" s="1">
        <v>7913</v>
      </c>
      <c r="F1817" s="1">
        <v>7999</v>
      </c>
      <c r="G1817" s="1">
        <v>25272</v>
      </c>
      <c r="H1817" s="1">
        <v>200803</v>
      </c>
    </row>
    <row r="1818" spans="2:8">
      <c r="B1818" s="3">
        <v>39498</v>
      </c>
      <c r="C1818" s="1">
        <v>7938</v>
      </c>
      <c r="D1818" s="1">
        <v>7977</v>
      </c>
      <c r="E1818" s="1">
        <v>7789</v>
      </c>
      <c r="F1818" s="1">
        <v>7828</v>
      </c>
      <c r="G1818" s="1">
        <v>46604</v>
      </c>
      <c r="H1818" s="1">
        <v>200803</v>
      </c>
    </row>
    <row r="1819" spans="2:8">
      <c r="B1819" s="3">
        <v>39499</v>
      </c>
      <c r="C1819" s="1">
        <v>7920</v>
      </c>
      <c r="D1819" s="1">
        <v>8036</v>
      </c>
      <c r="E1819" s="1">
        <v>7916</v>
      </c>
      <c r="F1819" s="1">
        <v>8006</v>
      </c>
      <c r="G1819" s="1">
        <v>136</v>
      </c>
      <c r="H1819" s="1">
        <v>200804</v>
      </c>
    </row>
    <row r="1820" spans="2:8">
      <c r="B1820" s="3">
        <v>39500</v>
      </c>
      <c r="C1820" s="1">
        <v>7956</v>
      </c>
      <c r="D1820" s="1">
        <v>8030</v>
      </c>
      <c r="E1820" s="1">
        <v>7912</v>
      </c>
      <c r="F1820" s="1">
        <v>8021</v>
      </c>
      <c r="G1820" s="1">
        <v>212</v>
      </c>
      <c r="H1820" s="1">
        <v>200804</v>
      </c>
    </row>
    <row r="1821" spans="2:8">
      <c r="B1821" s="3">
        <v>39503</v>
      </c>
      <c r="C1821" s="1">
        <v>8110</v>
      </c>
      <c r="D1821" s="1">
        <v>8250</v>
      </c>
      <c r="E1821" s="1">
        <v>8110</v>
      </c>
      <c r="F1821" s="1">
        <v>8208</v>
      </c>
      <c r="G1821" s="1">
        <v>229</v>
      </c>
      <c r="H1821" s="1">
        <v>200804</v>
      </c>
    </row>
    <row r="1822" spans="2:8">
      <c r="B1822" s="3">
        <v>39504</v>
      </c>
      <c r="C1822" s="1">
        <v>8280</v>
      </c>
      <c r="D1822" s="1">
        <v>8293</v>
      </c>
      <c r="E1822" s="1">
        <v>8190</v>
      </c>
      <c r="F1822" s="1">
        <v>8261</v>
      </c>
      <c r="G1822" s="1">
        <v>430</v>
      </c>
      <c r="H1822" s="1">
        <v>200804</v>
      </c>
    </row>
    <row r="1823" spans="2:8">
      <c r="B1823" s="3">
        <v>39505</v>
      </c>
      <c r="C1823" s="1">
        <v>8350</v>
      </c>
      <c r="D1823" s="1">
        <v>8391</v>
      </c>
      <c r="E1823" s="1">
        <v>8300</v>
      </c>
      <c r="F1823" s="1">
        <v>8356</v>
      </c>
      <c r="G1823" s="1">
        <v>260</v>
      </c>
      <c r="H1823" s="1">
        <v>200804</v>
      </c>
    </row>
    <row r="1824" spans="2:8">
      <c r="B1824" s="3">
        <v>39507</v>
      </c>
      <c r="C1824" s="1">
        <v>8291</v>
      </c>
      <c r="D1824" s="1">
        <v>8429</v>
      </c>
      <c r="E1824" s="1">
        <v>8280</v>
      </c>
      <c r="F1824" s="1">
        <v>8325</v>
      </c>
      <c r="G1824" s="1">
        <v>303</v>
      </c>
      <c r="H1824" s="1">
        <v>200804</v>
      </c>
    </row>
    <row r="1825" spans="2:8">
      <c r="B1825" s="3">
        <v>39510</v>
      </c>
      <c r="C1825" s="1">
        <v>8151</v>
      </c>
      <c r="D1825" s="1">
        <v>8236</v>
      </c>
      <c r="E1825" s="1">
        <v>8091</v>
      </c>
      <c r="F1825" s="1">
        <v>8234</v>
      </c>
      <c r="G1825" s="1">
        <v>465</v>
      </c>
      <c r="H1825" s="1">
        <v>200804</v>
      </c>
    </row>
    <row r="1826" spans="2:8">
      <c r="B1826" s="3">
        <v>39511</v>
      </c>
      <c r="C1826" s="1">
        <v>8250</v>
      </c>
      <c r="D1826" s="1">
        <v>8470</v>
      </c>
      <c r="E1826" s="1">
        <v>8220</v>
      </c>
      <c r="F1826" s="1">
        <v>8470</v>
      </c>
      <c r="G1826" s="1">
        <v>526</v>
      </c>
      <c r="H1826" s="1">
        <v>200804</v>
      </c>
    </row>
    <row r="1827" spans="2:8">
      <c r="B1827" s="3">
        <v>39512</v>
      </c>
      <c r="C1827" s="1">
        <v>8539</v>
      </c>
      <c r="D1827" s="1">
        <v>8539</v>
      </c>
      <c r="E1827" s="1">
        <v>8400</v>
      </c>
      <c r="F1827" s="1">
        <v>8493</v>
      </c>
      <c r="G1827" s="1">
        <v>676</v>
      </c>
      <c r="H1827" s="1">
        <v>200804</v>
      </c>
    </row>
    <row r="1828" spans="2:8">
      <c r="B1828" s="3">
        <v>39513</v>
      </c>
      <c r="C1828" s="1">
        <v>8520</v>
      </c>
      <c r="D1828" s="1">
        <v>8670</v>
      </c>
      <c r="E1828" s="1">
        <v>8502</v>
      </c>
      <c r="F1828" s="1">
        <v>8670</v>
      </c>
      <c r="G1828" s="1">
        <v>591</v>
      </c>
      <c r="H1828" s="1">
        <v>200804</v>
      </c>
    </row>
    <row r="1829" spans="2:8">
      <c r="B1829" s="3">
        <v>39514</v>
      </c>
      <c r="C1829" s="1">
        <v>8550</v>
      </c>
      <c r="D1829" s="1">
        <v>8616</v>
      </c>
      <c r="E1829" s="1">
        <v>8496</v>
      </c>
      <c r="F1829" s="1">
        <v>8506</v>
      </c>
      <c r="G1829" s="1">
        <v>759</v>
      </c>
      <c r="H1829" s="1">
        <v>200804</v>
      </c>
    </row>
    <row r="1830" spans="2:8">
      <c r="B1830" s="3">
        <v>39517</v>
      </c>
      <c r="C1830" s="1">
        <v>8449</v>
      </c>
      <c r="D1830" s="1">
        <v>8520</v>
      </c>
      <c r="E1830" s="1">
        <v>8235</v>
      </c>
      <c r="F1830" s="1">
        <v>8285</v>
      </c>
      <c r="G1830" s="1">
        <v>1499</v>
      </c>
      <c r="H1830" s="1">
        <v>200804</v>
      </c>
    </row>
    <row r="1831" spans="2:8">
      <c r="B1831" s="3">
        <v>39518</v>
      </c>
      <c r="C1831" s="1">
        <v>8230</v>
      </c>
      <c r="D1831" s="1">
        <v>8364</v>
      </c>
      <c r="E1831" s="1">
        <v>8164</v>
      </c>
      <c r="F1831" s="1">
        <v>8352</v>
      </c>
      <c r="G1831" s="1">
        <v>2098</v>
      </c>
      <c r="H1831" s="1">
        <v>200804</v>
      </c>
    </row>
    <row r="1832" spans="2:8">
      <c r="B1832" s="3">
        <v>39519</v>
      </c>
      <c r="C1832" s="1">
        <v>8549</v>
      </c>
      <c r="D1832" s="1">
        <v>8582</v>
      </c>
      <c r="E1832" s="1">
        <v>8380</v>
      </c>
      <c r="F1832" s="1">
        <v>8440</v>
      </c>
      <c r="G1832" s="1">
        <v>2783</v>
      </c>
      <c r="H1832" s="1">
        <v>200804</v>
      </c>
    </row>
    <row r="1833" spans="2:8">
      <c r="B1833" s="3">
        <v>39520</v>
      </c>
      <c r="C1833" s="1">
        <v>8430</v>
      </c>
      <c r="D1833" s="1">
        <v>8430</v>
      </c>
      <c r="E1833" s="1">
        <v>8136</v>
      </c>
      <c r="F1833" s="1">
        <v>8170</v>
      </c>
      <c r="G1833" s="1">
        <v>2664</v>
      </c>
      <c r="H1833" s="1">
        <v>200804</v>
      </c>
    </row>
    <row r="1834" spans="2:8">
      <c r="B1834" s="3">
        <v>39521</v>
      </c>
      <c r="C1834" s="1">
        <v>8228</v>
      </c>
      <c r="D1834" s="1">
        <v>8265</v>
      </c>
      <c r="E1834" s="1">
        <v>8060</v>
      </c>
      <c r="F1834" s="1">
        <v>8090</v>
      </c>
      <c r="G1834" s="1">
        <v>4561</v>
      </c>
      <c r="H1834" s="1">
        <v>200804</v>
      </c>
    </row>
    <row r="1835" spans="2:8">
      <c r="B1835" s="3">
        <v>39524</v>
      </c>
      <c r="C1835" s="1">
        <v>7951</v>
      </c>
      <c r="D1835" s="1">
        <v>8030</v>
      </c>
      <c r="E1835" s="1">
        <v>7831</v>
      </c>
      <c r="F1835" s="1">
        <v>7967</v>
      </c>
      <c r="G1835" s="1">
        <v>14049</v>
      </c>
      <c r="H1835" s="1">
        <v>200804</v>
      </c>
    </row>
    <row r="1836" spans="2:8">
      <c r="B1836" s="3">
        <v>39525</v>
      </c>
      <c r="C1836" s="1">
        <v>8034</v>
      </c>
      <c r="D1836" s="1">
        <v>8049</v>
      </c>
      <c r="E1836" s="1">
        <v>7890</v>
      </c>
      <c r="F1836" s="1">
        <v>8043</v>
      </c>
      <c r="G1836" s="1">
        <v>28393</v>
      </c>
      <c r="H1836" s="1">
        <v>200804</v>
      </c>
    </row>
    <row r="1837" spans="2:8">
      <c r="B1837" s="3">
        <v>39526</v>
      </c>
      <c r="C1837" s="1">
        <v>8205</v>
      </c>
      <c r="D1837" s="1">
        <v>8254</v>
      </c>
      <c r="E1837" s="1">
        <v>8086</v>
      </c>
      <c r="F1837" s="1">
        <v>8137</v>
      </c>
      <c r="G1837" s="1">
        <v>50087</v>
      </c>
      <c r="H1837" s="1">
        <v>200804</v>
      </c>
    </row>
    <row r="1838" spans="2:8">
      <c r="B1838" s="3">
        <v>39527</v>
      </c>
      <c r="C1838" s="1">
        <v>8051</v>
      </c>
      <c r="D1838" s="1">
        <v>8339</v>
      </c>
      <c r="E1838" s="1">
        <v>8035</v>
      </c>
      <c r="F1838" s="1">
        <v>8318</v>
      </c>
      <c r="G1838" s="1">
        <v>149</v>
      </c>
      <c r="H1838" s="1">
        <v>200805</v>
      </c>
    </row>
    <row r="1839" spans="2:8">
      <c r="B1839" s="3">
        <v>39528</v>
      </c>
      <c r="C1839" s="1">
        <v>8422</v>
      </c>
      <c r="D1839" s="1">
        <v>8606</v>
      </c>
      <c r="E1839" s="1">
        <v>8360</v>
      </c>
      <c r="F1839" s="1">
        <v>8606</v>
      </c>
      <c r="G1839" s="1">
        <v>167</v>
      </c>
      <c r="H1839" s="1">
        <v>200805</v>
      </c>
    </row>
    <row r="1840" spans="2:8">
      <c r="B1840" s="3">
        <v>39531</v>
      </c>
      <c r="C1840" s="1">
        <v>9000</v>
      </c>
      <c r="D1840" s="1">
        <v>9084</v>
      </c>
      <c r="E1840" s="1">
        <v>8790</v>
      </c>
      <c r="F1840" s="1">
        <v>8866</v>
      </c>
      <c r="G1840" s="1">
        <v>461</v>
      </c>
      <c r="H1840" s="1">
        <v>200805</v>
      </c>
    </row>
    <row r="1841" spans="2:8">
      <c r="B1841" s="3">
        <v>39532</v>
      </c>
      <c r="C1841" s="1">
        <v>8950</v>
      </c>
      <c r="D1841" s="1">
        <v>8954</v>
      </c>
      <c r="E1841" s="1">
        <v>8700</v>
      </c>
      <c r="F1841" s="1">
        <v>8735</v>
      </c>
      <c r="G1841" s="1">
        <v>358</v>
      </c>
      <c r="H1841" s="1">
        <v>200805</v>
      </c>
    </row>
    <row r="1842" spans="2:8">
      <c r="B1842" s="3">
        <v>39533</v>
      </c>
      <c r="C1842" s="1">
        <v>8750</v>
      </c>
      <c r="D1842" s="1">
        <v>8810</v>
      </c>
      <c r="E1842" s="1">
        <v>8663</v>
      </c>
      <c r="F1842" s="1">
        <v>8703</v>
      </c>
      <c r="G1842" s="1">
        <v>322</v>
      </c>
      <c r="H1842" s="1">
        <v>200805</v>
      </c>
    </row>
    <row r="1843" spans="2:8">
      <c r="B1843" s="3">
        <v>39534</v>
      </c>
      <c r="C1843" s="1">
        <v>8674</v>
      </c>
      <c r="D1843" s="1">
        <v>8680</v>
      </c>
      <c r="E1843" s="1">
        <v>8510</v>
      </c>
      <c r="F1843" s="1">
        <v>8541</v>
      </c>
      <c r="G1843" s="1">
        <v>783</v>
      </c>
      <c r="H1843" s="1">
        <v>200805</v>
      </c>
    </row>
    <row r="1844" spans="2:8">
      <c r="B1844" s="3">
        <v>39535</v>
      </c>
      <c r="C1844" s="1">
        <v>8541</v>
      </c>
      <c r="D1844" s="1">
        <v>8655</v>
      </c>
      <c r="E1844" s="1">
        <v>8500</v>
      </c>
      <c r="F1844" s="1">
        <v>8608</v>
      </c>
      <c r="G1844" s="1">
        <v>276</v>
      </c>
      <c r="H1844" s="1">
        <v>200805</v>
      </c>
    </row>
    <row r="1845" spans="2:8">
      <c r="B1845" s="3">
        <v>39538</v>
      </c>
      <c r="C1845" s="1">
        <v>8607</v>
      </c>
      <c r="D1845" s="1">
        <v>8607</v>
      </c>
      <c r="E1845" s="1">
        <v>8439</v>
      </c>
      <c r="F1845" s="1">
        <v>8505</v>
      </c>
      <c r="G1845" s="1">
        <v>358</v>
      </c>
      <c r="H1845" s="1">
        <v>200805</v>
      </c>
    </row>
    <row r="1846" spans="2:8">
      <c r="B1846" s="3">
        <v>39539</v>
      </c>
      <c r="C1846" s="1">
        <v>8525</v>
      </c>
      <c r="D1846" s="1">
        <v>8570</v>
      </c>
      <c r="E1846" s="1">
        <v>8300</v>
      </c>
      <c r="F1846" s="1">
        <v>8310</v>
      </c>
      <c r="G1846" s="1">
        <v>610</v>
      </c>
      <c r="H1846" s="1">
        <v>200805</v>
      </c>
    </row>
    <row r="1847" spans="2:8">
      <c r="B1847" s="3">
        <v>39540</v>
      </c>
      <c r="C1847" s="1">
        <v>8480</v>
      </c>
      <c r="D1847" s="1">
        <v>8590</v>
      </c>
      <c r="E1847" s="1">
        <v>8450</v>
      </c>
      <c r="F1847" s="1">
        <v>8553</v>
      </c>
      <c r="G1847" s="1">
        <v>743</v>
      </c>
      <c r="H1847" s="1">
        <v>200805</v>
      </c>
    </row>
    <row r="1848" spans="2:8">
      <c r="B1848" s="3">
        <v>39541</v>
      </c>
      <c r="C1848" s="1">
        <v>8578</v>
      </c>
      <c r="D1848" s="1">
        <v>8589</v>
      </c>
      <c r="E1848" s="1">
        <v>8507</v>
      </c>
      <c r="F1848" s="1">
        <v>8550</v>
      </c>
      <c r="G1848" s="1">
        <v>412</v>
      </c>
      <c r="H1848" s="1">
        <v>200805</v>
      </c>
    </row>
    <row r="1849" spans="2:8">
      <c r="B1849" s="3">
        <v>39545</v>
      </c>
      <c r="C1849" s="1">
        <v>8586</v>
      </c>
      <c r="D1849" s="1">
        <v>8715</v>
      </c>
      <c r="E1849" s="1">
        <v>8575</v>
      </c>
      <c r="F1849" s="1">
        <v>8688</v>
      </c>
      <c r="G1849" s="1">
        <v>816</v>
      </c>
      <c r="H1849" s="1">
        <v>200805</v>
      </c>
    </row>
    <row r="1850" spans="2:8">
      <c r="B1850" s="3">
        <v>39546</v>
      </c>
      <c r="C1850" s="1">
        <v>8648</v>
      </c>
      <c r="D1850" s="1">
        <v>8676</v>
      </c>
      <c r="E1850" s="1">
        <v>8610</v>
      </c>
      <c r="F1850" s="1">
        <v>8610</v>
      </c>
      <c r="G1850" s="1">
        <v>1666</v>
      </c>
      <c r="H1850" s="1">
        <v>200805</v>
      </c>
    </row>
    <row r="1851" spans="2:8">
      <c r="B1851" s="3">
        <v>39547</v>
      </c>
      <c r="C1851" s="1">
        <v>8630</v>
      </c>
      <c r="D1851" s="1">
        <v>8750</v>
      </c>
      <c r="E1851" s="1">
        <v>8566</v>
      </c>
      <c r="F1851" s="1">
        <v>8648</v>
      </c>
      <c r="G1851" s="1">
        <v>2976</v>
      </c>
      <c r="H1851" s="1">
        <v>200805</v>
      </c>
    </row>
    <row r="1852" spans="2:8">
      <c r="B1852" s="3">
        <v>39548</v>
      </c>
      <c r="C1852" s="1">
        <v>8651</v>
      </c>
      <c r="D1852" s="1">
        <v>8787</v>
      </c>
      <c r="E1852" s="1">
        <v>8622</v>
      </c>
      <c r="F1852" s="1">
        <v>8778</v>
      </c>
      <c r="G1852" s="1">
        <v>4621</v>
      </c>
      <c r="H1852" s="1">
        <v>200805</v>
      </c>
    </row>
    <row r="1853" spans="2:8">
      <c r="B1853" s="3">
        <v>39549</v>
      </c>
      <c r="C1853" s="1">
        <v>8818</v>
      </c>
      <c r="D1853" s="1">
        <v>8898</v>
      </c>
      <c r="E1853" s="1">
        <v>8769</v>
      </c>
      <c r="F1853" s="1">
        <v>8880</v>
      </c>
      <c r="G1853" s="1">
        <v>4920</v>
      </c>
      <c r="H1853" s="1">
        <v>200805</v>
      </c>
    </row>
    <row r="1854" spans="2:8">
      <c r="B1854" s="3">
        <v>39552</v>
      </c>
      <c r="C1854" s="1">
        <v>8810</v>
      </c>
      <c r="D1854" s="1">
        <v>8880</v>
      </c>
      <c r="E1854" s="1">
        <v>8777</v>
      </c>
      <c r="F1854" s="1">
        <v>8844</v>
      </c>
      <c r="G1854" s="1">
        <v>14585</v>
      </c>
      <c r="H1854" s="1">
        <v>200805</v>
      </c>
    </row>
    <row r="1855" spans="2:8">
      <c r="B1855" s="3">
        <v>39553</v>
      </c>
      <c r="C1855" s="1">
        <v>8845</v>
      </c>
      <c r="D1855" s="1">
        <v>8900</v>
      </c>
      <c r="E1855" s="1">
        <v>8828</v>
      </c>
      <c r="F1855" s="1">
        <v>8879</v>
      </c>
      <c r="G1855" s="1">
        <v>26124</v>
      </c>
      <c r="H1855" s="1">
        <v>200805</v>
      </c>
    </row>
    <row r="1856" spans="2:8">
      <c r="B1856" s="3">
        <v>39554</v>
      </c>
      <c r="C1856" s="1">
        <v>8970</v>
      </c>
      <c r="D1856" s="1">
        <v>9045</v>
      </c>
      <c r="E1856" s="1">
        <v>8938</v>
      </c>
      <c r="F1856" s="1">
        <v>9045</v>
      </c>
      <c r="G1856" s="1">
        <v>41793</v>
      </c>
      <c r="H1856" s="1">
        <v>200805</v>
      </c>
    </row>
    <row r="1857" spans="2:8">
      <c r="B1857" s="3">
        <v>39555</v>
      </c>
      <c r="C1857" s="1">
        <v>9077</v>
      </c>
      <c r="D1857" s="1">
        <v>9104</v>
      </c>
      <c r="E1857" s="1">
        <v>9005</v>
      </c>
      <c r="F1857" s="1">
        <v>9035</v>
      </c>
      <c r="G1857" s="1">
        <v>243</v>
      </c>
      <c r="H1857" s="1">
        <v>200806</v>
      </c>
    </row>
    <row r="1858" spans="2:8">
      <c r="B1858" s="3">
        <v>39556</v>
      </c>
      <c r="C1858" s="1">
        <v>9035</v>
      </c>
      <c r="D1858" s="1">
        <v>9060</v>
      </c>
      <c r="E1858" s="1">
        <v>8972</v>
      </c>
      <c r="F1858" s="1">
        <v>9048</v>
      </c>
      <c r="G1858" s="1">
        <v>184</v>
      </c>
      <c r="H1858" s="1">
        <v>200806</v>
      </c>
    </row>
    <row r="1859" spans="2:8">
      <c r="B1859" s="3">
        <v>39559</v>
      </c>
      <c r="C1859" s="1">
        <v>9141</v>
      </c>
      <c r="D1859" s="1">
        <v>9141</v>
      </c>
      <c r="E1859" s="1">
        <v>9013</v>
      </c>
      <c r="F1859" s="1">
        <v>9055</v>
      </c>
      <c r="G1859" s="1">
        <v>293</v>
      </c>
      <c r="H1859" s="1">
        <v>200806</v>
      </c>
    </row>
    <row r="1860" spans="2:8">
      <c r="B1860" s="3">
        <v>39560</v>
      </c>
      <c r="C1860" s="1">
        <v>9051</v>
      </c>
      <c r="D1860" s="1">
        <v>9051</v>
      </c>
      <c r="E1860" s="1">
        <v>8948</v>
      </c>
      <c r="F1860" s="1">
        <v>8998</v>
      </c>
      <c r="G1860" s="1">
        <v>229</v>
      </c>
      <c r="H1860" s="1">
        <v>200806</v>
      </c>
    </row>
    <row r="1861" spans="2:8">
      <c r="B1861" s="3">
        <v>39561</v>
      </c>
      <c r="C1861" s="1">
        <v>9020</v>
      </c>
      <c r="D1861" s="1">
        <v>9060</v>
      </c>
      <c r="E1861" s="1">
        <v>8915</v>
      </c>
      <c r="F1861" s="1">
        <v>8955</v>
      </c>
      <c r="G1861" s="1">
        <v>389</v>
      </c>
      <c r="H1861" s="1">
        <v>200806</v>
      </c>
    </row>
    <row r="1862" spans="2:8">
      <c r="B1862" s="3">
        <v>39562</v>
      </c>
      <c r="C1862" s="1">
        <v>8960</v>
      </c>
      <c r="D1862" s="1">
        <v>9012</v>
      </c>
      <c r="E1862" s="1">
        <v>8929</v>
      </c>
      <c r="F1862" s="1">
        <v>8945</v>
      </c>
      <c r="G1862" s="1">
        <v>303</v>
      </c>
      <c r="H1862" s="1">
        <v>200806</v>
      </c>
    </row>
    <row r="1863" spans="2:8">
      <c r="B1863" s="3">
        <v>39563</v>
      </c>
      <c r="C1863" s="1">
        <v>9000</v>
      </c>
      <c r="D1863" s="1">
        <v>9036</v>
      </c>
      <c r="E1863" s="1">
        <v>8921</v>
      </c>
      <c r="F1863" s="1">
        <v>8951</v>
      </c>
      <c r="G1863" s="1">
        <v>419</v>
      </c>
      <c r="H1863" s="1">
        <v>200806</v>
      </c>
    </row>
    <row r="1864" spans="2:8">
      <c r="B1864" s="3">
        <v>39566</v>
      </c>
      <c r="C1864" s="1">
        <v>8960</v>
      </c>
      <c r="D1864" s="1">
        <v>9059</v>
      </c>
      <c r="E1864" s="1">
        <v>8948</v>
      </c>
      <c r="F1864" s="1">
        <v>9058</v>
      </c>
      <c r="G1864" s="1">
        <v>364</v>
      </c>
      <c r="H1864" s="1">
        <v>200806</v>
      </c>
    </row>
    <row r="1865" spans="2:8">
      <c r="B1865" s="3">
        <v>39567</v>
      </c>
      <c r="C1865" s="1">
        <v>9052</v>
      </c>
      <c r="D1865" s="1">
        <v>9061</v>
      </c>
      <c r="E1865" s="1">
        <v>8850</v>
      </c>
      <c r="F1865" s="1">
        <v>8898</v>
      </c>
      <c r="G1865" s="1">
        <v>900</v>
      </c>
      <c r="H1865" s="1">
        <v>200806</v>
      </c>
    </row>
    <row r="1866" spans="2:8">
      <c r="B1866" s="3">
        <v>39568</v>
      </c>
      <c r="C1866" s="1">
        <v>8888</v>
      </c>
      <c r="D1866" s="1">
        <v>8959</v>
      </c>
      <c r="E1866" s="1">
        <v>8870</v>
      </c>
      <c r="F1866" s="1">
        <v>8909</v>
      </c>
      <c r="G1866" s="1">
        <v>695</v>
      </c>
      <c r="H1866" s="1">
        <v>200806</v>
      </c>
    </row>
    <row r="1867" spans="2:8">
      <c r="B1867" s="3">
        <v>39570</v>
      </c>
      <c r="C1867" s="1">
        <v>8990</v>
      </c>
      <c r="D1867" s="1">
        <v>9008</v>
      </c>
      <c r="E1867" s="1">
        <v>8912</v>
      </c>
      <c r="F1867" s="1">
        <v>8980</v>
      </c>
      <c r="G1867" s="1">
        <v>458</v>
      </c>
      <c r="H1867" s="1">
        <v>200806</v>
      </c>
    </row>
    <row r="1868" spans="2:8">
      <c r="B1868" s="3">
        <v>39573</v>
      </c>
      <c r="C1868" s="1">
        <v>8990</v>
      </c>
      <c r="D1868" s="1">
        <v>8990</v>
      </c>
      <c r="E1868" s="1">
        <v>8801</v>
      </c>
      <c r="F1868" s="1">
        <v>8820</v>
      </c>
      <c r="G1868" s="1">
        <v>754</v>
      </c>
      <c r="H1868" s="1">
        <v>200806</v>
      </c>
    </row>
    <row r="1869" spans="2:8">
      <c r="B1869" s="3">
        <v>39574</v>
      </c>
      <c r="C1869" s="1">
        <v>8826</v>
      </c>
      <c r="D1869" s="1">
        <v>8858</v>
      </c>
      <c r="E1869" s="1">
        <v>8756</v>
      </c>
      <c r="F1869" s="1">
        <v>8842</v>
      </c>
      <c r="G1869" s="1">
        <v>561</v>
      </c>
      <c r="H1869" s="1">
        <v>200806</v>
      </c>
    </row>
    <row r="1870" spans="2:8">
      <c r="B1870" s="3">
        <v>39575</v>
      </c>
      <c r="C1870" s="1">
        <v>8875</v>
      </c>
      <c r="D1870" s="1">
        <v>8944</v>
      </c>
      <c r="E1870" s="1">
        <v>8858</v>
      </c>
      <c r="F1870" s="1">
        <v>8893</v>
      </c>
      <c r="G1870" s="1">
        <v>815</v>
      </c>
      <c r="H1870" s="1">
        <v>200806</v>
      </c>
    </row>
    <row r="1871" spans="2:8">
      <c r="B1871" s="3">
        <v>39576</v>
      </c>
      <c r="C1871" s="1">
        <v>8854</v>
      </c>
      <c r="D1871" s="1">
        <v>8878</v>
      </c>
      <c r="E1871" s="1">
        <v>8777</v>
      </c>
      <c r="F1871" s="1">
        <v>8870</v>
      </c>
      <c r="G1871" s="1">
        <v>740</v>
      </c>
      <c r="H1871" s="1">
        <v>200806</v>
      </c>
    </row>
    <row r="1872" spans="2:8">
      <c r="B1872" s="3">
        <v>39577</v>
      </c>
      <c r="C1872" s="1">
        <v>8830</v>
      </c>
      <c r="D1872" s="1">
        <v>8845</v>
      </c>
      <c r="E1872" s="1">
        <v>8744</v>
      </c>
      <c r="F1872" s="1">
        <v>8754</v>
      </c>
      <c r="G1872" s="1">
        <v>1044</v>
      </c>
      <c r="H1872" s="1">
        <v>200806</v>
      </c>
    </row>
    <row r="1873" spans="2:8">
      <c r="B1873" s="3">
        <v>39580</v>
      </c>
      <c r="C1873" s="1">
        <v>8750</v>
      </c>
      <c r="D1873" s="1">
        <v>8840</v>
      </c>
      <c r="E1873" s="1">
        <v>8733</v>
      </c>
      <c r="F1873" s="1">
        <v>8840</v>
      </c>
      <c r="G1873" s="1">
        <v>986</v>
      </c>
      <c r="H1873" s="1">
        <v>200806</v>
      </c>
    </row>
    <row r="1874" spans="2:8">
      <c r="B1874" s="3">
        <v>39581</v>
      </c>
      <c r="C1874" s="1">
        <v>8840</v>
      </c>
      <c r="D1874" s="1">
        <v>9018</v>
      </c>
      <c r="E1874" s="1">
        <v>8828</v>
      </c>
      <c r="F1874" s="1">
        <v>9008</v>
      </c>
      <c r="G1874" s="1">
        <v>2021</v>
      </c>
      <c r="H1874" s="1">
        <v>200806</v>
      </c>
    </row>
    <row r="1875" spans="2:8">
      <c r="B1875" s="3">
        <v>39582</v>
      </c>
      <c r="C1875" s="1">
        <v>9015</v>
      </c>
      <c r="D1875" s="1">
        <v>9068</v>
      </c>
      <c r="E1875" s="1">
        <v>8990</v>
      </c>
      <c r="F1875" s="1">
        <v>9045</v>
      </c>
      <c r="G1875" s="1">
        <v>2351</v>
      </c>
      <c r="H1875" s="1">
        <v>200806</v>
      </c>
    </row>
    <row r="1876" spans="2:8">
      <c r="B1876" s="3">
        <v>39583</v>
      </c>
      <c r="C1876" s="1">
        <v>9080</v>
      </c>
      <c r="D1876" s="1">
        <v>9195</v>
      </c>
      <c r="E1876" s="1">
        <v>9076</v>
      </c>
      <c r="F1876" s="1">
        <v>9170</v>
      </c>
      <c r="G1876" s="1">
        <v>5517</v>
      </c>
      <c r="H1876" s="1">
        <v>200806</v>
      </c>
    </row>
    <row r="1877" spans="2:8">
      <c r="B1877" s="3">
        <v>39584</v>
      </c>
      <c r="C1877" s="1">
        <v>9210</v>
      </c>
      <c r="D1877" s="1">
        <v>9265</v>
      </c>
      <c r="E1877" s="1">
        <v>9180</v>
      </c>
      <c r="F1877" s="1">
        <v>9235</v>
      </c>
      <c r="G1877" s="1">
        <v>6931</v>
      </c>
      <c r="H1877" s="1">
        <v>200806</v>
      </c>
    </row>
    <row r="1878" spans="2:8">
      <c r="B1878" s="3">
        <v>39587</v>
      </c>
      <c r="C1878" s="1">
        <v>9285</v>
      </c>
      <c r="D1878" s="1">
        <v>9370</v>
      </c>
      <c r="E1878" s="1">
        <v>9231</v>
      </c>
      <c r="F1878" s="1">
        <v>9362</v>
      </c>
      <c r="G1878" s="1">
        <v>18402</v>
      </c>
      <c r="H1878" s="1">
        <v>200806</v>
      </c>
    </row>
    <row r="1879" spans="2:8">
      <c r="B1879" s="3">
        <v>39588</v>
      </c>
      <c r="C1879" s="1">
        <v>9362</v>
      </c>
      <c r="D1879" s="1">
        <v>9382</v>
      </c>
      <c r="E1879" s="1">
        <v>9056</v>
      </c>
      <c r="F1879" s="1">
        <v>9073</v>
      </c>
      <c r="G1879" s="1">
        <v>47488</v>
      </c>
      <c r="H1879" s="1">
        <v>200806</v>
      </c>
    </row>
    <row r="1880" spans="2:8">
      <c r="B1880" s="3">
        <v>39589</v>
      </c>
      <c r="C1880" s="1">
        <v>9029</v>
      </c>
      <c r="D1880" s="1">
        <v>9069</v>
      </c>
      <c r="E1880" s="1">
        <v>8955</v>
      </c>
      <c r="F1880" s="1">
        <v>8990</v>
      </c>
      <c r="G1880" s="1">
        <v>47753</v>
      </c>
      <c r="H1880" s="1">
        <v>200806</v>
      </c>
    </row>
    <row r="1881" spans="2:8">
      <c r="B1881" s="3">
        <v>39590</v>
      </c>
      <c r="C1881" s="1">
        <v>8827</v>
      </c>
      <c r="D1881" s="1">
        <v>8922</v>
      </c>
      <c r="E1881" s="1">
        <v>8778</v>
      </c>
      <c r="F1881" s="1">
        <v>8917</v>
      </c>
      <c r="G1881" s="1">
        <v>708</v>
      </c>
      <c r="H1881" s="1">
        <v>200807</v>
      </c>
    </row>
    <row r="1882" spans="2:8">
      <c r="B1882" s="3">
        <v>39591</v>
      </c>
      <c r="C1882" s="1">
        <v>8919</v>
      </c>
      <c r="D1882" s="1">
        <v>8930</v>
      </c>
      <c r="E1882" s="1">
        <v>8683</v>
      </c>
      <c r="F1882" s="1">
        <v>8683</v>
      </c>
      <c r="G1882" s="1">
        <v>661</v>
      </c>
      <c r="H1882" s="1">
        <v>200807</v>
      </c>
    </row>
    <row r="1883" spans="2:8">
      <c r="B1883" s="3">
        <v>39594</v>
      </c>
      <c r="C1883" s="1">
        <v>8653</v>
      </c>
      <c r="D1883" s="1">
        <v>8681</v>
      </c>
      <c r="E1883" s="1">
        <v>8588</v>
      </c>
      <c r="F1883" s="1">
        <v>8588</v>
      </c>
      <c r="G1883" s="1">
        <v>491</v>
      </c>
      <c r="H1883" s="1">
        <v>200807</v>
      </c>
    </row>
    <row r="1884" spans="2:8">
      <c r="B1884" s="3">
        <v>39595</v>
      </c>
      <c r="C1884" s="1">
        <v>8630</v>
      </c>
      <c r="D1884" s="1">
        <v>8668</v>
      </c>
      <c r="E1884" s="1">
        <v>8600</v>
      </c>
      <c r="F1884" s="1">
        <v>8657</v>
      </c>
      <c r="G1884" s="1">
        <v>421</v>
      </c>
      <c r="H1884" s="1">
        <v>200807</v>
      </c>
    </row>
    <row r="1885" spans="2:8">
      <c r="B1885" s="3">
        <v>39596</v>
      </c>
      <c r="C1885" s="1">
        <v>8660</v>
      </c>
      <c r="D1885" s="1">
        <v>8670</v>
      </c>
      <c r="E1885" s="1">
        <v>8520</v>
      </c>
      <c r="F1885" s="1">
        <v>8539</v>
      </c>
      <c r="G1885" s="1">
        <v>486</v>
      </c>
      <c r="H1885" s="1">
        <v>200807</v>
      </c>
    </row>
    <row r="1886" spans="2:8">
      <c r="B1886" s="3">
        <v>39597</v>
      </c>
      <c r="C1886" s="1">
        <v>8600</v>
      </c>
      <c r="D1886" s="1">
        <v>8655</v>
      </c>
      <c r="E1886" s="1">
        <v>8550</v>
      </c>
      <c r="F1886" s="1">
        <v>8610</v>
      </c>
      <c r="G1886" s="1">
        <v>557</v>
      </c>
      <c r="H1886" s="1">
        <v>200807</v>
      </c>
    </row>
    <row r="1887" spans="2:8">
      <c r="B1887" s="3">
        <v>39598</v>
      </c>
      <c r="C1887" s="1">
        <v>8667</v>
      </c>
      <c r="D1887" s="1">
        <v>8667</v>
      </c>
      <c r="E1887" s="1">
        <v>8436</v>
      </c>
      <c r="F1887" s="1">
        <v>8545</v>
      </c>
      <c r="G1887" s="1">
        <v>982</v>
      </c>
      <c r="H1887" s="1">
        <v>200807</v>
      </c>
    </row>
    <row r="1888" spans="2:8">
      <c r="B1888" s="3">
        <v>39601</v>
      </c>
      <c r="C1888" s="1">
        <v>8549</v>
      </c>
      <c r="D1888" s="1">
        <v>8600</v>
      </c>
      <c r="E1888" s="1">
        <v>8500</v>
      </c>
      <c r="F1888" s="1">
        <v>8594</v>
      </c>
      <c r="G1888" s="1">
        <v>424</v>
      </c>
      <c r="H1888" s="1">
        <v>200807</v>
      </c>
    </row>
    <row r="1889" spans="2:8">
      <c r="B1889" s="3">
        <v>39602</v>
      </c>
      <c r="C1889" s="1">
        <v>8568</v>
      </c>
      <c r="D1889" s="1">
        <v>8568</v>
      </c>
      <c r="E1889" s="1">
        <v>8402</v>
      </c>
      <c r="F1889" s="1">
        <v>8430</v>
      </c>
      <c r="G1889" s="1">
        <v>780</v>
      </c>
      <c r="H1889" s="1">
        <v>200807</v>
      </c>
    </row>
    <row r="1890" spans="2:8">
      <c r="B1890" s="3">
        <v>39603</v>
      </c>
      <c r="C1890" s="1">
        <v>8430</v>
      </c>
      <c r="D1890" s="1">
        <v>8508</v>
      </c>
      <c r="E1890" s="1">
        <v>8420</v>
      </c>
      <c r="F1890" s="1">
        <v>8485</v>
      </c>
      <c r="G1890" s="1">
        <v>459</v>
      </c>
      <c r="H1890" s="1">
        <v>200807</v>
      </c>
    </row>
    <row r="1891" spans="2:8">
      <c r="B1891" s="3">
        <v>39604</v>
      </c>
      <c r="C1891" s="1">
        <v>8472</v>
      </c>
      <c r="D1891" s="1">
        <v>8660</v>
      </c>
      <c r="E1891" s="1">
        <v>8368</v>
      </c>
      <c r="F1891" s="1">
        <v>8620</v>
      </c>
      <c r="G1891" s="1">
        <v>1636</v>
      </c>
      <c r="H1891" s="1">
        <v>200807</v>
      </c>
    </row>
    <row r="1892" spans="2:8">
      <c r="B1892" s="3">
        <v>39605</v>
      </c>
      <c r="C1892" s="1">
        <v>8692</v>
      </c>
      <c r="D1892" s="1">
        <v>8694</v>
      </c>
      <c r="E1892" s="1">
        <v>8613</v>
      </c>
      <c r="F1892" s="1">
        <v>8653</v>
      </c>
      <c r="G1892" s="1">
        <v>835</v>
      </c>
      <c r="H1892" s="1">
        <v>200807</v>
      </c>
    </row>
    <row r="1893" spans="2:8">
      <c r="B1893" s="3">
        <v>39608</v>
      </c>
      <c r="C1893" s="1">
        <v>8416</v>
      </c>
      <c r="D1893" s="1">
        <v>8450</v>
      </c>
      <c r="E1893" s="1">
        <v>8394</v>
      </c>
      <c r="F1893" s="1">
        <v>8427</v>
      </c>
      <c r="G1893" s="1">
        <v>1052</v>
      </c>
      <c r="H1893" s="1">
        <v>200807</v>
      </c>
    </row>
    <row r="1894" spans="2:8">
      <c r="B1894" s="3">
        <v>39609</v>
      </c>
      <c r="C1894" s="1">
        <v>8437</v>
      </c>
      <c r="D1894" s="1">
        <v>8465</v>
      </c>
      <c r="E1894" s="1">
        <v>8222</v>
      </c>
      <c r="F1894" s="1">
        <v>8238</v>
      </c>
      <c r="G1894" s="1">
        <v>2459</v>
      </c>
      <c r="H1894" s="1">
        <v>200807</v>
      </c>
    </row>
    <row r="1895" spans="2:8">
      <c r="B1895" s="3">
        <v>39610</v>
      </c>
      <c r="C1895" s="1">
        <v>8252</v>
      </c>
      <c r="D1895" s="1">
        <v>8297</v>
      </c>
      <c r="E1895" s="1">
        <v>8192</v>
      </c>
      <c r="F1895" s="1">
        <v>8211</v>
      </c>
      <c r="G1895" s="1">
        <v>2707</v>
      </c>
      <c r="H1895" s="1">
        <v>200807</v>
      </c>
    </row>
    <row r="1896" spans="2:8">
      <c r="B1896" s="3">
        <v>39611</v>
      </c>
      <c r="C1896" s="1">
        <v>8120</v>
      </c>
      <c r="D1896" s="1">
        <v>8120</v>
      </c>
      <c r="E1896" s="1">
        <v>7893</v>
      </c>
      <c r="F1896" s="1">
        <v>7935</v>
      </c>
      <c r="G1896" s="1">
        <v>4276</v>
      </c>
      <c r="H1896" s="1">
        <v>200807</v>
      </c>
    </row>
    <row r="1897" spans="2:8">
      <c r="B1897" s="3">
        <v>39612</v>
      </c>
      <c r="C1897" s="1">
        <v>8000</v>
      </c>
      <c r="D1897" s="1">
        <v>8034</v>
      </c>
      <c r="E1897" s="1">
        <v>7902</v>
      </c>
      <c r="F1897" s="1">
        <v>7944</v>
      </c>
      <c r="G1897" s="1">
        <v>5331</v>
      </c>
      <c r="H1897" s="1">
        <v>200807</v>
      </c>
    </row>
    <row r="1898" spans="2:8">
      <c r="B1898" s="3">
        <v>39615</v>
      </c>
      <c r="C1898" s="1">
        <v>8039</v>
      </c>
      <c r="D1898" s="1">
        <v>8084</v>
      </c>
      <c r="E1898" s="1">
        <v>7992</v>
      </c>
      <c r="F1898" s="1">
        <v>8027</v>
      </c>
      <c r="G1898" s="1">
        <v>12145</v>
      </c>
      <c r="H1898" s="1">
        <v>200807</v>
      </c>
    </row>
    <row r="1899" spans="2:8">
      <c r="B1899" s="3">
        <v>39616</v>
      </c>
      <c r="C1899" s="1">
        <v>8028</v>
      </c>
      <c r="D1899" s="1">
        <v>8053</v>
      </c>
      <c r="E1899" s="1">
        <v>7902</v>
      </c>
      <c r="F1899" s="1">
        <v>8026</v>
      </c>
      <c r="G1899" s="1">
        <v>29645</v>
      </c>
      <c r="H1899" s="1">
        <v>200807</v>
      </c>
    </row>
    <row r="1900" spans="2:8">
      <c r="B1900" s="3">
        <v>39617</v>
      </c>
      <c r="C1900" s="1">
        <v>8030</v>
      </c>
      <c r="D1900" s="1">
        <v>8107</v>
      </c>
      <c r="E1900" s="1">
        <v>8000</v>
      </c>
      <c r="F1900" s="1">
        <v>8081</v>
      </c>
      <c r="G1900" s="1">
        <v>36655</v>
      </c>
      <c r="H1900" s="1">
        <v>200807</v>
      </c>
    </row>
    <row r="1901" spans="2:8">
      <c r="B1901" s="3">
        <v>39618</v>
      </c>
      <c r="C1901" s="1">
        <v>7875</v>
      </c>
      <c r="D1901" s="1">
        <v>7875</v>
      </c>
      <c r="E1901" s="1">
        <v>7764</v>
      </c>
      <c r="F1901" s="1">
        <v>7765</v>
      </c>
      <c r="G1901" s="1">
        <v>442</v>
      </c>
      <c r="H1901" s="1">
        <v>200808</v>
      </c>
    </row>
    <row r="1902" spans="2:8">
      <c r="B1902" s="3">
        <v>39619</v>
      </c>
      <c r="C1902" s="1">
        <v>7800</v>
      </c>
      <c r="D1902" s="1">
        <v>7800</v>
      </c>
      <c r="E1902" s="1">
        <v>7593</v>
      </c>
      <c r="F1902" s="1">
        <v>7646</v>
      </c>
      <c r="G1902" s="1">
        <v>492</v>
      </c>
      <c r="H1902" s="1">
        <v>200808</v>
      </c>
    </row>
    <row r="1903" spans="2:8">
      <c r="B1903" s="3">
        <v>39622</v>
      </c>
      <c r="C1903" s="1">
        <v>7500</v>
      </c>
      <c r="D1903" s="1">
        <v>7661</v>
      </c>
      <c r="E1903" s="1">
        <v>7500</v>
      </c>
      <c r="F1903" s="1">
        <v>7617</v>
      </c>
      <c r="G1903" s="1">
        <v>265</v>
      </c>
      <c r="H1903" s="1">
        <v>200808</v>
      </c>
    </row>
    <row r="1904" spans="2:8">
      <c r="B1904" s="3">
        <v>39623</v>
      </c>
      <c r="C1904" s="1">
        <v>7587</v>
      </c>
      <c r="D1904" s="1">
        <v>7641</v>
      </c>
      <c r="E1904" s="1">
        <v>7510</v>
      </c>
      <c r="F1904" s="1">
        <v>7544</v>
      </c>
      <c r="G1904" s="1">
        <v>276</v>
      </c>
      <c r="H1904" s="1">
        <v>200808</v>
      </c>
    </row>
    <row r="1905" spans="2:8">
      <c r="B1905" s="3">
        <v>39624</v>
      </c>
      <c r="C1905" s="1">
        <v>7522</v>
      </c>
      <c r="D1905" s="1">
        <v>7618</v>
      </c>
      <c r="E1905" s="1">
        <v>7473</v>
      </c>
      <c r="F1905" s="1">
        <v>7614</v>
      </c>
      <c r="G1905" s="1">
        <v>323</v>
      </c>
      <c r="H1905" s="1">
        <v>200808</v>
      </c>
    </row>
    <row r="1906" spans="2:8">
      <c r="B1906" s="3">
        <v>39625</v>
      </c>
      <c r="C1906" s="1">
        <v>7622</v>
      </c>
      <c r="D1906" s="1">
        <v>7650</v>
      </c>
      <c r="E1906" s="1">
        <v>7550</v>
      </c>
      <c r="F1906" s="1">
        <v>7553</v>
      </c>
      <c r="G1906" s="1">
        <v>508</v>
      </c>
      <c r="H1906" s="1">
        <v>200808</v>
      </c>
    </row>
    <row r="1907" spans="2:8">
      <c r="B1907" s="3">
        <v>39626</v>
      </c>
      <c r="C1907" s="1">
        <v>7322</v>
      </c>
      <c r="D1907" s="1">
        <v>7322</v>
      </c>
      <c r="E1907" s="1">
        <v>7203</v>
      </c>
      <c r="F1907" s="1">
        <v>7278</v>
      </c>
      <c r="G1907" s="1">
        <v>591</v>
      </c>
      <c r="H1907" s="1">
        <v>200808</v>
      </c>
    </row>
    <row r="1908" spans="2:8">
      <c r="B1908" s="3">
        <v>39629</v>
      </c>
      <c r="C1908" s="1">
        <v>7300</v>
      </c>
      <c r="D1908" s="1">
        <v>7345</v>
      </c>
      <c r="E1908" s="1">
        <v>7246</v>
      </c>
      <c r="F1908" s="1">
        <v>7279</v>
      </c>
      <c r="G1908" s="1">
        <v>396</v>
      </c>
      <c r="H1908" s="1">
        <v>200808</v>
      </c>
    </row>
    <row r="1909" spans="2:8">
      <c r="B1909" s="3">
        <v>39630</v>
      </c>
      <c r="C1909" s="1">
        <v>7287</v>
      </c>
      <c r="D1909" s="1">
        <v>7332</v>
      </c>
      <c r="E1909" s="1">
        <v>7160</v>
      </c>
      <c r="F1909" s="1">
        <v>7160</v>
      </c>
      <c r="G1909" s="1">
        <v>602</v>
      </c>
      <c r="H1909" s="1">
        <v>200808</v>
      </c>
    </row>
    <row r="1910" spans="2:8">
      <c r="B1910" s="3">
        <v>39631</v>
      </c>
      <c r="C1910" s="1">
        <v>7171</v>
      </c>
      <c r="D1910" s="1">
        <v>7257</v>
      </c>
      <c r="E1910" s="1">
        <v>7110</v>
      </c>
      <c r="F1910" s="1">
        <v>7115</v>
      </c>
      <c r="G1910" s="1">
        <v>701</v>
      </c>
      <c r="H1910" s="1">
        <v>200808</v>
      </c>
    </row>
    <row r="1911" spans="2:8">
      <c r="B1911" s="3">
        <v>39632</v>
      </c>
      <c r="C1911" s="1">
        <v>7011</v>
      </c>
      <c r="D1911" s="1">
        <v>7240</v>
      </c>
      <c r="E1911" s="1">
        <v>6925</v>
      </c>
      <c r="F1911" s="1">
        <v>7164</v>
      </c>
      <c r="G1911" s="1">
        <v>1235</v>
      </c>
      <c r="H1911" s="1">
        <v>200808</v>
      </c>
    </row>
    <row r="1912" spans="2:8">
      <c r="B1912" s="3">
        <v>39633</v>
      </c>
      <c r="C1912" s="1">
        <v>7140</v>
      </c>
      <c r="D1912" s="1">
        <v>7185</v>
      </c>
      <c r="E1912" s="1">
        <v>6970</v>
      </c>
      <c r="F1912" s="1">
        <v>6974</v>
      </c>
      <c r="G1912" s="1">
        <v>672</v>
      </c>
      <c r="H1912" s="1">
        <v>200808</v>
      </c>
    </row>
    <row r="1913" spans="2:8">
      <c r="B1913" s="3">
        <v>39636</v>
      </c>
      <c r="C1913" s="1">
        <v>6936</v>
      </c>
      <c r="D1913" s="1">
        <v>7136</v>
      </c>
      <c r="E1913" s="1">
        <v>6936</v>
      </c>
      <c r="F1913" s="1">
        <v>7126</v>
      </c>
      <c r="G1913" s="1">
        <v>717</v>
      </c>
      <c r="H1913" s="1">
        <v>200808</v>
      </c>
    </row>
    <row r="1914" spans="2:8">
      <c r="B1914" s="3">
        <v>39637</v>
      </c>
      <c r="C1914" s="1">
        <v>7098</v>
      </c>
      <c r="D1914" s="1">
        <v>7098</v>
      </c>
      <c r="E1914" s="1">
        <v>6763</v>
      </c>
      <c r="F1914" s="1">
        <v>6853</v>
      </c>
      <c r="G1914" s="1">
        <v>1700</v>
      </c>
      <c r="H1914" s="1">
        <v>200808</v>
      </c>
    </row>
    <row r="1915" spans="2:8">
      <c r="B1915" s="3">
        <v>39638</v>
      </c>
      <c r="C1915" s="1">
        <v>6970</v>
      </c>
      <c r="D1915" s="1">
        <v>7051</v>
      </c>
      <c r="E1915" s="1">
        <v>6822</v>
      </c>
      <c r="F1915" s="1">
        <v>6880</v>
      </c>
      <c r="G1915" s="1">
        <v>2882</v>
      </c>
      <c r="H1915" s="1">
        <v>200808</v>
      </c>
    </row>
    <row r="1916" spans="2:8">
      <c r="B1916" s="3">
        <v>39639</v>
      </c>
      <c r="C1916" s="1">
        <v>6822</v>
      </c>
      <c r="D1916" s="1">
        <v>6980</v>
      </c>
      <c r="E1916" s="1">
        <v>6763</v>
      </c>
      <c r="F1916" s="1">
        <v>6878</v>
      </c>
      <c r="G1916" s="1">
        <v>2779</v>
      </c>
      <c r="H1916" s="1">
        <v>200808</v>
      </c>
    </row>
    <row r="1917" spans="2:8">
      <c r="B1917" s="3">
        <v>39640</v>
      </c>
      <c r="C1917" s="1">
        <v>6876</v>
      </c>
      <c r="D1917" s="1">
        <v>7072</v>
      </c>
      <c r="E1917" s="1">
        <v>6835</v>
      </c>
      <c r="F1917" s="1">
        <v>7052</v>
      </c>
      <c r="G1917" s="1">
        <v>4948</v>
      </c>
      <c r="H1917" s="1">
        <v>200808</v>
      </c>
    </row>
    <row r="1918" spans="2:8">
      <c r="B1918" s="3">
        <v>39643</v>
      </c>
      <c r="C1918" s="1">
        <v>7079</v>
      </c>
      <c r="D1918" s="1">
        <v>7104</v>
      </c>
      <c r="E1918" s="1">
        <v>6960</v>
      </c>
      <c r="F1918" s="1">
        <v>7021</v>
      </c>
      <c r="G1918" s="1">
        <v>13995</v>
      </c>
      <c r="H1918" s="1">
        <v>200808</v>
      </c>
    </row>
    <row r="1919" spans="2:8">
      <c r="B1919" s="3">
        <v>39644</v>
      </c>
      <c r="C1919" s="1">
        <v>6930</v>
      </c>
      <c r="D1919" s="1">
        <v>6933</v>
      </c>
      <c r="E1919" s="1">
        <v>6600</v>
      </c>
      <c r="F1919" s="1">
        <v>6650</v>
      </c>
      <c r="G1919" s="1">
        <v>30166</v>
      </c>
      <c r="H1919" s="1">
        <v>200808</v>
      </c>
    </row>
    <row r="1920" spans="2:8">
      <c r="B1920" s="3">
        <v>39645</v>
      </c>
      <c r="C1920" s="1">
        <v>6712</v>
      </c>
      <c r="D1920" s="1">
        <v>6725</v>
      </c>
      <c r="E1920" s="1">
        <v>6532</v>
      </c>
      <c r="F1920" s="1">
        <v>6541</v>
      </c>
      <c r="G1920" s="1">
        <v>52349</v>
      </c>
      <c r="H1920" s="1">
        <v>200808</v>
      </c>
    </row>
    <row r="1921" spans="2:8">
      <c r="B1921" s="3">
        <v>39646</v>
      </c>
      <c r="C1921" s="1">
        <v>6601</v>
      </c>
      <c r="D1921" s="1">
        <v>6808</v>
      </c>
      <c r="E1921" s="1">
        <v>6601</v>
      </c>
      <c r="F1921" s="1">
        <v>6765</v>
      </c>
      <c r="G1921" s="1">
        <v>566</v>
      </c>
      <c r="H1921" s="1">
        <v>200809</v>
      </c>
    </row>
    <row r="1922" spans="2:8">
      <c r="B1922" s="3">
        <v>39647</v>
      </c>
      <c r="C1922" s="1">
        <v>6810</v>
      </c>
      <c r="D1922" s="1">
        <v>6858</v>
      </c>
      <c r="E1922" s="1">
        <v>6575</v>
      </c>
      <c r="F1922" s="1">
        <v>6653</v>
      </c>
      <c r="G1922" s="1">
        <v>671</v>
      </c>
      <c r="H1922" s="1">
        <v>200809</v>
      </c>
    </row>
    <row r="1923" spans="2:8">
      <c r="B1923" s="3">
        <v>39650</v>
      </c>
      <c r="C1923" s="1">
        <v>6715</v>
      </c>
      <c r="D1923" s="1">
        <v>6976</v>
      </c>
      <c r="E1923" s="1">
        <v>6715</v>
      </c>
      <c r="F1923" s="1">
        <v>6963</v>
      </c>
      <c r="G1923" s="1">
        <v>748</v>
      </c>
      <c r="H1923" s="1">
        <v>200809</v>
      </c>
    </row>
    <row r="1924" spans="2:8">
      <c r="B1924" s="3">
        <v>39651</v>
      </c>
      <c r="C1924" s="1">
        <v>6935</v>
      </c>
      <c r="D1924" s="1">
        <v>6968</v>
      </c>
      <c r="E1924" s="1">
        <v>6854</v>
      </c>
      <c r="F1924" s="1">
        <v>6927</v>
      </c>
      <c r="G1924" s="1">
        <v>202</v>
      </c>
      <c r="H1924" s="1">
        <v>200809</v>
      </c>
    </row>
    <row r="1925" spans="2:8">
      <c r="B1925" s="3">
        <v>39652</v>
      </c>
      <c r="C1925" s="1">
        <v>7008</v>
      </c>
      <c r="D1925" s="1">
        <v>7210</v>
      </c>
      <c r="E1925" s="1">
        <v>7008</v>
      </c>
      <c r="F1925" s="1">
        <v>7152</v>
      </c>
      <c r="G1925" s="1">
        <v>494</v>
      </c>
      <c r="H1925" s="1">
        <v>200809</v>
      </c>
    </row>
    <row r="1926" spans="2:8">
      <c r="B1926" s="3">
        <v>39653</v>
      </c>
      <c r="C1926" s="1">
        <v>7210</v>
      </c>
      <c r="D1926" s="1">
        <v>7268</v>
      </c>
      <c r="E1926" s="1">
        <v>7175</v>
      </c>
      <c r="F1926" s="1">
        <v>7268</v>
      </c>
      <c r="G1926" s="1">
        <v>386</v>
      </c>
      <c r="H1926" s="1">
        <v>200809</v>
      </c>
    </row>
    <row r="1927" spans="2:8">
      <c r="B1927" s="3">
        <v>39654</v>
      </c>
      <c r="C1927" s="1">
        <v>7168</v>
      </c>
      <c r="D1927" s="1">
        <v>7168</v>
      </c>
      <c r="E1927" s="1">
        <v>7050</v>
      </c>
      <c r="F1927" s="1">
        <v>7130</v>
      </c>
      <c r="G1927" s="1">
        <v>409</v>
      </c>
      <c r="H1927" s="1">
        <v>200809</v>
      </c>
    </row>
    <row r="1928" spans="2:8">
      <c r="B1928" s="3">
        <v>39658</v>
      </c>
      <c r="C1928" s="1">
        <v>6999</v>
      </c>
      <c r="D1928" s="1">
        <v>6999</v>
      </c>
      <c r="E1928" s="1">
        <v>6836</v>
      </c>
      <c r="F1928" s="1">
        <v>6880</v>
      </c>
      <c r="G1928" s="1">
        <v>690</v>
      </c>
      <c r="H1928" s="1">
        <v>200809</v>
      </c>
    </row>
    <row r="1929" spans="2:8">
      <c r="B1929" s="3">
        <v>39659</v>
      </c>
      <c r="C1929" s="1">
        <v>7042</v>
      </c>
      <c r="D1929" s="1">
        <v>7049</v>
      </c>
      <c r="E1929" s="1">
        <v>6938</v>
      </c>
      <c r="F1929" s="1">
        <v>6995</v>
      </c>
      <c r="G1929" s="1">
        <v>379</v>
      </c>
      <c r="H1929" s="1">
        <v>200809</v>
      </c>
    </row>
    <row r="1930" spans="2:8">
      <c r="B1930" s="3">
        <v>39660</v>
      </c>
      <c r="C1930" s="1">
        <v>7040</v>
      </c>
      <c r="D1930" s="1">
        <v>7105</v>
      </c>
      <c r="E1930" s="1">
        <v>6864</v>
      </c>
      <c r="F1930" s="1">
        <v>6962</v>
      </c>
      <c r="G1930" s="1">
        <v>768</v>
      </c>
      <c r="H1930" s="1">
        <v>200809</v>
      </c>
    </row>
    <row r="1931" spans="2:8">
      <c r="B1931" s="3">
        <v>39661</v>
      </c>
      <c r="C1931" s="1">
        <v>6896</v>
      </c>
      <c r="D1931" s="1">
        <v>6927</v>
      </c>
      <c r="E1931" s="1">
        <v>6820</v>
      </c>
      <c r="F1931" s="1">
        <v>6881</v>
      </c>
      <c r="G1931" s="1">
        <v>561</v>
      </c>
      <c r="H1931" s="1">
        <v>200809</v>
      </c>
    </row>
    <row r="1932" spans="2:8">
      <c r="B1932" s="3">
        <v>39664</v>
      </c>
      <c r="C1932" s="1">
        <v>6800</v>
      </c>
      <c r="D1932" s="1">
        <v>6925</v>
      </c>
      <c r="E1932" s="1">
        <v>6800</v>
      </c>
      <c r="F1932" s="1">
        <v>6900</v>
      </c>
      <c r="G1932" s="1">
        <v>394</v>
      </c>
      <c r="H1932" s="1">
        <v>200809</v>
      </c>
    </row>
    <row r="1933" spans="2:8">
      <c r="B1933" s="3">
        <v>39665</v>
      </c>
      <c r="C1933" s="1">
        <v>6941</v>
      </c>
      <c r="D1933" s="1">
        <v>6955</v>
      </c>
      <c r="E1933" s="1">
        <v>6730</v>
      </c>
      <c r="F1933" s="1">
        <v>6744</v>
      </c>
      <c r="G1933" s="1">
        <v>577</v>
      </c>
      <c r="H1933" s="1">
        <v>200809</v>
      </c>
    </row>
    <row r="1934" spans="2:8">
      <c r="B1934" s="3">
        <v>39666</v>
      </c>
      <c r="C1934" s="1">
        <v>6920</v>
      </c>
      <c r="D1934" s="1">
        <v>6998</v>
      </c>
      <c r="E1934" s="1">
        <v>6880</v>
      </c>
      <c r="F1934" s="1">
        <v>6984</v>
      </c>
      <c r="G1934" s="1">
        <v>688</v>
      </c>
      <c r="H1934" s="1">
        <v>200809</v>
      </c>
    </row>
    <row r="1935" spans="2:8">
      <c r="B1935" s="3">
        <v>39667</v>
      </c>
      <c r="C1935" s="1">
        <v>6999</v>
      </c>
      <c r="D1935" s="1">
        <v>7019</v>
      </c>
      <c r="E1935" s="1">
        <v>6931</v>
      </c>
      <c r="F1935" s="1">
        <v>6978</v>
      </c>
      <c r="G1935" s="1">
        <v>643</v>
      </c>
      <c r="H1935" s="1">
        <v>200809</v>
      </c>
    </row>
    <row r="1936" spans="2:8">
      <c r="B1936" s="3">
        <v>39668</v>
      </c>
      <c r="C1936" s="1">
        <v>6911</v>
      </c>
      <c r="D1936" s="1">
        <v>7200</v>
      </c>
      <c r="E1936" s="1">
        <v>6911</v>
      </c>
      <c r="F1936" s="1">
        <v>7160</v>
      </c>
      <c r="G1936" s="1">
        <v>1408</v>
      </c>
      <c r="H1936" s="1">
        <v>200809</v>
      </c>
    </row>
    <row r="1937" spans="2:8">
      <c r="B1937" s="3">
        <v>39671</v>
      </c>
      <c r="C1937" s="1">
        <v>6963</v>
      </c>
      <c r="D1937" s="1">
        <v>7310</v>
      </c>
      <c r="E1937" s="1">
        <v>6963</v>
      </c>
      <c r="F1937" s="1">
        <v>7261</v>
      </c>
      <c r="G1937" s="1">
        <v>1482</v>
      </c>
      <c r="H1937" s="1">
        <v>200809</v>
      </c>
    </row>
    <row r="1938" spans="2:8">
      <c r="B1938" s="3">
        <v>39672</v>
      </c>
      <c r="C1938" s="1">
        <v>7270</v>
      </c>
      <c r="D1938" s="1">
        <v>7300</v>
      </c>
      <c r="E1938" s="1">
        <v>7225</v>
      </c>
      <c r="F1938" s="1">
        <v>7243</v>
      </c>
      <c r="G1938" s="1">
        <v>1013</v>
      </c>
      <c r="H1938" s="1">
        <v>200809</v>
      </c>
    </row>
    <row r="1939" spans="2:8">
      <c r="B1939" s="3">
        <v>39673</v>
      </c>
      <c r="C1939" s="1">
        <v>7217</v>
      </c>
      <c r="D1939" s="1">
        <v>7275</v>
      </c>
      <c r="E1939" s="1">
        <v>7166</v>
      </c>
      <c r="F1939" s="1">
        <v>7265</v>
      </c>
      <c r="G1939" s="1">
        <v>1827</v>
      </c>
      <c r="H1939" s="1">
        <v>200809</v>
      </c>
    </row>
    <row r="1940" spans="2:8">
      <c r="B1940" s="3">
        <v>39674</v>
      </c>
      <c r="C1940" s="1">
        <v>7249</v>
      </c>
      <c r="D1940" s="1">
        <v>7330</v>
      </c>
      <c r="E1940" s="1">
        <v>7200</v>
      </c>
      <c r="F1940" s="1">
        <v>7330</v>
      </c>
      <c r="G1940" s="1">
        <v>2333</v>
      </c>
      <c r="H1940" s="1">
        <v>200809</v>
      </c>
    </row>
    <row r="1941" spans="2:8">
      <c r="B1941" s="3">
        <v>39675</v>
      </c>
      <c r="C1941" s="1">
        <v>7367</v>
      </c>
      <c r="D1941" s="1">
        <v>7367</v>
      </c>
      <c r="E1941" s="1">
        <v>7135</v>
      </c>
      <c r="F1941" s="1">
        <v>7193</v>
      </c>
      <c r="G1941" s="1">
        <v>4253</v>
      </c>
      <c r="H1941" s="1">
        <v>200809</v>
      </c>
    </row>
    <row r="1942" spans="2:8">
      <c r="B1942" s="3">
        <v>39678</v>
      </c>
      <c r="C1942" s="1">
        <v>7143</v>
      </c>
      <c r="D1942" s="1">
        <v>7193</v>
      </c>
      <c r="E1942" s="1">
        <v>6932</v>
      </c>
      <c r="F1942" s="1">
        <v>6950</v>
      </c>
      <c r="G1942" s="1">
        <v>12298</v>
      </c>
      <c r="H1942" s="1">
        <v>200809</v>
      </c>
    </row>
    <row r="1943" spans="2:8">
      <c r="B1943" s="3">
        <v>39679</v>
      </c>
      <c r="C1943" s="1">
        <v>6868</v>
      </c>
      <c r="D1943" s="1">
        <v>6945</v>
      </c>
      <c r="E1943" s="1">
        <v>6789</v>
      </c>
      <c r="F1943" s="1">
        <v>6902</v>
      </c>
      <c r="G1943" s="1">
        <v>27995</v>
      </c>
      <c r="H1943" s="1">
        <v>200809</v>
      </c>
    </row>
    <row r="1944" spans="2:8">
      <c r="B1944" s="3">
        <v>39680</v>
      </c>
      <c r="C1944" s="1">
        <v>6891</v>
      </c>
      <c r="D1944" s="1">
        <v>6994</v>
      </c>
      <c r="E1944" s="1">
        <v>6825</v>
      </c>
      <c r="F1944" s="1">
        <v>6979</v>
      </c>
      <c r="G1944" s="1">
        <v>45623</v>
      </c>
      <c r="H1944" s="1">
        <v>200809</v>
      </c>
    </row>
    <row r="1945" spans="2:8">
      <c r="B1945" s="3">
        <v>39681</v>
      </c>
      <c r="C1945" s="1">
        <v>6899</v>
      </c>
      <c r="D1945" s="1">
        <v>6931</v>
      </c>
      <c r="E1945" s="1">
        <v>6846</v>
      </c>
      <c r="F1945" s="1">
        <v>6858</v>
      </c>
      <c r="G1945" s="1">
        <v>199</v>
      </c>
      <c r="H1945" s="1">
        <v>200810</v>
      </c>
    </row>
    <row r="1946" spans="2:8">
      <c r="B1946" s="3">
        <v>39682</v>
      </c>
      <c r="C1946" s="1">
        <v>6868</v>
      </c>
      <c r="D1946" s="1">
        <v>6953</v>
      </c>
      <c r="E1946" s="1">
        <v>6752</v>
      </c>
      <c r="F1946" s="1">
        <v>6843</v>
      </c>
      <c r="G1946" s="1">
        <v>402</v>
      </c>
      <c r="H1946" s="1">
        <v>200810</v>
      </c>
    </row>
    <row r="1947" spans="2:8">
      <c r="B1947" s="3">
        <v>39685</v>
      </c>
      <c r="C1947" s="1">
        <v>6930</v>
      </c>
      <c r="D1947" s="1">
        <v>7005</v>
      </c>
      <c r="E1947" s="1">
        <v>6888</v>
      </c>
      <c r="F1947" s="1">
        <v>6971</v>
      </c>
      <c r="G1947" s="1">
        <v>194</v>
      </c>
      <c r="H1947" s="1">
        <v>200810</v>
      </c>
    </row>
    <row r="1948" spans="2:8">
      <c r="B1948" s="3">
        <v>39686</v>
      </c>
      <c r="C1948" s="1">
        <v>6901</v>
      </c>
      <c r="D1948" s="1">
        <v>6940</v>
      </c>
      <c r="E1948" s="1">
        <v>6870</v>
      </c>
      <c r="F1948" s="1">
        <v>6923</v>
      </c>
      <c r="G1948" s="1">
        <v>184</v>
      </c>
      <c r="H1948" s="1">
        <v>200810</v>
      </c>
    </row>
    <row r="1949" spans="2:8">
      <c r="B1949" s="3">
        <v>39687</v>
      </c>
      <c r="C1949" s="1">
        <v>6900</v>
      </c>
      <c r="D1949" s="1">
        <v>7092</v>
      </c>
      <c r="E1949" s="1">
        <v>6884</v>
      </c>
      <c r="F1949" s="1">
        <v>7062</v>
      </c>
      <c r="G1949" s="1">
        <v>463</v>
      </c>
      <c r="H1949" s="1">
        <v>200810</v>
      </c>
    </row>
    <row r="1950" spans="2:8">
      <c r="B1950" s="3">
        <v>39688</v>
      </c>
      <c r="C1950" s="1">
        <v>7094</v>
      </c>
      <c r="D1950" s="1">
        <v>7112</v>
      </c>
      <c r="E1950" s="1">
        <v>7016</v>
      </c>
      <c r="F1950" s="1">
        <v>7023</v>
      </c>
      <c r="G1950" s="1">
        <v>311</v>
      </c>
      <c r="H1950" s="1">
        <v>200810</v>
      </c>
    </row>
    <row r="1951" spans="2:8">
      <c r="B1951" s="3">
        <v>39689</v>
      </c>
      <c r="C1951" s="1">
        <v>7090</v>
      </c>
      <c r="D1951" s="1">
        <v>7113</v>
      </c>
      <c r="E1951" s="1">
        <v>6995</v>
      </c>
      <c r="F1951" s="1">
        <v>7033</v>
      </c>
      <c r="G1951" s="1">
        <v>366</v>
      </c>
      <c r="H1951" s="1">
        <v>200810</v>
      </c>
    </row>
    <row r="1952" spans="2:8">
      <c r="B1952" s="3">
        <v>39692</v>
      </c>
      <c r="C1952" s="1">
        <v>6950</v>
      </c>
      <c r="D1952" s="1">
        <v>6961</v>
      </c>
      <c r="E1952" s="1">
        <v>6726</v>
      </c>
      <c r="F1952" s="1">
        <v>6740</v>
      </c>
      <c r="G1952" s="1">
        <v>615</v>
      </c>
      <c r="H1952" s="1">
        <v>200810</v>
      </c>
    </row>
    <row r="1953" spans="2:8">
      <c r="B1953" s="3">
        <v>39693</v>
      </c>
      <c r="C1953" s="1">
        <v>6768</v>
      </c>
      <c r="D1953" s="1">
        <v>6776</v>
      </c>
      <c r="E1953" s="1">
        <v>6638</v>
      </c>
      <c r="F1953" s="1">
        <v>6678</v>
      </c>
      <c r="G1953" s="1">
        <v>768</v>
      </c>
      <c r="H1953" s="1">
        <v>200810</v>
      </c>
    </row>
    <row r="1954" spans="2:8">
      <c r="B1954" s="3">
        <v>39694</v>
      </c>
      <c r="C1954" s="1">
        <v>6703</v>
      </c>
      <c r="D1954" s="1">
        <v>6733</v>
      </c>
      <c r="E1954" s="1">
        <v>6549</v>
      </c>
      <c r="F1954" s="1">
        <v>6570</v>
      </c>
      <c r="G1954" s="1">
        <v>541</v>
      </c>
      <c r="H1954" s="1">
        <v>200810</v>
      </c>
    </row>
    <row r="1955" spans="2:8">
      <c r="B1955" s="3">
        <v>39695</v>
      </c>
      <c r="C1955" s="1">
        <v>6545</v>
      </c>
      <c r="D1955" s="1">
        <v>6607</v>
      </c>
      <c r="E1955" s="1">
        <v>6333</v>
      </c>
      <c r="F1955" s="1">
        <v>6378</v>
      </c>
      <c r="G1955" s="1">
        <v>758</v>
      </c>
      <c r="H1955" s="1">
        <v>200810</v>
      </c>
    </row>
    <row r="1956" spans="2:8">
      <c r="B1956" s="3">
        <v>39696</v>
      </c>
      <c r="C1956" s="1">
        <v>6200</v>
      </c>
      <c r="D1956" s="1">
        <v>6310</v>
      </c>
      <c r="E1956" s="1">
        <v>6187</v>
      </c>
      <c r="F1956" s="1">
        <v>6225</v>
      </c>
      <c r="G1956" s="1">
        <v>631</v>
      </c>
      <c r="H1956" s="1">
        <v>200810</v>
      </c>
    </row>
    <row r="1957" spans="2:8">
      <c r="B1957" s="3">
        <v>39699</v>
      </c>
      <c r="C1957" s="1">
        <v>6498</v>
      </c>
      <c r="D1957" s="1">
        <v>6661</v>
      </c>
      <c r="E1957" s="1">
        <v>6471</v>
      </c>
      <c r="F1957" s="1">
        <v>6661</v>
      </c>
      <c r="G1957" s="1">
        <v>787</v>
      </c>
      <c r="H1957" s="1">
        <v>200810</v>
      </c>
    </row>
    <row r="1958" spans="2:8">
      <c r="B1958" s="3">
        <v>39700</v>
      </c>
      <c r="C1958" s="1">
        <v>6630</v>
      </c>
      <c r="D1958" s="1">
        <v>6630</v>
      </c>
      <c r="E1958" s="1">
        <v>6380</v>
      </c>
      <c r="F1958" s="1">
        <v>6455</v>
      </c>
      <c r="G1958" s="1">
        <v>1800</v>
      </c>
      <c r="H1958" s="1">
        <v>200810</v>
      </c>
    </row>
    <row r="1959" spans="2:8">
      <c r="B1959" s="3">
        <v>39701</v>
      </c>
      <c r="C1959" s="1">
        <v>6350</v>
      </c>
      <c r="D1959" s="1">
        <v>6500</v>
      </c>
      <c r="E1959" s="1">
        <v>6335</v>
      </c>
      <c r="F1959" s="1">
        <v>6445</v>
      </c>
      <c r="G1959" s="1">
        <v>1836</v>
      </c>
      <c r="H1959" s="1">
        <v>200810</v>
      </c>
    </row>
    <row r="1960" spans="2:8">
      <c r="B1960" s="3">
        <v>39702</v>
      </c>
      <c r="C1960" s="1">
        <v>6451</v>
      </c>
      <c r="D1960" s="1">
        <v>6451</v>
      </c>
      <c r="E1960" s="1">
        <v>6196</v>
      </c>
      <c r="F1960" s="1">
        <v>6222</v>
      </c>
      <c r="G1960" s="1">
        <v>2414</v>
      </c>
      <c r="H1960" s="1">
        <v>200810</v>
      </c>
    </row>
    <row r="1961" spans="2:8">
      <c r="B1961" s="3">
        <v>39703</v>
      </c>
      <c r="C1961" s="1">
        <v>6325</v>
      </c>
      <c r="D1961" s="1">
        <v>6350</v>
      </c>
      <c r="E1961" s="1">
        <v>6143</v>
      </c>
      <c r="F1961" s="1">
        <v>6280</v>
      </c>
      <c r="G1961" s="1">
        <v>6033</v>
      </c>
      <c r="H1961" s="1">
        <v>200810</v>
      </c>
    </row>
    <row r="1962" spans="2:8">
      <c r="B1962" s="3">
        <v>39706</v>
      </c>
      <c r="C1962" s="1">
        <v>6171</v>
      </c>
      <c r="D1962" s="1">
        <v>6175</v>
      </c>
      <c r="E1962" s="1">
        <v>5840</v>
      </c>
      <c r="F1962" s="1">
        <v>5941</v>
      </c>
      <c r="G1962" s="1">
        <v>11979</v>
      </c>
      <c r="H1962" s="1">
        <v>200810</v>
      </c>
    </row>
    <row r="1963" spans="2:8">
      <c r="B1963" s="3">
        <v>39707</v>
      </c>
      <c r="C1963" s="1">
        <v>5815</v>
      </c>
      <c r="D1963" s="1">
        <v>5835</v>
      </c>
      <c r="E1963" s="1">
        <v>5641</v>
      </c>
      <c r="F1963" s="1">
        <v>5657</v>
      </c>
      <c r="G1963" s="1">
        <v>24440</v>
      </c>
      <c r="H1963" s="1">
        <v>200810</v>
      </c>
    </row>
    <row r="1964" spans="2:8">
      <c r="B1964" s="3">
        <v>39708</v>
      </c>
      <c r="C1964" s="1">
        <v>5945</v>
      </c>
      <c r="D1964" s="1">
        <v>5955</v>
      </c>
      <c r="E1964" s="1">
        <v>5691</v>
      </c>
      <c r="F1964" s="1">
        <v>5745</v>
      </c>
      <c r="G1964" s="1">
        <v>58087</v>
      </c>
      <c r="H1964" s="1">
        <v>200810</v>
      </c>
    </row>
    <row r="1965" spans="2:8">
      <c r="B1965" s="3">
        <v>39709</v>
      </c>
      <c r="C1965" s="1">
        <v>5549</v>
      </c>
      <c r="D1965" s="1">
        <v>5568</v>
      </c>
      <c r="E1965" s="1">
        <v>5401</v>
      </c>
      <c r="F1965" s="1">
        <v>5500</v>
      </c>
      <c r="G1965" s="1">
        <v>277</v>
      </c>
      <c r="H1965" s="1">
        <v>200811</v>
      </c>
    </row>
    <row r="1966" spans="2:8">
      <c r="B1966" s="3">
        <v>39710</v>
      </c>
      <c r="C1966" s="1">
        <v>5750</v>
      </c>
      <c r="D1966" s="1">
        <v>5887</v>
      </c>
      <c r="E1966" s="1">
        <v>5750</v>
      </c>
      <c r="F1966" s="1">
        <v>5887</v>
      </c>
      <c r="G1966" s="1">
        <v>161</v>
      </c>
      <c r="H1966" s="1">
        <v>200811</v>
      </c>
    </row>
    <row r="1967" spans="2:8">
      <c r="B1967" s="3">
        <v>39713</v>
      </c>
      <c r="C1967" s="1">
        <v>6117</v>
      </c>
      <c r="D1967" s="1">
        <v>6117</v>
      </c>
      <c r="E1967" s="1">
        <v>5940</v>
      </c>
      <c r="F1967" s="1">
        <v>6069</v>
      </c>
      <c r="G1967" s="1">
        <v>349</v>
      </c>
      <c r="H1967" s="1">
        <v>200811</v>
      </c>
    </row>
    <row r="1968" spans="2:8">
      <c r="B1968" s="3">
        <v>39714</v>
      </c>
      <c r="C1968" s="1">
        <v>5963</v>
      </c>
      <c r="D1968" s="1">
        <v>6125</v>
      </c>
      <c r="E1968" s="1">
        <v>5963</v>
      </c>
      <c r="F1968" s="1">
        <v>6119</v>
      </c>
      <c r="G1968" s="1">
        <v>202</v>
      </c>
      <c r="H1968" s="1">
        <v>200811</v>
      </c>
    </row>
    <row r="1969" spans="2:8">
      <c r="B1969" s="3">
        <v>39715</v>
      </c>
      <c r="C1969" s="1">
        <v>6100</v>
      </c>
      <c r="D1969" s="1">
        <v>6176</v>
      </c>
      <c r="E1969" s="1">
        <v>6061</v>
      </c>
      <c r="F1969" s="1">
        <v>6136</v>
      </c>
      <c r="G1969" s="1">
        <v>254</v>
      </c>
      <c r="H1969" s="1">
        <v>200811</v>
      </c>
    </row>
    <row r="1970" spans="2:8">
      <c r="B1970" s="3">
        <v>39716</v>
      </c>
      <c r="C1970" s="1">
        <v>6045</v>
      </c>
      <c r="D1970" s="1">
        <v>6135</v>
      </c>
      <c r="E1970" s="1">
        <v>5943</v>
      </c>
      <c r="F1970" s="1">
        <v>6040</v>
      </c>
      <c r="G1970" s="1">
        <v>200</v>
      </c>
      <c r="H1970" s="1">
        <v>200811</v>
      </c>
    </row>
    <row r="1971" spans="2:8">
      <c r="B1971" s="3">
        <v>39717</v>
      </c>
      <c r="C1971" s="1">
        <v>6060</v>
      </c>
      <c r="D1971" s="1">
        <v>6060</v>
      </c>
      <c r="E1971" s="1">
        <v>5802</v>
      </c>
      <c r="F1971" s="1">
        <v>5851</v>
      </c>
      <c r="G1971" s="1">
        <v>380</v>
      </c>
      <c r="H1971" s="1">
        <v>200811</v>
      </c>
    </row>
    <row r="1972" spans="2:8">
      <c r="B1972" s="3">
        <v>39721</v>
      </c>
      <c r="C1972" s="1">
        <v>5442</v>
      </c>
      <c r="D1972" s="1">
        <v>5565</v>
      </c>
      <c r="E1972" s="1">
        <v>5442</v>
      </c>
      <c r="F1972" s="1">
        <v>5528</v>
      </c>
      <c r="G1972" s="1">
        <v>638</v>
      </c>
      <c r="H1972" s="1">
        <v>200811</v>
      </c>
    </row>
    <row r="1973" spans="2:8">
      <c r="B1973" s="3">
        <v>39722</v>
      </c>
      <c r="C1973" s="1">
        <v>5618</v>
      </c>
      <c r="D1973" s="1">
        <v>5695</v>
      </c>
      <c r="E1973" s="1">
        <v>5590</v>
      </c>
      <c r="F1973" s="1">
        <v>5656</v>
      </c>
      <c r="G1973" s="1">
        <v>772</v>
      </c>
      <c r="H1973" s="1">
        <v>200811</v>
      </c>
    </row>
    <row r="1974" spans="2:8">
      <c r="B1974" s="3">
        <v>39723</v>
      </c>
      <c r="C1974" s="1">
        <v>5749</v>
      </c>
      <c r="D1974" s="1">
        <v>5749</v>
      </c>
      <c r="E1974" s="1">
        <v>5540</v>
      </c>
      <c r="F1974" s="1">
        <v>5598</v>
      </c>
      <c r="G1974" s="1">
        <v>543</v>
      </c>
      <c r="H1974" s="1">
        <v>200811</v>
      </c>
    </row>
    <row r="1975" spans="2:8">
      <c r="B1975" s="3">
        <v>39724</v>
      </c>
      <c r="C1975" s="1">
        <v>5500</v>
      </c>
      <c r="D1975" s="1">
        <v>5661</v>
      </c>
      <c r="E1975" s="1">
        <v>5475</v>
      </c>
      <c r="F1975" s="1">
        <v>5631</v>
      </c>
      <c r="G1975" s="1">
        <v>590</v>
      </c>
      <c r="H1975" s="1">
        <v>200811</v>
      </c>
    </row>
    <row r="1976" spans="2:8">
      <c r="B1976" s="3">
        <v>39727</v>
      </c>
      <c r="C1976" s="1">
        <v>5533</v>
      </c>
      <c r="D1976" s="1">
        <v>5533</v>
      </c>
      <c r="E1976" s="1">
        <v>5362</v>
      </c>
      <c r="F1976" s="1">
        <v>5362</v>
      </c>
      <c r="G1976" s="1">
        <v>1163</v>
      </c>
      <c r="H1976" s="1">
        <v>200811</v>
      </c>
    </row>
    <row r="1977" spans="2:8">
      <c r="B1977" s="3">
        <v>39728</v>
      </c>
      <c r="C1977" s="1">
        <v>5192</v>
      </c>
      <c r="D1977" s="1">
        <v>5453</v>
      </c>
      <c r="E1977" s="1">
        <v>5192</v>
      </c>
      <c r="F1977" s="1">
        <v>5421</v>
      </c>
      <c r="G1977" s="1">
        <v>2416</v>
      </c>
      <c r="H1977" s="1">
        <v>200811</v>
      </c>
    </row>
    <row r="1978" spans="2:8">
      <c r="B1978" s="3">
        <v>39729</v>
      </c>
      <c r="C1978" s="1">
        <v>5252</v>
      </c>
      <c r="D1978" s="1">
        <v>5317</v>
      </c>
      <c r="E1978" s="1">
        <v>5040</v>
      </c>
      <c r="F1978" s="1">
        <v>5086</v>
      </c>
      <c r="G1978" s="1">
        <v>3527</v>
      </c>
      <c r="H1978" s="1">
        <v>200811</v>
      </c>
    </row>
    <row r="1979" spans="2:8">
      <c r="B1979" s="3">
        <v>39730</v>
      </c>
      <c r="C1979" s="1">
        <v>5170</v>
      </c>
      <c r="D1979" s="1">
        <v>5200</v>
      </c>
      <c r="E1979" s="1">
        <v>5016</v>
      </c>
      <c r="F1979" s="1">
        <v>5024</v>
      </c>
      <c r="G1979" s="1">
        <v>11084</v>
      </c>
      <c r="H1979" s="1">
        <v>200811</v>
      </c>
    </row>
    <row r="1980" spans="2:8">
      <c r="B1980" s="3">
        <v>39734</v>
      </c>
      <c r="C1980" s="1">
        <v>4846</v>
      </c>
      <c r="D1980" s="1">
        <v>4909</v>
      </c>
      <c r="E1980" s="1">
        <v>4846</v>
      </c>
      <c r="F1980" s="1">
        <v>4892</v>
      </c>
      <c r="G1980" s="1">
        <v>18186</v>
      </c>
      <c r="H1980" s="1">
        <v>200811</v>
      </c>
    </row>
    <row r="1981" spans="2:8">
      <c r="B1981" s="3">
        <v>39735</v>
      </c>
      <c r="C1981" s="1">
        <v>5235</v>
      </c>
      <c r="D1981" s="1">
        <v>5235</v>
      </c>
      <c r="E1981" s="1">
        <v>5195</v>
      </c>
      <c r="F1981" s="1">
        <v>5235</v>
      </c>
      <c r="G1981" s="1">
        <v>23516</v>
      </c>
      <c r="H1981" s="1">
        <v>200811</v>
      </c>
    </row>
    <row r="1982" spans="2:8">
      <c r="B1982" s="3">
        <v>39736</v>
      </c>
      <c r="C1982" s="1">
        <v>5192</v>
      </c>
      <c r="D1982" s="1">
        <v>5229</v>
      </c>
      <c r="E1982" s="1">
        <v>5078</v>
      </c>
      <c r="F1982" s="1">
        <v>5160</v>
      </c>
      <c r="G1982" s="1">
        <v>48482</v>
      </c>
      <c r="H1982" s="1">
        <v>200811</v>
      </c>
    </row>
    <row r="1983" spans="2:8">
      <c r="B1983" s="3">
        <v>39737</v>
      </c>
      <c r="C1983" s="1">
        <v>4949</v>
      </c>
      <c r="D1983" s="1">
        <v>4949</v>
      </c>
      <c r="E1983" s="1">
        <v>4949</v>
      </c>
      <c r="F1983" s="1">
        <v>4949</v>
      </c>
      <c r="G1983" s="1">
        <v>110</v>
      </c>
      <c r="H1983" s="1">
        <v>200812</v>
      </c>
    </row>
    <row r="1984" spans="2:8">
      <c r="B1984" s="3">
        <v>39738</v>
      </c>
      <c r="C1984" s="1">
        <v>5104</v>
      </c>
      <c r="D1984" s="1">
        <v>5104</v>
      </c>
      <c r="E1984" s="1">
        <v>4776</v>
      </c>
      <c r="F1984" s="1">
        <v>4776</v>
      </c>
      <c r="G1984" s="1">
        <v>315</v>
      </c>
      <c r="H1984" s="1">
        <v>200812</v>
      </c>
    </row>
    <row r="1985" spans="2:8">
      <c r="B1985" s="3">
        <v>39741</v>
      </c>
      <c r="C1985" s="1">
        <v>4901</v>
      </c>
      <c r="D1985" s="1">
        <v>4901</v>
      </c>
      <c r="E1985" s="1">
        <v>4609</v>
      </c>
      <c r="F1985" s="1">
        <v>4790</v>
      </c>
      <c r="G1985" s="1">
        <v>502</v>
      </c>
      <c r="H1985" s="1">
        <v>200812</v>
      </c>
    </row>
    <row r="1986" spans="2:8">
      <c r="B1986" s="3">
        <v>39742</v>
      </c>
      <c r="C1986" s="1">
        <v>4900</v>
      </c>
      <c r="D1986" s="1">
        <v>4901</v>
      </c>
      <c r="E1986" s="1">
        <v>4700</v>
      </c>
      <c r="F1986" s="1">
        <v>4775</v>
      </c>
      <c r="G1986" s="1">
        <v>551</v>
      </c>
      <c r="H1986" s="1">
        <v>200812</v>
      </c>
    </row>
    <row r="1987" spans="2:8">
      <c r="B1987" s="3">
        <v>39743</v>
      </c>
      <c r="C1987" s="1">
        <v>4663</v>
      </c>
      <c r="D1987" s="1">
        <v>4800</v>
      </c>
      <c r="E1987" s="1">
        <v>4608</v>
      </c>
      <c r="F1987" s="1">
        <v>4611</v>
      </c>
      <c r="G1987" s="1">
        <v>352</v>
      </c>
      <c r="H1987" s="1">
        <v>200812</v>
      </c>
    </row>
    <row r="1988" spans="2:8">
      <c r="B1988" s="3">
        <v>39744</v>
      </c>
      <c r="C1988" s="1">
        <v>4450</v>
      </c>
      <c r="D1988" s="1">
        <v>4461</v>
      </c>
      <c r="E1988" s="1">
        <v>4450</v>
      </c>
      <c r="F1988" s="1">
        <v>4450</v>
      </c>
      <c r="G1988" s="1">
        <v>403</v>
      </c>
      <c r="H1988" s="1">
        <v>200812</v>
      </c>
    </row>
    <row r="1989" spans="2:8">
      <c r="B1989" s="3">
        <v>39745</v>
      </c>
      <c r="C1989" s="1">
        <v>4379</v>
      </c>
      <c r="D1989" s="1">
        <v>4383</v>
      </c>
      <c r="E1989" s="1">
        <v>4295</v>
      </c>
      <c r="F1989" s="1">
        <v>4295</v>
      </c>
      <c r="G1989" s="1">
        <v>208</v>
      </c>
      <c r="H1989" s="1">
        <v>200812</v>
      </c>
    </row>
    <row r="1990" spans="2:8">
      <c r="B1990" s="3">
        <v>39748</v>
      </c>
      <c r="C1990" s="1">
        <v>4096</v>
      </c>
      <c r="D1990" s="1">
        <v>4150</v>
      </c>
      <c r="E1990" s="1">
        <v>3995</v>
      </c>
      <c r="F1990" s="1">
        <v>3995</v>
      </c>
      <c r="G1990" s="1">
        <v>480</v>
      </c>
      <c r="H1990" s="1">
        <v>200812</v>
      </c>
    </row>
    <row r="1991" spans="2:8">
      <c r="B1991" s="3">
        <v>39749</v>
      </c>
      <c r="C1991" s="1">
        <v>3853</v>
      </c>
      <c r="D1991" s="1">
        <v>4269</v>
      </c>
      <c r="E1991" s="1">
        <v>3749</v>
      </c>
      <c r="F1991" s="1">
        <v>4262</v>
      </c>
      <c r="G1991" s="1">
        <v>1592</v>
      </c>
      <c r="H1991" s="1">
        <v>200812</v>
      </c>
    </row>
    <row r="1992" spans="2:8">
      <c r="B1992" s="3">
        <v>39750</v>
      </c>
      <c r="C1992" s="1">
        <v>4510</v>
      </c>
      <c r="D1992" s="1">
        <v>4553</v>
      </c>
      <c r="E1992" s="1">
        <v>4160</v>
      </c>
      <c r="F1992" s="1">
        <v>4231</v>
      </c>
      <c r="G1992" s="1">
        <v>1570</v>
      </c>
      <c r="H1992" s="1">
        <v>200812</v>
      </c>
    </row>
    <row r="1993" spans="2:8">
      <c r="B1993" s="3">
        <v>39751</v>
      </c>
      <c r="C1993" s="1">
        <v>4269</v>
      </c>
      <c r="D1993" s="1">
        <v>4531</v>
      </c>
      <c r="E1993" s="1">
        <v>4269</v>
      </c>
      <c r="F1993" s="1">
        <v>4531</v>
      </c>
      <c r="G1993" s="1">
        <v>2060</v>
      </c>
      <c r="H1993" s="1">
        <v>200812</v>
      </c>
    </row>
    <row r="1994" spans="2:8">
      <c r="B1994" s="3">
        <v>39752</v>
      </c>
      <c r="C1994" s="1">
        <v>4532</v>
      </c>
      <c r="D1994" s="1">
        <v>4848</v>
      </c>
      <c r="E1994" s="1">
        <v>4480</v>
      </c>
      <c r="F1994" s="1">
        <v>4794</v>
      </c>
      <c r="G1994" s="1">
        <v>1693</v>
      </c>
      <c r="H1994" s="1">
        <v>200812</v>
      </c>
    </row>
    <row r="1995" spans="2:8">
      <c r="B1995" s="3">
        <v>39755</v>
      </c>
      <c r="C1995" s="1">
        <v>4924</v>
      </c>
      <c r="D1995" s="1">
        <v>4940</v>
      </c>
      <c r="E1995" s="1">
        <v>4748</v>
      </c>
      <c r="F1995" s="1">
        <v>4936</v>
      </c>
      <c r="G1995" s="1">
        <v>1338</v>
      </c>
      <c r="H1995" s="1">
        <v>200812</v>
      </c>
    </row>
    <row r="1996" spans="2:8">
      <c r="B1996" s="3">
        <v>39756</v>
      </c>
      <c r="C1996" s="1">
        <v>4900</v>
      </c>
      <c r="D1996" s="1">
        <v>4960</v>
      </c>
      <c r="E1996" s="1">
        <v>4790</v>
      </c>
      <c r="F1996" s="1">
        <v>4940</v>
      </c>
      <c r="G1996" s="1">
        <v>1081</v>
      </c>
      <c r="H1996" s="1">
        <v>200812</v>
      </c>
    </row>
    <row r="1997" spans="2:8">
      <c r="B1997" s="3">
        <v>39757</v>
      </c>
      <c r="C1997" s="1">
        <v>5013</v>
      </c>
      <c r="D1997" s="1">
        <v>5058</v>
      </c>
      <c r="E1997" s="1">
        <v>4851</v>
      </c>
      <c r="F1997" s="1">
        <v>4857</v>
      </c>
      <c r="G1997" s="1">
        <v>1306</v>
      </c>
      <c r="H1997" s="1">
        <v>200812</v>
      </c>
    </row>
    <row r="1998" spans="2:8">
      <c r="B1998" s="3">
        <v>39758</v>
      </c>
      <c r="C1998" s="1">
        <v>4523</v>
      </c>
      <c r="D1998" s="1">
        <v>4650</v>
      </c>
      <c r="E1998" s="1">
        <v>4518</v>
      </c>
      <c r="F1998" s="1">
        <v>4518</v>
      </c>
      <c r="G1998" s="1">
        <v>859</v>
      </c>
      <c r="H1998" s="1">
        <v>200812</v>
      </c>
    </row>
    <row r="1999" spans="2:8">
      <c r="B1999" s="3">
        <v>39759</v>
      </c>
      <c r="C1999" s="1">
        <v>4300</v>
      </c>
      <c r="D1999" s="1">
        <v>4605</v>
      </c>
      <c r="E1999" s="1">
        <v>4224</v>
      </c>
      <c r="F1999" s="1">
        <v>4577</v>
      </c>
      <c r="G1999" s="1">
        <v>2703</v>
      </c>
      <c r="H1999" s="1">
        <v>200812</v>
      </c>
    </row>
    <row r="2000" spans="2:8">
      <c r="B2000" s="3">
        <v>39762</v>
      </c>
      <c r="C2000" s="1">
        <v>4601</v>
      </c>
      <c r="D2000" s="1">
        <v>4630</v>
      </c>
      <c r="E2000" s="1">
        <v>4497</v>
      </c>
      <c r="F2000" s="1">
        <v>4576</v>
      </c>
      <c r="G2000" s="1">
        <v>1503</v>
      </c>
      <c r="H2000" s="1">
        <v>200812</v>
      </c>
    </row>
    <row r="2001" spans="2:8">
      <c r="B2001" s="3">
        <v>39763</v>
      </c>
      <c r="C2001" s="1">
        <v>4490</v>
      </c>
      <c r="D2001" s="1">
        <v>4586</v>
      </c>
      <c r="E2001" s="1">
        <v>4417</v>
      </c>
      <c r="F2001" s="1">
        <v>4418</v>
      </c>
      <c r="G2001" s="1">
        <v>3934</v>
      </c>
      <c r="H2001" s="1">
        <v>200812</v>
      </c>
    </row>
    <row r="2002" spans="2:8">
      <c r="B2002" s="3">
        <v>39764</v>
      </c>
      <c r="C2002" s="1">
        <v>4417</v>
      </c>
      <c r="D2002" s="1">
        <v>4525</v>
      </c>
      <c r="E2002" s="1">
        <v>4353</v>
      </c>
      <c r="F2002" s="1">
        <v>4460</v>
      </c>
      <c r="G2002" s="1">
        <v>6738</v>
      </c>
      <c r="H2002" s="1">
        <v>200812</v>
      </c>
    </row>
    <row r="2003" spans="2:8">
      <c r="B2003" s="3">
        <v>39765</v>
      </c>
      <c r="C2003" s="1">
        <v>4236</v>
      </c>
      <c r="D2003" s="1">
        <v>4257</v>
      </c>
      <c r="E2003" s="1">
        <v>4146</v>
      </c>
      <c r="F2003" s="1">
        <v>4210</v>
      </c>
      <c r="G2003" s="1">
        <v>8461</v>
      </c>
      <c r="H2003" s="1">
        <v>200812</v>
      </c>
    </row>
    <row r="2004" spans="2:8">
      <c r="B2004" s="3">
        <v>39766</v>
      </c>
      <c r="C2004" s="1">
        <v>4490</v>
      </c>
      <c r="D2004" s="1">
        <v>4490</v>
      </c>
      <c r="E2004" s="1">
        <v>4262</v>
      </c>
      <c r="F2004" s="1">
        <v>4299</v>
      </c>
      <c r="G2004" s="1">
        <v>12771</v>
      </c>
      <c r="H2004" s="1">
        <v>200812</v>
      </c>
    </row>
    <row r="2005" spans="2:8">
      <c r="B2005" s="3">
        <v>39769</v>
      </c>
      <c r="C2005" s="1">
        <v>4199</v>
      </c>
      <c r="D2005" s="1">
        <v>4331</v>
      </c>
      <c r="E2005" s="1">
        <v>4179</v>
      </c>
      <c r="F2005" s="1">
        <v>4271</v>
      </c>
      <c r="G2005" s="1">
        <v>16265</v>
      </c>
      <c r="H2005" s="1">
        <v>200812</v>
      </c>
    </row>
    <row r="2006" spans="2:8">
      <c r="B2006" s="3">
        <v>39770</v>
      </c>
      <c r="C2006" s="1">
        <v>4228</v>
      </c>
      <c r="D2006" s="1">
        <v>4243</v>
      </c>
      <c r="E2006" s="1">
        <v>4088</v>
      </c>
      <c r="F2006" s="1">
        <v>4130</v>
      </c>
      <c r="G2006" s="1">
        <v>30380</v>
      </c>
      <c r="H2006" s="1">
        <v>200812</v>
      </c>
    </row>
    <row r="2007" spans="2:8">
      <c r="B2007" s="3">
        <v>39771</v>
      </c>
      <c r="C2007" s="1">
        <v>4111</v>
      </c>
      <c r="D2007" s="1">
        <v>4165</v>
      </c>
      <c r="E2007" s="1">
        <v>4070</v>
      </c>
      <c r="F2007" s="1">
        <v>4149</v>
      </c>
      <c r="G2007" s="1">
        <v>49335</v>
      </c>
      <c r="H2007" s="1">
        <v>200812</v>
      </c>
    </row>
    <row r="2008" spans="2:8">
      <c r="B2008" s="3">
        <v>39772</v>
      </c>
      <c r="C2008" s="1">
        <v>3970</v>
      </c>
      <c r="D2008" s="1">
        <v>3975</v>
      </c>
      <c r="E2008" s="1">
        <v>3867</v>
      </c>
      <c r="F2008" s="1">
        <v>3867</v>
      </c>
      <c r="G2008" s="1">
        <v>554</v>
      </c>
      <c r="H2008" s="1">
        <v>200901</v>
      </c>
    </row>
    <row r="2009" spans="2:8">
      <c r="B2009" s="3">
        <v>39773</v>
      </c>
      <c r="C2009" s="1">
        <v>3715</v>
      </c>
      <c r="D2009" s="1">
        <v>4063</v>
      </c>
      <c r="E2009" s="1">
        <v>3715</v>
      </c>
      <c r="F2009" s="1">
        <v>4063</v>
      </c>
      <c r="G2009" s="1">
        <v>576</v>
      </c>
      <c r="H2009" s="1">
        <v>200901</v>
      </c>
    </row>
    <row r="2010" spans="2:8">
      <c r="B2010" s="3">
        <v>39776</v>
      </c>
      <c r="C2010" s="1">
        <v>4060</v>
      </c>
      <c r="D2010" s="1">
        <v>4060</v>
      </c>
      <c r="E2010" s="1">
        <v>3927</v>
      </c>
      <c r="F2010" s="1">
        <v>3993</v>
      </c>
      <c r="G2010" s="1">
        <v>287</v>
      </c>
      <c r="H2010" s="1">
        <v>200901</v>
      </c>
    </row>
    <row r="2011" spans="2:8">
      <c r="B2011" s="3">
        <v>39777</v>
      </c>
      <c r="C2011" s="1">
        <v>4181</v>
      </c>
      <c r="D2011" s="1">
        <v>4222</v>
      </c>
      <c r="E2011" s="1">
        <v>4060</v>
      </c>
      <c r="F2011" s="1">
        <v>4134</v>
      </c>
      <c r="G2011" s="1">
        <v>585</v>
      </c>
      <c r="H2011" s="1">
        <v>200901</v>
      </c>
    </row>
    <row r="2012" spans="2:8">
      <c r="B2012" s="3">
        <v>39778</v>
      </c>
      <c r="C2012" s="1">
        <v>4150</v>
      </c>
      <c r="D2012" s="1">
        <v>4210</v>
      </c>
      <c r="E2012" s="1">
        <v>4125</v>
      </c>
      <c r="F2012" s="1">
        <v>4146</v>
      </c>
      <c r="G2012" s="1">
        <v>346</v>
      </c>
      <c r="H2012" s="1">
        <v>200901</v>
      </c>
    </row>
    <row r="2013" spans="2:8">
      <c r="B2013" s="3">
        <v>39779</v>
      </c>
      <c r="C2013" s="1">
        <v>4267</v>
      </c>
      <c r="D2013" s="1">
        <v>4429</v>
      </c>
      <c r="E2013" s="1">
        <v>4240</v>
      </c>
      <c r="F2013" s="1">
        <v>4371</v>
      </c>
      <c r="G2013" s="1">
        <v>611</v>
      </c>
      <c r="H2013" s="1">
        <v>200901</v>
      </c>
    </row>
    <row r="2014" spans="2:8">
      <c r="B2014" s="3">
        <v>39780</v>
      </c>
      <c r="C2014" s="1">
        <v>4355</v>
      </c>
      <c r="D2014" s="1">
        <v>4410</v>
      </c>
      <c r="E2014" s="1">
        <v>4338</v>
      </c>
      <c r="F2014" s="1">
        <v>4410</v>
      </c>
      <c r="G2014" s="1">
        <v>329</v>
      </c>
      <c r="H2014" s="1">
        <v>200901</v>
      </c>
    </row>
    <row r="2015" spans="2:8">
      <c r="B2015" s="3">
        <v>39783</v>
      </c>
      <c r="C2015" s="1">
        <v>4388</v>
      </c>
      <c r="D2015" s="1">
        <v>4529</v>
      </c>
      <c r="E2015" s="1">
        <v>4344</v>
      </c>
      <c r="F2015" s="1">
        <v>4461</v>
      </c>
      <c r="G2015" s="1">
        <v>817</v>
      </c>
      <c r="H2015" s="1">
        <v>200901</v>
      </c>
    </row>
    <row r="2016" spans="2:8">
      <c r="B2016" s="3">
        <v>39784</v>
      </c>
      <c r="C2016" s="1">
        <v>4241</v>
      </c>
      <c r="D2016" s="1">
        <v>4279</v>
      </c>
      <c r="E2016" s="1">
        <v>4173</v>
      </c>
      <c r="F2016" s="1">
        <v>4193</v>
      </c>
      <c r="G2016" s="1">
        <v>735</v>
      </c>
      <c r="H2016" s="1">
        <v>200901</v>
      </c>
    </row>
    <row r="2017" spans="2:8">
      <c r="B2017" s="3">
        <v>39785</v>
      </c>
      <c r="C2017" s="1">
        <v>4250</v>
      </c>
      <c r="D2017" s="1">
        <v>4269</v>
      </c>
      <c r="E2017" s="1">
        <v>4159</v>
      </c>
      <c r="F2017" s="1">
        <v>4160</v>
      </c>
      <c r="G2017" s="1">
        <v>858</v>
      </c>
      <c r="H2017" s="1">
        <v>200901</v>
      </c>
    </row>
    <row r="2018" spans="2:8">
      <c r="B2018" s="3">
        <v>39786</v>
      </c>
      <c r="C2018" s="1">
        <v>4215</v>
      </c>
      <c r="D2018" s="1">
        <v>4245</v>
      </c>
      <c r="E2018" s="1">
        <v>4071</v>
      </c>
      <c r="F2018" s="1">
        <v>4106</v>
      </c>
      <c r="G2018" s="1">
        <v>1045</v>
      </c>
      <c r="H2018" s="1">
        <v>200901</v>
      </c>
    </row>
    <row r="2019" spans="2:8">
      <c r="B2019" s="3">
        <v>39787</v>
      </c>
      <c r="C2019" s="1">
        <v>4110</v>
      </c>
      <c r="D2019" s="1">
        <v>4153</v>
      </c>
      <c r="E2019" s="1">
        <v>4061</v>
      </c>
      <c r="F2019" s="1">
        <v>4134</v>
      </c>
      <c r="G2019" s="1">
        <v>826</v>
      </c>
      <c r="H2019" s="1">
        <v>200901</v>
      </c>
    </row>
    <row r="2020" spans="2:8">
      <c r="B2020" s="3">
        <v>39790</v>
      </c>
      <c r="C2020" s="1">
        <v>4200</v>
      </c>
      <c r="D2020" s="1">
        <v>4421</v>
      </c>
      <c r="E2020" s="1">
        <v>4191</v>
      </c>
      <c r="F2020" s="1">
        <v>4421</v>
      </c>
      <c r="G2020" s="1">
        <v>3065</v>
      </c>
      <c r="H2020" s="1">
        <v>200901</v>
      </c>
    </row>
    <row r="2021" spans="2:8">
      <c r="B2021" s="3">
        <v>39791</v>
      </c>
      <c r="C2021" s="1">
        <v>4471</v>
      </c>
      <c r="D2021" s="1">
        <v>4496</v>
      </c>
      <c r="E2021" s="1">
        <v>4389</v>
      </c>
      <c r="F2021" s="1">
        <v>4421</v>
      </c>
      <c r="G2021" s="1">
        <v>2560</v>
      </c>
      <c r="H2021" s="1">
        <v>200901</v>
      </c>
    </row>
    <row r="2022" spans="2:8">
      <c r="B2022" s="3">
        <v>39792</v>
      </c>
      <c r="C2022" s="1">
        <v>4446</v>
      </c>
      <c r="D2022" s="1">
        <v>4684</v>
      </c>
      <c r="E2022" s="1">
        <v>4435</v>
      </c>
      <c r="F2022" s="1">
        <v>4651</v>
      </c>
      <c r="G2022" s="1">
        <v>4628</v>
      </c>
      <c r="H2022" s="1">
        <v>200901</v>
      </c>
    </row>
    <row r="2023" spans="2:8">
      <c r="B2023" s="3">
        <v>39793</v>
      </c>
      <c r="C2023" s="1">
        <v>4630</v>
      </c>
      <c r="D2023" s="1">
        <v>4660</v>
      </c>
      <c r="E2023" s="1">
        <v>4588</v>
      </c>
      <c r="F2023" s="1">
        <v>4645</v>
      </c>
      <c r="G2023" s="1">
        <v>2631</v>
      </c>
      <c r="H2023" s="1">
        <v>200901</v>
      </c>
    </row>
    <row r="2024" spans="2:8">
      <c r="B2024" s="3">
        <v>39794</v>
      </c>
      <c r="C2024" s="1">
        <v>4551</v>
      </c>
      <c r="D2024" s="1">
        <v>4602</v>
      </c>
      <c r="E2024" s="1">
        <v>4319</v>
      </c>
      <c r="F2024" s="1">
        <v>4388</v>
      </c>
      <c r="G2024" s="1">
        <v>9335</v>
      </c>
      <c r="H2024" s="1">
        <v>200901</v>
      </c>
    </row>
    <row r="2025" spans="2:8">
      <c r="B2025" s="3">
        <v>39797</v>
      </c>
      <c r="C2025" s="1">
        <v>4571</v>
      </c>
      <c r="D2025" s="1">
        <v>4675</v>
      </c>
      <c r="E2025" s="1">
        <v>4533</v>
      </c>
      <c r="F2025" s="1">
        <v>4582</v>
      </c>
      <c r="G2025" s="1">
        <v>16832</v>
      </c>
      <c r="H2025" s="1">
        <v>200901</v>
      </c>
    </row>
    <row r="2026" spans="2:8">
      <c r="B2026" s="3">
        <v>39798</v>
      </c>
      <c r="C2026" s="1">
        <v>4511</v>
      </c>
      <c r="D2026" s="1">
        <v>4585</v>
      </c>
      <c r="E2026" s="1">
        <v>4495</v>
      </c>
      <c r="F2026" s="1">
        <v>4568</v>
      </c>
      <c r="G2026" s="1">
        <v>23669</v>
      </c>
      <c r="H2026" s="1">
        <v>200901</v>
      </c>
    </row>
    <row r="2027" spans="2:8">
      <c r="B2027" s="3">
        <v>39799</v>
      </c>
      <c r="C2027" s="1">
        <v>4671</v>
      </c>
      <c r="D2027" s="1">
        <v>4720</v>
      </c>
      <c r="E2027" s="1">
        <v>4585</v>
      </c>
      <c r="F2027" s="1">
        <v>4623</v>
      </c>
      <c r="G2027" s="1">
        <v>61697</v>
      </c>
      <c r="H2027" s="1">
        <v>200901</v>
      </c>
    </row>
    <row r="2028" spans="2:8">
      <c r="B2028" s="3">
        <v>39800</v>
      </c>
      <c r="C2028" s="1">
        <v>4660</v>
      </c>
      <c r="D2028" s="1">
        <v>4680</v>
      </c>
      <c r="E2028" s="1">
        <v>4580</v>
      </c>
      <c r="F2028" s="1">
        <v>4675</v>
      </c>
      <c r="G2028" s="1">
        <v>276</v>
      </c>
      <c r="H2028" s="1">
        <v>200902</v>
      </c>
    </row>
    <row r="2029" spans="2:8">
      <c r="B2029" s="3">
        <v>39801</v>
      </c>
      <c r="C2029" s="1">
        <v>4661</v>
      </c>
      <c r="D2029" s="1">
        <v>4698</v>
      </c>
      <c r="E2029" s="1">
        <v>4561</v>
      </c>
      <c r="F2029" s="1">
        <v>4655</v>
      </c>
      <c r="G2029" s="1">
        <v>295</v>
      </c>
      <c r="H2029" s="1">
        <v>200902</v>
      </c>
    </row>
    <row r="2030" spans="2:8">
      <c r="B2030" s="3">
        <v>39804</v>
      </c>
      <c r="C2030" s="1">
        <v>4700</v>
      </c>
      <c r="D2030" s="1">
        <v>4725</v>
      </c>
      <c r="E2030" s="1">
        <v>4481</v>
      </c>
      <c r="F2030" s="1">
        <v>4502</v>
      </c>
      <c r="G2030" s="1">
        <v>339</v>
      </c>
      <c r="H2030" s="1">
        <v>200902</v>
      </c>
    </row>
    <row r="2031" spans="2:8">
      <c r="B2031" s="3">
        <v>39805</v>
      </c>
      <c r="C2031" s="1">
        <v>4483</v>
      </c>
      <c r="D2031" s="1">
        <v>4500</v>
      </c>
      <c r="E2031" s="1">
        <v>4270</v>
      </c>
      <c r="F2031" s="1">
        <v>4330</v>
      </c>
      <c r="G2031" s="1">
        <v>459</v>
      </c>
      <c r="H2031" s="1">
        <v>200902</v>
      </c>
    </row>
    <row r="2032" spans="2:8">
      <c r="B2032" s="3">
        <v>39806</v>
      </c>
      <c r="C2032" s="1">
        <v>4306</v>
      </c>
      <c r="D2032" s="1">
        <v>4370</v>
      </c>
      <c r="E2032" s="1">
        <v>4222</v>
      </c>
      <c r="F2032" s="1">
        <v>4350</v>
      </c>
      <c r="G2032" s="1">
        <v>297</v>
      </c>
      <c r="H2032" s="1">
        <v>200902</v>
      </c>
    </row>
    <row r="2033" spans="2:8">
      <c r="B2033" s="3">
        <v>39807</v>
      </c>
      <c r="C2033" s="1">
        <v>4354</v>
      </c>
      <c r="D2033" s="1">
        <v>4372</v>
      </c>
      <c r="E2033" s="1">
        <v>4309</v>
      </c>
      <c r="F2033" s="1">
        <v>4372</v>
      </c>
      <c r="G2033" s="1">
        <v>113</v>
      </c>
      <c r="H2033" s="1">
        <v>200902</v>
      </c>
    </row>
    <row r="2034" spans="2:8">
      <c r="B2034" s="3">
        <v>39808</v>
      </c>
      <c r="C2034" s="1">
        <v>4350</v>
      </c>
      <c r="D2034" s="1">
        <v>4411</v>
      </c>
      <c r="E2034" s="1">
        <v>4316</v>
      </c>
      <c r="F2034" s="1">
        <v>4350</v>
      </c>
      <c r="G2034" s="1">
        <v>149</v>
      </c>
      <c r="H2034" s="1">
        <v>200902</v>
      </c>
    </row>
    <row r="2035" spans="2:8">
      <c r="B2035" s="3">
        <v>39811</v>
      </c>
      <c r="C2035" s="1">
        <v>4335</v>
      </c>
      <c r="D2035" s="1">
        <v>4370</v>
      </c>
      <c r="E2035" s="1">
        <v>4290</v>
      </c>
      <c r="F2035" s="1">
        <v>4363</v>
      </c>
      <c r="G2035" s="1">
        <v>121</v>
      </c>
      <c r="H2035" s="1">
        <v>200902</v>
      </c>
    </row>
    <row r="2036" spans="2:8">
      <c r="B2036" s="3">
        <v>39812</v>
      </c>
      <c r="C2036" s="1">
        <v>4388</v>
      </c>
      <c r="D2036" s="1">
        <v>4575</v>
      </c>
      <c r="E2036" s="1">
        <v>4388</v>
      </c>
      <c r="F2036" s="1">
        <v>4535</v>
      </c>
      <c r="G2036" s="1">
        <v>476</v>
      </c>
      <c r="H2036" s="1">
        <v>200902</v>
      </c>
    </row>
    <row r="2037" spans="2:8">
      <c r="B2037" s="3">
        <v>39813</v>
      </c>
      <c r="C2037" s="1">
        <v>4599</v>
      </c>
      <c r="D2037" s="1">
        <v>4599</v>
      </c>
      <c r="E2037" s="1">
        <v>4460</v>
      </c>
      <c r="F2037" s="1">
        <v>4517</v>
      </c>
      <c r="G2037" s="1">
        <v>272</v>
      </c>
      <c r="H2037" s="1">
        <v>200902</v>
      </c>
    </row>
    <row r="2038" spans="2:8">
      <c r="B2038" s="3">
        <v>39818</v>
      </c>
      <c r="C2038" s="1">
        <v>4629</v>
      </c>
      <c r="D2038" s="1">
        <v>4766</v>
      </c>
      <c r="E2038" s="1">
        <v>4613</v>
      </c>
      <c r="F2038" s="1">
        <v>4640</v>
      </c>
      <c r="G2038" s="1">
        <v>800</v>
      </c>
      <c r="H2038" s="1">
        <v>200902</v>
      </c>
    </row>
    <row r="2039" spans="2:8">
      <c r="B2039" s="3">
        <v>39819</v>
      </c>
      <c r="C2039" s="1">
        <v>4660</v>
      </c>
      <c r="D2039" s="1">
        <v>4705</v>
      </c>
      <c r="E2039" s="1">
        <v>4612</v>
      </c>
      <c r="F2039" s="1">
        <v>4680</v>
      </c>
      <c r="G2039" s="1">
        <v>589</v>
      </c>
      <c r="H2039" s="1">
        <v>200902</v>
      </c>
    </row>
    <row r="2040" spans="2:8">
      <c r="B2040" s="3">
        <v>39820</v>
      </c>
      <c r="C2040" s="1">
        <v>4725</v>
      </c>
      <c r="D2040" s="1">
        <v>4771</v>
      </c>
      <c r="E2040" s="1">
        <v>4688</v>
      </c>
      <c r="F2040" s="1">
        <v>4730</v>
      </c>
      <c r="G2040" s="1">
        <v>656</v>
      </c>
      <c r="H2040" s="1">
        <v>200902</v>
      </c>
    </row>
    <row r="2041" spans="2:8">
      <c r="B2041" s="3">
        <v>39821</v>
      </c>
      <c r="C2041" s="1">
        <v>4611</v>
      </c>
      <c r="D2041" s="1">
        <v>4620</v>
      </c>
      <c r="E2041" s="1">
        <v>4415</v>
      </c>
      <c r="F2041" s="1">
        <v>4435</v>
      </c>
      <c r="G2041" s="1">
        <v>1145</v>
      </c>
      <c r="H2041" s="1">
        <v>200902</v>
      </c>
    </row>
    <row r="2042" spans="2:8">
      <c r="B2042" s="3">
        <v>39822</v>
      </c>
      <c r="C2042" s="1">
        <v>4456</v>
      </c>
      <c r="D2042" s="1">
        <v>4469</v>
      </c>
      <c r="E2042" s="1">
        <v>4390</v>
      </c>
      <c r="F2042" s="1">
        <v>4400</v>
      </c>
      <c r="G2042" s="1">
        <v>783</v>
      </c>
      <c r="H2042" s="1">
        <v>200902</v>
      </c>
    </row>
    <row r="2043" spans="2:8">
      <c r="B2043" s="3">
        <v>39823</v>
      </c>
      <c r="C2043" s="1">
        <v>4331</v>
      </c>
      <c r="D2043" s="1">
        <v>4398</v>
      </c>
      <c r="E2043" s="1">
        <v>4318</v>
      </c>
      <c r="F2043" s="1">
        <v>4350</v>
      </c>
      <c r="G2043" s="1">
        <v>749</v>
      </c>
      <c r="H2043" s="1">
        <v>200902</v>
      </c>
    </row>
    <row r="2044" spans="2:8">
      <c r="B2044" s="3">
        <v>39825</v>
      </c>
      <c r="C2044" s="1">
        <v>4352</v>
      </c>
      <c r="D2044" s="1">
        <v>4444</v>
      </c>
      <c r="E2044" s="1">
        <v>4325</v>
      </c>
      <c r="F2044" s="1">
        <v>4392</v>
      </c>
      <c r="G2044" s="1">
        <v>1536</v>
      </c>
      <c r="H2044" s="1">
        <v>200902</v>
      </c>
    </row>
    <row r="2045" spans="2:8">
      <c r="B2045" s="3">
        <v>39826</v>
      </c>
      <c r="C2045" s="1">
        <v>4350</v>
      </c>
      <c r="D2045" s="1">
        <v>4489</v>
      </c>
      <c r="E2045" s="1">
        <v>4332</v>
      </c>
      <c r="F2045" s="1">
        <v>4486</v>
      </c>
      <c r="G2045" s="1">
        <v>3024</v>
      </c>
      <c r="H2045" s="1">
        <v>200902</v>
      </c>
    </row>
    <row r="2046" spans="2:8">
      <c r="B2046" s="3">
        <v>39827</v>
      </c>
      <c r="C2046" s="1">
        <v>4460</v>
      </c>
      <c r="D2046" s="1">
        <v>4514</v>
      </c>
      <c r="E2046" s="1">
        <v>4446</v>
      </c>
      <c r="F2046" s="1">
        <v>4476</v>
      </c>
      <c r="G2046" s="1">
        <v>3905</v>
      </c>
      <c r="H2046" s="1">
        <v>200902</v>
      </c>
    </row>
    <row r="2047" spans="2:8">
      <c r="B2047" s="3">
        <v>39828</v>
      </c>
      <c r="C2047" s="1">
        <v>4288</v>
      </c>
      <c r="D2047" s="1">
        <v>4288</v>
      </c>
      <c r="E2047" s="1">
        <v>4183</v>
      </c>
      <c r="F2047" s="1">
        <v>4188</v>
      </c>
      <c r="G2047" s="1">
        <v>9749</v>
      </c>
      <c r="H2047" s="1">
        <v>200902</v>
      </c>
    </row>
    <row r="2048" spans="2:8">
      <c r="B2048" s="3">
        <v>39829</v>
      </c>
      <c r="C2048" s="1">
        <v>4230</v>
      </c>
      <c r="D2048" s="1">
        <v>4283</v>
      </c>
      <c r="E2048" s="1">
        <v>4208</v>
      </c>
      <c r="F2048" s="1">
        <v>4283</v>
      </c>
      <c r="G2048" s="1">
        <v>11668</v>
      </c>
      <c r="H2048" s="1">
        <v>200902</v>
      </c>
    </row>
    <row r="2049" spans="2:8">
      <c r="B2049" s="3">
        <v>39830</v>
      </c>
      <c r="C2049" s="1">
        <v>4276</v>
      </c>
      <c r="D2049" s="1">
        <v>4308</v>
      </c>
      <c r="E2049" s="1">
        <v>4262</v>
      </c>
      <c r="F2049" s="1">
        <v>4298</v>
      </c>
      <c r="G2049" s="1">
        <v>4500</v>
      </c>
      <c r="H2049" s="1">
        <v>200902</v>
      </c>
    </row>
    <row r="2050" spans="2:8">
      <c r="B2050" s="3">
        <v>39832</v>
      </c>
      <c r="C2050" s="1">
        <v>4320</v>
      </c>
      <c r="D2050" s="1">
        <v>4347</v>
      </c>
      <c r="E2050" s="1">
        <v>4275</v>
      </c>
      <c r="F2050" s="1">
        <v>4305</v>
      </c>
      <c r="G2050" s="1">
        <v>17303</v>
      </c>
      <c r="H2050" s="1">
        <v>200902</v>
      </c>
    </row>
    <row r="2051" spans="2:8">
      <c r="B2051" s="3">
        <v>39833</v>
      </c>
      <c r="C2051" s="1">
        <v>4180</v>
      </c>
      <c r="D2051" s="1">
        <v>4205</v>
      </c>
      <c r="E2051" s="1">
        <v>4140</v>
      </c>
      <c r="F2051" s="1">
        <v>4171</v>
      </c>
      <c r="G2051" s="1">
        <v>25523</v>
      </c>
      <c r="H2051" s="1">
        <v>200902</v>
      </c>
    </row>
    <row r="2052" spans="2:8">
      <c r="B2052" s="3">
        <v>39834</v>
      </c>
      <c r="C2052" s="1">
        <v>4052</v>
      </c>
      <c r="D2052" s="1">
        <v>4170</v>
      </c>
      <c r="E2052" s="1">
        <v>4033</v>
      </c>
      <c r="F2052" s="1">
        <v>4132</v>
      </c>
      <c r="G2052" s="1">
        <v>43955</v>
      </c>
      <c r="H2052" s="1">
        <v>200902</v>
      </c>
    </row>
    <row r="2053" spans="2:8">
      <c r="B2053" s="3">
        <v>39846</v>
      </c>
      <c r="C2053" s="1">
        <v>4129</v>
      </c>
      <c r="D2053" s="1">
        <v>4162</v>
      </c>
      <c r="E2053" s="1">
        <v>4080</v>
      </c>
      <c r="F2053" s="1">
        <v>4128</v>
      </c>
      <c r="G2053" s="1">
        <v>290</v>
      </c>
      <c r="H2053" s="1">
        <v>200903</v>
      </c>
    </row>
    <row r="2054" spans="2:8">
      <c r="B2054" s="3">
        <v>39847</v>
      </c>
      <c r="C2054" s="1">
        <v>4162</v>
      </c>
      <c r="D2054" s="1">
        <v>4283</v>
      </c>
      <c r="E2054" s="1">
        <v>4150</v>
      </c>
      <c r="F2054" s="1">
        <v>4237</v>
      </c>
      <c r="G2054" s="1">
        <v>674</v>
      </c>
      <c r="H2054" s="1">
        <v>200903</v>
      </c>
    </row>
    <row r="2055" spans="2:8">
      <c r="B2055" s="3">
        <v>39848</v>
      </c>
      <c r="C2055" s="1">
        <v>4290</v>
      </c>
      <c r="D2055" s="1">
        <v>4332</v>
      </c>
      <c r="E2055" s="1">
        <v>4247</v>
      </c>
      <c r="F2055" s="1">
        <v>4316</v>
      </c>
      <c r="G2055" s="1">
        <v>702</v>
      </c>
      <c r="H2055" s="1">
        <v>200903</v>
      </c>
    </row>
    <row r="2056" spans="2:8">
      <c r="B2056" s="3">
        <v>39849</v>
      </c>
      <c r="C2056" s="1">
        <v>4300</v>
      </c>
      <c r="D2056" s="1">
        <v>4340</v>
      </c>
      <c r="E2056" s="1">
        <v>4231</v>
      </c>
      <c r="F2056" s="1">
        <v>4234</v>
      </c>
      <c r="G2056" s="1">
        <v>706</v>
      </c>
      <c r="H2056" s="1">
        <v>200903</v>
      </c>
    </row>
    <row r="2057" spans="2:8">
      <c r="B2057" s="3">
        <v>39850</v>
      </c>
      <c r="C2057" s="1">
        <v>4317</v>
      </c>
      <c r="D2057" s="1">
        <v>4433</v>
      </c>
      <c r="E2057" s="1">
        <v>4317</v>
      </c>
      <c r="F2057" s="1">
        <v>4388</v>
      </c>
      <c r="G2057" s="1">
        <v>1188</v>
      </c>
      <c r="H2057" s="1">
        <v>200903</v>
      </c>
    </row>
    <row r="2058" spans="2:8">
      <c r="B2058" s="3">
        <v>39853</v>
      </c>
      <c r="C2058" s="1">
        <v>4463</v>
      </c>
      <c r="D2058" s="1">
        <v>4475</v>
      </c>
      <c r="E2058" s="1">
        <v>4383</v>
      </c>
      <c r="F2058" s="1">
        <v>4406</v>
      </c>
      <c r="G2058" s="1">
        <v>1110</v>
      </c>
      <c r="H2058" s="1">
        <v>200903</v>
      </c>
    </row>
    <row r="2059" spans="2:8">
      <c r="B2059" s="3">
        <v>39854</v>
      </c>
      <c r="C2059" s="1">
        <v>4420</v>
      </c>
      <c r="D2059" s="1">
        <v>4450</v>
      </c>
      <c r="E2059" s="1">
        <v>4390</v>
      </c>
      <c r="F2059" s="1">
        <v>4450</v>
      </c>
      <c r="G2059" s="1">
        <v>2016</v>
      </c>
      <c r="H2059" s="1">
        <v>200903</v>
      </c>
    </row>
    <row r="2060" spans="2:8">
      <c r="B2060" s="3">
        <v>39855</v>
      </c>
      <c r="C2060" s="1">
        <v>4332</v>
      </c>
      <c r="D2060" s="1">
        <v>4527</v>
      </c>
      <c r="E2060" s="1">
        <v>4328</v>
      </c>
      <c r="F2060" s="1">
        <v>4505</v>
      </c>
      <c r="G2060" s="1">
        <v>3798</v>
      </c>
      <c r="H2060" s="1">
        <v>200903</v>
      </c>
    </row>
    <row r="2061" spans="2:8">
      <c r="B2061" s="3">
        <v>39856</v>
      </c>
      <c r="C2061" s="1">
        <v>4450</v>
      </c>
      <c r="D2061" s="1">
        <v>4513</v>
      </c>
      <c r="E2061" s="1">
        <v>4352</v>
      </c>
      <c r="F2061" s="1">
        <v>4391</v>
      </c>
      <c r="G2061" s="1">
        <v>4006</v>
      </c>
      <c r="H2061" s="1">
        <v>200903</v>
      </c>
    </row>
    <row r="2062" spans="2:8">
      <c r="B2062" s="3">
        <v>39857</v>
      </c>
      <c r="C2062" s="1">
        <v>4410</v>
      </c>
      <c r="D2062" s="1">
        <v>4528</v>
      </c>
      <c r="E2062" s="1">
        <v>4405</v>
      </c>
      <c r="F2062" s="1">
        <v>4511</v>
      </c>
      <c r="G2062" s="1">
        <v>13601</v>
      </c>
      <c r="H2062" s="1">
        <v>200903</v>
      </c>
    </row>
    <row r="2063" spans="2:8">
      <c r="B2063" s="3">
        <v>39860</v>
      </c>
      <c r="C2063" s="1">
        <v>4500</v>
      </c>
      <c r="D2063" s="1">
        <v>4529</v>
      </c>
      <c r="E2063" s="1">
        <v>4482</v>
      </c>
      <c r="F2063" s="1">
        <v>4520</v>
      </c>
      <c r="G2063" s="1">
        <v>16938</v>
      </c>
      <c r="H2063" s="1">
        <v>200903</v>
      </c>
    </row>
    <row r="2064" spans="2:8">
      <c r="B2064" s="3">
        <v>39861</v>
      </c>
      <c r="C2064" s="1">
        <v>4490</v>
      </c>
      <c r="D2064" s="1">
        <v>4505</v>
      </c>
      <c r="E2064" s="1">
        <v>4383</v>
      </c>
      <c r="F2064" s="1">
        <v>4422</v>
      </c>
      <c r="G2064" s="1">
        <v>33470</v>
      </c>
      <c r="H2064" s="1">
        <v>200903</v>
      </c>
    </row>
    <row r="2065" spans="2:8">
      <c r="B2065" s="3">
        <v>39862</v>
      </c>
      <c r="C2065" s="1">
        <v>4382</v>
      </c>
      <c r="D2065" s="1">
        <v>4436</v>
      </c>
      <c r="E2065" s="1">
        <v>4353</v>
      </c>
      <c r="F2065" s="1">
        <v>4426</v>
      </c>
      <c r="G2065" s="1">
        <v>61133</v>
      </c>
      <c r="H2065" s="1">
        <v>200903</v>
      </c>
    </row>
    <row r="2066" spans="2:8">
      <c r="B2066" s="3">
        <v>39863</v>
      </c>
      <c r="C2066" s="1">
        <v>4370</v>
      </c>
      <c r="D2066" s="1">
        <v>4472</v>
      </c>
      <c r="E2066" s="1">
        <v>4300</v>
      </c>
      <c r="F2066" s="1">
        <v>4431</v>
      </c>
      <c r="G2066" s="1">
        <v>335</v>
      </c>
      <c r="H2066" s="1">
        <v>200904</v>
      </c>
    </row>
    <row r="2067" spans="2:8">
      <c r="B2067" s="3">
        <v>39864</v>
      </c>
      <c r="C2067" s="1">
        <v>4363</v>
      </c>
      <c r="D2067" s="1">
        <v>4404</v>
      </c>
      <c r="E2067" s="1">
        <v>4302</v>
      </c>
      <c r="F2067" s="1">
        <v>4320</v>
      </c>
      <c r="G2067" s="1">
        <v>398</v>
      </c>
      <c r="H2067" s="1">
        <v>200904</v>
      </c>
    </row>
    <row r="2068" spans="2:8">
      <c r="B2068" s="3">
        <v>39867</v>
      </c>
      <c r="C2068" s="1">
        <v>4298</v>
      </c>
      <c r="D2068" s="1">
        <v>4384</v>
      </c>
      <c r="E2068" s="1">
        <v>4260</v>
      </c>
      <c r="F2068" s="1">
        <v>4381</v>
      </c>
      <c r="G2068" s="1">
        <v>453</v>
      </c>
      <c r="H2068" s="1">
        <v>200904</v>
      </c>
    </row>
    <row r="2069" spans="2:8">
      <c r="B2069" s="3">
        <v>39868</v>
      </c>
      <c r="C2069" s="1">
        <v>4315</v>
      </c>
      <c r="D2069" s="1">
        <v>4343</v>
      </c>
      <c r="E2069" s="1">
        <v>4264</v>
      </c>
      <c r="F2069" s="1">
        <v>4333</v>
      </c>
      <c r="G2069" s="1">
        <v>303</v>
      </c>
      <c r="H2069" s="1">
        <v>200904</v>
      </c>
    </row>
    <row r="2070" spans="2:8">
      <c r="B2070" s="3">
        <v>39869</v>
      </c>
      <c r="C2070" s="1">
        <v>4385</v>
      </c>
      <c r="D2070" s="1">
        <v>4468</v>
      </c>
      <c r="E2070" s="1">
        <v>4360</v>
      </c>
      <c r="F2070" s="1">
        <v>4418</v>
      </c>
      <c r="G2070" s="1">
        <v>981</v>
      </c>
      <c r="H2070" s="1">
        <v>200904</v>
      </c>
    </row>
    <row r="2071" spans="2:8">
      <c r="B2071" s="3">
        <v>39870</v>
      </c>
      <c r="C2071" s="1">
        <v>4450</v>
      </c>
      <c r="D2071" s="1">
        <v>4490</v>
      </c>
      <c r="E2071" s="1">
        <v>4398</v>
      </c>
      <c r="F2071" s="1">
        <v>4433</v>
      </c>
      <c r="G2071" s="1">
        <v>536</v>
      </c>
      <c r="H2071" s="1">
        <v>200904</v>
      </c>
    </row>
    <row r="2072" spans="2:8">
      <c r="B2072" s="3">
        <v>39871</v>
      </c>
      <c r="C2072" s="1">
        <v>4412</v>
      </c>
      <c r="D2072" s="1">
        <v>4480</v>
      </c>
      <c r="E2072" s="1">
        <v>4406</v>
      </c>
      <c r="F2072" s="1">
        <v>4464</v>
      </c>
      <c r="G2072" s="1">
        <v>605</v>
      </c>
      <c r="H2072" s="1">
        <v>200904</v>
      </c>
    </row>
    <row r="2073" spans="2:8">
      <c r="B2073" s="3">
        <v>39874</v>
      </c>
      <c r="C2073" s="1">
        <v>4400</v>
      </c>
      <c r="D2073" s="1">
        <v>4412</v>
      </c>
      <c r="E2073" s="1">
        <v>4260</v>
      </c>
      <c r="F2073" s="1">
        <v>4285</v>
      </c>
      <c r="G2073" s="1">
        <v>1023</v>
      </c>
      <c r="H2073" s="1">
        <v>200904</v>
      </c>
    </row>
    <row r="2074" spans="2:8">
      <c r="B2074" s="3">
        <v>39875</v>
      </c>
      <c r="C2074" s="1">
        <v>4178</v>
      </c>
      <c r="D2074" s="1">
        <v>4321</v>
      </c>
      <c r="E2074" s="1">
        <v>4178</v>
      </c>
      <c r="F2074" s="1">
        <v>4317</v>
      </c>
      <c r="G2074" s="1">
        <v>1521</v>
      </c>
      <c r="H2074" s="1">
        <v>200904</v>
      </c>
    </row>
    <row r="2075" spans="2:8">
      <c r="B2075" s="3">
        <v>39876</v>
      </c>
      <c r="C2075" s="1">
        <v>4307</v>
      </c>
      <c r="D2075" s="1">
        <v>4459</v>
      </c>
      <c r="E2075" s="1">
        <v>4273</v>
      </c>
      <c r="F2075" s="1">
        <v>4457</v>
      </c>
      <c r="G2075" s="1">
        <v>1820</v>
      </c>
      <c r="H2075" s="1">
        <v>200904</v>
      </c>
    </row>
    <row r="2076" spans="2:8">
      <c r="B2076" s="3">
        <v>39877</v>
      </c>
      <c r="C2076" s="1">
        <v>4500</v>
      </c>
      <c r="D2076" s="1">
        <v>4592</v>
      </c>
      <c r="E2076" s="1">
        <v>4482</v>
      </c>
      <c r="F2076" s="1">
        <v>4543</v>
      </c>
      <c r="G2076" s="1">
        <v>1458</v>
      </c>
      <c r="H2076" s="1">
        <v>200904</v>
      </c>
    </row>
    <row r="2077" spans="2:8">
      <c r="B2077" s="3">
        <v>39878</v>
      </c>
      <c r="C2077" s="1">
        <v>4460</v>
      </c>
      <c r="D2077" s="1">
        <v>4578</v>
      </c>
      <c r="E2077" s="1">
        <v>4460</v>
      </c>
      <c r="F2077" s="1">
        <v>4578</v>
      </c>
      <c r="G2077" s="1">
        <v>1495</v>
      </c>
      <c r="H2077" s="1">
        <v>200904</v>
      </c>
    </row>
    <row r="2078" spans="2:8">
      <c r="B2078" s="3">
        <v>39881</v>
      </c>
      <c r="C2078" s="1">
        <v>4610</v>
      </c>
      <c r="D2078" s="1">
        <v>4620</v>
      </c>
      <c r="E2078" s="1">
        <v>4489</v>
      </c>
      <c r="F2078" s="1">
        <v>4570</v>
      </c>
      <c r="G2078" s="1">
        <v>1401</v>
      </c>
      <c r="H2078" s="1">
        <v>200904</v>
      </c>
    </row>
    <row r="2079" spans="2:8">
      <c r="B2079" s="3">
        <v>39882</v>
      </c>
      <c r="C2079" s="1">
        <v>4549</v>
      </c>
      <c r="D2079" s="1">
        <v>4613</v>
      </c>
      <c r="E2079" s="1">
        <v>4513</v>
      </c>
      <c r="F2079" s="1">
        <v>4600</v>
      </c>
      <c r="G2079" s="1">
        <v>1880</v>
      </c>
      <c r="H2079" s="1">
        <v>200904</v>
      </c>
    </row>
    <row r="2080" spans="2:8">
      <c r="B2080" s="3">
        <v>39883</v>
      </c>
      <c r="C2080" s="1">
        <v>4700</v>
      </c>
      <c r="D2080" s="1">
        <v>4731</v>
      </c>
      <c r="E2080" s="1">
        <v>4662</v>
      </c>
      <c r="F2080" s="1">
        <v>4705</v>
      </c>
      <c r="G2080" s="1">
        <v>3726</v>
      </c>
      <c r="H2080" s="1">
        <v>200904</v>
      </c>
    </row>
    <row r="2081" spans="2:8">
      <c r="B2081" s="3">
        <v>39884</v>
      </c>
      <c r="C2081" s="1">
        <v>4707</v>
      </c>
      <c r="D2081" s="1">
        <v>4719</v>
      </c>
      <c r="E2081" s="1">
        <v>4662</v>
      </c>
      <c r="F2081" s="1">
        <v>4687</v>
      </c>
      <c r="G2081" s="1">
        <v>6918</v>
      </c>
      <c r="H2081" s="1">
        <v>200904</v>
      </c>
    </row>
    <row r="2082" spans="2:8">
      <c r="B2082" s="3">
        <v>39885</v>
      </c>
      <c r="C2082" s="1">
        <v>4749</v>
      </c>
      <c r="D2082" s="1">
        <v>4895</v>
      </c>
      <c r="E2082" s="1">
        <v>4749</v>
      </c>
      <c r="F2082" s="1">
        <v>4860</v>
      </c>
      <c r="G2082" s="1">
        <v>9941</v>
      </c>
      <c r="H2082" s="1">
        <v>200904</v>
      </c>
    </row>
    <row r="2083" spans="2:8">
      <c r="B2083" s="3">
        <v>39888</v>
      </c>
      <c r="C2083" s="1">
        <v>4884</v>
      </c>
      <c r="D2083" s="1">
        <v>4944</v>
      </c>
      <c r="E2083" s="1">
        <v>4865</v>
      </c>
      <c r="F2083" s="1">
        <v>4927</v>
      </c>
      <c r="G2083" s="1">
        <v>16284</v>
      </c>
      <c r="H2083" s="1">
        <v>200904</v>
      </c>
    </row>
    <row r="2084" spans="2:8">
      <c r="B2084" s="3">
        <v>39889</v>
      </c>
      <c r="C2084" s="1">
        <v>4927</v>
      </c>
      <c r="D2084" s="1">
        <v>5030</v>
      </c>
      <c r="E2084" s="1">
        <v>4906</v>
      </c>
      <c r="F2084" s="1">
        <v>5027</v>
      </c>
      <c r="G2084" s="1">
        <v>32222</v>
      </c>
      <c r="H2084" s="1">
        <v>200904</v>
      </c>
    </row>
    <row r="2085" spans="2:8">
      <c r="B2085" s="3">
        <v>39890</v>
      </c>
      <c r="C2085" s="1">
        <v>5045</v>
      </c>
      <c r="D2085" s="1">
        <v>5068</v>
      </c>
      <c r="E2085" s="1">
        <v>4996</v>
      </c>
      <c r="F2085" s="1">
        <v>5027</v>
      </c>
      <c r="G2085" s="1">
        <v>60719</v>
      </c>
      <c r="H2085" s="1">
        <v>200904</v>
      </c>
    </row>
    <row r="2086" spans="2:8">
      <c r="B2086" s="3">
        <v>39891</v>
      </c>
      <c r="C2086" s="1">
        <v>5034</v>
      </c>
      <c r="D2086" s="1">
        <v>5072</v>
      </c>
      <c r="E2086" s="1">
        <v>4943</v>
      </c>
      <c r="F2086" s="1">
        <v>4947</v>
      </c>
      <c r="G2086" s="1">
        <v>769</v>
      </c>
      <c r="H2086" s="1">
        <v>200905</v>
      </c>
    </row>
    <row r="2087" spans="2:8">
      <c r="B2087" s="3">
        <v>39892</v>
      </c>
      <c r="C2087" s="1">
        <v>4965</v>
      </c>
      <c r="D2087" s="1">
        <v>5004</v>
      </c>
      <c r="E2087" s="1">
        <v>4889</v>
      </c>
      <c r="F2087" s="1">
        <v>4915</v>
      </c>
      <c r="G2087" s="1">
        <v>689</v>
      </c>
      <c r="H2087" s="1">
        <v>200905</v>
      </c>
    </row>
    <row r="2088" spans="2:8">
      <c r="B2088" s="3">
        <v>39895</v>
      </c>
      <c r="C2088" s="1">
        <v>4950</v>
      </c>
      <c r="D2088" s="1">
        <v>5096</v>
      </c>
      <c r="E2088" s="1">
        <v>4950</v>
      </c>
      <c r="F2088" s="1">
        <v>5094</v>
      </c>
      <c r="G2088" s="1">
        <v>883</v>
      </c>
      <c r="H2088" s="1">
        <v>200905</v>
      </c>
    </row>
    <row r="2089" spans="2:8">
      <c r="B2089" s="3">
        <v>39896</v>
      </c>
      <c r="C2089" s="1">
        <v>5172</v>
      </c>
      <c r="D2089" s="1">
        <v>5230</v>
      </c>
      <c r="E2089" s="1">
        <v>5156</v>
      </c>
      <c r="F2089" s="1">
        <v>5230</v>
      </c>
      <c r="G2089" s="1">
        <v>901</v>
      </c>
      <c r="H2089" s="1">
        <v>200905</v>
      </c>
    </row>
    <row r="2090" spans="2:8">
      <c r="B2090" s="3">
        <v>39897</v>
      </c>
      <c r="C2090" s="1">
        <v>5200</v>
      </c>
      <c r="D2090" s="1">
        <v>5355</v>
      </c>
      <c r="E2090" s="1">
        <v>5200</v>
      </c>
      <c r="F2090" s="1">
        <v>5333</v>
      </c>
      <c r="G2090" s="1">
        <v>1394</v>
      </c>
      <c r="H2090" s="1">
        <v>200905</v>
      </c>
    </row>
    <row r="2091" spans="2:8">
      <c r="B2091" s="3">
        <v>39898</v>
      </c>
      <c r="C2091" s="1">
        <v>5321</v>
      </c>
      <c r="D2091" s="1">
        <v>5405</v>
      </c>
      <c r="E2091" s="1">
        <v>5295</v>
      </c>
      <c r="F2091" s="1">
        <v>5361</v>
      </c>
      <c r="G2091" s="1">
        <v>1095</v>
      </c>
      <c r="H2091" s="1">
        <v>200905</v>
      </c>
    </row>
    <row r="2092" spans="2:8">
      <c r="B2092" s="3">
        <v>39899</v>
      </c>
      <c r="C2092" s="1">
        <v>5388</v>
      </c>
      <c r="D2092" s="1">
        <v>5423</v>
      </c>
      <c r="E2092" s="1">
        <v>5311</v>
      </c>
      <c r="F2092" s="1">
        <v>5328</v>
      </c>
      <c r="G2092" s="1">
        <v>747</v>
      </c>
      <c r="H2092" s="1">
        <v>200905</v>
      </c>
    </row>
    <row r="2093" spans="2:8">
      <c r="B2093" s="3">
        <v>39902</v>
      </c>
      <c r="C2093" s="1">
        <v>5328</v>
      </c>
      <c r="D2093" s="1">
        <v>5328</v>
      </c>
      <c r="E2093" s="1">
        <v>5120</v>
      </c>
      <c r="F2093" s="1">
        <v>5152</v>
      </c>
      <c r="G2093" s="1">
        <v>714</v>
      </c>
      <c r="H2093" s="1">
        <v>200905</v>
      </c>
    </row>
    <row r="2094" spans="2:8">
      <c r="B2094" s="3">
        <v>39903</v>
      </c>
      <c r="C2094" s="1">
        <v>5160</v>
      </c>
      <c r="D2094" s="1">
        <v>5268</v>
      </c>
      <c r="E2094" s="1">
        <v>5152</v>
      </c>
      <c r="F2094" s="1">
        <v>5174</v>
      </c>
      <c r="G2094" s="1">
        <v>963</v>
      </c>
      <c r="H2094" s="1">
        <v>200905</v>
      </c>
    </row>
    <row r="2095" spans="2:8">
      <c r="B2095" s="3">
        <v>39904</v>
      </c>
      <c r="C2095" s="1">
        <v>5210</v>
      </c>
      <c r="D2095" s="1">
        <v>5317</v>
      </c>
      <c r="E2095" s="1">
        <v>5198</v>
      </c>
      <c r="F2095" s="1">
        <v>5287</v>
      </c>
      <c r="G2095" s="1">
        <v>1602</v>
      </c>
      <c r="H2095" s="1">
        <v>200905</v>
      </c>
    </row>
    <row r="2096" spans="2:8">
      <c r="B2096" s="3">
        <v>39905</v>
      </c>
      <c r="C2096" s="1">
        <v>5421</v>
      </c>
      <c r="D2096" s="1">
        <v>5491</v>
      </c>
      <c r="E2096" s="1">
        <v>5380</v>
      </c>
      <c r="F2096" s="1">
        <v>5491</v>
      </c>
      <c r="G2096" s="1">
        <v>1551</v>
      </c>
      <c r="H2096" s="1">
        <v>200905</v>
      </c>
    </row>
    <row r="2097" spans="2:8">
      <c r="B2097" s="3">
        <v>39906</v>
      </c>
      <c r="C2097" s="1">
        <v>5556</v>
      </c>
      <c r="D2097" s="1">
        <v>5556</v>
      </c>
      <c r="E2097" s="1">
        <v>5450</v>
      </c>
      <c r="F2097" s="1">
        <v>5484</v>
      </c>
      <c r="G2097" s="1">
        <v>1254</v>
      </c>
      <c r="H2097" s="1">
        <v>200905</v>
      </c>
    </row>
    <row r="2098" spans="2:8">
      <c r="B2098" s="3">
        <v>39909</v>
      </c>
      <c r="C2098" s="1">
        <v>5510</v>
      </c>
      <c r="D2098" s="1">
        <v>5594</v>
      </c>
      <c r="E2098" s="1">
        <v>5471</v>
      </c>
      <c r="F2098" s="1">
        <v>5503</v>
      </c>
      <c r="G2098" s="1">
        <v>1789</v>
      </c>
      <c r="H2098" s="1">
        <v>200905</v>
      </c>
    </row>
    <row r="2099" spans="2:8">
      <c r="B2099" s="3">
        <v>39910</v>
      </c>
      <c r="C2099" s="1">
        <v>5483</v>
      </c>
      <c r="D2099" s="1">
        <v>5561</v>
      </c>
      <c r="E2099" s="1">
        <v>5440</v>
      </c>
      <c r="F2099" s="1">
        <v>5559</v>
      </c>
      <c r="G2099" s="1">
        <v>1326</v>
      </c>
      <c r="H2099" s="1">
        <v>200905</v>
      </c>
    </row>
    <row r="2100" spans="2:8">
      <c r="B2100" s="3">
        <v>39911</v>
      </c>
      <c r="C2100" s="1">
        <v>5470</v>
      </c>
      <c r="D2100" s="1">
        <v>5558</v>
      </c>
      <c r="E2100" s="1">
        <v>5393</v>
      </c>
      <c r="F2100" s="1">
        <v>5435</v>
      </c>
      <c r="G2100" s="1">
        <v>2574</v>
      </c>
      <c r="H2100" s="1">
        <v>200905</v>
      </c>
    </row>
    <row r="2101" spans="2:8">
      <c r="B2101" s="3">
        <v>39912</v>
      </c>
      <c r="C2101" s="1">
        <v>5490</v>
      </c>
      <c r="D2101" s="1">
        <v>5692</v>
      </c>
      <c r="E2101" s="1">
        <v>5490</v>
      </c>
      <c r="F2101" s="1">
        <v>5688</v>
      </c>
      <c r="G2101" s="1">
        <v>4567</v>
      </c>
      <c r="H2101" s="1">
        <v>200905</v>
      </c>
    </row>
    <row r="2102" spans="2:8">
      <c r="B2102" s="3">
        <v>39913</v>
      </c>
      <c r="C2102" s="1">
        <v>5738</v>
      </c>
      <c r="D2102" s="1">
        <v>5808</v>
      </c>
      <c r="E2102" s="1">
        <v>5677</v>
      </c>
      <c r="F2102" s="1">
        <v>5802</v>
      </c>
      <c r="G2102" s="1">
        <v>7288</v>
      </c>
      <c r="H2102" s="1">
        <v>200905</v>
      </c>
    </row>
    <row r="2103" spans="2:8">
      <c r="B2103" s="3">
        <v>39916</v>
      </c>
      <c r="C2103" s="1">
        <v>5800</v>
      </c>
      <c r="D2103" s="1">
        <v>5850</v>
      </c>
      <c r="E2103" s="1">
        <v>5766</v>
      </c>
      <c r="F2103" s="1">
        <v>5818</v>
      </c>
      <c r="G2103" s="1">
        <v>13486</v>
      </c>
      <c r="H2103" s="1">
        <v>200905</v>
      </c>
    </row>
    <row r="2104" spans="2:8">
      <c r="B2104" s="3">
        <v>39917</v>
      </c>
      <c r="C2104" s="1">
        <v>5801</v>
      </c>
      <c r="D2104" s="1">
        <v>5885</v>
      </c>
      <c r="E2104" s="1">
        <v>5761</v>
      </c>
      <c r="F2104" s="1">
        <v>5841</v>
      </c>
      <c r="G2104" s="1">
        <v>30791</v>
      </c>
      <c r="H2104" s="1">
        <v>200905</v>
      </c>
    </row>
    <row r="2105" spans="2:8">
      <c r="B2105" s="3">
        <v>39918</v>
      </c>
      <c r="C2105" s="1">
        <v>5800</v>
      </c>
      <c r="D2105" s="1">
        <v>5875</v>
      </c>
      <c r="E2105" s="1">
        <v>5769</v>
      </c>
      <c r="F2105" s="1">
        <v>5859</v>
      </c>
      <c r="G2105" s="1">
        <v>62799</v>
      </c>
      <c r="H2105" s="1">
        <v>200905</v>
      </c>
    </row>
    <row r="2106" spans="2:8">
      <c r="B2106" s="3">
        <v>39919</v>
      </c>
      <c r="C2106" s="1">
        <v>5950</v>
      </c>
      <c r="D2106" s="1">
        <v>6020</v>
      </c>
      <c r="E2106" s="1">
        <v>5935</v>
      </c>
      <c r="F2106" s="1">
        <v>5971</v>
      </c>
      <c r="G2106" s="1">
        <v>772</v>
      </c>
      <c r="H2106" s="1">
        <v>200906</v>
      </c>
    </row>
    <row r="2107" spans="2:8">
      <c r="B2107" s="3">
        <v>39920</v>
      </c>
      <c r="C2107" s="1">
        <v>6050</v>
      </c>
      <c r="D2107" s="1">
        <v>6050</v>
      </c>
      <c r="E2107" s="1">
        <v>5670</v>
      </c>
      <c r="F2107" s="1">
        <v>5755</v>
      </c>
      <c r="G2107" s="1">
        <v>1110</v>
      </c>
      <c r="H2107" s="1">
        <v>200906</v>
      </c>
    </row>
    <row r="2108" spans="2:8">
      <c r="B2108" s="3">
        <v>39923</v>
      </c>
      <c r="C2108" s="1">
        <v>5745</v>
      </c>
      <c r="D2108" s="1">
        <v>5793</v>
      </c>
      <c r="E2108" s="1">
        <v>5652</v>
      </c>
      <c r="F2108" s="1">
        <v>5744</v>
      </c>
      <c r="G2108" s="1">
        <v>723</v>
      </c>
      <c r="H2108" s="1">
        <v>200906</v>
      </c>
    </row>
    <row r="2109" spans="2:8">
      <c r="B2109" s="3">
        <v>39924</v>
      </c>
      <c r="C2109" s="1">
        <v>5686</v>
      </c>
      <c r="D2109" s="1">
        <v>5879</v>
      </c>
      <c r="E2109" s="1">
        <v>5638</v>
      </c>
      <c r="F2109" s="1">
        <v>5875</v>
      </c>
      <c r="G2109" s="1">
        <v>771</v>
      </c>
      <c r="H2109" s="1">
        <v>200906</v>
      </c>
    </row>
    <row r="2110" spans="2:8">
      <c r="B2110" s="3">
        <v>39925</v>
      </c>
      <c r="C2110" s="1">
        <v>5893</v>
      </c>
      <c r="D2110" s="1">
        <v>5908</v>
      </c>
      <c r="E2110" s="1">
        <v>5820</v>
      </c>
      <c r="F2110" s="1">
        <v>5834</v>
      </c>
      <c r="G2110" s="1">
        <v>682</v>
      </c>
      <c r="H2110" s="1">
        <v>200906</v>
      </c>
    </row>
    <row r="2111" spans="2:8">
      <c r="B2111" s="3">
        <v>39926</v>
      </c>
      <c r="C2111" s="1">
        <v>5840</v>
      </c>
      <c r="D2111" s="1">
        <v>5888</v>
      </c>
      <c r="E2111" s="1">
        <v>5741</v>
      </c>
      <c r="F2111" s="1">
        <v>5883</v>
      </c>
      <c r="G2111" s="1">
        <v>757</v>
      </c>
      <c r="H2111" s="1">
        <v>200906</v>
      </c>
    </row>
    <row r="2112" spans="2:8">
      <c r="B2112" s="3">
        <v>39927</v>
      </c>
      <c r="C2112" s="1">
        <v>5885</v>
      </c>
      <c r="D2112" s="1">
        <v>5977</v>
      </c>
      <c r="E2112" s="1">
        <v>5779</v>
      </c>
      <c r="F2112" s="1">
        <v>5882</v>
      </c>
      <c r="G2112" s="1">
        <v>784</v>
      </c>
      <c r="H2112" s="1">
        <v>200906</v>
      </c>
    </row>
    <row r="2113" spans="2:8">
      <c r="B2113" s="3">
        <v>39930</v>
      </c>
      <c r="C2113" s="1">
        <v>5901</v>
      </c>
      <c r="D2113" s="1">
        <v>5929</v>
      </c>
      <c r="E2113" s="1">
        <v>5670</v>
      </c>
      <c r="F2113" s="1">
        <v>5695</v>
      </c>
      <c r="G2113" s="1">
        <v>653</v>
      </c>
      <c r="H2113" s="1">
        <v>200906</v>
      </c>
    </row>
    <row r="2114" spans="2:8">
      <c r="B2114" s="3">
        <v>39931</v>
      </c>
      <c r="C2114" s="1">
        <v>5762</v>
      </c>
      <c r="D2114" s="1">
        <v>5762</v>
      </c>
      <c r="E2114" s="1">
        <v>5565</v>
      </c>
      <c r="F2114" s="1">
        <v>5568</v>
      </c>
      <c r="G2114" s="1">
        <v>701</v>
      </c>
      <c r="H2114" s="1">
        <v>200906</v>
      </c>
    </row>
    <row r="2115" spans="2:8">
      <c r="B2115" s="3">
        <v>39932</v>
      </c>
      <c r="C2115" s="1">
        <v>5635</v>
      </c>
      <c r="D2115" s="1">
        <v>5640</v>
      </c>
      <c r="E2115" s="1">
        <v>5568</v>
      </c>
      <c r="F2115" s="1">
        <v>5607</v>
      </c>
      <c r="G2115" s="1">
        <v>757</v>
      </c>
      <c r="H2115" s="1">
        <v>200906</v>
      </c>
    </row>
    <row r="2116" spans="2:8">
      <c r="B2116" s="3">
        <v>39933</v>
      </c>
      <c r="C2116" s="1">
        <v>5998</v>
      </c>
      <c r="D2116" s="1">
        <v>5998</v>
      </c>
      <c r="E2116" s="1">
        <v>5980</v>
      </c>
      <c r="F2116" s="1">
        <v>5998</v>
      </c>
      <c r="G2116" s="1">
        <v>873</v>
      </c>
      <c r="H2116" s="1">
        <v>200906</v>
      </c>
    </row>
    <row r="2117" spans="2:8">
      <c r="B2117" s="3">
        <v>39937</v>
      </c>
      <c r="C2117" s="1">
        <v>6358</v>
      </c>
      <c r="D2117" s="1">
        <v>6417</v>
      </c>
      <c r="E2117" s="1">
        <v>6297</v>
      </c>
      <c r="F2117" s="1">
        <v>6417</v>
      </c>
      <c r="G2117" s="1">
        <v>1666</v>
      </c>
      <c r="H2117" s="1">
        <v>200906</v>
      </c>
    </row>
    <row r="2118" spans="2:8">
      <c r="B2118" s="3">
        <v>39938</v>
      </c>
      <c r="C2118" s="1">
        <v>6720</v>
      </c>
      <c r="D2118" s="1">
        <v>6720</v>
      </c>
      <c r="E2118" s="1">
        <v>6420</v>
      </c>
      <c r="F2118" s="1">
        <v>6532</v>
      </c>
      <c r="G2118" s="1">
        <v>4010</v>
      </c>
      <c r="H2118" s="1">
        <v>200906</v>
      </c>
    </row>
    <row r="2119" spans="2:8">
      <c r="B2119" s="3">
        <v>39939</v>
      </c>
      <c r="C2119" s="1">
        <v>6490</v>
      </c>
      <c r="D2119" s="1">
        <v>6569</v>
      </c>
      <c r="E2119" s="1">
        <v>6403</v>
      </c>
      <c r="F2119" s="1">
        <v>6529</v>
      </c>
      <c r="G2119" s="1">
        <v>1340</v>
      </c>
      <c r="H2119" s="1">
        <v>200906</v>
      </c>
    </row>
    <row r="2120" spans="2:8">
      <c r="B2120" s="3">
        <v>39940</v>
      </c>
      <c r="C2120" s="1">
        <v>6600</v>
      </c>
      <c r="D2120" s="1">
        <v>6619</v>
      </c>
      <c r="E2120" s="1">
        <v>6436</v>
      </c>
      <c r="F2120" s="1">
        <v>6603</v>
      </c>
      <c r="G2120" s="1">
        <v>1152</v>
      </c>
      <c r="H2120" s="1">
        <v>200906</v>
      </c>
    </row>
    <row r="2121" spans="2:8">
      <c r="B2121" s="3">
        <v>39941</v>
      </c>
      <c r="C2121" s="1">
        <v>6568</v>
      </c>
      <c r="D2121" s="1">
        <v>6586</v>
      </c>
      <c r="E2121" s="1">
        <v>6495</v>
      </c>
      <c r="F2121" s="1">
        <v>6560</v>
      </c>
      <c r="G2121" s="1">
        <v>895</v>
      </c>
      <c r="H2121" s="1">
        <v>200906</v>
      </c>
    </row>
    <row r="2122" spans="2:8">
      <c r="B2122" s="3">
        <v>39944</v>
      </c>
      <c r="C2122" s="1">
        <v>6542</v>
      </c>
      <c r="D2122" s="1">
        <v>6683</v>
      </c>
      <c r="E2122" s="1">
        <v>6513</v>
      </c>
      <c r="F2122" s="1">
        <v>6588</v>
      </c>
      <c r="G2122" s="1">
        <v>1944</v>
      </c>
      <c r="H2122" s="1">
        <v>200906</v>
      </c>
    </row>
    <row r="2123" spans="2:8">
      <c r="B2123" s="3">
        <v>39945</v>
      </c>
      <c r="C2123" s="1">
        <v>6537</v>
      </c>
      <c r="D2123" s="1">
        <v>6571</v>
      </c>
      <c r="E2123" s="1">
        <v>6375</v>
      </c>
      <c r="F2123" s="1">
        <v>6436</v>
      </c>
      <c r="G2123" s="1">
        <v>2152</v>
      </c>
      <c r="H2123" s="1">
        <v>200906</v>
      </c>
    </row>
    <row r="2124" spans="2:8">
      <c r="B2124" s="3">
        <v>39946</v>
      </c>
      <c r="C2124" s="1">
        <v>6434</v>
      </c>
      <c r="D2124" s="1">
        <v>6483</v>
      </c>
      <c r="E2124" s="1">
        <v>6410</v>
      </c>
      <c r="F2124" s="1">
        <v>6454</v>
      </c>
      <c r="G2124" s="1">
        <v>2049</v>
      </c>
      <c r="H2124" s="1">
        <v>200906</v>
      </c>
    </row>
    <row r="2125" spans="2:8">
      <c r="B2125" s="3">
        <v>39947</v>
      </c>
      <c r="C2125" s="1">
        <v>6350</v>
      </c>
      <c r="D2125" s="1">
        <v>6400</v>
      </c>
      <c r="E2125" s="1">
        <v>6300</v>
      </c>
      <c r="F2125" s="1">
        <v>6306</v>
      </c>
      <c r="G2125" s="1">
        <v>2952</v>
      </c>
      <c r="H2125" s="1">
        <v>200906</v>
      </c>
    </row>
    <row r="2126" spans="2:8">
      <c r="B2126" s="3">
        <v>39948</v>
      </c>
      <c r="C2126" s="1">
        <v>6338</v>
      </c>
      <c r="D2126" s="1">
        <v>6485</v>
      </c>
      <c r="E2126" s="1">
        <v>6338</v>
      </c>
      <c r="F2126" s="1">
        <v>6453</v>
      </c>
      <c r="G2126" s="1">
        <v>6017</v>
      </c>
      <c r="H2126" s="1">
        <v>200906</v>
      </c>
    </row>
    <row r="2127" spans="2:8">
      <c r="B2127" s="3">
        <v>39951</v>
      </c>
      <c r="C2127" s="1">
        <v>6418</v>
      </c>
      <c r="D2127" s="1">
        <v>6553</v>
      </c>
      <c r="E2127" s="1">
        <v>6383</v>
      </c>
      <c r="F2127" s="1">
        <v>6543</v>
      </c>
      <c r="G2127" s="1">
        <v>16315</v>
      </c>
      <c r="H2127" s="1">
        <v>200906</v>
      </c>
    </row>
    <row r="2128" spans="2:8">
      <c r="B2128" s="3">
        <v>39952</v>
      </c>
      <c r="C2128" s="1">
        <v>6710</v>
      </c>
      <c r="D2128" s="1">
        <v>6783</v>
      </c>
      <c r="E2128" s="1">
        <v>6612</v>
      </c>
      <c r="F2128" s="1">
        <v>6673</v>
      </c>
      <c r="G2128" s="1">
        <v>25809</v>
      </c>
      <c r="H2128" s="1">
        <v>200906</v>
      </c>
    </row>
    <row r="2129" spans="2:8">
      <c r="B2129" s="3">
        <v>39953</v>
      </c>
      <c r="C2129" s="1">
        <v>6685</v>
      </c>
      <c r="D2129" s="1">
        <v>6716</v>
      </c>
      <c r="E2129" s="1">
        <v>6570</v>
      </c>
      <c r="F2129" s="1">
        <v>6668</v>
      </c>
      <c r="G2129" s="1">
        <v>55511</v>
      </c>
      <c r="H2129" s="1">
        <v>200906</v>
      </c>
    </row>
    <row r="2130" spans="2:8">
      <c r="B2130" s="3">
        <v>39954</v>
      </c>
      <c r="C2130" s="1">
        <v>6599</v>
      </c>
      <c r="D2130" s="1">
        <v>6616</v>
      </c>
      <c r="E2130" s="1">
        <v>6537</v>
      </c>
      <c r="F2130" s="1">
        <v>6596</v>
      </c>
      <c r="G2130" s="1">
        <v>359</v>
      </c>
      <c r="H2130" s="1">
        <v>200907</v>
      </c>
    </row>
    <row r="2131" spans="2:8">
      <c r="B2131" s="3">
        <v>39955</v>
      </c>
      <c r="C2131" s="1">
        <v>6537</v>
      </c>
      <c r="D2131" s="1">
        <v>6650</v>
      </c>
      <c r="E2131" s="1">
        <v>6524</v>
      </c>
      <c r="F2131" s="1">
        <v>6616</v>
      </c>
      <c r="G2131" s="1">
        <v>402</v>
      </c>
      <c r="H2131" s="1">
        <v>200907</v>
      </c>
    </row>
    <row r="2132" spans="2:8">
      <c r="B2132" s="3">
        <v>39958</v>
      </c>
      <c r="C2132" s="1">
        <v>6685</v>
      </c>
      <c r="D2132" s="1">
        <v>6757</v>
      </c>
      <c r="E2132" s="1">
        <v>6571</v>
      </c>
      <c r="F2132" s="1">
        <v>6650</v>
      </c>
      <c r="G2132" s="1">
        <v>548</v>
      </c>
      <c r="H2132" s="1">
        <v>200907</v>
      </c>
    </row>
    <row r="2133" spans="2:8">
      <c r="B2133" s="3">
        <v>39959</v>
      </c>
      <c r="C2133" s="1">
        <v>6608</v>
      </c>
      <c r="D2133" s="1">
        <v>6681</v>
      </c>
      <c r="E2133" s="1">
        <v>6561</v>
      </c>
      <c r="F2133" s="1">
        <v>6570</v>
      </c>
      <c r="G2133" s="1">
        <v>321</v>
      </c>
      <c r="H2133" s="1">
        <v>200907</v>
      </c>
    </row>
    <row r="2134" spans="2:8">
      <c r="B2134" s="3">
        <v>39960</v>
      </c>
      <c r="C2134" s="1">
        <v>6666</v>
      </c>
      <c r="D2134" s="1">
        <v>6914</v>
      </c>
      <c r="E2134" s="1">
        <v>6628</v>
      </c>
      <c r="F2134" s="1">
        <v>6851</v>
      </c>
      <c r="G2134" s="1">
        <v>913</v>
      </c>
      <c r="H2134" s="1">
        <v>200907</v>
      </c>
    </row>
    <row r="2135" spans="2:8">
      <c r="B2135" s="3">
        <v>39965</v>
      </c>
      <c r="C2135" s="1">
        <v>6888</v>
      </c>
      <c r="D2135" s="1">
        <v>6920</v>
      </c>
      <c r="E2135" s="1">
        <v>6820</v>
      </c>
      <c r="F2135" s="1">
        <v>6871</v>
      </c>
      <c r="G2135" s="1">
        <v>661</v>
      </c>
      <c r="H2135" s="1">
        <v>200907</v>
      </c>
    </row>
    <row r="2136" spans="2:8">
      <c r="B2136" s="3">
        <v>39966</v>
      </c>
      <c r="C2136" s="1">
        <v>6920</v>
      </c>
      <c r="D2136" s="1">
        <v>6962</v>
      </c>
      <c r="E2136" s="1">
        <v>6780</v>
      </c>
      <c r="F2136" s="1">
        <v>6829</v>
      </c>
      <c r="G2136" s="1">
        <v>742</v>
      </c>
      <c r="H2136" s="1">
        <v>200907</v>
      </c>
    </row>
    <row r="2137" spans="2:8">
      <c r="B2137" s="3">
        <v>39967</v>
      </c>
      <c r="C2137" s="1">
        <v>6850</v>
      </c>
      <c r="D2137" s="1">
        <v>6850</v>
      </c>
      <c r="E2137" s="1">
        <v>6761</v>
      </c>
      <c r="F2137" s="1">
        <v>6809</v>
      </c>
      <c r="G2137" s="1">
        <v>394</v>
      </c>
      <c r="H2137" s="1">
        <v>200907</v>
      </c>
    </row>
    <row r="2138" spans="2:8">
      <c r="B2138" s="3">
        <v>39968</v>
      </c>
      <c r="C2138" s="1">
        <v>6781</v>
      </c>
      <c r="D2138" s="1">
        <v>6800</v>
      </c>
      <c r="E2138" s="1">
        <v>6610</v>
      </c>
      <c r="F2138" s="1">
        <v>6696</v>
      </c>
      <c r="G2138" s="1">
        <v>619</v>
      </c>
      <c r="H2138" s="1">
        <v>200907</v>
      </c>
    </row>
    <row r="2139" spans="2:8">
      <c r="B2139" s="3">
        <v>39969</v>
      </c>
      <c r="C2139" s="1">
        <v>6721</v>
      </c>
      <c r="D2139" s="1">
        <v>6733</v>
      </c>
      <c r="E2139" s="1">
        <v>6649</v>
      </c>
      <c r="F2139" s="1">
        <v>6706</v>
      </c>
      <c r="G2139" s="1">
        <v>474</v>
      </c>
      <c r="H2139" s="1">
        <v>200907</v>
      </c>
    </row>
    <row r="2140" spans="2:8">
      <c r="B2140" s="3">
        <v>39970</v>
      </c>
      <c r="C2140" s="1">
        <v>6695</v>
      </c>
      <c r="D2140" s="1">
        <v>6761</v>
      </c>
      <c r="E2140" s="1">
        <v>6689</v>
      </c>
      <c r="F2140" s="1">
        <v>6742</v>
      </c>
      <c r="G2140" s="1">
        <v>331</v>
      </c>
      <c r="H2140" s="1">
        <v>200907</v>
      </c>
    </row>
    <row r="2141" spans="2:8">
      <c r="B2141" s="3">
        <v>39972</v>
      </c>
      <c r="C2141" s="1">
        <v>6762</v>
      </c>
      <c r="D2141" s="1">
        <v>6788</v>
      </c>
      <c r="E2141" s="1">
        <v>6524</v>
      </c>
      <c r="F2141" s="1">
        <v>6557</v>
      </c>
      <c r="G2141" s="1">
        <v>1434</v>
      </c>
      <c r="H2141" s="1">
        <v>200907</v>
      </c>
    </row>
    <row r="2142" spans="2:8">
      <c r="B2142" s="3">
        <v>39973</v>
      </c>
      <c r="C2142" s="1">
        <v>6579</v>
      </c>
      <c r="D2142" s="1">
        <v>6579</v>
      </c>
      <c r="E2142" s="1">
        <v>6303</v>
      </c>
      <c r="F2142" s="1">
        <v>6326</v>
      </c>
      <c r="G2142" s="1">
        <v>1376</v>
      </c>
      <c r="H2142" s="1">
        <v>200907</v>
      </c>
    </row>
    <row r="2143" spans="2:8">
      <c r="B2143" s="3">
        <v>39974</v>
      </c>
      <c r="C2143" s="1">
        <v>6346</v>
      </c>
      <c r="D2143" s="1">
        <v>6414</v>
      </c>
      <c r="E2143" s="1">
        <v>6299</v>
      </c>
      <c r="F2143" s="1">
        <v>6372</v>
      </c>
      <c r="G2143" s="1">
        <v>1775</v>
      </c>
      <c r="H2143" s="1">
        <v>200907</v>
      </c>
    </row>
    <row r="2144" spans="2:8">
      <c r="B2144" s="3">
        <v>39975</v>
      </c>
      <c r="C2144" s="1">
        <v>6360</v>
      </c>
      <c r="D2144" s="1">
        <v>6454</v>
      </c>
      <c r="E2144" s="1">
        <v>6250</v>
      </c>
      <c r="F2144" s="1">
        <v>6425</v>
      </c>
      <c r="G2144" s="1">
        <v>2494</v>
      </c>
      <c r="H2144" s="1">
        <v>200907</v>
      </c>
    </row>
    <row r="2145" spans="2:8">
      <c r="B2145" s="3">
        <v>39976</v>
      </c>
      <c r="C2145" s="1">
        <v>6430</v>
      </c>
      <c r="D2145" s="1">
        <v>6467</v>
      </c>
      <c r="E2145" s="1">
        <v>6326</v>
      </c>
      <c r="F2145" s="1">
        <v>6348</v>
      </c>
      <c r="G2145" s="1">
        <v>3426</v>
      </c>
      <c r="H2145" s="1">
        <v>200907</v>
      </c>
    </row>
    <row r="2146" spans="2:8">
      <c r="B2146" s="3">
        <v>39979</v>
      </c>
      <c r="C2146" s="1">
        <v>6302</v>
      </c>
      <c r="D2146" s="1">
        <v>6302</v>
      </c>
      <c r="E2146" s="1">
        <v>6096</v>
      </c>
      <c r="F2146" s="1">
        <v>6135</v>
      </c>
      <c r="G2146" s="1">
        <v>15431</v>
      </c>
      <c r="H2146" s="1">
        <v>200907</v>
      </c>
    </row>
    <row r="2147" spans="2:8">
      <c r="B2147" s="3">
        <v>39980</v>
      </c>
      <c r="C2147" s="1">
        <v>6100</v>
      </c>
      <c r="D2147" s="1">
        <v>6180</v>
      </c>
      <c r="E2147" s="1">
        <v>6065</v>
      </c>
      <c r="F2147" s="1">
        <v>6130</v>
      </c>
      <c r="G2147" s="1">
        <v>23882</v>
      </c>
      <c r="H2147" s="1">
        <v>200907</v>
      </c>
    </row>
    <row r="2148" spans="2:8">
      <c r="B2148" s="3">
        <v>39981</v>
      </c>
      <c r="C2148" s="1">
        <v>6170</v>
      </c>
      <c r="D2148" s="1">
        <v>6211</v>
      </c>
      <c r="E2148" s="1">
        <v>6106</v>
      </c>
      <c r="F2148" s="1">
        <v>6142</v>
      </c>
      <c r="G2148" s="1">
        <v>47726</v>
      </c>
      <c r="H2148" s="1">
        <v>200907</v>
      </c>
    </row>
    <row r="2149" spans="2:8">
      <c r="B2149" s="3">
        <v>39982</v>
      </c>
      <c r="C2149" s="1">
        <v>6053</v>
      </c>
      <c r="D2149" s="1">
        <v>6123</v>
      </c>
      <c r="E2149" s="1">
        <v>5906</v>
      </c>
      <c r="F2149" s="1">
        <v>5995</v>
      </c>
      <c r="G2149" s="1">
        <v>662</v>
      </c>
      <c r="H2149" s="1">
        <v>200908</v>
      </c>
    </row>
    <row r="2150" spans="2:8">
      <c r="B2150" s="3">
        <v>39983</v>
      </c>
      <c r="C2150" s="1">
        <v>6050</v>
      </c>
      <c r="D2150" s="1">
        <v>6058</v>
      </c>
      <c r="E2150" s="1">
        <v>5959</v>
      </c>
      <c r="F2150" s="1">
        <v>6047</v>
      </c>
      <c r="G2150" s="1">
        <v>412</v>
      </c>
      <c r="H2150" s="1">
        <v>200908</v>
      </c>
    </row>
    <row r="2151" spans="2:8">
      <c r="B2151" s="3">
        <v>39986</v>
      </c>
      <c r="C2151" s="1">
        <v>6042</v>
      </c>
      <c r="D2151" s="1">
        <v>6168</v>
      </c>
      <c r="E2151" s="1">
        <v>5987</v>
      </c>
      <c r="F2151" s="1">
        <v>6115</v>
      </c>
      <c r="G2151" s="1">
        <v>301</v>
      </c>
      <c r="H2151" s="1">
        <v>200908</v>
      </c>
    </row>
    <row r="2152" spans="2:8">
      <c r="B2152" s="3">
        <v>39987</v>
      </c>
      <c r="C2152" s="1">
        <v>5980</v>
      </c>
      <c r="D2152" s="1">
        <v>6056</v>
      </c>
      <c r="E2152" s="1">
        <v>5980</v>
      </c>
      <c r="F2152" s="1">
        <v>5980</v>
      </c>
      <c r="G2152" s="1">
        <v>280</v>
      </c>
      <c r="H2152" s="1">
        <v>200908</v>
      </c>
    </row>
    <row r="2153" spans="2:8">
      <c r="B2153" s="3">
        <v>39988</v>
      </c>
      <c r="C2153" s="1">
        <v>5990</v>
      </c>
      <c r="D2153" s="1">
        <v>6398</v>
      </c>
      <c r="E2153" s="1">
        <v>5987</v>
      </c>
      <c r="F2153" s="1">
        <v>6211</v>
      </c>
      <c r="G2153" s="1">
        <v>623</v>
      </c>
      <c r="H2153" s="1">
        <v>200908</v>
      </c>
    </row>
    <row r="2154" spans="2:8">
      <c r="B2154" s="3">
        <v>39989</v>
      </c>
      <c r="C2154" s="1">
        <v>6265</v>
      </c>
      <c r="D2154" s="1">
        <v>6331</v>
      </c>
      <c r="E2154" s="1">
        <v>6210</v>
      </c>
      <c r="F2154" s="1">
        <v>6293</v>
      </c>
      <c r="G2154" s="1">
        <v>415</v>
      </c>
      <c r="H2154" s="1">
        <v>200908</v>
      </c>
    </row>
    <row r="2155" spans="2:8">
      <c r="B2155" s="3">
        <v>39990</v>
      </c>
      <c r="C2155" s="1">
        <v>6295</v>
      </c>
      <c r="D2155" s="1">
        <v>6340</v>
      </c>
      <c r="E2155" s="1">
        <v>6277</v>
      </c>
      <c r="F2155" s="1">
        <v>6300</v>
      </c>
      <c r="G2155" s="1">
        <v>376</v>
      </c>
      <c r="H2155" s="1">
        <v>200908</v>
      </c>
    </row>
    <row r="2156" spans="2:8">
      <c r="B2156" s="3">
        <v>39993</v>
      </c>
      <c r="C2156" s="1">
        <v>6300</v>
      </c>
      <c r="D2156" s="1">
        <v>6343</v>
      </c>
      <c r="E2156" s="1">
        <v>6227</v>
      </c>
      <c r="F2156" s="1">
        <v>6252</v>
      </c>
      <c r="G2156" s="1">
        <v>813</v>
      </c>
      <c r="H2156" s="1">
        <v>200908</v>
      </c>
    </row>
    <row r="2157" spans="2:8">
      <c r="B2157" s="3">
        <v>39994</v>
      </c>
      <c r="C2157" s="1">
        <v>6312</v>
      </c>
      <c r="D2157" s="1">
        <v>6355</v>
      </c>
      <c r="E2157" s="1">
        <v>6212</v>
      </c>
      <c r="F2157" s="1">
        <v>6294</v>
      </c>
      <c r="G2157" s="1">
        <v>438</v>
      </c>
      <c r="H2157" s="1">
        <v>200908</v>
      </c>
    </row>
    <row r="2158" spans="2:8">
      <c r="B2158" s="3">
        <v>39995</v>
      </c>
      <c r="C2158" s="1">
        <v>6330</v>
      </c>
      <c r="D2158" s="1">
        <v>6453</v>
      </c>
      <c r="E2158" s="1">
        <v>6279</v>
      </c>
      <c r="F2158" s="1">
        <v>6427</v>
      </c>
      <c r="G2158" s="1">
        <v>983</v>
      </c>
      <c r="H2158" s="1">
        <v>200908</v>
      </c>
    </row>
    <row r="2159" spans="2:8">
      <c r="B2159" s="3">
        <v>39996</v>
      </c>
      <c r="C2159" s="1">
        <v>6435</v>
      </c>
      <c r="D2159" s="1">
        <v>6533</v>
      </c>
      <c r="E2159" s="1">
        <v>6430</v>
      </c>
      <c r="F2159" s="1">
        <v>6497</v>
      </c>
      <c r="G2159" s="1">
        <v>394</v>
      </c>
      <c r="H2159" s="1">
        <v>200908</v>
      </c>
    </row>
    <row r="2160" spans="2:8">
      <c r="B2160" s="3">
        <v>39997</v>
      </c>
      <c r="C2160" s="1">
        <v>6463</v>
      </c>
      <c r="D2160" s="1">
        <v>6535</v>
      </c>
      <c r="E2160" s="1">
        <v>6430</v>
      </c>
      <c r="F2160" s="1">
        <v>6512</v>
      </c>
      <c r="G2160" s="1">
        <v>897</v>
      </c>
      <c r="H2160" s="1">
        <v>200908</v>
      </c>
    </row>
    <row r="2161" spans="2:8">
      <c r="B2161" s="3">
        <v>40000</v>
      </c>
      <c r="C2161" s="1">
        <v>6543</v>
      </c>
      <c r="D2161" s="1">
        <v>6543</v>
      </c>
      <c r="E2161" s="1">
        <v>6438</v>
      </c>
      <c r="F2161" s="1">
        <v>6495</v>
      </c>
      <c r="G2161" s="1">
        <v>584</v>
      </c>
      <c r="H2161" s="1">
        <v>200908</v>
      </c>
    </row>
    <row r="2162" spans="2:8">
      <c r="B2162" s="3">
        <v>40001</v>
      </c>
      <c r="C2162" s="1">
        <v>6528</v>
      </c>
      <c r="D2162" s="1">
        <v>6618</v>
      </c>
      <c r="E2162" s="1">
        <v>6493</v>
      </c>
      <c r="F2162" s="1">
        <v>6571</v>
      </c>
      <c r="G2162" s="1">
        <v>1284</v>
      </c>
      <c r="H2162" s="1">
        <v>200908</v>
      </c>
    </row>
    <row r="2163" spans="2:8">
      <c r="B2163" s="3">
        <v>40002</v>
      </c>
      <c r="C2163" s="1">
        <v>6550</v>
      </c>
      <c r="D2163" s="1">
        <v>6550</v>
      </c>
      <c r="E2163" s="1">
        <v>6473</v>
      </c>
      <c r="F2163" s="1">
        <v>6538</v>
      </c>
      <c r="G2163" s="1">
        <v>1762</v>
      </c>
      <c r="H2163" s="1">
        <v>200908</v>
      </c>
    </row>
    <row r="2164" spans="2:8">
      <c r="B2164" s="3">
        <v>40003</v>
      </c>
      <c r="C2164" s="1">
        <v>6544</v>
      </c>
      <c r="D2164" s="1">
        <v>6688</v>
      </c>
      <c r="E2164" s="1">
        <v>6541</v>
      </c>
      <c r="F2164" s="1">
        <v>6634</v>
      </c>
      <c r="G2164" s="1">
        <v>5970</v>
      </c>
      <c r="H2164" s="1">
        <v>200908</v>
      </c>
    </row>
    <row r="2165" spans="2:8">
      <c r="B2165" s="3">
        <v>40004</v>
      </c>
      <c r="C2165" s="1">
        <v>6654</v>
      </c>
      <c r="D2165" s="1">
        <v>6663</v>
      </c>
      <c r="E2165" s="1">
        <v>6585</v>
      </c>
      <c r="F2165" s="1">
        <v>6660</v>
      </c>
      <c r="G2165" s="1">
        <v>2763</v>
      </c>
      <c r="H2165" s="1">
        <v>200908</v>
      </c>
    </row>
    <row r="2166" spans="2:8">
      <c r="B2166" s="3">
        <v>40007</v>
      </c>
      <c r="C2166" s="1">
        <v>6760</v>
      </c>
      <c r="D2166" s="1">
        <v>6760</v>
      </c>
      <c r="E2166" s="1">
        <v>6355</v>
      </c>
      <c r="F2166" s="1">
        <v>6384</v>
      </c>
      <c r="G2166" s="1">
        <v>16476</v>
      </c>
      <c r="H2166" s="1">
        <v>200908</v>
      </c>
    </row>
    <row r="2167" spans="2:8">
      <c r="B2167" s="3">
        <v>40008</v>
      </c>
      <c r="C2167" s="1">
        <v>6420</v>
      </c>
      <c r="D2167" s="1">
        <v>6514</v>
      </c>
      <c r="E2167" s="1">
        <v>6418</v>
      </c>
      <c r="F2167" s="1">
        <v>6488</v>
      </c>
      <c r="G2167" s="1">
        <v>22443</v>
      </c>
      <c r="H2167" s="1">
        <v>200908</v>
      </c>
    </row>
    <row r="2168" spans="2:8">
      <c r="B2168" s="3">
        <v>40009</v>
      </c>
      <c r="C2168" s="1">
        <v>6547</v>
      </c>
      <c r="D2168" s="1">
        <v>6689</v>
      </c>
      <c r="E2168" s="1">
        <v>6533</v>
      </c>
      <c r="F2168" s="1">
        <v>6645</v>
      </c>
      <c r="G2168" s="1">
        <v>50950</v>
      </c>
      <c r="H2168" s="1">
        <v>200908</v>
      </c>
    </row>
    <row r="2169" spans="2:8">
      <c r="B2169" s="3">
        <v>40010</v>
      </c>
      <c r="C2169" s="1">
        <v>6738</v>
      </c>
      <c r="D2169" s="1">
        <v>6739</v>
      </c>
      <c r="E2169" s="1">
        <v>6631</v>
      </c>
      <c r="F2169" s="1">
        <v>6672</v>
      </c>
      <c r="G2169" s="1">
        <v>543</v>
      </c>
      <c r="H2169" s="1">
        <v>200909</v>
      </c>
    </row>
    <row r="2170" spans="2:8">
      <c r="B2170" s="3">
        <v>40011</v>
      </c>
      <c r="C2170" s="1">
        <v>6710</v>
      </c>
      <c r="D2170" s="1">
        <v>6761</v>
      </c>
      <c r="E2170" s="1">
        <v>6676</v>
      </c>
      <c r="F2170" s="1">
        <v>6721</v>
      </c>
      <c r="G2170" s="1">
        <v>460</v>
      </c>
      <c r="H2170" s="1">
        <v>200909</v>
      </c>
    </row>
    <row r="2171" spans="2:8">
      <c r="B2171" s="3">
        <v>40014</v>
      </c>
      <c r="C2171" s="1">
        <v>6751</v>
      </c>
      <c r="D2171" s="1">
        <v>6844</v>
      </c>
      <c r="E2171" s="1">
        <v>6726</v>
      </c>
      <c r="F2171" s="1">
        <v>6823</v>
      </c>
      <c r="G2171" s="1">
        <v>376</v>
      </c>
      <c r="H2171" s="1">
        <v>200909</v>
      </c>
    </row>
    <row r="2172" spans="2:8">
      <c r="B2172" s="3">
        <v>40015</v>
      </c>
      <c r="C2172" s="1">
        <v>6910</v>
      </c>
      <c r="D2172" s="1">
        <v>6910</v>
      </c>
      <c r="E2172" s="1">
        <v>6765</v>
      </c>
      <c r="F2172" s="1">
        <v>6840</v>
      </c>
      <c r="G2172" s="1">
        <v>389</v>
      </c>
      <c r="H2172" s="1">
        <v>200909</v>
      </c>
    </row>
    <row r="2173" spans="2:8">
      <c r="B2173" s="3">
        <v>40016</v>
      </c>
      <c r="C2173" s="1">
        <v>6868</v>
      </c>
      <c r="D2173" s="1">
        <v>6923</v>
      </c>
      <c r="E2173" s="1">
        <v>6814</v>
      </c>
      <c r="F2173" s="1">
        <v>6854</v>
      </c>
      <c r="G2173" s="1">
        <v>346</v>
      </c>
      <c r="H2173" s="1">
        <v>200909</v>
      </c>
    </row>
    <row r="2174" spans="2:8">
      <c r="B2174" s="3">
        <v>40017</v>
      </c>
      <c r="C2174" s="1">
        <v>6840</v>
      </c>
      <c r="D2174" s="1">
        <v>6915</v>
      </c>
      <c r="E2174" s="1">
        <v>6786</v>
      </c>
      <c r="F2174" s="1">
        <v>6845</v>
      </c>
      <c r="G2174" s="1">
        <v>389</v>
      </c>
      <c r="H2174" s="1">
        <v>200909</v>
      </c>
    </row>
    <row r="2175" spans="2:8">
      <c r="B2175" s="3">
        <v>40018</v>
      </c>
      <c r="C2175" s="1">
        <v>6895</v>
      </c>
      <c r="D2175" s="1">
        <v>6921</v>
      </c>
      <c r="E2175" s="1">
        <v>6842</v>
      </c>
      <c r="F2175" s="1">
        <v>6862</v>
      </c>
      <c r="G2175" s="1">
        <v>344</v>
      </c>
      <c r="H2175" s="1">
        <v>200909</v>
      </c>
    </row>
    <row r="2176" spans="2:8">
      <c r="B2176" s="3">
        <v>40021</v>
      </c>
      <c r="C2176" s="1">
        <v>6896</v>
      </c>
      <c r="D2176" s="1">
        <v>6969</v>
      </c>
      <c r="E2176" s="1">
        <v>6862</v>
      </c>
      <c r="F2176" s="1">
        <v>6931</v>
      </c>
      <c r="G2176" s="1">
        <v>436</v>
      </c>
      <c r="H2176" s="1">
        <v>200909</v>
      </c>
    </row>
    <row r="2177" spans="2:8">
      <c r="B2177" s="3">
        <v>40022</v>
      </c>
      <c r="C2177" s="1">
        <v>6940</v>
      </c>
      <c r="D2177" s="1">
        <v>7048</v>
      </c>
      <c r="E2177" s="1">
        <v>6919</v>
      </c>
      <c r="F2177" s="1">
        <v>7041</v>
      </c>
      <c r="G2177" s="1">
        <v>464</v>
      </c>
      <c r="H2177" s="1">
        <v>200909</v>
      </c>
    </row>
    <row r="2178" spans="2:8">
      <c r="B2178" s="3">
        <v>40023</v>
      </c>
      <c r="C2178" s="1">
        <v>7033</v>
      </c>
      <c r="D2178" s="1">
        <v>7092</v>
      </c>
      <c r="E2178" s="1">
        <v>6985</v>
      </c>
      <c r="F2178" s="1">
        <v>6998</v>
      </c>
      <c r="G2178" s="1">
        <v>429</v>
      </c>
      <c r="H2178" s="1">
        <v>200909</v>
      </c>
    </row>
    <row r="2179" spans="2:8">
      <c r="B2179" s="3">
        <v>40024</v>
      </c>
      <c r="C2179" s="1">
        <v>6959</v>
      </c>
      <c r="D2179" s="1">
        <v>7000</v>
      </c>
      <c r="E2179" s="1">
        <v>6832</v>
      </c>
      <c r="F2179" s="1">
        <v>6928</v>
      </c>
      <c r="G2179" s="1">
        <v>644</v>
      </c>
      <c r="H2179" s="1">
        <v>200909</v>
      </c>
    </row>
    <row r="2180" spans="2:8">
      <c r="B2180" s="3">
        <v>40025</v>
      </c>
      <c r="C2180" s="1">
        <v>6955</v>
      </c>
      <c r="D2180" s="1">
        <v>7044</v>
      </c>
      <c r="E2180" s="1">
        <v>6925</v>
      </c>
      <c r="F2180" s="1">
        <v>6993</v>
      </c>
      <c r="G2180" s="1">
        <v>713</v>
      </c>
      <c r="H2180" s="1">
        <v>200909</v>
      </c>
    </row>
    <row r="2181" spans="2:8">
      <c r="B2181" s="3">
        <v>40028</v>
      </c>
      <c r="C2181" s="1">
        <v>6993</v>
      </c>
      <c r="D2181" s="1">
        <v>6993</v>
      </c>
      <c r="E2181" s="1">
        <v>6877</v>
      </c>
      <c r="F2181" s="1">
        <v>6943</v>
      </c>
      <c r="G2181" s="1">
        <v>1160</v>
      </c>
      <c r="H2181" s="1">
        <v>200909</v>
      </c>
    </row>
    <row r="2182" spans="2:8">
      <c r="B2182" s="3">
        <v>40029</v>
      </c>
      <c r="C2182" s="1">
        <v>6979</v>
      </c>
      <c r="D2182" s="1">
        <v>7030</v>
      </c>
      <c r="E2182" s="1">
        <v>6790</v>
      </c>
      <c r="F2182" s="1">
        <v>6843</v>
      </c>
      <c r="G2182" s="1">
        <v>1326</v>
      </c>
      <c r="H2182" s="1">
        <v>200909</v>
      </c>
    </row>
    <row r="2183" spans="2:8">
      <c r="B2183" s="3">
        <v>40030</v>
      </c>
      <c r="C2183" s="1">
        <v>6858</v>
      </c>
      <c r="D2183" s="1">
        <v>6909</v>
      </c>
      <c r="E2183" s="1">
        <v>6712</v>
      </c>
      <c r="F2183" s="1">
        <v>6732</v>
      </c>
      <c r="G2183" s="1">
        <v>1226</v>
      </c>
      <c r="H2183" s="1">
        <v>200909</v>
      </c>
    </row>
    <row r="2184" spans="2:8">
      <c r="B2184" s="3">
        <v>40031</v>
      </c>
      <c r="C2184" s="1">
        <v>6752</v>
      </c>
      <c r="D2184" s="1">
        <v>6794</v>
      </c>
      <c r="E2184" s="1">
        <v>6666</v>
      </c>
      <c r="F2184" s="1">
        <v>6764</v>
      </c>
      <c r="G2184" s="1">
        <v>1670</v>
      </c>
      <c r="H2184" s="1">
        <v>200909</v>
      </c>
    </row>
    <row r="2185" spans="2:8">
      <c r="B2185" s="3">
        <v>40035</v>
      </c>
      <c r="C2185" s="1">
        <v>6792</v>
      </c>
      <c r="D2185" s="1">
        <v>6813</v>
      </c>
      <c r="E2185" s="1">
        <v>6700</v>
      </c>
      <c r="F2185" s="1">
        <v>6779</v>
      </c>
      <c r="G2185" s="1">
        <v>1605</v>
      </c>
      <c r="H2185" s="1">
        <v>200909</v>
      </c>
    </row>
    <row r="2186" spans="2:8">
      <c r="B2186" s="3">
        <v>40036</v>
      </c>
      <c r="C2186" s="1">
        <v>6775</v>
      </c>
      <c r="D2186" s="1">
        <v>6855</v>
      </c>
      <c r="E2186" s="1">
        <v>6721</v>
      </c>
      <c r="F2186" s="1">
        <v>6855</v>
      </c>
      <c r="G2186" s="1">
        <v>1864</v>
      </c>
      <c r="H2186" s="1">
        <v>200909</v>
      </c>
    </row>
    <row r="2187" spans="2:8">
      <c r="B2187" s="3">
        <v>40037</v>
      </c>
      <c r="C2187" s="1">
        <v>6802</v>
      </c>
      <c r="D2187" s="1">
        <v>6858</v>
      </c>
      <c r="E2187" s="1">
        <v>6779</v>
      </c>
      <c r="F2187" s="1">
        <v>6801</v>
      </c>
      <c r="G2187" s="1">
        <v>2811</v>
      </c>
      <c r="H2187" s="1">
        <v>200909</v>
      </c>
    </row>
    <row r="2188" spans="2:8">
      <c r="B2188" s="3">
        <v>40038</v>
      </c>
      <c r="C2188" s="1">
        <v>6880</v>
      </c>
      <c r="D2188" s="1">
        <v>6992</v>
      </c>
      <c r="E2188" s="1">
        <v>6830</v>
      </c>
      <c r="F2188" s="1">
        <v>6979</v>
      </c>
      <c r="G2188" s="1">
        <v>3796</v>
      </c>
      <c r="H2188" s="1">
        <v>200909</v>
      </c>
    </row>
    <row r="2189" spans="2:8">
      <c r="B2189" s="3">
        <v>40039</v>
      </c>
      <c r="C2189" s="1">
        <v>7027</v>
      </c>
      <c r="D2189" s="1">
        <v>7073</v>
      </c>
      <c r="E2189" s="1">
        <v>6985</v>
      </c>
      <c r="F2189" s="1">
        <v>7025</v>
      </c>
      <c r="G2189" s="1">
        <v>3865</v>
      </c>
      <c r="H2189" s="1">
        <v>200909</v>
      </c>
    </row>
    <row r="2190" spans="2:8">
      <c r="B2190" s="3">
        <v>40042</v>
      </c>
      <c r="C2190" s="1">
        <v>6990</v>
      </c>
      <c r="D2190" s="1">
        <v>7000</v>
      </c>
      <c r="E2190" s="1">
        <v>6880</v>
      </c>
      <c r="F2190" s="1">
        <v>6887</v>
      </c>
      <c r="G2190" s="1">
        <v>16888</v>
      </c>
      <c r="H2190" s="1">
        <v>200909</v>
      </c>
    </row>
    <row r="2191" spans="2:8">
      <c r="B2191" s="3">
        <v>40043</v>
      </c>
      <c r="C2191" s="1">
        <v>6858</v>
      </c>
      <c r="D2191" s="1">
        <v>6878</v>
      </c>
      <c r="E2191" s="1">
        <v>6700</v>
      </c>
      <c r="F2191" s="1">
        <v>6781</v>
      </c>
      <c r="G2191" s="1">
        <v>32297</v>
      </c>
      <c r="H2191" s="1">
        <v>200909</v>
      </c>
    </row>
    <row r="2192" spans="2:8">
      <c r="B2192" s="3">
        <v>40044</v>
      </c>
      <c r="C2192" s="1">
        <v>6770</v>
      </c>
      <c r="D2192" s="1">
        <v>6807</v>
      </c>
      <c r="E2192" s="1">
        <v>6690</v>
      </c>
      <c r="F2192" s="1">
        <v>6690</v>
      </c>
      <c r="G2192" s="1">
        <v>42282</v>
      </c>
      <c r="H2192" s="1">
        <v>200909</v>
      </c>
    </row>
    <row r="2193" spans="2:8">
      <c r="B2193" s="3">
        <v>40045</v>
      </c>
      <c r="C2193" s="1">
        <v>6720</v>
      </c>
      <c r="D2193" s="1">
        <v>6720</v>
      </c>
      <c r="E2193" s="1">
        <v>6577</v>
      </c>
      <c r="F2193" s="1">
        <v>6661</v>
      </c>
      <c r="G2193" s="1">
        <v>386</v>
      </c>
      <c r="H2193" s="1">
        <v>200910</v>
      </c>
    </row>
    <row r="2194" spans="2:8">
      <c r="B2194" s="3">
        <v>40046</v>
      </c>
      <c r="C2194" s="1">
        <v>6676</v>
      </c>
      <c r="D2194" s="1">
        <v>6733</v>
      </c>
      <c r="E2194" s="1">
        <v>6528</v>
      </c>
      <c r="F2194" s="1">
        <v>6567</v>
      </c>
      <c r="G2194" s="1">
        <v>321</v>
      </c>
      <c r="H2194" s="1">
        <v>200910</v>
      </c>
    </row>
    <row r="2195" spans="2:8">
      <c r="B2195" s="3">
        <v>40049</v>
      </c>
      <c r="C2195" s="1">
        <v>6636</v>
      </c>
      <c r="D2195" s="1">
        <v>6792</v>
      </c>
      <c r="E2195" s="1">
        <v>6636</v>
      </c>
      <c r="F2195" s="1">
        <v>6767</v>
      </c>
      <c r="G2195" s="1">
        <v>299</v>
      </c>
      <c r="H2195" s="1">
        <v>200910</v>
      </c>
    </row>
    <row r="2196" spans="2:8">
      <c r="B2196" s="3">
        <v>40050</v>
      </c>
      <c r="C2196" s="1">
        <v>6759</v>
      </c>
      <c r="D2196" s="1">
        <v>6787</v>
      </c>
      <c r="E2196" s="1">
        <v>6715</v>
      </c>
      <c r="F2196" s="1">
        <v>6730</v>
      </c>
      <c r="G2196" s="1">
        <v>206</v>
      </c>
      <c r="H2196" s="1">
        <v>200910</v>
      </c>
    </row>
    <row r="2197" spans="2:8">
      <c r="B2197" s="3">
        <v>40051</v>
      </c>
      <c r="C2197" s="1">
        <v>6778</v>
      </c>
      <c r="D2197" s="1">
        <v>6778</v>
      </c>
      <c r="E2197" s="1">
        <v>6596</v>
      </c>
      <c r="F2197" s="1">
        <v>6675</v>
      </c>
      <c r="G2197" s="1">
        <v>396</v>
      </c>
      <c r="H2197" s="1">
        <v>200910</v>
      </c>
    </row>
    <row r="2198" spans="2:8">
      <c r="B2198" s="3">
        <v>40052</v>
      </c>
      <c r="C2198" s="1">
        <v>6658</v>
      </c>
      <c r="D2198" s="1">
        <v>6690</v>
      </c>
      <c r="E2198" s="1">
        <v>6592</v>
      </c>
      <c r="F2198" s="1">
        <v>6615</v>
      </c>
      <c r="G2198" s="1">
        <v>245</v>
      </c>
      <c r="H2198" s="1">
        <v>200910</v>
      </c>
    </row>
    <row r="2199" spans="2:8">
      <c r="B2199" s="3">
        <v>40053</v>
      </c>
      <c r="C2199" s="1">
        <v>6625</v>
      </c>
      <c r="D2199" s="1">
        <v>6779</v>
      </c>
      <c r="E2199" s="1">
        <v>6625</v>
      </c>
      <c r="F2199" s="1">
        <v>6730</v>
      </c>
      <c r="G2199" s="1">
        <v>674</v>
      </c>
      <c r="H2199" s="1">
        <v>200910</v>
      </c>
    </row>
    <row r="2200" spans="2:8">
      <c r="B2200" s="3">
        <v>40056</v>
      </c>
      <c r="C2200" s="1">
        <v>6749</v>
      </c>
      <c r="D2200" s="1">
        <v>6775</v>
      </c>
      <c r="E2200" s="1">
        <v>6675</v>
      </c>
      <c r="F2200" s="1">
        <v>6730</v>
      </c>
      <c r="G2200" s="1">
        <v>545</v>
      </c>
      <c r="H2200" s="1">
        <v>200910</v>
      </c>
    </row>
    <row r="2201" spans="2:8">
      <c r="B2201" s="3">
        <v>40057</v>
      </c>
      <c r="C2201" s="1">
        <v>6705</v>
      </c>
      <c r="D2201" s="1">
        <v>7002</v>
      </c>
      <c r="E2201" s="1">
        <v>6705</v>
      </c>
      <c r="F2201" s="1">
        <v>6997</v>
      </c>
      <c r="G2201" s="1">
        <v>873</v>
      </c>
      <c r="H2201" s="1">
        <v>200910</v>
      </c>
    </row>
    <row r="2202" spans="2:8">
      <c r="B2202" s="3">
        <v>40058</v>
      </c>
      <c r="C2202" s="1">
        <v>6939</v>
      </c>
      <c r="D2202" s="1">
        <v>7019</v>
      </c>
      <c r="E2202" s="1">
        <v>6917</v>
      </c>
      <c r="F2202" s="1">
        <v>7000</v>
      </c>
      <c r="G2202" s="1">
        <v>706</v>
      </c>
      <c r="H2202" s="1">
        <v>200910</v>
      </c>
    </row>
    <row r="2203" spans="2:8">
      <c r="B2203" s="3">
        <v>40059</v>
      </c>
      <c r="C2203" s="1">
        <v>6982</v>
      </c>
      <c r="D2203" s="1">
        <v>7094</v>
      </c>
      <c r="E2203" s="1">
        <v>6954</v>
      </c>
      <c r="F2203" s="1">
        <v>7066</v>
      </c>
      <c r="G2203" s="1">
        <v>786</v>
      </c>
      <c r="H2203" s="1">
        <v>200910</v>
      </c>
    </row>
    <row r="2204" spans="2:8">
      <c r="B2204" s="3">
        <v>40060</v>
      </c>
      <c r="C2204" s="1">
        <v>7064</v>
      </c>
      <c r="D2204" s="1">
        <v>7138</v>
      </c>
      <c r="E2204" s="1">
        <v>7043</v>
      </c>
      <c r="F2204" s="1">
        <v>7125</v>
      </c>
      <c r="G2204" s="1">
        <v>708</v>
      </c>
      <c r="H2204" s="1">
        <v>200910</v>
      </c>
    </row>
    <row r="2205" spans="2:8">
      <c r="B2205" s="3">
        <v>40063</v>
      </c>
      <c r="C2205" s="1">
        <v>7169</v>
      </c>
      <c r="D2205" s="1">
        <v>7199</v>
      </c>
      <c r="E2205" s="1">
        <v>7121</v>
      </c>
      <c r="F2205" s="1">
        <v>7193</v>
      </c>
      <c r="G2205" s="1">
        <v>747</v>
      </c>
      <c r="H2205" s="1">
        <v>200910</v>
      </c>
    </row>
    <row r="2206" spans="2:8">
      <c r="B2206" s="3">
        <v>40064</v>
      </c>
      <c r="C2206" s="1">
        <v>7247</v>
      </c>
      <c r="D2206" s="1">
        <v>7339</v>
      </c>
      <c r="E2206" s="1">
        <v>7157</v>
      </c>
      <c r="F2206" s="1">
        <v>7290</v>
      </c>
      <c r="G2206" s="1">
        <v>1234</v>
      </c>
      <c r="H2206" s="1">
        <v>200910</v>
      </c>
    </row>
    <row r="2207" spans="2:8">
      <c r="B2207" s="3">
        <v>40065</v>
      </c>
      <c r="C2207" s="1">
        <v>7299</v>
      </c>
      <c r="D2207" s="1">
        <v>7315</v>
      </c>
      <c r="E2207" s="1">
        <v>7223</v>
      </c>
      <c r="F2207" s="1">
        <v>7233</v>
      </c>
      <c r="G2207" s="1">
        <v>1190</v>
      </c>
      <c r="H2207" s="1">
        <v>200910</v>
      </c>
    </row>
    <row r="2208" spans="2:8">
      <c r="B2208" s="3">
        <v>40066</v>
      </c>
      <c r="C2208" s="1">
        <v>7283</v>
      </c>
      <c r="D2208" s="1">
        <v>7730</v>
      </c>
      <c r="E2208" s="1">
        <v>7263</v>
      </c>
      <c r="F2208" s="1">
        <v>7341</v>
      </c>
      <c r="G2208" s="1">
        <v>4919</v>
      </c>
      <c r="H2208" s="1">
        <v>200910</v>
      </c>
    </row>
    <row r="2209" spans="2:8">
      <c r="B2209" s="3">
        <v>40067</v>
      </c>
      <c r="C2209" s="1">
        <v>7330</v>
      </c>
      <c r="D2209" s="1">
        <v>7346</v>
      </c>
      <c r="E2209" s="1">
        <v>7273</v>
      </c>
      <c r="F2209" s="1">
        <v>7333</v>
      </c>
      <c r="G2209" s="1">
        <v>2721</v>
      </c>
      <c r="H2209" s="1">
        <v>200910</v>
      </c>
    </row>
    <row r="2210" spans="2:8">
      <c r="B2210" s="3">
        <v>40070</v>
      </c>
      <c r="C2210" s="1">
        <v>7311</v>
      </c>
      <c r="D2210" s="1">
        <v>7322</v>
      </c>
      <c r="E2210" s="1">
        <v>7184</v>
      </c>
      <c r="F2210" s="1">
        <v>7233</v>
      </c>
      <c r="G2210" s="1">
        <v>14101</v>
      </c>
      <c r="H2210" s="1">
        <v>200910</v>
      </c>
    </row>
    <row r="2211" spans="2:8">
      <c r="B2211" s="3">
        <v>40071</v>
      </c>
      <c r="C2211" s="1">
        <v>7263</v>
      </c>
      <c r="D2211" s="1">
        <v>7364</v>
      </c>
      <c r="E2211" s="1">
        <v>7232</v>
      </c>
      <c r="F2211" s="1">
        <v>7338</v>
      </c>
      <c r="G2211" s="1">
        <v>20873</v>
      </c>
      <c r="H2211" s="1">
        <v>200910</v>
      </c>
    </row>
    <row r="2212" spans="2:8">
      <c r="B2212" s="3">
        <v>40072</v>
      </c>
      <c r="C2212" s="1">
        <v>7391</v>
      </c>
      <c r="D2212" s="1">
        <v>7454</v>
      </c>
      <c r="E2212" s="1">
        <v>7372</v>
      </c>
      <c r="F2212" s="1">
        <v>7450</v>
      </c>
      <c r="G2212" s="1">
        <v>51770</v>
      </c>
      <c r="H2212" s="1">
        <v>200910</v>
      </c>
    </row>
    <row r="2213" spans="2:8">
      <c r="B2213" s="3">
        <v>40073</v>
      </c>
      <c r="C2213" s="1">
        <v>7500</v>
      </c>
      <c r="D2213" s="1">
        <v>7500</v>
      </c>
      <c r="E2213" s="1">
        <v>7428</v>
      </c>
      <c r="F2213" s="1">
        <v>7454</v>
      </c>
      <c r="G2213" s="1">
        <v>296</v>
      </c>
      <c r="H2213" s="1">
        <v>200911</v>
      </c>
    </row>
    <row r="2214" spans="2:8">
      <c r="B2214" s="3">
        <v>40074</v>
      </c>
      <c r="C2214" s="1">
        <v>7442</v>
      </c>
      <c r="D2214" s="1">
        <v>7485</v>
      </c>
      <c r="E2214" s="1">
        <v>7400</v>
      </c>
      <c r="F2214" s="1">
        <v>7447</v>
      </c>
      <c r="G2214" s="1">
        <v>267</v>
      </c>
      <c r="H2214" s="1">
        <v>200911</v>
      </c>
    </row>
    <row r="2215" spans="2:8">
      <c r="B2215" s="3">
        <v>40077</v>
      </c>
      <c r="C2215" s="1">
        <v>7485</v>
      </c>
      <c r="D2215" s="1">
        <v>7527</v>
      </c>
      <c r="E2215" s="1">
        <v>7383</v>
      </c>
      <c r="F2215" s="1">
        <v>7447</v>
      </c>
      <c r="G2215" s="1">
        <v>309</v>
      </c>
      <c r="H2215" s="1">
        <v>200911</v>
      </c>
    </row>
    <row r="2216" spans="2:8">
      <c r="B2216" s="3">
        <v>40078</v>
      </c>
      <c r="C2216" s="1">
        <v>7451</v>
      </c>
      <c r="D2216" s="1">
        <v>7480</v>
      </c>
      <c r="E2216" s="1">
        <v>7412</v>
      </c>
      <c r="F2216" s="1">
        <v>7437</v>
      </c>
      <c r="G2216" s="1">
        <v>194</v>
      </c>
      <c r="H2216" s="1">
        <v>200911</v>
      </c>
    </row>
    <row r="2217" spans="2:8">
      <c r="B2217" s="3">
        <v>40079</v>
      </c>
      <c r="C2217" s="1">
        <v>7416</v>
      </c>
      <c r="D2217" s="1">
        <v>7500</v>
      </c>
      <c r="E2217" s="1">
        <v>7298</v>
      </c>
      <c r="F2217" s="1">
        <v>7332</v>
      </c>
      <c r="G2217" s="1">
        <v>623</v>
      </c>
      <c r="H2217" s="1">
        <v>200911</v>
      </c>
    </row>
    <row r="2218" spans="2:8">
      <c r="B2218" s="3">
        <v>40080</v>
      </c>
      <c r="C2218" s="1">
        <v>7334</v>
      </c>
      <c r="D2218" s="1">
        <v>7357</v>
      </c>
      <c r="E2218" s="1">
        <v>7219</v>
      </c>
      <c r="F2218" s="1">
        <v>7282</v>
      </c>
      <c r="G2218" s="1">
        <v>338</v>
      </c>
      <c r="H2218" s="1">
        <v>200911</v>
      </c>
    </row>
    <row r="2219" spans="2:8">
      <c r="B2219" s="3">
        <v>40081</v>
      </c>
      <c r="C2219" s="1">
        <v>7188</v>
      </c>
      <c r="D2219" s="1">
        <v>7322</v>
      </c>
      <c r="E2219" s="1">
        <v>7188</v>
      </c>
      <c r="F2219" s="1">
        <v>7320</v>
      </c>
      <c r="G2219" s="1">
        <v>231</v>
      </c>
      <c r="H2219" s="1">
        <v>200911</v>
      </c>
    </row>
    <row r="2220" spans="2:8">
      <c r="B2220" s="3">
        <v>40084</v>
      </c>
      <c r="C2220" s="1">
        <v>7257</v>
      </c>
      <c r="D2220" s="1">
        <v>7300</v>
      </c>
      <c r="E2220" s="1">
        <v>7200</v>
      </c>
      <c r="F2220" s="1">
        <v>7264</v>
      </c>
      <c r="G2220" s="1">
        <v>251</v>
      </c>
      <c r="H2220" s="1">
        <v>200911</v>
      </c>
    </row>
    <row r="2221" spans="2:8">
      <c r="B2221" s="3">
        <v>40085</v>
      </c>
      <c r="C2221" s="1">
        <v>7300</v>
      </c>
      <c r="D2221" s="1">
        <v>7412</v>
      </c>
      <c r="E2221" s="1">
        <v>7300</v>
      </c>
      <c r="F2221" s="1">
        <v>7389</v>
      </c>
      <c r="G2221" s="1">
        <v>403</v>
      </c>
      <c r="H2221" s="1">
        <v>200911</v>
      </c>
    </row>
    <row r="2222" spans="2:8">
      <c r="B2222" s="3">
        <v>40086</v>
      </c>
      <c r="C2222" s="1">
        <v>7401</v>
      </c>
      <c r="D2222" s="1">
        <v>7496</v>
      </c>
      <c r="E2222" s="1">
        <v>7395</v>
      </c>
      <c r="F2222" s="1">
        <v>7474</v>
      </c>
      <c r="G2222" s="1">
        <v>425</v>
      </c>
      <c r="H2222" s="1">
        <v>200911</v>
      </c>
    </row>
    <row r="2223" spans="2:8">
      <c r="B2223" s="3">
        <v>40087</v>
      </c>
      <c r="C2223" s="1">
        <v>7511</v>
      </c>
      <c r="D2223" s="1">
        <v>7594</v>
      </c>
      <c r="E2223" s="1">
        <v>7440</v>
      </c>
      <c r="F2223" s="1">
        <v>7519</v>
      </c>
      <c r="G2223" s="1">
        <v>1219</v>
      </c>
      <c r="H2223" s="1">
        <v>200911</v>
      </c>
    </row>
    <row r="2224" spans="2:8">
      <c r="B2224" s="3">
        <v>40088</v>
      </c>
      <c r="C2224" s="1">
        <v>7425</v>
      </c>
      <c r="D2224" s="1">
        <v>7427</v>
      </c>
      <c r="E2224" s="1">
        <v>7328</v>
      </c>
      <c r="F2224" s="1">
        <v>7335</v>
      </c>
      <c r="G2224" s="1">
        <v>451</v>
      </c>
      <c r="H2224" s="1">
        <v>200911</v>
      </c>
    </row>
    <row r="2225" spans="2:8">
      <c r="B2225" s="3">
        <v>40091</v>
      </c>
      <c r="C2225" s="1">
        <v>7322</v>
      </c>
      <c r="D2225" s="1">
        <v>7375</v>
      </c>
      <c r="E2225" s="1">
        <v>7308</v>
      </c>
      <c r="F2225" s="1">
        <v>7373</v>
      </c>
      <c r="G2225" s="1">
        <v>251</v>
      </c>
      <c r="H2225" s="1">
        <v>200911</v>
      </c>
    </row>
    <row r="2226" spans="2:8">
      <c r="B2226" s="3">
        <v>40092</v>
      </c>
      <c r="C2226" s="1">
        <v>7408</v>
      </c>
      <c r="D2226" s="1">
        <v>7503</v>
      </c>
      <c r="E2226" s="1">
        <v>7383</v>
      </c>
      <c r="F2226" s="1">
        <v>7475</v>
      </c>
      <c r="G2226" s="1">
        <v>1108</v>
      </c>
      <c r="H2226" s="1">
        <v>200911</v>
      </c>
    </row>
    <row r="2227" spans="2:8">
      <c r="B2227" s="3">
        <v>40093</v>
      </c>
      <c r="C2227" s="1">
        <v>7538</v>
      </c>
      <c r="D2227" s="1">
        <v>7568</v>
      </c>
      <c r="E2227" s="1">
        <v>7504</v>
      </c>
      <c r="F2227" s="1">
        <v>7562</v>
      </c>
      <c r="G2227" s="1">
        <v>583</v>
      </c>
      <c r="H2227" s="1">
        <v>200911</v>
      </c>
    </row>
    <row r="2228" spans="2:8">
      <c r="B2228" s="3">
        <v>40094</v>
      </c>
      <c r="C2228" s="1">
        <v>7543</v>
      </c>
      <c r="D2228" s="1">
        <v>7596</v>
      </c>
      <c r="E2228" s="1">
        <v>7428</v>
      </c>
      <c r="F2228" s="1">
        <v>7455</v>
      </c>
      <c r="G2228" s="1">
        <v>954</v>
      </c>
      <c r="H2228" s="1">
        <v>200911</v>
      </c>
    </row>
    <row r="2229" spans="2:8">
      <c r="B2229" s="3">
        <v>40095</v>
      </c>
      <c r="C2229" s="1">
        <v>7476</v>
      </c>
      <c r="D2229" s="1">
        <v>7537</v>
      </c>
      <c r="E2229" s="1">
        <v>7440</v>
      </c>
      <c r="F2229" s="1">
        <v>7526</v>
      </c>
      <c r="G2229" s="1">
        <v>1111</v>
      </c>
      <c r="H2229" s="1">
        <v>200911</v>
      </c>
    </row>
    <row r="2230" spans="2:8">
      <c r="B2230" s="3">
        <v>40098</v>
      </c>
      <c r="C2230" s="1">
        <v>7555</v>
      </c>
      <c r="D2230" s="1">
        <v>7566</v>
      </c>
      <c r="E2230" s="1">
        <v>7468</v>
      </c>
      <c r="F2230" s="1">
        <v>7550</v>
      </c>
      <c r="G2230" s="1">
        <v>1720</v>
      </c>
      <c r="H2230" s="1">
        <v>200911</v>
      </c>
    </row>
    <row r="2231" spans="2:8">
      <c r="B2231" s="3">
        <v>40099</v>
      </c>
      <c r="C2231" s="1">
        <v>7503</v>
      </c>
      <c r="D2231" s="1">
        <v>7568</v>
      </c>
      <c r="E2231" s="1">
        <v>7255</v>
      </c>
      <c r="F2231" s="1">
        <v>7536</v>
      </c>
      <c r="G2231" s="1">
        <v>2616</v>
      </c>
      <c r="H2231" s="1">
        <v>200911</v>
      </c>
    </row>
    <row r="2232" spans="2:8">
      <c r="B2232" s="3">
        <v>40100</v>
      </c>
      <c r="C2232" s="1">
        <v>7552</v>
      </c>
      <c r="D2232" s="1">
        <v>7672</v>
      </c>
      <c r="E2232" s="1">
        <v>7552</v>
      </c>
      <c r="F2232" s="1">
        <v>7669</v>
      </c>
      <c r="G2232" s="1">
        <v>2500</v>
      </c>
      <c r="H2232" s="1">
        <v>200911</v>
      </c>
    </row>
    <row r="2233" spans="2:8">
      <c r="B2233" s="3">
        <v>40101</v>
      </c>
      <c r="C2233" s="1">
        <v>7730</v>
      </c>
      <c r="D2233" s="1">
        <v>7755</v>
      </c>
      <c r="E2233" s="1">
        <v>7662</v>
      </c>
      <c r="F2233" s="1">
        <v>7680</v>
      </c>
      <c r="G2233" s="1">
        <v>3992</v>
      </c>
      <c r="H2233" s="1">
        <v>200911</v>
      </c>
    </row>
    <row r="2234" spans="2:8">
      <c r="B2234" s="3">
        <v>40102</v>
      </c>
      <c r="C2234" s="1">
        <v>7692</v>
      </c>
      <c r="D2234" s="1">
        <v>7702</v>
      </c>
      <c r="E2234" s="1">
        <v>7640</v>
      </c>
      <c r="F2234" s="1">
        <v>7669</v>
      </c>
      <c r="G2234" s="1">
        <v>3276</v>
      </c>
      <c r="H2234" s="1">
        <v>200911</v>
      </c>
    </row>
    <row r="2235" spans="2:8">
      <c r="B2235" s="3">
        <v>40105</v>
      </c>
      <c r="C2235" s="1">
        <v>7630</v>
      </c>
      <c r="D2235" s="1">
        <v>7732</v>
      </c>
      <c r="E2235" s="1">
        <v>7598</v>
      </c>
      <c r="F2235" s="1">
        <v>7725</v>
      </c>
      <c r="G2235" s="1">
        <v>11174</v>
      </c>
      <c r="H2235" s="1">
        <v>200911</v>
      </c>
    </row>
    <row r="2236" spans="2:8">
      <c r="B2236" s="3">
        <v>40106</v>
      </c>
      <c r="C2236" s="1">
        <v>7772</v>
      </c>
      <c r="D2236" s="1">
        <v>7772</v>
      </c>
      <c r="E2236" s="1">
        <v>7702</v>
      </c>
      <c r="F2236" s="1">
        <v>7722</v>
      </c>
      <c r="G2236" s="1">
        <v>17112</v>
      </c>
      <c r="H2236" s="1">
        <v>200911</v>
      </c>
    </row>
    <row r="2237" spans="2:8">
      <c r="B2237" s="3">
        <v>40107</v>
      </c>
      <c r="C2237" s="1">
        <v>7703</v>
      </c>
      <c r="D2237" s="1">
        <v>7729</v>
      </c>
      <c r="E2237" s="1">
        <v>7630</v>
      </c>
      <c r="F2237" s="1">
        <v>7650</v>
      </c>
      <c r="G2237" s="1">
        <v>49597</v>
      </c>
      <c r="H2237" s="1">
        <v>200911</v>
      </c>
    </row>
    <row r="2238" spans="2:8">
      <c r="B2238" s="3">
        <v>40108</v>
      </c>
      <c r="C2238" s="1">
        <v>7594</v>
      </c>
      <c r="D2238" s="1">
        <v>7628</v>
      </c>
      <c r="E2238" s="1">
        <v>7498</v>
      </c>
      <c r="F2238" s="1">
        <v>7540</v>
      </c>
      <c r="G2238" s="1">
        <v>715</v>
      </c>
      <c r="H2238" s="1">
        <v>200912</v>
      </c>
    </row>
    <row r="2239" spans="2:8">
      <c r="B2239" s="3">
        <v>40109</v>
      </c>
      <c r="C2239" s="1">
        <v>7573</v>
      </c>
      <c r="D2239" s="1">
        <v>7600</v>
      </c>
      <c r="E2239" s="1">
        <v>7543</v>
      </c>
      <c r="F2239" s="1">
        <v>7569</v>
      </c>
      <c r="G2239" s="1">
        <v>452</v>
      </c>
      <c r="H2239" s="1">
        <v>200912</v>
      </c>
    </row>
    <row r="2240" spans="2:8">
      <c r="B2240" s="3">
        <v>40112</v>
      </c>
      <c r="C2240" s="1">
        <v>7591</v>
      </c>
      <c r="D2240" s="1">
        <v>7730</v>
      </c>
      <c r="E2240" s="1">
        <v>7591</v>
      </c>
      <c r="F2240" s="1">
        <v>7612</v>
      </c>
      <c r="G2240" s="1">
        <v>518</v>
      </c>
      <c r="H2240" s="1">
        <v>200912</v>
      </c>
    </row>
    <row r="2241" spans="2:8">
      <c r="B2241" s="3">
        <v>40113</v>
      </c>
      <c r="C2241" s="1">
        <v>7574</v>
      </c>
      <c r="D2241" s="1">
        <v>7615</v>
      </c>
      <c r="E2241" s="1">
        <v>7510</v>
      </c>
      <c r="F2241" s="1">
        <v>7615</v>
      </c>
      <c r="G2241" s="1">
        <v>514</v>
      </c>
      <c r="H2241" s="1">
        <v>200912</v>
      </c>
    </row>
    <row r="2242" spans="2:8">
      <c r="B2242" s="3">
        <v>40114</v>
      </c>
      <c r="C2242" s="1">
        <v>7559</v>
      </c>
      <c r="D2242" s="1">
        <v>7618</v>
      </c>
      <c r="E2242" s="1">
        <v>7475</v>
      </c>
      <c r="F2242" s="1">
        <v>7478</v>
      </c>
      <c r="G2242" s="1">
        <v>636</v>
      </c>
      <c r="H2242" s="1">
        <v>200912</v>
      </c>
    </row>
    <row r="2243" spans="2:8">
      <c r="B2243" s="3">
        <v>40115</v>
      </c>
      <c r="C2243" s="1">
        <v>7372</v>
      </c>
      <c r="D2243" s="1">
        <v>7375</v>
      </c>
      <c r="E2243" s="1">
        <v>7180</v>
      </c>
      <c r="F2243" s="1">
        <v>7295</v>
      </c>
      <c r="G2243" s="1">
        <v>1490</v>
      </c>
      <c r="H2243" s="1">
        <v>200912</v>
      </c>
    </row>
    <row r="2244" spans="2:8">
      <c r="B2244" s="3">
        <v>40116</v>
      </c>
      <c r="C2244" s="1">
        <v>7350</v>
      </c>
      <c r="D2244" s="1">
        <v>7362</v>
      </c>
      <c r="E2244" s="1">
        <v>7253</v>
      </c>
      <c r="F2244" s="1">
        <v>7253</v>
      </c>
      <c r="G2244" s="1">
        <v>678</v>
      </c>
      <c r="H2244" s="1">
        <v>200912</v>
      </c>
    </row>
    <row r="2245" spans="2:8">
      <c r="B2245" s="3">
        <v>40119</v>
      </c>
      <c r="C2245" s="1">
        <v>7144</v>
      </c>
      <c r="D2245" s="1">
        <v>7265</v>
      </c>
      <c r="E2245" s="1">
        <v>7109</v>
      </c>
      <c r="F2245" s="1">
        <v>7249</v>
      </c>
      <c r="G2245" s="1">
        <v>862</v>
      </c>
      <c r="H2245" s="1">
        <v>200912</v>
      </c>
    </row>
    <row r="2246" spans="2:8">
      <c r="B2246" s="3">
        <v>40120</v>
      </c>
      <c r="C2246" s="1">
        <v>7275</v>
      </c>
      <c r="D2246" s="1">
        <v>7290</v>
      </c>
      <c r="E2246" s="1">
        <v>7230</v>
      </c>
      <c r="F2246" s="1">
        <v>7248</v>
      </c>
      <c r="G2246" s="1">
        <v>955</v>
      </c>
      <c r="H2246" s="1">
        <v>200912</v>
      </c>
    </row>
    <row r="2247" spans="2:8">
      <c r="B2247" s="3">
        <v>40121</v>
      </c>
      <c r="C2247" s="1">
        <v>7260</v>
      </c>
      <c r="D2247" s="1">
        <v>7413</v>
      </c>
      <c r="E2247" s="1">
        <v>7260</v>
      </c>
      <c r="F2247" s="1">
        <v>7411</v>
      </c>
      <c r="G2247" s="1">
        <v>1112</v>
      </c>
      <c r="H2247" s="1">
        <v>200912</v>
      </c>
    </row>
    <row r="2248" spans="2:8">
      <c r="B2248" s="3">
        <v>40122</v>
      </c>
      <c r="C2248" s="1">
        <v>7396</v>
      </c>
      <c r="D2248" s="1">
        <v>7425</v>
      </c>
      <c r="E2248" s="1">
        <v>7345</v>
      </c>
      <c r="F2248" s="1">
        <v>7376</v>
      </c>
      <c r="G2248" s="1">
        <v>991</v>
      </c>
      <c r="H2248" s="1">
        <v>200912</v>
      </c>
    </row>
    <row r="2249" spans="2:8">
      <c r="B2249" s="3">
        <v>40123</v>
      </c>
      <c r="C2249" s="1">
        <v>7479</v>
      </c>
      <c r="D2249" s="1">
        <v>7489</v>
      </c>
      <c r="E2249" s="1">
        <v>7411</v>
      </c>
      <c r="F2249" s="1">
        <v>7446</v>
      </c>
      <c r="G2249" s="1">
        <v>734</v>
      </c>
      <c r="H2249" s="1">
        <v>200912</v>
      </c>
    </row>
    <row r="2250" spans="2:8">
      <c r="B2250" s="3">
        <v>40126</v>
      </c>
      <c r="C2250" s="1">
        <v>7475</v>
      </c>
      <c r="D2250" s="1">
        <v>7539</v>
      </c>
      <c r="E2250" s="1">
        <v>7475</v>
      </c>
      <c r="F2250" s="1">
        <v>7521</v>
      </c>
      <c r="G2250" s="1">
        <v>1224</v>
      </c>
      <c r="H2250" s="1">
        <v>200912</v>
      </c>
    </row>
    <row r="2251" spans="2:8">
      <c r="B2251" s="3">
        <v>40127</v>
      </c>
      <c r="C2251" s="1">
        <v>7599</v>
      </c>
      <c r="D2251" s="1">
        <v>7605</v>
      </c>
      <c r="E2251" s="1">
        <v>7543</v>
      </c>
      <c r="F2251" s="1">
        <v>7561</v>
      </c>
      <c r="G2251" s="1">
        <v>1092</v>
      </c>
      <c r="H2251" s="1">
        <v>200912</v>
      </c>
    </row>
    <row r="2252" spans="2:8">
      <c r="B2252" s="3">
        <v>40128</v>
      </c>
      <c r="C2252" s="1">
        <v>7570</v>
      </c>
      <c r="D2252" s="1">
        <v>7654</v>
      </c>
      <c r="E2252" s="1">
        <v>7525</v>
      </c>
      <c r="F2252" s="1">
        <v>7653</v>
      </c>
      <c r="G2252" s="1">
        <v>3969</v>
      </c>
      <c r="H2252" s="1">
        <v>200912</v>
      </c>
    </row>
    <row r="2253" spans="2:8">
      <c r="B2253" s="3">
        <v>40129</v>
      </c>
      <c r="C2253" s="1">
        <v>7663</v>
      </c>
      <c r="D2253" s="1">
        <v>7681</v>
      </c>
      <c r="E2253" s="1">
        <v>7639</v>
      </c>
      <c r="F2253" s="1">
        <v>7658</v>
      </c>
      <c r="G2253" s="1">
        <v>1601</v>
      </c>
      <c r="H2253" s="1">
        <v>200912</v>
      </c>
    </row>
    <row r="2254" spans="2:8">
      <c r="B2254" s="3">
        <v>40130</v>
      </c>
      <c r="C2254" s="1">
        <v>7637</v>
      </c>
      <c r="D2254" s="1">
        <v>7689</v>
      </c>
      <c r="E2254" s="1">
        <v>7603</v>
      </c>
      <c r="F2254" s="1">
        <v>7648</v>
      </c>
      <c r="G2254" s="1">
        <v>4477</v>
      </c>
      <c r="H2254" s="1">
        <v>200912</v>
      </c>
    </row>
    <row r="2255" spans="2:8">
      <c r="B2255" s="3">
        <v>40133</v>
      </c>
      <c r="C2255" s="1">
        <v>7655</v>
      </c>
      <c r="D2255" s="1">
        <v>7780</v>
      </c>
      <c r="E2255" s="1">
        <v>7652</v>
      </c>
      <c r="F2255" s="1">
        <v>7780</v>
      </c>
      <c r="G2255" s="1">
        <v>12996</v>
      </c>
      <c r="H2255" s="1">
        <v>200912</v>
      </c>
    </row>
    <row r="2256" spans="2:8">
      <c r="B2256" s="3">
        <v>40134</v>
      </c>
      <c r="C2256" s="1">
        <v>7900</v>
      </c>
      <c r="D2256" s="1">
        <v>7960</v>
      </c>
      <c r="E2256" s="1">
        <v>7693</v>
      </c>
      <c r="F2256" s="1">
        <v>7698</v>
      </c>
      <c r="G2256" s="1">
        <v>30146</v>
      </c>
      <c r="H2256" s="1">
        <v>200912</v>
      </c>
    </row>
    <row r="2257" spans="2:8">
      <c r="B2257" s="3">
        <v>40135</v>
      </c>
      <c r="C2257" s="1">
        <v>7731</v>
      </c>
      <c r="D2257" s="1">
        <v>7753</v>
      </c>
      <c r="E2257" s="1">
        <v>7708</v>
      </c>
      <c r="F2257" s="1">
        <v>7741</v>
      </c>
      <c r="G2257" s="1">
        <v>35767</v>
      </c>
      <c r="H2257" s="1">
        <v>200912</v>
      </c>
    </row>
    <row r="2258" spans="2:8">
      <c r="B2258" s="3">
        <v>40136</v>
      </c>
      <c r="C2258" s="1">
        <v>7722</v>
      </c>
      <c r="D2258" s="1">
        <v>7752</v>
      </c>
      <c r="E2258" s="1">
        <v>7670</v>
      </c>
      <c r="F2258" s="1">
        <v>7670</v>
      </c>
      <c r="G2258" s="1">
        <v>274</v>
      </c>
      <c r="H2258" s="1">
        <v>201001</v>
      </c>
    </row>
    <row r="2259" spans="2:8">
      <c r="B2259" s="3">
        <v>40137</v>
      </c>
      <c r="C2259" s="1">
        <v>7686</v>
      </c>
      <c r="D2259" s="1">
        <v>7686</v>
      </c>
      <c r="E2259" s="1">
        <v>7580</v>
      </c>
      <c r="F2259" s="1">
        <v>7640</v>
      </c>
      <c r="G2259" s="1">
        <v>273</v>
      </c>
      <c r="H2259" s="1">
        <v>201001</v>
      </c>
    </row>
    <row r="2260" spans="2:8">
      <c r="B2260" s="3">
        <v>40140</v>
      </c>
      <c r="C2260" s="1">
        <v>7630</v>
      </c>
      <c r="D2260" s="1">
        <v>7661</v>
      </c>
      <c r="E2260" s="1">
        <v>7606</v>
      </c>
      <c r="F2260" s="1">
        <v>7661</v>
      </c>
      <c r="G2260" s="1">
        <v>181</v>
      </c>
      <c r="H2260" s="1">
        <v>201001</v>
      </c>
    </row>
    <row r="2261" spans="2:8">
      <c r="B2261" s="3">
        <v>40141</v>
      </c>
      <c r="C2261" s="1">
        <v>7659</v>
      </c>
      <c r="D2261" s="1">
        <v>7681</v>
      </c>
      <c r="E2261" s="1">
        <v>7646</v>
      </c>
      <c r="F2261" s="1">
        <v>7667</v>
      </c>
      <c r="G2261" s="1">
        <v>221</v>
      </c>
      <c r="H2261" s="1">
        <v>201001</v>
      </c>
    </row>
    <row r="2262" spans="2:8">
      <c r="B2262" s="3">
        <v>40142</v>
      </c>
      <c r="C2262" s="1">
        <v>7651</v>
      </c>
      <c r="D2262" s="1">
        <v>7750</v>
      </c>
      <c r="E2262" s="1">
        <v>7651</v>
      </c>
      <c r="F2262" s="1">
        <v>7742</v>
      </c>
      <c r="G2262" s="1">
        <v>501</v>
      </c>
      <c r="H2262" s="1">
        <v>201001</v>
      </c>
    </row>
    <row r="2263" spans="2:8">
      <c r="B2263" s="3">
        <v>40143</v>
      </c>
      <c r="C2263" s="1">
        <v>7743</v>
      </c>
      <c r="D2263" s="1">
        <v>7790</v>
      </c>
      <c r="E2263" s="1">
        <v>7703</v>
      </c>
      <c r="F2263" s="1">
        <v>7713</v>
      </c>
      <c r="G2263" s="1">
        <v>650</v>
      </c>
      <c r="H2263" s="1">
        <v>201001</v>
      </c>
    </row>
    <row r="2264" spans="2:8">
      <c r="B2264" s="3">
        <v>40144</v>
      </c>
      <c r="C2264" s="1">
        <v>7622</v>
      </c>
      <c r="D2264" s="1">
        <v>7622</v>
      </c>
      <c r="E2264" s="1">
        <v>7410</v>
      </c>
      <c r="F2264" s="1">
        <v>7411</v>
      </c>
      <c r="G2264" s="1">
        <v>1479</v>
      </c>
      <c r="H2264" s="1">
        <v>201001</v>
      </c>
    </row>
    <row r="2265" spans="2:8">
      <c r="B2265" s="3">
        <v>40147</v>
      </c>
      <c r="C2265" s="1">
        <v>7503</v>
      </c>
      <c r="D2265" s="1">
        <v>7560</v>
      </c>
      <c r="E2265" s="1">
        <v>7503</v>
      </c>
      <c r="F2265" s="1">
        <v>7531</v>
      </c>
      <c r="G2265" s="1">
        <v>628</v>
      </c>
      <c r="H2265" s="1">
        <v>201001</v>
      </c>
    </row>
    <row r="2266" spans="2:8">
      <c r="B2266" s="3">
        <v>40148</v>
      </c>
      <c r="C2266" s="1">
        <v>7550</v>
      </c>
      <c r="D2266" s="1">
        <v>7639</v>
      </c>
      <c r="E2266" s="1">
        <v>7488</v>
      </c>
      <c r="F2266" s="1">
        <v>7614</v>
      </c>
      <c r="G2266" s="1">
        <v>879</v>
      </c>
      <c r="H2266" s="1">
        <v>201001</v>
      </c>
    </row>
    <row r="2267" spans="2:8">
      <c r="B2267" s="3">
        <v>40149</v>
      </c>
      <c r="C2267" s="1">
        <v>7659</v>
      </c>
      <c r="D2267" s="1">
        <v>7688</v>
      </c>
      <c r="E2267" s="1">
        <v>7630</v>
      </c>
      <c r="F2267" s="1">
        <v>7660</v>
      </c>
      <c r="G2267" s="1">
        <v>633</v>
      </c>
      <c r="H2267" s="1">
        <v>201001</v>
      </c>
    </row>
    <row r="2268" spans="2:8">
      <c r="B2268" s="3">
        <v>40150</v>
      </c>
      <c r="C2268" s="1">
        <v>7705</v>
      </c>
      <c r="D2268" s="1">
        <v>7723</v>
      </c>
      <c r="E2268" s="1">
        <v>7612</v>
      </c>
      <c r="F2268" s="1">
        <v>7670</v>
      </c>
      <c r="G2268" s="1">
        <v>879</v>
      </c>
      <c r="H2268" s="1">
        <v>201001</v>
      </c>
    </row>
    <row r="2269" spans="2:8">
      <c r="B2269" s="3">
        <v>40151</v>
      </c>
      <c r="C2269" s="1">
        <v>7644</v>
      </c>
      <c r="D2269" s="1">
        <v>7680</v>
      </c>
      <c r="E2269" s="1">
        <v>7564</v>
      </c>
      <c r="F2269" s="1">
        <v>7568</v>
      </c>
      <c r="G2269" s="1">
        <v>932</v>
      </c>
      <c r="H2269" s="1">
        <v>201001</v>
      </c>
    </row>
    <row r="2270" spans="2:8">
      <c r="B2270" s="3">
        <v>40154</v>
      </c>
      <c r="C2270" s="1">
        <v>7583</v>
      </c>
      <c r="D2270" s="1">
        <v>7754</v>
      </c>
      <c r="E2270" s="1">
        <v>7583</v>
      </c>
      <c r="F2270" s="1">
        <v>7725</v>
      </c>
      <c r="G2270" s="1">
        <v>1726</v>
      </c>
      <c r="H2270" s="1">
        <v>201001</v>
      </c>
    </row>
    <row r="2271" spans="2:8">
      <c r="B2271" s="3">
        <v>40155</v>
      </c>
      <c r="C2271" s="1">
        <v>7725</v>
      </c>
      <c r="D2271" s="1">
        <v>7746</v>
      </c>
      <c r="E2271" s="1">
        <v>7686</v>
      </c>
      <c r="F2271" s="1">
        <v>7728</v>
      </c>
      <c r="G2271" s="1">
        <v>1014</v>
      </c>
      <c r="H2271" s="1">
        <v>201001</v>
      </c>
    </row>
    <row r="2272" spans="2:8">
      <c r="B2272" s="3">
        <v>40156</v>
      </c>
      <c r="C2272" s="1">
        <v>7686</v>
      </c>
      <c r="D2272" s="1">
        <v>7767</v>
      </c>
      <c r="E2272" s="1">
        <v>7679</v>
      </c>
      <c r="F2272" s="1">
        <v>7766</v>
      </c>
      <c r="G2272" s="1">
        <v>1267</v>
      </c>
      <c r="H2272" s="1">
        <v>201001</v>
      </c>
    </row>
    <row r="2273" spans="2:8">
      <c r="B2273" s="3">
        <v>40157</v>
      </c>
      <c r="C2273" s="1">
        <v>7772</v>
      </c>
      <c r="D2273" s="1">
        <v>7780</v>
      </c>
      <c r="E2273" s="1">
        <v>7568</v>
      </c>
      <c r="F2273" s="1">
        <v>7610</v>
      </c>
      <c r="G2273" s="1">
        <v>5291</v>
      </c>
      <c r="H2273" s="1">
        <v>201001</v>
      </c>
    </row>
    <row r="2274" spans="2:8">
      <c r="B2274" s="3">
        <v>40158</v>
      </c>
      <c r="C2274" s="1">
        <v>7615</v>
      </c>
      <c r="D2274" s="1">
        <v>7762</v>
      </c>
      <c r="E2274" s="1">
        <v>7611</v>
      </c>
      <c r="F2274" s="1">
        <v>7760</v>
      </c>
      <c r="G2274" s="1">
        <v>6968</v>
      </c>
      <c r="H2274" s="1">
        <v>201001</v>
      </c>
    </row>
    <row r="2275" spans="2:8">
      <c r="B2275" s="3">
        <v>40161</v>
      </c>
      <c r="C2275" s="1">
        <v>7760</v>
      </c>
      <c r="D2275" s="1">
        <v>7810</v>
      </c>
      <c r="E2275" s="1">
        <v>7703</v>
      </c>
      <c r="F2275" s="1">
        <v>7796</v>
      </c>
      <c r="G2275" s="1">
        <v>10872</v>
      </c>
      <c r="H2275" s="1">
        <v>201001</v>
      </c>
    </row>
    <row r="2276" spans="2:8">
      <c r="B2276" s="3">
        <v>40162</v>
      </c>
      <c r="C2276" s="1">
        <v>7726</v>
      </c>
      <c r="D2276" s="1">
        <v>7813</v>
      </c>
      <c r="E2276" s="1">
        <v>7725</v>
      </c>
      <c r="F2276" s="1">
        <v>7761</v>
      </c>
      <c r="G2276" s="1">
        <v>15380</v>
      </c>
      <c r="H2276" s="1">
        <v>201001</v>
      </c>
    </row>
    <row r="2277" spans="2:8">
      <c r="B2277" s="3">
        <v>40163</v>
      </c>
      <c r="C2277" s="1">
        <v>7760</v>
      </c>
      <c r="D2277" s="1">
        <v>7779</v>
      </c>
      <c r="E2277" s="1">
        <v>7661</v>
      </c>
      <c r="F2277" s="1">
        <v>7699</v>
      </c>
      <c r="G2277" s="1">
        <v>45028</v>
      </c>
      <c r="H2277" s="1">
        <v>201001</v>
      </c>
    </row>
    <row r="2278" spans="2:8">
      <c r="B2278" s="3">
        <v>40164</v>
      </c>
      <c r="C2278" s="1">
        <v>7694</v>
      </c>
      <c r="D2278" s="1">
        <v>7754</v>
      </c>
      <c r="E2278" s="1">
        <v>7637</v>
      </c>
      <c r="F2278" s="1">
        <v>7659</v>
      </c>
      <c r="G2278" s="1">
        <v>408</v>
      </c>
      <c r="H2278" s="1">
        <v>201002</v>
      </c>
    </row>
    <row r="2279" spans="2:8">
      <c r="B2279" s="3">
        <v>40165</v>
      </c>
      <c r="C2279" s="1">
        <v>7620</v>
      </c>
      <c r="D2279" s="1">
        <v>7678</v>
      </c>
      <c r="E2279" s="1">
        <v>7582</v>
      </c>
      <c r="F2279" s="1">
        <v>7670</v>
      </c>
      <c r="G2279" s="1">
        <v>506</v>
      </c>
      <c r="H2279" s="1">
        <v>201002</v>
      </c>
    </row>
    <row r="2280" spans="2:8">
      <c r="B2280" s="3">
        <v>40168</v>
      </c>
      <c r="C2280" s="1">
        <v>7675</v>
      </c>
      <c r="D2280" s="1">
        <v>7755</v>
      </c>
      <c r="E2280" s="1">
        <v>7675</v>
      </c>
      <c r="F2280" s="1">
        <v>7723</v>
      </c>
      <c r="G2280" s="1">
        <v>463</v>
      </c>
      <c r="H2280" s="1">
        <v>201002</v>
      </c>
    </row>
    <row r="2281" spans="2:8">
      <c r="B2281" s="3">
        <v>40169</v>
      </c>
      <c r="C2281" s="1">
        <v>7735</v>
      </c>
      <c r="D2281" s="1">
        <v>7800</v>
      </c>
      <c r="E2281" s="1">
        <v>7735</v>
      </c>
      <c r="F2281" s="1">
        <v>7800</v>
      </c>
      <c r="G2281" s="1">
        <v>558</v>
      </c>
      <c r="H2281" s="1">
        <v>201002</v>
      </c>
    </row>
    <row r="2282" spans="2:8">
      <c r="B2282" s="3">
        <v>40170</v>
      </c>
      <c r="C2282" s="1">
        <v>7809</v>
      </c>
      <c r="D2282" s="1">
        <v>7845</v>
      </c>
      <c r="E2282" s="1">
        <v>7788</v>
      </c>
      <c r="F2282" s="1">
        <v>7836</v>
      </c>
      <c r="G2282" s="1">
        <v>501</v>
      </c>
      <c r="H2282" s="1">
        <v>201002</v>
      </c>
    </row>
    <row r="2283" spans="2:8">
      <c r="B2283" s="3">
        <v>40171</v>
      </c>
      <c r="C2283" s="1">
        <v>7851</v>
      </c>
      <c r="D2283" s="1">
        <v>7941</v>
      </c>
      <c r="E2283" s="1">
        <v>7840</v>
      </c>
      <c r="F2283" s="1">
        <v>7918</v>
      </c>
      <c r="G2283" s="1">
        <v>851</v>
      </c>
      <c r="H2283" s="1">
        <v>201002</v>
      </c>
    </row>
    <row r="2284" spans="2:8">
      <c r="B2284" s="3">
        <v>40172</v>
      </c>
      <c r="C2284" s="1">
        <v>7943</v>
      </c>
      <c r="D2284" s="1">
        <v>7954</v>
      </c>
      <c r="E2284" s="1">
        <v>7915</v>
      </c>
      <c r="F2284" s="1">
        <v>7953</v>
      </c>
      <c r="G2284" s="1">
        <v>340</v>
      </c>
      <c r="H2284" s="1">
        <v>201002</v>
      </c>
    </row>
    <row r="2285" spans="2:8">
      <c r="B2285" s="3">
        <v>40175</v>
      </c>
      <c r="C2285" s="1">
        <v>7964</v>
      </c>
      <c r="D2285" s="1">
        <v>8044</v>
      </c>
      <c r="E2285" s="1">
        <v>7950</v>
      </c>
      <c r="F2285" s="1">
        <v>8013</v>
      </c>
      <c r="G2285" s="1">
        <v>1184</v>
      </c>
      <c r="H2285" s="1">
        <v>201002</v>
      </c>
    </row>
    <row r="2286" spans="2:8">
      <c r="B2286" s="3">
        <v>40176</v>
      </c>
      <c r="C2286" s="1">
        <v>8000</v>
      </c>
      <c r="D2286" s="1">
        <v>8030</v>
      </c>
      <c r="E2286" s="1">
        <v>7997</v>
      </c>
      <c r="F2286" s="1">
        <v>8028</v>
      </c>
      <c r="G2286" s="1">
        <v>470</v>
      </c>
      <c r="H2286" s="1">
        <v>201002</v>
      </c>
    </row>
    <row r="2287" spans="2:8">
      <c r="B2287" s="3">
        <v>40177</v>
      </c>
      <c r="C2287" s="1">
        <v>8018</v>
      </c>
      <c r="D2287" s="1">
        <v>8084</v>
      </c>
      <c r="E2287" s="1">
        <v>8013</v>
      </c>
      <c r="F2287" s="1">
        <v>8060</v>
      </c>
      <c r="G2287" s="1">
        <v>642</v>
      </c>
      <c r="H2287" s="1">
        <v>201002</v>
      </c>
    </row>
    <row r="2288" spans="2:8">
      <c r="B2288" s="3">
        <v>40178</v>
      </c>
      <c r="C2288" s="1">
        <v>8086</v>
      </c>
      <c r="D2288" s="1">
        <v>8176</v>
      </c>
      <c r="E2288" s="1">
        <v>8079</v>
      </c>
      <c r="F2288" s="1">
        <v>8176</v>
      </c>
      <c r="G2288" s="1">
        <v>971</v>
      </c>
      <c r="H2288" s="1">
        <v>201002</v>
      </c>
    </row>
    <row r="2289" spans="2:8">
      <c r="B2289" s="3">
        <v>40182</v>
      </c>
      <c r="C2289" s="1">
        <v>8121</v>
      </c>
      <c r="D2289" s="1">
        <v>8179</v>
      </c>
      <c r="E2289" s="1">
        <v>8072</v>
      </c>
      <c r="F2289" s="1">
        <v>8136</v>
      </c>
      <c r="G2289" s="1">
        <v>1344</v>
      </c>
      <c r="H2289" s="1">
        <v>201002</v>
      </c>
    </row>
    <row r="2290" spans="2:8">
      <c r="B2290" s="3">
        <v>40183</v>
      </c>
      <c r="C2290" s="1">
        <v>8188</v>
      </c>
      <c r="D2290" s="1">
        <v>8225</v>
      </c>
      <c r="E2290" s="1">
        <v>8097</v>
      </c>
      <c r="F2290" s="1">
        <v>8148</v>
      </c>
      <c r="G2290" s="1">
        <v>1601</v>
      </c>
      <c r="H2290" s="1">
        <v>201002</v>
      </c>
    </row>
    <row r="2291" spans="2:8">
      <c r="B2291" s="3">
        <v>40184</v>
      </c>
      <c r="C2291" s="1">
        <v>8148</v>
      </c>
      <c r="D2291" s="1">
        <v>8304</v>
      </c>
      <c r="E2291" s="1">
        <v>8148</v>
      </c>
      <c r="F2291" s="1">
        <v>8288</v>
      </c>
      <c r="G2291" s="1">
        <v>1794</v>
      </c>
      <c r="H2291" s="1">
        <v>201002</v>
      </c>
    </row>
    <row r="2292" spans="2:8">
      <c r="B2292" s="3">
        <v>40185</v>
      </c>
      <c r="C2292" s="1">
        <v>8300</v>
      </c>
      <c r="D2292" s="1">
        <v>8321</v>
      </c>
      <c r="E2292" s="1">
        <v>8200</v>
      </c>
      <c r="F2292" s="1">
        <v>8230</v>
      </c>
      <c r="G2292" s="1">
        <v>1751</v>
      </c>
      <c r="H2292" s="1">
        <v>201002</v>
      </c>
    </row>
    <row r="2293" spans="2:8">
      <c r="B2293" s="3">
        <v>40186</v>
      </c>
      <c r="C2293" s="1">
        <v>8244</v>
      </c>
      <c r="D2293" s="1">
        <v>8266</v>
      </c>
      <c r="E2293" s="1">
        <v>8158</v>
      </c>
      <c r="F2293" s="1">
        <v>8250</v>
      </c>
      <c r="G2293" s="1">
        <v>1602</v>
      </c>
      <c r="H2293" s="1">
        <v>201002</v>
      </c>
    </row>
    <row r="2294" spans="2:8">
      <c r="B2294" s="3">
        <v>40189</v>
      </c>
      <c r="C2294" s="1">
        <v>8245</v>
      </c>
      <c r="D2294" s="1">
        <v>8321</v>
      </c>
      <c r="E2294" s="1">
        <v>8220</v>
      </c>
      <c r="F2294" s="1">
        <v>8290</v>
      </c>
      <c r="G2294" s="1">
        <v>2213</v>
      </c>
      <c r="H2294" s="1">
        <v>201002</v>
      </c>
    </row>
    <row r="2295" spans="2:8">
      <c r="B2295" s="3">
        <v>40190</v>
      </c>
      <c r="C2295" s="1">
        <v>8290</v>
      </c>
      <c r="D2295" s="1">
        <v>8305</v>
      </c>
      <c r="E2295" s="1">
        <v>8216</v>
      </c>
      <c r="F2295" s="1">
        <v>8280</v>
      </c>
      <c r="G2295" s="1">
        <v>2464</v>
      </c>
      <c r="H2295" s="1">
        <v>201002</v>
      </c>
    </row>
    <row r="2296" spans="2:8">
      <c r="B2296" s="3">
        <v>40191</v>
      </c>
      <c r="C2296" s="1">
        <v>8235</v>
      </c>
      <c r="D2296" s="1">
        <v>8240</v>
      </c>
      <c r="E2296" s="1">
        <v>8164</v>
      </c>
      <c r="F2296" s="1">
        <v>8189</v>
      </c>
      <c r="G2296" s="1">
        <v>2742</v>
      </c>
      <c r="H2296" s="1">
        <v>201002</v>
      </c>
    </row>
    <row r="2297" spans="2:8">
      <c r="B2297" s="3">
        <v>40192</v>
      </c>
      <c r="C2297" s="1">
        <v>8215</v>
      </c>
      <c r="D2297" s="1">
        <v>8297</v>
      </c>
      <c r="E2297" s="1">
        <v>8210</v>
      </c>
      <c r="F2297" s="1">
        <v>8271</v>
      </c>
      <c r="G2297" s="1">
        <v>4460</v>
      </c>
      <c r="H2297" s="1">
        <v>201002</v>
      </c>
    </row>
    <row r="2298" spans="2:8">
      <c r="B2298" s="3">
        <v>40193</v>
      </c>
      <c r="C2298" s="1">
        <v>8280</v>
      </c>
      <c r="D2298" s="1">
        <v>8353</v>
      </c>
      <c r="E2298" s="1">
        <v>8280</v>
      </c>
      <c r="F2298" s="1">
        <v>8337</v>
      </c>
      <c r="G2298" s="1">
        <v>6076</v>
      </c>
      <c r="H2298" s="1">
        <v>201002</v>
      </c>
    </row>
    <row r="2299" spans="2:8">
      <c r="B2299" s="3">
        <v>40196</v>
      </c>
      <c r="C2299" s="1">
        <v>8260</v>
      </c>
      <c r="D2299" s="1">
        <v>8352</v>
      </c>
      <c r="E2299" s="1">
        <v>8258</v>
      </c>
      <c r="F2299" s="1">
        <v>8323</v>
      </c>
      <c r="G2299" s="1">
        <v>13824</v>
      </c>
      <c r="H2299" s="1">
        <v>201002</v>
      </c>
    </row>
    <row r="2300" spans="2:8">
      <c r="B2300" s="3">
        <v>40197</v>
      </c>
      <c r="C2300" s="1">
        <v>8300</v>
      </c>
      <c r="D2300" s="1">
        <v>8351</v>
      </c>
      <c r="E2300" s="1">
        <v>8198</v>
      </c>
      <c r="F2300" s="1">
        <v>8230</v>
      </c>
      <c r="G2300" s="1">
        <v>29442</v>
      </c>
      <c r="H2300" s="1">
        <v>201002</v>
      </c>
    </row>
    <row r="2301" spans="2:8">
      <c r="B2301" s="3">
        <v>40198</v>
      </c>
      <c r="C2301" s="1">
        <v>8265</v>
      </c>
      <c r="D2301" s="1">
        <v>8275</v>
      </c>
      <c r="E2301" s="1">
        <v>8171</v>
      </c>
      <c r="F2301" s="1">
        <v>8217</v>
      </c>
      <c r="G2301" s="1">
        <v>49055</v>
      </c>
      <c r="H2301" s="1">
        <v>201002</v>
      </c>
    </row>
    <row r="2302" spans="2:8">
      <c r="B2302" s="3">
        <v>40199</v>
      </c>
      <c r="C2302" s="1">
        <v>8160</v>
      </c>
      <c r="D2302" s="1">
        <v>8185</v>
      </c>
      <c r="E2302" s="1">
        <v>8088</v>
      </c>
      <c r="F2302" s="1">
        <v>8108</v>
      </c>
      <c r="G2302" s="1">
        <v>905</v>
      </c>
      <c r="H2302" s="1">
        <v>201003</v>
      </c>
    </row>
    <row r="2303" spans="2:8">
      <c r="B2303" s="3">
        <v>40200</v>
      </c>
      <c r="C2303" s="1">
        <v>8010</v>
      </c>
      <c r="D2303" s="1">
        <v>8010</v>
      </c>
      <c r="E2303" s="1">
        <v>7862</v>
      </c>
      <c r="F2303" s="1">
        <v>7870</v>
      </c>
      <c r="G2303" s="1">
        <v>934</v>
      </c>
      <c r="H2303" s="1">
        <v>201003</v>
      </c>
    </row>
    <row r="2304" spans="2:8">
      <c r="B2304" s="3">
        <v>40203</v>
      </c>
      <c r="C2304" s="1">
        <v>7784</v>
      </c>
      <c r="D2304" s="1">
        <v>7885</v>
      </c>
      <c r="E2304" s="1">
        <v>7779</v>
      </c>
      <c r="F2304" s="1">
        <v>7828</v>
      </c>
      <c r="G2304" s="1">
        <v>937</v>
      </c>
      <c r="H2304" s="1">
        <v>201003</v>
      </c>
    </row>
    <row r="2305" spans="2:8">
      <c r="B2305" s="3">
        <v>40204</v>
      </c>
      <c r="C2305" s="1">
        <v>7809</v>
      </c>
      <c r="D2305" s="1">
        <v>7858</v>
      </c>
      <c r="E2305" s="1">
        <v>7497</v>
      </c>
      <c r="F2305" s="1">
        <v>7537</v>
      </c>
      <c r="G2305" s="1">
        <v>1772</v>
      </c>
      <c r="H2305" s="1">
        <v>201003</v>
      </c>
    </row>
    <row r="2306" spans="2:8">
      <c r="B2306" s="3">
        <v>40205</v>
      </c>
      <c r="C2306" s="1">
        <v>7531</v>
      </c>
      <c r="D2306" s="1">
        <v>7602</v>
      </c>
      <c r="E2306" s="1">
        <v>7482</v>
      </c>
      <c r="F2306" s="1">
        <v>7506</v>
      </c>
      <c r="G2306" s="1">
        <v>1289</v>
      </c>
      <c r="H2306" s="1">
        <v>201003</v>
      </c>
    </row>
    <row r="2307" spans="2:8">
      <c r="B2307" s="3">
        <v>40206</v>
      </c>
      <c r="C2307" s="1">
        <v>7533</v>
      </c>
      <c r="D2307" s="1">
        <v>7715</v>
      </c>
      <c r="E2307" s="1">
        <v>7533</v>
      </c>
      <c r="F2307" s="1">
        <v>7670</v>
      </c>
      <c r="G2307" s="1">
        <v>1205</v>
      </c>
      <c r="H2307" s="1">
        <v>201003</v>
      </c>
    </row>
    <row r="2308" spans="2:8">
      <c r="B2308" s="3">
        <v>40207</v>
      </c>
      <c r="C2308" s="1">
        <v>7550</v>
      </c>
      <c r="D2308" s="1">
        <v>7600</v>
      </c>
      <c r="E2308" s="1">
        <v>7420</v>
      </c>
      <c r="F2308" s="1">
        <v>7546</v>
      </c>
      <c r="G2308" s="1">
        <v>1420</v>
      </c>
      <c r="H2308" s="1">
        <v>201003</v>
      </c>
    </row>
    <row r="2309" spans="2:8">
      <c r="B2309" s="3">
        <v>40210</v>
      </c>
      <c r="C2309" s="1">
        <v>7532</v>
      </c>
      <c r="D2309" s="1">
        <v>7600</v>
      </c>
      <c r="E2309" s="1">
        <v>7413</v>
      </c>
      <c r="F2309" s="1">
        <v>7482</v>
      </c>
      <c r="G2309" s="1">
        <v>1779</v>
      </c>
      <c r="H2309" s="1">
        <v>201003</v>
      </c>
    </row>
    <row r="2310" spans="2:8">
      <c r="B2310" s="3">
        <v>40211</v>
      </c>
      <c r="C2310" s="1">
        <v>7537</v>
      </c>
      <c r="D2310" s="1">
        <v>7573</v>
      </c>
      <c r="E2310" s="1">
        <v>7318</v>
      </c>
      <c r="F2310" s="1">
        <v>7344</v>
      </c>
      <c r="G2310" s="1">
        <v>2043</v>
      </c>
      <c r="H2310" s="1">
        <v>201003</v>
      </c>
    </row>
    <row r="2311" spans="2:8">
      <c r="B2311" s="3">
        <v>40212</v>
      </c>
      <c r="C2311" s="1">
        <v>7420</v>
      </c>
      <c r="D2311" s="1">
        <v>7500</v>
      </c>
      <c r="E2311" s="1">
        <v>7365</v>
      </c>
      <c r="F2311" s="1">
        <v>7476</v>
      </c>
      <c r="G2311" s="1">
        <v>2529</v>
      </c>
      <c r="H2311" s="1">
        <v>201003</v>
      </c>
    </row>
    <row r="2312" spans="2:8">
      <c r="B2312" s="3">
        <v>40213</v>
      </c>
      <c r="C2312" s="1">
        <v>7485</v>
      </c>
      <c r="D2312" s="1">
        <v>7509</v>
      </c>
      <c r="E2312" s="1">
        <v>7435</v>
      </c>
      <c r="F2312" s="1">
        <v>7482</v>
      </c>
      <c r="G2312" s="1">
        <v>1713</v>
      </c>
      <c r="H2312" s="1">
        <v>201003</v>
      </c>
    </row>
    <row r="2313" spans="2:8">
      <c r="B2313" s="3">
        <v>40214</v>
      </c>
      <c r="C2313" s="1">
        <v>7287</v>
      </c>
      <c r="D2313" s="1">
        <v>7293</v>
      </c>
      <c r="E2313" s="1">
        <v>7104</v>
      </c>
      <c r="F2313" s="1">
        <v>7176</v>
      </c>
      <c r="G2313" s="1">
        <v>4621</v>
      </c>
      <c r="H2313" s="1">
        <v>201003</v>
      </c>
    </row>
    <row r="2314" spans="2:8">
      <c r="B2314" s="3">
        <v>40215</v>
      </c>
      <c r="C2314" s="1">
        <v>7188</v>
      </c>
      <c r="D2314" s="1">
        <v>7205</v>
      </c>
      <c r="E2314" s="1">
        <v>7030</v>
      </c>
      <c r="F2314" s="1">
        <v>7125</v>
      </c>
      <c r="G2314" s="1">
        <v>5368</v>
      </c>
      <c r="H2314" s="1">
        <v>201003</v>
      </c>
    </row>
    <row r="2315" spans="2:8">
      <c r="B2315" s="3">
        <v>40217</v>
      </c>
      <c r="C2315" s="1">
        <v>7133</v>
      </c>
      <c r="D2315" s="1">
        <v>7200</v>
      </c>
      <c r="E2315" s="1">
        <v>7100</v>
      </c>
      <c r="F2315" s="1">
        <v>7126</v>
      </c>
      <c r="G2315" s="1">
        <v>8901</v>
      </c>
      <c r="H2315" s="1">
        <v>201003</v>
      </c>
    </row>
    <row r="2316" spans="2:8">
      <c r="B2316" s="3">
        <v>40218</v>
      </c>
      <c r="C2316" s="1">
        <v>7139</v>
      </c>
      <c r="D2316" s="1">
        <v>7306</v>
      </c>
      <c r="E2316" s="1">
        <v>7116</v>
      </c>
      <c r="F2316" s="1">
        <v>7277</v>
      </c>
      <c r="G2316" s="1">
        <v>16164</v>
      </c>
      <c r="H2316" s="1">
        <v>201003</v>
      </c>
    </row>
    <row r="2317" spans="2:8">
      <c r="B2317" s="3">
        <v>40219</v>
      </c>
      <c r="C2317" s="1">
        <v>7337</v>
      </c>
      <c r="D2317" s="1">
        <v>7435</v>
      </c>
      <c r="E2317" s="1">
        <v>7308</v>
      </c>
      <c r="F2317" s="1">
        <v>7369</v>
      </c>
      <c r="G2317" s="1">
        <v>20584</v>
      </c>
      <c r="H2317" s="1">
        <v>201003</v>
      </c>
    </row>
    <row r="2318" spans="2:8">
      <c r="B2318" s="3">
        <v>40231</v>
      </c>
      <c r="C2318" s="1">
        <v>7608</v>
      </c>
      <c r="D2318" s="1">
        <v>7650</v>
      </c>
      <c r="E2318" s="1">
        <v>7517</v>
      </c>
      <c r="F2318" s="1">
        <v>7533</v>
      </c>
      <c r="G2318" s="1">
        <v>41038</v>
      </c>
      <c r="H2318" s="1">
        <v>201003</v>
      </c>
    </row>
    <row r="2319" spans="2:8">
      <c r="B2319" s="3">
        <v>40232</v>
      </c>
      <c r="C2319" s="1">
        <v>7505</v>
      </c>
      <c r="D2319" s="1">
        <v>7520</v>
      </c>
      <c r="E2319" s="1">
        <v>7424</v>
      </c>
      <c r="F2319" s="1">
        <v>7504</v>
      </c>
      <c r="G2319" s="1">
        <v>595</v>
      </c>
      <c r="H2319" s="1">
        <v>201004</v>
      </c>
    </row>
    <row r="2320" spans="2:8">
      <c r="B2320" s="3">
        <v>40233</v>
      </c>
      <c r="C2320" s="1">
        <v>7440</v>
      </c>
      <c r="D2320" s="1">
        <v>7510</v>
      </c>
      <c r="E2320" s="1">
        <v>7429</v>
      </c>
      <c r="F2320" s="1">
        <v>7446</v>
      </c>
      <c r="G2320" s="1">
        <v>1267</v>
      </c>
      <c r="H2320" s="1">
        <v>201004</v>
      </c>
    </row>
    <row r="2321" spans="2:8">
      <c r="B2321" s="3">
        <v>40234</v>
      </c>
      <c r="C2321" s="1">
        <v>7468</v>
      </c>
      <c r="D2321" s="1">
        <v>7485</v>
      </c>
      <c r="E2321" s="1">
        <v>7300</v>
      </c>
      <c r="F2321" s="1">
        <v>7335</v>
      </c>
      <c r="G2321" s="1">
        <v>1550</v>
      </c>
      <c r="H2321" s="1">
        <v>201004</v>
      </c>
    </row>
    <row r="2322" spans="2:8">
      <c r="B2322" s="3">
        <v>40235</v>
      </c>
      <c r="C2322" s="1">
        <v>7321</v>
      </c>
      <c r="D2322" s="1">
        <v>7395</v>
      </c>
      <c r="E2322" s="1">
        <v>7307</v>
      </c>
      <c r="F2322" s="1">
        <v>7347</v>
      </c>
      <c r="G2322" s="1">
        <v>831</v>
      </c>
      <c r="H2322" s="1">
        <v>201004</v>
      </c>
    </row>
    <row r="2323" spans="2:8">
      <c r="B2323" s="3">
        <v>40238</v>
      </c>
      <c r="C2323" s="1">
        <v>7370</v>
      </c>
      <c r="D2323" s="1">
        <v>7566</v>
      </c>
      <c r="E2323" s="1">
        <v>7360</v>
      </c>
      <c r="F2323" s="1">
        <v>7535</v>
      </c>
      <c r="G2323" s="1">
        <v>717</v>
      </c>
      <c r="H2323" s="1">
        <v>201004</v>
      </c>
    </row>
    <row r="2324" spans="2:8">
      <c r="B2324" s="3">
        <v>40239</v>
      </c>
      <c r="C2324" s="1">
        <v>7575</v>
      </c>
      <c r="D2324" s="1">
        <v>7610</v>
      </c>
      <c r="E2324" s="1">
        <v>7533</v>
      </c>
      <c r="F2324" s="1">
        <v>7563</v>
      </c>
      <c r="G2324" s="1">
        <v>499</v>
      </c>
      <c r="H2324" s="1">
        <v>201004</v>
      </c>
    </row>
    <row r="2325" spans="2:8">
      <c r="B2325" s="3">
        <v>40240</v>
      </c>
      <c r="C2325" s="1">
        <v>7578</v>
      </c>
      <c r="D2325" s="1">
        <v>7625</v>
      </c>
      <c r="E2325" s="1">
        <v>7544</v>
      </c>
      <c r="F2325" s="1">
        <v>7575</v>
      </c>
      <c r="G2325" s="1">
        <v>698</v>
      </c>
      <c r="H2325" s="1">
        <v>201004</v>
      </c>
    </row>
    <row r="2326" spans="2:8">
      <c r="B2326" s="3">
        <v>40241</v>
      </c>
      <c r="C2326" s="1">
        <v>7597</v>
      </c>
      <c r="D2326" s="1">
        <v>7600</v>
      </c>
      <c r="E2326" s="1">
        <v>7428</v>
      </c>
      <c r="F2326" s="1">
        <v>7489</v>
      </c>
      <c r="G2326" s="1">
        <v>1059</v>
      </c>
      <c r="H2326" s="1">
        <v>201004</v>
      </c>
    </row>
    <row r="2327" spans="2:8">
      <c r="B2327" s="3">
        <v>40242</v>
      </c>
      <c r="C2327" s="1">
        <v>7551</v>
      </c>
      <c r="D2327" s="1">
        <v>7652</v>
      </c>
      <c r="E2327" s="1">
        <v>7526</v>
      </c>
      <c r="F2327" s="1">
        <v>7619</v>
      </c>
      <c r="G2327" s="1">
        <v>1541</v>
      </c>
      <c r="H2327" s="1">
        <v>201004</v>
      </c>
    </row>
    <row r="2328" spans="2:8">
      <c r="B2328" s="3">
        <v>40245</v>
      </c>
      <c r="C2328" s="1">
        <v>7700</v>
      </c>
      <c r="D2328" s="1">
        <v>7720</v>
      </c>
      <c r="E2328" s="1">
        <v>7652</v>
      </c>
      <c r="F2328" s="1">
        <v>7720</v>
      </c>
      <c r="G2328" s="1">
        <v>1094</v>
      </c>
      <c r="H2328" s="1">
        <v>201004</v>
      </c>
    </row>
    <row r="2329" spans="2:8">
      <c r="B2329" s="3">
        <v>40246</v>
      </c>
      <c r="C2329" s="1">
        <v>7735</v>
      </c>
      <c r="D2329" s="1">
        <v>7735</v>
      </c>
      <c r="E2329" s="1">
        <v>7688</v>
      </c>
      <c r="F2329" s="1">
        <v>7728</v>
      </c>
      <c r="G2329" s="1">
        <v>1348</v>
      </c>
      <c r="H2329" s="1">
        <v>201004</v>
      </c>
    </row>
    <row r="2330" spans="2:8">
      <c r="B2330" s="3">
        <v>40247</v>
      </c>
      <c r="C2330" s="1">
        <v>7726</v>
      </c>
      <c r="D2330" s="1">
        <v>7752</v>
      </c>
      <c r="E2330" s="1">
        <v>7670</v>
      </c>
      <c r="F2330" s="1">
        <v>7730</v>
      </c>
      <c r="G2330" s="1">
        <v>1376</v>
      </c>
      <c r="H2330" s="1">
        <v>201004</v>
      </c>
    </row>
    <row r="2331" spans="2:8">
      <c r="B2331" s="3">
        <v>40248</v>
      </c>
      <c r="C2331" s="1">
        <v>7741</v>
      </c>
      <c r="D2331" s="1">
        <v>7770</v>
      </c>
      <c r="E2331" s="1">
        <v>7695</v>
      </c>
      <c r="F2331" s="1">
        <v>7720</v>
      </c>
      <c r="G2331" s="1">
        <v>2550</v>
      </c>
      <c r="H2331" s="1">
        <v>201004</v>
      </c>
    </row>
    <row r="2332" spans="2:8">
      <c r="B2332" s="3">
        <v>40249</v>
      </c>
      <c r="C2332" s="1">
        <v>7737</v>
      </c>
      <c r="D2332" s="1">
        <v>7748</v>
      </c>
      <c r="E2332" s="1">
        <v>7676</v>
      </c>
      <c r="F2332" s="1">
        <v>7716</v>
      </c>
      <c r="G2332" s="1">
        <v>2477</v>
      </c>
      <c r="H2332" s="1">
        <v>201004</v>
      </c>
    </row>
    <row r="2333" spans="2:8">
      <c r="B2333" s="3">
        <v>40252</v>
      </c>
      <c r="C2333" s="1">
        <v>7717</v>
      </c>
      <c r="D2333" s="1">
        <v>7720</v>
      </c>
      <c r="E2333" s="1">
        <v>7594</v>
      </c>
      <c r="F2333" s="1">
        <v>7614</v>
      </c>
      <c r="G2333" s="1">
        <v>13824</v>
      </c>
      <c r="H2333" s="1">
        <v>201004</v>
      </c>
    </row>
    <row r="2334" spans="2:8">
      <c r="B2334" s="3">
        <v>40253</v>
      </c>
      <c r="C2334" s="1">
        <v>7610</v>
      </c>
      <c r="D2334" s="1">
        <v>7661</v>
      </c>
      <c r="E2334" s="1">
        <v>7601</v>
      </c>
      <c r="F2334" s="1">
        <v>7656</v>
      </c>
      <c r="G2334" s="1">
        <v>18196</v>
      </c>
      <c r="H2334" s="1">
        <v>201004</v>
      </c>
    </row>
    <row r="2335" spans="2:8">
      <c r="B2335" s="3">
        <v>40254</v>
      </c>
      <c r="C2335" s="1">
        <v>7702</v>
      </c>
      <c r="D2335" s="1">
        <v>7840</v>
      </c>
      <c r="E2335" s="1">
        <v>7702</v>
      </c>
      <c r="F2335" s="1">
        <v>7840</v>
      </c>
      <c r="G2335" s="1">
        <v>53162</v>
      </c>
      <c r="H2335" s="1">
        <v>201004</v>
      </c>
    </row>
    <row r="2336" spans="2:8">
      <c r="B2336" s="3">
        <v>40255</v>
      </c>
      <c r="C2336" s="1">
        <v>7843</v>
      </c>
      <c r="D2336" s="1">
        <v>7888</v>
      </c>
      <c r="E2336" s="1">
        <v>7790</v>
      </c>
      <c r="F2336" s="1">
        <v>7817</v>
      </c>
      <c r="G2336" s="1">
        <v>510</v>
      </c>
      <c r="H2336" s="1">
        <v>201005</v>
      </c>
    </row>
    <row r="2337" spans="2:8">
      <c r="B2337" s="3">
        <v>40256</v>
      </c>
      <c r="C2337" s="1">
        <v>7850</v>
      </c>
      <c r="D2337" s="1">
        <v>7853</v>
      </c>
      <c r="E2337" s="1">
        <v>7797</v>
      </c>
      <c r="F2337" s="1">
        <v>7836</v>
      </c>
      <c r="G2337" s="1">
        <v>333</v>
      </c>
      <c r="H2337" s="1">
        <v>201005</v>
      </c>
    </row>
    <row r="2338" spans="2:8">
      <c r="B2338" s="3">
        <v>40259</v>
      </c>
      <c r="C2338" s="1">
        <v>7800</v>
      </c>
      <c r="D2338" s="1">
        <v>7807</v>
      </c>
      <c r="E2338" s="1">
        <v>7716</v>
      </c>
      <c r="F2338" s="1">
        <v>7770</v>
      </c>
      <c r="G2338" s="1">
        <v>727</v>
      </c>
      <c r="H2338" s="1">
        <v>201005</v>
      </c>
    </row>
    <row r="2339" spans="2:8">
      <c r="B2339" s="3">
        <v>40260</v>
      </c>
      <c r="C2339" s="1">
        <v>7812</v>
      </c>
      <c r="D2339" s="1">
        <v>7826</v>
      </c>
      <c r="E2339" s="1">
        <v>7726</v>
      </c>
      <c r="F2339" s="1">
        <v>7775</v>
      </c>
      <c r="G2339" s="1">
        <v>754</v>
      </c>
      <c r="H2339" s="1">
        <v>201005</v>
      </c>
    </row>
    <row r="2340" spans="2:8">
      <c r="B2340" s="3">
        <v>40261</v>
      </c>
      <c r="C2340" s="1">
        <v>7823</v>
      </c>
      <c r="D2340" s="1">
        <v>7839</v>
      </c>
      <c r="E2340" s="1">
        <v>7775</v>
      </c>
      <c r="F2340" s="1">
        <v>7785</v>
      </c>
      <c r="G2340" s="1">
        <v>584</v>
      </c>
      <c r="H2340" s="1">
        <v>201005</v>
      </c>
    </row>
    <row r="2341" spans="2:8">
      <c r="B2341" s="3">
        <v>40262</v>
      </c>
      <c r="C2341" s="1">
        <v>7770</v>
      </c>
      <c r="D2341" s="1">
        <v>7823</v>
      </c>
      <c r="E2341" s="1">
        <v>7688</v>
      </c>
      <c r="F2341" s="1">
        <v>7780</v>
      </c>
      <c r="G2341" s="1">
        <v>1204</v>
      </c>
      <c r="H2341" s="1">
        <v>201005</v>
      </c>
    </row>
    <row r="2342" spans="2:8">
      <c r="B2342" s="3">
        <v>40263</v>
      </c>
      <c r="C2342" s="1">
        <v>7783</v>
      </c>
      <c r="D2342" s="1">
        <v>7884</v>
      </c>
      <c r="E2342" s="1">
        <v>7694</v>
      </c>
      <c r="F2342" s="1">
        <v>7857</v>
      </c>
      <c r="G2342" s="1">
        <v>1620</v>
      </c>
      <c r="H2342" s="1">
        <v>201005</v>
      </c>
    </row>
    <row r="2343" spans="2:8">
      <c r="B2343" s="3">
        <v>40266</v>
      </c>
      <c r="C2343" s="1">
        <v>7852</v>
      </c>
      <c r="D2343" s="1">
        <v>7936</v>
      </c>
      <c r="E2343" s="1">
        <v>7852</v>
      </c>
      <c r="F2343" s="1">
        <v>7929</v>
      </c>
      <c r="G2343" s="1">
        <v>1361</v>
      </c>
      <c r="H2343" s="1">
        <v>201005</v>
      </c>
    </row>
    <row r="2344" spans="2:8">
      <c r="B2344" s="3">
        <v>40267</v>
      </c>
      <c r="C2344" s="1">
        <v>7949</v>
      </c>
      <c r="D2344" s="1">
        <v>7960</v>
      </c>
      <c r="E2344" s="1">
        <v>7914</v>
      </c>
      <c r="F2344" s="1">
        <v>7933</v>
      </c>
      <c r="G2344" s="1">
        <v>599</v>
      </c>
      <c r="H2344" s="1">
        <v>201005</v>
      </c>
    </row>
    <row r="2345" spans="2:8">
      <c r="B2345" s="3">
        <v>40268</v>
      </c>
      <c r="C2345" s="1">
        <v>7930</v>
      </c>
      <c r="D2345" s="1">
        <v>7940</v>
      </c>
      <c r="E2345" s="1">
        <v>7869</v>
      </c>
      <c r="F2345" s="1">
        <v>7880</v>
      </c>
      <c r="G2345" s="1">
        <v>794</v>
      </c>
      <c r="H2345" s="1">
        <v>201005</v>
      </c>
    </row>
    <row r="2346" spans="2:8">
      <c r="B2346" s="3">
        <v>40269</v>
      </c>
      <c r="C2346" s="1">
        <v>7900</v>
      </c>
      <c r="D2346" s="1">
        <v>8012</v>
      </c>
      <c r="E2346" s="1">
        <v>7900</v>
      </c>
      <c r="F2346" s="1">
        <v>7997</v>
      </c>
      <c r="G2346" s="1">
        <v>1257</v>
      </c>
      <c r="H2346" s="1">
        <v>201005</v>
      </c>
    </row>
    <row r="2347" spans="2:8">
      <c r="B2347" s="3">
        <v>40270</v>
      </c>
      <c r="C2347" s="1">
        <v>8019</v>
      </c>
      <c r="D2347" s="1">
        <v>8019</v>
      </c>
      <c r="E2347" s="1">
        <v>7990</v>
      </c>
      <c r="F2347" s="1">
        <v>8012</v>
      </c>
      <c r="G2347" s="1">
        <v>552</v>
      </c>
      <c r="H2347" s="1">
        <v>201005</v>
      </c>
    </row>
    <row r="2348" spans="2:8">
      <c r="B2348" s="3">
        <v>40274</v>
      </c>
      <c r="C2348" s="1">
        <v>8048</v>
      </c>
      <c r="D2348" s="1">
        <v>8114</v>
      </c>
      <c r="E2348" s="1">
        <v>8037</v>
      </c>
      <c r="F2348" s="1">
        <v>8065</v>
      </c>
      <c r="G2348" s="1">
        <v>1837</v>
      </c>
      <c r="H2348" s="1">
        <v>201005</v>
      </c>
    </row>
    <row r="2349" spans="2:8">
      <c r="B2349" s="3">
        <v>40275</v>
      </c>
      <c r="C2349" s="1">
        <v>8088</v>
      </c>
      <c r="D2349" s="1">
        <v>8109</v>
      </c>
      <c r="E2349" s="1">
        <v>8066</v>
      </c>
      <c r="F2349" s="1">
        <v>8096</v>
      </c>
      <c r="G2349" s="1">
        <v>1471</v>
      </c>
      <c r="H2349" s="1">
        <v>201005</v>
      </c>
    </row>
    <row r="2350" spans="2:8">
      <c r="B2350" s="3">
        <v>40276</v>
      </c>
      <c r="C2350" s="1">
        <v>8093</v>
      </c>
      <c r="D2350" s="1">
        <v>8137</v>
      </c>
      <c r="E2350" s="1">
        <v>8017</v>
      </c>
      <c r="F2350" s="1">
        <v>8051</v>
      </c>
      <c r="G2350" s="1">
        <v>1922</v>
      </c>
      <c r="H2350" s="1">
        <v>201005</v>
      </c>
    </row>
    <row r="2351" spans="2:8">
      <c r="B2351" s="3">
        <v>40277</v>
      </c>
      <c r="C2351" s="1">
        <v>8046</v>
      </c>
      <c r="D2351" s="1">
        <v>8074</v>
      </c>
      <c r="E2351" s="1">
        <v>8018</v>
      </c>
      <c r="F2351" s="1">
        <v>8071</v>
      </c>
      <c r="G2351" s="1">
        <v>1297</v>
      </c>
      <c r="H2351" s="1">
        <v>201005</v>
      </c>
    </row>
    <row r="2352" spans="2:8">
      <c r="B2352" s="3">
        <v>40280</v>
      </c>
      <c r="C2352" s="1">
        <v>8120</v>
      </c>
      <c r="D2352" s="1">
        <v>8137</v>
      </c>
      <c r="E2352" s="1">
        <v>8055</v>
      </c>
      <c r="F2352" s="1">
        <v>8096</v>
      </c>
      <c r="G2352" s="1">
        <v>1955</v>
      </c>
      <c r="H2352" s="1">
        <v>201005</v>
      </c>
    </row>
    <row r="2353" spans="2:8">
      <c r="B2353" s="3">
        <v>40281</v>
      </c>
      <c r="C2353" s="1">
        <v>8088</v>
      </c>
      <c r="D2353" s="1">
        <v>8088</v>
      </c>
      <c r="E2353" s="1">
        <v>7983</v>
      </c>
      <c r="F2353" s="1">
        <v>7987</v>
      </c>
      <c r="G2353" s="1">
        <v>2890</v>
      </c>
      <c r="H2353" s="1">
        <v>201005</v>
      </c>
    </row>
    <row r="2354" spans="2:8">
      <c r="B2354" s="3">
        <v>40282</v>
      </c>
      <c r="C2354" s="1">
        <v>8020</v>
      </c>
      <c r="D2354" s="1">
        <v>8078</v>
      </c>
      <c r="E2354" s="1">
        <v>8006</v>
      </c>
      <c r="F2354" s="1">
        <v>8078</v>
      </c>
      <c r="G2354" s="1">
        <v>2760</v>
      </c>
      <c r="H2354" s="1">
        <v>201005</v>
      </c>
    </row>
    <row r="2355" spans="2:8">
      <c r="B2355" s="3">
        <v>40283</v>
      </c>
      <c r="C2355" s="1">
        <v>8148</v>
      </c>
      <c r="D2355" s="1">
        <v>8161</v>
      </c>
      <c r="E2355" s="1">
        <v>8097</v>
      </c>
      <c r="F2355" s="1">
        <v>8125</v>
      </c>
      <c r="G2355" s="1">
        <v>3070</v>
      </c>
      <c r="H2355" s="1">
        <v>201005</v>
      </c>
    </row>
    <row r="2356" spans="2:8">
      <c r="B2356" s="3">
        <v>40284</v>
      </c>
      <c r="C2356" s="1">
        <v>8121</v>
      </c>
      <c r="D2356" s="1">
        <v>8121</v>
      </c>
      <c r="E2356" s="1">
        <v>8040</v>
      </c>
      <c r="F2356" s="1">
        <v>8071</v>
      </c>
      <c r="G2356" s="1">
        <v>5123</v>
      </c>
      <c r="H2356" s="1">
        <v>201005</v>
      </c>
    </row>
    <row r="2357" spans="2:8">
      <c r="B2357" s="3">
        <v>40287</v>
      </c>
      <c r="C2357" s="1">
        <v>8003</v>
      </c>
      <c r="D2357" s="1">
        <v>8005</v>
      </c>
      <c r="E2357" s="1">
        <v>7797</v>
      </c>
      <c r="F2357" s="1">
        <v>7798</v>
      </c>
      <c r="G2357" s="1">
        <v>20080</v>
      </c>
      <c r="H2357" s="1">
        <v>201005</v>
      </c>
    </row>
    <row r="2358" spans="2:8">
      <c r="B2358" s="3">
        <v>40288</v>
      </c>
      <c r="C2358" s="1">
        <v>7856</v>
      </c>
      <c r="D2358" s="1">
        <v>7885</v>
      </c>
      <c r="E2358" s="1">
        <v>7801</v>
      </c>
      <c r="F2358" s="1">
        <v>7850</v>
      </c>
      <c r="G2358" s="1">
        <v>25896</v>
      </c>
      <c r="H2358" s="1">
        <v>201005</v>
      </c>
    </row>
    <row r="2359" spans="2:8">
      <c r="B2359" s="3">
        <v>40289</v>
      </c>
      <c r="C2359" s="1">
        <v>7915</v>
      </c>
      <c r="D2359" s="1">
        <v>7974</v>
      </c>
      <c r="E2359" s="1">
        <v>7902</v>
      </c>
      <c r="F2359" s="1">
        <v>7957</v>
      </c>
      <c r="G2359" s="1">
        <v>57055</v>
      </c>
      <c r="H2359" s="1">
        <v>201005</v>
      </c>
    </row>
    <row r="2360" spans="2:8">
      <c r="B2360" s="3">
        <v>40290</v>
      </c>
      <c r="C2360" s="1">
        <v>7897</v>
      </c>
      <c r="D2360" s="1">
        <v>7922</v>
      </c>
      <c r="E2360" s="1">
        <v>7820</v>
      </c>
      <c r="F2360" s="1">
        <v>7893</v>
      </c>
      <c r="G2360" s="1">
        <v>746</v>
      </c>
      <c r="H2360" s="1">
        <v>201006</v>
      </c>
    </row>
    <row r="2361" spans="2:8">
      <c r="B2361" s="3">
        <v>40291</v>
      </c>
      <c r="C2361" s="1">
        <v>7925</v>
      </c>
      <c r="D2361" s="1">
        <v>7950</v>
      </c>
      <c r="E2361" s="1">
        <v>7910</v>
      </c>
      <c r="F2361" s="1">
        <v>7929</v>
      </c>
      <c r="G2361" s="1">
        <v>459</v>
      </c>
      <c r="H2361" s="1">
        <v>201006</v>
      </c>
    </row>
    <row r="2362" spans="2:8">
      <c r="B2362" s="3">
        <v>40294</v>
      </c>
      <c r="C2362" s="1">
        <v>8012</v>
      </c>
      <c r="D2362" s="1">
        <v>8130</v>
      </c>
      <c r="E2362" s="1">
        <v>8012</v>
      </c>
      <c r="F2362" s="1">
        <v>8118</v>
      </c>
      <c r="G2362" s="1">
        <v>896</v>
      </c>
      <c r="H2362" s="1">
        <v>201006</v>
      </c>
    </row>
    <row r="2363" spans="2:8">
      <c r="B2363" s="3">
        <v>40295</v>
      </c>
      <c r="C2363" s="1">
        <v>8129</v>
      </c>
      <c r="D2363" s="1">
        <v>8129</v>
      </c>
      <c r="E2363" s="1">
        <v>8078</v>
      </c>
      <c r="F2363" s="1">
        <v>8097</v>
      </c>
      <c r="G2363" s="1">
        <v>812</v>
      </c>
      <c r="H2363" s="1">
        <v>201006</v>
      </c>
    </row>
    <row r="2364" spans="2:8">
      <c r="B2364" s="3">
        <v>40296</v>
      </c>
      <c r="C2364" s="1">
        <v>7980</v>
      </c>
      <c r="D2364" s="1">
        <v>8029</v>
      </c>
      <c r="E2364" s="1">
        <v>7893</v>
      </c>
      <c r="F2364" s="1">
        <v>8007</v>
      </c>
      <c r="G2364" s="1">
        <v>1118</v>
      </c>
      <c r="H2364" s="1">
        <v>201006</v>
      </c>
    </row>
    <row r="2365" spans="2:8">
      <c r="B2365" s="3">
        <v>40297</v>
      </c>
      <c r="C2365" s="1">
        <v>8007</v>
      </c>
      <c r="D2365" s="1">
        <v>8032</v>
      </c>
      <c r="E2365" s="1">
        <v>7983</v>
      </c>
      <c r="F2365" s="1">
        <v>8015</v>
      </c>
      <c r="G2365" s="1">
        <v>694</v>
      </c>
      <c r="H2365" s="1">
        <v>201006</v>
      </c>
    </row>
    <row r="2366" spans="2:8">
      <c r="B2366" s="3">
        <v>40298</v>
      </c>
      <c r="C2366" s="1">
        <v>8105</v>
      </c>
      <c r="D2366" s="1">
        <v>8120</v>
      </c>
      <c r="E2366" s="1">
        <v>7940</v>
      </c>
      <c r="F2366" s="1">
        <v>7958</v>
      </c>
      <c r="G2366" s="1">
        <v>1653</v>
      </c>
      <c r="H2366" s="1">
        <v>201006</v>
      </c>
    </row>
    <row r="2367" spans="2:8">
      <c r="B2367" s="3">
        <v>40301</v>
      </c>
      <c r="C2367" s="1">
        <v>7900</v>
      </c>
      <c r="D2367" s="1">
        <v>7969</v>
      </c>
      <c r="E2367" s="1">
        <v>7847</v>
      </c>
      <c r="F2367" s="1">
        <v>7903</v>
      </c>
      <c r="G2367" s="1">
        <v>1177</v>
      </c>
      <c r="H2367" s="1">
        <v>201006</v>
      </c>
    </row>
    <row r="2368" spans="2:8">
      <c r="B2368" s="3">
        <v>40302</v>
      </c>
      <c r="C2368" s="1">
        <v>7950</v>
      </c>
      <c r="D2368" s="1">
        <v>7951</v>
      </c>
      <c r="E2368" s="1">
        <v>7819</v>
      </c>
      <c r="F2368" s="1">
        <v>7851</v>
      </c>
      <c r="G2368" s="1">
        <v>1274</v>
      </c>
      <c r="H2368" s="1">
        <v>201006</v>
      </c>
    </row>
    <row r="2369" spans="2:8">
      <c r="B2369" s="3">
        <v>40303</v>
      </c>
      <c r="C2369" s="1">
        <v>7656</v>
      </c>
      <c r="D2369" s="1">
        <v>7719</v>
      </c>
      <c r="E2369" s="1">
        <v>7621</v>
      </c>
      <c r="F2369" s="1">
        <v>7630</v>
      </c>
      <c r="G2369" s="1">
        <v>1962</v>
      </c>
      <c r="H2369" s="1">
        <v>201006</v>
      </c>
    </row>
    <row r="2370" spans="2:8">
      <c r="B2370" s="3">
        <v>40304</v>
      </c>
      <c r="C2370" s="1">
        <v>7625</v>
      </c>
      <c r="D2370" s="1">
        <v>7639</v>
      </c>
      <c r="E2370" s="1">
        <v>7485</v>
      </c>
      <c r="F2370" s="1">
        <v>7553</v>
      </c>
      <c r="G2370" s="1">
        <v>1995</v>
      </c>
      <c r="H2370" s="1">
        <v>201006</v>
      </c>
    </row>
    <row r="2371" spans="2:8">
      <c r="B2371" s="3">
        <v>40305</v>
      </c>
      <c r="C2371" s="1">
        <v>7348</v>
      </c>
      <c r="D2371" s="1">
        <v>7518</v>
      </c>
      <c r="E2371" s="1">
        <v>7328</v>
      </c>
      <c r="F2371" s="1">
        <v>7475</v>
      </c>
      <c r="G2371" s="1">
        <v>3140</v>
      </c>
      <c r="H2371" s="1">
        <v>201006</v>
      </c>
    </row>
    <row r="2372" spans="2:8">
      <c r="B2372" s="3">
        <v>40308</v>
      </c>
      <c r="C2372" s="1">
        <v>7599</v>
      </c>
      <c r="D2372" s="1">
        <v>7606</v>
      </c>
      <c r="E2372" s="1">
        <v>7506</v>
      </c>
      <c r="F2372" s="1">
        <v>7605</v>
      </c>
      <c r="G2372" s="1">
        <v>2373</v>
      </c>
      <c r="H2372" s="1">
        <v>201006</v>
      </c>
    </row>
    <row r="2373" spans="2:8">
      <c r="B2373" s="3">
        <v>40309</v>
      </c>
      <c r="C2373" s="1">
        <v>7650</v>
      </c>
      <c r="D2373" s="1">
        <v>7666</v>
      </c>
      <c r="E2373" s="1">
        <v>7524</v>
      </c>
      <c r="F2373" s="1">
        <v>7540</v>
      </c>
      <c r="G2373" s="1">
        <v>3055</v>
      </c>
      <c r="H2373" s="1">
        <v>201006</v>
      </c>
    </row>
    <row r="2374" spans="2:8">
      <c r="B2374" s="3">
        <v>40310</v>
      </c>
      <c r="C2374" s="1">
        <v>7568</v>
      </c>
      <c r="D2374" s="1">
        <v>7624</v>
      </c>
      <c r="E2374" s="1">
        <v>7510</v>
      </c>
      <c r="F2374" s="1">
        <v>7555</v>
      </c>
      <c r="G2374" s="1">
        <v>3326</v>
      </c>
      <c r="H2374" s="1">
        <v>201006</v>
      </c>
    </row>
    <row r="2375" spans="2:8">
      <c r="B2375" s="3">
        <v>40311</v>
      </c>
      <c r="C2375" s="1">
        <v>7665</v>
      </c>
      <c r="D2375" s="1">
        <v>7745</v>
      </c>
      <c r="E2375" s="1">
        <v>7630</v>
      </c>
      <c r="F2375" s="1">
        <v>7730</v>
      </c>
      <c r="G2375" s="1">
        <v>4283</v>
      </c>
      <c r="H2375" s="1">
        <v>201006</v>
      </c>
    </row>
    <row r="2376" spans="2:8">
      <c r="B2376" s="3">
        <v>40312</v>
      </c>
      <c r="C2376" s="1">
        <v>7681</v>
      </c>
      <c r="D2376" s="1">
        <v>7734</v>
      </c>
      <c r="E2376" s="1">
        <v>7670</v>
      </c>
      <c r="F2376" s="1">
        <v>7728</v>
      </c>
      <c r="G2376" s="1">
        <v>5219</v>
      </c>
      <c r="H2376" s="1">
        <v>201006</v>
      </c>
    </row>
    <row r="2377" spans="2:8">
      <c r="B2377" s="3">
        <v>40315</v>
      </c>
      <c r="C2377" s="1">
        <v>7619</v>
      </c>
      <c r="D2377" s="1">
        <v>7650</v>
      </c>
      <c r="E2377" s="1">
        <v>7522</v>
      </c>
      <c r="F2377" s="1">
        <v>7566</v>
      </c>
      <c r="G2377" s="1">
        <v>19091</v>
      </c>
      <c r="H2377" s="1">
        <v>201006</v>
      </c>
    </row>
    <row r="2378" spans="2:8">
      <c r="B2378" s="3">
        <v>40316</v>
      </c>
      <c r="C2378" s="1">
        <v>7591</v>
      </c>
      <c r="D2378" s="1">
        <v>7600</v>
      </c>
      <c r="E2378" s="1">
        <v>7537</v>
      </c>
      <c r="F2378" s="1">
        <v>7578</v>
      </c>
      <c r="G2378" s="1">
        <v>27535</v>
      </c>
      <c r="H2378" s="1">
        <v>201006</v>
      </c>
    </row>
    <row r="2379" spans="2:8">
      <c r="B2379" s="3">
        <v>40317</v>
      </c>
      <c r="C2379" s="1">
        <v>7496</v>
      </c>
      <c r="D2379" s="1">
        <v>7540</v>
      </c>
      <c r="E2379" s="1">
        <v>7426</v>
      </c>
      <c r="F2379" s="1">
        <v>7484</v>
      </c>
      <c r="G2379" s="1">
        <v>76511</v>
      </c>
      <c r="H2379" s="1">
        <v>201006</v>
      </c>
    </row>
    <row r="2380" spans="2:8">
      <c r="B2380" s="3">
        <v>40318</v>
      </c>
      <c r="C2380" s="1">
        <v>7441</v>
      </c>
      <c r="D2380" s="1">
        <v>7451</v>
      </c>
      <c r="E2380" s="1">
        <v>7230</v>
      </c>
      <c r="F2380" s="1">
        <v>7232</v>
      </c>
      <c r="G2380" s="1">
        <v>2560</v>
      </c>
      <c r="H2380" s="1">
        <v>201007</v>
      </c>
    </row>
    <row r="2381" spans="2:8">
      <c r="B2381" s="3">
        <v>40319</v>
      </c>
      <c r="C2381" s="1">
        <v>7060</v>
      </c>
      <c r="D2381" s="1">
        <v>7116</v>
      </c>
      <c r="E2381" s="1">
        <v>6991</v>
      </c>
      <c r="F2381" s="1">
        <v>7078</v>
      </c>
      <c r="G2381" s="1">
        <v>848</v>
      </c>
      <c r="H2381" s="1">
        <v>201007</v>
      </c>
    </row>
    <row r="2382" spans="2:8">
      <c r="B2382" s="3">
        <v>40322</v>
      </c>
      <c r="C2382" s="1">
        <v>7066</v>
      </c>
      <c r="D2382" s="1">
        <v>7188</v>
      </c>
      <c r="E2382" s="1">
        <v>7066</v>
      </c>
      <c r="F2382" s="1">
        <v>7142</v>
      </c>
      <c r="G2382" s="1">
        <v>673</v>
      </c>
      <c r="H2382" s="1">
        <v>201007</v>
      </c>
    </row>
    <row r="2383" spans="2:8">
      <c r="B2383" s="3">
        <v>40323</v>
      </c>
      <c r="C2383" s="1">
        <v>7053</v>
      </c>
      <c r="D2383" s="1">
        <v>7053</v>
      </c>
      <c r="E2383" s="1">
        <v>6878</v>
      </c>
      <c r="F2383" s="1">
        <v>6926</v>
      </c>
      <c r="G2383" s="1">
        <v>1373</v>
      </c>
      <c r="H2383" s="1">
        <v>201007</v>
      </c>
    </row>
    <row r="2384" spans="2:8">
      <c r="B2384" s="3">
        <v>40324</v>
      </c>
      <c r="C2384" s="1">
        <v>6980</v>
      </c>
      <c r="D2384" s="1">
        <v>7022</v>
      </c>
      <c r="E2384" s="1">
        <v>6925</v>
      </c>
      <c r="F2384" s="1">
        <v>6992</v>
      </c>
      <c r="G2384" s="1">
        <v>794</v>
      </c>
      <c r="H2384" s="1">
        <v>201007</v>
      </c>
    </row>
    <row r="2385" spans="2:8">
      <c r="B2385" s="3">
        <v>40325</v>
      </c>
      <c r="C2385" s="1">
        <v>6990</v>
      </c>
      <c r="D2385" s="1">
        <v>7103</v>
      </c>
      <c r="E2385" s="1">
        <v>6930</v>
      </c>
      <c r="F2385" s="1">
        <v>7071</v>
      </c>
      <c r="G2385" s="1">
        <v>914</v>
      </c>
      <c r="H2385" s="1">
        <v>201007</v>
      </c>
    </row>
    <row r="2386" spans="2:8">
      <c r="B2386" s="3">
        <v>40326</v>
      </c>
      <c r="C2386" s="1">
        <v>7178</v>
      </c>
      <c r="D2386" s="1">
        <v>7198</v>
      </c>
      <c r="E2386" s="1">
        <v>7098</v>
      </c>
      <c r="F2386" s="1">
        <v>7152</v>
      </c>
      <c r="G2386" s="1">
        <v>1562</v>
      </c>
      <c r="H2386" s="1">
        <v>201007</v>
      </c>
    </row>
    <row r="2387" spans="2:8">
      <c r="B2387" s="3">
        <v>40329</v>
      </c>
      <c r="C2387" s="1">
        <v>7140</v>
      </c>
      <c r="D2387" s="1">
        <v>7204</v>
      </c>
      <c r="E2387" s="1">
        <v>7126</v>
      </c>
      <c r="F2387" s="1">
        <v>7197</v>
      </c>
      <c r="G2387" s="1">
        <v>1299</v>
      </c>
      <c r="H2387" s="1">
        <v>201007</v>
      </c>
    </row>
    <row r="2388" spans="2:8">
      <c r="B2388" s="3">
        <v>40330</v>
      </c>
      <c r="C2388" s="1">
        <v>7170</v>
      </c>
      <c r="D2388" s="1">
        <v>7190</v>
      </c>
      <c r="E2388" s="1">
        <v>7097</v>
      </c>
      <c r="F2388" s="1">
        <v>7114</v>
      </c>
      <c r="G2388" s="1">
        <v>1201</v>
      </c>
      <c r="H2388" s="1">
        <v>201007</v>
      </c>
    </row>
    <row r="2389" spans="2:8">
      <c r="B2389" s="3">
        <v>40331</v>
      </c>
      <c r="C2389" s="1">
        <v>7055</v>
      </c>
      <c r="D2389" s="1">
        <v>7151</v>
      </c>
      <c r="E2389" s="1">
        <v>6973</v>
      </c>
      <c r="F2389" s="1">
        <v>7011</v>
      </c>
      <c r="G2389" s="1">
        <v>1434</v>
      </c>
      <c r="H2389" s="1">
        <v>201007</v>
      </c>
    </row>
    <row r="2390" spans="2:8">
      <c r="B2390" s="3">
        <v>40332</v>
      </c>
      <c r="C2390" s="1">
        <v>7120</v>
      </c>
      <c r="D2390" s="1">
        <v>7212</v>
      </c>
      <c r="E2390" s="1">
        <v>7120</v>
      </c>
      <c r="F2390" s="1">
        <v>7211</v>
      </c>
      <c r="G2390" s="1">
        <v>1715</v>
      </c>
      <c r="H2390" s="1">
        <v>201007</v>
      </c>
    </row>
    <row r="2391" spans="2:8">
      <c r="B2391" s="3">
        <v>40333</v>
      </c>
      <c r="C2391" s="1">
        <v>7229</v>
      </c>
      <c r="D2391" s="1">
        <v>7229</v>
      </c>
      <c r="E2391" s="1">
        <v>7178</v>
      </c>
      <c r="F2391" s="1">
        <v>7191</v>
      </c>
      <c r="G2391" s="1">
        <v>1581</v>
      </c>
      <c r="H2391" s="1">
        <v>201007</v>
      </c>
    </row>
    <row r="2392" spans="2:8">
      <c r="B2392" s="3">
        <v>40336</v>
      </c>
      <c r="C2392" s="1">
        <v>7002</v>
      </c>
      <c r="D2392" s="1">
        <v>7002</v>
      </c>
      <c r="E2392" s="1">
        <v>6909</v>
      </c>
      <c r="F2392" s="1">
        <v>6972</v>
      </c>
      <c r="G2392" s="1">
        <v>2498</v>
      </c>
      <c r="H2392" s="1">
        <v>201007</v>
      </c>
    </row>
    <row r="2393" spans="2:8">
      <c r="B2393" s="3">
        <v>40337</v>
      </c>
      <c r="C2393" s="1">
        <v>6911</v>
      </c>
      <c r="D2393" s="1">
        <v>7010</v>
      </c>
      <c r="E2393" s="1">
        <v>6911</v>
      </c>
      <c r="F2393" s="1">
        <v>7005</v>
      </c>
      <c r="G2393" s="1">
        <v>1974</v>
      </c>
      <c r="H2393" s="1">
        <v>201007</v>
      </c>
    </row>
    <row r="2394" spans="2:8">
      <c r="B2394" s="3">
        <v>40338</v>
      </c>
      <c r="C2394" s="1">
        <v>6979</v>
      </c>
      <c r="D2394" s="1">
        <v>7010</v>
      </c>
      <c r="E2394" s="1">
        <v>6866</v>
      </c>
      <c r="F2394" s="1">
        <v>6912</v>
      </c>
      <c r="G2394" s="1">
        <v>3330</v>
      </c>
      <c r="H2394" s="1">
        <v>201007</v>
      </c>
    </row>
    <row r="2395" spans="2:8">
      <c r="B2395" s="3">
        <v>40339</v>
      </c>
      <c r="C2395" s="1">
        <v>6944</v>
      </c>
      <c r="D2395" s="1">
        <v>7029</v>
      </c>
      <c r="E2395" s="1">
        <v>6911</v>
      </c>
      <c r="F2395" s="1">
        <v>7027</v>
      </c>
      <c r="G2395" s="1">
        <v>6214</v>
      </c>
      <c r="H2395" s="1">
        <v>201007</v>
      </c>
    </row>
    <row r="2396" spans="2:8">
      <c r="B2396" s="3">
        <v>40340</v>
      </c>
      <c r="C2396" s="1">
        <v>7122</v>
      </c>
      <c r="D2396" s="1">
        <v>7175</v>
      </c>
      <c r="E2396" s="1">
        <v>7103</v>
      </c>
      <c r="F2396" s="1">
        <v>7151</v>
      </c>
      <c r="G2396" s="1">
        <v>5613</v>
      </c>
      <c r="H2396" s="1">
        <v>201007</v>
      </c>
    </row>
    <row r="2397" spans="2:8">
      <c r="B2397" s="3">
        <v>40343</v>
      </c>
      <c r="C2397" s="1">
        <v>7230</v>
      </c>
      <c r="D2397" s="1">
        <v>7252</v>
      </c>
      <c r="E2397" s="1">
        <v>7195</v>
      </c>
      <c r="F2397" s="1">
        <v>7240</v>
      </c>
      <c r="G2397" s="1">
        <v>12997</v>
      </c>
      <c r="H2397" s="1">
        <v>201007</v>
      </c>
    </row>
    <row r="2398" spans="2:8">
      <c r="B2398" s="3">
        <v>40344</v>
      </c>
      <c r="C2398" s="1">
        <v>7236</v>
      </c>
      <c r="D2398" s="1">
        <v>7360</v>
      </c>
      <c r="E2398" s="1">
        <v>7221</v>
      </c>
      <c r="F2398" s="1">
        <v>7326</v>
      </c>
      <c r="G2398" s="1">
        <v>23368</v>
      </c>
      <c r="H2398" s="1">
        <v>201007</v>
      </c>
    </row>
    <row r="2399" spans="2:8">
      <c r="B2399" s="3">
        <v>40346</v>
      </c>
      <c r="C2399" s="1">
        <v>7380</v>
      </c>
      <c r="D2399" s="1">
        <v>7398</v>
      </c>
      <c r="E2399" s="1">
        <v>7341</v>
      </c>
      <c r="F2399" s="1">
        <v>7347</v>
      </c>
      <c r="G2399" s="1">
        <v>43749</v>
      </c>
      <c r="H2399" s="1">
        <v>201007</v>
      </c>
    </row>
    <row r="2400" spans="2:8">
      <c r="B2400" s="3">
        <v>40347</v>
      </c>
      <c r="C2400" s="1">
        <v>7222</v>
      </c>
      <c r="D2400" s="1">
        <v>7248</v>
      </c>
      <c r="E2400" s="1">
        <v>7173</v>
      </c>
      <c r="F2400" s="1">
        <v>7223</v>
      </c>
      <c r="G2400" s="1">
        <v>1373</v>
      </c>
      <c r="H2400" s="1">
        <v>201008</v>
      </c>
    </row>
    <row r="2401" spans="2:8">
      <c r="B2401" s="3">
        <v>40350</v>
      </c>
      <c r="C2401" s="1">
        <v>7310</v>
      </c>
      <c r="D2401" s="1">
        <v>7402</v>
      </c>
      <c r="E2401" s="1">
        <v>7285</v>
      </c>
      <c r="F2401" s="1">
        <v>7399</v>
      </c>
      <c r="G2401" s="1">
        <v>1090</v>
      </c>
      <c r="H2401" s="1">
        <v>201008</v>
      </c>
    </row>
    <row r="2402" spans="2:8">
      <c r="B2402" s="3">
        <v>40351</v>
      </c>
      <c r="C2402" s="1">
        <v>7367</v>
      </c>
      <c r="D2402" s="1">
        <v>7381</v>
      </c>
      <c r="E2402" s="1">
        <v>7348</v>
      </c>
      <c r="F2402" s="1">
        <v>7359</v>
      </c>
      <c r="G2402" s="1">
        <v>517</v>
      </c>
      <c r="H2402" s="1">
        <v>201008</v>
      </c>
    </row>
    <row r="2403" spans="2:8">
      <c r="B2403" s="3">
        <v>40352</v>
      </c>
      <c r="C2403" s="1">
        <v>7287</v>
      </c>
      <c r="D2403" s="1">
        <v>7355</v>
      </c>
      <c r="E2403" s="1">
        <v>7270</v>
      </c>
      <c r="F2403" s="1">
        <v>7316</v>
      </c>
      <c r="G2403" s="1">
        <v>1116</v>
      </c>
      <c r="H2403" s="1">
        <v>201008</v>
      </c>
    </row>
    <row r="2404" spans="2:8">
      <c r="B2404" s="3">
        <v>40353</v>
      </c>
      <c r="C2404" s="1">
        <v>7318</v>
      </c>
      <c r="D2404" s="1">
        <v>7332</v>
      </c>
      <c r="E2404" s="1">
        <v>7279</v>
      </c>
      <c r="F2404" s="1">
        <v>7306</v>
      </c>
      <c r="G2404" s="1">
        <v>579</v>
      </c>
      <c r="H2404" s="1">
        <v>201008</v>
      </c>
    </row>
    <row r="2405" spans="2:8">
      <c r="B2405" s="3">
        <v>40354</v>
      </c>
      <c r="C2405" s="1">
        <v>7230</v>
      </c>
      <c r="D2405" s="1">
        <v>7265</v>
      </c>
      <c r="E2405" s="1">
        <v>7186</v>
      </c>
      <c r="F2405" s="1">
        <v>7206</v>
      </c>
      <c r="G2405" s="1">
        <v>881</v>
      </c>
      <c r="H2405" s="1">
        <v>201008</v>
      </c>
    </row>
    <row r="2406" spans="2:8">
      <c r="B2406" s="3">
        <v>40357</v>
      </c>
      <c r="C2406" s="1">
        <v>7213</v>
      </c>
      <c r="D2406" s="1">
        <v>7255</v>
      </c>
      <c r="E2406" s="1">
        <v>7210</v>
      </c>
      <c r="F2406" s="1">
        <v>7247</v>
      </c>
      <c r="G2406" s="1">
        <v>475</v>
      </c>
      <c r="H2406" s="1">
        <v>201008</v>
      </c>
    </row>
    <row r="2407" spans="2:8">
      <c r="B2407" s="3">
        <v>40358</v>
      </c>
      <c r="C2407" s="1">
        <v>7295</v>
      </c>
      <c r="D2407" s="1">
        <v>7331</v>
      </c>
      <c r="E2407" s="1">
        <v>7136</v>
      </c>
      <c r="F2407" s="1">
        <v>7136</v>
      </c>
      <c r="G2407" s="1">
        <v>963</v>
      </c>
      <c r="H2407" s="1">
        <v>201008</v>
      </c>
    </row>
    <row r="2408" spans="2:8">
      <c r="B2408" s="3">
        <v>40359</v>
      </c>
      <c r="C2408" s="1">
        <v>7021</v>
      </c>
      <c r="D2408" s="1">
        <v>7050</v>
      </c>
      <c r="E2408" s="1">
        <v>6980</v>
      </c>
      <c r="F2408" s="1">
        <v>7036</v>
      </c>
      <c r="G2408" s="1">
        <v>1122</v>
      </c>
      <c r="H2408" s="1">
        <v>201008</v>
      </c>
    </row>
    <row r="2409" spans="2:8">
      <c r="B2409" s="3">
        <v>40360</v>
      </c>
      <c r="C2409" s="1">
        <v>7015</v>
      </c>
      <c r="D2409" s="1">
        <v>7028</v>
      </c>
      <c r="E2409" s="1">
        <v>6950</v>
      </c>
      <c r="F2409" s="1">
        <v>6992</v>
      </c>
      <c r="G2409" s="1">
        <v>1196</v>
      </c>
      <c r="H2409" s="1">
        <v>201008</v>
      </c>
    </row>
    <row r="2410" spans="2:8">
      <c r="B2410" s="3">
        <v>40361</v>
      </c>
      <c r="C2410" s="1">
        <v>7020</v>
      </c>
      <c r="D2410" s="1">
        <v>7100</v>
      </c>
      <c r="E2410" s="1">
        <v>7007</v>
      </c>
      <c r="F2410" s="1">
        <v>7051</v>
      </c>
      <c r="G2410" s="1">
        <v>1022</v>
      </c>
      <c r="H2410" s="1">
        <v>201008</v>
      </c>
    </row>
    <row r="2411" spans="2:8">
      <c r="B2411" s="3">
        <v>40364</v>
      </c>
      <c r="C2411" s="1">
        <v>7069</v>
      </c>
      <c r="D2411" s="1">
        <v>7212</v>
      </c>
      <c r="E2411" s="1">
        <v>7057</v>
      </c>
      <c r="F2411" s="1">
        <v>7209</v>
      </c>
      <c r="G2411" s="1">
        <v>1169</v>
      </c>
      <c r="H2411" s="1">
        <v>201008</v>
      </c>
    </row>
    <row r="2412" spans="2:8">
      <c r="B2412" s="3">
        <v>40365</v>
      </c>
      <c r="C2412" s="1">
        <v>7141</v>
      </c>
      <c r="D2412" s="1">
        <v>7340</v>
      </c>
      <c r="E2412" s="1">
        <v>7133</v>
      </c>
      <c r="F2412" s="1">
        <v>7337</v>
      </c>
      <c r="G2412" s="1">
        <v>1765</v>
      </c>
      <c r="H2412" s="1">
        <v>201008</v>
      </c>
    </row>
    <row r="2413" spans="2:8">
      <c r="B2413" s="3">
        <v>40366</v>
      </c>
      <c r="C2413" s="1">
        <v>7330</v>
      </c>
      <c r="D2413" s="1">
        <v>7337</v>
      </c>
      <c r="E2413" s="1">
        <v>7289</v>
      </c>
      <c r="F2413" s="1">
        <v>7330</v>
      </c>
      <c r="G2413" s="1">
        <v>1072</v>
      </c>
      <c r="H2413" s="1">
        <v>201008</v>
      </c>
    </row>
    <row r="2414" spans="2:8">
      <c r="B2414" s="3">
        <v>40367</v>
      </c>
      <c r="C2414" s="1">
        <v>7460</v>
      </c>
      <c r="D2414" s="1">
        <v>7460</v>
      </c>
      <c r="E2414" s="1">
        <v>7387</v>
      </c>
      <c r="F2414" s="1">
        <v>7420</v>
      </c>
      <c r="G2414" s="1">
        <v>1959</v>
      </c>
      <c r="H2414" s="1">
        <v>201008</v>
      </c>
    </row>
    <row r="2415" spans="2:8">
      <c r="B2415" s="3">
        <v>40368</v>
      </c>
      <c r="C2415" s="1">
        <v>7435</v>
      </c>
      <c r="D2415" s="1">
        <v>7466</v>
      </c>
      <c r="E2415" s="1">
        <v>7408</v>
      </c>
      <c r="F2415" s="1">
        <v>7454</v>
      </c>
      <c r="G2415" s="1">
        <v>1077</v>
      </c>
      <c r="H2415" s="1">
        <v>201008</v>
      </c>
    </row>
    <row r="2416" spans="2:8">
      <c r="B2416" s="3">
        <v>40371</v>
      </c>
      <c r="C2416" s="1">
        <v>7482</v>
      </c>
      <c r="D2416" s="1">
        <v>7535</v>
      </c>
      <c r="E2416" s="1">
        <v>7415</v>
      </c>
      <c r="F2416" s="1">
        <v>7416</v>
      </c>
      <c r="G2416" s="1">
        <v>2134</v>
      </c>
      <c r="H2416" s="1">
        <v>201008</v>
      </c>
    </row>
    <row r="2417" spans="2:8">
      <c r="B2417" s="3">
        <v>40372</v>
      </c>
      <c r="C2417" s="1">
        <v>7466</v>
      </c>
      <c r="D2417" s="1">
        <v>7485</v>
      </c>
      <c r="E2417" s="1">
        <v>7405</v>
      </c>
      <c r="F2417" s="1">
        <v>7443</v>
      </c>
      <c r="G2417" s="1">
        <v>2067</v>
      </c>
      <c r="H2417" s="1">
        <v>201008</v>
      </c>
    </row>
    <row r="2418" spans="2:8">
      <c r="B2418" s="3">
        <v>40373</v>
      </c>
      <c r="C2418" s="1">
        <v>7518</v>
      </c>
      <c r="D2418" s="1">
        <v>7585</v>
      </c>
      <c r="E2418" s="1">
        <v>7518</v>
      </c>
      <c r="F2418" s="1">
        <v>7585</v>
      </c>
      <c r="G2418" s="1">
        <v>3818</v>
      </c>
      <c r="H2418" s="1">
        <v>201008</v>
      </c>
    </row>
    <row r="2419" spans="2:8">
      <c r="B2419" s="3">
        <v>40374</v>
      </c>
      <c r="C2419" s="1">
        <v>7566</v>
      </c>
      <c r="D2419" s="1">
        <v>7610</v>
      </c>
      <c r="E2419" s="1">
        <v>7555</v>
      </c>
      <c r="F2419" s="1">
        <v>7593</v>
      </c>
      <c r="G2419" s="1">
        <v>3108</v>
      </c>
      <c r="H2419" s="1">
        <v>201008</v>
      </c>
    </row>
    <row r="2420" spans="2:8">
      <c r="B2420" s="3">
        <v>40375</v>
      </c>
      <c r="C2420" s="1">
        <v>7582</v>
      </c>
      <c r="D2420" s="1">
        <v>7596</v>
      </c>
      <c r="E2420" s="1">
        <v>7520</v>
      </c>
      <c r="F2420" s="1">
        <v>7553</v>
      </c>
      <c r="G2420" s="1">
        <v>4685</v>
      </c>
      <c r="H2420" s="1">
        <v>201008</v>
      </c>
    </row>
    <row r="2421" spans="2:8">
      <c r="B2421" s="3">
        <v>40378</v>
      </c>
      <c r="C2421" s="1">
        <v>7480</v>
      </c>
      <c r="D2421" s="1">
        <v>7555</v>
      </c>
      <c r="E2421" s="1">
        <v>7476</v>
      </c>
      <c r="F2421" s="1">
        <v>7545</v>
      </c>
      <c r="G2421" s="1">
        <v>9223</v>
      </c>
      <c r="H2421" s="1">
        <v>201008</v>
      </c>
    </row>
    <row r="2422" spans="2:8">
      <c r="B2422" s="3">
        <v>40379</v>
      </c>
      <c r="C2422" s="1">
        <v>7544</v>
      </c>
      <c r="D2422" s="1">
        <v>7621</v>
      </c>
      <c r="E2422" s="1">
        <v>7518</v>
      </c>
      <c r="F2422" s="1">
        <v>7586</v>
      </c>
      <c r="G2422" s="1">
        <v>25524</v>
      </c>
      <c r="H2422" s="1">
        <v>201008</v>
      </c>
    </row>
    <row r="2423" spans="2:8">
      <c r="B2423" s="3">
        <v>40380</v>
      </c>
      <c r="C2423" s="1">
        <v>7624</v>
      </c>
      <c r="D2423" s="1">
        <v>7628</v>
      </c>
      <c r="E2423" s="1">
        <v>7571</v>
      </c>
      <c r="F2423" s="1">
        <v>7595</v>
      </c>
      <c r="G2423" s="1">
        <v>40092</v>
      </c>
      <c r="H2423" s="1">
        <v>201008</v>
      </c>
    </row>
    <row r="2424" spans="2:8">
      <c r="B2424" s="3">
        <v>40381</v>
      </c>
      <c r="C2424" s="1">
        <v>7531</v>
      </c>
      <c r="D2424" s="1">
        <v>7564</v>
      </c>
      <c r="E2424" s="1">
        <v>7496</v>
      </c>
      <c r="F2424" s="1">
        <v>7520</v>
      </c>
      <c r="G2424" s="1">
        <v>649</v>
      </c>
      <c r="H2424" s="1">
        <v>201009</v>
      </c>
    </row>
    <row r="2425" spans="2:8">
      <c r="B2425" s="3">
        <v>40382</v>
      </c>
      <c r="C2425" s="1">
        <v>7609</v>
      </c>
      <c r="D2425" s="1">
        <v>7660</v>
      </c>
      <c r="E2425" s="1">
        <v>7595</v>
      </c>
      <c r="F2425" s="1">
        <v>7638</v>
      </c>
      <c r="G2425" s="1">
        <v>634</v>
      </c>
      <c r="H2425" s="1">
        <v>201009</v>
      </c>
    </row>
    <row r="2426" spans="2:8">
      <c r="B2426" s="3">
        <v>40385</v>
      </c>
      <c r="C2426" s="1">
        <v>7680</v>
      </c>
      <c r="D2426" s="1">
        <v>7688</v>
      </c>
      <c r="E2426" s="1">
        <v>7645</v>
      </c>
      <c r="F2426" s="1">
        <v>7668</v>
      </c>
      <c r="G2426" s="1">
        <v>542</v>
      </c>
      <c r="H2426" s="1">
        <v>201009</v>
      </c>
    </row>
    <row r="2427" spans="2:8">
      <c r="B2427" s="3">
        <v>40386</v>
      </c>
      <c r="C2427" s="1">
        <v>7698</v>
      </c>
      <c r="D2427" s="1">
        <v>7698</v>
      </c>
      <c r="E2427" s="1">
        <v>7609</v>
      </c>
      <c r="F2427" s="1">
        <v>7623</v>
      </c>
      <c r="G2427" s="1">
        <v>553</v>
      </c>
      <c r="H2427" s="1">
        <v>201009</v>
      </c>
    </row>
    <row r="2428" spans="2:8">
      <c r="B2428" s="3">
        <v>40387</v>
      </c>
      <c r="C2428" s="1">
        <v>7647</v>
      </c>
      <c r="D2428" s="1">
        <v>7694</v>
      </c>
      <c r="E2428" s="1">
        <v>7600</v>
      </c>
      <c r="F2428" s="1">
        <v>7685</v>
      </c>
      <c r="G2428" s="1">
        <v>655</v>
      </c>
      <c r="H2428" s="1">
        <v>201009</v>
      </c>
    </row>
    <row r="2429" spans="2:8">
      <c r="B2429" s="3">
        <v>40388</v>
      </c>
      <c r="C2429" s="1">
        <v>7685</v>
      </c>
      <c r="D2429" s="1">
        <v>7693</v>
      </c>
      <c r="E2429" s="1">
        <v>7633</v>
      </c>
      <c r="F2429" s="1">
        <v>7673</v>
      </c>
      <c r="G2429" s="1">
        <v>537</v>
      </c>
      <c r="H2429" s="1">
        <v>201009</v>
      </c>
    </row>
    <row r="2430" spans="2:8">
      <c r="B2430" s="3">
        <v>40389</v>
      </c>
      <c r="C2430" s="1">
        <v>7663</v>
      </c>
      <c r="D2430" s="1">
        <v>7663</v>
      </c>
      <c r="E2430" s="1">
        <v>7603</v>
      </c>
      <c r="F2430" s="1">
        <v>7644</v>
      </c>
      <c r="G2430" s="1">
        <v>945</v>
      </c>
      <c r="H2430" s="1">
        <v>201009</v>
      </c>
    </row>
    <row r="2431" spans="2:8">
      <c r="B2431" s="3">
        <v>40392</v>
      </c>
      <c r="C2431" s="1">
        <v>7696</v>
      </c>
      <c r="D2431" s="1">
        <v>7842</v>
      </c>
      <c r="E2431" s="1">
        <v>7696</v>
      </c>
      <c r="F2431" s="1">
        <v>7834</v>
      </c>
      <c r="G2431" s="1">
        <v>1474</v>
      </c>
      <c r="H2431" s="1">
        <v>201009</v>
      </c>
    </row>
    <row r="2432" spans="2:8">
      <c r="B2432" s="3">
        <v>40393</v>
      </c>
      <c r="C2432" s="1">
        <v>7923</v>
      </c>
      <c r="D2432" s="1">
        <v>7923</v>
      </c>
      <c r="E2432" s="1">
        <v>7835</v>
      </c>
      <c r="F2432" s="1">
        <v>7880</v>
      </c>
      <c r="G2432" s="1">
        <v>802</v>
      </c>
      <c r="H2432" s="1">
        <v>201009</v>
      </c>
    </row>
    <row r="2433" spans="2:8">
      <c r="B2433" s="3">
        <v>40394</v>
      </c>
      <c r="C2433" s="1">
        <v>7864</v>
      </c>
      <c r="D2433" s="1">
        <v>7896</v>
      </c>
      <c r="E2433" s="1">
        <v>7842</v>
      </c>
      <c r="F2433" s="1">
        <v>7881</v>
      </c>
      <c r="G2433" s="1">
        <v>881</v>
      </c>
      <c r="H2433" s="1">
        <v>201009</v>
      </c>
    </row>
    <row r="2434" spans="2:8">
      <c r="B2434" s="3">
        <v>40395</v>
      </c>
      <c r="C2434" s="1">
        <v>7926</v>
      </c>
      <c r="D2434" s="1">
        <v>7928</v>
      </c>
      <c r="E2434" s="1">
        <v>7847</v>
      </c>
      <c r="F2434" s="1">
        <v>7880</v>
      </c>
      <c r="G2434" s="1">
        <v>1249</v>
      </c>
      <c r="H2434" s="1">
        <v>201009</v>
      </c>
    </row>
    <row r="2435" spans="2:8">
      <c r="B2435" s="3">
        <v>40396</v>
      </c>
      <c r="C2435" s="1">
        <v>7862</v>
      </c>
      <c r="D2435" s="1">
        <v>7901</v>
      </c>
      <c r="E2435" s="1">
        <v>7851</v>
      </c>
      <c r="F2435" s="1">
        <v>7899</v>
      </c>
      <c r="G2435" s="1">
        <v>759</v>
      </c>
      <c r="H2435" s="1">
        <v>201009</v>
      </c>
    </row>
    <row r="2436" spans="2:8">
      <c r="B2436" s="3">
        <v>40399</v>
      </c>
      <c r="C2436" s="1">
        <v>7883</v>
      </c>
      <c r="D2436" s="1">
        <v>7968</v>
      </c>
      <c r="E2436" s="1">
        <v>7882</v>
      </c>
      <c r="F2436" s="1">
        <v>7953</v>
      </c>
      <c r="G2436" s="1">
        <v>1981</v>
      </c>
      <c r="H2436" s="1">
        <v>201009</v>
      </c>
    </row>
    <row r="2437" spans="2:8">
      <c r="B2437" s="3">
        <v>40400</v>
      </c>
      <c r="C2437" s="1">
        <v>7965</v>
      </c>
      <c r="D2437" s="1">
        <v>7967</v>
      </c>
      <c r="E2437" s="1">
        <v>7901</v>
      </c>
      <c r="F2437" s="1">
        <v>7902</v>
      </c>
      <c r="G2437" s="1">
        <v>2158</v>
      </c>
      <c r="H2437" s="1">
        <v>201009</v>
      </c>
    </row>
    <row r="2438" spans="2:8">
      <c r="B2438" s="3">
        <v>40401</v>
      </c>
      <c r="C2438" s="1">
        <v>7852</v>
      </c>
      <c r="D2438" s="1">
        <v>7895</v>
      </c>
      <c r="E2438" s="1">
        <v>7802</v>
      </c>
      <c r="F2438" s="1">
        <v>7823</v>
      </c>
      <c r="G2438" s="1">
        <v>3924</v>
      </c>
      <c r="H2438" s="1">
        <v>201009</v>
      </c>
    </row>
    <row r="2439" spans="2:8">
      <c r="B2439" s="3">
        <v>40402</v>
      </c>
      <c r="C2439" s="1">
        <v>7783</v>
      </c>
      <c r="D2439" s="1">
        <v>7793</v>
      </c>
      <c r="E2439" s="1">
        <v>7735</v>
      </c>
      <c r="F2439" s="1">
        <v>7772</v>
      </c>
      <c r="G2439" s="1">
        <v>4803</v>
      </c>
      <c r="H2439" s="1">
        <v>201009</v>
      </c>
    </row>
    <row r="2440" spans="2:8">
      <c r="B2440" s="3">
        <v>40403</v>
      </c>
      <c r="C2440" s="1">
        <v>7793</v>
      </c>
      <c r="D2440" s="1">
        <v>7891</v>
      </c>
      <c r="E2440" s="1">
        <v>7777</v>
      </c>
      <c r="F2440" s="1">
        <v>7885</v>
      </c>
      <c r="G2440" s="1">
        <v>6373</v>
      </c>
      <c r="H2440" s="1">
        <v>201009</v>
      </c>
    </row>
    <row r="2441" spans="2:8">
      <c r="B2441" s="3">
        <v>40406</v>
      </c>
      <c r="C2441" s="1">
        <v>7813</v>
      </c>
      <c r="D2441" s="1">
        <v>7930</v>
      </c>
      <c r="E2441" s="1">
        <v>7801</v>
      </c>
      <c r="F2441" s="1">
        <v>7922</v>
      </c>
      <c r="G2441" s="1">
        <v>14137</v>
      </c>
      <c r="H2441" s="1">
        <v>201009</v>
      </c>
    </row>
    <row r="2442" spans="2:8">
      <c r="B2442" s="3">
        <v>40407</v>
      </c>
      <c r="C2442" s="1">
        <v>7913</v>
      </c>
      <c r="D2442" s="1">
        <v>7938</v>
      </c>
      <c r="E2442" s="1">
        <v>7896</v>
      </c>
      <c r="F2442" s="1">
        <v>7917</v>
      </c>
      <c r="G2442" s="1">
        <v>20723</v>
      </c>
      <c r="H2442" s="1">
        <v>201009</v>
      </c>
    </row>
    <row r="2443" spans="2:8">
      <c r="B2443" s="3">
        <v>40408</v>
      </c>
      <c r="C2443" s="1">
        <v>7937</v>
      </c>
      <c r="D2443" s="1">
        <v>7945</v>
      </c>
      <c r="E2443" s="1">
        <v>7844</v>
      </c>
      <c r="F2443" s="1">
        <v>7878</v>
      </c>
      <c r="G2443" s="1">
        <v>56152</v>
      </c>
      <c r="H2443" s="1">
        <v>201009</v>
      </c>
    </row>
    <row r="2444" spans="2:8">
      <c r="B2444" s="3">
        <v>40409</v>
      </c>
      <c r="C2444" s="1">
        <v>7900</v>
      </c>
      <c r="D2444" s="1">
        <v>7900</v>
      </c>
      <c r="E2444" s="1">
        <v>7828</v>
      </c>
      <c r="F2444" s="1">
        <v>7898</v>
      </c>
      <c r="G2444" s="1">
        <v>464</v>
      </c>
      <c r="H2444" s="1">
        <v>201010</v>
      </c>
    </row>
    <row r="2445" spans="2:8">
      <c r="B2445" s="3">
        <v>40410</v>
      </c>
      <c r="C2445" s="1">
        <v>7860</v>
      </c>
      <c r="D2445" s="1">
        <v>7879</v>
      </c>
      <c r="E2445" s="1">
        <v>7840</v>
      </c>
      <c r="F2445" s="1">
        <v>7867</v>
      </c>
      <c r="G2445" s="1">
        <v>579</v>
      </c>
      <c r="H2445" s="1">
        <v>201010</v>
      </c>
    </row>
    <row r="2446" spans="2:8">
      <c r="B2446" s="3">
        <v>40413</v>
      </c>
      <c r="C2446" s="1">
        <v>7867</v>
      </c>
      <c r="D2446" s="1">
        <v>7980</v>
      </c>
      <c r="E2446" s="1">
        <v>7857</v>
      </c>
      <c r="F2446" s="1">
        <v>7934</v>
      </c>
      <c r="G2446" s="1">
        <v>805</v>
      </c>
      <c r="H2446" s="1">
        <v>201010</v>
      </c>
    </row>
    <row r="2447" spans="2:8">
      <c r="B2447" s="3">
        <v>40414</v>
      </c>
      <c r="C2447" s="1">
        <v>7900</v>
      </c>
      <c r="D2447" s="1">
        <v>7935</v>
      </c>
      <c r="E2447" s="1">
        <v>7863</v>
      </c>
      <c r="F2447" s="1">
        <v>7870</v>
      </c>
      <c r="G2447" s="1">
        <v>809</v>
      </c>
      <c r="H2447" s="1">
        <v>201010</v>
      </c>
    </row>
    <row r="2448" spans="2:8">
      <c r="B2448" s="3">
        <v>40415</v>
      </c>
      <c r="C2448" s="1">
        <v>7830</v>
      </c>
      <c r="D2448" s="1">
        <v>7830</v>
      </c>
      <c r="E2448" s="1">
        <v>7655</v>
      </c>
      <c r="F2448" s="1">
        <v>7663</v>
      </c>
      <c r="G2448" s="1">
        <v>1440</v>
      </c>
      <c r="H2448" s="1">
        <v>201010</v>
      </c>
    </row>
    <row r="2449" spans="2:8">
      <c r="B2449" s="3">
        <v>40416</v>
      </c>
      <c r="C2449" s="1">
        <v>7665</v>
      </c>
      <c r="D2449" s="1">
        <v>7676</v>
      </c>
      <c r="E2449" s="1">
        <v>7602</v>
      </c>
      <c r="F2449" s="1">
        <v>7603</v>
      </c>
      <c r="G2449" s="1">
        <v>1105</v>
      </c>
      <c r="H2449" s="1">
        <v>201010</v>
      </c>
    </row>
    <row r="2450" spans="2:8">
      <c r="B2450" s="3">
        <v>40417</v>
      </c>
      <c r="C2450" s="1">
        <v>7585</v>
      </c>
      <c r="D2450" s="1">
        <v>7655</v>
      </c>
      <c r="E2450" s="1">
        <v>7585</v>
      </c>
      <c r="F2450" s="1">
        <v>7641</v>
      </c>
      <c r="G2450" s="1">
        <v>841</v>
      </c>
      <c r="H2450" s="1">
        <v>201010</v>
      </c>
    </row>
    <row r="2451" spans="2:8">
      <c r="B2451" s="3">
        <v>40420</v>
      </c>
      <c r="C2451" s="1">
        <v>7715</v>
      </c>
      <c r="D2451" s="1">
        <v>7771</v>
      </c>
      <c r="E2451" s="1">
        <v>7666</v>
      </c>
      <c r="F2451" s="1">
        <v>7697</v>
      </c>
      <c r="G2451" s="1">
        <v>1461</v>
      </c>
      <c r="H2451" s="1">
        <v>201010</v>
      </c>
    </row>
    <row r="2452" spans="2:8">
      <c r="B2452" s="3">
        <v>40421</v>
      </c>
      <c r="C2452" s="1">
        <v>7652</v>
      </c>
      <c r="D2452" s="1">
        <v>7652</v>
      </c>
      <c r="E2452" s="1">
        <v>7515</v>
      </c>
      <c r="F2452" s="1">
        <v>7535</v>
      </c>
      <c r="G2452" s="1">
        <v>1285</v>
      </c>
      <c r="H2452" s="1">
        <v>201010</v>
      </c>
    </row>
    <row r="2453" spans="2:8">
      <c r="B2453" s="3">
        <v>40422</v>
      </c>
      <c r="C2453" s="1">
        <v>7542</v>
      </c>
      <c r="D2453" s="1">
        <v>7615</v>
      </c>
      <c r="E2453" s="1">
        <v>7542</v>
      </c>
      <c r="F2453" s="1">
        <v>7607</v>
      </c>
      <c r="G2453" s="1">
        <v>931</v>
      </c>
      <c r="H2453" s="1">
        <v>201010</v>
      </c>
    </row>
    <row r="2454" spans="2:8">
      <c r="B2454" s="3">
        <v>40423</v>
      </c>
      <c r="C2454" s="1">
        <v>7686</v>
      </c>
      <c r="D2454" s="1">
        <v>7720</v>
      </c>
      <c r="E2454" s="1">
        <v>7645</v>
      </c>
      <c r="F2454" s="1">
        <v>7670</v>
      </c>
      <c r="G2454" s="1">
        <v>1216</v>
      </c>
      <c r="H2454" s="1">
        <v>201010</v>
      </c>
    </row>
    <row r="2455" spans="2:8">
      <c r="B2455" s="3">
        <v>40424</v>
      </c>
      <c r="C2455" s="1">
        <v>7702</v>
      </c>
      <c r="D2455" s="1">
        <v>7761</v>
      </c>
      <c r="E2455" s="1">
        <v>7692</v>
      </c>
      <c r="F2455" s="1">
        <v>7754</v>
      </c>
      <c r="G2455" s="1">
        <v>1902</v>
      </c>
      <c r="H2455" s="1">
        <v>201010</v>
      </c>
    </row>
    <row r="2456" spans="2:8">
      <c r="B2456" s="3">
        <v>40427</v>
      </c>
      <c r="C2456" s="1">
        <v>7791</v>
      </c>
      <c r="D2456" s="1">
        <v>7853</v>
      </c>
      <c r="E2456" s="1">
        <v>7791</v>
      </c>
      <c r="F2456" s="1">
        <v>7840</v>
      </c>
      <c r="G2456" s="1">
        <v>1391</v>
      </c>
      <c r="H2456" s="1">
        <v>201010</v>
      </c>
    </row>
    <row r="2457" spans="2:8">
      <c r="B2457" s="3">
        <v>40428</v>
      </c>
      <c r="C2457" s="1">
        <v>7820</v>
      </c>
      <c r="D2457" s="1">
        <v>7850</v>
      </c>
      <c r="E2457" s="1">
        <v>7820</v>
      </c>
      <c r="F2457" s="1">
        <v>7830</v>
      </c>
      <c r="G2457" s="1">
        <v>843</v>
      </c>
      <c r="H2457" s="1">
        <v>201010</v>
      </c>
    </row>
    <row r="2458" spans="2:8">
      <c r="B2458" s="3">
        <v>40429</v>
      </c>
      <c r="C2458" s="1">
        <v>7791</v>
      </c>
      <c r="D2458" s="1">
        <v>7842</v>
      </c>
      <c r="E2458" s="1">
        <v>7768</v>
      </c>
      <c r="F2458" s="1">
        <v>7828</v>
      </c>
      <c r="G2458" s="1">
        <v>2221</v>
      </c>
      <c r="H2458" s="1">
        <v>201010</v>
      </c>
    </row>
    <row r="2459" spans="2:8">
      <c r="B2459" s="3">
        <v>40430</v>
      </c>
      <c r="C2459" s="1">
        <v>7850</v>
      </c>
      <c r="D2459" s="1">
        <v>7868</v>
      </c>
      <c r="E2459" s="1">
        <v>7784</v>
      </c>
      <c r="F2459" s="1">
        <v>7809</v>
      </c>
      <c r="G2459" s="1">
        <v>2591</v>
      </c>
      <c r="H2459" s="1">
        <v>201010</v>
      </c>
    </row>
    <row r="2460" spans="2:8">
      <c r="B2460" s="3">
        <v>40431</v>
      </c>
      <c r="C2460" s="1">
        <v>7850</v>
      </c>
      <c r="D2460" s="1">
        <v>7882</v>
      </c>
      <c r="E2460" s="1">
        <v>7826</v>
      </c>
      <c r="F2460" s="1">
        <v>7874</v>
      </c>
      <c r="G2460" s="1">
        <v>4715</v>
      </c>
      <c r="H2460" s="1">
        <v>201010</v>
      </c>
    </row>
    <row r="2461" spans="2:8">
      <c r="B2461" s="3">
        <v>40434</v>
      </c>
      <c r="C2461" s="1">
        <v>7940</v>
      </c>
      <c r="D2461" s="1">
        <v>8092</v>
      </c>
      <c r="E2461" s="1">
        <v>7912</v>
      </c>
      <c r="F2461" s="1">
        <v>8091</v>
      </c>
      <c r="G2461" s="1">
        <v>22095</v>
      </c>
      <c r="H2461" s="1">
        <v>201010</v>
      </c>
    </row>
    <row r="2462" spans="2:8">
      <c r="B2462" s="3">
        <v>40435</v>
      </c>
      <c r="C2462" s="1">
        <v>8112</v>
      </c>
      <c r="D2462" s="1">
        <v>8112</v>
      </c>
      <c r="E2462" s="1">
        <v>8069</v>
      </c>
      <c r="F2462" s="1">
        <v>8103</v>
      </c>
      <c r="G2462" s="1">
        <v>24551</v>
      </c>
      <c r="H2462" s="1">
        <v>201010</v>
      </c>
    </row>
    <row r="2463" spans="2:8">
      <c r="B2463" s="3">
        <v>40436</v>
      </c>
      <c r="C2463" s="1">
        <v>8123</v>
      </c>
      <c r="D2463" s="1">
        <v>8160</v>
      </c>
      <c r="E2463" s="1">
        <v>8091</v>
      </c>
      <c r="F2463" s="1">
        <v>8156</v>
      </c>
      <c r="G2463" s="1">
        <v>51411</v>
      </c>
      <c r="H2463" s="1">
        <v>201010</v>
      </c>
    </row>
    <row r="2464" spans="2:8">
      <c r="B2464" s="3">
        <v>40437</v>
      </c>
      <c r="C2464" s="1">
        <v>8140</v>
      </c>
      <c r="D2464" s="1">
        <v>8145</v>
      </c>
      <c r="E2464" s="1">
        <v>8047</v>
      </c>
      <c r="F2464" s="1">
        <v>8053</v>
      </c>
      <c r="G2464" s="1">
        <v>830</v>
      </c>
      <c r="H2464" s="1">
        <v>201011</v>
      </c>
    </row>
    <row r="2465" spans="2:8">
      <c r="B2465" s="3">
        <v>40438</v>
      </c>
      <c r="C2465" s="1">
        <v>8100</v>
      </c>
      <c r="D2465" s="1">
        <v>8188</v>
      </c>
      <c r="E2465" s="1">
        <v>8082</v>
      </c>
      <c r="F2465" s="1">
        <v>8155</v>
      </c>
      <c r="G2465" s="1">
        <v>1003</v>
      </c>
      <c r="H2465" s="1">
        <v>201011</v>
      </c>
    </row>
    <row r="2466" spans="2:8">
      <c r="B2466" s="3">
        <v>40441</v>
      </c>
      <c r="C2466" s="1">
        <v>8132</v>
      </c>
      <c r="D2466" s="1">
        <v>8176</v>
      </c>
      <c r="E2466" s="1">
        <v>8120</v>
      </c>
      <c r="F2466" s="1">
        <v>8161</v>
      </c>
      <c r="G2466" s="1">
        <v>514</v>
      </c>
      <c r="H2466" s="1">
        <v>201011</v>
      </c>
    </row>
    <row r="2467" spans="2:8">
      <c r="B2467" s="3">
        <v>40442</v>
      </c>
      <c r="C2467" s="1">
        <v>8229</v>
      </c>
      <c r="D2467" s="1">
        <v>8229</v>
      </c>
      <c r="E2467" s="1">
        <v>8140</v>
      </c>
      <c r="F2467" s="1">
        <v>8173</v>
      </c>
      <c r="G2467" s="1">
        <v>704</v>
      </c>
      <c r="H2467" s="1">
        <v>201011</v>
      </c>
    </row>
    <row r="2468" spans="2:8">
      <c r="B2468" s="3">
        <v>40444</v>
      </c>
      <c r="C2468" s="1">
        <v>8170</v>
      </c>
      <c r="D2468" s="1">
        <v>8213</v>
      </c>
      <c r="E2468" s="1">
        <v>8135</v>
      </c>
      <c r="F2468" s="1">
        <v>8187</v>
      </c>
      <c r="G2468" s="1">
        <v>515</v>
      </c>
      <c r="H2468" s="1">
        <v>201011</v>
      </c>
    </row>
    <row r="2469" spans="2:8">
      <c r="B2469" s="3">
        <v>40445</v>
      </c>
      <c r="C2469" s="1">
        <v>8166</v>
      </c>
      <c r="D2469" s="1">
        <v>8177</v>
      </c>
      <c r="E2469" s="1">
        <v>8105</v>
      </c>
      <c r="F2469" s="1">
        <v>8131</v>
      </c>
      <c r="G2469" s="1">
        <v>1028</v>
      </c>
      <c r="H2469" s="1">
        <v>201011</v>
      </c>
    </row>
    <row r="2470" spans="2:8">
      <c r="B2470" s="3">
        <v>40448</v>
      </c>
      <c r="C2470" s="1">
        <v>8182</v>
      </c>
      <c r="D2470" s="1">
        <v>8209</v>
      </c>
      <c r="E2470" s="1">
        <v>8157</v>
      </c>
      <c r="F2470" s="1">
        <v>8165</v>
      </c>
      <c r="G2470" s="1">
        <v>593</v>
      </c>
      <c r="H2470" s="1">
        <v>201011</v>
      </c>
    </row>
    <row r="2471" spans="2:8">
      <c r="B2471" s="3">
        <v>40449</v>
      </c>
      <c r="C2471" s="1">
        <v>8149</v>
      </c>
      <c r="D2471" s="1">
        <v>8176</v>
      </c>
      <c r="E2471" s="1">
        <v>8131</v>
      </c>
      <c r="F2471" s="1">
        <v>8161</v>
      </c>
      <c r="G2471" s="1">
        <v>456</v>
      </c>
      <c r="H2471" s="1">
        <v>201011</v>
      </c>
    </row>
    <row r="2472" spans="2:8">
      <c r="B2472" s="3">
        <v>40450</v>
      </c>
      <c r="C2472" s="1">
        <v>8200</v>
      </c>
      <c r="D2472" s="1">
        <v>8271</v>
      </c>
      <c r="E2472" s="1">
        <v>8184</v>
      </c>
      <c r="F2472" s="1">
        <v>8189</v>
      </c>
      <c r="G2472" s="1">
        <v>1611</v>
      </c>
      <c r="H2472" s="1">
        <v>201011</v>
      </c>
    </row>
    <row r="2473" spans="2:8">
      <c r="B2473" s="3">
        <v>40451</v>
      </c>
      <c r="C2473" s="1">
        <v>8216</v>
      </c>
      <c r="D2473" s="1">
        <v>8216</v>
      </c>
      <c r="E2473" s="1">
        <v>8165</v>
      </c>
      <c r="F2473" s="1">
        <v>8195</v>
      </c>
      <c r="G2473" s="1">
        <v>559</v>
      </c>
      <c r="H2473" s="1">
        <v>201011</v>
      </c>
    </row>
    <row r="2474" spans="2:8">
      <c r="B2474" s="3">
        <v>40452</v>
      </c>
      <c r="C2474" s="1">
        <v>8230</v>
      </c>
      <c r="D2474" s="1">
        <v>8234</v>
      </c>
      <c r="E2474" s="1">
        <v>8180</v>
      </c>
      <c r="F2474" s="1">
        <v>8215</v>
      </c>
      <c r="G2474" s="1">
        <v>604</v>
      </c>
      <c r="H2474" s="1">
        <v>201011</v>
      </c>
    </row>
    <row r="2475" spans="2:8">
      <c r="B2475" s="3">
        <v>40455</v>
      </c>
      <c r="C2475" s="1">
        <v>8223</v>
      </c>
      <c r="D2475" s="1">
        <v>8261</v>
      </c>
      <c r="E2475" s="1">
        <v>8190</v>
      </c>
      <c r="F2475" s="1">
        <v>8190</v>
      </c>
      <c r="G2475" s="1">
        <v>840</v>
      </c>
      <c r="H2475" s="1">
        <v>201011</v>
      </c>
    </row>
    <row r="2476" spans="2:8">
      <c r="B2476" s="3">
        <v>40456</v>
      </c>
      <c r="C2476" s="1">
        <v>8180</v>
      </c>
      <c r="D2476" s="1">
        <v>8186</v>
      </c>
      <c r="E2476" s="1">
        <v>8106</v>
      </c>
      <c r="F2476" s="1">
        <v>8169</v>
      </c>
      <c r="G2476" s="1">
        <v>1240</v>
      </c>
      <c r="H2476" s="1">
        <v>201011</v>
      </c>
    </row>
    <row r="2477" spans="2:8">
      <c r="B2477" s="3">
        <v>40457</v>
      </c>
      <c r="C2477" s="1">
        <v>8244</v>
      </c>
      <c r="D2477" s="1">
        <v>8267</v>
      </c>
      <c r="E2477" s="1">
        <v>8232</v>
      </c>
      <c r="F2477" s="1">
        <v>8249</v>
      </c>
      <c r="G2477" s="1">
        <v>1145</v>
      </c>
      <c r="H2477" s="1">
        <v>201011</v>
      </c>
    </row>
    <row r="2478" spans="2:8">
      <c r="B2478" s="3">
        <v>40458</v>
      </c>
      <c r="C2478" s="1">
        <v>8246</v>
      </c>
      <c r="D2478" s="1">
        <v>8255</v>
      </c>
      <c r="E2478" s="1">
        <v>8234</v>
      </c>
      <c r="F2478" s="1">
        <v>8247</v>
      </c>
      <c r="G2478" s="1">
        <v>497</v>
      </c>
      <c r="H2478" s="1">
        <v>201011</v>
      </c>
    </row>
    <row r="2479" spans="2:8">
      <c r="B2479" s="3">
        <v>40459</v>
      </c>
      <c r="C2479" s="1">
        <v>8246</v>
      </c>
      <c r="D2479" s="1">
        <v>8275</v>
      </c>
      <c r="E2479" s="1">
        <v>8191</v>
      </c>
      <c r="F2479" s="1">
        <v>8191</v>
      </c>
      <c r="G2479" s="1">
        <v>1562</v>
      </c>
      <c r="H2479" s="1">
        <v>201011</v>
      </c>
    </row>
    <row r="2480" spans="2:8">
      <c r="B2480" s="3">
        <v>40462</v>
      </c>
      <c r="C2480" s="1">
        <v>8226</v>
      </c>
      <c r="D2480" s="1">
        <v>8226</v>
      </c>
      <c r="E2480" s="1">
        <v>8108</v>
      </c>
      <c r="F2480" s="1">
        <v>8111</v>
      </c>
      <c r="G2480" s="1">
        <v>1831</v>
      </c>
      <c r="H2480" s="1">
        <v>201011</v>
      </c>
    </row>
    <row r="2481" spans="2:8">
      <c r="B2481" s="3">
        <v>40463</v>
      </c>
      <c r="C2481" s="1">
        <v>8125</v>
      </c>
      <c r="D2481" s="1">
        <v>8128</v>
      </c>
      <c r="E2481" s="1">
        <v>7999</v>
      </c>
      <c r="F2481" s="1">
        <v>8038</v>
      </c>
      <c r="G2481" s="1">
        <v>2415</v>
      </c>
      <c r="H2481" s="1">
        <v>201011</v>
      </c>
    </row>
    <row r="2482" spans="2:8">
      <c r="B2482" s="3">
        <v>40464</v>
      </c>
      <c r="C2482" s="1">
        <v>8058</v>
      </c>
      <c r="D2482" s="1">
        <v>8086</v>
      </c>
      <c r="E2482" s="1">
        <v>8020</v>
      </c>
      <c r="F2482" s="1">
        <v>8085</v>
      </c>
      <c r="G2482" s="1">
        <v>2899</v>
      </c>
      <c r="H2482" s="1">
        <v>201011</v>
      </c>
    </row>
    <row r="2483" spans="2:8">
      <c r="B2483" s="3">
        <v>40465</v>
      </c>
      <c r="C2483" s="1">
        <v>8153</v>
      </c>
      <c r="D2483" s="1">
        <v>8225</v>
      </c>
      <c r="E2483" s="1">
        <v>8141</v>
      </c>
      <c r="F2483" s="1">
        <v>8204</v>
      </c>
      <c r="G2483" s="1">
        <v>4837</v>
      </c>
      <c r="H2483" s="1">
        <v>201011</v>
      </c>
    </row>
    <row r="2484" spans="2:8">
      <c r="B2484" s="3">
        <v>40466</v>
      </c>
      <c r="C2484" s="1">
        <v>8186</v>
      </c>
      <c r="D2484" s="1">
        <v>8219</v>
      </c>
      <c r="E2484" s="1">
        <v>8165</v>
      </c>
      <c r="F2484" s="1">
        <v>8165</v>
      </c>
      <c r="G2484" s="1">
        <v>4339</v>
      </c>
      <c r="H2484" s="1">
        <v>201011</v>
      </c>
    </row>
    <row r="2485" spans="2:8">
      <c r="B2485" s="3">
        <v>40469</v>
      </c>
      <c r="C2485" s="1">
        <v>8175</v>
      </c>
      <c r="D2485" s="1">
        <v>8175</v>
      </c>
      <c r="E2485" s="1">
        <v>8000</v>
      </c>
      <c r="F2485" s="1">
        <v>8009</v>
      </c>
      <c r="G2485" s="1">
        <v>20465</v>
      </c>
      <c r="H2485" s="1">
        <v>201011</v>
      </c>
    </row>
    <row r="2486" spans="2:8">
      <c r="B2486" s="3">
        <v>40470</v>
      </c>
      <c r="C2486" s="1">
        <v>8000</v>
      </c>
      <c r="D2486" s="1">
        <v>8024</v>
      </c>
      <c r="E2486" s="1">
        <v>7966</v>
      </c>
      <c r="F2486" s="1">
        <v>7993</v>
      </c>
      <c r="G2486" s="1">
        <v>23667</v>
      </c>
      <c r="H2486" s="1">
        <v>201011</v>
      </c>
    </row>
    <row r="2487" spans="2:8">
      <c r="B2487" s="3">
        <v>40471</v>
      </c>
      <c r="C2487" s="1">
        <v>7922</v>
      </c>
      <c r="D2487" s="1">
        <v>8109</v>
      </c>
      <c r="E2487" s="1">
        <v>7921</v>
      </c>
      <c r="F2487" s="1">
        <v>8109</v>
      </c>
      <c r="G2487" s="1">
        <v>73379</v>
      </c>
      <c r="H2487" s="1">
        <v>201011</v>
      </c>
    </row>
    <row r="2488" spans="2:8">
      <c r="B2488" s="3">
        <v>40472</v>
      </c>
      <c r="C2488" s="1">
        <v>8054</v>
      </c>
      <c r="D2488" s="1">
        <v>8115</v>
      </c>
      <c r="E2488" s="1">
        <v>8042</v>
      </c>
      <c r="F2488" s="1">
        <v>8065</v>
      </c>
      <c r="G2488" s="1">
        <v>741</v>
      </c>
      <c r="H2488" s="1">
        <v>201012</v>
      </c>
    </row>
    <row r="2489" spans="2:8">
      <c r="B2489" s="3">
        <v>40473</v>
      </c>
      <c r="C2489" s="1">
        <v>8101</v>
      </c>
      <c r="D2489" s="1">
        <v>8118</v>
      </c>
      <c r="E2489" s="1">
        <v>8076</v>
      </c>
      <c r="F2489" s="1">
        <v>8118</v>
      </c>
      <c r="G2489" s="1">
        <v>373</v>
      </c>
      <c r="H2489" s="1">
        <v>201012</v>
      </c>
    </row>
    <row r="2490" spans="2:8">
      <c r="B2490" s="3">
        <v>40476</v>
      </c>
      <c r="C2490" s="1">
        <v>8124</v>
      </c>
      <c r="D2490" s="1">
        <v>8282</v>
      </c>
      <c r="E2490" s="1">
        <v>8124</v>
      </c>
      <c r="F2490" s="1">
        <v>8280</v>
      </c>
      <c r="G2490" s="1">
        <v>1504</v>
      </c>
      <c r="H2490" s="1">
        <v>201012</v>
      </c>
    </row>
    <row r="2491" spans="2:8">
      <c r="B2491" s="3">
        <v>40477</v>
      </c>
      <c r="C2491" s="1">
        <v>8280</v>
      </c>
      <c r="D2491" s="1">
        <v>8315</v>
      </c>
      <c r="E2491" s="1">
        <v>8277</v>
      </c>
      <c r="F2491" s="1">
        <v>8292</v>
      </c>
      <c r="G2491" s="1">
        <v>737</v>
      </c>
      <c r="H2491" s="1">
        <v>201012</v>
      </c>
    </row>
    <row r="2492" spans="2:8">
      <c r="B2492" s="3">
        <v>40478</v>
      </c>
      <c r="C2492" s="1">
        <v>8300</v>
      </c>
      <c r="D2492" s="1">
        <v>8342</v>
      </c>
      <c r="E2492" s="1">
        <v>8242</v>
      </c>
      <c r="F2492" s="1">
        <v>8258</v>
      </c>
      <c r="G2492" s="1">
        <v>1048</v>
      </c>
      <c r="H2492" s="1">
        <v>201012</v>
      </c>
    </row>
    <row r="2493" spans="2:8">
      <c r="B2493" s="3">
        <v>40479</v>
      </c>
      <c r="C2493" s="1">
        <v>8261</v>
      </c>
      <c r="D2493" s="1">
        <v>8332</v>
      </c>
      <c r="E2493" s="1">
        <v>8259</v>
      </c>
      <c r="F2493" s="1">
        <v>8317</v>
      </c>
      <c r="G2493" s="1">
        <v>1439</v>
      </c>
      <c r="H2493" s="1">
        <v>201012</v>
      </c>
    </row>
    <row r="2494" spans="2:8">
      <c r="B2494" s="3">
        <v>40480</v>
      </c>
      <c r="C2494" s="1">
        <v>8295</v>
      </c>
      <c r="D2494" s="1">
        <v>8298</v>
      </c>
      <c r="E2494" s="1">
        <v>8235</v>
      </c>
      <c r="F2494" s="1">
        <v>8279</v>
      </c>
      <c r="G2494" s="1">
        <v>1208</v>
      </c>
      <c r="H2494" s="1">
        <v>201012</v>
      </c>
    </row>
    <row r="2495" spans="2:8">
      <c r="B2495" s="3">
        <v>40483</v>
      </c>
      <c r="C2495" s="1">
        <v>8292</v>
      </c>
      <c r="D2495" s="1">
        <v>8404</v>
      </c>
      <c r="E2495" s="1">
        <v>8292</v>
      </c>
      <c r="F2495" s="1">
        <v>8369</v>
      </c>
      <c r="G2495" s="1">
        <v>2088</v>
      </c>
      <c r="H2495" s="1">
        <v>201012</v>
      </c>
    </row>
    <row r="2496" spans="2:8">
      <c r="B2496" s="3">
        <v>40484</v>
      </c>
      <c r="C2496" s="1">
        <v>8366</v>
      </c>
      <c r="D2496" s="1">
        <v>8377</v>
      </c>
      <c r="E2496" s="1">
        <v>8338</v>
      </c>
      <c r="F2496" s="1">
        <v>8343</v>
      </c>
      <c r="G2496" s="1">
        <v>1165</v>
      </c>
      <c r="H2496" s="1">
        <v>201012</v>
      </c>
    </row>
    <row r="2497" spans="2:8">
      <c r="B2497" s="3">
        <v>40485</v>
      </c>
      <c r="C2497" s="1">
        <v>8396</v>
      </c>
      <c r="D2497" s="1">
        <v>8396</v>
      </c>
      <c r="E2497" s="1">
        <v>8260</v>
      </c>
      <c r="F2497" s="1">
        <v>8299</v>
      </c>
      <c r="G2497" s="1">
        <v>2549</v>
      </c>
      <c r="H2497" s="1">
        <v>201012</v>
      </c>
    </row>
    <row r="2498" spans="2:8">
      <c r="B2498" s="3">
        <v>40486</v>
      </c>
      <c r="C2498" s="1">
        <v>8310</v>
      </c>
      <c r="D2498" s="1">
        <v>8362</v>
      </c>
      <c r="E2498" s="1">
        <v>8301</v>
      </c>
      <c r="F2498" s="1">
        <v>8344</v>
      </c>
      <c r="G2498" s="1">
        <v>1214</v>
      </c>
      <c r="H2498" s="1">
        <v>201012</v>
      </c>
    </row>
    <row r="2499" spans="2:8">
      <c r="B2499" s="3">
        <v>40487</v>
      </c>
      <c r="C2499" s="1">
        <v>8431</v>
      </c>
      <c r="D2499" s="1">
        <v>8471</v>
      </c>
      <c r="E2499" s="1">
        <v>8419</v>
      </c>
      <c r="F2499" s="1">
        <v>8436</v>
      </c>
      <c r="G2499" s="1">
        <v>1851</v>
      </c>
      <c r="H2499" s="1">
        <v>201012</v>
      </c>
    </row>
    <row r="2500" spans="2:8">
      <c r="B2500" s="3">
        <v>40490</v>
      </c>
      <c r="C2500" s="1">
        <v>8454</v>
      </c>
      <c r="D2500" s="1">
        <v>8460</v>
      </c>
      <c r="E2500" s="1">
        <v>8409</v>
      </c>
      <c r="F2500" s="1">
        <v>8429</v>
      </c>
      <c r="G2500" s="1">
        <v>2803</v>
      </c>
      <c r="H2500" s="1">
        <v>201012</v>
      </c>
    </row>
    <row r="2501" spans="2:8">
      <c r="B2501" s="3">
        <v>40491</v>
      </c>
      <c r="C2501" s="1">
        <v>8410</v>
      </c>
      <c r="D2501" s="1">
        <v>8446</v>
      </c>
      <c r="E2501" s="1">
        <v>8410</v>
      </c>
      <c r="F2501" s="1">
        <v>8445</v>
      </c>
      <c r="G2501" s="1">
        <v>1844</v>
      </c>
      <c r="H2501" s="1">
        <v>201012</v>
      </c>
    </row>
    <row r="2502" spans="2:8">
      <c r="B2502" s="3">
        <v>40492</v>
      </c>
      <c r="C2502" s="1">
        <v>8452</v>
      </c>
      <c r="D2502" s="1">
        <v>8469</v>
      </c>
      <c r="E2502" s="1">
        <v>8415</v>
      </c>
      <c r="F2502" s="1">
        <v>8462</v>
      </c>
      <c r="G2502" s="1">
        <v>2289</v>
      </c>
      <c r="H2502" s="1">
        <v>201012</v>
      </c>
    </row>
    <row r="2503" spans="2:8">
      <c r="B2503" s="3">
        <v>40493</v>
      </c>
      <c r="C2503" s="1">
        <v>8448</v>
      </c>
      <c r="D2503" s="1">
        <v>8458</v>
      </c>
      <c r="E2503" s="1">
        <v>8424</v>
      </c>
      <c r="F2503" s="1">
        <v>8429</v>
      </c>
      <c r="G2503" s="1">
        <v>2587</v>
      </c>
      <c r="H2503" s="1">
        <v>201012</v>
      </c>
    </row>
    <row r="2504" spans="2:8">
      <c r="B2504" s="3">
        <v>40494</v>
      </c>
      <c r="C2504" s="1">
        <v>8411</v>
      </c>
      <c r="D2504" s="1">
        <v>8414</v>
      </c>
      <c r="E2504" s="1">
        <v>8282</v>
      </c>
      <c r="F2504" s="1">
        <v>8293</v>
      </c>
      <c r="G2504" s="1">
        <v>8034</v>
      </c>
      <c r="H2504" s="1">
        <v>201012</v>
      </c>
    </row>
    <row r="2505" spans="2:8">
      <c r="B2505" s="3">
        <v>40497</v>
      </c>
      <c r="C2505" s="1">
        <v>8290</v>
      </c>
      <c r="D2505" s="1">
        <v>8290</v>
      </c>
      <c r="E2505" s="1">
        <v>8213</v>
      </c>
      <c r="F2505" s="1">
        <v>8253</v>
      </c>
      <c r="G2505" s="1">
        <v>17946</v>
      </c>
      <c r="H2505" s="1">
        <v>201012</v>
      </c>
    </row>
    <row r="2506" spans="2:8">
      <c r="B2506" s="3">
        <v>40498</v>
      </c>
      <c r="C2506" s="1">
        <v>8217</v>
      </c>
      <c r="D2506" s="1">
        <v>8322</v>
      </c>
      <c r="E2506" s="1">
        <v>8204</v>
      </c>
      <c r="F2506" s="1">
        <v>8273</v>
      </c>
      <c r="G2506" s="1">
        <v>34413</v>
      </c>
      <c r="H2506" s="1">
        <v>201012</v>
      </c>
    </row>
    <row r="2507" spans="2:8">
      <c r="B2507" s="3">
        <v>40499</v>
      </c>
      <c r="C2507" s="1">
        <v>8237</v>
      </c>
      <c r="D2507" s="1">
        <v>8284</v>
      </c>
      <c r="E2507" s="1">
        <v>8210</v>
      </c>
      <c r="F2507" s="1">
        <v>8269</v>
      </c>
      <c r="G2507" s="1">
        <v>67944</v>
      </c>
      <c r="H2507" s="1">
        <v>201012</v>
      </c>
    </row>
    <row r="2508" spans="2:8">
      <c r="B2508" s="3">
        <v>40500</v>
      </c>
      <c r="C2508" s="1">
        <v>8260</v>
      </c>
      <c r="D2508" s="1">
        <v>8273</v>
      </c>
      <c r="E2508" s="1">
        <v>8218</v>
      </c>
      <c r="F2508" s="1">
        <v>8268</v>
      </c>
      <c r="G2508" s="1">
        <v>542</v>
      </c>
      <c r="H2508" s="1">
        <v>201101</v>
      </c>
    </row>
    <row r="2509" spans="2:8">
      <c r="B2509" s="3">
        <v>40501</v>
      </c>
      <c r="C2509" s="1">
        <v>8320</v>
      </c>
      <c r="D2509" s="1">
        <v>8339</v>
      </c>
      <c r="E2509" s="1">
        <v>8239</v>
      </c>
      <c r="F2509" s="1">
        <v>8269</v>
      </c>
      <c r="G2509" s="1">
        <v>965</v>
      </c>
      <c r="H2509" s="1">
        <v>201101</v>
      </c>
    </row>
    <row r="2510" spans="2:8">
      <c r="B2510" s="3">
        <v>40504</v>
      </c>
      <c r="C2510" s="1">
        <v>8292</v>
      </c>
      <c r="D2510" s="1">
        <v>8371</v>
      </c>
      <c r="E2510" s="1">
        <v>8290</v>
      </c>
      <c r="F2510" s="1">
        <v>8349</v>
      </c>
      <c r="G2510" s="1">
        <v>787</v>
      </c>
      <c r="H2510" s="1">
        <v>201101</v>
      </c>
    </row>
    <row r="2511" spans="2:8">
      <c r="B2511" s="3">
        <v>40505</v>
      </c>
      <c r="C2511" s="1">
        <v>8350</v>
      </c>
      <c r="D2511" s="1">
        <v>8352</v>
      </c>
      <c r="E2511" s="1">
        <v>8286</v>
      </c>
      <c r="F2511" s="1">
        <v>8308</v>
      </c>
      <c r="G2511" s="1">
        <v>1121</v>
      </c>
      <c r="H2511" s="1">
        <v>201101</v>
      </c>
    </row>
    <row r="2512" spans="2:8">
      <c r="B2512" s="3">
        <v>40506</v>
      </c>
      <c r="C2512" s="1">
        <v>8268</v>
      </c>
      <c r="D2512" s="1">
        <v>8329</v>
      </c>
      <c r="E2512" s="1">
        <v>8251</v>
      </c>
      <c r="F2512" s="1">
        <v>8280</v>
      </c>
      <c r="G2512" s="1">
        <v>922</v>
      </c>
      <c r="H2512" s="1">
        <v>201101</v>
      </c>
    </row>
    <row r="2513" spans="2:8">
      <c r="B2513" s="3">
        <v>40507</v>
      </c>
      <c r="C2513" s="1">
        <v>8310</v>
      </c>
      <c r="D2513" s="1">
        <v>8337</v>
      </c>
      <c r="E2513" s="1">
        <v>8292</v>
      </c>
      <c r="F2513" s="1">
        <v>8317</v>
      </c>
      <c r="G2513" s="1">
        <v>779</v>
      </c>
      <c r="H2513" s="1">
        <v>201101</v>
      </c>
    </row>
    <row r="2514" spans="2:8">
      <c r="B2514" s="3">
        <v>40508</v>
      </c>
      <c r="C2514" s="1">
        <v>8330</v>
      </c>
      <c r="D2514" s="1">
        <v>8333</v>
      </c>
      <c r="E2514" s="1">
        <v>8272</v>
      </c>
      <c r="F2514" s="1">
        <v>8275</v>
      </c>
      <c r="G2514" s="1">
        <v>901</v>
      </c>
      <c r="H2514" s="1">
        <v>201101</v>
      </c>
    </row>
    <row r="2515" spans="2:8">
      <c r="B2515" s="3">
        <v>40511</v>
      </c>
      <c r="C2515" s="1">
        <v>8323</v>
      </c>
      <c r="D2515" s="1">
        <v>8370</v>
      </c>
      <c r="E2515" s="1">
        <v>8290</v>
      </c>
      <c r="F2515" s="1">
        <v>8358</v>
      </c>
      <c r="G2515" s="1">
        <v>1875</v>
      </c>
      <c r="H2515" s="1">
        <v>201101</v>
      </c>
    </row>
    <row r="2516" spans="2:8">
      <c r="B2516" s="3">
        <v>40512</v>
      </c>
      <c r="C2516" s="1">
        <v>8371</v>
      </c>
      <c r="D2516" s="1">
        <v>8424</v>
      </c>
      <c r="E2516" s="1">
        <v>8350</v>
      </c>
      <c r="F2516" s="1">
        <v>8380</v>
      </c>
      <c r="G2516" s="1">
        <v>1755</v>
      </c>
      <c r="H2516" s="1">
        <v>201101</v>
      </c>
    </row>
    <row r="2517" spans="2:8">
      <c r="B2517" s="3">
        <v>40513</v>
      </c>
      <c r="C2517" s="1">
        <v>8380</v>
      </c>
      <c r="D2517" s="1">
        <v>8526</v>
      </c>
      <c r="E2517" s="1">
        <v>8380</v>
      </c>
      <c r="F2517" s="1">
        <v>8525</v>
      </c>
      <c r="G2517" s="1">
        <v>2156</v>
      </c>
      <c r="H2517" s="1">
        <v>201101</v>
      </c>
    </row>
    <row r="2518" spans="2:8">
      <c r="B2518" s="3">
        <v>40514</v>
      </c>
      <c r="C2518" s="1">
        <v>8620</v>
      </c>
      <c r="D2518" s="1">
        <v>8620</v>
      </c>
      <c r="E2518" s="1">
        <v>8571</v>
      </c>
      <c r="F2518" s="1">
        <v>8596</v>
      </c>
      <c r="G2518" s="1">
        <v>1519</v>
      </c>
      <c r="H2518" s="1">
        <v>201101</v>
      </c>
    </row>
    <row r="2519" spans="2:8">
      <c r="B2519" s="3">
        <v>40515</v>
      </c>
      <c r="C2519" s="1">
        <v>8620</v>
      </c>
      <c r="D2519" s="1">
        <v>8623</v>
      </c>
      <c r="E2519" s="1">
        <v>8590</v>
      </c>
      <c r="F2519" s="1">
        <v>8609</v>
      </c>
      <c r="G2519" s="1">
        <v>1160</v>
      </c>
      <c r="H2519" s="1">
        <v>201101</v>
      </c>
    </row>
    <row r="2520" spans="2:8">
      <c r="B2520" s="3">
        <v>40518</v>
      </c>
      <c r="C2520" s="1">
        <v>8613</v>
      </c>
      <c r="D2520" s="1">
        <v>8693</v>
      </c>
      <c r="E2520" s="1">
        <v>8612</v>
      </c>
      <c r="F2520" s="1">
        <v>8675</v>
      </c>
      <c r="G2520" s="1">
        <v>1881</v>
      </c>
      <c r="H2520" s="1">
        <v>201101</v>
      </c>
    </row>
    <row r="2521" spans="2:8">
      <c r="B2521" s="3">
        <v>40519</v>
      </c>
      <c r="C2521" s="1">
        <v>8680</v>
      </c>
      <c r="D2521" s="1">
        <v>8698</v>
      </c>
      <c r="E2521" s="1">
        <v>8635</v>
      </c>
      <c r="F2521" s="1">
        <v>8697</v>
      </c>
      <c r="G2521" s="1">
        <v>2208</v>
      </c>
      <c r="H2521" s="1">
        <v>201101</v>
      </c>
    </row>
    <row r="2522" spans="2:8">
      <c r="B2522" s="3">
        <v>40520</v>
      </c>
      <c r="C2522" s="1">
        <v>8710</v>
      </c>
      <c r="D2522" s="1">
        <v>8710</v>
      </c>
      <c r="E2522" s="1">
        <v>8658</v>
      </c>
      <c r="F2522" s="1">
        <v>8682</v>
      </c>
      <c r="G2522" s="1">
        <v>2802</v>
      </c>
      <c r="H2522" s="1">
        <v>201101</v>
      </c>
    </row>
    <row r="2523" spans="2:8">
      <c r="B2523" s="3">
        <v>40521</v>
      </c>
      <c r="C2523" s="1">
        <v>8710</v>
      </c>
      <c r="D2523" s="1">
        <v>8778</v>
      </c>
      <c r="E2523" s="1">
        <v>8705</v>
      </c>
      <c r="F2523" s="1">
        <v>8774</v>
      </c>
      <c r="G2523" s="1">
        <v>4374</v>
      </c>
      <c r="H2523" s="1">
        <v>201101</v>
      </c>
    </row>
    <row r="2524" spans="2:8">
      <c r="B2524" s="3">
        <v>40522</v>
      </c>
      <c r="C2524" s="1">
        <v>8741</v>
      </c>
      <c r="D2524" s="1">
        <v>8741</v>
      </c>
      <c r="E2524" s="1">
        <v>8684</v>
      </c>
      <c r="F2524" s="1">
        <v>8727</v>
      </c>
      <c r="G2524" s="1">
        <v>6139</v>
      </c>
      <c r="H2524" s="1">
        <v>201101</v>
      </c>
    </row>
    <row r="2525" spans="2:8">
      <c r="B2525" s="3">
        <v>40525</v>
      </c>
      <c r="C2525" s="1">
        <v>8712</v>
      </c>
      <c r="D2525" s="1">
        <v>8749</v>
      </c>
      <c r="E2525" s="1">
        <v>8709</v>
      </c>
      <c r="F2525" s="1">
        <v>8723</v>
      </c>
      <c r="G2525" s="1">
        <v>12416</v>
      </c>
      <c r="H2525" s="1">
        <v>201101</v>
      </c>
    </row>
    <row r="2526" spans="2:8">
      <c r="B2526" s="3">
        <v>40526</v>
      </c>
      <c r="C2526" s="1">
        <v>8740</v>
      </c>
      <c r="D2526" s="1">
        <v>8775</v>
      </c>
      <c r="E2526" s="1">
        <v>8696</v>
      </c>
      <c r="F2526" s="1">
        <v>8721</v>
      </c>
      <c r="G2526" s="1">
        <v>31045</v>
      </c>
      <c r="H2526" s="1">
        <v>201101</v>
      </c>
    </row>
    <row r="2527" spans="2:8">
      <c r="B2527" s="3">
        <v>40527</v>
      </c>
      <c r="C2527" s="1">
        <v>8729</v>
      </c>
      <c r="D2527" s="1">
        <v>8780</v>
      </c>
      <c r="E2527" s="1">
        <v>8692</v>
      </c>
      <c r="F2527" s="1">
        <v>8774</v>
      </c>
      <c r="G2527" s="1">
        <v>59772</v>
      </c>
      <c r="H2527" s="1">
        <v>201101</v>
      </c>
    </row>
    <row r="2528" spans="2:8">
      <c r="B2528" s="3">
        <v>40528</v>
      </c>
      <c r="C2528" s="1">
        <v>8759</v>
      </c>
      <c r="D2528" s="1">
        <v>8778</v>
      </c>
      <c r="E2528" s="1">
        <v>8739</v>
      </c>
      <c r="F2528" s="1">
        <v>8757</v>
      </c>
      <c r="G2528" s="1">
        <v>554</v>
      </c>
      <c r="H2528" s="1">
        <v>201102</v>
      </c>
    </row>
    <row r="2529" spans="2:8">
      <c r="B2529" s="3">
        <v>40529</v>
      </c>
      <c r="C2529" s="1">
        <v>8775</v>
      </c>
      <c r="D2529" s="1">
        <v>8823</v>
      </c>
      <c r="E2529" s="1">
        <v>8760</v>
      </c>
      <c r="F2529" s="1">
        <v>8792</v>
      </c>
      <c r="G2529" s="1">
        <v>790</v>
      </c>
      <c r="H2529" s="1">
        <v>201102</v>
      </c>
    </row>
    <row r="2530" spans="2:8">
      <c r="B2530" s="3">
        <v>40532</v>
      </c>
      <c r="C2530" s="1">
        <v>8800</v>
      </c>
      <c r="D2530" s="1">
        <v>8813</v>
      </c>
      <c r="E2530" s="1">
        <v>8717</v>
      </c>
      <c r="F2530" s="1">
        <v>8752</v>
      </c>
      <c r="G2530" s="1">
        <v>1332</v>
      </c>
      <c r="H2530" s="1">
        <v>201102</v>
      </c>
    </row>
    <row r="2531" spans="2:8">
      <c r="B2531" s="3">
        <v>40533</v>
      </c>
      <c r="C2531" s="1">
        <v>8778</v>
      </c>
      <c r="D2531" s="1">
        <v>8832</v>
      </c>
      <c r="E2531" s="1">
        <v>8750</v>
      </c>
      <c r="F2531" s="1">
        <v>8832</v>
      </c>
      <c r="G2531" s="1">
        <v>1437</v>
      </c>
      <c r="H2531" s="1">
        <v>201102</v>
      </c>
    </row>
    <row r="2532" spans="2:8">
      <c r="B2532" s="3">
        <v>40534</v>
      </c>
      <c r="C2532" s="1">
        <v>8835</v>
      </c>
      <c r="D2532" s="1">
        <v>8858</v>
      </c>
      <c r="E2532" s="1">
        <v>8821</v>
      </c>
      <c r="F2532" s="1">
        <v>8839</v>
      </c>
      <c r="G2532" s="1">
        <v>949</v>
      </c>
      <c r="H2532" s="1">
        <v>201102</v>
      </c>
    </row>
    <row r="2533" spans="2:8">
      <c r="B2533" s="3">
        <v>40535</v>
      </c>
      <c r="C2533" s="1">
        <v>8839</v>
      </c>
      <c r="D2533" s="1">
        <v>8895</v>
      </c>
      <c r="E2533" s="1">
        <v>8836</v>
      </c>
      <c r="F2533" s="1">
        <v>8886</v>
      </c>
      <c r="G2533" s="1">
        <v>924</v>
      </c>
      <c r="H2533" s="1">
        <v>201102</v>
      </c>
    </row>
    <row r="2534" spans="2:8">
      <c r="B2534" s="3">
        <v>40536</v>
      </c>
      <c r="C2534" s="1">
        <v>8890</v>
      </c>
      <c r="D2534" s="1">
        <v>8890</v>
      </c>
      <c r="E2534" s="1">
        <v>8855</v>
      </c>
      <c r="F2534" s="1">
        <v>8868</v>
      </c>
      <c r="G2534" s="1">
        <v>548</v>
      </c>
      <c r="H2534" s="1">
        <v>201102</v>
      </c>
    </row>
    <row r="2535" spans="2:8">
      <c r="B2535" s="3">
        <v>40539</v>
      </c>
      <c r="C2535" s="1">
        <v>8870</v>
      </c>
      <c r="D2535" s="1">
        <v>8901</v>
      </c>
      <c r="E2535" s="1">
        <v>8821</v>
      </c>
      <c r="F2535" s="1">
        <v>8874</v>
      </c>
      <c r="G2535" s="1">
        <v>1501</v>
      </c>
      <c r="H2535" s="1">
        <v>201102</v>
      </c>
    </row>
    <row r="2536" spans="2:8">
      <c r="B2536" s="3">
        <v>40540</v>
      </c>
      <c r="C2536" s="1">
        <v>8873</v>
      </c>
      <c r="D2536" s="1">
        <v>8890</v>
      </c>
      <c r="E2536" s="1">
        <v>8817</v>
      </c>
      <c r="F2536" s="1">
        <v>8865</v>
      </c>
      <c r="G2536" s="1">
        <v>1318</v>
      </c>
      <c r="H2536" s="1">
        <v>201102</v>
      </c>
    </row>
    <row r="2537" spans="2:8">
      <c r="B2537" s="3">
        <v>40541</v>
      </c>
      <c r="C2537" s="1">
        <v>8860</v>
      </c>
      <c r="D2537" s="1">
        <v>8880</v>
      </c>
      <c r="E2537" s="1">
        <v>8830</v>
      </c>
      <c r="F2537" s="1">
        <v>8856</v>
      </c>
      <c r="G2537" s="1">
        <v>1190</v>
      </c>
      <c r="H2537" s="1">
        <v>201102</v>
      </c>
    </row>
    <row r="2538" spans="2:8">
      <c r="B2538" s="3">
        <v>40542</v>
      </c>
      <c r="C2538" s="1">
        <v>8856</v>
      </c>
      <c r="D2538" s="1">
        <v>8898</v>
      </c>
      <c r="E2538" s="1">
        <v>8851</v>
      </c>
      <c r="F2538" s="1">
        <v>8888</v>
      </c>
      <c r="G2538" s="1">
        <v>962</v>
      </c>
      <c r="H2538" s="1">
        <v>201102</v>
      </c>
    </row>
    <row r="2539" spans="2:8">
      <c r="B2539" s="3">
        <v>40543</v>
      </c>
      <c r="C2539" s="1">
        <v>8889</v>
      </c>
      <c r="D2539" s="1">
        <v>8978</v>
      </c>
      <c r="E2539" s="1">
        <v>8880</v>
      </c>
      <c r="F2539" s="1">
        <v>8970</v>
      </c>
      <c r="G2539" s="1">
        <v>2138</v>
      </c>
      <c r="H2539" s="1">
        <v>201102</v>
      </c>
    </row>
    <row r="2540" spans="2:8">
      <c r="B2540" s="3">
        <v>40546</v>
      </c>
      <c r="C2540" s="1">
        <v>9011</v>
      </c>
      <c r="D2540" s="1">
        <v>9011</v>
      </c>
      <c r="E2540" s="1">
        <v>8981</v>
      </c>
      <c r="F2540" s="1">
        <v>9004</v>
      </c>
      <c r="G2540" s="1">
        <v>1454</v>
      </c>
      <c r="H2540" s="1">
        <v>201102</v>
      </c>
    </row>
    <row r="2541" spans="2:8">
      <c r="B2541" s="3">
        <v>40547</v>
      </c>
      <c r="C2541" s="1">
        <v>9010</v>
      </c>
      <c r="D2541" s="1">
        <v>9013</v>
      </c>
      <c r="E2541" s="1">
        <v>8958</v>
      </c>
      <c r="F2541" s="1">
        <v>8959</v>
      </c>
      <c r="G2541" s="1">
        <v>1434</v>
      </c>
      <c r="H2541" s="1">
        <v>201102</v>
      </c>
    </row>
    <row r="2542" spans="2:8">
      <c r="B2542" s="3">
        <v>40548</v>
      </c>
      <c r="C2542" s="1">
        <v>8945</v>
      </c>
      <c r="D2542" s="1">
        <v>8986</v>
      </c>
      <c r="E2542" s="1">
        <v>8775</v>
      </c>
      <c r="F2542" s="1">
        <v>8822</v>
      </c>
      <c r="G2542" s="1">
        <v>3548</v>
      </c>
      <c r="H2542" s="1">
        <v>201102</v>
      </c>
    </row>
    <row r="2543" spans="2:8">
      <c r="B2543" s="3">
        <v>40549</v>
      </c>
      <c r="C2543" s="1">
        <v>8835</v>
      </c>
      <c r="D2543" s="1">
        <v>8852</v>
      </c>
      <c r="E2543" s="1">
        <v>8797</v>
      </c>
      <c r="F2543" s="1">
        <v>8843</v>
      </c>
      <c r="G2543" s="1">
        <v>2041</v>
      </c>
      <c r="H2543" s="1">
        <v>201102</v>
      </c>
    </row>
    <row r="2544" spans="2:8">
      <c r="B2544" s="3">
        <v>40550</v>
      </c>
      <c r="C2544" s="1">
        <v>8840</v>
      </c>
      <c r="D2544" s="1">
        <v>8858</v>
      </c>
      <c r="E2544" s="1">
        <v>8701</v>
      </c>
      <c r="F2544" s="1">
        <v>8725</v>
      </c>
      <c r="G2544" s="1">
        <v>3728</v>
      </c>
      <c r="H2544" s="1">
        <v>201102</v>
      </c>
    </row>
    <row r="2545" spans="2:8">
      <c r="B2545" s="3">
        <v>40553</v>
      </c>
      <c r="C2545" s="1">
        <v>8722</v>
      </c>
      <c r="D2545" s="1">
        <v>8772</v>
      </c>
      <c r="E2545" s="1">
        <v>8710</v>
      </c>
      <c r="F2545" s="1">
        <v>8760</v>
      </c>
      <c r="G2545" s="1">
        <v>1866</v>
      </c>
      <c r="H2545" s="1">
        <v>201102</v>
      </c>
    </row>
    <row r="2546" spans="2:8">
      <c r="B2546" s="3">
        <v>40554</v>
      </c>
      <c r="C2546" s="1">
        <v>8750</v>
      </c>
      <c r="D2546" s="1">
        <v>8920</v>
      </c>
      <c r="E2546" s="1">
        <v>8735</v>
      </c>
      <c r="F2546" s="1">
        <v>8916</v>
      </c>
      <c r="G2546" s="1">
        <v>4818</v>
      </c>
      <c r="H2546" s="1">
        <v>201102</v>
      </c>
    </row>
    <row r="2547" spans="2:8">
      <c r="B2547" s="3">
        <v>40555</v>
      </c>
      <c r="C2547" s="1">
        <v>8930</v>
      </c>
      <c r="D2547" s="1">
        <v>8977</v>
      </c>
      <c r="E2547" s="1">
        <v>8923</v>
      </c>
      <c r="F2547" s="1">
        <v>8943</v>
      </c>
      <c r="G2547" s="1">
        <v>4428</v>
      </c>
      <c r="H2547" s="1">
        <v>201102</v>
      </c>
    </row>
    <row r="2548" spans="2:8">
      <c r="B2548" s="3">
        <v>40556</v>
      </c>
      <c r="C2548" s="1">
        <v>8965</v>
      </c>
      <c r="D2548" s="1">
        <v>8990</v>
      </c>
      <c r="E2548" s="1">
        <v>8892</v>
      </c>
      <c r="F2548" s="1">
        <v>8940</v>
      </c>
      <c r="G2548" s="1">
        <v>5883</v>
      </c>
      <c r="H2548" s="1">
        <v>201102</v>
      </c>
    </row>
    <row r="2549" spans="2:8">
      <c r="B2549" s="3">
        <v>40557</v>
      </c>
      <c r="C2549" s="1">
        <v>8941</v>
      </c>
      <c r="D2549" s="1">
        <v>8952</v>
      </c>
      <c r="E2549" s="1">
        <v>8904</v>
      </c>
      <c r="F2549" s="1">
        <v>8941</v>
      </c>
      <c r="G2549" s="1">
        <v>5074</v>
      </c>
      <c r="H2549" s="1">
        <v>201102</v>
      </c>
    </row>
    <row r="2550" spans="2:8">
      <c r="B2550" s="3">
        <v>40560</v>
      </c>
      <c r="C2550" s="1">
        <v>8977</v>
      </c>
      <c r="D2550" s="1">
        <v>8977</v>
      </c>
      <c r="E2550" s="1">
        <v>8890</v>
      </c>
      <c r="F2550" s="1">
        <v>8892</v>
      </c>
      <c r="G2550" s="1">
        <v>18500</v>
      </c>
      <c r="H2550" s="1">
        <v>201102</v>
      </c>
    </row>
    <row r="2551" spans="2:8">
      <c r="B2551" s="3">
        <v>40561</v>
      </c>
      <c r="C2551" s="1">
        <v>8898</v>
      </c>
      <c r="D2551" s="1">
        <v>8984</v>
      </c>
      <c r="E2551" s="1">
        <v>8847</v>
      </c>
      <c r="F2551" s="1">
        <v>8952</v>
      </c>
      <c r="G2551" s="1">
        <v>31580</v>
      </c>
      <c r="H2551" s="1">
        <v>201102</v>
      </c>
    </row>
    <row r="2552" spans="2:8">
      <c r="B2552" s="3">
        <v>40562</v>
      </c>
      <c r="C2552" s="1">
        <v>8965</v>
      </c>
      <c r="D2552" s="1">
        <v>9063</v>
      </c>
      <c r="E2552" s="1">
        <v>8961</v>
      </c>
      <c r="F2552" s="1">
        <v>9049</v>
      </c>
      <c r="G2552" s="1">
        <v>68575</v>
      </c>
      <c r="H2552" s="1">
        <v>201102</v>
      </c>
    </row>
    <row r="2553" spans="2:8">
      <c r="B2553" s="3">
        <v>40563</v>
      </c>
      <c r="C2553" s="1">
        <v>9016</v>
      </c>
      <c r="D2553" s="1">
        <v>9016</v>
      </c>
      <c r="E2553" s="1">
        <v>8976</v>
      </c>
      <c r="F2553" s="1">
        <v>8989</v>
      </c>
      <c r="G2553" s="1">
        <v>944</v>
      </c>
      <c r="H2553" s="1">
        <v>201103</v>
      </c>
    </row>
    <row r="2554" spans="2:8">
      <c r="B2554" s="3">
        <v>40564</v>
      </c>
      <c r="C2554" s="1">
        <v>8970</v>
      </c>
      <c r="D2554" s="1">
        <v>8970</v>
      </c>
      <c r="E2554" s="1">
        <v>8850</v>
      </c>
      <c r="F2554" s="1">
        <v>8884</v>
      </c>
      <c r="G2554" s="1">
        <v>1436</v>
      </c>
      <c r="H2554" s="1">
        <v>201103</v>
      </c>
    </row>
    <row r="2555" spans="2:8">
      <c r="B2555" s="3">
        <v>40567</v>
      </c>
      <c r="C2555" s="1">
        <v>8888</v>
      </c>
      <c r="D2555" s="1">
        <v>8932</v>
      </c>
      <c r="E2555" s="1">
        <v>8888</v>
      </c>
      <c r="F2555" s="1">
        <v>8923</v>
      </c>
      <c r="G2555" s="1">
        <v>753</v>
      </c>
      <c r="H2555" s="1">
        <v>201103</v>
      </c>
    </row>
    <row r="2556" spans="2:8">
      <c r="B2556" s="3">
        <v>40568</v>
      </c>
      <c r="C2556" s="1">
        <v>8956</v>
      </c>
      <c r="D2556" s="1">
        <v>9002</v>
      </c>
      <c r="E2556" s="1">
        <v>8942</v>
      </c>
      <c r="F2556" s="1">
        <v>8942</v>
      </c>
      <c r="G2556" s="1">
        <v>1374</v>
      </c>
      <c r="H2556" s="1">
        <v>201103</v>
      </c>
    </row>
    <row r="2557" spans="2:8">
      <c r="B2557" s="3">
        <v>40569</v>
      </c>
      <c r="C2557" s="1">
        <v>8958</v>
      </c>
      <c r="D2557" s="1">
        <v>9046</v>
      </c>
      <c r="E2557" s="1">
        <v>8944</v>
      </c>
      <c r="F2557" s="1">
        <v>9025</v>
      </c>
      <c r="G2557" s="1">
        <v>1428</v>
      </c>
      <c r="H2557" s="1">
        <v>201103</v>
      </c>
    </row>
    <row r="2558" spans="2:8">
      <c r="B2558" s="3">
        <v>40570</v>
      </c>
      <c r="C2558" s="1">
        <v>9064</v>
      </c>
      <c r="D2558" s="1">
        <v>9099</v>
      </c>
      <c r="E2558" s="1">
        <v>9045</v>
      </c>
      <c r="F2558" s="1">
        <v>9080</v>
      </c>
      <c r="G2558" s="1">
        <v>2077</v>
      </c>
      <c r="H2558" s="1">
        <v>201103</v>
      </c>
    </row>
    <row r="2559" spans="2:8">
      <c r="B2559" s="3">
        <v>40571</v>
      </c>
      <c r="C2559" s="1">
        <v>9103</v>
      </c>
      <c r="D2559" s="1">
        <v>9116</v>
      </c>
      <c r="E2559" s="1">
        <v>9072</v>
      </c>
      <c r="F2559" s="1">
        <v>9112</v>
      </c>
      <c r="G2559" s="1">
        <v>2064</v>
      </c>
      <c r="H2559" s="1">
        <v>201103</v>
      </c>
    </row>
    <row r="2560" spans="2:8">
      <c r="B2560" s="3">
        <v>40582</v>
      </c>
      <c r="C2560" s="1">
        <v>9161</v>
      </c>
      <c r="D2560" s="1">
        <v>9170</v>
      </c>
      <c r="E2560" s="1">
        <v>9037</v>
      </c>
      <c r="F2560" s="1">
        <v>9072</v>
      </c>
      <c r="G2560" s="1">
        <v>2884</v>
      </c>
      <c r="H2560" s="1">
        <v>201103</v>
      </c>
    </row>
    <row r="2561" spans="2:8">
      <c r="B2561" s="3">
        <v>40583</v>
      </c>
      <c r="C2561" s="1">
        <v>9060</v>
      </c>
      <c r="D2561" s="1">
        <v>9082</v>
      </c>
      <c r="E2561" s="1">
        <v>8952</v>
      </c>
      <c r="F2561" s="1">
        <v>8993</v>
      </c>
      <c r="G2561" s="1">
        <v>4650</v>
      </c>
      <c r="H2561" s="1">
        <v>201103</v>
      </c>
    </row>
    <row r="2562" spans="2:8">
      <c r="B2562" s="3">
        <v>40584</v>
      </c>
      <c r="C2562" s="1">
        <v>8945</v>
      </c>
      <c r="D2562" s="1">
        <v>8958</v>
      </c>
      <c r="E2562" s="1">
        <v>8795</v>
      </c>
      <c r="F2562" s="1">
        <v>8800</v>
      </c>
      <c r="G2562" s="1">
        <v>6667</v>
      </c>
      <c r="H2562" s="1">
        <v>201103</v>
      </c>
    </row>
    <row r="2563" spans="2:8">
      <c r="B2563" s="3">
        <v>40585</v>
      </c>
      <c r="C2563" s="1">
        <v>8763</v>
      </c>
      <c r="D2563" s="1">
        <v>8801</v>
      </c>
      <c r="E2563" s="1">
        <v>8496</v>
      </c>
      <c r="F2563" s="1">
        <v>8538</v>
      </c>
      <c r="G2563" s="1">
        <v>13148</v>
      </c>
      <c r="H2563" s="1">
        <v>201103</v>
      </c>
    </row>
    <row r="2564" spans="2:8">
      <c r="B2564" s="3">
        <v>40588</v>
      </c>
      <c r="C2564" s="1">
        <v>8579</v>
      </c>
      <c r="D2564" s="1">
        <v>8665</v>
      </c>
      <c r="E2564" s="1">
        <v>8575</v>
      </c>
      <c r="F2564" s="1">
        <v>8618</v>
      </c>
      <c r="G2564" s="1">
        <v>15630</v>
      </c>
      <c r="H2564" s="1">
        <v>201103</v>
      </c>
    </row>
    <row r="2565" spans="2:8">
      <c r="B2565" s="3">
        <v>40589</v>
      </c>
      <c r="C2565" s="1">
        <v>8620</v>
      </c>
      <c r="D2565" s="1">
        <v>8702</v>
      </c>
      <c r="E2565" s="1">
        <v>8509</v>
      </c>
      <c r="F2565" s="1">
        <v>8660</v>
      </c>
      <c r="G2565" s="1">
        <v>37876</v>
      </c>
      <c r="H2565" s="1">
        <v>201103</v>
      </c>
    </row>
    <row r="2566" spans="2:8">
      <c r="B2566" s="3">
        <v>40590</v>
      </c>
      <c r="C2566" s="1">
        <v>8687</v>
      </c>
      <c r="D2566" s="1">
        <v>8709</v>
      </c>
      <c r="E2566" s="1">
        <v>8621</v>
      </c>
      <c r="F2566" s="1">
        <v>8624</v>
      </c>
      <c r="G2566" s="1">
        <v>57533</v>
      </c>
      <c r="H2566" s="1">
        <v>201103</v>
      </c>
    </row>
    <row r="2567" spans="2:8">
      <c r="B2567" s="3">
        <v>40591</v>
      </c>
      <c r="C2567" s="1">
        <v>8652</v>
      </c>
      <c r="D2567" s="1">
        <v>8652</v>
      </c>
      <c r="E2567" s="1">
        <v>8561</v>
      </c>
      <c r="F2567" s="1">
        <v>8592</v>
      </c>
      <c r="G2567" s="1">
        <v>910</v>
      </c>
      <c r="H2567" s="1">
        <v>201104</v>
      </c>
    </row>
    <row r="2568" spans="2:8">
      <c r="B2568" s="3">
        <v>40592</v>
      </c>
      <c r="C2568" s="1">
        <v>8629</v>
      </c>
      <c r="D2568" s="1">
        <v>8805</v>
      </c>
      <c r="E2568" s="1">
        <v>8629</v>
      </c>
      <c r="F2568" s="1">
        <v>8773</v>
      </c>
      <c r="G2568" s="1">
        <v>1449</v>
      </c>
      <c r="H2568" s="1">
        <v>201104</v>
      </c>
    </row>
    <row r="2569" spans="2:8">
      <c r="B2569" s="3">
        <v>40595</v>
      </c>
      <c r="C2569" s="1">
        <v>8775</v>
      </c>
      <c r="D2569" s="1">
        <v>8776</v>
      </c>
      <c r="E2569" s="1">
        <v>8700</v>
      </c>
      <c r="F2569" s="1">
        <v>8771</v>
      </c>
      <c r="G2569" s="1">
        <v>864</v>
      </c>
      <c r="H2569" s="1">
        <v>201104</v>
      </c>
    </row>
    <row r="2570" spans="2:8">
      <c r="B2570" s="3">
        <v>40596</v>
      </c>
      <c r="C2570" s="1">
        <v>8703</v>
      </c>
      <c r="D2570" s="1">
        <v>8703</v>
      </c>
      <c r="E2570" s="1">
        <v>8528</v>
      </c>
      <c r="F2570" s="1">
        <v>8582</v>
      </c>
      <c r="G2570" s="1">
        <v>1727</v>
      </c>
      <c r="H2570" s="1">
        <v>201104</v>
      </c>
    </row>
    <row r="2571" spans="2:8">
      <c r="B2571" s="3">
        <v>40597</v>
      </c>
      <c r="C2571" s="1">
        <v>8561</v>
      </c>
      <c r="D2571" s="1">
        <v>8602</v>
      </c>
      <c r="E2571" s="1">
        <v>8450</v>
      </c>
      <c r="F2571" s="1">
        <v>8491</v>
      </c>
      <c r="G2571" s="1">
        <v>1759</v>
      </c>
      <c r="H2571" s="1">
        <v>201104</v>
      </c>
    </row>
    <row r="2572" spans="2:8">
      <c r="B2572" s="3">
        <v>40598</v>
      </c>
      <c r="C2572" s="1">
        <v>8471</v>
      </c>
      <c r="D2572" s="1">
        <v>8575</v>
      </c>
      <c r="E2572" s="1">
        <v>8471</v>
      </c>
      <c r="F2572" s="1">
        <v>8504</v>
      </c>
      <c r="G2572" s="1">
        <v>1980</v>
      </c>
      <c r="H2572" s="1">
        <v>201104</v>
      </c>
    </row>
    <row r="2573" spans="2:8">
      <c r="B2573" s="3">
        <v>40599</v>
      </c>
      <c r="C2573" s="1">
        <v>8527</v>
      </c>
      <c r="D2573" s="1">
        <v>8597</v>
      </c>
      <c r="E2573" s="1">
        <v>8405</v>
      </c>
      <c r="F2573" s="1">
        <v>8584</v>
      </c>
      <c r="G2573" s="1">
        <v>2042</v>
      </c>
      <c r="H2573" s="1">
        <v>201104</v>
      </c>
    </row>
    <row r="2574" spans="2:8">
      <c r="B2574" s="3">
        <v>40603</v>
      </c>
      <c r="C2574" s="1">
        <v>8615</v>
      </c>
      <c r="D2574" s="1">
        <v>8674</v>
      </c>
      <c r="E2574" s="1">
        <v>8605</v>
      </c>
      <c r="F2574" s="1">
        <v>8659</v>
      </c>
      <c r="G2574" s="1">
        <v>1383</v>
      </c>
      <c r="H2574" s="1">
        <v>201104</v>
      </c>
    </row>
    <row r="2575" spans="2:8">
      <c r="B2575" s="3">
        <v>40604</v>
      </c>
      <c r="C2575" s="1">
        <v>8588</v>
      </c>
      <c r="D2575" s="1">
        <v>8640</v>
      </c>
      <c r="E2575" s="1">
        <v>8554</v>
      </c>
      <c r="F2575" s="1">
        <v>8572</v>
      </c>
      <c r="G2575" s="1">
        <v>1539</v>
      </c>
      <c r="H2575" s="1">
        <v>201104</v>
      </c>
    </row>
    <row r="2576" spans="2:8">
      <c r="B2576" s="3">
        <v>40605</v>
      </c>
      <c r="C2576" s="1">
        <v>8610</v>
      </c>
      <c r="D2576" s="1">
        <v>8722</v>
      </c>
      <c r="E2576" s="1">
        <v>8602</v>
      </c>
      <c r="F2576" s="1">
        <v>8715</v>
      </c>
      <c r="G2576" s="1">
        <v>2275</v>
      </c>
      <c r="H2576" s="1">
        <v>201104</v>
      </c>
    </row>
    <row r="2577" spans="2:8">
      <c r="B2577" s="3">
        <v>40606</v>
      </c>
      <c r="C2577" s="1">
        <v>8771</v>
      </c>
      <c r="D2577" s="1">
        <v>8771</v>
      </c>
      <c r="E2577" s="1">
        <v>8725</v>
      </c>
      <c r="F2577" s="1">
        <v>8731</v>
      </c>
      <c r="G2577" s="1">
        <v>1114</v>
      </c>
      <c r="H2577" s="1">
        <v>201104</v>
      </c>
    </row>
    <row r="2578" spans="2:8">
      <c r="B2578" s="3">
        <v>40609</v>
      </c>
      <c r="C2578" s="1">
        <v>8698</v>
      </c>
      <c r="D2578" s="1">
        <v>8730</v>
      </c>
      <c r="E2578" s="1">
        <v>8651</v>
      </c>
      <c r="F2578" s="1">
        <v>8692</v>
      </c>
      <c r="G2578" s="1">
        <v>1462</v>
      </c>
      <c r="H2578" s="1">
        <v>201104</v>
      </c>
    </row>
    <row r="2579" spans="2:8">
      <c r="B2579" s="3">
        <v>40610</v>
      </c>
      <c r="C2579" s="1">
        <v>8670</v>
      </c>
      <c r="D2579" s="1">
        <v>8725</v>
      </c>
      <c r="E2579" s="1">
        <v>8670</v>
      </c>
      <c r="F2579" s="1">
        <v>8712</v>
      </c>
      <c r="G2579" s="1">
        <v>1453</v>
      </c>
      <c r="H2579" s="1">
        <v>201104</v>
      </c>
    </row>
    <row r="2580" spans="2:8">
      <c r="B2580" s="3">
        <v>40611</v>
      </c>
      <c r="C2580" s="1">
        <v>8762</v>
      </c>
      <c r="D2580" s="1">
        <v>8767</v>
      </c>
      <c r="E2580" s="1">
        <v>8671</v>
      </c>
      <c r="F2580" s="1">
        <v>8729</v>
      </c>
      <c r="G2580" s="1">
        <v>2429</v>
      </c>
      <c r="H2580" s="1">
        <v>201104</v>
      </c>
    </row>
    <row r="2581" spans="2:8">
      <c r="B2581" s="3">
        <v>40612</v>
      </c>
      <c r="C2581" s="1">
        <v>8717</v>
      </c>
      <c r="D2581" s="1">
        <v>8731</v>
      </c>
      <c r="E2581" s="1">
        <v>8586</v>
      </c>
      <c r="F2581" s="1">
        <v>8599</v>
      </c>
      <c r="G2581" s="1">
        <v>4143</v>
      </c>
      <c r="H2581" s="1">
        <v>201104</v>
      </c>
    </row>
    <row r="2582" spans="2:8">
      <c r="B2582" s="3">
        <v>40613</v>
      </c>
      <c r="C2582" s="1">
        <v>8540</v>
      </c>
      <c r="D2582" s="1">
        <v>8548</v>
      </c>
      <c r="E2582" s="1">
        <v>8458</v>
      </c>
      <c r="F2582" s="1">
        <v>8535</v>
      </c>
      <c r="G2582" s="1">
        <v>8576</v>
      </c>
      <c r="H2582" s="1">
        <v>201104</v>
      </c>
    </row>
    <row r="2583" spans="2:8">
      <c r="B2583" s="3">
        <v>40616</v>
      </c>
      <c r="C2583" s="1">
        <v>8520</v>
      </c>
      <c r="D2583" s="1">
        <v>8538</v>
      </c>
      <c r="E2583" s="1">
        <v>8344</v>
      </c>
      <c r="F2583" s="1">
        <v>8475</v>
      </c>
      <c r="G2583" s="1">
        <v>18989</v>
      </c>
      <c r="H2583" s="1">
        <v>201104</v>
      </c>
    </row>
    <row r="2584" spans="2:8">
      <c r="B2584" s="3">
        <v>40617</v>
      </c>
      <c r="C2584" s="1">
        <v>8495</v>
      </c>
      <c r="D2584" s="1">
        <v>8500</v>
      </c>
      <c r="E2584" s="1">
        <v>7994</v>
      </c>
      <c r="F2584" s="1">
        <v>8232</v>
      </c>
      <c r="G2584" s="1">
        <v>65546</v>
      </c>
      <c r="H2584" s="1">
        <v>201104</v>
      </c>
    </row>
    <row r="2585" spans="2:8">
      <c r="B2585" s="3">
        <v>40618</v>
      </c>
      <c r="C2585" s="1">
        <v>8380</v>
      </c>
      <c r="D2585" s="1">
        <v>8382</v>
      </c>
      <c r="E2585" s="1">
        <v>8242</v>
      </c>
      <c r="F2585" s="1">
        <v>8287</v>
      </c>
      <c r="G2585" s="1">
        <v>83798</v>
      </c>
      <c r="H2585" s="1">
        <v>201104</v>
      </c>
    </row>
    <row r="2586" spans="2:8">
      <c r="B2586" s="3">
        <v>40619</v>
      </c>
      <c r="C2586" s="1">
        <v>8170</v>
      </c>
      <c r="D2586" s="1">
        <v>8242</v>
      </c>
      <c r="E2586" s="1">
        <v>8100</v>
      </c>
      <c r="F2586" s="1">
        <v>8226</v>
      </c>
      <c r="G2586" s="1">
        <v>711</v>
      </c>
      <c r="H2586" s="1">
        <v>201105</v>
      </c>
    </row>
    <row r="2587" spans="2:8">
      <c r="B2587" s="3">
        <v>40620</v>
      </c>
      <c r="C2587" s="1">
        <v>8272</v>
      </c>
      <c r="D2587" s="1">
        <v>8310</v>
      </c>
      <c r="E2587" s="1">
        <v>8244</v>
      </c>
      <c r="F2587" s="1">
        <v>8289</v>
      </c>
      <c r="G2587" s="1">
        <v>845</v>
      </c>
      <c r="H2587" s="1">
        <v>201105</v>
      </c>
    </row>
    <row r="2588" spans="2:8">
      <c r="B2588" s="3">
        <v>40623</v>
      </c>
      <c r="C2588" s="1">
        <v>8323</v>
      </c>
      <c r="D2588" s="1">
        <v>8411</v>
      </c>
      <c r="E2588" s="1">
        <v>8300</v>
      </c>
      <c r="F2588" s="1">
        <v>8357</v>
      </c>
      <c r="G2588" s="1">
        <v>1072</v>
      </c>
      <c r="H2588" s="1">
        <v>201105</v>
      </c>
    </row>
    <row r="2589" spans="2:8">
      <c r="B2589" s="3">
        <v>40624</v>
      </c>
      <c r="C2589" s="1">
        <v>8424</v>
      </c>
      <c r="D2589" s="1">
        <v>8446</v>
      </c>
      <c r="E2589" s="1">
        <v>8384</v>
      </c>
      <c r="F2589" s="1">
        <v>8385</v>
      </c>
      <c r="G2589" s="1">
        <v>962</v>
      </c>
      <c r="H2589" s="1">
        <v>201105</v>
      </c>
    </row>
    <row r="2590" spans="2:8">
      <c r="B2590" s="3">
        <v>40625</v>
      </c>
      <c r="C2590" s="1">
        <v>8351</v>
      </c>
      <c r="D2590" s="1">
        <v>8476</v>
      </c>
      <c r="E2590" s="1">
        <v>8351</v>
      </c>
      <c r="F2590" s="1">
        <v>8418</v>
      </c>
      <c r="G2590" s="1">
        <v>1360</v>
      </c>
      <c r="H2590" s="1">
        <v>201105</v>
      </c>
    </row>
    <row r="2591" spans="2:8">
      <c r="B2591" s="3">
        <v>40626</v>
      </c>
      <c r="C2591" s="1">
        <v>8482</v>
      </c>
      <c r="D2591" s="1">
        <v>8513</v>
      </c>
      <c r="E2591" s="1">
        <v>8449</v>
      </c>
      <c r="F2591" s="1">
        <v>8495</v>
      </c>
      <c r="G2591" s="1">
        <v>1121</v>
      </c>
      <c r="H2591" s="1">
        <v>201105</v>
      </c>
    </row>
    <row r="2592" spans="2:8">
      <c r="B2592" s="3">
        <v>40627</v>
      </c>
      <c r="C2592" s="1">
        <v>8551</v>
      </c>
      <c r="D2592" s="1">
        <v>8592</v>
      </c>
      <c r="E2592" s="1">
        <v>8519</v>
      </c>
      <c r="F2592" s="1">
        <v>8548</v>
      </c>
      <c r="G2592" s="1">
        <v>952</v>
      </c>
      <c r="H2592" s="1">
        <v>201105</v>
      </c>
    </row>
    <row r="2593" spans="2:8">
      <c r="B2593" s="3">
        <v>40630</v>
      </c>
      <c r="C2593" s="1">
        <v>8557</v>
      </c>
      <c r="D2593" s="1">
        <v>8557</v>
      </c>
      <c r="E2593" s="1">
        <v>8465</v>
      </c>
      <c r="F2593" s="1">
        <v>8485</v>
      </c>
      <c r="G2593" s="1">
        <v>973</v>
      </c>
      <c r="H2593" s="1">
        <v>201105</v>
      </c>
    </row>
    <row r="2594" spans="2:8">
      <c r="B2594" s="3">
        <v>40631</v>
      </c>
      <c r="C2594" s="1">
        <v>8456</v>
      </c>
      <c r="D2594" s="1">
        <v>8543</v>
      </c>
      <c r="E2594" s="1">
        <v>8445</v>
      </c>
      <c r="F2594" s="1">
        <v>8541</v>
      </c>
      <c r="G2594" s="1">
        <v>1198</v>
      </c>
      <c r="H2594" s="1">
        <v>201105</v>
      </c>
    </row>
    <row r="2595" spans="2:8">
      <c r="B2595" s="3">
        <v>40632</v>
      </c>
      <c r="C2595" s="1">
        <v>8560</v>
      </c>
      <c r="D2595" s="1">
        <v>8615</v>
      </c>
      <c r="E2595" s="1">
        <v>8554</v>
      </c>
      <c r="F2595" s="1">
        <v>8560</v>
      </c>
      <c r="G2595" s="1">
        <v>1555</v>
      </c>
      <c r="H2595" s="1">
        <v>201105</v>
      </c>
    </row>
    <row r="2596" spans="2:8">
      <c r="B2596" s="3">
        <v>40633</v>
      </c>
      <c r="C2596" s="1">
        <v>8565</v>
      </c>
      <c r="D2596" s="1">
        <v>8610</v>
      </c>
      <c r="E2596" s="1">
        <v>8528</v>
      </c>
      <c r="F2596" s="1">
        <v>8606</v>
      </c>
      <c r="G2596" s="1">
        <v>1412</v>
      </c>
      <c r="H2596" s="1">
        <v>201105</v>
      </c>
    </row>
    <row r="2597" spans="2:8">
      <c r="B2597" s="3">
        <v>40634</v>
      </c>
      <c r="C2597" s="1">
        <v>8607</v>
      </c>
      <c r="D2597" s="1">
        <v>8655</v>
      </c>
      <c r="E2597" s="1">
        <v>8599</v>
      </c>
      <c r="F2597" s="1">
        <v>8655</v>
      </c>
      <c r="G2597" s="1">
        <v>939</v>
      </c>
      <c r="H2597" s="1">
        <v>201105</v>
      </c>
    </row>
    <row r="2598" spans="2:8">
      <c r="B2598" s="3">
        <v>40639</v>
      </c>
      <c r="C2598" s="1">
        <v>8699</v>
      </c>
      <c r="D2598" s="1">
        <v>8829</v>
      </c>
      <c r="E2598" s="1">
        <v>8699</v>
      </c>
      <c r="F2598" s="1">
        <v>8807</v>
      </c>
      <c r="G2598" s="1">
        <v>2171</v>
      </c>
      <c r="H2598" s="1">
        <v>201105</v>
      </c>
    </row>
    <row r="2599" spans="2:8">
      <c r="B2599" s="3">
        <v>40640</v>
      </c>
      <c r="C2599" s="1">
        <v>8840</v>
      </c>
      <c r="D2599" s="1">
        <v>8868</v>
      </c>
      <c r="E2599" s="1">
        <v>8793</v>
      </c>
      <c r="F2599" s="1">
        <v>8863</v>
      </c>
      <c r="G2599" s="1">
        <v>1460</v>
      </c>
      <c r="H2599" s="1">
        <v>201105</v>
      </c>
    </row>
    <row r="2600" spans="2:8">
      <c r="B2600" s="3">
        <v>40641</v>
      </c>
      <c r="C2600" s="1">
        <v>8871</v>
      </c>
      <c r="D2600" s="1">
        <v>8900</v>
      </c>
      <c r="E2600" s="1">
        <v>8822</v>
      </c>
      <c r="F2600" s="1">
        <v>8840</v>
      </c>
      <c r="G2600" s="1">
        <v>2014</v>
      </c>
      <c r="H2600" s="1">
        <v>201105</v>
      </c>
    </row>
    <row r="2601" spans="2:8">
      <c r="B2601" s="3">
        <v>40644</v>
      </c>
      <c r="C2601" s="1">
        <v>8833</v>
      </c>
      <c r="D2601" s="1">
        <v>8851</v>
      </c>
      <c r="E2601" s="1">
        <v>8792</v>
      </c>
      <c r="F2601" s="1">
        <v>8830</v>
      </c>
      <c r="G2601" s="1">
        <v>2092</v>
      </c>
      <c r="H2601" s="1">
        <v>201105</v>
      </c>
    </row>
    <row r="2602" spans="2:8">
      <c r="B2602" s="3">
        <v>40645</v>
      </c>
      <c r="C2602" s="1">
        <v>8797</v>
      </c>
      <c r="D2602" s="1">
        <v>8797</v>
      </c>
      <c r="E2602" s="1">
        <v>8675</v>
      </c>
      <c r="F2602" s="1">
        <v>8677</v>
      </c>
      <c r="G2602" s="1">
        <v>5593</v>
      </c>
      <c r="H2602" s="1">
        <v>201105</v>
      </c>
    </row>
    <row r="2603" spans="2:8">
      <c r="B2603" s="3">
        <v>40646</v>
      </c>
      <c r="C2603" s="1">
        <v>8690</v>
      </c>
      <c r="D2603" s="1">
        <v>8780</v>
      </c>
      <c r="E2603" s="1">
        <v>8668</v>
      </c>
      <c r="F2603" s="1">
        <v>8777</v>
      </c>
      <c r="G2603" s="1">
        <v>4174</v>
      </c>
      <c r="H2603" s="1">
        <v>201105</v>
      </c>
    </row>
    <row r="2604" spans="2:8">
      <c r="B2604" s="3">
        <v>40647</v>
      </c>
      <c r="C2604" s="1">
        <v>8772</v>
      </c>
      <c r="D2604" s="1">
        <v>8820</v>
      </c>
      <c r="E2604" s="1">
        <v>8722</v>
      </c>
      <c r="F2604" s="1">
        <v>8770</v>
      </c>
      <c r="G2604" s="1">
        <v>4891</v>
      </c>
      <c r="H2604" s="1">
        <v>201105</v>
      </c>
    </row>
    <row r="2605" spans="2:8">
      <c r="B2605" s="3">
        <v>40648</v>
      </c>
      <c r="C2605" s="1">
        <v>8811</v>
      </c>
      <c r="D2605" s="1">
        <v>8811</v>
      </c>
      <c r="E2605" s="1">
        <v>8655</v>
      </c>
      <c r="F2605" s="1">
        <v>8675</v>
      </c>
      <c r="G2605" s="1">
        <v>7386</v>
      </c>
      <c r="H2605" s="1">
        <v>201105</v>
      </c>
    </row>
    <row r="2606" spans="2:8">
      <c r="B2606" s="3">
        <v>40651</v>
      </c>
      <c r="C2606" s="1">
        <v>8693</v>
      </c>
      <c r="D2606" s="1">
        <v>8733</v>
      </c>
      <c r="E2606" s="1">
        <v>8650</v>
      </c>
      <c r="F2606" s="1">
        <v>8682</v>
      </c>
      <c r="G2606" s="1">
        <v>14857</v>
      </c>
      <c r="H2606" s="1">
        <v>201105</v>
      </c>
    </row>
    <row r="2607" spans="2:8">
      <c r="B2607" s="3">
        <v>40652</v>
      </c>
      <c r="C2607" s="1">
        <v>8620</v>
      </c>
      <c r="D2607" s="1">
        <v>8643</v>
      </c>
      <c r="E2607" s="1">
        <v>8560</v>
      </c>
      <c r="F2607" s="1">
        <v>8600</v>
      </c>
      <c r="G2607" s="1">
        <v>34068</v>
      </c>
      <c r="H2607" s="1">
        <v>201105</v>
      </c>
    </row>
    <row r="2608" spans="2:8">
      <c r="B2608" s="3">
        <v>40653</v>
      </c>
      <c r="C2608" s="1">
        <v>8693</v>
      </c>
      <c r="D2608" s="1">
        <v>8810</v>
      </c>
      <c r="E2608" s="1">
        <v>8669</v>
      </c>
      <c r="F2608" s="1">
        <v>8809</v>
      </c>
      <c r="G2608" s="1">
        <v>67772</v>
      </c>
      <c r="H2608" s="1">
        <v>201105</v>
      </c>
    </row>
    <row r="2609" spans="2:8">
      <c r="B2609" s="3">
        <v>40654</v>
      </c>
      <c r="C2609" s="1">
        <v>8860</v>
      </c>
      <c r="D2609" s="1">
        <v>8970</v>
      </c>
      <c r="E2609" s="1">
        <v>8846</v>
      </c>
      <c r="F2609" s="1">
        <v>8956</v>
      </c>
      <c r="G2609" s="1">
        <v>964</v>
      </c>
      <c r="H2609" s="1">
        <v>201106</v>
      </c>
    </row>
    <row r="2610" spans="2:8">
      <c r="B2610" s="3">
        <v>40655</v>
      </c>
      <c r="C2610" s="1">
        <v>8955</v>
      </c>
      <c r="D2610" s="1">
        <v>8973</v>
      </c>
      <c r="E2610" s="1">
        <v>8942</v>
      </c>
      <c r="F2610" s="1">
        <v>8961</v>
      </c>
      <c r="G2610" s="1">
        <v>447</v>
      </c>
      <c r="H2610" s="1">
        <v>201106</v>
      </c>
    </row>
    <row r="2611" spans="2:8">
      <c r="B2611" s="3">
        <v>40658</v>
      </c>
      <c r="C2611" s="1">
        <v>8980</v>
      </c>
      <c r="D2611" s="1">
        <v>9013</v>
      </c>
      <c r="E2611" s="1">
        <v>8913</v>
      </c>
      <c r="F2611" s="1">
        <v>8943</v>
      </c>
      <c r="G2611" s="1">
        <v>1027</v>
      </c>
      <c r="H2611" s="1">
        <v>201106</v>
      </c>
    </row>
    <row r="2612" spans="2:8">
      <c r="B2612" s="3">
        <v>40659</v>
      </c>
      <c r="C2612" s="1">
        <v>8892</v>
      </c>
      <c r="D2612" s="1">
        <v>8953</v>
      </c>
      <c r="E2612" s="1">
        <v>8844</v>
      </c>
      <c r="F2612" s="1">
        <v>8937</v>
      </c>
      <c r="G2612" s="1">
        <v>1401</v>
      </c>
      <c r="H2612" s="1">
        <v>201106</v>
      </c>
    </row>
    <row r="2613" spans="2:8">
      <c r="B2613" s="3">
        <v>40660</v>
      </c>
      <c r="C2613" s="1">
        <v>9002</v>
      </c>
      <c r="D2613" s="1">
        <v>9046</v>
      </c>
      <c r="E2613" s="1">
        <v>9002</v>
      </c>
      <c r="F2613" s="1">
        <v>9030</v>
      </c>
      <c r="G2613" s="1">
        <v>1278</v>
      </c>
      <c r="H2613" s="1">
        <v>201106</v>
      </c>
    </row>
    <row r="2614" spans="2:8">
      <c r="B2614" s="3">
        <v>40661</v>
      </c>
      <c r="C2614" s="1">
        <v>9062</v>
      </c>
      <c r="D2614" s="1">
        <v>9068</v>
      </c>
      <c r="E2614" s="1">
        <v>8978</v>
      </c>
      <c r="F2614" s="1">
        <v>8985</v>
      </c>
      <c r="G2614" s="1">
        <v>1413</v>
      </c>
      <c r="H2614" s="1">
        <v>201106</v>
      </c>
    </row>
    <row r="2615" spans="2:8">
      <c r="B2615" s="3">
        <v>40662</v>
      </c>
      <c r="C2615" s="1">
        <v>8989</v>
      </c>
      <c r="D2615" s="1">
        <v>9020</v>
      </c>
      <c r="E2615" s="1">
        <v>8904</v>
      </c>
      <c r="F2615" s="1">
        <v>8997</v>
      </c>
      <c r="G2615" s="1">
        <v>1682</v>
      </c>
      <c r="H2615" s="1">
        <v>201106</v>
      </c>
    </row>
    <row r="2616" spans="2:8">
      <c r="B2616" s="3">
        <v>40666</v>
      </c>
      <c r="C2616" s="1">
        <v>9000</v>
      </c>
      <c r="D2616" s="1">
        <v>9038</v>
      </c>
      <c r="E2616" s="1">
        <v>8871</v>
      </c>
      <c r="F2616" s="1">
        <v>8902</v>
      </c>
      <c r="G2616" s="1">
        <v>1626</v>
      </c>
      <c r="H2616" s="1">
        <v>201106</v>
      </c>
    </row>
    <row r="2617" spans="2:8">
      <c r="B2617" s="3">
        <v>40667</v>
      </c>
      <c r="C2617" s="1">
        <v>8890</v>
      </c>
      <c r="D2617" s="1">
        <v>8931</v>
      </c>
      <c r="E2617" s="1">
        <v>8836</v>
      </c>
      <c r="F2617" s="1">
        <v>8910</v>
      </c>
      <c r="G2617" s="1">
        <v>1735</v>
      </c>
      <c r="H2617" s="1">
        <v>201106</v>
      </c>
    </row>
    <row r="2618" spans="2:8">
      <c r="B2618" s="3">
        <v>40668</v>
      </c>
      <c r="C2618" s="1">
        <v>8880</v>
      </c>
      <c r="D2618" s="1">
        <v>9029</v>
      </c>
      <c r="E2618" s="1">
        <v>8860</v>
      </c>
      <c r="F2618" s="1">
        <v>9026</v>
      </c>
      <c r="G2618" s="1">
        <v>2628</v>
      </c>
      <c r="H2618" s="1">
        <v>201106</v>
      </c>
    </row>
    <row r="2619" spans="2:8">
      <c r="B2619" s="3">
        <v>40669</v>
      </c>
      <c r="C2619" s="1">
        <v>8950</v>
      </c>
      <c r="D2619" s="1">
        <v>8998</v>
      </c>
      <c r="E2619" s="1">
        <v>8932</v>
      </c>
      <c r="F2619" s="1">
        <v>8995</v>
      </c>
      <c r="G2619" s="1">
        <v>1643</v>
      </c>
      <c r="H2619" s="1">
        <v>201106</v>
      </c>
    </row>
    <row r="2620" spans="2:8">
      <c r="B2620" s="3">
        <v>40672</v>
      </c>
      <c r="C2620" s="1">
        <v>9008</v>
      </c>
      <c r="D2620" s="1">
        <v>9088</v>
      </c>
      <c r="E2620" s="1">
        <v>8977</v>
      </c>
      <c r="F2620" s="1">
        <v>9043</v>
      </c>
      <c r="G2620" s="1">
        <v>2896</v>
      </c>
      <c r="H2620" s="1">
        <v>201106</v>
      </c>
    </row>
    <row r="2621" spans="2:8">
      <c r="B2621" s="3">
        <v>40673</v>
      </c>
      <c r="C2621" s="1">
        <v>9057</v>
      </c>
      <c r="D2621" s="1">
        <v>9057</v>
      </c>
      <c r="E2621" s="1">
        <v>9006</v>
      </c>
      <c r="F2621" s="1">
        <v>9024</v>
      </c>
      <c r="G2621" s="1">
        <v>2509</v>
      </c>
      <c r="H2621" s="1">
        <v>201106</v>
      </c>
    </row>
    <row r="2622" spans="2:8">
      <c r="B2622" s="3">
        <v>40674</v>
      </c>
      <c r="C2622" s="1">
        <v>9073</v>
      </c>
      <c r="D2622" s="1">
        <v>9092</v>
      </c>
      <c r="E2622" s="1">
        <v>8991</v>
      </c>
      <c r="F2622" s="1">
        <v>9004</v>
      </c>
      <c r="G2622" s="1">
        <v>3886</v>
      </c>
      <c r="H2622" s="1">
        <v>201106</v>
      </c>
    </row>
    <row r="2623" spans="2:8">
      <c r="B2623" s="3">
        <v>40675</v>
      </c>
      <c r="C2623" s="1">
        <v>8946</v>
      </c>
      <c r="D2623" s="1">
        <v>9044</v>
      </c>
      <c r="E2623" s="1">
        <v>8922</v>
      </c>
      <c r="F2623" s="1">
        <v>9011</v>
      </c>
      <c r="G2623" s="1">
        <v>5129</v>
      </c>
      <c r="H2623" s="1">
        <v>201106</v>
      </c>
    </row>
    <row r="2624" spans="2:8">
      <c r="B2624" s="3">
        <v>40676</v>
      </c>
      <c r="C2624" s="1">
        <v>9009</v>
      </c>
      <c r="D2624" s="1">
        <v>9041</v>
      </c>
      <c r="E2624" s="1">
        <v>8981</v>
      </c>
      <c r="F2624" s="1">
        <v>9014</v>
      </c>
      <c r="G2624" s="1">
        <v>5753</v>
      </c>
      <c r="H2624" s="1">
        <v>201106</v>
      </c>
    </row>
    <row r="2625" spans="2:8">
      <c r="B2625" s="3">
        <v>40679</v>
      </c>
      <c r="C2625" s="1">
        <v>8978</v>
      </c>
      <c r="D2625" s="1">
        <v>9007</v>
      </c>
      <c r="E2625" s="1">
        <v>8900</v>
      </c>
      <c r="F2625" s="1">
        <v>8906</v>
      </c>
      <c r="G2625" s="1">
        <v>20999</v>
      </c>
      <c r="H2625" s="1">
        <v>201106</v>
      </c>
    </row>
    <row r="2626" spans="2:8">
      <c r="B2626" s="3">
        <v>40680</v>
      </c>
      <c r="C2626" s="1">
        <v>8883</v>
      </c>
      <c r="D2626" s="1">
        <v>8915</v>
      </c>
      <c r="E2626" s="1">
        <v>8830</v>
      </c>
      <c r="F2626" s="1">
        <v>8896</v>
      </c>
      <c r="G2626" s="1">
        <v>34855</v>
      </c>
      <c r="H2626" s="1">
        <v>201106</v>
      </c>
    </row>
    <row r="2627" spans="2:8">
      <c r="B2627" s="3">
        <v>40681</v>
      </c>
      <c r="C2627" s="1">
        <v>8915</v>
      </c>
      <c r="D2627" s="1">
        <v>8971</v>
      </c>
      <c r="E2627" s="1">
        <v>8887</v>
      </c>
      <c r="F2627" s="1">
        <v>8963</v>
      </c>
      <c r="G2627" s="1">
        <v>55570</v>
      </c>
      <c r="H2627" s="1">
        <v>201106</v>
      </c>
    </row>
    <row r="2628" spans="2:8">
      <c r="B2628" s="3">
        <v>40682</v>
      </c>
      <c r="C2628" s="1">
        <v>8864</v>
      </c>
      <c r="D2628" s="1">
        <v>8890</v>
      </c>
      <c r="E2628" s="1">
        <v>8690</v>
      </c>
      <c r="F2628" s="1">
        <v>8692</v>
      </c>
      <c r="G2628" s="1">
        <v>3147</v>
      </c>
      <c r="H2628" s="1">
        <v>201107</v>
      </c>
    </row>
    <row r="2629" spans="2:8">
      <c r="B2629" s="3">
        <v>40683</v>
      </c>
      <c r="C2629" s="1">
        <v>8728</v>
      </c>
      <c r="D2629" s="1">
        <v>8760</v>
      </c>
      <c r="E2629" s="1">
        <v>8654</v>
      </c>
      <c r="F2629" s="1">
        <v>8670</v>
      </c>
      <c r="G2629" s="1">
        <v>1993</v>
      </c>
      <c r="H2629" s="1">
        <v>201107</v>
      </c>
    </row>
    <row r="2630" spans="2:8">
      <c r="B2630" s="3">
        <v>40686</v>
      </c>
      <c r="C2630" s="1">
        <v>8593</v>
      </c>
      <c r="D2630" s="1">
        <v>8616</v>
      </c>
      <c r="E2630" s="1">
        <v>8522</v>
      </c>
      <c r="F2630" s="1">
        <v>8585</v>
      </c>
      <c r="G2630" s="1">
        <v>1348</v>
      </c>
      <c r="H2630" s="1">
        <v>201107</v>
      </c>
    </row>
    <row r="2631" spans="2:8">
      <c r="B2631" s="3">
        <v>40687</v>
      </c>
      <c r="C2631" s="1">
        <v>8582</v>
      </c>
      <c r="D2631" s="1">
        <v>8616</v>
      </c>
      <c r="E2631" s="1">
        <v>8519</v>
      </c>
      <c r="F2631" s="1">
        <v>8612</v>
      </c>
      <c r="G2631" s="1">
        <v>1283</v>
      </c>
      <c r="H2631" s="1">
        <v>201107</v>
      </c>
    </row>
    <row r="2632" spans="2:8">
      <c r="B2632" s="3">
        <v>40688</v>
      </c>
      <c r="C2632" s="1">
        <v>8608</v>
      </c>
      <c r="D2632" s="1">
        <v>8608</v>
      </c>
      <c r="E2632" s="1">
        <v>8505</v>
      </c>
      <c r="F2632" s="1">
        <v>8530</v>
      </c>
      <c r="G2632" s="1">
        <v>2262</v>
      </c>
      <c r="H2632" s="1">
        <v>201107</v>
      </c>
    </row>
    <row r="2633" spans="2:8">
      <c r="B2633" s="3">
        <v>40689</v>
      </c>
      <c r="C2633" s="1">
        <v>8600</v>
      </c>
      <c r="D2633" s="1">
        <v>8641</v>
      </c>
      <c r="E2633" s="1">
        <v>8570</v>
      </c>
      <c r="F2633" s="1">
        <v>8633</v>
      </c>
      <c r="G2633" s="1">
        <v>2180</v>
      </c>
      <c r="H2633" s="1">
        <v>201107</v>
      </c>
    </row>
    <row r="2634" spans="2:8">
      <c r="B2634" s="3">
        <v>40690</v>
      </c>
      <c r="C2634" s="1">
        <v>8624</v>
      </c>
      <c r="D2634" s="1">
        <v>8697</v>
      </c>
      <c r="E2634" s="1">
        <v>8618</v>
      </c>
      <c r="F2634" s="1">
        <v>8627</v>
      </c>
      <c r="G2634" s="1">
        <v>1437</v>
      </c>
      <c r="H2634" s="1">
        <v>201107</v>
      </c>
    </row>
    <row r="2635" spans="2:8">
      <c r="B2635" s="3">
        <v>40693</v>
      </c>
      <c r="C2635" s="1">
        <v>8611</v>
      </c>
      <c r="D2635" s="1">
        <v>8672</v>
      </c>
      <c r="E2635" s="1">
        <v>8559</v>
      </c>
      <c r="F2635" s="1">
        <v>8664</v>
      </c>
      <c r="G2635" s="1">
        <v>1780</v>
      </c>
      <c r="H2635" s="1">
        <v>201107</v>
      </c>
    </row>
    <row r="2636" spans="2:8">
      <c r="B2636" s="3">
        <v>40694</v>
      </c>
      <c r="C2636" s="1">
        <v>8700</v>
      </c>
      <c r="D2636" s="1">
        <v>8874</v>
      </c>
      <c r="E2636" s="1">
        <v>8700</v>
      </c>
      <c r="F2636" s="1">
        <v>8862</v>
      </c>
      <c r="G2636" s="1">
        <v>2515</v>
      </c>
      <c r="H2636" s="1">
        <v>201107</v>
      </c>
    </row>
    <row r="2637" spans="2:8">
      <c r="B2637" s="3">
        <v>40695</v>
      </c>
      <c r="C2637" s="1">
        <v>8865</v>
      </c>
      <c r="D2637" s="1">
        <v>8952</v>
      </c>
      <c r="E2637" s="1">
        <v>8856</v>
      </c>
      <c r="F2637" s="1">
        <v>8936</v>
      </c>
      <c r="G2637" s="1">
        <v>2365</v>
      </c>
      <c r="H2637" s="1">
        <v>201107</v>
      </c>
    </row>
    <row r="2638" spans="2:8">
      <c r="B2638" s="3">
        <v>40696</v>
      </c>
      <c r="C2638" s="1">
        <v>8833</v>
      </c>
      <c r="D2638" s="1">
        <v>8903</v>
      </c>
      <c r="E2638" s="1">
        <v>8823</v>
      </c>
      <c r="F2638" s="1">
        <v>8881</v>
      </c>
      <c r="G2638" s="1">
        <v>2119</v>
      </c>
      <c r="H2638" s="1">
        <v>201107</v>
      </c>
    </row>
    <row r="2639" spans="2:8">
      <c r="B2639" s="3">
        <v>40697</v>
      </c>
      <c r="C2639" s="1">
        <v>8891</v>
      </c>
      <c r="D2639" s="1">
        <v>8928</v>
      </c>
      <c r="E2639" s="1">
        <v>8852</v>
      </c>
      <c r="F2639" s="1">
        <v>8921</v>
      </c>
      <c r="G2639" s="1">
        <v>2273</v>
      </c>
      <c r="H2639" s="1">
        <v>201107</v>
      </c>
    </row>
    <row r="2640" spans="2:8">
      <c r="B2640" s="3">
        <v>40701</v>
      </c>
      <c r="C2640" s="1">
        <v>8888</v>
      </c>
      <c r="D2640" s="1">
        <v>8949</v>
      </c>
      <c r="E2640" s="1">
        <v>8831</v>
      </c>
      <c r="F2640" s="1">
        <v>8948</v>
      </c>
      <c r="G2640" s="1">
        <v>3817</v>
      </c>
      <c r="H2640" s="1">
        <v>201107</v>
      </c>
    </row>
    <row r="2641" spans="2:8">
      <c r="B2641" s="3">
        <v>40702</v>
      </c>
      <c r="C2641" s="1">
        <v>8940</v>
      </c>
      <c r="D2641" s="1">
        <v>8941</v>
      </c>
      <c r="E2641" s="1">
        <v>8860</v>
      </c>
      <c r="F2641" s="1">
        <v>8885</v>
      </c>
      <c r="G2641" s="1">
        <v>3833</v>
      </c>
      <c r="H2641" s="1">
        <v>201107</v>
      </c>
    </row>
    <row r="2642" spans="2:8">
      <c r="B2642" s="3">
        <v>40703</v>
      </c>
      <c r="C2642" s="1">
        <v>8861</v>
      </c>
      <c r="D2642" s="1">
        <v>8905</v>
      </c>
      <c r="E2642" s="1">
        <v>8850</v>
      </c>
      <c r="F2642" s="1">
        <v>8887</v>
      </c>
      <c r="G2642" s="1">
        <v>2445</v>
      </c>
      <c r="H2642" s="1">
        <v>201107</v>
      </c>
    </row>
    <row r="2643" spans="2:8">
      <c r="B2643" s="3">
        <v>40704</v>
      </c>
      <c r="C2643" s="1">
        <v>8915</v>
      </c>
      <c r="D2643" s="1">
        <v>8927</v>
      </c>
      <c r="E2643" s="1">
        <v>8678</v>
      </c>
      <c r="F2643" s="1">
        <v>8692</v>
      </c>
      <c r="G2643" s="1">
        <v>10709</v>
      </c>
      <c r="H2643" s="1">
        <v>201107</v>
      </c>
    </row>
    <row r="2644" spans="2:8">
      <c r="B2644" s="3">
        <v>40707</v>
      </c>
      <c r="C2644" s="1">
        <v>8642</v>
      </c>
      <c r="D2644" s="1">
        <v>8660</v>
      </c>
      <c r="E2644" s="1">
        <v>8540</v>
      </c>
      <c r="F2644" s="1">
        <v>8597</v>
      </c>
      <c r="G2644" s="1">
        <v>19973</v>
      </c>
      <c r="H2644" s="1">
        <v>201107</v>
      </c>
    </row>
    <row r="2645" spans="2:8">
      <c r="B2645" s="3">
        <v>40708</v>
      </c>
      <c r="C2645" s="1">
        <v>8558</v>
      </c>
      <c r="D2645" s="1">
        <v>8687</v>
      </c>
      <c r="E2645" s="1">
        <v>8558</v>
      </c>
      <c r="F2645" s="1">
        <v>8685</v>
      </c>
      <c r="G2645" s="1">
        <v>38943</v>
      </c>
      <c r="H2645" s="1">
        <v>201107</v>
      </c>
    </row>
    <row r="2646" spans="2:8">
      <c r="B2646" s="3">
        <v>40709</v>
      </c>
      <c r="C2646" s="1">
        <v>8681</v>
      </c>
      <c r="D2646" s="1">
        <v>8696</v>
      </c>
      <c r="E2646" s="1">
        <v>8562</v>
      </c>
      <c r="F2646" s="1">
        <v>8628</v>
      </c>
      <c r="G2646" s="1">
        <v>89497</v>
      </c>
      <c r="H2646" s="1">
        <v>201107</v>
      </c>
    </row>
    <row r="2647" spans="2:8">
      <c r="B2647" s="3">
        <v>40710</v>
      </c>
      <c r="C2647" s="1">
        <v>8440</v>
      </c>
      <c r="D2647" s="1">
        <v>8440</v>
      </c>
      <c r="E2647" s="1">
        <v>8360</v>
      </c>
      <c r="F2647" s="1">
        <v>8370</v>
      </c>
      <c r="G2647" s="1">
        <v>1072</v>
      </c>
      <c r="H2647" s="1">
        <v>201108</v>
      </c>
    </row>
    <row r="2648" spans="2:8">
      <c r="B2648" s="3">
        <v>40711</v>
      </c>
      <c r="C2648" s="1">
        <v>8388</v>
      </c>
      <c r="D2648" s="1">
        <v>8415</v>
      </c>
      <c r="E2648" s="1">
        <v>8311</v>
      </c>
      <c r="F2648" s="1">
        <v>8334</v>
      </c>
      <c r="G2648" s="1">
        <v>917</v>
      </c>
      <c r="H2648" s="1">
        <v>201108</v>
      </c>
    </row>
    <row r="2649" spans="2:8">
      <c r="B2649" s="3">
        <v>40714</v>
      </c>
      <c r="C2649" s="1">
        <v>8380</v>
      </c>
      <c r="D2649" s="1">
        <v>8395</v>
      </c>
      <c r="E2649" s="1">
        <v>8242</v>
      </c>
      <c r="F2649" s="1">
        <v>8274</v>
      </c>
      <c r="G2649" s="1">
        <v>1016</v>
      </c>
      <c r="H2649" s="1">
        <v>201108</v>
      </c>
    </row>
    <row r="2650" spans="2:8">
      <c r="B2650" s="3">
        <v>40715</v>
      </c>
      <c r="C2650" s="1">
        <v>8333</v>
      </c>
      <c r="D2650" s="1">
        <v>8357</v>
      </c>
      <c r="E2650" s="1">
        <v>8277</v>
      </c>
      <c r="F2650" s="1">
        <v>8336</v>
      </c>
      <c r="G2650" s="1">
        <v>929</v>
      </c>
      <c r="H2650" s="1">
        <v>201108</v>
      </c>
    </row>
    <row r="2651" spans="2:8">
      <c r="B2651" s="3">
        <v>40716</v>
      </c>
      <c r="C2651" s="1">
        <v>8399</v>
      </c>
      <c r="D2651" s="1">
        <v>8399</v>
      </c>
      <c r="E2651" s="1">
        <v>8292</v>
      </c>
      <c r="F2651" s="1">
        <v>8317</v>
      </c>
      <c r="G2651" s="1">
        <v>1121</v>
      </c>
      <c r="H2651" s="1">
        <v>201108</v>
      </c>
    </row>
    <row r="2652" spans="2:8">
      <c r="B2652" s="3">
        <v>40717</v>
      </c>
      <c r="C2652" s="1">
        <v>8281</v>
      </c>
      <c r="D2652" s="1">
        <v>8349</v>
      </c>
      <c r="E2652" s="1">
        <v>8266</v>
      </c>
      <c r="F2652" s="1">
        <v>8270</v>
      </c>
      <c r="G2652" s="1">
        <v>973</v>
      </c>
      <c r="H2652" s="1">
        <v>201108</v>
      </c>
    </row>
    <row r="2653" spans="2:8">
      <c r="B2653" s="3">
        <v>40718</v>
      </c>
      <c r="C2653" s="1">
        <v>8303</v>
      </c>
      <c r="D2653" s="1">
        <v>8304</v>
      </c>
      <c r="E2653" s="1">
        <v>8242</v>
      </c>
      <c r="F2653" s="1">
        <v>8285</v>
      </c>
      <c r="G2653" s="1">
        <v>1018</v>
      </c>
      <c r="H2653" s="1">
        <v>201108</v>
      </c>
    </row>
    <row r="2654" spans="2:8">
      <c r="B2654" s="3">
        <v>40721</v>
      </c>
      <c r="C2654" s="1">
        <v>8205</v>
      </c>
      <c r="D2654" s="1">
        <v>8246</v>
      </c>
      <c r="E2654" s="1">
        <v>8140</v>
      </c>
      <c r="F2654" s="1">
        <v>8211</v>
      </c>
      <c r="G2654" s="1">
        <v>1082</v>
      </c>
      <c r="H2654" s="1">
        <v>201108</v>
      </c>
    </row>
    <row r="2655" spans="2:8">
      <c r="B2655" s="3">
        <v>40722</v>
      </c>
      <c r="C2655" s="1">
        <v>8263</v>
      </c>
      <c r="D2655" s="1">
        <v>8271</v>
      </c>
      <c r="E2655" s="1">
        <v>8185</v>
      </c>
      <c r="F2655" s="1">
        <v>8189</v>
      </c>
      <c r="G2655" s="1">
        <v>830</v>
      </c>
      <c r="H2655" s="1">
        <v>201108</v>
      </c>
    </row>
    <row r="2656" spans="2:8">
      <c r="B2656" s="3">
        <v>40723</v>
      </c>
      <c r="C2656" s="1">
        <v>8252</v>
      </c>
      <c r="D2656" s="1">
        <v>8359</v>
      </c>
      <c r="E2656" s="1">
        <v>8233</v>
      </c>
      <c r="F2656" s="1">
        <v>8345</v>
      </c>
      <c r="G2656" s="1">
        <v>1960</v>
      </c>
      <c r="H2656" s="1">
        <v>201108</v>
      </c>
    </row>
    <row r="2657" spans="2:8">
      <c r="B2657" s="3">
        <v>40724</v>
      </c>
      <c r="C2657" s="1">
        <v>8359</v>
      </c>
      <c r="D2657" s="1">
        <v>8406</v>
      </c>
      <c r="E2657" s="1">
        <v>8333</v>
      </c>
      <c r="F2657" s="1">
        <v>8384</v>
      </c>
      <c r="G2657" s="1">
        <v>1126</v>
      </c>
      <c r="H2657" s="1">
        <v>201108</v>
      </c>
    </row>
    <row r="2658" spans="2:8">
      <c r="B2658" s="3">
        <v>40725</v>
      </c>
      <c r="C2658" s="1">
        <v>8446</v>
      </c>
      <c r="D2658" s="1">
        <v>8489</v>
      </c>
      <c r="E2658" s="1">
        <v>8424</v>
      </c>
      <c r="F2658" s="1">
        <v>8450</v>
      </c>
      <c r="G2658" s="1">
        <v>1622</v>
      </c>
      <c r="H2658" s="1">
        <v>201108</v>
      </c>
    </row>
    <row r="2659" spans="2:8">
      <c r="B2659" s="3">
        <v>40728</v>
      </c>
      <c r="C2659" s="1">
        <v>8500</v>
      </c>
      <c r="D2659" s="1">
        <v>8533</v>
      </c>
      <c r="E2659" s="1">
        <v>8476</v>
      </c>
      <c r="F2659" s="1">
        <v>8478</v>
      </c>
      <c r="G2659" s="1">
        <v>1497</v>
      </c>
      <c r="H2659" s="1">
        <v>201108</v>
      </c>
    </row>
    <row r="2660" spans="2:8">
      <c r="B2660" s="3">
        <v>40729</v>
      </c>
      <c r="C2660" s="1">
        <v>8497</v>
      </c>
      <c r="D2660" s="1">
        <v>8508</v>
      </c>
      <c r="E2660" s="1">
        <v>8465</v>
      </c>
      <c r="F2660" s="1">
        <v>8506</v>
      </c>
      <c r="G2660" s="1">
        <v>907</v>
      </c>
      <c r="H2660" s="1">
        <v>201108</v>
      </c>
    </row>
    <row r="2661" spans="2:8">
      <c r="B2661" s="3">
        <v>40730</v>
      </c>
      <c r="C2661" s="1">
        <v>8500</v>
      </c>
      <c r="D2661" s="1">
        <v>8587</v>
      </c>
      <c r="E2661" s="1">
        <v>8500</v>
      </c>
      <c r="F2661" s="1">
        <v>8569</v>
      </c>
      <c r="G2661" s="1">
        <v>1486</v>
      </c>
      <c r="H2661" s="1">
        <v>201108</v>
      </c>
    </row>
    <row r="2662" spans="2:8">
      <c r="B2662" s="3">
        <v>40731</v>
      </c>
      <c r="C2662" s="1">
        <v>8569</v>
      </c>
      <c r="D2662" s="1">
        <v>8589</v>
      </c>
      <c r="E2662" s="1">
        <v>8551</v>
      </c>
      <c r="F2662" s="1">
        <v>8574</v>
      </c>
      <c r="G2662" s="1">
        <v>1203</v>
      </c>
      <c r="H2662" s="1">
        <v>201108</v>
      </c>
    </row>
    <row r="2663" spans="2:8">
      <c r="B2663" s="3">
        <v>40732</v>
      </c>
      <c r="C2663" s="1">
        <v>8622</v>
      </c>
      <c r="D2663" s="1">
        <v>8651</v>
      </c>
      <c r="E2663" s="1">
        <v>8530</v>
      </c>
      <c r="F2663" s="1">
        <v>8532</v>
      </c>
      <c r="G2663" s="1">
        <v>3462</v>
      </c>
      <c r="H2663" s="1">
        <v>201108</v>
      </c>
    </row>
    <row r="2664" spans="2:8">
      <c r="B2664" s="3">
        <v>40735</v>
      </c>
      <c r="C2664" s="1">
        <v>8498</v>
      </c>
      <c r="D2664" s="1">
        <v>8522</v>
      </c>
      <c r="E2664" s="1">
        <v>8468</v>
      </c>
      <c r="F2664" s="1">
        <v>8493</v>
      </c>
      <c r="G2664" s="1">
        <v>1956</v>
      </c>
      <c r="H2664" s="1">
        <v>201108</v>
      </c>
    </row>
    <row r="2665" spans="2:8">
      <c r="B2665" s="3">
        <v>40736</v>
      </c>
      <c r="C2665" s="1">
        <v>8416</v>
      </c>
      <c r="D2665" s="1">
        <v>8430</v>
      </c>
      <c r="E2665" s="1">
        <v>8307</v>
      </c>
      <c r="F2665" s="1">
        <v>8312</v>
      </c>
      <c r="G2665" s="1">
        <v>4720</v>
      </c>
      <c r="H2665" s="1">
        <v>201108</v>
      </c>
    </row>
    <row r="2666" spans="2:8">
      <c r="B2666" s="3">
        <v>40737</v>
      </c>
      <c r="C2666" s="1">
        <v>8321</v>
      </c>
      <c r="D2666" s="1">
        <v>8371</v>
      </c>
      <c r="E2666" s="1">
        <v>8300</v>
      </c>
      <c r="F2666" s="1">
        <v>8351</v>
      </c>
      <c r="G2666" s="1">
        <v>3706</v>
      </c>
      <c r="H2666" s="1">
        <v>201108</v>
      </c>
    </row>
    <row r="2667" spans="2:8">
      <c r="B2667" s="3">
        <v>40738</v>
      </c>
      <c r="C2667" s="1">
        <v>8330</v>
      </c>
      <c r="D2667" s="1">
        <v>8392</v>
      </c>
      <c r="E2667" s="1">
        <v>8248</v>
      </c>
      <c r="F2667" s="1">
        <v>8366</v>
      </c>
      <c r="G2667" s="1">
        <v>6877</v>
      </c>
      <c r="H2667" s="1">
        <v>201108</v>
      </c>
    </row>
    <row r="2668" spans="2:8">
      <c r="B2668" s="3">
        <v>40739</v>
      </c>
      <c r="C2668" s="1">
        <v>8339</v>
      </c>
      <c r="D2668" s="1">
        <v>8448</v>
      </c>
      <c r="E2668" s="1">
        <v>8336</v>
      </c>
      <c r="F2668" s="1">
        <v>8443</v>
      </c>
      <c r="G2668" s="1">
        <v>9882</v>
      </c>
      <c r="H2668" s="1">
        <v>201108</v>
      </c>
    </row>
    <row r="2669" spans="2:8">
      <c r="B2669" s="3">
        <v>40742</v>
      </c>
      <c r="C2669" s="1">
        <v>8416</v>
      </c>
      <c r="D2669" s="1">
        <v>8463</v>
      </c>
      <c r="E2669" s="1">
        <v>8350</v>
      </c>
      <c r="F2669" s="1">
        <v>8367</v>
      </c>
      <c r="G2669" s="1">
        <v>19511</v>
      </c>
      <c r="H2669" s="1">
        <v>201108</v>
      </c>
    </row>
    <row r="2670" spans="2:8">
      <c r="B2670" s="3">
        <v>40743</v>
      </c>
      <c r="C2670" s="1">
        <v>8383</v>
      </c>
      <c r="D2670" s="1">
        <v>8421</v>
      </c>
      <c r="E2670" s="1">
        <v>8362</v>
      </c>
      <c r="F2670" s="1">
        <v>8418</v>
      </c>
      <c r="G2670" s="1">
        <v>27318</v>
      </c>
      <c r="H2670" s="1">
        <v>201108</v>
      </c>
    </row>
    <row r="2671" spans="2:8">
      <c r="B2671" s="3">
        <v>40744</v>
      </c>
      <c r="C2671" s="1">
        <v>8526</v>
      </c>
      <c r="D2671" s="1">
        <v>8639</v>
      </c>
      <c r="E2671" s="1">
        <v>8502</v>
      </c>
      <c r="F2671" s="1">
        <v>8635</v>
      </c>
      <c r="G2671" s="1">
        <v>77270</v>
      </c>
      <c r="H2671" s="1">
        <v>201108</v>
      </c>
    </row>
    <row r="2672" spans="2:8">
      <c r="B2672" s="3">
        <v>40745</v>
      </c>
      <c r="C2672" s="1">
        <v>8602</v>
      </c>
      <c r="D2672" s="1">
        <v>8620</v>
      </c>
      <c r="E2672" s="1">
        <v>8588</v>
      </c>
      <c r="F2672" s="1">
        <v>8619</v>
      </c>
      <c r="G2672" s="1">
        <v>923</v>
      </c>
      <c r="H2672" s="1">
        <v>201109</v>
      </c>
    </row>
    <row r="2673" spans="2:8">
      <c r="B2673" s="3">
        <v>40746</v>
      </c>
      <c r="C2673" s="1">
        <v>8677</v>
      </c>
      <c r="D2673" s="1">
        <v>8705</v>
      </c>
      <c r="E2673" s="1">
        <v>8653</v>
      </c>
      <c r="F2673" s="1">
        <v>8659</v>
      </c>
      <c r="G2673" s="1">
        <v>1276</v>
      </c>
      <c r="H2673" s="1">
        <v>201109</v>
      </c>
    </row>
    <row r="2674" spans="2:8">
      <c r="B2674" s="3">
        <v>40749</v>
      </c>
      <c r="C2674" s="1">
        <v>8615</v>
      </c>
      <c r="D2674" s="1">
        <v>8655</v>
      </c>
      <c r="E2674" s="1">
        <v>8560</v>
      </c>
      <c r="F2674" s="1">
        <v>8575</v>
      </c>
      <c r="G2674" s="1">
        <v>1164</v>
      </c>
      <c r="H2674" s="1">
        <v>201109</v>
      </c>
    </row>
    <row r="2675" spans="2:8">
      <c r="B2675" s="3">
        <v>40750</v>
      </c>
      <c r="C2675" s="1">
        <v>8600</v>
      </c>
      <c r="D2675" s="1">
        <v>8707</v>
      </c>
      <c r="E2675" s="1">
        <v>8600</v>
      </c>
      <c r="F2675" s="1">
        <v>8701</v>
      </c>
      <c r="G2675" s="1">
        <v>2121</v>
      </c>
      <c r="H2675" s="1">
        <v>201109</v>
      </c>
    </row>
    <row r="2676" spans="2:8">
      <c r="B2676" s="3">
        <v>40751</v>
      </c>
      <c r="C2676" s="1">
        <v>8680</v>
      </c>
      <c r="D2676" s="1">
        <v>8734</v>
      </c>
      <c r="E2676" s="1">
        <v>8673</v>
      </c>
      <c r="F2676" s="1">
        <v>8728</v>
      </c>
      <c r="G2676" s="1">
        <v>1169</v>
      </c>
      <c r="H2676" s="1">
        <v>201109</v>
      </c>
    </row>
    <row r="2677" spans="2:8">
      <c r="B2677" s="3">
        <v>40752</v>
      </c>
      <c r="C2677" s="1">
        <v>8669</v>
      </c>
      <c r="D2677" s="1">
        <v>8699</v>
      </c>
      <c r="E2677" s="1">
        <v>8628</v>
      </c>
      <c r="F2677" s="1">
        <v>8695</v>
      </c>
      <c r="G2677" s="1">
        <v>1766</v>
      </c>
      <c r="H2677" s="1">
        <v>201109</v>
      </c>
    </row>
    <row r="2678" spans="2:8">
      <c r="B2678" s="3">
        <v>40753</v>
      </c>
      <c r="C2678" s="1">
        <v>8680</v>
      </c>
      <c r="D2678" s="1">
        <v>8692</v>
      </c>
      <c r="E2678" s="1">
        <v>8563</v>
      </c>
      <c r="F2678" s="1">
        <v>8576</v>
      </c>
      <c r="G2678" s="1">
        <v>2488</v>
      </c>
      <c r="H2678" s="1">
        <v>201109</v>
      </c>
    </row>
    <row r="2679" spans="2:8">
      <c r="B2679" s="3">
        <v>40756</v>
      </c>
      <c r="C2679" s="1">
        <v>8654</v>
      </c>
      <c r="D2679" s="1">
        <v>8694</v>
      </c>
      <c r="E2679" s="1">
        <v>8624</v>
      </c>
      <c r="F2679" s="1">
        <v>8650</v>
      </c>
      <c r="G2679" s="1">
        <v>1372</v>
      </c>
      <c r="H2679" s="1">
        <v>201109</v>
      </c>
    </row>
    <row r="2680" spans="2:8">
      <c r="B2680" s="3">
        <v>40757</v>
      </c>
      <c r="C2680" s="1">
        <v>8586</v>
      </c>
      <c r="D2680" s="1">
        <v>8586</v>
      </c>
      <c r="E2680" s="1">
        <v>8507</v>
      </c>
      <c r="F2680" s="1">
        <v>8544</v>
      </c>
      <c r="G2680" s="1">
        <v>2047</v>
      </c>
      <c r="H2680" s="1">
        <v>201109</v>
      </c>
    </row>
    <row r="2681" spans="2:8">
      <c r="B2681" s="3">
        <v>40758</v>
      </c>
      <c r="C2681" s="1">
        <v>8402</v>
      </c>
      <c r="D2681" s="1">
        <v>8425</v>
      </c>
      <c r="E2681" s="1">
        <v>8342</v>
      </c>
      <c r="F2681" s="1">
        <v>8409</v>
      </c>
      <c r="G2681" s="1">
        <v>2247</v>
      </c>
      <c r="H2681" s="1">
        <v>201109</v>
      </c>
    </row>
    <row r="2682" spans="2:8">
      <c r="B2682" s="3">
        <v>40759</v>
      </c>
      <c r="C2682" s="1">
        <v>8408</v>
      </c>
      <c r="D2682" s="1">
        <v>8456</v>
      </c>
      <c r="E2682" s="1">
        <v>8251</v>
      </c>
      <c r="F2682" s="1">
        <v>8265</v>
      </c>
      <c r="G2682" s="1">
        <v>2945</v>
      </c>
      <c r="H2682" s="1">
        <v>201109</v>
      </c>
    </row>
    <row r="2683" spans="2:8">
      <c r="B2683" s="3">
        <v>40760</v>
      </c>
      <c r="C2683" s="1">
        <v>7700</v>
      </c>
      <c r="D2683" s="1">
        <v>7948</v>
      </c>
      <c r="E2683" s="1">
        <v>7700</v>
      </c>
      <c r="F2683" s="1">
        <v>7728</v>
      </c>
      <c r="G2683" s="1">
        <v>8489</v>
      </c>
      <c r="H2683" s="1">
        <v>201109</v>
      </c>
    </row>
    <row r="2684" spans="2:8">
      <c r="B2684" s="3">
        <v>40763</v>
      </c>
      <c r="C2684" s="1">
        <v>7711</v>
      </c>
      <c r="D2684" s="1">
        <v>7731</v>
      </c>
      <c r="E2684" s="1">
        <v>7230</v>
      </c>
      <c r="F2684" s="1">
        <v>7514</v>
      </c>
      <c r="G2684" s="1">
        <v>9083</v>
      </c>
      <c r="H2684" s="1">
        <v>201109</v>
      </c>
    </row>
    <row r="2685" spans="2:8">
      <c r="B2685" s="3">
        <v>40764</v>
      </c>
      <c r="C2685" s="1">
        <v>7150</v>
      </c>
      <c r="D2685" s="1">
        <v>7566</v>
      </c>
      <c r="E2685" s="1">
        <v>7048</v>
      </c>
      <c r="F2685" s="1">
        <v>7503</v>
      </c>
      <c r="G2685" s="1">
        <v>10359</v>
      </c>
      <c r="H2685" s="1">
        <v>201109</v>
      </c>
    </row>
    <row r="2686" spans="2:8">
      <c r="B2686" s="3">
        <v>40765</v>
      </c>
      <c r="C2686" s="1">
        <v>7619</v>
      </c>
      <c r="D2686" s="1">
        <v>7664</v>
      </c>
      <c r="E2686" s="1">
        <v>7549</v>
      </c>
      <c r="F2686" s="1">
        <v>7620</v>
      </c>
      <c r="G2686" s="1">
        <v>7433</v>
      </c>
      <c r="H2686" s="1">
        <v>201109</v>
      </c>
    </row>
    <row r="2687" spans="2:8">
      <c r="B2687" s="3">
        <v>40766</v>
      </c>
      <c r="C2687" s="1">
        <v>7501</v>
      </c>
      <c r="D2687" s="1">
        <v>7685</v>
      </c>
      <c r="E2687" s="1">
        <v>7421</v>
      </c>
      <c r="F2687" s="1">
        <v>7651</v>
      </c>
      <c r="G2687" s="1">
        <v>9574</v>
      </c>
      <c r="H2687" s="1">
        <v>201109</v>
      </c>
    </row>
    <row r="2688" spans="2:8">
      <c r="B2688" s="3">
        <v>40767</v>
      </c>
      <c r="C2688" s="1">
        <v>7690</v>
      </c>
      <c r="D2688" s="1">
        <v>7742</v>
      </c>
      <c r="E2688" s="1">
        <v>7510</v>
      </c>
      <c r="F2688" s="1">
        <v>7532</v>
      </c>
      <c r="G2688" s="1">
        <v>10782</v>
      </c>
      <c r="H2688" s="1">
        <v>201109</v>
      </c>
    </row>
    <row r="2689" spans="2:8">
      <c r="B2689" s="3">
        <v>40770</v>
      </c>
      <c r="C2689" s="1">
        <v>7620</v>
      </c>
      <c r="D2689" s="1">
        <v>7767</v>
      </c>
      <c r="E2689" s="1">
        <v>7620</v>
      </c>
      <c r="F2689" s="1">
        <v>7753</v>
      </c>
      <c r="G2689" s="1">
        <v>14755</v>
      </c>
      <c r="H2689" s="1">
        <v>201109</v>
      </c>
    </row>
    <row r="2690" spans="2:8">
      <c r="B2690" s="3">
        <v>40771</v>
      </c>
      <c r="C2690" s="1">
        <v>7805</v>
      </c>
      <c r="D2690" s="1">
        <v>7813</v>
      </c>
      <c r="E2690" s="1">
        <v>7665</v>
      </c>
      <c r="F2690" s="1">
        <v>7703</v>
      </c>
      <c r="G2690" s="1">
        <v>29556</v>
      </c>
      <c r="H2690" s="1">
        <v>201109</v>
      </c>
    </row>
    <row r="2691" spans="2:8">
      <c r="B2691" s="3">
        <v>40772</v>
      </c>
      <c r="C2691" s="1">
        <v>7690</v>
      </c>
      <c r="D2691" s="1">
        <v>7739</v>
      </c>
      <c r="E2691" s="1">
        <v>7631</v>
      </c>
      <c r="F2691" s="1">
        <v>7643</v>
      </c>
      <c r="G2691" s="1">
        <v>74070</v>
      </c>
      <c r="H2691" s="1">
        <v>201109</v>
      </c>
    </row>
    <row r="2692" spans="2:8">
      <c r="B2692" s="3">
        <v>40773</v>
      </c>
      <c r="C2692" s="1">
        <v>7579</v>
      </c>
      <c r="D2692" s="1">
        <v>7579</v>
      </c>
      <c r="E2692" s="1">
        <v>7423</v>
      </c>
      <c r="F2692" s="1">
        <v>7470</v>
      </c>
      <c r="G2692" s="1">
        <v>1112</v>
      </c>
      <c r="H2692" s="1">
        <v>201110</v>
      </c>
    </row>
    <row r="2693" spans="2:8">
      <c r="B2693" s="3">
        <v>40774</v>
      </c>
      <c r="C2693" s="1">
        <v>7213</v>
      </c>
      <c r="D2693" s="1">
        <v>7326</v>
      </c>
      <c r="E2693" s="1">
        <v>7165</v>
      </c>
      <c r="F2693" s="1">
        <v>7165</v>
      </c>
      <c r="G2693" s="1">
        <v>1250</v>
      </c>
      <c r="H2693" s="1">
        <v>201110</v>
      </c>
    </row>
    <row r="2694" spans="2:8">
      <c r="B2694" s="3">
        <v>40777</v>
      </c>
      <c r="C2694" s="1">
        <v>7130</v>
      </c>
      <c r="D2694" s="1">
        <v>7403</v>
      </c>
      <c r="E2694" s="1">
        <v>7130</v>
      </c>
      <c r="F2694" s="1">
        <v>7225</v>
      </c>
      <c r="G2694" s="1">
        <v>2009</v>
      </c>
      <c r="H2694" s="1">
        <v>201110</v>
      </c>
    </row>
    <row r="2695" spans="2:8">
      <c r="B2695" s="3">
        <v>40778</v>
      </c>
      <c r="C2695" s="1">
        <v>7264</v>
      </c>
      <c r="D2695" s="1">
        <v>7517</v>
      </c>
      <c r="E2695" s="1">
        <v>7264</v>
      </c>
      <c r="F2695" s="1">
        <v>7480</v>
      </c>
      <c r="G2695" s="1">
        <v>1326</v>
      </c>
      <c r="H2695" s="1">
        <v>201110</v>
      </c>
    </row>
    <row r="2696" spans="2:8">
      <c r="B2696" s="3">
        <v>40779</v>
      </c>
      <c r="C2696" s="1">
        <v>7545</v>
      </c>
      <c r="D2696" s="1">
        <v>7545</v>
      </c>
      <c r="E2696" s="1">
        <v>7322</v>
      </c>
      <c r="F2696" s="1">
        <v>7401</v>
      </c>
      <c r="G2696" s="1">
        <v>1250</v>
      </c>
      <c r="H2696" s="1">
        <v>201110</v>
      </c>
    </row>
    <row r="2697" spans="2:8">
      <c r="B2697" s="3">
        <v>40780</v>
      </c>
      <c r="C2697" s="1">
        <v>7497</v>
      </c>
      <c r="D2697" s="1">
        <v>7530</v>
      </c>
      <c r="E2697" s="1">
        <v>7325</v>
      </c>
      <c r="F2697" s="1">
        <v>7341</v>
      </c>
      <c r="G2697" s="1">
        <v>1257</v>
      </c>
      <c r="H2697" s="1">
        <v>201110</v>
      </c>
    </row>
    <row r="2698" spans="2:8">
      <c r="B2698" s="3">
        <v>40781</v>
      </c>
      <c r="C2698" s="1">
        <v>7318</v>
      </c>
      <c r="D2698" s="1">
        <v>7462</v>
      </c>
      <c r="E2698" s="1">
        <v>7318</v>
      </c>
      <c r="F2698" s="1">
        <v>7425</v>
      </c>
      <c r="G2698" s="1">
        <v>1369</v>
      </c>
      <c r="H2698" s="1">
        <v>201110</v>
      </c>
    </row>
    <row r="2699" spans="2:8">
      <c r="B2699" s="3">
        <v>40784</v>
      </c>
      <c r="C2699" s="1">
        <v>7433</v>
      </c>
      <c r="D2699" s="1">
        <v>7582</v>
      </c>
      <c r="E2699" s="1">
        <v>7418</v>
      </c>
      <c r="F2699" s="1">
        <v>7505</v>
      </c>
      <c r="G2699" s="1">
        <v>1121</v>
      </c>
      <c r="H2699" s="1">
        <v>201110</v>
      </c>
    </row>
    <row r="2700" spans="2:8">
      <c r="B2700" s="3">
        <v>40785</v>
      </c>
      <c r="C2700" s="1">
        <v>7560</v>
      </c>
      <c r="D2700" s="1">
        <v>7606</v>
      </c>
      <c r="E2700" s="1">
        <v>7527</v>
      </c>
      <c r="F2700" s="1">
        <v>7576</v>
      </c>
      <c r="G2700" s="1">
        <v>1188</v>
      </c>
      <c r="H2700" s="1">
        <v>201110</v>
      </c>
    </row>
    <row r="2701" spans="2:8">
      <c r="B2701" s="3">
        <v>40786</v>
      </c>
      <c r="C2701" s="1">
        <v>7571</v>
      </c>
      <c r="D2701" s="1">
        <v>7688</v>
      </c>
      <c r="E2701" s="1">
        <v>7534</v>
      </c>
      <c r="F2701" s="1">
        <v>7680</v>
      </c>
      <c r="G2701" s="1">
        <v>1101</v>
      </c>
      <c r="H2701" s="1">
        <v>201110</v>
      </c>
    </row>
    <row r="2702" spans="2:8">
      <c r="B2702" s="3">
        <v>40787</v>
      </c>
      <c r="C2702" s="1">
        <v>7725</v>
      </c>
      <c r="D2702" s="1">
        <v>7820</v>
      </c>
      <c r="E2702" s="1">
        <v>7659</v>
      </c>
      <c r="F2702" s="1">
        <v>7676</v>
      </c>
      <c r="G2702" s="1">
        <v>1322</v>
      </c>
      <c r="H2702" s="1">
        <v>201110</v>
      </c>
    </row>
    <row r="2703" spans="2:8">
      <c r="B2703" s="3">
        <v>40788</v>
      </c>
      <c r="C2703" s="1">
        <v>7671</v>
      </c>
      <c r="D2703" s="1">
        <v>7720</v>
      </c>
      <c r="E2703" s="1">
        <v>7629</v>
      </c>
      <c r="F2703" s="1">
        <v>7685</v>
      </c>
      <c r="G2703" s="1">
        <v>1079</v>
      </c>
      <c r="H2703" s="1">
        <v>201110</v>
      </c>
    </row>
    <row r="2704" spans="2:8">
      <c r="B2704" s="3">
        <v>40791</v>
      </c>
      <c r="C2704" s="1">
        <v>7595</v>
      </c>
      <c r="D2704" s="1">
        <v>7595</v>
      </c>
      <c r="E2704" s="1">
        <v>7442</v>
      </c>
      <c r="F2704" s="1">
        <v>7451</v>
      </c>
      <c r="G2704" s="1">
        <v>1905</v>
      </c>
      <c r="H2704" s="1">
        <v>201110</v>
      </c>
    </row>
    <row r="2705" spans="2:8">
      <c r="B2705" s="3">
        <v>40792</v>
      </c>
      <c r="C2705" s="1">
        <v>7381</v>
      </c>
      <c r="D2705" s="1">
        <v>7460</v>
      </c>
      <c r="E2705" s="1">
        <v>7290</v>
      </c>
      <c r="F2705" s="1">
        <v>7320</v>
      </c>
      <c r="G2705" s="1">
        <v>2033</v>
      </c>
      <c r="H2705" s="1">
        <v>201110</v>
      </c>
    </row>
    <row r="2706" spans="2:8">
      <c r="B2706" s="3">
        <v>40793</v>
      </c>
      <c r="C2706" s="1">
        <v>7440</v>
      </c>
      <c r="D2706" s="1">
        <v>7514</v>
      </c>
      <c r="E2706" s="1">
        <v>7389</v>
      </c>
      <c r="F2706" s="1">
        <v>7514</v>
      </c>
      <c r="G2706" s="1">
        <v>1727</v>
      </c>
      <c r="H2706" s="1">
        <v>201110</v>
      </c>
    </row>
    <row r="2707" spans="2:8">
      <c r="B2707" s="3">
        <v>40794</v>
      </c>
      <c r="C2707" s="1">
        <v>7560</v>
      </c>
      <c r="D2707" s="1">
        <v>7566</v>
      </c>
      <c r="E2707" s="1">
        <v>7454</v>
      </c>
      <c r="F2707" s="1">
        <v>7525</v>
      </c>
      <c r="G2707" s="1">
        <v>2183</v>
      </c>
      <c r="H2707" s="1">
        <v>201110</v>
      </c>
    </row>
    <row r="2708" spans="2:8">
      <c r="B2708" s="3">
        <v>40795</v>
      </c>
      <c r="C2708" s="1">
        <v>7501</v>
      </c>
      <c r="D2708" s="1">
        <v>7629</v>
      </c>
      <c r="E2708" s="1">
        <v>7487</v>
      </c>
      <c r="F2708" s="1">
        <v>7579</v>
      </c>
      <c r="G2708" s="1">
        <v>2861</v>
      </c>
      <c r="H2708" s="1">
        <v>201110</v>
      </c>
    </row>
    <row r="2709" spans="2:8">
      <c r="B2709" s="3">
        <v>40799</v>
      </c>
      <c r="C2709" s="1">
        <v>7491</v>
      </c>
      <c r="D2709" s="1">
        <v>7515</v>
      </c>
      <c r="E2709" s="1">
        <v>7320</v>
      </c>
      <c r="F2709" s="1">
        <v>7351</v>
      </c>
      <c r="G2709" s="1">
        <v>3478</v>
      </c>
      <c r="H2709" s="1">
        <v>201110</v>
      </c>
    </row>
    <row r="2710" spans="2:8">
      <c r="B2710" s="3">
        <v>40800</v>
      </c>
      <c r="C2710" s="1">
        <v>7376</v>
      </c>
      <c r="D2710" s="1">
        <v>7441</v>
      </c>
      <c r="E2710" s="1">
        <v>7150</v>
      </c>
      <c r="F2710" s="1">
        <v>7182</v>
      </c>
      <c r="G2710" s="1">
        <v>5123</v>
      </c>
      <c r="H2710" s="1">
        <v>201110</v>
      </c>
    </row>
    <row r="2711" spans="2:8">
      <c r="B2711" s="3">
        <v>40801</v>
      </c>
      <c r="C2711" s="1">
        <v>7310</v>
      </c>
      <c r="D2711" s="1">
        <v>7431</v>
      </c>
      <c r="E2711" s="1">
        <v>7310</v>
      </c>
      <c r="F2711" s="1">
        <v>7389</v>
      </c>
      <c r="G2711" s="1">
        <v>7247</v>
      </c>
      <c r="H2711" s="1">
        <v>201110</v>
      </c>
    </row>
    <row r="2712" spans="2:8">
      <c r="B2712" s="3">
        <v>40802</v>
      </c>
      <c r="C2712" s="1">
        <v>7508</v>
      </c>
      <c r="D2712" s="1">
        <v>7608</v>
      </c>
      <c r="E2712" s="1">
        <v>7491</v>
      </c>
      <c r="F2712" s="1">
        <v>7591</v>
      </c>
      <c r="G2712" s="1">
        <v>9931</v>
      </c>
      <c r="H2712" s="1">
        <v>201110</v>
      </c>
    </row>
    <row r="2713" spans="2:8">
      <c r="B2713" s="3">
        <v>40805</v>
      </c>
      <c r="C2713" s="1">
        <v>7591</v>
      </c>
      <c r="D2713" s="1">
        <v>7591</v>
      </c>
      <c r="E2713" s="1">
        <v>7442</v>
      </c>
      <c r="F2713" s="1">
        <v>7461</v>
      </c>
      <c r="G2713" s="1">
        <v>12203</v>
      </c>
      <c r="H2713" s="1">
        <v>201110</v>
      </c>
    </row>
    <row r="2714" spans="2:8">
      <c r="B2714" s="3">
        <v>40806</v>
      </c>
      <c r="C2714" s="1">
        <v>7411</v>
      </c>
      <c r="D2714" s="1">
        <v>7545</v>
      </c>
      <c r="E2714" s="1">
        <v>7348</v>
      </c>
      <c r="F2714" s="1">
        <v>7468</v>
      </c>
      <c r="G2714" s="1">
        <v>41626</v>
      </c>
      <c r="H2714" s="1">
        <v>201110</v>
      </c>
    </row>
    <row r="2715" spans="2:8">
      <c r="B2715" s="3">
        <v>40807</v>
      </c>
      <c r="C2715" s="1">
        <v>7490</v>
      </c>
      <c r="D2715" s="1">
        <v>7574</v>
      </c>
      <c r="E2715" s="1">
        <v>7427</v>
      </c>
      <c r="F2715" s="1">
        <v>7531</v>
      </c>
      <c r="G2715" s="1">
        <v>71146</v>
      </c>
      <c r="H2715" s="1">
        <v>201110</v>
      </c>
    </row>
    <row r="2716" spans="2:8">
      <c r="B2716" s="3">
        <v>40808</v>
      </c>
      <c r="C2716" s="1">
        <v>7330</v>
      </c>
      <c r="D2716" s="1">
        <v>7339</v>
      </c>
      <c r="E2716" s="1">
        <v>7232</v>
      </c>
      <c r="F2716" s="1">
        <v>7257</v>
      </c>
      <c r="G2716" s="1">
        <v>1025</v>
      </c>
      <c r="H2716" s="1">
        <v>201111</v>
      </c>
    </row>
    <row r="2717" spans="2:8">
      <c r="B2717" s="3">
        <v>40809</v>
      </c>
      <c r="C2717" s="1">
        <v>7052</v>
      </c>
      <c r="D2717" s="1">
        <v>7085</v>
      </c>
      <c r="E2717" s="1">
        <v>6957</v>
      </c>
      <c r="F2717" s="1">
        <v>7035</v>
      </c>
      <c r="G2717" s="1">
        <v>1347</v>
      </c>
      <c r="H2717" s="1">
        <v>201111</v>
      </c>
    </row>
    <row r="2718" spans="2:8">
      <c r="B2718" s="3">
        <v>40812</v>
      </c>
      <c r="C2718" s="1">
        <v>7051</v>
      </c>
      <c r="D2718" s="1">
        <v>7051</v>
      </c>
      <c r="E2718" s="1">
        <v>6840</v>
      </c>
      <c r="F2718" s="1">
        <v>6866</v>
      </c>
      <c r="G2718" s="1">
        <v>1217</v>
      </c>
      <c r="H2718" s="1">
        <v>201111</v>
      </c>
    </row>
    <row r="2719" spans="2:8">
      <c r="B2719" s="3">
        <v>40813</v>
      </c>
      <c r="C2719" s="1">
        <v>7001</v>
      </c>
      <c r="D2719" s="1">
        <v>7117</v>
      </c>
      <c r="E2719" s="1">
        <v>7001</v>
      </c>
      <c r="F2719" s="1">
        <v>7117</v>
      </c>
      <c r="G2719" s="1">
        <v>989</v>
      </c>
      <c r="H2719" s="1">
        <v>201111</v>
      </c>
    </row>
    <row r="2720" spans="2:8">
      <c r="B2720" s="3">
        <v>40814</v>
      </c>
      <c r="C2720" s="1">
        <v>7194</v>
      </c>
      <c r="D2720" s="1">
        <v>7194</v>
      </c>
      <c r="E2720" s="1">
        <v>7050</v>
      </c>
      <c r="F2720" s="1">
        <v>7085</v>
      </c>
      <c r="G2720" s="1">
        <v>828</v>
      </c>
      <c r="H2720" s="1">
        <v>201111</v>
      </c>
    </row>
    <row r="2721" spans="2:8">
      <c r="B2721" s="3">
        <v>40815</v>
      </c>
      <c r="C2721" s="1">
        <v>7036</v>
      </c>
      <c r="D2721" s="1">
        <v>7189</v>
      </c>
      <c r="E2721" s="1">
        <v>7006</v>
      </c>
      <c r="F2721" s="1">
        <v>7163</v>
      </c>
      <c r="G2721" s="1">
        <v>1210</v>
      </c>
      <c r="H2721" s="1">
        <v>201111</v>
      </c>
    </row>
    <row r="2722" spans="2:8">
      <c r="B2722" s="3">
        <v>40816</v>
      </c>
      <c r="C2722" s="1">
        <v>7166</v>
      </c>
      <c r="D2722" s="1">
        <v>7210</v>
      </c>
      <c r="E2722" s="1">
        <v>7118</v>
      </c>
      <c r="F2722" s="1">
        <v>7166</v>
      </c>
      <c r="G2722" s="1">
        <v>972</v>
      </c>
      <c r="H2722" s="1">
        <v>201111</v>
      </c>
    </row>
    <row r="2723" spans="2:8">
      <c r="B2723" s="3">
        <v>40819</v>
      </c>
      <c r="C2723" s="1">
        <v>7026</v>
      </c>
      <c r="D2723" s="1">
        <v>7070</v>
      </c>
      <c r="E2723" s="1">
        <v>6947</v>
      </c>
      <c r="F2723" s="1">
        <v>7001</v>
      </c>
      <c r="G2723" s="1">
        <v>1887</v>
      </c>
      <c r="H2723" s="1">
        <v>201111</v>
      </c>
    </row>
    <row r="2724" spans="2:8">
      <c r="B2724" s="3">
        <v>40820</v>
      </c>
      <c r="C2724" s="1">
        <v>6898</v>
      </c>
      <c r="D2724" s="1">
        <v>7080</v>
      </c>
      <c r="E2724" s="1">
        <v>6861</v>
      </c>
      <c r="F2724" s="1">
        <v>7080</v>
      </c>
      <c r="G2724" s="1">
        <v>1917</v>
      </c>
      <c r="H2724" s="1">
        <v>201111</v>
      </c>
    </row>
    <row r="2725" spans="2:8">
      <c r="B2725" s="3">
        <v>40821</v>
      </c>
      <c r="C2725" s="1">
        <v>7043</v>
      </c>
      <c r="D2725" s="1">
        <v>7071</v>
      </c>
      <c r="E2725" s="1">
        <v>6962</v>
      </c>
      <c r="F2725" s="1">
        <v>6974</v>
      </c>
      <c r="G2725" s="1">
        <v>1486</v>
      </c>
      <c r="H2725" s="1">
        <v>201111</v>
      </c>
    </row>
    <row r="2726" spans="2:8">
      <c r="B2726" s="3">
        <v>40822</v>
      </c>
      <c r="C2726" s="1">
        <v>7107</v>
      </c>
      <c r="D2726" s="1">
        <v>7173</v>
      </c>
      <c r="E2726" s="1">
        <v>7090</v>
      </c>
      <c r="F2726" s="1">
        <v>7106</v>
      </c>
      <c r="G2726" s="1">
        <v>1616</v>
      </c>
      <c r="H2726" s="1">
        <v>201111</v>
      </c>
    </row>
    <row r="2727" spans="2:8">
      <c r="B2727" s="3">
        <v>40823</v>
      </c>
      <c r="C2727" s="1">
        <v>7250</v>
      </c>
      <c r="D2727" s="1">
        <v>7250</v>
      </c>
      <c r="E2727" s="1">
        <v>7169</v>
      </c>
      <c r="F2727" s="1">
        <v>7175</v>
      </c>
      <c r="G2727" s="1">
        <v>1720</v>
      </c>
      <c r="H2727" s="1">
        <v>201111</v>
      </c>
    </row>
    <row r="2728" spans="2:8">
      <c r="B2728" s="3">
        <v>40827</v>
      </c>
      <c r="C2728" s="1">
        <v>7350</v>
      </c>
      <c r="D2728" s="1">
        <v>7393</v>
      </c>
      <c r="E2728" s="1">
        <v>7321</v>
      </c>
      <c r="F2728" s="1">
        <v>7393</v>
      </c>
      <c r="G2728" s="1">
        <v>1665</v>
      </c>
      <c r="H2728" s="1">
        <v>201111</v>
      </c>
    </row>
    <row r="2729" spans="2:8">
      <c r="B2729" s="3">
        <v>40828</v>
      </c>
      <c r="C2729" s="1">
        <v>7370</v>
      </c>
      <c r="D2729" s="1">
        <v>7411</v>
      </c>
      <c r="E2729" s="1">
        <v>7328</v>
      </c>
      <c r="F2729" s="1">
        <v>7380</v>
      </c>
      <c r="G2729" s="1">
        <v>2363</v>
      </c>
      <c r="H2729" s="1">
        <v>201111</v>
      </c>
    </row>
    <row r="2730" spans="2:8">
      <c r="B2730" s="3">
        <v>40829</v>
      </c>
      <c r="C2730" s="1">
        <v>7450</v>
      </c>
      <c r="D2730" s="1">
        <v>7450</v>
      </c>
      <c r="E2730" s="1">
        <v>7363</v>
      </c>
      <c r="F2730" s="1">
        <v>7378</v>
      </c>
      <c r="G2730" s="1">
        <v>3564</v>
      </c>
      <c r="H2730" s="1">
        <v>201111</v>
      </c>
    </row>
    <row r="2731" spans="2:8">
      <c r="B2731" s="3">
        <v>40830</v>
      </c>
      <c r="C2731" s="1">
        <v>7351</v>
      </c>
      <c r="D2731" s="1">
        <v>7385</v>
      </c>
      <c r="E2731" s="1">
        <v>7340</v>
      </c>
      <c r="F2731" s="1">
        <v>7363</v>
      </c>
      <c r="G2731" s="1">
        <v>3376</v>
      </c>
      <c r="H2731" s="1">
        <v>201111</v>
      </c>
    </row>
    <row r="2732" spans="2:8">
      <c r="B2732" s="3">
        <v>40833</v>
      </c>
      <c r="C2732" s="1">
        <v>7445</v>
      </c>
      <c r="D2732" s="1">
        <v>7480</v>
      </c>
      <c r="E2732" s="1">
        <v>7398</v>
      </c>
      <c r="F2732" s="1">
        <v>7441</v>
      </c>
      <c r="G2732" s="1">
        <v>13741</v>
      </c>
      <c r="H2732" s="1">
        <v>201111</v>
      </c>
    </row>
    <row r="2733" spans="2:8">
      <c r="B2733" s="3">
        <v>40834</v>
      </c>
      <c r="C2733" s="1">
        <v>7331</v>
      </c>
      <c r="D2733" s="1">
        <v>7375</v>
      </c>
      <c r="E2733" s="1">
        <v>7300</v>
      </c>
      <c r="F2733" s="1">
        <v>7325</v>
      </c>
      <c r="G2733" s="1">
        <v>28335</v>
      </c>
      <c r="H2733" s="1">
        <v>201111</v>
      </c>
    </row>
    <row r="2734" spans="2:8">
      <c r="B2734" s="3">
        <v>40835</v>
      </c>
      <c r="C2734" s="1">
        <v>7343</v>
      </c>
      <c r="D2734" s="1">
        <v>7366</v>
      </c>
      <c r="E2734" s="1">
        <v>7316</v>
      </c>
      <c r="F2734" s="1">
        <v>7337</v>
      </c>
      <c r="G2734" s="1">
        <v>46486</v>
      </c>
      <c r="H2734" s="1">
        <v>201111</v>
      </c>
    </row>
    <row r="2735" spans="2:8">
      <c r="B2735" s="3">
        <v>40836</v>
      </c>
      <c r="C2735" s="1">
        <v>7324</v>
      </c>
      <c r="D2735" s="1">
        <v>7340</v>
      </c>
      <c r="E2735" s="1">
        <v>7200</v>
      </c>
      <c r="F2735" s="1">
        <v>7204</v>
      </c>
      <c r="G2735" s="1">
        <v>883</v>
      </c>
      <c r="H2735" s="1">
        <v>201112</v>
      </c>
    </row>
    <row r="2736" spans="2:8">
      <c r="B2736" s="3">
        <v>40837</v>
      </c>
      <c r="C2736" s="1">
        <v>7202</v>
      </c>
      <c r="D2736" s="1">
        <v>7257</v>
      </c>
      <c r="E2736" s="1">
        <v>7180</v>
      </c>
      <c r="F2736" s="1">
        <v>7245</v>
      </c>
      <c r="G2736" s="1">
        <v>737</v>
      </c>
      <c r="H2736" s="1">
        <v>201112</v>
      </c>
    </row>
    <row r="2737" spans="2:8">
      <c r="B2737" s="3">
        <v>40840</v>
      </c>
      <c r="C2737" s="1">
        <v>7345</v>
      </c>
      <c r="D2737" s="1">
        <v>7485</v>
      </c>
      <c r="E2737" s="1">
        <v>7345</v>
      </c>
      <c r="F2737" s="1">
        <v>7477</v>
      </c>
      <c r="G2737" s="1">
        <v>1513</v>
      </c>
      <c r="H2737" s="1">
        <v>201112</v>
      </c>
    </row>
    <row r="2738" spans="2:8">
      <c r="B2738" s="3">
        <v>40841</v>
      </c>
      <c r="C2738" s="1">
        <v>7500</v>
      </c>
      <c r="D2738" s="1">
        <v>7500</v>
      </c>
      <c r="E2738" s="1">
        <v>7450</v>
      </c>
      <c r="F2738" s="1">
        <v>7458</v>
      </c>
      <c r="G2738" s="1">
        <v>842</v>
      </c>
      <c r="H2738" s="1">
        <v>201112</v>
      </c>
    </row>
    <row r="2739" spans="2:8">
      <c r="B2739" s="3">
        <v>40842</v>
      </c>
      <c r="C2739" s="1">
        <v>7410</v>
      </c>
      <c r="D2739" s="1">
        <v>7556</v>
      </c>
      <c r="E2739" s="1">
        <v>7394</v>
      </c>
      <c r="F2739" s="1">
        <v>7529</v>
      </c>
      <c r="G2739" s="1">
        <v>1333</v>
      </c>
      <c r="H2739" s="1">
        <v>201112</v>
      </c>
    </row>
    <row r="2740" spans="2:8">
      <c r="B2740" s="3">
        <v>40843</v>
      </c>
      <c r="C2740" s="1">
        <v>7550</v>
      </c>
      <c r="D2740" s="1">
        <v>7588</v>
      </c>
      <c r="E2740" s="1">
        <v>7490</v>
      </c>
      <c r="F2740" s="1">
        <v>7577</v>
      </c>
      <c r="G2740" s="1">
        <v>1081</v>
      </c>
      <c r="H2740" s="1">
        <v>201112</v>
      </c>
    </row>
    <row r="2741" spans="2:8">
      <c r="B2741" s="3">
        <v>40844</v>
      </c>
      <c r="C2741" s="1">
        <v>7740</v>
      </c>
      <c r="D2741" s="1">
        <v>7761</v>
      </c>
      <c r="E2741" s="1">
        <v>7600</v>
      </c>
      <c r="F2741" s="1">
        <v>7619</v>
      </c>
      <c r="G2741" s="1">
        <v>1815</v>
      </c>
      <c r="H2741" s="1">
        <v>201112</v>
      </c>
    </row>
    <row r="2742" spans="2:8">
      <c r="B2742" s="3">
        <v>40847</v>
      </c>
      <c r="C2742" s="1">
        <v>7620</v>
      </c>
      <c r="D2742" s="1">
        <v>7668</v>
      </c>
      <c r="E2742" s="1">
        <v>7536</v>
      </c>
      <c r="F2742" s="1">
        <v>7550</v>
      </c>
      <c r="G2742" s="1">
        <v>1199</v>
      </c>
      <c r="H2742" s="1">
        <v>201112</v>
      </c>
    </row>
    <row r="2743" spans="2:8">
      <c r="B2743" s="3">
        <v>40848</v>
      </c>
      <c r="C2743" s="1">
        <v>7550</v>
      </c>
      <c r="D2743" s="1">
        <v>7671</v>
      </c>
      <c r="E2743" s="1">
        <v>7512</v>
      </c>
      <c r="F2743" s="1">
        <v>7630</v>
      </c>
      <c r="G2743" s="1">
        <v>1887</v>
      </c>
      <c r="H2743" s="1">
        <v>201112</v>
      </c>
    </row>
    <row r="2744" spans="2:8">
      <c r="B2744" s="3">
        <v>40849</v>
      </c>
      <c r="C2744" s="1">
        <v>7500</v>
      </c>
      <c r="D2744" s="1">
        <v>7621</v>
      </c>
      <c r="E2744" s="1">
        <v>7443</v>
      </c>
      <c r="F2744" s="1">
        <v>7598</v>
      </c>
      <c r="G2744" s="1">
        <v>1874</v>
      </c>
      <c r="H2744" s="1">
        <v>201112</v>
      </c>
    </row>
    <row r="2745" spans="2:8">
      <c r="B2745" s="3">
        <v>40850</v>
      </c>
      <c r="C2745" s="1">
        <v>7601</v>
      </c>
      <c r="D2745" s="1">
        <v>7601</v>
      </c>
      <c r="E2745" s="1">
        <v>7430</v>
      </c>
      <c r="F2745" s="1">
        <v>7436</v>
      </c>
      <c r="G2745" s="1">
        <v>2242</v>
      </c>
      <c r="H2745" s="1">
        <v>201112</v>
      </c>
    </row>
    <row r="2746" spans="2:8">
      <c r="B2746" s="3">
        <v>40851</v>
      </c>
      <c r="C2746" s="1">
        <v>7564</v>
      </c>
      <c r="D2746" s="1">
        <v>7653</v>
      </c>
      <c r="E2746" s="1">
        <v>7563</v>
      </c>
      <c r="F2746" s="1">
        <v>7617</v>
      </c>
      <c r="G2746" s="1">
        <v>2854</v>
      </c>
      <c r="H2746" s="1">
        <v>201112</v>
      </c>
    </row>
    <row r="2747" spans="2:8">
      <c r="B2747" s="3">
        <v>40854</v>
      </c>
      <c r="C2747" s="1">
        <v>7601</v>
      </c>
      <c r="D2747" s="1">
        <v>7644</v>
      </c>
      <c r="E2747" s="1">
        <v>7584</v>
      </c>
      <c r="F2747" s="1">
        <v>7624</v>
      </c>
      <c r="G2747" s="1">
        <v>1479</v>
      </c>
      <c r="H2747" s="1">
        <v>201112</v>
      </c>
    </row>
    <row r="2748" spans="2:8">
      <c r="B2748" s="3">
        <v>40855</v>
      </c>
      <c r="C2748" s="1">
        <v>7647</v>
      </c>
      <c r="D2748" s="1">
        <v>7698</v>
      </c>
      <c r="E2748" s="1">
        <v>7572</v>
      </c>
      <c r="F2748" s="1">
        <v>7579</v>
      </c>
      <c r="G2748" s="1">
        <v>2914</v>
      </c>
      <c r="H2748" s="1">
        <v>201112</v>
      </c>
    </row>
    <row r="2749" spans="2:8">
      <c r="B2749" s="3">
        <v>40856</v>
      </c>
      <c r="C2749" s="1">
        <v>7650</v>
      </c>
      <c r="D2749" s="1">
        <v>7660</v>
      </c>
      <c r="E2749" s="1">
        <v>7569</v>
      </c>
      <c r="F2749" s="1">
        <v>7607</v>
      </c>
      <c r="G2749" s="1">
        <v>2801</v>
      </c>
      <c r="H2749" s="1">
        <v>201112</v>
      </c>
    </row>
    <row r="2750" spans="2:8">
      <c r="B2750" s="3">
        <v>40857</v>
      </c>
      <c r="C2750" s="1">
        <v>7430</v>
      </c>
      <c r="D2750" s="1">
        <v>7446</v>
      </c>
      <c r="E2750" s="1">
        <v>7270</v>
      </c>
      <c r="F2750" s="1">
        <v>7312</v>
      </c>
      <c r="G2750" s="1">
        <v>7976</v>
      </c>
      <c r="H2750" s="1">
        <v>201112</v>
      </c>
    </row>
    <row r="2751" spans="2:8">
      <c r="B2751" s="3">
        <v>40858</v>
      </c>
      <c r="C2751" s="1">
        <v>7329</v>
      </c>
      <c r="D2751" s="1">
        <v>7376</v>
      </c>
      <c r="E2751" s="1">
        <v>7285</v>
      </c>
      <c r="F2751" s="1">
        <v>7351</v>
      </c>
      <c r="G2751" s="1">
        <v>6950</v>
      </c>
      <c r="H2751" s="1">
        <v>201112</v>
      </c>
    </row>
    <row r="2752" spans="2:8">
      <c r="B2752" s="3">
        <v>40861</v>
      </c>
      <c r="C2752" s="1">
        <v>7474</v>
      </c>
      <c r="D2752" s="1">
        <v>7557</v>
      </c>
      <c r="E2752" s="1">
        <v>7474</v>
      </c>
      <c r="F2752" s="1">
        <v>7539</v>
      </c>
      <c r="G2752" s="1">
        <v>16034</v>
      </c>
      <c r="H2752" s="1">
        <v>201112</v>
      </c>
    </row>
    <row r="2753" spans="2:8">
      <c r="B2753" s="3">
        <v>40862</v>
      </c>
      <c r="C2753" s="1">
        <v>7521</v>
      </c>
      <c r="D2753" s="1">
        <v>7543</v>
      </c>
      <c r="E2753" s="1">
        <v>7482</v>
      </c>
      <c r="F2753" s="1">
        <v>7505</v>
      </c>
      <c r="G2753" s="1">
        <v>28938</v>
      </c>
      <c r="H2753" s="1">
        <v>201112</v>
      </c>
    </row>
    <row r="2754" spans="2:8">
      <c r="B2754" s="3">
        <v>40863</v>
      </c>
      <c r="C2754" s="1">
        <v>7517</v>
      </c>
      <c r="D2754" s="1">
        <v>7566</v>
      </c>
      <c r="E2754" s="1">
        <v>7350</v>
      </c>
      <c r="F2754" s="1">
        <v>7350</v>
      </c>
      <c r="G2754" s="1">
        <v>88196</v>
      </c>
      <c r="H2754" s="1">
        <v>201112</v>
      </c>
    </row>
    <row r="2755" spans="2:8">
      <c r="B2755" s="3">
        <v>40864</v>
      </c>
      <c r="C2755" s="1">
        <v>7312</v>
      </c>
      <c r="D2755" s="1">
        <v>7399</v>
      </c>
      <c r="E2755" s="1">
        <v>7276</v>
      </c>
      <c r="F2755" s="1">
        <v>7394</v>
      </c>
      <c r="G2755" s="1">
        <v>911</v>
      </c>
      <c r="H2755" s="1">
        <v>201201</v>
      </c>
    </row>
    <row r="2756" spans="2:8">
      <c r="B2756" s="3">
        <v>40865</v>
      </c>
      <c r="C2756" s="1">
        <v>7270</v>
      </c>
      <c r="D2756" s="1">
        <v>7317</v>
      </c>
      <c r="E2756" s="1">
        <v>7228</v>
      </c>
      <c r="F2756" s="1">
        <v>7242</v>
      </c>
      <c r="G2756" s="1">
        <v>1438</v>
      </c>
      <c r="H2756" s="1">
        <v>201201</v>
      </c>
    </row>
    <row r="2757" spans="2:8">
      <c r="B2757" s="3">
        <v>40868</v>
      </c>
      <c r="C2757" s="1">
        <v>7150</v>
      </c>
      <c r="D2757" s="1">
        <v>7176</v>
      </c>
      <c r="E2757" s="1">
        <v>7008</v>
      </c>
      <c r="F2757" s="1">
        <v>7040</v>
      </c>
      <c r="G2757" s="1">
        <v>1115</v>
      </c>
      <c r="H2757" s="1">
        <v>201201</v>
      </c>
    </row>
    <row r="2758" spans="2:8">
      <c r="B2758" s="3">
        <v>40869</v>
      </c>
      <c r="C2758" s="1">
        <v>6990</v>
      </c>
      <c r="D2758" s="1">
        <v>7090</v>
      </c>
      <c r="E2758" s="1">
        <v>6963</v>
      </c>
      <c r="F2758" s="1">
        <v>7012</v>
      </c>
      <c r="G2758" s="1">
        <v>1298</v>
      </c>
      <c r="H2758" s="1">
        <v>201201</v>
      </c>
    </row>
    <row r="2759" spans="2:8">
      <c r="B2759" s="3">
        <v>40870</v>
      </c>
      <c r="C2759" s="1">
        <v>6970</v>
      </c>
      <c r="D2759" s="1">
        <v>6979</v>
      </c>
      <c r="E2759" s="1">
        <v>6795</v>
      </c>
      <c r="F2759" s="1">
        <v>6816</v>
      </c>
      <c r="G2759" s="1">
        <v>1276</v>
      </c>
      <c r="H2759" s="1">
        <v>201201</v>
      </c>
    </row>
    <row r="2760" spans="2:8">
      <c r="B2760" s="3">
        <v>40871</v>
      </c>
      <c r="C2760" s="1">
        <v>6805</v>
      </c>
      <c r="D2760" s="1">
        <v>6897</v>
      </c>
      <c r="E2760" s="1">
        <v>6764</v>
      </c>
      <c r="F2760" s="1">
        <v>6827</v>
      </c>
      <c r="G2760" s="1">
        <v>1340</v>
      </c>
      <c r="H2760" s="1">
        <v>201201</v>
      </c>
    </row>
    <row r="2761" spans="2:8">
      <c r="B2761" s="3">
        <v>40872</v>
      </c>
      <c r="C2761" s="1">
        <v>6863</v>
      </c>
      <c r="D2761" s="1">
        <v>6945</v>
      </c>
      <c r="E2761" s="1">
        <v>6725</v>
      </c>
      <c r="F2761" s="1">
        <v>6752</v>
      </c>
      <c r="G2761" s="1">
        <v>1343</v>
      </c>
      <c r="H2761" s="1">
        <v>201201</v>
      </c>
    </row>
    <row r="2762" spans="2:8">
      <c r="B2762" s="3">
        <v>40875</v>
      </c>
      <c r="C2762" s="1">
        <v>6855</v>
      </c>
      <c r="D2762" s="1">
        <v>6916</v>
      </c>
      <c r="E2762" s="1">
        <v>6846</v>
      </c>
      <c r="F2762" s="1">
        <v>6910</v>
      </c>
      <c r="G2762" s="1">
        <v>1367</v>
      </c>
      <c r="H2762" s="1">
        <v>201201</v>
      </c>
    </row>
    <row r="2763" spans="2:8">
      <c r="B2763" s="3">
        <v>40876</v>
      </c>
      <c r="C2763" s="1">
        <v>6952</v>
      </c>
      <c r="D2763" s="1">
        <v>6988</v>
      </c>
      <c r="E2763" s="1">
        <v>6906</v>
      </c>
      <c r="F2763" s="1">
        <v>6967</v>
      </c>
      <c r="G2763" s="1">
        <v>905</v>
      </c>
      <c r="H2763" s="1">
        <v>201201</v>
      </c>
    </row>
    <row r="2764" spans="2:8">
      <c r="B2764" s="3">
        <v>40877</v>
      </c>
      <c r="C2764" s="1">
        <v>6933</v>
      </c>
      <c r="D2764" s="1">
        <v>6946</v>
      </c>
      <c r="E2764" s="1">
        <v>6818</v>
      </c>
      <c r="F2764" s="1">
        <v>6891</v>
      </c>
      <c r="G2764" s="1">
        <v>1411</v>
      </c>
      <c r="H2764" s="1">
        <v>201201</v>
      </c>
    </row>
    <row r="2765" spans="2:8">
      <c r="B2765" s="3">
        <v>40878</v>
      </c>
      <c r="C2765" s="1">
        <v>7136</v>
      </c>
      <c r="D2765" s="1">
        <v>7240</v>
      </c>
      <c r="E2765" s="1">
        <v>7135</v>
      </c>
      <c r="F2765" s="1">
        <v>7203</v>
      </c>
      <c r="G2765" s="1">
        <v>2179</v>
      </c>
      <c r="H2765" s="1">
        <v>201201</v>
      </c>
    </row>
    <row r="2766" spans="2:8">
      <c r="B2766" s="3">
        <v>40879</v>
      </c>
      <c r="C2766" s="1">
        <v>7207</v>
      </c>
      <c r="D2766" s="1">
        <v>7207</v>
      </c>
      <c r="E2766" s="1">
        <v>7110</v>
      </c>
      <c r="F2766" s="1">
        <v>7148</v>
      </c>
      <c r="G2766" s="1">
        <v>1204</v>
      </c>
      <c r="H2766" s="1">
        <v>201201</v>
      </c>
    </row>
    <row r="2767" spans="2:8">
      <c r="B2767" s="3">
        <v>40882</v>
      </c>
      <c r="C2767" s="1">
        <v>7165</v>
      </c>
      <c r="D2767" s="1">
        <v>7165</v>
      </c>
      <c r="E2767" s="1">
        <v>7044</v>
      </c>
      <c r="F2767" s="1">
        <v>7120</v>
      </c>
      <c r="G2767" s="1">
        <v>1439</v>
      </c>
      <c r="H2767" s="1">
        <v>201201</v>
      </c>
    </row>
    <row r="2768" spans="2:8">
      <c r="B2768" s="3">
        <v>40883</v>
      </c>
      <c r="C2768" s="1">
        <v>7119</v>
      </c>
      <c r="D2768" s="1">
        <v>7119</v>
      </c>
      <c r="E2768" s="1">
        <v>6949</v>
      </c>
      <c r="F2768" s="1">
        <v>6978</v>
      </c>
      <c r="G2768" s="1">
        <v>2110</v>
      </c>
      <c r="H2768" s="1">
        <v>201201</v>
      </c>
    </row>
    <row r="2769" spans="2:8">
      <c r="B2769" s="3">
        <v>40884</v>
      </c>
      <c r="C2769" s="1">
        <v>7002</v>
      </c>
      <c r="D2769" s="1">
        <v>7054</v>
      </c>
      <c r="E2769" s="1">
        <v>7000</v>
      </c>
      <c r="F2769" s="1">
        <v>7043</v>
      </c>
      <c r="G2769" s="1">
        <v>2362</v>
      </c>
      <c r="H2769" s="1">
        <v>201201</v>
      </c>
    </row>
    <row r="2770" spans="2:8">
      <c r="B2770" s="3">
        <v>40885</v>
      </c>
      <c r="C2770" s="1">
        <v>7004</v>
      </c>
      <c r="D2770" s="1">
        <v>7014</v>
      </c>
      <c r="E2770" s="1">
        <v>6901</v>
      </c>
      <c r="F2770" s="1">
        <v>6955</v>
      </c>
      <c r="G2770" s="1">
        <v>2063</v>
      </c>
      <c r="H2770" s="1">
        <v>201201</v>
      </c>
    </row>
    <row r="2771" spans="2:8">
      <c r="B2771" s="3">
        <v>40886</v>
      </c>
      <c r="C2771" s="1">
        <v>6825</v>
      </c>
      <c r="D2771" s="1">
        <v>6926</v>
      </c>
      <c r="E2771" s="1">
        <v>6784</v>
      </c>
      <c r="F2771" s="1">
        <v>6881</v>
      </c>
      <c r="G2771" s="1">
        <v>2569</v>
      </c>
      <c r="H2771" s="1">
        <v>201201</v>
      </c>
    </row>
    <row r="2772" spans="2:8">
      <c r="B2772" s="3">
        <v>40889</v>
      </c>
      <c r="C2772" s="1">
        <v>6961</v>
      </c>
      <c r="D2772" s="1">
        <v>7005</v>
      </c>
      <c r="E2772" s="1">
        <v>6928</v>
      </c>
      <c r="F2772" s="1">
        <v>6937</v>
      </c>
      <c r="G2772" s="1">
        <v>2464</v>
      </c>
      <c r="H2772" s="1">
        <v>201201</v>
      </c>
    </row>
    <row r="2773" spans="2:8">
      <c r="B2773" s="3">
        <v>40890</v>
      </c>
      <c r="C2773" s="1">
        <v>6850</v>
      </c>
      <c r="D2773" s="1">
        <v>6922</v>
      </c>
      <c r="E2773" s="1">
        <v>6832</v>
      </c>
      <c r="F2773" s="1">
        <v>6892</v>
      </c>
      <c r="G2773" s="1">
        <v>3003</v>
      </c>
      <c r="H2773" s="1">
        <v>201201</v>
      </c>
    </row>
    <row r="2774" spans="2:8">
      <c r="B2774" s="3">
        <v>40891</v>
      </c>
      <c r="C2774" s="1">
        <v>6880</v>
      </c>
      <c r="D2774" s="1">
        <v>6919</v>
      </c>
      <c r="E2774" s="1">
        <v>6852</v>
      </c>
      <c r="F2774" s="1">
        <v>6915</v>
      </c>
      <c r="G2774" s="1">
        <v>3033</v>
      </c>
      <c r="H2774" s="1">
        <v>201201</v>
      </c>
    </row>
    <row r="2775" spans="2:8">
      <c r="B2775" s="3">
        <v>40892</v>
      </c>
      <c r="C2775" s="1">
        <v>6836</v>
      </c>
      <c r="D2775" s="1">
        <v>6851</v>
      </c>
      <c r="E2775" s="1">
        <v>6750</v>
      </c>
      <c r="F2775" s="1">
        <v>6750</v>
      </c>
      <c r="G2775" s="1">
        <v>4457</v>
      </c>
      <c r="H2775" s="1">
        <v>201201</v>
      </c>
    </row>
    <row r="2776" spans="2:8">
      <c r="B2776" s="3">
        <v>40893</v>
      </c>
      <c r="C2776" s="1">
        <v>6770</v>
      </c>
      <c r="D2776" s="1">
        <v>6798</v>
      </c>
      <c r="E2776" s="1">
        <v>6743</v>
      </c>
      <c r="F2776" s="1">
        <v>6771</v>
      </c>
      <c r="G2776" s="1">
        <v>5540</v>
      </c>
      <c r="H2776" s="1">
        <v>201201</v>
      </c>
    </row>
    <row r="2777" spans="2:8">
      <c r="B2777" s="3">
        <v>40896</v>
      </c>
      <c r="C2777" s="1">
        <v>6720</v>
      </c>
      <c r="D2777" s="1">
        <v>6736</v>
      </c>
      <c r="E2777" s="1">
        <v>6606</v>
      </c>
      <c r="F2777" s="1">
        <v>6632</v>
      </c>
      <c r="G2777" s="1">
        <v>20340</v>
      </c>
      <c r="H2777" s="1">
        <v>201201</v>
      </c>
    </row>
    <row r="2778" spans="2:8">
      <c r="B2778" s="3">
        <v>40897</v>
      </c>
      <c r="C2778" s="1">
        <v>6662</v>
      </c>
      <c r="D2778" s="1">
        <v>6697</v>
      </c>
      <c r="E2778" s="1">
        <v>6652</v>
      </c>
      <c r="F2778" s="1">
        <v>6660</v>
      </c>
      <c r="G2778" s="1">
        <v>26188</v>
      </c>
      <c r="H2778" s="1">
        <v>201201</v>
      </c>
    </row>
    <row r="2779" spans="2:8">
      <c r="B2779" s="3">
        <v>40898</v>
      </c>
      <c r="C2779" s="1">
        <v>6887</v>
      </c>
      <c r="D2779" s="1">
        <v>6972</v>
      </c>
      <c r="E2779" s="1">
        <v>6825</v>
      </c>
      <c r="F2779" s="1">
        <v>6960</v>
      </c>
      <c r="G2779" s="1">
        <v>59725</v>
      </c>
      <c r="H2779" s="1">
        <v>201201</v>
      </c>
    </row>
    <row r="2780" spans="2:8">
      <c r="B2780" s="3">
        <v>40899</v>
      </c>
      <c r="C2780" s="1">
        <v>6931</v>
      </c>
      <c r="D2780" s="1">
        <v>6970</v>
      </c>
      <c r="E2780" s="1">
        <v>6931</v>
      </c>
      <c r="F2780" s="1">
        <v>6947</v>
      </c>
      <c r="G2780" s="1">
        <v>471</v>
      </c>
      <c r="H2780" s="1">
        <v>201202</v>
      </c>
    </row>
    <row r="2781" spans="2:8">
      <c r="B2781" s="3">
        <v>40900</v>
      </c>
      <c r="C2781" s="1">
        <v>7048</v>
      </c>
      <c r="D2781" s="1">
        <v>7117</v>
      </c>
      <c r="E2781" s="1">
        <v>7028</v>
      </c>
      <c r="F2781" s="1">
        <v>7102</v>
      </c>
      <c r="G2781" s="1">
        <v>742</v>
      </c>
      <c r="H2781" s="1">
        <v>201202</v>
      </c>
    </row>
    <row r="2782" spans="2:8">
      <c r="B2782" s="3">
        <v>40903</v>
      </c>
      <c r="C2782" s="1">
        <v>7097</v>
      </c>
      <c r="D2782" s="1">
        <v>7105</v>
      </c>
      <c r="E2782" s="1">
        <v>7070</v>
      </c>
      <c r="F2782" s="1">
        <v>7100</v>
      </c>
      <c r="G2782" s="1">
        <v>455</v>
      </c>
      <c r="H2782" s="1">
        <v>201202</v>
      </c>
    </row>
    <row r="2783" spans="2:8">
      <c r="B2783" s="3">
        <v>40904</v>
      </c>
      <c r="C2783" s="1">
        <v>7088</v>
      </c>
      <c r="D2783" s="1">
        <v>7104</v>
      </c>
      <c r="E2783" s="1">
        <v>7033</v>
      </c>
      <c r="F2783" s="1">
        <v>7083</v>
      </c>
      <c r="G2783" s="1">
        <v>734</v>
      </c>
      <c r="H2783" s="1">
        <v>201202</v>
      </c>
    </row>
    <row r="2784" spans="2:8">
      <c r="B2784" s="3">
        <v>40905</v>
      </c>
      <c r="C2784" s="1">
        <v>7040</v>
      </c>
      <c r="D2784" s="1">
        <v>7080</v>
      </c>
      <c r="E2784" s="1">
        <v>7033</v>
      </c>
      <c r="F2784" s="1">
        <v>7046</v>
      </c>
      <c r="G2784" s="1">
        <v>656</v>
      </c>
      <c r="H2784" s="1">
        <v>201202</v>
      </c>
    </row>
    <row r="2785" spans="2:8">
      <c r="B2785" s="3">
        <v>40906</v>
      </c>
      <c r="C2785" s="1">
        <v>6991</v>
      </c>
      <c r="D2785" s="1">
        <v>7070</v>
      </c>
      <c r="E2785" s="1">
        <v>6991</v>
      </c>
      <c r="F2785" s="1">
        <v>7069</v>
      </c>
      <c r="G2785" s="1">
        <v>596</v>
      </c>
      <c r="H2785" s="1">
        <v>201202</v>
      </c>
    </row>
    <row r="2786" spans="2:8">
      <c r="B2786" s="3">
        <v>40907</v>
      </c>
      <c r="C2786" s="1">
        <v>7099</v>
      </c>
      <c r="D2786" s="1">
        <v>7140</v>
      </c>
      <c r="E2786" s="1">
        <v>7031</v>
      </c>
      <c r="F2786" s="1">
        <v>7035</v>
      </c>
      <c r="G2786" s="1">
        <v>1414</v>
      </c>
      <c r="H2786" s="1">
        <v>201202</v>
      </c>
    </row>
    <row r="2787" spans="2:8">
      <c r="B2787" s="3">
        <v>40910</v>
      </c>
      <c r="C2787" s="1">
        <v>7047</v>
      </c>
      <c r="D2787" s="1">
        <v>7047</v>
      </c>
      <c r="E2787" s="1">
        <v>6921</v>
      </c>
      <c r="F2787" s="1">
        <v>6940</v>
      </c>
      <c r="G2787" s="1">
        <v>1006</v>
      </c>
      <c r="H2787" s="1">
        <v>201202</v>
      </c>
    </row>
    <row r="2788" spans="2:8">
      <c r="B2788" s="3">
        <v>40911</v>
      </c>
      <c r="C2788" s="1">
        <v>7001</v>
      </c>
      <c r="D2788" s="1">
        <v>7080</v>
      </c>
      <c r="E2788" s="1">
        <v>6997</v>
      </c>
      <c r="F2788" s="1">
        <v>7044</v>
      </c>
      <c r="G2788" s="1">
        <v>1209</v>
      </c>
      <c r="H2788" s="1">
        <v>201202</v>
      </c>
    </row>
    <row r="2789" spans="2:8">
      <c r="B2789" s="3">
        <v>40912</v>
      </c>
      <c r="C2789" s="1">
        <v>7090</v>
      </c>
      <c r="D2789" s="1">
        <v>7102</v>
      </c>
      <c r="E2789" s="1">
        <v>7039</v>
      </c>
      <c r="F2789" s="1">
        <v>7068</v>
      </c>
      <c r="G2789" s="1">
        <v>1085</v>
      </c>
      <c r="H2789" s="1">
        <v>201202</v>
      </c>
    </row>
    <row r="2790" spans="2:8">
      <c r="B2790" s="3">
        <v>40913</v>
      </c>
      <c r="C2790" s="1">
        <v>7076</v>
      </c>
      <c r="D2790" s="1">
        <v>7117</v>
      </c>
      <c r="E2790" s="1">
        <v>7056</v>
      </c>
      <c r="F2790" s="1">
        <v>7113</v>
      </c>
      <c r="G2790" s="1">
        <v>1206</v>
      </c>
      <c r="H2790" s="1">
        <v>201202</v>
      </c>
    </row>
    <row r="2791" spans="2:8">
      <c r="B2791" s="3">
        <v>40914</v>
      </c>
      <c r="C2791" s="1">
        <v>7092</v>
      </c>
      <c r="D2791" s="1">
        <v>7110</v>
      </c>
      <c r="E2791" s="1">
        <v>7056</v>
      </c>
      <c r="F2791" s="1">
        <v>7078</v>
      </c>
      <c r="G2791" s="1">
        <v>1479</v>
      </c>
      <c r="H2791" s="1">
        <v>201202</v>
      </c>
    </row>
    <row r="2792" spans="2:8">
      <c r="B2792" s="3">
        <v>40917</v>
      </c>
      <c r="C2792" s="1">
        <v>7042</v>
      </c>
      <c r="D2792" s="1">
        <v>7074</v>
      </c>
      <c r="E2792" s="1">
        <v>7020</v>
      </c>
      <c r="F2792" s="1">
        <v>7047</v>
      </c>
      <c r="G2792" s="1">
        <v>1743</v>
      </c>
      <c r="H2792" s="1">
        <v>201202</v>
      </c>
    </row>
    <row r="2793" spans="2:8">
      <c r="B2793" s="3">
        <v>40918</v>
      </c>
      <c r="C2793" s="1">
        <v>7086</v>
      </c>
      <c r="D2793" s="1">
        <v>7167</v>
      </c>
      <c r="E2793" s="1">
        <v>7086</v>
      </c>
      <c r="F2793" s="1">
        <v>7159</v>
      </c>
      <c r="G2793" s="1">
        <v>3499</v>
      </c>
      <c r="H2793" s="1">
        <v>201202</v>
      </c>
    </row>
    <row r="2794" spans="2:8">
      <c r="B2794" s="3">
        <v>40919</v>
      </c>
      <c r="C2794" s="1">
        <v>7159</v>
      </c>
      <c r="D2794" s="1">
        <v>7183</v>
      </c>
      <c r="E2794" s="1">
        <v>7157</v>
      </c>
      <c r="F2794" s="1">
        <v>7167</v>
      </c>
      <c r="G2794" s="1">
        <v>2845</v>
      </c>
      <c r="H2794" s="1">
        <v>201202</v>
      </c>
    </row>
    <row r="2795" spans="2:8">
      <c r="B2795" s="3">
        <v>40920</v>
      </c>
      <c r="C2795" s="1">
        <v>7170</v>
      </c>
      <c r="D2795" s="1">
        <v>7180</v>
      </c>
      <c r="E2795" s="1">
        <v>7148</v>
      </c>
      <c r="F2795" s="1">
        <v>7172</v>
      </c>
      <c r="G2795" s="1">
        <v>2847</v>
      </c>
      <c r="H2795" s="1">
        <v>201202</v>
      </c>
    </row>
    <row r="2796" spans="2:8">
      <c r="B2796" s="3">
        <v>40921</v>
      </c>
      <c r="C2796" s="1">
        <v>7207</v>
      </c>
      <c r="D2796" s="1">
        <v>7250</v>
      </c>
      <c r="E2796" s="1">
        <v>7132</v>
      </c>
      <c r="F2796" s="1">
        <v>7138</v>
      </c>
      <c r="G2796" s="1">
        <v>7986</v>
      </c>
      <c r="H2796" s="1">
        <v>201202</v>
      </c>
    </row>
    <row r="2797" spans="2:8">
      <c r="B2797" s="3">
        <v>40924</v>
      </c>
      <c r="C2797" s="1">
        <v>7220</v>
      </c>
      <c r="D2797" s="1">
        <v>7260</v>
      </c>
      <c r="E2797" s="1">
        <v>7055</v>
      </c>
      <c r="F2797" s="1">
        <v>7076</v>
      </c>
      <c r="G2797" s="1">
        <v>15266</v>
      </c>
      <c r="H2797" s="1">
        <v>201202</v>
      </c>
    </row>
    <row r="2798" spans="2:8">
      <c r="B2798" s="3">
        <v>40925</v>
      </c>
      <c r="C2798" s="1">
        <v>7144</v>
      </c>
      <c r="D2798" s="1">
        <v>7213</v>
      </c>
      <c r="E2798" s="1">
        <v>7103</v>
      </c>
      <c r="F2798" s="1">
        <v>7212</v>
      </c>
      <c r="G2798" s="1">
        <v>27393</v>
      </c>
      <c r="H2798" s="1">
        <v>201202</v>
      </c>
    </row>
    <row r="2799" spans="2:8">
      <c r="B2799" s="3">
        <v>40926</v>
      </c>
      <c r="C2799" s="1">
        <v>7212</v>
      </c>
      <c r="D2799" s="1">
        <v>7230</v>
      </c>
      <c r="E2799" s="1">
        <v>7176</v>
      </c>
      <c r="F2799" s="1">
        <v>7200</v>
      </c>
      <c r="G2799" s="1">
        <v>43131</v>
      </c>
      <c r="H2799" s="1">
        <v>201202</v>
      </c>
    </row>
    <row r="2800" spans="2:8">
      <c r="B2800" s="3">
        <v>40938</v>
      </c>
      <c r="C2800" s="1">
        <v>7301</v>
      </c>
      <c r="D2800" s="1">
        <v>7432</v>
      </c>
      <c r="E2800" s="1">
        <v>7301</v>
      </c>
      <c r="F2800" s="1">
        <v>7384</v>
      </c>
      <c r="G2800" s="1">
        <v>1573</v>
      </c>
      <c r="H2800" s="1">
        <v>201203</v>
      </c>
    </row>
    <row r="2801" spans="2:8">
      <c r="B2801" s="3">
        <v>40939</v>
      </c>
      <c r="C2801" s="1">
        <v>7422</v>
      </c>
      <c r="D2801" s="1">
        <v>7490</v>
      </c>
      <c r="E2801" s="1">
        <v>7412</v>
      </c>
      <c r="F2801" s="1">
        <v>7458</v>
      </c>
      <c r="G2801" s="1">
        <v>1817</v>
      </c>
      <c r="H2801" s="1">
        <v>201203</v>
      </c>
    </row>
    <row r="2802" spans="2:8">
      <c r="B2802" s="3">
        <v>40940</v>
      </c>
      <c r="C2802" s="1">
        <v>7481</v>
      </c>
      <c r="D2802" s="1">
        <v>7536</v>
      </c>
      <c r="E2802" s="1">
        <v>7466</v>
      </c>
      <c r="F2802" s="1">
        <v>7515</v>
      </c>
      <c r="G2802" s="1">
        <v>1275</v>
      </c>
      <c r="H2802" s="1">
        <v>201203</v>
      </c>
    </row>
    <row r="2803" spans="2:8">
      <c r="B2803" s="3">
        <v>40941</v>
      </c>
      <c r="C2803" s="1">
        <v>7595</v>
      </c>
      <c r="D2803" s="1">
        <v>7639</v>
      </c>
      <c r="E2803" s="1">
        <v>7558</v>
      </c>
      <c r="F2803" s="1">
        <v>7631</v>
      </c>
      <c r="G2803" s="1">
        <v>1885</v>
      </c>
      <c r="H2803" s="1">
        <v>201203</v>
      </c>
    </row>
    <row r="2804" spans="2:8">
      <c r="B2804" s="3">
        <v>40942</v>
      </c>
      <c r="C2804" s="1">
        <v>7628</v>
      </c>
      <c r="D2804" s="1">
        <v>7640</v>
      </c>
      <c r="E2804" s="1">
        <v>7593</v>
      </c>
      <c r="F2804" s="1">
        <v>7630</v>
      </c>
      <c r="G2804" s="1">
        <v>1728</v>
      </c>
      <c r="H2804" s="1">
        <v>201203</v>
      </c>
    </row>
    <row r="2805" spans="2:8">
      <c r="B2805" s="3">
        <v>40943</v>
      </c>
      <c r="C2805" s="1">
        <v>7700</v>
      </c>
      <c r="D2805" s="1">
        <v>7746</v>
      </c>
      <c r="E2805" s="1">
        <v>7683</v>
      </c>
      <c r="F2805" s="1">
        <v>7727</v>
      </c>
      <c r="G2805" s="1">
        <v>2067</v>
      </c>
      <c r="H2805" s="1">
        <v>201203</v>
      </c>
    </row>
    <row r="2806" spans="2:8">
      <c r="B2806" s="3">
        <v>40945</v>
      </c>
      <c r="C2806" s="1">
        <v>7737</v>
      </c>
      <c r="D2806" s="1">
        <v>7737</v>
      </c>
      <c r="E2806" s="1">
        <v>7659</v>
      </c>
      <c r="F2806" s="1">
        <v>7673</v>
      </c>
      <c r="G2806" s="1">
        <v>1648</v>
      </c>
      <c r="H2806" s="1">
        <v>201203</v>
      </c>
    </row>
    <row r="2807" spans="2:8">
      <c r="B2807" s="3">
        <v>40946</v>
      </c>
      <c r="C2807" s="1">
        <v>7698</v>
      </c>
      <c r="D2807" s="1">
        <v>7738</v>
      </c>
      <c r="E2807" s="1">
        <v>7666</v>
      </c>
      <c r="F2807" s="1">
        <v>7709</v>
      </c>
      <c r="G2807" s="1">
        <v>2770</v>
      </c>
      <c r="H2807" s="1">
        <v>201203</v>
      </c>
    </row>
    <row r="2808" spans="2:8">
      <c r="B2808" s="3">
        <v>40947</v>
      </c>
      <c r="C2808" s="1">
        <v>7733</v>
      </c>
      <c r="D2808" s="1">
        <v>7882</v>
      </c>
      <c r="E2808" s="1">
        <v>7733</v>
      </c>
      <c r="F2808" s="1">
        <v>7882</v>
      </c>
      <c r="G2808" s="1">
        <v>3838</v>
      </c>
      <c r="H2808" s="1">
        <v>201203</v>
      </c>
    </row>
    <row r="2809" spans="2:8">
      <c r="B2809" s="3">
        <v>40948</v>
      </c>
      <c r="C2809" s="1">
        <v>7875</v>
      </c>
      <c r="D2809" s="1">
        <v>7921</v>
      </c>
      <c r="E2809" s="1">
        <v>7820</v>
      </c>
      <c r="F2809" s="1">
        <v>7913</v>
      </c>
      <c r="G2809" s="1">
        <v>4701</v>
      </c>
      <c r="H2809" s="1">
        <v>201203</v>
      </c>
    </row>
    <row r="2810" spans="2:8">
      <c r="B2810" s="3">
        <v>40949</v>
      </c>
      <c r="C2810" s="1">
        <v>7900</v>
      </c>
      <c r="D2810" s="1">
        <v>7918</v>
      </c>
      <c r="E2810" s="1">
        <v>7840</v>
      </c>
      <c r="F2810" s="1">
        <v>7853</v>
      </c>
      <c r="G2810" s="1">
        <v>4502</v>
      </c>
      <c r="H2810" s="1">
        <v>201203</v>
      </c>
    </row>
    <row r="2811" spans="2:8">
      <c r="B2811" s="3">
        <v>40952</v>
      </c>
      <c r="C2811" s="1">
        <v>7876</v>
      </c>
      <c r="D2811" s="1">
        <v>7931</v>
      </c>
      <c r="E2811" s="1">
        <v>7833</v>
      </c>
      <c r="F2811" s="1">
        <v>7903</v>
      </c>
      <c r="G2811" s="1">
        <v>13526</v>
      </c>
      <c r="H2811" s="1">
        <v>201203</v>
      </c>
    </row>
    <row r="2812" spans="2:8">
      <c r="B2812" s="3">
        <v>40953</v>
      </c>
      <c r="C2812" s="1">
        <v>7905</v>
      </c>
      <c r="D2812" s="1">
        <v>7908</v>
      </c>
      <c r="E2812" s="1">
        <v>7806</v>
      </c>
      <c r="F2812" s="1">
        <v>7872</v>
      </c>
      <c r="G2812" s="1">
        <v>28317</v>
      </c>
      <c r="H2812" s="1">
        <v>201203</v>
      </c>
    </row>
    <row r="2813" spans="2:8">
      <c r="B2813" s="3">
        <v>40954</v>
      </c>
      <c r="C2813" s="1">
        <v>7916</v>
      </c>
      <c r="D2813" s="1">
        <v>8019</v>
      </c>
      <c r="E2813" s="1">
        <v>7887</v>
      </c>
      <c r="F2813" s="1">
        <v>8016</v>
      </c>
      <c r="G2813" s="1">
        <v>68782</v>
      </c>
      <c r="H2813" s="1">
        <v>201203</v>
      </c>
    </row>
    <row r="2814" spans="2:8">
      <c r="B2814" s="3">
        <v>40955</v>
      </c>
      <c r="C2814" s="1">
        <v>7957</v>
      </c>
      <c r="D2814" s="1">
        <v>7988</v>
      </c>
      <c r="E2814" s="1">
        <v>7861</v>
      </c>
      <c r="F2814" s="1">
        <v>7900</v>
      </c>
      <c r="G2814" s="1">
        <v>1636</v>
      </c>
      <c r="H2814" s="1">
        <v>201204</v>
      </c>
    </row>
    <row r="2815" spans="2:8">
      <c r="B2815" s="3">
        <v>40956</v>
      </c>
      <c r="C2815" s="1">
        <v>7980</v>
      </c>
      <c r="D2815" s="1">
        <v>8013</v>
      </c>
      <c r="E2815" s="1">
        <v>7875</v>
      </c>
      <c r="F2815" s="1">
        <v>7925</v>
      </c>
      <c r="G2815" s="1">
        <v>1480</v>
      </c>
      <c r="H2815" s="1">
        <v>201204</v>
      </c>
    </row>
    <row r="2816" spans="2:8">
      <c r="B2816" s="3">
        <v>40959</v>
      </c>
      <c r="C2816" s="1">
        <v>7992</v>
      </c>
      <c r="D2816" s="1">
        <v>7995</v>
      </c>
      <c r="E2816" s="1">
        <v>7922</v>
      </c>
      <c r="F2816" s="1">
        <v>7950</v>
      </c>
      <c r="G2816" s="1">
        <v>808</v>
      </c>
      <c r="H2816" s="1">
        <v>201204</v>
      </c>
    </row>
    <row r="2817" spans="2:8">
      <c r="B2817" s="3">
        <v>40960</v>
      </c>
      <c r="C2817" s="1">
        <v>7950</v>
      </c>
      <c r="D2817" s="1">
        <v>7967</v>
      </c>
      <c r="E2817" s="1">
        <v>7850</v>
      </c>
      <c r="F2817" s="1">
        <v>7941</v>
      </c>
      <c r="G2817" s="1">
        <v>1194</v>
      </c>
      <c r="H2817" s="1">
        <v>201204</v>
      </c>
    </row>
    <row r="2818" spans="2:8">
      <c r="B2818" s="3">
        <v>40961</v>
      </c>
      <c r="C2818" s="1">
        <v>7921</v>
      </c>
      <c r="D2818" s="1">
        <v>8026</v>
      </c>
      <c r="E2818" s="1">
        <v>7885</v>
      </c>
      <c r="F2818" s="1">
        <v>7996</v>
      </c>
      <c r="G2818" s="1">
        <v>1654</v>
      </c>
      <c r="H2818" s="1">
        <v>201204</v>
      </c>
    </row>
    <row r="2819" spans="2:8">
      <c r="B2819" s="3">
        <v>40962</v>
      </c>
      <c r="C2819" s="1">
        <v>7967</v>
      </c>
      <c r="D2819" s="1">
        <v>7981</v>
      </c>
      <c r="E2819" s="1">
        <v>7933</v>
      </c>
      <c r="F2819" s="1">
        <v>7956</v>
      </c>
      <c r="G2819" s="1">
        <v>1094</v>
      </c>
      <c r="H2819" s="1">
        <v>201204</v>
      </c>
    </row>
    <row r="2820" spans="2:8">
      <c r="B2820" s="3">
        <v>40963</v>
      </c>
      <c r="C2820" s="1">
        <v>7952</v>
      </c>
      <c r="D2820" s="1">
        <v>7966</v>
      </c>
      <c r="E2820" s="1">
        <v>7878</v>
      </c>
      <c r="F2820" s="1">
        <v>7934</v>
      </c>
      <c r="G2820" s="1">
        <v>1329</v>
      </c>
      <c r="H2820" s="1">
        <v>201204</v>
      </c>
    </row>
    <row r="2821" spans="2:8">
      <c r="B2821" s="3">
        <v>40968</v>
      </c>
      <c r="C2821" s="1">
        <v>7991</v>
      </c>
      <c r="D2821" s="1">
        <v>8119</v>
      </c>
      <c r="E2821" s="1">
        <v>7991</v>
      </c>
      <c r="F2821" s="1">
        <v>8108</v>
      </c>
      <c r="G2821" s="1">
        <v>1919</v>
      </c>
      <c r="H2821" s="1">
        <v>201204</v>
      </c>
    </row>
    <row r="2822" spans="2:8">
      <c r="B2822" s="3">
        <v>40969</v>
      </c>
      <c r="C2822" s="1">
        <v>8104</v>
      </c>
      <c r="D2822" s="1">
        <v>8167</v>
      </c>
      <c r="E2822" s="1">
        <v>8104</v>
      </c>
      <c r="F2822" s="1">
        <v>8131</v>
      </c>
      <c r="G2822" s="1">
        <v>1264</v>
      </c>
      <c r="H2822" s="1">
        <v>201204</v>
      </c>
    </row>
    <row r="2823" spans="2:8">
      <c r="B2823" s="3">
        <v>40970</v>
      </c>
      <c r="C2823" s="1">
        <v>8175</v>
      </c>
      <c r="D2823" s="1">
        <v>8178</v>
      </c>
      <c r="E2823" s="1">
        <v>8108</v>
      </c>
      <c r="F2823" s="1">
        <v>8149</v>
      </c>
      <c r="G2823" s="1">
        <v>1021</v>
      </c>
      <c r="H2823" s="1">
        <v>201204</v>
      </c>
    </row>
    <row r="2824" spans="2:8">
      <c r="B2824" s="3">
        <v>40971</v>
      </c>
      <c r="C2824" s="1">
        <v>8114</v>
      </c>
      <c r="D2824" s="1">
        <v>8123</v>
      </c>
      <c r="E2824" s="1">
        <v>8082</v>
      </c>
      <c r="F2824" s="1">
        <v>8115</v>
      </c>
      <c r="G2824" s="1">
        <v>685</v>
      </c>
      <c r="H2824" s="1">
        <v>201204</v>
      </c>
    </row>
    <row r="2825" spans="2:8">
      <c r="B2825" s="3">
        <v>40973</v>
      </c>
      <c r="C2825" s="1">
        <v>8100</v>
      </c>
      <c r="D2825" s="1">
        <v>8100</v>
      </c>
      <c r="E2825" s="1">
        <v>8000</v>
      </c>
      <c r="F2825" s="1">
        <v>8034</v>
      </c>
      <c r="G2825" s="1">
        <v>1555</v>
      </c>
      <c r="H2825" s="1">
        <v>201204</v>
      </c>
    </row>
    <row r="2826" spans="2:8">
      <c r="B2826" s="3">
        <v>40974</v>
      </c>
      <c r="C2826" s="1">
        <v>8015</v>
      </c>
      <c r="D2826" s="1">
        <v>8029</v>
      </c>
      <c r="E2826" s="1">
        <v>7869</v>
      </c>
      <c r="F2826" s="1">
        <v>7943</v>
      </c>
      <c r="G2826" s="1">
        <v>1989</v>
      </c>
      <c r="H2826" s="1">
        <v>201204</v>
      </c>
    </row>
    <row r="2827" spans="2:8">
      <c r="B2827" s="3">
        <v>40975</v>
      </c>
      <c r="C2827" s="1">
        <v>7841</v>
      </c>
      <c r="D2827" s="1">
        <v>7922</v>
      </c>
      <c r="E2827" s="1">
        <v>7834</v>
      </c>
      <c r="F2827" s="1">
        <v>7889</v>
      </c>
      <c r="G2827" s="1">
        <v>1628</v>
      </c>
      <c r="H2827" s="1">
        <v>201204</v>
      </c>
    </row>
    <row r="2828" spans="2:8">
      <c r="B2828" s="3">
        <v>40976</v>
      </c>
      <c r="C2828" s="1">
        <v>7936</v>
      </c>
      <c r="D2828" s="1">
        <v>7995</v>
      </c>
      <c r="E2828" s="1">
        <v>7880</v>
      </c>
      <c r="F2828" s="1">
        <v>7973</v>
      </c>
      <c r="G2828" s="1">
        <v>2340</v>
      </c>
      <c r="H2828" s="1">
        <v>201204</v>
      </c>
    </row>
    <row r="2829" spans="2:8">
      <c r="B2829" s="3">
        <v>40977</v>
      </c>
      <c r="C2829" s="1">
        <v>7998</v>
      </c>
      <c r="D2829" s="1">
        <v>8023</v>
      </c>
      <c r="E2829" s="1">
        <v>7938</v>
      </c>
      <c r="F2829" s="1">
        <v>8000</v>
      </c>
      <c r="G2829" s="1">
        <v>1947</v>
      </c>
      <c r="H2829" s="1">
        <v>201204</v>
      </c>
    </row>
    <row r="2830" spans="2:8">
      <c r="B2830" s="3">
        <v>40980</v>
      </c>
      <c r="C2830" s="1">
        <v>7997</v>
      </c>
      <c r="D2830" s="1">
        <v>8003</v>
      </c>
      <c r="E2830" s="1">
        <v>7904</v>
      </c>
      <c r="F2830" s="1">
        <v>7918</v>
      </c>
      <c r="G2830" s="1">
        <v>1735</v>
      </c>
      <c r="H2830" s="1">
        <v>201204</v>
      </c>
    </row>
    <row r="2831" spans="2:8">
      <c r="B2831" s="3">
        <v>40981</v>
      </c>
      <c r="C2831" s="1">
        <v>7959</v>
      </c>
      <c r="D2831" s="1">
        <v>8055</v>
      </c>
      <c r="E2831" s="1">
        <v>7959</v>
      </c>
      <c r="F2831" s="1">
        <v>8030</v>
      </c>
      <c r="G2831" s="1">
        <v>3937</v>
      </c>
      <c r="H2831" s="1">
        <v>201204</v>
      </c>
    </row>
    <row r="2832" spans="2:8">
      <c r="B2832" s="3">
        <v>40982</v>
      </c>
      <c r="C2832" s="1">
        <v>8138</v>
      </c>
      <c r="D2832" s="1">
        <v>8180</v>
      </c>
      <c r="E2832" s="1">
        <v>8126</v>
      </c>
      <c r="F2832" s="1">
        <v>8137</v>
      </c>
      <c r="G2832" s="1">
        <v>4535</v>
      </c>
      <c r="H2832" s="1">
        <v>201204</v>
      </c>
    </row>
    <row r="2833" spans="2:8">
      <c r="B2833" s="3">
        <v>40983</v>
      </c>
      <c r="C2833" s="1">
        <v>8148</v>
      </c>
      <c r="D2833" s="1">
        <v>8151</v>
      </c>
      <c r="E2833" s="1">
        <v>8085</v>
      </c>
      <c r="F2833" s="1">
        <v>8130</v>
      </c>
      <c r="G2833" s="1">
        <v>3732</v>
      </c>
      <c r="H2833" s="1">
        <v>201204</v>
      </c>
    </row>
    <row r="2834" spans="2:8">
      <c r="B2834" s="3">
        <v>40984</v>
      </c>
      <c r="C2834" s="1">
        <v>8140</v>
      </c>
      <c r="D2834" s="1">
        <v>8140</v>
      </c>
      <c r="E2834" s="1">
        <v>8057</v>
      </c>
      <c r="F2834" s="1">
        <v>8062</v>
      </c>
      <c r="G2834" s="1">
        <v>6032</v>
      </c>
      <c r="H2834" s="1">
        <v>201204</v>
      </c>
    </row>
    <row r="2835" spans="2:8">
      <c r="B2835" s="3">
        <v>40987</v>
      </c>
      <c r="C2835" s="1">
        <v>8088</v>
      </c>
      <c r="D2835" s="1">
        <v>8112</v>
      </c>
      <c r="E2835" s="1">
        <v>7977</v>
      </c>
      <c r="F2835" s="1">
        <v>8055</v>
      </c>
      <c r="G2835" s="1">
        <v>23855</v>
      </c>
      <c r="H2835" s="1">
        <v>201204</v>
      </c>
    </row>
    <row r="2836" spans="2:8">
      <c r="B2836" s="3">
        <v>40988</v>
      </c>
      <c r="C2836" s="1">
        <v>8078</v>
      </c>
      <c r="D2836" s="1">
        <v>8080</v>
      </c>
      <c r="E2836" s="1">
        <v>7955</v>
      </c>
      <c r="F2836" s="1">
        <v>7986</v>
      </c>
      <c r="G2836" s="1">
        <v>28056</v>
      </c>
      <c r="H2836" s="1">
        <v>201204</v>
      </c>
    </row>
    <row r="2837" spans="2:8">
      <c r="B2837" s="3">
        <v>40989</v>
      </c>
      <c r="C2837" s="1">
        <v>7954</v>
      </c>
      <c r="D2837" s="1">
        <v>8015</v>
      </c>
      <c r="E2837" s="1">
        <v>7953</v>
      </c>
      <c r="F2837" s="1">
        <v>7973</v>
      </c>
      <c r="G2837" s="1">
        <v>65538</v>
      </c>
      <c r="H2837" s="1">
        <v>201204</v>
      </c>
    </row>
    <row r="2838" spans="2:8">
      <c r="B2838" s="3">
        <v>40990</v>
      </c>
      <c r="C2838" s="1">
        <v>7991</v>
      </c>
      <c r="D2838" s="1">
        <v>8087</v>
      </c>
      <c r="E2838" s="1">
        <v>7980</v>
      </c>
      <c r="F2838" s="1">
        <v>8077</v>
      </c>
      <c r="G2838" s="1">
        <v>1123</v>
      </c>
      <c r="H2838" s="1">
        <v>201205</v>
      </c>
    </row>
    <row r="2839" spans="2:8">
      <c r="B2839" s="3">
        <v>40991</v>
      </c>
      <c r="C2839" s="1">
        <v>8058</v>
      </c>
      <c r="D2839" s="1">
        <v>8091</v>
      </c>
      <c r="E2839" s="1">
        <v>8049</v>
      </c>
      <c r="F2839" s="1">
        <v>8076</v>
      </c>
      <c r="G2839" s="1">
        <v>491</v>
      </c>
      <c r="H2839" s="1">
        <v>201205</v>
      </c>
    </row>
    <row r="2840" spans="2:8">
      <c r="B2840" s="3">
        <v>40994</v>
      </c>
      <c r="C2840" s="1">
        <v>8092</v>
      </c>
      <c r="D2840" s="1">
        <v>8092</v>
      </c>
      <c r="E2840" s="1">
        <v>7936</v>
      </c>
      <c r="F2840" s="1">
        <v>7955</v>
      </c>
      <c r="G2840" s="1">
        <v>1241</v>
      </c>
      <c r="H2840" s="1">
        <v>201205</v>
      </c>
    </row>
    <row r="2841" spans="2:8">
      <c r="B2841" s="3">
        <v>40995</v>
      </c>
      <c r="C2841" s="1">
        <v>8010</v>
      </c>
      <c r="D2841" s="1">
        <v>8017</v>
      </c>
      <c r="E2841" s="1">
        <v>7971</v>
      </c>
      <c r="F2841" s="1">
        <v>8007</v>
      </c>
      <c r="G2841" s="1">
        <v>783</v>
      </c>
      <c r="H2841" s="1">
        <v>201205</v>
      </c>
    </row>
    <row r="2842" spans="2:8">
      <c r="B2842" s="3">
        <v>40996</v>
      </c>
      <c r="C2842" s="1">
        <v>8007</v>
      </c>
      <c r="D2842" s="1">
        <v>8073</v>
      </c>
      <c r="E2842" s="1">
        <v>7995</v>
      </c>
      <c r="F2842" s="1">
        <v>8025</v>
      </c>
      <c r="G2842" s="1">
        <v>675</v>
      </c>
      <c r="H2842" s="1">
        <v>201205</v>
      </c>
    </row>
    <row r="2843" spans="2:8">
      <c r="B2843" s="3">
        <v>40997</v>
      </c>
      <c r="C2843" s="1">
        <v>7993</v>
      </c>
      <c r="D2843" s="1">
        <v>8002</v>
      </c>
      <c r="E2843" s="1">
        <v>7818</v>
      </c>
      <c r="F2843" s="1">
        <v>7844</v>
      </c>
      <c r="G2843" s="1">
        <v>1495</v>
      </c>
      <c r="H2843" s="1">
        <v>201205</v>
      </c>
    </row>
    <row r="2844" spans="2:8">
      <c r="B2844" s="3">
        <v>40998</v>
      </c>
      <c r="C2844" s="1">
        <v>7828</v>
      </c>
      <c r="D2844" s="1">
        <v>7903</v>
      </c>
      <c r="E2844" s="1">
        <v>7785</v>
      </c>
      <c r="F2844" s="1">
        <v>7882</v>
      </c>
      <c r="G2844" s="1">
        <v>1261</v>
      </c>
      <c r="H2844" s="1">
        <v>201205</v>
      </c>
    </row>
    <row r="2845" spans="2:8">
      <c r="B2845" s="3">
        <v>41001</v>
      </c>
      <c r="C2845" s="1">
        <v>7895</v>
      </c>
      <c r="D2845" s="1">
        <v>7900</v>
      </c>
      <c r="E2845" s="1">
        <v>7836</v>
      </c>
      <c r="F2845" s="1">
        <v>7860</v>
      </c>
      <c r="G2845" s="1">
        <v>760</v>
      </c>
      <c r="H2845" s="1">
        <v>201205</v>
      </c>
    </row>
    <row r="2846" spans="2:8">
      <c r="B2846" s="3">
        <v>41002</v>
      </c>
      <c r="C2846" s="1">
        <v>7888</v>
      </c>
      <c r="D2846" s="1">
        <v>7915</v>
      </c>
      <c r="E2846" s="1">
        <v>7734</v>
      </c>
      <c r="F2846" s="1">
        <v>7777</v>
      </c>
      <c r="G2846" s="1">
        <v>1698</v>
      </c>
      <c r="H2846" s="1">
        <v>201205</v>
      </c>
    </row>
    <row r="2847" spans="2:8">
      <c r="B2847" s="3">
        <v>41004</v>
      </c>
      <c r="C2847" s="1">
        <v>7659</v>
      </c>
      <c r="D2847" s="1">
        <v>7659</v>
      </c>
      <c r="E2847" s="1">
        <v>7522</v>
      </c>
      <c r="F2847" s="1">
        <v>7617</v>
      </c>
      <c r="G2847" s="1">
        <v>2323</v>
      </c>
      <c r="H2847" s="1">
        <v>201205</v>
      </c>
    </row>
    <row r="2848" spans="2:8">
      <c r="B2848" s="3">
        <v>41005</v>
      </c>
      <c r="C2848" s="1">
        <v>7625</v>
      </c>
      <c r="D2848" s="1">
        <v>7684</v>
      </c>
      <c r="E2848" s="1">
        <v>7612</v>
      </c>
      <c r="F2848" s="1">
        <v>7670</v>
      </c>
      <c r="G2848" s="1">
        <v>1391</v>
      </c>
      <c r="H2848" s="1">
        <v>201205</v>
      </c>
    </row>
    <row r="2849" spans="2:8">
      <c r="B2849" s="3">
        <v>41008</v>
      </c>
      <c r="C2849" s="1">
        <v>7580</v>
      </c>
      <c r="D2849" s="1">
        <v>7628</v>
      </c>
      <c r="E2849" s="1">
        <v>7501</v>
      </c>
      <c r="F2849" s="1">
        <v>7574</v>
      </c>
      <c r="G2849" s="1">
        <v>2362</v>
      </c>
      <c r="H2849" s="1">
        <v>201205</v>
      </c>
    </row>
    <row r="2850" spans="2:8">
      <c r="B2850" s="3">
        <v>41009</v>
      </c>
      <c r="C2850" s="1">
        <v>7608</v>
      </c>
      <c r="D2850" s="1">
        <v>7679</v>
      </c>
      <c r="E2850" s="1">
        <v>7576</v>
      </c>
      <c r="F2850" s="1">
        <v>7605</v>
      </c>
      <c r="G2850" s="1">
        <v>2712</v>
      </c>
      <c r="H2850" s="1">
        <v>201205</v>
      </c>
    </row>
    <row r="2851" spans="2:8">
      <c r="B2851" s="3">
        <v>41010</v>
      </c>
      <c r="C2851" s="1">
        <v>7550</v>
      </c>
      <c r="D2851" s="1">
        <v>7644</v>
      </c>
      <c r="E2851" s="1">
        <v>7505</v>
      </c>
      <c r="F2851" s="1">
        <v>7633</v>
      </c>
      <c r="G2851" s="1">
        <v>3828</v>
      </c>
      <c r="H2851" s="1">
        <v>201205</v>
      </c>
    </row>
    <row r="2852" spans="2:8">
      <c r="B2852" s="3">
        <v>41011</v>
      </c>
      <c r="C2852" s="1">
        <v>7615</v>
      </c>
      <c r="D2852" s="1">
        <v>7643</v>
      </c>
      <c r="E2852" s="1">
        <v>7565</v>
      </c>
      <c r="F2852" s="1">
        <v>7631</v>
      </c>
      <c r="G2852" s="1">
        <v>5808</v>
      </c>
      <c r="H2852" s="1">
        <v>201205</v>
      </c>
    </row>
    <row r="2853" spans="2:8">
      <c r="B2853" s="3">
        <v>41012</v>
      </c>
      <c r="C2853" s="1">
        <v>7693</v>
      </c>
      <c r="D2853" s="1">
        <v>7757</v>
      </c>
      <c r="E2853" s="1">
        <v>7680</v>
      </c>
      <c r="F2853" s="1">
        <v>7749</v>
      </c>
      <c r="G2853" s="1">
        <v>7174</v>
      </c>
      <c r="H2853" s="1">
        <v>201205</v>
      </c>
    </row>
    <row r="2854" spans="2:8">
      <c r="B2854" s="3">
        <v>41015</v>
      </c>
      <c r="C2854" s="1">
        <v>7688</v>
      </c>
      <c r="D2854" s="1">
        <v>7726</v>
      </c>
      <c r="E2854" s="1">
        <v>7675</v>
      </c>
      <c r="F2854" s="1">
        <v>7704</v>
      </c>
      <c r="G2854" s="1">
        <v>10053</v>
      </c>
      <c r="H2854" s="1">
        <v>201205</v>
      </c>
    </row>
    <row r="2855" spans="2:8">
      <c r="B2855" s="3">
        <v>41016</v>
      </c>
      <c r="C2855" s="1">
        <v>7700</v>
      </c>
      <c r="D2855" s="1">
        <v>7729</v>
      </c>
      <c r="E2855" s="1">
        <v>7570</v>
      </c>
      <c r="F2855" s="1">
        <v>7575</v>
      </c>
      <c r="G2855" s="1">
        <v>34526</v>
      </c>
      <c r="H2855" s="1">
        <v>201205</v>
      </c>
    </row>
    <row r="2856" spans="2:8">
      <c r="B2856" s="3">
        <v>41017</v>
      </c>
      <c r="C2856" s="1">
        <v>7658</v>
      </c>
      <c r="D2856" s="1">
        <v>7676</v>
      </c>
      <c r="E2856" s="1">
        <v>7581</v>
      </c>
      <c r="F2856" s="1">
        <v>7596</v>
      </c>
      <c r="G2856" s="1">
        <v>60992</v>
      </c>
      <c r="H2856" s="1">
        <v>201205</v>
      </c>
    </row>
    <row r="2857" spans="2:8">
      <c r="B2857" s="3">
        <v>41018</v>
      </c>
      <c r="C2857" s="1">
        <v>7551</v>
      </c>
      <c r="D2857" s="1">
        <v>7615</v>
      </c>
      <c r="E2857" s="1">
        <v>7503</v>
      </c>
      <c r="F2857" s="1">
        <v>7607</v>
      </c>
      <c r="G2857" s="1">
        <v>1014</v>
      </c>
      <c r="H2857" s="1">
        <v>201206</v>
      </c>
    </row>
    <row r="2858" spans="2:8">
      <c r="B2858" s="3">
        <v>41019</v>
      </c>
      <c r="C2858" s="1">
        <v>7580</v>
      </c>
      <c r="D2858" s="1">
        <v>7588</v>
      </c>
      <c r="E2858" s="1">
        <v>7483</v>
      </c>
      <c r="F2858" s="1">
        <v>7504</v>
      </c>
      <c r="G2858" s="1">
        <v>1144</v>
      </c>
      <c r="H2858" s="1">
        <v>201206</v>
      </c>
    </row>
    <row r="2859" spans="2:8">
      <c r="B2859" s="3">
        <v>41022</v>
      </c>
      <c r="C2859" s="1">
        <v>7500</v>
      </c>
      <c r="D2859" s="1">
        <v>7500</v>
      </c>
      <c r="E2859" s="1">
        <v>7410</v>
      </c>
      <c r="F2859" s="1">
        <v>7470</v>
      </c>
      <c r="G2859" s="1">
        <v>1317</v>
      </c>
      <c r="H2859" s="1">
        <v>201206</v>
      </c>
    </row>
    <row r="2860" spans="2:8">
      <c r="B2860" s="3">
        <v>41023</v>
      </c>
      <c r="C2860" s="1">
        <v>7420</v>
      </c>
      <c r="D2860" s="1">
        <v>7523</v>
      </c>
      <c r="E2860" s="1">
        <v>7420</v>
      </c>
      <c r="F2860" s="1">
        <v>7482</v>
      </c>
      <c r="G2860" s="1">
        <v>1554</v>
      </c>
      <c r="H2860" s="1">
        <v>201206</v>
      </c>
    </row>
    <row r="2861" spans="2:8">
      <c r="B2861" s="3">
        <v>41024</v>
      </c>
      <c r="C2861" s="1">
        <v>7523</v>
      </c>
      <c r="D2861" s="1">
        <v>7563</v>
      </c>
      <c r="E2861" s="1">
        <v>7503</v>
      </c>
      <c r="F2861" s="1">
        <v>7533</v>
      </c>
      <c r="G2861" s="1">
        <v>831</v>
      </c>
      <c r="H2861" s="1">
        <v>201206</v>
      </c>
    </row>
    <row r="2862" spans="2:8">
      <c r="B2862" s="3">
        <v>41025</v>
      </c>
      <c r="C2862" s="1">
        <v>7568</v>
      </c>
      <c r="D2862" s="1">
        <v>7574</v>
      </c>
      <c r="E2862" s="1">
        <v>7472</v>
      </c>
      <c r="F2862" s="1">
        <v>7485</v>
      </c>
      <c r="G2862" s="1">
        <v>1444</v>
      </c>
      <c r="H2862" s="1">
        <v>201206</v>
      </c>
    </row>
    <row r="2863" spans="2:8">
      <c r="B2863" s="3">
        <v>41026</v>
      </c>
      <c r="C2863" s="1">
        <v>7535</v>
      </c>
      <c r="D2863" s="1">
        <v>7548</v>
      </c>
      <c r="E2863" s="1">
        <v>7424</v>
      </c>
      <c r="F2863" s="1">
        <v>7433</v>
      </c>
      <c r="G2863" s="1">
        <v>2285</v>
      </c>
      <c r="H2863" s="1">
        <v>201206</v>
      </c>
    </row>
    <row r="2864" spans="2:8">
      <c r="B2864" s="3">
        <v>41029</v>
      </c>
      <c r="C2864" s="1">
        <v>7453</v>
      </c>
      <c r="D2864" s="1">
        <v>7454</v>
      </c>
      <c r="E2864" s="1">
        <v>7385</v>
      </c>
      <c r="F2864" s="1">
        <v>7451</v>
      </c>
      <c r="G2864" s="1">
        <v>1316</v>
      </c>
      <c r="H2864" s="1">
        <v>201206</v>
      </c>
    </row>
    <row r="2865" spans="2:8">
      <c r="B2865" s="3">
        <v>41031</v>
      </c>
      <c r="C2865" s="1">
        <v>7475</v>
      </c>
      <c r="D2865" s="1">
        <v>7667</v>
      </c>
      <c r="E2865" s="1">
        <v>7475</v>
      </c>
      <c r="F2865" s="1">
        <v>7663</v>
      </c>
      <c r="G2865" s="1">
        <v>2277</v>
      </c>
      <c r="H2865" s="1">
        <v>201206</v>
      </c>
    </row>
    <row r="2866" spans="2:8">
      <c r="B2866" s="3">
        <v>41032</v>
      </c>
      <c r="C2866" s="1">
        <v>7652</v>
      </c>
      <c r="D2866" s="1">
        <v>7659</v>
      </c>
      <c r="E2866" s="1">
        <v>7621</v>
      </c>
      <c r="F2866" s="1">
        <v>7645</v>
      </c>
      <c r="G2866" s="1">
        <v>1033</v>
      </c>
      <c r="H2866" s="1">
        <v>201206</v>
      </c>
    </row>
    <row r="2867" spans="2:8">
      <c r="B2867" s="3">
        <v>41033</v>
      </c>
      <c r="C2867" s="1">
        <v>7602</v>
      </c>
      <c r="D2867" s="1">
        <v>7670</v>
      </c>
      <c r="E2867" s="1">
        <v>7570</v>
      </c>
      <c r="F2867" s="1">
        <v>7649</v>
      </c>
      <c r="G2867" s="1">
        <v>2549</v>
      </c>
      <c r="H2867" s="1">
        <v>201206</v>
      </c>
    </row>
    <row r="2868" spans="2:8">
      <c r="B2868" s="3">
        <v>41036</v>
      </c>
      <c r="C2868" s="1">
        <v>7559</v>
      </c>
      <c r="D2868" s="1">
        <v>7564</v>
      </c>
      <c r="E2868" s="1">
        <v>7480</v>
      </c>
      <c r="F2868" s="1">
        <v>7489</v>
      </c>
      <c r="G2868" s="1">
        <v>3056</v>
      </c>
      <c r="H2868" s="1">
        <v>201206</v>
      </c>
    </row>
    <row r="2869" spans="2:8">
      <c r="B2869" s="3">
        <v>41037</v>
      </c>
      <c r="C2869" s="1">
        <v>7509</v>
      </c>
      <c r="D2869" s="1">
        <v>7530</v>
      </c>
      <c r="E2869" s="1">
        <v>7480</v>
      </c>
      <c r="F2869" s="1">
        <v>7508</v>
      </c>
      <c r="G2869" s="1">
        <v>2385</v>
      </c>
      <c r="H2869" s="1">
        <v>201206</v>
      </c>
    </row>
    <row r="2870" spans="2:8">
      <c r="B2870" s="3">
        <v>41038</v>
      </c>
      <c r="C2870" s="1">
        <v>7460</v>
      </c>
      <c r="D2870" s="1">
        <v>7474</v>
      </c>
      <c r="E2870" s="1">
        <v>7404</v>
      </c>
      <c r="F2870" s="1">
        <v>7448</v>
      </c>
      <c r="G2870" s="1">
        <v>4488</v>
      </c>
      <c r="H2870" s="1">
        <v>201206</v>
      </c>
    </row>
    <row r="2871" spans="2:8">
      <c r="B2871" s="3">
        <v>41039</v>
      </c>
      <c r="C2871" s="1">
        <v>7445</v>
      </c>
      <c r="D2871" s="1">
        <v>7499</v>
      </c>
      <c r="E2871" s="1">
        <v>7412</v>
      </c>
      <c r="F2871" s="1">
        <v>7466</v>
      </c>
      <c r="G2871" s="1">
        <v>3614</v>
      </c>
      <c r="H2871" s="1">
        <v>201206</v>
      </c>
    </row>
    <row r="2872" spans="2:8">
      <c r="B2872" s="3">
        <v>41040</v>
      </c>
      <c r="C2872" s="1">
        <v>7460</v>
      </c>
      <c r="D2872" s="1">
        <v>7460</v>
      </c>
      <c r="E2872" s="1">
        <v>7340</v>
      </c>
      <c r="F2872" s="1">
        <v>7346</v>
      </c>
      <c r="G2872" s="1">
        <v>8679</v>
      </c>
      <c r="H2872" s="1">
        <v>201206</v>
      </c>
    </row>
    <row r="2873" spans="2:8">
      <c r="B2873" s="3">
        <v>41043</v>
      </c>
      <c r="C2873" s="1">
        <v>7350</v>
      </c>
      <c r="D2873" s="1">
        <v>7379</v>
      </c>
      <c r="E2873" s="1">
        <v>7310</v>
      </c>
      <c r="F2873" s="1">
        <v>7353</v>
      </c>
      <c r="G2873" s="1">
        <v>16594</v>
      </c>
      <c r="H2873" s="1">
        <v>201206</v>
      </c>
    </row>
    <row r="2874" spans="2:8">
      <c r="B2874" s="3">
        <v>41044</v>
      </c>
      <c r="C2874" s="1">
        <v>7301</v>
      </c>
      <c r="D2874" s="1">
        <v>7387</v>
      </c>
      <c r="E2874" s="1">
        <v>7275</v>
      </c>
      <c r="F2874" s="1">
        <v>7369</v>
      </c>
      <c r="G2874" s="1">
        <v>32065</v>
      </c>
      <c r="H2874" s="1">
        <v>201206</v>
      </c>
    </row>
    <row r="2875" spans="2:8">
      <c r="B2875" s="3">
        <v>41045</v>
      </c>
      <c r="C2875" s="1">
        <v>7350</v>
      </c>
      <c r="D2875" s="1">
        <v>7368</v>
      </c>
      <c r="E2875" s="1">
        <v>7231</v>
      </c>
      <c r="F2875" s="1">
        <v>7244</v>
      </c>
      <c r="G2875" s="1">
        <v>82950</v>
      </c>
      <c r="H2875" s="1">
        <v>201206</v>
      </c>
    </row>
    <row r="2876" spans="2:8">
      <c r="B2876" s="3">
        <v>41046</v>
      </c>
      <c r="C2876" s="1">
        <v>7169</v>
      </c>
      <c r="D2876" s="1">
        <v>7207</v>
      </c>
      <c r="E2876" s="1">
        <v>7130</v>
      </c>
      <c r="F2876" s="1">
        <v>7191</v>
      </c>
      <c r="G2876" s="1">
        <v>796</v>
      </c>
      <c r="H2876" s="1">
        <v>201207</v>
      </c>
    </row>
    <row r="2877" spans="2:8">
      <c r="B2877" s="3">
        <v>41047</v>
      </c>
      <c r="C2877" s="1">
        <v>7083</v>
      </c>
      <c r="D2877" s="1">
        <v>7108</v>
      </c>
      <c r="E2877" s="1">
        <v>7007</v>
      </c>
      <c r="F2877" s="1">
        <v>7010</v>
      </c>
      <c r="G2877" s="1">
        <v>1116</v>
      </c>
      <c r="H2877" s="1">
        <v>201207</v>
      </c>
    </row>
    <row r="2878" spans="2:8">
      <c r="B2878" s="3">
        <v>41050</v>
      </c>
      <c r="C2878" s="1">
        <v>7060</v>
      </c>
      <c r="D2878" s="1">
        <v>7084</v>
      </c>
      <c r="E2878" s="1">
        <v>7036</v>
      </c>
      <c r="F2878" s="1">
        <v>7066</v>
      </c>
      <c r="G2878" s="1">
        <v>578</v>
      </c>
      <c r="H2878" s="1">
        <v>201207</v>
      </c>
    </row>
    <row r="2879" spans="2:8">
      <c r="B2879" s="3">
        <v>41051</v>
      </c>
      <c r="C2879" s="1">
        <v>7126</v>
      </c>
      <c r="D2879" s="1">
        <v>7133</v>
      </c>
      <c r="E2879" s="1">
        <v>7080</v>
      </c>
      <c r="F2879" s="1">
        <v>7113</v>
      </c>
      <c r="G2879" s="1">
        <v>635</v>
      </c>
      <c r="H2879" s="1">
        <v>201207</v>
      </c>
    </row>
    <row r="2880" spans="2:8">
      <c r="B2880" s="3">
        <v>41052</v>
      </c>
      <c r="C2880" s="1">
        <v>7036</v>
      </c>
      <c r="D2880" s="1">
        <v>7046</v>
      </c>
      <c r="E2880" s="1">
        <v>6974</v>
      </c>
      <c r="F2880" s="1">
        <v>7014</v>
      </c>
      <c r="G2880" s="1">
        <v>996</v>
      </c>
      <c r="H2880" s="1">
        <v>201207</v>
      </c>
    </row>
    <row r="2881" spans="2:8">
      <c r="B2881" s="3">
        <v>41053</v>
      </c>
      <c r="C2881" s="1">
        <v>7027</v>
      </c>
      <c r="D2881" s="1">
        <v>7053</v>
      </c>
      <c r="E2881" s="1">
        <v>6962</v>
      </c>
      <c r="F2881" s="1">
        <v>7009</v>
      </c>
      <c r="G2881" s="1">
        <v>1233</v>
      </c>
      <c r="H2881" s="1">
        <v>201207</v>
      </c>
    </row>
    <row r="2882" spans="2:8">
      <c r="B2882" s="3">
        <v>41054</v>
      </c>
      <c r="C2882" s="1">
        <v>7034</v>
      </c>
      <c r="D2882" s="1">
        <v>7037</v>
      </c>
      <c r="E2882" s="1">
        <v>6927</v>
      </c>
      <c r="F2882" s="1">
        <v>6935</v>
      </c>
      <c r="G2882" s="1">
        <v>1207</v>
      </c>
      <c r="H2882" s="1">
        <v>201207</v>
      </c>
    </row>
    <row r="2883" spans="2:8">
      <c r="B2883" s="3">
        <v>41057</v>
      </c>
      <c r="C2883" s="1">
        <v>6937</v>
      </c>
      <c r="D2883" s="1">
        <v>7011</v>
      </c>
      <c r="E2883" s="1">
        <v>6905</v>
      </c>
      <c r="F2883" s="1">
        <v>6995</v>
      </c>
      <c r="G2883" s="1">
        <v>1166</v>
      </c>
      <c r="H2883" s="1">
        <v>201207</v>
      </c>
    </row>
    <row r="2884" spans="2:8">
      <c r="B2884" s="3">
        <v>41058</v>
      </c>
      <c r="C2884" s="1">
        <v>7003</v>
      </c>
      <c r="D2884" s="1">
        <v>7212</v>
      </c>
      <c r="E2884" s="1">
        <v>6989</v>
      </c>
      <c r="F2884" s="1">
        <v>7170</v>
      </c>
      <c r="G2884" s="1">
        <v>2083</v>
      </c>
      <c r="H2884" s="1">
        <v>201207</v>
      </c>
    </row>
    <row r="2885" spans="2:8">
      <c r="B2885" s="3">
        <v>41059</v>
      </c>
      <c r="C2885" s="1">
        <v>7153</v>
      </c>
      <c r="D2885" s="1">
        <v>7153</v>
      </c>
      <c r="E2885" s="1">
        <v>7073</v>
      </c>
      <c r="F2885" s="1">
        <v>7111</v>
      </c>
      <c r="G2885" s="1">
        <v>1635</v>
      </c>
      <c r="H2885" s="1">
        <v>201207</v>
      </c>
    </row>
    <row r="2886" spans="2:8">
      <c r="B2886" s="3">
        <v>41060</v>
      </c>
      <c r="C2886" s="1">
        <v>7027</v>
      </c>
      <c r="D2886" s="1">
        <v>7129</v>
      </c>
      <c r="E2886" s="1">
        <v>6965</v>
      </c>
      <c r="F2886" s="1">
        <v>7091</v>
      </c>
      <c r="G2886" s="1">
        <v>2066</v>
      </c>
      <c r="H2886" s="1">
        <v>201207</v>
      </c>
    </row>
    <row r="2887" spans="2:8">
      <c r="B2887" s="3">
        <v>41061</v>
      </c>
      <c r="C2887" s="1">
        <v>7083</v>
      </c>
      <c r="D2887" s="1">
        <v>7083</v>
      </c>
      <c r="E2887" s="1">
        <v>6956</v>
      </c>
      <c r="F2887" s="1">
        <v>6977</v>
      </c>
      <c r="G2887" s="1">
        <v>2506</v>
      </c>
      <c r="H2887" s="1">
        <v>201207</v>
      </c>
    </row>
    <row r="2888" spans="2:8">
      <c r="B2888" s="3">
        <v>41064</v>
      </c>
      <c r="C2888" s="1">
        <v>6823</v>
      </c>
      <c r="D2888" s="1">
        <v>6823</v>
      </c>
      <c r="E2888" s="1">
        <v>6714</v>
      </c>
      <c r="F2888" s="1">
        <v>6746</v>
      </c>
      <c r="G2888" s="1">
        <v>2517</v>
      </c>
      <c r="H2888" s="1">
        <v>201207</v>
      </c>
    </row>
    <row r="2889" spans="2:8">
      <c r="B2889" s="3">
        <v>41065</v>
      </c>
      <c r="C2889" s="1">
        <v>6789</v>
      </c>
      <c r="D2889" s="1">
        <v>6880</v>
      </c>
      <c r="E2889" s="1">
        <v>6789</v>
      </c>
      <c r="F2889" s="1">
        <v>6850</v>
      </c>
      <c r="G2889" s="1">
        <v>2274</v>
      </c>
      <c r="H2889" s="1">
        <v>201207</v>
      </c>
    </row>
    <row r="2890" spans="2:8">
      <c r="B2890" s="3">
        <v>41066</v>
      </c>
      <c r="C2890" s="1">
        <v>6866</v>
      </c>
      <c r="D2890" s="1">
        <v>6933</v>
      </c>
      <c r="E2890" s="1">
        <v>6840</v>
      </c>
      <c r="F2890" s="1">
        <v>6895</v>
      </c>
      <c r="G2890" s="1">
        <v>1692</v>
      </c>
      <c r="H2890" s="1">
        <v>201207</v>
      </c>
    </row>
    <row r="2891" spans="2:8">
      <c r="B2891" s="3">
        <v>41067</v>
      </c>
      <c r="C2891" s="1">
        <v>7000</v>
      </c>
      <c r="D2891" s="1">
        <v>7024</v>
      </c>
      <c r="E2891" s="1">
        <v>6904</v>
      </c>
      <c r="F2891" s="1">
        <v>6928</v>
      </c>
      <c r="G2891" s="1">
        <v>1649</v>
      </c>
      <c r="H2891" s="1">
        <v>201207</v>
      </c>
    </row>
    <row r="2892" spans="2:8">
      <c r="B2892" s="3">
        <v>41068</v>
      </c>
      <c r="C2892" s="1">
        <v>6886</v>
      </c>
      <c r="D2892" s="1">
        <v>6920</v>
      </c>
      <c r="E2892" s="1">
        <v>6834</v>
      </c>
      <c r="F2892" s="1">
        <v>6839</v>
      </c>
      <c r="G2892" s="1">
        <v>1855</v>
      </c>
      <c r="H2892" s="1">
        <v>201207</v>
      </c>
    </row>
    <row r="2893" spans="2:8">
      <c r="B2893" s="3">
        <v>41071</v>
      </c>
      <c r="C2893" s="1">
        <v>6950</v>
      </c>
      <c r="D2893" s="1">
        <v>7018</v>
      </c>
      <c r="E2893" s="1">
        <v>6947</v>
      </c>
      <c r="F2893" s="1">
        <v>6979</v>
      </c>
      <c r="G2893" s="1">
        <v>2895</v>
      </c>
      <c r="H2893" s="1">
        <v>201207</v>
      </c>
    </row>
    <row r="2894" spans="2:8">
      <c r="B2894" s="3">
        <v>41072</v>
      </c>
      <c r="C2894" s="1">
        <v>6895</v>
      </c>
      <c r="D2894" s="1">
        <v>6925</v>
      </c>
      <c r="E2894" s="1">
        <v>6850</v>
      </c>
      <c r="F2894" s="1">
        <v>6910</v>
      </c>
      <c r="G2894" s="1">
        <v>2245</v>
      </c>
      <c r="H2894" s="1">
        <v>201207</v>
      </c>
    </row>
    <row r="2895" spans="2:8">
      <c r="B2895" s="3">
        <v>41073</v>
      </c>
      <c r="C2895" s="1">
        <v>6950</v>
      </c>
      <c r="D2895" s="1">
        <v>6955</v>
      </c>
      <c r="E2895" s="1">
        <v>6891</v>
      </c>
      <c r="F2895" s="1">
        <v>6936</v>
      </c>
      <c r="G2895" s="1">
        <v>2613</v>
      </c>
      <c r="H2895" s="1">
        <v>201207</v>
      </c>
    </row>
    <row r="2896" spans="2:8">
      <c r="B2896" s="3">
        <v>41074</v>
      </c>
      <c r="C2896" s="1">
        <v>6912</v>
      </c>
      <c r="D2896" s="1">
        <v>6989</v>
      </c>
      <c r="E2896" s="1">
        <v>6912</v>
      </c>
      <c r="F2896" s="1">
        <v>6950</v>
      </c>
      <c r="G2896" s="1">
        <v>3314</v>
      </c>
      <c r="H2896" s="1">
        <v>201207</v>
      </c>
    </row>
    <row r="2897" spans="2:8">
      <c r="B2897" s="3">
        <v>41075</v>
      </c>
      <c r="C2897" s="1">
        <v>6952</v>
      </c>
      <c r="D2897" s="1">
        <v>7042</v>
      </c>
      <c r="E2897" s="1">
        <v>6929</v>
      </c>
      <c r="F2897" s="1">
        <v>7037</v>
      </c>
      <c r="G2897" s="1">
        <v>5747</v>
      </c>
      <c r="H2897" s="1">
        <v>201207</v>
      </c>
    </row>
    <row r="2898" spans="2:8">
      <c r="B2898" s="3">
        <v>41078</v>
      </c>
      <c r="C2898" s="1">
        <v>7173</v>
      </c>
      <c r="D2898" s="1">
        <v>7206</v>
      </c>
      <c r="E2898" s="1">
        <v>7130</v>
      </c>
      <c r="F2898" s="1">
        <v>7142</v>
      </c>
      <c r="G2898" s="1">
        <v>13374</v>
      </c>
      <c r="H2898" s="1">
        <v>201207</v>
      </c>
    </row>
    <row r="2899" spans="2:8">
      <c r="B2899" s="3">
        <v>41079</v>
      </c>
      <c r="C2899" s="1">
        <v>7133</v>
      </c>
      <c r="D2899" s="1">
        <v>7144</v>
      </c>
      <c r="E2899" s="1">
        <v>7100</v>
      </c>
      <c r="F2899" s="1">
        <v>7123</v>
      </c>
      <c r="G2899" s="1">
        <v>26498</v>
      </c>
      <c r="H2899" s="1">
        <v>201207</v>
      </c>
    </row>
    <row r="2900" spans="2:8">
      <c r="B2900" s="3">
        <v>41080</v>
      </c>
      <c r="C2900" s="1">
        <v>7153</v>
      </c>
      <c r="D2900" s="1">
        <v>7182</v>
      </c>
      <c r="E2900" s="1">
        <v>7139</v>
      </c>
      <c r="F2900" s="1">
        <v>7166</v>
      </c>
      <c r="G2900" s="1">
        <v>45126</v>
      </c>
      <c r="H2900" s="1">
        <v>201207</v>
      </c>
    </row>
    <row r="2901" spans="2:8">
      <c r="B2901" s="3">
        <v>41081</v>
      </c>
      <c r="C2901" s="1">
        <v>7099</v>
      </c>
      <c r="D2901" s="1">
        <v>7099</v>
      </c>
      <c r="E2901" s="1">
        <v>6990</v>
      </c>
      <c r="F2901" s="1">
        <v>7014</v>
      </c>
      <c r="G2901" s="1">
        <v>994</v>
      </c>
      <c r="H2901" s="1">
        <v>201208</v>
      </c>
    </row>
    <row r="2902" spans="2:8">
      <c r="B2902" s="3">
        <v>41082</v>
      </c>
      <c r="C2902" s="1">
        <v>6923</v>
      </c>
      <c r="D2902" s="1">
        <v>6938</v>
      </c>
      <c r="E2902" s="1">
        <v>6892</v>
      </c>
      <c r="F2902" s="1">
        <v>6927</v>
      </c>
      <c r="G2902" s="1">
        <v>825</v>
      </c>
      <c r="H2902" s="1">
        <v>201208</v>
      </c>
    </row>
    <row r="2903" spans="2:8">
      <c r="B2903" s="3">
        <v>41085</v>
      </c>
      <c r="C2903" s="1">
        <v>6900</v>
      </c>
      <c r="D2903" s="1">
        <v>6900</v>
      </c>
      <c r="E2903" s="1">
        <v>6833</v>
      </c>
      <c r="F2903" s="1">
        <v>6842</v>
      </c>
      <c r="G2903" s="1">
        <v>1001</v>
      </c>
      <c r="H2903" s="1">
        <v>201208</v>
      </c>
    </row>
    <row r="2904" spans="2:8">
      <c r="B2904" s="3">
        <v>41086</v>
      </c>
      <c r="C2904" s="1">
        <v>6830</v>
      </c>
      <c r="D2904" s="1">
        <v>6851</v>
      </c>
      <c r="E2904" s="1">
        <v>6820</v>
      </c>
      <c r="F2904" s="1">
        <v>6832</v>
      </c>
      <c r="G2904" s="1">
        <v>840</v>
      </c>
      <c r="H2904" s="1">
        <v>201208</v>
      </c>
    </row>
    <row r="2905" spans="2:8">
      <c r="B2905" s="3">
        <v>41087</v>
      </c>
      <c r="C2905" s="1">
        <v>6800</v>
      </c>
      <c r="D2905" s="1">
        <v>6912</v>
      </c>
      <c r="E2905" s="1">
        <v>6800</v>
      </c>
      <c r="F2905" s="1">
        <v>6897</v>
      </c>
      <c r="G2905" s="1">
        <v>1877</v>
      </c>
      <c r="H2905" s="1">
        <v>201208</v>
      </c>
    </row>
    <row r="2906" spans="2:8">
      <c r="B2906" s="3">
        <v>41088</v>
      </c>
      <c r="C2906" s="1">
        <v>6925</v>
      </c>
      <c r="D2906" s="1">
        <v>6942</v>
      </c>
      <c r="E2906" s="1">
        <v>6872</v>
      </c>
      <c r="F2906" s="1">
        <v>6907</v>
      </c>
      <c r="G2906" s="1">
        <v>954</v>
      </c>
      <c r="H2906" s="1">
        <v>201208</v>
      </c>
    </row>
    <row r="2907" spans="2:8">
      <c r="B2907" s="3">
        <v>41089</v>
      </c>
      <c r="C2907" s="1">
        <v>6879</v>
      </c>
      <c r="D2907" s="1">
        <v>7033</v>
      </c>
      <c r="E2907" s="1">
        <v>6879</v>
      </c>
      <c r="F2907" s="1">
        <v>7026</v>
      </c>
      <c r="G2907" s="1">
        <v>1465</v>
      </c>
      <c r="H2907" s="1">
        <v>201208</v>
      </c>
    </row>
    <row r="2908" spans="2:8">
      <c r="B2908" s="3">
        <v>41092</v>
      </c>
      <c r="C2908" s="1">
        <v>7039</v>
      </c>
      <c r="D2908" s="1">
        <v>7060</v>
      </c>
      <c r="E2908" s="1">
        <v>7017</v>
      </c>
      <c r="F2908" s="1">
        <v>7046</v>
      </c>
      <c r="G2908" s="1">
        <v>734</v>
      </c>
      <c r="H2908" s="1">
        <v>201208</v>
      </c>
    </row>
    <row r="2909" spans="2:8">
      <c r="B2909" s="3">
        <v>41093</v>
      </c>
      <c r="C2909" s="1">
        <v>7097</v>
      </c>
      <c r="D2909" s="1">
        <v>7188</v>
      </c>
      <c r="E2909" s="1">
        <v>7071</v>
      </c>
      <c r="F2909" s="1">
        <v>7140</v>
      </c>
      <c r="G2909" s="1">
        <v>1532</v>
      </c>
      <c r="H2909" s="1">
        <v>201208</v>
      </c>
    </row>
    <row r="2910" spans="2:8">
      <c r="B2910" s="3">
        <v>41094</v>
      </c>
      <c r="C2910" s="1">
        <v>7177</v>
      </c>
      <c r="D2910" s="1">
        <v>7232</v>
      </c>
      <c r="E2910" s="1">
        <v>7162</v>
      </c>
      <c r="F2910" s="1">
        <v>7200</v>
      </c>
      <c r="G2910" s="1">
        <v>1642</v>
      </c>
      <c r="H2910" s="1">
        <v>201208</v>
      </c>
    </row>
    <row r="2911" spans="2:8">
      <c r="B2911" s="3">
        <v>41095</v>
      </c>
      <c r="C2911" s="1">
        <v>7203</v>
      </c>
      <c r="D2911" s="1">
        <v>7229</v>
      </c>
      <c r="E2911" s="1">
        <v>7187</v>
      </c>
      <c r="F2911" s="1">
        <v>7204</v>
      </c>
      <c r="G2911" s="1">
        <v>1313</v>
      </c>
      <c r="H2911" s="1">
        <v>201208</v>
      </c>
    </row>
    <row r="2912" spans="2:8">
      <c r="B2912" s="3">
        <v>41096</v>
      </c>
      <c r="C2912" s="1">
        <v>7191</v>
      </c>
      <c r="D2912" s="1">
        <v>7224</v>
      </c>
      <c r="E2912" s="1">
        <v>7144</v>
      </c>
      <c r="F2912" s="1">
        <v>7181</v>
      </c>
      <c r="G2912" s="1">
        <v>2237</v>
      </c>
      <c r="H2912" s="1">
        <v>201208</v>
      </c>
    </row>
    <row r="2913" spans="2:8">
      <c r="B2913" s="3">
        <v>41099</v>
      </c>
      <c r="C2913" s="1">
        <v>7123</v>
      </c>
      <c r="D2913" s="1">
        <v>7177</v>
      </c>
      <c r="E2913" s="1">
        <v>7113</v>
      </c>
      <c r="F2913" s="1">
        <v>7144</v>
      </c>
      <c r="G2913" s="1">
        <v>2172</v>
      </c>
      <c r="H2913" s="1">
        <v>201208</v>
      </c>
    </row>
    <row r="2914" spans="2:8">
      <c r="B2914" s="3">
        <v>41100</v>
      </c>
      <c r="C2914" s="1">
        <v>7164</v>
      </c>
      <c r="D2914" s="1">
        <v>7176</v>
      </c>
      <c r="E2914" s="1">
        <v>7071</v>
      </c>
      <c r="F2914" s="1">
        <v>7088</v>
      </c>
      <c r="G2914" s="1">
        <v>2997</v>
      </c>
      <c r="H2914" s="1">
        <v>201208</v>
      </c>
    </row>
    <row r="2915" spans="2:8">
      <c r="B2915" s="3">
        <v>41101</v>
      </c>
      <c r="C2915" s="1">
        <v>7066</v>
      </c>
      <c r="D2915" s="1">
        <v>7111</v>
      </c>
      <c r="E2915" s="1">
        <v>7043</v>
      </c>
      <c r="F2915" s="1">
        <v>7093</v>
      </c>
      <c r="G2915" s="1">
        <v>2103</v>
      </c>
      <c r="H2915" s="1">
        <v>201208</v>
      </c>
    </row>
    <row r="2916" spans="2:8">
      <c r="B2916" s="3">
        <v>41102</v>
      </c>
      <c r="C2916" s="1">
        <v>7100</v>
      </c>
      <c r="D2916" s="1">
        <v>7100</v>
      </c>
      <c r="E2916" s="1">
        <v>6974</v>
      </c>
      <c r="F2916" s="1">
        <v>6985</v>
      </c>
      <c r="G2916" s="1">
        <v>5924</v>
      </c>
      <c r="H2916" s="1">
        <v>201208</v>
      </c>
    </row>
    <row r="2917" spans="2:8">
      <c r="B2917" s="3">
        <v>41103</v>
      </c>
      <c r="C2917" s="1">
        <v>6985</v>
      </c>
      <c r="D2917" s="1">
        <v>7010</v>
      </c>
      <c r="E2917" s="1">
        <v>6950</v>
      </c>
      <c r="F2917" s="1">
        <v>6972</v>
      </c>
      <c r="G2917" s="1">
        <v>7423</v>
      </c>
      <c r="H2917" s="1">
        <v>201208</v>
      </c>
    </row>
    <row r="2918" spans="2:8">
      <c r="B2918" s="3">
        <v>41106</v>
      </c>
      <c r="C2918" s="1">
        <v>7010</v>
      </c>
      <c r="D2918" s="1">
        <v>7013</v>
      </c>
      <c r="E2918" s="1">
        <v>6921</v>
      </c>
      <c r="F2918" s="1">
        <v>6943</v>
      </c>
      <c r="G2918" s="1">
        <v>18317</v>
      </c>
      <c r="H2918" s="1">
        <v>201208</v>
      </c>
    </row>
    <row r="2919" spans="2:8">
      <c r="B2919" s="3">
        <v>41107</v>
      </c>
      <c r="C2919" s="1">
        <v>6931</v>
      </c>
      <c r="D2919" s="1">
        <v>7010</v>
      </c>
      <c r="E2919" s="1">
        <v>6918</v>
      </c>
      <c r="F2919" s="1">
        <v>6983</v>
      </c>
      <c r="G2919" s="1">
        <v>33984</v>
      </c>
      <c r="H2919" s="1">
        <v>201208</v>
      </c>
    </row>
    <row r="2920" spans="2:8">
      <c r="B2920" s="3">
        <v>41108</v>
      </c>
      <c r="C2920" s="1">
        <v>6972</v>
      </c>
      <c r="D2920" s="1">
        <v>6982</v>
      </c>
      <c r="E2920" s="1">
        <v>6885</v>
      </c>
      <c r="F2920" s="1">
        <v>6885</v>
      </c>
      <c r="G2920" s="1">
        <v>56820</v>
      </c>
      <c r="H2920" s="1">
        <v>201208</v>
      </c>
    </row>
    <row r="2921" spans="2:8">
      <c r="B2921" s="3">
        <v>41109</v>
      </c>
      <c r="C2921" s="1">
        <v>6933</v>
      </c>
      <c r="D2921" s="1">
        <v>6994</v>
      </c>
      <c r="E2921" s="1">
        <v>6911</v>
      </c>
      <c r="F2921" s="1">
        <v>6987</v>
      </c>
      <c r="G2921" s="1">
        <v>1038</v>
      </c>
      <c r="H2921" s="1">
        <v>201209</v>
      </c>
    </row>
    <row r="2922" spans="2:8">
      <c r="B2922" s="3">
        <v>41110</v>
      </c>
      <c r="C2922" s="1">
        <v>6984</v>
      </c>
      <c r="D2922" s="1">
        <v>7000</v>
      </c>
      <c r="E2922" s="1">
        <v>6963</v>
      </c>
      <c r="F2922" s="1">
        <v>6976</v>
      </c>
      <c r="G2922" s="1">
        <v>641</v>
      </c>
      <c r="H2922" s="1">
        <v>201209</v>
      </c>
    </row>
    <row r="2923" spans="2:8">
      <c r="B2923" s="3">
        <v>41113</v>
      </c>
      <c r="C2923" s="1">
        <v>6893</v>
      </c>
      <c r="D2923" s="1">
        <v>6899</v>
      </c>
      <c r="E2923" s="1">
        <v>6811</v>
      </c>
      <c r="F2923" s="1">
        <v>6837</v>
      </c>
      <c r="G2923" s="1">
        <v>1249</v>
      </c>
      <c r="H2923" s="1">
        <v>201209</v>
      </c>
    </row>
    <row r="2924" spans="2:8">
      <c r="B2924" s="3">
        <v>41114</v>
      </c>
      <c r="C2924" s="1">
        <v>6820</v>
      </c>
      <c r="D2924" s="1">
        <v>6850</v>
      </c>
      <c r="E2924" s="1">
        <v>6816</v>
      </c>
      <c r="F2924" s="1">
        <v>6838</v>
      </c>
      <c r="G2924" s="1">
        <v>592</v>
      </c>
      <c r="H2924" s="1">
        <v>201209</v>
      </c>
    </row>
    <row r="2925" spans="2:8">
      <c r="B2925" s="3">
        <v>41115</v>
      </c>
      <c r="C2925" s="1">
        <v>6747</v>
      </c>
      <c r="D2925" s="1">
        <v>6877</v>
      </c>
      <c r="E2925" s="1">
        <v>6738</v>
      </c>
      <c r="F2925" s="1">
        <v>6809</v>
      </c>
      <c r="G2925" s="1">
        <v>1467</v>
      </c>
      <c r="H2925" s="1">
        <v>201209</v>
      </c>
    </row>
    <row r="2926" spans="2:8">
      <c r="B2926" s="3">
        <v>41116</v>
      </c>
      <c r="C2926" s="1">
        <v>6821</v>
      </c>
      <c r="D2926" s="1">
        <v>6869</v>
      </c>
      <c r="E2926" s="1">
        <v>6800</v>
      </c>
      <c r="F2926" s="1">
        <v>6839</v>
      </c>
      <c r="G2926" s="1">
        <v>1175</v>
      </c>
      <c r="H2926" s="1">
        <v>201209</v>
      </c>
    </row>
    <row r="2927" spans="2:8">
      <c r="B2927" s="3">
        <v>41117</v>
      </c>
      <c r="C2927" s="1">
        <v>6925</v>
      </c>
      <c r="D2927" s="1">
        <v>6993</v>
      </c>
      <c r="E2927" s="1">
        <v>6911</v>
      </c>
      <c r="F2927" s="1">
        <v>6993</v>
      </c>
      <c r="G2927" s="1">
        <v>1377</v>
      </c>
      <c r="H2927" s="1">
        <v>201209</v>
      </c>
    </row>
    <row r="2928" spans="2:8">
      <c r="B2928" s="3">
        <v>41120</v>
      </c>
      <c r="C2928" s="1">
        <v>7068</v>
      </c>
      <c r="D2928" s="1">
        <v>7068</v>
      </c>
      <c r="E2928" s="1">
        <v>7020</v>
      </c>
      <c r="F2928" s="1">
        <v>7042</v>
      </c>
      <c r="G2928" s="1">
        <v>902</v>
      </c>
      <c r="H2928" s="1">
        <v>201209</v>
      </c>
    </row>
    <row r="2929" spans="2:8">
      <c r="B2929" s="3">
        <v>41121</v>
      </c>
      <c r="C2929" s="1">
        <v>7056</v>
      </c>
      <c r="D2929" s="1">
        <v>7140</v>
      </c>
      <c r="E2929" s="1">
        <v>7027</v>
      </c>
      <c r="F2929" s="1">
        <v>7122</v>
      </c>
      <c r="G2929" s="1">
        <v>2079</v>
      </c>
      <c r="H2929" s="1">
        <v>201209</v>
      </c>
    </row>
    <row r="2930" spans="2:8">
      <c r="B2930" s="3">
        <v>41122</v>
      </c>
      <c r="C2930" s="1">
        <v>7103</v>
      </c>
      <c r="D2930" s="1">
        <v>7172</v>
      </c>
      <c r="E2930" s="1">
        <v>7100</v>
      </c>
      <c r="F2930" s="1">
        <v>7155</v>
      </c>
      <c r="G2930" s="1">
        <v>1290</v>
      </c>
      <c r="H2930" s="1">
        <v>201209</v>
      </c>
    </row>
    <row r="2931" spans="2:8">
      <c r="B2931" s="3">
        <v>41124</v>
      </c>
      <c r="C2931" s="1">
        <v>7093</v>
      </c>
      <c r="D2931" s="1">
        <v>7125</v>
      </c>
      <c r="E2931" s="1">
        <v>7079</v>
      </c>
      <c r="F2931" s="1">
        <v>7101</v>
      </c>
      <c r="G2931" s="1">
        <v>1083</v>
      </c>
      <c r="H2931" s="1">
        <v>201209</v>
      </c>
    </row>
    <row r="2932" spans="2:8">
      <c r="B2932" s="3">
        <v>41127</v>
      </c>
      <c r="C2932" s="1">
        <v>7229</v>
      </c>
      <c r="D2932" s="1">
        <v>7273</v>
      </c>
      <c r="E2932" s="1">
        <v>7200</v>
      </c>
      <c r="F2932" s="1">
        <v>7201</v>
      </c>
      <c r="G2932" s="1">
        <v>2037</v>
      </c>
      <c r="H2932" s="1">
        <v>201209</v>
      </c>
    </row>
    <row r="2933" spans="2:8">
      <c r="B2933" s="3">
        <v>41128</v>
      </c>
      <c r="C2933" s="1">
        <v>7219</v>
      </c>
      <c r="D2933" s="1">
        <v>7226</v>
      </c>
      <c r="E2933" s="1">
        <v>7188</v>
      </c>
      <c r="F2933" s="1">
        <v>7196</v>
      </c>
      <c r="G2933" s="1">
        <v>2071</v>
      </c>
      <c r="H2933" s="1">
        <v>201209</v>
      </c>
    </row>
    <row r="2934" spans="2:8">
      <c r="B2934" s="3">
        <v>41129</v>
      </c>
      <c r="C2934" s="1">
        <v>7260</v>
      </c>
      <c r="D2934" s="1">
        <v>7293</v>
      </c>
      <c r="E2934" s="1">
        <v>7237</v>
      </c>
      <c r="F2934" s="1">
        <v>7257</v>
      </c>
      <c r="G2934" s="1">
        <v>3876</v>
      </c>
      <c r="H2934" s="1">
        <v>201209</v>
      </c>
    </row>
    <row r="2935" spans="2:8">
      <c r="B2935" s="3">
        <v>41130</v>
      </c>
      <c r="C2935" s="1">
        <v>7291</v>
      </c>
      <c r="D2935" s="1">
        <v>7405</v>
      </c>
      <c r="E2935" s="1">
        <v>7291</v>
      </c>
      <c r="F2935" s="1">
        <v>7394</v>
      </c>
      <c r="G2935" s="1">
        <v>7940</v>
      </c>
      <c r="H2935" s="1">
        <v>201209</v>
      </c>
    </row>
    <row r="2936" spans="2:8">
      <c r="B2936" s="3">
        <v>41131</v>
      </c>
      <c r="C2936" s="1">
        <v>7403</v>
      </c>
      <c r="D2936" s="1">
        <v>7422</v>
      </c>
      <c r="E2936" s="1">
        <v>7386</v>
      </c>
      <c r="F2936" s="1">
        <v>7407</v>
      </c>
      <c r="G2936" s="1">
        <v>5486</v>
      </c>
      <c r="H2936" s="1">
        <v>201209</v>
      </c>
    </row>
    <row r="2937" spans="2:8">
      <c r="B2937" s="3">
        <v>41134</v>
      </c>
      <c r="C2937" s="1">
        <v>7417</v>
      </c>
      <c r="D2937" s="1">
        <v>7441</v>
      </c>
      <c r="E2937" s="1">
        <v>7398</v>
      </c>
      <c r="F2937" s="1">
        <v>7435</v>
      </c>
      <c r="G2937" s="1">
        <v>13711</v>
      </c>
      <c r="H2937" s="1">
        <v>201209</v>
      </c>
    </row>
    <row r="2938" spans="2:8">
      <c r="B2938" s="3">
        <v>41135</v>
      </c>
      <c r="C2938" s="1">
        <v>7453</v>
      </c>
      <c r="D2938" s="1">
        <v>7519</v>
      </c>
      <c r="E2938" s="1">
        <v>7433</v>
      </c>
      <c r="F2938" s="1">
        <v>7486</v>
      </c>
      <c r="G2938" s="1">
        <v>32708</v>
      </c>
      <c r="H2938" s="1">
        <v>201209</v>
      </c>
    </row>
    <row r="2939" spans="2:8">
      <c r="B2939" s="3">
        <v>41136</v>
      </c>
      <c r="C2939" s="1">
        <v>7479</v>
      </c>
      <c r="D2939" s="1">
        <v>7483</v>
      </c>
      <c r="E2939" s="1">
        <v>7428</v>
      </c>
      <c r="F2939" s="1">
        <v>7430</v>
      </c>
      <c r="G2939" s="1">
        <v>41895</v>
      </c>
      <c r="H2939" s="1">
        <v>201209</v>
      </c>
    </row>
    <row r="2940" spans="2:8">
      <c r="B2940" s="3">
        <v>41137</v>
      </c>
      <c r="C2940" s="1">
        <v>7480</v>
      </c>
      <c r="D2940" s="1">
        <v>7505</v>
      </c>
      <c r="E2940" s="1">
        <v>7432</v>
      </c>
      <c r="F2940" s="1">
        <v>7483</v>
      </c>
      <c r="G2940" s="1">
        <v>693</v>
      </c>
      <c r="H2940" s="1">
        <v>201210</v>
      </c>
    </row>
    <row r="2941" spans="2:8">
      <c r="B2941" s="3">
        <v>41138</v>
      </c>
      <c r="C2941" s="1">
        <v>7512</v>
      </c>
      <c r="D2941" s="1">
        <v>7512</v>
      </c>
      <c r="E2941" s="1">
        <v>7457</v>
      </c>
      <c r="F2941" s="1">
        <v>7462</v>
      </c>
      <c r="G2941" s="1">
        <v>520</v>
      </c>
      <c r="H2941" s="1">
        <v>201210</v>
      </c>
    </row>
    <row r="2942" spans="2:8">
      <c r="B2942" s="3">
        <v>41141</v>
      </c>
      <c r="C2942" s="1">
        <v>7479</v>
      </c>
      <c r="D2942" s="1">
        <v>7479</v>
      </c>
      <c r="E2942" s="1">
        <v>7389</v>
      </c>
      <c r="F2942" s="1">
        <v>7430</v>
      </c>
      <c r="G2942" s="1">
        <v>716</v>
      </c>
      <c r="H2942" s="1">
        <v>201210</v>
      </c>
    </row>
    <row r="2943" spans="2:8">
      <c r="B2943" s="3">
        <v>41142</v>
      </c>
      <c r="C2943" s="1">
        <v>7440</v>
      </c>
      <c r="D2943" s="1">
        <v>7538</v>
      </c>
      <c r="E2943" s="1">
        <v>7440</v>
      </c>
      <c r="F2943" s="1">
        <v>7505</v>
      </c>
      <c r="G2943" s="1">
        <v>1487</v>
      </c>
      <c r="H2943" s="1">
        <v>201210</v>
      </c>
    </row>
    <row r="2944" spans="2:8">
      <c r="B2944" s="3">
        <v>41143</v>
      </c>
      <c r="C2944" s="1">
        <v>7483</v>
      </c>
      <c r="D2944" s="1">
        <v>7498</v>
      </c>
      <c r="E2944" s="1">
        <v>7444</v>
      </c>
      <c r="F2944" s="1">
        <v>7484</v>
      </c>
      <c r="G2944" s="1">
        <v>940</v>
      </c>
      <c r="H2944" s="1">
        <v>201210</v>
      </c>
    </row>
    <row r="2945" spans="2:8">
      <c r="B2945" s="3">
        <v>41144</v>
      </c>
      <c r="C2945" s="1">
        <v>7473</v>
      </c>
      <c r="D2945" s="1">
        <v>7523</v>
      </c>
      <c r="E2945" s="1">
        <v>7460</v>
      </c>
      <c r="F2945" s="1">
        <v>7504</v>
      </c>
      <c r="G2945" s="1">
        <v>1319</v>
      </c>
      <c r="H2945" s="1">
        <v>201210</v>
      </c>
    </row>
    <row r="2946" spans="2:8">
      <c r="B2946" s="3">
        <v>41145</v>
      </c>
      <c r="C2946" s="1">
        <v>7451</v>
      </c>
      <c r="D2946" s="1">
        <v>7478</v>
      </c>
      <c r="E2946" s="1">
        <v>7432</v>
      </c>
      <c r="F2946" s="1">
        <v>7478</v>
      </c>
      <c r="G2946" s="1">
        <v>721</v>
      </c>
      <c r="H2946" s="1">
        <v>201210</v>
      </c>
    </row>
    <row r="2947" spans="2:8">
      <c r="B2947" s="3">
        <v>41148</v>
      </c>
      <c r="C2947" s="1">
        <v>7501</v>
      </c>
      <c r="D2947" s="1">
        <v>7538</v>
      </c>
      <c r="E2947" s="1">
        <v>7445</v>
      </c>
      <c r="F2947" s="1">
        <v>7445</v>
      </c>
      <c r="G2947" s="1">
        <v>1370</v>
      </c>
      <c r="H2947" s="1">
        <v>201210</v>
      </c>
    </row>
    <row r="2948" spans="2:8">
      <c r="B2948" s="3">
        <v>41149</v>
      </c>
      <c r="C2948" s="1">
        <v>7439</v>
      </c>
      <c r="D2948" s="1">
        <v>7439</v>
      </c>
      <c r="E2948" s="1">
        <v>7368</v>
      </c>
      <c r="F2948" s="1">
        <v>7391</v>
      </c>
      <c r="G2948" s="1">
        <v>1197</v>
      </c>
      <c r="H2948" s="1">
        <v>201210</v>
      </c>
    </row>
    <row r="2949" spans="2:8">
      <c r="B2949" s="3">
        <v>41150</v>
      </c>
      <c r="C2949" s="1">
        <v>7392</v>
      </c>
      <c r="D2949" s="1">
        <v>7402</v>
      </c>
      <c r="E2949" s="1">
        <v>7372</v>
      </c>
      <c r="F2949" s="1">
        <v>7394</v>
      </c>
      <c r="G2949" s="1">
        <v>696</v>
      </c>
      <c r="H2949" s="1">
        <v>201210</v>
      </c>
    </row>
    <row r="2950" spans="2:8">
      <c r="B2950" s="3">
        <v>41151</v>
      </c>
      <c r="C2950" s="1">
        <v>7350</v>
      </c>
      <c r="D2950" s="1">
        <v>7384</v>
      </c>
      <c r="E2950" s="1">
        <v>7332</v>
      </c>
      <c r="F2950" s="1">
        <v>7357</v>
      </c>
      <c r="G2950" s="1">
        <v>927</v>
      </c>
      <c r="H2950" s="1">
        <v>201210</v>
      </c>
    </row>
    <row r="2951" spans="2:8">
      <c r="B2951" s="3">
        <v>41152</v>
      </c>
      <c r="C2951" s="1">
        <v>7358</v>
      </c>
      <c r="D2951" s="1">
        <v>7410</v>
      </c>
      <c r="E2951" s="1">
        <v>7355</v>
      </c>
      <c r="F2951" s="1">
        <v>7372</v>
      </c>
      <c r="G2951" s="1">
        <v>1015</v>
      </c>
      <c r="H2951" s="1">
        <v>201210</v>
      </c>
    </row>
    <row r="2952" spans="2:8">
      <c r="B2952" s="3">
        <v>41155</v>
      </c>
      <c r="C2952" s="1">
        <v>7349</v>
      </c>
      <c r="D2952" s="1">
        <v>7454</v>
      </c>
      <c r="E2952" s="1">
        <v>7346</v>
      </c>
      <c r="F2952" s="1">
        <v>7434</v>
      </c>
      <c r="G2952" s="1">
        <v>1463</v>
      </c>
      <c r="H2952" s="1">
        <v>201210</v>
      </c>
    </row>
    <row r="2953" spans="2:8">
      <c r="B2953" s="3">
        <v>41156</v>
      </c>
      <c r="C2953" s="1">
        <v>7438</v>
      </c>
      <c r="D2953" s="1">
        <v>7458</v>
      </c>
      <c r="E2953" s="1">
        <v>7422</v>
      </c>
      <c r="F2953" s="1">
        <v>7440</v>
      </c>
      <c r="G2953" s="1">
        <v>1110</v>
      </c>
      <c r="H2953" s="1">
        <v>201210</v>
      </c>
    </row>
    <row r="2954" spans="2:8">
      <c r="B2954" s="3">
        <v>41157</v>
      </c>
      <c r="C2954" s="1">
        <v>7409</v>
      </c>
      <c r="D2954" s="1">
        <v>7409</v>
      </c>
      <c r="E2954" s="1">
        <v>7333</v>
      </c>
      <c r="F2954" s="1">
        <v>7333</v>
      </c>
      <c r="G2954" s="1">
        <v>1700</v>
      </c>
      <c r="H2954" s="1">
        <v>201210</v>
      </c>
    </row>
    <row r="2955" spans="2:8">
      <c r="B2955" s="3">
        <v>41158</v>
      </c>
      <c r="C2955" s="1">
        <v>7311</v>
      </c>
      <c r="D2955" s="1">
        <v>7356</v>
      </c>
      <c r="E2955" s="1">
        <v>7277</v>
      </c>
      <c r="F2955" s="1">
        <v>7322</v>
      </c>
      <c r="G2955" s="1">
        <v>1674</v>
      </c>
      <c r="H2955" s="1">
        <v>201210</v>
      </c>
    </row>
    <row r="2956" spans="2:8">
      <c r="B2956" s="3">
        <v>41159</v>
      </c>
      <c r="C2956" s="1">
        <v>7437</v>
      </c>
      <c r="D2956" s="1">
        <v>7468</v>
      </c>
      <c r="E2956" s="1">
        <v>7394</v>
      </c>
      <c r="F2956" s="1">
        <v>7406</v>
      </c>
      <c r="G2956" s="1">
        <v>2194</v>
      </c>
      <c r="H2956" s="1">
        <v>201210</v>
      </c>
    </row>
    <row r="2957" spans="2:8">
      <c r="B2957" s="3">
        <v>41162</v>
      </c>
      <c r="C2957" s="1">
        <v>7409</v>
      </c>
      <c r="D2957" s="1">
        <v>7452</v>
      </c>
      <c r="E2957" s="1">
        <v>7402</v>
      </c>
      <c r="F2957" s="1">
        <v>7443</v>
      </c>
      <c r="G2957" s="1">
        <v>1684</v>
      </c>
      <c r="H2957" s="1">
        <v>201210</v>
      </c>
    </row>
    <row r="2958" spans="2:8">
      <c r="B2958" s="3">
        <v>41163</v>
      </c>
      <c r="C2958" s="1">
        <v>7421</v>
      </c>
      <c r="D2958" s="1">
        <v>7473</v>
      </c>
      <c r="E2958" s="1">
        <v>7421</v>
      </c>
      <c r="F2958" s="1">
        <v>7448</v>
      </c>
      <c r="G2958" s="1">
        <v>2574</v>
      </c>
      <c r="H2958" s="1">
        <v>201210</v>
      </c>
    </row>
    <row r="2959" spans="2:8">
      <c r="B2959" s="3">
        <v>41164</v>
      </c>
      <c r="C2959" s="1">
        <v>7484</v>
      </c>
      <c r="D2959" s="1">
        <v>7570</v>
      </c>
      <c r="E2959" s="1">
        <v>7484</v>
      </c>
      <c r="F2959" s="1">
        <v>7570</v>
      </c>
      <c r="G2959" s="1">
        <v>4224</v>
      </c>
      <c r="H2959" s="1">
        <v>201210</v>
      </c>
    </row>
    <row r="2960" spans="2:8">
      <c r="B2960" s="3">
        <v>41165</v>
      </c>
      <c r="C2960" s="1">
        <v>7572</v>
      </c>
      <c r="D2960" s="1">
        <v>7592</v>
      </c>
      <c r="E2960" s="1">
        <v>7555</v>
      </c>
      <c r="F2960" s="1">
        <v>7559</v>
      </c>
      <c r="G2960" s="1">
        <v>2563</v>
      </c>
      <c r="H2960" s="1">
        <v>201210</v>
      </c>
    </row>
    <row r="2961" spans="2:8">
      <c r="B2961" s="3">
        <v>41166</v>
      </c>
      <c r="C2961" s="1">
        <v>7676</v>
      </c>
      <c r="D2961" s="1">
        <v>7744</v>
      </c>
      <c r="E2961" s="1">
        <v>7655</v>
      </c>
      <c r="F2961" s="1">
        <v>7724</v>
      </c>
      <c r="G2961" s="1">
        <v>9177</v>
      </c>
      <c r="H2961" s="1">
        <v>201210</v>
      </c>
    </row>
    <row r="2962" spans="2:8">
      <c r="B2962" s="3">
        <v>41169</v>
      </c>
      <c r="C2962" s="1">
        <v>7743</v>
      </c>
      <c r="D2962" s="1">
        <v>7752</v>
      </c>
      <c r="E2962" s="1">
        <v>7713</v>
      </c>
      <c r="F2962" s="1">
        <v>7741</v>
      </c>
      <c r="G2962" s="1">
        <v>15828</v>
      </c>
      <c r="H2962" s="1">
        <v>201210</v>
      </c>
    </row>
    <row r="2963" spans="2:8">
      <c r="B2963" s="3">
        <v>41170</v>
      </c>
      <c r="C2963" s="1">
        <v>7726</v>
      </c>
      <c r="D2963" s="1">
        <v>7758</v>
      </c>
      <c r="E2963" s="1">
        <v>7705</v>
      </c>
      <c r="F2963" s="1">
        <v>7750</v>
      </c>
      <c r="G2963" s="1">
        <v>24326</v>
      </c>
      <c r="H2963" s="1">
        <v>201210</v>
      </c>
    </row>
    <row r="2964" spans="2:8">
      <c r="B2964" s="3">
        <v>41171</v>
      </c>
      <c r="C2964" s="1">
        <v>7757</v>
      </c>
      <c r="D2964" s="1">
        <v>7797</v>
      </c>
      <c r="E2964" s="1">
        <v>7741</v>
      </c>
      <c r="F2964" s="1">
        <v>7791</v>
      </c>
      <c r="G2964" s="1">
        <v>50201</v>
      </c>
      <c r="H2964" s="1">
        <v>201210</v>
      </c>
    </row>
    <row r="2965" spans="2:8">
      <c r="B2965" s="3">
        <v>41172</v>
      </c>
      <c r="C2965" s="1">
        <v>7775</v>
      </c>
      <c r="D2965" s="1">
        <v>7777</v>
      </c>
      <c r="E2965" s="1">
        <v>7709</v>
      </c>
      <c r="F2965" s="1">
        <v>7742</v>
      </c>
      <c r="G2965" s="1">
        <v>658</v>
      </c>
      <c r="H2965" s="1">
        <v>201211</v>
      </c>
    </row>
    <row r="2966" spans="2:8">
      <c r="B2966" s="3">
        <v>41173</v>
      </c>
      <c r="C2966" s="1">
        <v>7765</v>
      </c>
      <c r="D2966" s="1">
        <v>7772</v>
      </c>
      <c r="E2966" s="1">
        <v>7742</v>
      </c>
      <c r="F2966" s="1">
        <v>7755</v>
      </c>
      <c r="G2966" s="1">
        <v>540</v>
      </c>
      <c r="H2966" s="1">
        <v>201211</v>
      </c>
    </row>
    <row r="2967" spans="2:8">
      <c r="B2967" s="3">
        <v>41176</v>
      </c>
      <c r="C2967" s="1">
        <v>7732</v>
      </c>
      <c r="D2967" s="1">
        <v>7791</v>
      </c>
      <c r="E2967" s="1">
        <v>7679</v>
      </c>
      <c r="F2967" s="1">
        <v>7765</v>
      </c>
      <c r="G2967" s="1">
        <v>939</v>
      </c>
      <c r="H2967" s="1">
        <v>201211</v>
      </c>
    </row>
    <row r="2968" spans="2:8">
      <c r="B2968" s="3">
        <v>41177</v>
      </c>
      <c r="C2968" s="1">
        <v>7766</v>
      </c>
      <c r="D2968" s="1">
        <v>7800</v>
      </c>
      <c r="E2968" s="1">
        <v>7738</v>
      </c>
      <c r="F2968" s="1">
        <v>7747</v>
      </c>
      <c r="G2968" s="1">
        <v>815</v>
      </c>
      <c r="H2968" s="1">
        <v>201211</v>
      </c>
    </row>
    <row r="2969" spans="2:8">
      <c r="B2969" s="3">
        <v>41178</v>
      </c>
      <c r="C2969" s="1">
        <v>7700</v>
      </c>
      <c r="D2969" s="1">
        <v>7717</v>
      </c>
      <c r="E2969" s="1">
        <v>7665</v>
      </c>
      <c r="F2969" s="1">
        <v>7695</v>
      </c>
      <c r="G2969" s="1">
        <v>730</v>
      </c>
      <c r="H2969" s="1">
        <v>201211</v>
      </c>
    </row>
    <row r="2970" spans="2:8">
      <c r="B2970" s="3">
        <v>41179</v>
      </c>
      <c r="C2970" s="1">
        <v>7666</v>
      </c>
      <c r="D2970" s="1">
        <v>7723</v>
      </c>
      <c r="E2970" s="1">
        <v>7666</v>
      </c>
      <c r="F2970" s="1">
        <v>7720</v>
      </c>
      <c r="G2970" s="1">
        <v>539</v>
      </c>
      <c r="H2970" s="1">
        <v>201211</v>
      </c>
    </row>
    <row r="2971" spans="2:8">
      <c r="B2971" s="3">
        <v>41180</v>
      </c>
      <c r="C2971" s="1">
        <v>7737</v>
      </c>
      <c r="D2971" s="1">
        <v>7739</v>
      </c>
      <c r="E2971" s="1">
        <v>7663</v>
      </c>
      <c r="F2971" s="1">
        <v>7713</v>
      </c>
      <c r="G2971" s="1">
        <v>873</v>
      </c>
      <c r="H2971" s="1">
        <v>201211</v>
      </c>
    </row>
    <row r="2972" spans="2:8">
      <c r="B2972" s="3">
        <v>41183</v>
      </c>
      <c r="C2972" s="1">
        <v>7699</v>
      </c>
      <c r="D2972" s="1">
        <v>7700</v>
      </c>
      <c r="E2972" s="1">
        <v>7661</v>
      </c>
      <c r="F2972" s="1">
        <v>7679</v>
      </c>
      <c r="G2972" s="1">
        <v>516</v>
      </c>
      <c r="H2972" s="1">
        <v>201211</v>
      </c>
    </row>
    <row r="2973" spans="2:8">
      <c r="B2973" s="3">
        <v>41184</v>
      </c>
      <c r="C2973" s="1">
        <v>7710</v>
      </c>
      <c r="D2973" s="1">
        <v>7740</v>
      </c>
      <c r="E2973" s="1">
        <v>7689</v>
      </c>
      <c r="F2973" s="1">
        <v>7723</v>
      </c>
      <c r="G2973" s="1">
        <v>1002</v>
      </c>
      <c r="H2973" s="1">
        <v>201211</v>
      </c>
    </row>
    <row r="2974" spans="2:8">
      <c r="B2974" s="3">
        <v>41185</v>
      </c>
      <c r="C2974" s="1">
        <v>7732</v>
      </c>
      <c r="D2974" s="1">
        <v>7733</v>
      </c>
      <c r="E2974" s="1">
        <v>7682</v>
      </c>
      <c r="F2974" s="1">
        <v>7696</v>
      </c>
      <c r="G2974" s="1">
        <v>1174</v>
      </c>
      <c r="H2974" s="1">
        <v>201211</v>
      </c>
    </row>
    <row r="2975" spans="2:8">
      <c r="B2975" s="3">
        <v>41186</v>
      </c>
      <c r="C2975" s="1">
        <v>7699</v>
      </c>
      <c r="D2975" s="1">
        <v>7708</v>
      </c>
      <c r="E2975" s="1">
        <v>7630</v>
      </c>
      <c r="F2975" s="1">
        <v>7702</v>
      </c>
      <c r="G2975" s="1">
        <v>1842</v>
      </c>
      <c r="H2975" s="1">
        <v>201211</v>
      </c>
    </row>
    <row r="2976" spans="2:8">
      <c r="B2976" s="3">
        <v>41187</v>
      </c>
      <c r="C2976" s="1">
        <v>7721</v>
      </c>
      <c r="D2976" s="1">
        <v>7725</v>
      </c>
      <c r="E2976" s="1">
        <v>7678</v>
      </c>
      <c r="F2976" s="1">
        <v>7695</v>
      </c>
      <c r="G2976" s="1">
        <v>1105</v>
      </c>
      <c r="H2976" s="1">
        <v>201211</v>
      </c>
    </row>
    <row r="2977" spans="2:8">
      <c r="B2977" s="3">
        <v>41190</v>
      </c>
      <c r="C2977" s="1">
        <v>7690</v>
      </c>
      <c r="D2977" s="1">
        <v>7690</v>
      </c>
      <c r="E2977" s="1">
        <v>7609</v>
      </c>
      <c r="F2977" s="1">
        <v>7618</v>
      </c>
      <c r="G2977" s="1">
        <v>1989</v>
      </c>
      <c r="H2977" s="1">
        <v>201211</v>
      </c>
    </row>
    <row r="2978" spans="2:8">
      <c r="B2978" s="3">
        <v>41191</v>
      </c>
      <c r="C2978" s="1">
        <v>7618</v>
      </c>
      <c r="D2978" s="1">
        <v>7640</v>
      </c>
      <c r="E2978" s="1">
        <v>7590</v>
      </c>
      <c r="F2978" s="1">
        <v>7590</v>
      </c>
      <c r="G2978" s="1">
        <v>2023</v>
      </c>
      <c r="H2978" s="1">
        <v>201211</v>
      </c>
    </row>
    <row r="2979" spans="2:8">
      <c r="B2979" s="3">
        <v>41193</v>
      </c>
      <c r="C2979" s="1">
        <v>7485</v>
      </c>
      <c r="D2979" s="1">
        <v>7499</v>
      </c>
      <c r="E2979" s="1">
        <v>7437</v>
      </c>
      <c r="F2979" s="1">
        <v>7440</v>
      </c>
      <c r="G2979" s="1">
        <v>4791</v>
      </c>
      <c r="H2979" s="1">
        <v>201211</v>
      </c>
    </row>
    <row r="2980" spans="2:8">
      <c r="B2980" s="3">
        <v>41194</v>
      </c>
      <c r="C2980" s="1">
        <v>7430</v>
      </c>
      <c r="D2980" s="1">
        <v>7453</v>
      </c>
      <c r="E2980" s="1">
        <v>7379</v>
      </c>
      <c r="F2980" s="1">
        <v>7404</v>
      </c>
      <c r="G2980" s="1">
        <v>7581</v>
      </c>
      <c r="H2980" s="1">
        <v>201211</v>
      </c>
    </row>
    <row r="2981" spans="2:8">
      <c r="B2981" s="3">
        <v>41197</v>
      </c>
      <c r="C2981" s="1">
        <v>7386</v>
      </c>
      <c r="D2981" s="1">
        <v>7423</v>
      </c>
      <c r="E2981" s="1">
        <v>7376</v>
      </c>
      <c r="F2981" s="1">
        <v>7413</v>
      </c>
      <c r="G2981" s="1">
        <v>15425</v>
      </c>
      <c r="H2981" s="1">
        <v>201211</v>
      </c>
    </row>
    <row r="2982" spans="2:8">
      <c r="B2982" s="3">
        <v>41198</v>
      </c>
      <c r="C2982" s="1">
        <v>7440</v>
      </c>
      <c r="D2982" s="1">
        <v>7450</v>
      </c>
      <c r="E2982" s="1">
        <v>7422</v>
      </c>
      <c r="F2982" s="1">
        <v>7443</v>
      </c>
      <c r="G2982" s="1">
        <v>23178</v>
      </c>
      <c r="H2982" s="1">
        <v>201211</v>
      </c>
    </row>
    <row r="2983" spans="2:8">
      <c r="B2983" s="3">
        <v>41199</v>
      </c>
      <c r="C2983" s="1">
        <v>7483</v>
      </c>
      <c r="D2983" s="1">
        <v>7508</v>
      </c>
      <c r="E2983" s="1">
        <v>7431</v>
      </c>
      <c r="F2983" s="1">
        <v>7432</v>
      </c>
      <c r="G2983" s="1">
        <v>51883</v>
      </c>
      <c r="H2983" s="1">
        <v>201211</v>
      </c>
    </row>
    <row r="2984" spans="2:8">
      <c r="B2984" s="3">
        <v>41200</v>
      </c>
      <c r="C2984" s="1">
        <v>7460</v>
      </c>
      <c r="D2984" s="1">
        <v>7466</v>
      </c>
      <c r="E2984" s="1">
        <v>7434</v>
      </c>
      <c r="F2984" s="1">
        <v>7444</v>
      </c>
      <c r="G2984" s="1">
        <v>340</v>
      </c>
      <c r="H2984" s="1">
        <v>201212</v>
      </c>
    </row>
    <row r="2985" spans="2:8">
      <c r="B2985" s="3">
        <v>41201</v>
      </c>
      <c r="C2985" s="1">
        <v>7460</v>
      </c>
      <c r="D2985" s="1">
        <v>7460</v>
      </c>
      <c r="E2985" s="1">
        <v>7376</v>
      </c>
      <c r="F2985" s="1">
        <v>7376</v>
      </c>
      <c r="G2985" s="1">
        <v>646</v>
      </c>
      <c r="H2985" s="1">
        <v>201212</v>
      </c>
    </row>
    <row r="2986" spans="2:8">
      <c r="B2986" s="3">
        <v>41204</v>
      </c>
      <c r="C2986" s="1">
        <v>7300</v>
      </c>
      <c r="D2986" s="1">
        <v>7349</v>
      </c>
      <c r="E2986" s="1">
        <v>7279</v>
      </c>
      <c r="F2986" s="1">
        <v>7337</v>
      </c>
      <c r="G2986" s="1">
        <v>825</v>
      </c>
      <c r="H2986" s="1">
        <v>201212</v>
      </c>
    </row>
    <row r="2987" spans="2:8">
      <c r="B2987" s="3">
        <v>41205</v>
      </c>
      <c r="C2987" s="1">
        <v>7323</v>
      </c>
      <c r="D2987" s="1">
        <v>7338</v>
      </c>
      <c r="E2987" s="1">
        <v>7287</v>
      </c>
      <c r="F2987" s="1">
        <v>7291</v>
      </c>
      <c r="G2987" s="1">
        <v>602</v>
      </c>
      <c r="H2987" s="1">
        <v>201212</v>
      </c>
    </row>
    <row r="2988" spans="2:8">
      <c r="B2988" s="3">
        <v>41206</v>
      </c>
      <c r="C2988" s="1">
        <v>7220</v>
      </c>
      <c r="D2988" s="1">
        <v>7333</v>
      </c>
      <c r="E2988" s="1">
        <v>7218</v>
      </c>
      <c r="F2988" s="1">
        <v>7296</v>
      </c>
      <c r="G2988" s="1">
        <v>1018</v>
      </c>
      <c r="H2988" s="1">
        <v>201212</v>
      </c>
    </row>
    <row r="2989" spans="2:8">
      <c r="B2989" s="3">
        <v>41207</v>
      </c>
      <c r="C2989" s="1">
        <v>7304</v>
      </c>
      <c r="D2989" s="1">
        <v>7307</v>
      </c>
      <c r="E2989" s="1">
        <v>7241</v>
      </c>
      <c r="F2989" s="1">
        <v>7243</v>
      </c>
      <c r="G2989" s="1">
        <v>738</v>
      </c>
      <c r="H2989" s="1">
        <v>201212</v>
      </c>
    </row>
    <row r="2990" spans="2:8">
      <c r="B2990" s="3">
        <v>41208</v>
      </c>
      <c r="C2990" s="1">
        <v>7239</v>
      </c>
      <c r="D2990" s="1">
        <v>7277</v>
      </c>
      <c r="E2990" s="1">
        <v>7081</v>
      </c>
      <c r="F2990" s="1">
        <v>7084</v>
      </c>
      <c r="G2990" s="1">
        <v>1518</v>
      </c>
      <c r="H2990" s="1">
        <v>201212</v>
      </c>
    </row>
    <row r="2991" spans="2:8">
      <c r="B2991" s="3">
        <v>41211</v>
      </c>
      <c r="C2991" s="1">
        <v>7082</v>
      </c>
      <c r="D2991" s="1">
        <v>7143</v>
      </c>
      <c r="E2991" s="1">
        <v>7082</v>
      </c>
      <c r="F2991" s="1">
        <v>7111</v>
      </c>
      <c r="G2991" s="1">
        <v>1116</v>
      </c>
      <c r="H2991" s="1">
        <v>201212</v>
      </c>
    </row>
    <row r="2992" spans="2:8">
      <c r="B2992" s="3">
        <v>41212</v>
      </c>
      <c r="C2992" s="1">
        <v>7135</v>
      </c>
      <c r="D2992" s="1">
        <v>7208</v>
      </c>
      <c r="E2992" s="1">
        <v>7133</v>
      </c>
      <c r="F2992" s="1">
        <v>7151</v>
      </c>
      <c r="G2992" s="1">
        <v>1285</v>
      </c>
      <c r="H2992" s="1">
        <v>201212</v>
      </c>
    </row>
    <row r="2993" spans="2:8">
      <c r="B2993" s="3">
        <v>41213</v>
      </c>
      <c r="C2993" s="1">
        <v>7189</v>
      </c>
      <c r="D2993" s="1">
        <v>7201</v>
      </c>
      <c r="E2993" s="1">
        <v>7116</v>
      </c>
      <c r="F2993" s="1">
        <v>7130</v>
      </c>
      <c r="G2993" s="1">
        <v>946</v>
      </c>
      <c r="H2993" s="1">
        <v>201212</v>
      </c>
    </row>
    <row r="2994" spans="2:8">
      <c r="B2994" s="3">
        <v>41214</v>
      </c>
      <c r="C2994" s="1">
        <v>7083</v>
      </c>
      <c r="D2994" s="1">
        <v>7178</v>
      </c>
      <c r="E2994" s="1">
        <v>7020</v>
      </c>
      <c r="F2994" s="1">
        <v>7160</v>
      </c>
      <c r="G2994" s="1">
        <v>1649</v>
      </c>
      <c r="H2994" s="1">
        <v>201212</v>
      </c>
    </row>
    <row r="2995" spans="2:8">
      <c r="B2995" s="3">
        <v>41215</v>
      </c>
      <c r="C2995" s="1">
        <v>7210</v>
      </c>
      <c r="D2995" s="1">
        <v>7210</v>
      </c>
      <c r="E2995" s="1">
        <v>7171</v>
      </c>
      <c r="F2995" s="1">
        <v>7191</v>
      </c>
      <c r="G2995" s="1">
        <v>805</v>
      </c>
      <c r="H2995" s="1">
        <v>201212</v>
      </c>
    </row>
    <row r="2996" spans="2:8">
      <c r="B2996" s="3">
        <v>41218</v>
      </c>
      <c r="C2996" s="1">
        <v>7160</v>
      </c>
      <c r="D2996" s="1">
        <v>7208</v>
      </c>
      <c r="E2996" s="1">
        <v>7135</v>
      </c>
      <c r="F2996" s="1">
        <v>7172</v>
      </c>
      <c r="G2996" s="1">
        <v>1015</v>
      </c>
      <c r="H2996" s="1">
        <v>201212</v>
      </c>
    </row>
    <row r="2997" spans="2:8">
      <c r="B2997" s="3">
        <v>41219</v>
      </c>
      <c r="C2997" s="1">
        <v>7180</v>
      </c>
      <c r="D2997" s="1">
        <v>7248</v>
      </c>
      <c r="E2997" s="1">
        <v>7153</v>
      </c>
      <c r="F2997" s="1">
        <v>7246</v>
      </c>
      <c r="G2997" s="1">
        <v>1070</v>
      </c>
      <c r="H2997" s="1">
        <v>201212</v>
      </c>
    </row>
    <row r="2998" spans="2:8">
      <c r="B2998" s="3">
        <v>41220</v>
      </c>
      <c r="C2998" s="1">
        <v>7221</v>
      </c>
      <c r="D2998" s="1">
        <v>7280</v>
      </c>
      <c r="E2998" s="1">
        <v>7181</v>
      </c>
      <c r="F2998" s="1">
        <v>7244</v>
      </c>
      <c r="G2998" s="1">
        <v>2366</v>
      </c>
      <c r="H2998" s="1">
        <v>201212</v>
      </c>
    </row>
    <row r="2999" spans="2:8">
      <c r="B2999" s="3">
        <v>41221</v>
      </c>
      <c r="C2999" s="1">
        <v>7157</v>
      </c>
      <c r="D2999" s="1">
        <v>7206</v>
      </c>
      <c r="E2999" s="1">
        <v>7150</v>
      </c>
      <c r="F2999" s="1">
        <v>7189</v>
      </c>
      <c r="G2999" s="1">
        <v>2158</v>
      </c>
      <c r="H2999" s="1">
        <v>201212</v>
      </c>
    </row>
    <row r="3000" spans="2:8">
      <c r="B3000" s="3">
        <v>41222</v>
      </c>
      <c r="C3000" s="1">
        <v>7136</v>
      </c>
      <c r="D3000" s="1">
        <v>7286</v>
      </c>
      <c r="E3000" s="1">
        <v>7117</v>
      </c>
      <c r="F3000" s="1">
        <v>7275</v>
      </c>
      <c r="G3000" s="1">
        <v>3948</v>
      </c>
      <c r="H3000" s="1">
        <v>201212</v>
      </c>
    </row>
    <row r="3001" spans="2:8">
      <c r="B3001" s="3">
        <v>41225</v>
      </c>
      <c r="C3001" s="1">
        <v>7250</v>
      </c>
      <c r="D3001" s="1">
        <v>7289</v>
      </c>
      <c r="E3001" s="1">
        <v>7219</v>
      </c>
      <c r="F3001" s="1">
        <v>7225</v>
      </c>
      <c r="G3001" s="1">
        <v>2606</v>
      </c>
      <c r="H3001" s="1">
        <v>201212</v>
      </c>
    </row>
    <row r="3002" spans="2:8">
      <c r="B3002" s="3">
        <v>41226</v>
      </c>
      <c r="C3002" s="1">
        <v>7218</v>
      </c>
      <c r="D3002" s="1">
        <v>7219</v>
      </c>
      <c r="E3002" s="1">
        <v>7074</v>
      </c>
      <c r="F3002" s="1">
        <v>7076</v>
      </c>
      <c r="G3002" s="1">
        <v>3808</v>
      </c>
      <c r="H3002" s="1">
        <v>201212</v>
      </c>
    </row>
    <row r="3003" spans="2:8">
      <c r="B3003" s="3">
        <v>41227</v>
      </c>
      <c r="C3003" s="1">
        <v>7069</v>
      </c>
      <c r="D3003" s="1">
        <v>7126</v>
      </c>
      <c r="E3003" s="1">
        <v>7060</v>
      </c>
      <c r="F3003" s="1">
        <v>7106</v>
      </c>
      <c r="G3003" s="1">
        <v>3147</v>
      </c>
      <c r="H3003" s="1">
        <v>201212</v>
      </c>
    </row>
    <row r="3004" spans="2:8">
      <c r="B3004" s="3">
        <v>41228</v>
      </c>
      <c r="C3004" s="1">
        <v>7060</v>
      </c>
      <c r="D3004" s="1">
        <v>7131</v>
      </c>
      <c r="E3004" s="1">
        <v>7015</v>
      </c>
      <c r="F3004" s="1">
        <v>7096</v>
      </c>
      <c r="G3004" s="1">
        <v>5984</v>
      </c>
      <c r="H3004" s="1">
        <v>201212</v>
      </c>
    </row>
    <row r="3005" spans="2:8">
      <c r="B3005" s="3">
        <v>41229</v>
      </c>
      <c r="C3005" s="1">
        <v>7090</v>
      </c>
      <c r="D3005" s="1">
        <v>7150</v>
      </c>
      <c r="E3005" s="1">
        <v>7057</v>
      </c>
      <c r="F3005" s="1">
        <v>7085</v>
      </c>
      <c r="G3005" s="1">
        <v>7451</v>
      </c>
      <c r="H3005" s="1">
        <v>201212</v>
      </c>
    </row>
    <row r="3006" spans="2:8">
      <c r="B3006" s="3">
        <v>41232</v>
      </c>
      <c r="C3006" s="1">
        <v>7111</v>
      </c>
      <c r="D3006" s="1">
        <v>7139</v>
      </c>
      <c r="E3006" s="1">
        <v>7091</v>
      </c>
      <c r="F3006" s="1">
        <v>7093</v>
      </c>
      <c r="G3006" s="1">
        <v>17482</v>
      </c>
      <c r="H3006" s="1">
        <v>201212</v>
      </c>
    </row>
    <row r="3007" spans="2:8">
      <c r="B3007" s="3">
        <v>41233</v>
      </c>
      <c r="C3007" s="1">
        <v>7145</v>
      </c>
      <c r="D3007" s="1">
        <v>7150</v>
      </c>
      <c r="E3007" s="1">
        <v>7101</v>
      </c>
      <c r="F3007" s="1">
        <v>7125</v>
      </c>
      <c r="G3007" s="1">
        <v>21218</v>
      </c>
      <c r="H3007" s="1">
        <v>201212</v>
      </c>
    </row>
    <row r="3008" spans="2:8">
      <c r="B3008" s="3">
        <v>41234</v>
      </c>
      <c r="C3008" s="1">
        <v>7146</v>
      </c>
      <c r="D3008" s="1">
        <v>7146</v>
      </c>
      <c r="E3008" s="1">
        <v>7020</v>
      </c>
      <c r="F3008" s="1">
        <v>7046</v>
      </c>
      <c r="G3008" s="1">
        <v>75428</v>
      </c>
      <c r="H3008" s="1">
        <v>201212</v>
      </c>
    </row>
    <row r="3009" spans="2:8">
      <c r="B3009" s="3">
        <v>41235</v>
      </c>
      <c r="C3009" s="1">
        <v>7080</v>
      </c>
      <c r="D3009" s="1">
        <v>7095</v>
      </c>
      <c r="E3009" s="1">
        <v>7066</v>
      </c>
      <c r="F3009" s="1">
        <v>7072</v>
      </c>
      <c r="G3009" s="1">
        <v>483</v>
      </c>
      <c r="H3009" s="1">
        <v>201301</v>
      </c>
    </row>
    <row r="3010" spans="2:8">
      <c r="B3010" s="3">
        <v>41236</v>
      </c>
      <c r="C3010" s="1">
        <v>7082</v>
      </c>
      <c r="D3010" s="1">
        <v>7309</v>
      </c>
      <c r="E3010" s="1">
        <v>7082</v>
      </c>
      <c r="F3010" s="1">
        <v>7305</v>
      </c>
      <c r="G3010" s="1">
        <v>1176</v>
      </c>
      <c r="H3010" s="1">
        <v>201301</v>
      </c>
    </row>
    <row r="3011" spans="2:8">
      <c r="B3011" s="3">
        <v>41239</v>
      </c>
      <c r="C3011" s="1">
        <v>7349</v>
      </c>
      <c r="D3011" s="1">
        <v>7393</v>
      </c>
      <c r="E3011" s="1">
        <v>7345</v>
      </c>
      <c r="F3011" s="1">
        <v>7374</v>
      </c>
      <c r="G3011" s="1">
        <v>760</v>
      </c>
      <c r="H3011" s="1">
        <v>201301</v>
      </c>
    </row>
    <row r="3012" spans="2:8">
      <c r="B3012" s="3">
        <v>41240</v>
      </c>
      <c r="C3012" s="1">
        <v>7400</v>
      </c>
      <c r="D3012" s="1">
        <v>7417</v>
      </c>
      <c r="E3012" s="1">
        <v>7367</v>
      </c>
      <c r="F3012" s="1">
        <v>7406</v>
      </c>
      <c r="G3012" s="1">
        <v>915</v>
      </c>
      <c r="H3012" s="1">
        <v>201301</v>
      </c>
    </row>
    <row r="3013" spans="2:8">
      <c r="B3013" s="3">
        <v>41241</v>
      </c>
      <c r="C3013" s="1">
        <v>7400</v>
      </c>
      <c r="D3013" s="1">
        <v>7421</v>
      </c>
      <c r="E3013" s="1">
        <v>7375</v>
      </c>
      <c r="F3013" s="1">
        <v>7411</v>
      </c>
      <c r="G3013" s="1">
        <v>663</v>
      </c>
      <c r="H3013" s="1">
        <v>201301</v>
      </c>
    </row>
    <row r="3014" spans="2:8">
      <c r="B3014" s="3">
        <v>41242</v>
      </c>
      <c r="C3014" s="1">
        <v>7450</v>
      </c>
      <c r="D3014" s="1">
        <v>7522</v>
      </c>
      <c r="E3014" s="1">
        <v>7450</v>
      </c>
      <c r="F3014" s="1">
        <v>7512</v>
      </c>
      <c r="G3014" s="1">
        <v>1428</v>
      </c>
      <c r="H3014" s="1">
        <v>201301</v>
      </c>
    </row>
    <row r="3015" spans="2:8">
      <c r="B3015" s="3">
        <v>41243</v>
      </c>
      <c r="C3015" s="1">
        <v>7545</v>
      </c>
      <c r="D3015" s="1">
        <v>7590</v>
      </c>
      <c r="E3015" s="1">
        <v>7509</v>
      </c>
      <c r="F3015" s="1">
        <v>7580</v>
      </c>
      <c r="G3015" s="1">
        <v>1469</v>
      </c>
      <c r="H3015" s="1">
        <v>201301</v>
      </c>
    </row>
    <row r="3016" spans="2:8">
      <c r="B3016" s="3">
        <v>41246</v>
      </c>
      <c r="C3016" s="1">
        <v>7600</v>
      </c>
      <c r="D3016" s="1">
        <v>7631</v>
      </c>
      <c r="E3016" s="1">
        <v>7549</v>
      </c>
      <c r="F3016" s="1">
        <v>7588</v>
      </c>
      <c r="G3016" s="1">
        <v>1246</v>
      </c>
      <c r="H3016" s="1">
        <v>201301</v>
      </c>
    </row>
    <row r="3017" spans="2:8">
      <c r="B3017" s="3">
        <v>41247</v>
      </c>
      <c r="C3017" s="1">
        <v>7571</v>
      </c>
      <c r="D3017" s="1">
        <v>7591</v>
      </c>
      <c r="E3017" s="1">
        <v>7536</v>
      </c>
      <c r="F3017" s="1">
        <v>7582</v>
      </c>
      <c r="G3017" s="1">
        <v>1239</v>
      </c>
      <c r="H3017" s="1">
        <v>201301</v>
      </c>
    </row>
    <row r="3018" spans="2:8">
      <c r="B3018" s="3">
        <v>41248</v>
      </c>
      <c r="C3018" s="1">
        <v>7570</v>
      </c>
      <c r="D3018" s="1">
        <v>7666</v>
      </c>
      <c r="E3018" s="1">
        <v>7568</v>
      </c>
      <c r="F3018" s="1">
        <v>7642</v>
      </c>
      <c r="G3018" s="1">
        <v>1518</v>
      </c>
      <c r="H3018" s="1">
        <v>201301</v>
      </c>
    </row>
    <row r="3019" spans="2:8">
      <c r="B3019" s="3">
        <v>41249</v>
      </c>
      <c r="C3019" s="1">
        <v>7663</v>
      </c>
      <c r="D3019" s="1">
        <v>7663</v>
      </c>
      <c r="E3019" s="1">
        <v>7616</v>
      </c>
      <c r="F3019" s="1">
        <v>7632</v>
      </c>
      <c r="G3019" s="1">
        <v>1346</v>
      </c>
      <c r="H3019" s="1">
        <v>201301</v>
      </c>
    </row>
    <row r="3020" spans="2:8">
      <c r="B3020" s="3">
        <v>41250</v>
      </c>
      <c r="C3020" s="1">
        <v>7646</v>
      </c>
      <c r="D3020" s="1">
        <v>7680</v>
      </c>
      <c r="E3020" s="1">
        <v>7634</v>
      </c>
      <c r="F3020" s="1">
        <v>7651</v>
      </c>
      <c r="G3020" s="1">
        <v>1396</v>
      </c>
      <c r="H3020" s="1">
        <v>201301</v>
      </c>
    </row>
    <row r="3021" spans="2:8">
      <c r="B3021" s="3">
        <v>41253</v>
      </c>
      <c r="C3021" s="1">
        <v>7661</v>
      </c>
      <c r="D3021" s="1">
        <v>7671</v>
      </c>
      <c r="E3021" s="1">
        <v>7593</v>
      </c>
      <c r="F3021" s="1">
        <v>7613</v>
      </c>
      <c r="G3021" s="1">
        <v>1446</v>
      </c>
      <c r="H3021" s="1">
        <v>201301</v>
      </c>
    </row>
    <row r="3022" spans="2:8">
      <c r="B3022" s="3">
        <v>41254</v>
      </c>
      <c r="C3022" s="1">
        <v>7625</v>
      </c>
      <c r="D3022" s="1">
        <v>7636</v>
      </c>
      <c r="E3022" s="1">
        <v>7571</v>
      </c>
      <c r="F3022" s="1">
        <v>7628</v>
      </c>
      <c r="G3022" s="1">
        <v>1934</v>
      </c>
      <c r="H3022" s="1">
        <v>201301</v>
      </c>
    </row>
    <row r="3023" spans="2:8">
      <c r="B3023" s="3">
        <v>41255</v>
      </c>
      <c r="C3023" s="1">
        <v>7652</v>
      </c>
      <c r="D3023" s="1">
        <v>7714</v>
      </c>
      <c r="E3023" s="1">
        <v>7644</v>
      </c>
      <c r="F3023" s="1">
        <v>7687</v>
      </c>
      <c r="G3023" s="1">
        <v>3212</v>
      </c>
      <c r="H3023" s="1">
        <v>201301</v>
      </c>
    </row>
    <row r="3024" spans="2:8">
      <c r="B3024" s="3">
        <v>41256</v>
      </c>
      <c r="C3024" s="1">
        <v>7711</v>
      </c>
      <c r="D3024" s="1">
        <v>7771</v>
      </c>
      <c r="E3024" s="1">
        <v>7701</v>
      </c>
      <c r="F3024" s="1">
        <v>7765</v>
      </c>
      <c r="G3024" s="1">
        <v>3408</v>
      </c>
      <c r="H3024" s="1">
        <v>201301</v>
      </c>
    </row>
    <row r="3025" spans="2:8">
      <c r="B3025" s="3">
        <v>41257</v>
      </c>
      <c r="C3025" s="1">
        <v>7735</v>
      </c>
      <c r="D3025" s="1">
        <v>7736</v>
      </c>
      <c r="E3025" s="1">
        <v>7692</v>
      </c>
      <c r="F3025" s="1">
        <v>7695</v>
      </c>
      <c r="G3025" s="1">
        <v>6869</v>
      </c>
      <c r="H3025" s="1">
        <v>201301</v>
      </c>
    </row>
    <row r="3026" spans="2:8">
      <c r="B3026" s="3">
        <v>41260</v>
      </c>
      <c r="C3026" s="1">
        <v>7715</v>
      </c>
      <c r="D3026" s="1">
        <v>7715</v>
      </c>
      <c r="E3026" s="1">
        <v>7614</v>
      </c>
      <c r="F3026" s="1">
        <v>7647</v>
      </c>
      <c r="G3026" s="1">
        <v>19958</v>
      </c>
      <c r="H3026" s="1">
        <v>201301</v>
      </c>
    </row>
    <row r="3027" spans="2:8">
      <c r="B3027" s="3">
        <v>41261</v>
      </c>
      <c r="C3027" s="1">
        <v>7652</v>
      </c>
      <c r="D3027" s="1">
        <v>7660</v>
      </c>
      <c r="E3027" s="1">
        <v>7619</v>
      </c>
      <c r="F3027" s="1">
        <v>7653</v>
      </c>
      <c r="G3027" s="1">
        <v>26726</v>
      </c>
      <c r="H3027" s="1">
        <v>201301</v>
      </c>
    </row>
    <row r="3028" spans="2:8">
      <c r="B3028" s="3">
        <v>41262</v>
      </c>
      <c r="C3028" s="1">
        <v>7691</v>
      </c>
      <c r="D3028" s="1">
        <v>7708</v>
      </c>
      <c r="E3028" s="1">
        <v>7655</v>
      </c>
      <c r="F3028" s="1">
        <v>7664</v>
      </c>
      <c r="G3028" s="1">
        <v>55633</v>
      </c>
      <c r="H3028" s="1">
        <v>201301</v>
      </c>
    </row>
    <row r="3029" spans="2:8">
      <c r="B3029" s="3">
        <v>41263</v>
      </c>
      <c r="C3029" s="1">
        <v>7621</v>
      </c>
      <c r="D3029" s="1">
        <v>7621</v>
      </c>
      <c r="E3029" s="1">
        <v>7543</v>
      </c>
      <c r="F3029" s="1">
        <v>7546</v>
      </c>
      <c r="G3029" s="1">
        <v>722</v>
      </c>
      <c r="H3029" s="1">
        <v>201302</v>
      </c>
    </row>
    <row r="3030" spans="2:8">
      <c r="B3030" s="3">
        <v>41264</v>
      </c>
      <c r="C3030" s="1">
        <v>7546</v>
      </c>
      <c r="D3030" s="1">
        <v>7565</v>
      </c>
      <c r="E3030" s="1">
        <v>7459</v>
      </c>
      <c r="F3030" s="1">
        <v>7479</v>
      </c>
      <c r="G3030" s="1">
        <v>1106</v>
      </c>
      <c r="H3030" s="1">
        <v>201302</v>
      </c>
    </row>
    <row r="3031" spans="2:8">
      <c r="B3031" s="3">
        <v>41265</v>
      </c>
      <c r="C3031" s="1">
        <v>7497</v>
      </c>
      <c r="D3031" s="1">
        <v>7540</v>
      </c>
      <c r="E3031" s="1">
        <v>7497</v>
      </c>
      <c r="F3031" s="1">
        <v>7515</v>
      </c>
      <c r="G3031" s="1">
        <v>282</v>
      </c>
      <c r="H3031" s="1">
        <v>201302</v>
      </c>
    </row>
    <row r="3032" spans="2:8">
      <c r="B3032" s="3">
        <v>41267</v>
      </c>
      <c r="C3032" s="1">
        <v>7500</v>
      </c>
      <c r="D3032" s="1">
        <v>7545</v>
      </c>
      <c r="E3032" s="1">
        <v>7480</v>
      </c>
      <c r="F3032" s="1">
        <v>7508</v>
      </c>
      <c r="G3032" s="1">
        <v>453</v>
      </c>
      <c r="H3032" s="1">
        <v>201302</v>
      </c>
    </row>
    <row r="3033" spans="2:8">
      <c r="B3033" s="3">
        <v>41268</v>
      </c>
      <c r="C3033" s="1">
        <v>7519</v>
      </c>
      <c r="D3033" s="1">
        <v>7672</v>
      </c>
      <c r="E3033" s="1">
        <v>7519</v>
      </c>
      <c r="F3033" s="1">
        <v>7658</v>
      </c>
      <c r="G3033" s="1">
        <v>1038</v>
      </c>
      <c r="H3033" s="1">
        <v>201302</v>
      </c>
    </row>
    <row r="3034" spans="2:8">
      <c r="B3034" s="3">
        <v>41269</v>
      </c>
      <c r="C3034" s="1">
        <v>7655</v>
      </c>
      <c r="D3034" s="1">
        <v>7670</v>
      </c>
      <c r="E3034" s="1">
        <v>7611</v>
      </c>
      <c r="F3034" s="1">
        <v>7620</v>
      </c>
      <c r="G3034" s="1">
        <v>682</v>
      </c>
      <c r="H3034" s="1">
        <v>201302</v>
      </c>
    </row>
    <row r="3035" spans="2:8">
      <c r="B3035" s="3">
        <v>41270</v>
      </c>
      <c r="C3035" s="1">
        <v>7608</v>
      </c>
      <c r="D3035" s="1">
        <v>7652</v>
      </c>
      <c r="E3035" s="1">
        <v>7572</v>
      </c>
      <c r="F3035" s="1">
        <v>7613</v>
      </c>
      <c r="G3035" s="1">
        <v>880</v>
      </c>
      <c r="H3035" s="1">
        <v>201302</v>
      </c>
    </row>
    <row r="3036" spans="2:8">
      <c r="B3036" s="3">
        <v>41271</v>
      </c>
      <c r="C3036" s="1">
        <v>7628</v>
      </c>
      <c r="D3036" s="1">
        <v>7691</v>
      </c>
      <c r="E3036" s="1">
        <v>7628</v>
      </c>
      <c r="F3036" s="1">
        <v>7665</v>
      </c>
      <c r="G3036" s="1">
        <v>792</v>
      </c>
      <c r="H3036" s="1">
        <v>201302</v>
      </c>
    </row>
    <row r="3037" spans="2:8">
      <c r="B3037" s="3">
        <v>41276</v>
      </c>
      <c r="C3037" s="1">
        <v>7730</v>
      </c>
      <c r="D3037" s="1">
        <v>7788</v>
      </c>
      <c r="E3037" s="1">
        <v>7689</v>
      </c>
      <c r="F3037" s="1">
        <v>7758</v>
      </c>
      <c r="G3037" s="1">
        <v>1286</v>
      </c>
      <c r="H3037" s="1">
        <v>201302</v>
      </c>
    </row>
    <row r="3038" spans="2:8">
      <c r="B3038" s="3">
        <v>41277</v>
      </c>
      <c r="C3038" s="1">
        <v>7800</v>
      </c>
      <c r="D3038" s="1">
        <v>7821</v>
      </c>
      <c r="E3038" s="1">
        <v>7789</v>
      </c>
      <c r="F3038" s="1">
        <v>7811</v>
      </c>
      <c r="G3038" s="1">
        <v>937</v>
      </c>
      <c r="H3038" s="1">
        <v>201302</v>
      </c>
    </row>
    <row r="3039" spans="2:8">
      <c r="B3039" s="3">
        <v>41278</v>
      </c>
      <c r="C3039" s="1">
        <v>7805</v>
      </c>
      <c r="D3039" s="1">
        <v>7805</v>
      </c>
      <c r="E3039" s="1">
        <v>7738</v>
      </c>
      <c r="F3039" s="1">
        <v>7761</v>
      </c>
      <c r="G3039" s="1">
        <v>1464</v>
      </c>
      <c r="H3039" s="1">
        <v>201302</v>
      </c>
    </row>
    <row r="3040" spans="2:8">
      <c r="B3040" s="3">
        <v>41281</v>
      </c>
      <c r="C3040" s="1">
        <v>7741</v>
      </c>
      <c r="D3040" s="1">
        <v>7760</v>
      </c>
      <c r="E3040" s="1">
        <v>7688</v>
      </c>
      <c r="F3040" s="1">
        <v>7728</v>
      </c>
      <c r="G3040" s="1">
        <v>1602</v>
      </c>
      <c r="H3040" s="1">
        <v>201302</v>
      </c>
    </row>
    <row r="3041" spans="2:8">
      <c r="B3041" s="3">
        <v>41282</v>
      </c>
      <c r="C3041" s="1">
        <v>7709</v>
      </c>
      <c r="D3041" s="1">
        <v>7729</v>
      </c>
      <c r="E3041" s="1">
        <v>7658</v>
      </c>
      <c r="F3041" s="1">
        <v>7690</v>
      </c>
      <c r="G3041" s="1">
        <v>2633</v>
      </c>
      <c r="H3041" s="1">
        <v>201302</v>
      </c>
    </row>
    <row r="3042" spans="2:8">
      <c r="B3042" s="3">
        <v>41283</v>
      </c>
      <c r="C3042" s="1">
        <v>7667</v>
      </c>
      <c r="D3042" s="1">
        <v>7756</v>
      </c>
      <c r="E3042" s="1">
        <v>7666</v>
      </c>
      <c r="F3042" s="1">
        <v>7724</v>
      </c>
      <c r="G3042" s="1">
        <v>3966</v>
      </c>
      <c r="H3042" s="1">
        <v>201302</v>
      </c>
    </row>
    <row r="3043" spans="2:8">
      <c r="B3043" s="3">
        <v>41284</v>
      </c>
      <c r="C3043" s="1">
        <v>7747</v>
      </c>
      <c r="D3043" s="1">
        <v>7836</v>
      </c>
      <c r="E3043" s="1">
        <v>7746</v>
      </c>
      <c r="F3043" s="1">
        <v>7826</v>
      </c>
      <c r="G3043" s="1">
        <v>6725</v>
      </c>
      <c r="H3043" s="1">
        <v>201302</v>
      </c>
    </row>
    <row r="3044" spans="2:8">
      <c r="B3044" s="3">
        <v>41285</v>
      </c>
      <c r="C3044" s="1">
        <v>7855</v>
      </c>
      <c r="D3044" s="1">
        <v>7859</v>
      </c>
      <c r="E3044" s="1">
        <v>7788</v>
      </c>
      <c r="F3044" s="1">
        <v>7791</v>
      </c>
      <c r="G3044" s="1">
        <v>12805</v>
      </c>
      <c r="H3044" s="1">
        <v>201302</v>
      </c>
    </row>
    <row r="3045" spans="2:8">
      <c r="B3045" s="3">
        <v>41288</v>
      </c>
      <c r="C3045" s="1">
        <v>7756</v>
      </c>
      <c r="D3045" s="1">
        <v>7817</v>
      </c>
      <c r="E3045" s="1">
        <v>7697</v>
      </c>
      <c r="F3045" s="1">
        <v>7814</v>
      </c>
      <c r="G3045" s="1">
        <v>19931</v>
      </c>
      <c r="H3045" s="1">
        <v>201302</v>
      </c>
    </row>
    <row r="3046" spans="2:8">
      <c r="B3046" s="3">
        <v>41289</v>
      </c>
      <c r="C3046" s="1">
        <v>7799</v>
      </c>
      <c r="D3046" s="1">
        <v>7799</v>
      </c>
      <c r="E3046" s="1">
        <v>7714</v>
      </c>
      <c r="F3046" s="1">
        <v>7721</v>
      </c>
      <c r="G3046" s="1">
        <v>28157</v>
      </c>
      <c r="H3046" s="1">
        <v>201302</v>
      </c>
    </row>
    <row r="3047" spans="2:8">
      <c r="B3047" s="3">
        <v>41290</v>
      </c>
      <c r="C3047" s="1">
        <v>7712</v>
      </c>
      <c r="D3047" s="1">
        <v>7747</v>
      </c>
      <c r="E3047" s="1">
        <v>7672</v>
      </c>
      <c r="F3047" s="1">
        <v>7676</v>
      </c>
      <c r="G3047" s="1">
        <v>67302</v>
      </c>
      <c r="H3047" s="1">
        <v>201302</v>
      </c>
    </row>
    <row r="3048" spans="2:8">
      <c r="B3048" s="3">
        <v>41291</v>
      </c>
      <c r="C3048" s="1">
        <v>7678</v>
      </c>
      <c r="D3048" s="1">
        <v>7751</v>
      </c>
      <c r="E3048" s="1">
        <v>7572</v>
      </c>
      <c r="F3048" s="1">
        <v>7600</v>
      </c>
      <c r="G3048" s="1">
        <v>1281</v>
      </c>
      <c r="H3048" s="1">
        <v>201303</v>
      </c>
    </row>
    <row r="3049" spans="2:8">
      <c r="B3049" s="3">
        <v>41292</v>
      </c>
      <c r="C3049" s="1">
        <v>7662</v>
      </c>
      <c r="D3049" s="1">
        <v>7710</v>
      </c>
      <c r="E3049" s="1">
        <v>7654</v>
      </c>
      <c r="F3049" s="1">
        <v>7697</v>
      </c>
      <c r="G3049" s="1">
        <v>879</v>
      </c>
      <c r="H3049" s="1">
        <v>201303</v>
      </c>
    </row>
    <row r="3050" spans="2:8">
      <c r="B3050" s="3">
        <v>41295</v>
      </c>
      <c r="C3050" s="1">
        <v>7679</v>
      </c>
      <c r="D3050" s="1">
        <v>7720</v>
      </c>
      <c r="E3050" s="1">
        <v>7633</v>
      </c>
      <c r="F3050" s="1">
        <v>7690</v>
      </c>
      <c r="G3050" s="1">
        <v>818</v>
      </c>
      <c r="H3050" s="1">
        <v>201303</v>
      </c>
    </row>
    <row r="3051" spans="2:8">
      <c r="B3051" s="3">
        <v>41296</v>
      </c>
      <c r="C3051" s="1">
        <v>7710</v>
      </c>
      <c r="D3051" s="1">
        <v>7750</v>
      </c>
      <c r="E3051" s="1">
        <v>7660</v>
      </c>
      <c r="F3051" s="1">
        <v>7736</v>
      </c>
      <c r="G3051" s="1">
        <v>1148</v>
      </c>
      <c r="H3051" s="1">
        <v>201303</v>
      </c>
    </row>
    <row r="3052" spans="2:8">
      <c r="B3052" s="3">
        <v>41297</v>
      </c>
      <c r="C3052" s="1">
        <v>7765</v>
      </c>
      <c r="D3052" s="1">
        <v>7769</v>
      </c>
      <c r="E3052" s="1">
        <v>7703</v>
      </c>
      <c r="F3052" s="1">
        <v>7709</v>
      </c>
      <c r="G3052" s="1">
        <v>794</v>
      </c>
      <c r="H3052" s="1">
        <v>201303</v>
      </c>
    </row>
    <row r="3053" spans="2:8">
      <c r="B3053" s="3">
        <v>41298</v>
      </c>
      <c r="C3053" s="1">
        <v>7686</v>
      </c>
      <c r="D3053" s="1">
        <v>7715</v>
      </c>
      <c r="E3053" s="1">
        <v>7613</v>
      </c>
      <c r="F3053" s="1">
        <v>7667</v>
      </c>
      <c r="G3053" s="1">
        <v>1706</v>
      </c>
      <c r="H3053" s="1">
        <v>201303</v>
      </c>
    </row>
    <row r="3054" spans="2:8">
      <c r="B3054" s="3">
        <v>41299</v>
      </c>
      <c r="C3054" s="1">
        <v>7649</v>
      </c>
      <c r="D3054" s="1">
        <v>7670</v>
      </c>
      <c r="E3054" s="1">
        <v>7602</v>
      </c>
      <c r="F3054" s="1">
        <v>7636</v>
      </c>
      <c r="G3054" s="1">
        <v>1110</v>
      </c>
      <c r="H3054" s="1">
        <v>201303</v>
      </c>
    </row>
    <row r="3055" spans="2:8">
      <c r="B3055" s="3">
        <v>41302</v>
      </c>
      <c r="C3055" s="1">
        <v>7627</v>
      </c>
      <c r="D3055" s="1">
        <v>7719</v>
      </c>
      <c r="E3055" s="1">
        <v>7611</v>
      </c>
      <c r="F3055" s="1">
        <v>7717</v>
      </c>
      <c r="G3055" s="1">
        <v>1555</v>
      </c>
      <c r="H3055" s="1">
        <v>201303</v>
      </c>
    </row>
    <row r="3056" spans="2:8">
      <c r="B3056" s="3">
        <v>41303</v>
      </c>
      <c r="C3056" s="1">
        <v>7730</v>
      </c>
      <c r="D3056" s="1">
        <v>7810</v>
      </c>
      <c r="E3056" s="1">
        <v>7726</v>
      </c>
      <c r="F3056" s="1">
        <v>7807</v>
      </c>
      <c r="G3056" s="1">
        <v>1725</v>
      </c>
      <c r="H3056" s="1">
        <v>201303</v>
      </c>
    </row>
    <row r="3057" spans="2:8">
      <c r="B3057" s="3">
        <v>41304</v>
      </c>
      <c r="C3057" s="1">
        <v>7823</v>
      </c>
      <c r="D3057" s="1">
        <v>7847</v>
      </c>
      <c r="E3057" s="1">
        <v>7781</v>
      </c>
      <c r="F3057" s="1">
        <v>7787</v>
      </c>
      <c r="G3057" s="1">
        <v>1948</v>
      </c>
      <c r="H3057" s="1">
        <v>201303</v>
      </c>
    </row>
    <row r="3058" spans="2:8">
      <c r="B3058" s="3">
        <v>41305</v>
      </c>
      <c r="C3058" s="1">
        <v>7802</v>
      </c>
      <c r="D3058" s="1">
        <v>7837</v>
      </c>
      <c r="E3058" s="1">
        <v>7768</v>
      </c>
      <c r="F3058" s="1">
        <v>7836</v>
      </c>
      <c r="G3058" s="1">
        <v>1680</v>
      </c>
      <c r="H3058" s="1">
        <v>201303</v>
      </c>
    </row>
    <row r="3059" spans="2:8">
      <c r="B3059" s="3">
        <v>41306</v>
      </c>
      <c r="C3059" s="1">
        <v>7837</v>
      </c>
      <c r="D3059" s="1">
        <v>7888</v>
      </c>
      <c r="E3059" s="1">
        <v>7815</v>
      </c>
      <c r="F3059" s="1">
        <v>7848</v>
      </c>
      <c r="G3059" s="1">
        <v>2111</v>
      </c>
      <c r="H3059" s="1">
        <v>201303</v>
      </c>
    </row>
    <row r="3060" spans="2:8">
      <c r="B3060" s="3">
        <v>41309</v>
      </c>
      <c r="C3060" s="1">
        <v>7886</v>
      </c>
      <c r="D3060" s="1">
        <v>7938</v>
      </c>
      <c r="E3060" s="1">
        <v>7860</v>
      </c>
      <c r="F3060" s="1">
        <v>7930</v>
      </c>
      <c r="G3060" s="1">
        <v>3268</v>
      </c>
      <c r="H3060" s="1">
        <v>201303</v>
      </c>
    </row>
    <row r="3061" spans="2:8">
      <c r="B3061" s="3">
        <v>41310</v>
      </c>
      <c r="C3061" s="1">
        <v>7890</v>
      </c>
      <c r="D3061" s="1">
        <v>7900</v>
      </c>
      <c r="E3061" s="1">
        <v>7860</v>
      </c>
      <c r="F3061" s="1">
        <v>7892</v>
      </c>
      <c r="G3061" s="1">
        <v>2121</v>
      </c>
      <c r="H3061" s="1">
        <v>201303</v>
      </c>
    </row>
    <row r="3062" spans="2:8">
      <c r="B3062" s="3">
        <v>41311</v>
      </c>
      <c r="C3062" s="1">
        <v>7920</v>
      </c>
      <c r="D3062" s="1">
        <v>7940</v>
      </c>
      <c r="E3062" s="1">
        <v>7881</v>
      </c>
      <c r="F3062" s="1">
        <v>7892</v>
      </c>
      <c r="G3062" s="1">
        <v>3837</v>
      </c>
      <c r="H3062" s="1">
        <v>201303</v>
      </c>
    </row>
    <row r="3063" spans="2:8">
      <c r="B3063" s="3">
        <v>41323</v>
      </c>
      <c r="C3063" s="1">
        <v>7950</v>
      </c>
      <c r="D3063" s="1">
        <v>7967</v>
      </c>
      <c r="E3063" s="1">
        <v>7907</v>
      </c>
      <c r="F3063" s="1">
        <v>7932</v>
      </c>
      <c r="G3063" s="1">
        <v>17769</v>
      </c>
      <c r="H3063" s="1">
        <v>201303</v>
      </c>
    </row>
    <row r="3064" spans="2:8">
      <c r="B3064" s="3">
        <v>41324</v>
      </c>
      <c r="C3064" s="1">
        <v>7948</v>
      </c>
      <c r="D3064" s="1">
        <v>7964</v>
      </c>
      <c r="E3064" s="1">
        <v>7936</v>
      </c>
      <c r="F3064" s="1">
        <v>7952</v>
      </c>
      <c r="G3064" s="1">
        <v>23831</v>
      </c>
      <c r="H3064" s="1">
        <v>201303</v>
      </c>
    </row>
    <row r="3065" spans="2:8">
      <c r="B3065" s="3">
        <v>41325</v>
      </c>
      <c r="C3065" s="1">
        <v>7991</v>
      </c>
      <c r="D3065" s="1">
        <v>8021</v>
      </c>
      <c r="E3065" s="1">
        <v>7976</v>
      </c>
      <c r="F3065" s="1">
        <v>8010</v>
      </c>
      <c r="G3065" s="1">
        <v>53725</v>
      </c>
      <c r="H3065" s="1">
        <v>201303</v>
      </c>
    </row>
    <row r="3066" spans="2:8">
      <c r="B3066" s="3">
        <v>41326</v>
      </c>
      <c r="C3066" s="1">
        <v>7988</v>
      </c>
      <c r="D3066" s="1">
        <v>7988</v>
      </c>
      <c r="E3066" s="1">
        <v>7936</v>
      </c>
      <c r="F3066" s="1">
        <v>7937</v>
      </c>
      <c r="G3066" s="1">
        <v>583</v>
      </c>
      <c r="H3066" s="1">
        <v>201304</v>
      </c>
    </row>
    <row r="3067" spans="2:8">
      <c r="B3067" s="3">
        <v>41327</v>
      </c>
      <c r="C3067" s="1">
        <v>7920</v>
      </c>
      <c r="D3067" s="1">
        <v>7962</v>
      </c>
      <c r="E3067" s="1">
        <v>7894</v>
      </c>
      <c r="F3067" s="1">
        <v>7942</v>
      </c>
      <c r="G3067" s="1">
        <v>769</v>
      </c>
      <c r="H3067" s="1">
        <v>201304</v>
      </c>
    </row>
    <row r="3068" spans="2:8">
      <c r="B3068" s="3">
        <v>41328</v>
      </c>
      <c r="C3068" s="1">
        <v>7973</v>
      </c>
      <c r="D3068" s="1">
        <v>7984</v>
      </c>
      <c r="E3068" s="1">
        <v>7961</v>
      </c>
      <c r="F3068" s="1">
        <v>7984</v>
      </c>
      <c r="G3068" s="1">
        <v>339</v>
      </c>
      <c r="H3068" s="1">
        <v>201304</v>
      </c>
    </row>
    <row r="3069" spans="2:8">
      <c r="B3069" s="3">
        <v>41330</v>
      </c>
      <c r="C3069" s="1">
        <v>7985</v>
      </c>
      <c r="D3069" s="1">
        <v>7985</v>
      </c>
      <c r="E3069" s="1">
        <v>7926</v>
      </c>
      <c r="F3069" s="1">
        <v>7933</v>
      </c>
      <c r="G3069" s="1">
        <v>627</v>
      </c>
      <c r="H3069" s="1">
        <v>201304</v>
      </c>
    </row>
    <row r="3070" spans="2:8">
      <c r="B3070" s="3">
        <v>41331</v>
      </c>
      <c r="C3070" s="1">
        <v>7873</v>
      </c>
      <c r="D3070" s="1">
        <v>7908</v>
      </c>
      <c r="E3070" s="1">
        <v>7854</v>
      </c>
      <c r="F3070" s="1">
        <v>7876</v>
      </c>
      <c r="G3070" s="1">
        <v>551</v>
      </c>
      <c r="H3070" s="1">
        <v>201304</v>
      </c>
    </row>
    <row r="3071" spans="2:8">
      <c r="B3071" s="3">
        <v>41332</v>
      </c>
      <c r="C3071" s="1">
        <v>7878</v>
      </c>
      <c r="D3071" s="1">
        <v>7895</v>
      </c>
      <c r="E3071" s="1">
        <v>7853</v>
      </c>
      <c r="F3071" s="1">
        <v>7868</v>
      </c>
      <c r="G3071" s="1">
        <v>293</v>
      </c>
      <c r="H3071" s="1">
        <v>201304</v>
      </c>
    </row>
    <row r="3072" spans="2:8">
      <c r="B3072" s="3">
        <v>41334</v>
      </c>
      <c r="C3072" s="1">
        <v>7944</v>
      </c>
      <c r="D3072" s="1">
        <v>7944</v>
      </c>
      <c r="E3072" s="1">
        <v>7914</v>
      </c>
      <c r="F3072" s="1">
        <v>7925</v>
      </c>
      <c r="G3072" s="1">
        <v>573</v>
      </c>
      <c r="H3072" s="1">
        <v>201304</v>
      </c>
    </row>
    <row r="3073" spans="2:8">
      <c r="B3073" s="3">
        <v>41337</v>
      </c>
      <c r="C3073" s="1">
        <v>7933</v>
      </c>
      <c r="D3073" s="1">
        <v>7933</v>
      </c>
      <c r="E3073" s="1">
        <v>7818</v>
      </c>
      <c r="F3073" s="1">
        <v>7835</v>
      </c>
      <c r="G3073" s="1">
        <v>976</v>
      </c>
      <c r="H3073" s="1">
        <v>201304</v>
      </c>
    </row>
    <row r="3074" spans="2:8">
      <c r="B3074" s="3">
        <v>41338</v>
      </c>
      <c r="C3074" s="1">
        <v>7853</v>
      </c>
      <c r="D3074" s="1">
        <v>7920</v>
      </c>
      <c r="E3074" s="1">
        <v>7853</v>
      </c>
      <c r="F3074" s="1">
        <v>7901</v>
      </c>
      <c r="G3074" s="1">
        <v>1125</v>
      </c>
      <c r="H3074" s="1">
        <v>201304</v>
      </c>
    </row>
    <row r="3075" spans="2:8">
      <c r="B3075" s="3">
        <v>41339</v>
      </c>
      <c r="C3075" s="1">
        <v>7950</v>
      </c>
      <c r="D3075" s="1">
        <v>7987</v>
      </c>
      <c r="E3075" s="1">
        <v>7928</v>
      </c>
      <c r="F3075" s="1">
        <v>7938</v>
      </c>
      <c r="G3075" s="1">
        <v>1282</v>
      </c>
      <c r="H3075" s="1">
        <v>201304</v>
      </c>
    </row>
    <row r="3076" spans="2:8">
      <c r="B3076" s="3">
        <v>41340</v>
      </c>
      <c r="C3076" s="1">
        <v>7942</v>
      </c>
      <c r="D3076" s="1">
        <v>7970</v>
      </c>
      <c r="E3076" s="1">
        <v>7912</v>
      </c>
      <c r="F3076" s="1">
        <v>7929</v>
      </c>
      <c r="G3076" s="1">
        <v>761</v>
      </c>
      <c r="H3076" s="1">
        <v>201304</v>
      </c>
    </row>
    <row r="3077" spans="2:8">
      <c r="B3077" s="3">
        <v>41341</v>
      </c>
      <c r="C3077" s="1">
        <v>7948</v>
      </c>
      <c r="D3077" s="1">
        <v>8022</v>
      </c>
      <c r="E3077" s="1">
        <v>7948</v>
      </c>
      <c r="F3077" s="1">
        <v>7999</v>
      </c>
      <c r="G3077" s="1">
        <v>1654</v>
      </c>
      <c r="H3077" s="1">
        <v>201304</v>
      </c>
    </row>
    <row r="3078" spans="2:8">
      <c r="B3078" s="3">
        <v>41344</v>
      </c>
      <c r="C3078" s="1">
        <v>8012</v>
      </c>
      <c r="D3078" s="1">
        <v>8058</v>
      </c>
      <c r="E3078" s="1">
        <v>7985</v>
      </c>
      <c r="F3078" s="1">
        <v>8033</v>
      </c>
      <c r="G3078" s="1">
        <v>2140</v>
      </c>
      <c r="H3078" s="1">
        <v>201304</v>
      </c>
    </row>
    <row r="3079" spans="2:8">
      <c r="B3079" s="3">
        <v>41345</v>
      </c>
      <c r="C3079" s="1">
        <v>8050</v>
      </c>
      <c r="D3079" s="1">
        <v>8050</v>
      </c>
      <c r="E3079" s="1">
        <v>7978</v>
      </c>
      <c r="F3079" s="1">
        <v>7992</v>
      </c>
      <c r="G3079" s="1">
        <v>1945</v>
      </c>
      <c r="H3079" s="1">
        <v>201304</v>
      </c>
    </row>
    <row r="3080" spans="2:8">
      <c r="B3080" s="3">
        <v>41346</v>
      </c>
      <c r="C3080" s="1">
        <v>7995</v>
      </c>
      <c r="D3080" s="1">
        <v>8027</v>
      </c>
      <c r="E3080" s="1">
        <v>7946</v>
      </c>
      <c r="F3080" s="1">
        <v>7984</v>
      </c>
      <c r="G3080" s="1">
        <v>2960</v>
      </c>
      <c r="H3080" s="1">
        <v>201304</v>
      </c>
    </row>
    <row r="3081" spans="2:8">
      <c r="B3081" s="3">
        <v>41347</v>
      </c>
      <c r="C3081" s="1">
        <v>7985</v>
      </c>
      <c r="D3081" s="1">
        <v>7989</v>
      </c>
      <c r="E3081" s="1">
        <v>7935</v>
      </c>
      <c r="F3081" s="1">
        <v>7943</v>
      </c>
      <c r="G3081" s="1">
        <v>3379</v>
      </c>
      <c r="H3081" s="1">
        <v>201304</v>
      </c>
    </row>
    <row r="3082" spans="2:8">
      <c r="B3082" s="3">
        <v>41348</v>
      </c>
      <c r="C3082" s="1">
        <v>7970</v>
      </c>
      <c r="D3082" s="1">
        <v>7981</v>
      </c>
      <c r="E3082" s="1">
        <v>7899</v>
      </c>
      <c r="F3082" s="1">
        <v>7901</v>
      </c>
      <c r="G3082" s="1">
        <v>6243</v>
      </c>
      <c r="H3082" s="1">
        <v>201304</v>
      </c>
    </row>
    <row r="3083" spans="2:8">
      <c r="B3083" s="3">
        <v>41351</v>
      </c>
      <c r="C3083" s="1">
        <v>7858</v>
      </c>
      <c r="D3083" s="1">
        <v>7858</v>
      </c>
      <c r="E3083" s="1">
        <v>7776</v>
      </c>
      <c r="F3083" s="1">
        <v>7776</v>
      </c>
      <c r="G3083" s="1">
        <v>22396</v>
      </c>
      <c r="H3083" s="1">
        <v>201304</v>
      </c>
    </row>
    <row r="3084" spans="2:8">
      <c r="B3084" s="3">
        <v>41352</v>
      </c>
      <c r="C3084" s="1">
        <v>7802</v>
      </c>
      <c r="D3084" s="1">
        <v>7833</v>
      </c>
      <c r="E3084" s="1">
        <v>7800</v>
      </c>
      <c r="F3084" s="1">
        <v>7815</v>
      </c>
      <c r="G3084" s="1">
        <v>28833</v>
      </c>
      <c r="H3084" s="1">
        <v>201304</v>
      </c>
    </row>
    <row r="3085" spans="2:8">
      <c r="B3085" s="3">
        <v>41353</v>
      </c>
      <c r="C3085" s="1">
        <v>7771</v>
      </c>
      <c r="D3085" s="1">
        <v>7817</v>
      </c>
      <c r="E3085" s="1">
        <v>7759</v>
      </c>
      <c r="F3085" s="1">
        <v>7776</v>
      </c>
      <c r="G3085" s="1">
        <v>56780</v>
      </c>
      <c r="H3085" s="1">
        <v>201304</v>
      </c>
    </row>
    <row r="3086" spans="2:8">
      <c r="B3086" s="3">
        <v>41354</v>
      </c>
      <c r="C3086" s="1">
        <v>7790</v>
      </c>
      <c r="D3086" s="1">
        <v>7802</v>
      </c>
      <c r="E3086" s="1">
        <v>7769</v>
      </c>
      <c r="F3086" s="1">
        <v>7783</v>
      </c>
      <c r="G3086" s="1">
        <v>368</v>
      </c>
      <c r="H3086" s="1">
        <v>201305</v>
      </c>
    </row>
    <row r="3087" spans="2:8">
      <c r="B3087" s="3">
        <v>41355</v>
      </c>
      <c r="C3087" s="1">
        <v>7770</v>
      </c>
      <c r="D3087" s="1">
        <v>7798</v>
      </c>
      <c r="E3087" s="1">
        <v>7754</v>
      </c>
      <c r="F3087" s="1">
        <v>7760</v>
      </c>
      <c r="G3087" s="1">
        <v>423</v>
      </c>
      <c r="H3087" s="1">
        <v>201305</v>
      </c>
    </row>
    <row r="3088" spans="2:8">
      <c r="B3088" s="3">
        <v>41358</v>
      </c>
      <c r="C3088" s="1">
        <v>7808</v>
      </c>
      <c r="D3088" s="1">
        <v>7849</v>
      </c>
      <c r="E3088" s="1">
        <v>7808</v>
      </c>
      <c r="F3088" s="1">
        <v>7838</v>
      </c>
      <c r="G3088" s="1">
        <v>415</v>
      </c>
      <c r="H3088" s="1">
        <v>201305</v>
      </c>
    </row>
    <row r="3089" spans="2:8">
      <c r="B3089" s="3">
        <v>41359</v>
      </c>
      <c r="C3089" s="1">
        <v>7820</v>
      </c>
      <c r="D3089" s="1">
        <v>7832</v>
      </c>
      <c r="E3089" s="1">
        <v>7809</v>
      </c>
      <c r="F3089" s="1">
        <v>7822</v>
      </c>
      <c r="G3089" s="1">
        <v>364</v>
      </c>
      <c r="H3089" s="1">
        <v>201305</v>
      </c>
    </row>
    <row r="3090" spans="2:8">
      <c r="B3090" s="3">
        <v>41360</v>
      </c>
      <c r="C3090" s="1">
        <v>7832</v>
      </c>
      <c r="D3090" s="1">
        <v>7858</v>
      </c>
      <c r="E3090" s="1">
        <v>7813</v>
      </c>
      <c r="F3090" s="1">
        <v>7845</v>
      </c>
      <c r="G3090" s="1">
        <v>672</v>
      </c>
      <c r="H3090" s="1">
        <v>201305</v>
      </c>
    </row>
    <row r="3091" spans="2:8">
      <c r="B3091" s="3">
        <v>41361</v>
      </c>
      <c r="C3091" s="1">
        <v>7837</v>
      </c>
      <c r="D3091" s="1">
        <v>7856</v>
      </c>
      <c r="E3091" s="1">
        <v>7806</v>
      </c>
      <c r="F3091" s="1">
        <v>7826</v>
      </c>
      <c r="G3091" s="1">
        <v>706</v>
      </c>
      <c r="H3091" s="1">
        <v>201305</v>
      </c>
    </row>
    <row r="3092" spans="2:8">
      <c r="B3092" s="3">
        <v>41362</v>
      </c>
      <c r="C3092" s="1">
        <v>7856</v>
      </c>
      <c r="D3092" s="1">
        <v>7918</v>
      </c>
      <c r="E3092" s="1">
        <v>7855</v>
      </c>
      <c r="F3092" s="1">
        <v>7907</v>
      </c>
      <c r="G3092" s="1">
        <v>1121</v>
      </c>
      <c r="H3092" s="1">
        <v>201305</v>
      </c>
    </row>
    <row r="3093" spans="2:8">
      <c r="B3093" s="3">
        <v>41365</v>
      </c>
      <c r="C3093" s="1">
        <v>7915</v>
      </c>
      <c r="D3093" s="1">
        <v>7925</v>
      </c>
      <c r="E3093" s="1">
        <v>7892</v>
      </c>
      <c r="F3093" s="1">
        <v>7902</v>
      </c>
      <c r="G3093" s="1">
        <v>466</v>
      </c>
      <c r="H3093" s="1">
        <v>201305</v>
      </c>
    </row>
    <row r="3094" spans="2:8">
      <c r="B3094" s="3">
        <v>41366</v>
      </c>
      <c r="C3094" s="1">
        <v>7887</v>
      </c>
      <c r="D3094" s="1">
        <v>7909</v>
      </c>
      <c r="E3094" s="1">
        <v>7860</v>
      </c>
      <c r="F3094" s="1">
        <v>7887</v>
      </c>
      <c r="G3094" s="1">
        <v>835</v>
      </c>
      <c r="H3094" s="1">
        <v>201305</v>
      </c>
    </row>
    <row r="3095" spans="2:8">
      <c r="B3095" s="3">
        <v>41367</v>
      </c>
      <c r="C3095" s="1">
        <v>7913</v>
      </c>
      <c r="D3095" s="1">
        <v>7935</v>
      </c>
      <c r="E3095" s="1">
        <v>7892</v>
      </c>
      <c r="F3095" s="1">
        <v>7919</v>
      </c>
      <c r="G3095" s="1">
        <v>1026</v>
      </c>
      <c r="H3095" s="1">
        <v>201305</v>
      </c>
    </row>
    <row r="3096" spans="2:8">
      <c r="B3096" s="3">
        <v>41372</v>
      </c>
      <c r="C3096" s="1">
        <v>7851</v>
      </c>
      <c r="D3096" s="1">
        <v>7859</v>
      </c>
      <c r="E3096" s="1">
        <v>7719</v>
      </c>
      <c r="F3096" s="1">
        <v>7721</v>
      </c>
      <c r="G3096" s="1">
        <v>3385</v>
      </c>
      <c r="H3096" s="1">
        <v>201305</v>
      </c>
    </row>
    <row r="3097" spans="2:8">
      <c r="B3097" s="3">
        <v>41373</v>
      </c>
      <c r="C3097" s="1">
        <v>7722</v>
      </c>
      <c r="D3097" s="1">
        <v>7734</v>
      </c>
      <c r="E3097" s="1">
        <v>7683</v>
      </c>
      <c r="F3097" s="1">
        <v>7694</v>
      </c>
      <c r="G3097" s="1">
        <v>2274</v>
      </c>
      <c r="H3097" s="1">
        <v>201305</v>
      </c>
    </row>
    <row r="3098" spans="2:8">
      <c r="B3098" s="3">
        <v>41374</v>
      </c>
      <c r="C3098" s="1">
        <v>7718</v>
      </c>
      <c r="D3098" s="1">
        <v>7729</v>
      </c>
      <c r="E3098" s="1">
        <v>7698</v>
      </c>
      <c r="F3098" s="1">
        <v>7710</v>
      </c>
      <c r="G3098" s="1">
        <v>1340</v>
      </c>
      <c r="H3098" s="1">
        <v>201305</v>
      </c>
    </row>
    <row r="3099" spans="2:8">
      <c r="B3099" s="3">
        <v>41375</v>
      </c>
      <c r="C3099" s="1">
        <v>7748</v>
      </c>
      <c r="D3099" s="1">
        <v>7803</v>
      </c>
      <c r="E3099" s="1">
        <v>7742</v>
      </c>
      <c r="F3099" s="1">
        <v>7794</v>
      </c>
      <c r="G3099" s="1">
        <v>3415</v>
      </c>
      <c r="H3099" s="1">
        <v>201305</v>
      </c>
    </row>
    <row r="3100" spans="2:8">
      <c r="B3100" s="3">
        <v>41376</v>
      </c>
      <c r="C3100" s="1">
        <v>7806</v>
      </c>
      <c r="D3100" s="1">
        <v>7808</v>
      </c>
      <c r="E3100" s="1">
        <v>7763</v>
      </c>
      <c r="F3100" s="1">
        <v>7765</v>
      </c>
      <c r="G3100" s="1">
        <v>3890</v>
      </c>
      <c r="H3100" s="1">
        <v>201305</v>
      </c>
    </row>
    <row r="3101" spans="2:8">
      <c r="B3101" s="3">
        <v>41379</v>
      </c>
      <c r="C3101" s="1">
        <v>7760</v>
      </c>
      <c r="D3101" s="1">
        <v>7792</v>
      </c>
      <c r="E3101" s="1">
        <v>7705</v>
      </c>
      <c r="F3101" s="1">
        <v>7739</v>
      </c>
      <c r="G3101" s="1">
        <v>21868</v>
      </c>
      <c r="H3101" s="1">
        <v>201305</v>
      </c>
    </row>
    <row r="3102" spans="2:8">
      <c r="B3102" s="3">
        <v>41380</v>
      </c>
      <c r="C3102" s="1">
        <v>7691</v>
      </c>
      <c r="D3102" s="1">
        <v>7758</v>
      </c>
      <c r="E3102" s="1">
        <v>7666</v>
      </c>
      <c r="F3102" s="1">
        <v>7753</v>
      </c>
      <c r="G3102" s="1">
        <v>40925</v>
      </c>
      <c r="H3102" s="1">
        <v>201305</v>
      </c>
    </row>
    <row r="3103" spans="2:8">
      <c r="B3103" s="3">
        <v>41381</v>
      </c>
      <c r="C3103" s="1">
        <v>7759</v>
      </c>
      <c r="D3103" s="1">
        <v>7768</v>
      </c>
      <c r="E3103" s="1">
        <v>7734</v>
      </c>
      <c r="F3103" s="1">
        <v>7755</v>
      </c>
      <c r="G3103" s="1">
        <v>58103</v>
      </c>
      <c r="H3103" s="1">
        <v>201305</v>
      </c>
    </row>
    <row r="3104" spans="2:8">
      <c r="B3104" s="3">
        <v>41382</v>
      </c>
      <c r="C3104" s="1">
        <v>7691</v>
      </c>
      <c r="D3104" s="1">
        <v>7745</v>
      </c>
      <c r="E3104" s="1">
        <v>7674</v>
      </c>
      <c r="F3104" s="1">
        <v>7717</v>
      </c>
      <c r="G3104" s="1">
        <v>1548</v>
      </c>
      <c r="H3104" s="1">
        <v>201306</v>
      </c>
    </row>
    <row r="3105" spans="2:8">
      <c r="B3105" s="3">
        <v>41383</v>
      </c>
      <c r="C3105" s="1">
        <v>7741</v>
      </c>
      <c r="D3105" s="1">
        <v>7910</v>
      </c>
      <c r="E3105" s="1">
        <v>7741</v>
      </c>
      <c r="F3105" s="1">
        <v>7910</v>
      </c>
      <c r="G3105" s="1">
        <v>1367</v>
      </c>
      <c r="H3105" s="1">
        <v>201306</v>
      </c>
    </row>
    <row r="3106" spans="2:8">
      <c r="B3106" s="3">
        <v>41386</v>
      </c>
      <c r="C3106" s="1">
        <v>7933</v>
      </c>
      <c r="D3106" s="1">
        <v>7945</v>
      </c>
      <c r="E3106" s="1">
        <v>7911</v>
      </c>
      <c r="F3106" s="1">
        <v>7926</v>
      </c>
      <c r="G3106" s="1">
        <v>608</v>
      </c>
      <c r="H3106" s="1">
        <v>201306</v>
      </c>
    </row>
    <row r="3107" spans="2:8">
      <c r="B3107" s="3">
        <v>41387</v>
      </c>
      <c r="C3107" s="1">
        <v>7918</v>
      </c>
      <c r="D3107" s="1">
        <v>7918</v>
      </c>
      <c r="E3107" s="1">
        <v>7871</v>
      </c>
      <c r="F3107" s="1">
        <v>7900</v>
      </c>
      <c r="G3107" s="1">
        <v>672</v>
      </c>
      <c r="H3107" s="1">
        <v>201306</v>
      </c>
    </row>
    <row r="3108" spans="2:8">
      <c r="B3108" s="3">
        <v>41388</v>
      </c>
      <c r="C3108" s="1">
        <v>7938</v>
      </c>
      <c r="D3108" s="1">
        <v>7988</v>
      </c>
      <c r="E3108" s="1">
        <v>7923</v>
      </c>
      <c r="F3108" s="1">
        <v>7966</v>
      </c>
      <c r="G3108" s="1">
        <v>1656</v>
      </c>
      <c r="H3108" s="1">
        <v>201306</v>
      </c>
    </row>
    <row r="3109" spans="2:8">
      <c r="B3109" s="3">
        <v>41389</v>
      </c>
      <c r="C3109" s="1">
        <v>7945</v>
      </c>
      <c r="D3109" s="1">
        <v>7983</v>
      </c>
      <c r="E3109" s="1">
        <v>7944</v>
      </c>
      <c r="F3109" s="1">
        <v>7980</v>
      </c>
      <c r="G3109" s="1">
        <v>823</v>
      </c>
      <c r="H3109" s="1">
        <v>201306</v>
      </c>
    </row>
    <row r="3110" spans="2:8">
      <c r="B3110" s="3">
        <v>41390</v>
      </c>
      <c r="C3110" s="1">
        <v>7989</v>
      </c>
      <c r="D3110" s="1">
        <v>8041</v>
      </c>
      <c r="E3110" s="1">
        <v>7972</v>
      </c>
      <c r="F3110" s="1">
        <v>7974</v>
      </c>
      <c r="G3110" s="1">
        <v>1428</v>
      </c>
      <c r="H3110" s="1">
        <v>201306</v>
      </c>
    </row>
    <row r="3111" spans="2:8">
      <c r="B3111" s="3">
        <v>41393</v>
      </c>
      <c r="C3111" s="1">
        <v>7974</v>
      </c>
      <c r="D3111" s="1">
        <v>8016</v>
      </c>
      <c r="E3111" s="1">
        <v>7974</v>
      </c>
      <c r="F3111" s="1">
        <v>7998</v>
      </c>
      <c r="G3111" s="1">
        <v>767</v>
      </c>
      <c r="H3111" s="1">
        <v>201306</v>
      </c>
    </row>
    <row r="3112" spans="2:8">
      <c r="B3112" s="3">
        <v>41394</v>
      </c>
      <c r="C3112" s="1">
        <v>8027</v>
      </c>
      <c r="D3112" s="1">
        <v>8096</v>
      </c>
      <c r="E3112" s="1">
        <v>8027</v>
      </c>
      <c r="F3112" s="1">
        <v>8076</v>
      </c>
      <c r="G3112" s="1">
        <v>1435</v>
      </c>
      <c r="H3112" s="1">
        <v>201306</v>
      </c>
    </row>
    <row r="3113" spans="2:8">
      <c r="B3113" s="3">
        <v>41396</v>
      </c>
      <c r="C3113" s="1">
        <v>8077</v>
      </c>
      <c r="D3113" s="1">
        <v>8105</v>
      </c>
      <c r="E3113" s="1">
        <v>8063</v>
      </c>
      <c r="F3113" s="1">
        <v>8099</v>
      </c>
      <c r="G3113" s="1">
        <v>858</v>
      </c>
      <c r="H3113" s="1">
        <v>201306</v>
      </c>
    </row>
    <row r="3114" spans="2:8">
      <c r="B3114" s="3">
        <v>41397</v>
      </c>
      <c r="C3114" s="1">
        <v>8120</v>
      </c>
      <c r="D3114" s="1">
        <v>8152</v>
      </c>
      <c r="E3114" s="1">
        <v>8105</v>
      </c>
      <c r="F3114" s="1">
        <v>8122</v>
      </c>
      <c r="G3114" s="1">
        <v>1446</v>
      </c>
      <c r="H3114" s="1">
        <v>201306</v>
      </c>
    </row>
    <row r="3115" spans="2:8">
      <c r="B3115" s="3">
        <v>41400</v>
      </c>
      <c r="C3115" s="1">
        <v>8182</v>
      </c>
      <c r="D3115" s="1">
        <v>8191</v>
      </c>
      <c r="E3115" s="1">
        <v>8137</v>
      </c>
      <c r="F3115" s="1">
        <v>8152</v>
      </c>
      <c r="G3115" s="1">
        <v>1338</v>
      </c>
      <c r="H3115" s="1">
        <v>201306</v>
      </c>
    </row>
    <row r="3116" spans="2:8">
      <c r="B3116" s="3">
        <v>41401</v>
      </c>
      <c r="C3116" s="1">
        <v>8150</v>
      </c>
      <c r="D3116" s="1">
        <v>8170</v>
      </c>
      <c r="E3116" s="1">
        <v>8135</v>
      </c>
      <c r="F3116" s="1">
        <v>8160</v>
      </c>
      <c r="G3116" s="1">
        <v>1456</v>
      </c>
      <c r="H3116" s="1">
        <v>201306</v>
      </c>
    </row>
    <row r="3117" spans="2:8">
      <c r="B3117" s="3">
        <v>41402</v>
      </c>
      <c r="C3117" s="1">
        <v>8182</v>
      </c>
      <c r="D3117" s="1">
        <v>8287</v>
      </c>
      <c r="E3117" s="1">
        <v>8175</v>
      </c>
      <c r="F3117" s="1">
        <v>8258</v>
      </c>
      <c r="G3117" s="1">
        <v>4642</v>
      </c>
      <c r="H3117" s="1">
        <v>201306</v>
      </c>
    </row>
    <row r="3118" spans="2:8">
      <c r="B3118" s="3">
        <v>41403</v>
      </c>
      <c r="C3118" s="1">
        <v>8298</v>
      </c>
      <c r="D3118" s="1">
        <v>8319</v>
      </c>
      <c r="E3118" s="1">
        <v>8280</v>
      </c>
      <c r="F3118" s="1">
        <v>8303</v>
      </c>
      <c r="G3118" s="1">
        <v>5971</v>
      </c>
      <c r="H3118" s="1">
        <v>201306</v>
      </c>
    </row>
    <row r="3119" spans="2:8">
      <c r="B3119" s="3">
        <v>41404</v>
      </c>
      <c r="C3119" s="1">
        <v>8290</v>
      </c>
      <c r="D3119" s="1">
        <v>8306</v>
      </c>
      <c r="E3119" s="1">
        <v>8276</v>
      </c>
      <c r="F3119" s="1">
        <v>8306</v>
      </c>
      <c r="G3119" s="1">
        <v>7966</v>
      </c>
      <c r="H3119" s="1">
        <v>201306</v>
      </c>
    </row>
    <row r="3120" spans="2:8">
      <c r="B3120" s="3">
        <v>41407</v>
      </c>
      <c r="C3120" s="1">
        <v>8308</v>
      </c>
      <c r="D3120" s="1">
        <v>8308</v>
      </c>
      <c r="E3120" s="1">
        <v>8224</v>
      </c>
      <c r="F3120" s="1">
        <v>8252</v>
      </c>
      <c r="G3120" s="1">
        <v>21761</v>
      </c>
      <c r="H3120" s="1">
        <v>201306</v>
      </c>
    </row>
    <row r="3121" spans="2:8">
      <c r="B3121" s="3">
        <v>41408</v>
      </c>
      <c r="C3121" s="1">
        <v>8270</v>
      </c>
      <c r="D3121" s="1">
        <v>8300</v>
      </c>
      <c r="E3121" s="1">
        <v>8247</v>
      </c>
      <c r="F3121" s="1">
        <v>8278</v>
      </c>
      <c r="G3121" s="1">
        <v>33610</v>
      </c>
      <c r="H3121" s="1">
        <v>201306</v>
      </c>
    </row>
    <row r="3122" spans="2:8">
      <c r="B3122" s="3">
        <v>41409</v>
      </c>
      <c r="C3122" s="1">
        <v>8307</v>
      </c>
      <c r="D3122" s="1">
        <v>8314</v>
      </c>
      <c r="E3122" s="1">
        <v>8263</v>
      </c>
      <c r="F3122" s="1">
        <v>8308</v>
      </c>
      <c r="G3122" s="1">
        <v>64189</v>
      </c>
      <c r="H3122" s="1">
        <v>201306</v>
      </c>
    </row>
    <row r="3123" spans="2:8">
      <c r="B3123" s="3">
        <v>41410</v>
      </c>
      <c r="C3123" s="1">
        <v>8250</v>
      </c>
      <c r="D3123" s="1">
        <v>8345</v>
      </c>
      <c r="E3123" s="1">
        <v>8225</v>
      </c>
      <c r="F3123" s="1">
        <v>8339</v>
      </c>
      <c r="G3123" s="1">
        <v>1279</v>
      </c>
      <c r="H3123" s="1">
        <v>201307</v>
      </c>
    </row>
    <row r="3124" spans="2:8">
      <c r="B3124" s="3">
        <v>41411</v>
      </c>
      <c r="C3124" s="1">
        <v>8344</v>
      </c>
      <c r="D3124" s="1">
        <v>8344</v>
      </c>
      <c r="E3124" s="1">
        <v>8305</v>
      </c>
      <c r="F3124" s="1">
        <v>8319</v>
      </c>
      <c r="G3124" s="1">
        <v>374</v>
      </c>
      <c r="H3124" s="1">
        <v>201307</v>
      </c>
    </row>
    <row r="3125" spans="2:8">
      <c r="B3125" s="3">
        <v>41414</v>
      </c>
      <c r="C3125" s="1">
        <v>8338</v>
      </c>
      <c r="D3125" s="1">
        <v>8338</v>
      </c>
      <c r="E3125" s="1">
        <v>8260</v>
      </c>
      <c r="F3125" s="1">
        <v>8301</v>
      </c>
      <c r="G3125" s="1">
        <v>658</v>
      </c>
      <c r="H3125" s="1">
        <v>201307</v>
      </c>
    </row>
    <row r="3126" spans="2:8">
      <c r="B3126" s="3">
        <v>41415</v>
      </c>
      <c r="C3126" s="1">
        <v>8301</v>
      </c>
      <c r="D3126" s="1">
        <v>8350</v>
      </c>
      <c r="E3126" s="1">
        <v>8272</v>
      </c>
      <c r="F3126" s="1">
        <v>8300</v>
      </c>
      <c r="G3126" s="1">
        <v>1002</v>
      </c>
      <c r="H3126" s="1">
        <v>201307</v>
      </c>
    </row>
    <row r="3127" spans="2:8">
      <c r="B3127" s="3">
        <v>41416</v>
      </c>
      <c r="C3127" s="1">
        <v>8342</v>
      </c>
      <c r="D3127" s="1">
        <v>8360</v>
      </c>
      <c r="E3127" s="1">
        <v>8305</v>
      </c>
      <c r="F3127" s="1">
        <v>8308</v>
      </c>
      <c r="G3127" s="1">
        <v>696</v>
      </c>
      <c r="H3127" s="1">
        <v>201307</v>
      </c>
    </row>
    <row r="3128" spans="2:8">
      <c r="B3128" s="3">
        <v>41417</v>
      </c>
      <c r="C3128" s="1">
        <v>8268</v>
      </c>
      <c r="D3128" s="1">
        <v>8268</v>
      </c>
      <c r="E3128" s="1">
        <v>8121</v>
      </c>
      <c r="F3128" s="1">
        <v>8122</v>
      </c>
      <c r="G3128" s="1">
        <v>2040</v>
      </c>
      <c r="H3128" s="1">
        <v>201307</v>
      </c>
    </row>
    <row r="3129" spans="2:8">
      <c r="B3129" s="3">
        <v>41418</v>
      </c>
      <c r="C3129" s="1">
        <v>8156</v>
      </c>
      <c r="D3129" s="1">
        <v>8158</v>
      </c>
      <c r="E3129" s="1">
        <v>8057</v>
      </c>
      <c r="F3129" s="1">
        <v>8126</v>
      </c>
      <c r="G3129" s="1">
        <v>1340</v>
      </c>
      <c r="H3129" s="1">
        <v>201307</v>
      </c>
    </row>
    <row r="3130" spans="2:8">
      <c r="B3130" s="3">
        <v>41421</v>
      </c>
      <c r="C3130" s="1">
        <v>8098</v>
      </c>
      <c r="D3130" s="1">
        <v>8170</v>
      </c>
      <c r="E3130" s="1">
        <v>8097</v>
      </c>
      <c r="F3130" s="1">
        <v>8160</v>
      </c>
      <c r="G3130" s="1">
        <v>684</v>
      </c>
      <c r="H3130" s="1">
        <v>201307</v>
      </c>
    </row>
    <row r="3131" spans="2:8">
      <c r="B3131" s="3">
        <v>41422</v>
      </c>
      <c r="C3131" s="1">
        <v>8162</v>
      </c>
      <c r="D3131" s="1">
        <v>8184</v>
      </c>
      <c r="E3131" s="1">
        <v>8150</v>
      </c>
      <c r="F3131" s="1">
        <v>8159</v>
      </c>
      <c r="G3131" s="1">
        <v>645</v>
      </c>
      <c r="H3131" s="1">
        <v>201307</v>
      </c>
    </row>
    <row r="3132" spans="2:8">
      <c r="B3132" s="3">
        <v>41423</v>
      </c>
      <c r="C3132" s="1">
        <v>8145</v>
      </c>
      <c r="D3132" s="1">
        <v>8245</v>
      </c>
      <c r="E3132" s="1">
        <v>8145</v>
      </c>
      <c r="F3132" s="1">
        <v>8216</v>
      </c>
      <c r="G3132" s="1">
        <v>1126</v>
      </c>
      <c r="H3132" s="1">
        <v>201307</v>
      </c>
    </row>
    <row r="3133" spans="2:8">
      <c r="B3133" s="3">
        <v>41424</v>
      </c>
      <c r="C3133" s="1">
        <v>8197</v>
      </c>
      <c r="D3133" s="1">
        <v>8204</v>
      </c>
      <c r="E3133" s="1">
        <v>8108</v>
      </c>
      <c r="F3133" s="1">
        <v>8132</v>
      </c>
      <c r="G3133" s="1">
        <v>1268</v>
      </c>
      <c r="H3133" s="1">
        <v>201307</v>
      </c>
    </row>
    <row r="3134" spans="2:8">
      <c r="B3134" s="3">
        <v>41425</v>
      </c>
      <c r="C3134" s="1">
        <v>8161</v>
      </c>
      <c r="D3134" s="1">
        <v>8240</v>
      </c>
      <c r="E3134" s="1">
        <v>8127</v>
      </c>
      <c r="F3134" s="1">
        <v>8144</v>
      </c>
      <c r="G3134" s="1">
        <v>1288</v>
      </c>
      <c r="H3134" s="1">
        <v>201307</v>
      </c>
    </row>
    <row r="3135" spans="2:8">
      <c r="B3135" s="3">
        <v>41428</v>
      </c>
      <c r="C3135" s="1">
        <v>8050</v>
      </c>
      <c r="D3135" s="1">
        <v>8102</v>
      </c>
      <c r="E3135" s="1">
        <v>7992</v>
      </c>
      <c r="F3135" s="1">
        <v>8090</v>
      </c>
      <c r="G3135" s="1">
        <v>1176</v>
      </c>
      <c r="H3135" s="1">
        <v>201307</v>
      </c>
    </row>
    <row r="3136" spans="2:8">
      <c r="B3136" s="3">
        <v>41429</v>
      </c>
      <c r="C3136" s="1">
        <v>8110</v>
      </c>
      <c r="D3136" s="1">
        <v>8127</v>
      </c>
      <c r="E3136" s="1">
        <v>8048</v>
      </c>
      <c r="F3136" s="1">
        <v>8060</v>
      </c>
      <c r="G3136" s="1">
        <v>1085</v>
      </c>
      <c r="H3136" s="1">
        <v>201307</v>
      </c>
    </row>
    <row r="3137" spans="2:8">
      <c r="B3137" s="3">
        <v>41430</v>
      </c>
      <c r="C3137" s="1">
        <v>8039</v>
      </c>
      <c r="D3137" s="1">
        <v>8090</v>
      </c>
      <c r="E3137" s="1">
        <v>8022</v>
      </c>
      <c r="F3137" s="1">
        <v>8040</v>
      </c>
      <c r="G3137" s="1">
        <v>1211</v>
      </c>
      <c r="H3137" s="1">
        <v>201307</v>
      </c>
    </row>
    <row r="3138" spans="2:8">
      <c r="B3138" s="3">
        <v>41431</v>
      </c>
      <c r="C3138" s="1">
        <v>8001</v>
      </c>
      <c r="D3138" s="1">
        <v>8022</v>
      </c>
      <c r="E3138" s="1">
        <v>7957</v>
      </c>
      <c r="F3138" s="1">
        <v>7998</v>
      </c>
      <c r="G3138" s="1">
        <v>2244</v>
      </c>
      <c r="H3138" s="1">
        <v>201307</v>
      </c>
    </row>
    <row r="3139" spans="2:8">
      <c r="B3139" s="3">
        <v>41432</v>
      </c>
      <c r="C3139" s="1">
        <v>7997</v>
      </c>
      <c r="D3139" s="1">
        <v>8004</v>
      </c>
      <c r="E3139" s="1">
        <v>7942</v>
      </c>
      <c r="F3139" s="1">
        <v>7979</v>
      </c>
      <c r="G3139" s="1">
        <v>2073</v>
      </c>
      <c r="H3139" s="1">
        <v>201307</v>
      </c>
    </row>
    <row r="3140" spans="2:8">
      <c r="B3140" s="3">
        <v>41435</v>
      </c>
      <c r="C3140" s="1">
        <v>8025</v>
      </c>
      <c r="D3140" s="1">
        <v>8073</v>
      </c>
      <c r="E3140" s="1">
        <v>8020</v>
      </c>
      <c r="F3140" s="1">
        <v>8039</v>
      </c>
      <c r="G3140" s="1">
        <v>1504</v>
      </c>
      <c r="H3140" s="1">
        <v>201307</v>
      </c>
    </row>
    <row r="3141" spans="2:8">
      <c r="B3141" s="3">
        <v>41436</v>
      </c>
      <c r="C3141" s="1">
        <v>8033</v>
      </c>
      <c r="D3141" s="1">
        <v>8048</v>
      </c>
      <c r="E3141" s="1">
        <v>8001</v>
      </c>
      <c r="F3141" s="1">
        <v>8018</v>
      </c>
      <c r="G3141" s="1">
        <v>1615</v>
      </c>
      <c r="H3141" s="1">
        <v>201307</v>
      </c>
    </row>
    <row r="3142" spans="2:8">
      <c r="B3142" s="3">
        <v>41438</v>
      </c>
      <c r="C3142" s="1">
        <v>7952</v>
      </c>
      <c r="D3142" s="1">
        <v>7952</v>
      </c>
      <c r="E3142" s="1">
        <v>7824</v>
      </c>
      <c r="F3142" s="1">
        <v>7824</v>
      </c>
      <c r="G3142" s="1">
        <v>5252</v>
      </c>
      <c r="H3142" s="1">
        <v>201307</v>
      </c>
    </row>
    <row r="3143" spans="2:8">
      <c r="B3143" s="3">
        <v>41439</v>
      </c>
      <c r="C3143" s="1">
        <v>7868</v>
      </c>
      <c r="D3143" s="1">
        <v>7877</v>
      </c>
      <c r="E3143" s="1">
        <v>7793</v>
      </c>
      <c r="F3143" s="1">
        <v>7809</v>
      </c>
      <c r="G3143" s="1">
        <v>4440</v>
      </c>
      <c r="H3143" s="1">
        <v>201307</v>
      </c>
    </row>
    <row r="3144" spans="2:8">
      <c r="B3144" s="3">
        <v>41442</v>
      </c>
      <c r="C3144" s="1">
        <v>7810</v>
      </c>
      <c r="D3144" s="1">
        <v>7860</v>
      </c>
      <c r="E3144" s="1">
        <v>7807</v>
      </c>
      <c r="F3144" s="1">
        <v>7851</v>
      </c>
      <c r="G3144" s="1">
        <v>11834</v>
      </c>
      <c r="H3144" s="1">
        <v>201307</v>
      </c>
    </row>
    <row r="3145" spans="2:8">
      <c r="B3145" s="3">
        <v>41443</v>
      </c>
      <c r="C3145" s="1">
        <v>7844</v>
      </c>
      <c r="D3145" s="1">
        <v>7888</v>
      </c>
      <c r="E3145" s="1">
        <v>7810</v>
      </c>
      <c r="F3145" s="1">
        <v>7865</v>
      </c>
      <c r="G3145" s="1">
        <v>26172</v>
      </c>
      <c r="H3145" s="1">
        <v>201307</v>
      </c>
    </row>
    <row r="3146" spans="2:8">
      <c r="B3146" s="3">
        <v>41444</v>
      </c>
      <c r="C3146" s="1">
        <v>7871</v>
      </c>
      <c r="D3146" s="1">
        <v>7909</v>
      </c>
      <c r="E3146" s="1">
        <v>7854</v>
      </c>
      <c r="F3146" s="1">
        <v>7886</v>
      </c>
      <c r="G3146" s="1">
        <v>56348</v>
      </c>
      <c r="H3146" s="1">
        <v>201307</v>
      </c>
    </row>
    <row r="3147" spans="2:8">
      <c r="B3147" s="3">
        <v>41445</v>
      </c>
      <c r="C3147" s="1">
        <v>7688</v>
      </c>
      <c r="D3147" s="1">
        <v>7697</v>
      </c>
      <c r="E3147" s="1">
        <v>7625</v>
      </c>
      <c r="F3147" s="1">
        <v>7634</v>
      </c>
      <c r="G3147" s="1">
        <v>967</v>
      </c>
      <c r="H3147" s="1">
        <v>201308</v>
      </c>
    </row>
    <row r="3148" spans="2:8">
      <c r="B3148" s="3">
        <v>41446</v>
      </c>
      <c r="C3148" s="1">
        <v>7516</v>
      </c>
      <c r="D3148" s="1">
        <v>7565</v>
      </c>
      <c r="E3148" s="1">
        <v>7476</v>
      </c>
      <c r="F3148" s="1">
        <v>7544</v>
      </c>
      <c r="G3148" s="1">
        <v>765</v>
      </c>
      <c r="H3148" s="1">
        <v>201308</v>
      </c>
    </row>
    <row r="3149" spans="2:8">
      <c r="B3149" s="3">
        <v>41449</v>
      </c>
      <c r="C3149" s="1">
        <v>7520</v>
      </c>
      <c r="D3149" s="1">
        <v>7548</v>
      </c>
      <c r="E3149" s="1">
        <v>7490</v>
      </c>
      <c r="F3149" s="1">
        <v>7515</v>
      </c>
      <c r="G3149" s="1">
        <v>690</v>
      </c>
      <c r="H3149" s="1">
        <v>201308</v>
      </c>
    </row>
    <row r="3150" spans="2:8">
      <c r="B3150" s="3">
        <v>41450</v>
      </c>
      <c r="C3150" s="1">
        <v>7478</v>
      </c>
      <c r="D3150" s="1">
        <v>7565</v>
      </c>
      <c r="E3150" s="1">
        <v>7467</v>
      </c>
      <c r="F3150" s="1">
        <v>7492</v>
      </c>
      <c r="G3150" s="1">
        <v>1248</v>
      </c>
      <c r="H3150" s="1">
        <v>201308</v>
      </c>
    </row>
    <row r="3151" spans="2:8">
      <c r="B3151" s="3">
        <v>41451</v>
      </c>
      <c r="C3151" s="1">
        <v>7551</v>
      </c>
      <c r="D3151" s="1">
        <v>7575</v>
      </c>
      <c r="E3151" s="1">
        <v>7503</v>
      </c>
      <c r="F3151" s="1">
        <v>7528</v>
      </c>
      <c r="G3151" s="1">
        <v>993</v>
      </c>
      <c r="H3151" s="1">
        <v>201308</v>
      </c>
    </row>
    <row r="3152" spans="2:8">
      <c r="B3152" s="3">
        <v>41452</v>
      </c>
      <c r="C3152" s="1">
        <v>7619</v>
      </c>
      <c r="D3152" s="1">
        <v>7638</v>
      </c>
      <c r="E3152" s="1">
        <v>7593</v>
      </c>
      <c r="F3152" s="1">
        <v>7601</v>
      </c>
      <c r="G3152" s="1">
        <v>756</v>
      </c>
      <c r="H3152" s="1">
        <v>201308</v>
      </c>
    </row>
    <row r="3153" spans="2:8">
      <c r="B3153" s="3">
        <v>41453</v>
      </c>
      <c r="C3153" s="1">
        <v>7653</v>
      </c>
      <c r="D3153" s="1">
        <v>7734</v>
      </c>
      <c r="E3153" s="1">
        <v>7618</v>
      </c>
      <c r="F3153" s="1">
        <v>7701</v>
      </c>
      <c r="G3153" s="1">
        <v>1698</v>
      </c>
      <c r="H3153" s="1">
        <v>201308</v>
      </c>
    </row>
    <row r="3154" spans="2:8">
      <c r="B3154" s="3">
        <v>41456</v>
      </c>
      <c r="C3154" s="1">
        <v>7696</v>
      </c>
      <c r="D3154" s="1">
        <v>7790</v>
      </c>
      <c r="E3154" s="1">
        <v>7688</v>
      </c>
      <c r="F3154" s="1">
        <v>7783</v>
      </c>
      <c r="G3154" s="1">
        <v>1149</v>
      </c>
      <c r="H3154" s="1">
        <v>201308</v>
      </c>
    </row>
    <row r="3155" spans="2:8">
      <c r="B3155" s="3">
        <v>41457</v>
      </c>
      <c r="C3155" s="1">
        <v>7783</v>
      </c>
      <c r="D3155" s="1">
        <v>7795</v>
      </c>
      <c r="E3155" s="1">
        <v>7761</v>
      </c>
      <c r="F3155" s="1">
        <v>7785</v>
      </c>
      <c r="G3155" s="1">
        <v>754</v>
      </c>
      <c r="H3155" s="1">
        <v>201308</v>
      </c>
    </row>
    <row r="3156" spans="2:8">
      <c r="B3156" s="3">
        <v>41458</v>
      </c>
      <c r="C3156" s="1">
        <v>7768</v>
      </c>
      <c r="D3156" s="1">
        <v>7775</v>
      </c>
      <c r="E3156" s="1">
        <v>7686</v>
      </c>
      <c r="F3156" s="1">
        <v>7690</v>
      </c>
      <c r="G3156" s="1">
        <v>1400</v>
      </c>
      <c r="H3156" s="1">
        <v>201308</v>
      </c>
    </row>
    <row r="3157" spans="2:8">
      <c r="B3157" s="3">
        <v>41459</v>
      </c>
      <c r="C3157" s="1">
        <v>7716</v>
      </c>
      <c r="D3157" s="1">
        <v>7743</v>
      </c>
      <c r="E3157" s="1">
        <v>7683</v>
      </c>
      <c r="F3157" s="1">
        <v>7724</v>
      </c>
      <c r="G3157" s="1">
        <v>1213</v>
      </c>
      <c r="H3157" s="1">
        <v>201308</v>
      </c>
    </row>
    <row r="3158" spans="2:8">
      <c r="B3158" s="3">
        <v>41460</v>
      </c>
      <c r="C3158" s="1">
        <v>7777</v>
      </c>
      <c r="D3158" s="1">
        <v>7866</v>
      </c>
      <c r="E3158" s="1">
        <v>7760</v>
      </c>
      <c r="F3158" s="1">
        <v>7861</v>
      </c>
      <c r="G3158" s="1">
        <v>1687</v>
      </c>
      <c r="H3158" s="1">
        <v>201308</v>
      </c>
    </row>
    <row r="3159" spans="2:8">
      <c r="B3159" s="3">
        <v>41463</v>
      </c>
      <c r="C3159" s="1">
        <v>7860</v>
      </c>
      <c r="D3159" s="1">
        <v>7861</v>
      </c>
      <c r="E3159" s="1">
        <v>7716</v>
      </c>
      <c r="F3159" s="1">
        <v>7728</v>
      </c>
      <c r="G3159" s="1">
        <v>3013</v>
      </c>
      <c r="H3159" s="1">
        <v>201308</v>
      </c>
    </row>
    <row r="3160" spans="2:8">
      <c r="B3160" s="3">
        <v>41464</v>
      </c>
      <c r="C3160" s="1">
        <v>7752</v>
      </c>
      <c r="D3160" s="1">
        <v>7826</v>
      </c>
      <c r="E3160" s="1">
        <v>7724</v>
      </c>
      <c r="F3160" s="1">
        <v>7818</v>
      </c>
      <c r="G3160" s="1">
        <v>2202</v>
      </c>
      <c r="H3160" s="1">
        <v>201308</v>
      </c>
    </row>
    <row r="3161" spans="2:8">
      <c r="B3161" s="3">
        <v>41465</v>
      </c>
      <c r="C3161" s="1">
        <v>7828</v>
      </c>
      <c r="D3161" s="1">
        <v>7911</v>
      </c>
      <c r="E3161" s="1">
        <v>7815</v>
      </c>
      <c r="F3161" s="1">
        <v>7853</v>
      </c>
      <c r="G3161" s="1">
        <v>3392</v>
      </c>
      <c r="H3161" s="1">
        <v>201308</v>
      </c>
    </row>
    <row r="3162" spans="2:8">
      <c r="B3162" s="3">
        <v>41466</v>
      </c>
      <c r="C3162" s="1">
        <v>7920</v>
      </c>
      <c r="D3162" s="1">
        <v>8064</v>
      </c>
      <c r="E3162" s="1">
        <v>7920</v>
      </c>
      <c r="F3162" s="1">
        <v>8064</v>
      </c>
      <c r="G3162" s="1">
        <v>5781</v>
      </c>
      <c r="H3162" s="1">
        <v>201308</v>
      </c>
    </row>
    <row r="3163" spans="2:8">
      <c r="B3163" s="3">
        <v>41467</v>
      </c>
      <c r="C3163" s="1">
        <v>8075</v>
      </c>
      <c r="D3163" s="1">
        <v>8083</v>
      </c>
      <c r="E3163" s="1">
        <v>8035</v>
      </c>
      <c r="F3163" s="1">
        <v>8071</v>
      </c>
      <c r="G3163" s="1">
        <v>4193</v>
      </c>
      <c r="H3163" s="1">
        <v>201308</v>
      </c>
    </row>
    <row r="3164" spans="2:8">
      <c r="B3164" s="3">
        <v>41470</v>
      </c>
      <c r="C3164" s="1">
        <v>8051</v>
      </c>
      <c r="D3164" s="1">
        <v>8139</v>
      </c>
      <c r="E3164" s="1">
        <v>8030</v>
      </c>
      <c r="F3164" s="1">
        <v>8127</v>
      </c>
      <c r="G3164" s="1">
        <v>16025</v>
      </c>
      <c r="H3164" s="1">
        <v>201308</v>
      </c>
    </row>
    <row r="3165" spans="2:8">
      <c r="B3165" s="3">
        <v>41471</v>
      </c>
      <c r="C3165" s="1">
        <v>8130</v>
      </c>
      <c r="D3165" s="1">
        <v>8139</v>
      </c>
      <c r="E3165" s="1">
        <v>8095</v>
      </c>
      <c r="F3165" s="1">
        <v>8134</v>
      </c>
      <c r="G3165" s="1">
        <v>24724</v>
      </c>
      <c r="H3165" s="1">
        <v>201308</v>
      </c>
    </row>
    <row r="3166" spans="2:8">
      <c r="B3166" s="3">
        <v>41472</v>
      </c>
      <c r="C3166" s="1">
        <v>8122</v>
      </c>
      <c r="D3166" s="1">
        <v>8163</v>
      </c>
      <c r="E3166" s="1">
        <v>8105</v>
      </c>
      <c r="F3166" s="1">
        <v>8141</v>
      </c>
      <c r="G3166" s="1">
        <v>60271</v>
      </c>
      <c r="H3166" s="1">
        <v>201308</v>
      </c>
    </row>
    <row r="3167" spans="2:8">
      <c r="B3167" s="3">
        <v>41473</v>
      </c>
      <c r="C3167" s="1">
        <v>8119</v>
      </c>
      <c r="D3167" s="1">
        <v>8141</v>
      </c>
      <c r="E3167" s="1">
        <v>8065</v>
      </c>
      <c r="F3167" s="1">
        <v>8074</v>
      </c>
      <c r="G3167" s="1">
        <v>871</v>
      </c>
      <c r="H3167" s="1">
        <v>201309</v>
      </c>
    </row>
    <row r="3168" spans="2:8">
      <c r="B3168" s="3">
        <v>41474</v>
      </c>
      <c r="C3168" s="1">
        <v>8058</v>
      </c>
      <c r="D3168" s="1">
        <v>8058</v>
      </c>
      <c r="E3168" s="1">
        <v>7931</v>
      </c>
      <c r="F3168" s="1">
        <v>7933</v>
      </c>
      <c r="G3168" s="1">
        <v>1190</v>
      </c>
      <c r="H3168" s="1">
        <v>201309</v>
      </c>
    </row>
    <row r="3169" spans="2:8">
      <c r="B3169" s="3">
        <v>41477</v>
      </c>
      <c r="C3169" s="1">
        <v>7957</v>
      </c>
      <c r="D3169" s="1">
        <v>8027</v>
      </c>
      <c r="E3169" s="1">
        <v>7951</v>
      </c>
      <c r="F3169" s="1">
        <v>7996</v>
      </c>
      <c r="G3169" s="1">
        <v>937</v>
      </c>
      <c r="H3169" s="1">
        <v>201309</v>
      </c>
    </row>
    <row r="3170" spans="2:8">
      <c r="B3170" s="3">
        <v>41478</v>
      </c>
      <c r="C3170" s="1">
        <v>8030</v>
      </c>
      <c r="D3170" s="1">
        <v>8132</v>
      </c>
      <c r="E3170" s="1">
        <v>8030</v>
      </c>
      <c r="F3170" s="1">
        <v>8110</v>
      </c>
      <c r="G3170" s="1">
        <v>1324</v>
      </c>
      <c r="H3170" s="1">
        <v>201309</v>
      </c>
    </row>
    <row r="3171" spans="2:8">
      <c r="B3171" s="3">
        <v>41479</v>
      </c>
      <c r="C3171" s="1">
        <v>8111</v>
      </c>
      <c r="D3171" s="1">
        <v>8124</v>
      </c>
      <c r="E3171" s="1">
        <v>8078</v>
      </c>
      <c r="F3171" s="1">
        <v>8101</v>
      </c>
      <c r="G3171" s="1">
        <v>530</v>
      </c>
      <c r="H3171" s="1">
        <v>201309</v>
      </c>
    </row>
    <row r="3172" spans="2:8">
      <c r="B3172" s="3">
        <v>41480</v>
      </c>
      <c r="C3172" s="1">
        <v>8080</v>
      </c>
      <c r="D3172" s="1">
        <v>8133</v>
      </c>
      <c r="E3172" s="1">
        <v>8035</v>
      </c>
      <c r="F3172" s="1">
        <v>8086</v>
      </c>
      <c r="G3172" s="1">
        <v>1126</v>
      </c>
      <c r="H3172" s="1">
        <v>201309</v>
      </c>
    </row>
    <row r="3173" spans="2:8">
      <c r="B3173" s="3">
        <v>41481</v>
      </c>
      <c r="C3173" s="1">
        <v>8075</v>
      </c>
      <c r="D3173" s="1">
        <v>8158</v>
      </c>
      <c r="E3173" s="1">
        <v>8068</v>
      </c>
      <c r="F3173" s="1">
        <v>8077</v>
      </c>
      <c r="G3173" s="1">
        <v>1261</v>
      </c>
      <c r="H3173" s="1">
        <v>201309</v>
      </c>
    </row>
    <row r="3174" spans="2:8">
      <c r="B3174" s="3">
        <v>41484</v>
      </c>
      <c r="C3174" s="1">
        <v>8080</v>
      </c>
      <c r="D3174" s="1">
        <v>8085</v>
      </c>
      <c r="E3174" s="1">
        <v>7997</v>
      </c>
      <c r="F3174" s="1">
        <v>8011</v>
      </c>
      <c r="G3174" s="1">
        <v>1415</v>
      </c>
      <c r="H3174" s="1">
        <v>201309</v>
      </c>
    </row>
    <row r="3175" spans="2:8">
      <c r="B3175" s="3">
        <v>41485</v>
      </c>
      <c r="C3175" s="1">
        <v>8016</v>
      </c>
      <c r="D3175" s="1">
        <v>8121</v>
      </c>
      <c r="E3175" s="1">
        <v>8016</v>
      </c>
      <c r="F3175" s="1">
        <v>8106</v>
      </c>
      <c r="G3175" s="1">
        <v>1327</v>
      </c>
      <c r="H3175" s="1">
        <v>201309</v>
      </c>
    </row>
    <row r="3176" spans="2:8">
      <c r="B3176" s="3">
        <v>41486</v>
      </c>
      <c r="C3176" s="1">
        <v>8100</v>
      </c>
      <c r="D3176" s="1">
        <v>8109</v>
      </c>
      <c r="E3176" s="1">
        <v>8026</v>
      </c>
      <c r="F3176" s="1">
        <v>8030</v>
      </c>
      <c r="G3176" s="1">
        <v>914</v>
      </c>
      <c r="H3176" s="1">
        <v>201309</v>
      </c>
    </row>
    <row r="3177" spans="2:8">
      <c r="B3177" s="3">
        <v>41487</v>
      </c>
      <c r="C3177" s="1">
        <v>8034</v>
      </c>
      <c r="D3177" s="1">
        <v>8058</v>
      </c>
      <c r="E3177" s="1">
        <v>7980</v>
      </c>
      <c r="F3177" s="1">
        <v>8025</v>
      </c>
      <c r="G3177" s="1">
        <v>940</v>
      </c>
      <c r="H3177" s="1">
        <v>201309</v>
      </c>
    </row>
    <row r="3178" spans="2:8">
      <c r="B3178" s="3">
        <v>41488</v>
      </c>
      <c r="C3178" s="1">
        <v>8090</v>
      </c>
      <c r="D3178" s="1">
        <v>8123</v>
      </c>
      <c r="E3178" s="1">
        <v>8030</v>
      </c>
      <c r="F3178" s="1">
        <v>8040</v>
      </c>
      <c r="G3178" s="1">
        <v>1512</v>
      </c>
      <c r="H3178" s="1">
        <v>201309</v>
      </c>
    </row>
    <row r="3179" spans="2:8">
      <c r="B3179" s="3">
        <v>41491</v>
      </c>
      <c r="C3179" s="1">
        <v>8050</v>
      </c>
      <c r="D3179" s="1">
        <v>8086</v>
      </c>
      <c r="E3179" s="1">
        <v>8003</v>
      </c>
      <c r="F3179" s="1">
        <v>8078</v>
      </c>
      <c r="G3179" s="1">
        <v>924</v>
      </c>
      <c r="H3179" s="1">
        <v>201309</v>
      </c>
    </row>
    <row r="3180" spans="2:8">
      <c r="B3180" s="3">
        <v>41492</v>
      </c>
      <c r="C3180" s="1">
        <v>8054</v>
      </c>
      <c r="D3180" s="1">
        <v>8054</v>
      </c>
      <c r="E3180" s="1">
        <v>7954</v>
      </c>
      <c r="F3180" s="1">
        <v>7971</v>
      </c>
      <c r="G3180" s="1">
        <v>1441</v>
      </c>
      <c r="H3180" s="1">
        <v>201309</v>
      </c>
    </row>
    <row r="3181" spans="2:8">
      <c r="B3181" s="3">
        <v>41493</v>
      </c>
      <c r="C3181" s="1">
        <v>7900</v>
      </c>
      <c r="D3181" s="1">
        <v>7912</v>
      </c>
      <c r="E3181" s="1">
        <v>7819</v>
      </c>
      <c r="F3181" s="1">
        <v>7822</v>
      </c>
      <c r="G3181" s="1">
        <v>2044</v>
      </c>
      <c r="H3181" s="1">
        <v>201309</v>
      </c>
    </row>
    <row r="3182" spans="2:8">
      <c r="B3182" s="3">
        <v>41494</v>
      </c>
      <c r="C3182" s="1">
        <v>7830</v>
      </c>
      <c r="D3182" s="1">
        <v>7866</v>
      </c>
      <c r="E3182" s="1">
        <v>7816</v>
      </c>
      <c r="F3182" s="1">
        <v>7821</v>
      </c>
      <c r="G3182" s="1">
        <v>1312</v>
      </c>
      <c r="H3182" s="1">
        <v>201309</v>
      </c>
    </row>
    <row r="3183" spans="2:8">
      <c r="B3183" s="3">
        <v>41495</v>
      </c>
      <c r="C3183" s="1">
        <v>7817</v>
      </c>
      <c r="D3183" s="1">
        <v>7851</v>
      </c>
      <c r="E3183" s="1">
        <v>7772</v>
      </c>
      <c r="F3183" s="1">
        <v>7795</v>
      </c>
      <c r="G3183" s="1">
        <v>1654</v>
      </c>
      <c r="H3183" s="1">
        <v>201309</v>
      </c>
    </row>
    <row r="3184" spans="2:8">
      <c r="B3184" s="3">
        <v>41498</v>
      </c>
      <c r="C3184" s="1">
        <v>7802</v>
      </c>
      <c r="D3184" s="1">
        <v>7850</v>
      </c>
      <c r="E3184" s="1">
        <v>7791</v>
      </c>
      <c r="F3184" s="1">
        <v>7828</v>
      </c>
      <c r="G3184" s="1">
        <v>1260</v>
      </c>
      <c r="H3184" s="1">
        <v>201309</v>
      </c>
    </row>
    <row r="3185" spans="2:8">
      <c r="B3185" s="3">
        <v>41499</v>
      </c>
      <c r="C3185" s="1">
        <v>7855</v>
      </c>
      <c r="D3185" s="1">
        <v>7930</v>
      </c>
      <c r="E3185" s="1">
        <v>7855</v>
      </c>
      <c r="F3185" s="1">
        <v>7927</v>
      </c>
      <c r="G3185" s="1">
        <v>2255</v>
      </c>
      <c r="H3185" s="1">
        <v>201309</v>
      </c>
    </row>
    <row r="3186" spans="2:8">
      <c r="B3186" s="3">
        <v>41500</v>
      </c>
      <c r="C3186" s="1">
        <v>7930</v>
      </c>
      <c r="D3186" s="1">
        <v>7930</v>
      </c>
      <c r="E3186" s="1">
        <v>7857</v>
      </c>
      <c r="F3186" s="1">
        <v>7894</v>
      </c>
      <c r="G3186" s="1">
        <v>3040</v>
      </c>
      <c r="H3186" s="1">
        <v>201309</v>
      </c>
    </row>
    <row r="3187" spans="2:8">
      <c r="B3187" s="3">
        <v>41501</v>
      </c>
      <c r="C3187" s="1">
        <v>7860</v>
      </c>
      <c r="D3187" s="1">
        <v>7860</v>
      </c>
      <c r="E3187" s="1">
        <v>7772</v>
      </c>
      <c r="F3187" s="1">
        <v>7821</v>
      </c>
      <c r="G3187" s="1">
        <v>4868</v>
      </c>
      <c r="H3187" s="1">
        <v>201309</v>
      </c>
    </row>
    <row r="3188" spans="2:8">
      <c r="B3188" s="3">
        <v>41502</v>
      </c>
      <c r="C3188" s="1">
        <v>7751</v>
      </c>
      <c r="D3188" s="1">
        <v>7907</v>
      </c>
      <c r="E3188" s="1">
        <v>7751</v>
      </c>
      <c r="F3188" s="1">
        <v>7877</v>
      </c>
      <c r="G3188" s="1">
        <v>10714</v>
      </c>
      <c r="H3188" s="1">
        <v>201309</v>
      </c>
    </row>
    <row r="3189" spans="2:8">
      <c r="B3189" s="3">
        <v>41505</v>
      </c>
      <c r="C3189" s="1">
        <v>7851</v>
      </c>
      <c r="D3189" s="1">
        <v>7859</v>
      </c>
      <c r="E3189" s="1">
        <v>7815</v>
      </c>
      <c r="F3189" s="1">
        <v>7843</v>
      </c>
      <c r="G3189" s="1">
        <v>15103</v>
      </c>
      <c r="H3189" s="1">
        <v>201309</v>
      </c>
    </row>
    <row r="3190" spans="2:8">
      <c r="B3190" s="3">
        <v>41506</v>
      </c>
      <c r="C3190" s="1">
        <v>7820</v>
      </c>
      <c r="D3190" s="1">
        <v>7871</v>
      </c>
      <c r="E3190" s="1">
        <v>7741</v>
      </c>
      <c r="F3190" s="1">
        <v>7743</v>
      </c>
      <c r="G3190" s="1">
        <v>33066</v>
      </c>
      <c r="H3190" s="1">
        <v>201309</v>
      </c>
    </row>
    <row r="3191" spans="2:8">
      <c r="B3191" s="3">
        <v>41508</v>
      </c>
      <c r="C3191" s="1">
        <v>7653</v>
      </c>
      <c r="D3191" s="1">
        <v>7731</v>
      </c>
      <c r="E3191" s="1">
        <v>7637</v>
      </c>
      <c r="F3191" s="1">
        <v>7700</v>
      </c>
      <c r="G3191" s="1">
        <v>77655</v>
      </c>
      <c r="H3191" s="1">
        <v>201309</v>
      </c>
    </row>
    <row r="3192" spans="2:8">
      <c r="B3192" s="3">
        <v>41509</v>
      </c>
      <c r="C3192" s="1">
        <v>7746</v>
      </c>
      <c r="D3192" s="1">
        <v>7788</v>
      </c>
      <c r="E3192" s="1">
        <v>7736</v>
      </c>
      <c r="F3192" s="1">
        <v>7755</v>
      </c>
      <c r="G3192" s="1">
        <v>412</v>
      </c>
      <c r="H3192" s="1">
        <v>201310</v>
      </c>
    </row>
    <row r="3193" spans="2:8">
      <c r="B3193" s="3">
        <v>41512</v>
      </c>
      <c r="C3193" s="1">
        <v>7795</v>
      </c>
      <c r="D3193" s="1">
        <v>7815</v>
      </c>
      <c r="E3193" s="1">
        <v>7762</v>
      </c>
      <c r="F3193" s="1">
        <v>7796</v>
      </c>
      <c r="G3193" s="1">
        <v>449</v>
      </c>
      <c r="H3193" s="1">
        <v>201310</v>
      </c>
    </row>
    <row r="3194" spans="2:8">
      <c r="B3194" s="3">
        <v>41513</v>
      </c>
      <c r="C3194" s="1">
        <v>7780</v>
      </c>
      <c r="D3194" s="1">
        <v>7790</v>
      </c>
      <c r="E3194" s="1">
        <v>7720</v>
      </c>
      <c r="F3194" s="1">
        <v>7730</v>
      </c>
      <c r="G3194" s="1">
        <v>573</v>
      </c>
      <c r="H3194" s="1">
        <v>201310</v>
      </c>
    </row>
    <row r="3195" spans="2:8">
      <c r="B3195" s="3">
        <v>41514</v>
      </c>
      <c r="C3195" s="1">
        <v>7675</v>
      </c>
      <c r="D3195" s="1">
        <v>7748</v>
      </c>
      <c r="E3195" s="1">
        <v>7652</v>
      </c>
      <c r="F3195" s="1">
        <v>7748</v>
      </c>
      <c r="G3195" s="1">
        <v>658</v>
      </c>
      <c r="H3195" s="1">
        <v>201310</v>
      </c>
    </row>
    <row r="3196" spans="2:8">
      <c r="B3196" s="3">
        <v>41515</v>
      </c>
      <c r="C3196" s="1">
        <v>7775</v>
      </c>
      <c r="D3196" s="1">
        <v>7867</v>
      </c>
      <c r="E3196" s="1">
        <v>7759</v>
      </c>
      <c r="F3196" s="1">
        <v>7863</v>
      </c>
      <c r="G3196" s="1">
        <v>794</v>
      </c>
      <c r="H3196" s="1">
        <v>201310</v>
      </c>
    </row>
    <row r="3197" spans="2:8">
      <c r="B3197" s="3">
        <v>41516</v>
      </c>
      <c r="C3197" s="1">
        <v>7870</v>
      </c>
      <c r="D3197" s="1">
        <v>7952</v>
      </c>
      <c r="E3197" s="1">
        <v>7852</v>
      </c>
      <c r="F3197" s="1">
        <v>7939</v>
      </c>
      <c r="G3197" s="1">
        <v>817</v>
      </c>
      <c r="H3197" s="1">
        <v>201310</v>
      </c>
    </row>
    <row r="3198" spans="2:8">
      <c r="B3198" s="3">
        <v>41519</v>
      </c>
      <c r="C3198" s="1">
        <v>7939</v>
      </c>
      <c r="D3198" s="1">
        <v>7994</v>
      </c>
      <c r="E3198" s="1">
        <v>7937</v>
      </c>
      <c r="F3198" s="1">
        <v>7990</v>
      </c>
      <c r="G3198" s="1">
        <v>797</v>
      </c>
      <c r="H3198" s="1">
        <v>201310</v>
      </c>
    </row>
    <row r="3199" spans="2:8">
      <c r="B3199" s="3">
        <v>41520</v>
      </c>
      <c r="C3199" s="1">
        <v>8008</v>
      </c>
      <c r="D3199" s="1">
        <v>8056</v>
      </c>
      <c r="E3199" s="1">
        <v>8000</v>
      </c>
      <c r="F3199" s="1">
        <v>8029</v>
      </c>
      <c r="G3199" s="1">
        <v>1469</v>
      </c>
      <c r="H3199" s="1">
        <v>201310</v>
      </c>
    </row>
    <row r="3200" spans="2:8">
      <c r="B3200" s="3">
        <v>41521</v>
      </c>
      <c r="C3200" s="1">
        <v>8006</v>
      </c>
      <c r="D3200" s="1">
        <v>8049</v>
      </c>
      <c r="E3200" s="1">
        <v>7981</v>
      </c>
      <c r="F3200" s="1">
        <v>8049</v>
      </c>
      <c r="G3200" s="1">
        <v>1008</v>
      </c>
      <c r="H3200" s="1">
        <v>201310</v>
      </c>
    </row>
    <row r="3201" spans="2:8">
      <c r="B3201" s="3">
        <v>41522</v>
      </c>
      <c r="C3201" s="1">
        <v>8078</v>
      </c>
      <c r="D3201" s="1">
        <v>8117</v>
      </c>
      <c r="E3201" s="1">
        <v>8051</v>
      </c>
      <c r="F3201" s="1">
        <v>8107</v>
      </c>
      <c r="G3201" s="1">
        <v>1866</v>
      </c>
      <c r="H3201" s="1">
        <v>201310</v>
      </c>
    </row>
    <row r="3202" spans="2:8">
      <c r="B3202" s="3">
        <v>41523</v>
      </c>
      <c r="C3202" s="1">
        <v>8100</v>
      </c>
      <c r="D3202" s="1">
        <v>8123</v>
      </c>
      <c r="E3202" s="1">
        <v>8096</v>
      </c>
      <c r="F3202" s="1">
        <v>8113</v>
      </c>
      <c r="G3202" s="1">
        <v>1542</v>
      </c>
      <c r="H3202" s="1">
        <v>201310</v>
      </c>
    </row>
    <row r="3203" spans="2:8">
      <c r="B3203" s="3">
        <v>41526</v>
      </c>
      <c r="C3203" s="1">
        <v>8132</v>
      </c>
      <c r="D3203" s="1">
        <v>8156</v>
      </c>
      <c r="E3203" s="1">
        <v>8069</v>
      </c>
      <c r="F3203" s="1">
        <v>8134</v>
      </c>
      <c r="G3203" s="1">
        <v>2060</v>
      </c>
      <c r="H3203" s="1">
        <v>201310</v>
      </c>
    </row>
    <row r="3204" spans="2:8">
      <c r="B3204" s="3">
        <v>41527</v>
      </c>
      <c r="C3204" s="1">
        <v>8154</v>
      </c>
      <c r="D3204" s="1">
        <v>8197</v>
      </c>
      <c r="E3204" s="1">
        <v>8115</v>
      </c>
      <c r="F3204" s="1">
        <v>8146</v>
      </c>
      <c r="G3204" s="1">
        <v>2482</v>
      </c>
      <c r="H3204" s="1">
        <v>201310</v>
      </c>
    </row>
    <row r="3205" spans="2:8">
      <c r="B3205" s="3">
        <v>41528</v>
      </c>
      <c r="C3205" s="1">
        <v>8162</v>
      </c>
      <c r="D3205" s="1">
        <v>8177</v>
      </c>
      <c r="E3205" s="1">
        <v>8108</v>
      </c>
      <c r="F3205" s="1">
        <v>8170</v>
      </c>
      <c r="G3205" s="1">
        <v>2389</v>
      </c>
      <c r="H3205" s="1">
        <v>201310</v>
      </c>
    </row>
    <row r="3206" spans="2:8">
      <c r="B3206" s="3">
        <v>41529</v>
      </c>
      <c r="C3206" s="1">
        <v>8171</v>
      </c>
      <c r="D3206" s="1">
        <v>8196</v>
      </c>
      <c r="E3206" s="1">
        <v>8145</v>
      </c>
      <c r="F3206" s="1">
        <v>8174</v>
      </c>
      <c r="G3206" s="1">
        <v>2993</v>
      </c>
      <c r="H3206" s="1">
        <v>201310</v>
      </c>
    </row>
    <row r="3207" spans="2:8">
      <c r="B3207" s="3">
        <v>41530</v>
      </c>
      <c r="C3207" s="1">
        <v>8182</v>
      </c>
      <c r="D3207" s="1">
        <v>8194</v>
      </c>
      <c r="E3207" s="1">
        <v>8127</v>
      </c>
      <c r="F3207" s="1">
        <v>8129</v>
      </c>
      <c r="G3207" s="1">
        <v>4457</v>
      </c>
      <c r="H3207" s="1">
        <v>201310</v>
      </c>
    </row>
    <row r="3208" spans="2:8">
      <c r="B3208" s="3">
        <v>41531</v>
      </c>
      <c r="C3208" s="1">
        <v>8149</v>
      </c>
      <c r="D3208" s="1">
        <v>8159</v>
      </c>
      <c r="E3208" s="1">
        <v>8129</v>
      </c>
      <c r="F3208" s="1">
        <v>8143</v>
      </c>
      <c r="G3208" s="1">
        <v>2693</v>
      </c>
      <c r="H3208" s="1">
        <v>201310</v>
      </c>
    </row>
    <row r="3209" spans="2:8">
      <c r="B3209" s="3">
        <v>41533</v>
      </c>
      <c r="C3209" s="1">
        <v>8193</v>
      </c>
      <c r="D3209" s="1">
        <v>8244</v>
      </c>
      <c r="E3209" s="1">
        <v>8182</v>
      </c>
      <c r="F3209" s="1">
        <v>8235</v>
      </c>
      <c r="G3209" s="1">
        <v>18029</v>
      </c>
      <c r="H3209" s="1">
        <v>201310</v>
      </c>
    </row>
    <row r="3210" spans="2:8">
      <c r="B3210" s="3">
        <v>41534</v>
      </c>
      <c r="C3210" s="1">
        <v>8180</v>
      </c>
      <c r="D3210" s="1">
        <v>8222</v>
      </c>
      <c r="E3210" s="1">
        <v>8180</v>
      </c>
      <c r="F3210" s="1">
        <v>8220</v>
      </c>
      <c r="G3210" s="1">
        <v>22599</v>
      </c>
      <c r="H3210" s="1">
        <v>201310</v>
      </c>
    </row>
    <row r="3211" spans="2:8">
      <c r="B3211" s="3">
        <v>41535</v>
      </c>
      <c r="C3211" s="1">
        <v>8240</v>
      </c>
      <c r="D3211" s="1">
        <v>8254</v>
      </c>
      <c r="E3211" s="1">
        <v>8171</v>
      </c>
      <c r="F3211" s="1">
        <v>8178</v>
      </c>
      <c r="G3211" s="1">
        <v>50447</v>
      </c>
      <c r="H3211" s="1">
        <v>201310</v>
      </c>
    </row>
    <row r="3212" spans="2:8">
      <c r="B3212" s="3">
        <v>41540</v>
      </c>
      <c r="C3212" s="1">
        <v>8160</v>
      </c>
      <c r="D3212" s="1">
        <v>8242</v>
      </c>
      <c r="E3212" s="1">
        <v>8160</v>
      </c>
      <c r="F3212" s="1">
        <v>8236</v>
      </c>
      <c r="G3212" s="1">
        <v>437</v>
      </c>
      <c r="H3212" s="1">
        <v>201311</v>
      </c>
    </row>
    <row r="3213" spans="2:8">
      <c r="B3213" s="3">
        <v>41541</v>
      </c>
      <c r="C3213" s="1">
        <v>8218</v>
      </c>
      <c r="D3213" s="1">
        <v>8247</v>
      </c>
      <c r="E3213" s="1">
        <v>8200</v>
      </c>
      <c r="F3213" s="1">
        <v>8245</v>
      </c>
      <c r="G3213" s="1">
        <v>579</v>
      </c>
      <c r="H3213" s="1">
        <v>201311</v>
      </c>
    </row>
    <row r="3214" spans="2:8">
      <c r="B3214" s="3">
        <v>41542</v>
      </c>
      <c r="C3214" s="1">
        <v>8230</v>
      </c>
      <c r="D3214" s="1">
        <v>8233</v>
      </c>
      <c r="E3214" s="1">
        <v>8198</v>
      </c>
      <c r="F3214" s="1">
        <v>8209</v>
      </c>
      <c r="G3214" s="1">
        <v>502</v>
      </c>
      <c r="H3214" s="1">
        <v>201311</v>
      </c>
    </row>
    <row r="3215" spans="2:8">
      <c r="B3215" s="3">
        <v>41543</v>
      </c>
      <c r="C3215" s="1">
        <v>8190</v>
      </c>
      <c r="D3215" s="1">
        <v>8216</v>
      </c>
      <c r="E3215" s="1">
        <v>8134</v>
      </c>
      <c r="F3215" s="1">
        <v>8159</v>
      </c>
      <c r="G3215" s="1">
        <v>786</v>
      </c>
      <c r="H3215" s="1">
        <v>201311</v>
      </c>
    </row>
    <row r="3216" spans="2:8">
      <c r="B3216" s="3">
        <v>41544</v>
      </c>
      <c r="C3216" s="1">
        <v>8163</v>
      </c>
      <c r="D3216" s="1">
        <v>8180</v>
      </c>
      <c r="E3216" s="1">
        <v>8154</v>
      </c>
      <c r="F3216" s="1">
        <v>8158</v>
      </c>
      <c r="G3216" s="1">
        <v>545</v>
      </c>
      <c r="H3216" s="1">
        <v>201311</v>
      </c>
    </row>
    <row r="3217" spans="2:8">
      <c r="B3217" s="3">
        <v>41547</v>
      </c>
      <c r="C3217" s="1">
        <v>8106</v>
      </c>
      <c r="D3217" s="1">
        <v>8125</v>
      </c>
      <c r="E3217" s="1">
        <v>8056</v>
      </c>
      <c r="F3217" s="1">
        <v>8091</v>
      </c>
      <c r="G3217" s="1">
        <v>2047</v>
      </c>
      <c r="H3217" s="1">
        <v>201311</v>
      </c>
    </row>
    <row r="3218" spans="2:8">
      <c r="B3218" s="3">
        <v>41548</v>
      </c>
      <c r="C3218" s="1">
        <v>8110</v>
      </c>
      <c r="D3218" s="1">
        <v>8141</v>
      </c>
      <c r="E3218" s="1">
        <v>8106</v>
      </c>
      <c r="F3218" s="1">
        <v>8115</v>
      </c>
      <c r="G3218" s="1">
        <v>954</v>
      </c>
      <c r="H3218" s="1">
        <v>201311</v>
      </c>
    </row>
    <row r="3219" spans="2:8">
      <c r="B3219" s="3">
        <v>41549</v>
      </c>
      <c r="C3219" s="1">
        <v>8145</v>
      </c>
      <c r="D3219" s="1">
        <v>8158</v>
      </c>
      <c r="E3219" s="1">
        <v>8126</v>
      </c>
      <c r="F3219" s="1">
        <v>8128</v>
      </c>
      <c r="G3219" s="1">
        <v>840</v>
      </c>
      <c r="H3219" s="1">
        <v>201311</v>
      </c>
    </row>
    <row r="3220" spans="2:8">
      <c r="B3220" s="3">
        <v>41550</v>
      </c>
      <c r="C3220" s="1">
        <v>8139</v>
      </c>
      <c r="D3220" s="1">
        <v>8360</v>
      </c>
      <c r="E3220" s="1">
        <v>8139</v>
      </c>
      <c r="F3220" s="1">
        <v>8359</v>
      </c>
      <c r="G3220" s="1">
        <v>3302</v>
      </c>
      <c r="H3220" s="1">
        <v>201311</v>
      </c>
    </row>
    <row r="3221" spans="2:8">
      <c r="B3221" s="3">
        <v>41551</v>
      </c>
      <c r="C3221" s="1">
        <v>8345</v>
      </c>
      <c r="D3221" s="1">
        <v>8377</v>
      </c>
      <c r="E3221" s="1">
        <v>8327</v>
      </c>
      <c r="F3221" s="1">
        <v>8353</v>
      </c>
      <c r="G3221" s="1">
        <v>2138</v>
      </c>
      <c r="H3221" s="1">
        <v>201311</v>
      </c>
    </row>
    <row r="3222" spans="2:8">
      <c r="B3222" s="3">
        <v>41554</v>
      </c>
      <c r="C3222" s="1">
        <v>8383</v>
      </c>
      <c r="D3222" s="1">
        <v>8383</v>
      </c>
      <c r="E3222" s="1">
        <v>8280</v>
      </c>
      <c r="F3222" s="1">
        <v>8304</v>
      </c>
      <c r="G3222" s="1">
        <v>2252</v>
      </c>
      <c r="H3222" s="1">
        <v>201311</v>
      </c>
    </row>
    <row r="3223" spans="2:8">
      <c r="B3223" s="3">
        <v>41555</v>
      </c>
      <c r="C3223" s="1">
        <v>8283</v>
      </c>
      <c r="D3223" s="1">
        <v>8366</v>
      </c>
      <c r="E3223" s="1">
        <v>8270</v>
      </c>
      <c r="F3223" s="1">
        <v>8356</v>
      </c>
      <c r="G3223" s="1">
        <v>3399</v>
      </c>
      <c r="H3223" s="1">
        <v>201311</v>
      </c>
    </row>
    <row r="3224" spans="2:8">
      <c r="B3224" s="3">
        <v>41556</v>
      </c>
      <c r="C3224" s="1">
        <v>8313</v>
      </c>
      <c r="D3224" s="1">
        <v>8358</v>
      </c>
      <c r="E3224" s="1">
        <v>8301</v>
      </c>
      <c r="F3224" s="1">
        <v>8318</v>
      </c>
      <c r="G3224" s="1">
        <v>3302</v>
      </c>
      <c r="H3224" s="1">
        <v>201311</v>
      </c>
    </row>
    <row r="3225" spans="2:8">
      <c r="B3225" s="3">
        <v>41558</v>
      </c>
      <c r="C3225" s="1">
        <v>8401</v>
      </c>
      <c r="D3225" s="1">
        <v>8435</v>
      </c>
      <c r="E3225" s="1">
        <v>8339</v>
      </c>
      <c r="F3225" s="1">
        <v>8347</v>
      </c>
      <c r="G3225" s="1">
        <v>9232</v>
      </c>
      <c r="H3225" s="1">
        <v>201311</v>
      </c>
    </row>
    <row r="3226" spans="2:8">
      <c r="B3226" s="3">
        <v>41561</v>
      </c>
      <c r="C3226" s="1">
        <v>8341</v>
      </c>
      <c r="D3226" s="1">
        <v>8341</v>
      </c>
      <c r="E3226" s="1">
        <v>8261</v>
      </c>
      <c r="F3226" s="1">
        <v>8280</v>
      </c>
      <c r="G3226" s="1">
        <v>16385</v>
      </c>
      <c r="H3226" s="1">
        <v>201311</v>
      </c>
    </row>
    <row r="3227" spans="2:8">
      <c r="B3227" s="3">
        <v>41562</v>
      </c>
      <c r="C3227" s="1">
        <v>8333</v>
      </c>
      <c r="D3227" s="1">
        <v>8372</v>
      </c>
      <c r="E3227" s="1">
        <v>8325</v>
      </c>
      <c r="F3227" s="1">
        <v>8344</v>
      </c>
      <c r="G3227" s="1">
        <v>26734</v>
      </c>
      <c r="H3227" s="1">
        <v>201311</v>
      </c>
    </row>
    <row r="3228" spans="2:8">
      <c r="B3228" s="3">
        <v>41563</v>
      </c>
      <c r="C3228" s="1">
        <v>8351</v>
      </c>
      <c r="D3228" s="1">
        <v>8367</v>
      </c>
      <c r="E3228" s="1">
        <v>8323</v>
      </c>
      <c r="F3228" s="1">
        <v>8334</v>
      </c>
      <c r="G3228" s="1">
        <v>49294</v>
      </c>
      <c r="H3228" s="1">
        <v>201311</v>
      </c>
    </row>
    <row r="3229" spans="2:8">
      <c r="B3229" s="3">
        <v>41564</v>
      </c>
      <c r="C3229" s="1">
        <v>8372</v>
      </c>
      <c r="D3229" s="1">
        <v>8399</v>
      </c>
      <c r="E3229" s="1">
        <v>8334</v>
      </c>
      <c r="F3229" s="1">
        <v>8343</v>
      </c>
      <c r="G3229" s="1">
        <v>684</v>
      </c>
      <c r="H3229" s="1">
        <v>201312</v>
      </c>
    </row>
    <row r="3230" spans="2:8">
      <c r="B3230" s="3">
        <v>41565</v>
      </c>
      <c r="C3230" s="1">
        <v>8351</v>
      </c>
      <c r="D3230" s="1">
        <v>8405</v>
      </c>
      <c r="E3230" s="1">
        <v>8351</v>
      </c>
      <c r="F3230" s="1">
        <v>8394</v>
      </c>
      <c r="G3230" s="1">
        <v>787</v>
      </c>
      <c r="H3230" s="1">
        <v>201312</v>
      </c>
    </row>
    <row r="3231" spans="2:8">
      <c r="B3231" s="3">
        <v>41568</v>
      </c>
      <c r="C3231" s="1">
        <v>8425</v>
      </c>
      <c r="D3231" s="1">
        <v>8425</v>
      </c>
      <c r="E3231" s="1">
        <v>8374</v>
      </c>
      <c r="F3231" s="1">
        <v>8380</v>
      </c>
      <c r="G3231" s="1">
        <v>545</v>
      </c>
      <c r="H3231" s="1">
        <v>201312</v>
      </c>
    </row>
    <row r="3232" spans="2:8">
      <c r="B3232" s="3">
        <v>41569</v>
      </c>
      <c r="C3232" s="1">
        <v>8360</v>
      </c>
      <c r="D3232" s="1">
        <v>8400</v>
      </c>
      <c r="E3232" s="1">
        <v>8332</v>
      </c>
      <c r="F3232" s="1">
        <v>8397</v>
      </c>
      <c r="G3232" s="1">
        <v>921</v>
      </c>
      <c r="H3232" s="1">
        <v>201312</v>
      </c>
    </row>
    <row r="3233" spans="2:8">
      <c r="B3233" s="3">
        <v>41570</v>
      </c>
      <c r="C3233" s="1">
        <v>8410</v>
      </c>
      <c r="D3233" s="1">
        <v>8417</v>
      </c>
      <c r="E3233" s="1">
        <v>8322</v>
      </c>
      <c r="F3233" s="1">
        <v>8338</v>
      </c>
      <c r="G3233" s="1">
        <v>1073</v>
      </c>
      <c r="H3233" s="1">
        <v>201312</v>
      </c>
    </row>
    <row r="3234" spans="2:8">
      <c r="B3234" s="3">
        <v>41571</v>
      </c>
      <c r="C3234" s="1">
        <v>8329</v>
      </c>
      <c r="D3234" s="1">
        <v>8377</v>
      </c>
      <c r="E3234" s="1">
        <v>8307</v>
      </c>
      <c r="F3234" s="1">
        <v>8371</v>
      </c>
      <c r="G3234" s="1">
        <v>989</v>
      </c>
      <c r="H3234" s="1">
        <v>201312</v>
      </c>
    </row>
    <row r="3235" spans="2:8">
      <c r="B3235" s="3">
        <v>41572</v>
      </c>
      <c r="C3235" s="1">
        <v>8339</v>
      </c>
      <c r="D3235" s="1">
        <v>8343</v>
      </c>
      <c r="E3235" s="1">
        <v>8271</v>
      </c>
      <c r="F3235" s="1">
        <v>8299</v>
      </c>
      <c r="G3235" s="1">
        <v>1512</v>
      </c>
      <c r="H3235" s="1">
        <v>201312</v>
      </c>
    </row>
    <row r="3236" spans="2:8">
      <c r="B3236" s="3">
        <v>41575</v>
      </c>
      <c r="C3236" s="1">
        <v>8308</v>
      </c>
      <c r="D3236" s="1">
        <v>8390</v>
      </c>
      <c r="E3236" s="1">
        <v>8300</v>
      </c>
      <c r="F3236" s="1">
        <v>8369</v>
      </c>
      <c r="G3236" s="1">
        <v>1231</v>
      </c>
      <c r="H3236" s="1">
        <v>201312</v>
      </c>
    </row>
    <row r="3237" spans="2:8">
      <c r="B3237" s="3">
        <v>41576</v>
      </c>
      <c r="C3237" s="1">
        <v>8352</v>
      </c>
      <c r="D3237" s="1">
        <v>8412</v>
      </c>
      <c r="E3237" s="1">
        <v>8338</v>
      </c>
      <c r="F3237" s="1">
        <v>8387</v>
      </c>
      <c r="G3237" s="1">
        <v>1249</v>
      </c>
      <c r="H3237" s="1">
        <v>201312</v>
      </c>
    </row>
    <row r="3238" spans="2:8">
      <c r="B3238" s="3">
        <v>41577</v>
      </c>
      <c r="C3238" s="1">
        <v>8411</v>
      </c>
      <c r="D3238" s="1">
        <v>8437</v>
      </c>
      <c r="E3238" s="1">
        <v>8385</v>
      </c>
      <c r="F3238" s="1">
        <v>8421</v>
      </c>
      <c r="G3238" s="1">
        <v>1120</v>
      </c>
      <c r="H3238" s="1">
        <v>201312</v>
      </c>
    </row>
    <row r="3239" spans="2:8">
      <c r="B3239" s="3">
        <v>41578</v>
      </c>
      <c r="C3239" s="1">
        <v>8400</v>
      </c>
      <c r="D3239" s="1">
        <v>8442</v>
      </c>
      <c r="E3239" s="1">
        <v>8389</v>
      </c>
      <c r="F3239" s="1">
        <v>8409</v>
      </c>
      <c r="G3239" s="1">
        <v>1523</v>
      </c>
      <c r="H3239" s="1">
        <v>201312</v>
      </c>
    </row>
    <row r="3240" spans="2:8">
      <c r="B3240" s="3">
        <v>41579</v>
      </c>
      <c r="C3240" s="1">
        <v>8441</v>
      </c>
      <c r="D3240" s="1">
        <v>8455</v>
      </c>
      <c r="E3240" s="1">
        <v>8353</v>
      </c>
      <c r="F3240" s="1">
        <v>8373</v>
      </c>
      <c r="G3240" s="1">
        <v>1568</v>
      </c>
      <c r="H3240" s="1">
        <v>201312</v>
      </c>
    </row>
    <row r="3241" spans="2:8">
      <c r="B3241" s="3">
        <v>41582</v>
      </c>
      <c r="C3241" s="1">
        <v>8342</v>
      </c>
      <c r="D3241" s="1">
        <v>8350</v>
      </c>
      <c r="E3241" s="1">
        <v>8295</v>
      </c>
      <c r="F3241" s="1">
        <v>8318</v>
      </c>
      <c r="G3241" s="1">
        <v>1668</v>
      </c>
      <c r="H3241" s="1">
        <v>201312</v>
      </c>
    </row>
    <row r="3242" spans="2:8">
      <c r="B3242" s="3">
        <v>41583</v>
      </c>
      <c r="C3242" s="1">
        <v>8321</v>
      </c>
      <c r="D3242" s="1">
        <v>8332</v>
      </c>
      <c r="E3242" s="1">
        <v>8236</v>
      </c>
      <c r="F3242" s="1">
        <v>8247</v>
      </c>
      <c r="G3242" s="1">
        <v>1603</v>
      </c>
      <c r="H3242" s="1">
        <v>201312</v>
      </c>
    </row>
    <row r="3243" spans="2:8">
      <c r="B3243" s="3">
        <v>41584</v>
      </c>
      <c r="C3243" s="1">
        <v>8265</v>
      </c>
      <c r="D3243" s="1">
        <v>8268</v>
      </c>
      <c r="E3243" s="1">
        <v>8212</v>
      </c>
      <c r="F3243" s="1">
        <v>8250</v>
      </c>
      <c r="G3243" s="1">
        <v>1117</v>
      </c>
      <c r="H3243" s="1">
        <v>201312</v>
      </c>
    </row>
    <row r="3244" spans="2:8">
      <c r="B3244" s="3">
        <v>41585</v>
      </c>
      <c r="C3244" s="1">
        <v>8251</v>
      </c>
      <c r="D3244" s="1">
        <v>8257</v>
      </c>
      <c r="E3244" s="1">
        <v>8205</v>
      </c>
      <c r="F3244" s="1">
        <v>8238</v>
      </c>
      <c r="G3244" s="1">
        <v>1088</v>
      </c>
      <c r="H3244" s="1">
        <v>201312</v>
      </c>
    </row>
    <row r="3245" spans="2:8">
      <c r="B3245" s="3">
        <v>41586</v>
      </c>
      <c r="C3245" s="1">
        <v>8218</v>
      </c>
      <c r="D3245" s="1">
        <v>8248</v>
      </c>
      <c r="E3245" s="1">
        <v>8193</v>
      </c>
      <c r="F3245" s="1">
        <v>8203</v>
      </c>
      <c r="G3245" s="1">
        <v>2873</v>
      </c>
      <c r="H3245" s="1">
        <v>201312</v>
      </c>
    </row>
    <row r="3246" spans="2:8">
      <c r="B3246" s="3">
        <v>41589</v>
      </c>
      <c r="C3246" s="1">
        <v>8217</v>
      </c>
      <c r="D3246" s="1">
        <v>8217</v>
      </c>
      <c r="E3246" s="1">
        <v>8167</v>
      </c>
      <c r="F3246" s="1">
        <v>8182</v>
      </c>
      <c r="G3246" s="1">
        <v>2035</v>
      </c>
      <c r="H3246" s="1">
        <v>201312</v>
      </c>
    </row>
    <row r="3247" spans="2:8">
      <c r="B3247" s="3">
        <v>41590</v>
      </c>
      <c r="C3247" s="1">
        <v>8200</v>
      </c>
      <c r="D3247" s="1">
        <v>8234</v>
      </c>
      <c r="E3247" s="1">
        <v>8165</v>
      </c>
      <c r="F3247" s="1">
        <v>8207</v>
      </c>
      <c r="G3247" s="1">
        <v>4047</v>
      </c>
      <c r="H3247" s="1">
        <v>201312</v>
      </c>
    </row>
    <row r="3248" spans="2:8">
      <c r="B3248" s="3">
        <v>41591</v>
      </c>
      <c r="C3248" s="1">
        <v>8185</v>
      </c>
      <c r="D3248" s="1">
        <v>8185</v>
      </c>
      <c r="E3248" s="1">
        <v>8089</v>
      </c>
      <c r="F3248" s="1">
        <v>8094</v>
      </c>
      <c r="G3248" s="1">
        <v>4152</v>
      </c>
      <c r="H3248" s="1">
        <v>201312</v>
      </c>
    </row>
    <row r="3249" spans="2:8">
      <c r="B3249" s="3">
        <v>41592</v>
      </c>
      <c r="C3249" s="1">
        <v>8125</v>
      </c>
      <c r="D3249" s="1">
        <v>8137</v>
      </c>
      <c r="E3249" s="1">
        <v>8066</v>
      </c>
      <c r="F3249" s="1">
        <v>8103</v>
      </c>
      <c r="G3249" s="1">
        <v>5502</v>
      </c>
      <c r="H3249" s="1">
        <v>201312</v>
      </c>
    </row>
    <row r="3250" spans="2:8">
      <c r="B3250" s="3">
        <v>41593</v>
      </c>
      <c r="C3250" s="1">
        <v>8150</v>
      </c>
      <c r="D3250" s="1">
        <v>8190</v>
      </c>
      <c r="E3250" s="1">
        <v>8122</v>
      </c>
      <c r="F3250" s="1">
        <v>8135</v>
      </c>
      <c r="G3250" s="1">
        <v>8377</v>
      </c>
      <c r="H3250" s="1">
        <v>201312</v>
      </c>
    </row>
    <row r="3251" spans="2:8">
      <c r="B3251" s="3">
        <v>41596</v>
      </c>
      <c r="C3251" s="1">
        <v>8169</v>
      </c>
      <c r="D3251" s="1">
        <v>8202</v>
      </c>
      <c r="E3251" s="1">
        <v>8158</v>
      </c>
      <c r="F3251" s="1">
        <v>8168</v>
      </c>
      <c r="G3251" s="1">
        <v>13300</v>
      </c>
      <c r="H3251" s="1">
        <v>201312</v>
      </c>
    </row>
    <row r="3252" spans="2:8">
      <c r="B3252" s="3">
        <v>41597</v>
      </c>
      <c r="C3252" s="1">
        <v>8198</v>
      </c>
      <c r="D3252" s="1">
        <v>8238</v>
      </c>
      <c r="E3252" s="1">
        <v>8190</v>
      </c>
      <c r="F3252" s="1">
        <v>8232</v>
      </c>
      <c r="G3252" s="1">
        <v>27936</v>
      </c>
      <c r="H3252" s="1">
        <v>201312</v>
      </c>
    </row>
    <row r="3253" spans="2:8">
      <c r="B3253" s="3">
        <v>41598</v>
      </c>
      <c r="C3253" s="1">
        <v>8220</v>
      </c>
      <c r="D3253" s="1">
        <v>8241</v>
      </c>
      <c r="E3253" s="1">
        <v>8202</v>
      </c>
      <c r="F3253" s="1">
        <v>8207</v>
      </c>
      <c r="G3253" s="1">
        <v>42403</v>
      </c>
      <c r="H3253" s="1">
        <v>201312</v>
      </c>
    </row>
    <row r="3254" spans="2:8">
      <c r="B3254" s="3">
        <v>41599</v>
      </c>
      <c r="C3254" s="1">
        <v>8178</v>
      </c>
      <c r="D3254" s="1">
        <v>8178</v>
      </c>
      <c r="E3254" s="1">
        <v>8048</v>
      </c>
      <c r="F3254" s="1">
        <v>8061</v>
      </c>
      <c r="G3254" s="1">
        <v>781</v>
      </c>
      <c r="H3254" s="1">
        <v>201401</v>
      </c>
    </row>
    <row r="3255" spans="2:8">
      <c r="B3255" s="3">
        <v>41600</v>
      </c>
      <c r="C3255" s="1">
        <v>8061</v>
      </c>
      <c r="D3255" s="1">
        <v>8090</v>
      </c>
      <c r="E3255" s="1">
        <v>8061</v>
      </c>
      <c r="F3255" s="1">
        <v>8072</v>
      </c>
      <c r="G3255" s="1">
        <v>524</v>
      </c>
      <c r="H3255" s="1">
        <v>201401</v>
      </c>
    </row>
    <row r="3256" spans="2:8">
      <c r="B3256" s="3">
        <v>41603</v>
      </c>
      <c r="C3256" s="1">
        <v>8127</v>
      </c>
      <c r="D3256" s="1">
        <v>8200</v>
      </c>
      <c r="E3256" s="1">
        <v>8127</v>
      </c>
      <c r="F3256" s="1">
        <v>8179</v>
      </c>
      <c r="G3256" s="1">
        <v>692</v>
      </c>
      <c r="H3256" s="1">
        <v>201401</v>
      </c>
    </row>
    <row r="3257" spans="2:8">
      <c r="B3257" s="3">
        <v>41604</v>
      </c>
      <c r="C3257" s="1">
        <v>8148</v>
      </c>
      <c r="D3257" s="1">
        <v>8262</v>
      </c>
      <c r="E3257" s="1">
        <v>8138</v>
      </c>
      <c r="F3257" s="1">
        <v>8233</v>
      </c>
      <c r="G3257" s="1">
        <v>1171</v>
      </c>
      <c r="H3257" s="1">
        <v>201401</v>
      </c>
    </row>
    <row r="3258" spans="2:8">
      <c r="B3258" s="3">
        <v>41605</v>
      </c>
      <c r="C3258" s="1">
        <v>8221</v>
      </c>
      <c r="D3258" s="1">
        <v>8285</v>
      </c>
      <c r="E3258" s="1">
        <v>8221</v>
      </c>
      <c r="F3258" s="1">
        <v>8285</v>
      </c>
      <c r="G3258" s="1">
        <v>841</v>
      </c>
      <c r="H3258" s="1">
        <v>201401</v>
      </c>
    </row>
    <row r="3259" spans="2:8">
      <c r="B3259" s="3">
        <v>41606</v>
      </c>
      <c r="C3259" s="1">
        <v>8327</v>
      </c>
      <c r="D3259" s="1">
        <v>8380</v>
      </c>
      <c r="E3259" s="1">
        <v>8327</v>
      </c>
      <c r="F3259" s="1">
        <v>8368</v>
      </c>
      <c r="G3259" s="1">
        <v>831</v>
      </c>
      <c r="H3259" s="1">
        <v>201401</v>
      </c>
    </row>
    <row r="3260" spans="2:8">
      <c r="B3260" s="3">
        <v>41607</v>
      </c>
      <c r="C3260" s="1">
        <v>8374</v>
      </c>
      <c r="D3260" s="1">
        <v>8418</v>
      </c>
      <c r="E3260" s="1">
        <v>8362</v>
      </c>
      <c r="F3260" s="1">
        <v>8417</v>
      </c>
      <c r="G3260" s="1">
        <v>964</v>
      </c>
      <c r="H3260" s="1">
        <v>201401</v>
      </c>
    </row>
    <row r="3261" spans="2:8">
      <c r="B3261" s="3">
        <v>41610</v>
      </c>
      <c r="C3261" s="1">
        <v>8425</v>
      </c>
      <c r="D3261" s="1">
        <v>8436</v>
      </c>
      <c r="E3261" s="1">
        <v>8383</v>
      </c>
      <c r="F3261" s="1">
        <v>8400</v>
      </c>
      <c r="G3261" s="1">
        <v>1151</v>
      </c>
      <c r="H3261" s="1">
        <v>201401</v>
      </c>
    </row>
    <row r="3262" spans="2:8">
      <c r="B3262" s="3">
        <v>41611</v>
      </c>
      <c r="C3262" s="1">
        <v>8380</v>
      </c>
      <c r="D3262" s="1">
        <v>8410</v>
      </c>
      <c r="E3262" s="1">
        <v>8367</v>
      </c>
      <c r="F3262" s="1">
        <v>8398</v>
      </c>
      <c r="G3262" s="1">
        <v>1539</v>
      </c>
      <c r="H3262" s="1">
        <v>201401</v>
      </c>
    </row>
    <row r="3263" spans="2:8">
      <c r="B3263" s="3">
        <v>41612</v>
      </c>
      <c r="C3263" s="1">
        <v>8375</v>
      </c>
      <c r="D3263" s="1">
        <v>8436</v>
      </c>
      <c r="E3263" s="1">
        <v>8361</v>
      </c>
      <c r="F3263" s="1">
        <v>8423</v>
      </c>
      <c r="G3263" s="1">
        <v>1431</v>
      </c>
      <c r="H3263" s="1">
        <v>201401</v>
      </c>
    </row>
    <row r="3264" spans="2:8">
      <c r="B3264" s="3">
        <v>41613</v>
      </c>
      <c r="C3264" s="1">
        <v>8415</v>
      </c>
      <c r="D3264" s="1">
        <v>8429</v>
      </c>
      <c r="E3264" s="1">
        <v>8341</v>
      </c>
      <c r="F3264" s="1">
        <v>8366</v>
      </c>
      <c r="G3264" s="1">
        <v>2098</v>
      </c>
      <c r="H3264" s="1">
        <v>201401</v>
      </c>
    </row>
    <row r="3265" spans="2:8">
      <c r="B3265" s="3">
        <v>41614</v>
      </c>
      <c r="C3265" s="1">
        <v>8365</v>
      </c>
      <c r="D3265" s="1">
        <v>8396</v>
      </c>
      <c r="E3265" s="1">
        <v>8340</v>
      </c>
      <c r="F3265" s="1">
        <v>8373</v>
      </c>
      <c r="G3265" s="1">
        <v>1295</v>
      </c>
      <c r="H3265" s="1">
        <v>201401</v>
      </c>
    </row>
    <row r="3266" spans="2:8">
      <c r="B3266" s="3">
        <v>41617</v>
      </c>
      <c r="C3266" s="1">
        <v>8426</v>
      </c>
      <c r="D3266" s="1">
        <v>8480</v>
      </c>
      <c r="E3266" s="1">
        <v>8426</v>
      </c>
      <c r="F3266" s="1">
        <v>8446</v>
      </c>
      <c r="G3266" s="1">
        <v>1770</v>
      </c>
      <c r="H3266" s="1">
        <v>201401</v>
      </c>
    </row>
    <row r="3267" spans="2:8">
      <c r="B3267" s="3">
        <v>41618</v>
      </c>
      <c r="C3267" s="1">
        <v>8430</v>
      </c>
      <c r="D3267" s="1">
        <v>8447</v>
      </c>
      <c r="E3267" s="1">
        <v>8417</v>
      </c>
      <c r="F3267" s="1">
        <v>8444</v>
      </c>
      <c r="G3267" s="1">
        <v>2007</v>
      </c>
      <c r="H3267" s="1">
        <v>201401</v>
      </c>
    </row>
    <row r="3268" spans="2:8">
      <c r="B3268" s="3">
        <v>41619</v>
      </c>
      <c r="C3268" s="1">
        <v>8445</v>
      </c>
      <c r="D3268" s="1">
        <v>8500</v>
      </c>
      <c r="E3268" s="1">
        <v>8411</v>
      </c>
      <c r="F3268" s="1">
        <v>8420</v>
      </c>
      <c r="G3268" s="1">
        <v>3898</v>
      </c>
      <c r="H3268" s="1">
        <v>201401</v>
      </c>
    </row>
    <row r="3269" spans="2:8">
      <c r="B3269" s="3">
        <v>41620</v>
      </c>
      <c r="C3269" s="1">
        <v>8385</v>
      </c>
      <c r="D3269" s="1">
        <v>8389</v>
      </c>
      <c r="E3269" s="1">
        <v>8346</v>
      </c>
      <c r="F3269" s="1">
        <v>8379</v>
      </c>
      <c r="G3269" s="1">
        <v>4321</v>
      </c>
      <c r="H3269" s="1">
        <v>201401</v>
      </c>
    </row>
    <row r="3270" spans="2:8">
      <c r="B3270" s="3">
        <v>41621</v>
      </c>
      <c r="C3270" s="1">
        <v>8352</v>
      </c>
      <c r="D3270" s="1">
        <v>8389</v>
      </c>
      <c r="E3270" s="1">
        <v>8337</v>
      </c>
      <c r="F3270" s="1">
        <v>8383</v>
      </c>
      <c r="G3270" s="1">
        <v>8223</v>
      </c>
      <c r="H3270" s="1">
        <v>201401</v>
      </c>
    </row>
    <row r="3271" spans="2:8">
      <c r="B3271" s="3">
        <v>41624</v>
      </c>
      <c r="C3271" s="1">
        <v>8367</v>
      </c>
      <c r="D3271" s="1">
        <v>8371</v>
      </c>
      <c r="E3271" s="1">
        <v>8311</v>
      </c>
      <c r="F3271" s="1">
        <v>8322</v>
      </c>
      <c r="G3271" s="1">
        <v>23450</v>
      </c>
      <c r="H3271" s="1">
        <v>201401</v>
      </c>
    </row>
    <row r="3272" spans="2:8">
      <c r="B3272" s="3">
        <v>41625</v>
      </c>
      <c r="C3272" s="1">
        <v>8370</v>
      </c>
      <c r="D3272" s="1">
        <v>8371</v>
      </c>
      <c r="E3272" s="1">
        <v>8340</v>
      </c>
      <c r="F3272" s="1">
        <v>8345</v>
      </c>
      <c r="G3272" s="1">
        <v>23558</v>
      </c>
      <c r="H3272" s="1">
        <v>201401</v>
      </c>
    </row>
    <row r="3273" spans="2:8">
      <c r="B3273" s="3">
        <v>41626</v>
      </c>
      <c r="C3273" s="1">
        <v>8358</v>
      </c>
      <c r="D3273" s="1">
        <v>8360</v>
      </c>
      <c r="E3273" s="1">
        <v>8323</v>
      </c>
      <c r="F3273" s="1">
        <v>8332</v>
      </c>
      <c r="G3273" s="1">
        <v>40046</v>
      </c>
      <c r="H3273" s="1">
        <v>201401</v>
      </c>
    </row>
    <row r="3274" spans="2:8">
      <c r="B3274" s="3">
        <v>41627</v>
      </c>
      <c r="C3274" s="1">
        <v>8399</v>
      </c>
      <c r="D3274" s="1">
        <v>8410</v>
      </c>
      <c r="E3274" s="1">
        <v>8355</v>
      </c>
      <c r="F3274" s="1">
        <v>8376</v>
      </c>
      <c r="G3274" s="1">
        <v>938</v>
      </c>
      <c r="H3274" s="1">
        <v>201402</v>
      </c>
    </row>
    <row r="3275" spans="2:8">
      <c r="B3275" s="3">
        <v>41628</v>
      </c>
      <c r="C3275" s="1">
        <v>8374</v>
      </c>
      <c r="D3275" s="1">
        <v>8408</v>
      </c>
      <c r="E3275" s="1">
        <v>8366</v>
      </c>
      <c r="F3275" s="1">
        <v>8396</v>
      </c>
      <c r="G3275" s="1">
        <v>526</v>
      </c>
      <c r="H3275" s="1">
        <v>201402</v>
      </c>
    </row>
    <row r="3276" spans="2:8">
      <c r="B3276" s="3">
        <v>41631</v>
      </c>
      <c r="C3276" s="1">
        <v>8448</v>
      </c>
      <c r="D3276" s="1">
        <v>8475</v>
      </c>
      <c r="E3276" s="1">
        <v>8427</v>
      </c>
      <c r="F3276" s="1">
        <v>8458</v>
      </c>
      <c r="G3276" s="1">
        <v>662</v>
      </c>
      <c r="H3276" s="1">
        <v>201402</v>
      </c>
    </row>
    <row r="3277" spans="2:8">
      <c r="B3277" s="3">
        <v>41632</v>
      </c>
      <c r="C3277" s="1">
        <v>8466</v>
      </c>
      <c r="D3277" s="1">
        <v>8469</v>
      </c>
      <c r="E3277" s="1">
        <v>8447</v>
      </c>
      <c r="F3277" s="1">
        <v>8466</v>
      </c>
      <c r="G3277" s="1">
        <v>366</v>
      </c>
      <c r="H3277" s="1">
        <v>201402</v>
      </c>
    </row>
    <row r="3278" spans="2:8">
      <c r="B3278" s="3">
        <v>41633</v>
      </c>
      <c r="C3278" s="1">
        <v>8477</v>
      </c>
      <c r="D3278" s="1">
        <v>8486</v>
      </c>
      <c r="E3278" s="1">
        <v>8471</v>
      </c>
      <c r="F3278" s="1">
        <v>8485</v>
      </c>
      <c r="G3278" s="1">
        <v>430</v>
      </c>
      <c r="H3278" s="1">
        <v>201402</v>
      </c>
    </row>
    <row r="3279" spans="2:8">
      <c r="B3279" s="3">
        <v>41634</v>
      </c>
      <c r="C3279" s="1">
        <v>8498</v>
      </c>
      <c r="D3279" s="1">
        <v>8501</v>
      </c>
      <c r="E3279" s="1">
        <v>8470</v>
      </c>
      <c r="F3279" s="1">
        <v>8488</v>
      </c>
      <c r="G3279" s="1">
        <v>483</v>
      </c>
      <c r="H3279" s="1">
        <v>201402</v>
      </c>
    </row>
    <row r="3280" spans="2:8">
      <c r="B3280" s="3">
        <v>41635</v>
      </c>
      <c r="C3280" s="1">
        <v>8487</v>
      </c>
      <c r="D3280" s="1">
        <v>8535</v>
      </c>
      <c r="E3280" s="1">
        <v>8477</v>
      </c>
      <c r="F3280" s="1">
        <v>8529</v>
      </c>
      <c r="G3280" s="1">
        <v>937</v>
      </c>
      <c r="H3280" s="1">
        <v>201402</v>
      </c>
    </row>
    <row r="3281" spans="2:8">
      <c r="B3281" s="3">
        <v>41638</v>
      </c>
      <c r="C3281" s="1">
        <v>8534</v>
      </c>
      <c r="D3281" s="1">
        <v>8622</v>
      </c>
      <c r="E3281" s="1">
        <v>8534</v>
      </c>
      <c r="F3281" s="1">
        <v>8611</v>
      </c>
      <c r="G3281" s="1">
        <v>1401</v>
      </c>
      <c r="H3281" s="1">
        <v>201402</v>
      </c>
    </row>
    <row r="3282" spans="2:8">
      <c r="B3282" s="3">
        <v>41639</v>
      </c>
      <c r="C3282" s="1">
        <v>8637</v>
      </c>
      <c r="D3282" s="1">
        <v>8651</v>
      </c>
      <c r="E3282" s="1">
        <v>8612</v>
      </c>
      <c r="F3282" s="1">
        <v>8623</v>
      </c>
      <c r="G3282" s="1">
        <v>1112</v>
      </c>
      <c r="H3282" s="1">
        <v>201402</v>
      </c>
    </row>
    <row r="3283" spans="2:8">
      <c r="B3283" s="3">
        <v>41641</v>
      </c>
      <c r="C3283" s="1">
        <v>8648</v>
      </c>
      <c r="D3283" s="1">
        <v>8648</v>
      </c>
      <c r="E3283" s="1">
        <v>8576</v>
      </c>
      <c r="F3283" s="1">
        <v>8606</v>
      </c>
      <c r="G3283" s="1">
        <v>1176</v>
      </c>
      <c r="H3283" s="1">
        <v>201402</v>
      </c>
    </row>
    <row r="3284" spans="2:8">
      <c r="B3284" s="3">
        <v>41642</v>
      </c>
      <c r="C3284" s="1">
        <v>8582</v>
      </c>
      <c r="D3284" s="1">
        <v>8585</v>
      </c>
      <c r="E3284" s="1">
        <v>8520</v>
      </c>
      <c r="F3284" s="1">
        <v>8532</v>
      </c>
      <c r="G3284" s="1">
        <v>1783</v>
      </c>
      <c r="H3284" s="1">
        <v>201402</v>
      </c>
    </row>
    <row r="3285" spans="2:8">
      <c r="B3285" s="3">
        <v>41645</v>
      </c>
      <c r="C3285" s="1">
        <v>8523</v>
      </c>
      <c r="D3285" s="1">
        <v>8545</v>
      </c>
      <c r="E3285" s="1">
        <v>8491</v>
      </c>
      <c r="F3285" s="1">
        <v>8514</v>
      </c>
      <c r="G3285" s="1">
        <v>2091</v>
      </c>
      <c r="H3285" s="1">
        <v>201402</v>
      </c>
    </row>
    <row r="3286" spans="2:8">
      <c r="B3286" s="3">
        <v>41646</v>
      </c>
      <c r="C3286" s="1">
        <v>8514</v>
      </c>
      <c r="D3286" s="1">
        <v>8563</v>
      </c>
      <c r="E3286" s="1">
        <v>8514</v>
      </c>
      <c r="F3286" s="1">
        <v>8539</v>
      </c>
      <c r="G3286" s="1">
        <v>3218</v>
      </c>
      <c r="H3286" s="1">
        <v>201402</v>
      </c>
    </row>
    <row r="3287" spans="2:8">
      <c r="B3287" s="3">
        <v>41647</v>
      </c>
      <c r="C3287" s="1">
        <v>8553</v>
      </c>
      <c r="D3287" s="1">
        <v>8586</v>
      </c>
      <c r="E3287" s="1">
        <v>8541</v>
      </c>
      <c r="F3287" s="1">
        <v>8575</v>
      </c>
      <c r="G3287" s="1">
        <v>3144</v>
      </c>
      <c r="H3287" s="1">
        <v>201402</v>
      </c>
    </row>
    <row r="3288" spans="2:8">
      <c r="B3288" s="3">
        <v>41648</v>
      </c>
      <c r="C3288" s="1">
        <v>8558</v>
      </c>
      <c r="D3288" s="1">
        <v>8559</v>
      </c>
      <c r="E3288" s="1">
        <v>8500</v>
      </c>
      <c r="F3288" s="1">
        <v>8512</v>
      </c>
      <c r="G3288" s="1">
        <v>7749</v>
      </c>
      <c r="H3288" s="1">
        <v>201402</v>
      </c>
    </row>
    <row r="3289" spans="2:8">
      <c r="B3289" s="3">
        <v>41649</v>
      </c>
      <c r="C3289" s="1">
        <v>8504</v>
      </c>
      <c r="D3289" s="1">
        <v>8531</v>
      </c>
      <c r="E3289" s="1">
        <v>8501</v>
      </c>
      <c r="F3289" s="1">
        <v>8525</v>
      </c>
      <c r="G3289" s="1">
        <v>6876</v>
      </c>
      <c r="H3289" s="1">
        <v>201402</v>
      </c>
    </row>
    <row r="3290" spans="2:8">
      <c r="B3290" s="3">
        <v>41652</v>
      </c>
      <c r="C3290" s="1">
        <v>8550</v>
      </c>
      <c r="D3290" s="1">
        <v>8612</v>
      </c>
      <c r="E3290" s="1">
        <v>8550</v>
      </c>
      <c r="F3290" s="1">
        <v>8560</v>
      </c>
      <c r="G3290" s="1">
        <v>26818</v>
      </c>
      <c r="H3290" s="1">
        <v>201402</v>
      </c>
    </row>
    <row r="3291" spans="2:8">
      <c r="B3291" s="3">
        <v>41653</v>
      </c>
      <c r="C3291" s="1">
        <v>8530</v>
      </c>
      <c r="D3291" s="1">
        <v>8545</v>
      </c>
      <c r="E3291" s="1">
        <v>8502</v>
      </c>
      <c r="F3291" s="1">
        <v>8535</v>
      </c>
      <c r="G3291" s="1">
        <v>24452</v>
      </c>
      <c r="H3291" s="1">
        <v>201402</v>
      </c>
    </row>
    <row r="3292" spans="2:8">
      <c r="B3292" s="3">
        <v>41654</v>
      </c>
      <c r="C3292" s="1">
        <v>8563</v>
      </c>
      <c r="D3292" s="1">
        <v>8612</v>
      </c>
      <c r="E3292" s="1">
        <v>8554</v>
      </c>
      <c r="F3292" s="1">
        <v>8610</v>
      </c>
      <c r="G3292" s="1">
        <v>59687</v>
      </c>
      <c r="H3292" s="1">
        <v>201402</v>
      </c>
    </row>
    <row r="3293" spans="2:8">
      <c r="B3293" s="3">
        <v>41655</v>
      </c>
      <c r="C3293" s="1">
        <v>8629</v>
      </c>
      <c r="D3293" s="1">
        <v>8646</v>
      </c>
      <c r="E3293" s="1">
        <v>8599</v>
      </c>
      <c r="F3293" s="1">
        <v>8607</v>
      </c>
      <c r="G3293" s="1">
        <v>874</v>
      </c>
      <c r="H3293" s="1">
        <v>201403</v>
      </c>
    </row>
    <row r="3294" spans="2:8">
      <c r="B3294" s="3">
        <v>41656</v>
      </c>
      <c r="C3294" s="1">
        <v>8624</v>
      </c>
      <c r="D3294" s="1">
        <v>8624</v>
      </c>
      <c r="E3294" s="1">
        <v>8567</v>
      </c>
      <c r="F3294" s="1">
        <v>8593</v>
      </c>
      <c r="G3294" s="1">
        <v>782</v>
      </c>
      <c r="H3294" s="1">
        <v>201403</v>
      </c>
    </row>
    <row r="3295" spans="2:8">
      <c r="B3295" s="3">
        <v>41659</v>
      </c>
      <c r="C3295" s="1">
        <v>8575</v>
      </c>
      <c r="D3295" s="1">
        <v>8620</v>
      </c>
      <c r="E3295" s="1">
        <v>8560</v>
      </c>
      <c r="F3295" s="1">
        <v>8611</v>
      </c>
      <c r="G3295" s="1">
        <v>888</v>
      </c>
      <c r="H3295" s="1">
        <v>201403</v>
      </c>
    </row>
    <row r="3296" spans="2:8">
      <c r="B3296" s="3">
        <v>41660</v>
      </c>
      <c r="C3296" s="1">
        <v>8625</v>
      </c>
      <c r="D3296" s="1">
        <v>8633</v>
      </c>
      <c r="E3296" s="1">
        <v>8599</v>
      </c>
      <c r="F3296" s="1">
        <v>8612</v>
      </c>
      <c r="G3296" s="1">
        <v>966</v>
      </c>
      <c r="H3296" s="1">
        <v>201403</v>
      </c>
    </row>
    <row r="3297" spans="2:8">
      <c r="B3297" s="3">
        <v>41661</v>
      </c>
      <c r="C3297" s="1">
        <v>8600</v>
      </c>
      <c r="D3297" s="1">
        <v>8623</v>
      </c>
      <c r="E3297" s="1">
        <v>8575</v>
      </c>
      <c r="F3297" s="1">
        <v>8623</v>
      </c>
      <c r="G3297" s="1">
        <v>1029</v>
      </c>
      <c r="H3297" s="1">
        <v>201403</v>
      </c>
    </row>
    <row r="3298" spans="2:8">
      <c r="B3298" s="3">
        <v>41662</v>
      </c>
      <c r="C3298" s="1">
        <v>8625</v>
      </c>
      <c r="D3298" s="1">
        <v>8637</v>
      </c>
      <c r="E3298" s="1">
        <v>8577</v>
      </c>
      <c r="F3298" s="1">
        <v>8585</v>
      </c>
      <c r="G3298" s="1">
        <v>1076</v>
      </c>
      <c r="H3298" s="1">
        <v>201403</v>
      </c>
    </row>
    <row r="3299" spans="2:8">
      <c r="B3299" s="3">
        <v>41663</v>
      </c>
      <c r="C3299" s="1">
        <v>8552</v>
      </c>
      <c r="D3299" s="1">
        <v>8615</v>
      </c>
      <c r="E3299" s="1">
        <v>8541</v>
      </c>
      <c r="F3299" s="1">
        <v>8605</v>
      </c>
      <c r="G3299" s="1">
        <v>1237</v>
      </c>
      <c r="H3299" s="1">
        <v>201403</v>
      </c>
    </row>
    <row r="3300" spans="2:8">
      <c r="B3300" s="3">
        <v>41666</v>
      </c>
      <c r="C3300" s="1">
        <v>8528</v>
      </c>
      <c r="D3300" s="1">
        <v>8533</v>
      </c>
      <c r="E3300" s="1">
        <v>8434</v>
      </c>
      <c r="F3300" s="1">
        <v>8434</v>
      </c>
      <c r="G3300" s="1">
        <v>2873</v>
      </c>
      <c r="H3300" s="1">
        <v>201403</v>
      </c>
    </row>
    <row r="3301" spans="2:8">
      <c r="B3301" s="3">
        <v>41675</v>
      </c>
      <c r="C3301" s="1">
        <v>8302</v>
      </c>
      <c r="D3301" s="1">
        <v>8315</v>
      </c>
      <c r="E3301" s="1">
        <v>8187</v>
      </c>
      <c r="F3301" s="1">
        <v>8230</v>
      </c>
      <c r="G3301" s="1">
        <v>3495</v>
      </c>
      <c r="H3301" s="1">
        <v>201403</v>
      </c>
    </row>
    <row r="3302" spans="2:8">
      <c r="B3302" s="3">
        <v>41676</v>
      </c>
      <c r="C3302" s="1">
        <v>8250</v>
      </c>
      <c r="D3302" s="1">
        <v>8272</v>
      </c>
      <c r="E3302" s="1">
        <v>8231</v>
      </c>
      <c r="F3302" s="1">
        <v>8256</v>
      </c>
      <c r="G3302" s="1">
        <v>2658</v>
      </c>
      <c r="H3302" s="1">
        <v>201403</v>
      </c>
    </row>
    <row r="3303" spans="2:8">
      <c r="B3303" s="3">
        <v>41677</v>
      </c>
      <c r="C3303" s="1">
        <v>8309</v>
      </c>
      <c r="D3303" s="1">
        <v>8351</v>
      </c>
      <c r="E3303" s="1">
        <v>8296</v>
      </c>
      <c r="F3303" s="1">
        <v>8321</v>
      </c>
      <c r="G3303" s="1">
        <v>2918</v>
      </c>
      <c r="H3303" s="1">
        <v>201403</v>
      </c>
    </row>
    <row r="3304" spans="2:8">
      <c r="B3304" s="3">
        <v>41680</v>
      </c>
      <c r="C3304" s="1">
        <v>8356</v>
      </c>
      <c r="D3304" s="1">
        <v>8380</v>
      </c>
      <c r="E3304" s="1">
        <v>8331</v>
      </c>
      <c r="F3304" s="1">
        <v>8332</v>
      </c>
      <c r="G3304" s="1">
        <v>2441</v>
      </c>
      <c r="H3304" s="1">
        <v>201403</v>
      </c>
    </row>
    <row r="3305" spans="2:8">
      <c r="B3305" s="3">
        <v>41681</v>
      </c>
      <c r="C3305" s="1">
        <v>8322</v>
      </c>
      <c r="D3305" s="1">
        <v>8390</v>
      </c>
      <c r="E3305" s="1">
        <v>8322</v>
      </c>
      <c r="F3305" s="1">
        <v>8387</v>
      </c>
      <c r="G3305" s="1">
        <v>4837</v>
      </c>
      <c r="H3305" s="1">
        <v>201403</v>
      </c>
    </row>
    <row r="3306" spans="2:8">
      <c r="B3306" s="3">
        <v>41682</v>
      </c>
      <c r="C3306" s="1">
        <v>8427</v>
      </c>
      <c r="D3306" s="1">
        <v>8472</v>
      </c>
      <c r="E3306" s="1">
        <v>8415</v>
      </c>
      <c r="F3306" s="1">
        <v>8457</v>
      </c>
      <c r="G3306" s="1">
        <v>4452</v>
      </c>
      <c r="H3306" s="1">
        <v>201403</v>
      </c>
    </row>
    <row r="3307" spans="2:8">
      <c r="B3307" s="3">
        <v>41683</v>
      </c>
      <c r="C3307" s="1">
        <v>8460</v>
      </c>
      <c r="D3307" s="1">
        <v>8470</v>
      </c>
      <c r="E3307" s="1">
        <v>8418</v>
      </c>
      <c r="F3307" s="1">
        <v>8421</v>
      </c>
      <c r="G3307" s="1">
        <v>4213</v>
      </c>
      <c r="H3307" s="1">
        <v>201403</v>
      </c>
    </row>
    <row r="3308" spans="2:8">
      <c r="B3308" s="3">
        <v>41684</v>
      </c>
      <c r="C3308" s="1">
        <v>8462</v>
      </c>
      <c r="D3308" s="1">
        <v>8548</v>
      </c>
      <c r="E3308" s="1">
        <v>8462</v>
      </c>
      <c r="F3308" s="1">
        <v>8489</v>
      </c>
      <c r="G3308" s="1">
        <v>16360</v>
      </c>
      <c r="H3308" s="1">
        <v>201403</v>
      </c>
    </row>
    <row r="3309" spans="2:8">
      <c r="B3309" s="3">
        <v>41687</v>
      </c>
      <c r="C3309" s="1">
        <v>8521</v>
      </c>
      <c r="D3309" s="1">
        <v>8541</v>
      </c>
      <c r="E3309" s="1">
        <v>8502</v>
      </c>
      <c r="F3309" s="1">
        <v>8512</v>
      </c>
      <c r="G3309" s="1">
        <v>19754</v>
      </c>
      <c r="H3309" s="1">
        <v>201403</v>
      </c>
    </row>
    <row r="3310" spans="2:8">
      <c r="B3310" s="3">
        <v>41688</v>
      </c>
      <c r="C3310" s="1">
        <v>8512</v>
      </c>
      <c r="D3310" s="1">
        <v>8558</v>
      </c>
      <c r="E3310" s="1">
        <v>8494</v>
      </c>
      <c r="F3310" s="1">
        <v>8557</v>
      </c>
      <c r="G3310" s="1">
        <v>27816</v>
      </c>
      <c r="H3310" s="1">
        <v>201403</v>
      </c>
    </row>
    <row r="3311" spans="2:8">
      <c r="B3311" s="3">
        <v>41689</v>
      </c>
      <c r="C3311" s="1">
        <v>8532</v>
      </c>
      <c r="D3311" s="1">
        <v>8559</v>
      </c>
      <c r="E3311" s="1">
        <v>8530</v>
      </c>
      <c r="F3311" s="1">
        <v>8547</v>
      </c>
      <c r="G3311" s="1">
        <v>39670</v>
      </c>
      <c r="H3311" s="1">
        <v>201403</v>
      </c>
    </row>
    <row r="3312" spans="2:8">
      <c r="B3312" s="3">
        <v>41690</v>
      </c>
      <c r="C3312" s="1">
        <v>8481</v>
      </c>
      <c r="D3312" s="1">
        <v>8530</v>
      </c>
      <c r="E3312" s="1">
        <v>8468</v>
      </c>
      <c r="F3312" s="1">
        <v>8468</v>
      </c>
      <c r="G3312" s="1">
        <v>737</v>
      </c>
      <c r="H3312" s="1">
        <v>201404</v>
      </c>
    </row>
    <row r="3313" spans="2:8">
      <c r="B3313" s="3">
        <v>41691</v>
      </c>
      <c r="C3313" s="1">
        <v>8536</v>
      </c>
      <c r="D3313" s="1">
        <v>8580</v>
      </c>
      <c r="E3313" s="1">
        <v>8536</v>
      </c>
      <c r="F3313" s="1">
        <v>8570</v>
      </c>
      <c r="G3313" s="1">
        <v>681</v>
      </c>
      <c r="H3313" s="1">
        <v>201404</v>
      </c>
    </row>
    <row r="3314" spans="2:8">
      <c r="B3314" s="3">
        <v>41694</v>
      </c>
      <c r="C3314" s="1">
        <v>8568</v>
      </c>
      <c r="D3314" s="1">
        <v>8589</v>
      </c>
      <c r="E3314" s="1">
        <v>8518</v>
      </c>
      <c r="F3314" s="1">
        <v>8536</v>
      </c>
      <c r="G3314" s="1">
        <v>827</v>
      </c>
      <c r="H3314" s="1">
        <v>201404</v>
      </c>
    </row>
    <row r="3315" spans="2:8">
      <c r="B3315" s="3">
        <v>41695</v>
      </c>
      <c r="C3315" s="1">
        <v>8579</v>
      </c>
      <c r="D3315" s="1">
        <v>8590</v>
      </c>
      <c r="E3315" s="1">
        <v>8552</v>
      </c>
      <c r="F3315" s="1">
        <v>8561</v>
      </c>
      <c r="G3315" s="1">
        <v>725</v>
      </c>
      <c r="H3315" s="1">
        <v>201404</v>
      </c>
    </row>
    <row r="3316" spans="2:8">
      <c r="B3316" s="3">
        <v>41696</v>
      </c>
      <c r="C3316" s="1">
        <v>8535</v>
      </c>
      <c r="D3316" s="1">
        <v>8610</v>
      </c>
      <c r="E3316" s="1">
        <v>8535</v>
      </c>
      <c r="F3316" s="1">
        <v>8592</v>
      </c>
      <c r="G3316" s="1">
        <v>922</v>
      </c>
      <c r="H3316" s="1">
        <v>201404</v>
      </c>
    </row>
    <row r="3317" spans="2:8">
      <c r="B3317" s="3">
        <v>41697</v>
      </c>
      <c r="C3317" s="1">
        <v>8590</v>
      </c>
      <c r="D3317" s="1">
        <v>8614</v>
      </c>
      <c r="E3317" s="1">
        <v>8587</v>
      </c>
      <c r="F3317" s="1">
        <v>8611</v>
      </c>
      <c r="G3317" s="1">
        <v>703</v>
      </c>
      <c r="H3317" s="1">
        <v>201404</v>
      </c>
    </row>
    <row r="3318" spans="2:8">
      <c r="B3318" s="3">
        <v>41701</v>
      </c>
      <c r="C3318" s="1">
        <v>8560</v>
      </c>
      <c r="D3318" s="1">
        <v>8563</v>
      </c>
      <c r="E3318" s="1">
        <v>8495</v>
      </c>
      <c r="F3318" s="1">
        <v>8548</v>
      </c>
      <c r="G3318" s="1">
        <v>1705</v>
      </c>
      <c r="H3318" s="1">
        <v>201404</v>
      </c>
    </row>
    <row r="3319" spans="2:8">
      <c r="B3319" s="3">
        <v>41702</v>
      </c>
      <c r="C3319" s="1">
        <v>8535</v>
      </c>
      <c r="D3319" s="1">
        <v>8564</v>
      </c>
      <c r="E3319" s="1">
        <v>8523</v>
      </c>
      <c r="F3319" s="1">
        <v>8537</v>
      </c>
      <c r="G3319" s="1">
        <v>1099</v>
      </c>
      <c r="H3319" s="1">
        <v>201404</v>
      </c>
    </row>
    <row r="3320" spans="2:8">
      <c r="B3320" s="3">
        <v>41703</v>
      </c>
      <c r="C3320" s="1">
        <v>8598</v>
      </c>
      <c r="D3320" s="1">
        <v>8630</v>
      </c>
      <c r="E3320" s="1">
        <v>8596</v>
      </c>
      <c r="F3320" s="1">
        <v>8606</v>
      </c>
      <c r="G3320" s="1">
        <v>1305</v>
      </c>
      <c r="H3320" s="1">
        <v>201404</v>
      </c>
    </row>
    <row r="3321" spans="2:8">
      <c r="B3321" s="3">
        <v>41704</v>
      </c>
      <c r="C3321" s="1">
        <v>8601</v>
      </c>
      <c r="D3321" s="1">
        <v>8691</v>
      </c>
      <c r="E3321" s="1">
        <v>8601</v>
      </c>
      <c r="F3321" s="1">
        <v>8678</v>
      </c>
      <c r="G3321" s="1">
        <v>2170</v>
      </c>
      <c r="H3321" s="1">
        <v>201404</v>
      </c>
    </row>
    <row r="3322" spans="2:8">
      <c r="B3322" s="3">
        <v>41705</v>
      </c>
      <c r="C3322" s="1">
        <v>8714</v>
      </c>
      <c r="D3322" s="1">
        <v>8756</v>
      </c>
      <c r="E3322" s="1">
        <v>8663</v>
      </c>
      <c r="F3322" s="1">
        <v>8691</v>
      </c>
      <c r="G3322" s="1">
        <v>2545</v>
      </c>
      <c r="H3322" s="1">
        <v>201404</v>
      </c>
    </row>
    <row r="3323" spans="2:8">
      <c r="B3323" s="3">
        <v>41708</v>
      </c>
      <c r="C3323" s="1">
        <v>8661</v>
      </c>
      <c r="D3323" s="1">
        <v>8679</v>
      </c>
      <c r="E3323" s="1">
        <v>8640</v>
      </c>
      <c r="F3323" s="1">
        <v>8662</v>
      </c>
      <c r="G3323" s="1">
        <v>1756</v>
      </c>
      <c r="H3323" s="1">
        <v>201404</v>
      </c>
    </row>
    <row r="3324" spans="2:8">
      <c r="B3324" s="3">
        <v>41709</v>
      </c>
      <c r="C3324" s="1">
        <v>8670</v>
      </c>
      <c r="D3324" s="1">
        <v>8709</v>
      </c>
      <c r="E3324" s="1">
        <v>8665</v>
      </c>
      <c r="F3324" s="1">
        <v>8700</v>
      </c>
      <c r="G3324" s="1">
        <v>2331</v>
      </c>
      <c r="H3324" s="1">
        <v>201404</v>
      </c>
    </row>
    <row r="3325" spans="2:8">
      <c r="B3325" s="3">
        <v>41710</v>
      </c>
      <c r="C3325" s="1">
        <v>8661</v>
      </c>
      <c r="D3325" s="1">
        <v>8661</v>
      </c>
      <c r="E3325" s="1">
        <v>8631</v>
      </c>
      <c r="F3325" s="1">
        <v>8643</v>
      </c>
      <c r="G3325" s="1">
        <v>2556</v>
      </c>
      <c r="H3325" s="1">
        <v>201404</v>
      </c>
    </row>
    <row r="3326" spans="2:8">
      <c r="B3326" s="3">
        <v>41711</v>
      </c>
      <c r="C3326" s="1">
        <v>8675</v>
      </c>
      <c r="D3326" s="1">
        <v>8738</v>
      </c>
      <c r="E3326" s="1">
        <v>8675</v>
      </c>
      <c r="F3326" s="1">
        <v>8724</v>
      </c>
      <c r="G3326" s="1">
        <v>4851</v>
      </c>
      <c r="H3326" s="1">
        <v>201404</v>
      </c>
    </row>
    <row r="3327" spans="2:8">
      <c r="B3327" s="3">
        <v>41712</v>
      </c>
      <c r="C3327" s="1">
        <v>8661</v>
      </c>
      <c r="D3327" s="1">
        <v>8683</v>
      </c>
      <c r="E3327" s="1">
        <v>8653</v>
      </c>
      <c r="F3327" s="1">
        <v>8678</v>
      </c>
      <c r="G3327" s="1">
        <v>6176</v>
      </c>
      <c r="H3327" s="1">
        <v>201404</v>
      </c>
    </row>
    <row r="3328" spans="2:8">
      <c r="B3328" s="3">
        <v>41715</v>
      </c>
      <c r="C3328" s="1">
        <v>8680</v>
      </c>
      <c r="D3328" s="1">
        <v>8700</v>
      </c>
      <c r="E3328" s="1">
        <v>8642</v>
      </c>
      <c r="F3328" s="1">
        <v>8687</v>
      </c>
      <c r="G3328" s="1">
        <v>18668</v>
      </c>
      <c r="H3328" s="1">
        <v>201404</v>
      </c>
    </row>
    <row r="3329" spans="2:8">
      <c r="B3329" s="3">
        <v>41716</v>
      </c>
      <c r="C3329" s="1">
        <v>8732</v>
      </c>
      <c r="D3329" s="1">
        <v>8740</v>
      </c>
      <c r="E3329" s="1">
        <v>8704</v>
      </c>
      <c r="F3329" s="1">
        <v>8718</v>
      </c>
      <c r="G3329" s="1">
        <v>27146</v>
      </c>
      <c r="H3329" s="1">
        <v>201404</v>
      </c>
    </row>
    <row r="3330" spans="2:8">
      <c r="B3330" s="3">
        <v>41717</v>
      </c>
      <c r="C3330" s="1">
        <v>8728</v>
      </c>
      <c r="D3330" s="1">
        <v>8732</v>
      </c>
      <c r="E3330" s="1">
        <v>8671</v>
      </c>
      <c r="F3330" s="1">
        <v>8674</v>
      </c>
      <c r="G3330" s="1">
        <v>56337</v>
      </c>
      <c r="H3330" s="1">
        <v>201404</v>
      </c>
    </row>
    <row r="3331" spans="2:8">
      <c r="B3331" s="3">
        <v>41718</v>
      </c>
      <c r="C3331" s="1">
        <v>8621</v>
      </c>
      <c r="D3331" s="1">
        <v>8621</v>
      </c>
      <c r="E3331" s="1">
        <v>8545</v>
      </c>
      <c r="F3331" s="1">
        <v>8553</v>
      </c>
      <c r="G3331" s="1">
        <v>723</v>
      </c>
      <c r="H3331" s="1">
        <v>201405</v>
      </c>
    </row>
    <row r="3332" spans="2:8">
      <c r="B3332" s="3">
        <v>41719</v>
      </c>
      <c r="C3332" s="1">
        <v>8575</v>
      </c>
      <c r="D3332" s="1">
        <v>8582</v>
      </c>
      <c r="E3332" s="1">
        <v>8543</v>
      </c>
      <c r="F3332" s="1">
        <v>8559</v>
      </c>
      <c r="G3332" s="1">
        <v>607</v>
      </c>
      <c r="H3332" s="1">
        <v>201405</v>
      </c>
    </row>
    <row r="3333" spans="2:8">
      <c r="B3333" s="3">
        <v>41722</v>
      </c>
      <c r="C3333" s="1">
        <v>8562</v>
      </c>
      <c r="D3333" s="1">
        <v>8589</v>
      </c>
      <c r="E3333" s="1">
        <v>8509</v>
      </c>
      <c r="F3333" s="1">
        <v>8587</v>
      </c>
      <c r="G3333" s="1">
        <v>1117</v>
      </c>
      <c r="H3333" s="1">
        <v>201405</v>
      </c>
    </row>
    <row r="3334" spans="2:8">
      <c r="B3334" s="3">
        <v>41723</v>
      </c>
      <c r="C3334" s="1">
        <v>8588</v>
      </c>
      <c r="D3334" s="1">
        <v>8644</v>
      </c>
      <c r="E3334" s="1">
        <v>8563</v>
      </c>
      <c r="F3334" s="1">
        <v>8644</v>
      </c>
      <c r="G3334" s="1">
        <v>1121</v>
      </c>
      <c r="H3334" s="1">
        <v>201405</v>
      </c>
    </row>
    <row r="3335" spans="2:8">
      <c r="B3335" s="3">
        <v>41724</v>
      </c>
      <c r="C3335" s="1">
        <v>8686</v>
      </c>
      <c r="D3335" s="1">
        <v>8704</v>
      </c>
      <c r="E3335" s="1">
        <v>8666</v>
      </c>
      <c r="F3335" s="1">
        <v>8696</v>
      </c>
      <c r="G3335" s="1">
        <v>1053</v>
      </c>
      <c r="H3335" s="1">
        <v>201405</v>
      </c>
    </row>
    <row r="3336" spans="2:8">
      <c r="B3336" s="3">
        <v>41725</v>
      </c>
      <c r="C3336" s="1">
        <v>8680</v>
      </c>
      <c r="D3336" s="1">
        <v>8737</v>
      </c>
      <c r="E3336" s="1">
        <v>8678</v>
      </c>
      <c r="F3336" s="1">
        <v>8737</v>
      </c>
      <c r="G3336" s="1">
        <v>1100</v>
      </c>
      <c r="H3336" s="1">
        <v>201405</v>
      </c>
    </row>
    <row r="3337" spans="2:8">
      <c r="B3337" s="3">
        <v>41726</v>
      </c>
      <c r="C3337" s="1">
        <v>8745</v>
      </c>
      <c r="D3337" s="1">
        <v>8757</v>
      </c>
      <c r="E3337" s="1">
        <v>8712</v>
      </c>
      <c r="F3337" s="1">
        <v>8719</v>
      </c>
      <c r="G3337" s="1">
        <v>954</v>
      </c>
      <c r="H3337" s="1">
        <v>201405</v>
      </c>
    </row>
    <row r="3338" spans="2:8">
      <c r="B3338" s="3">
        <v>41729</v>
      </c>
      <c r="C3338" s="1">
        <v>8750</v>
      </c>
      <c r="D3338" s="1">
        <v>8775</v>
      </c>
      <c r="E3338" s="1">
        <v>8716</v>
      </c>
      <c r="F3338" s="1">
        <v>8770</v>
      </c>
      <c r="G3338" s="1">
        <v>1265</v>
      </c>
      <c r="H3338" s="1">
        <v>201405</v>
      </c>
    </row>
    <row r="3339" spans="2:8">
      <c r="B3339" s="3">
        <v>41730</v>
      </c>
      <c r="C3339" s="1">
        <v>8760</v>
      </c>
      <c r="D3339" s="1">
        <v>8810</v>
      </c>
      <c r="E3339" s="1">
        <v>8752</v>
      </c>
      <c r="F3339" s="1">
        <v>8806</v>
      </c>
      <c r="G3339" s="1">
        <v>1366</v>
      </c>
      <c r="H3339" s="1">
        <v>201405</v>
      </c>
    </row>
    <row r="3340" spans="2:8">
      <c r="B3340" s="3">
        <v>41731</v>
      </c>
      <c r="C3340" s="1">
        <v>8825</v>
      </c>
      <c r="D3340" s="1">
        <v>8865</v>
      </c>
      <c r="E3340" s="1">
        <v>8820</v>
      </c>
      <c r="F3340" s="1">
        <v>8836</v>
      </c>
      <c r="G3340" s="1">
        <v>1668</v>
      </c>
      <c r="H3340" s="1">
        <v>201405</v>
      </c>
    </row>
    <row r="3341" spans="2:8">
      <c r="B3341" s="3">
        <v>41732</v>
      </c>
      <c r="C3341" s="1">
        <v>8834</v>
      </c>
      <c r="D3341" s="1">
        <v>8856</v>
      </c>
      <c r="E3341" s="1">
        <v>8825</v>
      </c>
      <c r="F3341" s="1">
        <v>8848</v>
      </c>
      <c r="G3341" s="1">
        <v>1075</v>
      </c>
      <c r="H3341" s="1">
        <v>201405</v>
      </c>
    </row>
    <row r="3342" spans="2:8">
      <c r="B3342" s="3">
        <v>41736</v>
      </c>
      <c r="C3342" s="1">
        <v>8810</v>
      </c>
      <c r="D3342" s="1">
        <v>8844</v>
      </c>
      <c r="E3342" s="1">
        <v>8785</v>
      </c>
      <c r="F3342" s="1">
        <v>8843</v>
      </c>
      <c r="G3342" s="1">
        <v>3006</v>
      </c>
      <c r="H3342" s="1">
        <v>201405</v>
      </c>
    </row>
    <row r="3343" spans="2:8">
      <c r="B3343" s="3">
        <v>41737</v>
      </c>
      <c r="C3343" s="1">
        <v>8830</v>
      </c>
      <c r="D3343" s="1">
        <v>8871</v>
      </c>
      <c r="E3343" s="1">
        <v>8821</v>
      </c>
      <c r="F3343" s="1">
        <v>8862</v>
      </c>
      <c r="G3343" s="1">
        <v>2799</v>
      </c>
      <c r="H3343" s="1">
        <v>201405</v>
      </c>
    </row>
    <row r="3344" spans="2:8">
      <c r="B3344" s="3">
        <v>41738</v>
      </c>
      <c r="C3344" s="1">
        <v>8871</v>
      </c>
      <c r="D3344" s="1">
        <v>8884</v>
      </c>
      <c r="E3344" s="1">
        <v>8863</v>
      </c>
      <c r="F3344" s="1">
        <v>8878</v>
      </c>
      <c r="G3344" s="1">
        <v>3131</v>
      </c>
      <c r="H3344" s="1">
        <v>201405</v>
      </c>
    </row>
    <row r="3345" spans="2:8">
      <c r="B3345" s="3">
        <v>41739</v>
      </c>
      <c r="C3345" s="1">
        <v>8915</v>
      </c>
      <c r="D3345" s="1">
        <v>8920</v>
      </c>
      <c r="E3345" s="1">
        <v>8847</v>
      </c>
      <c r="F3345" s="1">
        <v>8886</v>
      </c>
      <c r="G3345" s="1">
        <v>6654</v>
      </c>
      <c r="H3345" s="1">
        <v>201405</v>
      </c>
    </row>
    <row r="3346" spans="2:8">
      <c r="B3346" s="3">
        <v>41740</v>
      </c>
      <c r="C3346" s="1">
        <v>8823</v>
      </c>
      <c r="D3346" s="1">
        <v>8868</v>
      </c>
      <c r="E3346" s="1">
        <v>8822</v>
      </c>
      <c r="F3346" s="1">
        <v>8854</v>
      </c>
      <c r="G3346" s="1">
        <v>14879</v>
      </c>
      <c r="H3346" s="1">
        <v>201405</v>
      </c>
    </row>
    <row r="3347" spans="2:8">
      <c r="B3347" s="3">
        <v>41743</v>
      </c>
      <c r="C3347" s="1">
        <v>8851</v>
      </c>
      <c r="D3347" s="1">
        <v>8867</v>
      </c>
      <c r="E3347" s="1">
        <v>8838</v>
      </c>
      <c r="F3347" s="1">
        <v>8842</v>
      </c>
      <c r="G3347" s="1">
        <v>21818</v>
      </c>
      <c r="H3347" s="1">
        <v>201405</v>
      </c>
    </row>
    <row r="3348" spans="2:8">
      <c r="B3348" s="3">
        <v>41744</v>
      </c>
      <c r="C3348" s="1">
        <v>8860</v>
      </c>
      <c r="D3348" s="1">
        <v>8884</v>
      </c>
      <c r="E3348" s="1">
        <v>8845</v>
      </c>
      <c r="F3348" s="1">
        <v>8878</v>
      </c>
      <c r="G3348" s="1">
        <v>26388</v>
      </c>
      <c r="H3348" s="1">
        <v>201405</v>
      </c>
    </row>
    <row r="3349" spans="2:8">
      <c r="B3349" s="3">
        <v>41745</v>
      </c>
      <c r="C3349" s="1">
        <v>8878</v>
      </c>
      <c r="D3349" s="1">
        <v>8901</v>
      </c>
      <c r="E3349" s="1">
        <v>8863</v>
      </c>
      <c r="F3349" s="1">
        <v>8873</v>
      </c>
      <c r="G3349" s="1">
        <v>61747</v>
      </c>
      <c r="H3349" s="1">
        <v>201405</v>
      </c>
    </row>
    <row r="3350" spans="2:8">
      <c r="B3350" s="3">
        <v>41746</v>
      </c>
      <c r="C3350" s="1">
        <v>8875</v>
      </c>
      <c r="D3350" s="1">
        <v>8880</v>
      </c>
      <c r="E3350" s="1">
        <v>8844</v>
      </c>
      <c r="F3350" s="1">
        <v>8867</v>
      </c>
      <c r="G3350" s="1">
        <v>750</v>
      </c>
      <c r="H3350" s="1">
        <v>201406</v>
      </c>
    </row>
    <row r="3351" spans="2:8">
      <c r="B3351" s="3">
        <v>41747</v>
      </c>
      <c r="C3351" s="1">
        <v>8910</v>
      </c>
      <c r="D3351" s="1">
        <v>8940</v>
      </c>
      <c r="E3351" s="1">
        <v>8888</v>
      </c>
      <c r="F3351" s="1">
        <v>8888</v>
      </c>
      <c r="G3351" s="1">
        <v>873</v>
      </c>
      <c r="H3351" s="1">
        <v>201406</v>
      </c>
    </row>
    <row r="3352" spans="2:8">
      <c r="B3352" s="3">
        <v>41750</v>
      </c>
      <c r="C3352" s="1">
        <v>8889</v>
      </c>
      <c r="D3352" s="1">
        <v>8895</v>
      </c>
      <c r="E3352" s="1">
        <v>8874</v>
      </c>
      <c r="F3352" s="1">
        <v>8892</v>
      </c>
      <c r="G3352" s="1">
        <v>437</v>
      </c>
      <c r="H3352" s="1">
        <v>201406</v>
      </c>
    </row>
    <row r="3353" spans="2:8">
      <c r="B3353" s="3">
        <v>41751</v>
      </c>
      <c r="C3353" s="1">
        <v>8892</v>
      </c>
      <c r="D3353" s="1">
        <v>8932</v>
      </c>
      <c r="E3353" s="1">
        <v>8889</v>
      </c>
      <c r="F3353" s="1">
        <v>8922</v>
      </c>
      <c r="G3353" s="1">
        <v>815</v>
      </c>
      <c r="H3353" s="1">
        <v>201406</v>
      </c>
    </row>
    <row r="3354" spans="2:8">
      <c r="B3354" s="3">
        <v>41752</v>
      </c>
      <c r="C3354" s="1">
        <v>8938</v>
      </c>
      <c r="D3354" s="1">
        <v>8950</v>
      </c>
      <c r="E3354" s="1">
        <v>8882</v>
      </c>
      <c r="F3354" s="1">
        <v>8894</v>
      </c>
      <c r="G3354" s="1">
        <v>1006</v>
      </c>
      <c r="H3354" s="1">
        <v>201406</v>
      </c>
    </row>
    <row r="3355" spans="2:8">
      <c r="B3355" s="3">
        <v>41753</v>
      </c>
      <c r="C3355" s="1">
        <v>8893</v>
      </c>
      <c r="D3355" s="1">
        <v>8912</v>
      </c>
      <c r="E3355" s="1">
        <v>8888</v>
      </c>
      <c r="F3355" s="1">
        <v>8910</v>
      </c>
      <c r="G3355" s="1">
        <v>895</v>
      </c>
      <c r="H3355" s="1">
        <v>201406</v>
      </c>
    </row>
    <row r="3356" spans="2:8">
      <c r="B3356" s="3">
        <v>41754</v>
      </c>
      <c r="C3356" s="1">
        <v>8900</v>
      </c>
      <c r="D3356" s="1">
        <v>8902</v>
      </c>
      <c r="E3356" s="1">
        <v>8722</v>
      </c>
      <c r="F3356" s="1">
        <v>8728</v>
      </c>
      <c r="G3356" s="1">
        <v>3109</v>
      </c>
      <c r="H3356" s="1">
        <v>201406</v>
      </c>
    </row>
    <row r="3357" spans="2:8">
      <c r="B3357" s="3">
        <v>41757</v>
      </c>
      <c r="C3357" s="1">
        <v>8677</v>
      </c>
      <c r="D3357" s="1">
        <v>8811</v>
      </c>
      <c r="E3357" s="1">
        <v>8668</v>
      </c>
      <c r="F3357" s="1">
        <v>8797</v>
      </c>
      <c r="G3357" s="1">
        <v>2491</v>
      </c>
      <c r="H3357" s="1">
        <v>201406</v>
      </c>
    </row>
    <row r="3358" spans="2:8">
      <c r="B3358" s="3">
        <v>41758</v>
      </c>
      <c r="C3358" s="1">
        <v>8814</v>
      </c>
      <c r="D3358" s="1">
        <v>8828</v>
      </c>
      <c r="E3358" s="1">
        <v>8787</v>
      </c>
      <c r="F3358" s="1">
        <v>8814</v>
      </c>
      <c r="G3358" s="1">
        <v>1225</v>
      </c>
      <c r="H3358" s="1">
        <v>201406</v>
      </c>
    </row>
    <row r="3359" spans="2:8">
      <c r="B3359" s="3">
        <v>41759</v>
      </c>
      <c r="C3359" s="1">
        <v>8828</v>
      </c>
      <c r="D3359" s="1">
        <v>8828</v>
      </c>
      <c r="E3359" s="1">
        <v>8721</v>
      </c>
      <c r="F3359" s="1">
        <v>8727</v>
      </c>
      <c r="G3359" s="1">
        <v>1938</v>
      </c>
      <c r="H3359" s="1">
        <v>201406</v>
      </c>
    </row>
    <row r="3360" spans="2:8">
      <c r="B3360" s="3">
        <v>41761</v>
      </c>
      <c r="C3360" s="1">
        <v>8750</v>
      </c>
      <c r="D3360" s="1">
        <v>8812</v>
      </c>
      <c r="E3360" s="1">
        <v>8737</v>
      </c>
      <c r="F3360" s="1">
        <v>8810</v>
      </c>
      <c r="G3360" s="1">
        <v>1954</v>
      </c>
      <c r="H3360" s="1">
        <v>201406</v>
      </c>
    </row>
    <row r="3361" spans="2:8">
      <c r="B3361" s="3">
        <v>41764</v>
      </c>
      <c r="C3361" s="1">
        <v>8816</v>
      </c>
      <c r="D3361" s="1">
        <v>8854</v>
      </c>
      <c r="E3361" s="1">
        <v>8772</v>
      </c>
      <c r="F3361" s="1">
        <v>8798</v>
      </c>
      <c r="G3361" s="1">
        <v>1602</v>
      </c>
      <c r="H3361" s="1">
        <v>201406</v>
      </c>
    </row>
    <row r="3362" spans="2:8">
      <c r="B3362" s="3">
        <v>41765</v>
      </c>
      <c r="C3362" s="1">
        <v>8810</v>
      </c>
      <c r="D3362" s="1">
        <v>8855</v>
      </c>
      <c r="E3362" s="1">
        <v>8783</v>
      </c>
      <c r="F3362" s="1">
        <v>8852</v>
      </c>
      <c r="G3362" s="1">
        <v>1970</v>
      </c>
      <c r="H3362" s="1">
        <v>201406</v>
      </c>
    </row>
    <row r="3363" spans="2:8">
      <c r="B3363" s="3">
        <v>41766</v>
      </c>
      <c r="C3363" s="1">
        <v>8820</v>
      </c>
      <c r="D3363" s="1">
        <v>8826</v>
      </c>
      <c r="E3363" s="1">
        <v>8779</v>
      </c>
      <c r="F3363" s="1">
        <v>8808</v>
      </c>
      <c r="G3363" s="1">
        <v>1975</v>
      </c>
      <c r="H3363" s="1">
        <v>201406</v>
      </c>
    </row>
    <row r="3364" spans="2:8">
      <c r="B3364" s="3">
        <v>41767</v>
      </c>
      <c r="C3364" s="1">
        <v>8828</v>
      </c>
      <c r="D3364" s="1">
        <v>8853</v>
      </c>
      <c r="E3364" s="1">
        <v>8806</v>
      </c>
      <c r="F3364" s="1">
        <v>8848</v>
      </c>
      <c r="G3364" s="1">
        <v>2492</v>
      </c>
      <c r="H3364" s="1">
        <v>201406</v>
      </c>
    </row>
    <row r="3365" spans="2:8">
      <c r="B3365" s="3">
        <v>41768</v>
      </c>
      <c r="C3365" s="1">
        <v>8855</v>
      </c>
      <c r="D3365" s="1">
        <v>8855</v>
      </c>
      <c r="E3365" s="1">
        <v>8802</v>
      </c>
      <c r="F3365" s="1">
        <v>8812</v>
      </c>
      <c r="G3365" s="1">
        <v>1902</v>
      </c>
      <c r="H3365" s="1">
        <v>201406</v>
      </c>
    </row>
    <row r="3366" spans="2:8">
      <c r="B3366" s="3">
        <v>41771</v>
      </c>
      <c r="C3366" s="1">
        <v>8811</v>
      </c>
      <c r="D3366" s="1">
        <v>8817</v>
      </c>
      <c r="E3366" s="1">
        <v>8758</v>
      </c>
      <c r="F3366" s="1">
        <v>8796</v>
      </c>
      <c r="G3366" s="1">
        <v>3672</v>
      </c>
      <c r="H3366" s="1">
        <v>201406</v>
      </c>
    </row>
    <row r="3367" spans="2:8">
      <c r="B3367" s="3">
        <v>41772</v>
      </c>
      <c r="C3367" s="1">
        <v>8825</v>
      </c>
      <c r="D3367" s="1">
        <v>8847</v>
      </c>
      <c r="E3367" s="1">
        <v>8800</v>
      </c>
      <c r="F3367" s="1">
        <v>8808</v>
      </c>
      <c r="G3367" s="1">
        <v>3763</v>
      </c>
      <c r="H3367" s="1">
        <v>201406</v>
      </c>
    </row>
    <row r="3368" spans="2:8">
      <c r="B3368" s="3">
        <v>41773</v>
      </c>
      <c r="C3368" s="1">
        <v>8826</v>
      </c>
      <c r="D3368" s="1">
        <v>8864</v>
      </c>
      <c r="E3368" s="1">
        <v>8812</v>
      </c>
      <c r="F3368" s="1">
        <v>8860</v>
      </c>
      <c r="G3368" s="1">
        <v>4982</v>
      </c>
      <c r="H3368" s="1">
        <v>201406</v>
      </c>
    </row>
    <row r="3369" spans="2:8">
      <c r="B3369" s="3">
        <v>41774</v>
      </c>
      <c r="C3369" s="1">
        <v>8841</v>
      </c>
      <c r="D3369" s="1">
        <v>8866</v>
      </c>
      <c r="E3369" s="1">
        <v>8838</v>
      </c>
      <c r="F3369" s="1">
        <v>8859</v>
      </c>
      <c r="G3369" s="1">
        <v>3159</v>
      </c>
      <c r="H3369" s="1">
        <v>201406</v>
      </c>
    </row>
    <row r="3370" spans="2:8">
      <c r="B3370" s="3">
        <v>41775</v>
      </c>
      <c r="C3370" s="1">
        <v>8837</v>
      </c>
      <c r="D3370" s="1">
        <v>8864</v>
      </c>
      <c r="E3370" s="1">
        <v>8801</v>
      </c>
      <c r="F3370" s="1">
        <v>8858</v>
      </c>
      <c r="G3370" s="1">
        <v>11890</v>
      </c>
      <c r="H3370" s="1">
        <v>201406</v>
      </c>
    </row>
    <row r="3371" spans="2:8">
      <c r="B3371" s="3">
        <v>41778</v>
      </c>
      <c r="C3371" s="1">
        <v>8858</v>
      </c>
      <c r="D3371" s="1">
        <v>8883</v>
      </c>
      <c r="E3371" s="1">
        <v>8852</v>
      </c>
      <c r="F3371" s="1">
        <v>8870</v>
      </c>
      <c r="G3371" s="1">
        <v>20930</v>
      </c>
      <c r="H3371" s="1">
        <v>201406</v>
      </c>
    </row>
    <row r="3372" spans="2:8">
      <c r="B3372" s="3">
        <v>41779</v>
      </c>
      <c r="C3372" s="1">
        <v>8881</v>
      </c>
      <c r="D3372" s="1">
        <v>8910</v>
      </c>
      <c r="E3372" s="1">
        <v>8875</v>
      </c>
      <c r="F3372" s="1">
        <v>8883</v>
      </c>
      <c r="G3372" s="1">
        <v>24800</v>
      </c>
      <c r="H3372" s="1">
        <v>201406</v>
      </c>
    </row>
    <row r="3373" spans="2:8">
      <c r="B3373" s="3">
        <v>41780</v>
      </c>
      <c r="C3373" s="1">
        <v>8878</v>
      </c>
      <c r="D3373" s="1">
        <v>8894</v>
      </c>
      <c r="E3373" s="1">
        <v>8837</v>
      </c>
      <c r="F3373" s="1">
        <v>8843</v>
      </c>
      <c r="G3373" s="1">
        <v>52895</v>
      </c>
      <c r="H3373" s="1">
        <v>201406</v>
      </c>
    </row>
    <row r="3374" spans="2:8">
      <c r="B3374" s="3">
        <v>41781</v>
      </c>
      <c r="C3374" s="1">
        <v>8785</v>
      </c>
      <c r="D3374" s="1">
        <v>8842</v>
      </c>
      <c r="E3374" s="1">
        <v>8750</v>
      </c>
      <c r="F3374" s="1">
        <v>8842</v>
      </c>
      <c r="G3374" s="1">
        <v>1469</v>
      </c>
      <c r="H3374" s="1">
        <v>201407</v>
      </c>
    </row>
    <row r="3375" spans="2:8">
      <c r="B3375" s="3">
        <v>41782</v>
      </c>
      <c r="C3375" s="1">
        <v>8850</v>
      </c>
      <c r="D3375" s="1">
        <v>8896</v>
      </c>
      <c r="E3375" s="1">
        <v>8850</v>
      </c>
      <c r="F3375" s="1">
        <v>8893</v>
      </c>
      <c r="G3375" s="1">
        <v>1164</v>
      </c>
      <c r="H3375" s="1">
        <v>201407</v>
      </c>
    </row>
    <row r="3376" spans="2:8">
      <c r="B3376" s="3">
        <v>41785</v>
      </c>
      <c r="C3376" s="1">
        <v>8904</v>
      </c>
      <c r="D3376" s="1">
        <v>8932</v>
      </c>
      <c r="E3376" s="1">
        <v>8891</v>
      </c>
      <c r="F3376" s="1">
        <v>8926</v>
      </c>
      <c r="G3376" s="1">
        <v>795</v>
      </c>
      <c r="H3376" s="1">
        <v>201407</v>
      </c>
    </row>
    <row r="3377" spans="2:8">
      <c r="B3377" s="3">
        <v>41786</v>
      </c>
      <c r="C3377" s="1">
        <v>8934</v>
      </c>
      <c r="D3377" s="1">
        <v>8943</v>
      </c>
      <c r="E3377" s="1">
        <v>8911</v>
      </c>
      <c r="F3377" s="1">
        <v>8942</v>
      </c>
      <c r="G3377" s="1">
        <v>639</v>
      </c>
      <c r="H3377" s="1">
        <v>201407</v>
      </c>
    </row>
    <row r="3378" spans="2:8">
      <c r="B3378" s="3">
        <v>41787</v>
      </c>
      <c r="C3378" s="1">
        <v>8945</v>
      </c>
      <c r="D3378" s="1">
        <v>9029</v>
      </c>
      <c r="E3378" s="1">
        <v>8940</v>
      </c>
      <c r="F3378" s="1">
        <v>9021</v>
      </c>
      <c r="G3378" s="1">
        <v>1725</v>
      </c>
      <c r="H3378" s="1">
        <v>201407</v>
      </c>
    </row>
    <row r="3379" spans="2:8">
      <c r="B3379" s="3">
        <v>41788</v>
      </c>
      <c r="C3379" s="1">
        <v>9008</v>
      </c>
      <c r="D3379" s="1">
        <v>9036</v>
      </c>
      <c r="E3379" s="1">
        <v>9003</v>
      </c>
      <c r="F3379" s="1">
        <v>9006</v>
      </c>
      <c r="G3379" s="1">
        <v>922</v>
      </c>
      <c r="H3379" s="1">
        <v>201407</v>
      </c>
    </row>
    <row r="3380" spans="2:8">
      <c r="B3380" s="3">
        <v>41789</v>
      </c>
      <c r="C3380" s="1">
        <v>9015</v>
      </c>
      <c r="D3380" s="1">
        <v>9021</v>
      </c>
      <c r="E3380" s="1">
        <v>8980</v>
      </c>
      <c r="F3380" s="1">
        <v>8984</v>
      </c>
      <c r="G3380" s="1">
        <v>961</v>
      </c>
      <c r="H3380" s="1">
        <v>201407</v>
      </c>
    </row>
    <row r="3381" spans="2:8">
      <c r="B3381" s="3">
        <v>41793</v>
      </c>
      <c r="C3381" s="1">
        <v>8998</v>
      </c>
      <c r="D3381" s="1">
        <v>9022</v>
      </c>
      <c r="E3381" s="1">
        <v>8955</v>
      </c>
      <c r="F3381" s="1">
        <v>8996</v>
      </c>
      <c r="G3381" s="1">
        <v>1017</v>
      </c>
      <c r="H3381" s="1">
        <v>201407</v>
      </c>
    </row>
    <row r="3382" spans="2:8">
      <c r="B3382" s="3">
        <v>41794</v>
      </c>
      <c r="C3382" s="1">
        <v>9009</v>
      </c>
      <c r="D3382" s="1">
        <v>9013</v>
      </c>
      <c r="E3382" s="1">
        <v>8990</v>
      </c>
      <c r="F3382" s="1">
        <v>8993</v>
      </c>
      <c r="G3382" s="1">
        <v>551</v>
      </c>
      <c r="H3382" s="1">
        <v>201407</v>
      </c>
    </row>
    <row r="3383" spans="2:8">
      <c r="B3383" s="3">
        <v>41795</v>
      </c>
      <c r="C3383" s="1">
        <v>9005</v>
      </c>
      <c r="D3383" s="1">
        <v>9009</v>
      </c>
      <c r="E3383" s="1">
        <v>8966</v>
      </c>
      <c r="F3383" s="1">
        <v>9008</v>
      </c>
      <c r="G3383" s="1">
        <v>906</v>
      </c>
      <c r="H3383" s="1">
        <v>201407</v>
      </c>
    </row>
    <row r="3384" spans="2:8">
      <c r="B3384" s="3">
        <v>41796</v>
      </c>
      <c r="C3384" s="1">
        <v>9026</v>
      </c>
      <c r="D3384" s="1">
        <v>9046</v>
      </c>
      <c r="E3384" s="1">
        <v>9013</v>
      </c>
      <c r="F3384" s="1">
        <v>9018</v>
      </c>
      <c r="G3384" s="1">
        <v>1190</v>
      </c>
      <c r="H3384" s="1">
        <v>201407</v>
      </c>
    </row>
    <row r="3385" spans="2:8">
      <c r="B3385" s="3">
        <v>41799</v>
      </c>
      <c r="C3385" s="1">
        <v>9032</v>
      </c>
      <c r="D3385" s="1">
        <v>9045</v>
      </c>
      <c r="E3385" s="1">
        <v>9022</v>
      </c>
      <c r="F3385" s="1">
        <v>9037</v>
      </c>
      <c r="G3385" s="1">
        <v>904</v>
      </c>
      <c r="H3385" s="1">
        <v>201407</v>
      </c>
    </row>
    <row r="3386" spans="2:8">
      <c r="B3386" s="3">
        <v>41800</v>
      </c>
      <c r="C3386" s="1">
        <v>9047</v>
      </c>
      <c r="D3386" s="1">
        <v>9094</v>
      </c>
      <c r="E3386" s="1">
        <v>9047</v>
      </c>
      <c r="F3386" s="1">
        <v>9078</v>
      </c>
      <c r="G3386" s="1">
        <v>2364</v>
      </c>
      <c r="H3386" s="1">
        <v>201407</v>
      </c>
    </row>
    <row r="3387" spans="2:8">
      <c r="B3387" s="3">
        <v>41801</v>
      </c>
      <c r="C3387" s="1">
        <v>9088</v>
      </c>
      <c r="D3387" s="1">
        <v>9102</v>
      </c>
      <c r="E3387" s="1">
        <v>9075</v>
      </c>
      <c r="F3387" s="1">
        <v>9100</v>
      </c>
      <c r="G3387" s="1">
        <v>1786</v>
      </c>
      <c r="H3387" s="1">
        <v>201407</v>
      </c>
    </row>
    <row r="3388" spans="2:8">
      <c r="B3388" s="3">
        <v>41802</v>
      </c>
      <c r="C3388" s="1">
        <v>9080</v>
      </c>
      <c r="D3388" s="1">
        <v>9105</v>
      </c>
      <c r="E3388" s="1">
        <v>9072</v>
      </c>
      <c r="F3388" s="1">
        <v>9095</v>
      </c>
      <c r="G3388" s="1">
        <v>2399</v>
      </c>
      <c r="H3388" s="1">
        <v>201407</v>
      </c>
    </row>
    <row r="3389" spans="2:8">
      <c r="B3389" s="3">
        <v>41803</v>
      </c>
      <c r="C3389" s="1">
        <v>9065</v>
      </c>
      <c r="D3389" s="1">
        <v>9095</v>
      </c>
      <c r="E3389" s="1">
        <v>9050</v>
      </c>
      <c r="F3389" s="1">
        <v>9094</v>
      </c>
      <c r="G3389" s="1">
        <v>6618</v>
      </c>
      <c r="H3389" s="1">
        <v>201407</v>
      </c>
    </row>
    <row r="3390" spans="2:8">
      <c r="B3390" s="3">
        <v>41806</v>
      </c>
      <c r="C3390" s="1">
        <v>9071</v>
      </c>
      <c r="D3390" s="1">
        <v>9123</v>
      </c>
      <c r="E3390" s="1">
        <v>9071</v>
      </c>
      <c r="F3390" s="1">
        <v>9113</v>
      </c>
      <c r="G3390" s="1">
        <v>18685</v>
      </c>
      <c r="H3390" s="1">
        <v>201407</v>
      </c>
    </row>
    <row r="3391" spans="2:8">
      <c r="B3391" s="3">
        <v>41807</v>
      </c>
      <c r="C3391" s="1">
        <v>9124</v>
      </c>
      <c r="D3391" s="1">
        <v>9164</v>
      </c>
      <c r="E3391" s="1">
        <v>9119</v>
      </c>
      <c r="F3391" s="1">
        <v>9160</v>
      </c>
      <c r="G3391" s="1">
        <v>22890</v>
      </c>
      <c r="H3391" s="1">
        <v>201407</v>
      </c>
    </row>
    <row r="3392" spans="2:8">
      <c r="B3392" s="3">
        <v>41808</v>
      </c>
      <c r="C3392" s="1">
        <v>9165</v>
      </c>
      <c r="D3392" s="1">
        <v>9189</v>
      </c>
      <c r="E3392" s="1">
        <v>9129</v>
      </c>
      <c r="F3392" s="1">
        <v>9178</v>
      </c>
      <c r="G3392" s="1">
        <v>68912</v>
      </c>
      <c r="H3392" s="1">
        <v>201407</v>
      </c>
    </row>
    <row r="3393" spans="2:8">
      <c r="B3393" s="3">
        <v>41809</v>
      </c>
      <c r="C3393" s="1">
        <v>9089</v>
      </c>
      <c r="D3393" s="1">
        <v>9129</v>
      </c>
      <c r="E3393" s="1">
        <v>9074</v>
      </c>
      <c r="F3393" s="1">
        <v>9119</v>
      </c>
      <c r="G3393" s="1">
        <v>1255</v>
      </c>
      <c r="H3393" s="1">
        <v>201408</v>
      </c>
    </row>
    <row r="3394" spans="2:8">
      <c r="B3394" s="3">
        <v>41810</v>
      </c>
      <c r="C3394" s="1">
        <v>9120</v>
      </c>
      <c r="D3394" s="1">
        <v>9121</v>
      </c>
      <c r="E3394" s="1">
        <v>9074</v>
      </c>
      <c r="F3394" s="1">
        <v>9075</v>
      </c>
      <c r="G3394" s="1">
        <v>823</v>
      </c>
      <c r="H3394" s="1">
        <v>201408</v>
      </c>
    </row>
    <row r="3395" spans="2:8">
      <c r="B3395" s="3">
        <v>41813</v>
      </c>
      <c r="C3395" s="1">
        <v>9073</v>
      </c>
      <c r="D3395" s="1">
        <v>9098</v>
      </c>
      <c r="E3395" s="1">
        <v>9044</v>
      </c>
      <c r="F3395" s="1">
        <v>9059</v>
      </c>
      <c r="G3395" s="1">
        <v>1131</v>
      </c>
      <c r="H3395" s="1">
        <v>201408</v>
      </c>
    </row>
    <row r="3396" spans="2:8">
      <c r="B3396" s="3">
        <v>41814</v>
      </c>
      <c r="C3396" s="1">
        <v>9064</v>
      </c>
      <c r="D3396" s="1">
        <v>9084</v>
      </c>
      <c r="E3396" s="1">
        <v>9054</v>
      </c>
      <c r="F3396" s="1">
        <v>9060</v>
      </c>
      <c r="G3396" s="1">
        <v>938</v>
      </c>
      <c r="H3396" s="1">
        <v>201408</v>
      </c>
    </row>
    <row r="3397" spans="2:8">
      <c r="B3397" s="3">
        <v>41815</v>
      </c>
      <c r="C3397" s="1">
        <v>9034</v>
      </c>
      <c r="D3397" s="1">
        <v>9060</v>
      </c>
      <c r="E3397" s="1">
        <v>9030</v>
      </c>
      <c r="F3397" s="1">
        <v>9048</v>
      </c>
      <c r="G3397" s="1">
        <v>507</v>
      </c>
      <c r="H3397" s="1">
        <v>201408</v>
      </c>
    </row>
    <row r="3398" spans="2:8">
      <c r="B3398" s="3">
        <v>41816</v>
      </c>
      <c r="C3398" s="1">
        <v>9070</v>
      </c>
      <c r="D3398" s="1">
        <v>9126</v>
      </c>
      <c r="E3398" s="1">
        <v>9069</v>
      </c>
      <c r="F3398" s="1">
        <v>9121</v>
      </c>
      <c r="G3398" s="1">
        <v>1579</v>
      </c>
      <c r="H3398" s="1">
        <v>201408</v>
      </c>
    </row>
    <row r="3399" spans="2:8">
      <c r="B3399" s="3">
        <v>41817</v>
      </c>
      <c r="C3399" s="1">
        <v>9123</v>
      </c>
      <c r="D3399" s="1">
        <v>9132</v>
      </c>
      <c r="E3399" s="1">
        <v>9096</v>
      </c>
      <c r="F3399" s="1">
        <v>9098</v>
      </c>
      <c r="G3399" s="1">
        <v>726</v>
      </c>
      <c r="H3399" s="1">
        <v>201408</v>
      </c>
    </row>
    <row r="3400" spans="2:8">
      <c r="B3400" s="3">
        <v>41820</v>
      </c>
      <c r="C3400" s="1">
        <v>9106</v>
      </c>
      <c r="D3400" s="1">
        <v>9197</v>
      </c>
      <c r="E3400" s="1">
        <v>9106</v>
      </c>
      <c r="F3400" s="1">
        <v>9183</v>
      </c>
      <c r="G3400" s="1">
        <v>1009</v>
      </c>
      <c r="H3400" s="1">
        <v>201408</v>
      </c>
    </row>
    <row r="3401" spans="2:8">
      <c r="B3401" s="3">
        <v>41821</v>
      </c>
      <c r="C3401" s="1">
        <v>9195</v>
      </c>
      <c r="D3401" s="1">
        <v>9300</v>
      </c>
      <c r="E3401" s="1">
        <v>9181</v>
      </c>
      <c r="F3401" s="1">
        <v>9286</v>
      </c>
      <c r="G3401" s="1">
        <v>1825</v>
      </c>
      <c r="H3401" s="1">
        <v>201408</v>
      </c>
    </row>
    <row r="3402" spans="2:8">
      <c r="B3402" s="3">
        <v>41822</v>
      </c>
      <c r="C3402" s="1">
        <v>9313</v>
      </c>
      <c r="D3402" s="1">
        <v>9395</v>
      </c>
      <c r="E3402" s="1">
        <v>9218</v>
      </c>
      <c r="F3402" s="1">
        <v>9303</v>
      </c>
      <c r="G3402" s="1">
        <v>3326</v>
      </c>
      <c r="H3402" s="1">
        <v>201408</v>
      </c>
    </row>
    <row r="3403" spans="2:8">
      <c r="B3403" s="3">
        <v>41823</v>
      </c>
      <c r="C3403" s="1">
        <v>9297</v>
      </c>
      <c r="D3403" s="1">
        <v>9358</v>
      </c>
      <c r="E3403" s="1">
        <v>9270</v>
      </c>
      <c r="F3403" s="1">
        <v>9353</v>
      </c>
      <c r="G3403" s="1">
        <v>1745</v>
      </c>
      <c r="H3403" s="1">
        <v>201408</v>
      </c>
    </row>
    <row r="3404" spans="2:8">
      <c r="B3404" s="3">
        <v>41824</v>
      </c>
      <c r="C3404" s="1">
        <v>9391</v>
      </c>
      <c r="D3404" s="1">
        <v>9392</v>
      </c>
      <c r="E3404" s="1">
        <v>9314</v>
      </c>
      <c r="F3404" s="1">
        <v>9354</v>
      </c>
      <c r="G3404" s="1">
        <v>1653</v>
      </c>
      <c r="H3404" s="1">
        <v>201408</v>
      </c>
    </row>
    <row r="3405" spans="2:8">
      <c r="B3405" s="3">
        <v>41827</v>
      </c>
      <c r="C3405" s="1">
        <v>9338</v>
      </c>
      <c r="D3405" s="1">
        <v>9350</v>
      </c>
      <c r="E3405" s="1">
        <v>9293</v>
      </c>
      <c r="F3405" s="1">
        <v>9344</v>
      </c>
      <c r="G3405" s="1">
        <v>2561</v>
      </c>
      <c r="H3405" s="1">
        <v>201408</v>
      </c>
    </row>
    <row r="3406" spans="2:8">
      <c r="B3406" s="3">
        <v>41828</v>
      </c>
      <c r="C3406" s="1">
        <v>9344</v>
      </c>
      <c r="D3406" s="1">
        <v>9385</v>
      </c>
      <c r="E3406" s="1">
        <v>9335</v>
      </c>
      <c r="F3406" s="1">
        <v>9372</v>
      </c>
      <c r="G3406" s="1">
        <v>1640</v>
      </c>
      <c r="H3406" s="1">
        <v>201408</v>
      </c>
    </row>
    <row r="3407" spans="2:8">
      <c r="B3407" s="3">
        <v>41829</v>
      </c>
      <c r="C3407" s="1">
        <v>9345</v>
      </c>
      <c r="D3407" s="1">
        <v>9370</v>
      </c>
      <c r="E3407" s="1">
        <v>9336</v>
      </c>
      <c r="F3407" s="1">
        <v>9360</v>
      </c>
      <c r="G3407" s="1">
        <v>2785</v>
      </c>
      <c r="H3407" s="1">
        <v>201408</v>
      </c>
    </row>
    <row r="3408" spans="2:8">
      <c r="B3408" s="3">
        <v>41830</v>
      </c>
      <c r="C3408" s="1">
        <v>9368</v>
      </c>
      <c r="D3408" s="1">
        <v>9451</v>
      </c>
      <c r="E3408" s="1">
        <v>9360</v>
      </c>
      <c r="F3408" s="1">
        <v>9449</v>
      </c>
      <c r="G3408" s="1">
        <v>5448</v>
      </c>
      <c r="H3408" s="1">
        <v>201408</v>
      </c>
    </row>
    <row r="3409" spans="2:8">
      <c r="B3409" s="3">
        <v>41831</v>
      </c>
      <c r="C3409" s="1">
        <v>9430</v>
      </c>
      <c r="D3409" s="1">
        <v>9466</v>
      </c>
      <c r="E3409" s="1">
        <v>9353</v>
      </c>
      <c r="F3409" s="1">
        <v>9391</v>
      </c>
      <c r="G3409" s="1">
        <v>14384</v>
      </c>
      <c r="H3409" s="1">
        <v>201408</v>
      </c>
    </row>
    <row r="3410" spans="2:8">
      <c r="B3410" s="3">
        <v>41834</v>
      </c>
      <c r="C3410" s="1">
        <v>9393</v>
      </c>
      <c r="D3410" s="1">
        <v>9439</v>
      </c>
      <c r="E3410" s="1">
        <v>9386</v>
      </c>
      <c r="F3410" s="1">
        <v>9434</v>
      </c>
      <c r="G3410" s="1">
        <v>22719</v>
      </c>
      <c r="H3410" s="1">
        <v>201408</v>
      </c>
    </row>
    <row r="3411" spans="2:8">
      <c r="B3411" s="3">
        <v>41835</v>
      </c>
      <c r="C3411" s="1">
        <v>9484</v>
      </c>
      <c r="D3411" s="1">
        <v>9488</v>
      </c>
      <c r="E3411" s="1">
        <v>9435</v>
      </c>
      <c r="F3411" s="1">
        <v>9465</v>
      </c>
      <c r="G3411" s="1">
        <v>26483</v>
      </c>
      <c r="H3411" s="1">
        <v>201408</v>
      </c>
    </row>
    <row r="3412" spans="2:8">
      <c r="B3412" s="3">
        <v>41836</v>
      </c>
      <c r="C3412" s="1">
        <v>9458</v>
      </c>
      <c r="D3412" s="1">
        <v>9465</v>
      </c>
      <c r="E3412" s="1">
        <v>9378</v>
      </c>
      <c r="F3412" s="1">
        <v>9413</v>
      </c>
      <c r="G3412" s="1">
        <v>68151</v>
      </c>
      <c r="H3412" s="1">
        <v>201408</v>
      </c>
    </row>
    <row r="3413" spans="2:8">
      <c r="B3413" s="3">
        <v>41837</v>
      </c>
      <c r="C3413" s="1">
        <v>9378</v>
      </c>
      <c r="D3413" s="1">
        <v>9384</v>
      </c>
      <c r="E3413" s="1">
        <v>9310</v>
      </c>
      <c r="F3413" s="1">
        <v>9339</v>
      </c>
      <c r="G3413" s="1">
        <v>1990</v>
      </c>
      <c r="H3413" s="1">
        <v>201409</v>
      </c>
    </row>
    <row r="3414" spans="2:8">
      <c r="B3414" s="3">
        <v>41838</v>
      </c>
      <c r="C3414" s="1">
        <v>9250</v>
      </c>
      <c r="D3414" s="1">
        <v>9352</v>
      </c>
      <c r="E3414" s="1">
        <v>9250</v>
      </c>
      <c r="F3414" s="1">
        <v>9322</v>
      </c>
      <c r="G3414" s="1">
        <v>1582</v>
      </c>
      <c r="H3414" s="1">
        <v>201409</v>
      </c>
    </row>
    <row r="3415" spans="2:8">
      <c r="B3415" s="3">
        <v>41841</v>
      </c>
      <c r="C3415" s="1">
        <v>9360</v>
      </c>
      <c r="D3415" s="1">
        <v>9384</v>
      </c>
      <c r="E3415" s="1">
        <v>9336</v>
      </c>
      <c r="F3415" s="1">
        <v>9343</v>
      </c>
      <c r="G3415" s="1">
        <v>907</v>
      </c>
      <c r="H3415" s="1">
        <v>201409</v>
      </c>
    </row>
    <row r="3416" spans="2:8">
      <c r="B3416" s="3">
        <v>41842</v>
      </c>
      <c r="C3416" s="1">
        <v>9365</v>
      </c>
      <c r="D3416" s="1">
        <v>9410</v>
      </c>
      <c r="E3416" s="1">
        <v>9332</v>
      </c>
      <c r="F3416" s="1">
        <v>9408</v>
      </c>
      <c r="G3416" s="1">
        <v>1703</v>
      </c>
      <c r="H3416" s="1">
        <v>201409</v>
      </c>
    </row>
    <row r="3417" spans="2:8">
      <c r="B3417" s="3">
        <v>41844</v>
      </c>
      <c r="C3417" s="1">
        <v>9431</v>
      </c>
      <c r="D3417" s="1">
        <v>9446</v>
      </c>
      <c r="E3417" s="1">
        <v>9410</v>
      </c>
      <c r="F3417" s="1">
        <v>9446</v>
      </c>
      <c r="G3417" s="1">
        <v>1331</v>
      </c>
      <c r="H3417" s="1">
        <v>201409</v>
      </c>
    </row>
    <row r="3418" spans="2:8">
      <c r="B3418" s="3">
        <v>41845</v>
      </c>
      <c r="C3418" s="1">
        <v>9441</v>
      </c>
      <c r="D3418" s="1">
        <v>9441</v>
      </c>
      <c r="E3418" s="1">
        <v>9336</v>
      </c>
      <c r="F3418" s="1">
        <v>9369</v>
      </c>
      <c r="G3418" s="1">
        <v>1924</v>
      </c>
      <c r="H3418" s="1">
        <v>201409</v>
      </c>
    </row>
    <row r="3419" spans="2:8">
      <c r="B3419" s="3">
        <v>41848</v>
      </c>
      <c r="C3419" s="1">
        <v>9347</v>
      </c>
      <c r="D3419" s="1">
        <v>9399</v>
      </c>
      <c r="E3419" s="1">
        <v>9321</v>
      </c>
      <c r="F3419" s="1">
        <v>9367</v>
      </c>
      <c r="G3419" s="1">
        <v>1774</v>
      </c>
      <c r="H3419" s="1">
        <v>201409</v>
      </c>
    </row>
    <row r="3420" spans="2:8">
      <c r="B3420" s="3">
        <v>41849</v>
      </c>
      <c r="C3420" s="1">
        <v>9400</v>
      </c>
      <c r="D3420" s="1">
        <v>9425</v>
      </c>
      <c r="E3420" s="1">
        <v>9328</v>
      </c>
      <c r="F3420" s="1">
        <v>9341</v>
      </c>
      <c r="G3420" s="1">
        <v>2044</v>
      </c>
      <c r="H3420" s="1">
        <v>201409</v>
      </c>
    </row>
    <row r="3421" spans="2:8">
      <c r="B3421" s="3">
        <v>41850</v>
      </c>
      <c r="C3421" s="1">
        <v>9342</v>
      </c>
      <c r="D3421" s="1">
        <v>9407</v>
      </c>
      <c r="E3421" s="1">
        <v>9342</v>
      </c>
      <c r="F3421" s="1">
        <v>9394</v>
      </c>
      <c r="G3421" s="1">
        <v>2509</v>
      </c>
      <c r="H3421" s="1">
        <v>201409</v>
      </c>
    </row>
    <row r="3422" spans="2:8">
      <c r="B3422" s="3">
        <v>41851</v>
      </c>
      <c r="C3422" s="1">
        <v>9414</v>
      </c>
      <c r="D3422" s="1">
        <v>9416</v>
      </c>
      <c r="E3422" s="1">
        <v>9247</v>
      </c>
      <c r="F3422" s="1">
        <v>9273</v>
      </c>
      <c r="G3422" s="1">
        <v>2303</v>
      </c>
      <c r="H3422" s="1">
        <v>201409</v>
      </c>
    </row>
    <row r="3423" spans="2:8">
      <c r="B3423" s="3">
        <v>41852</v>
      </c>
      <c r="C3423" s="1">
        <v>9210</v>
      </c>
      <c r="D3423" s="1">
        <v>9243</v>
      </c>
      <c r="E3423" s="1">
        <v>9189</v>
      </c>
      <c r="F3423" s="1">
        <v>9232</v>
      </c>
      <c r="G3423" s="1">
        <v>2054</v>
      </c>
      <c r="H3423" s="1">
        <v>201409</v>
      </c>
    </row>
    <row r="3424" spans="2:8">
      <c r="B3424" s="3">
        <v>41855</v>
      </c>
      <c r="C3424" s="1">
        <v>9239</v>
      </c>
      <c r="D3424" s="1">
        <v>9274</v>
      </c>
      <c r="E3424" s="1">
        <v>9215</v>
      </c>
      <c r="F3424" s="1">
        <v>9263</v>
      </c>
      <c r="G3424" s="1">
        <v>872</v>
      </c>
      <c r="H3424" s="1">
        <v>201409</v>
      </c>
    </row>
    <row r="3425" spans="2:8">
      <c r="B3425" s="3">
        <v>41856</v>
      </c>
      <c r="C3425" s="1">
        <v>9248</v>
      </c>
      <c r="D3425" s="1">
        <v>9248</v>
      </c>
      <c r="E3425" s="1">
        <v>9058</v>
      </c>
      <c r="F3425" s="1">
        <v>9072</v>
      </c>
      <c r="G3425" s="1">
        <v>3357</v>
      </c>
      <c r="H3425" s="1">
        <v>201409</v>
      </c>
    </row>
    <row r="3426" spans="2:8">
      <c r="B3426" s="3">
        <v>41857</v>
      </c>
      <c r="C3426" s="1">
        <v>9052</v>
      </c>
      <c r="D3426" s="1">
        <v>9099</v>
      </c>
      <c r="E3426" s="1">
        <v>9031</v>
      </c>
      <c r="F3426" s="1">
        <v>9069</v>
      </c>
      <c r="G3426" s="1">
        <v>1934</v>
      </c>
      <c r="H3426" s="1">
        <v>201409</v>
      </c>
    </row>
    <row r="3427" spans="2:8">
      <c r="B3427" s="3">
        <v>41858</v>
      </c>
      <c r="C3427" s="1">
        <v>9087</v>
      </c>
      <c r="D3427" s="1">
        <v>9103</v>
      </c>
      <c r="E3427" s="1">
        <v>9036</v>
      </c>
      <c r="F3427" s="1">
        <v>9060</v>
      </c>
      <c r="G3427" s="1">
        <v>1741</v>
      </c>
      <c r="H3427" s="1">
        <v>201409</v>
      </c>
    </row>
    <row r="3428" spans="2:8">
      <c r="B3428" s="3">
        <v>41859</v>
      </c>
      <c r="C3428" s="1">
        <v>9024</v>
      </c>
      <c r="D3428" s="1">
        <v>9061</v>
      </c>
      <c r="E3428" s="1">
        <v>8960</v>
      </c>
      <c r="F3428" s="1">
        <v>9057</v>
      </c>
      <c r="G3428" s="1">
        <v>2814</v>
      </c>
      <c r="H3428" s="1">
        <v>201409</v>
      </c>
    </row>
    <row r="3429" spans="2:8">
      <c r="B3429" s="3">
        <v>41862</v>
      </c>
      <c r="C3429" s="1">
        <v>9096</v>
      </c>
      <c r="D3429" s="1">
        <v>9133</v>
      </c>
      <c r="E3429" s="1">
        <v>9086</v>
      </c>
      <c r="F3429" s="1">
        <v>9114</v>
      </c>
      <c r="G3429" s="1">
        <v>3064</v>
      </c>
      <c r="H3429" s="1">
        <v>201409</v>
      </c>
    </row>
    <row r="3430" spans="2:8">
      <c r="B3430" s="3">
        <v>41863</v>
      </c>
      <c r="C3430" s="1">
        <v>9127</v>
      </c>
      <c r="D3430" s="1">
        <v>9127</v>
      </c>
      <c r="E3430" s="1">
        <v>9073</v>
      </c>
      <c r="F3430" s="1">
        <v>9089</v>
      </c>
      <c r="G3430" s="1">
        <v>2532</v>
      </c>
      <c r="H3430" s="1">
        <v>201409</v>
      </c>
    </row>
    <row r="3431" spans="2:8">
      <c r="B3431" s="3">
        <v>41864</v>
      </c>
      <c r="C3431" s="1">
        <v>9098</v>
      </c>
      <c r="D3431" s="1">
        <v>9167</v>
      </c>
      <c r="E3431" s="1">
        <v>9088</v>
      </c>
      <c r="F3431" s="1">
        <v>9163</v>
      </c>
      <c r="G3431" s="1">
        <v>3505</v>
      </c>
      <c r="H3431" s="1">
        <v>201409</v>
      </c>
    </row>
    <row r="3432" spans="2:8">
      <c r="B3432" s="3">
        <v>41865</v>
      </c>
      <c r="C3432" s="1">
        <v>9198</v>
      </c>
      <c r="D3432" s="1">
        <v>9218</v>
      </c>
      <c r="E3432" s="1">
        <v>9165</v>
      </c>
      <c r="F3432" s="1">
        <v>9184</v>
      </c>
      <c r="G3432" s="1">
        <v>5315</v>
      </c>
      <c r="H3432" s="1">
        <v>201409</v>
      </c>
    </row>
    <row r="3433" spans="2:8">
      <c r="B3433" s="3">
        <v>41866</v>
      </c>
      <c r="C3433" s="1">
        <v>9172</v>
      </c>
      <c r="D3433" s="1">
        <v>9185</v>
      </c>
      <c r="E3433" s="1">
        <v>9123</v>
      </c>
      <c r="F3433" s="1">
        <v>9169</v>
      </c>
      <c r="G3433" s="1">
        <v>9829</v>
      </c>
      <c r="H3433" s="1">
        <v>201409</v>
      </c>
    </row>
    <row r="3434" spans="2:8">
      <c r="B3434" s="3">
        <v>41869</v>
      </c>
      <c r="C3434" s="1">
        <v>9171</v>
      </c>
      <c r="D3434" s="1">
        <v>9192</v>
      </c>
      <c r="E3434" s="1">
        <v>9102</v>
      </c>
      <c r="F3434" s="1">
        <v>9117</v>
      </c>
      <c r="G3434" s="1">
        <v>29169</v>
      </c>
      <c r="H3434" s="1">
        <v>201409</v>
      </c>
    </row>
    <row r="3435" spans="2:8">
      <c r="B3435" s="3">
        <v>41870</v>
      </c>
      <c r="C3435" s="1">
        <v>9148</v>
      </c>
      <c r="D3435" s="1">
        <v>9226</v>
      </c>
      <c r="E3435" s="1">
        <v>9138</v>
      </c>
      <c r="F3435" s="1">
        <v>9218</v>
      </c>
      <c r="G3435" s="1">
        <v>27125</v>
      </c>
      <c r="H3435" s="1">
        <v>201409</v>
      </c>
    </row>
    <row r="3436" spans="2:8">
      <c r="B3436" s="3">
        <v>41871</v>
      </c>
      <c r="C3436" s="1">
        <v>9231</v>
      </c>
      <c r="D3436" s="1">
        <v>9259</v>
      </c>
      <c r="E3436" s="1">
        <v>9222</v>
      </c>
      <c r="F3436" s="1">
        <v>9259</v>
      </c>
      <c r="G3436" s="1">
        <v>56961</v>
      </c>
      <c r="H3436" s="1">
        <v>201409</v>
      </c>
    </row>
    <row r="3437" spans="2:8">
      <c r="B3437" s="3">
        <v>41872</v>
      </c>
      <c r="C3437" s="1">
        <v>9244</v>
      </c>
      <c r="D3437" s="1">
        <v>9250</v>
      </c>
      <c r="E3437" s="1">
        <v>9194</v>
      </c>
      <c r="F3437" s="1">
        <v>9225</v>
      </c>
      <c r="G3437" s="1">
        <v>1210</v>
      </c>
      <c r="H3437" s="1">
        <v>201410</v>
      </c>
    </row>
    <row r="3438" spans="2:8">
      <c r="B3438" s="3">
        <v>41873</v>
      </c>
      <c r="C3438" s="1">
        <v>9248</v>
      </c>
      <c r="D3438" s="1">
        <v>9381</v>
      </c>
      <c r="E3438" s="1">
        <v>9248</v>
      </c>
      <c r="F3438" s="1">
        <v>9373</v>
      </c>
      <c r="G3438" s="1">
        <v>1320</v>
      </c>
      <c r="H3438" s="1">
        <v>201410</v>
      </c>
    </row>
    <row r="3439" spans="2:8">
      <c r="B3439" s="3">
        <v>41876</v>
      </c>
      <c r="C3439" s="1">
        <v>9372</v>
      </c>
      <c r="D3439" s="1">
        <v>9395</v>
      </c>
      <c r="E3439" s="1">
        <v>9362</v>
      </c>
      <c r="F3439" s="1">
        <v>9387</v>
      </c>
      <c r="G3439" s="1">
        <v>940</v>
      </c>
      <c r="H3439" s="1">
        <v>201410</v>
      </c>
    </row>
    <row r="3440" spans="2:8">
      <c r="B3440" s="3">
        <v>41877</v>
      </c>
      <c r="C3440" s="1">
        <v>9386</v>
      </c>
      <c r="D3440" s="1">
        <v>9402</v>
      </c>
      <c r="E3440" s="1">
        <v>9373</v>
      </c>
      <c r="F3440" s="1">
        <v>9385</v>
      </c>
      <c r="G3440" s="1">
        <v>772</v>
      </c>
      <c r="H3440" s="1">
        <v>201410</v>
      </c>
    </row>
    <row r="3441" spans="2:8">
      <c r="B3441" s="3">
        <v>41878</v>
      </c>
      <c r="C3441" s="1">
        <v>9414</v>
      </c>
      <c r="D3441" s="1">
        <v>9494</v>
      </c>
      <c r="E3441" s="1">
        <v>9414</v>
      </c>
      <c r="F3441" s="1">
        <v>9470</v>
      </c>
      <c r="G3441" s="1">
        <v>1289</v>
      </c>
      <c r="H3441" s="1">
        <v>201410</v>
      </c>
    </row>
    <row r="3442" spans="2:8">
      <c r="B3442" s="3">
        <v>41879</v>
      </c>
      <c r="C3442" s="1">
        <v>9483</v>
      </c>
      <c r="D3442" s="1">
        <v>9494</v>
      </c>
      <c r="E3442" s="1">
        <v>9466</v>
      </c>
      <c r="F3442" s="1">
        <v>9475</v>
      </c>
      <c r="G3442" s="1">
        <v>811</v>
      </c>
      <c r="H3442" s="1">
        <v>201410</v>
      </c>
    </row>
    <row r="3443" spans="2:8">
      <c r="B3443" s="3">
        <v>41880</v>
      </c>
      <c r="C3443" s="1">
        <v>9451</v>
      </c>
      <c r="D3443" s="1">
        <v>9478</v>
      </c>
      <c r="E3443" s="1">
        <v>9427</v>
      </c>
      <c r="F3443" s="1">
        <v>9467</v>
      </c>
      <c r="G3443" s="1">
        <v>874</v>
      </c>
      <c r="H3443" s="1">
        <v>201410</v>
      </c>
    </row>
    <row r="3444" spans="2:8">
      <c r="B3444" s="3">
        <v>41883</v>
      </c>
      <c r="C3444" s="1">
        <v>9466</v>
      </c>
      <c r="D3444" s="1">
        <v>9542</v>
      </c>
      <c r="E3444" s="1">
        <v>9466</v>
      </c>
      <c r="F3444" s="1">
        <v>9526</v>
      </c>
      <c r="G3444" s="1">
        <v>1165</v>
      </c>
      <c r="H3444" s="1">
        <v>201410</v>
      </c>
    </row>
    <row r="3445" spans="2:8">
      <c r="B3445" s="3">
        <v>41884</v>
      </c>
      <c r="C3445" s="1">
        <v>9520</v>
      </c>
      <c r="D3445" s="1">
        <v>9520</v>
      </c>
      <c r="E3445" s="1">
        <v>9388</v>
      </c>
      <c r="F3445" s="1">
        <v>9406</v>
      </c>
      <c r="G3445" s="1">
        <v>2225</v>
      </c>
      <c r="H3445" s="1">
        <v>201410</v>
      </c>
    </row>
    <row r="3446" spans="2:8">
      <c r="B3446" s="3">
        <v>41885</v>
      </c>
      <c r="C3446" s="1">
        <v>9419</v>
      </c>
      <c r="D3446" s="1">
        <v>9477</v>
      </c>
      <c r="E3446" s="1">
        <v>9397</v>
      </c>
      <c r="F3446" s="1">
        <v>9446</v>
      </c>
      <c r="G3446" s="1">
        <v>1778</v>
      </c>
      <c r="H3446" s="1">
        <v>201410</v>
      </c>
    </row>
    <row r="3447" spans="2:8">
      <c r="B3447" s="3">
        <v>41886</v>
      </c>
      <c r="C3447" s="1">
        <v>9440</v>
      </c>
      <c r="D3447" s="1">
        <v>9441</v>
      </c>
      <c r="E3447" s="1">
        <v>9379</v>
      </c>
      <c r="F3447" s="1">
        <v>9421</v>
      </c>
      <c r="G3447" s="1">
        <v>1718</v>
      </c>
      <c r="H3447" s="1">
        <v>201410</v>
      </c>
    </row>
    <row r="3448" spans="2:8">
      <c r="B3448" s="3">
        <v>41887</v>
      </c>
      <c r="C3448" s="1">
        <v>9442</v>
      </c>
      <c r="D3448" s="1">
        <v>9459</v>
      </c>
      <c r="E3448" s="1">
        <v>9370</v>
      </c>
      <c r="F3448" s="1">
        <v>9404</v>
      </c>
      <c r="G3448" s="1">
        <v>2177</v>
      </c>
      <c r="H3448" s="1">
        <v>201410</v>
      </c>
    </row>
    <row r="3449" spans="2:8">
      <c r="B3449" s="3">
        <v>41891</v>
      </c>
      <c r="C3449" s="1">
        <v>9423</v>
      </c>
      <c r="D3449" s="1">
        <v>9528</v>
      </c>
      <c r="E3449" s="1">
        <v>9421</v>
      </c>
      <c r="F3449" s="1">
        <v>9429</v>
      </c>
      <c r="G3449" s="1">
        <v>2716</v>
      </c>
      <c r="H3449" s="1">
        <v>201410</v>
      </c>
    </row>
    <row r="3450" spans="2:8">
      <c r="B3450" s="3">
        <v>41892</v>
      </c>
      <c r="C3450" s="1">
        <v>9382</v>
      </c>
      <c r="D3450" s="1">
        <v>9400</v>
      </c>
      <c r="E3450" s="1">
        <v>9310</v>
      </c>
      <c r="F3450" s="1">
        <v>9344</v>
      </c>
      <c r="G3450" s="1">
        <v>4628</v>
      </c>
      <c r="H3450" s="1">
        <v>201410</v>
      </c>
    </row>
    <row r="3451" spans="2:8">
      <c r="B3451" s="3">
        <v>41893</v>
      </c>
      <c r="C3451" s="1">
        <v>9378</v>
      </c>
      <c r="D3451" s="1">
        <v>9380</v>
      </c>
      <c r="E3451" s="1">
        <v>9294</v>
      </c>
      <c r="F3451" s="1">
        <v>9296</v>
      </c>
      <c r="G3451" s="1">
        <v>3810</v>
      </c>
      <c r="H3451" s="1">
        <v>201410</v>
      </c>
    </row>
    <row r="3452" spans="2:8">
      <c r="B3452" s="3">
        <v>41894</v>
      </c>
      <c r="C3452" s="1">
        <v>9321</v>
      </c>
      <c r="D3452" s="1">
        <v>9322</v>
      </c>
      <c r="E3452" s="1">
        <v>9228</v>
      </c>
      <c r="F3452" s="1">
        <v>9245</v>
      </c>
      <c r="G3452" s="1">
        <v>10975</v>
      </c>
      <c r="H3452" s="1">
        <v>201410</v>
      </c>
    </row>
    <row r="3453" spans="2:8">
      <c r="B3453" s="3">
        <v>41897</v>
      </c>
      <c r="C3453" s="1">
        <v>9210</v>
      </c>
      <c r="D3453" s="1">
        <v>9245</v>
      </c>
      <c r="E3453" s="1">
        <v>9171</v>
      </c>
      <c r="F3453" s="1">
        <v>9224</v>
      </c>
      <c r="G3453" s="1">
        <v>35011</v>
      </c>
      <c r="H3453" s="1">
        <v>201410</v>
      </c>
    </row>
    <row r="3454" spans="2:8">
      <c r="B3454" s="3">
        <v>41898</v>
      </c>
      <c r="C3454" s="1">
        <v>9225</v>
      </c>
      <c r="D3454" s="1">
        <v>9238</v>
      </c>
      <c r="E3454" s="1">
        <v>9147</v>
      </c>
      <c r="F3454" s="1">
        <v>9162</v>
      </c>
      <c r="G3454" s="1">
        <v>31383</v>
      </c>
      <c r="H3454" s="1">
        <v>201410</v>
      </c>
    </row>
    <row r="3455" spans="2:8">
      <c r="B3455" s="3">
        <v>41899</v>
      </c>
      <c r="C3455" s="1">
        <v>9200</v>
      </c>
      <c r="D3455" s="1">
        <v>9261</v>
      </c>
      <c r="E3455" s="1">
        <v>9180</v>
      </c>
      <c r="F3455" s="1">
        <v>9239</v>
      </c>
      <c r="G3455" s="1">
        <v>75949</v>
      </c>
      <c r="H3455" s="1">
        <v>201410</v>
      </c>
    </row>
    <row r="3456" spans="2:8">
      <c r="B3456" s="3">
        <v>41900</v>
      </c>
      <c r="C3456" s="1">
        <v>9235</v>
      </c>
      <c r="D3456" s="1">
        <v>9263</v>
      </c>
      <c r="E3456" s="1">
        <v>9215</v>
      </c>
      <c r="F3456" s="1">
        <v>9243</v>
      </c>
      <c r="G3456" s="1">
        <v>659</v>
      </c>
      <c r="H3456" s="1">
        <v>201411</v>
      </c>
    </row>
    <row r="3457" spans="2:8">
      <c r="B3457" s="3">
        <v>41901</v>
      </c>
      <c r="C3457" s="1">
        <v>9285</v>
      </c>
      <c r="D3457" s="1">
        <v>9301</v>
      </c>
      <c r="E3457" s="1">
        <v>9239</v>
      </c>
      <c r="F3457" s="1">
        <v>9262</v>
      </c>
      <c r="G3457" s="1">
        <v>1252</v>
      </c>
      <c r="H3457" s="1">
        <v>201411</v>
      </c>
    </row>
    <row r="3458" spans="2:8">
      <c r="B3458" s="3">
        <v>41904</v>
      </c>
      <c r="C3458" s="1">
        <v>9204</v>
      </c>
      <c r="D3458" s="1">
        <v>9204</v>
      </c>
      <c r="E3458" s="1">
        <v>9101</v>
      </c>
      <c r="F3458" s="1">
        <v>9127</v>
      </c>
      <c r="G3458" s="1">
        <v>921</v>
      </c>
      <c r="H3458" s="1">
        <v>201411</v>
      </c>
    </row>
    <row r="3459" spans="2:8">
      <c r="B3459" s="3">
        <v>41905</v>
      </c>
      <c r="C3459" s="1">
        <v>9101</v>
      </c>
      <c r="D3459" s="1">
        <v>9148</v>
      </c>
      <c r="E3459" s="1">
        <v>9101</v>
      </c>
      <c r="F3459" s="1">
        <v>9110</v>
      </c>
      <c r="G3459" s="1">
        <v>632</v>
      </c>
      <c r="H3459" s="1">
        <v>201411</v>
      </c>
    </row>
    <row r="3460" spans="2:8">
      <c r="B3460" s="3">
        <v>41906</v>
      </c>
      <c r="C3460" s="1">
        <v>9089</v>
      </c>
      <c r="D3460" s="1">
        <v>9138</v>
      </c>
      <c r="E3460" s="1">
        <v>9080</v>
      </c>
      <c r="F3460" s="1">
        <v>9125</v>
      </c>
      <c r="G3460" s="1">
        <v>782</v>
      </c>
      <c r="H3460" s="1">
        <v>201411</v>
      </c>
    </row>
    <row r="3461" spans="2:8">
      <c r="B3461" s="3">
        <v>41907</v>
      </c>
      <c r="C3461" s="1">
        <v>9160</v>
      </c>
      <c r="D3461" s="1">
        <v>9160</v>
      </c>
      <c r="E3461" s="1">
        <v>8995</v>
      </c>
      <c r="F3461" s="1">
        <v>9024</v>
      </c>
      <c r="G3461" s="1">
        <v>1634</v>
      </c>
      <c r="H3461" s="1">
        <v>201411</v>
      </c>
    </row>
    <row r="3462" spans="2:8">
      <c r="B3462" s="3">
        <v>41908</v>
      </c>
      <c r="C3462" s="1">
        <v>8950</v>
      </c>
      <c r="D3462" s="1">
        <v>9016</v>
      </c>
      <c r="E3462" s="1">
        <v>8932</v>
      </c>
      <c r="F3462" s="1">
        <v>8977</v>
      </c>
      <c r="G3462" s="1">
        <v>1797</v>
      </c>
      <c r="H3462" s="1">
        <v>201411</v>
      </c>
    </row>
    <row r="3463" spans="2:8">
      <c r="B3463" s="3">
        <v>41911</v>
      </c>
      <c r="C3463" s="1">
        <v>8991</v>
      </c>
      <c r="D3463" s="1">
        <v>9001</v>
      </c>
      <c r="E3463" s="1">
        <v>8938</v>
      </c>
      <c r="F3463" s="1">
        <v>8976</v>
      </c>
      <c r="G3463" s="1">
        <v>1030</v>
      </c>
      <c r="H3463" s="1">
        <v>201411</v>
      </c>
    </row>
    <row r="3464" spans="2:8">
      <c r="B3464" s="3">
        <v>41912</v>
      </c>
      <c r="C3464" s="1">
        <v>8956</v>
      </c>
      <c r="D3464" s="1">
        <v>9016</v>
      </c>
      <c r="E3464" s="1">
        <v>8870</v>
      </c>
      <c r="F3464" s="1">
        <v>8985</v>
      </c>
      <c r="G3464" s="1">
        <v>3104</v>
      </c>
      <c r="H3464" s="1">
        <v>201411</v>
      </c>
    </row>
    <row r="3465" spans="2:8">
      <c r="B3465" s="3">
        <v>41913</v>
      </c>
      <c r="C3465" s="1">
        <v>8946</v>
      </c>
      <c r="D3465" s="1">
        <v>9011</v>
      </c>
      <c r="E3465" s="1">
        <v>8911</v>
      </c>
      <c r="F3465" s="1">
        <v>8977</v>
      </c>
      <c r="G3465" s="1">
        <v>1451</v>
      </c>
      <c r="H3465" s="1">
        <v>201411</v>
      </c>
    </row>
    <row r="3466" spans="2:8">
      <c r="B3466" s="3">
        <v>41914</v>
      </c>
      <c r="C3466" s="1">
        <v>8922</v>
      </c>
      <c r="D3466" s="1">
        <v>9014</v>
      </c>
      <c r="E3466" s="1">
        <v>8903</v>
      </c>
      <c r="F3466" s="1">
        <v>8990</v>
      </c>
      <c r="G3466" s="1">
        <v>1784</v>
      </c>
      <c r="H3466" s="1">
        <v>201411</v>
      </c>
    </row>
    <row r="3467" spans="2:8">
      <c r="B3467" s="3">
        <v>41915</v>
      </c>
      <c r="C3467" s="1">
        <v>9000</v>
      </c>
      <c r="D3467" s="1">
        <v>9102</v>
      </c>
      <c r="E3467" s="1">
        <v>8992</v>
      </c>
      <c r="F3467" s="1">
        <v>9095</v>
      </c>
      <c r="G3467" s="1">
        <v>2631</v>
      </c>
      <c r="H3467" s="1">
        <v>201411</v>
      </c>
    </row>
    <row r="3468" spans="2:8">
      <c r="B3468" s="3">
        <v>41918</v>
      </c>
      <c r="C3468" s="1">
        <v>9104</v>
      </c>
      <c r="D3468" s="1">
        <v>9104</v>
      </c>
      <c r="E3468" s="1">
        <v>9052</v>
      </c>
      <c r="F3468" s="1">
        <v>9081</v>
      </c>
      <c r="G3468" s="1">
        <v>1694</v>
      </c>
      <c r="H3468" s="1">
        <v>201411</v>
      </c>
    </row>
    <row r="3469" spans="2:8">
      <c r="B3469" s="3">
        <v>41919</v>
      </c>
      <c r="C3469" s="1">
        <v>9036</v>
      </c>
      <c r="D3469" s="1">
        <v>9040</v>
      </c>
      <c r="E3469" s="1">
        <v>8971</v>
      </c>
      <c r="F3469" s="1">
        <v>9010</v>
      </c>
      <c r="G3469" s="1">
        <v>4810</v>
      </c>
      <c r="H3469" s="1">
        <v>201411</v>
      </c>
    </row>
    <row r="3470" spans="2:8">
      <c r="B3470" s="3">
        <v>41920</v>
      </c>
      <c r="C3470" s="1">
        <v>8969</v>
      </c>
      <c r="D3470" s="1">
        <v>9014</v>
      </c>
      <c r="E3470" s="1">
        <v>8918</v>
      </c>
      <c r="F3470" s="1">
        <v>8922</v>
      </c>
      <c r="G3470" s="1">
        <v>4583</v>
      </c>
      <c r="H3470" s="1">
        <v>201411</v>
      </c>
    </row>
    <row r="3471" spans="2:8">
      <c r="B3471" s="3">
        <v>41921</v>
      </c>
      <c r="C3471" s="1">
        <v>8980</v>
      </c>
      <c r="D3471" s="1">
        <v>9028</v>
      </c>
      <c r="E3471" s="1">
        <v>8946</v>
      </c>
      <c r="F3471" s="1">
        <v>8976</v>
      </c>
      <c r="G3471" s="1">
        <v>13059</v>
      </c>
      <c r="H3471" s="1">
        <v>201411</v>
      </c>
    </row>
    <row r="3472" spans="2:8">
      <c r="B3472" s="3">
        <v>41925</v>
      </c>
      <c r="C3472" s="1">
        <v>8810</v>
      </c>
      <c r="D3472" s="1">
        <v>8815</v>
      </c>
      <c r="E3472" s="1">
        <v>8705</v>
      </c>
      <c r="F3472" s="1">
        <v>8707</v>
      </c>
      <c r="G3472" s="1">
        <v>39475</v>
      </c>
      <c r="H3472" s="1">
        <v>201411</v>
      </c>
    </row>
    <row r="3473" spans="2:8">
      <c r="B3473" s="3">
        <v>41926</v>
      </c>
      <c r="C3473" s="1">
        <v>8716</v>
      </c>
      <c r="D3473" s="1">
        <v>8748</v>
      </c>
      <c r="E3473" s="1">
        <v>8692</v>
      </c>
      <c r="F3473" s="1">
        <v>8736</v>
      </c>
      <c r="G3473" s="1">
        <v>32836</v>
      </c>
      <c r="H3473" s="1">
        <v>201411</v>
      </c>
    </row>
    <row r="3474" spans="2:8">
      <c r="B3474" s="3">
        <v>41927</v>
      </c>
      <c r="C3474" s="1">
        <v>8723</v>
      </c>
      <c r="D3474" s="1">
        <v>8750</v>
      </c>
      <c r="E3474" s="1">
        <v>8644</v>
      </c>
      <c r="F3474" s="1">
        <v>8652</v>
      </c>
      <c r="G3474" s="1">
        <v>84831</v>
      </c>
      <c r="H3474" s="1">
        <v>201411</v>
      </c>
    </row>
    <row r="3475" spans="2:8">
      <c r="B3475" s="3">
        <v>41928</v>
      </c>
      <c r="C3475" s="1">
        <v>8582</v>
      </c>
      <c r="D3475" s="1">
        <v>8669</v>
      </c>
      <c r="E3475" s="1">
        <v>8494</v>
      </c>
      <c r="F3475" s="1">
        <v>8619</v>
      </c>
      <c r="G3475" s="1">
        <v>1873</v>
      </c>
      <c r="H3475" s="1">
        <v>201412</v>
      </c>
    </row>
    <row r="3476" spans="2:8">
      <c r="B3476" s="3">
        <v>41929</v>
      </c>
      <c r="C3476" s="1">
        <v>8644</v>
      </c>
      <c r="D3476" s="1">
        <v>8660</v>
      </c>
      <c r="E3476" s="1">
        <v>8484</v>
      </c>
      <c r="F3476" s="1">
        <v>8488</v>
      </c>
      <c r="G3476" s="1">
        <v>1666</v>
      </c>
      <c r="H3476" s="1">
        <v>201412</v>
      </c>
    </row>
    <row r="3477" spans="2:8">
      <c r="B3477" s="3">
        <v>41932</v>
      </c>
      <c r="C3477" s="1">
        <v>8585</v>
      </c>
      <c r="D3477" s="1">
        <v>8668</v>
      </c>
      <c r="E3477" s="1">
        <v>8578</v>
      </c>
      <c r="F3477" s="1">
        <v>8651</v>
      </c>
      <c r="G3477" s="1">
        <v>1547</v>
      </c>
      <c r="H3477" s="1">
        <v>201412</v>
      </c>
    </row>
    <row r="3478" spans="2:8">
      <c r="B3478" s="3">
        <v>41933</v>
      </c>
      <c r="C3478" s="1">
        <v>8649</v>
      </c>
      <c r="D3478" s="1">
        <v>8650</v>
      </c>
      <c r="E3478" s="1">
        <v>8608</v>
      </c>
      <c r="F3478" s="1">
        <v>8626</v>
      </c>
      <c r="G3478" s="1">
        <v>955</v>
      </c>
      <c r="H3478" s="1">
        <v>201412</v>
      </c>
    </row>
    <row r="3479" spans="2:8">
      <c r="B3479" s="3">
        <v>41934</v>
      </c>
      <c r="C3479" s="1">
        <v>8734</v>
      </c>
      <c r="D3479" s="1">
        <v>8752</v>
      </c>
      <c r="E3479" s="1">
        <v>8706</v>
      </c>
      <c r="F3479" s="1">
        <v>8737</v>
      </c>
      <c r="G3479" s="1">
        <v>1145</v>
      </c>
      <c r="H3479" s="1">
        <v>201412</v>
      </c>
    </row>
    <row r="3480" spans="2:8">
      <c r="B3480" s="3">
        <v>41935</v>
      </c>
      <c r="C3480" s="1">
        <v>8727</v>
      </c>
      <c r="D3480" s="1">
        <v>8730</v>
      </c>
      <c r="E3480" s="1">
        <v>8693</v>
      </c>
      <c r="F3480" s="1">
        <v>8716</v>
      </c>
      <c r="G3480" s="1">
        <v>899</v>
      </c>
      <c r="H3480" s="1">
        <v>201412</v>
      </c>
    </row>
    <row r="3481" spans="2:8">
      <c r="B3481" s="3">
        <v>41936</v>
      </c>
      <c r="C3481" s="1">
        <v>8737</v>
      </c>
      <c r="D3481" s="1">
        <v>8739</v>
      </c>
      <c r="E3481" s="1">
        <v>8598</v>
      </c>
      <c r="F3481" s="1">
        <v>8631</v>
      </c>
      <c r="G3481" s="1">
        <v>1582</v>
      </c>
      <c r="H3481" s="1">
        <v>201412</v>
      </c>
    </row>
    <row r="3482" spans="2:8">
      <c r="B3482" s="3">
        <v>41939</v>
      </c>
      <c r="C3482" s="1">
        <v>8658</v>
      </c>
      <c r="D3482" s="1">
        <v>8675</v>
      </c>
      <c r="E3482" s="1">
        <v>8588</v>
      </c>
      <c r="F3482" s="1">
        <v>8636</v>
      </c>
      <c r="G3482" s="1">
        <v>1088</v>
      </c>
      <c r="H3482" s="1">
        <v>201412</v>
      </c>
    </row>
    <row r="3483" spans="2:8">
      <c r="B3483" s="3">
        <v>41940</v>
      </c>
      <c r="C3483" s="1">
        <v>8659</v>
      </c>
      <c r="D3483" s="1">
        <v>8798</v>
      </c>
      <c r="E3483" s="1">
        <v>8656</v>
      </c>
      <c r="F3483" s="1">
        <v>8789</v>
      </c>
      <c r="G3483" s="1">
        <v>1939</v>
      </c>
      <c r="H3483" s="1">
        <v>201412</v>
      </c>
    </row>
    <row r="3484" spans="2:8">
      <c r="B3484" s="3">
        <v>41941</v>
      </c>
      <c r="C3484" s="1">
        <v>8830</v>
      </c>
      <c r="D3484" s="1">
        <v>8898</v>
      </c>
      <c r="E3484" s="1">
        <v>8813</v>
      </c>
      <c r="F3484" s="1">
        <v>8874</v>
      </c>
      <c r="G3484" s="1">
        <v>2008</v>
      </c>
      <c r="H3484" s="1">
        <v>201412</v>
      </c>
    </row>
    <row r="3485" spans="2:8">
      <c r="B3485" s="3">
        <v>41942</v>
      </c>
      <c r="C3485" s="1">
        <v>8874</v>
      </c>
      <c r="D3485" s="1">
        <v>8883</v>
      </c>
      <c r="E3485" s="1">
        <v>8832</v>
      </c>
      <c r="F3485" s="1">
        <v>8874</v>
      </c>
      <c r="G3485" s="1">
        <v>967</v>
      </c>
      <c r="H3485" s="1">
        <v>201412</v>
      </c>
    </row>
    <row r="3486" spans="2:8">
      <c r="B3486" s="3">
        <v>41943</v>
      </c>
      <c r="C3486" s="1">
        <v>8884</v>
      </c>
      <c r="D3486" s="1">
        <v>8971</v>
      </c>
      <c r="E3486" s="1">
        <v>8865</v>
      </c>
      <c r="F3486" s="1">
        <v>8970</v>
      </c>
      <c r="G3486" s="1">
        <v>1866</v>
      </c>
      <c r="H3486" s="1">
        <v>201412</v>
      </c>
    </row>
    <row r="3487" spans="2:8">
      <c r="B3487" s="3">
        <v>41946</v>
      </c>
      <c r="C3487" s="1">
        <v>8980</v>
      </c>
      <c r="D3487" s="1">
        <v>9019</v>
      </c>
      <c r="E3487" s="1">
        <v>8937</v>
      </c>
      <c r="F3487" s="1">
        <v>8977</v>
      </c>
      <c r="G3487" s="1">
        <v>1628</v>
      </c>
      <c r="H3487" s="1">
        <v>201412</v>
      </c>
    </row>
    <row r="3488" spans="2:8">
      <c r="B3488" s="3">
        <v>41947</v>
      </c>
      <c r="C3488" s="1">
        <v>8977</v>
      </c>
      <c r="D3488" s="1">
        <v>9048</v>
      </c>
      <c r="E3488" s="1">
        <v>8966</v>
      </c>
      <c r="F3488" s="1">
        <v>8989</v>
      </c>
      <c r="G3488" s="1">
        <v>1993</v>
      </c>
      <c r="H3488" s="1">
        <v>201412</v>
      </c>
    </row>
    <row r="3489" spans="2:8">
      <c r="B3489" s="3">
        <v>41948</v>
      </c>
      <c r="C3489" s="1">
        <v>9020</v>
      </c>
      <c r="D3489" s="1">
        <v>9033</v>
      </c>
      <c r="E3489" s="1">
        <v>8957</v>
      </c>
      <c r="F3489" s="1">
        <v>8984</v>
      </c>
      <c r="G3489" s="1">
        <v>1854</v>
      </c>
      <c r="H3489" s="1">
        <v>201412</v>
      </c>
    </row>
    <row r="3490" spans="2:8">
      <c r="B3490" s="3">
        <v>41949</v>
      </c>
      <c r="C3490" s="1">
        <v>8971</v>
      </c>
      <c r="D3490" s="1">
        <v>9002</v>
      </c>
      <c r="E3490" s="1">
        <v>8892</v>
      </c>
      <c r="F3490" s="1">
        <v>8902</v>
      </c>
      <c r="G3490" s="1">
        <v>2639</v>
      </c>
      <c r="H3490" s="1">
        <v>201412</v>
      </c>
    </row>
    <row r="3491" spans="2:8">
      <c r="B3491" s="3">
        <v>41950</v>
      </c>
      <c r="C3491" s="1">
        <v>8922</v>
      </c>
      <c r="D3491" s="1">
        <v>8939</v>
      </c>
      <c r="E3491" s="1">
        <v>8862</v>
      </c>
      <c r="F3491" s="1">
        <v>8936</v>
      </c>
      <c r="G3491" s="1">
        <v>2139</v>
      </c>
      <c r="H3491" s="1">
        <v>201412</v>
      </c>
    </row>
    <row r="3492" spans="2:8">
      <c r="B3492" s="3">
        <v>41953</v>
      </c>
      <c r="C3492" s="1">
        <v>8961</v>
      </c>
      <c r="D3492" s="1">
        <v>9089</v>
      </c>
      <c r="E3492" s="1">
        <v>8953</v>
      </c>
      <c r="F3492" s="1">
        <v>9072</v>
      </c>
      <c r="G3492" s="1">
        <v>3554</v>
      </c>
      <c r="H3492" s="1">
        <v>201412</v>
      </c>
    </row>
    <row r="3493" spans="2:8">
      <c r="B3493" s="3">
        <v>41954</v>
      </c>
      <c r="C3493" s="1">
        <v>9092</v>
      </c>
      <c r="D3493" s="1">
        <v>9102</v>
      </c>
      <c r="E3493" s="1">
        <v>9050</v>
      </c>
      <c r="F3493" s="1">
        <v>9065</v>
      </c>
      <c r="G3493" s="1">
        <v>4178</v>
      </c>
      <c r="H3493" s="1">
        <v>201412</v>
      </c>
    </row>
    <row r="3494" spans="2:8">
      <c r="B3494" s="3">
        <v>41955</v>
      </c>
      <c r="C3494" s="1">
        <v>9030</v>
      </c>
      <c r="D3494" s="1">
        <v>9033</v>
      </c>
      <c r="E3494" s="1">
        <v>8904</v>
      </c>
      <c r="F3494" s="1">
        <v>8905</v>
      </c>
      <c r="G3494" s="1">
        <v>5207</v>
      </c>
      <c r="H3494" s="1">
        <v>201412</v>
      </c>
    </row>
    <row r="3495" spans="2:8">
      <c r="B3495" s="3">
        <v>41956</v>
      </c>
      <c r="C3495" s="1">
        <v>8920</v>
      </c>
      <c r="D3495" s="1">
        <v>8971</v>
      </c>
      <c r="E3495" s="1">
        <v>8906</v>
      </c>
      <c r="F3495" s="1">
        <v>8955</v>
      </c>
      <c r="G3495" s="1">
        <v>5776</v>
      </c>
      <c r="H3495" s="1">
        <v>201412</v>
      </c>
    </row>
    <row r="3496" spans="2:8">
      <c r="B3496" s="3">
        <v>41957</v>
      </c>
      <c r="C3496" s="1">
        <v>8975</v>
      </c>
      <c r="D3496" s="1">
        <v>8994</v>
      </c>
      <c r="E3496" s="1">
        <v>8931</v>
      </c>
      <c r="F3496" s="1">
        <v>8960</v>
      </c>
      <c r="G3496" s="1">
        <v>8909</v>
      </c>
      <c r="H3496" s="1">
        <v>201412</v>
      </c>
    </row>
    <row r="3497" spans="2:8">
      <c r="B3497" s="3">
        <v>41960</v>
      </c>
      <c r="C3497" s="1">
        <v>8955</v>
      </c>
      <c r="D3497" s="1">
        <v>9041</v>
      </c>
      <c r="E3497" s="1">
        <v>8870</v>
      </c>
      <c r="F3497" s="1">
        <v>8898</v>
      </c>
      <c r="G3497" s="1">
        <v>26473</v>
      </c>
      <c r="H3497" s="1">
        <v>201412</v>
      </c>
    </row>
    <row r="3498" spans="2:8">
      <c r="B3498" s="3">
        <v>41961</v>
      </c>
      <c r="C3498" s="1">
        <v>8944</v>
      </c>
      <c r="D3498" s="1">
        <v>8958</v>
      </c>
      <c r="E3498" s="1">
        <v>8852</v>
      </c>
      <c r="F3498" s="1">
        <v>8883</v>
      </c>
      <c r="G3498" s="1">
        <v>36496</v>
      </c>
      <c r="H3498" s="1">
        <v>201412</v>
      </c>
    </row>
    <row r="3499" spans="2:8">
      <c r="B3499" s="3">
        <v>41962</v>
      </c>
      <c r="C3499" s="1">
        <v>8921</v>
      </c>
      <c r="D3499" s="1">
        <v>9000</v>
      </c>
      <c r="E3499" s="1">
        <v>8890</v>
      </c>
      <c r="F3499" s="1">
        <v>8991</v>
      </c>
      <c r="G3499" s="1">
        <v>75270</v>
      </c>
      <c r="H3499" s="1">
        <v>201412</v>
      </c>
    </row>
    <row r="3500" spans="2:8">
      <c r="B3500" s="3">
        <v>41963</v>
      </c>
      <c r="C3500" s="1">
        <v>9030</v>
      </c>
      <c r="D3500" s="1">
        <v>9100</v>
      </c>
      <c r="E3500" s="1">
        <v>9010</v>
      </c>
      <c r="F3500" s="1">
        <v>9090</v>
      </c>
      <c r="G3500" s="1">
        <v>1003</v>
      </c>
      <c r="H3500" s="1">
        <v>201501</v>
      </c>
    </row>
    <row r="3501" spans="2:8">
      <c r="B3501" s="3">
        <v>41964</v>
      </c>
      <c r="C3501" s="1">
        <v>9120</v>
      </c>
      <c r="D3501" s="1">
        <v>9122</v>
      </c>
      <c r="E3501" s="1">
        <v>9079</v>
      </c>
      <c r="F3501" s="1">
        <v>9100</v>
      </c>
      <c r="G3501" s="1">
        <v>709</v>
      </c>
      <c r="H3501" s="1">
        <v>201501</v>
      </c>
    </row>
    <row r="3502" spans="2:8">
      <c r="B3502" s="3">
        <v>41967</v>
      </c>
      <c r="C3502" s="1">
        <v>9132</v>
      </c>
      <c r="D3502" s="1">
        <v>9167</v>
      </c>
      <c r="E3502" s="1">
        <v>9107</v>
      </c>
      <c r="F3502" s="1">
        <v>9127</v>
      </c>
      <c r="G3502" s="1">
        <v>742</v>
      </c>
      <c r="H3502" s="1">
        <v>201501</v>
      </c>
    </row>
    <row r="3503" spans="2:8">
      <c r="B3503" s="3">
        <v>41968</v>
      </c>
      <c r="C3503" s="1">
        <v>9111</v>
      </c>
      <c r="D3503" s="1">
        <v>9146</v>
      </c>
      <c r="E3503" s="1">
        <v>9070</v>
      </c>
      <c r="F3503" s="1">
        <v>9106</v>
      </c>
      <c r="G3503" s="1">
        <v>965</v>
      </c>
      <c r="H3503" s="1">
        <v>201501</v>
      </c>
    </row>
    <row r="3504" spans="2:8">
      <c r="B3504" s="3">
        <v>41969</v>
      </c>
      <c r="C3504" s="1">
        <v>9125</v>
      </c>
      <c r="D3504" s="1">
        <v>9141</v>
      </c>
      <c r="E3504" s="1">
        <v>9101</v>
      </c>
      <c r="F3504" s="1">
        <v>9117</v>
      </c>
      <c r="G3504" s="1">
        <v>659</v>
      </c>
      <c r="H3504" s="1">
        <v>201501</v>
      </c>
    </row>
    <row r="3505" spans="2:8">
      <c r="B3505" s="3">
        <v>41970</v>
      </c>
      <c r="C3505" s="1">
        <v>9130</v>
      </c>
      <c r="D3505" s="1">
        <v>9233</v>
      </c>
      <c r="E3505" s="1">
        <v>9130</v>
      </c>
      <c r="F3505" s="1">
        <v>9178</v>
      </c>
      <c r="G3505" s="1">
        <v>1533</v>
      </c>
      <c r="H3505" s="1">
        <v>201501</v>
      </c>
    </row>
    <row r="3506" spans="2:8">
      <c r="B3506" s="3">
        <v>41971</v>
      </c>
      <c r="C3506" s="1">
        <v>9199</v>
      </c>
      <c r="D3506" s="1">
        <v>9207</v>
      </c>
      <c r="E3506" s="1">
        <v>9175</v>
      </c>
      <c r="F3506" s="1">
        <v>9178</v>
      </c>
      <c r="G3506" s="1">
        <v>752</v>
      </c>
      <c r="H3506" s="1">
        <v>201501</v>
      </c>
    </row>
    <row r="3507" spans="2:8">
      <c r="B3507" s="3">
        <v>41974</v>
      </c>
      <c r="C3507" s="1">
        <v>9042</v>
      </c>
      <c r="D3507" s="1">
        <v>9178</v>
      </c>
      <c r="E3507" s="1">
        <v>8990</v>
      </c>
      <c r="F3507" s="1">
        <v>9120</v>
      </c>
      <c r="G3507" s="1">
        <v>2732</v>
      </c>
      <c r="H3507" s="1">
        <v>201501</v>
      </c>
    </row>
    <row r="3508" spans="2:8">
      <c r="B3508" s="3">
        <v>41975</v>
      </c>
      <c r="C3508" s="1">
        <v>9096</v>
      </c>
      <c r="D3508" s="1">
        <v>9098</v>
      </c>
      <c r="E3508" s="1">
        <v>9000</v>
      </c>
      <c r="F3508" s="1">
        <v>9031</v>
      </c>
      <c r="G3508" s="1">
        <v>2094</v>
      </c>
      <c r="H3508" s="1">
        <v>201501</v>
      </c>
    </row>
    <row r="3509" spans="2:8">
      <c r="B3509" s="3">
        <v>41976</v>
      </c>
      <c r="C3509" s="1">
        <v>9045</v>
      </c>
      <c r="D3509" s="1">
        <v>9213</v>
      </c>
      <c r="E3509" s="1">
        <v>9036</v>
      </c>
      <c r="F3509" s="1">
        <v>9213</v>
      </c>
      <c r="G3509" s="1">
        <v>3204</v>
      </c>
      <c r="H3509" s="1">
        <v>201501</v>
      </c>
    </row>
    <row r="3510" spans="2:8">
      <c r="B3510" s="3">
        <v>41977</v>
      </c>
      <c r="C3510" s="1">
        <v>9218</v>
      </c>
      <c r="D3510" s="1">
        <v>9265</v>
      </c>
      <c r="E3510" s="1">
        <v>9203</v>
      </c>
      <c r="F3510" s="1">
        <v>9222</v>
      </c>
      <c r="G3510" s="1">
        <v>2288</v>
      </c>
      <c r="H3510" s="1">
        <v>201501</v>
      </c>
    </row>
    <row r="3511" spans="2:8">
      <c r="B3511" s="3">
        <v>41978</v>
      </c>
      <c r="C3511" s="1">
        <v>9206</v>
      </c>
      <c r="D3511" s="1">
        <v>9230</v>
      </c>
      <c r="E3511" s="1">
        <v>9185</v>
      </c>
      <c r="F3511" s="1">
        <v>9213</v>
      </c>
      <c r="G3511" s="1">
        <v>1419</v>
      </c>
      <c r="H3511" s="1">
        <v>201501</v>
      </c>
    </row>
    <row r="3512" spans="2:8">
      <c r="B3512" s="3">
        <v>41981</v>
      </c>
      <c r="C3512" s="1">
        <v>9258</v>
      </c>
      <c r="D3512" s="1">
        <v>9263</v>
      </c>
      <c r="E3512" s="1">
        <v>9171</v>
      </c>
      <c r="F3512" s="1">
        <v>9188</v>
      </c>
      <c r="G3512" s="1">
        <v>3003</v>
      </c>
      <c r="H3512" s="1">
        <v>201501</v>
      </c>
    </row>
    <row r="3513" spans="2:8">
      <c r="B3513" s="3">
        <v>41982</v>
      </c>
      <c r="C3513" s="1">
        <v>9145</v>
      </c>
      <c r="D3513" s="1">
        <v>9175</v>
      </c>
      <c r="E3513" s="1">
        <v>9122</v>
      </c>
      <c r="F3513" s="1">
        <v>9134</v>
      </c>
      <c r="G3513" s="1">
        <v>2931</v>
      </c>
      <c r="H3513" s="1">
        <v>201501</v>
      </c>
    </row>
    <row r="3514" spans="2:8">
      <c r="B3514" s="3">
        <v>41983</v>
      </c>
      <c r="C3514" s="1">
        <v>9099</v>
      </c>
      <c r="D3514" s="1">
        <v>9136</v>
      </c>
      <c r="E3514" s="1">
        <v>9005</v>
      </c>
      <c r="F3514" s="1">
        <v>9050</v>
      </c>
      <c r="G3514" s="1">
        <v>5817</v>
      </c>
      <c r="H3514" s="1">
        <v>201501</v>
      </c>
    </row>
    <row r="3515" spans="2:8">
      <c r="B3515" s="3">
        <v>41984</v>
      </c>
      <c r="C3515" s="1">
        <v>8973</v>
      </c>
      <c r="D3515" s="1">
        <v>9048</v>
      </c>
      <c r="E3515" s="1">
        <v>8960</v>
      </c>
      <c r="F3515" s="1">
        <v>9012</v>
      </c>
      <c r="G3515" s="1">
        <v>4848</v>
      </c>
      <c r="H3515" s="1">
        <v>201501</v>
      </c>
    </row>
    <row r="3516" spans="2:8">
      <c r="B3516" s="3">
        <v>41985</v>
      </c>
      <c r="C3516" s="1">
        <v>9030</v>
      </c>
      <c r="D3516" s="1">
        <v>9072</v>
      </c>
      <c r="E3516" s="1">
        <v>9010</v>
      </c>
      <c r="F3516" s="1">
        <v>9013</v>
      </c>
      <c r="G3516" s="1">
        <v>10778</v>
      </c>
      <c r="H3516" s="1">
        <v>201501</v>
      </c>
    </row>
    <row r="3517" spans="2:8">
      <c r="B3517" s="3">
        <v>41988</v>
      </c>
      <c r="C3517" s="1">
        <v>8960</v>
      </c>
      <c r="D3517" s="1">
        <v>9045</v>
      </c>
      <c r="E3517" s="1">
        <v>8934</v>
      </c>
      <c r="F3517" s="1">
        <v>9043</v>
      </c>
      <c r="G3517" s="1">
        <v>24564</v>
      </c>
      <c r="H3517" s="1">
        <v>201501</v>
      </c>
    </row>
    <row r="3518" spans="2:8">
      <c r="B3518" s="3">
        <v>41989</v>
      </c>
      <c r="C3518" s="1">
        <v>8990</v>
      </c>
      <c r="D3518" s="1">
        <v>9048</v>
      </c>
      <c r="E3518" s="1">
        <v>8969</v>
      </c>
      <c r="F3518" s="1">
        <v>8986</v>
      </c>
      <c r="G3518" s="1">
        <v>38601</v>
      </c>
      <c r="H3518" s="1">
        <v>201501</v>
      </c>
    </row>
    <row r="3519" spans="2:8">
      <c r="B3519" s="3">
        <v>41990</v>
      </c>
      <c r="C3519" s="1">
        <v>8977</v>
      </c>
      <c r="D3519" s="1">
        <v>8988</v>
      </c>
      <c r="E3519" s="1">
        <v>8853</v>
      </c>
      <c r="F3519" s="1">
        <v>8861</v>
      </c>
      <c r="G3519" s="1">
        <v>91924</v>
      </c>
      <c r="H3519" s="1">
        <v>201501</v>
      </c>
    </row>
    <row r="3520" spans="2:8">
      <c r="B3520" s="3">
        <v>41991</v>
      </c>
      <c r="C3520" s="1">
        <v>8906</v>
      </c>
      <c r="D3520" s="1">
        <v>8921</v>
      </c>
      <c r="E3520" s="1">
        <v>8856</v>
      </c>
      <c r="F3520" s="1">
        <v>8858</v>
      </c>
      <c r="G3520" s="1">
        <v>793</v>
      </c>
      <c r="H3520" s="1">
        <v>201502</v>
      </c>
    </row>
    <row r="3521" spans="2:8">
      <c r="B3521" s="3">
        <v>41992</v>
      </c>
      <c r="C3521" s="1">
        <v>8960</v>
      </c>
      <c r="D3521" s="1">
        <v>9036</v>
      </c>
      <c r="E3521" s="1">
        <v>8956</v>
      </c>
      <c r="F3521" s="1">
        <v>9019</v>
      </c>
      <c r="G3521" s="1">
        <v>1282</v>
      </c>
      <c r="H3521" s="1">
        <v>201502</v>
      </c>
    </row>
    <row r="3522" spans="2:8">
      <c r="B3522" s="3">
        <v>41995</v>
      </c>
      <c r="C3522" s="1">
        <v>9025</v>
      </c>
      <c r="D3522" s="1">
        <v>9098</v>
      </c>
      <c r="E3522" s="1">
        <v>9024</v>
      </c>
      <c r="F3522" s="1">
        <v>9095</v>
      </c>
      <c r="G3522" s="1">
        <v>1019</v>
      </c>
      <c r="H3522" s="1">
        <v>201502</v>
      </c>
    </row>
    <row r="3523" spans="2:8">
      <c r="B3523" s="3">
        <v>41996</v>
      </c>
      <c r="C3523" s="1">
        <v>9130</v>
      </c>
      <c r="D3523" s="1">
        <v>9138</v>
      </c>
      <c r="E3523" s="1">
        <v>9100</v>
      </c>
      <c r="F3523" s="1">
        <v>9115</v>
      </c>
      <c r="G3523" s="1">
        <v>994</v>
      </c>
      <c r="H3523" s="1">
        <v>201502</v>
      </c>
    </row>
    <row r="3524" spans="2:8">
      <c r="B3524" s="3">
        <v>41997</v>
      </c>
      <c r="C3524" s="1">
        <v>9120</v>
      </c>
      <c r="D3524" s="1">
        <v>9182</v>
      </c>
      <c r="E3524" s="1">
        <v>9102</v>
      </c>
      <c r="F3524" s="1">
        <v>9176</v>
      </c>
      <c r="G3524" s="1">
        <v>1395</v>
      </c>
      <c r="H3524" s="1">
        <v>201502</v>
      </c>
    </row>
    <row r="3525" spans="2:8">
      <c r="B3525" s="3">
        <v>41998</v>
      </c>
      <c r="C3525" s="1">
        <v>9170</v>
      </c>
      <c r="D3525" s="1">
        <v>9194</v>
      </c>
      <c r="E3525" s="1">
        <v>9163</v>
      </c>
      <c r="F3525" s="1">
        <v>9182</v>
      </c>
      <c r="G3525" s="1">
        <v>537</v>
      </c>
      <c r="H3525" s="1">
        <v>201502</v>
      </c>
    </row>
    <row r="3526" spans="2:8">
      <c r="B3526" s="3">
        <v>41999</v>
      </c>
      <c r="C3526" s="1">
        <v>9175</v>
      </c>
      <c r="D3526" s="1">
        <v>9228</v>
      </c>
      <c r="E3526" s="1">
        <v>9172</v>
      </c>
      <c r="F3526" s="1">
        <v>9226</v>
      </c>
      <c r="G3526" s="1">
        <v>948</v>
      </c>
      <c r="H3526" s="1">
        <v>201502</v>
      </c>
    </row>
    <row r="3527" spans="2:8">
      <c r="B3527" s="3">
        <v>42000</v>
      </c>
      <c r="C3527" s="1">
        <v>9231</v>
      </c>
      <c r="D3527" s="1">
        <v>9254</v>
      </c>
      <c r="E3527" s="1">
        <v>9225</v>
      </c>
      <c r="F3527" s="1">
        <v>9254</v>
      </c>
      <c r="G3527" s="1">
        <v>626</v>
      </c>
      <c r="H3527" s="1">
        <v>201502</v>
      </c>
    </row>
    <row r="3528" spans="2:8">
      <c r="B3528" s="3">
        <v>42002</v>
      </c>
      <c r="C3528" s="1">
        <v>9248</v>
      </c>
      <c r="D3528" s="1">
        <v>9332</v>
      </c>
      <c r="E3528" s="1">
        <v>9242</v>
      </c>
      <c r="F3528" s="1">
        <v>9313</v>
      </c>
      <c r="G3528" s="1">
        <v>1446</v>
      </c>
      <c r="H3528" s="1">
        <v>201502</v>
      </c>
    </row>
    <row r="3529" spans="2:8">
      <c r="B3529" s="3">
        <v>42003</v>
      </c>
      <c r="C3529" s="1">
        <v>9323</v>
      </c>
      <c r="D3529" s="1">
        <v>9341</v>
      </c>
      <c r="E3529" s="1">
        <v>9269</v>
      </c>
      <c r="F3529" s="1">
        <v>9286</v>
      </c>
      <c r="G3529" s="1">
        <v>1505</v>
      </c>
      <c r="H3529" s="1">
        <v>201502</v>
      </c>
    </row>
    <row r="3530" spans="2:8">
      <c r="B3530" s="3">
        <v>42004</v>
      </c>
      <c r="C3530" s="1">
        <v>9287</v>
      </c>
      <c r="D3530" s="1">
        <v>9300</v>
      </c>
      <c r="E3530" s="1">
        <v>9252</v>
      </c>
      <c r="F3530" s="1">
        <v>9281</v>
      </c>
      <c r="G3530" s="1">
        <v>1423</v>
      </c>
      <c r="H3530" s="1">
        <v>201502</v>
      </c>
    </row>
    <row r="3531" spans="2:8">
      <c r="B3531" s="3">
        <v>42009</v>
      </c>
      <c r="C3531" s="1">
        <v>9242</v>
      </c>
      <c r="D3531" s="1">
        <v>9272</v>
      </c>
      <c r="E3531" s="1">
        <v>9155</v>
      </c>
      <c r="F3531" s="1">
        <v>9246</v>
      </c>
      <c r="G3531" s="1">
        <v>2857</v>
      </c>
      <c r="H3531" s="1">
        <v>201502</v>
      </c>
    </row>
    <row r="3532" spans="2:8">
      <c r="B3532" s="3">
        <v>42010</v>
      </c>
      <c r="C3532" s="1">
        <v>9145</v>
      </c>
      <c r="D3532" s="1">
        <v>9147</v>
      </c>
      <c r="E3532" s="1">
        <v>9015</v>
      </c>
      <c r="F3532" s="1">
        <v>9054</v>
      </c>
      <c r="G3532" s="1">
        <v>3565</v>
      </c>
      <c r="H3532" s="1">
        <v>201502</v>
      </c>
    </row>
    <row r="3533" spans="2:8">
      <c r="B3533" s="3">
        <v>42011</v>
      </c>
      <c r="C3533" s="1">
        <v>9036</v>
      </c>
      <c r="D3533" s="1">
        <v>9088</v>
      </c>
      <c r="E3533" s="1">
        <v>9030</v>
      </c>
      <c r="F3533" s="1">
        <v>9040</v>
      </c>
      <c r="G3533" s="1">
        <v>2686</v>
      </c>
      <c r="H3533" s="1">
        <v>201502</v>
      </c>
    </row>
    <row r="3534" spans="2:8">
      <c r="B3534" s="3">
        <v>42012</v>
      </c>
      <c r="C3534" s="1">
        <v>9116</v>
      </c>
      <c r="D3534" s="1">
        <v>9255</v>
      </c>
      <c r="E3534" s="1">
        <v>9113</v>
      </c>
      <c r="F3534" s="1">
        <v>9254</v>
      </c>
      <c r="G3534" s="1">
        <v>3682</v>
      </c>
      <c r="H3534" s="1">
        <v>201502</v>
      </c>
    </row>
    <row r="3535" spans="2:8">
      <c r="B3535" s="3">
        <v>42013</v>
      </c>
      <c r="C3535" s="1">
        <v>9317</v>
      </c>
      <c r="D3535" s="1">
        <v>9329</v>
      </c>
      <c r="E3535" s="1">
        <v>9219</v>
      </c>
      <c r="F3535" s="1">
        <v>9230</v>
      </c>
      <c r="G3535" s="1">
        <v>3320</v>
      </c>
      <c r="H3535" s="1">
        <v>201502</v>
      </c>
    </row>
    <row r="3536" spans="2:8">
      <c r="B3536" s="3">
        <v>42016</v>
      </c>
      <c r="C3536" s="1">
        <v>9183</v>
      </c>
      <c r="D3536" s="1">
        <v>9238</v>
      </c>
      <c r="E3536" s="1">
        <v>9158</v>
      </c>
      <c r="F3536" s="1">
        <v>9183</v>
      </c>
      <c r="G3536" s="1">
        <v>2944</v>
      </c>
      <c r="H3536" s="1">
        <v>201502</v>
      </c>
    </row>
    <row r="3537" spans="2:8">
      <c r="B3537" s="3">
        <v>42017</v>
      </c>
      <c r="C3537" s="1">
        <v>9194</v>
      </c>
      <c r="D3537" s="1">
        <v>9273</v>
      </c>
      <c r="E3537" s="1">
        <v>9160</v>
      </c>
      <c r="F3537" s="1">
        <v>9250</v>
      </c>
      <c r="G3537" s="1">
        <v>4318</v>
      </c>
      <c r="H3537" s="1">
        <v>201502</v>
      </c>
    </row>
    <row r="3538" spans="2:8">
      <c r="B3538" s="3">
        <v>42018</v>
      </c>
      <c r="C3538" s="1">
        <v>9241</v>
      </c>
      <c r="D3538" s="1">
        <v>9247</v>
      </c>
      <c r="E3538" s="1">
        <v>9155</v>
      </c>
      <c r="F3538" s="1">
        <v>9172</v>
      </c>
      <c r="G3538" s="1">
        <v>4429</v>
      </c>
      <c r="H3538" s="1">
        <v>201502</v>
      </c>
    </row>
    <row r="3539" spans="2:8">
      <c r="B3539" s="3">
        <v>42019</v>
      </c>
      <c r="C3539" s="1">
        <v>9186</v>
      </c>
      <c r="D3539" s="1">
        <v>9230</v>
      </c>
      <c r="E3539" s="1">
        <v>9133</v>
      </c>
      <c r="F3539" s="1">
        <v>9200</v>
      </c>
      <c r="G3539" s="1">
        <v>6104</v>
      </c>
      <c r="H3539" s="1">
        <v>201502</v>
      </c>
    </row>
    <row r="3540" spans="2:8">
      <c r="B3540" s="3">
        <v>42020</v>
      </c>
      <c r="C3540" s="1">
        <v>9179</v>
      </c>
      <c r="D3540" s="1">
        <v>9235</v>
      </c>
      <c r="E3540" s="1">
        <v>9088</v>
      </c>
      <c r="F3540" s="1">
        <v>9122</v>
      </c>
      <c r="G3540" s="1">
        <v>16613</v>
      </c>
      <c r="H3540" s="1">
        <v>201502</v>
      </c>
    </row>
    <row r="3541" spans="2:8">
      <c r="B3541" s="3">
        <v>42023</v>
      </c>
      <c r="C3541" s="1">
        <v>9210</v>
      </c>
      <c r="D3541" s="1">
        <v>9263</v>
      </c>
      <c r="E3541" s="1">
        <v>9147</v>
      </c>
      <c r="F3541" s="1">
        <v>9185</v>
      </c>
      <c r="G3541" s="1">
        <v>27924</v>
      </c>
      <c r="H3541" s="1">
        <v>201502</v>
      </c>
    </row>
    <row r="3542" spans="2:8">
      <c r="B3542" s="3">
        <v>42024</v>
      </c>
      <c r="C3542" s="1">
        <v>9228</v>
      </c>
      <c r="D3542" s="1">
        <v>9275</v>
      </c>
      <c r="E3542" s="1">
        <v>9188</v>
      </c>
      <c r="F3542" s="1">
        <v>9275</v>
      </c>
      <c r="G3542" s="1">
        <v>33314</v>
      </c>
      <c r="H3542" s="1">
        <v>201502</v>
      </c>
    </row>
    <row r="3543" spans="2:8">
      <c r="B3543" s="3">
        <v>42025</v>
      </c>
      <c r="C3543" s="1">
        <v>9298</v>
      </c>
      <c r="D3543" s="1">
        <v>9325</v>
      </c>
      <c r="E3543" s="1">
        <v>9285</v>
      </c>
      <c r="F3543" s="1">
        <v>9313</v>
      </c>
      <c r="G3543" s="1">
        <v>64565</v>
      </c>
      <c r="H3543" s="1">
        <v>201502</v>
      </c>
    </row>
    <row r="3544" spans="2:8">
      <c r="B3544" s="3">
        <v>42026</v>
      </c>
      <c r="C3544" s="1">
        <v>9350</v>
      </c>
      <c r="D3544" s="1">
        <v>9400</v>
      </c>
      <c r="E3544" s="1">
        <v>9343</v>
      </c>
      <c r="F3544" s="1">
        <v>9387</v>
      </c>
      <c r="G3544" s="1">
        <v>1598</v>
      </c>
      <c r="H3544" s="1">
        <v>201503</v>
      </c>
    </row>
    <row r="3545" spans="2:8">
      <c r="B3545" s="3">
        <v>42027</v>
      </c>
      <c r="C3545" s="1">
        <v>9452</v>
      </c>
      <c r="D3545" s="1">
        <v>9487</v>
      </c>
      <c r="E3545" s="1">
        <v>9443</v>
      </c>
      <c r="F3545" s="1">
        <v>9463</v>
      </c>
      <c r="G3545" s="1">
        <v>1393</v>
      </c>
      <c r="H3545" s="1">
        <v>201503</v>
      </c>
    </row>
    <row r="3546" spans="2:8">
      <c r="B3546" s="3">
        <v>42030</v>
      </c>
      <c r="C3546" s="1">
        <v>9440</v>
      </c>
      <c r="D3546" s="1">
        <v>9476</v>
      </c>
      <c r="E3546" s="1">
        <v>9435</v>
      </c>
      <c r="F3546" s="1">
        <v>9466</v>
      </c>
      <c r="G3546" s="1">
        <v>1038</v>
      </c>
      <c r="H3546" s="1">
        <v>201503</v>
      </c>
    </row>
    <row r="3547" spans="2:8">
      <c r="B3547" s="3">
        <v>42031</v>
      </c>
      <c r="C3547" s="1">
        <v>9520</v>
      </c>
      <c r="D3547" s="1">
        <v>9538</v>
      </c>
      <c r="E3547" s="1">
        <v>9484</v>
      </c>
      <c r="F3547" s="1">
        <v>9523</v>
      </c>
      <c r="G3547" s="1">
        <v>1712</v>
      </c>
      <c r="H3547" s="1">
        <v>201503</v>
      </c>
    </row>
    <row r="3548" spans="2:8">
      <c r="B3548" s="3">
        <v>42032</v>
      </c>
      <c r="C3548" s="1">
        <v>9478</v>
      </c>
      <c r="D3548" s="1">
        <v>9535</v>
      </c>
      <c r="E3548" s="1">
        <v>9474</v>
      </c>
      <c r="F3548" s="1">
        <v>9529</v>
      </c>
      <c r="G3548" s="1">
        <v>1714</v>
      </c>
      <c r="H3548" s="1">
        <v>201503</v>
      </c>
    </row>
    <row r="3549" spans="2:8">
      <c r="B3549" s="3">
        <v>42033</v>
      </c>
      <c r="C3549" s="1">
        <v>9493</v>
      </c>
      <c r="D3549" s="1">
        <v>9503</v>
      </c>
      <c r="E3549" s="1">
        <v>9430</v>
      </c>
      <c r="F3549" s="1">
        <v>9432</v>
      </c>
      <c r="G3549" s="1">
        <v>2329</v>
      </c>
      <c r="H3549" s="1">
        <v>201503</v>
      </c>
    </row>
    <row r="3550" spans="2:8">
      <c r="B3550" s="3">
        <v>42034</v>
      </c>
      <c r="C3550" s="1">
        <v>9460</v>
      </c>
      <c r="D3550" s="1">
        <v>9472</v>
      </c>
      <c r="E3550" s="1">
        <v>9388</v>
      </c>
      <c r="F3550" s="1">
        <v>9404</v>
      </c>
      <c r="G3550" s="1">
        <v>1802</v>
      </c>
      <c r="H3550" s="1">
        <v>201503</v>
      </c>
    </row>
    <row r="3551" spans="2:8">
      <c r="B3551" s="3">
        <v>42037</v>
      </c>
      <c r="C3551" s="1">
        <v>9388</v>
      </c>
      <c r="D3551" s="1">
        <v>9435</v>
      </c>
      <c r="E3551" s="1">
        <v>9376</v>
      </c>
      <c r="F3551" s="1">
        <v>9424</v>
      </c>
      <c r="G3551" s="1">
        <v>1801</v>
      </c>
      <c r="H3551" s="1">
        <v>201503</v>
      </c>
    </row>
    <row r="3552" spans="2:8">
      <c r="B3552" s="3">
        <v>42038</v>
      </c>
      <c r="C3552" s="1">
        <v>9443</v>
      </c>
      <c r="D3552" s="1">
        <v>9489</v>
      </c>
      <c r="E3552" s="1">
        <v>9413</v>
      </c>
      <c r="F3552" s="1">
        <v>9468</v>
      </c>
      <c r="G3552" s="1">
        <v>2277</v>
      </c>
      <c r="H3552" s="1">
        <v>201503</v>
      </c>
    </row>
    <row r="3553" spans="2:8">
      <c r="B3553" s="3">
        <v>42039</v>
      </c>
      <c r="C3553" s="1">
        <v>9522</v>
      </c>
      <c r="D3553" s="1">
        <v>9559</v>
      </c>
      <c r="E3553" s="1">
        <v>9518</v>
      </c>
      <c r="F3553" s="1">
        <v>9526</v>
      </c>
      <c r="G3553" s="1">
        <v>2664</v>
      </c>
      <c r="H3553" s="1">
        <v>201503</v>
      </c>
    </row>
    <row r="3554" spans="2:8">
      <c r="B3554" s="3">
        <v>42040</v>
      </c>
      <c r="C3554" s="1">
        <v>9521</v>
      </c>
      <c r="D3554" s="1">
        <v>9524</v>
      </c>
      <c r="E3554" s="1">
        <v>9475</v>
      </c>
      <c r="F3554" s="1">
        <v>9520</v>
      </c>
      <c r="G3554" s="1">
        <v>2297</v>
      </c>
      <c r="H3554" s="1">
        <v>201503</v>
      </c>
    </row>
    <row r="3555" spans="2:8">
      <c r="B3555" s="3">
        <v>42041</v>
      </c>
      <c r="C3555" s="1">
        <v>9545</v>
      </c>
      <c r="D3555" s="1">
        <v>9546</v>
      </c>
      <c r="E3555" s="1">
        <v>9466</v>
      </c>
      <c r="F3555" s="1">
        <v>9476</v>
      </c>
      <c r="G3555" s="1">
        <v>3219</v>
      </c>
      <c r="H3555" s="1">
        <v>201503</v>
      </c>
    </row>
    <row r="3556" spans="2:8">
      <c r="B3556" s="3">
        <v>42044</v>
      </c>
      <c r="C3556" s="1">
        <v>9443</v>
      </c>
      <c r="D3556" s="1">
        <v>9473</v>
      </c>
      <c r="E3556" s="1">
        <v>9423</v>
      </c>
      <c r="F3556" s="1">
        <v>9461</v>
      </c>
      <c r="G3556" s="1">
        <v>3367</v>
      </c>
      <c r="H3556" s="1">
        <v>201503</v>
      </c>
    </row>
    <row r="3557" spans="2:8">
      <c r="B3557" s="3">
        <v>42045</v>
      </c>
      <c r="C3557" s="1">
        <v>9479</v>
      </c>
      <c r="D3557" s="1">
        <v>9481</v>
      </c>
      <c r="E3557" s="1">
        <v>9429</v>
      </c>
      <c r="F3557" s="1">
        <v>9442</v>
      </c>
      <c r="G3557" s="1">
        <v>4794</v>
      </c>
      <c r="H3557" s="1">
        <v>201503</v>
      </c>
    </row>
    <row r="3558" spans="2:8">
      <c r="B3558" s="3">
        <v>42046</v>
      </c>
      <c r="C3558" s="1">
        <v>9464</v>
      </c>
      <c r="D3558" s="1">
        <v>9511</v>
      </c>
      <c r="E3558" s="1">
        <v>9464</v>
      </c>
      <c r="F3558" s="1">
        <v>9487</v>
      </c>
      <c r="G3558" s="1">
        <v>10109</v>
      </c>
      <c r="H3558" s="1">
        <v>201503</v>
      </c>
    </row>
    <row r="3559" spans="2:8">
      <c r="B3559" s="3">
        <v>42047</v>
      </c>
      <c r="C3559" s="1">
        <v>9500</v>
      </c>
      <c r="D3559" s="1">
        <v>9508</v>
      </c>
      <c r="E3559" s="1">
        <v>9471</v>
      </c>
      <c r="F3559" s="1">
        <v>9502</v>
      </c>
      <c r="G3559" s="1">
        <v>26055</v>
      </c>
      <c r="H3559" s="1">
        <v>201503</v>
      </c>
    </row>
    <row r="3560" spans="2:8">
      <c r="B3560" s="3">
        <v>42048</v>
      </c>
      <c r="C3560" s="1">
        <v>9524</v>
      </c>
      <c r="D3560" s="1">
        <v>9562</v>
      </c>
      <c r="E3560" s="1">
        <v>9522</v>
      </c>
      <c r="F3560" s="1">
        <v>9537</v>
      </c>
      <c r="G3560" s="1">
        <v>24546</v>
      </c>
      <c r="H3560" s="1">
        <v>201503</v>
      </c>
    </row>
    <row r="3561" spans="2:8">
      <c r="B3561" s="3">
        <v>42059</v>
      </c>
      <c r="C3561" s="1">
        <v>9603</v>
      </c>
      <c r="D3561" s="1">
        <v>9650</v>
      </c>
      <c r="E3561" s="1">
        <v>9602</v>
      </c>
      <c r="F3561" s="1">
        <v>9649</v>
      </c>
      <c r="G3561" s="1">
        <v>53743</v>
      </c>
      <c r="H3561" s="1">
        <v>201503</v>
      </c>
    </row>
    <row r="3562" spans="2:8">
      <c r="B3562" s="3">
        <v>42060</v>
      </c>
      <c r="C3562" s="1">
        <v>9694</v>
      </c>
      <c r="D3562" s="1">
        <v>9696</v>
      </c>
      <c r="E3562" s="1">
        <v>9663</v>
      </c>
      <c r="F3562" s="1">
        <v>9685</v>
      </c>
      <c r="G3562" s="1">
        <v>657</v>
      </c>
      <c r="H3562" s="1">
        <v>201504</v>
      </c>
    </row>
    <row r="3563" spans="2:8">
      <c r="B3563" s="3">
        <v>42061</v>
      </c>
      <c r="C3563" s="1">
        <v>9687</v>
      </c>
      <c r="D3563" s="1">
        <v>9687</v>
      </c>
      <c r="E3563" s="1">
        <v>9638</v>
      </c>
      <c r="F3563" s="1">
        <v>9653</v>
      </c>
      <c r="G3563" s="1">
        <v>704</v>
      </c>
      <c r="H3563" s="1">
        <v>201504</v>
      </c>
    </row>
    <row r="3564" spans="2:8">
      <c r="B3564" s="3">
        <v>42065</v>
      </c>
      <c r="C3564" s="1">
        <v>9655</v>
      </c>
      <c r="D3564" s="1">
        <v>9687</v>
      </c>
      <c r="E3564" s="1">
        <v>9624</v>
      </c>
      <c r="F3564" s="1">
        <v>9638</v>
      </c>
      <c r="G3564" s="1">
        <v>1228</v>
      </c>
      <c r="H3564" s="1">
        <v>201504</v>
      </c>
    </row>
    <row r="3565" spans="2:8">
      <c r="B3565" s="3">
        <v>42066</v>
      </c>
      <c r="C3565" s="1">
        <v>9651</v>
      </c>
      <c r="D3565" s="1">
        <v>9664</v>
      </c>
      <c r="E3565" s="1">
        <v>9590</v>
      </c>
      <c r="F3565" s="1">
        <v>9623</v>
      </c>
      <c r="G3565" s="1">
        <v>1804</v>
      </c>
      <c r="H3565" s="1">
        <v>201504</v>
      </c>
    </row>
    <row r="3566" spans="2:8">
      <c r="B3566" s="3">
        <v>42067</v>
      </c>
      <c r="C3566" s="1">
        <v>9590</v>
      </c>
      <c r="D3566" s="1">
        <v>9644</v>
      </c>
      <c r="E3566" s="1">
        <v>9581</v>
      </c>
      <c r="F3566" s="1">
        <v>9630</v>
      </c>
      <c r="G3566" s="1">
        <v>1601</v>
      </c>
      <c r="H3566" s="1">
        <v>201504</v>
      </c>
    </row>
    <row r="3567" spans="2:8">
      <c r="B3567" s="3">
        <v>42068</v>
      </c>
      <c r="C3567" s="1">
        <v>9629</v>
      </c>
      <c r="D3567" s="1">
        <v>9641</v>
      </c>
      <c r="E3567" s="1">
        <v>9560</v>
      </c>
      <c r="F3567" s="1">
        <v>9594</v>
      </c>
      <c r="G3567" s="1">
        <v>2446</v>
      </c>
      <c r="H3567" s="1">
        <v>201504</v>
      </c>
    </row>
    <row r="3568" spans="2:8">
      <c r="B3568" s="3">
        <v>42069</v>
      </c>
      <c r="C3568" s="1">
        <v>9593</v>
      </c>
      <c r="D3568" s="1">
        <v>9649</v>
      </c>
      <c r="E3568" s="1">
        <v>9573</v>
      </c>
      <c r="F3568" s="1">
        <v>9645</v>
      </c>
      <c r="G3568" s="1">
        <v>1895</v>
      </c>
      <c r="H3568" s="1">
        <v>201504</v>
      </c>
    </row>
    <row r="3569" spans="2:8">
      <c r="B3569" s="3">
        <v>42072</v>
      </c>
      <c r="C3569" s="1">
        <v>9598</v>
      </c>
      <c r="D3569" s="1">
        <v>9601</v>
      </c>
      <c r="E3569" s="1">
        <v>9557</v>
      </c>
      <c r="F3569" s="1">
        <v>9583</v>
      </c>
      <c r="G3569" s="1">
        <v>3035</v>
      </c>
      <c r="H3569" s="1">
        <v>201504</v>
      </c>
    </row>
    <row r="3570" spans="2:8">
      <c r="B3570" s="3">
        <v>42073</v>
      </c>
      <c r="C3570" s="1">
        <v>9587</v>
      </c>
      <c r="D3570" s="1">
        <v>9591</v>
      </c>
      <c r="E3570" s="1">
        <v>9523</v>
      </c>
      <c r="F3570" s="1">
        <v>9535</v>
      </c>
      <c r="G3570" s="1">
        <v>3559</v>
      </c>
      <c r="H3570" s="1">
        <v>201504</v>
      </c>
    </row>
    <row r="3571" spans="2:8">
      <c r="B3571" s="3">
        <v>42074</v>
      </c>
      <c r="C3571" s="1">
        <v>9480</v>
      </c>
      <c r="D3571" s="1">
        <v>9549</v>
      </c>
      <c r="E3571" s="1">
        <v>9458</v>
      </c>
      <c r="F3571" s="1">
        <v>9528</v>
      </c>
      <c r="G3571" s="1">
        <v>5268</v>
      </c>
      <c r="H3571" s="1">
        <v>201504</v>
      </c>
    </row>
    <row r="3572" spans="2:8">
      <c r="B3572" s="3">
        <v>42075</v>
      </c>
      <c r="C3572" s="1">
        <v>9529</v>
      </c>
      <c r="D3572" s="1">
        <v>9618</v>
      </c>
      <c r="E3572" s="1">
        <v>9517</v>
      </c>
      <c r="F3572" s="1">
        <v>9617</v>
      </c>
      <c r="G3572" s="1">
        <v>5732</v>
      </c>
      <c r="H3572" s="1">
        <v>201504</v>
      </c>
    </row>
    <row r="3573" spans="2:8">
      <c r="B3573" s="3">
        <v>42076</v>
      </c>
      <c r="C3573" s="1">
        <v>9630</v>
      </c>
      <c r="D3573" s="1">
        <v>9645</v>
      </c>
      <c r="E3573" s="1">
        <v>9602</v>
      </c>
      <c r="F3573" s="1">
        <v>9614</v>
      </c>
      <c r="G3573" s="1">
        <v>12553</v>
      </c>
      <c r="H3573" s="1">
        <v>201504</v>
      </c>
    </row>
    <row r="3574" spans="2:8">
      <c r="B3574" s="3">
        <v>42079</v>
      </c>
      <c r="C3574" s="1">
        <v>9598</v>
      </c>
      <c r="D3574" s="1">
        <v>9613</v>
      </c>
      <c r="E3574" s="1">
        <v>9557</v>
      </c>
      <c r="F3574" s="1">
        <v>9566</v>
      </c>
      <c r="G3574" s="1">
        <v>27123</v>
      </c>
      <c r="H3574" s="1">
        <v>201504</v>
      </c>
    </row>
    <row r="3575" spans="2:8">
      <c r="B3575" s="3">
        <v>42080</v>
      </c>
      <c r="C3575" s="1">
        <v>9602</v>
      </c>
      <c r="D3575" s="1">
        <v>9660</v>
      </c>
      <c r="E3575" s="1">
        <v>9563</v>
      </c>
      <c r="F3575" s="1">
        <v>9568</v>
      </c>
      <c r="G3575" s="1">
        <v>37590</v>
      </c>
      <c r="H3575" s="1">
        <v>201504</v>
      </c>
    </row>
    <row r="3576" spans="2:8">
      <c r="B3576" s="3">
        <v>42081</v>
      </c>
      <c r="C3576" s="1">
        <v>9579</v>
      </c>
      <c r="D3576" s="1">
        <v>9677</v>
      </c>
      <c r="E3576" s="1">
        <v>9571</v>
      </c>
      <c r="F3576" s="1">
        <v>9675</v>
      </c>
      <c r="G3576" s="1">
        <v>71794</v>
      </c>
      <c r="H3576" s="1">
        <v>201504</v>
      </c>
    </row>
    <row r="3577" spans="2:8">
      <c r="B3577" s="3">
        <v>42082</v>
      </c>
      <c r="C3577" s="1">
        <v>9745</v>
      </c>
      <c r="D3577" s="1">
        <v>9775</v>
      </c>
      <c r="E3577" s="1">
        <v>9713</v>
      </c>
      <c r="F3577" s="1">
        <v>9772</v>
      </c>
      <c r="G3577" s="1">
        <v>1219</v>
      </c>
      <c r="H3577" s="1">
        <v>201505</v>
      </c>
    </row>
    <row r="3578" spans="2:8">
      <c r="B3578" s="3">
        <v>42083</v>
      </c>
      <c r="C3578" s="1">
        <v>9750</v>
      </c>
      <c r="D3578" s="1">
        <v>9775</v>
      </c>
      <c r="E3578" s="1">
        <v>9742</v>
      </c>
      <c r="F3578" s="1">
        <v>9766</v>
      </c>
      <c r="G3578" s="1">
        <v>749</v>
      </c>
      <c r="H3578" s="1">
        <v>201505</v>
      </c>
    </row>
    <row r="3579" spans="2:8">
      <c r="B3579" s="3">
        <v>42086</v>
      </c>
      <c r="C3579" s="1">
        <v>9767</v>
      </c>
      <c r="D3579" s="1">
        <v>9777</v>
      </c>
      <c r="E3579" s="1">
        <v>9737</v>
      </c>
      <c r="F3579" s="1">
        <v>9760</v>
      </c>
      <c r="G3579" s="1">
        <v>1045</v>
      </c>
      <c r="H3579" s="1">
        <v>201505</v>
      </c>
    </row>
    <row r="3580" spans="2:8">
      <c r="B3580" s="3">
        <v>42087</v>
      </c>
      <c r="C3580" s="1">
        <v>9741</v>
      </c>
      <c r="D3580" s="1">
        <v>9765</v>
      </c>
      <c r="E3580" s="1">
        <v>9708</v>
      </c>
      <c r="F3580" s="1">
        <v>9730</v>
      </c>
      <c r="G3580" s="1">
        <v>1473</v>
      </c>
      <c r="H3580" s="1">
        <v>201505</v>
      </c>
    </row>
    <row r="3581" spans="2:8">
      <c r="B3581" s="3">
        <v>42088</v>
      </c>
      <c r="C3581" s="1">
        <v>9735</v>
      </c>
      <c r="D3581" s="1">
        <v>9741</v>
      </c>
      <c r="E3581" s="1">
        <v>9685</v>
      </c>
      <c r="F3581" s="1">
        <v>9696</v>
      </c>
      <c r="G3581" s="1">
        <v>1503</v>
      </c>
      <c r="H3581" s="1">
        <v>201505</v>
      </c>
    </row>
    <row r="3582" spans="2:8">
      <c r="B3582" s="3">
        <v>42089</v>
      </c>
      <c r="C3582" s="1">
        <v>9598</v>
      </c>
      <c r="D3582" s="1">
        <v>9641</v>
      </c>
      <c r="E3582" s="1">
        <v>9577</v>
      </c>
      <c r="F3582" s="1">
        <v>9619</v>
      </c>
      <c r="G3582" s="1">
        <v>1746</v>
      </c>
      <c r="H3582" s="1">
        <v>201505</v>
      </c>
    </row>
    <row r="3583" spans="2:8">
      <c r="B3583" s="3">
        <v>42090</v>
      </c>
      <c r="C3583" s="1">
        <v>9618</v>
      </c>
      <c r="D3583" s="1">
        <v>9633</v>
      </c>
      <c r="E3583" s="1">
        <v>9535</v>
      </c>
      <c r="F3583" s="1">
        <v>9551</v>
      </c>
      <c r="G3583" s="1">
        <v>2185</v>
      </c>
      <c r="H3583" s="1">
        <v>201505</v>
      </c>
    </row>
    <row r="3584" spans="2:8">
      <c r="B3584" s="3">
        <v>42093</v>
      </c>
      <c r="C3584" s="1">
        <v>9520</v>
      </c>
      <c r="D3584" s="1">
        <v>9569</v>
      </c>
      <c r="E3584" s="1">
        <v>9520</v>
      </c>
      <c r="F3584" s="1">
        <v>9561</v>
      </c>
      <c r="G3584" s="1">
        <v>1384</v>
      </c>
      <c r="H3584" s="1">
        <v>201505</v>
      </c>
    </row>
    <row r="3585" spans="2:8">
      <c r="B3585" s="3">
        <v>42094</v>
      </c>
      <c r="C3585" s="1">
        <v>9602</v>
      </c>
      <c r="D3585" s="1">
        <v>9616</v>
      </c>
      <c r="E3585" s="1">
        <v>9555</v>
      </c>
      <c r="F3585" s="1">
        <v>9588</v>
      </c>
      <c r="G3585" s="1">
        <v>2044</v>
      </c>
      <c r="H3585" s="1">
        <v>201505</v>
      </c>
    </row>
    <row r="3586" spans="2:8">
      <c r="B3586" s="3">
        <v>42095</v>
      </c>
      <c r="C3586" s="1">
        <v>9555</v>
      </c>
      <c r="D3586" s="1">
        <v>9558</v>
      </c>
      <c r="E3586" s="1">
        <v>9495</v>
      </c>
      <c r="F3586" s="1">
        <v>9514</v>
      </c>
      <c r="G3586" s="1">
        <v>2176</v>
      </c>
      <c r="H3586" s="1">
        <v>201505</v>
      </c>
    </row>
    <row r="3587" spans="2:8">
      <c r="B3587" s="3">
        <v>42096</v>
      </c>
      <c r="C3587" s="1">
        <v>9538</v>
      </c>
      <c r="D3587" s="1">
        <v>9633</v>
      </c>
      <c r="E3587" s="1">
        <v>9538</v>
      </c>
      <c r="F3587" s="1">
        <v>9623</v>
      </c>
      <c r="G3587" s="1">
        <v>3138</v>
      </c>
      <c r="H3587" s="1">
        <v>201505</v>
      </c>
    </row>
    <row r="3588" spans="2:8">
      <c r="B3588" s="3">
        <v>42101</v>
      </c>
      <c r="C3588" s="1">
        <v>9654</v>
      </c>
      <c r="D3588" s="1">
        <v>9665</v>
      </c>
      <c r="E3588" s="1">
        <v>9621</v>
      </c>
      <c r="F3588" s="1">
        <v>9636</v>
      </c>
      <c r="G3588" s="1">
        <v>1928</v>
      </c>
      <c r="H3588" s="1">
        <v>201505</v>
      </c>
    </row>
    <row r="3589" spans="2:8">
      <c r="B3589" s="3">
        <v>42102</v>
      </c>
      <c r="C3589" s="1">
        <v>9636</v>
      </c>
      <c r="D3589" s="1">
        <v>9640</v>
      </c>
      <c r="E3589" s="1">
        <v>9567</v>
      </c>
      <c r="F3589" s="1">
        <v>9579</v>
      </c>
      <c r="G3589" s="1">
        <v>3149</v>
      </c>
      <c r="H3589" s="1">
        <v>201505</v>
      </c>
    </row>
    <row r="3590" spans="2:8">
      <c r="B3590" s="3">
        <v>42103</v>
      </c>
      <c r="C3590" s="1">
        <v>9577</v>
      </c>
      <c r="D3590" s="1">
        <v>9679</v>
      </c>
      <c r="E3590" s="1">
        <v>9572</v>
      </c>
      <c r="F3590" s="1">
        <v>9580</v>
      </c>
      <c r="G3590" s="1">
        <v>7284</v>
      </c>
      <c r="H3590" s="1">
        <v>201505</v>
      </c>
    </row>
    <row r="3591" spans="2:8">
      <c r="B3591" s="3">
        <v>42104</v>
      </c>
      <c r="C3591" s="1">
        <v>9631</v>
      </c>
      <c r="D3591" s="1">
        <v>9671</v>
      </c>
      <c r="E3591" s="1">
        <v>9604</v>
      </c>
      <c r="F3591" s="1">
        <v>9647</v>
      </c>
      <c r="G3591" s="1">
        <v>11227</v>
      </c>
      <c r="H3591" s="1">
        <v>201505</v>
      </c>
    </row>
    <row r="3592" spans="2:8">
      <c r="B3592" s="3">
        <v>42107</v>
      </c>
      <c r="C3592" s="1">
        <v>9685</v>
      </c>
      <c r="D3592" s="1">
        <v>9696</v>
      </c>
      <c r="E3592" s="1">
        <v>9650</v>
      </c>
      <c r="F3592" s="1">
        <v>9674</v>
      </c>
      <c r="G3592" s="1">
        <v>26861</v>
      </c>
      <c r="H3592" s="1">
        <v>201505</v>
      </c>
    </row>
    <row r="3593" spans="2:8">
      <c r="B3593" s="3">
        <v>42108</v>
      </c>
      <c r="C3593" s="1">
        <v>9656</v>
      </c>
      <c r="D3593" s="1">
        <v>9680</v>
      </c>
      <c r="E3593" s="1">
        <v>9642</v>
      </c>
      <c r="F3593" s="1">
        <v>9652</v>
      </c>
      <c r="G3593" s="1">
        <v>29502</v>
      </c>
      <c r="H3593" s="1">
        <v>201505</v>
      </c>
    </row>
    <row r="3594" spans="2:8">
      <c r="B3594" s="3">
        <v>42109</v>
      </c>
      <c r="C3594" s="1">
        <v>9632</v>
      </c>
      <c r="D3594" s="1">
        <v>9654</v>
      </c>
      <c r="E3594" s="1">
        <v>9525</v>
      </c>
      <c r="F3594" s="1">
        <v>9536</v>
      </c>
      <c r="G3594" s="1">
        <v>102113</v>
      </c>
      <c r="H3594" s="1">
        <v>201505</v>
      </c>
    </row>
    <row r="3595" spans="2:8">
      <c r="B3595" s="3">
        <v>42110</v>
      </c>
      <c r="C3595" s="1">
        <v>9568</v>
      </c>
      <c r="D3595" s="1">
        <v>9648</v>
      </c>
      <c r="E3595" s="1">
        <v>9552</v>
      </c>
      <c r="F3595" s="1">
        <v>9644</v>
      </c>
      <c r="G3595" s="1">
        <v>2099</v>
      </c>
      <c r="H3595" s="1">
        <v>201506</v>
      </c>
    </row>
    <row r="3596" spans="2:8">
      <c r="B3596" s="3">
        <v>42111</v>
      </c>
      <c r="C3596" s="1">
        <v>9620</v>
      </c>
      <c r="D3596" s="1">
        <v>9630</v>
      </c>
      <c r="E3596" s="1">
        <v>9575</v>
      </c>
      <c r="F3596" s="1">
        <v>9586</v>
      </c>
      <c r="G3596" s="1">
        <v>1714</v>
      </c>
      <c r="H3596" s="1">
        <v>201506</v>
      </c>
    </row>
    <row r="3597" spans="2:8">
      <c r="B3597" s="3">
        <v>42114</v>
      </c>
      <c r="C3597" s="1">
        <v>9528</v>
      </c>
      <c r="D3597" s="1">
        <v>9587</v>
      </c>
      <c r="E3597" s="1">
        <v>9511</v>
      </c>
      <c r="F3597" s="1">
        <v>9567</v>
      </c>
      <c r="G3597" s="1">
        <v>2243</v>
      </c>
      <c r="H3597" s="1">
        <v>201506</v>
      </c>
    </row>
    <row r="3598" spans="2:8">
      <c r="B3598" s="3">
        <v>42115</v>
      </c>
      <c r="C3598" s="1">
        <v>9598</v>
      </c>
      <c r="D3598" s="1">
        <v>9616</v>
      </c>
      <c r="E3598" s="1">
        <v>9540</v>
      </c>
      <c r="F3598" s="1">
        <v>9560</v>
      </c>
      <c r="G3598" s="1">
        <v>1848</v>
      </c>
      <c r="H3598" s="1">
        <v>201506</v>
      </c>
    </row>
    <row r="3599" spans="2:8">
      <c r="B3599" s="3">
        <v>42116</v>
      </c>
      <c r="C3599" s="1">
        <v>9561</v>
      </c>
      <c r="D3599" s="1">
        <v>9640</v>
      </c>
      <c r="E3599" s="1">
        <v>9561</v>
      </c>
      <c r="F3599" s="1">
        <v>9620</v>
      </c>
      <c r="G3599" s="1">
        <v>2944</v>
      </c>
      <c r="H3599" s="1">
        <v>201506</v>
      </c>
    </row>
    <row r="3600" spans="2:8">
      <c r="B3600" s="3">
        <v>42117</v>
      </c>
      <c r="C3600" s="1">
        <v>9658</v>
      </c>
      <c r="D3600" s="1">
        <v>9861</v>
      </c>
      <c r="E3600" s="1">
        <v>9657</v>
      </c>
      <c r="F3600" s="1">
        <v>9848</v>
      </c>
      <c r="G3600" s="1">
        <v>4951</v>
      </c>
      <c r="H3600" s="1">
        <v>201506</v>
      </c>
    </row>
    <row r="3601" spans="2:8">
      <c r="B3601" s="3">
        <v>42118</v>
      </c>
      <c r="C3601" s="1">
        <v>9885</v>
      </c>
      <c r="D3601" s="1">
        <v>10010</v>
      </c>
      <c r="E3601" s="1">
        <v>9870</v>
      </c>
      <c r="F3601" s="1">
        <v>9930</v>
      </c>
      <c r="G3601" s="1">
        <v>5588</v>
      </c>
      <c r="H3601" s="1">
        <v>201506</v>
      </c>
    </row>
    <row r="3602" spans="2:8">
      <c r="B3602" s="3">
        <v>42121</v>
      </c>
      <c r="C3602" s="1">
        <v>9960</v>
      </c>
      <c r="D3602" s="1">
        <v>10039</v>
      </c>
      <c r="E3602" s="1">
        <v>9957</v>
      </c>
      <c r="F3602" s="1">
        <v>10027</v>
      </c>
      <c r="G3602" s="1">
        <v>3586</v>
      </c>
      <c r="H3602" s="1">
        <v>201506</v>
      </c>
    </row>
    <row r="3603" spans="2:8">
      <c r="B3603" s="3">
        <v>42122</v>
      </c>
      <c r="C3603" s="1">
        <v>10036</v>
      </c>
      <c r="D3603" s="1">
        <v>10042</v>
      </c>
      <c r="E3603" s="1">
        <v>9975</v>
      </c>
      <c r="F3603" s="1">
        <v>10000</v>
      </c>
      <c r="G3603" s="1">
        <v>3245</v>
      </c>
      <c r="H3603" s="1">
        <v>201506</v>
      </c>
    </row>
    <row r="3604" spans="2:8">
      <c r="B3604" s="3">
        <v>42123</v>
      </c>
      <c r="C3604" s="1">
        <v>9983</v>
      </c>
      <c r="D3604" s="1">
        <v>10032</v>
      </c>
      <c r="E3604" s="1">
        <v>9895</v>
      </c>
      <c r="F3604" s="1">
        <v>9918</v>
      </c>
      <c r="G3604" s="1">
        <v>4222</v>
      </c>
      <c r="H3604" s="1">
        <v>201506</v>
      </c>
    </row>
    <row r="3605" spans="2:8">
      <c r="B3605" s="3">
        <v>42124</v>
      </c>
      <c r="C3605" s="1">
        <v>9913</v>
      </c>
      <c r="D3605" s="1">
        <v>9941</v>
      </c>
      <c r="E3605" s="1">
        <v>9871</v>
      </c>
      <c r="F3605" s="1">
        <v>9888</v>
      </c>
      <c r="G3605" s="1">
        <v>2768</v>
      </c>
      <c r="H3605" s="1">
        <v>201506</v>
      </c>
    </row>
    <row r="3606" spans="2:8">
      <c r="B3606" s="3">
        <v>42128</v>
      </c>
      <c r="C3606" s="1">
        <v>9905</v>
      </c>
      <c r="D3606" s="1">
        <v>9923</v>
      </c>
      <c r="E3606" s="1">
        <v>9837</v>
      </c>
      <c r="F3606" s="1">
        <v>9897</v>
      </c>
      <c r="G3606" s="1">
        <v>2850</v>
      </c>
      <c r="H3606" s="1">
        <v>201506</v>
      </c>
    </row>
    <row r="3607" spans="2:8">
      <c r="B3607" s="3">
        <v>42129</v>
      </c>
      <c r="C3607" s="1">
        <v>9885</v>
      </c>
      <c r="D3607" s="1">
        <v>9890</v>
      </c>
      <c r="E3607" s="1">
        <v>9828</v>
      </c>
      <c r="F3607" s="1">
        <v>9860</v>
      </c>
      <c r="G3607" s="1">
        <v>2337</v>
      </c>
      <c r="H3607" s="1">
        <v>201506</v>
      </c>
    </row>
    <row r="3608" spans="2:8">
      <c r="B3608" s="3">
        <v>42130</v>
      </c>
      <c r="C3608" s="1">
        <v>9800</v>
      </c>
      <c r="D3608" s="1">
        <v>9875</v>
      </c>
      <c r="E3608" s="1">
        <v>9777</v>
      </c>
      <c r="F3608" s="1">
        <v>9859</v>
      </c>
      <c r="G3608" s="1">
        <v>3149</v>
      </c>
      <c r="H3608" s="1">
        <v>201506</v>
      </c>
    </row>
    <row r="3609" spans="2:8">
      <c r="B3609" s="3">
        <v>42131</v>
      </c>
      <c r="C3609" s="1">
        <v>9808</v>
      </c>
      <c r="D3609" s="1">
        <v>9816</v>
      </c>
      <c r="E3609" s="1">
        <v>9756</v>
      </c>
      <c r="F3609" s="1">
        <v>9762</v>
      </c>
      <c r="G3609" s="1">
        <v>4585</v>
      </c>
      <c r="H3609" s="1">
        <v>201506</v>
      </c>
    </row>
    <row r="3610" spans="2:8">
      <c r="B3610" s="3">
        <v>42132</v>
      </c>
      <c r="C3610" s="1">
        <v>9778</v>
      </c>
      <c r="D3610" s="1">
        <v>9792</v>
      </c>
      <c r="E3610" s="1">
        <v>9722</v>
      </c>
      <c r="F3610" s="1">
        <v>9732</v>
      </c>
      <c r="G3610" s="1">
        <v>2951</v>
      </c>
      <c r="H3610" s="1">
        <v>201506</v>
      </c>
    </row>
    <row r="3611" spans="2:8">
      <c r="B3611" s="3">
        <v>42135</v>
      </c>
      <c r="C3611" s="1">
        <v>9808</v>
      </c>
      <c r="D3611" s="1">
        <v>9821</v>
      </c>
      <c r="E3611" s="1">
        <v>9668</v>
      </c>
      <c r="F3611" s="1">
        <v>9731</v>
      </c>
      <c r="G3611" s="1">
        <v>7826</v>
      </c>
      <c r="H3611" s="1">
        <v>201506</v>
      </c>
    </row>
    <row r="3612" spans="2:8">
      <c r="B3612" s="3">
        <v>42136</v>
      </c>
      <c r="C3612" s="1">
        <v>9710</v>
      </c>
      <c r="D3612" s="1">
        <v>9756</v>
      </c>
      <c r="E3612" s="1">
        <v>9683</v>
      </c>
      <c r="F3612" s="1">
        <v>9714</v>
      </c>
      <c r="G3612" s="1">
        <v>7049</v>
      </c>
      <c r="H3612" s="1">
        <v>201506</v>
      </c>
    </row>
    <row r="3613" spans="2:8">
      <c r="B3613" s="3">
        <v>42137</v>
      </c>
      <c r="C3613" s="1">
        <v>9715</v>
      </c>
      <c r="D3613" s="1">
        <v>9780</v>
      </c>
      <c r="E3613" s="1">
        <v>9706</v>
      </c>
      <c r="F3613" s="1">
        <v>9744</v>
      </c>
      <c r="G3613" s="1">
        <v>7764</v>
      </c>
      <c r="H3613" s="1">
        <v>201506</v>
      </c>
    </row>
    <row r="3614" spans="2:8">
      <c r="B3614" s="3">
        <v>42138</v>
      </c>
      <c r="C3614" s="1">
        <v>9720</v>
      </c>
      <c r="D3614" s="1">
        <v>9744</v>
      </c>
      <c r="E3614" s="1">
        <v>9601</v>
      </c>
      <c r="F3614" s="1">
        <v>9607</v>
      </c>
      <c r="G3614" s="1">
        <v>10486</v>
      </c>
      <c r="H3614" s="1">
        <v>201506</v>
      </c>
    </row>
    <row r="3615" spans="2:8">
      <c r="B3615" s="3">
        <v>42139</v>
      </c>
      <c r="C3615" s="1">
        <v>9632</v>
      </c>
      <c r="D3615" s="1">
        <v>9642</v>
      </c>
      <c r="E3615" s="1">
        <v>9538</v>
      </c>
      <c r="F3615" s="1">
        <v>9568</v>
      </c>
      <c r="G3615" s="1">
        <v>16203</v>
      </c>
      <c r="H3615" s="1">
        <v>201506</v>
      </c>
    </row>
    <row r="3616" spans="2:8">
      <c r="B3616" s="3">
        <v>42142</v>
      </c>
      <c r="C3616" s="1">
        <v>9603</v>
      </c>
      <c r="D3616" s="1">
        <v>9606</v>
      </c>
      <c r="E3616" s="1">
        <v>9548</v>
      </c>
      <c r="F3616" s="1">
        <v>9602</v>
      </c>
      <c r="G3616" s="1">
        <v>28867</v>
      </c>
      <c r="H3616" s="1">
        <v>201506</v>
      </c>
    </row>
    <row r="3617" spans="2:8">
      <c r="B3617" s="3">
        <v>42143</v>
      </c>
      <c r="C3617" s="1">
        <v>9618</v>
      </c>
      <c r="D3617" s="1">
        <v>9718</v>
      </c>
      <c r="E3617" s="1">
        <v>9607</v>
      </c>
      <c r="F3617" s="1">
        <v>9705</v>
      </c>
      <c r="G3617" s="1">
        <v>49787</v>
      </c>
      <c r="H3617" s="1">
        <v>201506</v>
      </c>
    </row>
    <row r="3618" spans="2:8">
      <c r="B3618" s="3">
        <v>42144</v>
      </c>
      <c r="C3618" s="1">
        <v>9700</v>
      </c>
      <c r="D3618" s="1">
        <v>9715</v>
      </c>
      <c r="E3618" s="1">
        <v>9651</v>
      </c>
      <c r="F3618" s="1">
        <v>9676</v>
      </c>
      <c r="G3618" s="1">
        <v>72711</v>
      </c>
      <c r="H3618" s="1">
        <v>201506</v>
      </c>
    </row>
    <row r="3619" spans="2:8">
      <c r="B3619" s="3">
        <v>42145</v>
      </c>
      <c r="C3619" s="1">
        <v>9537</v>
      </c>
      <c r="D3619" s="1">
        <v>9539</v>
      </c>
      <c r="E3619" s="1">
        <v>9401</v>
      </c>
      <c r="F3619" s="1">
        <v>9419</v>
      </c>
      <c r="G3619" s="1">
        <v>1581</v>
      </c>
      <c r="H3619" s="1">
        <v>201507</v>
      </c>
    </row>
    <row r="3620" spans="2:8">
      <c r="B3620" s="3">
        <v>42146</v>
      </c>
      <c r="C3620" s="1">
        <v>9447</v>
      </c>
      <c r="D3620" s="1">
        <v>9548</v>
      </c>
      <c r="E3620" s="1">
        <v>9427</v>
      </c>
      <c r="F3620" s="1">
        <v>9500</v>
      </c>
      <c r="G3620" s="1">
        <v>1080</v>
      </c>
      <c r="H3620" s="1">
        <v>201507</v>
      </c>
    </row>
    <row r="3621" spans="2:8">
      <c r="B3621" s="3">
        <v>42149</v>
      </c>
      <c r="C3621" s="1">
        <v>9479</v>
      </c>
      <c r="D3621" s="1">
        <v>9511</v>
      </c>
      <c r="E3621" s="1">
        <v>9425</v>
      </c>
      <c r="F3621" s="1">
        <v>9505</v>
      </c>
      <c r="G3621" s="1">
        <v>878</v>
      </c>
      <c r="H3621" s="1">
        <v>201507</v>
      </c>
    </row>
    <row r="3622" spans="2:8">
      <c r="B3622" s="3">
        <v>42150</v>
      </c>
      <c r="C3622" s="1">
        <v>9485</v>
      </c>
      <c r="D3622" s="1">
        <v>9596</v>
      </c>
      <c r="E3622" s="1">
        <v>9480</v>
      </c>
      <c r="F3622" s="1">
        <v>9533</v>
      </c>
      <c r="G3622" s="1">
        <v>1029</v>
      </c>
      <c r="H3622" s="1">
        <v>201507</v>
      </c>
    </row>
    <row r="3623" spans="2:8">
      <c r="B3623" s="3">
        <v>42151</v>
      </c>
      <c r="C3623" s="1">
        <v>9487</v>
      </c>
      <c r="D3623" s="1">
        <v>9569</v>
      </c>
      <c r="E3623" s="1">
        <v>9476</v>
      </c>
      <c r="F3623" s="1">
        <v>9535</v>
      </c>
      <c r="G3623" s="1">
        <v>1164</v>
      </c>
      <c r="H3623" s="1">
        <v>201507</v>
      </c>
    </row>
    <row r="3624" spans="2:8">
      <c r="B3624" s="3">
        <v>42152</v>
      </c>
      <c r="C3624" s="1">
        <v>9581</v>
      </c>
      <c r="D3624" s="1">
        <v>9620</v>
      </c>
      <c r="E3624" s="1">
        <v>9557</v>
      </c>
      <c r="F3624" s="1">
        <v>9600</v>
      </c>
      <c r="G3624" s="1">
        <v>1360</v>
      </c>
      <c r="H3624" s="1">
        <v>201507</v>
      </c>
    </row>
    <row r="3625" spans="2:8">
      <c r="B3625" s="3">
        <v>42153</v>
      </c>
      <c r="C3625" s="1">
        <v>9616</v>
      </c>
      <c r="D3625" s="1">
        <v>9635</v>
      </c>
      <c r="E3625" s="1">
        <v>9562</v>
      </c>
      <c r="F3625" s="1">
        <v>9576</v>
      </c>
      <c r="G3625" s="1">
        <v>993</v>
      </c>
      <c r="H3625" s="1">
        <v>201507</v>
      </c>
    </row>
    <row r="3626" spans="2:8">
      <c r="B3626" s="3">
        <v>42156</v>
      </c>
      <c r="C3626" s="1">
        <v>9546</v>
      </c>
      <c r="D3626" s="1">
        <v>9584</v>
      </c>
      <c r="E3626" s="1">
        <v>9480</v>
      </c>
      <c r="F3626" s="1">
        <v>9509</v>
      </c>
      <c r="G3626" s="1">
        <v>1400</v>
      </c>
      <c r="H3626" s="1">
        <v>201507</v>
      </c>
    </row>
    <row r="3627" spans="2:8">
      <c r="B3627" s="3">
        <v>42157</v>
      </c>
      <c r="C3627" s="1">
        <v>9470</v>
      </c>
      <c r="D3627" s="1">
        <v>9511</v>
      </c>
      <c r="E3627" s="1">
        <v>9445</v>
      </c>
      <c r="F3627" s="1">
        <v>9479</v>
      </c>
      <c r="G3627" s="1">
        <v>1566</v>
      </c>
      <c r="H3627" s="1">
        <v>201507</v>
      </c>
    </row>
    <row r="3628" spans="2:8">
      <c r="B3628" s="3">
        <v>42158</v>
      </c>
      <c r="C3628" s="1">
        <v>9506</v>
      </c>
      <c r="D3628" s="1">
        <v>9519</v>
      </c>
      <c r="E3628" s="1">
        <v>9411</v>
      </c>
      <c r="F3628" s="1">
        <v>9423</v>
      </c>
      <c r="G3628" s="1">
        <v>1558</v>
      </c>
      <c r="H3628" s="1">
        <v>201507</v>
      </c>
    </row>
    <row r="3629" spans="2:8">
      <c r="B3629" s="3">
        <v>42159</v>
      </c>
      <c r="C3629" s="1">
        <v>9412</v>
      </c>
      <c r="D3629" s="1">
        <v>9425</v>
      </c>
      <c r="E3629" s="1">
        <v>9175</v>
      </c>
      <c r="F3629" s="1">
        <v>9188</v>
      </c>
      <c r="G3629" s="1">
        <v>3765</v>
      </c>
      <c r="H3629" s="1">
        <v>201507</v>
      </c>
    </row>
    <row r="3630" spans="2:8">
      <c r="B3630" s="3">
        <v>42160</v>
      </c>
      <c r="C3630" s="1">
        <v>9198</v>
      </c>
      <c r="D3630" s="1">
        <v>9218</v>
      </c>
      <c r="E3630" s="1">
        <v>9143</v>
      </c>
      <c r="F3630" s="1">
        <v>9183</v>
      </c>
      <c r="G3630" s="1">
        <v>2339</v>
      </c>
      <c r="H3630" s="1">
        <v>201507</v>
      </c>
    </row>
    <row r="3631" spans="2:8">
      <c r="B3631" s="3">
        <v>42163</v>
      </c>
      <c r="C3631" s="1">
        <v>9185</v>
      </c>
      <c r="D3631" s="1">
        <v>9272</v>
      </c>
      <c r="E3631" s="1">
        <v>9108</v>
      </c>
      <c r="F3631" s="1">
        <v>9220</v>
      </c>
      <c r="G3631" s="1">
        <v>3328</v>
      </c>
      <c r="H3631" s="1">
        <v>201507</v>
      </c>
    </row>
    <row r="3632" spans="2:8">
      <c r="B3632" s="3">
        <v>42164</v>
      </c>
      <c r="C3632" s="1">
        <v>9178</v>
      </c>
      <c r="D3632" s="1">
        <v>9217</v>
      </c>
      <c r="E3632" s="1">
        <v>9076</v>
      </c>
      <c r="F3632" s="1">
        <v>9113</v>
      </c>
      <c r="G3632" s="1">
        <v>3615</v>
      </c>
      <c r="H3632" s="1">
        <v>201507</v>
      </c>
    </row>
    <row r="3633" spans="2:8">
      <c r="B3633" s="3">
        <v>42165</v>
      </c>
      <c r="C3633" s="1">
        <v>9131</v>
      </c>
      <c r="D3633" s="1">
        <v>9203</v>
      </c>
      <c r="E3633" s="1">
        <v>9129</v>
      </c>
      <c r="F3633" s="1">
        <v>9158</v>
      </c>
      <c r="G3633" s="1">
        <v>4346</v>
      </c>
      <c r="H3633" s="1">
        <v>201507</v>
      </c>
    </row>
    <row r="3634" spans="2:8">
      <c r="B3634" s="3">
        <v>42166</v>
      </c>
      <c r="C3634" s="1">
        <v>9210</v>
      </c>
      <c r="D3634" s="1">
        <v>9210</v>
      </c>
      <c r="E3634" s="1">
        <v>9103</v>
      </c>
      <c r="F3634" s="1">
        <v>9161</v>
      </c>
      <c r="G3634" s="1">
        <v>4665</v>
      </c>
      <c r="H3634" s="1">
        <v>201507</v>
      </c>
    </row>
    <row r="3635" spans="2:8">
      <c r="B3635" s="3">
        <v>42167</v>
      </c>
      <c r="C3635" s="1">
        <v>9148</v>
      </c>
      <c r="D3635" s="1">
        <v>9191</v>
      </c>
      <c r="E3635" s="1">
        <v>9109</v>
      </c>
      <c r="F3635" s="1">
        <v>9140</v>
      </c>
      <c r="G3635" s="1">
        <v>10958</v>
      </c>
      <c r="H3635" s="1">
        <v>201507</v>
      </c>
    </row>
    <row r="3636" spans="2:8">
      <c r="B3636" s="3">
        <v>42170</v>
      </c>
      <c r="C3636" s="1">
        <v>9141</v>
      </c>
      <c r="D3636" s="1">
        <v>9177</v>
      </c>
      <c r="E3636" s="1">
        <v>9084</v>
      </c>
      <c r="F3636" s="1">
        <v>9108</v>
      </c>
      <c r="G3636" s="1">
        <v>25371</v>
      </c>
      <c r="H3636" s="1">
        <v>201507</v>
      </c>
    </row>
    <row r="3637" spans="2:8">
      <c r="B3637" s="3">
        <v>42171</v>
      </c>
      <c r="C3637" s="1">
        <v>9113</v>
      </c>
      <c r="D3637" s="1">
        <v>9119</v>
      </c>
      <c r="E3637" s="1">
        <v>9005</v>
      </c>
      <c r="F3637" s="1">
        <v>9040</v>
      </c>
      <c r="G3637" s="1">
        <v>36260</v>
      </c>
      <c r="H3637" s="1">
        <v>201507</v>
      </c>
    </row>
    <row r="3638" spans="2:8">
      <c r="B3638" s="3">
        <v>42172</v>
      </c>
      <c r="C3638" s="1">
        <v>9045</v>
      </c>
      <c r="D3638" s="1">
        <v>9070</v>
      </c>
      <c r="E3638" s="1">
        <v>9002</v>
      </c>
      <c r="F3638" s="1">
        <v>9054</v>
      </c>
      <c r="G3638" s="1">
        <v>64460</v>
      </c>
      <c r="H3638" s="1">
        <v>201507</v>
      </c>
    </row>
    <row r="3639" spans="2:8">
      <c r="B3639" s="3">
        <v>42173</v>
      </c>
      <c r="C3639" s="1">
        <v>8935</v>
      </c>
      <c r="D3639" s="1">
        <v>8940</v>
      </c>
      <c r="E3639" s="1">
        <v>8888</v>
      </c>
      <c r="F3639" s="1">
        <v>8919</v>
      </c>
      <c r="G3639" s="1">
        <v>466</v>
      </c>
      <c r="H3639" s="1">
        <v>201508</v>
      </c>
    </row>
    <row r="3640" spans="2:8">
      <c r="B3640" s="3">
        <v>42177</v>
      </c>
      <c r="C3640" s="1">
        <v>8970</v>
      </c>
      <c r="D3640" s="1">
        <v>9062</v>
      </c>
      <c r="E3640" s="1">
        <v>8970</v>
      </c>
      <c r="F3640" s="1">
        <v>9038</v>
      </c>
      <c r="G3640" s="1">
        <v>1644</v>
      </c>
      <c r="H3640" s="1">
        <v>201508</v>
      </c>
    </row>
    <row r="3641" spans="2:8">
      <c r="B3641" s="3">
        <v>42178</v>
      </c>
      <c r="C3641" s="1">
        <v>9084</v>
      </c>
      <c r="D3641" s="1">
        <v>9122</v>
      </c>
      <c r="E3641" s="1">
        <v>9064</v>
      </c>
      <c r="F3641" s="1">
        <v>9085</v>
      </c>
      <c r="G3641" s="1">
        <v>1377</v>
      </c>
      <c r="H3641" s="1">
        <v>201508</v>
      </c>
    </row>
    <row r="3642" spans="2:8">
      <c r="B3642" s="3">
        <v>42179</v>
      </c>
      <c r="C3642" s="1">
        <v>9070</v>
      </c>
      <c r="D3642" s="1">
        <v>9105</v>
      </c>
      <c r="E3642" s="1">
        <v>9051</v>
      </c>
      <c r="F3642" s="1">
        <v>9103</v>
      </c>
      <c r="G3642" s="1">
        <v>995</v>
      </c>
      <c r="H3642" s="1">
        <v>201508</v>
      </c>
    </row>
    <row r="3643" spans="2:8">
      <c r="B3643" s="3">
        <v>42180</v>
      </c>
      <c r="C3643" s="1">
        <v>9120</v>
      </c>
      <c r="D3643" s="1">
        <v>9228</v>
      </c>
      <c r="E3643" s="1">
        <v>9120</v>
      </c>
      <c r="F3643" s="1">
        <v>9208</v>
      </c>
      <c r="G3643" s="1">
        <v>2351</v>
      </c>
      <c r="H3643" s="1">
        <v>201508</v>
      </c>
    </row>
    <row r="3644" spans="2:8">
      <c r="B3644" s="3">
        <v>42181</v>
      </c>
      <c r="C3644" s="1">
        <v>9209</v>
      </c>
      <c r="D3644" s="1">
        <v>9209</v>
      </c>
      <c r="E3644" s="1">
        <v>9173</v>
      </c>
      <c r="F3644" s="1">
        <v>9193</v>
      </c>
      <c r="G3644" s="1">
        <v>983</v>
      </c>
      <c r="H3644" s="1">
        <v>201508</v>
      </c>
    </row>
    <row r="3645" spans="2:8">
      <c r="B3645" s="3">
        <v>42184</v>
      </c>
      <c r="C3645" s="1">
        <v>9070</v>
      </c>
      <c r="D3645" s="1">
        <v>9086</v>
      </c>
      <c r="E3645" s="1">
        <v>8972</v>
      </c>
      <c r="F3645" s="1">
        <v>9001</v>
      </c>
      <c r="G3645" s="1">
        <v>2461</v>
      </c>
      <c r="H3645" s="1">
        <v>201508</v>
      </c>
    </row>
    <row r="3646" spans="2:8">
      <c r="B3646" s="3">
        <v>42185</v>
      </c>
      <c r="C3646" s="1">
        <v>9002</v>
      </c>
      <c r="D3646" s="1">
        <v>9076</v>
      </c>
      <c r="E3646" s="1">
        <v>8989</v>
      </c>
      <c r="F3646" s="1">
        <v>9070</v>
      </c>
      <c r="G3646" s="1">
        <v>1378</v>
      </c>
      <c r="H3646" s="1">
        <v>201508</v>
      </c>
    </row>
    <row r="3647" spans="2:8">
      <c r="B3647" s="3">
        <v>42186</v>
      </c>
      <c r="C3647" s="1">
        <v>9048</v>
      </c>
      <c r="D3647" s="1">
        <v>9176</v>
      </c>
      <c r="E3647" s="1">
        <v>9046</v>
      </c>
      <c r="F3647" s="1">
        <v>9153</v>
      </c>
      <c r="G3647" s="1">
        <v>1725</v>
      </c>
      <c r="H3647" s="1">
        <v>201508</v>
      </c>
    </row>
    <row r="3648" spans="2:8">
      <c r="B3648" s="3">
        <v>42187</v>
      </c>
      <c r="C3648" s="1">
        <v>9165</v>
      </c>
      <c r="D3648" s="1">
        <v>9180</v>
      </c>
      <c r="E3648" s="1">
        <v>9120</v>
      </c>
      <c r="F3648" s="1">
        <v>9133</v>
      </c>
      <c r="G3648" s="1">
        <v>1215</v>
      </c>
      <c r="H3648" s="1">
        <v>201508</v>
      </c>
    </row>
    <row r="3649" spans="2:8">
      <c r="B3649" s="3">
        <v>42188</v>
      </c>
      <c r="C3649" s="1">
        <v>9120</v>
      </c>
      <c r="D3649" s="1">
        <v>9160</v>
      </c>
      <c r="E3649" s="1">
        <v>9028</v>
      </c>
      <c r="F3649" s="1">
        <v>9158</v>
      </c>
      <c r="G3649" s="1">
        <v>2078</v>
      </c>
      <c r="H3649" s="1">
        <v>201508</v>
      </c>
    </row>
    <row r="3650" spans="2:8">
      <c r="B3650" s="3">
        <v>42191</v>
      </c>
      <c r="C3650" s="1">
        <v>9091</v>
      </c>
      <c r="D3650" s="1">
        <v>9142</v>
      </c>
      <c r="E3650" s="1">
        <v>9036</v>
      </c>
      <c r="F3650" s="1">
        <v>9053</v>
      </c>
      <c r="G3650" s="1">
        <v>2542</v>
      </c>
      <c r="H3650" s="1">
        <v>201508</v>
      </c>
    </row>
    <row r="3651" spans="2:8">
      <c r="B3651" s="3">
        <v>42192</v>
      </c>
      <c r="C3651" s="1">
        <v>9106</v>
      </c>
      <c r="D3651" s="1">
        <v>9157</v>
      </c>
      <c r="E3651" s="1">
        <v>9073</v>
      </c>
      <c r="F3651" s="1">
        <v>9106</v>
      </c>
      <c r="G3651" s="1">
        <v>3535</v>
      </c>
      <c r="H3651" s="1">
        <v>201508</v>
      </c>
    </row>
    <row r="3652" spans="2:8">
      <c r="B3652" s="3">
        <v>42193</v>
      </c>
      <c r="C3652" s="1">
        <v>9079</v>
      </c>
      <c r="D3652" s="1">
        <v>9079</v>
      </c>
      <c r="E3652" s="1">
        <v>8787</v>
      </c>
      <c r="F3652" s="1">
        <v>8812</v>
      </c>
      <c r="G3652" s="1">
        <v>7293</v>
      </c>
      <c r="H3652" s="1">
        <v>201508</v>
      </c>
    </row>
    <row r="3653" spans="2:8">
      <c r="B3653" s="3">
        <v>42194</v>
      </c>
      <c r="C3653" s="1">
        <v>8680</v>
      </c>
      <c r="D3653" s="1">
        <v>8803</v>
      </c>
      <c r="E3653" s="1">
        <v>8598</v>
      </c>
      <c r="F3653" s="1">
        <v>8741</v>
      </c>
      <c r="G3653" s="1">
        <v>8095</v>
      </c>
      <c r="H3653" s="1">
        <v>201508</v>
      </c>
    </row>
    <row r="3654" spans="2:8">
      <c r="B3654" s="3">
        <v>42198</v>
      </c>
      <c r="C3654" s="1">
        <v>8810</v>
      </c>
      <c r="D3654" s="1">
        <v>8859</v>
      </c>
      <c r="E3654" s="1">
        <v>8752</v>
      </c>
      <c r="F3654" s="1">
        <v>8858</v>
      </c>
      <c r="G3654" s="1">
        <v>25851</v>
      </c>
      <c r="H3654" s="1">
        <v>201508</v>
      </c>
    </row>
    <row r="3655" spans="2:8">
      <c r="B3655" s="3">
        <v>42199</v>
      </c>
      <c r="C3655" s="1">
        <v>8915</v>
      </c>
      <c r="D3655" s="1">
        <v>8948</v>
      </c>
      <c r="E3655" s="1">
        <v>8845</v>
      </c>
      <c r="F3655" s="1">
        <v>8848</v>
      </c>
      <c r="G3655" s="1">
        <v>39836</v>
      </c>
      <c r="H3655" s="1">
        <v>201508</v>
      </c>
    </row>
    <row r="3656" spans="2:8">
      <c r="B3656" s="3">
        <v>42200</v>
      </c>
      <c r="C3656" s="1">
        <v>8910</v>
      </c>
      <c r="D3656" s="1">
        <v>8942</v>
      </c>
      <c r="E3656" s="1">
        <v>8830</v>
      </c>
      <c r="F3656" s="1">
        <v>8890</v>
      </c>
      <c r="G3656" s="1">
        <v>80169</v>
      </c>
      <c r="H3656" s="1">
        <v>201508</v>
      </c>
    </row>
    <row r="3657" spans="2:8">
      <c r="B3657" s="3">
        <v>42201</v>
      </c>
      <c r="C3657" s="1">
        <v>8885</v>
      </c>
      <c r="D3657" s="1">
        <v>8930</v>
      </c>
      <c r="E3657" s="1">
        <v>8855</v>
      </c>
      <c r="F3657" s="1">
        <v>8872</v>
      </c>
      <c r="G3657" s="1">
        <v>1169</v>
      </c>
      <c r="H3657" s="1">
        <v>201509</v>
      </c>
    </row>
    <row r="3658" spans="2:8">
      <c r="B3658" s="3">
        <v>42202</v>
      </c>
      <c r="C3658" s="1">
        <v>8870</v>
      </c>
      <c r="D3658" s="1">
        <v>8888</v>
      </c>
      <c r="E3658" s="1">
        <v>8827</v>
      </c>
      <c r="F3658" s="1">
        <v>8869</v>
      </c>
      <c r="G3658" s="1">
        <v>1284</v>
      </c>
      <c r="H3658" s="1">
        <v>201509</v>
      </c>
    </row>
    <row r="3659" spans="2:8">
      <c r="B3659" s="3">
        <v>42205</v>
      </c>
      <c r="C3659" s="1">
        <v>8914</v>
      </c>
      <c r="D3659" s="1">
        <v>8980</v>
      </c>
      <c r="E3659" s="1">
        <v>8769</v>
      </c>
      <c r="F3659" s="1">
        <v>8809</v>
      </c>
      <c r="G3659" s="1">
        <v>2200</v>
      </c>
      <c r="H3659" s="1">
        <v>201509</v>
      </c>
    </row>
    <row r="3660" spans="2:8">
      <c r="B3660" s="3">
        <v>42206</v>
      </c>
      <c r="C3660" s="1">
        <v>8833</v>
      </c>
      <c r="D3660" s="1">
        <v>8893</v>
      </c>
      <c r="E3660" s="1">
        <v>8773</v>
      </c>
      <c r="F3660" s="1">
        <v>8893</v>
      </c>
      <c r="G3660" s="1">
        <v>1755</v>
      </c>
      <c r="H3660" s="1">
        <v>201509</v>
      </c>
    </row>
    <row r="3661" spans="2:8">
      <c r="B3661" s="3">
        <v>42207</v>
      </c>
      <c r="C3661" s="1">
        <v>8840</v>
      </c>
      <c r="D3661" s="1">
        <v>8840</v>
      </c>
      <c r="E3661" s="1">
        <v>8751</v>
      </c>
      <c r="F3661" s="1">
        <v>8771</v>
      </c>
      <c r="G3661" s="1">
        <v>1997</v>
      </c>
      <c r="H3661" s="1">
        <v>201509</v>
      </c>
    </row>
    <row r="3662" spans="2:8">
      <c r="B3662" s="3">
        <v>42208</v>
      </c>
      <c r="C3662" s="1">
        <v>8739</v>
      </c>
      <c r="D3662" s="1">
        <v>8775</v>
      </c>
      <c r="E3662" s="1">
        <v>8628</v>
      </c>
      <c r="F3662" s="1">
        <v>8710</v>
      </c>
      <c r="G3662" s="1">
        <v>1904</v>
      </c>
      <c r="H3662" s="1">
        <v>201509</v>
      </c>
    </row>
    <row r="3663" spans="2:8">
      <c r="B3663" s="3">
        <v>42209</v>
      </c>
      <c r="C3663" s="1">
        <v>8672</v>
      </c>
      <c r="D3663" s="1">
        <v>8691</v>
      </c>
      <c r="E3663" s="1">
        <v>8612</v>
      </c>
      <c r="F3663" s="1">
        <v>8640</v>
      </c>
      <c r="G3663" s="1">
        <v>1848</v>
      </c>
      <c r="H3663" s="1">
        <v>201509</v>
      </c>
    </row>
    <row r="3664" spans="2:8">
      <c r="B3664" s="3">
        <v>42212</v>
      </c>
      <c r="C3664" s="1">
        <v>8599</v>
      </c>
      <c r="D3664" s="1">
        <v>8628</v>
      </c>
      <c r="E3664" s="1">
        <v>8453</v>
      </c>
      <c r="F3664" s="1">
        <v>8481</v>
      </c>
      <c r="G3664" s="1">
        <v>2868</v>
      </c>
      <c r="H3664" s="1">
        <v>201509</v>
      </c>
    </row>
    <row r="3665" spans="2:8">
      <c r="B3665" s="3">
        <v>42213</v>
      </c>
      <c r="C3665" s="1">
        <v>8459</v>
      </c>
      <c r="D3665" s="1">
        <v>8545</v>
      </c>
      <c r="E3665" s="1">
        <v>8440</v>
      </c>
      <c r="F3665" s="1">
        <v>8499</v>
      </c>
      <c r="G3665" s="1">
        <v>1776</v>
      </c>
      <c r="H3665" s="1">
        <v>201509</v>
      </c>
    </row>
    <row r="3666" spans="2:8">
      <c r="B3666" s="3">
        <v>42214</v>
      </c>
      <c r="C3666" s="1">
        <v>8497</v>
      </c>
      <c r="D3666" s="1">
        <v>8505</v>
      </c>
      <c r="E3666" s="1">
        <v>8402</v>
      </c>
      <c r="F3666" s="1">
        <v>8444</v>
      </c>
      <c r="G3666" s="1">
        <v>2492</v>
      </c>
      <c r="H3666" s="1">
        <v>201509</v>
      </c>
    </row>
    <row r="3667" spans="2:8">
      <c r="B3667" s="3">
        <v>42215</v>
      </c>
      <c r="C3667" s="1">
        <v>8485</v>
      </c>
      <c r="D3667" s="1">
        <v>8584</v>
      </c>
      <c r="E3667" s="1">
        <v>8465</v>
      </c>
      <c r="F3667" s="1">
        <v>8559</v>
      </c>
      <c r="G3667" s="1">
        <v>2376</v>
      </c>
      <c r="H3667" s="1">
        <v>201509</v>
      </c>
    </row>
    <row r="3668" spans="2:8">
      <c r="B3668" s="3">
        <v>42216</v>
      </c>
      <c r="C3668" s="1">
        <v>8552</v>
      </c>
      <c r="D3668" s="1">
        <v>8558</v>
      </c>
      <c r="E3668" s="1">
        <v>8465</v>
      </c>
      <c r="F3668" s="1">
        <v>8526</v>
      </c>
      <c r="G3668" s="1">
        <v>1781</v>
      </c>
      <c r="H3668" s="1">
        <v>201509</v>
      </c>
    </row>
    <row r="3669" spans="2:8">
      <c r="B3669" s="3">
        <v>42219</v>
      </c>
      <c r="C3669" s="1">
        <v>8507</v>
      </c>
      <c r="D3669" s="1">
        <v>8507</v>
      </c>
      <c r="E3669" s="1">
        <v>8352</v>
      </c>
      <c r="F3669" s="1">
        <v>8408</v>
      </c>
      <c r="G3669" s="1">
        <v>2496</v>
      </c>
      <c r="H3669" s="1">
        <v>201509</v>
      </c>
    </row>
    <row r="3670" spans="2:8">
      <c r="B3670" s="3">
        <v>42220</v>
      </c>
      <c r="C3670" s="1">
        <v>8430</v>
      </c>
      <c r="D3670" s="1">
        <v>8500</v>
      </c>
      <c r="E3670" s="1">
        <v>8370</v>
      </c>
      <c r="F3670" s="1">
        <v>8416</v>
      </c>
      <c r="G3670" s="1">
        <v>2292</v>
      </c>
      <c r="H3670" s="1">
        <v>201509</v>
      </c>
    </row>
    <row r="3671" spans="2:8">
      <c r="B3671" s="3">
        <v>42221</v>
      </c>
      <c r="C3671" s="1">
        <v>8451</v>
      </c>
      <c r="D3671" s="1">
        <v>8497</v>
      </c>
      <c r="E3671" s="1">
        <v>8405</v>
      </c>
      <c r="F3671" s="1">
        <v>8476</v>
      </c>
      <c r="G3671" s="1">
        <v>1880</v>
      </c>
      <c r="H3671" s="1">
        <v>201509</v>
      </c>
    </row>
    <row r="3672" spans="2:8">
      <c r="B3672" s="3">
        <v>42222</v>
      </c>
      <c r="C3672" s="1">
        <v>8485</v>
      </c>
      <c r="D3672" s="1">
        <v>8530</v>
      </c>
      <c r="E3672" s="1">
        <v>8326</v>
      </c>
      <c r="F3672" s="1">
        <v>8347</v>
      </c>
      <c r="G3672" s="1">
        <v>3336</v>
      </c>
      <c r="H3672" s="1">
        <v>201509</v>
      </c>
    </row>
    <row r="3673" spans="2:8">
      <c r="B3673" s="3">
        <v>42223</v>
      </c>
      <c r="C3673" s="1">
        <v>8312</v>
      </c>
      <c r="D3673" s="1">
        <v>8371</v>
      </c>
      <c r="E3673" s="1">
        <v>8270</v>
      </c>
      <c r="F3673" s="1">
        <v>8339</v>
      </c>
      <c r="G3673" s="1">
        <v>2406</v>
      </c>
      <c r="H3673" s="1">
        <v>201509</v>
      </c>
    </row>
    <row r="3674" spans="2:8">
      <c r="B3674" s="3">
        <v>42226</v>
      </c>
      <c r="C3674" s="1">
        <v>8345</v>
      </c>
      <c r="D3674" s="1">
        <v>8410</v>
      </c>
      <c r="E3674" s="1">
        <v>8297</v>
      </c>
      <c r="F3674" s="1">
        <v>8392</v>
      </c>
      <c r="G3674" s="1">
        <v>2315</v>
      </c>
      <c r="H3674" s="1">
        <v>201509</v>
      </c>
    </row>
    <row r="3675" spans="2:8">
      <c r="B3675" s="3">
        <v>42227</v>
      </c>
      <c r="C3675" s="1">
        <v>8470</v>
      </c>
      <c r="D3675" s="1">
        <v>8503</v>
      </c>
      <c r="E3675" s="1">
        <v>8310</v>
      </c>
      <c r="F3675" s="1">
        <v>8311</v>
      </c>
      <c r="G3675" s="1">
        <v>4530</v>
      </c>
      <c r="H3675" s="1">
        <v>201509</v>
      </c>
    </row>
    <row r="3676" spans="2:8">
      <c r="B3676" s="3">
        <v>42228</v>
      </c>
      <c r="C3676" s="1">
        <v>8301</v>
      </c>
      <c r="D3676" s="1">
        <v>8339</v>
      </c>
      <c r="E3676" s="1">
        <v>8208</v>
      </c>
      <c r="F3676" s="1">
        <v>8259</v>
      </c>
      <c r="G3676" s="1">
        <v>7256</v>
      </c>
      <c r="H3676" s="1">
        <v>201509</v>
      </c>
    </row>
    <row r="3677" spans="2:8">
      <c r="B3677" s="3">
        <v>42229</v>
      </c>
      <c r="C3677" s="1">
        <v>8298</v>
      </c>
      <c r="D3677" s="1">
        <v>8320</v>
      </c>
      <c r="E3677" s="1">
        <v>8235</v>
      </c>
      <c r="F3677" s="1">
        <v>8265</v>
      </c>
      <c r="G3677" s="1">
        <v>4847</v>
      </c>
      <c r="H3677" s="1">
        <v>201509</v>
      </c>
    </row>
    <row r="3678" spans="2:8">
      <c r="B3678" s="3">
        <v>42230</v>
      </c>
      <c r="C3678" s="1">
        <v>8221</v>
      </c>
      <c r="D3678" s="1">
        <v>8289</v>
      </c>
      <c r="E3678" s="1">
        <v>8221</v>
      </c>
      <c r="F3678" s="1">
        <v>8279</v>
      </c>
      <c r="G3678" s="1">
        <v>7105</v>
      </c>
      <c r="H3678" s="1">
        <v>201509</v>
      </c>
    </row>
    <row r="3679" spans="2:8">
      <c r="B3679" s="3">
        <v>42233</v>
      </c>
      <c r="C3679" s="1">
        <v>8280</v>
      </c>
      <c r="D3679" s="1">
        <v>8280</v>
      </c>
      <c r="E3679" s="1">
        <v>8178</v>
      </c>
      <c r="F3679" s="1">
        <v>8195</v>
      </c>
      <c r="G3679" s="1">
        <v>19970</v>
      </c>
      <c r="H3679" s="1">
        <v>201509</v>
      </c>
    </row>
    <row r="3680" spans="2:8">
      <c r="B3680" s="3">
        <v>42234</v>
      </c>
      <c r="C3680" s="1">
        <v>8202</v>
      </c>
      <c r="D3680" s="1">
        <v>8233</v>
      </c>
      <c r="E3680" s="1">
        <v>8119</v>
      </c>
      <c r="F3680" s="1">
        <v>8123</v>
      </c>
      <c r="G3680" s="1">
        <v>33187</v>
      </c>
      <c r="H3680" s="1">
        <v>201509</v>
      </c>
    </row>
    <row r="3681" spans="2:8">
      <c r="B3681" s="3">
        <v>42235</v>
      </c>
      <c r="C3681" s="1">
        <v>8135</v>
      </c>
      <c r="D3681" s="1">
        <v>8135</v>
      </c>
      <c r="E3681" s="1">
        <v>7955</v>
      </c>
      <c r="F3681" s="1">
        <v>7972</v>
      </c>
      <c r="G3681" s="1">
        <v>94442</v>
      </c>
      <c r="H3681" s="1">
        <v>201509</v>
      </c>
    </row>
    <row r="3682" spans="2:8">
      <c r="B3682" s="3">
        <v>42236</v>
      </c>
      <c r="C3682" s="1">
        <v>7937</v>
      </c>
      <c r="D3682" s="1">
        <v>8030</v>
      </c>
      <c r="E3682" s="1">
        <v>7893</v>
      </c>
      <c r="F3682" s="1">
        <v>7967</v>
      </c>
      <c r="G3682" s="1">
        <v>1466</v>
      </c>
      <c r="H3682" s="1">
        <v>201510</v>
      </c>
    </row>
    <row r="3683" spans="2:8">
      <c r="B3683" s="3">
        <v>42237</v>
      </c>
      <c r="C3683" s="1">
        <v>7862</v>
      </c>
      <c r="D3683" s="1">
        <v>7878</v>
      </c>
      <c r="E3683" s="1">
        <v>7731</v>
      </c>
      <c r="F3683" s="1">
        <v>7739</v>
      </c>
      <c r="G3683" s="1">
        <v>1722</v>
      </c>
      <c r="H3683" s="1">
        <v>201510</v>
      </c>
    </row>
    <row r="3684" spans="2:8">
      <c r="B3684" s="3">
        <v>42240</v>
      </c>
      <c r="C3684" s="1">
        <v>7586</v>
      </c>
      <c r="D3684" s="1">
        <v>7667</v>
      </c>
      <c r="E3684" s="1">
        <v>7000</v>
      </c>
      <c r="F3684" s="1">
        <v>7321</v>
      </c>
      <c r="G3684" s="1">
        <v>2917</v>
      </c>
      <c r="H3684" s="1">
        <v>201510</v>
      </c>
    </row>
    <row r="3685" spans="2:8">
      <c r="B3685" s="3">
        <v>42241</v>
      </c>
      <c r="C3685" s="1">
        <v>7320</v>
      </c>
      <c r="D3685" s="1">
        <v>7589</v>
      </c>
      <c r="E3685" s="1">
        <v>7305</v>
      </c>
      <c r="F3685" s="1">
        <v>7566</v>
      </c>
      <c r="G3685" s="1">
        <v>1771</v>
      </c>
      <c r="H3685" s="1">
        <v>201510</v>
      </c>
    </row>
    <row r="3686" spans="2:8">
      <c r="B3686" s="3">
        <v>42242</v>
      </c>
      <c r="C3686" s="1">
        <v>7507</v>
      </c>
      <c r="D3686" s="1">
        <v>7661</v>
      </c>
      <c r="E3686" s="1">
        <v>7415</v>
      </c>
      <c r="F3686" s="1">
        <v>7590</v>
      </c>
      <c r="G3686" s="1">
        <v>1966</v>
      </c>
      <c r="H3686" s="1">
        <v>201510</v>
      </c>
    </row>
    <row r="3687" spans="2:8">
      <c r="B3687" s="3">
        <v>42243</v>
      </c>
      <c r="C3687" s="1">
        <v>7644</v>
      </c>
      <c r="D3687" s="1">
        <v>7711</v>
      </c>
      <c r="E3687" s="1">
        <v>7617</v>
      </c>
      <c r="F3687" s="1">
        <v>7664</v>
      </c>
      <c r="G3687" s="1">
        <v>1341</v>
      </c>
      <c r="H3687" s="1">
        <v>201510</v>
      </c>
    </row>
    <row r="3688" spans="2:8">
      <c r="B3688" s="3">
        <v>42244</v>
      </c>
      <c r="C3688" s="1">
        <v>7800</v>
      </c>
      <c r="D3688" s="1">
        <v>7883</v>
      </c>
      <c r="E3688" s="1">
        <v>7774</v>
      </c>
      <c r="F3688" s="1">
        <v>7855</v>
      </c>
      <c r="G3688" s="1">
        <v>2025</v>
      </c>
      <c r="H3688" s="1">
        <v>201510</v>
      </c>
    </row>
    <row r="3689" spans="2:8">
      <c r="B3689" s="3">
        <v>42247</v>
      </c>
      <c r="C3689" s="1">
        <v>7825</v>
      </c>
      <c r="D3689" s="1">
        <v>7991</v>
      </c>
      <c r="E3689" s="1">
        <v>7775</v>
      </c>
      <c r="F3689" s="1">
        <v>7930</v>
      </c>
      <c r="G3689" s="1">
        <v>2150</v>
      </c>
      <c r="H3689" s="1">
        <v>201510</v>
      </c>
    </row>
    <row r="3690" spans="2:8">
      <c r="B3690" s="3">
        <v>42248</v>
      </c>
      <c r="C3690" s="1">
        <v>7868</v>
      </c>
      <c r="D3690" s="1">
        <v>7917</v>
      </c>
      <c r="E3690" s="1">
        <v>7762</v>
      </c>
      <c r="F3690" s="1">
        <v>7788</v>
      </c>
      <c r="G3690" s="1">
        <v>2167</v>
      </c>
      <c r="H3690" s="1">
        <v>201510</v>
      </c>
    </row>
    <row r="3691" spans="2:8">
      <c r="B3691" s="3">
        <v>42249</v>
      </c>
      <c r="C3691" s="1">
        <v>7711</v>
      </c>
      <c r="D3691" s="1">
        <v>7937</v>
      </c>
      <c r="E3691" s="1">
        <v>7711</v>
      </c>
      <c r="F3691" s="1">
        <v>7889</v>
      </c>
      <c r="G3691" s="1">
        <v>4093</v>
      </c>
      <c r="H3691" s="1">
        <v>201510</v>
      </c>
    </row>
    <row r="3692" spans="2:8">
      <c r="B3692" s="3">
        <v>42250</v>
      </c>
      <c r="C3692" s="1">
        <v>7930</v>
      </c>
      <c r="D3692" s="1">
        <v>7950</v>
      </c>
      <c r="E3692" s="1">
        <v>7825</v>
      </c>
      <c r="F3692" s="1">
        <v>7923</v>
      </c>
      <c r="G3692" s="1">
        <v>1881</v>
      </c>
      <c r="H3692" s="1">
        <v>201510</v>
      </c>
    </row>
    <row r="3693" spans="2:8">
      <c r="B3693" s="3">
        <v>42251</v>
      </c>
      <c r="C3693" s="1">
        <v>7871</v>
      </c>
      <c r="D3693" s="1">
        <v>7979</v>
      </c>
      <c r="E3693" s="1">
        <v>7820</v>
      </c>
      <c r="F3693" s="1">
        <v>7836</v>
      </c>
      <c r="G3693" s="1">
        <v>2974</v>
      </c>
      <c r="H3693" s="1">
        <v>201510</v>
      </c>
    </row>
    <row r="3694" spans="2:8">
      <c r="B3694" s="3">
        <v>42254</v>
      </c>
      <c r="C3694" s="1">
        <v>7766</v>
      </c>
      <c r="D3694" s="1">
        <v>7954</v>
      </c>
      <c r="E3694" s="1">
        <v>7766</v>
      </c>
      <c r="F3694" s="1">
        <v>7881</v>
      </c>
      <c r="G3694" s="1">
        <v>3614</v>
      </c>
      <c r="H3694" s="1">
        <v>201510</v>
      </c>
    </row>
    <row r="3695" spans="2:8">
      <c r="B3695" s="3">
        <v>42255</v>
      </c>
      <c r="C3695" s="1">
        <v>7882</v>
      </c>
      <c r="D3695" s="1">
        <v>7928</v>
      </c>
      <c r="E3695" s="1">
        <v>7833</v>
      </c>
      <c r="F3695" s="1">
        <v>7924</v>
      </c>
      <c r="G3695" s="1">
        <v>2697</v>
      </c>
      <c r="H3695" s="1">
        <v>201510</v>
      </c>
    </row>
    <row r="3696" spans="2:8">
      <c r="B3696" s="3">
        <v>42256</v>
      </c>
      <c r="C3696" s="1">
        <v>8061</v>
      </c>
      <c r="D3696" s="1">
        <v>8311</v>
      </c>
      <c r="E3696" s="1">
        <v>8059</v>
      </c>
      <c r="F3696" s="1">
        <v>8307</v>
      </c>
      <c r="G3696" s="1">
        <v>8563</v>
      </c>
      <c r="H3696" s="1">
        <v>201510</v>
      </c>
    </row>
    <row r="3697" spans="2:8">
      <c r="B3697" s="3">
        <v>42257</v>
      </c>
      <c r="C3697" s="1">
        <v>8229</v>
      </c>
      <c r="D3697" s="1">
        <v>8270</v>
      </c>
      <c r="E3697" s="1">
        <v>8170</v>
      </c>
      <c r="F3697" s="1">
        <v>8242</v>
      </c>
      <c r="G3697" s="1">
        <v>6491</v>
      </c>
      <c r="H3697" s="1">
        <v>201510</v>
      </c>
    </row>
    <row r="3698" spans="2:8">
      <c r="B3698" s="3">
        <v>42258</v>
      </c>
      <c r="C3698" s="1">
        <v>8203</v>
      </c>
      <c r="D3698" s="1">
        <v>8274</v>
      </c>
      <c r="E3698" s="1">
        <v>8185</v>
      </c>
      <c r="F3698" s="1">
        <v>8244</v>
      </c>
      <c r="G3698" s="1">
        <v>8469</v>
      </c>
      <c r="H3698" s="1">
        <v>201510</v>
      </c>
    </row>
    <row r="3699" spans="2:8">
      <c r="B3699" s="3">
        <v>42261</v>
      </c>
      <c r="C3699" s="1">
        <v>8296</v>
      </c>
      <c r="D3699" s="1">
        <v>8321</v>
      </c>
      <c r="E3699" s="1">
        <v>8193</v>
      </c>
      <c r="F3699" s="1">
        <v>8253</v>
      </c>
      <c r="G3699" s="1">
        <v>19986</v>
      </c>
      <c r="H3699" s="1">
        <v>201510</v>
      </c>
    </row>
    <row r="3700" spans="2:8">
      <c r="B3700" s="3">
        <v>42262</v>
      </c>
      <c r="C3700" s="1">
        <v>8284</v>
      </c>
      <c r="D3700" s="1">
        <v>8310</v>
      </c>
      <c r="E3700" s="1">
        <v>8190</v>
      </c>
      <c r="F3700" s="1">
        <v>8193</v>
      </c>
      <c r="G3700" s="1">
        <v>33387</v>
      </c>
      <c r="H3700" s="1">
        <v>201510</v>
      </c>
    </row>
    <row r="3701" spans="2:8">
      <c r="B3701" s="3">
        <v>42263</v>
      </c>
      <c r="C3701" s="1">
        <v>8269</v>
      </c>
      <c r="D3701" s="1">
        <v>8317</v>
      </c>
      <c r="E3701" s="1">
        <v>8223</v>
      </c>
      <c r="F3701" s="1">
        <v>8278</v>
      </c>
      <c r="G3701" s="1">
        <v>75704</v>
      </c>
      <c r="H3701" s="1">
        <v>201510</v>
      </c>
    </row>
    <row r="3702" spans="2:8">
      <c r="B3702" s="3">
        <v>42264</v>
      </c>
      <c r="C3702" s="1">
        <v>8350</v>
      </c>
      <c r="D3702" s="1">
        <v>8450</v>
      </c>
      <c r="E3702" s="1">
        <v>8347</v>
      </c>
      <c r="F3702" s="1">
        <v>8424</v>
      </c>
      <c r="G3702" s="1">
        <v>1022</v>
      </c>
      <c r="H3702" s="1">
        <v>201511</v>
      </c>
    </row>
    <row r="3703" spans="2:8">
      <c r="B3703" s="3">
        <v>42265</v>
      </c>
      <c r="C3703" s="1">
        <v>8400</v>
      </c>
      <c r="D3703" s="1">
        <v>8441</v>
      </c>
      <c r="E3703" s="1">
        <v>8367</v>
      </c>
      <c r="F3703" s="1">
        <v>8424</v>
      </c>
      <c r="G3703" s="1">
        <v>627</v>
      </c>
      <c r="H3703" s="1">
        <v>201511</v>
      </c>
    </row>
    <row r="3704" spans="2:8">
      <c r="B3704" s="3">
        <v>42268</v>
      </c>
      <c r="C3704" s="1">
        <v>8287</v>
      </c>
      <c r="D3704" s="1">
        <v>8315</v>
      </c>
      <c r="E3704" s="1">
        <v>8214</v>
      </c>
      <c r="F3704" s="1">
        <v>8251</v>
      </c>
      <c r="G3704" s="1">
        <v>1003</v>
      </c>
      <c r="H3704" s="1">
        <v>201511</v>
      </c>
    </row>
    <row r="3705" spans="2:8">
      <c r="B3705" s="3">
        <v>42269</v>
      </c>
      <c r="C3705" s="1">
        <v>8274</v>
      </c>
      <c r="D3705" s="1">
        <v>8320</v>
      </c>
      <c r="E3705" s="1">
        <v>8258</v>
      </c>
      <c r="F3705" s="1">
        <v>8312</v>
      </c>
      <c r="G3705" s="1">
        <v>853</v>
      </c>
      <c r="H3705" s="1">
        <v>201511</v>
      </c>
    </row>
    <row r="3706" spans="2:8">
      <c r="B3706" s="3">
        <v>42270</v>
      </c>
      <c r="C3706" s="1">
        <v>8225</v>
      </c>
      <c r="D3706" s="1">
        <v>8230</v>
      </c>
      <c r="E3706" s="1">
        <v>8119</v>
      </c>
      <c r="F3706" s="1">
        <v>8121</v>
      </c>
      <c r="G3706" s="1">
        <v>1257</v>
      </c>
      <c r="H3706" s="1">
        <v>201511</v>
      </c>
    </row>
    <row r="3707" spans="2:8">
      <c r="B3707" s="3">
        <v>42271</v>
      </c>
      <c r="C3707" s="1">
        <v>8164</v>
      </c>
      <c r="D3707" s="1">
        <v>8198</v>
      </c>
      <c r="E3707" s="1">
        <v>8030</v>
      </c>
      <c r="F3707" s="1">
        <v>8070</v>
      </c>
      <c r="G3707" s="1">
        <v>1150</v>
      </c>
      <c r="H3707" s="1">
        <v>201511</v>
      </c>
    </row>
    <row r="3708" spans="2:8">
      <c r="B3708" s="3">
        <v>42272</v>
      </c>
      <c r="C3708" s="1">
        <v>8122</v>
      </c>
      <c r="D3708" s="1">
        <v>8130</v>
      </c>
      <c r="E3708" s="1">
        <v>8016</v>
      </c>
      <c r="F3708" s="1">
        <v>8105</v>
      </c>
      <c r="G3708" s="1">
        <v>1386</v>
      </c>
      <c r="H3708" s="1">
        <v>201511</v>
      </c>
    </row>
    <row r="3709" spans="2:8">
      <c r="B3709" s="3">
        <v>42277</v>
      </c>
      <c r="C3709" s="1">
        <v>8004</v>
      </c>
      <c r="D3709" s="1">
        <v>8160</v>
      </c>
      <c r="E3709" s="1">
        <v>7966</v>
      </c>
      <c r="F3709" s="1">
        <v>8119</v>
      </c>
      <c r="G3709" s="1">
        <v>1445</v>
      </c>
      <c r="H3709" s="1">
        <v>201511</v>
      </c>
    </row>
    <row r="3710" spans="2:8">
      <c r="B3710" s="3">
        <v>42278</v>
      </c>
      <c r="C3710" s="1">
        <v>8175</v>
      </c>
      <c r="D3710" s="1">
        <v>8313</v>
      </c>
      <c r="E3710" s="1">
        <v>8100</v>
      </c>
      <c r="F3710" s="1">
        <v>8292</v>
      </c>
      <c r="G3710" s="1">
        <v>2389</v>
      </c>
      <c r="H3710" s="1">
        <v>201511</v>
      </c>
    </row>
    <row r="3711" spans="2:8">
      <c r="B3711" s="3">
        <v>42279</v>
      </c>
      <c r="C3711" s="1">
        <v>8266</v>
      </c>
      <c r="D3711" s="1">
        <v>8305</v>
      </c>
      <c r="E3711" s="1">
        <v>8245</v>
      </c>
      <c r="F3711" s="1">
        <v>8265</v>
      </c>
      <c r="G3711" s="1">
        <v>1239</v>
      </c>
      <c r="H3711" s="1">
        <v>201511</v>
      </c>
    </row>
    <row r="3712" spans="2:8">
      <c r="B3712" s="3">
        <v>42282</v>
      </c>
      <c r="C3712" s="1">
        <v>8341</v>
      </c>
      <c r="D3712" s="1">
        <v>8364</v>
      </c>
      <c r="E3712" s="1">
        <v>8265</v>
      </c>
      <c r="F3712" s="1">
        <v>8320</v>
      </c>
      <c r="G3712" s="1">
        <v>1812</v>
      </c>
      <c r="H3712" s="1">
        <v>201511</v>
      </c>
    </row>
    <row r="3713" spans="2:8">
      <c r="B3713" s="3">
        <v>42283</v>
      </c>
      <c r="C3713" s="1">
        <v>8421</v>
      </c>
      <c r="D3713" s="1">
        <v>8465</v>
      </c>
      <c r="E3713" s="1">
        <v>8352</v>
      </c>
      <c r="F3713" s="1">
        <v>8358</v>
      </c>
      <c r="G3713" s="1">
        <v>2343</v>
      </c>
      <c r="H3713" s="1">
        <v>201511</v>
      </c>
    </row>
    <row r="3714" spans="2:8">
      <c r="B3714" s="3">
        <v>42284</v>
      </c>
      <c r="C3714" s="1">
        <v>8362</v>
      </c>
      <c r="D3714" s="1">
        <v>8485</v>
      </c>
      <c r="E3714" s="1">
        <v>8348</v>
      </c>
      <c r="F3714" s="1">
        <v>8478</v>
      </c>
      <c r="G3714" s="1">
        <v>2389</v>
      </c>
      <c r="H3714" s="1">
        <v>201511</v>
      </c>
    </row>
    <row r="3715" spans="2:8">
      <c r="B3715" s="3">
        <v>42285</v>
      </c>
      <c r="C3715" s="1">
        <v>8519</v>
      </c>
      <c r="D3715" s="1">
        <v>8531</v>
      </c>
      <c r="E3715" s="1">
        <v>8413</v>
      </c>
      <c r="F3715" s="1">
        <v>8433</v>
      </c>
      <c r="G3715" s="1">
        <v>2614</v>
      </c>
      <c r="H3715" s="1">
        <v>201511</v>
      </c>
    </row>
    <row r="3716" spans="2:8">
      <c r="B3716" s="3">
        <v>42289</v>
      </c>
      <c r="C3716" s="1">
        <v>8475</v>
      </c>
      <c r="D3716" s="1">
        <v>8565</v>
      </c>
      <c r="E3716" s="1">
        <v>8455</v>
      </c>
      <c r="F3716" s="1">
        <v>8539</v>
      </c>
      <c r="G3716" s="1">
        <v>3306</v>
      </c>
      <c r="H3716" s="1">
        <v>201511</v>
      </c>
    </row>
    <row r="3717" spans="2:8">
      <c r="B3717" s="3">
        <v>42290</v>
      </c>
      <c r="C3717" s="1">
        <v>8552</v>
      </c>
      <c r="D3717" s="1">
        <v>8561</v>
      </c>
      <c r="E3717" s="1">
        <v>8500</v>
      </c>
      <c r="F3717" s="1">
        <v>8540</v>
      </c>
      <c r="G3717" s="1">
        <v>2587</v>
      </c>
      <c r="H3717" s="1">
        <v>201511</v>
      </c>
    </row>
    <row r="3718" spans="2:8">
      <c r="B3718" s="3">
        <v>42291</v>
      </c>
      <c r="C3718" s="1">
        <v>8512</v>
      </c>
      <c r="D3718" s="1">
        <v>8541</v>
      </c>
      <c r="E3718" s="1">
        <v>8481</v>
      </c>
      <c r="F3718" s="1">
        <v>8507</v>
      </c>
      <c r="G3718" s="1">
        <v>3955</v>
      </c>
      <c r="H3718" s="1">
        <v>201511</v>
      </c>
    </row>
    <row r="3719" spans="2:8">
      <c r="B3719" s="3">
        <v>42292</v>
      </c>
      <c r="C3719" s="1">
        <v>8540</v>
      </c>
      <c r="D3719" s="1">
        <v>8652</v>
      </c>
      <c r="E3719" s="1">
        <v>8540</v>
      </c>
      <c r="F3719" s="1">
        <v>8596</v>
      </c>
      <c r="G3719" s="1">
        <v>6473</v>
      </c>
      <c r="H3719" s="1">
        <v>201511</v>
      </c>
    </row>
    <row r="3720" spans="2:8">
      <c r="B3720" s="3">
        <v>42293</v>
      </c>
      <c r="C3720" s="1">
        <v>8574</v>
      </c>
      <c r="D3720" s="1">
        <v>8613</v>
      </c>
      <c r="E3720" s="1">
        <v>8560</v>
      </c>
      <c r="F3720" s="1">
        <v>8596</v>
      </c>
      <c r="G3720" s="1">
        <v>5601</v>
      </c>
      <c r="H3720" s="1">
        <v>201511</v>
      </c>
    </row>
    <row r="3721" spans="2:8">
      <c r="B3721" s="3">
        <v>42296</v>
      </c>
      <c r="C3721" s="1">
        <v>8617</v>
      </c>
      <c r="D3721" s="1">
        <v>8661</v>
      </c>
      <c r="E3721" s="1">
        <v>8582</v>
      </c>
      <c r="F3721" s="1">
        <v>8621</v>
      </c>
      <c r="G3721" s="1">
        <v>19166</v>
      </c>
      <c r="H3721" s="1">
        <v>201511</v>
      </c>
    </row>
    <row r="3722" spans="2:8">
      <c r="B3722" s="3">
        <v>42297</v>
      </c>
      <c r="C3722" s="1">
        <v>8636</v>
      </c>
      <c r="D3722" s="1">
        <v>8660</v>
      </c>
      <c r="E3722" s="1">
        <v>8628</v>
      </c>
      <c r="F3722" s="1">
        <v>8655</v>
      </c>
      <c r="G3722" s="1">
        <v>25865</v>
      </c>
      <c r="H3722" s="1">
        <v>201511</v>
      </c>
    </row>
    <row r="3723" spans="2:8">
      <c r="B3723" s="3">
        <v>42298</v>
      </c>
      <c r="C3723" s="1">
        <v>8700</v>
      </c>
      <c r="D3723" s="1">
        <v>8700</v>
      </c>
      <c r="E3723" s="1">
        <v>8580</v>
      </c>
      <c r="F3723" s="1">
        <v>8609</v>
      </c>
      <c r="G3723" s="1">
        <v>64567</v>
      </c>
      <c r="H3723" s="1">
        <v>201511</v>
      </c>
    </row>
    <row r="3724" spans="2:8">
      <c r="B3724" s="3">
        <v>42299</v>
      </c>
      <c r="C3724" s="1">
        <v>8578</v>
      </c>
      <c r="D3724" s="1">
        <v>8635</v>
      </c>
      <c r="E3724" s="1">
        <v>8560</v>
      </c>
      <c r="F3724" s="1">
        <v>8590</v>
      </c>
      <c r="G3724" s="1">
        <v>653</v>
      </c>
      <c r="H3724" s="1">
        <v>201512</v>
      </c>
    </row>
    <row r="3725" spans="2:8">
      <c r="B3725" s="3">
        <v>42300</v>
      </c>
      <c r="C3725" s="1">
        <v>8741</v>
      </c>
      <c r="D3725" s="1">
        <v>8744</v>
      </c>
      <c r="E3725" s="1">
        <v>8666</v>
      </c>
      <c r="F3725" s="1">
        <v>8688</v>
      </c>
      <c r="G3725" s="1">
        <v>1268</v>
      </c>
      <c r="H3725" s="1">
        <v>201512</v>
      </c>
    </row>
    <row r="3726" spans="2:8">
      <c r="B3726" s="3">
        <v>42303</v>
      </c>
      <c r="C3726" s="1">
        <v>8731</v>
      </c>
      <c r="D3726" s="1">
        <v>8763</v>
      </c>
      <c r="E3726" s="1">
        <v>8716</v>
      </c>
      <c r="F3726" s="1">
        <v>8733</v>
      </c>
      <c r="G3726" s="1">
        <v>935</v>
      </c>
      <c r="H3726" s="1">
        <v>201512</v>
      </c>
    </row>
    <row r="3727" spans="2:8">
      <c r="B3727" s="3">
        <v>42304</v>
      </c>
      <c r="C3727" s="1">
        <v>8724</v>
      </c>
      <c r="D3727" s="1">
        <v>8726</v>
      </c>
      <c r="E3727" s="1">
        <v>8655</v>
      </c>
      <c r="F3727" s="1">
        <v>8692</v>
      </c>
      <c r="G3727" s="1">
        <v>1287</v>
      </c>
      <c r="H3727" s="1">
        <v>201512</v>
      </c>
    </row>
    <row r="3728" spans="2:8">
      <c r="B3728" s="3">
        <v>42305</v>
      </c>
      <c r="C3728" s="1">
        <v>8678</v>
      </c>
      <c r="D3728" s="1">
        <v>8708</v>
      </c>
      <c r="E3728" s="1">
        <v>8615</v>
      </c>
      <c r="F3728" s="1">
        <v>8638</v>
      </c>
      <c r="G3728" s="1">
        <v>965</v>
      </c>
      <c r="H3728" s="1">
        <v>201512</v>
      </c>
    </row>
    <row r="3729" spans="2:8">
      <c r="B3729" s="3">
        <v>42306</v>
      </c>
      <c r="C3729" s="1">
        <v>8678</v>
      </c>
      <c r="D3729" s="1">
        <v>8681</v>
      </c>
      <c r="E3729" s="1">
        <v>8543</v>
      </c>
      <c r="F3729" s="1">
        <v>8547</v>
      </c>
      <c r="G3729" s="1">
        <v>2198</v>
      </c>
      <c r="H3729" s="1">
        <v>201512</v>
      </c>
    </row>
    <row r="3730" spans="2:8">
      <c r="B3730" s="3">
        <v>42307</v>
      </c>
      <c r="C3730" s="1">
        <v>8560</v>
      </c>
      <c r="D3730" s="1">
        <v>8595</v>
      </c>
      <c r="E3730" s="1">
        <v>8482</v>
      </c>
      <c r="F3730" s="1">
        <v>8569</v>
      </c>
      <c r="G3730" s="1">
        <v>1736</v>
      </c>
      <c r="H3730" s="1">
        <v>201512</v>
      </c>
    </row>
    <row r="3731" spans="2:8">
      <c r="B3731" s="3">
        <v>42310</v>
      </c>
      <c r="C3731" s="1">
        <v>8533</v>
      </c>
      <c r="D3731" s="1">
        <v>8595</v>
      </c>
      <c r="E3731" s="1">
        <v>8501</v>
      </c>
      <c r="F3731" s="1">
        <v>8585</v>
      </c>
      <c r="G3731" s="1">
        <v>1289</v>
      </c>
      <c r="H3731" s="1">
        <v>201512</v>
      </c>
    </row>
    <row r="3732" spans="2:8">
      <c r="B3732" s="3">
        <v>42311</v>
      </c>
      <c r="C3732" s="1">
        <v>8656</v>
      </c>
      <c r="D3732" s="1">
        <v>8740</v>
      </c>
      <c r="E3732" s="1">
        <v>8646</v>
      </c>
      <c r="F3732" s="1">
        <v>8722</v>
      </c>
      <c r="G3732" s="1">
        <v>2494</v>
      </c>
      <c r="H3732" s="1">
        <v>201512</v>
      </c>
    </row>
    <row r="3733" spans="2:8">
      <c r="B3733" s="3">
        <v>42312</v>
      </c>
      <c r="C3733" s="1">
        <v>8770</v>
      </c>
      <c r="D3733" s="1">
        <v>8906</v>
      </c>
      <c r="E3733" s="1">
        <v>8756</v>
      </c>
      <c r="F3733" s="1">
        <v>8892</v>
      </c>
      <c r="G3733" s="1">
        <v>3725</v>
      </c>
      <c r="H3733" s="1">
        <v>201512</v>
      </c>
    </row>
    <row r="3734" spans="2:8">
      <c r="B3734" s="3">
        <v>42313</v>
      </c>
      <c r="C3734" s="1">
        <v>8878</v>
      </c>
      <c r="D3734" s="1">
        <v>8906</v>
      </c>
      <c r="E3734" s="1">
        <v>8842</v>
      </c>
      <c r="F3734" s="1">
        <v>8881</v>
      </c>
      <c r="G3734" s="1">
        <v>2231</v>
      </c>
      <c r="H3734" s="1">
        <v>201512</v>
      </c>
    </row>
    <row r="3735" spans="2:8">
      <c r="B3735" s="3">
        <v>42314</v>
      </c>
      <c r="C3735" s="1">
        <v>8867</v>
      </c>
      <c r="D3735" s="1">
        <v>8868</v>
      </c>
      <c r="E3735" s="1">
        <v>8660</v>
      </c>
      <c r="F3735" s="1">
        <v>8699</v>
      </c>
      <c r="G3735" s="1">
        <v>3497</v>
      </c>
      <c r="H3735" s="1">
        <v>201512</v>
      </c>
    </row>
    <row r="3736" spans="2:8">
      <c r="B3736" s="3">
        <v>42317</v>
      </c>
      <c r="C3736" s="1">
        <v>8690</v>
      </c>
      <c r="D3736" s="1">
        <v>8755</v>
      </c>
      <c r="E3736" s="1">
        <v>8608</v>
      </c>
      <c r="F3736" s="1">
        <v>8635</v>
      </c>
      <c r="G3736" s="1">
        <v>2979</v>
      </c>
      <c r="H3736" s="1">
        <v>201512</v>
      </c>
    </row>
    <row r="3737" spans="2:8">
      <c r="B3737" s="3">
        <v>42318</v>
      </c>
      <c r="C3737" s="1">
        <v>8582</v>
      </c>
      <c r="D3737" s="1">
        <v>8593</v>
      </c>
      <c r="E3737" s="1">
        <v>8515</v>
      </c>
      <c r="F3737" s="1">
        <v>8536</v>
      </c>
      <c r="G3737" s="1">
        <v>2858</v>
      </c>
      <c r="H3737" s="1">
        <v>201512</v>
      </c>
    </row>
    <row r="3738" spans="2:8">
      <c r="B3738" s="3">
        <v>42319</v>
      </c>
      <c r="C3738" s="1">
        <v>8509</v>
      </c>
      <c r="D3738" s="1">
        <v>8549</v>
      </c>
      <c r="E3738" s="1">
        <v>8371</v>
      </c>
      <c r="F3738" s="1">
        <v>8376</v>
      </c>
      <c r="G3738" s="1">
        <v>5489</v>
      </c>
      <c r="H3738" s="1">
        <v>201512</v>
      </c>
    </row>
    <row r="3739" spans="2:8">
      <c r="B3739" s="3">
        <v>42320</v>
      </c>
      <c r="C3739" s="1">
        <v>8391</v>
      </c>
      <c r="D3739" s="1">
        <v>8452</v>
      </c>
      <c r="E3739" s="1">
        <v>8345</v>
      </c>
      <c r="F3739" s="1">
        <v>8450</v>
      </c>
      <c r="G3739" s="1">
        <v>6461</v>
      </c>
      <c r="H3739" s="1">
        <v>201512</v>
      </c>
    </row>
    <row r="3740" spans="2:8">
      <c r="B3740" s="3">
        <v>42321</v>
      </c>
      <c r="C3740" s="1">
        <v>8395</v>
      </c>
      <c r="D3740" s="1">
        <v>8468</v>
      </c>
      <c r="E3740" s="1">
        <v>8315</v>
      </c>
      <c r="F3740" s="1">
        <v>8358</v>
      </c>
      <c r="G3740" s="1">
        <v>10672</v>
      </c>
      <c r="H3740" s="1">
        <v>201512</v>
      </c>
    </row>
    <row r="3741" spans="2:8">
      <c r="B3741" s="3">
        <v>42324</v>
      </c>
      <c r="C3741" s="1">
        <v>8235</v>
      </c>
      <c r="D3741" s="1">
        <v>8304</v>
      </c>
      <c r="E3741" s="1">
        <v>8213</v>
      </c>
      <c r="F3741" s="1">
        <v>8284</v>
      </c>
      <c r="G3741" s="1">
        <v>21446</v>
      </c>
      <c r="H3741" s="1">
        <v>201512</v>
      </c>
    </row>
    <row r="3742" spans="2:8">
      <c r="B3742" s="3">
        <v>42325</v>
      </c>
      <c r="C3742" s="1">
        <v>8372</v>
      </c>
      <c r="D3742" s="1">
        <v>8485</v>
      </c>
      <c r="E3742" s="1">
        <v>8368</v>
      </c>
      <c r="F3742" s="1">
        <v>8435</v>
      </c>
      <c r="G3742" s="1">
        <v>38051</v>
      </c>
      <c r="H3742" s="1">
        <v>201512</v>
      </c>
    </row>
    <row r="3743" spans="2:8">
      <c r="B3743" s="3">
        <v>42326</v>
      </c>
      <c r="C3743" s="1">
        <v>8446</v>
      </c>
      <c r="D3743" s="1">
        <v>8447</v>
      </c>
      <c r="E3743" s="1">
        <v>8274</v>
      </c>
      <c r="F3743" s="1">
        <v>8276</v>
      </c>
      <c r="G3743" s="1">
        <v>80912</v>
      </c>
      <c r="H3743" s="1">
        <v>201512</v>
      </c>
    </row>
    <row r="3744" spans="2:8">
      <c r="B3744" s="3">
        <v>42327</v>
      </c>
      <c r="C3744" s="1">
        <v>8369</v>
      </c>
      <c r="D3744" s="1">
        <v>8452</v>
      </c>
      <c r="E3744" s="1">
        <v>8316</v>
      </c>
      <c r="F3744" s="1">
        <v>8441</v>
      </c>
      <c r="G3744" s="1">
        <v>1543</v>
      </c>
      <c r="H3744" s="1">
        <v>201601</v>
      </c>
    </row>
    <row r="3745" spans="2:8">
      <c r="B3745" s="3">
        <v>42328</v>
      </c>
      <c r="C3745" s="1">
        <v>8435</v>
      </c>
      <c r="D3745" s="1">
        <v>8466</v>
      </c>
      <c r="E3745" s="1">
        <v>8392</v>
      </c>
      <c r="F3745" s="1">
        <v>8437</v>
      </c>
      <c r="G3745" s="1">
        <v>758</v>
      </c>
      <c r="H3745" s="1">
        <v>201601</v>
      </c>
    </row>
    <row r="3746" spans="2:8">
      <c r="B3746" s="3">
        <v>42331</v>
      </c>
      <c r="C3746" s="1">
        <v>8477</v>
      </c>
      <c r="D3746" s="1">
        <v>8506</v>
      </c>
      <c r="E3746" s="1">
        <v>8403</v>
      </c>
      <c r="F3746" s="1">
        <v>8475</v>
      </c>
      <c r="G3746" s="1">
        <v>1103</v>
      </c>
      <c r="H3746" s="1">
        <v>201601</v>
      </c>
    </row>
    <row r="3747" spans="2:8">
      <c r="B3747" s="3">
        <v>42332</v>
      </c>
      <c r="C3747" s="1">
        <v>8451</v>
      </c>
      <c r="D3747" s="1">
        <v>8486</v>
      </c>
      <c r="E3747" s="1">
        <v>8357</v>
      </c>
      <c r="F3747" s="1">
        <v>8395</v>
      </c>
      <c r="G3747" s="1">
        <v>1845</v>
      </c>
      <c r="H3747" s="1">
        <v>201601</v>
      </c>
    </row>
    <row r="3748" spans="2:8">
      <c r="B3748" s="3">
        <v>42333</v>
      </c>
      <c r="C3748" s="1">
        <v>8406</v>
      </c>
      <c r="D3748" s="1">
        <v>8410</v>
      </c>
      <c r="E3748" s="1">
        <v>8318</v>
      </c>
      <c r="F3748" s="1">
        <v>8383</v>
      </c>
      <c r="G3748" s="1">
        <v>1534</v>
      </c>
      <c r="H3748" s="1">
        <v>201601</v>
      </c>
    </row>
    <row r="3749" spans="2:8">
      <c r="B3749" s="3">
        <v>42334</v>
      </c>
      <c r="C3749" s="1">
        <v>8399</v>
      </c>
      <c r="D3749" s="1">
        <v>8518</v>
      </c>
      <c r="E3749" s="1">
        <v>8399</v>
      </c>
      <c r="F3749" s="1">
        <v>8497</v>
      </c>
      <c r="G3749" s="1">
        <v>1508</v>
      </c>
      <c r="H3749" s="1">
        <v>201601</v>
      </c>
    </row>
    <row r="3750" spans="2:8">
      <c r="B3750" s="3">
        <v>42335</v>
      </c>
      <c r="C3750" s="1">
        <v>8520</v>
      </c>
      <c r="D3750" s="1">
        <v>8529</v>
      </c>
      <c r="E3750" s="1">
        <v>8375</v>
      </c>
      <c r="F3750" s="1">
        <v>8389</v>
      </c>
      <c r="G3750" s="1">
        <v>1654</v>
      </c>
      <c r="H3750" s="1">
        <v>201601</v>
      </c>
    </row>
    <row r="3751" spans="2:8">
      <c r="B3751" s="3">
        <v>42338</v>
      </c>
      <c r="C3751" s="1">
        <v>8321</v>
      </c>
      <c r="D3751" s="1">
        <v>8340</v>
      </c>
      <c r="E3751" s="1">
        <v>8200</v>
      </c>
      <c r="F3751" s="1">
        <v>8296</v>
      </c>
      <c r="G3751" s="1">
        <v>2042</v>
      </c>
      <c r="H3751" s="1">
        <v>201601</v>
      </c>
    </row>
    <row r="3752" spans="2:8">
      <c r="B3752" s="3">
        <v>42339</v>
      </c>
      <c r="C3752" s="1">
        <v>8350</v>
      </c>
      <c r="D3752" s="1">
        <v>8460</v>
      </c>
      <c r="E3752" s="1">
        <v>8315</v>
      </c>
      <c r="F3752" s="1">
        <v>8456</v>
      </c>
      <c r="G3752" s="1">
        <v>1823</v>
      </c>
      <c r="H3752" s="1">
        <v>201601</v>
      </c>
    </row>
    <row r="3753" spans="2:8">
      <c r="B3753" s="3">
        <v>42340</v>
      </c>
      <c r="C3753" s="1">
        <v>8449</v>
      </c>
      <c r="D3753" s="1">
        <v>8507</v>
      </c>
      <c r="E3753" s="1">
        <v>8415</v>
      </c>
      <c r="F3753" s="1">
        <v>8451</v>
      </c>
      <c r="G3753" s="1">
        <v>1718</v>
      </c>
      <c r="H3753" s="1">
        <v>201601</v>
      </c>
    </row>
    <row r="3754" spans="2:8">
      <c r="B3754" s="3">
        <v>42341</v>
      </c>
      <c r="C3754" s="1">
        <v>8390</v>
      </c>
      <c r="D3754" s="1">
        <v>8486</v>
      </c>
      <c r="E3754" s="1">
        <v>8362</v>
      </c>
      <c r="F3754" s="1">
        <v>8473</v>
      </c>
      <c r="G3754" s="1">
        <v>2364</v>
      </c>
      <c r="H3754" s="1">
        <v>201601</v>
      </c>
    </row>
    <row r="3755" spans="2:8">
      <c r="B3755" s="3">
        <v>42342</v>
      </c>
      <c r="C3755" s="1">
        <v>8363</v>
      </c>
      <c r="D3755" s="1">
        <v>8406</v>
      </c>
      <c r="E3755" s="1">
        <v>8325</v>
      </c>
      <c r="F3755" s="1">
        <v>8393</v>
      </c>
      <c r="G3755" s="1">
        <v>2099</v>
      </c>
      <c r="H3755" s="1">
        <v>201601</v>
      </c>
    </row>
    <row r="3756" spans="2:8">
      <c r="B3756" s="3">
        <v>42345</v>
      </c>
      <c r="C3756" s="1">
        <v>8498</v>
      </c>
      <c r="D3756" s="1">
        <v>8545</v>
      </c>
      <c r="E3756" s="1">
        <v>8453</v>
      </c>
      <c r="F3756" s="1">
        <v>8464</v>
      </c>
      <c r="G3756" s="1">
        <v>2879</v>
      </c>
      <c r="H3756" s="1">
        <v>201601</v>
      </c>
    </row>
    <row r="3757" spans="2:8">
      <c r="B3757" s="3">
        <v>42346</v>
      </c>
      <c r="C3757" s="1">
        <v>8440</v>
      </c>
      <c r="D3757" s="1">
        <v>8445</v>
      </c>
      <c r="E3757" s="1">
        <v>8317</v>
      </c>
      <c r="F3757" s="1">
        <v>8331</v>
      </c>
      <c r="G3757" s="1">
        <v>3622</v>
      </c>
      <c r="H3757" s="1">
        <v>201601</v>
      </c>
    </row>
    <row r="3758" spans="2:8">
      <c r="B3758" s="3">
        <v>42347</v>
      </c>
      <c r="C3758" s="1">
        <v>8300</v>
      </c>
      <c r="D3758" s="1">
        <v>8323</v>
      </c>
      <c r="E3758" s="1">
        <v>8209</v>
      </c>
      <c r="F3758" s="1">
        <v>8217</v>
      </c>
      <c r="G3758" s="1">
        <v>4424</v>
      </c>
      <c r="H3758" s="1">
        <v>201601</v>
      </c>
    </row>
    <row r="3759" spans="2:8">
      <c r="B3759" s="3">
        <v>42348</v>
      </c>
      <c r="C3759" s="1">
        <v>8175</v>
      </c>
      <c r="D3759" s="1">
        <v>8196</v>
      </c>
      <c r="E3759" s="1">
        <v>8092</v>
      </c>
      <c r="F3759" s="1">
        <v>8178</v>
      </c>
      <c r="G3759" s="1">
        <v>6833</v>
      </c>
      <c r="H3759" s="1">
        <v>201601</v>
      </c>
    </row>
    <row r="3760" spans="2:8">
      <c r="B3760" s="3">
        <v>42349</v>
      </c>
      <c r="C3760" s="1">
        <v>8210</v>
      </c>
      <c r="D3760" s="1">
        <v>8210</v>
      </c>
      <c r="E3760" s="1">
        <v>8058</v>
      </c>
      <c r="F3760" s="1">
        <v>8058</v>
      </c>
      <c r="G3760" s="1">
        <v>8393</v>
      </c>
      <c r="H3760" s="1">
        <v>201601</v>
      </c>
    </row>
    <row r="3761" spans="2:8">
      <c r="B3761" s="3">
        <v>42352</v>
      </c>
      <c r="C3761" s="1">
        <v>7949</v>
      </c>
      <c r="D3761" s="1">
        <v>8047</v>
      </c>
      <c r="E3761" s="1">
        <v>7940</v>
      </c>
      <c r="F3761" s="1">
        <v>8046</v>
      </c>
      <c r="G3761" s="1">
        <v>23348</v>
      </c>
      <c r="H3761" s="1">
        <v>201601</v>
      </c>
    </row>
    <row r="3762" spans="2:8">
      <c r="B3762" s="3">
        <v>42353</v>
      </c>
      <c r="C3762" s="1">
        <v>8054</v>
      </c>
      <c r="D3762" s="1">
        <v>8120</v>
      </c>
      <c r="E3762" s="1">
        <v>8031</v>
      </c>
      <c r="F3762" s="1">
        <v>8044</v>
      </c>
      <c r="G3762" s="1">
        <v>37440</v>
      </c>
      <c r="H3762" s="1">
        <v>201601</v>
      </c>
    </row>
    <row r="3763" spans="2:8">
      <c r="B3763" s="3">
        <v>42354</v>
      </c>
      <c r="C3763" s="1">
        <v>8165</v>
      </c>
      <c r="D3763" s="1">
        <v>8192</v>
      </c>
      <c r="E3763" s="1">
        <v>8083</v>
      </c>
      <c r="F3763" s="1">
        <v>8170</v>
      </c>
      <c r="G3763" s="1">
        <v>73569</v>
      </c>
      <c r="H3763" s="1">
        <v>201601</v>
      </c>
    </row>
    <row r="3764" spans="2:8">
      <c r="B3764" s="3">
        <v>42355</v>
      </c>
      <c r="C3764" s="1">
        <v>8199</v>
      </c>
      <c r="D3764" s="1">
        <v>8292</v>
      </c>
      <c r="E3764" s="1">
        <v>8170</v>
      </c>
      <c r="F3764" s="1">
        <v>8271</v>
      </c>
      <c r="G3764" s="1">
        <v>906</v>
      </c>
      <c r="H3764" s="1">
        <v>201602</v>
      </c>
    </row>
    <row r="3765" spans="2:8">
      <c r="B3765" s="3">
        <v>42356</v>
      </c>
      <c r="C3765" s="1">
        <v>8224</v>
      </c>
      <c r="D3765" s="1">
        <v>8306</v>
      </c>
      <c r="E3765" s="1">
        <v>8197</v>
      </c>
      <c r="F3765" s="1">
        <v>8218</v>
      </c>
      <c r="G3765" s="1">
        <v>990</v>
      </c>
      <c r="H3765" s="1">
        <v>201602</v>
      </c>
    </row>
    <row r="3766" spans="2:8">
      <c r="B3766" s="3">
        <v>42359</v>
      </c>
      <c r="C3766" s="1">
        <v>8162</v>
      </c>
      <c r="D3766" s="1">
        <v>8267</v>
      </c>
      <c r="E3766" s="1">
        <v>8120</v>
      </c>
      <c r="F3766" s="1">
        <v>8265</v>
      </c>
      <c r="G3766" s="1">
        <v>946</v>
      </c>
      <c r="H3766" s="1">
        <v>201602</v>
      </c>
    </row>
    <row r="3767" spans="2:8">
      <c r="B3767" s="3">
        <v>42360</v>
      </c>
      <c r="C3767" s="1">
        <v>8240</v>
      </c>
      <c r="D3767" s="1">
        <v>8280</v>
      </c>
      <c r="E3767" s="1">
        <v>8205</v>
      </c>
      <c r="F3767" s="1">
        <v>8260</v>
      </c>
      <c r="G3767" s="1">
        <v>1393</v>
      </c>
      <c r="H3767" s="1">
        <v>201602</v>
      </c>
    </row>
    <row r="3768" spans="2:8">
      <c r="B3768" s="3">
        <v>42361</v>
      </c>
      <c r="C3768" s="1">
        <v>8288</v>
      </c>
      <c r="D3768" s="1">
        <v>8331</v>
      </c>
      <c r="E3768" s="1">
        <v>8255</v>
      </c>
      <c r="F3768" s="1">
        <v>8275</v>
      </c>
      <c r="G3768" s="1">
        <v>1037</v>
      </c>
      <c r="H3768" s="1">
        <v>201602</v>
      </c>
    </row>
    <row r="3769" spans="2:8">
      <c r="B3769" s="3">
        <v>42362</v>
      </c>
      <c r="C3769" s="1">
        <v>8338</v>
      </c>
      <c r="D3769" s="1">
        <v>8375</v>
      </c>
      <c r="E3769" s="1">
        <v>8283</v>
      </c>
      <c r="F3769" s="1">
        <v>8305</v>
      </c>
      <c r="G3769" s="1">
        <v>1491</v>
      </c>
      <c r="H3769" s="1">
        <v>201602</v>
      </c>
    </row>
    <row r="3770" spans="2:8">
      <c r="B3770" s="3">
        <v>42363</v>
      </c>
      <c r="C3770" s="1">
        <v>8320</v>
      </c>
      <c r="D3770" s="1">
        <v>8368</v>
      </c>
      <c r="E3770" s="1">
        <v>8297</v>
      </c>
      <c r="F3770" s="1">
        <v>8368</v>
      </c>
      <c r="G3770" s="1">
        <v>710</v>
      </c>
      <c r="H3770" s="1">
        <v>201602</v>
      </c>
    </row>
    <row r="3771" spans="2:8">
      <c r="B3771" s="3">
        <v>42366</v>
      </c>
      <c r="C3771" s="1">
        <v>8369</v>
      </c>
      <c r="D3771" s="1">
        <v>8382</v>
      </c>
      <c r="E3771" s="1">
        <v>8340</v>
      </c>
      <c r="F3771" s="1">
        <v>8345</v>
      </c>
      <c r="G3771" s="1">
        <v>853</v>
      </c>
      <c r="H3771" s="1">
        <v>201602</v>
      </c>
    </row>
    <row r="3772" spans="2:8">
      <c r="B3772" s="3">
        <v>42367</v>
      </c>
      <c r="C3772" s="1">
        <v>8315</v>
      </c>
      <c r="D3772" s="1">
        <v>8336</v>
      </c>
      <c r="E3772" s="1">
        <v>8255</v>
      </c>
      <c r="F3772" s="1">
        <v>8279</v>
      </c>
      <c r="G3772" s="1">
        <v>1108</v>
      </c>
      <c r="H3772" s="1">
        <v>201602</v>
      </c>
    </row>
    <row r="3773" spans="2:8">
      <c r="B3773" s="3">
        <v>42368</v>
      </c>
      <c r="C3773" s="1">
        <v>8310</v>
      </c>
      <c r="D3773" s="1">
        <v>8320</v>
      </c>
      <c r="E3773" s="1">
        <v>8218</v>
      </c>
      <c r="F3773" s="1">
        <v>8249</v>
      </c>
      <c r="G3773" s="1">
        <v>1175</v>
      </c>
      <c r="H3773" s="1">
        <v>201602</v>
      </c>
    </row>
    <row r="3774" spans="2:8">
      <c r="B3774" s="3">
        <v>42369</v>
      </c>
      <c r="C3774" s="1">
        <v>8227</v>
      </c>
      <c r="D3774" s="1">
        <v>8289</v>
      </c>
      <c r="E3774" s="1">
        <v>8227</v>
      </c>
      <c r="F3774" s="1">
        <v>8265</v>
      </c>
      <c r="G3774" s="1">
        <v>1192</v>
      </c>
      <c r="H3774" s="1">
        <v>201602</v>
      </c>
    </row>
    <row r="3775" spans="2:8">
      <c r="B3775" s="3">
        <v>42373</v>
      </c>
      <c r="C3775" s="1">
        <v>8246</v>
      </c>
      <c r="D3775" s="1">
        <v>8283</v>
      </c>
      <c r="E3775" s="1">
        <v>8027</v>
      </c>
      <c r="F3775" s="1">
        <v>8057</v>
      </c>
      <c r="G3775" s="1">
        <v>3387</v>
      </c>
      <c r="H3775" s="1">
        <v>201602</v>
      </c>
    </row>
    <row r="3776" spans="2:8">
      <c r="B3776" s="3">
        <v>42374</v>
      </c>
      <c r="C3776" s="1">
        <v>8078</v>
      </c>
      <c r="D3776" s="1">
        <v>8113</v>
      </c>
      <c r="E3776" s="1">
        <v>7999</v>
      </c>
      <c r="F3776" s="1">
        <v>8008</v>
      </c>
      <c r="G3776" s="1">
        <v>3785</v>
      </c>
      <c r="H3776" s="1">
        <v>201602</v>
      </c>
    </row>
    <row r="3777" spans="2:8">
      <c r="B3777" s="3">
        <v>42375</v>
      </c>
      <c r="C3777" s="1">
        <v>8026</v>
      </c>
      <c r="D3777" s="1">
        <v>8032</v>
      </c>
      <c r="E3777" s="1">
        <v>7887</v>
      </c>
      <c r="F3777" s="1">
        <v>7957</v>
      </c>
      <c r="G3777" s="1">
        <v>3794</v>
      </c>
      <c r="H3777" s="1">
        <v>201602</v>
      </c>
    </row>
    <row r="3778" spans="2:8">
      <c r="B3778" s="3">
        <v>42376</v>
      </c>
      <c r="C3778" s="1">
        <v>7942</v>
      </c>
      <c r="D3778" s="1">
        <v>7955</v>
      </c>
      <c r="E3778" s="1">
        <v>7717</v>
      </c>
      <c r="F3778" s="1">
        <v>7783</v>
      </c>
      <c r="G3778" s="1">
        <v>3651</v>
      </c>
      <c r="H3778" s="1">
        <v>201602</v>
      </c>
    </row>
    <row r="3779" spans="2:8">
      <c r="B3779" s="3">
        <v>42377</v>
      </c>
      <c r="C3779" s="1">
        <v>7727</v>
      </c>
      <c r="D3779" s="1">
        <v>7864</v>
      </c>
      <c r="E3779" s="1">
        <v>7714</v>
      </c>
      <c r="F3779" s="1">
        <v>7846</v>
      </c>
      <c r="G3779" s="1">
        <v>3590</v>
      </c>
      <c r="H3779" s="1">
        <v>201602</v>
      </c>
    </row>
    <row r="3780" spans="2:8">
      <c r="B3780" s="3">
        <v>42380</v>
      </c>
      <c r="C3780" s="1">
        <v>7706</v>
      </c>
      <c r="D3780" s="1">
        <v>7770</v>
      </c>
      <c r="E3780" s="1">
        <v>7652</v>
      </c>
      <c r="F3780" s="1">
        <v>7718</v>
      </c>
      <c r="G3780" s="1">
        <v>5287</v>
      </c>
      <c r="H3780" s="1">
        <v>201602</v>
      </c>
    </row>
    <row r="3781" spans="2:8">
      <c r="B3781" s="3">
        <v>42381</v>
      </c>
      <c r="C3781" s="1">
        <v>7768</v>
      </c>
      <c r="D3781" s="1">
        <v>7780</v>
      </c>
      <c r="E3781" s="1">
        <v>7650</v>
      </c>
      <c r="F3781" s="1">
        <v>7679</v>
      </c>
      <c r="G3781" s="1">
        <v>5123</v>
      </c>
      <c r="H3781" s="1">
        <v>201602</v>
      </c>
    </row>
    <row r="3782" spans="2:8">
      <c r="B3782" s="3">
        <v>42382</v>
      </c>
      <c r="C3782" s="1">
        <v>7747</v>
      </c>
      <c r="D3782" s="1">
        <v>7820</v>
      </c>
      <c r="E3782" s="1">
        <v>7710</v>
      </c>
      <c r="F3782" s="1">
        <v>7779</v>
      </c>
      <c r="G3782" s="1">
        <v>5609</v>
      </c>
      <c r="H3782" s="1">
        <v>201602</v>
      </c>
    </row>
    <row r="3783" spans="2:8">
      <c r="B3783" s="3">
        <v>42383</v>
      </c>
      <c r="C3783" s="1">
        <v>7624</v>
      </c>
      <c r="D3783" s="1">
        <v>7701</v>
      </c>
      <c r="E3783" s="1">
        <v>7580</v>
      </c>
      <c r="F3783" s="1">
        <v>7694</v>
      </c>
      <c r="G3783" s="1">
        <v>9685</v>
      </c>
      <c r="H3783" s="1">
        <v>201602</v>
      </c>
    </row>
    <row r="3784" spans="2:8">
      <c r="B3784" s="3">
        <v>42384</v>
      </c>
      <c r="C3784" s="1">
        <v>7786</v>
      </c>
      <c r="D3784" s="1">
        <v>7786</v>
      </c>
      <c r="E3784" s="1">
        <v>7613</v>
      </c>
      <c r="F3784" s="1">
        <v>7637</v>
      </c>
      <c r="G3784" s="1">
        <v>12171</v>
      </c>
      <c r="H3784" s="1">
        <v>201602</v>
      </c>
    </row>
    <row r="3785" spans="2:8">
      <c r="B3785" s="3">
        <v>42387</v>
      </c>
      <c r="C3785" s="1">
        <v>7470</v>
      </c>
      <c r="D3785" s="1">
        <v>7800</v>
      </c>
      <c r="E3785" s="1">
        <v>7470</v>
      </c>
      <c r="F3785" s="1">
        <v>7790</v>
      </c>
      <c r="G3785" s="1">
        <v>31784</v>
      </c>
      <c r="H3785" s="1">
        <v>201602</v>
      </c>
    </row>
    <row r="3786" spans="2:8">
      <c r="B3786" s="3">
        <v>42388</v>
      </c>
      <c r="C3786" s="1">
        <v>7780</v>
      </c>
      <c r="D3786" s="1">
        <v>7837</v>
      </c>
      <c r="E3786" s="1">
        <v>7722</v>
      </c>
      <c r="F3786" s="1">
        <v>7837</v>
      </c>
      <c r="G3786" s="1">
        <v>37859</v>
      </c>
      <c r="H3786" s="1">
        <v>201602</v>
      </c>
    </row>
    <row r="3787" spans="2:8">
      <c r="B3787" s="3">
        <v>42389</v>
      </c>
      <c r="C3787" s="1">
        <v>7755</v>
      </c>
      <c r="D3787" s="1">
        <v>7770</v>
      </c>
      <c r="E3787" s="1">
        <v>7592</v>
      </c>
      <c r="F3787" s="1">
        <v>7592</v>
      </c>
      <c r="G3787" s="1">
        <v>116248</v>
      </c>
      <c r="H3787" s="1">
        <v>201602</v>
      </c>
    </row>
    <row r="3788" spans="2:8">
      <c r="B3788" s="3">
        <v>42390</v>
      </c>
      <c r="C3788" s="1">
        <v>7630</v>
      </c>
      <c r="D3788" s="1">
        <v>7675</v>
      </c>
      <c r="E3788" s="1">
        <v>7572</v>
      </c>
      <c r="F3788" s="1">
        <v>7591</v>
      </c>
      <c r="G3788" s="1">
        <v>1833</v>
      </c>
      <c r="H3788" s="1">
        <v>201603</v>
      </c>
    </row>
    <row r="3789" spans="2:8">
      <c r="B3789" s="3">
        <v>42391</v>
      </c>
      <c r="C3789" s="1">
        <v>7694</v>
      </c>
      <c r="D3789" s="1">
        <v>7723</v>
      </c>
      <c r="E3789" s="1">
        <v>7613</v>
      </c>
      <c r="F3789" s="1">
        <v>7721</v>
      </c>
      <c r="G3789" s="1">
        <v>1588</v>
      </c>
      <c r="H3789" s="1">
        <v>201603</v>
      </c>
    </row>
    <row r="3790" spans="2:8">
      <c r="B3790" s="3">
        <v>42394</v>
      </c>
      <c r="C3790" s="1">
        <v>7741</v>
      </c>
      <c r="D3790" s="1">
        <v>7852</v>
      </c>
      <c r="E3790" s="1">
        <v>7739</v>
      </c>
      <c r="F3790" s="1">
        <v>7808</v>
      </c>
      <c r="G3790" s="1">
        <v>1797</v>
      </c>
      <c r="H3790" s="1">
        <v>201603</v>
      </c>
    </row>
    <row r="3791" spans="2:8">
      <c r="B3791" s="3">
        <v>42395</v>
      </c>
      <c r="C3791" s="1">
        <v>7752</v>
      </c>
      <c r="D3791" s="1">
        <v>7777</v>
      </c>
      <c r="E3791" s="1">
        <v>7717</v>
      </c>
      <c r="F3791" s="1">
        <v>7750</v>
      </c>
      <c r="G3791" s="1">
        <v>1946</v>
      </c>
      <c r="H3791" s="1">
        <v>201603</v>
      </c>
    </row>
    <row r="3792" spans="2:8">
      <c r="B3792" s="3">
        <v>42396</v>
      </c>
      <c r="C3792" s="1">
        <v>7819</v>
      </c>
      <c r="D3792" s="1">
        <v>7829</v>
      </c>
      <c r="E3792" s="1">
        <v>7749</v>
      </c>
      <c r="F3792" s="1">
        <v>7810</v>
      </c>
      <c r="G3792" s="1">
        <v>2110</v>
      </c>
      <c r="H3792" s="1">
        <v>201603</v>
      </c>
    </row>
    <row r="3793" spans="2:8">
      <c r="B3793" s="3">
        <v>42397</v>
      </c>
      <c r="C3793" s="1">
        <v>7773</v>
      </c>
      <c r="D3793" s="1">
        <v>7873</v>
      </c>
      <c r="E3793" s="1">
        <v>7766</v>
      </c>
      <c r="F3793" s="1">
        <v>7829</v>
      </c>
      <c r="G3793" s="1">
        <v>2660</v>
      </c>
      <c r="H3793" s="1">
        <v>201603</v>
      </c>
    </row>
    <row r="3794" spans="2:8">
      <c r="B3794" s="3">
        <v>42398</v>
      </c>
      <c r="C3794" s="1">
        <v>7817</v>
      </c>
      <c r="D3794" s="1">
        <v>8050</v>
      </c>
      <c r="E3794" s="1">
        <v>7797</v>
      </c>
      <c r="F3794" s="1">
        <v>8033</v>
      </c>
      <c r="G3794" s="1">
        <v>6040</v>
      </c>
      <c r="H3794" s="1">
        <v>201603</v>
      </c>
    </row>
    <row r="3795" spans="2:8">
      <c r="B3795" s="3">
        <v>42399</v>
      </c>
      <c r="C3795" s="1">
        <v>8084</v>
      </c>
      <c r="D3795" s="1">
        <v>8149</v>
      </c>
      <c r="E3795" s="1">
        <v>8071</v>
      </c>
      <c r="F3795" s="1">
        <v>8144</v>
      </c>
      <c r="G3795" s="1">
        <v>3033</v>
      </c>
      <c r="H3795" s="1">
        <v>201603</v>
      </c>
    </row>
    <row r="3796" spans="2:8">
      <c r="B3796" s="3">
        <v>42401</v>
      </c>
      <c r="C3796" s="1">
        <v>8128</v>
      </c>
      <c r="D3796" s="1">
        <v>8129</v>
      </c>
      <c r="E3796" s="1">
        <v>8047</v>
      </c>
      <c r="F3796" s="1">
        <v>8101</v>
      </c>
      <c r="G3796" s="1">
        <v>5576</v>
      </c>
      <c r="H3796" s="1">
        <v>201603</v>
      </c>
    </row>
    <row r="3797" spans="2:8">
      <c r="B3797" s="3">
        <v>42402</v>
      </c>
      <c r="C3797" s="1">
        <v>8064</v>
      </c>
      <c r="D3797" s="1">
        <v>8123</v>
      </c>
      <c r="E3797" s="1">
        <v>8037</v>
      </c>
      <c r="F3797" s="1">
        <v>8085</v>
      </c>
      <c r="G3797" s="1">
        <v>4597</v>
      </c>
      <c r="H3797" s="1">
        <v>201603</v>
      </c>
    </row>
    <row r="3798" spans="2:8">
      <c r="B3798" s="3">
        <v>42403</v>
      </c>
      <c r="C3798" s="1">
        <v>8003</v>
      </c>
      <c r="D3798" s="1">
        <v>8061</v>
      </c>
      <c r="E3798" s="1">
        <v>7971</v>
      </c>
      <c r="F3798" s="1">
        <v>8011</v>
      </c>
      <c r="G3798" s="1">
        <v>8584</v>
      </c>
      <c r="H3798" s="1">
        <v>201603</v>
      </c>
    </row>
    <row r="3799" spans="2:8">
      <c r="B3799" s="3">
        <v>42415</v>
      </c>
      <c r="C3799" s="1">
        <v>7900</v>
      </c>
      <c r="D3799" s="1">
        <v>8040</v>
      </c>
      <c r="E3799" s="1">
        <v>7885</v>
      </c>
      <c r="F3799" s="1">
        <v>8021</v>
      </c>
      <c r="G3799" s="1">
        <v>24911</v>
      </c>
      <c r="H3799" s="1">
        <v>201603</v>
      </c>
    </row>
    <row r="3800" spans="2:8">
      <c r="B3800" s="3">
        <v>42416</v>
      </c>
      <c r="C3800" s="1">
        <v>8051</v>
      </c>
      <c r="D3800" s="1">
        <v>8222</v>
      </c>
      <c r="E3800" s="1">
        <v>8051</v>
      </c>
      <c r="F3800" s="1">
        <v>8208</v>
      </c>
      <c r="G3800" s="1">
        <v>41121</v>
      </c>
      <c r="H3800" s="1">
        <v>201603</v>
      </c>
    </row>
    <row r="3801" spans="2:8">
      <c r="B3801" s="3">
        <v>42417</v>
      </c>
      <c r="C3801" s="1">
        <v>8212</v>
      </c>
      <c r="D3801" s="1">
        <v>8239</v>
      </c>
      <c r="E3801" s="1">
        <v>8168</v>
      </c>
      <c r="F3801" s="1">
        <v>8192</v>
      </c>
      <c r="G3801" s="1">
        <v>72911</v>
      </c>
      <c r="H3801" s="1">
        <v>201603</v>
      </c>
    </row>
    <row r="3802" spans="2:8">
      <c r="B3802" s="3">
        <v>42418</v>
      </c>
      <c r="C3802" s="1">
        <v>8274</v>
      </c>
      <c r="D3802" s="1">
        <v>8315</v>
      </c>
      <c r="E3802" s="1">
        <v>8220</v>
      </c>
      <c r="F3802" s="1">
        <v>8272</v>
      </c>
      <c r="G3802" s="1">
        <v>1584</v>
      </c>
      <c r="H3802" s="1">
        <v>201604</v>
      </c>
    </row>
    <row r="3803" spans="2:8">
      <c r="B3803" s="3">
        <v>42419</v>
      </c>
      <c r="C3803" s="1">
        <v>8261</v>
      </c>
      <c r="D3803" s="1">
        <v>8301</v>
      </c>
      <c r="E3803" s="1">
        <v>8239</v>
      </c>
      <c r="F3803" s="1">
        <v>8293</v>
      </c>
      <c r="G3803" s="1">
        <v>819</v>
      </c>
      <c r="H3803" s="1">
        <v>201604</v>
      </c>
    </row>
    <row r="3804" spans="2:8">
      <c r="B3804" s="3">
        <v>42422</v>
      </c>
      <c r="C3804" s="1">
        <v>8281</v>
      </c>
      <c r="D3804" s="1">
        <v>8389</v>
      </c>
      <c r="E3804" s="1">
        <v>8250</v>
      </c>
      <c r="F3804" s="1">
        <v>8285</v>
      </c>
      <c r="G3804" s="1">
        <v>1474</v>
      </c>
      <c r="H3804" s="1">
        <v>201604</v>
      </c>
    </row>
    <row r="3805" spans="2:8">
      <c r="B3805" s="3">
        <v>42423</v>
      </c>
      <c r="C3805" s="1">
        <v>8310</v>
      </c>
      <c r="D3805" s="1">
        <v>8315</v>
      </c>
      <c r="E3805" s="1">
        <v>8258</v>
      </c>
      <c r="F3805" s="1">
        <v>8305</v>
      </c>
      <c r="G3805" s="1">
        <v>1681</v>
      </c>
      <c r="H3805" s="1">
        <v>201604</v>
      </c>
    </row>
    <row r="3806" spans="2:8">
      <c r="B3806" s="3">
        <v>42424</v>
      </c>
      <c r="C3806" s="1">
        <v>8287</v>
      </c>
      <c r="D3806" s="1">
        <v>8366</v>
      </c>
      <c r="E3806" s="1">
        <v>8199</v>
      </c>
      <c r="F3806" s="1">
        <v>8230</v>
      </c>
      <c r="G3806" s="1">
        <v>1807</v>
      </c>
      <c r="H3806" s="1">
        <v>201604</v>
      </c>
    </row>
    <row r="3807" spans="2:8">
      <c r="B3807" s="3">
        <v>42425</v>
      </c>
      <c r="C3807" s="1">
        <v>8261</v>
      </c>
      <c r="D3807" s="1">
        <v>8356</v>
      </c>
      <c r="E3807" s="1">
        <v>8255</v>
      </c>
      <c r="F3807" s="1">
        <v>8319</v>
      </c>
      <c r="G3807" s="1">
        <v>2031</v>
      </c>
      <c r="H3807" s="1">
        <v>201604</v>
      </c>
    </row>
    <row r="3808" spans="2:8">
      <c r="B3808" s="3">
        <v>42426</v>
      </c>
      <c r="C3808" s="1">
        <v>8365</v>
      </c>
      <c r="D3808" s="1">
        <v>8396</v>
      </c>
      <c r="E3808" s="1">
        <v>8293</v>
      </c>
      <c r="F3808" s="1">
        <v>8371</v>
      </c>
      <c r="G3808" s="1">
        <v>1741</v>
      </c>
      <c r="H3808" s="1">
        <v>201604</v>
      </c>
    </row>
    <row r="3809" spans="2:8">
      <c r="B3809" s="3">
        <v>42430</v>
      </c>
      <c r="C3809" s="1">
        <v>8348</v>
      </c>
      <c r="D3809" s="1">
        <v>8467</v>
      </c>
      <c r="E3809" s="1">
        <v>8345</v>
      </c>
      <c r="F3809" s="1">
        <v>8430</v>
      </c>
      <c r="G3809" s="1">
        <v>2464</v>
      </c>
      <c r="H3809" s="1">
        <v>201604</v>
      </c>
    </row>
    <row r="3810" spans="2:8">
      <c r="B3810" s="3">
        <v>42431</v>
      </c>
      <c r="C3810" s="1">
        <v>8531</v>
      </c>
      <c r="D3810" s="1">
        <v>8560</v>
      </c>
      <c r="E3810" s="1">
        <v>8486</v>
      </c>
      <c r="F3810" s="1">
        <v>8502</v>
      </c>
      <c r="G3810" s="1">
        <v>2007</v>
      </c>
      <c r="H3810" s="1">
        <v>201604</v>
      </c>
    </row>
    <row r="3811" spans="2:8">
      <c r="B3811" s="3">
        <v>42432</v>
      </c>
      <c r="C3811" s="1">
        <v>8511</v>
      </c>
      <c r="D3811" s="1">
        <v>8586</v>
      </c>
      <c r="E3811" s="1">
        <v>8502</v>
      </c>
      <c r="F3811" s="1">
        <v>8547</v>
      </c>
      <c r="G3811" s="1">
        <v>2442</v>
      </c>
      <c r="H3811" s="1">
        <v>201604</v>
      </c>
    </row>
    <row r="3812" spans="2:8">
      <c r="B3812" s="3">
        <v>42433</v>
      </c>
      <c r="C3812" s="1">
        <v>8554</v>
      </c>
      <c r="D3812" s="1">
        <v>8598</v>
      </c>
      <c r="E3812" s="1">
        <v>8531</v>
      </c>
      <c r="F3812" s="1">
        <v>8584</v>
      </c>
      <c r="G3812" s="1">
        <v>1826</v>
      </c>
      <c r="H3812" s="1">
        <v>201604</v>
      </c>
    </row>
    <row r="3813" spans="2:8">
      <c r="B3813" s="3">
        <v>42436</v>
      </c>
      <c r="C3813" s="1">
        <v>8589</v>
      </c>
      <c r="D3813" s="1">
        <v>8661</v>
      </c>
      <c r="E3813" s="1">
        <v>8550</v>
      </c>
      <c r="F3813" s="1">
        <v>8578</v>
      </c>
      <c r="G3813" s="1">
        <v>3455</v>
      </c>
      <c r="H3813" s="1">
        <v>201604</v>
      </c>
    </row>
    <row r="3814" spans="2:8">
      <c r="B3814" s="3">
        <v>42437</v>
      </c>
      <c r="C3814" s="1">
        <v>8591</v>
      </c>
      <c r="D3814" s="1">
        <v>8592</v>
      </c>
      <c r="E3814" s="1">
        <v>8500</v>
      </c>
      <c r="F3814" s="1">
        <v>8588</v>
      </c>
      <c r="G3814" s="1">
        <v>3098</v>
      </c>
      <c r="H3814" s="1">
        <v>201604</v>
      </c>
    </row>
    <row r="3815" spans="2:8">
      <c r="B3815" s="3">
        <v>42438</v>
      </c>
      <c r="C3815" s="1">
        <v>8580</v>
      </c>
      <c r="D3815" s="1">
        <v>8605</v>
      </c>
      <c r="E3815" s="1">
        <v>8530</v>
      </c>
      <c r="F3815" s="1">
        <v>8598</v>
      </c>
      <c r="G3815" s="1">
        <v>4006</v>
      </c>
      <c r="H3815" s="1">
        <v>201604</v>
      </c>
    </row>
    <row r="3816" spans="2:8">
      <c r="B3816" s="3">
        <v>42439</v>
      </c>
      <c r="C3816" s="1">
        <v>8605</v>
      </c>
      <c r="D3816" s="1">
        <v>8651</v>
      </c>
      <c r="E3816" s="1">
        <v>8581</v>
      </c>
      <c r="F3816" s="1">
        <v>8616</v>
      </c>
      <c r="G3816" s="1">
        <v>6621</v>
      </c>
      <c r="H3816" s="1">
        <v>201604</v>
      </c>
    </row>
    <row r="3817" spans="2:8">
      <c r="B3817" s="3">
        <v>42440</v>
      </c>
      <c r="C3817" s="1">
        <v>8599</v>
      </c>
      <c r="D3817" s="1">
        <v>8682</v>
      </c>
      <c r="E3817" s="1">
        <v>8583</v>
      </c>
      <c r="F3817" s="1">
        <v>8680</v>
      </c>
      <c r="G3817" s="1">
        <v>10180</v>
      </c>
      <c r="H3817" s="1">
        <v>201604</v>
      </c>
    </row>
    <row r="3818" spans="2:8">
      <c r="B3818" s="3">
        <v>42443</v>
      </c>
      <c r="C3818" s="1">
        <v>8708</v>
      </c>
      <c r="D3818" s="1">
        <v>8760</v>
      </c>
      <c r="E3818" s="1">
        <v>8700</v>
      </c>
      <c r="F3818" s="1">
        <v>8730</v>
      </c>
      <c r="G3818" s="1">
        <v>21896</v>
      </c>
      <c r="H3818" s="1">
        <v>201604</v>
      </c>
    </row>
    <row r="3819" spans="2:8">
      <c r="B3819" s="3">
        <v>42444</v>
      </c>
      <c r="C3819" s="1">
        <v>8725</v>
      </c>
      <c r="D3819" s="1">
        <v>8740</v>
      </c>
      <c r="E3819" s="1">
        <v>8559</v>
      </c>
      <c r="F3819" s="1">
        <v>8569</v>
      </c>
      <c r="G3819" s="1">
        <v>44339</v>
      </c>
      <c r="H3819" s="1">
        <v>201604</v>
      </c>
    </row>
    <row r="3820" spans="2:8">
      <c r="B3820" s="3">
        <v>42445</v>
      </c>
      <c r="C3820" s="1">
        <v>8620</v>
      </c>
      <c r="D3820" s="1">
        <v>8664</v>
      </c>
      <c r="E3820" s="1">
        <v>8603</v>
      </c>
      <c r="F3820" s="1">
        <v>8657</v>
      </c>
      <c r="G3820" s="1">
        <v>66362</v>
      </c>
      <c r="H3820" s="1">
        <v>201604</v>
      </c>
    </row>
    <row r="3821" spans="2:8">
      <c r="B3821" s="3">
        <v>42446</v>
      </c>
      <c r="C3821" s="1">
        <v>8720</v>
      </c>
      <c r="D3821" s="1">
        <v>8795</v>
      </c>
      <c r="E3821" s="1">
        <v>8659</v>
      </c>
      <c r="F3821" s="1">
        <v>8674</v>
      </c>
      <c r="G3821" s="1">
        <v>1600</v>
      </c>
      <c r="H3821" s="1">
        <v>201605</v>
      </c>
    </row>
    <row r="3822" spans="2:8">
      <c r="B3822" s="3">
        <v>42447</v>
      </c>
      <c r="C3822" s="1">
        <v>8702</v>
      </c>
      <c r="D3822" s="1">
        <v>8753</v>
      </c>
      <c r="E3822" s="1">
        <v>8683</v>
      </c>
      <c r="F3822" s="1">
        <v>8741</v>
      </c>
      <c r="G3822" s="1">
        <v>961</v>
      </c>
      <c r="H3822" s="1">
        <v>201605</v>
      </c>
    </row>
    <row r="3823" spans="2:8">
      <c r="B3823" s="3">
        <v>42450</v>
      </c>
      <c r="C3823" s="1">
        <v>8773</v>
      </c>
      <c r="D3823" s="1">
        <v>8784</v>
      </c>
      <c r="E3823" s="1">
        <v>8668</v>
      </c>
      <c r="F3823" s="1">
        <v>8726</v>
      </c>
      <c r="G3823" s="1">
        <v>1308</v>
      </c>
      <c r="H3823" s="1">
        <v>201605</v>
      </c>
    </row>
    <row r="3824" spans="2:8">
      <c r="B3824" s="3">
        <v>42451</v>
      </c>
      <c r="C3824" s="1">
        <v>8745</v>
      </c>
      <c r="D3824" s="1">
        <v>8750</v>
      </c>
      <c r="E3824" s="1">
        <v>8638</v>
      </c>
      <c r="F3824" s="1">
        <v>8729</v>
      </c>
      <c r="G3824" s="1">
        <v>1826</v>
      </c>
      <c r="H3824" s="1">
        <v>201605</v>
      </c>
    </row>
    <row r="3825" spans="2:8">
      <c r="B3825" s="3">
        <v>42452</v>
      </c>
      <c r="C3825" s="1">
        <v>8738</v>
      </c>
      <c r="D3825" s="1">
        <v>8763</v>
      </c>
      <c r="E3825" s="1">
        <v>8678</v>
      </c>
      <c r="F3825" s="1">
        <v>8695</v>
      </c>
      <c r="G3825" s="1">
        <v>1305</v>
      </c>
      <c r="H3825" s="1">
        <v>201605</v>
      </c>
    </row>
    <row r="3826" spans="2:8">
      <c r="B3826" s="3">
        <v>42453</v>
      </c>
      <c r="C3826" s="1">
        <v>8665</v>
      </c>
      <c r="D3826" s="1">
        <v>8727</v>
      </c>
      <c r="E3826" s="1">
        <v>8606</v>
      </c>
      <c r="F3826" s="1">
        <v>8691</v>
      </c>
      <c r="G3826" s="1">
        <v>1903</v>
      </c>
      <c r="H3826" s="1">
        <v>201605</v>
      </c>
    </row>
    <row r="3827" spans="2:8">
      <c r="B3827" s="3">
        <v>42454</v>
      </c>
      <c r="C3827" s="1">
        <v>8705</v>
      </c>
      <c r="D3827" s="1">
        <v>8736</v>
      </c>
      <c r="E3827" s="1">
        <v>8651</v>
      </c>
      <c r="F3827" s="1">
        <v>8680</v>
      </c>
      <c r="G3827" s="1">
        <v>1649</v>
      </c>
      <c r="H3827" s="1">
        <v>201605</v>
      </c>
    </row>
    <row r="3828" spans="2:8">
      <c r="B3828" s="3">
        <v>42457</v>
      </c>
      <c r="C3828" s="1">
        <v>8686</v>
      </c>
      <c r="D3828" s="1">
        <v>8713</v>
      </c>
      <c r="E3828" s="1">
        <v>8637</v>
      </c>
      <c r="F3828" s="1">
        <v>8668</v>
      </c>
      <c r="G3828" s="1">
        <v>1972</v>
      </c>
      <c r="H3828" s="1">
        <v>201605</v>
      </c>
    </row>
    <row r="3829" spans="2:8">
      <c r="B3829" s="3">
        <v>42458</v>
      </c>
      <c r="C3829" s="1">
        <v>8665</v>
      </c>
      <c r="D3829" s="1">
        <v>8678</v>
      </c>
      <c r="E3829" s="1">
        <v>8548</v>
      </c>
      <c r="F3829" s="1">
        <v>8583</v>
      </c>
      <c r="G3829" s="1">
        <v>2665</v>
      </c>
      <c r="H3829" s="1">
        <v>201605</v>
      </c>
    </row>
    <row r="3830" spans="2:8">
      <c r="B3830" s="3">
        <v>42459</v>
      </c>
      <c r="C3830" s="1">
        <v>8615</v>
      </c>
      <c r="D3830" s="1">
        <v>8728</v>
      </c>
      <c r="E3830" s="1">
        <v>8609</v>
      </c>
      <c r="F3830" s="1">
        <v>8724</v>
      </c>
      <c r="G3830" s="1">
        <v>3119</v>
      </c>
      <c r="H3830" s="1">
        <v>201605</v>
      </c>
    </row>
    <row r="3831" spans="2:8">
      <c r="B3831" s="3">
        <v>42460</v>
      </c>
      <c r="C3831" s="1">
        <v>8760</v>
      </c>
      <c r="D3831" s="1">
        <v>8796</v>
      </c>
      <c r="E3831" s="1">
        <v>8676</v>
      </c>
      <c r="F3831" s="1">
        <v>8701</v>
      </c>
      <c r="G3831" s="1">
        <v>3030</v>
      </c>
      <c r="H3831" s="1">
        <v>201605</v>
      </c>
    </row>
    <row r="3832" spans="2:8">
      <c r="B3832" s="3">
        <v>42461</v>
      </c>
      <c r="C3832" s="1">
        <v>8660</v>
      </c>
      <c r="D3832" s="1">
        <v>8676</v>
      </c>
      <c r="E3832" s="1">
        <v>8583</v>
      </c>
      <c r="F3832" s="1">
        <v>8612</v>
      </c>
      <c r="G3832" s="1">
        <v>2436</v>
      </c>
      <c r="H3832" s="1">
        <v>201605</v>
      </c>
    </row>
    <row r="3833" spans="2:8">
      <c r="B3833" s="3">
        <v>42466</v>
      </c>
      <c r="C3833" s="1">
        <v>8568</v>
      </c>
      <c r="D3833" s="1">
        <v>8580</v>
      </c>
      <c r="E3833" s="1">
        <v>8432</v>
      </c>
      <c r="F3833" s="1">
        <v>8441</v>
      </c>
      <c r="G3833" s="1">
        <v>3070</v>
      </c>
      <c r="H3833" s="1">
        <v>201605</v>
      </c>
    </row>
    <row r="3834" spans="2:8">
      <c r="B3834" s="3">
        <v>42467</v>
      </c>
      <c r="C3834" s="1">
        <v>8446</v>
      </c>
      <c r="D3834" s="1">
        <v>8469</v>
      </c>
      <c r="E3834" s="1">
        <v>8357</v>
      </c>
      <c r="F3834" s="1">
        <v>8414</v>
      </c>
      <c r="G3834" s="1">
        <v>2562</v>
      </c>
      <c r="H3834" s="1">
        <v>201605</v>
      </c>
    </row>
    <row r="3835" spans="2:8">
      <c r="B3835" s="3">
        <v>42468</v>
      </c>
      <c r="C3835" s="1">
        <v>8361</v>
      </c>
      <c r="D3835" s="1">
        <v>8472</v>
      </c>
      <c r="E3835" s="1">
        <v>8350</v>
      </c>
      <c r="F3835" s="1">
        <v>8459</v>
      </c>
      <c r="G3835" s="1">
        <v>2977</v>
      </c>
      <c r="H3835" s="1">
        <v>201605</v>
      </c>
    </row>
    <row r="3836" spans="2:8">
      <c r="B3836" s="3">
        <v>42471</v>
      </c>
      <c r="C3836" s="1">
        <v>8448</v>
      </c>
      <c r="D3836" s="1">
        <v>8503</v>
      </c>
      <c r="E3836" s="1">
        <v>8391</v>
      </c>
      <c r="F3836" s="1">
        <v>8490</v>
      </c>
      <c r="G3836" s="1">
        <v>3112</v>
      </c>
      <c r="H3836" s="1">
        <v>201605</v>
      </c>
    </row>
    <row r="3837" spans="2:8">
      <c r="B3837" s="3">
        <v>42472</v>
      </c>
      <c r="C3837" s="1">
        <v>8508</v>
      </c>
      <c r="D3837" s="1">
        <v>8556</v>
      </c>
      <c r="E3837" s="1">
        <v>8442</v>
      </c>
      <c r="F3837" s="1">
        <v>8471</v>
      </c>
      <c r="G3837" s="1">
        <v>3820</v>
      </c>
      <c r="H3837" s="1">
        <v>201605</v>
      </c>
    </row>
    <row r="3838" spans="2:8">
      <c r="B3838" s="3">
        <v>42473</v>
      </c>
      <c r="C3838" s="1">
        <v>8516</v>
      </c>
      <c r="D3838" s="1">
        <v>8618</v>
      </c>
      <c r="E3838" s="1">
        <v>8503</v>
      </c>
      <c r="F3838" s="1">
        <v>8612</v>
      </c>
      <c r="G3838" s="1">
        <v>8316</v>
      </c>
      <c r="H3838" s="1">
        <v>201605</v>
      </c>
    </row>
    <row r="3839" spans="2:8">
      <c r="B3839" s="3">
        <v>42474</v>
      </c>
      <c r="C3839" s="1">
        <v>8698</v>
      </c>
      <c r="D3839" s="1">
        <v>8704</v>
      </c>
      <c r="E3839" s="1">
        <v>8625</v>
      </c>
      <c r="F3839" s="1">
        <v>8639</v>
      </c>
      <c r="G3839" s="1">
        <v>6263</v>
      </c>
      <c r="H3839" s="1">
        <v>201605</v>
      </c>
    </row>
    <row r="3840" spans="2:8">
      <c r="B3840" s="3">
        <v>42475</v>
      </c>
      <c r="C3840" s="1">
        <v>8600</v>
      </c>
      <c r="D3840" s="1">
        <v>8698</v>
      </c>
      <c r="E3840" s="1">
        <v>8570</v>
      </c>
      <c r="F3840" s="1">
        <v>8697</v>
      </c>
      <c r="G3840" s="1">
        <v>11046</v>
      </c>
      <c r="H3840" s="1">
        <v>201605</v>
      </c>
    </row>
    <row r="3841" spans="2:8">
      <c r="B3841" s="3">
        <v>42478</v>
      </c>
      <c r="C3841" s="1">
        <v>8637</v>
      </c>
      <c r="D3841" s="1">
        <v>8665</v>
      </c>
      <c r="E3841" s="1">
        <v>8614</v>
      </c>
      <c r="F3841" s="1">
        <v>8617</v>
      </c>
      <c r="G3841" s="1">
        <v>26396</v>
      </c>
      <c r="H3841" s="1">
        <v>201605</v>
      </c>
    </row>
    <row r="3842" spans="2:8">
      <c r="B3842" s="3">
        <v>42479</v>
      </c>
      <c r="C3842" s="1">
        <v>8676</v>
      </c>
      <c r="D3842" s="1">
        <v>8727</v>
      </c>
      <c r="E3842" s="1">
        <v>8565</v>
      </c>
      <c r="F3842" s="1">
        <v>8595</v>
      </c>
      <c r="G3842" s="1">
        <v>49700</v>
      </c>
      <c r="H3842" s="1">
        <v>201605</v>
      </c>
    </row>
    <row r="3843" spans="2:8">
      <c r="B3843" s="3">
        <v>42480</v>
      </c>
      <c r="C3843" s="1">
        <v>8620</v>
      </c>
      <c r="D3843" s="1">
        <v>8652</v>
      </c>
      <c r="E3843" s="1">
        <v>8439</v>
      </c>
      <c r="F3843" s="1">
        <v>8442</v>
      </c>
      <c r="G3843" s="1">
        <v>96649</v>
      </c>
      <c r="H3843" s="1">
        <v>201605</v>
      </c>
    </row>
    <row r="3844" spans="2:8">
      <c r="B3844" s="3">
        <v>42481</v>
      </c>
      <c r="C3844" s="1">
        <v>8480</v>
      </c>
      <c r="D3844" s="1">
        <v>8510</v>
      </c>
      <c r="E3844" s="1">
        <v>8428</v>
      </c>
      <c r="F3844" s="1">
        <v>8506</v>
      </c>
      <c r="G3844" s="1">
        <v>1526</v>
      </c>
      <c r="H3844" s="1">
        <v>201606</v>
      </c>
    </row>
    <row r="3845" spans="2:8">
      <c r="B3845" s="3">
        <v>42482</v>
      </c>
      <c r="C3845" s="1">
        <v>8487</v>
      </c>
      <c r="D3845" s="1">
        <v>8534</v>
      </c>
      <c r="E3845" s="1">
        <v>8440</v>
      </c>
      <c r="F3845" s="1">
        <v>8476</v>
      </c>
      <c r="G3845" s="1">
        <v>1792</v>
      </c>
      <c r="H3845" s="1">
        <v>201606</v>
      </c>
    </row>
    <row r="3846" spans="2:8">
      <c r="B3846" s="3">
        <v>42485</v>
      </c>
      <c r="C3846" s="1">
        <v>8493</v>
      </c>
      <c r="D3846" s="1">
        <v>8515</v>
      </c>
      <c r="E3846" s="1">
        <v>8457</v>
      </c>
      <c r="F3846" s="1">
        <v>8504</v>
      </c>
      <c r="G3846" s="1">
        <v>1583</v>
      </c>
      <c r="H3846" s="1">
        <v>201606</v>
      </c>
    </row>
    <row r="3847" spans="2:8">
      <c r="B3847" s="3">
        <v>42486</v>
      </c>
      <c r="C3847" s="1">
        <v>8510</v>
      </c>
      <c r="D3847" s="1">
        <v>8595</v>
      </c>
      <c r="E3847" s="1">
        <v>8501</v>
      </c>
      <c r="F3847" s="1">
        <v>8550</v>
      </c>
      <c r="G3847" s="1">
        <v>2667</v>
      </c>
      <c r="H3847" s="1">
        <v>201606</v>
      </c>
    </row>
    <row r="3848" spans="2:8">
      <c r="B3848" s="3">
        <v>42487</v>
      </c>
      <c r="C3848" s="1">
        <v>8543</v>
      </c>
      <c r="D3848" s="1">
        <v>8569</v>
      </c>
      <c r="E3848" s="1">
        <v>8485</v>
      </c>
      <c r="F3848" s="1">
        <v>8537</v>
      </c>
      <c r="G3848" s="1">
        <v>2186</v>
      </c>
      <c r="H3848" s="1">
        <v>201606</v>
      </c>
    </row>
    <row r="3849" spans="2:8">
      <c r="B3849" s="3">
        <v>42488</v>
      </c>
      <c r="C3849" s="1">
        <v>8569</v>
      </c>
      <c r="D3849" s="1">
        <v>8577</v>
      </c>
      <c r="E3849" s="1">
        <v>8387</v>
      </c>
      <c r="F3849" s="1">
        <v>8394</v>
      </c>
      <c r="G3849" s="1">
        <v>3962</v>
      </c>
      <c r="H3849" s="1">
        <v>201606</v>
      </c>
    </row>
    <row r="3850" spans="2:8">
      <c r="B3850" s="3">
        <v>42489</v>
      </c>
      <c r="C3850" s="1">
        <v>8341</v>
      </c>
      <c r="D3850" s="1">
        <v>8374</v>
      </c>
      <c r="E3850" s="1">
        <v>8280</v>
      </c>
      <c r="F3850" s="1">
        <v>8286</v>
      </c>
      <c r="G3850" s="1">
        <v>2894</v>
      </c>
      <c r="H3850" s="1">
        <v>201606</v>
      </c>
    </row>
    <row r="3851" spans="2:8">
      <c r="B3851" s="3">
        <v>42493</v>
      </c>
      <c r="C3851" s="1">
        <v>8289</v>
      </c>
      <c r="D3851" s="1">
        <v>8304</v>
      </c>
      <c r="E3851" s="1">
        <v>8197</v>
      </c>
      <c r="F3851" s="1">
        <v>8237</v>
      </c>
      <c r="G3851" s="1">
        <v>2973</v>
      </c>
      <c r="H3851" s="1">
        <v>201606</v>
      </c>
    </row>
    <row r="3852" spans="2:8">
      <c r="B3852" s="3">
        <v>42494</v>
      </c>
      <c r="C3852" s="1">
        <v>8212</v>
      </c>
      <c r="D3852" s="1">
        <v>8231</v>
      </c>
      <c r="E3852" s="1">
        <v>8081</v>
      </c>
      <c r="F3852" s="1">
        <v>8151</v>
      </c>
      <c r="G3852" s="1">
        <v>3960</v>
      </c>
      <c r="H3852" s="1">
        <v>201606</v>
      </c>
    </row>
    <row r="3853" spans="2:8">
      <c r="B3853" s="3">
        <v>42495</v>
      </c>
      <c r="C3853" s="1">
        <v>8131</v>
      </c>
      <c r="D3853" s="1">
        <v>8158</v>
      </c>
      <c r="E3853" s="1">
        <v>8074</v>
      </c>
      <c r="F3853" s="1">
        <v>8120</v>
      </c>
      <c r="G3853" s="1">
        <v>3020</v>
      </c>
      <c r="H3853" s="1">
        <v>201606</v>
      </c>
    </row>
    <row r="3854" spans="2:8">
      <c r="B3854" s="3">
        <v>42496</v>
      </c>
      <c r="C3854" s="1">
        <v>8097</v>
      </c>
      <c r="D3854" s="1">
        <v>8115</v>
      </c>
      <c r="E3854" s="1">
        <v>8040</v>
      </c>
      <c r="F3854" s="1">
        <v>8077</v>
      </c>
      <c r="G3854" s="1">
        <v>2799</v>
      </c>
      <c r="H3854" s="1">
        <v>201606</v>
      </c>
    </row>
    <row r="3855" spans="2:8">
      <c r="B3855" s="3">
        <v>42499</v>
      </c>
      <c r="C3855" s="1">
        <v>8118</v>
      </c>
      <c r="D3855" s="1">
        <v>8135</v>
      </c>
      <c r="E3855" s="1">
        <v>8044</v>
      </c>
      <c r="F3855" s="1">
        <v>8089</v>
      </c>
      <c r="G3855" s="1">
        <v>3252</v>
      </c>
      <c r="H3855" s="1">
        <v>201606</v>
      </c>
    </row>
    <row r="3856" spans="2:8">
      <c r="B3856" s="3">
        <v>42500</v>
      </c>
      <c r="C3856" s="1">
        <v>8093</v>
      </c>
      <c r="D3856" s="1">
        <v>8155</v>
      </c>
      <c r="E3856" s="1">
        <v>8034</v>
      </c>
      <c r="F3856" s="1">
        <v>8130</v>
      </c>
      <c r="G3856" s="1">
        <v>4829</v>
      </c>
      <c r="H3856" s="1">
        <v>201606</v>
      </c>
    </row>
    <row r="3857" spans="2:8">
      <c r="B3857" s="3">
        <v>42501</v>
      </c>
      <c r="C3857" s="1">
        <v>8158</v>
      </c>
      <c r="D3857" s="1">
        <v>8167</v>
      </c>
      <c r="E3857" s="1">
        <v>8058</v>
      </c>
      <c r="F3857" s="1">
        <v>8099</v>
      </c>
      <c r="G3857" s="1">
        <v>5423</v>
      </c>
      <c r="H3857" s="1">
        <v>201606</v>
      </c>
    </row>
    <row r="3858" spans="2:8">
      <c r="B3858" s="3">
        <v>42502</v>
      </c>
      <c r="C3858" s="1">
        <v>8069</v>
      </c>
      <c r="D3858" s="1">
        <v>8128</v>
      </c>
      <c r="E3858" s="1">
        <v>8040</v>
      </c>
      <c r="F3858" s="1">
        <v>8051</v>
      </c>
      <c r="G3858" s="1">
        <v>8424</v>
      </c>
      <c r="H3858" s="1">
        <v>201606</v>
      </c>
    </row>
    <row r="3859" spans="2:8">
      <c r="B3859" s="3">
        <v>42503</v>
      </c>
      <c r="C3859" s="1">
        <v>8041</v>
      </c>
      <c r="D3859" s="1">
        <v>8045</v>
      </c>
      <c r="E3859" s="1">
        <v>7923</v>
      </c>
      <c r="F3859" s="1">
        <v>7987</v>
      </c>
      <c r="G3859" s="1">
        <v>14202</v>
      </c>
      <c r="H3859" s="1">
        <v>201606</v>
      </c>
    </row>
    <row r="3860" spans="2:8">
      <c r="B3860" s="3">
        <v>42506</v>
      </c>
      <c r="C3860" s="1">
        <v>7992</v>
      </c>
      <c r="D3860" s="1">
        <v>8050</v>
      </c>
      <c r="E3860" s="1">
        <v>7959</v>
      </c>
      <c r="F3860" s="1">
        <v>8036</v>
      </c>
      <c r="G3860" s="1">
        <v>27206</v>
      </c>
      <c r="H3860" s="1">
        <v>201606</v>
      </c>
    </row>
    <row r="3861" spans="2:8">
      <c r="B3861" s="3">
        <v>42507</v>
      </c>
      <c r="C3861" s="1">
        <v>8050</v>
      </c>
      <c r="D3861" s="1">
        <v>8119</v>
      </c>
      <c r="E3861" s="1">
        <v>7994</v>
      </c>
      <c r="F3861" s="1">
        <v>8118</v>
      </c>
      <c r="G3861" s="1">
        <v>45352</v>
      </c>
      <c r="H3861" s="1">
        <v>201606</v>
      </c>
    </row>
    <row r="3862" spans="2:8">
      <c r="B3862" s="3">
        <v>42508</v>
      </c>
      <c r="C3862" s="1">
        <v>8055</v>
      </c>
      <c r="D3862" s="1">
        <v>8116</v>
      </c>
      <c r="E3862" s="1">
        <v>8020</v>
      </c>
      <c r="F3862" s="1">
        <v>8109</v>
      </c>
      <c r="G3862" s="1">
        <v>80952</v>
      </c>
      <c r="H3862" s="1">
        <v>201606</v>
      </c>
    </row>
    <row r="3863" spans="2:8">
      <c r="B3863" s="3">
        <v>42509</v>
      </c>
      <c r="C3863" s="1">
        <v>7918</v>
      </c>
      <c r="D3863" s="1">
        <v>7940</v>
      </c>
      <c r="E3863" s="1">
        <v>7817</v>
      </c>
      <c r="F3863" s="1">
        <v>7838</v>
      </c>
      <c r="G3863" s="1">
        <v>1035</v>
      </c>
      <c r="H3863" s="1">
        <v>201607</v>
      </c>
    </row>
    <row r="3864" spans="2:8">
      <c r="B3864" s="3">
        <v>42510</v>
      </c>
      <c r="C3864" s="1">
        <v>7838</v>
      </c>
      <c r="D3864" s="1">
        <v>7924</v>
      </c>
      <c r="E3864" s="1">
        <v>7823</v>
      </c>
      <c r="F3864" s="1">
        <v>7907</v>
      </c>
      <c r="G3864" s="1">
        <v>1906</v>
      </c>
      <c r="H3864" s="1">
        <v>201607</v>
      </c>
    </row>
    <row r="3865" spans="2:8">
      <c r="B3865" s="3">
        <v>42513</v>
      </c>
      <c r="C3865" s="1">
        <v>7925</v>
      </c>
      <c r="D3865" s="1">
        <v>8158</v>
      </c>
      <c r="E3865" s="1">
        <v>7858</v>
      </c>
      <c r="F3865" s="1">
        <v>8152</v>
      </c>
      <c r="G3865" s="1">
        <v>2118</v>
      </c>
      <c r="H3865" s="1">
        <v>201607</v>
      </c>
    </row>
    <row r="3866" spans="2:8">
      <c r="B3866" s="3">
        <v>42514</v>
      </c>
      <c r="C3866" s="1">
        <v>8144</v>
      </c>
      <c r="D3866" s="1">
        <v>8151</v>
      </c>
      <c r="E3866" s="1">
        <v>8086</v>
      </c>
      <c r="F3866" s="1">
        <v>8097</v>
      </c>
      <c r="G3866" s="1">
        <v>1249</v>
      </c>
      <c r="H3866" s="1">
        <v>201607</v>
      </c>
    </row>
    <row r="3867" spans="2:8">
      <c r="B3867" s="3">
        <v>42515</v>
      </c>
      <c r="C3867" s="1">
        <v>8150</v>
      </c>
      <c r="D3867" s="1">
        <v>8220</v>
      </c>
      <c r="E3867" s="1">
        <v>8144</v>
      </c>
      <c r="F3867" s="1">
        <v>8196</v>
      </c>
      <c r="G3867" s="1">
        <v>1664</v>
      </c>
      <c r="H3867" s="1">
        <v>201607</v>
      </c>
    </row>
    <row r="3868" spans="2:8">
      <c r="B3868" s="3">
        <v>42516</v>
      </c>
      <c r="C3868" s="1">
        <v>8211</v>
      </c>
      <c r="D3868" s="1">
        <v>8220</v>
      </c>
      <c r="E3868" s="1">
        <v>8167</v>
      </c>
      <c r="F3868" s="1">
        <v>8197</v>
      </c>
      <c r="G3868" s="1">
        <v>1089</v>
      </c>
      <c r="H3868" s="1">
        <v>201607</v>
      </c>
    </row>
    <row r="3869" spans="2:8">
      <c r="B3869" s="3">
        <v>42517</v>
      </c>
      <c r="C3869" s="1">
        <v>8221</v>
      </c>
      <c r="D3869" s="1">
        <v>8279</v>
      </c>
      <c r="E3869" s="1">
        <v>8203</v>
      </c>
      <c r="F3869" s="1">
        <v>8272</v>
      </c>
      <c r="G3869" s="1">
        <v>1569</v>
      </c>
      <c r="H3869" s="1">
        <v>201607</v>
      </c>
    </row>
    <row r="3870" spans="2:8">
      <c r="B3870" s="3">
        <v>42520</v>
      </c>
      <c r="C3870" s="1">
        <v>8290</v>
      </c>
      <c r="D3870" s="1">
        <v>8340</v>
      </c>
      <c r="E3870" s="1">
        <v>8242</v>
      </c>
      <c r="F3870" s="1">
        <v>8315</v>
      </c>
      <c r="G3870" s="1">
        <v>1559</v>
      </c>
      <c r="H3870" s="1">
        <v>201607</v>
      </c>
    </row>
    <row r="3871" spans="2:8">
      <c r="B3871" s="3">
        <v>42521</v>
      </c>
      <c r="C3871" s="1">
        <v>8310</v>
      </c>
      <c r="D3871" s="1">
        <v>8351</v>
      </c>
      <c r="E3871" s="1">
        <v>8268</v>
      </c>
      <c r="F3871" s="1">
        <v>8325</v>
      </c>
      <c r="G3871" s="1">
        <v>1658</v>
      </c>
      <c r="H3871" s="1">
        <v>201607</v>
      </c>
    </row>
    <row r="3872" spans="2:8">
      <c r="B3872" s="3">
        <v>42522</v>
      </c>
      <c r="C3872" s="1">
        <v>8296</v>
      </c>
      <c r="D3872" s="1">
        <v>8399</v>
      </c>
      <c r="E3872" s="1">
        <v>8296</v>
      </c>
      <c r="F3872" s="1">
        <v>8373</v>
      </c>
      <c r="G3872" s="1">
        <v>2032</v>
      </c>
      <c r="H3872" s="1">
        <v>201607</v>
      </c>
    </row>
    <row r="3873" spans="2:8">
      <c r="B3873" s="3">
        <v>42523</v>
      </c>
      <c r="C3873" s="1">
        <v>8379</v>
      </c>
      <c r="D3873" s="1">
        <v>8419</v>
      </c>
      <c r="E3873" s="1">
        <v>8329</v>
      </c>
      <c r="F3873" s="1">
        <v>8361</v>
      </c>
      <c r="G3873" s="1">
        <v>1873</v>
      </c>
      <c r="H3873" s="1">
        <v>201607</v>
      </c>
    </row>
    <row r="3874" spans="2:8">
      <c r="B3874" s="3">
        <v>42524</v>
      </c>
      <c r="C3874" s="1">
        <v>8374</v>
      </c>
      <c r="D3874" s="1">
        <v>8395</v>
      </c>
      <c r="E3874" s="1">
        <v>8349</v>
      </c>
      <c r="F3874" s="1">
        <v>8380</v>
      </c>
      <c r="G3874" s="1">
        <v>1340</v>
      </c>
      <c r="H3874" s="1">
        <v>201607</v>
      </c>
    </row>
    <row r="3875" spans="2:8">
      <c r="B3875" s="3">
        <v>42525</v>
      </c>
      <c r="C3875" s="1">
        <v>8380</v>
      </c>
      <c r="D3875" s="1">
        <v>8400</v>
      </c>
      <c r="E3875" s="1">
        <v>8374</v>
      </c>
      <c r="F3875" s="1">
        <v>8389</v>
      </c>
      <c r="G3875" s="1">
        <v>513</v>
      </c>
      <c r="H3875" s="1">
        <v>201607</v>
      </c>
    </row>
    <row r="3876" spans="2:8">
      <c r="B3876" s="3">
        <v>42527</v>
      </c>
      <c r="C3876" s="1">
        <v>8382</v>
      </c>
      <c r="D3876" s="1">
        <v>8463</v>
      </c>
      <c r="E3876" s="1">
        <v>8313</v>
      </c>
      <c r="F3876" s="1">
        <v>8380</v>
      </c>
      <c r="G3876" s="1">
        <v>6903</v>
      </c>
      <c r="H3876" s="1">
        <v>201607</v>
      </c>
    </row>
    <row r="3877" spans="2:8">
      <c r="B3877" s="3">
        <v>42528</v>
      </c>
      <c r="C3877" s="1">
        <v>8406</v>
      </c>
      <c r="D3877" s="1">
        <v>8485</v>
      </c>
      <c r="E3877" s="1">
        <v>8406</v>
      </c>
      <c r="F3877" s="1">
        <v>8474</v>
      </c>
      <c r="G3877" s="1">
        <v>7433</v>
      </c>
      <c r="H3877" s="1">
        <v>201607</v>
      </c>
    </row>
    <row r="3878" spans="2:8">
      <c r="B3878" s="3">
        <v>42529</v>
      </c>
      <c r="C3878" s="1">
        <v>8482</v>
      </c>
      <c r="D3878" s="1">
        <v>8546</v>
      </c>
      <c r="E3878" s="1">
        <v>8478</v>
      </c>
      <c r="F3878" s="1">
        <v>8527</v>
      </c>
      <c r="G3878" s="1">
        <v>13150</v>
      </c>
      <c r="H3878" s="1">
        <v>201607</v>
      </c>
    </row>
    <row r="3879" spans="2:8">
      <c r="B3879" s="3">
        <v>42534</v>
      </c>
      <c r="C3879" s="1">
        <v>8447</v>
      </c>
      <c r="D3879" s="1">
        <v>8447</v>
      </c>
      <c r="E3879" s="1">
        <v>8308</v>
      </c>
      <c r="F3879" s="1">
        <v>8330</v>
      </c>
      <c r="G3879" s="1">
        <v>37843</v>
      </c>
      <c r="H3879" s="1">
        <v>201607</v>
      </c>
    </row>
    <row r="3880" spans="2:8">
      <c r="B3880" s="3">
        <v>42535</v>
      </c>
      <c r="C3880" s="1">
        <v>8290</v>
      </c>
      <c r="D3880" s="1">
        <v>8383</v>
      </c>
      <c r="E3880" s="1">
        <v>8289</v>
      </c>
      <c r="F3880" s="1">
        <v>8381</v>
      </c>
      <c r="G3880" s="1">
        <v>39237</v>
      </c>
      <c r="H3880" s="1">
        <v>201607</v>
      </c>
    </row>
    <row r="3881" spans="2:8">
      <c r="B3881" s="3">
        <v>42536</v>
      </c>
      <c r="C3881" s="1">
        <v>8352</v>
      </c>
      <c r="D3881" s="1">
        <v>8428</v>
      </c>
      <c r="E3881" s="1">
        <v>8322</v>
      </c>
      <c r="F3881" s="1">
        <v>8414</v>
      </c>
      <c r="G3881" s="1">
        <v>85060</v>
      </c>
      <c r="H3881" s="1">
        <v>201607</v>
      </c>
    </row>
    <row r="3882" spans="2:8">
      <c r="B3882" s="3">
        <v>42537</v>
      </c>
      <c r="C3882" s="1">
        <v>8280</v>
      </c>
      <c r="D3882" s="1">
        <v>8287</v>
      </c>
      <c r="E3882" s="1">
        <v>8138</v>
      </c>
      <c r="F3882" s="1">
        <v>8166</v>
      </c>
      <c r="G3882" s="1">
        <v>852</v>
      </c>
      <c r="H3882" s="1">
        <v>201608</v>
      </c>
    </row>
    <row r="3883" spans="2:8">
      <c r="B3883" s="3">
        <v>42538</v>
      </c>
      <c r="C3883" s="1">
        <v>8230</v>
      </c>
      <c r="D3883" s="1">
        <v>8314</v>
      </c>
      <c r="E3883" s="1">
        <v>8230</v>
      </c>
      <c r="F3883" s="1">
        <v>8281</v>
      </c>
      <c r="G3883" s="1">
        <v>926</v>
      </c>
      <c r="H3883" s="1">
        <v>201608</v>
      </c>
    </row>
    <row r="3884" spans="2:8">
      <c r="B3884" s="3">
        <v>42541</v>
      </c>
      <c r="C3884" s="1">
        <v>8379</v>
      </c>
      <c r="D3884" s="1">
        <v>8403</v>
      </c>
      <c r="E3884" s="1">
        <v>8312</v>
      </c>
      <c r="F3884" s="1">
        <v>8354</v>
      </c>
      <c r="G3884" s="1">
        <v>891</v>
      </c>
      <c r="H3884" s="1">
        <v>201608</v>
      </c>
    </row>
    <row r="3885" spans="2:8">
      <c r="B3885" s="3">
        <v>42542</v>
      </c>
      <c r="C3885" s="1">
        <v>8340</v>
      </c>
      <c r="D3885" s="1">
        <v>8405</v>
      </c>
      <c r="E3885" s="1">
        <v>8320</v>
      </c>
      <c r="F3885" s="1">
        <v>8392</v>
      </c>
      <c r="G3885" s="1">
        <v>1176</v>
      </c>
      <c r="H3885" s="1">
        <v>201608</v>
      </c>
    </row>
    <row r="3886" spans="2:8">
      <c r="B3886" s="3">
        <v>42543</v>
      </c>
      <c r="C3886" s="1">
        <v>8387</v>
      </c>
      <c r="D3886" s="1">
        <v>8409</v>
      </c>
      <c r="E3886" s="1">
        <v>8341</v>
      </c>
      <c r="F3886" s="1">
        <v>8390</v>
      </c>
      <c r="G3886" s="1">
        <v>1488</v>
      </c>
      <c r="H3886" s="1">
        <v>201608</v>
      </c>
    </row>
    <row r="3887" spans="2:8">
      <c r="B3887" s="3">
        <v>42544</v>
      </c>
      <c r="C3887" s="1">
        <v>8391</v>
      </c>
      <c r="D3887" s="1">
        <v>8407</v>
      </c>
      <c r="E3887" s="1">
        <v>8349</v>
      </c>
      <c r="F3887" s="1">
        <v>8391</v>
      </c>
      <c r="G3887" s="1">
        <v>717</v>
      </c>
      <c r="H3887" s="1">
        <v>201608</v>
      </c>
    </row>
    <row r="3888" spans="2:8">
      <c r="B3888" s="3">
        <v>42545</v>
      </c>
      <c r="C3888" s="1">
        <v>8387</v>
      </c>
      <c r="D3888" s="1">
        <v>8432</v>
      </c>
      <c r="E3888" s="1">
        <v>8031</v>
      </c>
      <c r="F3888" s="1">
        <v>8118</v>
      </c>
      <c r="G3888" s="1">
        <v>3301</v>
      </c>
      <c r="H3888" s="1">
        <v>201608</v>
      </c>
    </row>
    <row r="3889" spans="2:8">
      <c r="B3889" s="3">
        <v>42548</v>
      </c>
      <c r="C3889" s="1">
        <v>8120</v>
      </c>
      <c r="D3889" s="1">
        <v>8215</v>
      </c>
      <c r="E3889" s="1">
        <v>8120</v>
      </c>
      <c r="F3889" s="1">
        <v>8206</v>
      </c>
      <c r="G3889" s="1">
        <v>1240</v>
      </c>
      <c r="H3889" s="1">
        <v>201608</v>
      </c>
    </row>
    <row r="3890" spans="2:8">
      <c r="B3890" s="3">
        <v>42549</v>
      </c>
      <c r="C3890" s="1">
        <v>8157</v>
      </c>
      <c r="D3890" s="1">
        <v>8264</v>
      </c>
      <c r="E3890" s="1">
        <v>8140</v>
      </c>
      <c r="F3890" s="1">
        <v>8255</v>
      </c>
      <c r="G3890" s="1">
        <v>1279</v>
      </c>
      <c r="H3890" s="1">
        <v>201608</v>
      </c>
    </row>
    <row r="3891" spans="2:8">
      <c r="B3891" s="3">
        <v>42550</v>
      </c>
      <c r="C3891" s="1">
        <v>8269</v>
      </c>
      <c r="D3891" s="1">
        <v>8370</v>
      </c>
      <c r="E3891" s="1">
        <v>8269</v>
      </c>
      <c r="F3891" s="1">
        <v>8316</v>
      </c>
      <c r="G3891" s="1">
        <v>1656</v>
      </c>
      <c r="H3891" s="1">
        <v>201608</v>
      </c>
    </row>
    <row r="3892" spans="2:8">
      <c r="B3892" s="3">
        <v>42551</v>
      </c>
      <c r="C3892" s="1">
        <v>8369</v>
      </c>
      <c r="D3892" s="1">
        <v>8416</v>
      </c>
      <c r="E3892" s="1">
        <v>8318</v>
      </c>
      <c r="F3892" s="1">
        <v>8397</v>
      </c>
      <c r="G3892" s="1">
        <v>1648</v>
      </c>
      <c r="H3892" s="1">
        <v>201608</v>
      </c>
    </row>
    <row r="3893" spans="2:8">
      <c r="B3893" s="3">
        <v>42552</v>
      </c>
      <c r="C3893" s="1">
        <v>8449</v>
      </c>
      <c r="D3893" s="1">
        <v>8510</v>
      </c>
      <c r="E3893" s="1">
        <v>8429</v>
      </c>
      <c r="F3893" s="1">
        <v>8501</v>
      </c>
      <c r="G3893" s="1">
        <v>1510</v>
      </c>
      <c r="H3893" s="1">
        <v>201608</v>
      </c>
    </row>
    <row r="3894" spans="2:8">
      <c r="B3894" s="3">
        <v>42555</v>
      </c>
      <c r="C3894" s="1">
        <v>8518</v>
      </c>
      <c r="D3894" s="1">
        <v>8552</v>
      </c>
      <c r="E3894" s="1">
        <v>8475</v>
      </c>
      <c r="F3894" s="1">
        <v>8508</v>
      </c>
      <c r="G3894" s="1">
        <v>1753</v>
      </c>
      <c r="H3894" s="1">
        <v>201608</v>
      </c>
    </row>
    <row r="3895" spans="2:8">
      <c r="B3895" s="3">
        <v>42556</v>
      </c>
      <c r="C3895" s="1">
        <v>8473</v>
      </c>
      <c r="D3895" s="1">
        <v>8510</v>
      </c>
      <c r="E3895" s="1">
        <v>8444</v>
      </c>
      <c r="F3895" s="1">
        <v>8488</v>
      </c>
      <c r="G3895" s="1">
        <v>1976</v>
      </c>
      <c r="H3895" s="1">
        <v>201608</v>
      </c>
    </row>
    <row r="3896" spans="2:8">
      <c r="B3896" s="3">
        <v>42557</v>
      </c>
      <c r="C3896" s="1">
        <v>8438</v>
      </c>
      <c r="D3896" s="1">
        <v>8438</v>
      </c>
      <c r="E3896" s="1">
        <v>8320</v>
      </c>
      <c r="F3896" s="1">
        <v>8341</v>
      </c>
      <c r="G3896" s="1">
        <v>2776</v>
      </c>
      <c r="H3896" s="1">
        <v>201608</v>
      </c>
    </row>
    <row r="3897" spans="2:8">
      <c r="B3897" s="3">
        <v>42558</v>
      </c>
      <c r="C3897" s="1">
        <v>8374</v>
      </c>
      <c r="D3897" s="1">
        <v>8443</v>
      </c>
      <c r="E3897" s="1">
        <v>8374</v>
      </c>
      <c r="F3897" s="1">
        <v>8434</v>
      </c>
      <c r="G3897" s="1">
        <v>2742</v>
      </c>
      <c r="H3897" s="1">
        <v>201608</v>
      </c>
    </row>
    <row r="3898" spans="2:8">
      <c r="B3898" s="3">
        <v>42562</v>
      </c>
      <c r="C3898" s="1">
        <v>8546</v>
      </c>
      <c r="D3898" s="1">
        <v>8613</v>
      </c>
      <c r="E3898" s="1">
        <v>8546</v>
      </c>
      <c r="F3898" s="1">
        <v>8602</v>
      </c>
      <c r="G3898" s="1">
        <v>3428</v>
      </c>
      <c r="H3898" s="1">
        <v>201608</v>
      </c>
    </row>
    <row r="3899" spans="2:8">
      <c r="B3899" s="3">
        <v>42563</v>
      </c>
      <c r="C3899" s="1">
        <v>8613</v>
      </c>
      <c r="D3899" s="1">
        <v>8662</v>
      </c>
      <c r="E3899" s="1">
        <v>8605</v>
      </c>
      <c r="F3899" s="1">
        <v>8638</v>
      </c>
      <c r="G3899" s="1">
        <v>5997</v>
      </c>
      <c r="H3899" s="1">
        <v>201608</v>
      </c>
    </row>
    <row r="3900" spans="2:8">
      <c r="B3900" s="3">
        <v>42564</v>
      </c>
      <c r="C3900" s="1">
        <v>8695</v>
      </c>
      <c r="D3900" s="1">
        <v>8697</v>
      </c>
      <c r="E3900" s="1">
        <v>8587</v>
      </c>
      <c r="F3900" s="1">
        <v>8652</v>
      </c>
      <c r="G3900" s="1">
        <v>6684</v>
      </c>
      <c r="H3900" s="1">
        <v>201608</v>
      </c>
    </row>
    <row r="3901" spans="2:8">
      <c r="B3901" s="3">
        <v>42565</v>
      </c>
      <c r="C3901" s="1">
        <v>8658</v>
      </c>
      <c r="D3901" s="1">
        <v>8694</v>
      </c>
      <c r="E3901" s="1">
        <v>8628</v>
      </c>
      <c r="F3901" s="1">
        <v>8673</v>
      </c>
      <c r="G3901" s="1">
        <v>8354</v>
      </c>
      <c r="H3901" s="1">
        <v>201608</v>
      </c>
    </row>
    <row r="3902" spans="2:8">
      <c r="B3902" s="3">
        <v>42566</v>
      </c>
      <c r="C3902" s="1">
        <v>8702</v>
      </c>
      <c r="D3902" s="1">
        <v>8786</v>
      </c>
      <c r="E3902" s="1">
        <v>8689</v>
      </c>
      <c r="F3902" s="1">
        <v>8777</v>
      </c>
      <c r="G3902" s="1">
        <v>13002</v>
      </c>
      <c r="H3902" s="1">
        <v>201608</v>
      </c>
    </row>
    <row r="3903" spans="2:8">
      <c r="B3903" s="3">
        <v>42569</v>
      </c>
      <c r="C3903" s="1">
        <v>8784</v>
      </c>
      <c r="D3903" s="1">
        <v>8872</v>
      </c>
      <c r="E3903" s="1">
        <v>8776</v>
      </c>
      <c r="F3903" s="1">
        <v>8869</v>
      </c>
      <c r="G3903" s="1">
        <v>31194</v>
      </c>
      <c r="H3903" s="1">
        <v>201608</v>
      </c>
    </row>
    <row r="3904" spans="2:8">
      <c r="B3904" s="3">
        <v>42570</v>
      </c>
      <c r="C3904" s="1">
        <v>8884</v>
      </c>
      <c r="D3904" s="1">
        <v>8923</v>
      </c>
      <c r="E3904" s="1">
        <v>8845</v>
      </c>
      <c r="F3904" s="1">
        <v>8921</v>
      </c>
      <c r="G3904" s="1">
        <v>47539</v>
      </c>
      <c r="H3904" s="1">
        <v>201608</v>
      </c>
    </row>
    <row r="3905" spans="2:8">
      <c r="B3905" s="3">
        <v>42571</v>
      </c>
      <c r="C3905" s="1">
        <v>8894</v>
      </c>
      <c r="D3905" s="1">
        <v>8935</v>
      </c>
      <c r="E3905" s="1">
        <v>8860</v>
      </c>
      <c r="F3905" s="1">
        <v>8882</v>
      </c>
      <c r="G3905" s="1">
        <v>77693</v>
      </c>
      <c r="H3905" s="1">
        <v>201608</v>
      </c>
    </row>
    <row r="3906" spans="2:8">
      <c r="B3906" s="3">
        <v>42572</v>
      </c>
      <c r="C3906" s="1">
        <v>8869</v>
      </c>
      <c r="D3906" s="1">
        <v>8955</v>
      </c>
      <c r="E3906" s="1">
        <v>8862</v>
      </c>
      <c r="F3906" s="1">
        <v>8932</v>
      </c>
      <c r="G3906" s="1">
        <v>1801</v>
      </c>
      <c r="H3906" s="1">
        <v>201609</v>
      </c>
    </row>
    <row r="3907" spans="2:8">
      <c r="B3907" s="3">
        <v>42573</v>
      </c>
      <c r="C3907" s="1">
        <v>8914</v>
      </c>
      <c r="D3907" s="1">
        <v>8931</v>
      </c>
      <c r="E3907" s="1">
        <v>8875</v>
      </c>
      <c r="F3907" s="1">
        <v>8875</v>
      </c>
      <c r="G3907" s="1">
        <v>1964</v>
      </c>
      <c r="H3907" s="1">
        <v>201609</v>
      </c>
    </row>
    <row r="3908" spans="2:8">
      <c r="B3908" s="3">
        <v>42576</v>
      </c>
      <c r="C3908" s="1">
        <v>8915</v>
      </c>
      <c r="D3908" s="1">
        <v>8972</v>
      </c>
      <c r="E3908" s="1">
        <v>8749</v>
      </c>
      <c r="F3908" s="1">
        <v>8837</v>
      </c>
      <c r="G3908" s="1">
        <v>2637</v>
      </c>
      <c r="H3908" s="1">
        <v>201609</v>
      </c>
    </row>
    <row r="3909" spans="2:8">
      <c r="B3909" s="3">
        <v>42577</v>
      </c>
      <c r="C3909" s="1">
        <v>8812</v>
      </c>
      <c r="D3909" s="1">
        <v>8915</v>
      </c>
      <c r="E3909" s="1">
        <v>8808</v>
      </c>
      <c r="F3909" s="1">
        <v>8913</v>
      </c>
      <c r="G3909" s="1">
        <v>1385</v>
      </c>
      <c r="H3909" s="1">
        <v>201609</v>
      </c>
    </row>
    <row r="3910" spans="2:8">
      <c r="B3910" s="3">
        <v>42578</v>
      </c>
      <c r="C3910" s="1">
        <v>8964</v>
      </c>
      <c r="D3910" s="1">
        <v>8993</v>
      </c>
      <c r="E3910" s="1">
        <v>8898</v>
      </c>
      <c r="F3910" s="1">
        <v>8919</v>
      </c>
      <c r="G3910" s="1">
        <v>1903</v>
      </c>
      <c r="H3910" s="1">
        <v>201609</v>
      </c>
    </row>
    <row r="3911" spans="2:8">
      <c r="B3911" s="3">
        <v>42579</v>
      </c>
      <c r="C3911" s="1">
        <v>8922</v>
      </c>
      <c r="D3911" s="1">
        <v>8967</v>
      </c>
      <c r="E3911" s="1">
        <v>8871</v>
      </c>
      <c r="F3911" s="1">
        <v>8917</v>
      </c>
      <c r="G3911" s="1">
        <v>2069</v>
      </c>
      <c r="H3911" s="1">
        <v>201609</v>
      </c>
    </row>
    <row r="3912" spans="2:8">
      <c r="B3912" s="3">
        <v>42580</v>
      </c>
      <c r="C3912" s="1">
        <v>8940</v>
      </c>
      <c r="D3912" s="1">
        <v>8950</v>
      </c>
      <c r="E3912" s="1">
        <v>8831</v>
      </c>
      <c r="F3912" s="1">
        <v>8833</v>
      </c>
      <c r="G3912" s="1">
        <v>1975</v>
      </c>
      <c r="H3912" s="1">
        <v>201609</v>
      </c>
    </row>
    <row r="3913" spans="2:8">
      <c r="B3913" s="3">
        <v>42583</v>
      </c>
      <c r="C3913" s="1">
        <v>8881</v>
      </c>
      <c r="D3913" s="1">
        <v>8979</v>
      </c>
      <c r="E3913" s="1">
        <v>8876</v>
      </c>
      <c r="F3913" s="1">
        <v>8978</v>
      </c>
      <c r="G3913" s="1">
        <v>2089</v>
      </c>
      <c r="H3913" s="1">
        <v>201609</v>
      </c>
    </row>
    <row r="3914" spans="2:8">
      <c r="B3914" s="3">
        <v>42584</v>
      </c>
      <c r="C3914" s="1">
        <v>8953</v>
      </c>
      <c r="D3914" s="1">
        <v>8968</v>
      </c>
      <c r="E3914" s="1">
        <v>8930</v>
      </c>
      <c r="F3914" s="1">
        <v>8947</v>
      </c>
      <c r="G3914" s="1">
        <v>1045</v>
      </c>
      <c r="H3914" s="1">
        <v>201609</v>
      </c>
    </row>
    <row r="3915" spans="2:8">
      <c r="B3915" s="3">
        <v>42585</v>
      </c>
      <c r="C3915" s="1">
        <v>8853</v>
      </c>
      <c r="D3915" s="1">
        <v>8898</v>
      </c>
      <c r="E3915" s="1">
        <v>8794</v>
      </c>
      <c r="F3915" s="1">
        <v>8861</v>
      </c>
      <c r="G3915" s="1">
        <v>3682</v>
      </c>
      <c r="H3915" s="1">
        <v>201609</v>
      </c>
    </row>
    <row r="3916" spans="2:8">
      <c r="B3916" s="3">
        <v>42586</v>
      </c>
      <c r="C3916" s="1">
        <v>8918</v>
      </c>
      <c r="D3916" s="1">
        <v>8921</v>
      </c>
      <c r="E3916" s="1">
        <v>8820</v>
      </c>
      <c r="F3916" s="1">
        <v>8902</v>
      </c>
      <c r="G3916" s="1">
        <v>2266</v>
      </c>
      <c r="H3916" s="1">
        <v>201609</v>
      </c>
    </row>
    <row r="3917" spans="2:8">
      <c r="B3917" s="3">
        <v>42587</v>
      </c>
      <c r="C3917" s="1">
        <v>8918</v>
      </c>
      <c r="D3917" s="1">
        <v>8998</v>
      </c>
      <c r="E3917" s="1">
        <v>8901</v>
      </c>
      <c r="F3917" s="1">
        <v>8994</v>
      </c>
      <c r="G3917" s="1">
        <v>2777</v>
      </c>
      <c r="H3917" s="1">
        <v>201609</v>
      </c>
    </row>
    <row r="3918" spans="2:8">
      <c r="B3918" s="3">
        <v>42590</v>
      </c>
      <c r="C3918" s="1">
        <v>9064</v>
      </c>
      <c r="D3918" s="1">
        <v>9074</v>
      </c>
      <c r="E3918" s="1">
        <v>8995</v>
      </c>
      <c r="F3918" s="1">
        <v>9045</v>
      </c>
      <c r="G3918" s="1">
        <v>3229</v>
      </c>
      <c r="H3918" s="1">
        <v>201609</v>
      </c>
    </row>
    <row r="3919" spans="2:8">
      <c r="B3919" s="3">
        <v>42591</v>
      </c>
      <c r="C3919" s="1">
        <v>9050</v>
      </c>
      <c r="D3919" s="1">
        <v>9072</v>
      </c>
      <c r="E3919" s="1">
        <v>9030</v>
      </c>
      <c r="F3919" s="1">
        <v>9048</v>
      </c>
      <c r="G3919" s="1">
        <v>2737</v>
      </c>
      <c r="H3919" s="1">
        <v>201609</v>
      </c>
    </row>
    <row r="3920" spans="2:8">
      <c r="B3920" s="3">
        <v>42592</v>
      </c>
      <c r="C3920" s="1">
        <v>9063</v>
      </c>
      <c r="D3920" s="1">
        <v>9106</v>
      </c>
      <c r="E3920" s="1">
        <v>9024</v>
      </c>
      <c r="F3920" s="1">
        <v>9087</v>
      </c>
      <c r="G3920" s="1">
        <v>4716</v>
      </c>
      <c r="H3920" s="1">
        <v>201609</v>
      </c>
    </row>
    <row r="3921" spans="2:8">
      <c r="B3921" s="3">
        <v>42593</v>
      </c>
      <c r="C3921" s="1">
        <v>9067</v>
      </c>
      <c r="D3921" s="1">
        <v>9099</v>
      </c>
      <c r="E3921" s="1">
        <v>8942</v>
      </c>
      <c r="F3921" s="1">
        <v>9030</v>
      </c>
      <c r="G3921" s="1">
        <v>13597</v>
      </c>
      <c r="H3921" s="1">
        <v>201609</v>
      </c>
    </row>
    <row r="3922" spans="2:8">
      <c r="B3922" s="3">
        <v>42594</v>
      </c>
      <c r="C3922" s="1">
        <v>9067</v>
      </c>
      <c r="D3922" s="1">
        <v>9090</v>
      </c>
      <c r="E3922" s="1">
        <v>9045</v>
      </c>
      <c r="F3922" s="1">
        <v>9071</v>
      </c>
      <c r="G3922" s="1">
        <v>12452</v>
      </c>
      <c r="H3922" s="1">
        <v>201609</v>
      </c>
    </row>
    <row r="3923" spans="2:8">
      <c r="B3923" s="3">
        <v>42597</v>
      </c>
      <c r="C3923" s="1">
        <v>9082</v>
      </c>
      <c r="D3923" s="1">
        <v>9104</v>
      </c>
      <c r="E3923" s="1">
        <v>9032</v>
      </c>
      <c r="F3923" s="1">
        <v>9086</v>
      </c>
      <c r="G3923" s="1">
        <v>39633</v>
      </c>
      <c r="H3923" s="1">
        <v>201609</v>
      </c>
    </row>
    <row r="3924" spans="2:8">
      <c r="B3924" s="3">
        <v>42598</v>
      </c>
      <c r="C3924" s="1">
        <v>9108</v>
      </c>
      <c r="D3924" s="1">
        <v>9111</v>
      </c>
      <c r="E3924" s="1">
        <v>8997</v>
      </c>
      <c r="F3924" s="1">
        <v>9028</v>
      </c>
      <c r="G3924" s="1">
        <v>57133</v>
      </c>
      <c r="H3924" s="1">
        <v>201609</v>
      </c>
    </row>
    <row r="3925" spans="2:8">
      <c r="B3925" s="3">
        <v>42599</v>
      </c>
      <c r="C3925" s="1">
        <v>9015</v>
      </c>
      <c r="D3925" s="1">
        <v>9036</v>
      </c>
      <c r="E3925" s="1">
        <v>8990</v>
      </c>
      <c r="F3925" s="1">
        <v>9012</v>
      </c>
      <c r="G3925" s="1">
        <v>74206</v>
      </c>
      <c r="H3925" s="1">
        <v>201609</v>
      </c>
    </row>
    <row r="3926" spans="2:8">
      <c r="B3926" s="3">
        <v>42600</v>
      </c>
      <c r="C3926" s="1">
        <v>8984</v>
      </c>
      <c r="D3926" s="1">
        <v>9037</v>
      </c>
      <c r="E3926" s="1">
        <v>8972</v>
      </c>
      <c r="F3926" s="1">
        <v>9021</v>
      </c>
      <c r="G3926" s="1">
        <v>629</v>
      </c>
      <c r="H3926" s="1">
        <v>201610</v>
      </c>
    </row>
    <row r="3927" spans="2:8">
      <c r="B3927" s="3">
        <v>42601</v>
      </c>
      <c r="C3927" s="1">
        <v>9034</v>
      </c>
      <c r="D3927" s="1">
        <v>9086</v>
      </c>
      <c r="E3927" s="1">
        <v>8924</v>
      </c>
      <c r="F3927" s="1">
        <v>8931</v>
      </c>
      <c r="G3927" s="1">
        <v>1668</v>
      </c>
      <c r="H3927" s="1">
        <v>201610</v>
      </c>
    </row>
    <row r="3928" spans="2:8">
      <c r="B3928" s="3">
        <v>42604</v>
      </c>
      <c r="C3928" s="1">
        <v>8922</v>
      </c>
      <c r="D3928" s="1">
        <v>8931</v>
      </c>
      <c r="E3928" s="1">
        <v>8837</v>
      </c>
      <c r="F3928" s="1">
        <v>8874</v>
      </c>
      <c r="G3928" s="1">
        <v>1475</v>
      </c>
      <c r="H3928" s="1">
        <v>201610</v>
      </c>
    </row>
    <row r="3929" spans="2:8">
      <c r="B3929" s="3">
        <v>42605</v>
      </c>
      <c r="C3929" s="1">
        <v>8901</v>
      </c>
      <c r="D3929" s="1">
        <v>8968</v>
      </c>
      <c r="E3929" s="1">
        <v>8895</v>
      </c>
      <c r="F3929" s="1">
        <v>8966</v>
      </c>
      <c r="G3929" s="1">
        <v>1256</v>
      </c>
      <c r="H3929" s="1">
        <v>201610</v>
      </c>
    </row>
    <row r="3930" spans="2:8">
      <c r="B3930" s="3">
        <v>42606</v>
      </c>
      <c r="C3930" s="1">
        <v>8981</v>
      </c>
      <c r="D3930" s="1">
        <v>9002</v>
      </c>
      <c r="E3930" s="1">
        <v>8930</v>
      </c>
      <c r="F3930" s="1">
        <v>8934</v>
      </c>
      <c r="G3930" s="1">
        <v>817</v>
      </c>
      <c r="H3930" s="1">
        <v>201610</v>
      </c>
    </row>
    <row r="3931" spans="2:8">
      <c r="B3931" s="3">
        <v>42607</v>
      </c>
      <c r="C3931" s="1">
        <v>8926</v>
      </c>
      <c r="D3931" s="1">
        <v>9050</v>
      </c>
      <c r="E3931" s="1">
        <v>8926</v>
      </c>
      <c r="F3931" s="1">
        <v>9050</v>
      </c>
      <c r="G3931" s="1">
        <v>1834</v>
      </c>
      <c r="H3931" s="1">
        <v>201610</v>
      </c>
    </row>
    <row r="3932" spans="2:8">
      <c r="B3932" s="3">
        <v>42608</v>
      </c>
      <c r="C3932" s="1">
        <v>9037</v>
      </c>
      <c r="D3932" s="1">
        <v>9067</v>
      </c>
      <c r="E3932" s="1">
        <v>9014</v>
      </c>
      <c r="F3932" s="1">
        <v>9060</v>
      </c>
      <c r="G3932" s="1">
        <v>919</v>
      </c>
      <c r="H3932" s="1">
        <v>201610</v>
      </c>
    </row>
    <row r="3933" spans="2:8">
      <c r="B3933" s="3">
        <v>42611</v>
      </c>
      <c r="C3933" s="1">
        <v>9027</v>
      </c>
      <c r="D3933" s="1">
        <v>9052</v>
      </c>
      <c r="E3933" s="1">
        <v>8930</v>
      </c>
      <c r="F3933" s="1">
        <v>9021</v>
      </c>
      <c r="G3933" s="1">
        <v>1994</v>
      </c>
      <c r="H3933" s="1">
        <v>201610</v>
      </c>
    </row>
    <row r="3934" spans="2:8">
      <c r="B3934" s="3">
        <v>42612</v>
      </c>
      <c r="C3934" s="1">
        <v>9050</v>
      </c>
      <c r="D3934" s="1">
        <v>9060</v>
      </c>
      <c r="E3934" s="1">
        <v>8999</v>
      </c>
      <c r="F3934" s="1">
        <v>9014</v>
      </c>
      <c r="G3934" s="1">
        <v>1294</v>
      </c>
      <c r="H3934" s="1">
        <v>201610</v>
      </c>
    </row>
    <row r="3935" spans="2:8">
      <c r="B3935" s="3">
        <v>42613</v>
      </c>
      <c r="C3935" s="1">
        <v>8999</v>
      </c>
      <c r="D3935" s="1">
        <v>9036</v>
      </c>
      <c r="E3935" s="1">
        <v>8938</v>
      </c>
      <c r="F3935" s="1">
        <v>8955</v>
      </c>
      <c r="G3935" s="1">
        <v>2125</v>
      </c>
      <c r="H3935" s="1">
        <v>201610</v>
      </c>
    </row>
    <row r="3936" spans="2:8">
      <c r="B3936" s="3">
        <v>42614</v>
      </c>
      <c r="C3936" s="1">
        <v>8950</v>
      </c>
      <c r="D3936" s="1">
        <v>8955</v>
      </c>
      <c r="E3936" s="1">
        <v>8861</v>
      </c>
      <c r="F3936" s="1">
        <v>8918</v>
      </c>
      <c r="G3936" s="1">
        <v>2957</v>
      </c>
      <c r="H3936" s="1">
        <v>201610</v>
      </c>
    </row>
    <row r="3937" spans="2:8">
      <c r="B3937" s="3">
        <v>42615</v>
      </c>
      <c r="C3937" s="1">
        <v>8919</v>
      </c>
      <c r="D3937" s="1">
        <v>8944</v>
      </c>
      <c r="E3937" s="1">
        <v>8878</v>
      </c>
      <c r="F3937" s="1">
        <v>8903</v>
      </c>
      <c r="G3937" s="1">
        <v>2174</v>
      </c>
      <c r="H3937" s="1">
        <v>201610</v>
      </c>
    </row>
    <row r="3938" spans="2:8">
      <c r="B3938" s="3">
        <v>42618</v>
      </c>
      <c r="C3938" s="1">
        <v>8963</v>
      </c>
      <c r="D3938" s="1">
        <v>9038</v>
      </c>
      <c r="E3938" s="1">
        <v>8963</v>
      </c>
      <c r="F3938" s="1">
        <v>9037</v>
      </c>
      <c r="G3938" s="1">
        <v>3140</v>
      </c>
      <c r="H3938" s="1">
        <v>201610</v>
      </c>
    </row>
    <row r="3939" spans="2:8">
      <c r="B3939" s="3">
        <v>42619</v>
      </c>
      <c r="C3939" s="1">
        <v>9045</v>
      </c>
      <c r="D3939" s="1">
        <v>9135</v>
      </c>
      <c r="E3939" s="1">
        <v>9034</v>
      </c>
      <c r="F3939" s="1">
        <v>9127</v>
      </c>
      <c r="G3939" s="1">
        <v>2935</v>
      </c>
      <c r="H3939" s="1">
        <v>201610</v>
      </c>
    </row>
    <row r="3940" spans="2:8">
      <c r="B3940" s="3">
        <v>42620</v>
      </c>
      <c r="C3940" s="1">
        <v>9137</v>
      </c>
      <c r="D3940" s="1">
        <v>9239</v>
      </c>
      <c r="E3940" s="1">
        <v>9130</v>
      </c>
      <c r="F3940" s="1">
        <v>9232</v>
      </c>
      <c r="G3940" s="1">
        <v>3153</v>
      </c>
      <c r="H3940" s="1">
        <v>201610</v>
      </c>
    </row>
    <row r="3941" spans="2:8">
      <c r="B3941" s="3">
        <v>42621</v>
      </c>
      <c r="C3941" s="1">
        <v>9232</v>
      </c>
      <c r="D3941" s="1">
        <v>9232</v>
      </c>
      <c r="E3941" s="1">
        <v>9195</v>
      </c>
      <c r="F3941" s="1">
        <v>9220</v>
      </c>
      <c r="G3941" s="1">
        <v>1474</v>
      </c>
      <c r="H3941" s="1">
        <v>201610</v>
      </c>
    </row>
    <row r="3942" spans="2:8">
      <c r="B3942" s="3">
        <v>42622</v>
      </c>
      <c r="C3942" s="1">
        <v>9168</v>
      </c>
      <c r="D3942" s="1">
        <v>9168</v>
      </c>
      <c r="E3942" s="1">
        <v>9095</v>
      </c>
      <c r="F3942" s="1">
        <v>9106</v>
      </c>
      <c r="G3942" s="1">
        <v>2900</v>
      </c>
      <c r="H3942" s="1">
        <v>201610</v>
      </c>
    </row>
    <row r="3943" spans="2:8">
      <c r="B3943" s="3">
        <v>42623</v>
      </c>
      <c r="C3943" s="1">
        <v>8914</v>
      </c>
      <c r="D3943" s="1">
        <v>8976</v>
      </c>
      <c r="E3943" s="1">
        <v>8904</v>
      </c>
      <c r="F3943" s="1">
        <v>8928</v>
      </c>
      <c r="G3943" s="1">
        <v>4009</v>
      </c>
      <c r="H3943" s="1">
        <v>201610</v>
      </c>
    </row>
    <row r="3944" spans="2:8">
      <c r="B3944" s="3">
        <v>42625</v>
      </c>
      <c r="C3944" s="1">
        <v>8958</v>
      </c>
      <c r="D3944" s="1">
        <v>8966</v>
      </c>
      <c r="E3944" s="1">
        <v>8863</v>
      </c>
      <c r="F3944" s="1">
        <v>8865</v>
      </c>
      <c r="G3944" s="1">
        <v>7944</v>
      </c>
      <c r="H3944" s="1">
        <v>201610</v>
      </c>
    </row>
    <row r="3945" spans="2:8">
      <c r="B3945" s="3">
        <v>42626</v>
      </c>
      <c r="C3945" s="1">
        <v>8933</v>
      </c>
      <c r="D3945" s="1">
        <v>8943</v>
      </c>
      <c r="E3945" s="1">
        <v>8789</v>
      </c>
      <c r="F3945" s="1">
        <v>8880</v>
      </c>
      <c r="G3945" s="1">
        <v>12704</v>
      </c>
      <c r="H3945" s="1">
        <v>201610</v>
      </c>
    </row>
    <row r="3946" spans="2:8">
      <c r="B3946" s="3">
        <v>42627</v>
      </c>
      <c r="C3946" s="1">
        <v>8845</v>
      </c>
      <c r="D3946" s="1">
        <v>8913</v>
      </c>
      <c r="E3946" s="1">
        <v>8827</v>
      </c>
      <c r="F3946" s="1">
        <v>8850</v>
      </c>
      <c r="G3946" s="1">
        <v>15432</v>
      </c>
      <c r="H3946" s="1">
        <v>201610</v>
      </c>
    </row>
    <row r="3947" spans="2:8">
      <c r="B3947" s="3">
        <v>42632</v>
      </c>
      <c r="C3947" s="1">
        <v>8900</v>
      </c>
      <c r="D3947" s="1">
        <v>9134</v>
      </c>
      <c r="E3947" s="1">
        <v>8900</v>
      </c>
      <c r="F3947" s="1">
        <v>9126</v>
      </c>
      <c r="G3947" s="1">
        <v>50477</v>
      </c>
      <c r="H3947" s="1">
        <v>201610</v>
      </c>
    </row>
    <row r="3948" spans="2:8">
      <c r="B3948" s="3">
        <v>42633</v>
      </c>
      <c r="C3948" s="1">
        <v>9123</v>
      </c>
      <c r="D3948" s="1">
        <v>9140</v>
      </c>
      <c r="E3948" s="1">
        <v>9088</v>
      </c>
      <c r="F3948" s="1">
        <v>9110</v>
      </c>
      <c r="G3948" s="1">
        <v>43184</v>
      </c>
      <c r="H3948" s="1">
        <v>201610</v>
      </c>
    </row>
    <row r="3949" spans="2:8">
      <c r="B3949" s="3">
        <v>42634</v>
      </c>
      <c r="C3949" s="1">
        <v>9092</v>
      </c>
      <c r="D3949" s="1">
        <v>9172</v>
      </c>
      <c r="E3949" s="1">
        <v>9076</v>
      </c>
      <c r="F3949" s="1">
        <v>9165</v>
      </c>
      <c r="G3949" s="1">
        <v>73786</v>
      </c>
      <c r="H3949" s="1">
        <v>201610</v>
      </c>
    </row>
    <row r="3950" spans="2:8">
      <c r="B3950" s="3">
        <v>42635</v>
      </c>
      <c r="C3950" s="1">
        <v>9199</v>
      </c>
      <c r="D3950" s="1">
        <v>9234</v>
      </c>
      <c r="E3950" s="1">
        <v>9130</v>
      </c>
      <c r="F3950" s="1">
        <v>9160</v>
      </c>
      <c r="G3950" s="1">
        <v>2061</v>
      </c>
      <c r="H3950" s="1">
        <v>201611</v>
      </c>
    </row>
    <row r="3951" spans="2:8">
      <c r="B3951" s="3">
        <v>42636</v>
      </c>
      <c r="C3951" s="1">
        <v>9205</v>
      </c>
      <c r="D3951" s="1">
        <v>9220</v>
      </c>
      <c r="E3951" s="1">
        <v>9165</v>
      </c>
      <c r="F3951" s="1">
        <v>9209</v>
      </c>
      <c r="G3951" s="1">
        <v>820</v>
      </c>
      <c r="H3951" s="1">
        <v>201611</v>
      </c>
    </row>
    <row r="3952" spans="2:8">
      <c r="B3952" s="3">
        <v>42639</v>
      </c>
      <c r="C3952" s="1">
        <v>9199</v>
      </c>
      <c r="D3952" s="1">
        <v>9199</v>
      </c>
      <c r="E3952" s="1">
        <v>9122</v>
      </c>
      <c r="F3952" s="1">
        <v>9127</v>
      </c>
      <c r="G3952" s="1">
        <v>997</v>
      </c>
      <c r="H3952" s="1">
        <v>201611</v>
      </c>
    </row>
    <row r="3953" spans="2:8">
      <c r="B3953" s="3">
        <v>42642</v>
      </c>
      <c r="C3953" s="1">
        <v>9194</v>
      </c>
      <c r="D3953" s="1">
        <v>9268</v>
      </c>
      <c r="E3953" s="1">
        <v>9180</v>
      </c>
      <c r="F3953" s="1">
        <v>9225</v>
      </c>
      <c r="G3953" s="1">
        <v>1783</v>
      </c>
      <c r="H3953" s="1">
        <v>201611</v>
      </c>
    </row>
    <row r="3954" spans="2:8">
      <c r="B3954" s="3">
        <v>42643</v>
      </c>
      <c r="C3954" s="1">
        <v>9160</v>
      </c>
      <c r="D3954" s="1">
        <v>9176</v>
      </c>
      <c r="E3954" s="1">
        <v>9100</v>
      </c>
      <c r="F3954" s="1">
        <v>9100</v>
      </c>
      <c r="G3954" s="1">
        <v>1543</v>
      </c>
      <c r="H3954" s="1">
        <v>201611</v>
      </c>
    </row>
    <row r="3955" spans="2:8">
      <c r="B3955" s="3">
        <v>42646</v>
      </c>
      <c r="C3955" s="1">
        <v>9177</v>
      </c>
      <c r="D3955" s="1">
        <v>9200</v>
      </c>
      <c r="E3955" s="1">
        <v>9134</v>
      </c>
      <c r="F3955" s="1">
        <v>9166</v>
      </c>
      <c r="G3955" s="1">
        <v>1707</v>
      </c>
      <c r="H3955" s="1">
        <v>201611</v>
      </c>
    </row>
    <row r="3956" spans="2:8">
      <c r="B3956" s="3">
        <v>42647</v>
      </c>
      <c r="C3956" s="1">
        <v>9173</v>
      </c>
      <c r="D3956" s="1">
        <v>9229</v>
      </c>
      <c r="E3956" s="1">
        <v>9160</v>
      </c>
      <c r="F3956" s="1">
        <v>9219</v>
      </c>
      <c r="G3956" s="1">
        <v>1952</v>
      </c>
      <c r="H3956" s="1">
        <v>201611</v>
      </c>
    </row>
    <row r="3957" spans="2:8">
      <c r="B3957" s="3">
        <v>42648</v>
      </c>
      <c r="C3957" s="1">
        <v>9183</v>
      </c>
      <c r="D3957" s="1">
        <v>9235</v>
      </c>
      <c r="E3957" s="1">
        <v>9172</v>
      </c>
      <c r="F3957" s="1">
        <v>9209</v>
      </c>
      <c r="G3957" s="1">
        <v>1826</v>
      </c>
      <c r="H3957" s="1">
        <v>201611</v>
      </c>
    </row>
    <row r="3958" spans="2:8">
      <c r="B3958" s="3">
        <v>42649</v>
      </c>
      <c r="C3958" s="1">
        <v>9250</v>
      </c>
      <c r="D3958" s="1">
        <v>9252</v>
      </c>
      <c r="E3958" s="1">
        <v>9178</v>
      </c>
      <c r="F3958" s="1">
        <v>9226</v>
      </c>
      <c r="G3958" s="1">
        <v>1631</v>
      </c>
      <c r="H3958" s="1">
        <v>201611</v>
      </c>
    </row>
    <row r="3959" spans="2:8">
      <c r="B3959" s="3">
        <v>42650</v>
      </c>
      <c r="C3959" s="1">
        <v>9219</v>
      </c>
      <c r="D3959" s="1">
        <v>9238</v>
      </c>
      <c r="E3959" s="1">
        <v>9205</v>
      </c>
      <c r="F3959" s="1">
        <v>9220</v>
      </c>
      <c r="G3959" s="1">
        <v>1932</v>
      </c>
      <c r="H3959" s="1">
        <v>201611</v>
      </c>
    </row>
    <row r="3960" spans="2:8">
      <c r="B3960" s="3">
        <v>42654</v>
      </c>
      <c r="C3960" s="1">
        <v>9263</v>
      </c>
      <c r="D3960" s="1">
        <v>9309</v>
      </c>
      <c r="E3960" s="1">
        <v>9117</v>
      </c>
      <c r="F3960" s="1">
        <v>9161</v>
      </c>
      <c r="G3960" s="1">
        <v>8097</v>
      </c>
      <c r="H3960" s="1">
        <v>201611</v>
      </c>
    </row>
    <row r="3961" spans="2:8">
      <c r="B3961" s="3">
        <v>42655</v>
      </c>
      <c r="C3961" s="1">
        <v>9145</v>
      </c>
      <c r="D3961" s="1">
        <v>9245</v>
      </c>
      <c r="E3961" s="1">
        <v>9139</v>
      </c>
      <c r="F3961" s="1">
        <v>9234</v>
      </c>
      <c r="G3961" s="1">
        <v>9395</v>
      </c>
      <c r="H3961" s="1">
        <v>201611</v>
      </c>
    </row>
    <row r="3962" spans="2:8">
      <c r="B3962" s="3">
        <v>42656</v>
      </c>
      <c r="C3962" s="1">
        <v>9236</v>
      </c>
      <c r="D3962" s="1">
        <v>9253</v>
      </c>
      <c r="E3962" s="1">
        <v>9154</v>
      </c>
      <c r="F3962" s="1">
        <v>9176</v>
      </c>
      <c r="G3962" s="1">
        <v>11950</v>
      </c>
      <c r="H3962" s="1">
        <v>201611</v>
      </c>
    </row>
    <row r="3963" spans="2:8">
      <c r="B3963" s="3">
        <v>42657</v>
      </c>
      <c r="C3963" s="1">
        <v>9172</v>
      </c>
      <c r="D3963" s="1">
        <v>9200</v>
      </c>
      <c r="E3963" s="1">
        <v>9125</v>
      </c>
      <c r="F3963" s="1">
        <v>9148</v>
      </c>
      <c r="G3963" s="1">
        <v>13050</v>
      </c>
      <c r="H3963" s="1">
        <v>201611</v>
      </c>
    </row>
    <row r="3964" spans="2:8">
      <c r="B3964" s="3">
        <v>42660</v>
      </c>
      <c r="C3964" s="1">
        <v>9147</v>
      </c>
      <c r="D3964" s="1">
        <v>9171</v>
      </c>
      <c r="E3964" s="1">
        <v>9040</v>
      </c>
      <c r="F3964" s="1">
        <v>9143</v>
      </c>
      <c r="G3964" s="1">
        <v>52320</v>
      </c>
      <c r="H3964" s="1">
        <v>201611</v>
      </c>
    </row>
    <row r="3965" spans="2:8">
      <c r="B3965" s="3">
        <v>42661</v>
      </c>
      <c r="C3965" s="1">
        <v>9155</v>
      </c>
      <c r="D3965" s="1">
        <v>9204</v>
      </c>
      <c r="E3965" s="1">
        <v>9129</v>
      </c>
      <c r="F3965" s="1">
        <v>9200</v>
      </c>
      <c r="G3965" s="1">
        <v>47027</v>
      </c>
      <c r="H3965" s="1">
        <v>201611</v>
      </c>
    </row>
    <row r="3966" spans="2:8">
      <c r="B3966" s="3">
        <v>42662</v>
      </c>
      <c r="C3966" s="1">
        <v>9214</v>
      </c>
      <c r="D3966" s="1">
        <v>9268</v>
      </c>
      <c r="E3966" s="1">
        <v>9206</v>
      </c>
      <c r="F3966" s="1">
        <v>9251</v>
      </c>
      <c r="G3966" s="1">
        <v>73826</v>
      </c>
      <c r="H3966" s="1">
        <v>201611</v>
      </c>
    </row>
    <row r="3967" spans="2:8">
      <c r="B3967" s="3">
        <v>42663</v>
      </c>
      <c r="C3967" s="1">
        <v>9243</v>
      </c>
      <c r="D3967" s="1">
        <v>9265</v>
      </c>
      <c r="E3967" s="1">
        <v>9210</v>
      </c>
      <c r="F3967" s="1">
        <v>9250</v>
      </c>
      <c r="G3967" s="1">
        <v>1023</v>
      </c>
      <c r="H3967" s="1">
        <v>201612</v>
      </c>
    </row>
    <row r="3968" spans="2:8">
      <c r="B3968" s="3">
        <v>42664</v>
      </c>
      <c r="C3968" s="1">
        <v>9235</v>
      </c>
      <c r="D3968" s="1">
        <v>9292</v>
      </c>
      <c r="E3968" s="1">
        <v>9215</v>
      </c>
      <c r="F3968" s="1">
        <v>9238</v>
      </c>
      <c r="G3968" s="1">
        <v>1352</v>
      </c>
      <c r="H3968" s="1">
        <v>201612</v>
      </c>
    </row>
    <row r="3969" spans="2:8">
      <c r="B3969" s="3">
        <v>42667</v>
      </c>
      <c r="C3969" s="1">
        <v>9270</v>
      </c>
      <c r="D3969" s="1">
        <v>9297</v>
      </c>
      <c r="E3969" s="1">
        <v>9243</v>
      </c>
      <c r="F3969" s="1">
        <v>9282</v>
      </c>
      <c r="G3969" s="1">
        <v>1232</v>
      </c>
      <c r="H3969" s="1">
        <v>201612</v>
      </c>
    </row>
    <row r="3970" spans="2:8">
      <c r="B3970" s="3">
        <v>42668</v>
      </c>
      <c r="C3970" s="1">
        <v>9303</v>
      </c>
      <c r="D3970" s="1">
        <v>9368</v>
      </c>
      <c r="E3970" s="1">
        <v>9285</v>
      </c>
      <c r="F3970" s="1">
        <v>9352</v>
      </c>
      <c r="G3970" s="1">
        <v>2152</v>
      </c>
      <c r="H3970" s="1">
        <v>201612</v>
      </c>
    </row>
    <row r="3971" spans="2:8">
      <c r="B3971" s="3">
        <v>42669</v>
      </c>
      <c r="C3971" s="1">
        <v>9320</v>
      </c>
      <c r="D3971" s="1">
        <v>9339</v>
      </c>
      <c r="E3971" s="1">
        <v>9301</v>
      </c>
      <c r="F3971" s="1">
        <v>9311</v>
      </c>
      <c r="G3971" s="1">
        <v>1510</v>
      </c>
      <c r="H3971" s="1">
        <v>201612</v>
      </c>
    </row>
    <row r="3972" spans="2:8">
      <c r="B3972" s="3">
        <v>42670</v>
      </c>
      <c r="C3972" s="1">
        <v>9301</v>
      </c>
      <c r="D3972" s="1">
        <v>9323</v>
      </c>
      <c r="E3972" s="1">
        <v>9239</v>
      </c>
      <c r="F3972" s="1">
        <v>9267</v>
      </c>
      <c r="G3972" s="1">
        <v>2395</v>
      </c>
      <c r="H3972" s="1">
        <v>201612</v>
      </c>
    </row>
    <row r="3973" spans="2:8">
      <c r="B3973" s="3">
        <v>42671</v>
      </c>
      <c r="C3973" s="1">
        <v>9260</v>
      </c>
      <c r="D3973" s="1">
        <v>9290</v>
      </c>
      <c r="E3973" s="1">
        <v>9244</v>
      </c>
      <c r="F3973" s="1">
        <v>9261</v>
      </c>
      <c r="G3973" s="1">
        <v>1839</v>
      </c>
      <c r="H3973" s="1">
        <v>201612</v>
      </c>
    </row>
    <row r="3974" spans="2:8">
      <c r="B3974" s="3">
        <v>42674</v>
      </c>
      <c r="C3974" s="1">
        <v>9245</v>
      </c>
      <c r="D3974" s="1">
        <v>9279</v>
      </c>
      <c r="E3974" s="1">
        <v>9158</v>
      </c>
      <c r="F3974" s="1">
        <v>9265</v>
      </c>
      <c r="G3974" s="1">
        <v>2940</v>
      </c>
      <c r="H3974" s="1">
        <v>201612</v>
      </c>
    </row>
    <row r="3975" spans="2:8">
      <c r="B3975" s="3">
        <v>42675</v>
      </c>
      <c r="C3975" s="1">
        <v>9244</v>
      </c>
      <c r="D3975" s="1">
        <v>9272</v>
      </c>
      <c r="E3975" s="1">
        <v>9209</v>
      </c>
      <c r="F3975" s="1">
        <v>9261</v>
      </c>
      <c r="G3975" s="1">
        <v>1772</v>
      </c>
      <c r="H3975" s="1">
        <v>201612</v>
      </c>
    </row>
    <row r="3976" spans="2:8">
      <c r="B3976" s="3">
        <v>42676</v>
      </c>
      <c r="C3976" s="1">
        <v>9197</v>
      </c>
      <c r="D3976" s="1">
        <v>9207</v>
      </c>
      <c r="E3976" s="1">
        <v>9127</v>
      </c>
      <c r="F3976" s="1">
        <v>9143</v>
      </c>
      <c r="G3976" s="1">
        <v>3834</v>
      </c>
      <c r="H3976" s="1">
        <v>201612</v>
      </c>
    </row>
    <row r="3977" spans="2:8">
      <c r="B3977" s="3">
        <v>42677</v>
      </c>
      <c r="C3977" s="1">
        <v>9115</v>
      </c>
      <c r="D3977" s="1">
        <v>9143</v>
      </c>
      <c r="E3977" s="1">
        <v>9061</v>
      </c>
      <c r="F3977" s="1">
        <v>9071</v>
      </c>
      <c r="G3977" s="1">
        <v>4123</v>
      </c>
      <c r="H3977" s="1">
        <v>201612</v>
      </c>
    </row>
    <row r="3978" spans="2:8">
      <c r="B3978" s="3">
        <v>42678</v>
      </c>
      <c r="C3978" s="1">
        <v>9042</v>
      </c>
      <c r="D3978" s="1">
        <v>9075</v>
      </c>
      <c r="E3978" s="1">
        <v>9031</v>
      </c>
      <c r="F3978" s="1">
        <v>9046</v>
      </c>
      <c r="G3978" s="1">
        <v>2889</v>
      </c>
      <c r="H3978" s="1">
        <v>201612</v>
      </c>
    </row>
    <row r="3979" spans="2:8">
      <c r="B3979" s="3">
        <v>42681</v>
      </c>
      <c r="C3979" s="1">
        <v>9114</v>
      </c>
      <c r="D3979" s="1">
        <v>9177</v>
      </c>
      <c r="E3979" s="1">
        <v>9100</v>
      </c>
      <c r="F3979" s="1">
        <v>9172</v>
      </c>
      <c r="G3979" s="1">
        <v>5331</v>
      </c>
      <c r="H3979" s="1">
        <v>201612</v>
      </c>
    </row>
    <row r="3980" spans="2:8">
      <c r="B3980" s="3">
        <v>42682</v>
      </c>
      <c r="C3980" s="1">
        <v>9194</v>
      </c>
      <c r="D3980" s="1">
        <v>9206</v>
      </c>
      <c r="E3980" s="1">
        <v>9142</v>
      </c>
      <c r="F3980" s="1">
        <v>9198</v>
      </c>
      <c r="G3980" s="1">
        <v>6185</v>
      </c>
      <c r="H3980" s="1">
        <v>201612</v>
      </c>
    </row>
    <row r="3981" spans="2:8">
      <c r="B3981" s="3">
        <v>42683</v>
      </c>
      <c r="C3981" s="1">
        <v>9200</v>
      </c>
      <c r="D3981" s="1">
        <v>9278</v>
      </c>
      <c r="E3981" s="1">
        <v>8866</v>
      </c>
      <c r="F3981" s="1">
        <v>8902</v>
      </c>
      <c r="G3981" s="1">
        <v>17305</v>
      </c>
      <c r="H3981" s="1">
        <v>201612</v>
      </c>
    </row>
    <row r="3982" spans="2:8">
      <c r="B3982" s="3">
        <v>42684</v>
      </c>
      <c r="C3982" s="1">
        <v>9105</v>
      </c>
      <c r="D3982" s="1">
        <v>9169</v>
      </c>
      <c r="E3982" s="1">
        <v>9105</v>
      </c>
      <c r="F3982" s="1">
        <v>9158</v>
      </c>
      <c r="G3982" s="1">
        <v>15415</v>
      </c>
      <c r="H3982" s="1">
        <v>201612</v>
      </c>
    </row>
    <row r="3983" spans="2:8">
      <c r="B3983" s="3">
        <v>42685</v>
      </c>
      <c r="C3983" s="1">
        <v>9088</v>
      </c>
      <c r="D3983" s="1">
        <v>9088</v>
      </c>
      <c r="E3983" s="1">
        <v>8931</v>
      </c>
      <c r="F3983" s="1">
        <v>8947</v>
      </c>
      <c r="G3983" s="1">
        <v>23095</v>
      </c>
      <c r="H3983" s="1">
        <v>201612</v>
      </c>
    </row>
    <row r="3984" spans="2:8">
      <c r="B3984" s="3">
        <v>42688</v>
      </c>
      <c r="C3984" s="1">
        <v>8942</v>
      </c>
      <c r="D3984" s="1">
        <v>8970</v>
      </c>
      <c r="E3984" s="1">
        <v>8862</v>
      </c>
      <c r="F3984" s="1">
        <v>8938</v>
      </c>
      <c r="G3984" s="1">
        <v>53140</v>
      </c>
      <c r="H3984" s="1">
        <v>201612</v>
      </c>
    </row>
    <row r="3985" spans="2:8">
      <c r="B3985" s="3">
        <v>42689</v>
      </c>
      <c r="C3985" s="1">
        <v>8898</v>
      </c>
      <c r="D3985" s="1">
        <v>8958</v>
      </c>
      <c r="E3985" s="1">
        <v>8888</v>
      </c>
      <c r="F3985" s="1">
        <v>8917</v>
      </c>
      <c r="G3985" s="1">
        <v>46503</v>
      </c>
      <c r="H3985" s="1">
        <v>201612</v>
      </c>
    </row>
    <row r="3986" spans="2:8">
      <c r="B3986" s="3">
        <v>42690</v>
      </c>
      <c r="C3986" s="1">
        <v>8974</v>
      </c>
      <c r="D3986" s="1">
        <v>8998</v>
      </c>
      <c r="E3986" s="1">
        <v>8950</v>
      </c>
      <c r="F3986" s="1">
        <v>8957</v>
      </c>
      <c r="G3986" s="1">
        <v>71773</v>
      </c>
      <c r="H3986" s="1">
        <v>201612</v>
      </c>
    </row>
    <row r="3987" spans="2:8">
      <c r="B3987" s="3">
        <v>42691</v>
      </c>
      <c r="C3987" s="1">
        <v>8922</v>
      </c>
      <c r="D3987" s="1">
        <v>8943</v>
      </c>
      <c r="E3987" s="1">
        <v>8887</v>
      </c>
      <c r="F3987" s="1">
        <v>8939</v>
      </c>
      <c r="G3987" s="1">
        <v>1502</v>
      </c>
      <c r="H3987" s="1">
        <v>201701</v>
      </c>
    </row>
    <row r="3988" spans="2:8">
      <c r="B3988" s="3">
        <v>42692</v>
      </c>
      <c r="C3988" s="1">
        <v>8957</v>
      </c>
      <c r="D3988" s="1">
        <v>8982</v>
      </c>
      <c r="E3988" s="1">
        <v>8905</v>
      </c>
      <c r="F3988" s="1">
        <v>8965</v>
      </c>
      <c r="G3988" s="1">
        <v>1467</v>
      </c>
      <c r="H3988" s="1">
        <v>201701</v>
      </c>
    </row>
    <row r="3989" spans="2:8">
      <c r="B3989" s="3">
        <v>42695</v>
      </c>
      <c r="C3989" s="1">
        <v>8962</v>
      </c>
      <c r="D3989" s="1">
        <v>9003</v>
      </c>
      <c r="E3989" s="1">
        <v>8950</v>
      </c>
      <c r="F3989" s="1">
        <v>8997</v>
      </c>
      <c r="G3989" s="1">
        <v>1010</v>
      </c>
      <c r="H3989" s="1">
        <v>201701</v>
      </c>
    </row>
    <row r="3990" spans="2:8">
      <c r="B3990" s="3">
        <v>42696</v>
      </c>
      <c r="C3990" s="1">
        <v>9030</v>
      </c>
      <c r="D3990" s="1">
        <v>9138</v>
      </c>
      <c r="E3990" s="1">
        <v>9020</v>
      </c>
      <c r="F3990" s="1">
        <v>9119</v>
      </c>
      <c r="G3990" s="1">
        <v>2416</v>
      </c>
      <c r="H3990" s="1">
        <v>201701</v>
      </c>
    </row>
    <row r="3991" spans="2:8">
      <c r="B3991" s="3">
        <v>42697</v>
      </c>
      <c r="C3991" s="1">
        <v>9127</v>
      </c>
      <c r="D3991" s="1">
        <v>9168</v>
      </c>
      <c r="E3991" s="1">
        <v>9120</v>
      </c>
      <c r="F3991" s="1">
        <v>9153</v>
      </c>
      <c r="G3991" s="1">
        <v>1231</v>
      </c>
      <c r="H3991" s="1">
        <v>201701</v>
      </c>
    </row>
    <row r="3992" spans="2:8">
      <c r="B3992" s="3">
        <v>42698</v>
      </c>
      <c r="C3992" s="1">
        <v>9135</v>
      </c>
      <c r="D3992" s="1">
        <v>9140</v>
      </c>
      <c r="E3992" s="1">
        <v>9096</v>
      </c>
      <c r="F3992" s="1">
        <v>9122</v>
      </c>
      <c r="G3992" s="1">
        <v>1497</v>
      </c>
      <c r="H3992" s="1">
        <v>201701</v>
      </c>
    </row>
    <row r="3993" spans="2:8">
      <c r="B3993" s="3">
        <v>42699</v>
      </c>
      <c r="C3993" s="1">
        <v>9120</v>
      </c>
      <c r="D3993" s="1">
        <v>9168</v>
      </c>
      <c r="E3993" s="1">
        <v>9112</v>
      </c>
      <c r="F3993" s="1">
        <v>9141</v>
      </c>
      <c r="G3993" s="1">
        <v>1555</v>
      </c>
      <c r="H3993" s="1">
        <v>201701</v>
      </c>
    </row>
    <row r="3994" spans="2:8">
      <c r="B3994" s="3">
        <v>42702</v>
      </c>
      <c r="C3994" s="1">
        <v>9138</v>
      </c>
      <c r="D3994" s="1">
        <v>9224</v>
      </c>
      <c r="E3994" s="1">
        <v>9129</v>
      </c>
      <c r="F3994" s="1">
        <v>9203</v>
      </c>
      <c r="G3994" s="1">
        <v>2304</v>
      </c>
      <c r="H3994" s="1">
        <v>201701</v>
      </c>
    </row>
    <row r="3995" spans="2:8">
      <c r="B3995" s="3">
        <v>42703</v>
      </c>
      <c r="C3995" s="1">
        <v>9194</v>
      </c>
      <c r="D3995" s="1">
        <v>9215</v>
      </c>
      <c r="E3995" s="1">
        <v>9175</v>
      </c>
      <c r="F3995" s="1">
        <v>9181</v>
      </c>
      <c r="G3995" s="1">
        <v>1450</v>
      </c>
      <c r="H3995" s="1">
        <v>201701</v>
      </c>
    </row>
    <row r="3996" spans="2:8">
      <c r="B3996" s="3">
        <v>42704</v>
      </c>
      <c r="C3996" s="1">
        <v>9188</v>
      </c>
      <c r="D3996" s="1">
        <v>9223</v>
      </c>
      <c r="E3996" s="1">
        <v>9157</v>
      </c>
      <c r="F3996" s="1">
        <v>9206</v>
      </c>
      <c r="G3996" s="1">
        <v>1910</v>
      </c>
      <c r="H3996" s="1">
        <v>201701</v>
      </c>
    </row>
    <row r="3997" spans="2:8">
      <c r="B3997" s="3">
        <v>42705</v>
      </c>
      <c r="C3997" s="1">
        <v>9203</v>
      </c>
      <c r="D3997" s="1">
        <v>9257</v>
      </c>
      <c r="E3997" s="1">
        <v>9198</v>
      </c>
      <c r="F3997" s="1">
        <v>9241</v>
      </c>
      <c r="G3997" s="1">
        <v>1776</v>
      </c>
      <c r="H3997" s="1">
        <v>201701</v>
      </c>
    </row>
    <row r="3998" spans="2:8">
      <c r="B3998" s="3">
        <v>42706</v>
      </c>
      <c r="C3998" s="1">
        <v>9177</v>
      </c>
      <c r="D3998" s="1">
        <v>9180</v>
      </c>
      <c r="E3998" s="1">
        <v>9129</v>
      </c>
      <c r="F3998" s="1">
        <v>9143</v>
      </c>
      <c r="G3998" s="1">
        <v>2689</v>
      </c>
      <c r="H3998" s="1">
        <v>201701</v>
      </c>
    </row>
    <row r="3999" spans="2:8">
      <c r="B3999" s="3">
        <v>42709</v>
      </c>
      <c r="C3999" s="1">
        <v>9132</v>
      </c>
      <c r="D3999" s="1">
        <v>9161</v>
      </c>
      <c r="E3999" s="1">
        <v>9097</v>
      </c>
      <c r="F3999" s="1">
        <v>9134</v>
      </c>
      <c r="G3999" s="1">
        <v>2801</v>
      </c>
      <c r="H3999" s="1">
        <v>201701</v>
      </c>
    </row>
    <row r="4000" spans="2:8">
      <c r="B4000" s="3">
        <v>42710</v>
      </c>
      <c r="C4000" s="1">
        <v>9203</v>
      </c>
      <c r="D4000" s="1">
        <v>9261</v>
      </c>
      <c r="E4000" s="1">
        <v>9203</v>
      </c>
      <c r="F4000" s="1">
        <v>9241</v>
      </c>
      <c r="G4000" s="1">
        <v>3195</v>
      </c>
      <c r="H4000" s="1">
        <v>201701</v>
      </c>
    </row>
    <row r="4001" spans="2:8">
      <c r="B4001" s="3">
        <v>42711</v>
      </c>
      <c r="C4001" s="1">
        <v>9275</v>
      </c>
      <c r="D4001" s="1">
        <v>9282</v>
      </c>
      <c r="E4001" s="1">
        <v>9231</v>
      </c>
      <c r="F4001" s="1">
        <v>9246</v>
      </c>
      <c r="G4001" s="1">
        <v>3634</v>
      </c>
      <c r="H4001" s="1">
        <v>201701</v>
      </c>
    </row>
    <row r="4002" spans="2:8">
      <c r="B4002" s="3">
        <v>42712</v>
      </c>
      <c r="C4002" s="1">
        <v>9340</v>
      </c>
      <c r="D4002" s="1">
        <v>9350</v>
      </c>
      <c r="E4002" s="1">
        <v>9298</v>
      </c>
      <c r="F4002" s="1">
        <v>9348</v>
      </c>
      <c r="G4002" s="1">
        <v>3731</v>
      </c>
      <c r="H4002" s="1">
        <v>201701</v>
      </c>
    </row>
    <row r="4003" spans="2:8">
      <c r="B4003" s="3">
        <v>42713</v>
      </c>
      <c r="C4003" s="1">
        <v>9359</v>
      </c>
      <c r="D4003" s="1">
        <v>9378</v>
      </c>
      <c r="E4003" s="1">
        <v>9347</v>
      </c>
      <c r="F4003" s="1">
        <v>9372</v>
      </c>
      <c r="G4003" s="1">
        <v>1849</v>
      </c>
      <c r="H4003" s="1">
        <v>201701</v>
      </c>
    </row>
    <row r="4004" spans="2:8">
      <c r="B4004" s="3">
        <v>42716</v>
      </c>
      <c r="C4004" s="1">
        <v>9400</v>
      </c>
      <c r="D4004" s="1">
        <v>9422</v>
      </c>
      <c r="E4004" s="1">
        <v>9335</v>
      </c>
      <c r="F4004" s="1">
        <v>9339</v>
      </c>
      <c r="G4004" s="1">
        <v>5080</v>
      </c>
      <c r="H4004" s="1">
        <v>201701</v>
      </c>
    </row>
    <row r="4005" spans="2:8">
      <c r="B4005" s="3">
        <v>42717</v>
      </c>
      <c r="C4005" s="1">
        <v>9327</v>
      </c>
      <c r="D4005" s="1">
        <v>9365</v>
      </c>
      <c r="E4005" s="1">
        <v>9323</v>
      </c>
      <c r="F4005" s="1">
        <v>9364</v>
      </c>
      <c r="G4005" s="1">
        <v>4678</v>
      </c>
      <c r="H4005" s="1">
        <v>201701</v>
      </c>
    </row>
    <row r="4006" spans="2:8">
      <c r="B4006" s="3">
        <v>42718</v>
      </c>
      <c r="C4006" s="1">
        <v>9387</v>
      </c>
      <c r="D4006" s="1">
        <v>9396</v>
      </c>
      <c r="E4006" s="1">
        <v>9338</v>
      </c>
      <c r="F4006" s="1">
        <v>9351</v>
      </c>
      <c r="G4006" s="1">
        <v>5413</v>
      </c>
      <c r="H4006" s="1">
        <v>201701</v>
      </c>
    </row>
    <row r="4007" spans="2:8">
      <c r="B4007" s="3">
        <v>42719</v>
      </c>
      <c r="C4007" s="1">
        <v>9320</v>
      </c>
      <c r="D4007" s="1">
        <v>9359</v>
      </c>
      <c r="E4007" s="1">
        <v>9291</v>
      </c>
      <c r="F4007" s="1">
        <v>9354</v>
      </c>
      <c r="G4007" s="1">
        <v>11439</v>
      </c>
      <c r="H4007" s="1">
        <v>201701</v>
      </c>
    </row>
    <row r="4008" spans="2:8">
      <c r="B4008" s="3">
        <v>42720</v>
      </c>
      <c r="C4008" s="1">
        <v>9353</v>
      </c>
      <c r="D4008" s="1">
        <v>9354</v>
      </c>
      <c r="E4008" s="1">
        <v>9300</v>
      </c>
      <c r="F4008" s="1">
        <v>9300</v>
      </c>
      <c r="G4008" s="1">
        <v>19406</v>
      </c>
      <c r="H4008" s="1">
        <v>201701</v>
      </c>
    </row>
    <row r="4009" spans="2:8">
      <c r="B4009" s="3">
        <v>42723</v>
      </c>
      <c r="C4009" s="1">
        <v>9285</v>
      </c>
      <c r="D4009" s="1">
        <v>9308</v>
      </c>
      <c r="E4009" s="1">
        <v>9231</v>
      </c>
      <c r="F4009" s="1">
        <v>9233</v>
      </c>
      <c r="G4009" s="1">
        <v>42354</v>
      </c>
      <c r="H4009" s="1">
        <v>201701</v>
      </c>
    </row>
    <row r="4010" spans="2:8">
      <c r="B4010" s="3">
        <v>42724</v>
      </c>
      <c r="C4010" s="1">
        <v>9252</v>
      </c>
      <c r="D4010" s="1">
        <v>9256</v>
      </c>
      <c r="E4010" s="1">
        <v>9208</v>
      </c>
      <c r="F4010" s="1">
        <v>9254</v>
      </c>
      <c r="G4010" s="1">
        <v>42385</v>
      </c>
      <c r="H4010" s="1">
        <v>201701</v>
      </c>
    </row>
    <row r="4011" spans="2:8">
      <c r="B4011" s="3">
        <v>42725</v>
      </c>
      <c r="C4011" s="1">
        <v>9253</v>
      </c>
      <c r="D4011" s="1">
        <v>9261</v>
      </c>
      <c r="E4011" s="1">
        <v>9220</v>
      </c>
      <c r="F4011" s="1">
        <v>9224</v>
      </c>
      <c r="G4011" s="1">
        <v>57357</v>
      </c>
      <c r="H4011" s="1">
        <v>201701</v>
      </c>
    </row>
    <row r="4012" spans="2:8">
      <c r="B4012" s="3">
        <v>42726</v>
      </c>
      <c r="C4012" s="1">
        <v>9202</v>
      </c>
      <c r="D4012" s="1">
        <v>9210</v>
      </c>
      <c r="E4012" s="1">
        <v>9116</v>
      </c>
      <c r="F4012" s="1">
        <v>9119</v>
      </c>
      <c r="G4012" s="1">
        <v>1142</v>
      </c>
      <c r="H4012" s="1">
        <v>201702</v>
      </c>
    </row>
    <row r="4013" spans="2:8">
      <c r="B4013" s="3">
        <v>42727</v>
      </c>
      <c r="C4013" s="1">
        <v>9106</v>
      </c>
      <c r="D4013" s="1">
        <v>9135</v>
      </c>
      <c r="E4013" s="1">
        <v>9076</v>
      </c>
      <c r="F4013" s="1">
        <v>9080</v>
      </c>
      <c r="G4013" s="1">
        <v>1208</v>
      </c>
      <c r="H4013" s="1">
        <v>201702</v>
      </c>
    </row>
    <row r="4014" spans="2:8">
      <c r="B4014" s="3">
        <v>42730</v>
      </c>
      <c r="C4014" s="1">
        <v>9091</v>
      </c>
      <c r="D4014" s="1">
        <v>9118</v>
      </c>
      <c r="E4014" s="1">
        <v>9080</v>
      </c>
      <c r="F4014" s="1">
        <v>9111</v>
      </c>
      <c r="G4014" s="1">
        <v>902</v>
      </c>
      <c r="H4014" s="1">
        <v>201702</v>
      </c>
    </row>
    <row r="4015" spans="2:8">
      <c r="B4015" s="3">
        <v>42731</v>
      </c>
      <c r="C4015" s="1">
        <v>9107</v>
      </c>
      <c r="D4015" s="1">
        <v>9117</v>
      </c>
      <c r="E4015" s="1">
        <v>9096</v>
      </c>
      <c r="F4015" s="1">
        <v>9100</v>
      </c>
      <c r="G4015" s="1">
        <v>621</v>
      </c>
      <c r="H4015" s="1">
        <v>201702</v>
      </c>
    </row>
    <row r="4016" spans="2:8">
      <c r="B4016" s="3">
        <v>42732</v>
      </c>
      <c r="C4016" s="1">
        <v>9095</v>
      </c>
      <c r="D4016" s="1">
        <v>9198</v>
      </c>
      <c r="E4016" s="1">
        <v>9093</v>
      </c>
      <c r="F4016" s="1">
        <v>9196</v>
      </c>
      <c r="G4016" s="1">
        <v>1993</v>
      </c>
      <c r="H4016" s="1">
        <v>201702</v>
      </c>
    </row>
    <row r="4017" spans="2:8">
      <c r="B4017" s="3">
        <v>42733</v>
      </c>
      <c r="C4017" s="1">
        <v>9177</v>
      </c>
      <c r="D4017" s="1">
        <v>9196</v>
      </c>
      <c r="E4017" s="1">
        <v>9155</v>
      </c>
      <c r="F4017" s="1">
        <v>9173</v>
      </c>
      <c r="G4017" s="1">
        <v>1607</v>
      </c>
      <c r="H4017" s="1">
        <v>201702</v>
      </c>
    </row>
    <row r="4018" spans="2:8">
      <c r="B4018" s="3">
        <v>42734</v>
      </c>
      <c r="C4018">
        <v>9198</v>
      </c>
      <c r="D4018">
        <v>9265</v>
      </c>
      <c r="E4018">
        <v>9198</v>
      </c>
      <c r="F4018">
        <v>9252</v>
      </c>
      <c r="G4018">
        <v>2639</v>
      </c>
      <c r="H4018" s="1">
        <v>201702</v>
      </c>
    </row>
    <row r="4019" spans="2:8">
      <c r="B4019" s="3">
        <v>42738</v>
      </c>
      <c r="C4019">
        <v>9254</v>
      </c>
      <c r="D4019">
        <v>9268</v>
      </c>
      <c r="E4019">
        <v>9220</v>
      </c>
      <c r="F4019">
        <v>9268</v>
      </c>
      <c r="G4019">
        <v>1532</v>
      </c>
      <c r="H4019" s="1">
        <v>201702</v>
      </c>
    </row>
    <row r="4020" spans="2:8">
      <c r="B4020" s="3">
        <v>42739</v>
      </c>
      <c r="C4020">
        <v>9272</v>
      </c>
      <c r="D4020">
        <v>9282</v>
      </c>
      <c r="E4020">
        <v>9250</v>
      </c>
      <c r="F4020">
        <v>9261</v>
      </c>
      <c r="G4020">
        <v>1561</v>
      </c>
      <c r="H4020" s="1">
        <v>201702</v>
      </c>
    </row>
    <row r="4021" spans="2:8">
      <c r="B4021" s="3">
        <v>42740</v>
      </c>
      <c r="C4021" s="1">
        <v>9256</v>
      </c>
      <c r="D4021" s="1">
        <v>9341</v>
      </c>
      <c r="E4021" s="1">
        <v>9255</v>
      </c>
      <c r="F4021" s="1">
        <v>9327</v>
      </c>
      <c r="G4021" s="1">
        <v>2839</v>
      </c>
      <c r="H4021" s="1">
        <v>201702</v>
      </c>
    </row>
    <row r="4022" spans="2:8">
      <c r="B4022" s="3">
        <v>42741</v>
      </c>
      <c r="C4022" s="1">
        <v>9340</v>
      </c>
      <c r="D4022" s="1">
        <v>9362</v>
      </c>
      <c r="E4022" s="1">
        <v>9326</v>
      </c>
      <c r="F4022" s="1">
        <v>9354</v>
      </c>
      <c r="G4022" s="1">
        <v>1573</v>
      </c>
      <c r="H4022" s="1">
        <v>201702</v>
      </c>
    </row>
    <row r="4023" spans="2:8">
      <c r="B4023" s="3">
        <v>42744</v>
      </c>
      <c r="C4023" s="1">
        <v>9365</v>
      </c>
      <c r="D4023" s="1">
        <v>9397</v>
      </c>
      <c r="E4023" s="1">
        <v>9315</v>
      </c>
      <c r="F4023" s="1">
        <v>9335</v>
      </c>
      <c r="G4023" s="1">
        <v>3677</v>
      </c>
      <c r="H4023" s="1">
        <v>201702</v>
      </c>
    </row>
    <row r="4024" spans="2:8">
      <c r="B4024" s="3">
        <v>42745</v>
      </c>
      <c r="C4024" s="1">
        <v>9320</v>
      </c>
      <c r="D4024" s="1">
        <v>9340</v>
      </c>
      <c r="E4024" s="1">
        <v>9312</v>
      </c>
      <c r="F4024" s="1">
        <v>9333</v>
      </c>
      <c r="G4024" s="1">
        <v>2601</v>
      </c>
      <c r="H4024" s="1">
        <v>201702</v>
      </c>
    </row>
    <row r="4025" spans="2:8">
      <c r="B4025" s="3">
        <v>42746</v>
      </c>
      <c r="C4025" s="1">
        <v>9380</v>
      </c>
      <c r="D4025" s="1">
        <v>9385</v>
      </c>
      <c r="E4025" s="1">
        <v>9325</v>
      </c>
      <c r="F4025" s="1">
        <v>9327</v>
      </c>
      <c r="G4025" s="1">
        <v>4098</v>
      </c>
      <c r="H4025" s="1">
        <v>201702</v>
      </c>
    </row>
    <row r="4026" spans="2:8">
      <c r="B4026" s="3">
        <v>42747</v>
      </c>
      <c r="C4026" s="1">
        <v>9341</v>
      </c>
      <c r="D4026" s="1">
        <v>9423</v>
      </c>
      <c r="E4026" s="1">
        <v>9341</v>
      </c>
      <c r="F4026" s="1">
        <v>9403</v>
      </c>
      <c r="G4026" s="1">
        <v>11896</v>
      </c>
      <c r="H4026" s="1">
        <v>201702</v>
      </c>
    </row>
    <row r="4027" spans="2:8">
      <c r="B4027" s="3">
        <v>42748</v>
      </c>
      <c r="C4027" s="1">
        <v>9384</v>
      </c>
      <c r="D4027" s="1">
        <v>9388</v>
      </c>
      <c r="E4027" s="1">
        <v>9354</v>
      </c>
      <c r="F4027" s="1">
        <v>9370</v>
      </c>
      <c r="G4027" s="1">
        <v>14091</v>
      </c>
      <c r="H4027" s="1">
        <v>201702</v>
      </c>
    </row>
    <row r="4028" spans="2:8">
      <c r="B4028" s="3">
        <v>42751</v>
      </c>
      <c r="C4028" s="1">
        <v>9358</v>
      </c>
      <c r="D4028" s="1">
        <v>9358</v>
      </c>
      <c r="E4028" s="1">
        <v>9277</v>
      </c>
      <c r="F4028" s="1">
        <v>9286</v>
      </c>
      <c r="G4028" s="1">
        <v>43903</v>
      </c>
      <c r="H4028" s="1">
        <v>201702</v>
      </c>
    </row>
    <row r="4029" spans="2:8">
      <c r="B4029" s="3">
        <v>42752</v>
      </c>
      <c r="C4029" s="1">
        <v>9276</v>
      </c>
      <c r="D4029" s="1">
        <v>9336</v>
      </c>
      <c r="E4029" s="1">
        <v>9276</v>
      </c>
      <c r="F4029" s="1">
        <v>9333</v>
      </c>
      <c r="G4029" s="1">
        <v>40763</v>
      </c>
      <c r="H4029" s="1">
        <v>201702</v>
      </c>
    </row>
    <row r="4030" spans="2:8">
      <c r="B4030" s="3">
        <v>42753</v>
      </c>
      <c r="C4030" s="1">
        <v>9325</v>
      </c>
      <c r="D4030" s="1">
        <v>9333</v>
      </c>
      <c r="E4030" s="1">
        <v>9306</v>
      </c>
      <c r="F4030" s="1">
        <v>9318</v>
      </c>
      <c r="G4030" s="1">
        <v>56614</v>
      </c>
      <c r="H4030" s="1">
        <v>201702</v>
      </c>
    </row>
    <row r="4031" spans="2:8">
      <c r="B4031" s="3">
        <v>42754</v>
      </c>
      <c r="C4031" s="1">
        <v>9317</v>
      </c>
      <c r="D4031" s="1">
        <v>9329</v>
      </c>
      <c r="E4031" s="1">
        <v>9245</v>
      </c>
      <c r="F4031" s="1">
        <v>9296</v>
      </c>
      <c r="G4031" s="1">
        <v>1518</v>
      </c>
      <c r="H4031" s="1">
        <v>201703</v>
      </c>
    </row>
    <row r="4032" spans="2:8">
      <c r="B4032" s="3">
        <v>42755</v>
      </c>
      <c r="C4032" s="1">
        <v>9275</v>
      </c>
      <c r="D4032" s="1">
        <v>9326</v>
      </c>
      <c r="E4032" s="1">
        <v>9270</v>
      </c>
      <c r="F4032" s="1">
        <v>9320</v>
      </c>
      <c r="G4032" s="1">
        <v>1390</v>
      </c>
      <c r="H4032" s="1">
        <v>201703</v>
      </c>
    </row>
    <row r="4033" spans="2:8">
      <c r="B4033" s="3">
        <v>42758</v>
      </c>
      <c r="C4033" s="1">
        <v>9307</v>
      </c>
      <c r="D4033" s="1">
        <v>9411</v>
      </c>
      <c r="E4033" s="1">
        <v>9307</v>
      </c>
      <c r="F4033" s="1">
        <v>9396</v>
      </c>
      <c r="G4033" s="1">
        <v>2458</v>
      </c>
      <c r="H4033" s="1">
        <v>201703</v>
      </c>
    </row>
    <row r="4034" spans="2:8">
      <c r="B4034" s="3">
        <v>42759</v>
      </c>
      <c r="C4034" s="1">
        <v>9415</v>
      </c>
      <c r="D4034" s="1">
        <v>9453</v>
      </c>
      <c r="E4034" s="1">
        <v>9397</v>
      </c>
      <c r="F4034" s="1">
        <v>9435</v>
      </c>
      <c r="G4034" s="1">
        <v>2032</v>
      </c>
      <c r="H4034" s="1">
        <v>201703</v>
      </c>
    </row>
    <row r="4035" spans="2:8">
      <c r="B4035" s="3">
        <v>42768</v>
      </c>
      <c r="C4035" s="1">
        <v>9478</v>
      </c>
      <c r="D4035" s="1">
        <v>9497</v>
      </c>
      <c r="E4035" s="1">
        <v>9362</v>
      </c>
      <c r="F4035" s="1">
        <v>9365</v>
      </c>
      <c r="G4035" s="1">
        <v>3577</v>
      </c>
      <c r="H4035" s="1">
        <v>201703</v>
      </c>
    </row>
    <row r="4036" spans="2:8">
      <c r="B4036" s="3">
        <v>42769</v>
      </c>
      <c r="C4036" s="1">
        <v>9404</v>
      </c>
      <c r="D4036" s="1">
        <v>9445</v>
      </c>
      <c r="E4036" s="1">
        <v>9396</v>
      </c>
      <c r="F4036" s="1">
        <v>9429</v>
      </c>
      <c r="G4036" s="1">
        <v>3500</v>
      </c>
      <c r="H4036" s="1">
        <v>201703</v>
      </c>
    </row>
    <row r="4037" spans="2:8">
      <c r="B4037" s="3">
        <v>42772</v>
      </c>
      <c r="C4037" s="1">
        <v>9463</v>
      </c>
      <c r="D4037" s="1">
        <v>9521</v>
      </c>
      <c r="E4037" s="1">
        <v>9433</v>
      </c>
      <c r="F4037" s="1">
        <v>9493</v>
      </c>
      <c r="G4037" s="1">
        <v>3859</v>
      </c>
      <c r="H4037" s="1">
        <v>201703</v>
      </c>
    </row>
    <row r="4038" spans="2:8">
      <c r="B4038" s="3">
        <v>42773</v>
      </c>
      <c r="C4038" s="1">
        <v>9495</v>
      </c>
      <c r="D4038" s="1">
        <v>9516</v>
      </c>
      <c r="E4038" s="1">
        <v>9474</v>
      </c>
      <c r="F4038" s="1">
        <v>9512</v>
      </c>
      <c r="G4038" s="1">
        <v>3403</v>
      </c>
      <c r="H4038" s="1">
        <v>201703</v>
      </c>
    </row>
    <row r="4039" spans="2:8">
      <c r="B4039" s="3">
        <v>42774</v>
      </c>
      <c r="C4039" s="1">
        <v>9509</v>
      </c>
      <c r="D4039" s="1">
        <v>9525</v>
      </c>
      <c r="E4039" s="1">
        <v>9456</v>
      </c>
      <c r="F4039" s="1">
        <v>9506</v>
      </c>
      <c r="G4039" s="1">
        <v>7923</v>
      </c>
      <c r="H4039" s="1">
        <v>201703</v>
      </c>
    </row>
    <row r="4040" spans="2:8">
      <c r="B4040" s="3">
        <v>42775</v>
      </c>
      <c r="C4040" s="1">
        <v>9503</v>
      </c>
      <c r="D4040" s="1">
        <v>9563</v>
      </c>
      <c r="E4040" s="1">
        <v>9494</v>
      </c>
      <c r="F4040" s="1">
        <v>9562</v>
      </c>
      <c r="G4040" s="1">
        <v>13763</v>
      </c>
      <c r="H4040" s="1">
        <v>201703</v>
      </c>
    </row>
    <row r="4041" spans="2:8">
      <c r="B4041" s="3">
        <v>42776</v>
      </c>
      <c r="C4041" s="1">
        <v>9587</v>
      </c>
      <c r="D4041" s="1">
        <v>9670</v>
      </c>
      <c r="E4041" s="1">
        <v>9573</v>
      </c>
      <c r="F4041" s="1">
        <v>9649</v>
      </c>
      <c r="G4041" s="1">
        <v>19179</v>
      </c>
      <c r="H4041" s="1">
        <v>201703</v>
      </c>
    </row>
    <row r="4042" spans="2:8">
      <c r="B4042" s="3">
        <v>42779</v>
      </c>
      <c r="C4042" s="1">
        <v>9663</v>
      </c>
      <c r="D4042" s="1">
        <v>9692</v>
      </c>
      <c r="E4042" s="1">
        <v>9655</v>
      </c>
      <c r="F4042" s="1">
        <v>9690</v>
      </c>
      <c r="G4042" s="1">
        <v>43870</v>
      </c>
      <c r="H4042" s="1">
        <v>201703</v>
      </c>
    </row>
    <row r="4043" spans="2:8">
      <c r="B4043" s="3">
        <v>42780</v>
      </c>
      <c r="C4043" s="1">
        <v>9709</v>
      </c>
      <c r="D4043" s="1">
        <v>9747</v>
      </c>
      <c r="E4043" s="1">
        <v>9683</v>
      </c>
      <c r="F4043" s="1">
        <v>9700</v>
      </c>
      <c r="G4043" s="1">
        <v>50872</v>
      </c>
      <c r="H4043" s="1">
        <v>201703</v>
      </c>
    </row>
    <row r="4044" spans="2:8">
      <c r="B4044" s="3">
        <v>42781</v>
      </c>
      <c r="C4044" s="1">
        <v>9723</v>
      </c>
      <c r="D4044" s="1">
        <v>9805</v>
      </c>
      <c r="E4044" s="1">
        <v>9713</v>
      </c>
      <c r="F4044" s="1">
        <v>9802</v>
      </c>
      <c r="G4044" s="1">
        <v>71265</v>
      </c>
      <c r="H4044" s="1">
        <v>201703</v>
      </c>
    </row>
    <row r="4045" spans="2:8">
      <c r="B4045" s="3">
        <v>42782</v>
      </c>
      <c r="C4045" s="1">
        <v>9800</v>
      </c>
      <c r="D4045" s="1">
        <v>9832</v>
      </c>
      <c r="E4045" s="1">
        <v>9743</v>
      </c>
      <c r="F4045" s="1">
        <v>9756</v>
      </c>
      <c r="G4045" s="1">
        <v>2959</v>
      </c>
      <c r="H4045" s="1">
        <v>201704</v>
      </c>
    </row>
    <row r="4046" spans="2:8">
      <c r="B4046" s="3">
        <v>42783</v>
      </c>
      <c r="C4046" s="1">
        <v>9739</v>
      </c>
      <c r="D4046" s="1">
        <v>9770</v>
      </c>
      <c r="E4046" s="1">
        <v>9735</v>
      </c>
      <c r="F4046" s="1">
        <v>9750</v>
      </c>
      <c r="G4046" s="1">
        <v>1347</v>
      </c>
      <c r="H4046" s="1">
        <v>201704</v>
      </c>
    </row>
    <row r="4047" spans="2:8">
      <c r="B4047" s="3">
        <v>42784</v>
      </c>
      <c r="C4047" s="1">
        <v>9759</v>
      </c>
      <c r="D4047" s="1">
        <v>9774</v>
      </c>
      <c r="E4047" s="1">
        <v>9758</v>
      </c>
      <c r="F4047" s="1">
        <v>9772</v>
      </c>
      <c r="G4047" s="1">
        <v>451</v>
      </c>
      <c r="H4047" s="1">
        <v>201704</v>
      </c>
    </row>
    <row r="4048" spans="2:8">
      <c r="B4048" s="3">
        <v>42786</v>
      </c>
      <c r="C4048" s="1">
        <v>9774</v>
      </c>
      <c r="D4048" s="1">
        <v>9800</v>
      </c>
      <c r="E4048" s="1">
        <v>9725</v>
      </c>
      <c r="F4048" s="1">
        <v>9753</v>
      </c>
      <c r="G4048" s="1">
        <v>1380</v>
      </c>
      <c r="H4048" s="1">
        <v>201704</v>
      </c>
    </row>
    <row r="4049" spans="2:8">
      <c r="B4049" s="3">
        <v>42787</v>
      </c>
      <c r="C4049" s="1">
        <v>9767</v>
      </c>
      <c r="D4049" s="1">
        <v>9771</v>
      </c>
      <c r="E4049" s="1">
        <v>9718</v>
      </c>
      <c r="F4049" s="1">
        <v>9755</v>
      </c>
      <c r="G4049" s="1">
        <v>1494</v>
      </c>
      <c r="H4049" s="1">
        <v>201704</v>
      </c>
    </row>
    <row r="4050" spans="2:8">
      <c r="B4050" s="3">
        <v>42788</v>
      </c>
      <c r="C4050" s="1">
        <v>9775</v>
      </c>
      <c r="D4050" s="1">
        <v>9812</v>
      </c>
      <c r="E4050" s="1">
        <v>9756</v>
      </c>
      <c r="F4050" s="1">
        <v>9771</v>
      </c>
      <c r="G4050" s="1">
        <v>2169</v>
      </c>
      <c r="H4050" s="1">
        <v>201704</v>
      </c>
    </row>
    <row r="4051" spans="2:8">
      <c r="B4051" s="3">
        <v>42789</v>
      </c>
      <c r="C4051" s="1">
        <v>9771</v>
      </c>
      <c r="D4051" s="1">
        <v>9805</v>
      </c>
      <c r="E4051" s="1">
        <v>9743</v>
      </c>
      <c r="F4051" s="1">
        <v>9760</v>
      </c>
      <c r="G4051" s="1">
        <v>2025</v>
      </c>
      <c r="H4051" s="1">
        <v>201704</v>
      </c>
    </row>
    <row r="4052" spans="2:8">
      <c r="B4052" s="3">
        <v>42790</v>
      </c>
      <c r="C4052" s="1">
        <v>9756</v>
      </c>
      <c r="D4052" s="1">
        <v>9773</v>
      </c>
      <c r="E4052" s="1">
        <v>9722</v>
      </c>
      <c r="F4052" s="1">
        <v>9751</v>
      </c>
      <c r="G4052" s="1">
        <v>1997</v>
      </c>
      <c r="H4052" s="1">
        <v>201704</v>
      </c>
    </row>
    <row r="4053" spans="2:8">
      <c r="B4053" s="3">
        <v>42795</v>
      </c>
      <c r="C4053" s="1">
        <v>9755</v>
      </c>
      <c r="D4053" s="1">
        <v>9755</v>
      </c>
      <c r="E4053" s="1">
        <v>9669</v>
      </c>
      <c r="F4053" s="1">
        <v>9673</v>
      </c>
      <c r="G4053" s="1">
        <v>2479</v>
      </c>
      <c r="H4053" s="1">
        <v>201704</v>
      </c>
    </row>
    <row r="4054" spans="2:8">
      <c r="B4054" s="3">
        <v>42796</v>
      </c>
      <c r="C4054" s="1">
        <v>9749</v>
      </c>
      <c r="D4054" s="1">
        <v>9771</v>
      </c>
      <c r="E4054" s="1">
        <v>9635</v>
      </c>
      <c r="F4054" s="1">
        <v>9680</v>
      </c>
      <c r="G4054" s="1">
        <v>3771</v>
      </c>
      <c r="H4054" s="1">
        <v>201704</v>
      </c>
    </row>
    <row r="4055" spans="2:8">
      <c r="B4055" s="3">
        <v>42797</v>
      </c>
      <c r="C4055" s="1">
        <v>9636</v>
      </c>
      <c r="D4055" s="1">
        <v>9660</v>
      </c>
      <c r="E4055" s="1">
        <v>9613</v>
      </c>
      <c r="F4055" s="1">
        <v>9617</v>
      </c>
      <c r="G4055" s="1">
        <v>3208</v>
      </c>
      <c r="H4055" s="1">
        <v>201704</v>
      </c>
    </row>
    <row r="4056" spans="2:8">
      <c r="B4056" s="3">
        <v>42800</v>
      </c>
      <c r="C4056" s="1">
        <v>9630</v>
      </c>
      <c r="D4056" s="1">
        <v>9670</v>
      </c>
      <c r="E4056" s="1">
        <v>9607</v>
      </c>
      <c r="F4056" s="1">
        <v>9668</v>
      </c>
      <c r="G4056" s="1">
        <v>3365</v>
      </c>
      <c r="H4056" s="1">
        <v>201704</v>
      </c>
    </row>
    <row r="4057" spans="2:8">
      <c r="B4057" s="3">
        <v>42801</v>
      </c>
      <c r="C4057" s="1">
        <v>9675</v>
      </c>
      <c r="D4057" s="1">
        <v>9719</v>
      </c>
      <c r="E4057" s="1">
        <v>9668</v>
      </c>
      <c r="F4057" s="1">
        <v>9714</v>
      </c>
      <c r="G4057" s="1">
        <v>3600</v>
      </c>
      <c r="H4057" s="1">
        <v>201704</v>
      </c>
    </row>
    <row r="4058" spans="2:8">
      <c r="B4058" s="3">
        <v>42802</v>
      </c>
      <c r="C4058" s="1">
        <v>9728</v>
      </c>
      <c r="D4058" s="1">
        <v>9750</v>
      </c>
      <c r="E4058" s="1">
        <v>9689</v>
      </c>
      <c r="F4058" s="1">
        <v>9734</v>
      </c>
      <c r="G4058" s="1">
        <v>6983</v>
      </c>
      <c r="H4058" s="1">
        <v>201704</v>
      </c>
    </row>
    <row r="4059" spans="2:8">
      <c r="B4059" s="3">
        <v>42803</v>
      </c>
      <c r="C4059" s="1">
        <v>9728</v>
      </c>
      <c r="D4059" s="1">
        <v>9728</v>
      </c>
      <c r="E4059" s="1">
        <v>9634</v>
      </c>
      <c r="F4059" s="1">
        <v>9640</v>
      </c>
      <c r="G4059" s="1">
        <v>12280</v>
      </c>
      <c r="H4059" s="1">
        <v>201704</v>
      </c>
    </row>
    <row r="4060" spans="2:8">
      <c r="B4060" s="3">
        <v>42804</v>
      </c>
      <c r="C4060" s="1">
        <v>9635</v>
      </c>
      <c r="D4060" s="1">
        <v>9640</v>
      </c>
      <c r="E4060" s="1">
        <v>9547</v>
      </c>
      <c r="F4060" s="1">
        <v>9615</v>
      </c>
      <c r="G4060" s="1">
        <v>29154</v>
      </c>
      <c r="H4060" s="1">
        <v>201704</v>
      </c>
    </row>
    <row r="4061" spans="2:8">
      <c r="B4061" s="3">
        <v>42807</v>
      </c>
      <c r="C4061" s="1">
        <v>9630</v>
      </c>
      <c r="D4061" s="1">
        <v>9685</v>
      </c>
      <c r="E4061" s="1">
        <v>9630</v>
      </c>
      <c r="F4061" s="1">
        <v>9683</v>
      </c>
      <c r="G4061" s="1">
        <v>40953</v>
      </c>
      <c r="H4061" s="1">
        <v>201704</v>
      </c>
    </row>
    <row r="4062" spans="2:8">
      <c r="B4062" s="3">
        <v>42808</v>
      </c>
      <c r="C4062" s="1">
        <v>9707</v>
      </c>
      <c r="D4062" s="1">
        <v>9758</v>
      </c>
      <c r="E4062" s="1">
        <v>9703</v>
      </c>
      <c r="F4062" s="1">
        <v>9742</v>
      </c>
      <c r="G4062" s="1">
        <v>38063</v>
      </c>
      <c r="H4062" s="1">
        <v>201704</v>
      </c>
    </row>
    <row r="4063" spans="2:8">
      <c r="B4063" s="3">
        <v>42809</v>
      </c>
      <c r="C4063" s="1">
        <v>9740</v>
      </c>
      <c r="D4063" s="1">
        <v>9743</v>
      </c>
      <c r="E4063" s="1">
        <v>9706</v>
      </c>
      <c r="F4063" s="1">
        <v>9726</v>
      </c>
      <c r="G4063" s="1">
        <v>52891</v>
      </c>
      <c r="H4063" s="1">
        <v>201704</v>
      </c>
    </row>
    <row r="4064" spans="2:8">
      <c r="B4064" s="3">
        <v>42810</v>
      </c>
      <c r="C4064" s="1">
        <v>9790</v>
      </c>
      <c r="D4064" s="1">
        <v>9837</v>
      </c>
      <c r="E4064" s="1">
        <v>9770</v>
      </c>
      <c r="F4064" s="1">
        <v>9828</v>
      </c>
      <c r="G4064" s="1">
        <v>1840</v>
      </c>
      <c r="H4064" s="1">
        <v>201705</v>
      </c>
    </row>
    <row r="4065" spans="2:8">
      <c r="B4065" s="3">
        <v>42811</v>
      </c>
      <c r="C4065" s="1">
        <v>9840</v>
      </c>
      <c r="D4065" s="1">
        <v>9884</v>
      </c>
      <c r="E4065" s="1">
        <v>9826</v>
      </c>
      <c r="F4065" s="1">
        <v>9877</v>
      </c>
      <c r="G4065" s="1">
        <v>1914</v>
      </c>
      <c r="H4065" s="1">
        <v>201705</v>
      </c>
    </row>
    <row r="4066" spans="2:8">
      <c r="B4066" s="3">
        <v>42814</v>
      </c>
      <c r="C4066" s="1">
        <v>9864</v>
      </c>
      <c r="D4066" s="1">
        <v>9895</v>
      </c>
      <c r="E4066" s="1">
        <v>9843</v>
      </c>
      <c r="F4066" s="1">
        <v>9885</v>
      </c>
      <c r="G4066" s="1">
        <v>1929</v>
      </c>
      <c r="H4066" s="1">
        <v>201705</v>
      </c>
    </row>
    <row r="4067" spans="2:8">
      <c r="B4067" s="3">
        <v>42815</v>
      </c>
      <c r="C4067" s="1">
        <v>9926</v>
      </c>
      <c r="D4067" s="1">
        <v>9967</v>
      </c>
      <c r="E4067" s="1">
        <v>9906</v>
      </c>
      <c r="F4067" s="1">
        <v>9950</v>
      </c>
      <c r="G4067" s="1">
        <v>2877</v>
      </c>
      <c r="H4067" s="1">
        <v>201705</v>
      </c>
    </row>
    <row r="4068" spans="2:8">
      <c r="B4068" s="3">
        <v>42816</v>
      </c>
      <c r="C4068" s="1">
        <v>9880</v>
      </c>
      <c r="D4068" s="1">
        <v>9893</v>
      </c>
      <c r="E4068" s="1">
        <v>9838</v>
      </c>
      <c r="F4068" s="1">
        <v>9884</v>
      </c>
      <c r="G4068" s="1">
        <v>2920</v>
      </c>
      <c r="H4068" s="1">
        <v>201705</v>
      </c>
    </row>
    <row r="4069" spans="2:8">
      <c r="B4069" s="3">
        <v>42817</v>
      </c>
      <c r="C4069" s="1">
        <v>9923</v>
      </c>
      <c r="D4069" s="1">
        <v>9937</v>
      </c>
      <c r="E4069" s="1">
        <v>9868</v>
      </c>
      <c r="F4069" s="1">
        <v>9899</v>
      </c>
      <c r="G4069" s="1">
        <v>2370</v>
      </c>
      <c r="H4069" s="1">
        <v>201705</v>
      </c>
    </row>
    <row r="4070" spans="2:8">
      <c r="B4070" s="3">
        <v>42818</v>
      </c>
      <c r="C4070" s="1">
        <v>9914</v>
      </c>
      <c r="D4070" s="1">
        <v>9915</v>
      </c>
      <c r="E4070" s="1">
        <v>9872</v>
      </c>
      <c r="F4070" s="1">
        <v>9888</v>
      </c>
      <c r="G4070" s="1">
        <v>1637</v>
      </c>
      <c r="H4070" s="1">
        <v>201705</v>
      </c>
    </row>
    <row r="4071" spans="2:8">
      <c r="B4071" s="3">
        <v>42821</v>
      </c>
      <c r="C4071" s="1">
        <v>9870</v>
      </c>
      <c r="D4071" s="1">
        <v>9903</v>
      </c>
      <c r="E4071" s="1">
        <v>9834</v>
      </c>
      <c r="F4071" s="1">
        <v>9854</v>
      </c>
      <c r="G4071" s="1">
        <v>2622</v>
      </c>
      <c r="H4071" s="1">
        <v>201705</v>
      </c>
    </row>
    <row r="4072" spans="2:8">
      <c r="B4072" s="3">
        <v>42822</v>
      </c>
      <c r="C4072" s="1">
        <v>9905</v>
      </c>
      <c r="D4072" s="1">
        <v>9914</v>
      </c>
      <c r="E4072" s="1">
        <v>9795</v>
      </c>
      <c r="F4072" s="1">
        <v>9872</v>
      </c>
      <c r="G4072" s="1">
        <v>4331</v>
      </c>
      <c r="H4072" s="1">
        <v>201705</v>
      </c>
    </row>
    <row r="4073" spans="2:8">
      <c r="B4073" s="3">
        <v>42823</v>
      </c>
      <c r="C4073" s="1">
        <v>9895</v>
      </c>
      <c r="D4073" s="1">
        <v>9895</v>
      </c>
      <c r="E4073" s="1">
        <v>9840</v>
      </c>
      <c r="F4073" s="1">
        <v>9850</v>
      </c>
      <c r="G4073" s="1">
        <v>2523</v>
      </c>
      <c r="H4073" s="1">
        <v>201705</v>
      </c>
    </row>
    <row r="4074" spans="2:8">
      <c r="B4074" s="3">
        <v>42824</v>
      </c>
      <c r="C4074" s="1">
        <v>9850</v>
      </c>
      <c r="D4074" s="1">
        <v>9875</v>
      </c>
      <c r="E4074" s="1">
        <v>9824</v>
      </c>
      <c r="F4074" s="1">
        <v>9839</v>
      </c>
      <c r="G4074" s="1">
        <v>2225</v>
      </c>
      <c r="H4074" s="1">
        <v>201705</v>
      </c>
    </row>
    <row r="4075" spans="2:8">
      <c r="B4075" s="3">
        <v>42825</v>
      </c>
      <c r="C4075" s="1">
        <v>9849</v>
      </c>
      <c r="D4075" s="1">
        <v>9860</v>
      </c>
      <c r="E4075" s="1">
        <v>9803</v>
      </c>
      <c r="F4075" s="1">
        <v>9811</v>
      </c>
      <c r="G4075" s="1">
        <v>2460</v>
      </c>
      <c r="H4075" s="1">
        <v>201705</v>
      </c>
    </row>
    <row r="4076" spans="2:8">
      <c r="B4076" s="3">
        <v>42830</v>
      </c>
      <c r="C4076" s="1">
        <v>9837</v>
      </c>
      <c r="D4076" s="1">
        <v>9956</v>
      </c>
      <c r="E4076" s="1">
        <v>9833</v>
      </c>
      <c r="F4076" s="1">
        <v>9951</v>
      </c>
      <c r="G4076" s="1">
        <v>4865</v>
      </c>
      <c r="H4076" s="1">
        <v>201705</v>
      </c>
    </row>
    <row r="4077" spans="2:8">
      <c r="B4077" s="3">
        <v>42831</v>
      </c>
      <c r="C4077" s="1">
        <v>9922</v>
      </c>
      <c r="D4077" s="1">
        <v>9929</v>
      </c>
      <c r="E4077" s="1">
        <v>9873</v>
      </c>
      <c r="F4077" s="1">
        <v>9889</v>
      </c>
      <c r="G4077" s="1">
        <v>4581</v>
      </c>
      <c r="H4077" s="1">
        <v>201705</v>
      </c>
    </row>
    <row r="4078" spans="2:8">
      <c r="B4078" s="3">
        <v>42832</v>
      </c>
      <c r="C4078" s="1">
        <v>9891</v>
      </c>
      <c r="D4078" s="1">
        <v>9897</v>
      </c>
      <c r="E4078" s="1">
        <v>9765</v>
      </c>
      <c r="F4078" s="1">
        <v>9851</v>
      </c>
      <c r="G4078" s="1">
        <v>7023</v>
      </c>
      <c r="H4078" s="1">
        <v>201705</v>
      </c>
    </row>
    <row r="4079" spans="2:8">
      <c r="B4079" s="3">
        <v>42835</v>
      </c>
      <c r="C4079" s="1">
        <v>9860</v>
      </c>
      <c r="D4079" s="1">
        <v>9883</v>
      </c>
      <c r="E4079" s="1">
        <v>9837</v>
      </c>
      <c r="F4079" s="1">
        <v>9868</v>
      </c>
      <c r="G4079" s="1">
        <v>3392</v>
      </c>
      <c r="H4079" s="1">
        <v>201705</v>
      </c>
    </row>
    <row r="4080" spans="2:8">
      <c r="B4080" s="3">
        <v>42836</v>
      </c>
      <c r="C4080" s="1">
        <v>9861</v>
      </c>
      <c r="D4080" s="1">
        <v>9886</v>
      </c>
      <c r="E4080" s="1">
        <v>9801</v>
      </c>
      <c r="F4080" s="1">
        <v>9810</v>
      </c>
      <c r="G4080" s="1">
        <v>6367</v>
      </c>
      <c r="H4080" s="1">
        <v>201705</v>
      </c>
    </row>
    <row r="4081" spans="2:8">
      <c r="B4081" s="3">
        <v>42837</v>
      </c>
      <c r="C4081" s="1">
        <v>9808</v>
      </c>
      <c r="D4081" s="1">
        <v>9822</v>
      </c>
      <c r="E4081" s="1">
        <v>9770</v>
      </c>
      <c r="F4081" s="1">
        <v>9807</v>
      </c>
      <c r="G4081" s="1">
        <v>5392</v>
      </c>
      <c r="H4081" s="1">
        <v>201705</v>
      </c>
    </row>
    <row r="4082" spans="2:8">
      <c r="B4082" s="3">
        <v>42838</v>
      </c>
      <c r="C4082" s="1">
        <v>9790</v>
      </c>
      <c r="D4082" s="1">
        <v>9858</v>
      </c>
      <c r="E4082" s="1">
        <v>9785</v>
      </c>
      <c r="F4082" s="1">
        <v>9838</v>
      </c>
      <c r="G4082" s="1">
        <v>14201</v>
      </c>
      <c r="H4082" s="1">
        <v>201705</v>
      </c>
    </row>
    <row r="4083" spans="2:8">
      <c r="B4083" s="3">
        <v>42839</v>
      </c>
      <c r="C4083" s="1">
        <v>9802</v>
      </c>
      <c r="D4083" s="1">
        <v>9803</v>
      </c>
      <c r="E4083" s="1">
        <v>9702</v>
      </c>
      <c r="F4083" s="1">
        <v>9708</v>
      </c>
      <c r="G4083" s="1">
        <v>16314</v>
      </c>
      <c r="H4083" s="1">
        <v>201705</v>
      </c>
    </row>
    <row r="4084" spans="2:8">
      <c r="B4084" s="3">
        <v>42842</v>
      </c>
      <c r="C4084" s="1">
        <v>9724</v>
      </c>
      <c r="D4084" s="1">
        <v>9745</v>
      </c>
      <c r="E4084" s="1">
        <v>9675</v>
      </c>
      <c r="F4084" s="1">
        <v>9713</v>
      </c>
      <c r="G4084" s="1">
        <v>48862</v>
      </c>
      <c r="H4084" s="1">
        <v>201705</v>
      </c>
    </row>
    <row r="4085" spans="2:8">
      <c r="B4085" s="3">
        <v>42843</v>
      </c>
      <c r="C4085" s="1">
        <v>9756</v>
      </c>
      <c r="D4085" s="1">
        <v>9764</v>
      </c>
      <c r="E4085" s="1">
        <v>9712</v>
      </c>
      <c r="F4085" s="1">
        <v>9726</v>
      </c>
      <c r="G4085" s="1">
        <v>43988</v>
      </c>
      <c r="H4085" s="1">
        <v>201705</v>
      </c>
    </row>
    <row r="4086" spans="2:8">
      <c r="B4086" s="3">
        <v>42844</v>
      </c>
      <c r="C4086" s="1">
        <v>9692</v>
      </c>
      <c r="D4086" s="1">
        <v>9696</v>
      </c>
      <c r="E4086" s="1">
        <v>9615</v>
      </c>
      <c r="F4086" s="1">
        <v>9625</v>
      </c>
      <c r="G4086" s="1">
        <v>80100</v>
      </c>
      <c r="H4086" s="1">
        <v>201705</v>
      </c>
    </row>
    <row r="4087" spans="2:8">
      <c r="B4087" s="3">
        <v>42845</v>
      </c>
      <c r="C4087" s="1">
        <v>9577</v>
      </c>
      <c r="D4087" s="1">
        <v>9625</v>
      </c>
      <c r="E4087" s="1">
        <v>9572</v>
      </c>
      <c r="F4087" s="1">
        <v>9603</v>
      </c>
      <c r="G4087" s="1">
        <v>2080</v>
      </c>
      <c r="H4087" s="1">
        <v>201706</v>
      </c>
    </row>
    <row r="4088" spans="2:8">
      <c r="B4088" s="3">
        <v>42846</v>
      </c>
      <c r="C4088" s="1">
        <v>9659</v>
      </c>
      <c r="D4088" s="1">
        <v>9692</v>
      </c>
      <c r="E4088" s="1">
        <v>9643</v>
      </c>
      <c r="F4088" s="1">
        <v>9683</v>
      </c>
      <c r="G4088" s="1">
        <v>1913</v>
      </c>
      <c r="H4088" s="1">
        <v>201706</v>
      </c>
    </row>
    <row r="4089" spans="2:8">
      <c r="B4089" s="3">
        <v>42849</v>
      </c>
      <c r="C4089" s="1">
        <v>9729</v>
      </c>
      <c r="D4089" s="1">
        <v>9751</v>
      </c>
      <c r="E4089" s="1">
        <v>9671</v>
      </c>
      <c r="F4089" s="1">
        <v>9690</v>
      </c>
      <c r="G4089" s="1">
        <v>2637</v>
      </c>
      <c r="H4089" s="1">
        <v>201706</v>
      </c>
    </row>
    <row r="4090" spans="2:8">
      <c r="B4090" s="3">
        <v>42850</v>
      </c>
      <c r="C4090" s="1">
        <v>9735</v>
      </c>
      <c r="D4090" s="1">
        <v>9813</v>
      </c>
      <c r="E4090" s="1">
        <v>9714</v>
      </c>
      <c r="F4090" s="1">
        <v>9800</v>
      </c>
      <c r="G4090" s="1">
        <v>3656</v>
      </c>
      <c r="H4090" s="1">
        <v>201706</v>
      </c>
    </row>
    <row r="4091" spans="2:8">
      <c r="B4091" s="3">
        <v>42851</v>
      </c>
      <c r="C4091" s="1">
        <v>9845</v>
      </c>
      <c r="D4091" s="1">
        <v>9856</v>
      </c>
      <c r="E4091" s="1">
        <v>9813</v>
      </c>
      <c r="F4091" s="1">
        <v>9827</v>
      </c>
      <c r="G4091" s="1">
        <v>2213</v>
      </c>
      <c r="H4091" s="1">
        <v>201706</v>
      </c>
    </row>
    <row r="4092" spans="2:8">
      <c r="B4092" s="3">
        <v>42852</v>
      </c>
      <c r="C4092" s="1">
        <v>9819</v>
      </c>
      <c r="D4092" s="1">
        <v>9837</v>
      </c>
      <c r="E4092" s="1">
        <v>9796</v>
      </c>
      <c r="F4092" s="1">
        <v>9827</v>
      </c>
      <c r="G4092" s="1">
        <v>2048</v>
      </c>
      <c r="H4092" s="1">
        <v>201706</v>
      </c>
    </row>
    <row r="4093" spans="2:8">
      <c r="B4093" s="3">
        <v>42853</v>
      </c>
      <c r="C4093" s="1">
        <v>9834</v>
      </c>
      <c r="D4093" s="1">
        <v>9869</v>
      </c>
      <c r="E4093" s="1">
        <v>9822</v>
      </c>
      <c r="F4093" s="1">
        <v>9843</v>
      </c>
      <c r="G4093" s="1">
        <v>1990</v>
      </c>
      <c r="H4093" s="1">
        <v>201706</v>
      </c>
    </row>
    <row r="4094" spans="2:8">
      <c r="B4094" s="3">
        <v>42857</v>
      </c>
      <c r="C4094" s="1">
        <v>9880</v>
      </c>
      <c r="D4094" s="1">
        <v>9934</v>
      </c>
      <c r="E4094" s="1">
        <v>9880</v>
      </c>
      <c r="F4094" s="1">
        <v>9917</v>
      </c>
      <c r="G4094" s="1">
        <v>2718</v>
      </c>
      <c r="H4094" s="1">
        <v>201706</v>
      </c>
    </row>
    <row r="4095" spans="2:8">
      <c r="B4095" s="3">
        <v>42858</v>
      </c>
      <c r="C4095" s="1">
        <v>9939</v>
      </c>
      <c r="D4095" s="1">
        <v>9950</v>
      </c>
      <c r="E4095" s="1">
        <v>9920</v>
      </c>
      <c r="F4095" s="1">
        <v>9923</v>
      </c>
      <c r="G4095" s="1">
        <v>1774</v>
      </c>
      <c r="H4095" s="1">
        <v>201706</v>
      </c>
    </row>
    <row r="4096" spans="2:8">
      <c r="B4096" s="3">
        <v>42859</v>
      </c>
      <c r="C4096" s="1">
        <v>9934</v>
      </c>
      <c r="D4096" s="1">
        <v>9949</v>
      </c>
      <c r="E4096" s="1">
        <v>9906</v>
      </c>
      <c r="F4096" s="1">
        <v>9944</v>
      </c>
      <c r="G4096" s="1">
        <v>2075</v>
      </c>
      <c r="H4096" s="1">
        <v>201706</v>
      </c>
    </row>
    <row r="4097" spans="2:8">
      <c r="B4097" s="3">
        <v>42860</v>
      </c>
      <c r="C4097" s="1">
        <v>9932</v>
      </c>
      <c r="D4097" s="1">
        <v>9934</v>
      </c>
      <c r="E4097" s="1">
        <v>9864</v>
      </c>
      <c r="F4097" s="1">
        <v>9872</v>
      </c>
      <c r="G4097" s="1">
        <v>3628</v>
      </c>
      <c r="H4097" s="1">
        <v>201706</v>
      </c>
    </row>
    <row r="4098" spans="2:8">
      <c r="B4098" s="3">
        <v>42863</v>
      </c>
      <c r="C4098" s="1">
        <v>9909</v>
      </c>
      <c r="D4098" s="1">
        <v>9943</v>
      </c>
      <c r="E4098" s="1">
        <v>9881</v>
      </c>
      <c r="F4098" s="1">
        <v>9907</v>
      </c>
      <c r="G4098" s="1">
        <v>3103</v>
      </c>
      <c r="H4098" s="1">
        <v>201706</v>
      </c>
    </row>
    <row r="4099" spans="2:8">
      <c r="B4099" s="3">
        <v>42864</v>
      </c>
      <c r="C4099" s="1">
        <v>9904</v>
      </c>
      <c r="D4099" s="1">
        <v>9978</v>
      </c>
      <c r="E4099" s="1">
        <v>9884</v>
      </c>
      <c r="F4099" s="1">
        <v>9892</v>
      </c>
      <c r="G4099" s="1">
        <v>8029</v>
      </c>
      <c r="H4099" s="1">
        <v>201706</v>
      </c>
    </row>
    <row r="4100" spans="2:8">
      <c r="B4100" s="3">
        <v>42865</v>
      </c>
      <c r="C4100" s="1">
        <v>9928</v>
      </c>
      <c r="D4100" s="1">
        <v>9944</v>
      </c>
      <c r="E4100" s="1">
        <v>9906</v>
      </c>
      <c r="F4100" s="1">
        <v>9936</v>
      </c>
      <c r="G4100" s="1">
        <v>4480</v>
      </c>
      <c r="H4100" s="1">
        <v>201706</v>
      </c>
    </row>
    <row r="4101" spans="2:8">
      <c r="B4101" s="3">
        <v>42866</v>
      </c>
      <c r="C4101" s="1">
        <v>9950</v>
      </c>
      <c r="D4101" s="1">
        <v>9980</v>
      </c>
      <c r="E4101" s="1">
        <v>9933</v>
      </c>
      <c r="F4101" s="1">
        <v>9976</v>
      </c>
      <c r="G4101" s="1">
        <v>12021</v>
      </c>
      <c r="H4101" s="1">
        <v>201706</v>
      </c>
    </row>
    <row r="4102" spans="2:8">
      <c r="B4102" s="3">
        <v>42867</v>
      </c>
      <c r="C4102" s="1">
        <v>9972</v>
      </c>
      <c r="D4102" s="1">
        <v>9981</v>
      </c>
      <c r="E4102" s="1">
        <v>9952</v>
      </c>
      <c r="F4102" s="1">
        <v>9969</v>
      </c>
      <c r="G4102" s="1">
        <v>12498</v>
      </c>
      <c r="H4102" s="1">
        <v>201706</v>
      </c>
    </row>
    <row r="4103" spans="2:8">
      <c r="B4103" s="3">
        <v>42870</v>
      </c>
      <c r="C4103" s="1">
        <v>9973</v>
      </c>
      <c r="D4103" s="1">
        <v>10018</v>
      </c>
      <c r="E4103" s="1">
        <v>9966</v>
      </c>
      <c r="F4103" s="1">
        <v>10014</v>
      </c>
      <c r="G4103" s="1">
        <v>45900</v>
      </c>
      <c r="H4103" s="1">
        <v>201706</v>
      </c>
    </row>
    <row r="4104" spans="2:8">
      <c r="B4104" s="3">
        <v>42871</v>
      </c>
      <c r="C4104" s="1">
        <v>10032</v>
      </c>
      <c r="D4104" s="1">
        <v>10043</v>
      </c>
      <c r="E4104" s="1">
        <v>9991</v>
      </c>
      <c r="F4104" s="1">
        <v>10009</v>
      </c>
      <c r="G4104" s="1">
        <v>42687</v>
      </c>
      <c r="H4104" s="1">
        <v>201706</v>
      </c>
    </row>
    <row r="4105" spans="2:8">
      <c r="B4105" s="3">
        <v>42872</v>
      </c>
      <c r="C4105" s="1">
        <v>9978</v>
      </c>
      <c r="D4105" s="1">
        <v>10005</v>
      </c>
      <c r="E4105" s="1">
        <v>9966</v>
      </c>
      <c r="F4105" s="1">
        <v>9979</v>
      </c>
      <c r="G4105" s="1">
        <v>62102</v>
      </c>
      <c r="H4105" s="1">
        <v>201706</v>
      </c>
    </row>
    <row r="4106" spans="2:8">
      <c r="B4106" s="3">
        <v>42873</v>
      </c>
      <c r="C4106" s="1">
        <v>9729</v>
      </c>
      <c r="D4106" s="1">
        <v>9760</v>
      </c>
      <c r="E4106" s="1">
        <v>9684</v>
      </c>
      <c r="F4106" s="1">
        <v>9758</v>
      </c>
      <c r="G4106" s="1">
        <v>2624</v>
      </c>
      <c r="H4106" s="1">
        <v>201707</v>
      </c>
    </row>
    <row r="4107" spans="2:8">
      <c r="B4107" s="3">
        <v>42874</v>
      </c>
      <c r="C4107" s="1">
        <v>9778</v>
      </c>
      <c r="D4107" s="1">
        <v>9778</v>
      </c>
      <c r="E4107" s="1">
        <v>9738</v>
      </c>
      <c r="F4107" s="1">
        <v>9741</v>
      </c>
      <c r="G4107" s="1">
        <v>1099</v>
      </c>
      <c r="H4107" s="1">
        <v>201707</v>
      </c>
    </row>
    <row r="4108" spans="2:8">
      <c r="B4108" s="3">
        <v>42877</v>
      </c>
      <c r="C4108" s="1">
        <v>9772</v>
      </c>
      <c r="D4108" s="1">
        <v>9783</v>
      </c>
      <c r="E4108" s="1">
        <v>9747</v>
      </c>
      <c r="F4108" s="1">
        <v>9780</v>
      </c>
      <c r="G4108" s="1">
        <v>1731</v>
      </c>
      <c r="H4108" s="1">
        <v>201707</v>
      </c>
    </row>
    <row r="4109" spans="2:8">
      <c r="B4109" s="3">
        <v>42878</v>
      </c>
      <c r="C4109" s="1">
        <v>9793</v>
      </c>
      <c r="D4109" s="1">
        <v>9820</v>
      </c>
      <c r="E4109" s="1">
        <v>9773</v>
      </c>
      <c r="F4109" s="1">
        <v>9803</v>
      </c>
      <c r="G4109" s="1">
        <v>2063</v>
      </c>
      <c r="H4109" s="1">
        <v>201707</v>
      </c>
    </row>
    <row r="4110" spans="2:8">
      <c r="B4110" s="3">
        <v>42879</v>
      </c>
      <c r="C4110" s="1">
        <v>9818</v>
      </c>
      <c r="D4110" s="1">
        <v>9835</v>
      </c>
      <c r="E4110" s="1">
        <v>9805</v>
      </c>
      <c r="F4110" s="1">
        <v>9826</v>
      </c>
      <c r="G4110" s="1">
        <v>1844</v>
      </c>
      <c r="H4110" s="1">
        <v>201707</v>
      </c>
    </row>
    <row r="4111" spans="2:8">
      <c r="B4111" s="3">
        <v>42880</v>
      </c>
      <c r="C4111" s="1">
        <v>9847</v>
      </c>
      <c r="D4111" s="1">
        <v>9914</v>
      </c>
      <c r="E4111" s="1">
        <v>9846</v>
      </c>
      <c r="F4111" s="1">
        <v>9912</v>
      </c>
      <c r="G4111" s="1">
        <v>3861</v>
      </c>
      <c r="H4111" s="1">
        <v>201707</v>
      </c>
    </row>
    <row r="4112" spans="2:8">
      <c r="B4112" s="3">
        <v>42881</v>
      </c>
      <c r="C4112" s="1">
        <v>9942</v>
      </c>
      <c r="D4112" s="1">
        <v>9942</v>
      </c>
      <c r="E4112" s="1">
        <v>9886</v>
      </c>
      <c r="F4112" s="1">
        <v>9902</v>
      </c>
      <c r="G4112" s="1">
        <v>2841</v>
      </c>
      <c r="H4112" s="1">
        <v>201707</v>
      </c>
    </row>
    <row r="4113" spans="2:8">
      <c r="B4113" s="3">
        <v>42886</v>
      </c>
      <c r="C4113" s="1">
        <v>9893</v>
      </c>
      <c r="D4113" s="1">
        <v>9911</v>
      </c>
      <c r="E4113" s="1">
        <v>9839</v>
      </c>
      <c r="F4113" s="1">
        <v>9847</v>
      </c>
      <c r="G4113" s="1">
        <v>3462</v>
      </c>
      <c r="H4113" s="1">
        <v>201707</v>
      </c>
    </row>
    <row r="4114" spans="2:8">
      <c r="B4114" s="3">
        <v>42887</v>
      </c>
      <c r="C4114" s="1">
        <v>9846</v>
      </c>
      <c r="D4114" s="1">
        <v>9890</v>
      </c>
      <c r="E4114" s="1">
        <v>9841</v>
      </c>
      <c r="F4114" s="1">
        <v>9884</v>
      </c>
      <c r="G4114" s="1">
        <v>2027</v>
      </c>
      <c r="H4114" s="1">
        <v>201707</v>
      </c>
    </row>
    <row r="4115" spans="2:8">
      <c r="B4115" s="3">
        <v>42888</v>
      </c>
      <c r="C4115" s="1">
        <v>9931</v>
      </c>
      <c r="D4115" s="1">
        <v>9952</v>
      </c>
      <c r="E4115" s="1">
        <v>9921</v>
      </c>
      <c r="F4115" s="1">
        <v>9950</v>
      </c>
      <c r="G4115" s="1">
        <v>2415</v>
      </c>
      <c r="H4115" s="1">
        <v>201707</v>
      </c>
    </row>
    <row r="4116" spans="2:8">
      <c r="B4116" s="3">
        <v>42889</v>
      </c>
      <c r="C4116" s="1">
        <v>9965</v>
      </c>
      <c r="D4116" s="1">
        <v>9974</v>
      </c>
      <c r="E4116" s="1">
        <v>9953</v>
      </c>
      <c r="F4116" s="1">
        <v>9970</v>
      </c>
      <c r="G4116" s="1">
        <v>807</v>
      </c>
      <c r="H4116" s="1">
        <v>201707</v>
      </c>
    </row>
    <row r="4117" spans="2:8">
      <c r="B4117" s="3">
        <v>42891</v>
      </c>
      <c r="C4117" s="1">
        <v>9968</v>
      </c>
      <c r="D4117" s="1">
        <v>10021</v>
      </c>
      <c r="E4117" s="1">
        <v>9932</v>
      </c>
      <c r="F4117" s="1">
        <v>10016</v>
      </c>
      <c r="G4117" s="1">
        <v>3696</v>
      </c>
      <c r="H4117" s="1">
        <v>201707</v>
      </c>
    </row>
    <row r="4118" spans="2:8">
      <c r="B4118" s="3">
        <v>42892</v>
      </c>
      <c r="C4118" s="1">
        <v>10015</v>
      </c>
      <c r="D4118" s="1">
        <v>10020</v>
      </c>
      <c r="E4118" s="1">
        <v>10000</v>
      </c>
      <c r="F4118" s="1">
        <v>10004</v>
      </c>
      <c r="G4118" s="1">
        <v>1768</v>
      </c>
      <c r="H4118" s="1">
        <v>201707</v>
      </c>
    </row>
    <row r="4119" spans="2:8">
      <c r="B4119" s="3">
        <v>42893</v>
      </c>
      <c r="C4119" s="1">
        <v>9995</v>
      </c>
      <c r="D4119" s="1">
        <v>10043</v>
      </c>
      <c r="E4119" s="1">
        <v>9983</v>
      </c>
      <c r="F4119" s="1">
        <v>10010</v>
      </c>
      <c r="G4119" s="1">
        <v>3419</v>
      </c>
      <c r="H4119" s="1">
        <v>201707</v>
      </c>
    </row>
    <row r="4120" spans="2:8">
      <c r="B4120" s="3">
        <v>42894</v>
      </c>
      <c r="C4120" s="1">
        <v>10022</v>
      </c>
      <c r="D4120" s="1">
        <v>10039</v>
      </c>
      <c r="E4120" s="1">
        <v>10003</v>
      </c>
      <c r="F4120" s="1">
        <v>10032</v>
      </c>
      <c r="G4120" s="1">
        <v>2645</v>
      </c>
      <c r="H4120" s="1">
        <v>201707</v>
      </c>
    </row>
    <row r="4121" spans="2:8">
      <c r="B4121" s="3">
        <v>42895</v>
      </c>
      <c r="C4121" s="1">
        <v>10048</v>
      </c>
      <c r="D4121" s="1">
        <v>10071</v>
      </c>
      <c r="E4121" s="1">
        <v>10008</v>
      </c>
      <c r="F4121" s="1">
        <v>10012</v>
      </c>
      <c r="G4121" s="1">
        <v>3147</v>
      </c>
      <c r="H4121" s="1">
        <v>201707</v>
      </c>
    </row>
    <row r="4122" spans="2:8">
      <c r="B4122" s="3">
        <v>42898</v>
      </c>
      <c r="C4122" s="1">
        <v>9950</v>
      </c>
      <c r="D4122" s="1">
        <v>9980</v>
      </c>
      <c r="E4122" s="1">
        <v>9932</v>
      </c>
      <c r="F4122" s="1">
        <v>9940</v>
      </c>
      <c r="G4122" s="1">
        <v>3854</v>
      </c>
      <c r="H4122" s="1">
        <v>201707</v>
      </c>
    </row>
    <row r="4123" spans="2:8">
      <c r="B4123" s="3">
        <v>42899</v>
      </c>
      <c r="C4123">
        <v>9940</v>
      </c>
      <c r="D4123">
        <v>9965</v>
      </c>
      <c r="E4123">
        <v>9929</v>
      </c>
      <c r="F4123">
        <v>9956</v>
      </c>
      <c r="G4123">
        <v>4664</v>
      </c>
      <c r="H4123" s="1">
        <v>201707</v>
      </c>
    </row>
    <row r="4124" spans="2:8">
      <c r="B4124" s="3">
        <v>42900</v>
      </c>
      <c r="C4124" s="1">
        <v>9980</v>
      </c>
      <c r="D4124" s="1">
        <v>9987</v>
      </c>
      <c r="E4124" s="1">
        <v>9846</v>
      </c>
      <c r="F4124" s="1">
        <v>9885</v>
      </c>
      <c r="G4124" s="1">
        <v>9290</v>
      </c>
      <c r="H4124" s="1">
        <v>201707</v>
      </c>
    </row>
    <row r="4125" spans="2:8">
      <c r="B4125" s="3">
        <v>42901</v>
      </c>
      <c r="C4125" s="1">
        <v>9876</v>
      </c>
      <c r="D4125" s="1">
        <v>9895</v>
      </c>
      <c r="E4125" s="1">
        <v>9840</v>
      </c>
      <c r="F4125" s="1">
        <v>9892</v>
      </c>
      <c r="G4125" s="1">
        <v>11795</v>
      </c>
      <c r="H4125" s="1">
        <v>201707</v>
      </c>
    </row>
    <row r="4126" spans="2:8">
      <c r="B4126" s="3">
        <v>42902</v>
      </c>
      <c r="C4126" s="1">
        <v>9894</v>
      </c>
      <c r="D4126" s="1">
        <v>9978</v>
      </c>
      <c r="E4126" s="1">
        <v>9881</v>
      </c>
      <c r="F4126" s="1">
        <v>9971</v>
      </c>
      <c r="G4126" s="1">
        <v>18692</v>
      </c>
      <c r="H4126" s="1">
        <v>201707</v>
      </c>
    </row>
    <row r="4127" spans="2:8">
      <c r="B4127" s="3">
        <v>42905</v>
      </c>
      <c r="C4127" s="1">
        <v>9989</v>
      </c>
      <c r="D4127" s="1">
        <v>10074</v>
      </c>
      <c r="E4127" s="1">
        <v>9984</v>
      </c>
      <c r="F4127" s="1">
        <v>10067</v>
      </c>
      <c r="G4127" s="1">
        <v>40587</v>
      </c>
      <c r="H4127" s="1">
        <v>201707</v>
      </c>
    </row>
    <row r="4128" spans="2:8">
      <c r="B4128" s="3">
        <v>42906</v>
      </c>
      <c r="C4128" s="1">
        <v>10106</v>
      </c>
      <c r="D4128" s="1">
        <v>10185</v>
      </c>
      <c r="E4128" s="1">
        <v>10098</v>
      </c>
      <c r="F4128" s="1">
        <v>10163</v>
      </c>
      <c r="G4128" s="1">
        <v>47608</v>
      </c>
      <c r="H4128" s="1">
        <v>201707</v>
      </c>
    </row>
    <row r="4129" spans="2:8">
      <c r="B4129" s="3">
        <v>42907</v>
      </c>
      <c r="C4129" s="1">
        <v>10111</v>
      </c>
      <c r="D4129" s="1">
        <v>10198</v>
      </c>
      <c r="E4129" s="1">
        <v>10103</v>
      </c>
      <c r="F4129" s="1">
        <v>10178</v>
      </c>
      <c r="G4129" s="1">
        <v>81672</v>
      </c>
      <c r="H4129" s="1">
        <v>201707</v>
      </c>
    </row>
    <row r="4130" spans="2:8">
      <c r="B4130" s="3">
        <v>42908</v>
      </c>
      <c r="C4130">
        <v>10098</v>
      </c>
      <c r="D4130">
        <v>10131</v>
      </c>
      <c r="E4130">
        <v>10070</v>
      </c>
      <c r="F4130">
        <v>10131</v>
      </c>
      <c r="G4130">
        <v>2908</v>
      </c>
      <c r="H4130">
        <v>201708</v>
      </c>
    </row>
    <row r="4131" spans="2:8">
      <c r="B4131" s="3">
        <v>42909</v>
      </c>
      <c r="C4131" s="1">
        <v>10121</v>
      </c>
      <c r="D4131" s="1">
        <v>10141</v>
      </c>
      <c r="E4131" s="1">
        <v>10093</v>
      </c>
      <c r="F4131" s="1">
        <v>10109</v>
      </c>
      <c r="G4131" s="1">
        <v>2040</v>
      </c>
      <c r="H4131" s="1">
        <v>201708</v>
      </c>
    </row>
    <row r="4132" spans="2:8">
      <c r="B4132" s="3">
        <v>42912</v>
      </c>
      <c r="C4132" s="1">
        <v>10098</v>
      </c>
      <c r="D4132" s="1">
        <v>10293</v>
      </c>
      <c r="E4132" s="1">
        <v>10098</v>
      </c>
      <c r="F4132" s="1">
        <v>10284</v>
      </c>
      <c r="G4132" s="1">
        <v>3713</v>
      </c>
      <c r="H4132" s="1">
        <v>201708</v>
      </c>
    </row>
    <row r="4133" spans="2:8">
      <c r="B4133" s="3">
        <v>42913</v>
      </c>
      <c r="C4133" s="1">
        <v>10298</v>
      </c>
      <c r="D4133" s="1">
        <v>10316</v>
      </c>
      <c r="E4133" s="1">
        <v>10258</v>
      </c>
      <c r="F4133" s="1">
        <v>10269</v>
      </c>
      <c r="G4133" s="1">
        <v>3898</v>
      </c>
      <c r="H4133" s="1">
        <v>201708</v>
      </c>
    </row>
    <row r="4134" spans="2:8">
      <c r="B4134" s="3">
        <v>42914</v>
      </c>
      <c r="C4134" s="1">
        <v>10197</v>
      </c>
      <c r="D4134" s="1">
        <v>10241</v>
      </c>
      <c r="E4134" s="1">
        <v>10148</v>
      </c>
      <c r="F4134" s="1">
        <v>10156</v>
      </c>
      <c r="G4134" s="1">
        <v>3645</v>
      </c>
      <c r="H4134" s="1">
        <v>201708</v>
      </c>
    </row>
    <row r="4135" spans="2:8">
      <c r="B4135" s="3">
        <v>42915</v>
      </c>
      <c r="C4135" s="1">
        <v>10222</v>
      </c>
      <c r="D4135" s="1">
        <v>10250</v>
      </c>
      <c r="E4135" s="1">
        <v>10160</v>
      </c>
      <c r="F4135" s="1">
        <v>10193</v>
      </c>
      <c r="G4135" s="1">
        <v>3770</v>
      </c>
      <c r="H4135" s="1">
        <v>201708</v>
      </c>
    </row>
    <row r="4136" spans="2:8">
      <c r="B4136" s="3">
        <v>42916</v>
      </c>
      <c r="C4136" s="1">
        <v>10115</v>
      </c>
      <c r="D4136" s="1">
        <v>10160</v>
      </c>
      <c r="E4136" s="1">
        <v>10095</v>
      </c>
      <c r="F4136" s="1">
        <v>10150</v>
      </c>
      <c r="G4136" s="1">
        <v>3920</v>
      </c>
      <c r="H4136" s="1">
        <v>201708</v>
      </c>
    </row>
    <row r="4137" spans="2:8">
      <c r="B4137" s="3">
        <v>42919</v>
      </c>
      <c r="C4137" s="1">
        <v>10162</v>
      </c>
      <c r="D4137" s="1">
        <v>10186</v>
      </c>
      <c r="E4137" s="1">
        <v>10130</v>
      </c>
      <c r="F4137" s="1">
        <v>10186</v>
      </c>
      <c r="G4137" s="1">
        <v>2168</v>
      </c>
      <c r="H4137" s="1">
        <v>201708</v>
      </c>
    </row>
    <row r="4138" spans="2:8">
      <c r="B4138" s="3">
        <v>42920</v>
      </c>
      <c r="C4138" s="1">
        <v>10204</v>
      </c>
      <c r="D4138" s="1">
        <v>10204</v>
      </c>
      <c r="E4138" s="1">
        <v>10109</v>
      </c>
      <c r="F4138" s="1">
        <v>10113</v>
      </c>
      <c r="G4138" s="1">
        <v>2914</v>
      </c>
      <c r="H4138" s="1">
        <v>201708</v>
      </c>
    </row>
    <row r="4139" spans="2:8">
      <c r="B4139" s="3">
        <v>42921</v>
      </c>
      <c r="C4139" s="1">
        <v>10115</v>
      </c>
      <c r="D4139" s="1">
        <v>10198</v>
      </c>
      <c r="E4139" s="1">
        <v>10066</v>
      </c>
      <c r="F4139" s="1">
        <v>10195</v>
      </c>
      <c r="G4139" s="1">
        <v>4688</v>
      </c>
      <c r="H4139" s="1">
        <v>201708</v>
      </c>
    </row>
    <row r="4140" spans="2:8">
      <c r="B4140" s="3">
        <v>42922</v>
      </c>
      <c r="C4140" s="1">
        <v>10220</v>
      </c>
      <c r="D4140" s="1">
        <v>10221</v>
      </c>
      <c r="E4140" s="1">
        <v>10134</v>
      </c>
      <c r="F4140" s="1">
        <v>10163</v>
      </c>
      <c r="G4140" s="1">
        <v>2961</v>
      </c>
      <c r="H4140" s="1">
        <v>201708</v>
      </c>
    </row>
    <row r="4141" spans="2:8">
      <c r="B4141" s="3">
        <v>42923</v>
      </c>
      <c r="C4141" s="1">
        <v>10114</v>
      </c>
      <c r="D4141" s="1">
        <v>10140</v>
      </c>
      <c r="E4141" s="1">
        <v>10093</v>
      </c>
      <c r="F4141" s="1">
        <v>10100</v>
      </c>
      <c r="G4141" s="1">
        <v>2664</v>
      </c>
      <c r="H4141" s="1">
        <v>201708</v>
      </c>
    </row>
    <row r="4142" spans="2:8">
      <c r="B4142" s="3">
        <v>42926</v>
      </c>
      <c r="C4142" s="1">
        <v>10122</v>
      </c>
      <c r="D4142" s="1">
        <v>10137</v>
      </c>
      <c r="E4142" s="1">
        <v>10079</v>
      </c>
      <c r="F4142" s="1">
        <v>10106</v>
      </c>
      <c r="G4142" s="1">
        <v>2666</v>
      </c>
      <c r="H4142" s="1">
        <v>201708</v>
      </c>
    </row>
    <row r="4143" spans="2:8">
      <c r="B4143" s="3">
        <v>42927</v>
      </c>
      <c r="C4143">
        <v>10126</v>
      </c>
      <c r="D4143">
        <v>10249</v>
      </c>
      <c r="E4143">
        <v>10124</v>
      </c>
      <c r="F4143">
        <v>10237</v>
      </c>
      <c r="G4143">
        <v>6767</v>
      </c>
      <c r="H4143">
        <v>201708</v>
      </c>
    </row>
    <row r="4144" spans="2:8">
      <c r="B4144" s="3">
        <v>42928</v>
      </c>
      <c r="C4144" s="1">
        <v>10240</v>
      </c>
      <c r="D4144" s="1">
        <v>10276</v>
      </c>
      <c r="E4144" s="1">
        <v>10225</v>
      </c>
      <c r="F4144" s="1">
        <v>10230</v>
      </c>
      <c r="G4144" s="1">
        <v>4837</v>
      </c>
      <c r="H4144" s="1">
        <v>201708</v>
      </c>
    </row>
    <row r="4145" spans="2:8">
      <c r="B4145" s="3">
        <v>42929</v>
      </c>
      <c r="C4145" s="1">
        <v>10278</v>
      </c>
      <c r="D4145" s="1">
        <v>10324</v>
      </c>
      <c r="E4145" s="1">
        <v>10257</v>
      </c>
      <c r="F4145" s="1">
        <v>10307</v>
      </c>
      <c r="G4145" s="1">
        <v>11143</v>
      </c>
      <c r="H4145" s="1">
        <v>201708</v>
      </c>
    </row>
    <row r="4146" spans="2:8">
      <c r="B4146" s="3">
        <v>42930</v>
      </c>
      <c r="C4146" s="1">
        <v>10310</v>
      </c>
      <c r="D4146" s="1">
        <v>10310</v>
      </c>
      <c r="E4146" s="1">
        <v>10278</v>
      </c>
      <c r="F4146" s="1">
        <v>10293</v>
      </c>
      <c r="G4146" s="1">
        <v>9997</v>
      </c>
      <c r="H4146" s="1">
        <v>201708</v>
      </c>
    </row>
    <row r="4147" spans="2:8">
      <c r="B4147" s="3">
        <v>42933</v>
      </c>
      <c r="C4147">
        <v>10343</v>
      </c>
      <c r="D4147">
        <v>10367</v>
      </c>
      <c r="E4147">
        <v>10293</v>
      </c>
      <c r="F4147">
        <v>10320</v>
      </c>
      <c r="G4147">
        <v>39846</v>
      </c>
      <c r="H4147">
        <v>201708</v>
      </c>
    </row>
    <row r="4148" spans="2:8">
      <c r="B4148" s="3">
        <v>42934</v>
      </c>
      <c r="C4148" s="1">
        <v>10312</v>
      </c>
      <c r="D4148" s="1">
        <v>10348</v>
      </c>
      <c r="E4148" s="1">
        <v>10291</v>
      </c>
      <c r="F4148" s="1">
        <v>10344</v>
      </c>
      <c r="G4148" s="1">
        <v>33850</v>
      </c>
      <c r="H4148" s="1">
        <v>201708</v>
      </c>
    </row>
    <row r="4149" spans="2:8">
      <c r="B4149" s="3">
        <v>42935</v>
      </c>
      <c r="C4149" s="1">
        <v>10358</v>
      </c>
      <c r="D4149" s="1">
        <v>10422</v>
      </c>
      <c r="E4149" s="1">
        <v>10350</v>
      </c>
      <c r="F4149" s="1">
        <v>10386</v>
      </c>
      <c r="G4149" s="1">
        <v>62215</v>
      </c>
      <c r="H4149" s="1">
        <v>201708</v>
      </c>
    </row>
    <row r="4150" spans="2:8">
      <c r="B4150" s="3">
        <v>42936</v>
      </c>
      <c r="C4150" s="1">
        <v>10388</v>
      </c>
      <c r="D4150" s="1">
        <v>10392</v>
      </c>
      <c r="E4150" s="1">
        <v>10344</v>
      </c>
      <c r="F4150" s="1">
        <v>10364</v>
      </c>
      <c r="G4150" s="1">
        <v>1778</v>
      </c>
      <c r="H4150" s="1">
        <v>201709</v>
      </c>
    </row>
    <row r="4151" spans="2:8">
      <c r="B4151" s="3">
        <v>42937</v>
      </c>
      <c r="C4151">
        <v>10355</v>
      </c>
      <c r="D4151">
        <v>10355</v>
      </c>
      <c r="E4151">
        <v>10299</v>
      </c>
      <c r="F4151">
        <v>10300</v>
      </c>
      <c r="G4151">
        <v>1728</v>
      </c>
      <c r="H4151">
        <v>201709</v>
      </c>
    </row>
    <row r="4152" spans="2:8">
      <c r="B4152" s="3">
        <v>42940</v>
      </c>
      <c r="C4152" s="1">
        <v>10279</v>
      </c>
      <c r="D4152" s="1">
        <v>10335</v>
      </c>
      <c r="E4152" s="1">
        <v>10260</v>
      </c>
      <c r="F4152" s="1">
        <v>10331</v>
      </c>
      <c r="G4152" s="1">
        <v>1768</v>
      </c>
      <c r="H4152" s="1">
        <v>201709</v>
      </c>
    </row>
    <row r="4153" spans="2:8">
      <c r="B4153" s="3">
        <v>42941</v>
      </c>
      <c r="C4153" s="1">
        <v>10345</v>
      </c>
      <c r="D4153" s="1">
        <v>10357</v>
      </c>
      <c r="E4153" s="1">
        <v>10309</v>
      </c>
      <c r="F4153" s="1">
        <v>10333</v>
      </c>
      <c r="G4153" s="1">
        <v>1816</v>
      </c>
      <c r="H4153" s="1">
        <v>201709</v>
      </c>
    </row>
    <row r="4154" spans="2:8">
      <c r="B4154" s="3">
        <v>42942</v>
      </c>
      <c r="C4154" s="1">
        <v>10360</v>
      </c>
      <c r="D4154" s="1">
        <v>10389</v>
      </c>
      <c r="E4154" s="1">
        <v>10291</v>
      </c>
      <c r="F4154" s="1">
        <v>10300</v>
      </c>
      <c r="G4154" s="1">
        <v>3004</v>
      </c>
      <c r="H4154" s="1">
        <v>201709</v>
      </c>
    </row>
    <row r="4155" spans="2:8">
      <c r="B4155" s="3">
        <v>42943</v>
      </c>
      <c r="C4155" s="1">
        <v>10333</v>
      </c>
      <c r="D4155" s="1">
        <v>10425</v>
      </c>
      <c r="E4155" s="1">
        <v>10332</v>
      </c>
      <c r="F4155" s="1">
        <v>10415</v>
      </c>
      <c r="G4155" s="1">
        <v>3711</v>
      </c>
      <c r="H4155" s="1">
        <v>201709</v>
      </c>
    </row>
    <row r="4156" spans="2:8">
      <c r="B4156" s="3">
        <v>42944</v>
      </c>
      <c r="C4156" s="1">
        <v>10364</v>
      </c>
      <c r="D4156" s="1">
        <v>10370</v>
      </c>
      <c r="E4156" s="1">
        <v>10295</v>
      </c>
      <c r="F4156" s="1">
        <v>10308</v>
      </c>
      <c r="G4156" s="1">
        <v>3061</v>
      </c>
      <c r="H4156" s="1">
        <v>201709</v>
      </c>
    </row>
    <row r="4157" spans="2:8">
      <c r="B4157" s="3">
        <v>42947</v>
      </c>
      <c r="C4157">
        <v>10301</v>
      </c>
      <c r="D4157">
        <v>10331</v>
      </c>
      <c r="E4157">
        <v>10260</v>
      </c>
      <c r="F4157">
        <v>10323</v>
      </c>
      <c r="G4157">
        <v>2536</v>
      </c>
      <c r="H4157">
        <v>201709</v>
      </c>
    </row>
    <row r="4158" spans="2:8">
      <c r="B4158" s="3">
        <v>42948</v>
      </c>
      <c r="C4158" s="1">
        <v>10329</v>
      </c>
      <c r="D4158" s="1">
        <v>10388</v>
      </c>
      <c r="E4158" s="1">
        <v>10329</v>
      </c>
      <c r="F4158" s="1">
        <v>10335</v>
      </c>
      <c r="G4158" s="1">
        <v>2906</v>
      </c>
      <c r="H4158" s="1">
        <v>201709</v>
      </c>
    </row>
    <row r="4159" spans="2:8">
      <c r="B4159" s="3">
        <v>42949</v>
      </c>
      <c r="C4159" s="1">
        <v>10384</v>
      </c>
      <c r="D4159" s="1">
        <v>10434</v>
      </c>
      <c r="E4159" s="1">
        <v>10381</v>
      </c>
      <c r="F4159" s="1">
        <v>10419</v>
      </c>
      <c r="G4159" s="1">
        <v>3442</v>
      </c>
      <c r="H4159" s="1">
        <v>201709</v>
      </c>
    </row>
    <row r="4160" spans="2:8">
      <c r="B4160" s="3">
        <v>42950</v>
      </c>
      <c r="C4160" s="1">
        <v>10393</v>
      </c>
      <c r="D4160" s="1">
        <v>10394</v>
      </c>
      <c r="E4160" s="1">
        <v>9387</v>
      </c>
      <c r="F4160" s="1">
        <v>10375</v>
      </c>
      <c r="G4160" s="1">
        <v>3815</v>
      </c>
      <c r="H4160" s="1">
        <v>201709</v>
      </c>
    </row>
    <row r="4161" spans="2:8">
      <c r="B4161" s="3">
        <v>42951</v>
      </c>
      <c r="C4161" s="1">
        <v>10367</v>
      </c>
      <c r="D4161" s="1">
        <v>10420</v>
      </c>
      <c r="E4161" s="1">
        <v>10367</v>
      </c>
      <c r="F4161" s="1">
        <v>10404</v>
      </c>
      <c r="G4161" s="1">
        <v>2691</v>
      </c>
      <c r="H4161" s="1">
        <v>201709</v>
      </c>
    </row>
    <row r="4162" spans="2:8">
      <c r="B4162" s="3">
        <v>42954</v>
      </c>
      <c r="C4162">
        <v>10436</v>
      </c>
      <c r="D4162">
        <v>10499</v>
      </c>
      <c r="E4162">
        <v>10436</v>
      </c>
      <c r="F4162">
        <v>10494</v>
      </c>
      <c r="G4162">
        <v>3357</v>
      </c>
      <c r="H4162">
        <v>201709</v>
      </c>
    </row>
    <row r="4163" spans="2:8">
      <c r="B4163" s="3">
        <v>42955</v>
      </c>
      <c r="C4163" s="1">
        <v>10518</v>
      </c>
      <c r="D4163" s="1">
        <v>10528</v>
      </c>
      <c r="E4163" s="1">
        <v>10447</v>
      </c>
      <c r="F4163" s="1">
        <v>10487</v>
      </c>
      <c r="G4163" s="1">
        <v>4463</v>
      </c>
      <c r="H4163" s="1">
        <v>201709</v>
      </c>
    </row>
    <row r="4164" spans="2:8">
      <c r="B4164" s="3">
        <v>42956</v>
      </c>
      <c r="C4164">
        <v>10432</v>
      </c>
      <c r="D4164">
        <v>10457</v>
      </c>
      <c r="E4164">
        <v>10399</v>
      </c>
      <c r="F4164">
        <v>10416</v>
      </c>
      <c r="G4164">
        <v>6135</v>
      </c>
      <c r="H4164">
        <v>201709</v>
      </c>
    </row>
    <row r="4165" spans="2:8">
      <c r="B4165" s="3">
        <v>42957</v>
      </c>
      <c r="C4165" s="1">
        <v>10433</v>
      </c>
      <c r="D4165" s="1">
        <v>10443</v>
      </c>
      <c r="E4165" s="1">
        <v>10270</v>
      </c>
      <c r="F4165" s="1">
        <v>10290</v>
      </c>
      <c r="G4165" s="1">
        <v>12407</v>
      </c>
      <c r="H4165" s="1">
        <v>201709</v>
      </c>
    </row>
    <row r="4166" spans="2:8">
      <c r="B4166" s="3">
        <v>42958</v>
      </c>
      <c r="C4166" s="1">
        <v>10196</v>
      </c>
      <c r="D4166" s="1">
        <v>10285</v>
      </c>
      <c r="E4166" s="1">
        <v>10190</v>
      </c>
      <c r="F4166" s="1">
        <v>10260</v>
      </c>
      <c r="G4166" s="1">
        <v>14853</v>
      </c>
      <c r="H4166" s="1">
        <v>201709</v>
      </c>
    </row>
    <row r="4167" spans="2:8">
      <c r="B4167" s="3">
        <v>42961</v>
      </c>
      <c r="C4167" s="1">
        <v>10298</v>
      </c>
      <c r="D4167" s="1">
        <v>10314</v>
      </c>
      <c r="E4167" s="1">
        <v>10171</v>
      </c>
      <c r="F4167" s="1">
        <v>10178</v>
      </c>
      <c r="G4167" s="1">
        <v>43797</v>
      </c>
      <c r="H4167" s="1">
        <v>201709</v>
      </c>
    </row>
    <row r="4168" spans="2:8">
      <c r="B4168" s="3">
        <v>42962</v>
      </c>
      <c r="C4168" s="1">
        <v>10253</v>
      </c>
      <c r="D4168" s="1">
        <v>10277</v>
      </c>
      <c r="E4168" s="1">
        <v>10208</v>
      </c>
      <c r="F4168" s="1">
        <v>10251</v>
      </c>
      <c r="G4168" s="1">
        <v>49010</v>
      </c>
      <c r="H4168" s="1">
        <v>201709</v>
      </c>
    </row>
    <row r="4169" spans="2:8">
      <c r="B4169" s="3">
        <v>42963</v>
      </c>
      <c r="C4169" s="1">
        <v>10227</v>
      </c>
      <c r="D4169" s="1">
        <v>10253</v>
      </c>
      <c r="E4169" s="1">
        <v>10190</v>
      </c>
      <c r="F4169" s="1">
        <v>10224</v>
      </c>
      <c r="G4169" s="1">
        <v>78503</v>
      </c>
      <c r="H4169" s="1">
        <v>201709</v>
      </c>
    </row>
    <row r="4170" spans="2:8">
      <c r="B4170" s="3">
        <v>42964</v>
      </c>
      <c r="C4170" s="1">
        <v>10239</v>
      </c>
      <c r="D4170" s="1">
        <v>10306</v>
      </c>
      <c r="E4170" s="1">
        <v>10230</v>
      </c>
      <c r="F4170" s="1">
        <v>10280</v>
      </c>
      <c r="G4170" s="1">
        <v>1880</v>
      </c>
      <c r="H4170" s="1">
        <v>201710</v>
      </c>
    </row>
    <row r="4171" spans="2:8">
      <c r="B4171" s="3">
        <v>42965</v>
      </c>
      <c r="C4171" s="1">
        <v>10209</v>
      </c>
      <c r="D4171" s="1">
        <v>10248</v>
      </c>
      <c r="E4171" s="1">
        <v>10186</v>
      </c>
      <c r="F4171" s="1">
        <v>10243</v>
      </c>
      <c r="G4171" s="1">
        <v>1863</v>
      </c>
      <c r="H4171" s="1">
        <v>201710</v>
      </c>
    </row>
    <row r="4172" spans="2:8">
      <c r="B4172" s="3">
        <v>42968</v>
      </c>
      <c r="C4172" s="1">
        <v>10242</v>
      </c>
      <c r="D4172" s="1">
        <v>10258</v>
      </c>
      <c r="E4172" s="1">
        <v>10200</v>
      </c>
      <c r="F4172" s="1">
        <v>10249</v>
      </c>
      <c r="G4172" s="1">
        <v>2946</v>
      </c>
      <c r="H4172" s="1">
        <v>201710</v>
      </c>
    </row>
    <row r="4173" spans="2:8">
      <c r="B4173" s="3">
        <v>42969</v>
      </c>
      <c r="C4173" s="1">
        <v>10300</v>
      </c>
      <c r="D4173" s="1">
        <v>10343</v>
      </c>
      <c r="E4173" s="1">
        <v>10285</v>
      </c>
      <c r="F4173" s="1">
        <v>10326</v>
      </c>
      <c r="G4173" s="1">
        <v>2742</v>
      </c>
      <c r="H4173" s="1">
        <v>201710</v>
      </c>
    </row>
    <row r="4174" spans="2:8">
      <c r="B4174" s="3">
        <v>42970</v>
      </c>
      <c r="C4174" s="1">
        <v>10383</v>
      </c>
      <c r="D4174" s="1">
        <v>10390</v>
      </c>
      <c r="E4174" s="1">
        <v>10318</v>
      </c>
      <c r="F4174" s="1">
        <v>10336</v>
      </c>
      <c r="G4174" s="1">
        <v>2913</v>
      </c>
      <c r="H4174" s="1">
        <v>201710</v>
      </c>
    </row>
    <row r="4175" spans="2:8">
      <c r="B4175" s="3">
        <v>42971</v>
      </c>
      <c r="C4175" s="1">
        <v>10348</v>
      </c>
      <c r="D4175" s="1">
        <v>10433</v>
      </c>
      <c r="E4175" s="1">
        <v>10341</v>
      </c>
      <c r="F4175" s="1">
        <v>10424</v>
      </c>
      <c r="G4175" s="1">
        <v>3116</v>
      </c>
      <c r="H4175" s="1">
        <v>201710</v>
      </c>
    </row>
    <row r="4176" spans="2:8">
      <c r="B4176" s="3">
        <v>42972</v>
      </c>
      <c r="C4176" s="1">
        <v>10448</v>
      </c>
      <c r="D4176" s="1">
        <v>10465</v>
      </c>
      <c r="E4176" s="1">
        <v>10408</v>
      </c>
      <c r="F4176" s="1">
        <v>10463</v>
      </c>
      <c r="G4176" s="1">
        <v>1940</v>
      </c>
      <c r="H4176" s="1">
        <v>201710</v>
      </c>
    </row>
    <row r="4177" spans="2:8">
      <c r="B4177" s="3">
        <v>42975</v>
      </c>
      <c r="C4177" s="1">
        <v>10453</v>
      </c>
      <c r="D4177" s="1">
        <v>10490</v>
      </c>
      <c r="E4177" s="1">
        <v>10434</v>
      </c>
      <c r="F4177" s="1">
        <v>10466</v>
      </c>
      <c r="G4177" s="1">
        <v>2136</v>
      </c>
      <c r="H4177" s="1">
        <v>201710</v>
      </c>
    </row>
    <row r="4178" spans="2:8">
      <c r="B4178" s="3">
        <v>42976</v>
      </c>
      <c r="C4178" s="1">
        <v>10425</v>
      </c>
      <c r="D4178" s="1">
        <v>10452</v>
      </c>
      <c r="E4178" s="1">
        <v>10399</v>
      </c>
      <c r="F4178" s="1">
        <v>10441</v>
      </c>
      <c r="G4178" s="1">
        <v>2384</v>
      </c>
      <c r="H4178" s="1">
        <v>201710</v>
      </c>
    </row>
    <row r="4179" spans="2:8">
      <c r="B4179" s="3">
        <v>42977</v>
      </c>
      <c r="C4179" s="1">
        <v>10485</v>
      </c>
      <c r="D4179" s="1">
        <v>10528</v>
      </c>
      <c r="E4179" s="1">
        <v>10470</v>
      </c>
      <c r="F4179" s="1">
        <v>10510</v>
      </c>
      <c r="G4179" s="1">
        <v>3037</v>
      </c>
      <c r="H4179" s="1">
        <v>201710</v>
      </c>
    </row>
    <row r="4180" spans="2:8">
      <c r="B4180" s="3">
        <v>42978</v>
      </c>
      <c r="C4180" s="1">
        <v>10541</v>
      </c>
      <c r="D4180" s="1">
        <v>10558</v>
      </c>
      <c r="E4180" s="1">
        <v>10511</v>
      </c>
      <c r="F4180" s="1">
        <v>10530</v>
      </c>
      <c r="G4180" s="1">
        <v>2058</v>
      </c>
      <c r="H4180" s="1">
        <v>201710</v>
      </c>
    </row>
    <row r="4181" spans="2:8">
      <c r="B4181" s="3">
        <v>42979</v>
      </c>
      <c r="C4181" s="1">
        <v>10548</v>
      </c>
      <c r="D4181" s="1">
        <v>10574</v>
      </c>
      <c r="E4181" s="1">
        <v>10520</v>
      </c>
      <c r="F4181" s="1">
        <v>10556</v>
      </c>
      <c r="G4181" s="1">
        <v>2139</v>
      </c>
      <c r="H4181" s="1">
        <v>201710</v>
      </c>
    </row>
    <row r="4182" spans="2:8">
      <c r="B4182" s="3">
        <v>42982</v>
      </c>
      <c r="C4182" s="1">
        <v>10532</v>
      </c>
      <c r="D4182" s="1">
        <v>10558</v>
      </c>
      <c r="E4182" s="1">
        <v>10515</v>
      </c>
      <c r="F4182" s="1">
        <v>10534</v>
      </c>
      <c r="G4182" s="1">
        <v>2719</v>
      </c>
      <c r="H4182" s="1">
        <v>201710</v>
      </c>
    </row>
    <row r="4183" spans="2:8">
      <c r="B4183" s="3">
        <v>42983</v>
      </c>
      <c r="C4183" s="1">
        <v>10560</v>
      </c>
      <c r="D4183" s="1">
        <v>10572</v>
      </c>
      <c r="E4183" s="1">
        <v>10512</v>
      </c>
      <c r="F4183" s="1">
        <v>10564</v>
      </c>
      <c r="G4183" s="1">
        <v>2628</v>
      </c>
      <c r="H4183" s="1">
        <v>201710</v>
      </c>
    </row>
    <row r="4184" spans="2:8">
      <c r="B4184" s="3">
        <v>42984</v>
      </c>
      <c r="C4184" s="1">
        <v>10524</v>
      </c>
      <c r="D4184" s="1">
        <v>10552</v>
      </c>
      <c r="E4184" s="1">
        <v>10466</v>
      </c>
      <c r="F4184" s="1">
        <v>10502</v>
      </c>
      <c r="G4184" s="1">
        <v>3540</v>
      </c>
      <c r="H4184" s="1">
        <v>201710</v>
      </c>
    </row>
    <row r="4185" spans="2:8">
      <c r="B4185" s="3">
        <v>42985</v>
      </c>
      <c r="C4185" s="1">
        <v>10528</v>
      </c>
      <c r="D4185" s="1">
        <v>10548</v>
      </c>
      <c r="E4185" s="1">
        <v>10461</v>
      </c>
      <c r="F4185" s="1">
        <v>10472</v>
      </c>
      <c r="G4185" s="1">
        <v>3599</v>
      </c>
      <c r="H4185" s="1">
        <v>201710</v>
      </c>
    </row>
    <row r="4186" spans="2:8">
      <c r="B4186" s="3">
        <v>42986</v>
      </c>
      <c r="C4186" s="1">
        <v>10486</v>
      </c>
      <c r="D4186" s="1">
        <v>10549</v>
      </c>
      <c r="E4186" s="1">
        <v>10476</v>
      </c>
      <c r="F4186" s="1">
        <v>10535</v>
      </c>
      <c r="G4186" s="1">
        <v>4171</v>
      </c>
      <c r="H4186" s="1">
        <v>201710</v>
      </c>
    </row>
    <row r="4187" spans="2:8">
      <c r="B4187" s="3">
        <v>42989</v>
      </c>
      <c r="C4187" s="1">
        <v>10590</v>
      </c>
      <c r="D4187" s="1">
        <v>10612</v>
      </c>
      <c r="E4187" s="1">
        <v>10518</v>
      </c>
      <c r="F4187" s="1">
        <v>10541</v>
      </c>
      <c r="G4187" s="1">
        <v>6860</v>
      </c>
      <c r="H4187" s="1">
        <v>201710</v>
      </c>
    </row>
    <row r="4188" spans="2:8">
      <c r="B4188" s="3">
        <v>42990</v>
      </c>
      <c r="C4188" s="1">
        <v>10585</v>
      </c>
      <c r="D4188" s="1">
        <v>10591</v>
      </c>
      <c r="E4188" s="1">
        <v>10542</v>
      </c>
      <c r="F4188" s="1">
        <v>10568</v>
      </c>
      <c r="G4188" s="1">
        <v>4088</v>
      </c>
      <c r="H4188" s="1">
        <v>201710</v>
      </c>
    </row>
    <row r="4189" spans="2:8">
      <c r="B4189" s="3">
        <v>42991</v>
      </c>
      <c r="C4189" s="1">
        <v>10571</v>
      </c>
      <c r="D4189" s="1">
        <v>10579</v>
      </c>
      <c r="E4189" s="1">
        <v>10489</v>
      </c>
      <c r="F4189" s="1">
        <v>10497</v>
      </c>
      <c r="G4189" s="1">
        <v>6495</v>
      </c>
      <c r="H4189" s="1">
        <v>201710</v>
      </c>
    </row>
    <row r="4190" spans="2:8">
      <c r="B4190" s="3">
        <v>42992</v>
      </c>
      <c r="C4190" s="1">
        <v>10490</v>
      </c>
      <c r="D4190" s="1">
        <v>10518</v>
      </c>
      <c r="E4190" s="1">
        <v>10462</v>
      </c>
      <c r="F4190" s="1">
        <v>10503</v>
      </c>
      <c r="G4190" s="1">
        <v>8720</v>
      </c>
      <c r="H4190" s="1">
        <v>201710</v>
      </c>
    </row>
    <row r="4191" spans="2:8">
      <c r="B4191" s="3">
        <v>42993</v>
      </c>
      <c r="C4191" s="1">
        <v>10508</v>
      </c>
      <c r="D4191" s="1">
        <v>10545</v>
      </c>
      <c r="E4191" s="1">
        <v>10467</v>
      </c>
      <c r="F4191" s="1">
        <v>10543</v>
      </c>
      <c r="G4191" s="1">
        <v>17297</v>
      </c>
      <c r="H4191" s="1">
        <v>201710</v>
      </c>
    </row>
    <row r="4192" spans="2:8">
      <c r="B4192" s="3">
        <v>42996</v>
      </c>
      <c r="C4192" s="1">
        <v>10580</v>
      </c>
      <c r="D4192" s="1">
        <v>10625</v>
      </c>
      <c r="E4192" s="1">
        <v>10559</v>
      </c>
      <c r="F4192" s="1">
        <v>10616</v>
      </c>
      <c r="G4192" s="1">
        <v>42544</v>
      </c>
      <c r="H4192" s="1">
        <v>201710</v>
      </c>
    </row>
    <row r="4193" spans="2:8">
      <c r="B4193" s="3">
        <v>42997</v>
      </c>
      <c r="C4193" s="1">
        <v>10630</v>
      </c>
      <c r="D4193" s="1">
        <v>10635</v>
      </c>
      <c r="E4193" s="1">
        <v>10547</v>
      </c>
      <c r="F4193" s="1">
        <v>10554</v>
      </c>
      <c r="G4193" s="1">
        <v>47987</v>
      </c>
      <c r="H4193" s="1">
        <v>201710</v>
      </c>
    </row>
    <row r="4194" spans="2:8">
      <c r="B4194" s="3">
        <v>42998</v>
      </c>
      <c r="C4194" s="1">
        <v>10544</v>
      </c>
      <c r="D4194" s="1">
        <v>10555</v>
      </c>
      <c r="E4194" s="1">
        <v>10485</v>
      </c>
      <c r="F4194" s="1">
        <v>10513</v>
      </c>
      <c r="G4194" s="1">
        <v>86185</v>
      </c>
      <c r="H4194" s="1">
        <v>201710</v>
      </c>
    </row>
    <row r="4195" spans="2:8">
      <c r="B4195" s="3">
        <v>42999</v>
      </c>
      <c r="C4195" s="1">
        <v>10495</v>
      </c>
      <c r="D4195" s="1">
        <v>10565</v>
      </c>
      <c r="E4195" s="1">
        <v>10457</v>
      </c>
      <c r="F4195" s="1">
        <v>10558</v>
      </c>
      <c r="G4195" s="1">
        <v>1984</v>
      </c>
      <c r="H4195" s="1">
        <v>201711</v>
      </c>
    </row>
    <row r="4196" spans="2:8">
      <c r="B4196" s="3">
        <v>43000</v>
      </c>
      <c r="C4196" s="1">
        <v>10535</v>
      </c>
      <c r="D4196" s="1">
        <v>10543</v>
      </c>
      <c r="E4196" s="1">
        <v>10412</v>
      </c>
      <c r="F4196" s="1">
        <v>10415</v>
      </c>
      <c r="G4196" s="1">
        <v>2437</v>
      </c>
      <c r="H4196" s="1">
        <v>201711</v>
      </c>
    </row>
    <row r="4197" spans="2:8">
      <c r="B4197" s="3">
        <v>43003</v>
      </c>
      <c r="C4197" s="1">
        <v>10410</v>
      </c>
      <c r="D4197" s="1">
        <v>10435</v>
      </c>
      <c r="E4197" s="1">
        <v>10299</v>
      </c>
      <c r="F4197" s="1">
        <v>10316</v>
      </c>
      <c r="G4197" s="1">
        <v>3517</v>
      </c>
      <c r="H4197" s="1">
        <v>201711</v>
      </c>
    </row>
    <row r="4198" spans="2:8">
      <c r="B4198" s="3">
        <v>43004</v>
      </c>
      <c r="C4198" s="1">
        <v>10278</v>
      </c>
      <c r="D4198" s="1">
        <v>10350</v>
      </c>
      <c r="E4198" s="1">
        <v>10242</v>
      </c>
      <c r="F4198" s="1">
        <v>10243</v>
      </c>
      <c r="G4198" s="1">
        <v>3394</v>
      </c>
      <c r="H4198" s="1">
        <v>201711</v>
      </c>
    </row>
    <row r="4199" spans="2:8">
      <c r="B4199" s="3">
        <v>43005</v>
      </c>
      <c r="C4199" s="1">
        <v>10280</v>
      </c>
      <c r="D4199" s="1">
        <v>10320</v>
      </c>
      <c r="E4199" s="1">
        <v>10272</v>
      </c>
      <c r="F4199" s="1">
        <v>10303</v>
      </c>
      <c r="G4199" s="1">
        <v>3188</v>
      </c>
      <c r="H4199" s="1">
        <v>201711</v>
      </c>
    </row>
    <row r="4200" spans="2:8">
      <c r="B4200" s="3">
        <v>43006</v>
      </c>
      <c r="C4200" s="1">
        <v>10330</v>
      </c>
      <c r="D4200" s="1">
        <v>10331</v>
      </c>
      <c r="E4200" s="1">
        <v>10249</v>
      </c>
      <c r="F4200" s="1">
        <v>10282</v>
      </c>
      <c r="G4200" s="1">
        <v>3544</v>
      </c>
      <c r="H4200" s="1">
        <v>201711</v>
      </c>
    </row>
    <row r="4201" spans="2:8">
      <c r="B4201" s="3">
        <v>43007</v>
      </c>
      <c r="C4201" s="1">
        <v>10281</v>
      </c>
      <c r="D4201" s="1">
        <v>10309</v>
      </c>
      <c r="E4201" s="1">
        <v>10247</v>
      </c>
      <c r="F4201" s="1">
        <v>10301</v>
      </c>
      <c r="G4201" s="1">
        <v>3113</v>
      </c>
      <c r="H4201" s="1">
        <v>201711</v>
      </c>
    </row>
    <row r="4202" spans="2:8">
      <c r="B4202" s="3">
        <v>43008</v>
      </c>
      <c r="C4202">
        <v>10340</v>
      </c>
      <c r="D4202">
        <v>10375</v>
      </c>
      <c r="E4202">
        <v>10338</v>
      </c>
      <c r="F4202">
        <v>10362</v>
      </c>
      <c r="G4202">
        <v>1085</v>
      </c>
      <c r="H4202">
        <v>201711</v>
      </c>
    </row>
    <row r="4203" spans="2:8">
      <c r="B4203" s="3">
        <v>43010</v>
      </c>
      <c r="C4203" s="1">
        <v>10371</v>
      </c>
      <c r="D4203" s="1">
        <v>10439</v>
      </c>
      <c r="E4203" s="1">
        <v>10370</v>
      </c>
      <c r="F4203" s="1">
        <v>10433</v>
      </c>
      <c r="G4203" s="1">
        <v>3633</v>
      </c>
      <c r="H4203" s="1">
        <v>201711</v>
      </c>
    </row>
    <row r="4204" spans="2:8">
      <c r="B4204" s="3">
        <v>43011</v>
      </c>
      <c r="C4204">
        <v>10451</v>
      </c>
      <c r="D4204">
        <v>10458</v>
      </c>
      <c r="E4204">
        <v>10412</v>
      </c>
      <c r="F4204">
        <v>10447</v>
      </c>
      <c r="G4204">
        <v>2759</v>
      </c>
      <c r="H4204">
        <v>201711</v>
      </c>
    </row>
    <row r="4205" spans="2:8">
      <c r="B4205" s="3">
        <v>43013</v>
      </c>
      <c r="C4205">
        <v>10444</v>
      </c>
      <c r="D4205">
        <v>10501</v>
      </c>
      <c r="E4205">
        <v>10422</v>
      </c>
      <c r="F4205">
        <v>10490</v>
      </c>
      <c r="G4205">
        <v>3495</v>
      </c>
      <c r="H4205">
        <v>201711</v>
      </c>
    </row>
    <row r="4206" spans="2:8">
      <c r="B4206" s="3">
        <v>43014</v>
      </c>
      <c r="C4206">
        <v>10517</v>
      </c>
      <c r="D4206">
        <v>10524</v>
      </c>
      <c r="E4206">
        <v>10481</v>
      </c>
      <c r="F4206">
        <v>10507</v>
      </c>
      <c r="G4206">
        <v>2674</v>
      </c>
      <c r="H4206">
        <v>201711</v>
      </c>
    </row>
    <row r="4207" spans="2:8">
      <c r="B4207" s="3">
        <v>43019</v>
      </c>
      <c r="C4207">
        <v>10535</v>
      </c>
      <c r="D4207">
        <v>10629</v>
      </c>
      <c r="E4207">
        <v>10535</v>
      </c>
      <c r="F4207">
        <v>10615</v>
      </c>
      <c r="G4207">
        <v>8441</v>
      </c>
      <c r="H4207">
        <v>201711</v>
      </c>
    </row>
    <row r="4208" spans="2:8">
      <c r="B4208" s="3">
        <v>43020</v>
      </c>
      <c r="C4208" s="1">
        <v>10636</v>
      </c>
      <c r="D4208" s="1">
        <v>10688</v>
      </c>
      <c r="E4208" s="1">
        <v>10625</v>
      </c>
      <c r="F4208" s="1">
        <v>10682</v>
      </c>
      <c r="G4208" s="1">
        <v>10793</v>
      </c>
      <c r="H4208" s="1">
        <v>201711</v>
      </c>
    </row>
    <row r="4209" spans="2:8">
      <c r="B4209" s="3">
        <v>43021</v>
      </c>
      <c r="C4209">
        <v>10669</v>
      </c>
      <c r="D4209">
        <v>10700</v>
      </c>
      <c r="E4209">
        <v>10657</v>
      </c>
      <c r="F4209">
        <v>10698</v>
      </c>
      <c r="G4209">
        <v>12367</v>
      </c>
      <c r="H4209">
        <v>201711</v>
      </c>
    </row>
    <row r="4210" spans="2:8">
      <c r="B4210" s="3">
        <v>43024</v>
      </c>
      <c r="C4210">
        <v>10730</v>
      </c>
      <c r="D4210">
        <v>10748</v>
      </c>
      <c r="E4210">
        <v>10698</v>
      </c>
      <c r="F4210">
        <v>10744</v>
      </c>
      <c r="G4210">
        <v>38133</v>
      </c>
      <c r="H4210">
        <v>201711</v>
      </c>
    </row>
    <row r="4211" spans="2:8">
      <c r="B4211" s="3">
        <v>43025</v>
      </c>
      <c r="C4211">
        <v>10760</v>
      </c>
      <c r="D4211">
        <v>10767</v>
      </c>
      <c r="E4211">
        <v>10714</v>
      </c>
      <c r="F4211">
        <v>10716</v>
      </c>
      <c r="G4211">
        <v>47778</v>
      </c>
      <c r="H4211">
        <v>201711</v>
      </c>
    </row>
    <row r="4212" spans="2:8">
      <c r="B4212" s="3">
        <v>43026</v>
      </c>
      <c r="C4212">
        <v>10736</v>
      </c>
      <c r="D4212">
        <v>10775</v>
      </c>
      <c r="E4212">
        <v>10688</v>
      </c>
      <c r="F4212">
        <v>10723</v>
      </c>
      <c r="G4212">
        <v>70004</v>
      </c>
      <c r="H4212">
        <v>201711</v>
      </c>
    </row>
    <row r="4213" spans="2:8">
      <c r="B4213" s="3">
        <v>43027</v>
      </c>
      <c r="C4213">
        <v>10741</v>
      </c>
      <c r="D4213">
        <v>10785</v>
      </c>
      <c r="E4213">
        <v>10722</v>
      </c>
      <c r="F4213">
        <v>10752</v>
      </c>
      <c r="G4213">
        <v>1921</v>
      </c>
      <c r="H4213">
        <v>201712</v>
      </c>
    </row>
    <row r="4214" spans="2:8">
      <c r="B4214" s="3">
        <v>43028</v>
      </c>
      <c r="C4214" s="1">
        <v>10725</v>
      </c>
      <c r="D4214" s="1">
        <v>10752</v>
      </c>
      <c r="E4214" s="1">
        <v>10691</v>
      </c>
      <c r="F4214" s="1">
        <v>10722</v>
      </c>
      <c r="G4214" s="1">
        <v>2066</v>
      </c>
      <c r="H4214" s="1">
        <v>201712</v>
      </c>
    </row>
    <row r="4215" spans="2:8">
      <c r="B4215" s="3">
        <v>43031</v>
      </c>
      <c r="C4215" s="1">
        <v>10755</v>
      </c>
      <c r="D4215" s="1">
        <v>10775</v>
      </c>
      <c r="E4215" s="1">
        <v>10712</v>
      </c>
      <c r="F4215" s="1">
        <v>10727</v>
      </c>
      <c r="G4215" s="1">
        <v>2240</v>
      </c>
      <c r="H4215" s="1">
        <v>201712</v>
      </c>
    </row>
    <row r="4216" spans="2:8">
      <c r="B4216" s="3">
        <v>43032</v>
      </c>
      <c r="C4216" s="1">
        <v>10710</v>
      </c>
      <c r="D4216" s="1">
        <v>10747</v>
      </c>
      <c r="E4216" s="1">
        <v>10700</v>
      </c>
      <c r="F4216" s="1">
        <v>10735</v>
      </c>
      <c r="G4216" s="1">
        <v>1381</v>
      </c>
      <c r="H4216" s="1">
        <v>201712</v>
      </c>
    </row>
    <row r="4217" spans="2:8">
      <c r="B4217" s="3">
        <v>43033</v>
      </c>
      <c r="C4217" s="1">
        <v>10760</v>
      </c>
      <c r="D4217" s="1">
        <v>10772</v>
      </c>
      <c r="E4217" s="1">
        <v>10719</v>
      </c>
      <c r="F4217" s="1">
        <v>10729</v>
      </c>
      <c r="G4217" s="1">
        <v>2040</v>
      </c>
      <c r="H4217" s="1">
        <v>201712</v>
      </c>
    </row>
    <row r="4218" spans="2:8">
      <c r="B4218" s="3">
        <v>43034</v>
      </c>
      <c r="C4218" s="1">
        <v>10702</v>
      </c>
      <c r="D4218" s="1">
        <v>10740</v>
      </c>
      <c r="E4218" s="1">
        <v>10685</v>
      </c>
      <c r="F4218" s="1">
        <v>10717</v>
      </c>
      <c r="G4218" s="1">
        <v>1729</v>
      </c>
      <c r="H4218" s="1">
        <v>201712</v>
      </c>
    </row>
    <row r="4219" spans="2:8">
      <c r="B4219" s="3">
        <v>43035</v>
      </c>
      <c r="C4219" s="1">
        <v>10737</v>
      </c>
      <c r="D4219" s="1">
        <v>10780</v>
      </c>
      <c r="E4219" s="1">
        <v>10677</v>
      </c>
      <c r="F4219" s="1">
        <v>10700</v>
      </c>
      <c r="G4219" s="1">
        <v>3708</v>
      </c>
      <c r="H4219" s="1">
        <v>201712</v>
      </c>
    </row>
    <row r="4220" spans="2:8">
      <c r="B4220" s="3">
        <v>43038</v>
      </c>
      <c r="C4220" s="1">
        <v>10750</v>
      </c>
      <c r="D4220" s="1">
        <v>10808</v>
      </c>
      <c r="E4220" s="1">
        <v>10713</v>
      </c>
      <c r="F4220" s="1">
        <v>10734</v>
      </c>
      <c r="G4220" s="1">
        <v>4794</v>
      </c>
      <c r="H4220" s="1">
        <v>201712</v>
      </c>
    </row>
    <row r="4221" spans="2:8">
      <c r="B4221" s="3">
        <v>43039</v>
      </c>
      <c r="C4221" s="1">
        <v>10740</v>
      </c>
      <c r="D4221" s="1">
        <v>10784</v>
      </c>
      <c r="E4221" s="1">
        <v>10719</v>
      </c>
      <c r="F4221" s="1">
        <v>10770</v>
      </c>
      <c r="G4221" s="1">
        <v>2989</v>
      </c>
      <c r="H4221" s="1">
        <v>201712</v>
      </c>
    </row>
    <row r="4222" spans="2:8">
      <c r="B4222" s="3">
        <v>43040</v>
      </c>
      <c r="C4222" s="1">
        <v>10804</v>
      </c>
      <c r="D4222" s="1">
        <v>10814</v>
      </c>
      <c r="E4222" s="1">
        <v>10763</v>
      </c>
      <c r="F4222" s="1">
        <v>10797</v>
      </c>
      <c r="G4222" s="1">
        <v>2925</v>
      </c>
      <c r="H4222" s="1">
        <v>201712</v>
      </c>
    </row>
    <row r="4223" spans="2:8">
      <c r="B4223" s="3">
        <v>43041</v>
      </c>
      <c r="C4223" s="1">
        <v>10760</v>
      </c>
      <c r="D4223" s="1">
        <v>10792</v>
      </c>
      <c r="E4223" s="1">
        <v>10747</v>
      </c>
      <c r="F4223" s="1">
        <v>10767</v>
      </c>
      <c r="G4223" s="1">
        <v>2074</v>
      </c>
      <c r="H4223" s="1">
        <v>201712</v>
      </c>
    </row>
    <row r="4224" spans="2:8">
      <c r="B4224" s="3">
        <v>43042</v>
      </c>
      <c r="C4224" s="1">
        <v>10791</v>
      </c>
      <c r="D4224" s="1">
        <v>10796</v>
      </c>
      <c r="E4224" s="1">
        <v>10737</v>
      </c>
      <c r="F4224" s="1">
        <v>10776</v>
      </c>
      <c r="G4224" s="1">
        <v>2401</v>
      </c>
      <c r="H4224" s="1">
        <v>201712</v>
      </c>
    </row>
    <row r="4225" spans="2:8">
      <c r="B4225" s="3">
        <v>43045</v>
      </c>
      <c r="C4225" s="1">
        <v>10780</v>
      </c>
      <c r="D4225" s="1">
        <v>10815</v>
      </c>
      <c r="E4225" s="1">
        <v>10734</v>
      </c>
      <c r="F4225" s="1">
        <v>10759</v>
      </c>
      <c r="G4225" s="1">
        <v>3807</v>
      </c>
      <c r="H4225" s="1">
        <v>201712</v>
      </c>
    </row>
    <row r="4226" spans="2:8">
      <c r="B4226" s="3">
        <v>43046</v>
      </c>
      <c r="C4226" s="1">
        <v>10771</v>
      </c>
      <c r="D4226" s="1">
        <v>10810</v>
      </c>
      <c r="E4226" s="1">
        <v>10763</v>
      </c>
      <c r="F4226" s="1">
        <v>10809</v>
      </c>
      <c r="G4226" s="1">
        <v>3754</v>
      </c>
      <c r="H4226" s="1">
        <v>201712</v>
      </c>
    </row>
    <row r="4227" spans="2:8">
      <c r="B4227" s="3">
        <v>43047</v>
      </c>
      <c r="C4227" s="1">
        <v>10801</v>
      </c>
      <c r="D4227" s="1">
        <v>10809</v>
      </c>
      <c r="E4227" s="1">
        <v>10782</v>
      </c>
      <c r="F4227" s="1">
        <v>10792</v>
      </c>
      <c r="G4227" s="1">
        <v>4743</v>
      </c>
      <c r="H4227" s="1">
        <v>201712</v>
      </c>
    </row>
    <row r="4228" spans="2:8">
      <c r="B4228" s="3">
        <v>43048</v>
      </c>
      <c r="C4228" s="1">
        <v>10800</v>
      </c>
      <c r="D4228" s="1">
        <v>10808</v>
      </c>
      <c r="E4228" s="1">
        <v>10696</v>
      </c>
      <c r="F4228" s="1">
        <v>10707</v>
      </c>
      <c r="G4228" s="1">
        <v>11364</v>
      </c>
      <c r="H4228" s="1">
        <v>201712</v>
      </c>
    </row>
    <row r="4229" spans="2:8">
      <c r="B4229" s="3">
        <v>43049</v>
      </c>
      <c r="C4229" s="1">
        <v>10672</v>
      </c>
      <c r="D4229" s="1">
        <v>10729</v>
      </c>
      <c r="E4229" s="1">
        <v>10650</v>
      </c>
      <c r="F4229" s="1">
        <v>10722</v>
      </c>
      <c r="G4229" s="1">
        <v>16056</v>
      </c>
      <c r="H4229" s="1">
        <v>201712</v>
      </c>
    </row>
    <row r="4230" spans="2:8">
      <c r="B4230" s="3">
        <v>43052</v>
      </c>
      <c r="C4230" s="1">
        <v>10706</v>
      </c>
      <c r="D4230" s="1">
        <v>10718</v>
      </c>
      <c r="E4230" s="1">
        <v>10682</v>
      </c>
      <c r="F4230" s="1">
        <v>10688</v>
      </c>
      <c r="G4230" s="1">
        <v>33629</v>
      </c>
      <c r="H4230" s="1">
        <v>201712</v>
      </c>
    </row>
    <row r="4231" spans="2:8">
      <c r="B4231" s="3">
        <v>43053</v>
      </c>
      <c r="C4231" s="1">
        <v>10691</v>
      </c>
      <c r="D4231" s="1">
        <v>10713</v>
      </c>
      <c r="E4231" s="1">
        <v>10638</v>
      </c>
      <c r="F4231" s="1">
        <v>10673</v>
      </c>
      <c r="G4231" s="1">
        <v>62579</v>
      </c>
      <c r="H4231" s="1">
        <v>201712</v>
      </c>
    </row>
    <row r="4232" spans="2:8">
      <c r="B4232" s="3">
        <v>43054</v>
      </c>
      <c r="C4232" s="1">
        <v>10630</v>
      </c>
      <c r="D4232" s="1">
        <v>10645</v>
      </c>
      <c r="E4232" s="1">
        <v>10588</v>
      </c>
      <c r="F4232" s="1">
        <v>10604</v>
      </c>
      <c r="G4232" s="1">
        <v>71306</v>
      </c>
      <c r="H4232" s="1">
        <v>201712</v>
      </c>
    </row>
    <row r="4233" spans="2:8">
      <c r="B4233" s="3">
        <v>43055</v>
      </c>
      <c r="C4233" s="1">
        <v>10568</v>
      </c>
      <c r="D4233" s="1">
        <v>10618</v>
      </c>
      <c r="E4233" s="1">
        <v>10564</v>
      </c>
      <c r="F4233" s="1">
        <v>10603</v>
      </c>
      <c r="G4233" s="1">
        <v>1117</v>
      </c>
      <c r="H4233" s="1">
        <v>201801</v>
      </c>
    </row>
    <row r="4234" spans="2:8">
      <c r="B4234" s="3">
        <v>43056</v>
      </c>
      <c r="C4234" s="1">
        <v>10682</v>
      </c>
      <c r="D4234" s="1">
        <v>10694</v>
      </c>
      <c r="E4234" s="1">
        <v>10659</v>
      </c>
      <c r="F4234" s="1">
        <v>10693</v>
      </c>
      <c r="G4234" s="1">
        <v>1325</v>
      </c>
      <c r="H4234" s="1">
        <v>201801</v>
      </c>
    </row>
    <row r="4235" spans="2:8">
      <c r="B4235" s="3">
        <v>43059</v>
      </c>
      <c r="C4235" s="1">
        <v>10701</v>
      </c>
      <c r="D4235" s="1">
        <v>10704</v>
      </c>
      <c r="E4235" s="1">
        <v>10643</v>
      </c>
      <c r="F4235" s="1">
        <v>10655</v>
      </c>
      <c r="G4235" s="1">
        <v>1284</v>
      </c>
      <c r="H4235" s="1">
        <v>201801</v>
      </c>
    </row>
    <row r="4236" spans="2:8">
      <c r="B4236" s="3">
        <v>43060</v>
      </c>
      <c r="C4236" s="1">
        <v>10675</v>
      </c>
      <c r="D4236" s="1">
        <v>10774</v>
      </c>
      <c r="E4236" s="1">
        <v>10671</v>
      </c>
      <c r="F4236" s="1">
        <v>10772</v>
      </c>
      <c r="G4236" s="1">
        <v>2172</v>
      </c>
      <c r="H4236" s="1">
        <v>201801</v>
      </c>
    </row>
    <row r="4237" spans="2:8">
      <c r="B4237" s="3">
        <v>43061</v>
      </c>
      <c r="C4237" s="1">
        <v>10818</v>
      </c>
      <c r="D4237" s="1">
        <v>10862</v>
      </c>
      <c r="E4237" s="1">
        <v>10795</v>
      </c>
      <c r="F4237" s="1">
        <v>10815</v>
      </c>
      <c r="G4237" s="1">
        <v>2770</v>
      </c>
      <c r="H4237" s="1">
        <v>201801</v>
      </c>
    </row>
    <row r="4238" spans="2:8">
      <c r="B4238" s="3">
        <v>43062</v>
      </c>
      <c r="C4238" s="1">
        <v>10816</v>
      </c>
      <c r="D4238" s="1">
        <v>10844</v>
      </c>
      <c r="E4238" s="1">
        <v>10799</v>
      </c>
      <c r="F4238" s="1">
        <v>10843</v>
      </c>
      <c r="G4238" s="1">
        <v>1317</v>
      </c>
      <c r="H4238" s="1">
        <v>201801</v>
      </c>
    </row>
    <row r="4239" spans="2:8">
      <c r="B4239" s="3">
        <v>43063</v>
      </c>
      <c r="C4239" s="1">
        <v>10836</v>
      </c>
      <c r="D4239" s="1">
        <v>10842</v>
      </c>
      <c r="E4239" s="1">
        <v>10818</v>
      </c>
      <c r="F4239" s="1">
        <v>10842</v>
      </c>
      <c r="G4239" s="1">
        <v>970</v>
      </c>
      <c r="H4239" s="1">
        <v>201801</v>
      </c>
    </row>
    <row r="4240" spans="2:8">
      <c r="B4240" s="3">
        <v>43066</v>
      </c>
      <c r="C4240" s="1">
        <v>10830</v>
      </c>
      <c r="D4240" s="1">
        <v>10836</v>
      </c>
      <c r="E4240" s="1">
        <v>10725</v>
      </c>
      <c r="F4240" s="1">
        <v>10736</v>
      </c>
      <c r="G4240" s="1">
        <v>2924</v>
      </c>
      <c r="H4240" s="1">
        <v>201801</v>
      </c>
    </row>
    <row r="4241" spans="2:8">
      <c r="B4241" s="3">
        <v>43067</v>
      </c>
      <c r="C4241" s="1">
        <v>10720</v>
      </c>
      <c r="D4241" s="1">
        <v>10740</v>
      </c>
      <c r="E4241" s="1">
        <v>10684</v>
      </c>
      <c r="F4241" s="1">
        <v>10695</v>
      </c>
      <c r="G4241" s="1">
        <v>2676</v>
      </c>
      <c r="H4241" s="1">
        <v>201801</v>
      </c>
    </row>
    <row r="4242" spans="2:8">
      <c r="B4242" s="3">
        <v>43068</v>
      </c>
      <c r="C4242" s="1">
        <v>10735</v>
      </c>
      <c r="D4242" s="1">
        <v>10750</v>
      </c>
      <c r="E4242" s="1">
        <v>10696</v>
      </c>
      <c r="F4242" s="1">
        <v>10716</v>
      </c>
      <c r="G4242" s="1">
        <v>2244</v>
      </c>
      <c r="H4242" s="1">
        <v>201801</v>
      </c>
    </row>
    <row r="4243" spans="2:8">
      <c r="B4243" s="3">
        <v>43069</v>
      </c>
      <c r="C4243" s="1">
        <v>10638</v>
      </c>
      <c r="D4243" s="1">
        <v>10646</v>
      </c>
      <c r="E4243" s="1">
        <v>10560</v>
      </c>
      <c r="F4243" s="1">
        <v>10564</v>
      </c>
      <c r="G4243" s="1">
        <v>3601</v>
      </c>
      <c r="H4243" s="1">
        <v>201801</v>
      </c>
    </row>
    <row r="4244" spans="2:8">
      <c r="B4244" s="3">
        <v>43070</v>
      </c>
      <c r="C4244" s="1">
        <v>10592</v>
      </c>
      <c r="D4244" s="1">
        <v>10649</v>
      </c>
      <c r="E4244" s="1">
        <v>10485</v>
      </c>
      <c r="F4244" s="1">
        <v>10591</v>
      </c>
      <c r="G4244" s="1">
        <v>5045</v>
      </c>
      <c r="H4244" s="1">
        <v>201801</v>
      </c>
    </row>
    <row r="4245" spans="2:8">
      <c r="B4245" s="3">
        <v>43073</v>
      </c>
      <c r="C4245" s="1">
        <v>10590</v>
      </c>
      <c r="D4245" s="1">
        <v>10637</v>
      </c>
      <c r="E4245" s="1">
        <v>10552</v>
      </c>
      <c r="F4245" s="1">
        <v>10636</v>
      </c>
      <c r="G4245" s="1">
        <v>3638</v>
      </c>
      <c r="H4245" s="1">
        <v>201801</v>
      </c>
    </row>
    <row r="4246" spans="2:8">
      <c r="B4246" s="3">
        <v>43074</v>
      </c>
      <c r="C4246" s="1">
        <v>10584</v>
      </c>
      <c r="D4246" s="1">
        <v>10611</v>
      </c>
      <c r="E4246" s="1">
        <v>10534</v>
      </c>
      <c r="F4246" s="1">
        <v>10559</v>
      </c>
      <c r="G4246" s="1">
        <v>4061</v>
      </c>
      <c r="H4246" s="1">
        <v>201801</v>
      </c>
    </row>
    <row r="4247" spans="2:8">
      <c r="B4247" s="3">
        <v>43075</v>
      </c>
      <c r="C4247" s="1">
        <v>10527</v>
      </c>
      <c r="D4247" s="1">
        <v>10542</v>
      </c>
      <c r="E4247" s="1">
        <v>10364</v>
      </c>
      <c r="F4247" s="1">
        <v>10370</v>
      </c>
      <c r="G4247" s="1">
        <v>6916</v>
      </c>
      <c r="H4247" s="1">
        <v>201801</v>
      </c>
    </row>
    <row r="4248" spans="2:8">
      <c r="B4248" s="3">
        <v>43076</v>
      </c>
      <c r="C4248" s="1">
        <v>10370</v>
      </c>
      <c r="D4248" s="1">
        <v>10410</v>
      </c>
      <c r="E4248" s="1">
        <v>10317</v>
      </c>
      <c r="F4248" s="1">
        <v>10346</v>
      </c>
      <c r="G4248" s="1">
        <v>4875</v>
      </c>
      <c r="H4248" s="1">
        <v>201801</v>
      </c>
    </row>
    <row r="4249" spans="2:8">
      <c r="B4249" s="3">
        <v>43077</v>
      </c>
      <c r="C4249" s="1">
        <v>10371</v>
      </c>
      <c r="D4249" s="1">
        <v>10399</v>
      </c>
      <c r="E4249" s="1">
        <v>10323</v>
      </c>
      <c r="F4249" s="1">
        <v>10383</v>
      </c>
      <c r="G4249" s="1">
        <v>6102</v>
      </c>
      <c r="H4249" s="1">
        <v>201801</v>
      </c>
    </row>
    <row r="4250" spans="2:8">
      <c r="B4250" s="3">
        <v>43080</v>
      </c>
      <c r="C4250" s="1">
        <v>10399</v>
      </c>
      <c r="D4250" s="1">
        <v>10483</v>
      </c>
      <c r="E4250" s="1">
        <v>10399</v>
      </c>
      <c r="F4250" s="1">
        <v>10466</v>
      </c>
      <c r="G4250" s="1">
        <v>4025</v>
      </c>
      <c r="H4250" s="1">
        <v>201801</v>
      </c>
    </row>
    <row r="4251" spans="2:8">
      <c r="B4251" s="3">
        <v>43081</v>
      </c>
      <c r="C4251" s="1">
        <v>10485</v>
      </c>
      <c r="D4251" s="1">
        <v>10485</v>
      </c>
      <c r="E4251" s="1">
        <v>10378</v>
      </c>
      <c r="F4251" s="1">
        <v>10422</v>
      </c>
      <c r="G4251" s="1">
        <v>5199</v>
      </c>
      <c r="H4251" s="1">
        <v>201801</v>
      </c>
    </row>
    <row r="4252" spans="2:8">
      <c r="B4252" s="3">
        <v>43082</v>
      </c>
      <c r="C4252" s="1">
        <v>10423</v>
      </c>
      <c r="D4252" s="1">
        <v>10460</v>
      </c>
      <c r="E4252" s="1">
        <v>10409</v>
      </c>
      <c r="F4252" s="1">
        <v>10439</v>
      </c>
      <c r="G4252" s="1">
        <v>4362</v>
      </c>
      <c r="H4252" s="1">
        <v>201801</v>
      </c>
    </row>
    <row r="4253" spans="2:8">
      <c r="B4253" s="3">
        <v>43083</v>
      </c>
      <c r="C4253" s="1">
        <v>10496</v>
      </c>
      <c r="D4253" s="1">
        <v>10566</v>
      </c>
      <c r="E4253" s="1">
        <v>10486</v>
      </c>
      <c r="F4253" s="1">
        <v>10512</v>
      </c>
      <c r="G4253" s="1">
        <v>10587</v>
      </c>
      <c r="H4253" s="1">
        <v>201801</v>
      </c>
    </row>
    <row r="4254" spans="2:8">
      <c r="B4254" s="3">
        <v>43084</v>
      </c>
      <c r="C4254" s="1">
        <v>10495</v>
      </c>
      <c r="D4254" s="1">
        <v>10499</v>
      </c>
      <c r="E4254" s="1">
        <v>10407</v>
      </c>
      <c r="F4254" s="1">
        <v>10465</v>
      </c>
      <c r="G4254" s="1">
        <v>17959</v>
      </c>
      <c r="H4254" s="1">
        <v>201801</v>
      </c>
    </row>
    <row r="4255" spans="2:8">
      <c r="B4255" s="3">
        <v>43087</v>
      </c>
      <c r="C4255" s="1">
        <v>10503</v>
      </c>
      <c r="D4255" s="1">
        <v>10512</v>
      </c>
      <c r="E4255" s="1">
        <v>10441</v>
      </c>
      <c r="F4255" s="1">
        <v>10490</v>
      </c>
      <c r="G4255" s="1">
        <v>37121</v>
      </c>
      <c r="H4255" s="1">
        <v>201801</v>
      </c>
    </row>
    <row r="4256" spans="2:8">
      <c r="B4256" s="3">
        <v>43088</v>
      </c>
      <c r="C4256" s="1">
        <v>10515</v>
      </c>
      <c r="D4256" s="1">
        <v>10519</v>
      </c>
      <c r="E4256" s="1">
        <v>10433</v>
      </c>
      <c r="F4256" s="1">
        <v>10446</v>
      </c>
      <c r="G4256" s="1">
        <v>49371</v>
      </c>
      <c r="H4256" s="1">
        <v>201801</v>
      </c>
    </row>
    <row r="4257" spans="2:8">
      <c r="B4257" s="3">
        <v>43089</v>
      </c>
      <c r="C4257" s="1">
        <v>10450</v>
      </c>
      <c r="D4257" s="1">
        <v>10510</v>
      </c>
      <c r="E4257" s="1">
        <v>10446</v>
      </c>
      <c r="F4257" s="1">
        <v>10509</v>
      </c>
      <c r="G4257" s="1">
        <v>68392</v>
      </c>
      <c r="H4257" s="1">
        <v>201801</v>
      </c>
    </row>
    <row r="4258" spans="2:8">
      <c r="B4258" s="3">
        <v>43090</v>
      </c>
      <c r="C4258" s="1">
        <v>10482</v>
      </c>
      <c r="D4258" s="1">
        <v>10527</v>
      </c>
      <c r="E4258" s="1">
        <v>10461</v>
      </c>
      <c r="F4258" s="1">
        <v>10483</v>
      </c>
      <c r="G4258" s="1">
        <v>817</v>
      </c>
      <c r="H4258" s="1">
        <v>201802</v>
      </c>
    </row>
    <row r="4259" spans="2:8">
      <c r="B4259" s="3">
        <v>43091</v>
      </c>
      <c r="C4259" s="1">
        <v>10479</v>
      </c>
      <c r="D4259" s="1">
        <v>10520</v>
      </c>
      <c r="E4259" s="1">
        <v>10461</v>
      </c>
      <c r="F4259" s="1">
        <v>10519</v>
      </c>
      <c r="G4259" s="1">
        <v>961</v>
      </c>
      <c r="H4259" s="1">
        <v>201802</v>
      </c>
    </row>
    <row r="4260" spans="2:8">
      <c r="B4260" s="3">
        <v>43094</v>
      </c>
      <c r="C4260" s="1">
        <v>10529</v>
      </c>
      <c r="D4260" s="1">
        <v>10548</v>
      </c>
      <c r="E4260" s="1">
        <v>10507</v>
      </c>
      <c r="F4260" s="1">
        <v>10511</v>
      </c>
      <c r="G4260" s="1">
        <v>822</v>
      </c>
      <c r="H4260" s="1">
        <v>201802</v>
      </c>
    </row>
    <row r="4261" spans="2:8">
      <c r="B4261" s="3">
        <v>43095</v>
      </c>
      <c r="C4261" s="1">
        <v>10525</v>
      </c>
      <c r="D4261" s="1">
        <v>10526</v>
      </c>
      <c r="E4261" s="1">
        <v>10393</v>
      </c>
      <c r="F4261" s="1">
        <v>10403</v>
      </c>
      <c r="G4261" s="1">
        <v>2512</v>
      </c>
      <c r="H4261" s="1">
        <v>201802</v>
      </c>
    </row>
    <row r="4262" spans="2:8">
      <c r="B4262" s="3">
        <v>43096</v>
      </c>
      <c r="C4262" s="1">
        <v>10381</v>
      </c>
      <c r="D4262" s="1">
        <v>10469</v>
      </c>
      <c r="E4262" s="1">
        <v>10380</v>
      </c>
      <c r="F4262" s="1">
        <v>10462</v>
      </c>
      <c r="G4262" s="1">
        <v>1927</v>
      </c>
      <c r="H4262" s="1">
        <v>201802</v>
      </c>
    </row>
    <row r="4263" spans="2:8">
      <c r="B4263" s="3">
        <v>43097</v>
      </c>
      <c r="C4263" s="1">
        <v>10475</v>
      </c>
      <c r="D4263" s="1">
        <v>10574</v>
      </c>
      <c r="E4263" s="1">
        <v>10475</v>
      </c>
      <c r="F4263" s="1">
        <v>10545</v>
      </c>
      <c r="G4263" s="1">
        <v>3152</v>
      </c>
      <c r="H4263" s="1">
        <v>201802</v>
      </c>
    </row>
    <row r="4264" spans="2:8">
      <c r="B4264" s="3">
        <v>43098</v>
      </c>
      <c r="C4264" s="1">
        <v>10572</v>
      </c>
      <c r="D4264" s="1">
        <v>10624</v>
      </c>
      <c r="E4264" s="1">
        <v>10560</v>
      </c>
      <c r="F4264" s="1">
        <v>10618</v>
      </c>
      <c r="G4264" s="1">
        <v>2369</v>
      </c>
      <c r="H4264" s="1">
        <v>201802</v>
      </c>
    </row>
    <row r="4265" spans="2:8">
      <c r="B4265" s="3">
        <v>43102</v>
      </c>
      <c r="C4265" s="1">
        <v>10608</v>
      </c>
      <c r="D4265" s="1">
        <v>10691</v>
      </c>
      <c r="E4265" s="1">
        <v>10607</v>
      </c>
      <c r="F4265" s="1">
        <v>10691</v>
      </c>
      <c r="G4265" s="1">
        <v>2084</v>
      </c>
      <c r="H4265" s="1">
        <v>201802</v>
      </c>
    </row>
    <row r="4266" spans="2:8">
      <c r="B4266" s="3">
        <v>43103</v>
      </c>
      <c r="C4266" s="1">
        <v>10732</v>
      </c>
      <c r="D4266" s="1">
        <v>10778</v>
      </c>
      <c r="E4266" s="1">
        <v>10718</v>
      </c>
      <c r="F4266" s="1">
        <v>10773</v>
      </c>
      <c r="G4266" s="1">
        <v>2927</v>
      </c>
      <c r="H4266" s="1">
        <v>201802</v>
      </c>
    </row>
    <row r="4267" spans="2:8">
      <c r="B4267" s="3">
        <v>43104</v>
      </c>
      <c r="C4267" s="1">
        <v>10813</v>
      </c>
      <c r="D4267" s="1">
        <v>10822</v>
      </c>
      <c r="E4267" s="1">
        <v>10754</v>
      </c>
      <c r="F4267" s="1">
        <v>10821</v>
      </c>
      <c r="G4267" s="1">
        <v>2617</v>
      </c>
      <c r="H4267" s="1">
        <v>201802</v>
      </c>
    </row>
    <row r="4268" spans="2:8">
      <c r="B4268" s="3">
        <v>43105</v>
      </c>
      <c r="C4268" s="1">
        <v>10824</v>
      </c>
      <c r="D4268" s="1">
        <v>10850</v>
      </c>
      <c r="E4268" s="1">
        <v>10786</v>
      </c>
      <c r="F4268" s="1">
        <v>10843</v>
      </c>
      <c r="G4268" s="1">
        <v>2390</v>
      </c>
      <c r="H4268" s="1">
        <v>201802</v>
      </c>
    </row>
    <row r="4269" spans="2:8">
      <c r="B4269" s="3">
        <v>43108</v>
      </c>
      <c r="C4269" s="1">
        <v>10866</v>
      </c>
      <c r="D4269" s="1">
        <v>10883</v>
      </c>
      <c r="E4269" s="1">
        <v>10828</v>
      </c>
      <c r="F4269" s="1">
        <v>10868</v>
      </c>
      <c r="G4269" s="1">
        <v>2137</v>
      </c>
      <c r="H4269" s="1">
        <v>201802</v>
      </c>
    </row>
    <row r="4270" spans="2:8">
      <c r="B4270" s="3">
        <v>43109</v>
      </c>
      <c r="C4270" s="1">
        <v>10875</v>
      </c>
      <c r="D4270" s="1">
        <v>10892</v>
      </c>
      <c r="E4270" s="1">
        <v>10837</v>
      </c>
      <c r="F4270" s="1">
        <v>10864</v>
      </c>
      <c r="G4270" s="1">
        <v>2523</v>
      </c>
      <c r="H4270" s="1">
        <v>201802</v>
      </c>
    </row>
    <row r="4271" spans="2:8">
      <c r="B4271" s="3">
        <v>43110</v>
      </c>
      <c r="C4271" s="1">
        <v>10876</v>
      </c>
      <c r="D4271" s="1">
        <v>10888</v>
      </c>
      <c r="E4271" s="1">
        <v>10794</v>
      </c>
      <c r="F4271" s="1">
        <v>10796</v>
      </c>
      <c r="G4271" s="1">
        <v>5801</v>
      </c>
      <c r="H4271" s="1">
        <v>201802</v>
      </c>
    </row>
    <row r="4272" spans="2:8">
      <c r="B4272" s="3">
        <v>43111</v>
      </c>
      <c r="C4272" s="1">
        <v>10789</v>
      </c>
      <c r="D4272" s="1">
        <v>10821</v>
      </c>
      <c r="E4272" s="1">
        <v>10755</v>
      </c>
      <c r="F4272" s="1">
        <v>10788</v>
      </c>
      <c r="G4272" s="1">
        <v>6990</v>
      </c>
      <c r="H4272" s="1">
        <v>201802</v>
      </c>
    </row>
    <row r="4273" spans="2:8">
      <c r="B4273" s="3">
        <v>43112</v>
      </c>
      <c r="C4273" s="1">
        <v>10808</v>
      </c>
      <c r="D4273" s="1">
        <v>10890</v>
      </c>
      <c r="E4273" s="1">
        <v>10808</v>
      </c>
      <c r="F4273" s="1">
        <v>10871</v>
      </c>
      <c r="G4273" s="1">
        <v>17817</v>
      </c>
      <c r="H4273" s="1">
        <v>201802</v>
      </c>
    </row>
    <row r="4274" spans="2:8">
      <c r="B4274" s="3">
        <v>43115</v>
      </c>
      <c r="C4274" s="1">
        <v>10922</v>
      </c>
      <c r="D4274" s="1">
        <v>10955</v>
      </c>
      <c r="E4274" s="1">
        <v>10896</v>
      </c>
      <c r="F4274" s="1">
        <v>10953</v>
      </c>
      <c r="G4274" s="1">
        <v>39499</v>
      </c>
      <c r="H4274" s="1">
        <v>201802</v>
      </c>
    </row>
    <row r="4275" spans="2:8">
      <c r="B4275" s="3">
        <v>43116</v>
      </c>
      <c r="C4275" s="1">
        <v>10931</v>
      </c>
      <c r="D4275" s="1">
        <v>10980</v>
      </c>
      <c r="E4275" s="1">
        <v>10915</v>
      </c>
      <c r="F4275" s="1">
        <v>10979</v>
      </c>
      <c r="G4275" s="1">
        <v>45444</v>
      </c>
      <c r="H4275" s="1">
        <v>201802</v>
      </c>
    </row>
    <row r="4276" spans="2:8">
      <c r="B4276" s="3">
        <v>43117</v>
      </c>
      <c r="C4276" s="1">
        <v>10951</v>
      </c>
      <c r="D4276" s="1">
        <v>10996</v>
      </c>
      <c r="E4276" s="1">
        <v>10940</v>
      </c>
      <c r="F4276" s="1">
        <v>10989</v>
      </c>
      <c r="G4276" s="1">
        <v>68702</v>
      </c>
      <c r="H4276" s="1">
        <v>201802</v>
      </c>
    </row>
    <row r="4277" spans="2:8">
      <c r="B4277" s="3">
        <v>43118</v>
      </c>
      <c r="C4277" s="1">
        <v>11050</v>
      </c>
      <c r="D4277" s="1">
        <v>11124</v>
      </c>
      <c r="E4277" s="1">
        <v>11023</v>
      </c>
      <c r="F4277" s="1">
        <v>11042</v>
      </c>
      <c r="G4277" s="1">
        <v>4651</v>
      </c>
      <c r="H4277" s="1">
        <v>201803</v>
      </c>
    </row>
    <row r="4278" spans="2:8">
      <c r="B4278" s="3">
        <v>43119</v>
      </c>
      <c r="C4278" s="1">
        <v>11079</v>
      </c>
      <c r="D4278" s="1">
        <v>11131</v>
      </c>
      <c r="E4278" s="1">
        <v>11070</v>
      </c>
      <c r="F4278" s="1">
        <v>11127</v>
      </c>
      <c r="G4278" s="1">
        <v>1898</v>
      </c>
      <c r="H4278" s="1">
        <v>201803</v>
      </c>
    </row>
    <row r="4279" spans="2:8">
      <c r="B4279" s="3">
        <v>43122</v>
      </c>
      <c r="C4279" s="1">
        <v>11131</v>
      </c>
      <c r="D4279" s="1">
        <v>11212</v>
      </c>
      <c r="E4279" s="1">
        <v>11103</v>
      </c>
      <c r="F4279" s="1">
        <v>11211</v>
      </c>
      <c r="G4279" s="1">
        <v>2662</v>
      </c>
      <c r="H4279" s="1">
        <v>201803</v>
      </c>
    </row>
    <row r="4280" spans="2:8">
      <c r="B4280" s="3">
        <v>43123</v>
      </c>
      <c r="C4280" s="1">
        <v>11235</v>
      </c>
      <c r="D4280" s="1">
        <v>11240</v>
      </c>
      <c r="E4280" s="1">
        <v>11170</v>
      </c>
      <c r="F4280" s="1">
        <v>11214</v>
      </c>
      <c r="G4280" s="1">
        <v>2586</v>
      </c>
      <c r="H4280" s="1">
        <v>201803</v>
      </c>
    </row>
    <row r="4281" spans="2:8">
      <c r="B4281" s="3">
        <v>43124</v>
      </c>
      <c r="C4281" s="1">
        <v>11192</v>
      </c>
      <c r="D4281" s="1">
        <v>11192</v>
      </c>
      <c r="E4281" s="1">
        <v>11079</v>
      </c>
      <c r="F4281" s="1">
        <v>11111</v>
      </c>
      <c r="G4281" s="1">
        <v>3305</v>
      </c>
      <c r="H4281" s="1">
        <v>201803</v>
      </c>
    </row>
    <row r="4282" spans="2:8">
      <c r="B4282" s="3">
        <v>43125</v>
      </c>
      <c r="C4282" s="1">
        <v>11094</v>
      </c>
      <c r="D4282" s="1">
        <v>11255</v>
      </c>
      <c r="E4282" s="1">
        <v>11094</v>
      </c>
      <c r="F4282" s="1">
        <v>11140</v>
      </c>
      <c r="G4282" s="1">
        <v>4557</v>
      </c>
      <c r="H4282" s="1">
        <v>201803</v>
      </c>
    </row>
    <row r="4283" spans="2:8">
      <c r="B4283" s="3">
        <v>43126</v>
      </c>
      <c r="C4283" s="1">
        <v>11156</v>
      </c>
      <c r="D4283" s="1">
        <v>11171</v>
      </c>
      <c r="E4283" s="1">
        <v>11068</v>
      </c>
      <c r="F4283" s="1">
        <v>11134</v>
      </c>
      <c r="G4283" s="1">
        <v>3349</v>
      </c>
      <c r="H4283" s="1">
        <v>201803</v>
      </c>
    </row>
    <row r="4284" spans="2:8">
      <c r="B4284" s="3">
        <v>43129</v>
      </c>
      <c r="C4284" s="1">
        <v>11199</v>
      </c>
      <c r="D4284" s="1">
        <v>11225</v>
      </c>
      <c r="E4284" s="1">
        <v>11145</v>
      </c>
      <c r="F4284" s="1">
        <v>11185</v>
      </c>
      <c r="G4284" s="1">
        <v>2965</v>
      </c>
      <c r="H4284" s="1">
        <v>201803</v>
      </c>
    </row>
    <row r="4285" spans="2:8">
      <c r="B4285" s="3">
        <v>43130</v>
      </c>
      <c r="C4285" s="1">
        <v>11150</v>
      </c>
      <c r="D4285" s="1">
        <v>11178</v>
      </c>
      <c r="E4285" s="1">
        <v>11052</v>
      </c>
      <c r="F4285" s="1">
        <v>11053</v>
      </c>
      <c r="G4285" s="1">
        <v>3924</v>
      </c>
      <c r="H4285" s="1">
        <v>201803</v>
      </c>
    </row>
    <row r="4286" spans="2:8">
      <c r="B4286" s="3">
        <v>43131</v>
      </c>
      <c r="C4286" s="1">
        <v>11023</v>
      </c>
      <c r="D4286" s="1">
        <v>11132</v>
      </c>
      <c r="E4286" s="1">
        <v>11008</v>
      </c>
      <c r="F4286" s="1">
        <v>11088</v>
      </c>
      <c r="G4286" s="1">
        <v>5042</v>
      </c>
      <c r="H4286" s="1">
        <v>201803</v>
      </c>
    </row>
    <row r="4287" spans="2:8">
      <c r="B4287" s="3">
        <v>43132</v>
      </c>
      <c r="C4287" s="1">
        <v>11115</v>
      </c>
      <c r="D4287" s="1">
        <v>11187</v>
      </c>
      <c r="E4287" s="1">
        <v>11102</v>
      </c>
      <c r="F4287" s="1">
        <v>11153</v>
      </c>
      <c r="G4287" s="1">
        <v>4142</v>
      </c>
      <c r="H4287" s="1">
        <v>201803</v>
      </c>
    </row>
    <row r="4288" spans="2:8">
      <c r="B4288" s="3">
        <v>43133</v>
      </c>
      <c r="C4288" s="1">
        <v>11105</v>
      </c>
      <c r="D4288" s="1">
        <v>11122</v>
      </c>
      <c r="E4288" s="1">
        <v>11035</v>
      </c>
      <c r="F4288" s="1">
        <v>11106</v>
      </c>
      <c r="G4288" s="1">
        <v>5873</v>
      </c>
      <c r="H4288" s="1">
        <v>201803</v>
      </c>
    </row>
    <row r="4289" spans="2:8">
      <c r="B4289" s="3">
        <v>43136</v>
      </c>
      <c r="C4289" s="1">
        <v>10898</v>
      </c>
      <c r="D4289" s="1">
        <v>10939</v>
      </c>
      <c r="E4289" s="1">
        <v>10839</v>
      </c>
      <c r="F4289" s="1">
        <v>10915</v>
      </c>
      <c r="G4289" s="1">
        <v>7009</v>
      </c>
      <c r="H4289" s="1">
        <v>201803</v>
      </c>
    </row>
    <row r="4290" spans="2:8">
      <c r="B4290" s="3">
        <v>43137</v>
      </c>
      <c r="C4290" s="1">
        <v>10621</v>
      </c>
      <c r="D4290" s="1">
        <v>10651</v>
      </c>
      <c r="E4290" s="1">
        <v>10230</v>
      </c>
      <c r="F4290" s="1">
        <v>10380</v>
      </c>
      <c r="G4290" s="1">
        <v>21646</v>
      </c>
      <c r="H4290" s="1">
        <v>201803</v>
      </c>
    </row>
    <row r="4291" spans="2:8">
      <c r="B4291" s="3">
        <v>43138</v>
      </c>
      <c r="C4291" s="1">
        <v>10599</v>
      </c>
      <c r="D4291" s="1">
        <v>10649</v>
      </c>
      <c r="E4291" s="1">
        <v>10494</v>
      </c>
      <c r="F4291" s="1">
        <v>10498</v>
      </c>
      <c r="G4291" s="1">
        <v>15708</v>
      </c>
      <c r="H4291" s="1">
        <v>201803</v>
      </c>
    </row>
    <row r="4292" spans="2:8">
      <c r="B4292" s="3">
        <v>43139</v>
      </c>
      <c r="C4292" s="1">
        <v>10505</v>
      </c>
      <c r="D4292" s="1">
        <v>10575</v>
      </c>
      <c r="E4292" s="1">
        <v>10478</v>
      </c>
      <c r="F4292" s="1">
        <v>10502</v>
      </c>
      <c r="G4292" s="1">
        <v>16211</v>
      </c>
      <c r="H4292" s="1">
        <v>201803</v>
      </c>
    </row>
    <row r="4293" spans="2:8">
      <c r="B4293" s="3">
        <v>43140</v>
      </c>
      <c r="C4293" s="1">
        <v>10188</v>
      </c>
      <c r="D4293" s="1">
        <v>10341</v>
      </c>
      <c r="E4293" s="1">
        <v>10107</v>
      </c>
      <c r="F4293" s="1">
        <v>10322</v>
      </c>
      <c r="G4293" s="1">
        <v>36653</v>
      </c>
      <c r="H4293" s="1">
        <v>201803</v>
      </c>
    </row>
    <row r="4294" spans="2:8">
      <c r="B4294" s="3">
        <v>43143</v>
      </c>
      <c r="C4294">
        <v>10383</v>
      </c>
      <c r="D4294">
        <v>10410</v>
      </c>
      <c r="E4294">
        <v>10358</v>
      </c>
      <c r="F4294">
        <v>10371</v>
      </c>
      <c r="G4294">
        <v>40354</v>
      </c>
      <c r="H4294">
        <v>201803</v>
      </c>
    </row>
    <row r="4295" spans="2:8">
      <c r="B4295" s="3">
        <v>43152</v>
      </c>
      <c r="C4295" s="1">
        <v>10600</v>
      </c>
      <c r="D4295" s="1">
        <v>10691</v>
      </c>
      <c r="E4295" s="1">
        <v>10564</v>
      </c>
      <c r="F4295" s="1">
        <v>10685</v>
      </c>
      <c r="G4295" s="1">
        <v>93660</v>
      </c>
      <c r="H4295" s="1">
        <v>201803</v>
      </c>
    </row>
    <row r="4296" spans="2:8">
      <c r="B4296" s="3">
        <v>43153</v>
      </c>
      <c r="C4296" s="1">
        <v>10639</v>
      </c>
      <c r="D4296" s="1">
        <v>10639</v>
      </c>
      <c r="E4296" s="1">
        <v>10580</v>
      </c>
      <c r="F4296" s="1">
        <v>10609</v>
      </c>
      <c r="G4296" s="1">
        <v>718</v>
      </c>
      <c r="H4296" s="1">
        <v>201804</v>
      </c>
    </row>
    <row r="4297" spans="2:8">
      <c r="B4297" s="3">
        <v>43154</v>
      </c>
      <c r="C4297" s="1">
        <v>10675</v>
      </c>
      <c r="D4297" s="1">
        <v>10772</v>
      </c>
      <c r="E4297" s="1">
        <v>10663</v>
      </c>
      <c r="F4297" s="1">
        <v>10766</v>
      </c>
      <c r="G4297" s="1">
        <v>1339</v>
      </c>
      <c r="H4297" s="1">
        <v>201804</v>
      </c>
    </row>
    <row r="4298" spans="2:8">
      <c r="B4298" s="3">
        <v>43157</v>
      </c>
      <c r="C4298" s="1">
        <v>10860</v>
      </c>
      <c r="D4298" s="1">
        <v>10860</v>
      </c>
      <c r="E4298" s="1">
        <v>10786</v>
      </c>
      <c r="F4298" s="1">
        <v>10807</v>
      </c>
      <c r="G4298" s="1">
        <v>1139</v>
      </c>
      <c r="H4298" s="1">
        <v>201804</v>
      </c>
    </row>
    <row r="4299" spans="2:8">
      <c r="B4299" s="3">
        <v>43158</v>
      </c>
      <c r="C4299" s="1">
        <v>10876</v>
      </c>
      <c r="D4299" s="1">
        <v>10899</v>
      </c>
      <c r="E4299" s="1">
        <v>10770</v>
      </c>
      <c r="F4299" s="1">
        <v>10775</v>
      </c>
      <c r="G4299" s="1">
        <v>2330</v>
      </c>
      <c r="H4299" s="1">
        <v>201804</v>
      </c>
    </row>
    <row r="4300" spans="2:8">
      <c r="B4300" s="3">
        <v>43160</v>
      </c>
      <c r="C4300" s="1">
        <v>10605</v>
      </c>
      <c r="D4300" s="1">
        <v>10760</v>
      </c>
      <c r="E4300" s="1">
        <v>10585</v>
      </c>
      <c r="F4300" s="1">
        <v>10719</v>
      </c>
      <c r="G4300" s="1">
        <v>1581</v>
      </c>
      <c r="H4300" s="1">
        <v>201804</v>
      </c>
    </row>
    <row r="4301" spans="2:8">
      <c r="B4301" s="3">
        <v>43161</v>
      </c>
      <c r="C4301" s="1">
        <v>10600</v>
      </c>
      <c r="D4301" s="1">
        <v>10676</v>
      </c>
      <c r="E4301" s="1">
        <v>10561</v>
      </c>
      <c r="F4301" s="1">
        <v>10662</v>
      </c>
      <c r="G4301" s="1">
        <v>2457</v>
      </c>
      <c r="H4301" s="1">
        <v>201804</v>
      </c>
    </row>
    <row r="4302" spans="2:8">
      <c r="B4302" s="3">
        <v>43164</v>
      </c>
      <c r="C4302" s="1">
        <v>10680</v>
      </c>
      <c r="D4302" s="1">
        <v>10720</v>
      </c>
      <c r="E4302" s="1">
        <v>10580</v>
      </c>
      <c r="F4302" s="1">
        <v>10616</v>
      </c>
      <c r="G4302" s="1">
        <v>2622</v>
      </c>
      <c r="H4302" s="1">
        <v>201804</v>
      </c>
    </row>
    <row r="4303" spans="2:8">
      <c r="B4303" s="3">
        <v>43165</v>
      </c>
      <c r="C4303" s="1">
        <v>10707</v>
      </c>
      <c r="D4303" s="1">
        <v>10768</v>
      </c>
      <c r="E4303" s="1">
        <v>10694</v>
      </c>
      <c r="F4303" s="1">
        <v>10766</v>
      </c>
      <c r="G4303" s="1">
        <v>2988</v>
      </c>
      <c r="H4303" s="1">
        <v>201804</v>
      </c>
    </row>
    <row r="4304" spans="2:8">
      <c r="B4304" s="3">
        <v>43166</v>
      </c>
      <c r="C4304" s="1">
        <v>10701</v>
      </c>
      <c r="D4304" s="1">
        <v>10795</v>
      </c>
      <c r="E4304" s="1">
        <v>10685</v>
      </c>
      <c r="F4304" s="1">
        <v>10691</v>
      </c>
      <c r="G4304" s="1">
        <v>3004</v>
      </c>
      <c r="H4304" s="1">
        <v>201804</v>
      </c>
    </row>
    <row r="4305" spans="2:8">
      <c r="B4305" s="3">
        <v>43167</v>
      </c>
      <c r="C4305" s="1">
        <v>10750</v>
      </c>
      <c r="D4305" s="1">
        <v>10825</v>
      </c>
      <c r="E4305" s="1">
        <v>10746</v>
      </c>
      <c r="F4305" s="1">
        <v>10808</v>
      </c>
      <c r="G4305" s="1">
        <v>2617</v>
      </c>
      <c r="H4305" s="1">
        <v>201804</v>
      </c>
    </row>
    <row r="4306" spans="2:8">
      <c r="B4306" s="3">
        <v>43168</v>
      </c>
      <c r="C4306" s="1">
        <v>10886</v>
      </c>
      <c r="D4306" s="1">
        <v>10890</v>
      </c>
      <c r="E4306" s="1">
        <v>10810</v>
      </c>
      <c r="F4306" s="1">
        <v>10845</v>
      </c>
      <c r="G4306" s="1">
        <v>2657</v>
      </c>
      <c r="H4306" s="1">
        <v>201804</v>
      </c>
    </row>
    <row r="4307" spans="2:8">
      <c r="B4307" s="3">
        <v>43171</v>
      </c>
      <c r="C4307" s="1">
        <v>10950</v>
      </c>
      <c r="D4307" s="1">
        <v>11006</v>
      </c>
      <c r="E4307" s="1">
        <v>10932</v>
      </c>
      <c r="F4307" s="1">
        <v>11006</v>
      </c>
      <c r="G4307" s="1">
        <v>3998</v>
      </c>
      <c r="H4307" s="1">
        <v>201804</v>
      </c>
    </row>
    <row r="4308" spans="2:8">
      <c r="B4308" s="3">
        <v>43172</v>
      </c>
      <c r="C4308" s="1">
        <v>11000</v>
      </c>
      <c r="D4308" s="1">
        <v>11086</v>
      </c>
      <c r="E4308" s="1">
        <v>10998</v>
      </c>
      <c r="F4308" s="1">
        <v>11082</v>
      </c>
      <c r="G4308" s="1">
        <v>3191</v>
      </c>
      <c r="H4308" s="1">
        <v>201804</v>
      </c>
    </row>
    <row r="4309" spans="2:8">
      <c r="B4309" s="3">
        <v>43173</v>
      </c>
      <c r="C4309" s="1">
        <v>11024</v>
      </c>
      <c r="D4309" s="1">
        <v>11047</v>
      </c>
      <c r="E4309" s="1">
        <v>10988</v>
      </c>
      <c r="F4309" s="1">
        <v>11015</v>
      </c>
      <c r="G4309" s="1">
        <v>5009</v>
      </c>
      <c r="H4309" s="1">
        <v>201804</v>
      </c>
    </row>
    <row r="4310" spans="2:8">
      <c r="B4310" s="3">
        <v>43174</v>
      </c>
      <c r="C4310" s="1">
        <v>10978</v>
      </c>
      <c r="D4310" s="1">
        <v>11050</v>
      </c>
      <c r="E4310" s="1">
        <v>10971</v>
      </c>
      <c r="F4310" s="1">
        <v>11024</v>
      </c>
      <c r="G4310" s="1">
        <v>7459</v>
      </c>
      <c r="H4310" s="1">
        <v>201804</v>
      </c>
    </row>
    <row r="4311" spans="2:8">
      <c r="B4311" s="3">
        <v>43175</v>
      </c>
      <c r="C4311" s="1">
        <v>11020</v>
      </c>
      <c r="D4311" s="1">
        <v>11025</v>
      </c>
      <c r="E4311" s="1">
        <v>10907</v>
      </c>
      <c r="F4311" s="1">
        <v>10999</v>
      </c>
      <c r="G4311" s="1">
        <v>19510</v>
      </c>
      <c r="H4311" s="1">
        <v>201804</v>
      </c>
    </row>
    <row r="4312" spans="2:8">
      <c r="B4312" s="3">
        <v>43178</v>
      </c>
      <c r="C4312" s="1">
        <v>10963</v>
      </c>
      <c r="D4312" s="1">
        <v>11026</v>
      </c>
      <c r="E4312" s="1">
        <v>10941</v>
      </c>
      <c r="F4312" s="1">
        <v>11005</v>
      </c>
      <c r="G4312" s="1">
        <v>41722</v>
      </c>
      <c r="H4312" s="1">
        <v>201804</v>
      </c>
    </row>
    <row r="4313" spans="2:8">
      <c r="B4313" s="3">
        <v>43179</v>
      </c>
      <c r="C4313" s="1">
        <v>10942</v>
      </c>
      <c r="D4313" s="1">
        <v>10996</v>
      </c>
      <c r="E4313" s="1">
        <v>10933</v>
      </c>
      <c r="F4313" s="1">
        <v>10986</v>
      </c>
      <c r="G4313" s="1">
        <v>43101</v>
      </c>
      <c r="H4313" s="1">
        <v>201804</v>
      </c>
    </row>
    <row r="4314" spans="2:8">
      <c r="B4314" s="3">
        <v>43180</v>
      </c>
      <c r="C4314" s="1">
        <v>11010</v>
      </c>
      <c r="D4314" s="1">
        <v>11045</v>
      </c>
      <c r="E4314" s="1">
        <v>10982</v>
      </c>
      <c r="F4314" s="1">
        <v>11006</v>
      </c>
      <c r="G4314" s="1">
        <v>59721</v>
      </c>
      <c r="H4314" s="1">
        <v>201804</v>
      </c>
    </row>
    <row r="4315" spans="2:8">
      <c r="B4315" s="3">
        <v>43181</v>
      </c>
      <c r="C4315" s="1">
        <v>11010</v>
      </c>
      <c r="D4315" s="1">
        <v>11096</v>
      </c>
      <c r="E4315" s="1">
        <v>10940</v>
      </c>
      <c r="F4315" s="1">
        <v>10968</v>
      </c>
      <c r="G4315" s="1">
        <v>1825</v>
      </c>
      <c r="H4315" s="1">
        <v>201805</v>
      </c>
    </row>
    <row r="4316" spans="2:8">
      <c r="B4316" s="3">
        <v>43182</v>
      </c>
      <c r="C4316" s="1">
        <v>10716</v>
      </c>
      <c r="D4316" s="1">
        <v>10790</v>
      </c>
      <c r="E4316" s="1">
        <v>10695</v>
      </c>
      <c r="F4316" s="1">
        <v>10709</v>
      </c>
      <c r="G4316" s="1">
        <v>1731</v>
      </c>
      <c r="H4316" s="1">
        <v>201805</v>
      </c>
    </row>
    <row r="4317" spans="2:8">
      <c r="B4317" s="3">
        <v>43185</v>
      </c>
      <c r="C4317" s="1">
        <v>10668</v>
      </c>
      <c r="D4317" s="1">
        <v>10820</v>
      </c>
      <c r="E4317" s="1">
        <v>10657</v>
      </c>
      <c r="F4317" s="1">
        <v>10815</v>
      </c>
      <c r="G4317" s="1">
        <v>1641</v>
      </c>
      <c r="H4317" s="1">
        <v>201805</v>
      </c>
    </row>
    <row r="4318" spans="2:8">
      <c r="B4318" s="3">
        <v>43186</v>
      </c>
      <c r="C4318" s="1">
        <v>10920</v>
      </c>
      <c r="D4318" s="1">
        <v>10965</v>
      </c>
      <c r="E4318" s="1">
        <v>10880</v>
      </c>
      <c r="F4318" s="1">
        <v>10964</v>
      </c>
      <c r="G4318" s="1">
        <v>2545</v>
      </c>
      <c r="H4318" s="1">
        <v>201805</v>
      </c>
    </row>
    <row r="4319" spans="2:8">
      <c r="B4319" s="3">
        <v>43187</v>
      </c>
      <c r="C4319" s="1">
        <v>10856</v>
      </c>
      <c r="D4319" s="1">
        <v>10882</v>
      </c>
      <c r="E4319" s="1">
        <v>10783</v>
      </c>
      <c r="F4319" s="1">
        <v>10793</v>
      </c>
      <c r="G4319" s="1">
        <v>2138</v>
      </c>
      <c r="H4319" s="1">
        <v>201805</v>
      </c>
    </row>
    <row r="4320" spans="2:8">
      <c r="B4320" s="3">
        <v>43188</v>
      </c>
      <c r="C4320" s="1">
        <v>10794</v>
      </c>
      <c r="D4320" s="1">
        <v>10831</v>
      </c>
      <c r="E4320" s="1">
        <v>10747</v>
      </c>
      <c r="F4320" s="1">
        <v>10816</v>
      </c>
      <c r="G4320" s="1">
        <v>1854</v>
      </c>
      <c r="H4320" s="1">
        <v>201805</v>
      </c>
    </row>
    <row r="4321" spans="2:8">
      <c r="B4321" s="3">
        <v>43189</v>
      </c>
      <c r="C4321" s="1">
        <v>10903</v>
      </c>
      <c r="D4321" s="1">
        <v>10946</v>
      </c>
      <c r="E4321" s="1">
        <v>10880</v>
      </c>
      <c r="F4321" s="1">
        <v>10894</v>
      </c>
      <c r="G4321" s="1">
        <v>1858</v>
      </c>
      <c r="H4321" s="1">
        <v>201805</v>
      </c>
    </row>
    <row r="4322" spans="2:8">
      <c r="B4322" s="3">
        <v>43190</v>
      </c>
      <c r="C4322" s="1">
        <v>10926</v>
      </c>
      <c r="D4322" s="1">
        <v>10926</v>
      </c>
      <c r="E4322" s="1">
        <v>10889</v>
      </c>
      <c r="F4322" s="1">
        <v>10899</v>
      </c>
      <c r="G4322" s="1">
        <v>408</v>
      </c>
      <c r="H4322" s="1">
        <v>201805</v>
      </c>
    </row>
    <row r="4323" spans="2:8">
      <c r="B4323" s="3">
        <v>43192</v>
      </c>
      <c r="C4323" s="1">
        <v>10892</v>
      </c>
      <c r="D4323" s="1">
        <v>10931</v>
      </c>
      <c r="E4323" s="1">
        <v>10821</v>
      </c>
      <c r="F4323" s="1">
        <v>10839</v>
      </c>
      <c r="G4323" s="1">
        <v>2316</v>
      </c>
      <c r="H4323" s="1">
        <v>201805</v>
      </c>
    </row>
    <row r="4324" spans="2:8">
      <c r="B4324" s="3">
        <v>43193</v>
      </c>
      <c r="C4324" s="1">
        <v>10742</v>
      </c>
      <c r="D4324" s="1">
        <v>10780</v>
      </c>
      <c r="E4324" s="1">
        <v>10714</v>
      </c>
      <c r="F4324" s="1">
        <v>10759</v>
      </c>
      <c r="G4324" s="1">
        <v>2027</v>
      </c>
      <c r="H4324" s="1">
        <v>201805</v>
      </c>
    </row>
    <row r="4325" spans="2:8">
      <c r="B4325" s="3">
        <v>43199</v>
      </c>
      <c r="C4325" s="1">
        <v>10802</v>
      </c>
      <c r="D4325" s="1">
        <v>10884</v>
      </c>
      <c r="E4325" s="1">
        <v>10788</v>
      </c>
      <c r="F4325" s="1">
        <v>10879</v>
      </c>
      <c r="G4325" s="1">
        <v>3587</v>
      </c>
      <c r="H4325" s="1">
        <v>201805</v>
      </c>
    </row>
    <row r="4326" spans="2:8">
      <c r="B4326" s="3">
        <v>43200</v>
      </c>
      <c r="C4326" s="1">
        <v>10842</v>
      </c>
      <c r="D4326" s="1">
        <v>10967</v>
      </c>
      <c r="E4326" s="1">
        <v>10827</v>
      </c>
      <c r="F4326" s="1">
        <v>10925</v>
      </c>
      <c r="G4326" s="1">
        <v>3850</v>
      </c>
      <c r="H4326" s="1">
        <v>201805</v>
      </c>
    </row>
    <row r="4327" spans="2:8">
      <c r="B4327" s="3">
        <v>43201</v>
      </c>
      <c r="C4327" s="1">
        <v>10941</v>
      </c>
      <c r="D4327" s="1">
        <v>10982</v>
      </c>
      <c r="E4327" s="1">
        <v>10925</v>
      </c>
      <c r="F4327" s="1">
        <v>10956</v>
      </c>
      <c r="G4327" s="1">
        <v>3704</v>
      </c>
      <c r="H4327" s="1">
        <v>201805</v>
      </c>
    </row>
    <row r="4328" spans="2:8">
      <c r="B4328" s="3">
        <v>43202</v>
      </c>
      <c r="C4328" s="1">
        <v>10959</v>
      </c>
      <c r="D4328" s="1">
        <v>11000</v>
      </c>
      <c r="E4328" s="1">
        <v>10885</v>
      </c>
      <c r="F4328" s="1">
        <v>10920</v>
      </c>
      <c r="G4328" s="1">
        <v>5518</v>
      </c>
      <c r="H4328" s="1">
        <v>201805</v>
      </c>
    </row>
    <row r="4329" spans="2:8">
      <c r="B4329" s="3">
        <v>43203</v>
      </c>
      <c r="C4329" s="1">
        <v>10941</v>
      </c>
      <c r="D4329" s="1">
        <v>10965</v>
      </c>
      <c r="E4329" s="1">
        <v>10904</v>
      </c>
      <c r="F4329" s="1">
        <v>10942</v>
      </c>
      <c r="G4329" s="1">
        <v>14597</v>
      </c>
      <c r="H4329" s="1">
        <v>201805</v>
      </c>
    </row>
    <row r="4330" spans="2:8">
      <c r="B4330" s="3">
        <v>43206</v>
      </c>
      <c r="C4330" s="1">
        <v>10955</v>
      </c>
      <c r="D4330" s="1">
        <v>10960</v>
      </c>
      <c r="E4330" s="1">
        <v>10895</v>
      </c>
      <c r="F4330" s="1">
        <v>10928</v>
      </c>
      <c r="G4330" s="1">
        <v>41136</v>
      </c>
      <c r="H4330" s="1">
        <v>201805</v>
      </c>
    </row>
    <row r="4331" spans="2:8">
      <c r="B4331" s="3">
        <v>43207</v>
      </c>
      <c r="C4331" s="1">
        <v>10950</v>
      </c>
      <c r="D4331" s="1">
        <v>10950</v>
      </c>
      <c r="E4331" s="1">
        <v>10789</v>
      </c>
      <c r="F4331" s="1">
        <v>10792</v>
      </c>
      <c r="G4331" s="1">
        <v>48528</v>
      </c>
      <c r="H4331" s="1">
        <v>201805</v>
      </c>
    </row>
    <row r="4332" spans="2:8">
      <c r="B4332" s="3">
        <v>43208</v>
      </c>
      <c r="C4332" s="1">
        <v>10841</v>
      </c>
      <c r="D4332" s="1">
        <v>10890</v>
      </c>
      <c r="E4332" s="1">
        <v>10787</v>
      </c>
      <c r="F4332" s="1">
        <v>10846</v>
      </c>
      <c r="G4332" s="1">
        <v>88506</v>
      </c>
      <c r="H4332" s="1">
        <v>201805</v>
      </c>
    </row>
    <row r="4333" spans="2:8">
      <c r="B4333" s="3">
        <v>43209</v>
      </c>
      <c r="C4333" s="1">
        <v>10840</v>
      </c>
      <c r="D4333" s="1">
        <v>10950</v>
      </c>
      <c r="E4333" s="1">
        <v>10839</v>
      </c>
      <c r="F4333" s="1">
        <v>10945</v>
      </c>
      <c r="G4333" s="1">
        <v>2291</v>
      </c>
      <c r="H4333" s="1">
        <v>201806</v>
      </c>
    </row>
    <row r="4334" spans="2:8">
      <c r="B4334" s="3">
        <v>43210</v>
      </c>
      <c r="C4334" s="1">
        <v>10857</v>
      </c>
      <c r="D4334" s="1">
        <v>10857</v>
      </c>
      <c r="E4334" s="1">
        <v>10758</v>
      </c>
      <c r="F4334" s="1">
        <v>10768</v>
      </c>
      <c r="G4334" s="1">
        <v>2649</v>
      </c>
      <c r="H4334" s="1">
        <v>201806</v>
      </c>
    </row>
    <row r="4335" spans="2:8">
      <c r="B4335" s="3">
        <v>43213</v>
      </c>
      <c r="C4335" s="1">
        <v>10702</v>
      </c>
      <c r="D4335" s="1">
        <v>10746</v>
      </c>
      <c r="E4335" s="1">
        <v>10670</v>
      </c>
      <c r="F4335" s="1">
        <v>10675</v>
      </c>
      <c r="G4335" s="1">
        <v>1858</v>
      </c>
      <c r="H4335" s="1">
        <v>201806</v>
      </c>
    </row>
    <row r="4336" spans="2:8">
      <c r="B4336" s="3">
        <v>43214</v>
      </c>
      <c r="C4336" s="1">
        <v>10677</v>
      </c>
      <c r="D4336" s="1">
        <v>10677</v>
      </c>
      <c r="E4336" s="1">
        <v>10531</v>
      </c>
      <c r="F4336" s="1">
        <v>10567</v>
      </c>
      <c r="G4336" s="1">
        <v>2808</v>
      </c>
      <c r="H4336" s="1">
        <v>201806</v>
      </c>
    </row>
    <row r="4337" spans="2:8">
      <c r="B4337" s="3">
        <v>43215</v>
      </c>
      <c r="C4337" s="1">
        <v>10466</v>
      </c>
      <c r="D4337" s="1">
        <v>10536</v>
      </c>
      <c r="E4337" s="1">
        <v>10450</v>
      </c>
      <c r="F4337" s="1">
        <v>10515</v>
      </c>
      <c r="G4337" s="1">
        <v>2583</v>
      </c>
      <c r="H4337" s="1">
        <v>201806</v>
      </c>
    </row>
    <row r="4338" spans="2:8">
      <c r="B4338" s="3">
        <v>43216</v>
      </c>
      <c r="C4338" s="1">
        <v>10577</v>
      </c>
      <c r="D4338" s="1">
        <v>10600</v>
      </c>
      <c r="E4338" s="1">
        <v>10451</v>
      </c>
      <c r="F4338" s="1">
        <v>10455</v>
      </c>
      <c r="G4338" s="1">
        <v>3203</v>
      </c>
      <c r="H4338" s="1">
        <v>201806</v>
      </c>
    </row>
    <row r="4339" spans="2:8">
      <c r="B4339" s="3">
        <v>43217</v>
      </c>
      <c r="C4339" s="1">
        <v>10539</v>
      </c>
      <c r="D4339" s="1">
        <v>10545</v>
      </c>
      <c r="E4339" s="1">
        <v>10465</v>
      </c>
      <c r="F4339" s="1">
        <v>10542</v>
      </c>
      <c r="G4339" s="1">
        <v>2397</v>
      </c>
      <c r="H4339" s="1">
        <v>201806</v>
      </c>
    </row>
    <row r="4340" spans="2:8">
      <c r="B4340" s="3">
        <v>43220</v>
      </c>
      <c r="C4340" s="1">
        <v>10573</v>
      </c>
      <c r="D4340" s="1">
        <v>10636</v>
      </c>
      <c r="E4340" s="1">
        <v>10520</v>
      </c>
      <c r="F4340" s="1">
        <v>10636</v>
      </c>
      <c r="G4340" s="1">
        <v>2049</v>
      </c>
      <c r="H4340" s="1">
        <v>201806</v>
      </c>
    </row>
    <row r="4341" spans="2:8">
      <c r="B4341" s="3">
        <v>43222</v>
      </c>
      <c r="C4341" s="1">
        <v>10602</v>
      </c>
      <c r="D4341" s="1">
        <v>10651</v>
      </c>
      <c r="E4341" s="1">
        <v>10580</v>
      </c>
      <c r="F4341" s="1">
        <v>10591</v>
      </c>
      <c r="G4341" s="1">
        <v>1825</v>
      </c>
      <c r="H4341" s="1">
        <v>201806</v>
      </c>
    </row>
    <row r="4342" spans="2:8">
      <c r="B4342" s="3">
        <v>43223</v>
      </c>
      <c r="C4342" s="1">
        <v>10540</v>
      </c>
      <c r="D4342" s="1">
        <v>10557</v>
      </c>
      <c r="E4342" s="1">
        <v>10471</v>
      </c>
      <c r="F4342" s="1">
        <v>10487</v>
      </c>
      <c r="G4342" s="1">
        <v>2753</v>
      </c>
      <c r="H4342" s="1">
        <v>201806</v>
      </c>
    </row>
    <row r="4343" spans="2:8">
      <c r="B4343" s="3">
        <v>43224</v>
      </c>
      <c r="C4343" s="1">
        <v>10497</v>
      </c>
      <c r="D4343" s="1">
        <v>10526</v>
      </c>
      <c r="E4343" s="1">
        <v>10450</v>
      </c>
      <c r="F4343" s="1">
        <v>10503</v>
      </c>
      <c r="G4343" s="1">
        <v>2398</v>
      </c>
      <c r="H4343" s="1">
        <v>201806</v>
      </c>
    </row>
    <row r="4344" spans="2:8">
      <c r="B4344" s="3">
        <v>43227</v>
      </c>
      <c r="C4344" s="1">
        <v>10580</v>
      </c>
      <c r="D4344" s="1">
        <v>10596</v>
      </c>
      <c r="E4344" s="1">
        <v>10512</v>
      </c>
      <c r="F4344" s="1">
        <v>10577</v>
      </c>
      <c r="G4344" s="1">
        <v>2990</v>
      </c>
      <c r="H4344" s="1">
        <v>201806</v>
      </c>
    </row>
    <row r="4345" spans="2:8">
      <c r="B4345" s="3">
        <v>43228</v>
      </c>
      <c r="C4345" s="1">
        <v>10565</v>
      </c>
      <c r="D4345" s="1">
        <v>10652</v>
      </c>
      <c r="E4345" s="1">
        <v>10562</v>
      </c>
      <c r="F4345" s="1">
        <v>10648</v>
      </c>
      <c r="G4345" s="1">
        <v>2518</v>
      </c>
      <c r="H4345" s="1">
        <v>201806</v>
      </c>
    </row>
    <row r="4346" spans="2:8">
      <c r="B4346" s="3">
        <v>43229</v>
      </c>
      <c r="C4346" s="1">
        <v>10668</v>
      </c>
      <c r="D4346" s="1">
        <v>10708</v>
      </c>
      <c r="E4346" s="1">
        <v>10647</v>
      </c>
      <c r="F4346" s="1">
        <v>10681</v>
      </c>
      <c r="G4346" s="1">
        <v>3873</v>
      </c>
      <c r="H4346" s="1">
        <v>201806</v>
      </c>
    </row>
    <row r="4347" spans="2:8">
      <c r="B4347" s="3">
        <v>43230</v>
      </c>
      <c r="C4347" s="1">
        <v>10718</v>
      </c>
      <c r="D4347" s="1">
        <v>10750</v>
      </c>
      <c r="E4347" s="1">
        <v>10704</v>
      </c>
      <c r="F4347" s="1">
        <v>10743</v>
      </c>
      <c r="G4347" s="1">
        <v>5722</v>
      </c>
      <c r="H4347" s="1">
        <v>201806</v>
      </c>
    </row>
    <row r="4348" spans="2:8">
      <c r="B4348" s="3">
        <v>43231</v>
      </c>
      <c r="C4348" s="1">
        <v>10793</v>
      </c>
      <c r="D4348" s="1">
        <v>10840</v>
      </c>
      <c r="E4348" s="1">
        <v>10788</v>
      </c>
      <c r="F4348" s="1">
        <v>10839</v>
      </c>
      <c r="G4348" s="1">
        <v>12844</v>
      </c>
      <c r="H4348" s="1">
        <v>201806</v>
      </c>
    </row>
    <row r="4349" spans="2:8">
      <c r="B4349" s="3">
        <v>43234</v>
      </c>
      <c r="C4349" s="1">
        <v>10896</v>
      </c>
      <c r="D4349" s="1">
        <v>10949</v>
      </c>
      <c r="E4349" s="1">
        <v>10871</v>
      </c>
      <c r="F4349" s="1">
        <v>10940</v>
      </c>
      <c r="G4349" s="1">
        <v>30644</v>
      </c>
      <c r="H4349" s="1">
        <v>201806</v>
      </c>
    </row>
    <row r="4350" spans="2:8">
      <c r="B4350" s="3">
        <v>43235</v>
      </c>
      <c r="C4350" s="1">
        <v>10925</v>
      </c>
      <c r="D4350" s="1">
        <v>10947</v>
      </c>
      <c r="E4350" s="1">
        <v>10844</v>
      </c>
      <c r="F4350" s="1">
        <v>10852</v>
      </c>
      <c r="G4350" s="1">
        <v>49307</v>
      </c>
      <c r="H4350" s="1">
        <v>201806</v>
      </c>
    </row>
    <row r="4351" spans="2:8">
      <c r="B4351" s="3">
        <v>43236</v>
      </c>
      <c r="C4351" s="1">
        <v>10832</v>
      </c>
      <c r="D4351" s="1">
        <v>10891</v>
      </c>
      <c r="E4351" s="1">
        <v>10823</v>
      </c>
      <c r="F4351" s="1">
        <v>10882</v>
      </c>
      <c r="G4351" s="1">
        <v>63144</v>
      </c>
      <c r="H4351" s="1">
        <v>201806</v>
      </c>
    </row>
    <row r="4352" spans="2:8">
      <c r="B4352" s="3">
        <v>43237</v>
      </c>
      <c r="C4352" s="1">
        <v>10670</v>
      </c>
      <c r="D4352" s="1">
        <v>10680</v>
      </c>
      <c r="E4352" s="1">
        <v>10587</v>
      </c>
      <c r="F4352" s="1">
        <v>10588</v>
      </c>
      <c r="G4352" s="1">
        <v>1430</v>
      </c>
      <c r="H4352" s="1">
        <v>201807</v>
      </c>
    </row>
    <row r="4353" spans="2:8">
      <c r="B4353" s="3">
        <v>43238</v>
      </c>
      <c r="C4353" s="1">
        <v>10603</v>
      </c>
      <c r="D4353" s="1">
        <v>10636</v>
      </c>
      <c r="E4353" s="1">
        <v>10570</v>
      </c>
      <c r="F4353" s="1">
        <v>10581</v>
      </c>
      <c r="G4353" s="1">
        <v>1106</v>
      </c>
      <c r="H4353" s="1">
        <v>201807</v>
      </c>
    </row>
    <row r="4354" spans="2:8">
      <c r="B4354" s="3">
        <v>43241</v>
      </c>
      <c r="C4354" s="1">
        <v>10618</v>
      </c>
      <c r="D4354" s="1">
        <v>10722</v>
      </c>
      <c r="E4354" s="1">
        <v>10618</v>
      </c>
      <c r="F4354" s="1">
        <v>10722</v>
      </c>
      <c r="G4354" s="1">
        <v>1503</v>
      </c>
      <c r="H4354" s="1">
        <v>201807</v>
      </c>
    </row>
    <row r="4355" spans="2:8">
      <c r="B4355" s="3">
        <v>43242</v>
      </c>
      <c r="C4355" s="1">
        <v>10729</v>
      </c>
      <c r="D4355" s="1">
        <v>10755</v>
      </c>
      <c r="E4355" s="1">
        <v>10673</v>
      </c>
      <c r="F4355" s="1">
        <v>10683</v>
      </c>
      <c r="G4355" s="1">
        <v>1539</v>
      </c>
      <c r="H4355" s="1">
        <v>201807</v>
      </c>
    </row>
    <row r="4356" spans="2:8">
      <c r="B4356" s="3">
        <v>43243</v>
      </c>
      <c r="C4356" s="1">
        <v>10682</v>
      </c>
      <c r="D4356" s="1">
        <v>10755</v>
      </c>
      <c r="E4356" s="1">
        <v>10616</v>
      </c>
      <c r="F4356" s="1">
        <v>10618</v>
      </c>
      <c r="G4356" s="1">
        <v>2051</v>
      </c>
      <c r="H4356" s="1">
        <v>201807</v>
      </c>
    </row>
    <row r="4357" spans="2:8">
      <c r="B4357" s="3">
        <v>43244</v>
      </c>
      <c r="C4357" s="1">
        <v>10638</v>
      </c>
      <c r="D4357" s="1">
        <v>10680</v>
      </c>
      <c r="E4357" s="1">
        <v>10610</v>
      </c>
      <c r="F4357" s="1">
        <v>10675</v>
      </c>
      <c r="G4357" s="1">
        <v>1225</v>
      </c>
      <c r="H4357" s="1">
        <v>201807</v>
      </c>
    </row>
    <row r="4358" spans="2:8">
      <c r="B4358" s="3">
        <v>43245</v>
      </c>
      <c r="C4358" s="1">
        <v>10679</v>
      </c>
      <c r="D4358" s="1">
        <v>10704</v>
      </c>
      <c r="E4358" s="1">
        <v>10641</v>
      </c>
      <c r="F4358" s="1">
        <v>10683</v>
      </c>
      <c r="G4358" s="1">
        <v>1668</v>
      </c>
      <c r="H4358" s="1">
        <v>201807</v>
      </c>
    </row>
    <row r="4359" spans="2:8">
      <c r="B4359" s="3">
        <v>43248</v>
      </c>
      <c r="C4359" s="1">
        <v>10730</v>
      </c>
      <c r="D4359" s="1">
        <v>10736</v>
      </c>
      <c r="E4359" s="1">
        <v>10688</v>
      </c>
      <c r="F4359" s="1">
        <v>10729</v>
      </c>
      <c r="G4359" s="1">
        <v>1513</v>
      </c>
      <c r="H4359" s="1">
        <v>201807</v>
      </c>
    </row>
    <row r="4360" spans="2:8">
      <c r="B4360" s="3">
        <v>43249</v>
      </c>
      <c r="C4360" s="1">
        <v>10725</v>
      </c>
      <c r="D4360" s="1">
        <v>10725</v>
      </c>
      <c r="E4360" s="1">
        <v>10644</v>
      </c>
      <c r="F4360" s="1">
        <v>10675</v>
      </c>
      <c r="G4360" s="1">
        <v>1685</v>
      </c>
      <c r="H4360" s="1">
        <v>201807</v>
      </c>
    </row>
    <row r="4361" spans="2:8">
      <c r="B4361" s="3">
        <v>43250</v>
      </c>
      <c r="C4361" s="1">
        <v>10581</v>
      </c>
      <c r="D4361" s="1">
        <v>10594</v>
      </c>
      <c r="E4361" s="1">
        <v>10511</v>
      </c>
      <c r="F4361" s="1">
        <v>10524</v>
      </c>
      <c r="G4361" s="1">
        <v>2016</v>
      </c>
      <c r="H4361" s="1">
        <v>201807</v>
      </c>
    </row>
    <row r="4362" spans="2:8">
      <c r="B4362" s="3">
        <v>43251</v>
      </c>
      <c r="C4362" s="1">
        <v>10580</v>
      </c>
      <c r="D4362" s="1">
        <v>10614</v>
      </c>
      <c r="E4362" s="1">
        <v>10568</v>
      </c>
      <c r="F4362" s="1">
        <v>10609</v>
      </c>
      <c r="G4362" s="1">
        <v>1730</v>
      </c>
      <c r="H4362" s="1">
        <v>201807</v>
      </c>
    </row>
    <row r="4363" spans="2:8">
      <c r="B4363" s="3">
        <v>43252</v>
      </c>
      <c r="C4363" s="1">
        <v>10594</v>
      </c>
      <c r="D4363" s="1">
        <v>10668</v>
      </c>
      <c r="E4363" s="1">
        <v>10590</v>
      </c>
      <c r="F4363" s="1">
        <v>10655</v>
      </c>
      <c r="G4363" s="1">
        <v>1607</v>
      </c>
      <c r="H4363" s="1">
        <v>201807</v>
      </c>
    </row>
    <row r="4364" spans="2:8">
      <c r="B4364" s="3">
        <v>43255</v>
      </c>
      <c r="C4364" s="1">
        <v>10713</v>
      </c>
      <c r="D4364" s="1">
        <v>10829</v>
      </c>
      <c r="E4364" s="1">
        <v>10713</v>
      </c>
      <c r="F4364" s="1">
        <v>10821</v>
      </c>
      <c r="G4364" s="1">
        <v>3420</v>
      </c>
      <c r="H4364" s="1">
        <v>201807</v>
      </c>
    </row>
    <row r="4365" spans="2:8">
      <c r="B4365" s="3">
        <v>43256</v>
      </c>
      <c r="C4365" s="1">
        <v>10845</v>
      </c>
      <c r="D4365" s="1">
        <v>10853</v>
      </c>
      <c r="E4365" s="1">
        <v>10774</v>
      </c>
      <c r="F4365" s="1">
        <v>10807</v>
      </c>
      <c r="G4365" s="1">
        <v>2098</v>
      </c>
      <c r="H4365" s="1">
        <v>201807</v>
      </c>
    </row>
    <row r="4366" spans="2:8">
      <c r="B4366" s="3">
        <v>43257</v>
      </c>
      <c r="C4366" s="1">
        <v>10830</v>
      </c>
      <c r="D4366" s="1">
        <v>10944</v>
      </c>
      <c r="E4366" s="1">
        <v>10828</v>
      </c>
      <c r="F4366" s="1">
        <v>10938</v>
      </c>
      <c r="G4366" s="1">
        <v>2657</v>
      </c>
      <c r="H4366" s="1">
        <v>201807</v>
      </c>
    </row>
    <row r="4367" spans="2:8">
      <c r="B4367" s="3">
        <v>43258</v>
      </c>
      <c r="C4367" s="1">
        <v>10989</v>
      </c>
      <c r="D4367" s="1">
        <v>10994</v>
      </c>
      <c r="E4367" s="1">
        <v>10912</v>
      </c>
      <c r="F4367" s="1">
        <v>10963</v>
      </c>
      <c r="G4367" s="1">
        <v>2461</v>
      </c>
      <c r="H4367" s="1">
        <v>201807</v>
      </c>
    </row>
    <row r="4368" spans="2:8">
      <c r="B4368" s="3">
        <v>43259</v>
      </c>
      <c r="C4368" s="1">
        <v>10940</v>
      </c>
      <c r="D4368" s="1">
        <v>10950</v>
      </c>
      <c r="E4368" s="1">
        <v>10841</v>
      </c>
      <c r="F4368" s="1">
        <v>10864</v>
      </c>
      <c r="G4368" s="1">
        <v>1839</v>
      </c>
      <c r="H4368" s="1">
        <v>201807</v>
      </c>
    </row>
    <row r="4369" spans="2:8">
      <c r="B4369" s="3">
        <v>43262</v>
      </c>
      <c r="C4369" s="1">
        <v>10883</v>
      </c>
      <c r="D4369" s="1">
        <v>10910</v>
      </c>
      <c r="E4369" s="1">
        <v>10836</v>
      </c>
      <c r="F4369" s="1">
        <v>10866</v>
      </c>
      <c r="G4369" s="1">
        <v>2102</v>
      </c>
      <c r="H4369" s="1">
        <v>201807</v>
      </c>
    </row>
    <row r="4370" spans="2:8">
      <c r="B4370" s="3">
        <v>43263</v>
      </c>
      <c r="C4370" s="1">
        <v>10880</v>
      </c>
      <c r="D4370" s="1">
        <v>10894</v>
      </c>
      <c r="E4370" s="1">
        <v>10800</v>
      </c>
      <c r="F4370" s="1">
        <v>10886</v>
      </c>
      <c r="G4370" s="1">
        <v>4274</v>
      </c>
      <c r="H4370" s="1">
        <v>201807</v>
      </c>
    </row>
    <row r="4371" spans="2:8">
      <c r="B4371" s="3">
        <v>43264</v>
      </c>
      <c r="C4371" s="1">
        <v>10897</v>
      </c>
      <c r="D4371" s="1">
        <v>10912</v>
      </c>
      <c r="E4371" s="1">
        <v>10843</v>
      </c>
      <c r="F4371" s="1">
        <v>10893</v>
      </c>
      <c r="G4371" s="1">
        <v>2850</v>
      </c>
      <c r="H4371" s="1">
        <v>201807</v>
      </c>
    </row>
    <row r="4372" spans="2:8">
      <c r="B4372" s="3">
        <v>43265</v>
      </c>
      <c r="C4372" s="1">
        <v>10844</v>
      </c>
      <c r="D4372" s="1">
        <v>10858</v>
      </c>
      <c r="E4372" s="1">
        <v>10740</v>
      </c>
      <c r="F4372" s="1">
        <v>10742</v>
      </c>
      <c r="G4372" s="1">
        <v>11364</v>
      </c>
      <c r="H4372" s="1">
        <v>201807</v>
      </c>
    </row>
    <row r="4373" spans="2:8">
      <c r="B4373" s="3">
        <v>43266</v>
      </c>
      <c r="C4373" s="1">
        <v>10760</v>
      </c>
      <c r="D4373" s="1">
        <v>10827</v>
      </c>
      <c r="E4373" s="1">
        <v>10726</v>
      </c>
      <c r="F4373" s="1">
        <v>10808</v>
      </c>
      <c r="G4373" s="1">
        <v>24657</v>
      </c>
      <c r="H4373" s="1">
        <v>201807</v>
      </c>
    </row>
    <row r="4374" spans="2:8">
      <c r="B4374" s="3">
        <v>43270</v>
      </c>
      <c r="C4374" s="1">
        <v>10720</v>
      </c>
      <c r="D4374" s="1">
        <v>10735</v>
      </c>
      <c r="E4374" s="1">
        <v>10623</v>
      </c>
      <c r="F4374" s="1">
        <v>10629</v>
      </c>
      <c r="G4374" s="1">
        <v>63277</v>
      </c>
      <c r="H4374" s="1">
        <v>201807</v>
      </c>
    </row>
    <row r="4375" spans="2:8">
      <c r="B4375" s="3">
        <v>43271</v>
      </c>
      <c r="C4375" s="1">
        <v>10654</v>
      </c>
      <c r="D4375" s="1">
        <v>10759</v>
      </c>
      <c r="E4375" s="1">
        <v>10603</v>
      </c>
      <c r="F4375" s="1">
        <v>10740</v>
      </c>
      <c r="G4375" s="1">
        <v>89217</v>
      </c>
      <c r="H4375" s="1">
        <v>201807</v>
      </c>
    </row>
    <row r="4376" spans="2:8">
      <c r="B4376" s="3">
        <v>43272</v>
      </c>
      <c r="C4376" s="1">
        <v>10587</v>
      </c>
      <c r="D4376" s="1">
        <v>10611</v>
      </c>
      <c r="E4376" s="1">
        <v>10559</v>
      </c>
      <c r="F4376" s="1">
        <v>10576</v>
      </c>
      <c r="G4376" s="1">
        <v>879</v>
      </c>
      <c r="H4376" s="1">
        <v>201808</v>
      </c>
    </row>
    <row r="4377" spans="2:8">
      <c r="B4377" s="3">
        <v>43273</v>
      </c>
      <c r="C4377" s="1">
        <v>10498</v>
      </c>
      <c r="D4377" s="1">
        <v>10555</v>
      </c>
      <c r="E4377" s="1">
        <v>10455</v>
      </c>
      <c r="F4377" s="1">
        <v>10521</v>
      </c>
      <c r="G4377" s="1">
        <v>1135</v>
      </c>
      <c r="H4377" s="1">
        <v>201808</v>
      </c>
    </row>
    <row r="4378" spans="2:8">
      <c r="B4378" s="3">
        <v>43276</v>
      </c>
      <c r="C4378" s="1">
        <v>10493</v>
      </c>
      <c r="D4378" s="1">
        <v>10527</v>
      </c>
      <c r="E4378" s="1">
        <v>10451</v>
      </c>
      <c r="F4378" s="1">
        <v>10451</v>
      </c>
      <c r="G4378" s="1">
        <v>1393</v>
      </c>
      <c r="H4378" s="1">
        <v>201808</v>
      </c>
    </row>
    <row r="4379" spans="2:8">
      <c r="B4379" s="3">
        <v>43277</v>
      </c>
      <c r="C4379" s="1">
        <v>10410</v>
      </c>
      <c r="D4379" s="1">
        <v>10463</v>
      </c>
      <c r="E4379" s="1">
        <v>10355</v>
      </c>
      <c r="F4379" s="1">
        <v>10461</v>
      </c>
      <c r="G4379" s="1">
        <v>1816</v>
      </c>
      <c r="H4379" s="1">
        <v>201808</v>
      </c>
    </row>
    <row r="4380" spans="2:8">
      <c r="B4380" s="3">
        <v>43278</v>
      </c>
      <c r="C4380" s="1">
        <v>10447</v>
      </c>
      <c r="D4380" s="1">
        <v>10490</v>
      </c>
      <c r="E4380" s="1">
        <v>10410</v>
      </c>
      <c r="F4380" s="1">
        <v>10427</v>
      </c>
      <c r="G4380" s="1">
        <v>1392</v>
      </c>
      <c r="H4380" s="1">
        <v>201808</v>
      </c>
    </row>
    <row r="4381" spans="2:8">
      <c r="B4381" s="3">
        <v>43279</v>
      </c>
      <c r="C4381" s="1">
        <v>10385</v>
      </c>
      <c r="D4381" s="1">
        <v>10442</v>
      </c>
      <c r="E4381" s="1">
        <v>10350</v>
      </c>
      <c r="F4381" s="1">
        <v>10393</v>
      </c>
      <c r="G4381" s="1">
        <v>1543</v>
      </c>
      <c r="H4381" s="1">
        <v>201808</v>
      </c>
    </row>
    <row r="4382" spans="2:8">
      <c r="B4382" s="3">
        <v>43280</v>
      </c>
      <c r="C4382" s="1">
        <v>10422</v>
      </c>
      <c r="D4382" s="1">
        <v>10556</v>
      </c>
      <c r="E4382" s="1">
        <v>10397</v>
      </c>
      <c r="F4382" s="1">
        <v>10545</v>
      </c>
      <c r="G4382" s="1">
        <v>1842</v>
      </c>
      <c r="H4382" s="1">
        <v>201808</v>
      </c>
    </row>
    <row r="4383" spans="2:8">
      <c r="B4383" s="3">
        <v>43283</v>
      </c>
      <c r="C4383" s="1">
        <v>10539</v>
      </c>
      <c r="D4383" s="1">
        <v>10586</v>
      </c>
      <c r="E4383" s="1">
        <v>10479</v>
      </c>
      <c r="F4383" s="1">
        <v>10481</v>
      </c>
      <c r="G4383" s="1">
        <v>2068</v>
      </c>
      <c r="H4383" s="1">
        <v>201808</v>
      </c>
    </row>
    <row r="4384" spans="2:8">
      <c r="B4384" s="3">
        <v>43284</v>
      </c>
      <c r="C4384" s="1">
        <v>10510</v>
      </c>
      <c r="D4384" s="1">
        <v>10581</v>
      </c>
      <c r="E4384" s="1">
        <v>10416</v>
      </c>
      <c r="F4384" s="1">
        <v>10490</v>
      </c>
      <c r="G4384" s="1">
        <v>3211</v>
      </c>
      <c r="H4384" s="1">
        <v>201808</v>
      </c>
    </row>
    <row r="4385" spans="2:8">
      <c r="B4385" s="3">
        <v>43285</v>
      </c>
      <c r="C4385" s="1">
        <v>10471</v>
      </c>
      <c r="D4385" s="1">
        <v>10506</v>
      </c>
      <c r="E4385" s="1">
        <v>10454</v>
      </c>
      <c r="F4385" s="1">
        <v>10487</v>
      </c>
      <c r="G4385" s="1">
        <v>1707</v>
      </c>
      <c r="H4385" s="1">
        <v>201808</v>
      </c>
    </row>
    <row r="4386" spans="2:8">
      <c r="B4386" s="3">
        <v>43286</v>
      </c>
      <c r="C4386" s="1">
        <v>10502</v>
      </c>
      <c r="D4386" s="1">
        <v>10502</v>
      </c>
      <c r="E4386" s="1">
        <v>10365</v>
      </c>
      <c r="F4386" s="1">
        <v>10374</v>
      </c>
      <c r="G4386" s="1">
        <v>3159</v>
      </c>
      <c r="H4386" s="1">
        <v>201808</v>
      </c>
    </row>
    <row r="4387" spans="2:8">
      <c r="B4387" s="3">
        <v>43287</v>
      </c>
      <c r="C4387" s="1">
        <v>10411</v>
      </c>
      <c r="D4387" s="1">
        <v>10426</v>
      </c>
      <c r="E4387" s="1">
        <v>10290</v>
      </c>
      <c r="F4387" s="1">
        <v>10413</v>
      </c>
      <c r="G4387" s="1">
        <v>3083</v>
      </c>
      <c r="H4387" s="1">
        <v>201808</v>
      </c>
    </row>
    <row r="4388" spans="2:8">
      <c r="B4388" s="3">
        <v>43290</v>
      </c>
      <c r="C4388" s="1">
        <v>10453</v>
      </c>
      <c r="D4388" s="1">
        <v>10544</v>
      </c>
      <c r="E4388" s="1">
        <v>10453</v>
      </c>
      <c r="F4388" s="1">
        <v>10534</v>
      </c>
      <c r="G4388" s="1">
        <v>3130</v>
      </c>
      <c r="H4388" s="1">
        <v>201808</v>
      </c>
    </row>
    <row r="4389" spans="2:8">
      <c r="B4389" s="3">
        <v>43291</v>
      </c>
      <c r="C4389" s="1">
        <v>10602</v>
      </c>
      <c r="D4389" s="1">
        <v>10610</v>
      </c>
      <c r="E4389" s="1">
        <v>10550</v>
      </c>
      <c r="F4389" s="1">
        <v>10580</v>
      </c>
      <c r="G4389" s="1">
        <v>2181</v>
      </c>
      <c r="H4389" s="1">
        <v>201808</v>
      </c>
    </row>
    <row r="4390" spans="2:8">
      <c r="B4390" s="3">
        <v>43292</v>
      </c>
      <c r="C4390" s="1">
        <v>10490</v>
      </c>
      <c r="D4390" s="1">
        <v>10526</v>
      </c>
      <c r="E4390" s="1">
        <v>10449</v>
      </c>
      <c r="F4390" s="1">
        <v>10488</v>
      </c>
      <c r="G4390" s="1">
        <v>4568</v>
      </c>
      <c r="H4390" s="1">
        <v>201808</v>
      </c>
    </row>
    <row r="4391" spans="2:8">
      <c r="B4391" s="3">
        <v>43293</v>
      </c>
      <c r="C4391" s="1">
        <v>10507</v>
      </c>
      <c r="D4391" s="1">
        <v>10619</v>
      </c>
      <c r="E4391" s="1">
        <v>10481</v>
      </c>
      <c r="F4391" s="1">
        <v>10610</v>
      </c>
      <c r="G4391" s="1">
        <v>6271</v>
      </c>
      <c r="H4391" s="1">
        <v>201808</v>
      </c>
    </row>
    <row r="4392" spans="2:8">
      <c r="B4392" s="3">
        <v>43294</v>
      </c>
      <c r="C4392" s="1">
        <v>10670</v>
      </c>
      <c r="D4392" s="1">
        <v>10723</v>
      </c>
      <c r="E4392" s="1">
        <v>10642</v>
      </c>
      <c r="F4392" s="1">
        <v>10720</v>
      </c>
      <c r="G4392" s="1">
        <v>12141</v>
      </c>
      <c r="H4392" s="1">
        <v>201808</v>
      </c>
    </row>
    <row r="4393" spans="2:8">
      <c r="B4393" s="3">
        <v>43297</v>
      </c>
      <c r="C4393" s="1">
        <v>10728</v>
      </c>
      <c r="D4393" s="1">
        <v>10753</v>
      </c>
      <c r="E4393" s="1">
        <v>10692</v>
      </c>
      <c r="F4393" s="1">
        <v>10700</v>
      </c>
      <c r="G4393" s="1">
        <v>36849</v>
      </c>
      <c r="H4393" s="1">
        <v>201808</v>
      </c>
    </row>
    <row r="4394" spans="2:8">
      <c r="B4394" s="3">
        <v>43298</v>
      </c>
      <c r="C4394" s="1">
        <v>10701</v>
      </c>
      <c r="D4394" s="1">
        <v>10701</v>
      </c>
      <c r="E4394" s="1">
        <v>10645</v>
      </c>
      <c r="F4394" s="1">
        <v>10660</v>
      </c>
      <c r="G4394" s="1">
        <v>49310</v>
      </c>
      <c r="H4394" s="1">
        <v>201808</v>
      </c>
    </row>
    <row r="4395" spans="2:8">
      <c r="B4395" s="3">
        <v>43299</v>
      </c>
      <c r="C4395" s="1">
        <v>10723</v>
      </c>
      <c r="D4395" s="1">
        <v>10764</v>
      </c>
      <c r="E4395" s="1">
        <v>10688</v>
      </c>
      <c r="F4395" s="1">
        <v>10717</v>
      </c>
      <c r="G4395" s="1">
        <v>82367</v>
      </c>
      <c r="H4395" s="1">
        <v>201808</v>
      </c>
    </row>
    <row r="4396" spans="2:8">
      <c r="B4396" s="3">
        <v>43300</v>
      </c>
      <c r="C4396" s="1">
        <v>10700</v>
      </c>
      <c r="D4396" s="1">
        <v>10748</v>
      </c>
      <c r="E4396" s="1">
        <v>10669</v>
      </c>
      <c r="F4396" s="1">
        <v>10681</v>
      </c>
      <c r="G4396" s="1">
        <v>1718</v>
      </c>
      <c r="H4396" s="1">
        <v>201809</v>
      </c>
    </row>
    <row r="4397" spans="2:8">
      <c r="B4397" s="3">
        <v>43301</v>
      </c>
      <c r="C4397" s="1">
        <v>10727</v>
      </c>
      <c r="D4397" s="1">
        <v>10802</v>
      </c>
      <c r="E4397" s="1">
        <v>10724</v>
      </c>
      <c r="F4397" s="1">
        <v>10785</v>
      </c>
      <c r="G4397" s="1">
        <v>2637</v>
      </c>
      <c r="H4397" s="1">
        <v>201809</v>
      </c>
    </row>
    <row r="4398" spans="2:8">
      <c r="B4398" s="3">
        <v>43304</v>
      </c>
      <c r="C4398" s="1">
        <v>10800</v>
      </c>
      <c r="D4398" s="1">
        <v>10823</v>
      </c>
      <c r="E4398" s="1">
        <v>10755</v>
      </c>
      <c r="F4398" s="1">
        <v>10792</v>
      </c>
      <c r="G4398" s="1">
        <v>1313</v>
      </c>
      <c r="H4398" s="1">
        <v>201809</v>
      </c>
    </row>
    <row r="4399" spans="2:8">
      <c r="B4399" s="3">
        <v>43305</v>
      </c>
      <c r="C4399" s="1">
        <v>10801</v>
      </c>
      <c r="D4399" s="1">
        <v>10838</v>
      </c>
      <c r="E4399" s="1">
        <v>10763</v>
      </c>
      <c r="F4399" s="1">
        <v>10833</v>
      </c>
      <c r="G4399" s="1">
        <v>1296</v>
      </c>
      <c r="H4399" s="1">
        <v>201809</v>
      </c>
    </row>
    <row r="4400" spans="2:8">
      <c r="B4400" s="3">
        <v>43306</v>
      </c>
      <c r="C4400" s="1">
        <v>10821</v>
      </c>
      <c r="D4400" s="1">
        <v>10850</v>
      </c>
      <c r="E4400" s="1">
        <v>10811</v>
      </c>
      <c r="F4400" s="1">
        <v>10824</v>
      </c>
      <c r="G4400" s="1">
        <v>1107</v>
      </c>
      <c r="H4400" s="1">
        <v>201809</v>
      </c>
    </row>
    <row r="4401" spans="2:8">
      <c r="B4401" s="3">
        <v>43307</v>
      </c>
      <c r="C4401" s="1">
        <v>10866</v>
      </c>
      <c r="D4401" s="1">
        <v>10883</v>
      </c>
      <c r="E4401" s="1">
        <v>10834</v>
      </c>
      <c r="F4401" s="1">
        <v>10871</v>
      </c>
      <c r="G4401" s="1">
        <v>1519</v>
      </c>
      <c r="H4401" s="1">
        <v>201809</v>
      </c>
    </row>
    <row r="4402" spans="2:8">
      <c r="B4402" s="3">
        <v>43308</v>
      </c>
      <c r="C4402" s="1">
        <v>10893</v>
      </c>
      <c r="D4402" s="1">
        <v>10952</v>
      </c>
      <c r="E4402" s="1">
        <v>10877</v>
      </c>
      <c r="F4402" s="1">
        <v>10951</v>
      </c>
      <c r="G4402" s="1">
        <v>1668</v>
      </c>
      <c r="H4402" s="1">
        <v>201809</v>
      </c>
    </row>
    <row r="4403" spans="2:8">
      <c r="B4403" s="3">
        <v>43311</v>
      </c>
      <c r="C4403" s="1">
        <v>10931</v>
      </c>
      <c r="D4403" s="1">
        <v>10963</v>
      </c>
      <c r="E4403" s="1">
        <v>10896</v>
      </c>
      <c r="F4403" s="1">
        <v>10897</v>
      </c>
      <c r="G4403" s="1">
        <v>1473</v>
      </c>
      <c r="H4403" s="1">
        <v>201809</v>
      </c>
    </row>
    <row r="4404" spans="2:8">
      <c r="B4404" s="3">
        <v>43312</v>
      </c>
      <c r="C4404" s="1">
        <v>10884</v>
      </c>
      <c r="D4404" s="1">
        <v>10953</v>
      </c>
      <c r="E4404" s="1">
        <v>10872</v>
      </c>
      <c r="F4404" s="1">
        <v>10947</v>
      </c>
      <c r="G4404" s="1">
        <v>1840</v>
      </c>
      <c r="H4404" s="1">
        <v>201809</v>
      </c>
    </row>
    <row r="4405" spans="2:8">
      <c r="B4405" s="3">
        <v>43313</v>
      </c>
      <c r="C4405" s="1">
        <v>10995</v>
      </c>
      <c r="D4405" s="1">
        <v>11011</v>
      </c>
      <c r="E4405" s="1">
        <v>10966</v>
      </c>
      <c r="F4405" s="1">
        <v>11001</v>
      </c>
      <c r="G4405" s="1">
        <v>1448</v>
      </c>
      <c r="H4405" s="1">
        <v>201809</v>
      </c>
    </row>
    <row r="4406" spans="2:8">
      <c r="B4406" s="3">
        <v>43314</v>
      </c>
      <c r="C4406" s="1">
        <v>11002</v>
      </c>
      <c r="D4406" s="1">
        <v>11002</v>
      </c>
      <c r="E4406" s="1">
        <v>10819</v>
      </c>
      <c r="F4406" s="1">
        <v>10829</v>
      </c>
      <c r="G4406" s="1">
        <v>3142</v>
      </c>
      <c r="H4406" s="1">
        <v>201809</v>
      </c>
    </row>
    <row r="4407" spans="2:8">
      <c r="B4407" s="3">
        <v>43315</v>
      </c>
      <c r="C4407" s="1">
        <v>10890</v>
      </c>
      <c r="D4407" s="1">
        <v>10932</v>
      </c>
      <c r="E4407" s="1">
        <v>10886</v>
      </c>
      <c r="F4407" s="1">
        <v>10925</v>
      </c>
      <c r="G4407" s="1">
        <v>2145</v>
      </c>
      <c r="H4407" s="1">
        <v>201809</v>
      </c>
    </row>
    <row r="4408" spans="2:8">
      <c r="B4408" s="3">
        <v>43318</v>
      </c>
      <c r="C4408" s="1">
        <v>10950</v>
      </c>
      <c r="D4408" s="1">
        <v>10992</v>
      </c>
      <c r="E4408" s="1">
        <v>10914</v>
      </c>
      <c r="F4408" s="1">
        <v>10940</v>
      </c>
      <c r="G4408" s="1">
        <v>2759</v>
      </c>
      <c r="H4408" s="1">
        <v>201809</v>
      </c>
    </row>
    <row r="4409" spans="2:8">
      <c r="B4409" s="3">
        <v>43319</v>
      </c>
      <c r="C4409" s="1">
        <v>10942</v>
      </c>
      <c r="D4409" s="1">
        <v>10960</v>
      </c>
      <c r="E4409" s="1">
        <v>10911</v>
      </c>
      <c r="F4409" s="1">
        <v>10928</v>
      </c>
      <c r="G4409" s="1">
        <v>2486</v>
      </c>
      <c r="H4409" s="1">
        <v>201809</v>
      </c>
    </row>
    <row r="4410" spans="2:8">
      <c r="B4410" s="3">
        <v>43320</v>
      </c>
      <c r="C4410" s="1">
        <v>10954</v>
      </c>
      <c r="D4410" s="1">
        <v>11028</v>
      </c>
      <c r="E4410" s="1">
        <v>10954</v>
      </c>
      <c r="F4410" s="1">
        <v>11008</v>
      </c>
      <c r="G4410" s="1">
        <v>4007</v>
      </c>
      <c r="H4410" s="1">
        <v>201809</v>
      </c>
    </row>
    <row r="4411" spans="2:8">
      <c r="B4411" s="3">
        <v>43321</v>
      </c>
      <c r="C4411" s="1">
        <v>10998</v>
      </c>
      <c r="D4411" s="1">
        <v>10999</v>
      </c>
      <c r="E4411" s="1">
        <v>10933</v>
      </c>
      <c r="F4411" s="1">
        <v>10982</v>
      </c>
      <c r="G4411" s="1">
        <v>5028</v>
      </c>
      <c r="H4411" s="1">
        <v>201809</v>
      </c>
    </row>
    <row r="4412" spans="2:8">
      <c r="B4412" s="3">
        <v>43322</v>
      </c>
      <c r="C4412" s="1">
        <v>10941</v>
      </c>
      <c r="D4412" s="1">
        <v>10984</v>
      </c>
      <c r="E4412" s="1">
        <v>10920</v>
      </c>
      <c r="F4412" s="1">
        <v>10925</v>
      </c>
      <c r="G4412" s="1">
        <v>13932</v>
      </c>
      <c r="H4412" s="1">
        <v>201809</v>
      </c>
    </row>
    <row r="4413" spans="2:8">
      <c r="B4413" s="3">
        <v>43325</v>
      </c>
      <c r="C4413" s="1">
        <v>10880</v>
      </c>
      <c r="D4413" s="1">
        <v>10880</v>
      </c>
      <c r="E4413" s="1">
        <v>10666</v>
      </c>
      <c r="F4413" s="1">
        <v>10731</v>
      </c>
      <c r="G4413" s="1">
        <v>48439</v>
      </c>
      <c r="H4413" s="1">
        <v>201809</v>
      </c>
    </row>
    <row r="4414" spans="2:8">
      <c r="B4414" s="3">
        <v>43326</v>
      </c>
      <c r="C4414" s="1">
        <v>10769</v>
      </c>
      <c r="D4414" s="1">
        <v>10800</v>
      </c>
      <c r="E4414" s="1">
        <v>10735</v>
      </c>
      <c r="F4414" s="1">
        <v>10790</v>
      </c>
      <c r="G4414" s="1">
        <v>53649</v>
      </c>
      <c r="H4414" s="1">
        <v>201809</v>
      </c>
    </row>
    <row r="4415" spans="2:8">
      <c r="B4415" s="3">
        <v>43327</v>
      </c>
      <c r="C4415" s="1">
        <v>10810</v>
      </c>
      <c r="D4415" s="1">
        <v>10810</v>
      </c>
      <c r="E4415" s="1">
        <v>10662</v>
      </c>
      <c r="F4415" s="1">
        <v>10678</v>
      </c>
      <c r="G4415" s="1">
        <v>89251</v>
      </c>
      <c r="H4415" s="1">
        <v>201809</v>
      </c>
    </row>
    <row r="4416" spans="2:8">
      <c r="B4416" s="3">
        <v>43328</v>
      </c>
      <c r="C4416" s="1">
        <v>10591</v>
      </c>
      <c r="D4416" s="1">
        <v>10710</v>
      </c>
      <c r="E4416" s="1">
        <v>10578</v>
      </c>
      <c r="F4416" s="1">
        <v>10675</v>
      </c>
      <c r="G4416" s="1">
        <v>1749</v>
      </c>
      <c r="H4416" s="1">
        <v>201810</v>
      </c>
    </row>
    <row r="4417" spans="2:8">
      <c r="B4417" s="3">
        <v>43329</v>
      </c>
      <c r="C4417" s="1">
        <v>10717</v>
      </c>
      <c r="D4417" s="1">
        <v>10718</v>
      </c>
      <c r="E4417" s="1">
        <v>10636</v>
      </c>
      <c r="F4417" s="1">
        <v>10649</v>
      </c>
      <c r="G4417" s="1">
        <v>1505</v>
      </c>
      <c r="H4417" s="1">
        <v>201810</v>
      </c>
    </row>
    <row r="4418" spans="2:8">
      <c r="B4418" s="3">
        <v>43332</v>
      </c>
      <c r="C4418" s="1">
        <v>10676</v>
      </c>
      <c r="D4418" s="1">
        <v>10701</v>
      </c>
      <c r="E4418" s="1">
        <v>10641</v>
      </c>
      <c r="F4418" s="1">
        <v>10661</v>
      </c>
      <c r="G4418" s="1">
        <v>1190</v>
      </c>
      <c r="H4418" s="1">
        <v>201810</v>
      </c>
    </row>
    <row r="4419" spans="2:8">
      <c r="B4419" s="3">
        <v>43333</v>
      </c>
      <c r="C4419" s="1">
        <v>10682</v>
      </c>
      <c r="D4419" s="1">
        <v>10760</v>
      </c>
      <c r="E4419" s="1">
        <v>10672</v>
      </c>
      <c r="F4419" s="1">
        <v>10755</v>
      </c>
      <c r="G4419" s="1">
        <v>1744</v>
      </c>
      <c r="H4419" s="1">
        <v>201810</v>
      </c>
    </row>
    <row r="4420" spans="2:8">
      <c r="B4420" s="3">
        <v>43334</v>
      </c>
      <c r="C4420" s="1">
        <v>10742</v>
      </c>
      <c r="D4420" s="1">
        <v>10779</v>
      </c>
      <c r="E4420" s="1">
        <v>10722</v>
      </c>
      <c r="F4420" s="1">
        <v>10749</v>
      </c>
      <c r="G4420" s="1">
        <v>1298</v>
      </c>
      <c r="H4420" s="1">
        <v>201810</v>
      </c>
    </row>
    <row r="4421" spans="2:8">
      <c r="B4421" s="3">
        <v>43335</v>
      </c>
      <c r="C4421" s="1">
        <v>10774</v>
      </c>
      <c r="D4421" s="1">
        <v>10828</v>
      </c>
      <c r="E4421" s="1">
        <v>10745</v>
      </c>
      <c r="F4421" s="1">
        <v>10825</v>
      </c>
      <c r="G4421" s="1">
        <v>2040</v>
      </c>
      <c r="H4421" s="1">
        <v>201810</v>
      </c>
    </row>
    <row r="4422" spans="2:8">
      <c r="B4422" s="3">
        <v>43336</v>
      </c>
      <c r="C4422" s="1">
        <v>10797</v>
      </c>
      <c r="D4422" s="1">
        <v>10811</v>
      </c>
      <c r="E4422" s="1">
        <v>10715</v>
      </c>
      <c r="F4422" s="1">
        <v>10772</v>
      </c>
      <c r="G4422" s="1">
        <v>2005</v>
      </c>
      <c r="H4422" s="1">
        <v>201810</v>
      </c>
    </row>
    <row r="4423" spans="2:8">
      <c r="B4423" s="3">
        <v>43339</v>
      </c>
      <c r="C4423" s="1">
        <v>10809</v>
      </c>
      <c r="D4423" s="1">
        <v>10871</v>
      </c>
      <c r="E4423" s="1">
        <v>10802</v>
      </c>
      <c r="F4423" s="1">
        <v>10866</v>
      </c>
      <c r="G4423" s="1">
        <v>2014</v>
      </c>
      <c r="H4423" s="1">
        <v>201810</v>
      </c>
    </row>
    <row r="4424" spans="2:8">
      <c r="B4424" s="3">
        <v>43340</v>
      </c>
      <c r="C4424" s="1">
        <v>10930</v>
      </c>
      <c r="D4424" s="1">
        <v>10958</v>
      </c>
      <c r="E4424" s="1">
        <v>10915</v>
      </c>
      <c r="F4424" s="1">
        <v>10934</v>
      </c>
      <c r="G4424" s="1">
        <v>2082</v>
      </c>
      <c r="H4424" s="1">
        <v>201810</v>
      </c>
    </row>
    <row r="4425" spans="2:8">
      <c r="B4425" s="3">
        <v>43341</v>
      </c>
      <c r="C4425" s="1">
        <v>10958</v>
      </c>
      <c r="D4425" s="1">
        <v>11027</v>
      </c>
      <c r="E4425" s="1">
        <v>10950</v>
      </c>
      <c r="F4425" s="1">
        <v>11023</v>
      </c>
      <c r="G4425" s="1">
        <v>2693</v>
      </c>
      <c r="H4425" s="1">
        <v>201810</v>
      </c>
    </row>
    <row r="4426" spans="2:8">
      <c r="B4426" s="3">
        <v>43342</v>
      </c>
      <c r="C4426" s="1">
        <v>11070</v>
      </c>
      <c r="D4426" s="1">
        <v>11113</v>
      </c>
      <c r="E4426" s="1">
        <v>11000</v>
      </c>
      <c r="F4426" s="1">
        <v>11002</v>
      </c>
      <c r="G4426" s="1">
        <v>2549</v>
      </c>
      <c r="H4426" s="1">
        <v>201810</v>
      </c>
    </row>
    <row r="4427" spans="2:8">
      <c r="B4427" s="3">
        <v>43343</v>
      </c>
      <c r="C4427" s="1">
        <v>10954</v>
      </c>
      <c r="D4427" s="1">
        <v>11007</v>
      </c>
      <c r="E4427" s="1">
        <v>10936</v>
      </c>
      <c r="F4427" s="1">
        <v>11007</v>
      </c>
      <c r="G4427" s="1">
        <v>2317</v>
      </c>
      <c r="H4427" s="1">
        <v>201810</v>
      </c>
    </row>
    <row r="4428" spans="2:8">
      <c r="B4428" s="3">
        <v>43346</v>
      </c>
      <c r="C4428" s="1">
        <v>11001</v>
      </c>
      <c r="D4428" s="1">
        <v>11030</v>
      </c>
      <c r="E4428" s="1">
        <v>10906</v>
      </c>
      <c r="F4428" s="1">
        <v>10919</v>
      </c>
      <c r="G4428" s="1">
        <v>2372</v>
      </c>
      <c r="H4428" s="1">
        <v>201810</v>
      </c>
    </row>
    <row r="4429" spans="2:8">
      <c r="B4429" s="3">
        <v>43347</v>
      </c>
      <c r="C4429" s="1">
        <v>10955</v>
      </c>
      <c r="D4429" s="1">
        <v>10989</v>
      </c>
      <c r="E4429" s="1">
        <v>10922</v>
      </c>
      <c r="F4429" s="1">
        <v>10987</v>
      </c>
      <c r="G4429" s="1">
        <v>3532</v>
      </c>
      <c r="H4429" s="1">
        <v>201810</v>
      </c>
    </row>
    <row r="4430" spans="2:8">
      <c r="B4430" s="3">
        <v>43348</v>
      </c>
      <c r="C4430" s="1">
        <v>10955</v>
      </c>
      <c r="D4430" s="1">
        <v>11005</v>
      </c>
      <c r="E4430" s="1">
        <v>10934</v>
      </c>
      <c r="F4430" s="1">
        <v>10936</v>
      </c>
      <c r="G4430" s="1">
        <v>2759</v>
      </c>
      <c r="H4430" s="1">
        <v>201810</v>
      </c>
    </row>
    <row r="4431" spans="2:8">
      <c r="B4431" s="3">
        <v>43349</v>
      </c>
      <c r="C4431" s="1">
        <v>10900</v>
      </c>
      <c r="D4431" s="1">
        <v>10935</v>
      </c>
      <c r="E4431" s="1">
        <v>10853</v>
      </c>
      <c r="F4431" s="1">
        <v>10886</v>
      </c>
      <c r="G4431" s="1">
        <v>2985</v>
      </c>
      <c r="H4431" s="1">
        <v>201810</v>
      </c>
    </row>
    <row r="4432" spans="2:8">
      <c r="B4432" s="3">
        <v>43350</v>
      </c>
      <c r="C4432" s="1">
        <v>10852</v>
      </c>
      <c r="D4432" s="1">
        <v>10877</v>
      </c>
      <c r="E4432" s="1">
        <v>10792</v>
      </c>
      <c r="F4432" s="1">
        <v>10833</v>
      </c>
      <c r="G4432" s="1">
        <v>5270</v>
      </c>
      <c r="H4432" s="1">
        <v>201810</v>
      </c>
    </row>
    <row r="4433" spans="2:8">
      <c r="B4433" s="3">
        <v>43353</v>
      </c>
      <c r="C4433" s="1">
        <v>10844</v>
      </c>
      <c r="D4433" s="1">
        <v>10865</v>
      </c>
      <c r="E4433" s="1">
        <v>10701</v>
      </c>
      <c r="F4433" s="1">
        <v>10725</v>
      </c>
      <c r="G4433" s="1">
        <v>5954</v>
      </c>
      <c r="H4433" s="1">
        <v>201810</v>
      </c>
    </row>
    <row r="4434" spans="2:8">
      <c r="B4434" s="3">
        <v>43354</v>
      </c>
      <c r="C4434" s="1">
        <v>10741</v>
      </c>
      <c r="D4434" s="1">
        <v>10756</v>
      </c>
      <c r="E4434" s="1">
        <v>10676</v>
      </c>
      <c r="F4434" s="1">
        <v>10736</v>
      </c>
      <c r="G4434" s="1">
        <v>7436</v>
      </c>
      <c r="H4434" s="1">
        <v>201810</v>
      </c>
    </row>
    <row r="4435" spans="2:8">
      <c r="B4435" s="3">
        <v>43355</v>
      </c>
      <c r="C4435" s="1">
        <v>10753</v>
      </c>
      <c r="D4435" s="1">
        <v>10765</v>
      </c>
      <c r="E4435" s="1">
        <v>10686</v>
      </c>
      <c r="F4435" s="1">
        <v>10720</v>
      </c>
      <c r="G4435" s="1">
        <v>5616</v>
      </c>
      <c r="H4435" s="1">
        <v>201810</v>
      </c>
    </row>
    <row r="4436" spans="2:8">
      <c r="B4436" s="3">
        <v>43356</v>
      </c>
      <c r="C4436" s="1">
        <v>10735</v>
      </c>
      <c r="D4436" s="1">
        <v>10770</v>
      </c>
      <c r="E4436" s="1">
        <v>10705</v>
      </c>
      <c r="F4436" s="1">
        <v>10712</v>
      </c>
      <c r="G4436" s="1">
        <v>7191</v>
      </c>
      <c r="H4436" s="1">
        <v>201810</v>
      </c>
    </row>
    <row r="4437" spans="2:8">
      <c r="B4437" s="3">
        <v>43357</v>
      </c>
      <c r="C4437" s="1">
        <v>10770</v>
      </c>
      <c r="D4437" s="1">
        <v>10878</v>
      </c>
      <c r="E4437" s="1">
        <v>10765</v>
      </c>
      <c r="F4437" s="1">
        <v>10872</v>
      </c>
      <c r="G4437" s="1">
        <v>18233</v>
      </c>
      <c r="H4437" s="1">
        <v>201810</v>
      </c>
    </row>
    <row r="4438" spans="2:8">
      <c r="B4438" s="3">
        <v>43360</v>
      </c>
      <c r="C4438" s="1">
        <v>10860</v>
      </c>
      <c r="D4438" s="1">
        <v>10863</v>
      </c>
      <c r="E4438" s="1">
        <v>10807</v>
      </c>
      <c r="F4438" s="1">
        <v>10820</v>
      </c>
      <c r="G4438" s="1">
        <v>31645</v>
      </c>
      <c r="H4438" s="1">
        <v>201810</v>
      </c>
    </row>
    <row r="4439" spans="2:8">
      <c r="B4439" s="3">
        <v>43361</v>
      </c>
      <c r="C4439" s="1">
        <v>10775</v>
      </c>
      <c r="D4439" s="1">
        <v>10809</v>
      </c>
      <c r="E4439" s="1">
        <v>10759</v>
      </c>
      <c r="F4439" s="1">
        <v>10779</v>
      </c>
      <c r="G4439" s="1">
        <v>52930</v>
      </c>
      <c r="H4439" s="1">
        <v>201810</v>
      </c>
    </row>
    <row r="4440" spans="2:8">
      <c r="B4440" s="3">
        <v>43362</v>
      </c>
      <c r="C4440" s="1">
        <v>10832</v>
      </c>
      <c r="D4440" s="1">
        <v>10876</v>
      </c>
      <c r="E4440" s="1">
        <v>10819</v>
      </c>
      <c r="F4440" s="1">
        <v>10876</v>
      </c>
      <c r="G4440" s="1">
        <v>62351</v>
      </c>
      <c r="H4440" s="1">
        <v>201810</v>
      </c>
    </row>
    <row r="4441" spans="2:8">
      <c r="B4441" s="3">
        <v>43363</v>
      </c>
      <c r="C4441" s="1">
        <v>10895</v>
      </c>
      <c r="D4441" s="1">
        <v>10909</v>
      </c>
      <c r="E4441" s="1">
        <v>10817</v>
      </c>
      <c r="F4441" s="1">
        <v>10838</v>
      </c>
      <c r="G4441" s="1">
        <v>1658</v>
      </c>
      <c r="H4441" s="1">
        <v>201811</v>
      </c>
    </row>
    <row r="4442" spans="2:8">
      <c r="B4442" s="3">
        <v>43364</v>
      </c>
      <c r="C4442" s="1">
        <v>10900</v>
      </c>
      <c r="D4442" s="1">
        <v>10963</v>
      </c>
      <c r="E4442" s="1">
        <v>10845</v>
      </c>
      <c r="F4442" s="1">
        <v>10963</v>
      </c>
      <c r="G4442" s="1">
        <v>2315</v>
      </c>
      <c r="H4442" s="1">
        <v>201811</v>
      </c>
    </row>
    <row r="4443" spans="2:8">
      <c r="B4443" s="3">
        <v>43368</v>
      </c>
      <c r="C4443" s="1">
        <v>10940</v>
      </c>
      <c r="D4443" s="1">
        <v>10984</v>
      </c>
      <c r="E4443" s="1">
        <v>10925</v>
      </c>
      <c r="F4443" s="1">
        <v>10966</v>
      </c>
      <c r="G4443" s="1">
        <v>1231</v>
      </c>
      <c r="H4443" s="1">
        <v>201811</v>
      </c>
    </row>
    <row r="4444" spans="2:8">
      <c r="B4444" s="3">
        <v>43369</v>
      </c>
      <c r="C4444" s="1">
        <v>10955</v>
      </c>
      <c r="D4444" s="1">
        <v>10979</v>
      </c>
      <c r="E4444" s="1">
        <v>10939</v>
      </c>
      <c r="F4444" s="1">
        <v>10962</v>
      </c>
      <c r="G4444" s="1">
        <v>930</v>
      </c>
      <c r="H4444" s="1">
        <v>201811</v>
      </c>
    </row>
    <row r="4445" spans="2:8">
      <c r="B4445" s="3">
        <v>43370</v>
      </c>
      <c r="C4445" s="1">
        <v>10940</v>
      </c>
      <c r="D4445" s="1">
        <v>10999</v>
      </c>
      <c r="E4445" s="1">
        <v>10927</v>
      </c>
      <c r="F4445" s="1">
        <v>10971</v>
      </c>
      <c r="G4445" s="1">
        <v>2208</v>
      </c>
      <c r="H4445" s="1">
        <v>201811</v>
      </c>
    </row>
    <row r="4446" spans="2:8">
      <c r="B4446" s="3">
        <v>43371</v>
      </c>
      <c r="C4446" s="1">
        <v>11000</v>
      </c>
      <c r="D4446" s="1">
        <v>11026</v>
      </c>
      <c r="E4446" s="1">
        <v>10911</v>
      </c>
      <c r="F4446" s="1">
        <v>10945</v>
      </c>
      <c r="G4446" s="1">
        <v>2677</v>
      </c>
      <c r="H4446" s="1">
        <v>201811</v>
      </c>
    </row>
    <row r="4447" spans="2:8">
      <c r="B4447" s="3">
        <v>43374</v>
      </c>
      <c r="C4447" s="1">
        <v>10955</v>
      </c>
      <c r="D4447" s="1">
        <v>11005</v>
      </c>
      <c r="E4447" s="1">
        <v>10955</v>
      </c>
      <c r="F4447" s="1">
        <v>10993</v>
      </c>
      <c r="G4447" s="1">
        <v>1759</v>
      </c>
      <c r="H4447" s="1">
        <v>201811</v>
      </c>
    </row>
    <row r="4448" spans="2:8">
      <c r="B4448" s="3">
        <v>43375</v>
      </c>
      <c r="C4448" s="1">
        <v>10994</v>
      </c>
      <c r="D4448" s="1">
        <v>10995</v>
      </c>
      <c r="E4448" s="1">
        <v>10866</v>
      </c>
      <c r="F4448" s="1">
        <v>10868</v>
      </c>
      <c r="G4448" s="1">
        <v>3706</v>
      </c>
      <c r="H4448" s="1">
        <v>201811</v>
      </c>
    </row>
    <row r="4449" spans="2:8">
      <c r="B4449" s="3">
        <v>43376</v>
      </c>
      <c r="C4449" s="1">
        <v>10868</v>
      </c>
      <c r="D4449" s="1">
        <v>10902</v>
      </c>
      <c r="E4449" s="1">
        <v>10836</v>
      </c>
      <c r="F4449" s="1">
        <v>10845</v>
      </c>
      <c r="G4449" s="1">
        <v>2345</v>
      </c>
      <c r="H4449" s="1">
        <v>201811</v>
      </c>
    </row>
    <row r="4450" spans="2:8">
      <c r="B4450" s="3">
        <v>43377</v>
      </c>
      <c r="C4450" s="1">
        <v>10820</v>
      </c>
      <c r="D4450" s="1">
        <v>10820</v>
      </c>
      <c r="E4450" s="1">
        <v>10683</v>
      </c>
      <c r="F4450" s="1">
        <v>10689</v>
      </c>
      <c r="G4450" s="1">
        <v>4616</v>
      </c>
      <c r="H4450" s="1">
        <v>201811</v>
      </c>
    </row>
    <row r="4451" spans="2:8">
      <c r="B4451" s="3">
        <v>43378</v>
      </c>
      <c r="C4451" s="1">
        <v>10641</v>
      </c>
      <c r="D4451" s="1">
        <v>10665</v>
      </c>
      <c r="E4451" s="1">
        <v>10429</v>
      </c>
      <c r="F4451" s="1">
        <v>10502</v>
      </c>
      <c r="G4451" s="1">
        <v>7276</v>
      </c>
      <c r="H4451" s="1">
        <v>201811</v>
      </c>
    </row>
    <row r="4452" spans="2:8">
      <c r="B4452" s="3">
        <v>43381</v>
      </c>
      <c r="C4452" s="1">
        <v>10450</v>
      </c>
      <c r="D4452" s="1">
        <v>10525</v>
      </c>
      <c r="E4452" s="1">
        <v>10413</v>
      </c>
      <c r="F4452" s="1">
        <v>10453</v>
      </c>
      <c r="G4452" s="1">
        <v>4207</v>
      </c>
      <c r="H4452" s="1">
        <v>201811</v>
      </c>
    </row>
    <row r="4453" spans="2:8">
      <c r="B4453" s="3">
        <v>43382</v>
      </c>
      <c r="C4453" s="1">
        <v>10490</v>
      </c>
      <c r="D4453" s="1">
        <v>10503</v>
      </c>
      <c r="E4453" s="1">
        <v>10445</v>
      </c>
      <c r="F4453" s="1">
        <v>10459</v>
      </c>
      <c r="G4453" s="1">
        <v>3705</v>
      </c>
      <c r="H4453" s="1">
        <v>201811</v>
      </c>
    </row>
    <row r="4454" spans="2:8">
      <c r="B4454" s="3">
        <v>43384</v>
      </c>
      <c r="C4454" s="1">
        <v>10020</v>
      </c>
      <c r="D4454" s="1">
        <v>10074</v>
      </c>
      <c r="E4454" s="1">
        <v>9616</v>
      </c>
      <c r="F4454" s="1">
        <v>9623</v>
      </c>
      <c r="G4454" s="1">
        <v>17958</v>
      </c>
      <c r="H4454" s="1">
        <v>201811</v>
      </c>
    </row>
    <row r="4455" spans="2:8">
      <c r="B4455" s="3">
        <v>43385</v>
      </c>
      <c r="C4455" s="1">
        <v>9712</v>
      </c>
      <c r="D4455" s="1">
        <v>9994</v>
      </c>
      <c r="E4455" s="1">
        <v>9664</v>
      </c>
      <c r="F4455" s="1">
        <v>9926</v>
      </c>
      <c r="G4455" s="1">
        <v>20451</v>
      </c>
      <c r="H4455" s="1">
        <v>201811</v>
      </c>
    </row>
    <row r="4456" spans="2:8">
      <c r="B4456" s="3">
        <v>43388</v>
      </c>
      <c r="C4456" s="1">
        <v>9883</v>
      </c>
      <c r="D4456" s="1">
        <v>9903</v>
      </c>
      <c r="E4456" s="1">
        <v>9836</v>
      </c>
      <c r="F4456" s="1">
        <v>9843</v>
      </c>
      <c r="G4456" s="1">
        <v>33212</v>
      </c>
      <c r="H4456" s="1">
        <v>201811</v>
      </c>
    </row>
    <row r="4457" spans="2:8">
      <c r="B4457" s="3">
        <v>43389</v>
      </c>
      <c r="C4457" s="1">
        <v>9865</v>
      </c>
      <c r="D4457" s="1">
        <v>9962</v>
      </c>
      <c r="E4457" s="1">
        <v>9851</v>
      </c>
      <c r="F4457" s="1">
        <v>9909</v>
      </c>
      <c r="G4457" s="1">
        <v>65262</v>
      </c>
      <c r="H4457" s="1">
        <v>201811</v>
      </c>
    </row>
    <row r="4458" spans="2:8">
      <c r="B4458" s="3">
        <v>43390</v>
      </c>
      <c r="C4458" s="1">
        <v>10050</v>
      </c>
      <c r="D4458" s="1">
        <v>10065</v>
      </c>
      <c r="E4458" s="1">
        <v>9903</v>
      </c>
      <c r="F4458" s="1">
        <v>9972</v>
      </c>
      <c r="G4458" s="1">
        <v>97061</v>
      </c>
      <c r="H4458" s="1">
        <v>201811</v>
      </c>
    </row>
    <row r="4459" spans="2:8">
      <c r="B4459" s="3">
        <v>43391</v>
      </c>
      <c r="C4459" s="1">
        <v>9912</v>
      </c>
      <c r="D4459" s="1">
        <v>9968</v>
      </c>
      <c r="E4459" s="1">
        <v>9864</v>
      </c>
      <c r="F4459" s="1">
        <v>9868</v>
      </c>
      <c r="G4459" s="1">
        <v>1328</v>
      </c>
      <c r="H4459" s="1">
        <v>201812</v>
      </c>
    </row>
    <row r="4460" spans="2:8">
      <c r="B4460" s="3">
        <v>43392</v>
      </c>
      <c r="C4460" s="1">
        <v>9741</v>
      </c>
      <c r="D4460" s="1">
        <v>9899</v>
      </c>
      <c r="E4460" s="1">
        <v>9735</v>
      </c>
      <c r="F4460" s="1">
        <v>9889</v>
      </c>
      <c r="G4460" s="1">
        <v>1743</v>
      </c>
      <c r="H4460" s="1">
        <v>201812</v>
      </c>
    </row>
    <row r="4461" spans="2:8">
      <c r="B4461" s="3">
        <v>43395</v>
      </c>
      <c r="C4461" s="1">
        <v>9806</v>
      </c>
      <c r="D4461" s="1">
        <v>9956</v>
      </c>
      <c r="E4461" s="1">
        <v>9749</v>
      </c>
      <c r="F4461" s="1">
        <v>9925</v>
      </c>
      <c r="G4461" s="1">
        <v>2014</v>
      </c>
      <c r="H4461" s="1">
        <v>201812</v>
      </c>
    </row>
    <row r="4462" spans="2:8">
      <c r="B4462" s="3">
        <v>43396</v>
      </c>
      <c r="C4462" s="1">
        <v>9826</v>
      </c>
      <c r="D4462" s="1">
        <v>9835</v>
      </c>
      <c r="E4462" s="1">
        <v>9711</v>
      </c>
      <c r="F4462" s="1">
        <v>9716</v>
      </c>
      <c r="G4462" s="1">
        <v>2167</v>
      </c>
      <c r="H4462" s="1">
        <v>201812</v>
      </c>
    </row>
    <row r="4463" spans="2:8">
      <c r="B4463" s="3">
        <v>43397</v>
      </c>
      <c r="C4463" s="1">
        <v>9728</v>
      </c>
      <c r="D4463" s="1">
        <v>9777</v>
      </c>
      <c r="E4463" s="1">
        <v>9612</v>
      </c>
      <c r="F4463" s="1">
        <v>9703</v>
      </c>
      <c r="G4463" s="1">
        <v>2356</v>
      </c>
      <c r="H4463" s="1">
        <v>201812</v>
      </c>
    </row>
    <row r="4464" spans="2:8">
      <c r="B4464" s="3">
        <v>43398</v>
      </c>
      <c r="C4464" s="1">
        <v>9398</v>
      </c>
      <c r="D4464" s="1">
        <v>9542</v>
      </c>
      <c r="E4464" s="1">
        <v>9398</v>
      </c>
      <c r="F4464" s="1">
        <v>9473</v>
      </c>
      <c r="G4464" s="1">
        <v>2009</v>
      </c>
      <c r="H4464" s="1">
        <v>201812</v>
      </c>
    </row>
    <row r="4465" spans="2:8">
      <c r="B4465" s="3">
        <v>43399</v>
      </c>
      <c r="C4465" s="1">
        <v>9540</v>
      </c>
      <c r="D4465" s="1">
        <v>9556</v>
      </c>
      <c r="E4465" s="1">
        <v>9329</v>
      </c>
      <c r="F4465" s="1">
        <v>9410</v>
      </c>
      <c r="G4465" s="1">
        <v>2488</v>
      </c>
      <c r="H4465" s="1">
        <v>201812</v>
      </c>
    </row>
    <row r="4466" spans="2:8">
      <c r="B4466" s="3">
        <v>43402</v>
      </c>
      <c r="C4466" s="1">
        <v>9518</v>
      </c>
      <c r="D4466" s="1">
        <v>9525</v>
      </c>
      <c r="E4466" s="1">
        <v>9416</v>
      </c>
      <c r="F4466" s="1">
        <v>9460</v>
      </c>
      <c r="G4466" s="1">
        <v>1854</v>
      </c>
      <c r="H4466" s="1">
        <v>201812</v>
      </c>
    </row>
    <row r="4467" spans="2:8">
      <c r="B4467" s="3">
        <v>43403</v>
      </c>
      <c r="C4467" s="1">
        <v>9440</v>
      </c>
      <c r="D4467" s="1">
        <v>9549</v>
      </c>
      <c r="E4467" s="1">
        <v>9440</v>
      </c>
      <c r="F4467" s="1">
        <v>9512</v>
      </c>
      <c r="G4467" s="1">
        <v>1614</v>
      </c>
      <c r="H4467" s="1">
        <v>201812</v>
      </c>
    </row>
    <row r="4468" spans="2:8">
      <c r="B4468" s="3">
        <v>43404</v>
      </c>
      <c r="C4468" s="1">
        <v>9587</v>
      </c>
      <c r="D4468" s="1">
        <v>9734</v>
      </c>
      <c r="E4468" s="1">
        <v>9577</v>
      </c>
      <c r="F4468" s="1">
        <v>9714</v>
      </c>
      <c r="G4468" s="1">
        <v>2193</v>
      </c>
      <c r="H4468" s="1">
        <v>201812</v>
      </c>
    </row>
    <row r="4469" spans="2:8">
      <c r="B4469" s="3">
        <v>43405</v>
      </c>
      <c r="C4469" s="1">
        <v>9728</v>
      </c>
      <c r="D4469" s="1">
        <v>9812</v>
      </c>
      <c r="E4469" s="1">
        <v>9693</v>
      </c>
      <c r="F4469" s="1">
        <v>9776</v>
      </c>
      <c r="G4469" s="1">
        <v>1905</v>
      </c>
      <c r="H4469" s="1">
        <v>201812</v>
      </c>
    </row>
    <row r="4470" spans="2:8">
      <c r="B4470" s="3">
        <v>43406</v>
      </c>
      <c r="C4470" s="1">
        <v>9850</v>
      </c>
      <c r="D4470" s="1">
        <v>9868</v>
      </c>
      <c r="E4470" s="1">
        <v>9780</v>
      </c>
      <c r="F4470" s="1">
        <v>9861</v>
      </c>
      <c r="G4470" s="1">
        <v>2248</v>
      </c>
      <c r="H4470" s="1">
        <v>201812</v>
      </c>
    </row>
    <row r="4471" spans="2:8">
      <c r="B4471" s="3">
        <v>43409</v>
      </c>
      <c r="C4471" s="1">
        <v>9799</v>
      </c>
      <c r="D4471" s="1">
        <v>9809</v>
      </c>
      <c r="E4471" s="1">
        <v>9729</v>
      </c>
      <c r="F4471" s="1">
        <v>9802</v>
      </c>
      <c r="G4471" s="1">
        <v>2202</v>
      </c>
      <c r="H4471" s="1">
        <v>201812</v>
      </c>
    </row>
    <row r="4472" spans="2:8">
      <c r="B4472" s="3">
        <v>43410</v>
      </c>
      <c r="C4472" s="1">
        <v>9823</v>
      </c>
      <c r="D4472" s="1">
        <v>9850</v>
      </c>
      <c r="E4472" s="1">
        <v>9733</v>
      </c>
      <c r="F4472" s="1">
        <v>9760</v>
      </c>
      <c r="G4472" s="1">
        <v>1605</v>
      </c>
      <c r="H4472" s="1">
        <v>201812</v>
      </c>
    </row>
    <row r="4473" spans="2:8">
      <c r="B4473" s="3">
        <v>43411</v>
      </c>
      <c r="C4473" s="1">
        <v>9775</v>
      </c>
      <c r="D4473" s="1">
        <v>9870</v>
      </c>
      <c r="E4473" s="1">
        <v>9766</v>
      </c>
      <c r="F4473" s="1">
        <v>9830</v>
      </c>
      <c r="G4473" s="1">
        <v>2749</v>
      </c>
      <c r="H4473" s="1">
        <v>201812</v>
      </c>
    </row>
    <row r="4474" spans="2:8">
      <c r="B4474" s="3">
        <v>43412</v>
      </c>
      <c r="C4474" s="1">
        <v>9968</v>
      </c>
      <c r="D4474" s="1">
        <v>9982</v>
      </c>
      <c r="E4474" s="1">
        <v>9890</v>
      </c>
      <c r="F4474" s="1">
        <v>9904</v>
      </c>
      <c r="G4474" s="1">
        <v>2085</v>
      </c>
      <c r="H4474" s="1">
        <v>201812</v>
      </c>
    </row>
    <row r="4475" spans="2:8">
      <c r="B4475" s="3">
        <v>43413</v>
      </c>
      <c r="C4475" s="1">
        <v>9878</v>
      </c>
      <c r="D4475" s="1">
        <v>9880</v>
      </c>
      <c r="E4475" s="1">
        <v>9738</v>
      </c>
      <c r="F4475" s="1">
        <v>9771</v>
      </c>
      <c r="G4475" s="1">
        <v>2359</v>
      </c>
      <c r="H4475" s="1">
        <v>201812</v>
      </c>
    </row>
    <row r="4476" spans="2:8">
      <c r="B4476" s="3">
        <v>43416</v>
      </c>
      <c r="C4476" s="1">
        <v>9730</v>
      </c>
      <c r="D4476" s="1">
        <v>9846</v>
      </c>
      <c r="E4476" s="1">
        <v>9730</v>
      </c>
      <c r="F4476" s="1">
        <v>9794</v>
      </c>
      <c r="G4476" s="1">
        <v>2359</v>
      </c>
      <c r="H4476" s="1">
        <v>201812</v>
      </c>
    </row>
    <row r="4477" spans="2:8">
      <c r="B4477" s="3">
        <v>43417</v>
      </c>
      <c r="C4477" s="1">
        <v>9600</v>
      </c>
      <c r="D4477" s="1">
        <v>9738</v>
      </c>
      <c r="E4477" s="1">
        <v>9513</v>
      </c>
      <c r="F4477" s="1">
        <v>9709</v>
      </c>
      <c r="G4477" s="1">
        <v>4489</v>
      </c>
      <c r="H4477" s="1">
        <v>201812</v>
      </c>
    </row>
    <row r="4478" spans="2:8">
      <c r="B4478" s="3">
        <v>43418</v>
      </c>
      <c r="C4478" s="1">
        <v>9751</v>
      </c>
      <c r="D4478" s="1">
        <v>9776</v>
      </c>
      <c r="E4478" s="1">
        <v>9711</v>
      </c>
      <c r="F4478" s="1">
        <v>9746</v>
      </c>
      <c r="G4478" s="1">
        <v>3698</v>
      </c>
      <c r="H4478" s="1">
        <v>201812</v>
      </c>
    </row>
    <row r="4479" spans="2:8">
      <c r="B4479" s="3">
        <v>43419</v>
      </c>
      <c r="C4479" s="1">
        <v>9770</v>
      </c>
      <c r="D4479" s="1">
        <v>9813</v>
      </c>
      <c r="E4479" s="1">
        <v>9688</v>
      </c>
      <c r="F4479" s="1">
        <v>9804</v>
      </c>
      <c r="G4479" s="1">
        <v>9731</v>
      </c>
      <c r="H4479" s="1">
        <v>201812</v>
      </c>
    </row>
    <row r="4480" spans="2:8">
      <c r="B4480" s="3">
        <v>43420</v>
      </c>
      <c r="C4480" s="1">
        <v>9862</v>
      </c>
      <c r="D4480" s="1">
        <v>9879</v>
      </c>
      <c r="E4480" s="1">
        <v>9738</v>
      </c>
      <c r="F4480" s="1">
        <v>9768</v>
      </c>
      <c r="G4480" s="1">
        <v>14193</v>
      </c>
      <c r="H4480" s="1">
        <v>201812</v>
      </c>
    </row>
    <row r="4481" spans="2:8">
      <c r="B4481" s="3">
        <v>43423</v>
      </c>
      <c r="C4481" s="1">
        <v>9768</v>
      </c>
      <c r="D4481" s="1">
        <v>9819</v>
      </c>
      <c r="E4481" s="1">
        <v>9761</v>
      </c>
      <c r="F4481" s="1">
        <v>9800</v>
      </c>
      <c r="G4481" s="1">
        <v>31023</v>
      </c>
      <c r="H4481" s="1">
        <v>201812</v>
      </c>
    </row>
    <row r="4482" spans="2:8">
      <c r="B4482" s="3">
        <v>43424</v>
      </c>
      <c r="C4482" s="1">
        <v>9739</v>
      </c>
      <c r="D4482" s="1">
        <v>9790</v>
      </c>
      <c r="E4482" s="1">
        <v>9682</v>
      </c>
      <c r="F4482" s="1">
        <v>9711</v>
      </c>
      <c r="G4482" s="1">
        <v>54164</v>
      </c>
      <c r="H4482" s="1">
        <v>201812</v>
      </c>
    </row>
    <row r="4483" spans="2:8">
      <c r="B4483" s="3">
        <v>43425</v>
      </c>
      <c r="C4483" s="1">
        <v>9647</v>
      </c>
      <c r="D4483" s="1">
        <v>9736</v>
      </c>
      <c r="E4483" s="1">
        <v>9604</v>
      </c>
      <c r="F4483" s="1">
        <v>9729</v>
      </c>
      <c r="G4483" s="1">
        <v>76212</v>
      </c>
      <c r="H4483" s="1">
        <v>201812</v>
      </c>
    </row>
    <row r="4484" spans="2:8">
      <c r="B4484" s="3">
        <v>43426</v>
      </c>
      <c r="C4484" s="1">
        <v>9739</v>
      </c>
      <c r="D4484" s="1">
        <v>9750</v>
      </c>
      <c r="E4484" s="1">
        <v>9685</v>
      </c>
      <c r="F4484" s="1">
        <v>9697</v>
      </c>
      <c r="G4484" s="1">
        <v>701</v>
      </c>
      <c r="H4484" s="1">
        <v>201901</v>
      </c>
    </row>
    <row r="4485" spans="2:8">
      <c r="B4485" s="3">
        <v>43427</v>
      </c>
      <c r="C4485" s="1">
        <v>9691</v>
      </c>
      <c r="D4485" s="1">
        <v>9715</v>
      </c>
      <c r="E4485" s="1">
        <v>9600</v>
      </c>
      <c r="F4485" s="1">
        <v>9608</v>
      </c>
      <c r="G4485" s="1">
        <v>916</v>
      </c>
      <c r="H4485" s="1">
        <v>201901</v>
      </c>
    </row>
    <row r="4486" spans="2:8">
      <c r="B4486" s="3">
        <v>43430</v>
      </c>
      <c r="C4486" s="1">
        <v>9641</v>
      </c>
      <c r="D4486" s="1">
        <v>9833</v>
      </c>
      <c r="E4486" s="1">
        <v>9640</v>
      </c>
      <c r="F4486" s="1">
        <v>9754</v>
      </c>
      <c r="G4486" s="1">
        <v>1500</v>
      </c>
      <c r="H4486" s="1">
        <v>201901</v>
      </c>
    </row>
    <row r="4487" spans="2:8">
      <c r="B4487" s="3">
        <v>43431</v>
      </c>
      <c r="C4487" s="1">
        <v>9718</v>
      </c>
      <c r="D4487" s="1">
        <v>9740</v>
      </c>
      <c r="E4487" s="1">
        <v>9634</v>
      </c>
      <c r="F4487" s="1">
        <v>9725</v>
      </c>
      <c r="G4487" s="1">
        <v>1241</v>
      </c>
      <c r="H4487" s="1">
        <v>201901</v>
      </c>
    </row>
    <row r="4488" spans="2:8">
      <c r="B4488" s="3">
        <v>43432</v>
      </c>
      <c r="C4488" s="1">
        <v>9767</v>
      </c>
      <c r="D4488" s="1">
        <v>9863</v>
      </c>
      <c r="E4488" s="1">
        <v>9717</v>
      </c>
      <c r="F4488" s="1">
        <v>9853</v>
      </c>
      <c r="G4488" s="1">
        <v>1492</v>
      </c>
      <c r="H4488" s="1">
        <v>201901</v>
      </c>
    </row>
    <row r="4489" spans="2:8">
      <c r="B4489" s="3">
        <v>43433</v>
      </c>
      <c r="C4489" s="1">
        <v>9974</v>
      </c>
      <c r="D4489" s="1">
        <v>9974</v>
      </c>
      <c r="E4489" s="1">
        <v>9848</v>
      </c>
      <c r="F4489" s="1">
        <v>9861</v>
      </c>
      <c r="G4489" s="1">
        <v>1486</v>
      </c>
      <c r="H4489" s="1">
        <v>201901</v>
      </c>
    </row>
    <row r="4490" spans="2:8">
      <c r="B4490" s="3">
        <v>43434</v>
      </c>
      <c r="C4490" s="1">
        <v>9890</v>
      </c>
      <c r="D4490" s="1">
        <v>9919</v>
      </c>
      <c r="E4490" s="1">
        <v>9835</v>
      </c>
      <c r="F4490" s="1">
        <v>9839</v>
      </c>
      <c r="G4490" s="1">
        <v>1097</v>
      </c>
      <c r="H4490" s="1">
        <v>201901</v>
      </c>
    </row>
    <row r="4491" spans="2:8">
      <c r="B4491" s="3">
        <v>43437</v>
      </c>
      <c r="C4491" s="1">
        <v>9978</v>
      </c>
      <c r="D4491" s="1">
        <v>10139</v>
      </c>
      <c r="E4491" s="1">
        <v>9978</v>
      </c>
      <c r="F4491" s="1">
        <v>10106</v>
      </c>
      <c r="G4491" s="1">
        <v>2591</v>
      </c>
      <c r="H4491" s="1">
        <v>201901</v>
      </c>
    </row>
    <row r="4492" spans="2:8">
      <c r="B4492" s="3">
        <v>43438</v>
      </c>
      <c r="C4492" s="1">
        <v>10067</v>
      </c>
      <c r="D4492" s="1">
        <v>10078</v>
      </c>
      <c r="E4492" s="1">
        <v>10020</v>
      </c>
      <c r="F4492" s="1">
        <v>10028</v>
      </c>
      <c r="G4492" s="1">
        <v>1480</v>
      </c>
      <c r="H4492" s="1">
        <v>201901</v>
      </c>
    </row>
    <row r="4493" spans="2:8">
      <c r="B4493" s="3">
        <v>43439</v>
      </c>
      <c r="C4493" s="1">
        <v>9872</v>
      </c>
      <c r="D4493" s="1">
        <v>9930</v>
      </c>
      <c r="E4493" s="1">
        <v>9850</v>
      </c>
      <c r="F4493" s="1">
        <v>9865</v>
      </c>
      <c r="G4493" s="1">
        <v>2279</v>
      </c>
      <c r="H4493" s="1">
        <v>201901</v>
      </c>
    </row>
    <row r="4494" spans="2:8">
      <c r="B4494" s="3">
        <v>43440</v>
      </c>
      <c r="C4494" s="1">
        <v>9809</v>
      </c>
      <c r="D4494" s="1">
        <v>9809</v>
      </c>
      <c r="E4494" s="1">
        <v>9613</v>
      </c>
      <c r="F4494" s="1">
        <v>9658</v>
      </c>
      <c r="G4494" s="1">
        <v>2756</v>
      </c>
      <c r="H4494" s="1">
        <v>201901</v>
      </c>
    </row>
    <row r="4495" spans="2:8">
      <c r="B4495" s="3">
        <v>43441</v>
      </c>
      <c r="C4495" s="1">
        <v>9720</v>
      </c>
      <c r="D4495" s="1">
        <v>9744</v>
      </c>
      <c r="E4495" s="1">
        <v>9672</v>
      </c>
      <c r="F4495" s="1">
        <v>9728</v>
      </c>
      <c r="G4495" s="1">
        <v>1828</v>
      </c>
      <c r="H4495" s="1">
        <v>201901</v>
      </c>
    </row>
    <row r="4496" spans="2:8">
      <c r="B4496" s="3">
        <v>43444</v>
      </c>
      <c r="C4496" s="1">
        <v>9563</v>
      </c>
      <c r="D4496" s="1">
        <v>9661</v>
      </c>
      <c r="E4496" s="1">
        <v>9544</v>
      </c>
      <c r="F4496" s="1">
        <v>9610</v>
      </c>
      <c r="G4496" s="1">
        <v>2502</v>
      </c>
      <c r="H4496" s="1">
        <v>201901</v>
      </c>
    </row>
    <row r="4497" spans="2:8">
      <c r="B4497" s="3">
        <v>43445</v>
      </c>
      <c r="C4497" s="1">
        <v>9634</v>
      </c>
      <c r="D4497" s="1">
        <v>9675</v>
      </c>
      <c r="E4497" s="1">
        <v>9608</v>
      </c>
      <c r="F4497" s="1">
        <v>9665</v>
      </c>
      <c r="G4497" s="1">
        <v>2480</v>
      </c>
      <c r="H4497" s="1">
        <v>201901</v>
      </c>
    </row>
    <row r="4498" spans="2:8">
      <c r="B4498" s="3">
        <v>43446</v>
      </c>
      <c r="C4498" s="1">
        <v>9729</v>
      </c>
      <c r="D4498" s="1">
        <v>9803</v>
      </c>
      <c r="E4498" s="1">
        <v>9703</v>
      </c>
      <c r="F4498" s="1">
        <v>9796</v>
      </c>
      <c r="G4498" s="1">
        <v>3632</v>
      </c>
      <c r="H4498" s="1">
        <v>201901</v>
      </c>
    </row>
    <row r="4499" spans="2:8">
      <c r="B4499" s="3">
        <v>43447</v>
      </c>
      <c r="C4499" s="1">
        <v>9814</v>
      </c>
      <c r="D4499" s="1">
        <v>9852</v>
      </c>
      <c r="E4499" s="1">
        <v>9772</v>
      </c>
      <c r="F4499" s="1">
        <v>9840</v>
      </c>
      <c r="G4499" s="1">
        <v>7112</v>
      </c>
      <c r="H4499" s="1">
        <v>201901</v>
      </c>
    </row>
    <row r="4500" spans="2:8">
      <c r="B4500" s="3">
        <v>43448</v>
      </c>
      <c r="C4500" s="1">
        <v>9803</v>
      </c>
      <c r="D4500" s="1">
        <v>9803</v>
      </c>
      <c r="E4500" s="1">
        <v>9660</v>
      </c>
      <c r="F4500" s="1">
        <v>9712</v>
      </c>
      <c r="G4500" s="1">
        <v>13764</v>
      </c>
      <c r="H4500" s="1">
        <v>201901</v>
      </c>
    </row>
    <row r="4501" spans="2:8">
      <c r="B4501" s="3">
        <v>43451</v>
      </c>
      <c r="C4501" s="1">
        <v>9719</v>
      </c>
      <c r="D4501" s="1">
        <v>9802</v>
      </c>
      <c r="E4501" s="1">
        <v>9705</v>
      </c>
      <c r="F4501" s="1">
        <v>9772</v>
      </c>
      <c r="G4501" s="1">
        <v>30543</v>
      </c>
      <c r="H4501" s="1">
        <v>201901</v>
      </c>
    </row>
    <row r="4502" spans="2:8">
      <c r="B4502" s="3">
        <v>43452</v>
      </c>
      <c r="C4502" s="1">
        <v>9700</v>
      </c>
      <c r="D4502" s="1">
        <v>9732</v>
      </c>
      <c r="E4502" s="1">
        <v>9670</v>
      </c>
      <c r="F4502" s="1">
        <v>9692</v>
      </c>
      <c r="G4502" s="1">
        <v>51901</v>
      </c>
      <c r="H4502" s="1">
        <v>201901</v>
      </c>
    </row>
    <row r="4503" spans="2:8">
      <c r="B4503" s="3">
        <v>43453</v>
      </c>
      <c r="C4503" s="1">
        <v>9712</v>
      </c>
      <c r="D4503" s="1">
        <v>9755</v>
      </c>
      <c r="E4503" s="1">
        <v>9704</v>
      </c>
      <c r="F4503" s="1">
        <v>9750</v>
      </c>
      <c r="G4503" s="1">
        <v>55399</v>
      </c>
      <c r="H4503" s="1">
        <v>201901</v>
      </c>
    </row>
    <row r="4504" spans="2:8">
      <c r="B4504" s="3">
        <v>43454</v>
      </c>
      <c r="C4504" s="1">
        <v>9614</v>
      </c>
      <c r="D4504" s="1">
        <v>9689</v>
      </c>
      <c r="E4504" s="1">
        <v>9595</v>
      </c>
      <c r="F4504" s="1">
        <v>9624</v>
      </c>
      <c r="G4504" s="1">
        <v>1253</v>
      </c>
      <c r="H4504" s="1">
        <v>201902</v>
      </c>
    </row>
    <row r="4505" spans="2:8">
      <c r="B4505" s="3">
        <v>43455</v>
      </c>
      <c r="C4505" s="1">
        <v>9605</v>
      </c>
      <c r="D4505" s="1">
        <v>9650</v>
      </c>
      <c r="E4505" s="1">
        <v>9543</v>
      </c>
      <c r="F4505" s="1">
        <v>9640</v>
      </c>
      <c r="G4505" s="1">
        <v>1086</v>
      </c>
      <c r="H4505" s="1">
        <v>201902</v>
      </c>
    </row>
    <row r="4506" spans="2:8">
      <c r="B4506" s="3">
        <v>43456</v>
      </c>
      <c r="C4506">
        <v>9562</v>
      </c>
      <c r="D4506">
        <v>9598</v>
      </c>
      <c r="E4506">
        <v>9560</v>
      </c>
      <c r="F4506">
        <v>9571</v>
      </c>
      <c r="G4506">
        <v>331</v>
      </c>
      <c r="H4506">
        <v>201902</v>
      </c>
    </row>
    <row r="4507" spans="2:8">
      <c r="B4507" s="3">
        <v>43458</v>
      </c>
      <c r="C4507" s="1">
        <v>9572</v>
      </c>
      <c r="D4507" s="1">
        <v>9607</v>
      </c>
      <c r="E4507" s="1">
        <v>9571</v>
      </c>
      <c r="F4507" s="1">
        <v>9602</v>
      </c>
      <c r="G4507" s="1">
        <v>468</v>
      </c>
      <c r="H4507" s="1">
        <v>201902</v>
      </c>
    </row>
    <row r="4508" spans="2:8">
      <c r="B4508" s="3">
        <v>43459</v>
      </c>
      <c r="C4508" s="1">
        <v>9463</v>
      </c>
      <c r="D4508" s="1">
        <v>9468</v>
      </c>
      <c r="E4508" s="1">
        <v>9395</v>
      </c>
      <c r="F4508" s="1">
        <v>9461</v>
      </c>
      <c r="G4508" s="1">
        <v>1134</v>
      </c>
      <c r="H4508" s="1">
        <v>201902</v>
      </c>
    </row>
    <row r="4509" spans="2:8">
      <c r="B4509" s="3">
        <v>43460</v>
      </c>
      <c r="C4509" s="1">
        <v>9497</v>
      </c>
      <c r="D4509" s="1">
        <v>9535</v>
      </c>
      <c r="E4509" s="1">
        <v>9421</v>
      </c>
      <c r="F4509" s="1">
        <v>9443</v>
      </c>
      <c r="G4509" s="1">
        <v>1029</v>
      </c>
      <c r="H4509" s="1">
        <v>201902</v>
      </c>
    </row>
    <row r="4510" spans="2:8">
      <c r="B4510" s="3">
        <v>43461</v>
      </c>
      <c r="C4510" s="1">
        <v>9570</v>
      </c>
      <c r="D4510" s="1">
        <v>9634</v>
      </c>
      <c r="E4510" s="1">
        <v>9548</v>
      </c>
      <c r="F4510" s="1">
        <v>9612</v>
      </c>
      <c r="G4510" s="1">
        <v>1332</v>
      </c>
      <c r="H4510" s="1">
        <v>201902</v>
      </c>
    </row>
    <row r="4511" spans="2:8">
      <c r="B4511" s="3">
        <v>43462</v>
      </c>
      <c r="C4511" s="1">
        <v>9607</v>
      </c>
      <c r="D4511" s="1">
        <v>9658</v>
      </c>
      <c r="E4511" s="1">
        <v>9604</v>
      </c>
      <c r="F4511" s="1">
        <v>9650</v>
      </c>
      <c r="G4511" s="1">
        <v>912</v>
      </c>
      <c r="H4511" s="1">
        <v>201902</v>
      </c>
    </row>
    <row r="4512" spans="2:8">
      <c r="B4512" s="3">
        <v>43467</v>
      </c>
      <c r="C4512" s="1">
        <v>9729</v>
      </c>
      <c r="D4512" s="1">
        <v>9740</v>
      </c>
      <c r="E4512" s="1">
        <v>9488</v>
      </c>
      <c r="F4512" s="1">
        <v>9513</v>
      </c>
      <c r="G4512" s="1">
        <v>2002</v>
      </c>
      <c r="H4512" s="1">
        <v>201902</v>
      </c>
    </row>
    <row r="4513" spans="2:8">
      <c r="B4513" s="3">
        <v>43468</v>
      </c>
      <c r="C4513" s="1">
        <v>9472</v>
      </c>
      <c r="D4513" s="1">
        <v>9523</v>
      </c>
      <c r="E4513" s="1">
        <v>9415</v>
      </c>
      <c r="F4513" s="1">
        <v>9421</v>
      </c>
      <c r="G4513" s="1">
        <v>1728</v>
      </c>
      <c r="H4513" s="1">
        <v>201902</v>
      </c>
    </row>
    <row r="4514" spans="2:8">
      <c r="B4514" s="3">
        <v>43469</v>
      </c>
      <c r="C4514" s="1">
        <v>9350</v>
      </c>
      <c r="D4514" s="1">
        <v>9390</v>
      </c>
      <c r="E4514" s="1">
        <v>9288</v>
      </c>
      <c r="F4514" s="1">
        <v>9344</v>
      </c>
      <c r="G4514" s="1">
        <v>2353</v>
      </c>
      <c r="H4514" s="1">
        <v>201902</v>
      </c>
    </row>
    <row r="4515" spans="2:8">
      <c r="B4515" s="3">
        <v>43472</v>
      </c>
      <c r="C4515" s="1">
        <v>9510</v>
      </c>
      <c r="D4515" s="1">
        <v>9568</v>
      </c>
      <c r="E4515" s="1">
        <v>9470</v>
      </c>
      <c r="F4515" s="1">
        <v>9542</v>
      </c>
      <c r="G4515" s="1">
        <v>2597</v>
      </c>
      <c r="H4515" s="1">
        <v>201902</v>
      </c>
    </row>
    <row r="4516" spans="2:8">
      <c r="B4516" s="3">
        <v>43473</v>
      </c>
      <c r="C4516" s="1">
        <v>9577</v>
      </c>
      <c r="D4516" s="1">
        <v>9590</v>
      </c>
      <c r="E4516" s="1">
        <v>9516</v>
      </c>
      <c r="F4516" s="1">
        <v>9541</v>
      </c>
      <c r="G4516" s="1">
        <v>2724</v>
      </c>
      <c r="H4516" s="1">
        <v>201902</v>
      </c>
    </row>
    <row r="4517" spans="2:8">
      <c r="B4517" s="3">
        <v>43474</v>
      </c>
      <c r="C4517" s="1">
        <v>9588</v>
      </c>
      <c r="D4517" s="1">
        <v>9736</v>
      </c>
      <c r="E4517" s="1">
        <v>9587</v>
      </c>
      <c r="F4517" s="1">
        <v>9690</v>
      </c>
      <c r="G4517" s="1">
        <v>5081</v>
      </c>
      <c r="H4517" s="1">
        <v>201902</v>
      </c>
    </row>
    <row r="4518" spans="2:8">
      <c r="B4518" s="3">
        <v>43475</v>
      </c>
      <c r="C4518" s="1">
        <v>9690</v>
      </c>
      <c r="D4518" s="1">
        <v>9697</v>
      </c>
      <c r="E4518" s="1">
        <v>9660</v>
      </c>
      <c r="F4518" s="1">
        <v>9678</v>
      </c>
      <c r="G4518" s="1">
        <v>3425</v>
      </c>
      <c r="H4518" s="1">
        <v>201902</v>
      </c>
    </row>
    <row r="4519" spans="2:8">
      <c r="B4519" s="3">
        <v>43476</v>
      </c>
      <c r="C4519" s="1">
        <v>9743</v>
      </c>
      <c r="D4519" s="1">
        <v>9786</v>
      </c>
      <c r="E4519" s="1">
        <v>9711</v>
      </c>
      <c r="F4519" s="1">
        <v>9737</v>
      </c>
      <c r="G4519" s="1">
        <v>10814</v>
      </c>
      <c r="H4519" s="1">
        <v>201902</v>
      </c>
    </row>
    <row r="4520" spans="2:8">
      <c r="B4520" s="3">
        <v>43479</v>
      </c>
      <c r="C4520" s="1">
        <v>9722</v>
      </c>
      <c r="D4520" s="1">
        <v>9742</v>
      </c>
      <c r="E4520" s="1">
        <v>9649</v>
      </c>
      <c r="F4520" s="1">
        <v>9678</v>
      </c>
      <c r="G4520" s="1">
        <v>31028</v>
      </c>
      <c r="H4520" s="1">
        <v>201902</v>
      </c>
    </row>
    <row r="4521" spans="2:8">
      <c r="B4521" s="3">
        <v>43480</v>
      </c>
      <c r="C4521" s="1">
        <v>9718</v>
      </c>
      <c r="D4521" s="1">
        <v>9804</v>
      </c>
      <c r="E4521" s="1">
        <v>9703</v>
      </c>
      <c r="F4521" s="1">
        <v>9794</v>
      </c>
      <c r="G4521" s="1">
        <v>54613</v>
      </c>
      <c r="H4521" s="1">
        <v>201902</v>
      </c>
    </row>
    <row r="4522" spans="2:8">
      <c r="B4522" s="3">
        <v>43481</v>
      </c>
      <c r="C4522" s="1">
        <v>9785</v>
      </c>
      <c r="D4522" s="1">
        <v>9799</v>
      </c>
      <c r="E4522" s="1">
        <v>9750</v>
      </c>
      <c r="F4522" s="1">
        <v>9764</v>
      </c>
      <c r="G4522" s="1">
        <v>61799</v>
      </c>
      <c r="H4522" s="1">
        <v>201902</v>
      </c>
    </row>
    <row r="4523" spans="2:8">
      <c r="B4523" s="3">
        <v>43482</v>
      </c>
      <c r="C4523" s="1">
        <v>9768</v>
      </c>
      <c r="D4523" s="1">
        <v>9820</v>
      </c>
      <c r="E4523" s="1">
        <v>9710</v>
      </c>
      <c r="F4523" s="1">
        <v>9767</v>
      </c>
      <c r="G4523" s="1">
        <v>1611</v>
      </c>
      <c r="H4523" s="1">
        <v>201903</v>
      </c>
    </row>
    <row r="4524" spans="2:8">
      <c r="B4524" s="3">
        <v>43483</v>
      </c>
      <c r="C4524" s="1">
        <v>9810</v>
      </c>
      <c r="D4524" s="1">
        <v>9832</v>
      </c>
      <c r="E4524" s="1">
        <v>9760</v>
      </c>
      <c r="F4524" s="1">
        <v>9809</v>
      </c>
      <c r="G4524" s="1">
        <v>1284</v>
      </c>
      <c r="H4524" s="1">
        <v>201903</v>
      </c>
    </row>
    <row r="4525" spans="2:8">
      <c r="B4525" s="3">
        <v>43486</v>
      </c>
      <c r="C4525" s="1">
        <v>9875</v>
      </c>
      <c r="D4525" s="1">
        <v>9905</v>
      </c>
      <c r="E4525" s="1">
        <v>9845</v>
      </c>
      <c r="F4525" s="1">
        <v>9853</v>
      </c>
      <c r="G4525" s="1">
        <v>1346</v>
      </c>
      <c r="H4525" s="1">
        <v>201903</v>
      </c>
    </row>
    <row r="4526" spans="2:8">
      <c r="B4526" s="3">
        <v>43487</v>
      </c>
      <c r="C4526" s="1">
        <v>9835</v>
      </c>
      <c r="D4526" s="1">
        <v>9855</v>
      </c>
      <c r="E4526" s="1">
        <v>9812</v>
      </c>
      <c r="F4526" s="1">
        <v>9834</v>
      </c>
      <c r="G4526" s="1">
        <v>1080</v>
      </c>
      <c r="H4526" s="1">
        <v>201903</v>
      </c>
    </row>
    <row r="4527" spans="2:8">
      <c r="B4527" s="3">
        <v>43488</v>
      </c>
      <c r="C4527" s="1">
        <v>9816</v>
      </c>
      <c r="D4527" s="1">
        <v>9847</v>
      </c>
      <c r="E4527" s="1">
        <v>9796</v>
      </c>
      <c r="F4527" s="1">
        <v>9809</v>
      </c>
      <c r="G4527" s="1">
        <v>1098</v>
      </c>
      <c r="H4527" s="1">
        <v>201903</v>
      </c>
    </row>
    <row r="4528" spans="2:8">
      <c r="B4528" s="3">
        <v>43489</v>
      </c>
      <c r="C4528" s="1">
        <v>9824</v>
      </c>
      <c r="D4528" s="1">
        <v>9870</v>
      </c>
      <c r="E4528" s="1">
        <v>9810</v>
      </c>
      <c r="F4528" s="1">
        <v>9848</v>
      </c>
      <c r="G4528" s="1">
        <v>1297</v>
      </c>
      <c r="H4528" s="1">
        <v>201903</v>
      </c>
    </row>
    <row r="4529" spans="2:8">
      <c r="B4529" s="3">
        <v>43490</v>
      </c>
      <c r="C4529" s="1">
        <v>9909</v>
      </c>
      <c r="D4529" s="1">
        <v>9975</v>
      </c>
      <c r="E4529" s="1">
        <v>9899</v>
      </c>
      <c r="F4529" s="1">
        <v>9955</v>
      </c>
      <c r="G4529" s="1">
        <v>1720</v>
      </c>
      <c r="H4529" s="1">
        <v>201903</v>
      </c>
    </row>
    <row r="4530" spans="2:8">
      <c r="B4530" s="3">
        <v>43493</v>
      </c>
      <c r="C4530" s="1">
        <v>9990</v>
      </c>
      <c r="D4530" s="1">
        <v>10004</v>
      </c>
      <c r="E4530" s="1">
        <v>9966</v>
      </c>
      <c r="F4530" s="1">
        <v>9975</v>
      </c>
      <c r="G4530" s="1">
        <v>1023</v>
      </c>
      <c r="H4530" s="1">
        <v>201903</v>
      </c>
    </row>
    <row r="4531" spans="2:8">
      <c r="B4531" s="3">
        <v>43494</v>
      </c>
      <c r="C4531" s="1">
        <v>9920</v>
      </c>
      <c r="D4531" s="1">
        <v>9923</v>
      </c>
      <c r="E4531" s="1">
        <v>9871</v>
      </c>
      <c r="F4531" s="1">
        <v>9910</v>
      </c>
      <c r="G4531" s="1">
        <v>1939</v>
      </c>
      <c r="H4531" s="1">
        <v>201903</v>
      </c>
    </row>
    <row r="4532" spans="2:8">
      <c r="B4532" s="3">
        <v>43495</v>
      </c>
      <c r="C4532" s="1">
        <v>9920</v>
      </c>
      <c r="D4532" s="1">
        <v>9942</v>
      </c>
      <c r="E4532" s="1">
        <v>9887</v>
      </c>
      <c r="F4532" s="1">
        <v>9915</v>
      </c>
      <c r="G4532" s="1">
        <v>1267</v>
      </c>
      <c r="H4532" s="1">
        <v>201903</v>
      </c>
    </row>
    <row r="4533" spans="2:8">
      <c r="B4533" s="3">
        <v>43507</v>
      </c>
      <c r="C4533" s="1">
        <v>9995</v>
      </c>
      <c r="D4533" s="1">
        <v>10052</v>
      </c>
      <c r="E4533" s="1">
        <v>9954</v>
      </c>
      <c r="F4533" s="1">
        <v>9989</v>
      </c>
      <c r="G4533" s="1">
        <v>2935</v>
      </c>
      <c r="H4533" s="1">
        <v>201903</v>
      </c>
    </row>
    <row r="4534" spans="2:8">
      <c r="B4534" s="3">
        <v>43508</v>
      </c>
      <c r="C4534" s="1">
        <v>10038</v>
      </c>
      <c r="D4534" s="1">
        <v>10082</v>
      </c>
      <c r="E4534" s="1">
        <v>10020</v>
      </c>
      <c r="F4534" s="1">
        <v>10075</v>
      </c>
      <c r="G4534" s="1">
        <v>3112</v>
      </c>
      <c r="H4534" s="1">
        <v>201903</v>
      </c>
    </row>
    <row r="4535" spans="2:8">
      <c r="B4535" s="3">
        <v>43509</v>
      </c>
      <c r="C4535" s="1">
        <v>10113</v>
      </c>
      <c r="D4535" s="1">
        <v>10115</v>
      </c>
      <c r="E4535" s="1">
        <v>10050</v>
      </c>
      <c r="F4535" s="1">
        <v>10079</v>
      </c>
      <c r="G4535" s="1">
        <v>3079</v>
      </c>
      <c r="H4535" s="1">
        <v>201903</v>
      </c>
    </row>
    <row r="4536" spans="2:8">
      <c r="B4536" s="3">
        <v>43510</v>
      </c>
      <c r="C4536" s="1">
        <v>10040</v>
      </c>
      <c r="D4536" s="1">
        <v>10114</v>
      </c>
      <c r="E4536" s="1">
        <v>10028</v>
      </c>
      <c r="F4536" s="1">
        <v>10071</v>
      </c>
      <c r="G4536" s="1">
        <v>5055</v>
      </c>
      <c r="H4536" s="1">
        <v>201903</v>
      </c>
    </row>
    <row r="4537" spans="2:8">
      <c r="B4537" s="3">
        <v>43511</v>
      </c>
      <c r="C4537" s="1">
        <v>10035</v>
      </c>
      <c r="D4537" s="1">
        <v>10109</v>
      </c>
      <c r="E4537" s="1">
        <v>10018</v>
      </c>
      <c r="F4537" s="1">
        <v>10038</v>
      </c>
      <c r="G4537" s="1">
        <v>17493</v>
      </c>
      <c r="H4537" s="1">
        <v>201903</v>
      </c>
    </row>
    <row r="4538" spans="2:8">
      <c r="B4538" s="3">
        <v>43514</v>
      </c>
      <c r="C4538" s="1">
        <v>10100</v>
      </c>
      <c r="D4538" s="1">
        <v>10155</v>
      </c>
      <c r="E4538" s="1">
        <v>10093</v>
      </c>
      <c r="F4538" s="1">
        <v>10132</v>
      </c>
      <c r="G4538" s="1">
        <v>28758</v>
      </c>
      <c r="H4538" s="1">
        <v>201903</v>
      </c>
    </row>
    <row r="4539" spans="2:8">
      <c r="B4539" s="3">
        <v>43515</v>
      </c>
      <c r="C4539" s="1">
        <v>10121</v>
      </c>
      <c r="D4539" s="1">
        <v>10157</v>
      </c>
      <c r="E4539" s="1">
        <v>10101</v>
      </c>
      <c r="F4539" s="1">
        <v>10145</v>
      </c>
      <c r="G4539" s="1">
        <v>37856</v>
      </c>
      <c r="H4539" s="1">
        <v>201903</v>
      </c>
    </row>
    <row r="4540" spans="2:8">
      <c r="B4540" s="3">
        <v>43516</v>
      </c>
      <c r="C4540" s="1">
        <v>10177</v>
      </c>
      <c r="D4540" s="1">
        <v>10263</v>
      </c>
      <c r="E4540" s="1">
        <v>10177</v>
      </c>
      <c r="F4540" s="1">
        <v>10249</v>
      </c>
      <c r="G4540" s="1">
        <v>72429</v>
      </c>
      <c r="H4540" s="1">
        <v>201903</v>
      </c>
    </row>
    <row r="4541" spans="2:8">
      <c r="B4541" s="3">
        <v>43517</v>
      </c>
      <c r="C4541" s="1">
        <v>10242</v>
      </c>
      <c r="D4541" s="1">
        <v>10314</v>
      </c>
      <c r="E4541" s="1">
        <v>10218</v>
      </c>
      <c r="F4541" s="1">
        <v>10310</v>
      </c>
      <c r="G4541" s="1">
        <v>900</v>
      </c>
      <c r="H4541" s="1">
        <v>201904</v>
      </c>
    </row>
    <row r="4542" spans="2:8">
      <c r="B4542" s="3">
        <v>43518</v>
      </c>
      <c r="C4542" s="1">
        <v>10266</v>
      </c>
      <c r="D4542" s="1">
        <v>10299</v>
      </c>
      <c r="E4542" s="1">
        <v>10235</v>
      </c>
      <c r="F4542" s="1">
        <v>10299</v>
      </c>
      <c r="G4542" s="1">
        <v>543</v>
      </c>
      <c r="H4542" s="1">
        <v>201904</v>
      </c>
    </row>
    <row r="4543" spans="2:8">
      <c r="B4543" s="3">
        <v>43521</v>
      </c>
      <c r="C4543" s="1">
        <v>10339</v>
      </c>
      <c r="D4543" s="1">
        <v>10365</v>
      </c>
      <c r="E4543" s="1">
        <v>10315</v>
      </c>
      <c r="F4543" s="1">
        <v>10356</v>
      </c>
      <c r="G4543" s="1">
        <v>835</v>
      </c>
      <c r="H4543" s="1">
        <v>201904</v>
      </c>
    </row>
    <row r="4544" spans="2:8">
      <c r="B4544" s="3">
        <v>43522</v>
      </c>
      <c r="C4544" s="1">
        <v>10370</v>
      </c>
      <c r="D4544" s="1">
        <v>10380</v>
      </c>
      <c r="E4544" s="1">
        <v>10326</v>
      </c>
      <c r="F4544" s="1">
        <v>10345</v>
      </c>
      <c r="G4544" s="1">
        <v>950</v>
      </c>
      <c r="H4544" s="1">
        <v>201904</v>
      </c>
    </row>
    <row r="4545" spans="2:8">
      <c r="B4545" s="3">
        <v>43523</v>
      </c>
      <c r="C4545" s="1">
        <v>10357</v>
      </c>
      <c r="D4545" s="1">
        <v>10371</v>
      </c>
      <c r="E4545" s="1">
        <v>10318</v>
      </c>
      <c r="F4545" s="1">
        <v>10352</v>
      </c>
      <c r="G4545" s="1">
        <v>789</v>
      </c>
      <c r="H4545" s="1">
        <v>201904</v>
      </c>
    </row>
    <row r="4546" spans="2:8">
      <c r="B4546" s="3">
        <v>43528</v>
      </c>
      <c r="C4546" s="1">
        <v>10373</v>
      </c>
      <c r="D4546" s="1">
        <v>10388</v>
      </c>
      <c r="E4546" s="1">
        <v>10268</v>
      </c>
      <c r="F4546" s="1">
        <v>10303</v>
      </c>
      <c r="G4546" s="1">
        <v>1096</v>
      </c>
      <c r="H4546" s="1">
        <v>201904</v>
      </c>
    </row>
    <row r="4547" spans="2:8">
      <c r="B4547" s="3">
        <v>43529</v>
      </c>
      <c r="C4547" s="1">
        <v>10247</v>
      </c>
      <c r="D4547" s="1">
        <v>10295</v>
      </c>
      <c r="E4547" s="1">
        <v>10240</v>
      </c>
      <c r="F4547" s="1">
        <v>10268</v>
      </c>
      <c r="G4547" s="1">
        <v>861</v>
      </c>
      <c r="H4547" s="1">
        <v>201904</v>
      </c>
    </row>
    <row r="4548" spans="2:8">
      <c r="B4548" s="3">
        <v>43530</v>
      </c>
      <c r="C4548" s="1">
        <v>10278</v>
      </c>
      <c r="D4548" s="1">
        <v>10323</v>
      </c>
      <c r="E4548" s="1">
        <v>10273</v>
      </c>
      <c r="F4548" s="1">
        <v>10312</v>
      </c>
      <c r="G4548" s="1">
        <v>1304</v>
      </c>
      <c r="H4548" s="1">
        <v>201904</v>
      </c>
    </row>
    <row r="4549" spans="2:8">
      <c r="B4549" s="3">
        <v>43531</v>
      </c>
      <c r="C4549" s="1">
        <v>10303</v>
      </c>
      <c r="D4549" s="1">
        <v>10325</v>
      </c>
      <c r="E4549" s="1">
        <v>10252</v>
      </c>
      <c r="F4549" s="1">
        <v>10253</v>
      </c>
      <c r="G4549" s="1">
        <v>944</v>
      </c>
      <c r="H4549" s="1">
        <v>201904</v>
      </c>
    </row>
    <row r="4550" spans="2:8">
      <c r="B4550" s="3">
        <v>43532</v>
      </c>
      <c r="C4550" s="1">
        <v>10220</v>
      </c>
      <c r="D4550" s="1">
        <v>10236</v>
      </c>
      <c r="E4550" s="1">
        <v>10157</v>
      </c>
      <c r="F4550" s="1">
        <v>10194</v>
      </c>
      <c r="G4550" s="1">
        <v>1979</v>
      </c>
      <c r="H4550" s="1">
        <v>201904</v>
      </c>
    </row>
    <row r="4551" spans="2:8">
      <c r="B4551" s="3">
        <v>43535</v>
      </c>
      <c r="C4551" s="1">
        <v>10170</v>
      </c>
      <c r="D4551" s="1">
        <v>10226</v>
      </c>
      <c r="E4551" s="1">
        <v>10162</v>
      </c>
      <c r="F4551" s="1">
        <v>10220</v>
      </c>
      <c r="G4551" s="1">
        <v>1954</v>
      </c>
      <c r="H4551" s="1">
        <v>201904</v>
      </c>
    </row>
    <row r="4552" spans="2:8">
      <c r="B4552" s="3">
        <v>43536</v>
      </c>
      <c r="C4552" s="1">
        <v>10288</v>
      </c>
      <c r="D4552" s="1">
        <v>10377</v>
      </c>
      <c r="E4552" s="1">
        <v>10288</v>
      </c>
      <c r="F4552" s="1">
        <v>10341</v>
      </c>
      <c r="G4552" s="1">
        <v>3440</v>
      </c>
      <c r="H4552" s="1">
        <v>201904</v>
      </c>
    </row>
    <row r="4553" spans="2:8">
      <c r="B4553" s="3">
        <v>43537</v>
      </c>
      <c r="C4553" s="1">
        <v>10318</v>
      </c>
      <c r="D4553" s="1">
        <v>10358</v>
      </c>
      <c r="E4553" s="1">
        <v>10299</v>
      </c>
      <c r="F4553" s="1">
        <v>10358</v>
      </c>
      <c r="G4553" s="1">
        <v>2816</v>
      </c>
      <c r="H4553" s="1">
        <v>201904</v>
      </c>
    </row>
    <row r="4554" spans="2:8">
      <c r="B4554" s="3">
        <v>43538</v>
      </c>
      <c r="C4554" s="1">
        <v>10386</v>
      </c>
      <c r="D4554" s="1">
        <v>10386</v>
      </c>
      <c r="E4554" s="1">
        <v>10318</v>
      </c>
      <c r="F4554" s="1">
        <v>10332</v>
      </c>
      <c r="G4554" s="1">
        <v>3750</v>
      </c>
      <c r="H4554" s="1">
        <v>201904</v>
      </c>
    </row>
    <row r="4555" spans="2:8">
      <c r="B4555" s="3">
        <v>43539</v>
      </c>
      <c r="C4555" s="1">
        <v>10348</v>
      </c>
      <c r="D4555" s="1">
        <v>10423</v>
      </c>
      <c r="E4555" s="1">
        <v>10344</v>
      </c>
      <c r="F4555" s="1">
        <v>10407</v>
      </c>
      <c r="G4555" s="1">
        <v>16447</v>
      </c>
      <c r="H4555" s="1">
        <v>201904</v>
      </c>
    </row>
    <row r="4556" spans="2:8">
      <c r="B4556" s="3">
        <v>43542</v>
      </c>
      <c r="C4556" s="1">
        <v>10435</v>
      </c>
      <c r="D4556" s="1">
        <v>10483</v>
      </c>
      <c r="E4556" s="1">
        <v>10416</v>
      </c>
      <c r="F4556" s="1">
        <v>10474</v>
      </c>
      <c r="G4556" s="1">
        <v>32095</v>
      </c>
      <c r="H4556" s="1">
        <v>201904</v>
      </c>
    </row>
    <row r="4557" spans="2:8">
      <c r="B4557" s="3">
        <v>43543</v>
      </c>
      <c r="C4557" s="1">
        <v>10486</v>
      </c>
      <c r="D4557" s="1">
        <v>10500</v>
      </c>
      <c r="E4557" s="1">
        <v>10459</v>
      </c>
      <c r="F4557" s="1">
        <v>10495</v>
      </c>
      <c r="G4557" s="1">
        <v>43895</v>
      </c>
      <c r="H4557" s="1">
        <v>201904</v>
      </c>
    </row>
    <row r="4558" spans="2:8">
      <c r="B4558" s="3">
        <v>43544</v>
      </c>
      <c r="C4558" s="1">
        <v>10490</v>
      </c>
      <c r="D4558" s="1">
        <v>10519</v>
      </c>
      <c r="E4558" s="1">
        <v>10480</v>
      </c>
      <c r="F4558" s="1">
        <v>10514</v>
      </c>
      <c r="G4558" s="1">
        <v>61841</v>
      </c>
      <c r="H4558" s="1">
        <v>201904</v>
      </c>
    </row>
    <row r="4559" spans="2:8">
      <c r="B4559" s="3">
        <v>43545</v>
      </c>
      <c r="C4559" s="1">
        <v>10518</v>
      </c>
      <c r="D4559" s="1">
        <v>10581</v>
      </c>
      <c r="E4559" s="1">
        <v>10518</v>
      </c>
      <c r="F4559" s="1">
        <v>10580</v>
      </c>
      <c r="G4559" s="1">
        <v>1233</v>
      </c>
      <c r="H4559" s="1">
        <v>201905</v>
      </c>
    </row>
    <row r="4560" spans="2:8">
      <c r="B4560" s="3">
        <v>43546</v>
      </c>
      <c r="C4560" s="1">
        <v>10636</v>
      </c>
      <c r="D4560" s="1">
        <v>10646</v>
      </c>
      <c r="E4560" s="1">
        <v>10552</v>
      </c>
      <c r="F4560" s="1">
        <v>10605</v>
      </c>
      <c r="G4560" s="1">
        <v>889</v>
      </c>
      <c r="H4560" s="1">
        <v>201905</v>
      </c>
    </row>
    <row r="4561" spans="2:8">
      <c r="B4561" s="3">
        <v>43549</v>
      </c>
      <c r="C4561" s="1">
        <v>10468</v>
      </c>
      <c r="D4561" s="1">
        <v>10475</v>
      </c>
      <c r="E4561" s="1">
        <v>10415</v>
      </c>
      <c r="F4561" s="1">
        <v>10430</v>
      </c>
      <c r="G4561" s="1">
        <v>1315</v>
      </c>
      <c r="H4561" s="1">
        <v>201905</v>
      </c>
    </row>
    <row r="4562" spans="2:8">
      <c r="B4562" s="3">
        <v>43550</v>
      </c>
      <c r="C4562" s="1">
        <v>10475</v>
      </c>
      <c r="D4562" s="1">
        <v>10526</v>
      </c>
      <c r="E4562" s="1">
        <v>10472</v>
      </c>
      <c r="F4562" s="1">
        <v>10515</v>
      </c>
      <c r="G4562" s="1">
        <v>870</v>
      </c>
      <c r="H4562" s="1">
        <v>201905</v>
      </c>
    </row>
    <row r="4563" spans="2:8">
      <c r="B4563" s="3">
        <v>43551</v>
      </c>
      <c r="C4563" s="1">
        <v>10500</v>
      </c>
      <c r="D4563" s="1">
        <v>10523</v>
      </c>
      <c r="E4563" s="1">
        <v>10465</v>
      </c>
      <c r="F4563" s="1">
        <v>10510</v>
      </c>
      <c r="G4563" s="1">
        <v>887</v>
      </c>
      <c r="H4563" s="1">
        <v>201905</v>
      </c>
    </row>
    <row r="4564" spans="2:8">
      <c r="B4564" s="3">
        <v>43552</v>
      </c>
      <c r="C4564" s="1">
        <v>10440</v>
      </c>
      <c r="D4564" s="1">
        <v>10504</v>
      </c>
      <c r="E4564" s="1">
        <v>10438</v>
      </c>
      <c r="F4564" s="1">
        <v>10483</v>
      </c>
      <c r="G4564" s="1">
        <v>936</v>
      </c>
      <c r="H4564" s="1">
        <v>201905</v>
      </c>
    </row>
    <row r="4565" spans="2:8">
      <c r="B4565" s="3">
        <v>43553</v>
      </c>
      <c r="C4565" s="1">
        <v>10542</v>
      </c>
      <c r="D4565" s="1">
        <v>10589</v>
      </c>
      <c r="E4565" s="1">
        <v>10466</v>
      </c>
      <c r="F4565" s="1">
        <v>10587</v>
      </c>
      <c r="G4565" s="1">
        <v>1861</v>
      </c>
      <c r="H4565" s="1">
        <v>201905</v>
      </c>
    </row>
    <row r="4566" spans="2:8">
      <c r="B4566" s="3">
        <v>43556</v>
      </c>
      <c r="C4566" s="1">
        <v>10658</v>
      </c>
      <c r="D4566" s="1">
        <v>10702</v>
      </c>
      <c r="E4566" s="1">
        <v>10605</v>
      </c>
      <c r="F4566" s="1">
        <v>10629</v>
      </c>
      <c r="G4566" s="1">
        <v>1493</v>
      </c>
      <c r="H4566" s="1">
        <v>201905</v>
      </c>
    </row>
    <row r="4567" spans="2:8">
      <c r="B4567" s="3">
        <v>43557</v>
      </c>
      <c r="C4567" s="1">
        <v>10678</v>
      </c>
      <c r="D4567" s="1">
        <v>10694</v>
      </c>
      <c r="E4567" s="1">
        <v>10660</v>
      </c>
      <c r="F4567" s="1">
        <v>10666</v>
      </c>
      <c r="G4567" s="1">
        <v>1015</v>
      </c>
      <c r="H4567" s="1">
        <v>201905</v>
      </c>
    </row>
    <row r="4568" spans="2:8">
      <c r="B4568" s="3">
        <v>43558</v>
      </c>
      <c r="C4568" s="1">
        <v>10670</v>
      </c>
      <c r="D4568" s="1">
        <v>10715</v>
      </c>
      <c r="E4568" s="1">
        <v>10661</v>
      </c>
      <c r="F4568" s="1">
        <v>10688</v>
      </c>
      <c r="G4568" s="1">
        <v>1991</v>
      </c>
      <c r="H4568" s="1">
        <v>201905</v>
      </c>
    </row>
    <row r="4569" spans="2:8">
      <c r="B4569" s="3">
        <v>43563</v>
      </c>
      <c r="C4569" s="1">
        <v>10768</v>
      </c>
      <c r="D4569" s="1">
        <v>10787</v>
      </c>
      <c r="E4569" s="1">
        <v>10738</v>
      </c>
      <c r="F4569" s="1">
        <v>10761</v>
      </c>
      <c r="G4569" s="1">
        <v>2194</v>
      </c>
      <c r="H4569" s="1">
        <v>201905</v>
      </c>
    </row>
    <row r="4570" spans="2:8">
      <c r="B4570" s="3">
        <v>43564</v>
      </c>
      <c r="C4570" s="1">
        <v>10789</v>
      </c>
      <c r="D4570" s="1">
        <v>10840</v>
      </c>
      <c r="E4570" s="1">
        <v>10775</v>
      </c>
      <c r="F4570" s="1">
        <v>10836</v>
      </c>
      <c r="G4570" s="1">
        <v>2936</v>
      </c>
      <c r="H4570" s="1">
        <v>201905</v>
      </c>
    </row>
    <row r="4571" spans="2:8">
      <c r="B4571" s="3">
        <v>43565</v>
      </c>
      <c r="C4571" s="1">
        <v>10814</v>
      </c>
      <c r="D4571" s="1">
        <v>10862</v>
      </c>
      <c r="E4571" s="1">
        <v>10808</v>
      </c>
      <c r="F4571" s="1">
        <v>10856</v>
      </c>
      <c r="G4571" s="1">
        <v>2213</v>
      </c>
      <c r="H4571" s="1">
        <v>201905</v>
      </c>
    </row>
    <row r="4572" spans="2:8">
      <c r="B4572" s="3">
        <v>43566</v>
      </c>
      <c r="C4572" s="1">
        <v>10864</v>
      </c>
      <c r="D4572" s="1">
        <v>10879</v>
      </c>
      <c r="E4572" s="1">
        <v>10771</v>
      </c>
      <c r="F4572" s="1">
        <v>10804</v>
      </c>
      <c r="G4572" s="1">
        <v>6752</v>
      </c>
      <c r="H4572" s="1">
        <v>201905</v>
      </c>
    </row>
    <row r="4573" spans="2:8">
      <c r="B4573" s="3">
        <v>43567</v>
      </c>
      <c r="C4573" s="1">
        <v>10810</v>
      </c>
      <c r="D4573" s="1">
        <v>10828</v>
      </c>
      <c r="E4573" s="1">
        <v>10781</v>
      </c>
      <c r="F4573" s="1">
        <v>10802</v>
      </c>
      <c r="G4573" s="1">
        <v>15507</v>
      </c>
      <c r="H4573" s="1">
        <v>201905</v>
      </c>
    </row>
    <row r="4574" spans="2:8">
      <c r="B4574" s="3">
        <v>43570</v>
      </c>
      <c r="C4574" s="1">
        <v>10860</v>
      </c>
      <c r="D4574" s="1">
        <v>10895</v>
      </c>
      <c r="E4574" s="1">
        <v>10843</v>
      </c>
      <c r="F4574" s="1">
        <v>10879</v>
      </c>
      <c r="G4574" s="1">
        <v>36329</v>
      </c>
      <c r="H4574" s="1">
        <v>201905</v>
      </c>
    </row>
    <row r="4575" spans="2:8">
      <c r="B4575" s="3">
        <v>43571</v>
      </c>
      <c r="C4575" s="1">
        <v>10868</v>
      </c>
      <c r="D4575" s="1">
        <v>10925</v>
      </c>
      <c r="E4575" s="1">
        <v>10864</v>
      </c>
      <c r="F4575" s="1">
        <v>10923</v>
      </c>
      <c r="G4575" s="1">
        <v>45120</v>
      </c>
      <c r="H4575" s="1">
        <v>201905</v>
      </c>
    </row>
    <row r="4576" spans="2:8">
      <c r="B4576" s="3">
        <v>43572</v>
      </c>
      <c r="C4576" s="1">
        <v>10933</v>
      </c>
      <c r="D4576" s="1">
        <v>10994</v>
      </c>
      <c r="E4576" s="1">
        <v>10933</v>
      </c>
      <c r="F4576" s="1">
        <v>10994</v>
      </c>
      <c r="G4576" s="1">
        <v>62516</v>
      </c>
      <c r="H4576" s="1">
        <v>201905</v>
      </c>
    </row>
    <row r="4577" spans="2:8">
      <c r="B4577" s="3">
        <v>43573</v>
      </c>
      <c r="C4577" s="1">
        <v>11014</v>
      </c>
      <c r="D4577" s="1">
        <v>11028</v>
      </c>
      <c r="E4577" s="1">
        <v>10915</v>
      </c>
      <c r="F4577" s="1">
        <v>10931</v>
      </c>
      <c r="G4577" s="1">
        <v>1172</v>
      </c>
      <c r="H4577" s="1">
        <v>201906</v>
      </c>
    </row>
    <row r="4578" spans="2:8">
      <c r="B4578" s="3">
        <v>43574</v>
      </c>
      <c r="C4578" s="1">
        <v>11009</v>
      </c>
      <c r="D4578" s="1">
        <v>11025</v>
      </c>
      <c r="E4578" s="1">
        <v>10946</v>
      </c>
      <c r="F4578" s="1">
        <v>10966</v>
      </c>
      <c r="G4578" s="1">
        <v>799</v>
      </c>
      <c r="H4578" s="1">
        <v>201906</v>
      </c>
    </row>
    <row r="4579" spans="2:8">
      <c r="B4579" s="3">
        <v>43577</v>
      </c>
      <c r="C4579" s="1">
        <v>10999</v>
      </c>
      <c r="D4579" s="1">
        <v>11018</v>
      </c>
      <c r="E4579" s="1">
        <v>10950</v>
      </c>
      <c r="F4579" s="1">
        <v>10971</v>
      </c>
      <c r="G4579" s="1">
        <v>675</v>
      </c>
      <c r="H4579" s="1">
        <v>201906</v>
      </c>
    </row>
    <row r="4580" spans="2:8">
      <c r="B4580" s="3">
        <v>43578</v>
      </c>
      <c r="C4580" s="1">
        <v>10977</v>
      </c>
      <c r="D4580" s="1">
        <v>11015</v>
      </c>
      <c r="E4580" s="1">
        <v>10926</v>
      </c>
      <c r="F4580" s="1">
        <v>11014</v>
      </c>
      <c r="G4580" s="1">
        <v>1209</v>
      </c>
      <c r="H4580" s="1">
        <v>201906</v>
      </c>
    </row>
    <row r="4581" spans="2:8">
      <c r="B4581" s="3">
        <v>43579</v>
      </c>
      <c r="C4581" s="1">
        <v>11050</v>
      </c>
      <c r="D4581" s="1">
        <v>11050</v>
      </c>
      <c r="E4581" s="1">
        <v>10962</v>
      </c>
      <c r="F4581" s="1">
        <v>11001</v>
      </c>
      <c r="G4581" s="1">
        <v>1061</v>
      </c>
      <c r="H4581" s="1">
        <v>201906</v>
      </c>
    </row>
    <row r="4582" spans="2:8">
      <c r="B4582" s="3">
        <v>43580</v>
      </c>
      <c r="C4582" s="1">
        <v>10978</v>
      </c>
      <c r="D4582" s="1">
        <v>11031</v>
      </c>
      <c r="E4582" s="1">
        <v>10970</v>
      </c>
      <c r="F4582" s="1">
        <v>11023</v>
      </c>
      <c r="G4582" s="1">
        <v>734</v>
      </c>
      <c r="H4582" s="1">
        <v>201906</v>
      </c>
    </row>
    <row r="4583" spans="2:8">
      <c r="B4583" s="3">
        <v>43581</v>
      </c>
      <c r="C4583" s="1">
        <v>10958</v>
      </c>
      <c r="D4583" s="1">
        <v>10963</v>
      </c>
      <c r="E4583" s="1">
        <v>10893</v>
      </c>
      <c r="F4583" s="1">
        <v>10927</v>
      </c>
      <c r="G4583" s="1">
        <v>1892</v>
      </c>
      <c r="H4583" s="1">
        <v>201906</v>
      </c>
    </row>
    <row r="4584" spans="2:8">
      <c r="B4584" s="3">
        <v>43584</v>
      </c>
      <c r="C4584" s="1">
        <v>10949</v>
      </c>
      <c r="D4584" s="1">
        <v>10968</v>
      </c>
      <c r="E4584" s="1">
        <v>10896</v>
      </c>
      <c r="F4584" s="1">
        <v>10928</v>
      </c>
      <c r="G4584" s="1">
        <v>1316</v>
      </c>
      <c r="H4584" s="1">
        <v>201906</v>
      </c>
    </row>
    <row r="4585" spans="2:8">
      <c r="B4585" s="3">
        <v>43585</v>
      </c>
      <c r="C4585" s="1">
        <v>10909</v>
      </c>
      <c r="D4585" s="1">
        <v>10953</v>
      </c>
      <c r="E4585" s="1">
        <v>10878</v>
      </c>
      <c r="F4585" s="1">
        <v>10946</v>
      </c>
      <c r="G4585" s="1">
        <v>1704</v>
      </c>
      <c r="H4585" s="1">
        <v>201906</v>
      </c>
    </row>
    <row r="4586" spans="2:8">
      <c r="B4586" s="3">
        <v>43587</v>
      </c>
      <c r="C4586" s="1">
        <v>10936</v>
      </c>
      <c r="D4586" s="1">
        <v>11026</v>
      </c>
      <c r="E4586" s="1">
        <v>10926</v>
      </c>
      <c r="F4586" s="1">
        <v>10974</v>
      </c>
      <c r="G4586" s="1">
        <v>2067</v>
      </c>
      <c r="H4586" s="1">
        <v>201906</v>
      </c>
    </row>
    <row r="4587" spans="2:8">
      <c r="B4587" s="3">
        <v>43588</v>
      </c>
      <c r="C4587" s="1">
        <v>10983</v>
      </c>
      <c r="D4587" s="1">
        <v>11088</v>
      </c>
      <c r="E4587" s="1">
        <v>10971</v>
      </c>
      <c r="F4587" s="1">
        <v>11087</v>
      </c>
      <c r="G4587" s="1">
        <v>3323</v>
      </c>
      <c r="H4587" s="1">
        <v>201906</v>
      </c>
    </row>
    <row r="4588" spans="2:8">
      <c r="B4588" s="3">
        <v>43591</v>
      </c>
      <c r="C4588" s="1">
        <v>10990</v>
      </c>
      <c r="D4588" s="1">
        <v>10990</v>
      </c>
      <c r="E4588" s="1">
        <v>10815</v>
      </c>
      <c r="F4588" s="1">
        <v>10854</v>
      </c>
      <c r="G4588" s="1">
        <v>3927</v>
      </c>
      <c r="H4588" s="1">
        <v>201906</v>
      </c>
    </row>
    <row r="4589" spans="2:8">
      <c r="B4589" s="3">
        <v>43592</v>
      </c>
      <c r="C4589" s="1">
        <v>10900</v>
      </c>
      <c r="D4589" s="1">
        <v>10989</v>
      </c>
      <c r="E4589" s="1">
        <v>10895</v>
      </c>
      <c r="F4589" s="1">
        <v>10965</v>
      </c>
      <c r="G4589" s="1">
        <v>2974</v>
      </c>
      <c r="H4589" s="1">
        <v>201906</v>
      </c>
    </row>
    <row r="4590" spans="2:8">
      <c r="B4590" s="3">
        <v>43593</v>
      </c>
      <c r="C4590" s="1">
        <v>10826</v>
      </c>
      <c r="D4590" s="1">
        <v>10935</v>
      </c>
      <c r="E4590" s="1">
        <v>10826</v>
      </c>
      <c r="F4590" s="1">
        <v>10887</v>
      </c>
      <c r="G4590" s="1">
        <v>3737</v>
      </c>
      <c r="H4590" s="1">
        <v>201906</v>
      </c>
    </row>
    <row r="4591" spans="2:8">
      <c r="B4591" s="3">
        <v>43594</v>
      </c>
      <c r="C4591" s="1">
        <v>10852</v>
      </c>
      <c r="D4591" s="1">
        <v>10860</v>
      </c>
      <c r="E4591" s="1">
        <v>10713</v>
      </c>
      <c r="F4591" s="1">
        <v>10742</v>
      </c>
      <c r="G4591" s="1">
        <v>8808</v>
      </c>
      <c r="H4591" s="1">
        <v>201906</v>
      </c>
    </row>
    <row r="4592" spans="2:8">
      <c r="B4592" s="3">
        <v>43595</v>
      </c>
      <c r="C4592" s="1">
        <v>10760</v>
      </c>
      <c r="D4592" s="1">
        <v>10845</v>
      </c>
      <c r="E4592" s="1">
        <v>10648</v>
      </c>
      <c r="F4592" s="1">
        <v>10743</v>
      </c>
      <c r="G4592" s="1">
        <v>25251</v>
      </c>
      <c r="H4592" s="1">
        <v>201906</v>
      </c>
    </row>
    <row r="4593" spans="2:8">
      <c r="B4593" s="3">
        <v>43598</v>
      </c>
      <c r="C4593" s="1">
        <v>10692</v>
      </c>
      <c r="D4593" s="1">
        <v>10709</v>
      </c>
      <c r="E4593" s="1">
        <v>10570</v>
      </c>
      <c r="F4593" s="1">
        <v>10577</v>
      </c>
      <c r="G4593" s="1">
        <v>42108</v>
      </c>
      <c r="H4593" s="1">
        <v>201906</v>
      </c>
    </row>
    <row r="4594" spans="2:8">
      <c r="B4594" s="3">
        <v>43599</v>
      </c>
      <c r="C4594" s="1">
        <v>10429</v>
      </c>
      <c r="D4594" s="1">
        <v>10567</v>
      </c>
      <c r="E4594" s="1">
        <v>10401</v>
      </c>
      <c r="F4594" s="1">
        <v>10525</v>
      </c>
      <c r="G4594" s="1">
        <v>54603</v>
      </c>
      <c r="H4594" s="1">
        <v>201906</v>
      </c>
    </row>
    <row r="4595" spans="2:8">
      <c r="B4595" s="3">
        <v>43600</v>
      </c>
      <c r="C4595" s="1">
        <v>10524</v>
      </c>
      <c r="D4595" s="1">
        <v>10596</v>
      </c>
      <c r="E4595" s="1">
        <v>10506</v>
      </c>
      <c r="F4595" s="1">
        <v>10583</v>
      </c>
      <c r="G4595" s="1">
        <v>75165</v>
      </c>
      <c r="H4595" s="1">
        <v>201906</v>
      </c>
    </row>
    <row r="4596" spans="2:8">
      <c r="B4596" s="3">
        <v>43601</v>
      </c>
      <c r="C4596" s="1">
        <v>10344</v>
      </c>
      <c r="D4596" s="1">
        <v>10357</v>
      </c>
      <c r="E4596" s="1">
        <v>10264</v>
      </c>
      <c r="F4596" s="1">
        <v>10269</v>
      </c>
      <c r="G4596" s="1">
        <v>2582</v>
      </c>
      <c r="H4596" s="1">
        <v>201907</v>
      </c>
    </row>
    <row r="4597" spans="2:8">
      <c r="B4597" s="3">
        <v>43602</v>
      </c>
      <c r="C4597" s="1">
        <v>10356</v>
      </c>
      <c r="D4597" s="1">
        <v>10356</v>
      </c>
      <c r="E4597" s="1">
        <v>10187</v>
      </c>
      <c r="F4597" s="1">
        <v>10190</v>
      </c>
      <c r="G4597" s="1">
        <v>1437</v>
      </c>
      <c r="H4597" s="1">
        <v>201907</v>
      </c>
    </row>
    <row r="4598" spans="2:8">
      <c r="B4598" s="3">
        <v>43605</v>
      </c>
      <c r="C4598" s="1">
        <v>10215</v>
      </c>
      <c r="D4598" s="1">
        <v>10263</v>
      </c>
      <c r="E4598" s="1">
        <v>10186</v>
      </c>
      <c r="F4598" s="1">
        <v>10212</v>
      </c>
      <c r="G4598" s="1">
        <v>955</v>
      </c>
      <c r="H4598" s="1">
        <v>201907</v>
      </c>
    </row>
    <row r="4599" spans="2:8">
      <c r="B4599" s="3">
        <v>43606</v>
      </c>
      <c r="C4599" s="1">
        <v>10174</v>
      </c>
      <c r="D4599" s="1">
        <v>10281</v>
      </c>
      <c r="E4599" s="1">
        <v>10162</v>
      </c>
      <c r="F4599" s="1">
        <v>10269</v>
      </c>
      <c r="G4599" s="1">
        <v>1078</v>
      </c>
      <c r="H4599" s="1">
        <v>201907</v>
      </c>
    </row>
    <row r="4600" spans="2:8">
      <c r="B4600" s="3">
        <v>43607</v>
      </c>
      <c r="C4600" s="1">
        <v>10260</v>
      </c>
      <c r="D4600" s="1">
        <v>10293</v>
      </c>
      <c r="E4600" s="1">
        <v>10234</v>
      </c>
      <c r="F4600" s="1">
        <v>10255</v>
      </c>
      <c r="G4600" s="1">
        <v>840</v>
      </c>
      <c r="H4600" s="1">
        <v>201907</v>
      </c>
    </row>
    <row r="4601" spans="2:8">
      <c r="B4601" s="3">
        <v>43608</v>
      </c>
      <c r="C4601" s="1">
        <v>10208</v>
      </c>
      <c r="D4601" s="1">
        <v>10208</v>
      </c>
      <c r="E4601" s="1">
        <v>10068</v>
      </c>
      <c r="F4601" s="1">
        <v>10090</v>
      </c>
      <c r="G4601" s="1">
        <v>1239</v>
      </c>
      <c r="H4601" s="1">
        <v>201907</v>
      </c>
    </row>
    <row r="4602" spans="2:8">
      <c r="B4602" s="3">
        <v>43609</v>
      </c>
      <c r="C4602" s="1">
        <v>10095</v>
      </c>
      <c r="D4602" s="1">
        <v>10160</v>
      </c>
      <c r="E4602" s="1">
        <v>10094</v>
      </c>
      <c r="F4602" s="1">
        <v>10120</v>
      </c>
      <c r="G4602" s="1">
        <v>1560</v>
      </c>
      <c r="H4602" s="1">
        <v>201907</v>
      </c>
    </row>
    <row r="4603" spans="2:8">
      <c r="B4603" s="3">
        <v>43612</v>
      </c>
      <c r="C4603" s="1">
        <v>10119</v>
      </c>
      <c r="D4603" s="1">
        <v>10161</v>
      </c>
      <c r="E4603" s="1">
        <v>10060</v>
      </c>
      <c r="F4603" s="1">
        <v>10106</v>
      </c>
      <c r="G4603" s="1">
        <v>928</v>
      </c>
      <c r="H4603" s="1">
        <v>201907</v>
      </c>
    </row>
    <row r="4604" spans="2:8">
      <c r="B4604" s="3">
        <v>43613</v>
      </c>
      <c r="C4604" s="1">
        <v>10136</v>
      </c>
      <c r="D4604" s="1">
        <v>10146</v>
      </c>
      <c r="E4604" s="1">
        <v>10085</v>
      </c>
      <c r="F4604" s="1">
        <v>10114</v>
      </c>
      <c r="G4604" s="1">
        <v>731</v>
      </c>
      <c r="H4604" s="1">
        <v>201907</v>
      </c>
    </row>
    <row r="4605" spans="2:8">
      <c r="B4605" s="3">
        <v>43614</v>
      </c>
      <c r="C4605" s="1">
        <v>10001</v>
      </c>
      <c r="D4605" s="1">
        <v>10070</v>
      </c>
      <c r="E4605" s="1">
        <v>9998</v>
      </c>
      <c r="F4605" s="1">
        <v>10067</v>
      </c>
      <c r="G4605" s="1">
        <v>868</v>
      </c>
      <c r="H4605" s="1">
        <v>201907</v>
      </c>
    </row>
    <row r="4606" spans="2:8">
      <c r="B4606" s="3">
        <v>43615</v>
      </c>
      <c r="C4606" s="1">
        <v>10080</v>
      </c>
      <c r="D4606" s="1">
        <v>10158</v>
      </c>
      <c r="E4606" s="1">
        <v>10058</v>
      </c>
      <c r="F4606" s="1">
        <v>10141</v>
      </c>
      <c r="G4606" s="1">
        <v>1363</v>
      </c>
      <c r="H4606" s="1">
        <v>201907</v>
      </c>
    </row>
    <row r="4607" spans="2:8">
      <c r="B4607" s="3">
        <v>43616</v>
      </c>
      <c r="C4607" s="1">
        <v>10106</v>
      </c>
      <c r="D4607" s="1">
        <v>10267</v>
      </c>
      <c r="E4607" s="1">
        <v>10106</v>
      </c>
      <c r="F4607" s="1">
        <v>10230</v>
      </c>
      <c r="G4607" s="1">
        <v>1557</v>
      </c>
      <c r="H4607" s="1">
        <v>201907</v>
      </c>
    </row>
    <row r="4608" spans="2:8">
      <c r="B4608" s="3">
        <v>43619</v>
      </c>
      <c r="C4608" s="1">
        <v>10197</v>
      </c>
      <c r="D4608" s="1">
        <v>10248</v>
      </c>
      <c r="E4608" s="1">
        <v>10141</v>
      </c>
      <c r="F4608" s="1">
        <v>10248</v>
      </c>
      <c r="G4608" s="1">
        <v>1178</v>
      </c>
      <c r="H4608" s="1">
        <v>201907</v>
      </c>
    </row>
    <row r="4609" spans="2:8">
      <c r="B4609" s="3">
        <v>43620</v>
      </c>
      <c r="C4609" s="1">
        <v>10239</v>
      </c>
      <c r="D4609" s="1">
        <v>10255</v>
      </c>
      <c r="E4609" s="1">
        <v>10177</v>
      </c>
      <c r="F4609" s="1">
        <v>10193</v>
      </c>
      <c r="G4609" s="1">
        <v>1314</v>
      </c>
      <c r="H4609" s="1">
        <v>201907</v>
      </c>
    </row>
    <row r="4610" spans="2:8">
      <c r="B4610" s="3">
        <v>43621</v>
      </c>
      <c r="C4610" s="1">
        <v>10262</v>
      </c>
      <c r="D4610" s="1">
        <v>10285</v>
      </c>
      <c r="E4610" s="1">
        <v>10219</v>
      </c>
      <c r="F4610" s="1">
        <v>10233</v>
      </c>
      <c r="G4610" s="1">
        <v>1256</v>
      </c>
      <c r="H4610" s="1">
        <v>201907</v>
      </c>
    </row>
    <row r="4611" spans="2:8">
      <c r="B4611" s="3">
        <v>43622</v>
      </c>
      <c r="C4611" s="1">
        <v>10211</v>
      </c>
      <c r="D4611" s="1">
        <v>10213</v>
      </c>
      <c r="E4611" s="1">
        <v>10128</v>
      </c>
      <c r="F4611" s="1">
        <v>10139</v>
      </c>
      <c r="G4611" s="1">
        <v>2019</v>
      </c>
      <c r="H4611" s="1">
        <v>201907</v>
      </c>
    </row>
    <row r="4612" spans="2:8">
      <c r="B4612" s="3">
        <v>43626</v>
      </c>
      <c r="C4612" s="1">
        <v>10246</v>
      </c>
      <c r="D4612" s="1">
        <v>10321</v>
      </c>
      <c r="E4612" s="1">
        <v>10220</v>
      </c>
      <c r="F4612" s="1">
        <v>10315</v>
      </c>
      <c r="G4612" s="1">
        <v>2069</v>
      </c>
      <c r="H4612" s="1">
        <v>201907</v>
      </c>
    </row>
    <row r="4613" spans="2:8">
      <c r="B4613" s="3">
        <v>43627</v>
      </c>
      <c r="C4613" s="1">
        <v>10330</v>
      </c>
      <c r="D4613" s="1">
        <v>10393</v>
      </c>
      <c r="E4613" s="1">
        <v>10310</v>
      </c>
      <c r="F4613" s="1">
        <v>10364</v>
      </c>
      <c r="G4613" s="1">
        <v>2044</v>
      </c>
      <c r="H4613" s="1">
        <v>201907</v>
      </c>
    </row>
    <row r="4614" spans="2:8">
      <c r="B4614" s="3">
        <v>43628</v>
      </c>
      <c r="C4614" s="1">
        <v>10363</v>
      </c>
      <c r="D4614" s="1">
        <v>10386</v>
      </c>
      <c r="E4614" s="1">
        <v>10341</v>
      </c>
      <c r="F4614" s="1">
        <v>10365</v>
      </c>
      <c r="G4614" s="1">
        <v>1139</v>
      </c>
      <c r="H4614" s="1">
        <v>201907</v>
      </c>
    </row>
    <row r="4615" spans="2:8">
      <c r="B4615" s="3">
        <v>43629</v>
      </c>
      <c r="C4615" s="1">
        <v>10336</v>
      </c>
      <c r="D4615" s="1">
        <v>10365</v>
      </c>
      <c r="E4615" s="1">
        <v>10276</v>
      </c>
      <c r="F4615" s="1">
        <v>10311</v>
      </c>
      <c r="G4615" s="1">
        <v>4628</v>
      </c>
      <c r="H4615" s="1">
        <v>201907</v>
      </c>
    </row>
    <row r="4616" spans="2:8">
      <c r="B4616" s="3">
        <v>43630</v>
      </c>
      <c r="C4616" s="1">
        <v>10319</v>
      </c>
      <c r="D4616" s="1">
        <v>10343</v>
      </c>
      <c r="E4616" s="1">
        <v>10302</v>
      </c>
      <c r="F4616" s="1">
        <v>10315</v>
      </c>
      <c r="G4616" s="1">
        <v>12507</v>
      </c>
      <c r="H4616" s="1">
        <v>201907</v>
      </c>
    </row>
    <row r="4617" spans="2:8">
      <c r="B4617" s="3">
        <v>43633</v>
      </c>
      <c r="C4617" s="1">
        <v>10271</v>
      </c>
      <c r="D4617" s="1">
        <v>10349</v>
      </c>
      <c r="E4617" s="1">
        <v>10255</v>
      </c>
      <c r="F4617" s="1">
        <v>10331</v>
      </c>
      <c r="G4617" s="1">
        <v>34239</v>
      </c>
      <c r="H4617" s="1">
        <v>201907</v>
      </c>
    </row>
    <row r="4618" spans="2:8">
      <c r="B4618" s="3">
        <v>43634</v>
      </c>
      <c r="C4618" s="1">
        <v>10325</v>
      </c>
      <c r="D4618" s="1">
        <v>10359</v>
      </c>
      <c r="E4618" s="1">
        <v>10306</v>
      </c>
      <c r="F4618" s="1">
        <v>10338</v>
      </c>
      <c r="G4618" s="1">
        <v>36896</v>
      </c>
      <c r="H4618" s="1">
        <v>201907</v>
      </c>
    </row>
    <row r="4619" spans="2:8">
      <c r="B4619" s="3">
        <v>43635</v>
      </c>
      <c r="C4619" s="1">
        <v>10462</v>
      </c>
      <c r="D4619" s="1">
        <v>10585</v>
      </c>
      <c r="E4619" s="1">
        <v>10453</v>
      </c>
      <c r="F4619" s="1">
        <v>10585</v>
      </c>
      <c r="G4619" s="1">
        <v>76168</v>
      </c>
      <c r="H4619" s="1">
        <v>201907</v>
      </c>
    </row>
    <row r="4620" spans="2:8">
      <c r="B4620" s="3">
        <v>43636</v>
      </c>
      <c r="C4620" s="1">
        <v>10440</v>
      </c>
      <c r="D4620" s="1">
        <v>10472</v>
      </c>
      <c r="E4620" s="1">
        <v>10428</v>
      </c>
      <c r="F4620" s="1">
        <v>10462</v>
      </c>
      <c r="G4620" s="1">
        <v>1039</v>
      </c>
      <c r="H4620" s="1">
        <v>201908</v>
      </c>
    </row>
    <row r="4621" spans="2:8">
      <c r="B4621" s="3">
        <v>43637</v>
      </c>
      <c r="C4621" s="1">
        <v>10493</v>
      </c>
      <c r="D4621" s="1">
        <v>10506</v>
      </c>
      <c r="E4621" s="1">
        <v>10435</v>
      </c>
      <c r="F4621" s="1">
        <v>10458</v>
      </c>
      <c r="G4621" s="1">
        <v>1080</v>
      </c>
      <c r="H4621" s="1">
        <v>201908</v>
      </c>
    </row>
    <row r="4622" spans="2:8">
      <c r="B4622" s="3">
        <v>43640</v>
      </c>
      <c r="C4622" s="1">
        <v>10471</v>
      </c>
      <c r="D4622" s="1">
        <v>10515</v>
      </c>
      <c r="E4622" s="1">
        <v>10428</v>
      </c>
      <c r="F4622" s="1">
        <v>10495</v>
      </c>
      <c r="G4622" s="1">
        <v>794</v>
      </c>
      <c r="H4622" s="1">
        <v>201908</v>
      </c>
    </row>
    <row r="4623" spans="2:8">
      <c r="B4623" s="3">
        <v>43641</v>
      </c>
      <c r="C4623" s="1">
        <v>10494</v>
      </c>
      <c r="D4623" s="1">
        <v>10503</v>
      </c>
      <c r="E4623" s="1">
        <v>10399</v>
      </c>
      <c r="F4623" s="1">
        <v>10416</v>
      </c>
      <c r="G4623" s="1">
        <v>771</v>
      </c>
      <c r="H4623" s="1">
        <v>201908</v>
      </c>
    </row>
    <row r="4624" spans="2:8">
      <c r="B4624" s="3">
        <v>43642</v>
      </c>
      <c r="C4624" s="1">
        <v>10389</v>
      </c>
      <c r="D4624" s="1">
        <v>10412</v>
      </c>
      <c r="E4624" s="1">
        <v>10373</v>
      </c>
      <c r="F4624" s="1">
        <v>10375</v>
      </c>
      <c r="G4624" s="1">
        <v>1499</v>
      </c>
      <c r="H4624" s="1">
        <v>201908</v>
      </c>
    </row>
    <row r="4625" spans="2:8">
      <c r="B4625" s="3">
        <v>43643</v>
      </c>
      <c r="C4625" s="1">
        <v>10413</v>
      </c>
      <c r="D4625" s="1">
        <v>10510</v>
      </c>
      <c r="E4625" s="1">
        <v>10410</v>
      </c>
      <c r="F4625" s="1">
        <v>10492</v>
      </c>
      <c r="G4625" s="1">
        <v>1121</v>
      </c>
      <c r="H4625" s="1">
        <v>201908</v>
      </c>
    </row>
    <row r="4626" spans="2:8">
      <c r="B4626" s="3">
        <v>43644</v>
      </c>
      <c r="C4626" s="1">
        <v>10484</v>
      </c>
      <c r="D4626" s="1">
        <v>10492</v>
      </c>
      <c r="E4626" s="1">
        <v>10424</v>
      </c>
      <c r="F4626" s="1">
        <v>10452</v>
      </c>
      <c r="G4626" s="1">
        <v>596</v>
      </c>
      <c r="H4626" s="1">
        <v>201908</v>
      </c>
    </row>
    <row r="4627" spans="2:8">
      <c r="B4627" s="3">
        <v>43647</v>
      </c>
      <c r="C4627" s="1">
        <v>10573</v>
      </c>
      <c r="D4627" s="1">
        <v>10648</v>
      </c>
      <c r="E4627" s="1">
        <v>10567</v>
      </c>
      <c r="F4627" s="1">
        <v>10636</v>
      </c>
      <c r="G4627" s="1">
        <v>1157</v>
      </c>
      <c r="H4627" s="1">
        <v>201908</v>
      </c>
    </row>
    <row r="4628" spans="2:8">
      <c r="B4628" s="3">
        <v>43648</v>
      </c>
      <c r="C4628" s="1">
        <v>10615</v>
      </c>
      <c r="D4628" s="1">
        <v>10633</v>
      </c>
      <c r="E4628" s="1">
        <v>10600</v>
      </c>
      <c r="F4628" s="1">
        <v>10616</v>
      </c>
      <c r="G4628" s="1">
        <v>905</v>
      </c>
      <c r="H4628" s="1">
        <v>201908</v>
      </c>
    </row>
    <row r="4629" spans="2:8">
      <c r="B4629" s="3">
        <v>43649</v>
      </c>
      <c r="C4629" s="1">
        <v>10610</v>
      </c>
      <c r="D4629" s="1">
        <v>10610</v>
      </c>
      <c r="E4629" s="1">
        <v>10145</v>
      </c>
      <c r="F4629" s="1">
        <v>10506</v>
      </c>
      <c r="G4629" s="1">
        <v>1128</v>
      </c>
      <c r="H4629" s="1">
        <v>201908</v>
      </c>
    </row>
    <row r="4630" spans="2:8">
      <c r="B4630" s="3">
        <v>43650</v>
      </c>
      <c r="C4630" s="1">
        <v>10555</v>
      </c>
      <c r="D4630" s="1">
        <v>10589</v>
      </c>
      <c r="E4630" s="1">
        <v>10541</v>
      </c>
      <c r="F4630" s="1">
        <v>10572</v>
      </c>
      <c r="G4630" s="1">
        <v>822</v>
      </c>
      <c r="H4630" s="1">
        <v>201908</v>
      </c>
    </row>
    <row r="4631" spans="2:8">
      <c r="B4631" s="3">
        <v>43651</v>
      </c>
      <c r="C4631" s="1">
        <v>10572</v>
      </c>
      <c r="D4631" s="1">
        <v>10612</v>
      </c>
      <c r="E4631" s="1">
        <v>10548</v>
      </c>
      <c r="F4631" s="1">
        <v>10582</v>
      </c>
      <c r="G4631" s="1">
        <v>945</v>
      </c>
      <c r="H4631" s="1">
        <v>201908</v>
      </c>
    </row>
    <row r="4632" spans="2:8">
      <c r="B4632" s="3">
        <v>43654</v>
      </c>
      <c r="C4632" s="1">
        <v>10520</v>
      </c>
      <c r="D4632" s="1">
        <v>10574</v>
      </c>
      <c r="E4632" s="1">
        <v>10498</v>
      </c>
      <c r="F4632" s="1">
        <v>10530</v>
      </c>
      <c r="G4632" s="1">
        <v>1628</v>
      </c>
      <c r="H4632" s="1">
        <v>201908</v>
      </c>
    </row>
    <row r="4633" spans="2:8">
      <c r="B4633" s="3">
        <v>43655</v>
      </c>
      <c r="C4633" s="1">
        <v>10545</v>
      </c>
      <c r="D4633" s="1">
        <v>10563</v>
      </c>
      <c r="E4633" s="1">
        <v>10497</v>
      </c>
      <c r="F4633" s="1">
        <v>10516</v>
      </c>
      <c r="G4633" s="1">
        <v>1683</v>
      </c>
      <c r="H4633" s="1">
        <v>201908</v>
      </c>
    </row>
    <row r="4634" spans="2:8">
      <c r="B4634" s="3">
        <v>43656</v>
      </c>
      <c r="C4634" s="1">
        <v>10557</v>
      </c>
      <c r="D4634" s="1">
        <v>10602</v>
      </c>
      <c r="E4634" s="1">
        <v>10552</v>
      </c>
      <c r="F4634" s="1">
        <v>10594</v>
      </c>
      <c r="G4634" s="1">
        <v>3228</v>
      </c>
      <c r="H4634" s="1">
        <v>201908</v>
      </c>
    </row>
    <row r="4635" spans="2:8">
      <c r="B4635" s="3">
        <v>43657</v>
      </c>
      <c r="C4635" s="1">
        <v>10659</v>
      </c>
      <c r="D4635" s="1">
        <v>10697</v>
      </c>
      <c r="E4635" s="1">
        <v>10639</v>
      </c>
      <c r="F4635" s="1">
        <v>10680</v>
      </c>
      <c r="G4635" s="1">
        <v>4989</v>
      </c>
      <c r="H4635" s="1">
        <v>201908</v>
      </c>
    </row>
    <row r="4636" spans="2:8">
      <c r="B4636" s="3">
        <v>43658</v>
      </c>
      <c r="C4636" s="1">
        <v>10661</v>
      </c>
      <c r="D4636" s="1">
        <v>10696</v>
      </c>
      <c r="E4636" s="1">
        <v>10655</v>
      </c>
      <c r="F4636" s="1">
        <v>10679</v>
      </c>
      <c r="G4636" s="1">
        <v>12394</v>
      </c>
      <c r="H4636" s="1">
        <v>201908</v>
      </c>
    </row>
    <row r="4637" spans="2:8">
      <c r="B4637" s="3">
        <v>43661</v>
      </c>
      <c r="C4637" s="1">
        <v>10683</v>
      </c>
      <c r="D4637" s="1">
        <v>10725</v>
      </c>
      <c r="E4637" s="1">
        <v>10600</v>
      </c>
      <c r="F4637" s="1">
        <v>10716</v>
      </c>
      <c r="G4637" s="1">
        <v>36913</v>
      </c>
      <c r="H4637" s="1">
        <v>201908</v>
      </c>
    </row>
    <row r="4638" spans="2:8">
      <c r="B4638" s="3">
        <v>43662</v>
      </c>
      <c r="C4638" s="1">
        <v>10725</v>
      </c>
      <c r="D4638" s="1">
        <v>10746</v>
      </c>
      <c r="E4638" s="1">
        <v>10715</v>
      </c>
      <c r="F4638" s="1">
        <v>10727</v>
      </c>
      <c r="G4638" s="1">
        <v>37818</v>
      </c>
      <c r="H4638" s="1">
        <v>201908</v>
      </c>
    </row>
    <row r="4639" spans="2:8">
      <c r="B4639" s="3">
        <v>43663</v>
      </c>
      <c r="C4639" s="1">
        <v>10691</v>
      </c>
      <c r="D4639" s="1">
        <v>10696</v>
      </c>
      <c r="E4639" s="1">
        <v>10648</v>
      </c>
      <c r="F4639" s="1">
        <v>10666</v>
      </c>
      <c r="G4639" s="1">
        <v>55636</v>
      </c>
      <c r="H4639" s="1">
        <v>201908</v>
      </c>
    </row>
    <row r="4640" spans="2:8">
      <c r="B4640" s="3">
        <v>43664</v>
      </c>
      <c r="C4640" s="1">
        <v>10610</v>
      </c>
      <c r="D4640" s="1">
        <v>10651</v>
      </c>
      <c r="E4640" s="1">
        <v>10602</v>
      </c>
      <c r="F4640" s="1">
        <v>10627</v>
      </c>
      <c r="G4640" s="1">
        <v>639</v>
      </c>
      <c r="H4640" s="1">
        <v>201909</v>
      </c>
    </row>
    <row r="4641" spans="2:8">
      <c r="B4641" s="3">
        <v>43665</v>
      </c>
      <c r="C4641" s="1">
        <v>10730</v>
      </c>
      <c r="D4641" s="1">
        <v>10765</v>
      </c>
      <c r="E4641" s="1">
        <v>10702</v>
      </c>
      <c r="F4641" s="1">
        <v>10718</v>
      </c>
      <c r="G4641" s="1">
        <v>979</v>
      </c>
      <c r="H4641" s="1">
        <v>201909</v>
      </c>
    </row>
    <row r="4642" spans="2:8">
      <c r="B4642" s="3">
        <v>43668</v>
      </c>
      <c r="C4642" s="1">
        <v>10700</v>
      </c>
      <c r="D4642" s="1">
        <v>10772</v>
      </c>
      <c r="E4642" s="1">
        <v>10700</v>
      </c>
      <c r="F4642" s="1">
        <v>10770</v>
      </c>
      <c r="G4642" s="1">
        <v>745</v>
      </c>
      <c r="H4642" s="1">
        <v>201909</v>
      </c>
    </row>
    <row r="4643" spans="2:8">
      <c r="B4643" s="3">
        <v>43669</v>
      </c>
      <c r="C4643" s="1">
        <v>10800</v>
      </c>
      <c r="D4643" s="1">
        <v>10810</v>
      </c>
      <c r="E4643" s="1">
        <v>10762</v>
      </c>
      <c r="F4643" s="1">
        <v>10780</v>
      </c>
      <c r="G4643" s="1">
        <v>623</v>
      </c>
      <c r="H4643" s="1">
        <v>201909</v>
      </c>
    </row>
    <row r="4644" spans="2:8">
      <c r="B4644" s="3">
        <v>43670</v>
      </c>
      <c r="C4644" s="1">
        <v>10788</v>
      </c>
      <c r="D4644" s="1">
        <v>10810</v>
      </c>
      <c r="E4644" s="1">
        <v>10769</v>
      </c>
      <c r="F4644" s="1">
        <v>10781</v>
      </c>
      <c r="G4644" s="1">
        <v>435</v>
      </c>
      <c r="H4644" s="1">
        <v>201909</v>
      </c>
    </row>
    <row r="4645" spans="2:8">
      <c r="B4645" s="3">
        <v>43671</v>
      </c>
      <c r="C4645" s="1">
        <v>10805</v>
      </c>
      <c r="D4645" s="1">
        <v>10805</v>
      </c>
      <c r="E4645" s="1">
        <v>10750</v>
      </c>
      <c r="F4645" s="1">
        <v>10797</v>
      </c>
      <c r="G4645" s="1">
        <v>519</v>
      </c>
      <c r="H4645" s="1">
        <v>201909</v>
      </c>
    </row>
    <row r="4646" spans="2:8">
      <c r="B4646" s="3">
        <v>43672</v>
      </c>
      <c r="C4646" s="1">
        <v>10755</v>
      </c>
      <c r="D4646" s="1">
        <v>10768</v>
      </c>
      <c r="E4646" s="1">
        <v>10743</v>
      </c>
      <c r="F4646" s="1">
        <v>10761</v>
      </c>
      <c r="G4646" s="1">
        <v>453</v>
      </c>
      <c r="H4646" s="1">
        <v>201909</v>
      </c>
    </row>
    <row r="4647" spans="2:8">
      <c r="B4647" s="3">
        <v>43675</v>
      </c>
      <c r="C4647" s="1">
        <v>10759</v>
      </c>
      <c r="D4647" s="1">
        <v>10775</v>
      </c>
      <c r="E4647" s="1">
        <v>10720</v>
      </c>
      <c r="F4647" s="1">
        <v>10758</v>
      </c>
      <c r="G4647" s="1">
        <v>774</v>
      </c>
      <c r="H4647" s="1">
        <v>201909</v>
      </c>
    </row>
    <row r="4648" spans="2:8">
      <c r="B4648" s="3">
        <v>43676</v>
      </c>
      <c r="C4648" s="1">
        <v>10790</v>
      </c>
      <c r="D4648" s="1">
        <v>10808</v>
      </c>
      <c r="E4648" s="1">
        <v>10727</v>
      </c>
      <c r="F4648" s="1">
        <v>10728</v>
      </c>
      <c r="G4648" s="1">
        <v>1093</v>
      </c>
      <c r="H4648" s="1">
        <v>201909</v>
      </c>
    </row>
    <row r="4649" spans="2:8">
      <c r="B4649" s="3">
        <v>43677</v>
      </c>
      <c r="C4649" s="1">
        <v>10697</v>
      </c>
      <c r="D4649" s="1">
        <v>10715</v>
      </c>
      <c r="E4649" s="1">
        <v>10651</v>
      </c>
      <c r="F4649" s="1">
        <v>10714</v>
      </c>
      <c r="G4649" s="1">
        <v>1389</v>
      </c>
      <c r="H4649" s="1">
        <v>201909</v>
      </c>
    </row>
    <row r="4650" spans="2:8">
      <c r="B4650" s="3">
        <v>43678</v>
      </c>
      <c r="C4650" s="1">
        <v>10613</v>
      </c>
      <c r="D4650" s="1">
        <v>10670</v>
      </c>
      <c r="E4650" s="1">
        <v>10597</v>
      </c>
      <c r="F4650" s="1">
        <v>10618</v>
      </c>
      <c r="G4650" s="1">
        <v>1296</v>
      </c>
      <c r="H4650" s="1">
        <v>201909</v>
      </c>
    </row>
    <row r="4651" spans="2:8">
      <c r="B4651" s="3">
        <v>43679</v>
      </c>
      <c r="C4651" s="1">
        <v>10500</v>
      </c>
      <c r="D4651" s="1">
        <v>10509</v>
      </c>
      <c r="E4651" s="1">
        <v>10418</v>
      </c>
      <c r="F4651" s="1">
        <v>10445</v>
      </c>
      <c r="G4651" s="1">
        <v>1801</v>
      </c>
      <c r="H4651" s="1">
        <v>201909</v>
      </c>
    </row>
    <row r="4652" spans="2:8">
      <c r="B4652" s="3"/>
      <c r="C4652"/>
      <c r="D4652"/>
      <c r="E4652"/>
      <c r="F4652"/>
      <c r="G4652"/>
      <c r="H4652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4"/>
  <dimension ref="A1:H4652"/>
  <sheetViews>
    <sheetView workbookViewId="0">
      <pane ySplit="9" topLeftCell="A4486" activePane="bottomLeft" state="frozenSplit"/>
      <selection pane="bottomLeft" activeCell="A2" sqref="A2"/>
    </sheetView>
  </sheetViews>
  <sheetFormatPr defaultRowHeight="16.5"/>
  <cols>
    <col min="1" max="1" width="9" style="1"/>
    <col min="2" max="2" width="10.5" style="1" bestFit="1" customWidth="1"/>
    <col min="3" max="16384" width="9" style="1"/>
  </cols>
  <sheetData>
    <row r="1" spans="1:8">
      <c r="A1" s="2" t="s">
        <v>33</v>
      </c>
      <c r="B1" s="2" t="s">
        <v>28</v>
      </c>
      <c r="C1" s="2" t="s">
        <v>30</v>
      </c>
      <c r="D1" s="2" t="s">
        <v>31</v>
      </c>
      <c r="E1" s="2" t="s">
        <v>22</v>
      </c>
      <c r="F1" s="2" t="s">
        <v>23</v>
      </c>
      <c r="G1" s="2" t="s">
        <v>32</v>
      </c>
      <c r="H1" s="2" t="s">
        <v>25</v>
      </c>
    </row>
    <row r="2" spans="1:8">
      <c r="A2" s="2" t="s">
        <v>27</v>
      </c>
      <c r="B2" s="2" t="s">
        <v>17</v>
      </c>
      <c r="C2" s="2"/>
      <c r="D2" s="2"/>
      <c r="E2" s="2"/>
      <c r="F2" s="2"/>
      <c r="G2" s="2"/>
      <c r="H2" s="2"/>
    </row>
    <row r="3" spans="1:8">
      <c r="A3" s="2" t="s">
        <v>15</v>
      </c>
      <c r="B3" s="2" t="s">
        <v>18</v>
      </c>
      <c r="C3" s="2" t="s">
        <v>58</v>
      </c>
      <c r="D3" s="2" t="s">
        <v>59</v>
      </c>
      <c r="E3" s="2" t="s">
        <v>60</v>
      </c>
      <c r="F3" s="2" t="s">
        <v>61</v>
      </c>
      <c r="G3" s="2" t="s">
        <v>63</v>
      </c>
      <c r="H3" s="2" t="s">
        <v>64</v>
      </c>
    </row>
    <row r="5" spans="1:8">
      <c r="A5" s="1" t="s">
        <v>66</v>
      </c>
      <c r="B5" s="1" t="s">
        <v>29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63</v>
      </c>
      <c r="H5" s="1" t="s">
        <v>64</v>
      </c>
    </row>
    <row r="6" spans="1:8">
      <c r="B6" s="3">
        <v>36826</v>
      </c>
      <c r="C6" s="1">
        <v>5960</v>
      </c>
      <c r="D6" s="1">
        <v>5980</v>
      </c>
      <c r="E6" s="1">
        <v>5700</v>
      </c>
      <c r="F6" s="1">
        <v>5700</v>
      </c>
      <c r="G6" s="1">
        <v>8535</v>
      </c>
      <c r="H6" s="1">
        <v>200011</v>
      </c>
    </row>
    <row r="7" spans="1:8">
      <c r="B7" s="3">
        <v>36829</v>
      </c>
      <c r="C7" s="1">
        <v>5501</v>
      </c>
      <c r="D7" s="1">
        <v>5600</v>
      </c>
      <c r="E7" s="1">
        <v>5501</v>
      </c>
      <c r="F7" s="1">
        <v>5600</v>
      </c>
      <c r="G7" s="1">
        <v>6715</v>
      </c>
      <c r="H7" s="1">
        <v>200011</v>
      </c>
    </row>
    <row r="8" spans="1:8">
      <c r="B8" s="3">
        <v>36830</v>
      </c>
      <c r="C8" s="1">
        <v>5600</v>
      </c>
      <c r="D8" s="1">
        <v>5720</v>
      </c>
      <c r="E8" s="1">
        <v>5545</v>
      </c>
      <c r="F8" s="1">
        <v>5555</v>
      </c>
      <c r="G8" s="1">
        <v>9419</v>
      </c>
      <c r="H8" s="1">
        <v>200011</v>
      </c>
    </row>
    <row r="9" spans="1:8">
      <c r="B9" s="3">
        <v>36831</v>
      </c>
      <c r="C9" s="1">
        <v>5645</v>
      </c>
      <c r="D9" s="1">
        <v>5650</v>
      </c>
      <c r="E9" s="1">
        <v>5401</v>
      </c>
      <c r="F9" s="1">
        <v>5460</v>
      </c>
      <c r="G9" s="1">
        <v>6892</v>
      </c>
      <c r="H9" s="1">
        <v>200011</v>
      </c>
    </row>
    <row r="10" spans="1:8">
      <c r="B10" s="3">
        <v>36832</v>
      </c>
      <c r="C10" s="1">
        <v>5475</v>
      </c>
      <c r="D10" s="1">
        <v>5799</v>
      </c>
      <c r="E10" s="1">
        <v>5460</v>
      </c>
      <c r="F10" s="1">
        <v>5775</v>
      </c>
      <c r="G10" s="1">
        <v>8871</v>
      </c>
      <c r="H10" s="1">
        <v>200011</v>
      </c>
    </row>
    <row r="11" spans="1:8">
      <c r="B11" s="3">
        <v>36833</v>
      </c>
      <c r="C11" s="1">
        <v>5800</v>
      </c>
      <c r="D11" s="1">
        <v>5933</v>
      </c>
      <c r="E11" s="1">
        <v>5773</v>
      </c>
      <c r="F11" s="1">
        <v>5895</v>
      </c>
      <c r="G11" s="1">
        <v>8650</v>
      </c>
      <c r="H11" s="1">
        <v>200011</v>
      </c>
    </row>
    <row r="12" spans="1:8">
      <c r="B12" s="3">
        <v>36834</v>
      </c>
      <c r="C12" s="1">
        <v>5930</v>
      </c>
      <c r="D12" s="1">
        <v>5945</v>
      </c>
      <c r="E12" s="1">
        <v>5689</v>
      </c>
      <c r="F12" s="1">
        <v>5690</v>
      </c>
      <c r="G12" s="1">
        <v>7629</v>
      </c>
      <c r="H12" s="1">
        <v>200011</v>
      </c>
    </row>
    <row r="13" spans="1:8">
      <c r="B13" s="3">
        <v>36836</v>
      </c>
      <c r="C13" s="1">
        <v>5755</v>
      </c>
      <c r="D13" s="1">
        <v>5760</v>
      </c>
      <c r="E13" s="1">
        <v>5643</v>
      </c>
      <c r="F13" s="1">
        <v>5720</v>
      </c>
      <c r="G13" s="1">
        <v>6951</v>
      </c>
      <c r="H13" s="1">
        <v>200011</v>
      </c>
    </row>
    <row r="14" spans="1:8">
      <c r="B14" s="3">
        <v>36837</v>
      </c>
      <c r="C14" s="1">
        <v>5794</v>
      </c>
      <c r="D14" s="1">
        <v>5975</v>
      </c>
      <c r="E14" s="1">
        <v>5751</v>
      </c>
      <c r="F14" s="1">
        <v>5960</v>
      </c>
      <c r="G14" s="1">
        <v>8310</v>
      </c>
      <c r="H14" s="1">
        <v>200011</v>
      </c>
    </row>
    <row r="15" spans="1:8">
      <c r="B15" s="3">
        <v>36838</v>
      </c>
      <c r="C15" s="1">
        <v>5960</v>
      </c>
      <c r="D15" s="1">
        <v>6309</v>
      </c>
      <c r="E15" s="1">
        <v>5879</v>
      </c>
      <c r="F15" s="1">
        <v>6122</v>
      </c>
      <c r="G15" s="1">
        <v>10561</v>
      </c>
      <c r="H15" s="1">
        <v>200011</v>
      </c>
    </row>
    <row r="16" spans="1:8">
      <c r="B16" s="3">
        <v>36839</v>
      </c>
      <c r="C16" s="1">
        <v>6060</v>
      </c>
      <c r="D16" s="1">
        <v>6248</v>
      </c>
      <c r="E16" s="1">
        <v>6003</v>
      </c>
      <c r="F16" s="1">
        <v>6200</v>
      </c>
      <c r="G16" s="1">
        <v>11481</v>
      </c>
      <c r="H16" s="1">
        <v>200011</v>
      </c>
    </row>
    <row r="17" spans="2:8">
      <c r="B17" s="3">
        <v>36840</v>
      </c>
      <c r="C17" s="1">
        <v>6160</v>
      </c>
      <c r="D17" s="1">
        <v>6240</v>
      </c>
      <c r="E17" s="1">
        <v>6130</v>
      </c>
      <c r="F17" s="1">
        <v>6210</v>
      </c>
      <c r="G17" s="1">
        <v>7020</v>
      </c>
      <c r="H17" s="1">
        <v>200011</v>
      </c>
    </row>
    <row r="18" spans="2:8">
      <c r="B18" s="3">
        <v>36843</v>
      </c>
      <c r="C18" s="1">
        <v>6040</v>
      </c>
      <c r="D18" s="1">
        <v>6040</v>
      </c>
      <c r="E18" s="1">
        <v>5821</v>
      </c>
      <c r="F18" s="1">
        <v>5855</v>
      </c>
      <c r="G18" s="1">
        <v>5988</v>
      </c>
      <c r="H18" s="1">
        <v>200011</v>
      </c>
    </row>
    <row r="19" spans="2:8">
      <c r="B19" s="3">
        <v>36844</v>
      </c>
      <c r="C19" s="1">
        <v>5905</v>
      </c>
      <c r="D19" s="1">
        <v>5955</v>
      </c>
      <c r="E19" s="1">
        <v>5861</v>
      </c>
      <c r="F19" s="1">
        <v>5895</v>
      </c>
      <c r="G19" s="1">
        <v>2578</v>
      </c>
      <c r="H19" s="1">
        <v>200011</v>
      </c>
    </row>
    <row r="20" spans="2:8">
      <c r="B20" s="3">
        <v>36845</v>
      </c>
      <c r="C20" s="1">
        <v>6043</v>
      </c>
      <c r="D20" s="1">
        <v>6049</v>
      </c>
      <c r="E20" s="1">
        <v>5772</v>
      </c>
      <c r="F20" s="1">
        <v>5830</v>
      </c>
      <c r="G20" s="1">
        <v>3272</v>
      </c>
      <c r="H20" s="1">
        <v>200011</v>
      </c>
    </row>
    <row r="21" spans="2:8">
      <c r="B21" s="3">
        <v>36846</v>
      </c>
      <c r="C21" s="1">
        <v>5573</v>
      </c>
      <c r="D21" s="1">
        <v>5650</v>
      </c>
      <c r="E21" s="1">
        <v>5350</v>
      </c>
      <c r="F21" s="1">
        <v>5374</v>
      </c>
      <c r="G21" s="1">
        <v>7263</v>
      </c>
      <c r="H21" s="1">
        <v>200012</v>
      </c>
    </row>
    <row r="22" spans="2:8">
      <c r="B22" s="3">
        <v>36847</v>
      </c>
      <c r="C22" s="1">
        <v>5290</v>
      </c>
      <c r="D22" s="1">
        <v>5375</v>
      </c>
      <c r="E22" s="1">
        <v>5205</v>
      </c>
      <c r="F22" s="1">
        <v>5330</v>
      </c>
      <c r="G22" s="1">
        <v>9578</v>
      </c>
      <c r="H22" s="1">
        <v>200012</v>
      </c>
    </row>
    <row r="23" spans="2:8">
      <c r="B23" s="3">
        <v>36848</v>
      </c>
      <c r="C23" s="1">
        <v>5280</v>
      </c>
      <c r="D23" s="1">
        <v>5380</v>
      </c>
      <c r="E23" s="1">
        <v>5130</v>
      </c>
      <c r="F23" s="1">
        <v>5130</v>
      </c>
      <c r="G23" s="1">
        <v>7375</v>
      </c>
      <c r="H23" s="1">
        <v>200012</v>
      </c>
    </row>
    <row r="24" spans="2:8">
      <c r="B24" s="3">
        <v>36850</v>
      </c>
      <c r="C24" s="1">
        <v>5053</v>
      </c>
      <c r="D24" s="1">
        <v>5080</v>
      </c>
      <c r="E24" s="1">
        <v>4771</v>
      </c>
      <c r="F24" s="1">
        <v>4771</v>
      </c>
      <c r="G24" s="1">
        <v>7002</v>
      </c>
      <c r="H24" s="1">
        <v>200012</v>
      </c>
    </row>
    <row r="25" spans="2:8">
      <c r="B25" s="3">
        <v>36851</v>
      </c>
      <c r="C25" s="1">
        <v>4730</v>
      </c>
      <c r="D25" s="1">
        <v>5104</v>
      </c>
      <c r="E25" s="1">
        <v>4711</v>
      </c>
      <c r="F25" s="1">
        <v>5104</v>
      </c>
      <c r="G25" s="1">
        <v>9702</v>
      </c>
      <c r="H25" s="1">
        <v>200012</v>
      </c>
    </row>
    <row r="26" spans="2:8">
      <c r="B26" s="3">
        <v>36852</v>
      </c>
      <c r="C26" s="1">
        <v>5110</v>
      </c>
      <c r="D26" s="1">
        <v>5298</v>
      </c>
      <c r="E26" s="1">
        <v>5015</v>
      </c>
      <c r="F26" s="1">
        <v>5039</v>
      </c>
      <c r="G26" s="1">
        <v>12896</v>
      </c>
      <c r="H26" s="1">
        <v>200012</v>
      </c>
    </row>
    <row r="27" spans="2:8">
      <c r="B27" s="3">
        <v>36853</v>
      </c>
      <c r="C27" s="1">
        <v>5000</v>
      </c>
      <c r="D27" s="1">
        <v>5225</v>
      </c>
      <c r="E27" s="1">
        <v>4946</v>
      </c>
      <c r="F27" s="1">
        <v>5224</v>
      </c>
      <c r="G27" s="1">
        <v>9434</v>
      </c>
      <c r="H27" s="1">
        <v>200012</v>
      </c>
    </row>
    <row r="28" spans="2:8">
      <c r="B28" s="3">
        <v>36854</v>
      </c>
      <c r="C28" s="1">
        <v>5252</v>
      </c>
      <c r="D28" s="1">
        <v>5521</v>
      </c>
      <c r="E28" s="1">
        <v>5252</v>
      </c>
      <c r="F28" s="1">
        <v>5510</v>
      </c>
      <c r="G28" s="1">
        <v>11318</v>
      </c>
      <c r="H28" s="1">
        <v>200012</v>
      </c>
    </row>
    <row r="29" spans="2:8">
      <c r="B29" s="3">
        <v>36857</v>
      </c>
      <c r="C29" s="1">
        <v>5549</v>
      </c>
      <c r="D29" s="1">
        <v>5580</v>
      </c>
      <c r="E29" s="1">
        <v>5401</v>
      </c>
      <c r="F29" s="1">
        <v>5480</v>
      </c>
      <c r="G29" s="1">
        <v>9851</v>
      </c>
      <c r="H29" s="1">
        <v>200012</v>
      </c>
    </row>
    <row r="30" spans="2:8">
      <c r="B30" s="3">
        <v>36858</v>
      </c>
      <c r="C30" s="1">
        <v>5399</v>
      </c>
      <c r="D30" s="1">
        <v>5400</v>
      </c>
      <c r="E30" s="1">
        <v>5303</v>
      </c>
      <c r="F30" s="1">
        <v>5305</v>
      </c>
      <c r="G30" s="1">
        <v>6808</v>
      </c>
      <c r="H30" s="1">
        <v>200012</v>
      </c>
    </row>
    <row r="31" spans="2:8">
      <c r="B31" s="3">
        <v>36859</v>
      </c>
      <c r="C31" s="1">
        <v>5210</v>
      </c>
      <c r="D31" s="1">
        <v>5389</v>
      </c>
      <c r="E31" s="1">
        <v>5202</v>
      </c>
      <c r="F31" s="1">
        <v>5338</v>
      </c>
      <c r="G31" s="1">
        <v>10183</v>
      </c>
      <c r="H31" s="1">
        <v>200012</v>
      </c>
    </row>
    <row r="32" spans="2:8">
      <c r="B32" s="3">
        <v>36860</v>
      </c>
      <c r="C32" s="1">
        <v>5338</v>
      </c>
      <c r="D32" s="1">
        <v>5385</v>
      </c>
      <c r="E32" s="1">
        <v>5172</v>
      </c>
      <c r="F32" s="1">
        <v>5191</v>
      </c>
      <c r="G32" s="1">
        <v>9217</v>
      </c>
      <c r="H32" s="1">
        <v>200012</v>
      </c>
    </row>
    <row r="33" spans="2:8">
      <c r="B33" s="3">
        <v>36861</v>
      </c>
      <c r="C33" s="1">
        <v>5236</v>
      </c>
      <c r="D33" s="1">
        <v>5460</v>
      </c>
      <c r="E33" s="1">
        <v>5178</v>
      </c>
      <c r="F33" s="1">
        <v>5450</v>
      </c>
      <c r="G33" s="1">
        <v>10597</v>
      </c>
      <c r="H33" s="1">
        <v>200012</v>
      </c>
    </row>
    <row r="34" spans="2:8">
      <c r="B34" s="3">
        <v>36862</v>
      </c>
      <c r="C34" s="1">
        <v>5401</v>
      </c>
      <c r="D34" s="1">
        <v>5440</v>
      </c>
      <c r="E34" s="1">
        <v>5261</v>
      </c>
      <c r="F34" s="1">
        <v>5271</v>
      </c>
      <c r="G34" s="1">
        <v>9165</v>
      </c>
      <c r="H34" s="1">
        <v>200012</v>
      </c>
    </row>
    <row r="35" spans="2:8">
      <c r="B35" s="3">
        <v>36864</v>
      </c>
      <c r="C35" s="1">
        <v>5250</v>
      </c>
      <c r="D35" s="1">
        <v>5250</v>
      </c>
      <c r="E35" s="1">
        <v>5151</v>
      </c>
      <c r="F35" s="1">
        <v>5225</v>
      </c>
      <c r="G35" s="1">
        <v>7515</v>
      </c>
      <c r="H35" s="1">
        <v>200012</v>
      </c>
    </row>
    <row r="36" spans="2:8">
      <c r="B36" s="3">
        <v>36865</v>
      </c>
      <c r="C36" s="1">
        <v>5250</v>
      </c>
      <c r="D36" s="1">
        <v>5335</v>
      </c>
      <c r="E36" s="1">
        <v>5142</v>
      </c>
      <c r="F36" s="1">
        <v>5259</v>
      </c>
      <c r="G36" s="1">
        <v>11687</v>
      </c>
      <c r="H36" s="1">
        <v>200012</v>
      </c>
    </row>
    <row r="37" spans="2:8">
      <c r="B37" s="3">
        <v>36866</v>
      </c>
      <c r="C37" s="1">
        <v>5398</v>
      </c>
      <c r="D37" s="1">
        <v>5415</v>
      </c>
      <c r="E37" s="1">
        <v>5170</v>
      </c>
      <c r="F37" s="1">
        <v>5175</v>
      </c>
      <c r="G37" s="1">
        <v>11206</v>
      </c>
      <c r="H37" s="1">
        <v>200012</v>
      </c>
    </row>
    <row r="38" spans="2:8">
      <c r="B38" s="3">
        <v>36867</v>
      </c>
      <c r="C38" s="1">
        <v>5160</v>
      </c>
      <c r="D38" s="1">
        <v>5280</v>
      </c>
      <c r="E38" s="1">
        <v>5152</v>
      </c>
      <c r="F38" s="1">
        <v>5245</v>
      </c>
      <c r="G38" s="1">
        <v>9257</v>
      </c>
      <c r="H38" s="1">
        <v>200012</v>
      </c>
    </row>
    <row r="39" spans="2:8">
      <c r="B39" s="3">
        <v>36868</v>
      </c>
      <c r="C39" s="1">
        <v>5260</v>
      </c>
      <c r="D39" s="1">
        <v>5320</v>
      </c>
      <c r="E39" s="1">
        <v>5206</v>
      </c>
      <c r="F39" s="1">
        <v>5310</v>
      </c>
      <c r="G39" s="1">
        <v>9282</v>
      </c>
      <c r="H39" s="1">
        <v>200012</v>
      </c>
    </row>
    <row r="40" spans="2:8">
      <c r="B40" s="3">
        <v>36871</v>
      </c>
      <c r="C40" s="1">
        <v>5354</v>
      </c>
      <c r="D40" s="1">
        <v>5362</v>
      </c>
      <c r="E40" s="1">
        <v>5276</v>
      </c>
      <c r="F40" s="1">
        <v>5330</v>
      </c>
      <c r="G40" s="1">
        <v>6389</v>
      </c>
      <c r="H40" s="1">
        <v>200012</v>
      </c>
    </row>
    <row r="41" spans="2:8">
      <c r="B41" s="3">
        <v>36872</v>
      </c>
      <c r="C41" s="1">
        <v>5335</v>
      </c>
      <c r="D41" s="1">
        <v>5449</v>
      </c>
      <c r="E41" s="1">
        <v>5330</v>
      </c>
      <c r="F41" s="1">
        <v>5390</v>
      </c>
      <c r="G41" s="1">
        <v>8519</v>
      </c>
      <c r="H41" s="1">
        <v>200012</v>
      </c>
    </row>
    <row r="42" spans="2:8">
      <c r="B42" s="3">
        <v>36873</v>
      </c>
      <c r="C42" s="1">
        <v>5380</v>
      </c>
      <c r="D42" s="1">
        <v>5430</v>
      </c>
      <c r="E42" s="1">
        <v>5330</v>
      </c>
      <c r="F42" s="1">
        <v>5430</v>
      </c>
      <c r="G42" s="1">
        <v>6673</v>
      </c>
      <c r="H42" s="1">
        <v>200012</v>
      </c>
    </row>
    <row r="43" spans="2:8">
      <c r="B43" s="3">
        <v>36874</v>
      </c>
      <c r="C43" s="1">
        <v>5365</v>
      </c>
      <c r="D43" s="1">
        <v>5371</v>
      </c>
      <c r="E43" s="1">
        <v>5305</v>
      </c>
      <c r="F43" s="1">
        <v>5325</v>
      </c>
      <c r="G43" s="1">
        <v>6133</v>
      </c>
      <c r="H43" s="1">
        <v>200012</v>
      </c>
    </row>
    <row r="44" spans="2:8">
      <c r="B44" s="3">
        <v>36875</v>
      </c>
      <c r="C44" s="1">
        <v>5250</v>
      </c>
      <c r="D44" s="1">
        <v>5278</v>
      </c>
      <c r="E44" s="1">
        <v>5201</v>
      </c>
      <c r="F44" s="1">
        <v>5201</v>
      </c>
      <c r="G44" s="1">
        <v>5532</v>
      </c>
      <c r="H44" s="1">
        <v>200012</v>
      </c>
    </row>
    <row r="45" spans="2:8">
      <c r="B45" s="3">
        <v>36876</v>
      </c>
      <c r="C45" s="1">
        <v>5190</v>
      </c>
      <c r="D45" s="1">
        <v>5235</v>
      </c>
      <c r="E45" s="1">
        <v>5112</v>
      </c>
      <c r="F45" s="1">
        <v>5136</v>
      </c>
      <c r="G45" s="1">
        <v>4951</v>
      </c>
      <c r="H45" s="1">
        <v>200012</v>
      </c>
    </row>
    <row r="46" spans="2:8">
      <c r="B46" s="3">
        <v>36878</v>
      </c>
      <c r="C46" s="1">
        <v>5160</v>
      </c>
      <c r="D46" s="1">
        <v>5160</v>
      </c>
      <c r="E46" s="1">
        <v>5056</v>
      </c>
      <c r="F46" s="1">
        <v>5098</v>
      </c>
      <c r="G46" s="1">
        <v>3548</v>
      </c>
      <c r="H46" s="1">
        <v>200012</v>
      </c>
    </row>
    <row r="47" spans="2:8">
      <c r="B47" s="3">
        <v>36879</v>
      </c>
      <c r="C47" s="1">
        <v>5062</v>
      </c>
      <c r="D47" s="1">
        <v>5076</v>
      </c>
      <c r="E47" s="1">
        <v>4991</v>
      </c>
      <c r="F47" s="1">
        <v>5050</v>
      </c>
      <c r="G47" s="1">
        <v>2737</v>
      </c>
      <c r="H47" s="1">
        <v>200012</v>
      </c>
    </row>
    <row r="48" spans="2:8">
      <c r="B48" s="3">
        <v>36880</v>
      </c>
      <c r="C48" s="1">
        <v>5001</v>
      </c>
      <c r="D48" s="1">
        <v>5001</v>
      </c>
      <c r="E48" s="1">
        <v>4875</v>
      </c>
      <c r="F48" s="1">
        <v>4883</v>
      </c>
      <c r="G48" s="1">
        <v>1954</v>
      </c>
      <c r="H48" s="1">
        <v>200012</v>
      </c>
    </row>
    <row r="49" spans="2:8">
      <c r="B49" s="3">
        <v>36881</v>
      </c>
      <c r="C49" s="1">
        <v>4762</v>
      </c>
      <c r="D49" s="1">
        <v>4779</v>
      </c>
      <c r="E49" s="1">
        <v>4687</v>
      </c>
      <c r="F49" s="1">
        <v>4687</v>
      </c>
      <c r="G49" s="1">
        <v>4357</v>
      </c>
      <c r="H49" s="1">
        <v>200101</v>
      </c>
    </row>
    <row r="50" spans="2:8">
      <c r="B50" s="3">
        <v>36882</v>
      </c>
      <c r="C50" s="1">
        <v>4733</v>
      </c>
      <c r="D50" s="1">
        <v>4950</v>
      </c>
      <c r="E50" s="1">
        <v>4665</v>
      </c>
      <c r="F50" s="1">
        <v>4857</v>
      </c>
      <c r="G50" s="1">
        <v>10453</v>
      </c>
      <c r="H50" s="1">
        <v>200101</v>
      </c>
    </row>
    <row r="51" spans="2:8">
      <c r="B51" s="3">
        <v>36886</v>
      </c>
      <c r="C51" s="1">
        <v>4877</v>
      </c>
      <c r="D51" s="1">
        <v>4906</v>
      </c>
      <c r="E51" s="1">
        <v>4688</v>
      </c>
      <c r="F51" s="1">
        <v>4688</v>
      </c>
      <c r="G51" s="1">
        <v>7223</v>
      </c>
      <c r="H51" s="1">
        <v>200101</v>
      </c>
    </row>
    <row r="52" spans="2:8">
      <c r="B52" s="3">
        <v>36887</v>
      </c>
      <c r="C52" s="1">
        <v>4658</v>
      </c>
      <c r="D52" s="1">
        <v>4658</v>
      </c>
      <c r="E52" s="1">
        <v>4561</v>
      </c>
      <c r="F52" s="1">
        <v>4565</v>
      </c>
      <c r="G52" s="1">
        <v>6420</v>
      </c>
      <c r="H52" s="1">
        <v>200101</v>
      </c>
    </row>
    <row r="53" spans="2:8">
      <c r="B53" s="3">
        <v>36888</v>
      </c>
      <c r="C53" s="1">
        <v>4608</v>
      </c>
      <c r="D53" s="1">
        <v>4879</v>
      </c>
      <c r="E53" s="1">
        <v>4566</v>
      </c>
      <c r="F53" s="1">
        <v>4867</v>
      </c>
      <c r="G53" s="1">
        <v>11954</v>
      </c>
      <c r="H53" s="1">
        <v>200101</v>
      </c>
    </row>
    <row r="54" spans="2:8">
      <c r="B54" s="3">
        <v>36889</v>
      </c>
      <c r="C54" s="1">
        <v>4800</v>
      </c>
      <c r="D54" s="1">
        <v>4835</v>
      </c>
      <c r="E54" s="1">
        <v>4697</v>
      </c>
      <c r="F54" s="1">
        <v>4707</v>
      </c>
      <c r="G54" s="1">
        <v>9409</v>
      </c>
      <c r="H54" s="1">
        <v>200101</v>
      </c>
    </row>
    <row r="55" spans="2:8">
      <c r="B55" s="3">
        <v>36890</v>
      </c>
      <c r="C55" s="1">
        <v>4650</v>
      </c>
      <c r="D55" s="1">
        <v>4830</v>
      </c>
      <c r="E55" s="1">
        <v>4644</v>
      </c>
      <c r="F55" s="1">
        <v>4770</v>
      </c>
      <c r="G55" s="1">
        <v>10126</v>
      </c>
      <c r="H55" s="1">
        <v>200101</v>
      </c>
    </row>
    <row r="56" spans="2:8">
      <c r="B56" s="3">
        <v>36893</v>
      </c>
      <c r="C56" s="1">
        <v>4702</v>
      </c>
      <c r="D56" s="1">
        <v>4948</v>
      </c>
      <c r="E56" s="1">
        <v>4685</v>
      </c>
      <c r="F56" s="1">
        <v>4892</v>
      </c>
      <c r="G56" s="1">
        <v>14824</v>
      </c>
      <c r="H56" s="1">
        <v>200101</v>
      </c>
    </row>
    <row r="57" spans="2:8">
      <c r="B57" s="3">
        <v>36894</v>
      </c>
      <c r="C57" s="1">
        <v>4822</v>
      </c>
      <c r="D57" s="1">
        <v>4944</v>
      </c>
      <c r="E57" s="1">
        <v>4818</v>
      </c>
      <c r="F57" s="1">
        <v>4870</v>
      </c>
      <c r="G57" s="1">
        <v>11137</v>
      </c>
      <c r="H57" s="1">
        <v>200101</v>
      </c>
    </row>
    <row r="58" spans="2:8">
      <c r="B58" s="3">
        <v>36895</v>
      </c>
      <c r="C58" s="1">
        <v>5149</v>
      </c>
      <c r="D58" s="1">
        <v>5175</v>
      </c>
      <c r="E58" s="1">
        <v>5051</v>
      </c>
      <c r="F58" s="1">
        <v>5121</v>
      </c>
      <c r="G58" s="1">
        <v>11684</v>
      </c>
      <c r="H58" s="1">
        <v>200101</v>
      </c>
    </row>
    <row r="59" spans="2:8">
      <c r="B59" s="3">
        <v>36896</v>
      </c>
      <c r="C59" s="1">
        <v>5150</v>
      </c>
      <c r="D59" s="1">
        <v>5340</v>
      </c>
      <c r="E59" s="1">
        <v>5121</v>
      </c>
      <c r="F59" s="1">
        <v>5340</v>
      </c>
      <c r="G59" s="1">
        <v>12317</v>
      </c>
      <c r="H59" s="1">
        <v>200101</v>
      </c>
    </row>
    <row r="60" spans="2:8">
      <c r="B60" s="3">
        <v>36899</v>
      </c>
      <c r="C60" s="1">
        <v>5290</v>
      </c>
      <c r="D60" s="1">
        <v>5358</v>
      </c>
      <c r="E60" s="1">
        <v>5174</v>
      </c>
      <c r="F60" s="1">
        <v>5196</v>
      </c>
      <c r="G60" s="1">
        <v>12391</v>
      </c>
      <c r="H60" s="1">
        <v>200101</v>
      </c>
    </row>
    <row r="61" spans="2:8">
      <c r="B61" s="3">
        <v>36900</v>
      </c>
      <c r="C61" s="1">
        <v>5221</v>
      </c>
      <c r="D61" s="1">
        <v>5419</v>
      </c>
      <c r="E61" s="1">
        <v>5221</v>
      </c>
      <c r="F61" s="1">
        <v>5400</v>
      </c>
      <c r="G61" s="1">
        <v>14564</v>
      </c>
      <c r="H61" s="1">
        <v>200101</v>
      </c>
    </row>
    <row r="62" spans="2:8">
      <c r="B62" s="3">
        <v>36901</v>
      </c>
      <c r="C62" s="1">
        <v>5380</v>
      </c>
      <c r="D62" s="1">
        <v>5449</v>
      </c>
      <c r="E62" s="1">
        <v>5322</v>
      </c>
      <c r="F62" s="1">
        <v>5408</v>
      </c>
      <c r="G62" s="1">
        <v>12587</v>
      </c>
      <c r="H62" s="1">
        <v>200101</v>
      </c>
    </row>
    <row r="63" spans="2:8">
      <c r="B63" s="3">
        <v>36902</v>
      </c>
      <c r="C63" s="1">
        <v>5422</v>
      </c>
      <c r="D63" s="1">
        <v>5494</v>
      </c>
      <c r="E63" s="1">
        <v>5318</v>
      </c>
      <c r="F63" s="1">
        <v>5340</v>
      </c>
      <c r="G63" s="1">
        <v>12990</v>
      </c>
      <c r="H63" s="1">
        <v>200101</v>
      </c>
    </row>
    <row r="64" spans="2:8">
      <c r="B64" s="3">
        <v>36903</v>
      </c>
      <c r="C64" s="1">
        <v>5385</v>
      </c>
      <c r="D64" s="1">
        <v>5393</v>
      </c>
      <c r="E64" s="1">
        <v>5258</v>
      </c>
      <c r="F64" s="1">
        <v>5378</v>
      </c>
      <c r="G64" s="1">
        <v>9240</v>
      </c>
      <c r="H64" s="1">
        <v>200101</v>
      </c>
    </row>
    <row r="65" spans="2:8">
      <c r="B65" s="3">
        <v>36906</v>
      </c>
      <c r="C65" s="1">
        <v>5320</v>
      </c>
      <c r="D65" s="1">
        <v>5430</v>
      </c>
      <c r="E65" s="1">
        <v>5270</v>
      </c>
      <c r="F65" s="1">
        <v>5407</v>
      </c>
      <c r="G65" s="1">
        <v>6109</v>
      </c>
      <c r="H65" s="1">
        <v>200101</v>
      </c>
    </row>
    <row r="66" spans="2:8">
      <c r="B66" s="3">
        <v>36907</v>
      </c>
      <c r="C66" s="1">
        <v>5424</v>
      </c>
      <c r="D66" s="1">
        <v>5748</v>
      </c>
      <c r="E66" s="1">
        <v>5386</v>
      </c>
      <c r="F66" s="1">
        <v>5746</v>
      </c>
      <c r="G66" s="1">
        <v>6858</v>
      </c>
      <c r="H66" s="1">
        <v>200101</v>
      </c>
    </row>
    <row r="67" spans="2:8">
      <c r="B67" s="3">
        <v>36908</v>
      </c>
      <c r="C67" s="1">
        <v>5824</v>
      </c>
      <c r="D67" s="1">
        <v>5824</v>
      </c>
      <c r="E67" s="1">
        <v>5700</v>
      </c>
      <c r="F67" s="1">
        <v>5802</v>
      </c>
      <c r="G67" s="1">
        <v>2909</v>
      </c>
      <c r="H67" s="1">
        <v>200101</v>
      </c>
    </row>
    <row r="68" spans="2:8">
      <c r="B68" s="3">
        <v>36909</v>
      </c>
      <c r="C68" s="1">
        <v>5830</v>
      </c>
      <c r="D68" s="1">
        <v>5950</v>
      </c>
      <c r="E68" s="1">
        <v>5770</v>
      </c>
      <c r="F68" s="1">
        <v>5949</v>
      </c>
      <c r="G68" s="1">
        <v>11801</v>
      </c>
      <c r="H68" s="1">
        <v>200102</v>
      </c>
    </row>
    <row r="69" spans="2:8">
      <c r="B69" s="3">
        <v>36920</v>
      </c>
      <c r="C69" s="1">
        <v>5922</v>
      </c>
      <c r="D69" s="1">
        <v>5965</v>
      </c>
      <c r="E69" s="1">
        <v>5649</v>
      </c>
      <c r="F69" s="1">
        <v>5658</v>
      </c>
      <c r="G69" s="1">
        <v>8619</v>
      </c>
      <c r="H69" s="1">
        <v>200102</v>
      </c>
    </row>
    <row r="70" spans="2:8">
      <c r="B70" s="3">
        <v>36921</v>
      </c>
      <c r="C70" s="1">
        <v>5668</v>
      </c>
      <c r="D70" s="1">
        <v>5850</v>
      </c>
      <c r="E70" s="1">
        <v>5590</v>
      </c>
      <c r="F70" s="1">
        <v>5819</v>
      </c>
      <c r="G70" s="1">
        <v>12512</v>
      </c>
      <c r="H70" s="1">
        <v>200102</v>
      </c>
    </row>
    <row r="71" spans="2:8">
      <c r="B71" s="3">
        <v>36922</v>
      </c>
      <c r="C71" s="1">
        <v>5850</v>
      </c>
      <c r="D71" s="1">
        <v>6020</v>
      </c>
      <c r="E71" s="1">
        <v>5829</v>
      </c>
      <c r="F71" s="1">
        <v>5951</v>
      </c>
      <c r="G71" s="1">
        <v>11771</v>
      </c>
      <c r="H71" s="1">
        <v>200102</v>
      </c>
    </row>
    <row r="72" spans="2:8">
      <c r="B72" s="3">
        <v>36923</v>
      </c>
      <c r="C72" s="1">
        <v>5940</v>
      </c>
      <c r="D72" s="1">
        <v>5969</v>
      </c>
      <c r="E72" s="1">
        <v>5821</v>
      </c>
      <c r="F72" s="1">
        <v>5900</v>
      </c>
      <c r="G72" s="1">
        <v>10269</v>
      </c>
      <c r="H72" s="1">
        <v>200102</v>
      </c>
    </row>
    <row r="73" spans="2:8">
      <c r="B73" s="3">
        <v>36924</v>
      </c>
      <c r="C73" s="1">
        <v>5950</v>
      </c>
      <c r="D73" s="1">
        <v>6065</v>
      </c>
      <c r="E73" s="1">
        <v>5950</v>
      </c>
      <c r="F73" s="1">
        <v>6019</v>
      </c>
      <c r="G73" s="1">
        <v>10699</v>
      </c>
      <c r="H73" s="1">
        <v>200102</v>
      </c>
    </row>
    <row r="74" spans="2:8">
      <c r="B74" s="3">
        <v>36927</v>
      </c>
      <c r="C74" s="1">
        <v>5969</v>
      </c>
      <c r="D74" s="1">
        <v>5969</v>
      </c>
      <c r="E74" s="1">
        <v>5868</v>
      </c>
      <c r="F74" s="1">
        <v>5911</v>
      </c>
      <c r="G74" s="1">
        <v>8344</v>
      </c>
      <c r="H74" s="1">
        <v>200102</v>
      </c>
    </row>
    <row r="75" spans="2:8">
      <c r="B75" s="3">
        <v>36928</v>
      </c>
      <c r="C75" s="1">
        <v>5881</v>
      </c>
      <c r="D75" s="1">
        <v>5990</v>
      </c>
      <c r="E75" s="1">
        <v>5801</v>
      </c>
      <c r="F75" s="1">
        <v>5837</v>
      </c>
      <c r="G75" s="1">
        <v>12783</v>
      </c>
      <c r="H75" s="1">
        <v>200102</v>
      </c>
    </row>
    <row r="76" spans="2:8">
      <c r="B76" s="3">
        <v>36929</v>
      </c>
      <c r="C76" s="1">
        <v>5795</v>
      </c>
      <c r="D76" s="1">
        <v>5797</v>
      </c>
      <c r="E76" s="1">
        <v>5683</v>
      </c>
      <c r="F76" s="1">
        <v>5683</v>
      </c>
      <c r="G76" s="1">
        <v>8696</v>
      </c>
      <c r="H76" s="1">
        <v>200102</v>
      </c>
    </row>
    <row r="77" spans="2:8">
      <c r="B77" s="3">
        <v>36930</v>
      </c>
      <c r="C77" s="1">
        <v>5680</v>
      </c>
      <c r="D77" s="1">
        <v>5782</v>
      </c>
      <c r="E77" s="1">
        <v>5666</v>
      </c>
      <c r="F77" s="1">
        <v>5776</v>
      </c>
      <c r="G77" s="1">
        <v>9623</v>
      </c>
      <c r="H77" s="1">
        <v>200102</v>
      </c>
    </row>
    <row r="78" spans="2:8">
      <c r="B78" s="3">
        <v>36931</v>
      </c>
      <c r="C78" s="1">
        <v>5748</v>
      </c>
      <c r="D78" s="1">
        <v>5860</v>
      </c>
      <c r="E78" s="1">
        <v>5716</v>
      </c>
      <c r="F78" s="1">
        <v>5755</v>
      </c>
      <c r="G78" s="1">
        <v>10982</v>
      </c>
      <c r="H78" s="1">
        <v>200102</v>
      </c>
    </row>
    <row r="79" spans="2:8">
      <c r="B79" s="3">
        <v>36934</v>
      </c>
      <c r="C79" s="1">
        <v>5745</v>
      </c>
      <c r="D79" s="1">
        <v>5838</v>
      </c>
      <c r="E79" s="1">
        <v>5723</v>
      </c>
      <c r="F79" s="1">
        <v>5820</v>
      </c>
      <c r="G79" s="1">
        <v>8648</v>
      </c>
      <c r="H79" s="1">
        <v>200102</v>
      </c>
    </row>
    <row r="80" spans="2:8">
      <c r="B80" s="3">
        <v>36935</v>
      </c>
      <c r="C80" s="1">
        <v>5878</v>
      </c>
      <c r="D80" s="1">
        <v>6045</v>
      </c>
      <c r="E80" s="1">
        <v>5878</v>
      </c>
      <c r="F80" s="1">
        <v>6040</v>
      </c>
      <c r="G80" s="1">
        <v>9951</v>
      </c>
      <c r="H80" s="1">
        <v>200102</v>
      </c>
    </row>
    <row r="81" spans="2:8">
      <c r="B81" s="3">
        <v>36936</v>
      </c>
      <c r="C81" s="1">
        <v>6040</v>
      </c>
      <c r="D81" s="1">
        <v>6045</v>
      </c>
      <c r="E81" s="1">
        <v>5830</v>
      </c>
      <c r="F81" s="1">
        <v>5840</v>
      </c>
      <c r="G81" s="1">
        <v>10090</v>
      </c>
      <c r="H81" s="1">
        <v>200102</v>
      </c>
    </row>
    <row r="82" spans="2:8">
      <c r="B82" s="3">
        <v>36937</v>
      </c>
      <c r="C82" s="1">
        <v>5891</v>
      </c>
      <c r="D82" s="1">
        <v>6118</v>
      </c>
      <c r="E82" s="1">
        <v>5883</v>
      </c>
      <c r="F82" s="1">
        <v>6095</v>
      </c>
      <c r="G82" s="1">
        <v>12299</v>
      </c>
      <c r="H82" s="1">
        <v>200102</v>
      </c>
    </row>
    <row r="83" spans="2:8">
      <c r="B83" s="3">
        <v>36938</v>
      </c>
      <c r="C83" s="1">
        <v>6140</v>
      </c>
      <c r="D83" s="1">
        <v>6140</v>
      </c>
      <c r="E83" s="1">
        <v>5946</v>
      </c>
      <c r="F83" s="1">
        <v>6025</v>
      </c>
      <c r="G83" s="1">
        <v>11266</v>
      </c>
      <c r="H83" s="1">
        <v>200102</v>
      </c>
    </row>
    <row r="84" spans="2:8">
      <c r="B84" s="3">
        <v>36941</v>
      </c>
      <c r="C84" s="1">
        <v>5925</v>
      </c>
      <c r="D84" s="1">
        <v>5949</v>
      </c>
      <c r="E84" s="1">
        <v>5882</v>
      </c>
      <c r="F84" s="1">
        <v>5943</v>
      </c>
      <c r="G84" s="1">
        <v>5479</v>
      </c>
      <c r="H84" s="1">
        <v>200102</v>
      </c>
    </row>
    <row r="85" spans="2:8">
      <c r="B85" s="3">
        <v>36942</v>
      </c>
      <c r="C85" s="1">
        <v>5955</v>
      </c>
      <c r="D85" s="1">
        <v>6037</v>
      </c>
      <c r="E85" s="1">
        <v>5915</v>
      </c>
      <c r="F85" s="1">
        <v>5956</v>
      </c>
      <c r="G85" s="1">
        <v>2906</v>
      </c>
      <c r="H85" s="1">
        <v>200102</v>
      </c>
    </row>
    <row r="86" spans="2:8">
      <c r="B86" s="3">
        <v>36943</v>
      </c>
      <c r="C86" s="1">
        <v>5885</v>
      </c>
      <c r="D86" s="1">
        <v>5981</v>
      </c>
      <c r="E86" s="1">
        <v>5851</v>
      </c>
      <c r="F86" s="1">
        <v>5981</v>
      </c>
      <c r="G86" s="1">
        <v>1913</v>
      </c>
      <c r="H86" s="1">
        <v>200102</v>
      </c>
    </row>
    <row r="87" spans="2:8">
      <c r="B87" s="3">
        <v>36944</v>
      </c>
      <c r="C87" s="1">
        <v>5851</v>
      </c>
      <c r="D87" s="1">
        <v>5851</v>
      </c>
      <c r="E87" s="1">
        <v>5730</v>
      </c>
      <c r="F87" s="1">
        <v>5769</v>
      </c>
      <c r="G87" s="1">
        <v>10047</v>
      </c>
      <c r="H87" s="1">
        <v>200103</v>
      </c>
    </row>
    <row r="88" spans="2:8">
      <c r="B88" s="3">
        <v>36945</v>
      </c>
      <c r="C88" s="1">
        <v>5745</v>
      </c>
      <c r="D88" s="1">
        <v>5790</v>
      </c>
      <c r="E88" s="1">
        <v>5721</v>
      </c>
      <c r="F88" s="1">
        <v>5746</v>
      </c>
      <c r="G88" s="1">
        <v>7119</v>
      </c>
      <c r="H88" s="1">
        <v>200103</v>
      </c>
    </row>
    <row r="89" spans="2:8">
      <c r="B89" s="3">
        <v>36948</v>
      </c>
      <c r="C89" s="1">
        <v>5746</v>
      </c>
      <c r="D89" s="1">
        <v>5785</v>
      </c>
      <c r="E89" s="1">
        <v>5725</v>
      </c>
      <c r="F89" s="1">
        <v>5760</v>
      </c>
      <c r="G89" s="1">
        <v>4901</v>
      </c>
      <c r="H89" s="1">
        <v>200103</v>
      </c>
    </row>
    <row r="90" spans="2:8">
      <c r="B90" s="3">
        <v>36949</v>
      </c>
      <c r="C90" s="1">
        <v>5805</v>
      </c>
      <c r="D90" s="1">
        <v>5819</v>
      </c>
      <c r="E90" s="1">
        <v>5640</v>
      </c>
      <c r="F90" s="1">
        <v>5665</v>
      </c>
      <c r="G90" s="1">
        <v>7503</v>
      </c>
      <c r="H90" s="1">
        <v>200103</v>
      </c>
    </row>
    <row r="91" spans="2:8">
      <c r="B91" s="3">
        <v>36951</v>
      </c>
      <c r="C91" s="1">
        <v>5581</v>
      </c>
      <c r="D91" s="1">
        <v>5585</v>
      </c>
      <c r="E91" s="1">
        <v>5486</v>
      </c>
      <c r="F91" s="1">
        <v>5536</v>
      </c>
      <c r="G91" s="1">
        <v>6112</v>
      </c>
      <c r="H91" s="1">
        <v>200103</v>
      </c>
    </row>
    <row r="92" spans="2:8">
      <c r="B92" s="3">
        <v>36952</v>
      </c>
      <c r="C92" s="1">
        <v>5541</v>
      </c>
      <c r="D92" s="1">
        <v>5565</v>
      </c>
      <c r="E92" s="1">
        <v>5486</v>
      </c>
      <c r="F92" s="1">
        <v>5505</v>
      </c>
      <c r="G92" s="1">
        <v>6384</v>
      </c>
      <c r="H92" s="1">
        <v>200103</v>
      </c>
    </row>
    <row r="93" spans="2:8">
      <c r="B93" s="3">
        <v>36955</v>
      </c>
      <c r="C93" s="1">
        <v>5510</v>
      </c>
      <c r="D93" s="1">
        <v>5626</v>
      </c>
      <c r="E93" s="1">
        <v>5490</v>
      </c>
      <c r="F93" s="1">
        <v>5619</v>
      </c>
      <c r="G93" s="1">
        <v>6094</v>
      </c>
      <c r="H93" s="1">
        <v>200103</v>
      </c>
    </row>
    <row r="94" spans="2:8">
      <c r="B94" s="3">
        <v>36956</v>
      </c>
      <c r="C94" s="1">
        <v>5650</v>
      </c>
      <c r="D94" s="1">
        <v>5700</v>
      </c>
      <c r="E94" s="1">
        <v>5610</v>
      </c>
      <c r="F94" s="1">
        <v>5632</v>
      </c>
      <c r="G94" s="1">
        <v>9225</v>
      </c>
      <c r="H94" s="1">
        <v>200103</v>
      </c>
    </row>
    <row r="95" spans="2:8">
      <c r="B95" s="3">
        <v>36957</v>
      </c>
      <c r="C95" s="1">
        <v>5689</v>
      </c>
      <c r="D95" s="1">
        <v>5750</v>
      </c>
      <c r="E95" s="1">
        <v>5680</v>
      </c>
      <c r="F95" s="1">
        <v>5733</v>
      </c>
      <c r="G95" s="1">
        <v>8713</v>
      </c>
      <c r="H95" s="1">
        <v>200103</v>
      </c>
    </row>
    <row r="96" spans="2:8">
      <c r="B96" s="3">
        <v>36958</v>
      </c>
      <c r="C96" s="1">
        <v>5749</v>
      </c>
      <c r="D96" s="1">
        <v>5749</v>
      </c>
      <c r="E96" s="1">
        <v>5681</v>
      </c>
      <c r="F96" s="1">
        <v>5710</v>
      </c>
      <c r="G96" s="1">
        <v>5521</v>
      </c>
      <c r="H96" s="1">
        <v>200103</v>
      </c>
    </row>
    <row r="97" spans="2:8">
      <c r="B97" s="3">
        <v>36959</v>
      </c>
      <c r="C97" s="1">
        <v>5649</v>
      </c>
      <c r="D97" s="1">
        <v>5653</v>
      </c>
      <c r="E97" s="1">
        <v>5612</v>
      </c>
      <c r="F97" s="1">
        <v>5630</v>
      </c>
      <c r="G97" s="1">
        <v>5131</v>
      </c>
      <c r="H97" s="1">
        <v>200103</v>
      </c>
    </row>
    <row r="98" spans="2:8">
      <c r="B98" s="3">
        <v>36962</v>
      </c>
      <c r="C98" s="1">
        <v>5499</v>
      </c>
      <c r="D98" s="1">
        <v>5559</v>
      </c>
      <c r="E98" s="1">
        <v>5492</v>
      </c>
      <c r="F98" s="1">
        <v>5535</v>
      </c>
      <c r="G98" s="1">
        <v>4661</v>
      </c>
      <c r="H98" s="1">
        <v>200103</v>
      </c>
    </row>
    <row r="99" spans="2:8">
      <c r="B99" s="3">
        <v>36963</v>
      </c>
      <c r="C99" s="1">
        <v>5480</v>
      </c>
      <c r="D99" s="1">
        <v>5650</v>
      </c>
      <c r="E99" s="1">
        <v>5450</v>
      </c>
      <c r="F99" s="1">
        <v>5631</v>
      </c>
      <c r="G99" s="1">
        <v>8597</v>
      </c>
      <c r="H99" s="1">
        <v>200103</v>
      </c>
    </row>
    <row r="100" spans="2:8">
      <c r="B100" s="3">
        <v>36964</v>
      </c>
      <c r="C100" s="1">
        <v>5686</v>
      </c>
      <c r="D100" s="1">
        <v>5694</v>
      </c>
      <c r="E100" s="1">
        <v>5622</v>
      </c>
      <c r="F100" s="1">
        <v>5651</v>
      </c>
      <c r="G100" s="1">
        <v>5461</v>
      </c>
      <c r="H100" s="1">
        <v>200103</v>
      </c>
    </row>
    <row r="101" spans="2:8">
      <c r="B101" s="3">
        <v>36965</v>
      </c>
      <c r="C101" s="1">
        <v>5608</v>
      </c>
      <c r="D101" s="1">
        <v>5780</v>
      </c>
      <c r="E101" s="1">
        <v>5570</v>
      </c>
      <c r="F101" s="1">
        <v>5780</v>
      </c>
      <c r="G101" s="1">
        <v>8840</v>
      </c>
      <c r="H101" s="1">
        <v>200103</v>
      </c>
    </row>
    <row r="102" spans="2:8">
      <c r="B102" s="3">
        <v>36966</v>
      </c>
      <c r="C102" s="1">
        <v>5750</v>
      </c>
      <c r="D102" s="1">
        <v>5815</v>
      </c>
      <c r="E102" s="1">
        <v>5740</v>
      </c>
      <c r="F102" s="1">
        <v>5760</v>
      </c>
      <c r="G102" s="1">
        <v>5089</v>
      </c>
      <c r="H102" s="1">
        <v>200103</v>
      </c>
    </row>
    <row r="103" spans="2:8">
      <c r="B103" s="3">
        <v>36969</v>
      </c>
      <c r="C103" s="1">
        <v>5727</v>
      </c>
      <c r="D103" s="1">
        <v>5767</v>
      </c>
      <c r="E103" s="1">
        <v>5625</v>
      </c>
      <c r="F103" s="1">
        <v>5640</v>
      </c>
      <c r="G103" s="1">
        <v>4032</v>
      </c>
      <c r="H103" s="1">
        <v>200103</v>
      </c>
    </row>
    <row r="104" spans="2:8">
      <c r="B104" s="3">
        <v>36970</v>
      </c>
      <c r="C104" s="1">
        <v>5659</v>
      </c>
      <c r="D104" s="1">
        <v>5690</v>
      </c>
      <c r="E104" s="1">
        <v>5631</v>
      </c>
      <c r="F104" s="1">
        <v>5675</v>
      </c>
      <c r="G104" s="1">
        <v>2164</v>
      </c>
      <c r="H104" s="1">
        <v>200103</v>
      </c>
    </row>
    <row r="105" spans="2:8">
      <c r="B105" s="3">
        <v>36971</v>
      </c>
      <c r="C105" s="1">
        <v>5555</v>
      </c>
      <c r="D105" s="1">
        <v>5670</v>
      </c>
      <c r="E105" s="1">
        <v>5555</v>
      </c>
      <c r="F105" s="1">
        <v>5632</v>
      </c>
      <c r="G105" s="1">
        <v>1913</v>
      </c>
      <c r="H105" s="1">
        <v>200103</v>
      </c>
    </row>
    <row r="106" spans="2:8">
      <c r="B106" s="3">
        <v>36972</v>
      </c>
      <c r="C106" s="1">
        <v>5631</v>
      </c>
      <c r="D106" s="1">
        <v>5750</v>
      </c>
      <c r="E106" s="1">
        <v>5631</v>
      </c>
      <c r="F106" s="1">
        <v>5750</v>
      </c>
      <c r="G106" s="1">
        <v>8533</v>
      </c>
      <c r="H106" s="1">
        <v>200104</v>
      </c>
    </row>
    <row r="107" spans="2:8">
      <c r="B107" s="3">
        <v>36973</v>
      </c>
      <c r="C107" s="1">
        <v>5830</v>
      </c>
      <c r="D107" s="1">
        <v>5844</v>
      </c>
      <c r="E107" s="1">
        <v>5790</v>
      </c>
      <c r="F107" s="1">
        <v>5813</v>
      </c>
      <c r="G107" s="1">
        <v>7092</v>
      </c>
      <c r="H107" s="1">
        <v>200104</v>
      </c>
    </row>
    <row r="108" spans="2:8">
      <c r="B108" s="3">
        <v>36976</v>
      </c>
      <c r="C108" s="1">
        <v>5833</v>
      </c>
      <c r="D108" s="1">
        <v>5910</v>
      </c>
      <c r="E108" s="1">
        <v>5773</v>
      </c>
      <c r="F108" s="1">
        <v>5899</v>
      </c>
      <c r="G108" s="1">
        <v>7244</v>
      </c>
      <c r="H108" s="1">
        <v>200104</v>
      </c>
    </row>
    <row r="109" spans="2:8">
      <c r="B109" s="3">
        <v>36977</v>
      </c>
      <c r="C109" s="1">
        <v>5909</v>
      </c>
      <c r="D109" s="1">
        <v>5945</v>
      </c>
      <c r="E109" s="1">
        <v>5851</v>
      </c>
      <c r="F109" s="1">
        <v>5868</v>
      </c>
      <c r="G109" s="1">
        <v>7309</v>
      </c>
      <c r="H109" s="1">
        <v>200104</v>
      </c>
    </row>
    <row r="110" spans="2:8">
      <c r="B110" s="3">
        <v>36978</v>
      </c>
      <c r="C110" s="1">
        <v>5900</v>
      </c>
      <c r="D110" s="1">
        <v>5902</v>
      </c>
      <c r="E110" s="1">
        <v>5815</v>
      </c>
      <c r="F110" s="1">
        <v>5830</v>
      </c>
      <c r="G110" s="1">
        <v>5935</v>
      </c>
      <c r="H110" s="1">
        <v>200104</v>
      </c>
    </row>
    <row r="111" spans="2:8">
      <c r="B111" s="3">
        <v>36979</v>
      </c>
      <c r="C111" s="1">
        <v>5806</v>
      </c>
      <c r="D111" s="1">
        <v>5878</v>
      </c>
      <c r="E111" s="1">
        <v>5796</v>
      </c>
      <c r="F111" s="1">
        <v>5870</v>
      </c>
      <c r="G111" s="1">
        <v>5366</v>
      </c>
      <c r="H111" s="1">
        <v>200104</v>
      </c>
    </row>
    <row r="112" spans="2:8">
      <c r="B112" s="3">
        <v>36980</v>
      </c>
      <c r="C112" s="1">
        <v>5858</v>
      </c>
      <c r="D112" s="1">
        <v>5870</v>
      </c>
      <c r="E112" s="1">
        <v>5775</v>
      </c>
      <c r="F112" s="1">
        <v>5795</v>
      </c>
      <c r="G112" s="1">
        <v>5774</v>
      </c>
      <c r="H112" s="1">
        <v>200104</v>
      </c>
    </row>
    <row r="113" spans="2:8">
      <c r="B113" s="3">
        <v>36983</v>
      </c>
      <c r="C113" s="1">
        <v>5775</v>
      </c>
      <c r="D113" s="1">
        <v>5780</v>
      </c>
      <c r="E113" s="1">
        <v>5618</v>
      </c>
      <c r="F113" s="1">
        <v>5621</v>
      </c>
      <c r="G113" s="1">
        <v>5925</v>
      </c>
      <c r="H113" s="1">
        <v>200104</v>
      </c>
    </row>
    <row r="114" spans="2:8">
      <c r="B114" s="3">
        <v>36984</v>
      </c>
      <c r="C114" s="1">
        <v>5595</v>
      </c>
      <c r="D114" s="1">
        <v>5595</v>
      </c>
      <c r="E114" s="1">
        <v>5470</v>
      </c>
      <c r="F114" s="1">
        <v>5470</v>
      </c>
      <c r="G114" s="1">
        <v>7816</v>
      </c>
      <c r="H114" s="1">
        <v>200104</v>
      </c>
    </row>
    <row r="115" spans="2:8">
      <c r="B115" s="3">
        <v>36985</v>
      </c>
      <c r="C115" s="1">
        <v>5406</v>
      </c>
      <c r="D115" s="1">
        <v>5493</v>
      </c>
      <c r="E115" s="1">
        <v>5392</v>
      </c>
      <c r="F115" s="1">
        <v>5469</v>
      </c>
      <c r="G115" s="1">
        <v>7103</v>
      </c>
      <c r="H115" s="1">
        <v>200104</v>
      </c>
    </row>
    <row r="116" spans="2:8">
      <c r="B116" s="3">
        <v>36987</v>
      </c>
      <c r="C116" s="1">
        <v>5581</v>
      </c>
      <c r="D116" s="1">
        <v>5589</v>
      </c>
      <c r="E116" s="1">
        <v>5510</v>
      </c>
      <c r="F116" s="1">
        <v>5530</v>
      </c>
      <c r="G116" s="1">
        <v>6445</v>
      </c>
      <c r="H116" s="1">
        <v>200104</v>
      </c>
    </row>
    <row r="117" spans="2:8">
      <c r="B117" s="3">
        <v>36990</v>
      </c>
      <c r="C117" s="1">
        <v>5490</v>
      </c>
      <c r="D117" s="1">
        <v>5490</v>
      </c>
      <c r="E117" s="1">
        <v>5391</v>
      </c>
      <c r="F117" s="1">
        <v>5419</v>
      </c>
      <c r="G117" s="1">
        <v>4960</v>
      </c>
      <c r="H117" s="1">
        <v>200104</v>
      </c>
    </row>
    <row r="118" spans="2:8">
      <c r="B118" s="3">
        <v>36991</v>
      </c>
      <c r="C118" s="1">
        <v>5419</v>
      </c>
      <c r="D118" s="1">
        <v>5505</v>
      </c>
      <c r="E118" s="1">
        <v>5312</v>
      </c>
      <c r="F118" s="1">
        <v>5321</v>
      </c>
      <c r="G118" s="1">
        <v>8005</v>
      </c>
      <c r="H118" s="1">
        <v>200104</v>
      </c>
    </row>
    <row r="119" spans="2:8">
      <c r="B119" s="3">
        <v>36992</v>
      </c>
      <c r="C119" s="1">
        <v>5401</v>
      </c>
      <c r="D119" s="1">
        <v>5495</v>
      </c>
      <c r="E119" s="1">
        <v>5341</v>
      </c>
      <c r="F119" s="1">
        <v>5495</v>
      </c>
      <c r="G119" s="1">
        <v>11170</v>
      </c>
      <c r="H119" s="1">
        <v>200104</v>
      </c>
    </row>
    <row r="120" spans="2:8">
      <c r="B120" s="3">
        <v>36993</v>
      </c>
      <c r="C120" s="1">
        <v>5515</v>
      </c>
      <c r="D120" s="1">
        <v>5550</v>
      </c>
      <c r="E120" s="1">
        <v>5466</v>
      </c>
      <c r="F120" s="1">
        <v>5520</v>
      </c>
      <c r="G120" s="1">
        <v>6825</v>
      </c>
      <c r="H120" s="1">
        <v>200104</v>
      </c>
    </row>
    <row r="121" spans="2:8">
      <c r="B121" s="3">
        <v>36994</v>
      </c>
      <c r="C121" s="1">
        <v>5561</v>
      </c>
      <c r="D121" s="1">
        <v>5580</v>
      </c>
      <c r="E121" s="1">
        <v>5455</v>
      </c>
      <c r="F121" s="1">
        <v>5461</v>
      </c>
      <c r="G121" s="1">
        <v>5827</v>
      </c>
      <c r="H121" s="1">
        <v>200104</v>
      </c>
    </row>
    <row r="122" spans="2:8">
      <c r="B122" s="3">
        <v>36997</v>
      </c>
      <c r="C122" s="1">
        <v>5425</v>
      </c>
      <c r="D122" s="1">
        <v>5450</v>
      </c>
      <c r="E122" s="1">
        <v>5405</v>
      </c>
      <c r="F122" s="1">
        <v>5423</v>
      </c>
      <c r="G122" s="1">
        <v>3169</v>
      </c>
      <c r="H122" s="1">
        <v>200104</v>
      </c>
    </row>
    <row r="123" spans="2:8">
      <c r="B123" s="3">
        <v>36998</v>
      </c>
      <c r="C123" s="1">
        <v>5425</v>
      </c>
      <c r="D123" s="1">
        <v>5474</v>
      </c>
      <c r="E123" s="1">
        <v>5375</v>
      </c>
      <c r="F123" s="1">
        <v>5440</v>
      </c>
      <c r="G123" s="1">
        <v>3150</v>
      </c>
      <c r="H123" s="1">
        <v>200104</v>
      </c>
    </row>
    <row r="124" spans="2:8">
      <c r="B124" s="3">
        <v>36999</v>
      </c>
      <c r="C124" s="1">
        <v>5472</v>
      </c>
      <c r="D124" s="1">
        <v>5542</v>
      </c>
      <c r="E124" s="1">
        <v>5470</v>
      </c>
      <c r="F124" s="1">
        <v>5539</v>
      </c>
      <c r="G124" s="1">
        <v>6478</v>
      </c>
      <c r="H124" s="1">
        <v>200105</v>
      </c>
    </row>
    <row r="125" spans="2:8">
      <c r="B125" s="3">
        <v>37000</v>
      </c>
      <c r="C125" s="1">
        <v>5653</v>
      </c>
      <c r="D125" s="1">
        <v>5690</v>
      </c>
      <c r="E125" s="1">
        <v>5620</v>
      </c>
      <c r="F125" s="1">
        <v>5628</v>
      </c>
      <c r="G125" s="1">
        <v>8593</v>
      </c>
      <c r="H125" s="1">
        <v>200105</v>
      </c>
    </row>
    <row r="126" spans="2:8">
      <c r="B126" s="3">
        <v>37001</v>
      </c>
      <c r="C126" s="1">
        <v>5643</v>
      </c>
      <c r="D126" s="1">
        <v>5658</v>
      </c>
      <c r="E126" s="1">
        <v>5582</v>
      </c>
      <c r="F126" s="1">
        <v>5588</v>
      </c>
      <c r="G126" s="1">
        <v>5301</v>
      </c>
      <c r="H126" s="1">
        <v>200105</v>
      </c>
    </row>
    <row r="127" spans="2:8">
      <c r="B127" s="3">
        <v>37004</v>
      </c>
      <c r="C127" s="1">
        <v>5588</v>
      </c>
      <c r="D127" s="1">
        <v>5647</v>
      </c>
      <c r="E127" s="1">
        <v>5568</v>
      </c>
      <c r="F127" s="1">
        <v>5644</v>
      </c>
      <c r="G127" s="1">
        <v>4994</v>
      </c>
      <c r="H127" s="1">
        <v>200105</v>
      </c>
    </row>
    <row r="128" spans="2:8">
      <c r="B128" s="3">
        <v>37005</v>
      </c>
      <c r="C128" s="1">
        <v>5621</v>
      </c>
      <c r="D128" s="1">
        <v>5680</v>
      </c>
      <c r="E128" s="1">
        <v>5603</v>
      </c>
      <c r="F128" s="1">
        <v>5621</v>
      </c>
      <c r="G128" s="1">
        <v>6945</v>
      </c>
      <c r="H128" s="1">
        <v>200105</v>
      </c>
    </row>
    <row r="129" spans="2:8">
      <c r="B129" s="3">
        <v>37006</v>
      </c>
      <c r="C129" s="1">
        <v>5609</v>
      </c>
      <c r="D129" s="1">
        <v>5619</v>
      </c>
      <c r="E129" s="1">
        <v>5504</v>
      </c>
      <c r="F129" s="1">
        <v>5525</v>
      </c>
      <c r="G129" s="1">
        <v>7221</v>
      </c>
      <c r="H129" s="1">
        <v>200105</v>
      </c>
    </row>
    <row r="130" spans="2:8">
      <c r="B130" s="3">
        <v>37007</v>
      </c>
      <c r="C130" s="1">
        <v>5541</v>
      </c>
      <c r="D130" s="1">
        <v>5577</v>
      </c>
      <c r="E130" s="1">
        <v>5465</v>
      </c>
      <c r="F130" s="1">
        <v>5560</v>
      </c>
      <c r="G130" s="1">
        <v>7604</v>
      </c>
      <c r="H130" s="1">
        <v>200105</v>
      </c>
    </row>
    <row r="131" spans="2:8">
      <c r="B131" s="3">
        <v>37008</v>
      </c>
      <c r="C131" s="1">
        <v>5519</v>
      </c>
      <c r="D131" s="1">
        <v>5527</v>
      </c>
      <c r="E131" s="1">
        <v>5422</v>
      </c>
      <c r="F131" s="1">
        <v>5439</v>
      </c>
      <c r="G131" s="1">
        <v>6664</v>
      </c>
      <c r="H131" s="1">
        <v>200105</v>
      </c>
    </row>
    <row r="132" spans="2:8">
      <c r="B132" s="3">
        <v>37011</v>
      </c>
      <c r="C132" s="1">
        <v>5425</v>
      </c>
      <c r="D132" s="1">
        <v>5493</v>
      </c>
      <c r="E132" s="1">
        <v>5410</v>
      </c>
      <c r="F132" s="1">
        <v>5430</v>
      </c>
      <c r="G132" s="1">
        <v>6616</v>
      </c>
      <c r="H132" s="1">
        <v>200105</v>
      </c>
    </row>
    <row r="133" spans="2:8">
      <c r="B133" s="3">
        <v>37013</v>
      </c>
      <c r="C133" s="1">
        <v>5476</v>
      </c>
      <c r="D133" s="1">
        <v>5525</v>
      </c>
      <c r="E133" s="1">
        <v>5313</v>
      </c>
      <c r="F133" s="1">
        <v>5349</v>
      </c>
      <c r="G133" s="1">
        <v>8831</v>
      </c>
      <c r="H133" s="1">
        <v>200105</v>
      </c>
    </row>
    <row r="134" spans="2:8">
      <c r="B134" s="3">
        <v>37014</v>
      </c>
      <c r="C134" s="1">
        <v>5360</v>
      </c>
      <c r="D134" s="1">
        <v>5431</v>
      </c>
      <c r="E134" s="1">
        <v>5320</v>
      </c>
      <c r="F134" s="1">
        <v>5431</v>
      </c>
      <c r="G134" s="1">
        <v>7757</v>
      </c>
      <c r="H134" s="1">
        <v>200105</v>
      </c>
    </row>
    <row r="135" spans="2:8">
      <c r="B135" s="3">
        <v>37015</v>
      </c>
      <c r="C135" s="1">
        <v>5419</v>
      </c>
      <c r="D135" s="1">
        <v>5424</v>
      </c>
      <c r="E135" s="1">
        <v>5200</v>
      </c>
      <c r="F135" s="1">
        <v>5227</v>
      </c>
      <c r="G135" s="1">
        <v>8663</v>
      </c>
      <c r="H135" s="1">
        <v>200105</v>
      </c>
    </row>
    <row r="136" spans="2:8">
      <c r="B136" s="3">
        <v>37018</v>
      </c>
      <c r="C136" s="1">
        <v>5243</v>
      </c>
      <c r="D136" s="1">
        <v>5310</v>
      </c>
      <c r="E136" s="1">
        <v>5190</v>
      </c>
      <c r="F136" s="1">
        <v>5268</v>
      </c>
      <c r="G136" s="1">
        <v>9984</v>
      </c>
      <c r="H136" s="1">
        <v>200105</v>
      </c>
    </row>
    <row r="137" spans="2:8">
      <c r="B137" s="3">
        <v>37019</v>
      </c>
      <c r="C137" s="1">
        <v>5255</v>
      </c>
      <c r="D137" s="1">
        <v>5266</v>
      </c>
      <c r="E137" s="1">
        <v>5131</v>
      </c>
      <c r="F137" s="1">
        <v>5229</v>
      </c>
      <c r="G137" s="1">
        <v>9282</v>
      </c>
      <c r="H137" s="1">
        <v>200105</v>
      </c>
    </row>
    <row r="138" spans="2:8">
      <c r="B138" s="3">
        <v>37020</v>
      </c>
      <c r="C138" s="1">
        <v>5229</v>
      </c>
      <c r="D138" s="1">
        <v>5278</v>
      </c>
      <c r="E138" s="1">
        <v>5210</v>
      </c>
      <c r="F138" s="1">
        <v>5223</v>
      </c>
      <c r="G138" s="1">
        <v>8393</v>
      </c>
      <c r="H138" s="1">
        <v>200105</v>
      </c>
    </row>
    <row r="139" spans="2:8">
      <c r="B139" s="3">
        <v>37021</v>
      </c>
      <c r="C139" s="1">
        <v>5201</v>
      </c>
      <c r="D139" s="1">
        <v>5218</v>
      </c>
      <c r="E139" s="1">
        <v>5153</v>
      </c>
      <c r="F139" s="1">
        <v>5162</v>
      </c>
      <c r="G139" s="1">
        <v>5719</v>
      </c>
      <c r="H139" s="1">
        <v>200105</v>
      </c>
    </row>
    <row r="140" spans="2:8">
      <c r="B140" s="3">
        <v>37022</v>
      </c>
      <c r="C140" s="1">
        <v>5142</v>
      </c>
      <c r="D140" s="1">
        <v>5268</v>
      </c>
      <c r="E140" s="1">
        <v>5070</v>
      </c>
      <c r="F140" s="1">
        <v>5240</v>
      </c>
      <c r="G140" s="1">
        <v>10167</v>
      </c>
      <c r="H140" s="1">
        <v>200105</v>
      </c>
    </row>
    <row r="141" spans="2:8">
      <c r="B141" s="3">
        <v>37025</v>
      </c>
      <c r="C141" s="1">
        <v>5174</v>
      </c>
      <c r="D141" s="1">
        <v>5235</v>
      </c>
      <c r="E141" s="1">
        <v>5171</v>
      </c>
      <c r="F141" s="1">
        <v>5205</v>
      </c>
      <c r="G141" s="1">
        <v>4409</v>
      </c>
      <c r="H141" s="1">
        <v>200105</v>
      </c>
    </row>
    <row r="142" spans="2:8">
      <c r="B142" s="3">
        <v>37026</v>
      </c>
      <c r="C142" s="1">
        <v>5181</v>
      </c>
      <c r="D142" s="1">
        <v>5221</v>
      </c>
      <c r="E142" s="1">
        <v>5172</v>
      </c>
      <c r="F142" s="1">
        <v>5185</v>
      </c>
      <c r="G142" s="1">
        <v>2832</v>
      </c>
      <c r="H142" s="1">
        <v>200105</v>
      </c>
    </row>
    <row r="143" spans="2:8">
      <c r="B143" s="3">
        <v>37027</v>
      </c>
      <c r="C143" s="1">
        <v>5170</v>
      </c>
      <c r="D143" s="1">
        <v>5180</v>
      </c>
      <c r="E143" s="1">
        <v>5070</v>
      </c>
      <c r="F143" s="1">
        <v>5070</v>
      </c>
      <c r="G143" s="1">
        <v>6959</v>
      </c>
      <c r="H143" s="1">
        <v>200106</v>
      </c>
    </row>
    <row r="144" spans="2:8">
      <c r="B144" s="3">
        <v>37028</v>
      </c>
      <c r="C144" s="1">
        <v>5150</v>
      </c>
      <c r="D144" s="1">
        <v>5187</v>
      </c>
      <c r="E144" s="1">
        <v>5115</v>
      </c>
      <c r="F144" s="1">
        <v>5150</v>
      </c>
      <c r="G144" s="1">
        <v>8972</v>
      </c>
      <c r="H144" s="1">
        <v>200106</v>
      </c>
    </row>
    <row r="145" spans="2:8">
      <c r="B145" s="3">
        <v>37029</v>
      </c>
      <c r="C145" s="1">
        <v>5168</v>
      </c>
      <c r="D145" s="1">
        <v>5169</v>
      </c>
      <c r="E145" s="1">
        <v>5073</v>
      </c>
      <c r="F145" s="1">
        <v>5089</v>
      </c>
      <c r="G145" s="1">
        <v>8860</v>
      </c>
      <c r="H145" s="1">
        <v>200106</v>
      </c>
    </row>
    <row r="146" spans="2:8">
      <c r="B146" s="3">
        <v>37032</v>
      </c>
      <c r="C146" s="1">
        <v>5089</v>
      </c>
      <c r="D146" s="1">
        <v>5102</v>
      </c>
      <c r="E146" s="1">
        <v>4940</v>
      </c>
      <c r="F146" s="1">
        <v>4982</v>
      </c>
      <c r="G146" s="1">
        <v>8173</v>
      </c>
      <c r="H146" s="1">
        <v>200106</v>
      </c>
    </row>
    <row r="147" spans="2:8">
      <c r="B147" s="3">
        <v>37033</v>
      </c>
      <c r="C147" s="1">
        <v>5017</v>
      </c>
      <c r="D147" s="1">
        <v>5068</v>
      </c>
      <c r="E147" s="1">
        <v>4970</v>
      </c>
      <c r="F147" s="1">
        <v>4993</v>
      </c>
      <c r="G147" s="1">
        <v>8301</v>
      </c>
      <c r="H147" s="1">
        <v>200106</v>
      </c>
    </row>
    <row r="148" spans="2:8">
      <c r="B148" s="3">
        <v>37034</v>
      </c>
      <c r="C148" s="1">
        <v>4982</v>
      </c>
      <c r="D148" s="1">
        <v>5226</v>
      </c>
      <c r="E148" s="1">
        <v>4970</v>
      </c>
      <c r="F148" s="1">
        <v>5225</v>
      </c>
      <c r="G148" s="1">
        <v>13619</v>
      </c>
      <c r="H148" s="1">
        <v>200106</v>
      </c>
    </row>
    <row r="149" spans="2:8">
      <c r="B149" s="3">
        <v>37035</v>
      </c>
      <c r="C149" s="1">
        <v>5210</v>
      </c>
      <c r="D149" s="1">
        <v>5240</v>
      </c>
      <c r="E149" s="1">
        <v>5181</v>
      </c>
      <c r="F149" s="1">
        <v>5223</v>
      </c>
      <c r="G149" s="1">
        <v>7561</v>
      </c>
      <c r="H149" s="1">
        <v>200106</v>
      </c>
    </row>
    <row r="150" spans="2:8">
      <c r="B150" s="3">
        <v>37036</v>
      </c>
      <c r="C150" s="1">
        <v>5190</v>
      </c>
      <c r="D150" s="1">
        <v>5207</v>
      </c>
      <c r="E150" s="1">
        <v>5167</v>
      </c>
      <c r="F150" s="1">
        <v>5182</v>
      </c>
      <c r="G150" s="1">
        <v>5605</v>
      </c>
      <c r="H150" s="1">
        <v>200106</v>
      </c>
    </row>
    <row r="151" spans="2:8">
      <c r="B151" s="3">
        <v>37039</v>
      </c>
      <c r="C151" s="1">
        <v>5154</v>
      </c>
      <c r="D151" s="1">
        <v>5169</v>
      </c>
      <c r="E151" s="1">
        <v>5093</v>
      </c>
      <c r="F151" s="1">
        <v>5110</v>
      </c>
      <c r="G151" s="1">
        <v>6652</v>
      </c>
      <c r="H151" s="1">
        <v>200106</v>
      </c>
    </row>
    <row r="152" spans="2:8">
      <c r="B152" s="3">
        <v>37040</v>
      </c>
      <c r="C152" s="1">
        <v>5075</v>
      </c>
      <c r="D152" s="1">
        <v>5200</v>
      </c>
      <c r="E152" s="1">
        <v>5071</v>
      </c>
      <c r="F152" s="1">
        <v>5112</v>
      </c>
      <c r="G152" s="1">
        <v>9207</v>
      </c>
      <c r="H152" s="1">
        <v>200106</v>
      </c>
    </row>
    <row r="153" spans="2:8">
      <c r="B153" s="3">
        <v>37041</v>
      </c>
      <c r="C153" s="1">
        <v>5085</v>
      </c>
      <c r="D153" s="1">
        <v>5118</v>
      </c>
      <c r="E153" s="1">
        <v>5058</v>
      </c>
      <c r="F153" s="1">
        <v>5102</v>
      </c>
      <c r="G153" s="1">
        <v>6981</v>
      </c>
      <c r="H153" s="1">
        <v>200106</v>
      </c>
    </row>
    <row r="154" spans="2:8">
      <c r="B154" s="3">
        <v>37042</v>
      </c>
      <c r="C154" s="1">
        <v>5072</v>
      </c>
      <c r="D154" s="1">
        <v>5109</v>
      </c>
      <c r="E154" s="1">
        <v>5045</v>
      </c>
      <c r="F154" s="1">
        <v>5085</v>
      </c>
      <c r="G154" s="1">
        <v>6268</v>
      </c>
      <c r="H154" s="1">
        <v>200106</v>
      </c>
    </row>
    <row r="155" spans="2:8">
      <c r="B155" s="3">
        <v>37043</v>
      </c>
      <c r="C155" s="1">
        <v>5110</v>
      </c>
      <c r="D155" s="1">
        <v>5133</v>
      </c>
      <c r="E155" s="1">
        <v>5019</v>
      </c>
      <c r="F155" s="1">
        <v>5031</v>
      </c>
      <c r="G155" s="1">
        <v>7559</v>
      </c>
      <c r="H155" s="1">
        <v>200106</v>
      </c>
    </row>
    <row r="156" spans="2:8">
      <c r="B156" s="3">
        <v>37046</v>
      </c>
      <c r="C156" s="1">
        <v>5045</v>
      </c>
      <c r="D156" s="1">
        <v>5060</v>
      </c>
      <c r="E156" s="1">
        <v>4981</v>
      </c>
      <c r="F156" s="1">
        <v>5030</v>
      </c>
      <c r="G156" s="1">
        <v>4319</v>
      </c>
      <c r="H156" s="1">
        <v>200106</v>
      </c>
    </row>
    <row r="157" spans="2:8">
      <c r="B157" s="3">
        <v>37047</v>
      </c>
      <c r="C157" s="1">
        <v>5029</v>
      </c>
      <c r="D157" s="1">
        <v>5099</v>
      </c>
      <c r="E157" s="1">
        <v>5005</v>
      </c>
      <c r="F157" s="1">
        <v>5094</v>
      </c>
      <c r="G157" s="1">
        <v>6625</v>
      </c>
      <c r="H157" s="1">
        <v>200106</v>
      </c>
    </row>
    <row r="158" spans="2:8">
      <c r="B158" s="3">
        <v>37048</v>
      </c>
      <c r="C158" s="1">
        <v>5142</v>
      </c>
      <c r="D158" s="1">
        <v>5225</v>
      </c>
      <c r="E158" s="1">
        <v>5135</v>
      </c>
      <c r="F158" s="1">
        <v>5194</v>
      </c>
      <c r="G158" s="1">
        <v>8866</v>
      </c>
      <c r="H158" s="1">
        <v>200106</v>
      </c>
    </row>
    <row r="159" spans="2:8">
      <c r="B159" s="3">
        <v>37049</v>
      </c>
      <c r="C159" s="1">
        <v>5170</v>
      </c>
      <c r="D159" s="1">
        <v>5180</v>
      </c>
      <c r="E159" s="1">
        <v>5145</v>
      </c>
      <c r="F159" s="1">
        <v>5155</v>
      </c>
      <c r="G159" s="1">
        <v>5343</v>
      </c>
      <c r="H159" s="1">
        <v>200106</v>
      </c>
    </row>
    <row r="160" spans="2:8">
      <c r="B160" s="3">
        <v>37050</v>
      </c>
      <c r="C160" s="1">
        <v>5206</v>
      </c>
      <c r="D160" s="1">
        <v>5259</v>
      </c>
      <c r="E160" s="1">
        <v>5200</v>
      </c>
      <c r="F160" s="1">
        <v>5240</v>
      </c>
      <c r="G160" s="1">
        <v>8605</v>
      </c>
      <c r="H160" s="1">
        <v>200106</v>
      </c>
    </row>
    <row r="161" spans="2:8">
      <c r="B161" s="3">
        <v>37053</v>
      </c>
      <c r="C161" s="1">
        <v>5211</v>
      </c>
      <c r="D161" s="1">
        <v>5290</v>
      </c>
      <c r="E161" s="1">
        <v>5188</v>
      </c>
      <c r="F161" s="1">
        <v>5289</v>
      </c>
      <c r="G161" s="1">
        <v>5595</v>
      </c>
      <c r="H161" s="1">
        <v>200106</v>
      </c>
    </row>
    <row r="162" spans="2:8">
      <c r="B162" s="3">
        <v>37054</v>
      </c>
      <c r="C162" s="1">
        <v>5260</v>
      </c>
      <c r="D162" s="1">
        <v>5283</v>
      </c>
      <c r="E162" s="1">
        <v>5225</v>
      </c>
      <c r="F162" s="1">
        <v>5245</v>
      </c>
      <c r="G162" s="1">
        <v>6312</v>
      </c>
      <c r="H162" s="1">
        <v>200106</v>
      </c>
    </row>
    <row r="163" spans="2:8">
      <c r="B163" s="3">
        <v>37055</v>
      </c>
      <c r="C163" s="1">
        <v>5245</v>
      </c>
      <c r="D163" s="1">
        <v>5289</v>
      </c>
      <c r="E163" s="1">
        <v>5186</v>
      </c>
      <c r="F163" s="1">
        <v>5193</v>
      </c>
      <c r="G163" s="1">
        <v>8148</v>
      </c>
      <c r="H163" s="1">
        <v>200106</v>
      </c>
    </row>
    <row r="164" spans="2:8">
      <c r="B164" s="3">
        <v>37056</v>
      </c>
      <c r="C164" s="1">
        <v>5165</v>
      </c>
      <c r="D164" s="1">
        <v>5167</v>
      </c>
      <c r="E164" s="1">
        <v>5110</v>
      </c>
      <c r="F164" s="1">
        <v>5140</v>
      </c>
      <c r="G164" s="1">
        <v>6542</v>
      </c>
      <c r="H164" s="1">
        <v>200106</v>
      </c>
    </row>
    <row r="165" spans="2:8">
      <c r="B165" s="3">
        <v>37057</v>
      </c>
      <c r="C165" s="1">
        <v>5109</v>
      </c>
      <c r="D165" s="1">
        <v>5165</v>
      </c>
      <c r="E165" s="1">
        <v>5093</v>
      </c>
      <c r="F165" s="1">
        <v>5149</v>
      </c>
      <c r="G165" s="1">
        <v>4086</v>
      </c>
      <c r="H165" s="1">
        <v>200106</v>
      </c>
    </row>
    <row r="166" spans="2:8">
      <c r="B166" s="3">
        <v>37060</v>
      </c>
      <c r="C166" s="1">
        <v>5141</v>
      </c>
      <c r="D166" s="1">
        <v>5141</v>
      </c>
      <c r="E166" s="1">
        <v>5071</v>
      </c>
      <c r="F166" s="1">
        <v>5088</v>
      </c>
      <c r="G166" s="1">
        <v>3352</v>
      </c>
      <c r="H166" s="1">
        <v>200106</v>
      </c>
    </row>
    <row r="167" spans="2:8">
      <c r="B167" s="3">
        <v>37061</v>
      </c>
      <c r="C167" s="1">
        <v>5069</v>
      </c>
      <c r="D167" s="1">
        <v>5110</v>
      </c>
      <c r="E167" s="1">
        <v>5069</v>
      </c>
      <c r="F167" s="1">
        <v>5082</v>
      </c>
      <c r="G167" s="1">
        <v>2393</v>
      </c>
      <c r="H167" s="1">
        <v>200106</v>
      </c>
    </row>
    <row r="168" spans="2:8">
      <c r="B168" s="3">
        <v>37062</v>
      </c>
      <c r="C168" s="1">
        <v>5075</v>
      </c>
      <c r="D168" s="1">
        <v>5083</v>
      </c>
      <c r="E168" s="1">
        <v>5037</v>
      </c>
      <c r="F168" s="1">
        <v>5052</v>
      </c>
      <c r="G168" s="1">
        <v>4781</v>
      </c>
      <c r="H168" s="1">
        <v>200107</v>
      </c>
    </row>
    <row r="169" spans="2:8">
      <c r="B169" s="3">
        <v>37063</v>
      </c>
      <c r="C169" s="1">
        <v>5080</v>
      </c>
      <c r="D169" s="1">
        <v>5081</v>
      </c>
      <c r="E169" s="1">
        <v>4975</v>
      </c>
      <c r="F169" s="1">
        <v>4990</v>
      </c>
      <c r="G169" s="1">
        <v>7865</v>
      </c>
      <c r="H169" s="1">
        <v>200107</v>
      </c>
    </row>
    <row r="170" spans="2:8">
      <c r="B170" s="3">
        <v>37064</v>
      </c>
      <c r="C170" s="1">
        <v>4990</v>
      </c>
      <c r="D170" s="1">
        <v>5026</v>
      </c>
      <c r="E170" s="1">
        <v>4931</v>
      </c>
      <c r="F170" s="1">
        <v>4965</v>
      </c>
      <c r="G170" s="1">
        <v>5636</v>
      </c>
      <c r="H170" s="1">
        <v>200107</v>
      </c>
    </row>
    <row r="171" spans="2:8">
      <c r="B171" s="3">
        <v>37068</v>
      </c>
      <c r="C171" s="1">
        <v>4965</v>
      </c>
      <c r="D171" s="1">
        <v>4975</v>
      </c>
      <c r="E171" s="1">
        <v>4834</v>
      </c>
      <c r="F171" s="1">
        <v>4834</v>
      </c>
      <c r="G171" s="1">
        <v>5601</v>
      </c>
      <c r="H171" s="1">
        <v>200107</v>
      </c>
    </row>
    <row r="172" spans="2:8">
      <c r="B172" s="3">
        <v>37069</v>
      </c>
      <c r="C172" s="1">
        <v>4830</v>
      </c>
      <c r="D172" s="1">
        <v>4896</v>
      </c>
      <c r="E172" s="1">
        <v>4805</v>
      </c>
      <c r="F172" s="1">
        <v>4890</v>
      </c>
      <c r="G172" s="1">
        <v>7552</v>
      </c>
      <c r="H172" s="1">
        <v>200107</v>
      </c>
    </row>
    <row r="173" spans="2:8">
      <c r="B173" s="3">
        <v>37070</v>
      </c>
      <c r="C173" s="1">
        <v>4856</v>
      </c>
      <c r="D173" s="1">
        <v>4869</v>
      </c>
      <c r="E173" s="1">
        <v>4792</v>
      </c>
      <c r="F173" s="1">
        <v>4839</v>
      </c>
      <c r="G173" s="1">
        <v>6273</v>
      </c>
      <c r="H173" s="1">
        <v>200107</v>
      </c>
    </row>
    <row r="174" spans="2:8">
      <c r="B174" s="3">
        <v>37071</v>
      </c>
      <c r="C174" s="1">
        <v>4870</v>
      </c>
      <c r="D174" s="1">
        <v>4920</v>
      </c>
      <c r="E174" s="1">
        <v>4867</v>
      </c>
      <c r="F174" s="1">
        <v>4891</v>
      </c>
      <c r="G174" s="1">
        <v>7092</v>
      </c>
      <c r="H174" s="1">
        <v>200107</v>
      </c>
    </row>
    <row r="175" spans="2:8">
      <c r="B175" s="3">
        <v>37074</v>
      </c>
      <c r="C175" s="1">
        <v>4892</v>
      </c>
      <c r="D175" s="1">
        <v>4945</v>
      </c>
      <c r="E175" s="1">
        <v>4825</v>
      </c>
      <c r="F175" s="1">
        <v>4935</v>
      </c>
      <c r="G175" s="1">
        <v>8089</v>
      </c>
      <c r="H175" s="1">
        <v>200107</v>
      </c>
    </row>
    <row r="176" spans="2:8">
      <c r="B176" s="3">
        <v>37075</v>
      </c>
      <c r="C176" s="1">
        <v>4901</v>
      </c>
      <c r="D176" s="1">
        <v>4934</v>
      </c>
      <c r="E176" s="1">
        <v>4840</v>
      </c>
      <c r="F176" s="1">
        <v>4845</v>
      </c>
      <c r="G176" s="1">
        <v>7356</v>
      </c>
      <c r="H176" s="1">
        <v>200107</v>
      </c>
    </row>
    <row r="177" spans="2:8">
      <c r="B177" s="3">
        <v>37076</v>
      </c>
      <c r="C177" s="1">
        <v>4815</v>
      </c>
      <c r="D177" s="1">
        <v>4830</v>
      </c>
      <c r="E177" s="1">
        <v>4750</v>
      </c>
      <c r="F177" s="1">
        <v>4770</v>
      </c>
      <c r="G177" s="1">
        <v>6614</v>
      </c>
      <c r="H177" s="1">
        <v>200107</v>
      </c>
    </row>
    <row r="178" spans="2:8">
      <c r="B178" s="3">
        <v>37077</v>
      </c>
      <c r="C178" s="1">
        <v>4749</v>
      </c>
      <c r="D178" s="1">
        <v>4773</v>
      </c>
      <c r="E178" s="1">
        <v>4712</v>
      </c>
      <c r="F178" s="1">
        <v>4743</v>
      </c>
      <c r="G178" s="1">
        <v>6802</v>
      </c>
      <c r="H178" s="1">
        <v>200107</v>
      </c>
    </row>
    <row r="179" spans="2:8">
      <c r="B179" s="3">
        <v>37078</v>
      </c>
      <c r="C179" s="1">
        <v>4712</v>
      </c>
      <c r="D179" s="1">
        <v>4808</v>
      </c>
      <c r="E179" s="1">
        <v>4712</v>
      </c>
      <c r="F179" s="1">
        <v>4766</v>
      </c>
      <c r="G179" s="1">
        <v>8329</v>
      </c>
      <c r="H179" s="1">
        <v>200107</v>
      </c>
    </row>
    <row r="180" spans="2:8">
      <c r="B180" s="3">
        <v>37081</v>
      </c>
      <c r="C180" s="1">
        <v>4726</v>
      </c>
      <c r="D180" s="1">
        <v>4745</v>
      </c>
      <c r="E180" s="1">
        <v>4695</v>
      </c>
      <c r="F180" s="1">
        <v>4721</v>
      </c>
      <c r="G180" s="1">
        <v>5954</v>
      </c>
      <c r="H180" s="1">
        <v>200107</v>
      </c>
    </row>
    <row r="181" spans="2:8">
      <c r="B181" s="3">
        <v>37082</v>
      </c>
      <c r="C181" s="1">
        <v>4737</v>
      </c>
      <c r="D181" s="1">
        <v>4758</v>
      </c>
      <c r="E181" s="1">
        <v>4666</v>
      </c>
      <c r="F181" s="1">
        <v>4668</v>
      </c>
      <c r="G181" s="1">
        <v>6315</v>
      </c>
      <c r="H181" s="1">
        <v>200107</v>
      </c>
    </row>
    <row r="182" spans="2:8">
      <c r="B182" s="3">
        <v>37083</v>
      </c>
      <c r="C182" s="1">
        <v>4630</v>
      </c>
      <c r="D182" s="1">
        <v>4656</v>
      </c>
      <c r="E182" s="1">
        <v>4577</v>
      </c>
      <c r="F182" s="1">
        <v>4577</v>
      </c>
      <c r="G182" s="1">
        <v>6365</v>
      </c>
      <c r="H182" s="1">
        <v>200107</v>
      </c>
    </row>
    <row r="183" spans="2:8">
      <c r="B183" s="3">
        <v>37084</v>
      </c>
      <c r="C183" s="1">
        <v>4607</v>
      </c>
      <c r="D183" s="1">
        <v>4679</v>
      </c>
      <c r="E183" s="1">
        <v>4607</v>
      </c>
      <c r="F183" s="1">
        <v>4679</v>
      </c>
      <c r="G183" s="1">
        <v>7551</v>
      </c>
      <c r="H183" s="1">
        <v>200107</v>
      </c>
    </row>
    <row r="184" spans="2:8">
      <c r="B184" s="3">
        <v>37085</v>
      </c>
      <c r="C184" s="1">
        <v>4709</v>
      </c>
      <c r="D184" s="1">
        <v>4720</v>
      </c>
      <c r="E184" s="1">
        <v>4473</v>
      </c>
      <c r="F184" s="1">
        <v>4490</v>
      </c>
      <c r="G184" s="1">
        <v>10719</v>
      </c>
      <c r="H184" s="1">
        <v>200107</v>
      </c>
    </row>
    <row r="185" spans="2:8">
      <c r="B185" s="3">
        <v>37088</v>
      </c>
      <c r="C185" s="1">
        <v>4482</v>
      </c>
      <c r="D185" s="1">
        <v>4528</v>
      </c>
      <c r="E185" s="1">
        <v>4290</v>
      </c>
      <c r="F185" s="1">
        <v>4394</v>
      </c>
      <c r="G185" s="1">
        <v>6252</v>
      </c>
      <c r="H185" s="1">
        <v>200107</v>
      </c>
    </row>
    <row r="186" spans="2:8">
      <c r="B186" s="3">
        <v>37089</v>
      </c>
      <c r="C186" s="1">
        <v>4335</v>
      </c>
      <c r="D186" s="1">
        <v>4426</v>
      </c>
      <c r="E186" s="1">
        <v>4304</v>
      </c>
      <c r="F186" s="1">
        <v>4353</v>
      </c>
      <c r="G186" s="1">
        <v>2901</v>
      </c>
      <c r="H186" s="1">
        <v>200107</v>
      </c>
    </row>
    <row r="187" spans="2:8">
      <c r="B187" s="3">
        <v>37090</v>
      </c>
      <c r="C187" s="1">
        <v>4378</v>
      </c>
      <c r="D187" s="1">
        <v>4390</v>
      </c>
      <c r="E187" s="1">
        <v>4170</v>
      </c>
      <c r="F187" s="1">
        <v>4176</v>
      </c>
      <c r="G187" s="1">
        <v>11371</v>
      </c>
      <c r="H187" s="1">
        <v>200108</v>
      </c>
    </row>
    <row r="188" spans="2:8">
      <c r="B188" s="3">
        <v>37091</v>
      </c>
      <c r="C188" s="1">
        <v>4175</v>
      </c>
      <c r="D188" s="1">
        <v>4255</v>
      </c>
      <c r="E188" s="1">
        <v>4057</v>
      </c>
      <c r="F188" s="1">
        <v>4175</v>
      </c>
      <c r="G188" s="1">
        <v>16640</v>
      </c>
      <c r="H188" s="1">
        <v>200108</v>
      </c>
    </row>
    <row r="189" spans="2:8">
      <c r="B189" s="3">
        <v>37092</v>
      </c>
      <c r="C189" s="1">
        <v>4150</v>
      </c>
      <c r="D189" s="1">
        <v>4231</v>
      </c>
      <c r="E189" s="1">
        <v>4110</v>
      </c>
      <c r="F189" s="1">
        <v>4160</v>
      </c>
      <c r="G189" s="1">
        <v>12515</v>
      </c>
      <c r="H189" s="1">
        <v>200108</v>
      </c>
    </row>
    <row r="190" spans="2:8">
      <c r="B190" s="3">
        <v>37095</v>
      </c>
      <c r="C190" s="1">
        <v>4202</v>
      </c>
      <c r="D190" s="1">
        <v>4230</v>
      </c>
      <c r="E190" s="1">
        <v>4115</v>
      </c>
      <c r="F190" s="1">
        <v>4118</v>
      </c>
      <c r="G190" s="1">
        <v>9226</v>
      </c>
      <c r="H190" s="1">
        <v>200108</v>
      </c>
    </row>
    <row r="191" spans="2:8">
      <c r="B191" s="3">
        <v>37096</v>
      </c>
      <c r="C191" s="1">
        <v>4100</v>
      </c>
      <c r="D191" s="1">
        <v>4109</v>
      </c>
      <c r="E191" s="1">
        <v>4023</v>
      </c>
      <c r="F191" s="1">
        <v>4062</v>
      </c>
      <c r="G191" s="1">
        <v>9491</v>
      </c>
      <c r="H191" s="1">
        <v>200108</v>
      </c>
    </row>
    <row r="192" spans="2:8">
      <c r="B192" s="3">
        <v>37097</v>
      </c>
      <c r="C192" s="1">
        <v>4038</v>
      </c>
      <c r="D192" s="1">
        <v>4138</v>
      </c>
      <c r="E192" s="1">
        <v>4026</v>
      </c>
      <c r="F192" s="1">
        <v>4138</v>
      </c>
      <c r="G192" s="1">
        <v>10670</v>
      </c>
      <c r="H192" s="1">
        <v>200108</v>
      </c>
    </row>
    <row r="193" spans="2:8">
      <c r="B193" s="3">
        <v>37098</v>
      </c>
      <c r="C193" s="1">
        <v>4138</v>
      </c>
      <c r="D193" s="1">
        <v>4295</v>
      </c>
      <c r="E193" s="1">
        <v>4085</v>
      </c>
      <c r="F193" s="1">
        <v>4255</v>
      </c>
      <c r="G193" s="1">
        <v>15667</v>
      </c>
      <c r="H193" s="1">
        <v>200108</v>
      </c>
    </row>
    <row r="194" spans="2:8">
      <c r="B194" s="3">
        <v>37099</v>
      </c>
      <c r="C194" s="1">
        <v>4271</v>
      </c>
      <c r="D194" s="1">
        <v>4350</v>
      </c>
      <c r="E194" s="1">
        <v>4238</v>
      </c>
      <c r="F194" s="1">
        <v>4242</v>
      </c>
      <c r="G194" s="1">
        <v>13902</v>
      </c>
      <c r="H194" s="1">
        <v>200108</v>
      </c>
    </row>
    <row r="195" spans="2:8">
      <c r="B195" s="3">
        <v>37103</v>
      </c>
      <c r="C195" s="1">
        <v>4261</v>
      </c>
      <c r="D195" s="1">
        <v>4309</v>
      </c>
      <c r="E195" s="1">
        <v>4230</v>
      </c>
      <c r="F195" s="1">
        <v>4291</v>
      </c>
      <c r="G195" s="1">
        <v>8451</v>
      </c>
      <c r="H195" s="1">
        <v>200108</v>
      </c>
    </row>
    <row r="196" spans="2:8">
      <c r="B196" s="3">
        <v>37104</v>
      </c>
      <c r="C196" s="1">
        <v>4295</v>
      </c>
      <c r="D196" s="1">
        <v>4333</v>
      </c>
      <c r="E196" s="1">
        <v>4240</v>
      </c>
      <c r="F196" s="1">
        <v>4267</v>
      </c>
      <c r="G196" s="1">
        <v>9995</v>
      </c>
      <c r="H196" s="1">
        <v>200108</v>
      </c>
    </row>
    <row r="197" spans="2:8">
      <c r="B197" s="3">
        <v>37105</v>
      </c>
      <c r="C197" s="1">
        <v>4301</v>
      </c>
      <c r="D197" s="1">
        <v>4455</v>
      </c>
      <c r="E197" s="1">
        <v>4287</v>
      </c>
      <c r="F197" s="1">
        <v>4455</v>
      </c>
      <c r="G197" s="1">
        <v>15925</v>
      </c>
      <c r="H197" s="1">
        <v>200108</v>
      </c>
    </row>
    <row r="198" spans="2:8">
      <c r="B198" s="3">
        <v>37106</v>
      </c>
      <c r="C198" s="1">
        <v>4480</v>
      </c>
      <c r="D198" s="1">
        <v>4538</v>
      </c>
      <c r="E198" s="1">
        <v>4430</v>
      </c>
      <c r="F198" s="1">
        <v>4495</v>
      </c>
      <c r="G198" s="1">
        <v>10484</v>
      </c>
      <c r="H198" s="1">
        <v>200108</v>
      </c>
    </row>
    <row r="199" spans="2:8">
      <c r="B199" s="3">
        <v>37109</v>
      </c>
      <c r="C199" s="1">
        <v>4481</v>
      </c>
      <c r="D199" s="1">
        <v>4481</v>
      </c>
      <c r="E199" s="1">
        <v>4407</v>
      </c>
      <c r="F199" s="1">
        <v>4420</v>
      </c>
      <c r="G199" s="1">
        <v>7225</v>
      </c>
      <c r="H199" s="1">
        <v>200108</v>
      </c>
    </row>
    <row r="200" spans="2:8">
      <c r="B200" s="3">
        <v>37110</v>
      </c>
      <c r="C200" s="1">
        <v>4390</v>
      </c>
      <c r="D200" s="1">
        <v>4417</v>
      </c>
      <c r="E200" s="1">
        <v>4321</v>
      </c>
      <c r="F200" s="1">
        <v>4395</v>
      </c>
      <c r="G200" s="1">
        <v>11081</v>
      </c>
      <c r="H200" s="1">
        <v>200108</v>
      </c>
    </row>
    <row r="201" spans="2:8">
      <c r="B201" s="3">
        <v>37111</v>
      </c>
      <c r="C201" s="1">
        <v>4372</v>
      </c>
      <c r="D201" s="1">
        <v>4516</v>
      </c>
      <c r="E201" s="1">
        <v>4370</v>
      </c>
      <c r="F201" s="1">
        <v>4516</v>
      </c>
      <c r="G201" s="1">
        <v>15466</v>
      </c>
      <c r="H201" s="1">
        <v>200108</v>
      </c>
    </row>
    <row r="202" spans="2:8">
      <c r="B202" s="3">
        <v>37112</v>
      </c>
      <c r="C202" s="1">
        <v>4466</v>
      </c>
      <c r="D202" s="1">
        <v>4510</v>
      </c>
      <c r="E202" s="1">
        <v>4403</v>
      </c>
      <c r="F202" s="1">
        <v>4405</v>
      </c>
      <c r="G202" s="1">
        <v>13186</v>
      </c>
      <c r="H202" s="1">
        <v>200108</v>
      </c>
    </row>
    <row r="203" spans="2:8">
      <c r="B203" s="3">
        <v>37113</v>
      </c>
      <c r="C203" s="1">
        <v>4410</v>
      </c>
      <c r="D203" s="1">
        <v>4490</v>
      </c>
      <c r="E203" s="1">
        <v>4349</v>
      </c>
      <c r="F203" s="1">
        <v>4469</v>
      </c>
      <c r="G203" s="1">
        <v>13585</v>
      </c>
      <c r="H203" s="1">
        <v>200108</v>
      </c>
    </row>
    <row r="204" spans="2:8">
      <c r="B204" s="3">
        <v>37116</v>
      </c>
      <c r="C204" s="1">
        <v>4469</v>
      </c>
      <c r="D204" s="1">
        <v>4528</v>
      </c>
      <c r="E204" s="1">
        <v>4452</v>
      </c>
      <c r="F204" s="1">
        <v>4490</v>
      </c>
      <c r="G204" s="1">
        <v>6211</v>
      </c>
      <c r="H204" s="1">
        <v>200108</v>
      </c>
    </row>
    <row r="205" spans="2:8">
      <c r="B205" s="3">
        <v>37117</v>
      </c>
      <c r="C205" s="1">
        <v>4525</v>
      </c>
      <c r="D205" s="1">
        <v>4619</v>
      </c>
      <c r="E205" s="1">
        <v>4475</v>
      </c>
      <c r="F205" s="1">
        <v>4619</v>
      </c>
      <c r="G205" s="1">
        <v>4329</v>
      </c>
      <c r="H205" s="1">
        <v>200108</v>
      </c>
    </row>
    <row r="206" spans="2:8">
      <c r="B206" s="3">
        <v>37118</v>
      </c>
      <c r="C206" s="1">
        <v>4610</v>
      </c>
      <c r="D206" s="1">
        <v>4658</v>
      </c>
      <c r="E206" s="1">
        <v>4578</v>
      </c>
      <c r="F206" s="1">
        <v>4600</v>
      </c>
      <c r="G206" s="1">
        <v>10512</v>
      </c>
      <c r="H206" s="1">
        <v>200109</v>
      </c>
    </row>
    <row r="207" spans="2:8">
      <c r="B207" s="3">
        <v>37119</v>
      </c>
      <c r="C207" s="1">
        <v>4580</v>
      </c>
      <c r="D207" s="1">
        <v>4663</v>
      </c>
      <c r="E207" s="1">
        <v>4573</v>
      </c>
      <c r="F207" s="1">
        <v>4649</v>
      </c>
      <c r="G207" s="1">
        <v>11838</v>
      </c>
      <c r="H207" s="1">
        <v>200109</v>
      </c>
    </row>
    <row r="208" spans="2:8">
      <c r="B208" s="3">
        <v>37120</v>
      </c>
      <c r="C208" s="1">
        <v>4655</v>
      </c>
      <c r="D208" s="1">
        <v>4675</v>
      </c>
      <c r="E208" s="1">
        <v>4591</v>
      </c>
      <c r="F208" s="1">
        <v>4630</v>
      </c>
      <c r="G208" s="1">
        <v>10522</v>
      </c>
      <c r="H208" s="1">
        <v>200109</v>
      </c>
    </row>
    <row r="209" spans="2:8">
      <c r="B209" s="3">
        <v>37123</v>
      </c>
      <c r="C209" s="1">
        <v>4550</v>
      </c>
      <c r="D209" s="1">
        <v>4578</v>
      </c>
      <c r="E209" s="1">
        <v>4536</v>
      </c>
      <c r="F209" s="1">
        <v>4542</v>
      </c>
      <c r="G209" s="1">
        <v>9508</v>
      </c>
      <c r="H209" s="1">
        <v>200109</v>
      </c>
    </row>
    <row r="210" spans="2:8">
      <c r="B210" s="3">
        <v>37124</v>
      </c>
      <c r="C210" s="1">
        <v>4551</v>
      </c>
      <c r="D210" s="1">
        <v>4580</v>
      </c>
      <c r="E210" s="1">
        <v>4510</v>
      </c>
      <c r="F210" s="1">
        <v>4566</v>
      </c>
      <c r="G210" s="1">
        <v>10098</v>
      </c>
      <c r="H210" s="1">
        <v>200109</v>
      </c>
    </row>
    <row r="211" spans="2:8">
      <c r="B211" s="3">
        <v>37125</v>
      </c>
      <c r="C211" s="1">
        <v>4521</v>
      </c>
      <c r="D211" s="1">
        <v>4563</v>
      </c>
      <c r="E211" s="1">
        <v>4460</v>
      </c>
      <c r="F211" s="1">
        <v>4460</v>
      </c>
      <c r="G211" s="1">
        <v>12233</v>
      </c>
      <c r="H211" s="1">
        <v>200109</v>
      </c>
    </row>
    <row r="212" spans="2:8">
      <c r="B212" s="3">
        <v>37126</v>
      </c>
      <c r="C212" s="1">
        <v>4460</v>
      </c>
      <c r="D212" s="1">
        <v>4494</v>
      </c>
      <c r="E212" s="1">
        <v>4436</v>
      </c>
      <c r="F212" s="1">
        <v>4468</v>
      </c>
      <c r="G212" s="1">
        <v>11043</v>
      </c>
      <c r="H212" s="1">
        <v>200109</v>
      </c>
    </row>
    <row r="213" spans="2:8">
      <c r="B213" s="3">
        <v>37127</v>
      </c>
      <c r="C213" s="1">
        <v>4454</v>
      </c>
      <c r="D213" s="1">
        <v>4468</v>
      </c>
      <c r="E213" s="1">
        <v>4294</v>
      </c>
      <c r="F213" s="1">
        <v>4303</v>
      </c>
      <c r="G213" s="1">
        <v>12146</v>
      </c>
      <c r="H213" s="1">
        <v>200109</v>
      </c>
    </row>
    <row r="214" spans="2:8">
      <c r="B214" s="3">
        <v>37130</v>
      </c>
      <c r="C214" s="1">
        <v>4330</v>
      </c>
      <c r="D214" s="1">
        <v>4374</v>
      </c>
      <c r="E214" s="1">
        <v>4305</v>
      </c>
      <c r="F214" s="1">
        <v>4341</v>
      </c>
      <c r="G214" s="1">
        <v>11706</v>
      </c>
      <c r="H214" s="1">
        <v>200109</v>
      </c>
    </row>
    <row r="215" spans="2:8">
      <c r="B215" s="3">
        <v>37131</v>
      </c>
      <c r="C215" s="1">
        <v>4340</v>
      </c>
      <c r="D215" s="1">
        <v>4359</v>
      </c>
      <c r="E215" s="1">
        <v>4280</v>
      </c>
      <c r="F215" s="1">
        <v>4311</v>
      </c>
      <c r="G215" s="1">
        <v>10190</v>
      </c>
      <c r="H215" s="1">
        <v>200109</v>
      </c>
    </row>
    <row r="216" spans="2:8">
      <c r="B216" s="3">
        <v>37132</v>
      </c>
      <c r="C216" s="1">
        <v>4282</v>
      </c>
      <c r="D216" s="1">
        <v>4486</v>
      </c>
      <c r="E216" s="1">
        <v>4271</v>
      </c>
      <c r="F216" s="1">
        <v>4485</v>
      </c>
      <c r="G216" s="1">
        <v>16524</v>
      </c>
      <c r="H216" s="1">
        <v>200109</v>
      </c>
    </row>
    <row r="217" spans="2:8">
      <c r="B217" s="3">
        <v>37133</v>
      </c>
      <c r="C217" s="1">
        <v>4483</v>
      </c>
      <c r="D217" s="1">
        <v>4535</v>
      </c>
      <c r="E217" s="1">
        <v>4421</v>
      </c>
      <c r="F217" s="1">
        <v>4457</v>
      </c>
      <c r="G217" s="1">
        <v>12555</v>
      </c>
      <c r="H217" s="1">
        <v>200109</v>
      </c>
    </row>
    <row r="218" spans="2:8">
      <c r="B218" s="3">
        <v>37134</v>
      </c>
      <c r="C218" s="1">
        <v>4410</v>
      </c>
      <c r="D218" s="1">
        <v>4455</v>
      </c>
      <c r="E218" s="1">
        <v>4372</v>
      </c>
      <c r="F218" s="1">
        <v>4442</v>
      </c>
      <c r="G218" s="1">
        <v>11832</v>
      </c>
      <c r="H218" s="1">
        <v>200109</v>
      </c>
    </row>
    <row r="219" spans="2:8">
      <c r="B219" s="3">
        <v>37137</v>
      </c>
      <c r="C219" s="1">
        <v>4452</v>
      </c>
      <c r="D219" s="1">
        <v>4493</v>
      </c>
      <c r="E219" s="1">
        <v>4378</v>
      </c>
      <c r="F219" s="1">
        <v>4378</v>
      </c>
      <c r="G219" s="1">
        <v>9974</v>
      </c>
      <c r="H219" s="1">
        <v>200109</v>
      </c>
    </row>
    <row r="220" spans="2:8">
      <c r="B220" s="3">
        <v>37138</v>
      </c>
      <c r="C220" s="1">
        <v>4378</v>
      </c>
      <c r="D220" s="1">
        <v>4479</v>
      </c>
      <c r="E220" s="1">
        <v>4351</v>
      </c>
      <c r="F220" s="1">
        <v>4479</v>
      </c>
      <c r="G220" s="1">
        <v>13366</v>
      </c>
      <c r="H220" s="1">
        <v>200109</v>
      </c>
    </row>
    <row r="221" spans="2:8">
      <c r="B221" s="3">
        <v>37139</v>
      </c>
      <c r="C221" s="1">
        <v>4433</v>
      </c>
      <c r="D221" s="1">
        <v>4463</v>
      </c>
      <c r="E221" s="1">
        <v>4365</v>
      </c>
      <c r="F221" s="1">
        <v>4376</v>
      </c>
      <c r="G221" s="1">
        <v>12011</v>
      </c>
      <c r="H221" s="1">
        <v>200109</v>
      </c>
    </row>
    <row r="222" spans="2:8">
      <c r="B222" s="3">
        <v>37140</v>
      </c>
      <c r="C222" s="1">
        <v>4376</v>
      </c>
      <c r="D222" s="1">
        <v>4387</v>
      </c>
      <c r="E222" s="1">
        <v>4295</v>
      </c>
      <c r="F222" s="1">
        <v>4330</v>
      </c>
      <c r="G222" s="1">
        <v>11239</v>
      </c>
      <c r="H222" s="1">
        <v>200109</v>
      </c>
    </row>
    <row r="223" spans="2:8">
      <c r="B223" s="3">
        <v>37141</v>
      </c>
      <c r="C223" s="1">
        <v>4286</v>
      </c>
      <c r="D223" s="1">
        <v>4294</v>
      </c>
      <c r="E223" s="1">
        <v>4237</v>
      </c>
      <c r="F223" s="1">
        <v>4284</v>
      </c>
      <c r="G223" s="1">
        <v>9213</v>
      </c>
      <c r="H223" s="1">
        <v>200109</v>
      </c>
    </row>
    <row r="224" spans="2:8">
      <c r="B224" s="3">
        <v>37144</v>
      </c>
      <c r="C224" s="1">
        <v>4254</v>
      </c>
      <c r="D224" s="1">
        <v>4300</v>
      </c>
      <c r="E224" s="1">
        <v>4221</v>
      </c>
      <c r="F224" s="1">
        <v>4280</v>
      </c>
      <c r="G224" s="1">
        <v>9007</v>
      </c>
      <c r="H224" s="1">
        <v>200109</v>
      </c>
    </row>
    <row r="225" spans="2:8">
      <c r="B225" s="3">
        <v>37145</v>
      </c>
      <c r="C225" s="1">
        <v>4290</v>
      </c>
      <c r="D225" s="1">
        <v>4295</v>
      </c>
      <c r="E225" s="1">
        <v>4151</v>
      </c>
      <c r="F225" s="1">
        <v>4152</v>
      </c>
      <c r="G225" s="1">
        <v>12075</v>
      </c>
      <c r="H225" s="1">
        <v>200109</v>
      </c>
    </row>
    <row r="226" spans="2:8">
      <c r="B226" s="3">
        <v>37147</v>
      </c>
      <c r="C226" s="1">
        <v>3862</v>
      </c>
      <c r="D226" s="1">
        <v>3890</v>
      </c>
      <c r="E226" s="1">
        <v>3862</v>
      </c>
      <c r="F226" s="1">
        <v>3862</v>
      </c>
      <c r="G226" s="1">
        <v>8221</v>
      </c>
      <c r="H226" s="1">
        <v>200109</v>
      </c>
    </row>
    <row r="227" spans="2:8">
      <c r="B227" s="3">
        <v>37148</v>
      </c>
      <c r="C227" s="1">
        <v>3888</v>
      </c>
      <c r="D227" s="1">
        <v>3910</v>
      </c>
      <c r="E227" s="1">
        <v>3670</v>
      </c>
      <c r="F227" s="1">
        <v>3705</v>
      </c>
      <c r="G227" s="1">
        <v>13085</v>
      </c>
      <c r="H227" s="1">
        <v>200109</v>
      </c>
    </row>
    <row r="228" spans="2:8">
      <c r="B228" s="3">
        <v>37153</v>
      </c>
      <c r="C228" s="1">
        <v>3576</v>
      </c>
      <c r="D228" s="1">
        <v>3699</v>
      </c>
      <c r="E228" s="1">
        <v>3576</v>
      </c>
      <c r="F228" s="1">
        <v>3679</v>
      </c>
      <c r="G228" s="1">
        <v>7637</v>
      </c>
      <c r="H228" s="1">
        <v>200110</v>
      </c>
    </row>
    <row r="229" spans="2:8">
      <c r="B229" s="3">
        <v>37154</v>
      </c>
      <c r="C229" s="1">
        <v>3649</v>
      </c>
      <c r="D229" s="1">
        <v>3660</v>
      </c>
      <c r="E229" s="1">
        <v>3551</v>
      </c>
      <c r="F229" s="1">
        <v>3551</v>
      </c>
      <c r="G229" s="1">
        <v>11743</v>
      </c>
      <c r="H229" s="1">
        <v>200110</v>
      </c>
    </row>
    <row r="230" spans="2:8">
      <c r="B230" s="3">
        <v>37155</v>
      </c>
      <c r="C230" s="1">
        <v>3460</v>
      </c>
      <c r="D230" s="1">
        <v>3474</v>
      </c>
      <c r="E230" s="1">
        <v>3427</v>
      </c>
      <c r="F230" s="1">
        <v>3427</v>
      </c>
      <c r="G230" s="1">
        <v>5129</v>
      </c>
      <c r="H230" s="1">
        <v>200110</v>
      </c>
    </row>
    <row r="231" spans="2:8">
      <c r="B231" s="3">
        <v>37158</v>
      </c>
      <c r="C231" s="1">
        <v>3402</v>
      </c>
      <c r="D231" s="1">
        <v>3550</v>
      </c>
      <c r="E231" s="1">
        <v>3366</v>
      </c>
      <c r="F231" s="1">
        <v>3510</v>
      </c>
      <c r="G231" s="1">
        <v>19229</v>
      </c>
      <c r="H231" s="1">
        <v>200110</v>
      </c>
    </row>
    <row r="232" spans="2:8">
      <c r="B232" s="3">
        <v>37159</v>
      </c>
      <c r="C232" s="1">
        <v>3648</v>
      </c>
      <c r="D232" s="1">
        <v>3650</v>
      </c>
      <c r="E232" s="1">
        <v>3421</v>
      </c>
      <c r="F232" s="1">
        <v>3430</v>
      </c>
      <c r="G232" s="1">
        <v>20387</v>
      </c>
      <c r="H232" s="1">
        <v>200110</v>
      </c>
    </row>
    <row r="233" spans="2:8">
      <c r="B233" s="3">
        <v>37160</v>
      </c>
      <c r="C233" s="1">
        <v>3450</v>
      </c>
      <c r="D233" s="1">
        <v>3669</v>
      </c>
      <c r="E233" s="1">
        <v>3401</v>
      </c>
      <c r="F233" s="1">
        <v>3625</v>
      </c>
      <c r="G233" s="1">
        <v>27493</v>
      </c>
      <c r="H233" s="1">
        <v>200110</v>
      </c>
    </row>
    <row r="234" spans="2:8">
      <c r="B234" s="3">
        <v>37161</v>
      </c>
      <c r="C234" s="1">
        <v>3594</v>
      </c>
      <c r="D234" s="1">
        <v>3600</v>
      </c>
      <c r="E234" s="1">
        <v>3520</v>
      </c>
      <c r="F234" s="1">
        <v>3560</v>
      </c>
      <c r="G234" s="1">
        <v>19145</v>
      </c>
      <c r="H234" s="1">
        <v>200110</v>
      </c>
    </row>
    <row r="235" spans="2:8">
      <c r="B235" s="3">
        <v>37162</v>
      </c>
      <c r="C235" s="1">
        <v>3599</v>
      </c>
      <c r="D235" s="1">
        <v>3664</v>
      </c>
      <c r="E235" s="1">
        <v>3571</v>
      </c>
      <c r="F235" s="1">
        <v>3616</v>
      </c>
      <c r="G235" s="1">
        <v>21736</v>
      </c>
      <c r="H235" s="1">
        <v>200110</v>
      </c>
    </row>
    <row r="236" spans="2:8">
      <c r="B236" s="3">
        <v>37166</v>
      </c>
      <c r="C236" s="1">
        <v>3611</v>
      </c>
      <c r="D236" s="1">
        <v>3614</v>
      </c>
      <c r="E236" s="1">
        <v>3423</v>
      </c>
      <c r="F236" s="1">
        <v>3427</v>
      </c>
      <c r="G236" s="1">
        <v>16367</v>
      </c>
      <c r="H236" s="1">
        <v>200110</v>
      </c>
    </row>
    <row r="237" spans="2:8">
      <c r="B237" s="3">
        <v>37167</v>
      </c>
      <c r="C237" s="1">
        <v>3450</v>
      </c>
      <c r="D237" s="1">
        <v>3495</v>
      </c>
      <c r="E237" s="1">
        <v>3401</v>
      </c>
      <c r="F237" s="1">
        <v>3430</v>
      </c>
      <c r="G237" s="1">
        <v>16320</v>
      </c>
      <c r="H237" s="1">
        <v>200110</v>
      </c>
    </row>
    <row r="238" spans="2:8">
      <c r="B238" s="3">
        <v>37168</v>
      </c>
      <c r="C238" s="1">
        <v>3620</v>
      </c>
      <c r="D238" s="1">
        <v>3620</v>
      </c>
      <c r="E238" s="1">
        <v>3470</v>
      </c>
      <c r="F238" s="1">
        <v>3473</v>
      </c>
      <c r="G238" s="1">
        <v>17518</v>
      </c>
      <c r="H238" s="1">
        <v>200110</v>
      </c>
    </row>
    <row r="239" spans="2:8">
      <c r="B239" s="3">
        <v>37169</v>
      </c>
      <c r="C239" s="1">
        <v>3496</v>
      </c>
      <c r="D239" s="1">
        <v>3577</v>
      </c>
      <c r="E239" s="1">
        <v>3460</v>
      </c>
      <c r="F239" s="1">
        <v>3553</v>
      </c>
      <c r="G239" s="1">
        <v>19351</v>
      </c>
      <c r="H239" s="1">
        <v>200110</v>
      </c>
    </row>
    <row r="240" spans="2:8">
      <c r="B240" s="3">
        <v>37172</v>
      </c>
      <c r="C240" s="1">
        <v>3540</v>
      </c>
      <c r="D240" s="1">
        <v>3575</v>
      </c>
      <c r="E240" s="1">
        <v>3501</v>
      </c>
      <c r="F240" s="1">
        <v>3512</v>
      </c>
      <c r="G240" s="1">
        <v>11818</v>
      </c>
      <c r="H240" s="1">
        <v>200110</v>
      </c>
    </row>
    <row r="241" spans="2:8">
      <c r="B241" s="3">
        <v>37173</v>
      </c>
      <c r="C241" s="1">
        <v>3549</v>
      </c>
      <c r="D241" s="1">
        <v>3617</v>
      </c>
      <c r="E241" s="1">
        <v>3535</v>
      </c>
      <c r="F241" s="1">
        <v>3615</v>
      </c>
      <c r="G241" s="1">
        <v>14637</v>
      </c>
      <c r="H241" s="1">
        <v>200110</v>
      </c>
    </row>
    <row r="242" spans="2:8">
      <c r="B242" s="3">
        <v>37175</v>
      </c>
      <c r="C242" s="1">
        <v>3698</v>
      </c>
      <c r="D242" s="1">
        <v>3855</v>
      </c>
      <c r="E242" s="1">
        <v>3690</v>
      </c>
      <c r="F242" s="1">
        <v>3845</v>
      </c>
      <c r="G242" s="1">
        <v>15502</v>
      </c>
      <c r="H242" s="1">
        <v>200110</v>
      </c>
    </row>
    <row r="243" spans="2:8">
      <c r="B243" s="3">
        <v>37176</v>
      </c>
      <c r="C243" s="1">
        <v>3945</v>
      </c>
      <c r="D243" s="1">
        <v>3951</v>
      </c>
      <c r="E243" s="1">
        <v>3788</v>
      </c>
      <c r="F243" s="1">
        <v>3825</v>
      </c>
      <c r="G243" s="1">
        <v>18317</v>
      </c>
      <c r="H243" s="1">
        <v>200110</v>
      </c>
    </row>
    <row r="244" spans="2:8">
      <c r="B244" s="3">
        <v>37179</v>
      </c>
      <c r="C244" s="1">
        <v>3799</v>
      </c>
      <c r="D244" s="1">
        <v>3799</v>
      </c>
      <c r="E244" s="1">
        <v>3725</v>
      </c>
      <c r="F244" s="1">
        <v>3731</v>
      </c>
      <c r="G244" s="1">
        <v>7961</v>
      </c>
      <c r="H244" s="1">
        <v>200110</v>
      </c>
    </row>
    <row r="245" spans="2:8">
      <c r="B245" s="3">
        <v>37180</v>
      </c>
      <c r="C245" s="1">
        <v>3720</v>
      </c>
      <c r="D245" s="1">
        <v>3812</v>
      </c>
      <c r="E245" s="1">
        <v>3714</v>
      </c>
      <c r="F245" s="1">
        <v>3810</v>
      </c>
      <c r="G245" s="1">
        <v>4642</v>
      </c>
      <c r="H245" s="1">
        <v>200110</v>
      </c>
    </row>
    <row r="246" spans="2:8">
      <c r="B246" s="3">
        <v>37181</v>
      </c>
      <c r="C246" s="1">
        <v>3849</v>
      </c>
      <c r="D246" s="1">
        <v>3849</v>
      </c>
      <c r="E246" s="1">
        <v>3775</v>
      </c>
      <c r="F246" s="1">
        <v>3785</v>
      </c>
      <c r="G246" s="1">
        <v>18198</v>
      </c>
      <c r="H246" s="1">
        <v>200111</v>
      </c>
    </row>
    <row r="247" spans="2:8">
      <c r="B247" s="3">
        <v>37182</v>
      </c>
      <c r="C247" s="1">
        <v>3720</v>
      </c>
      <c r="D247" s="1">
        <v>3770</v>
      </c>
      <c r="E247" s="1">
        <v>3715</v>
      </c>
      <c r="F247" s="1">
        <v>3770</v>
      </c>
      <c r="G247" s="1">
        <v>12810</v>
      </c>
      <c r="H247" s="1">
        <v>200111</v>
      </c>
    </row>
    <row r="248" spans="2:8">
      <c r="B248" s="3">
        <v>37183</v>
      </c>
      <c r="C248" s="1">
        <v>3760</v>
      </c>
      <c r="D248" s="1">
        <v>3837</v>
      </c>
      <c r="E248" s="1">
        <v>3721</v>
      </c>
      <c r="F248" s="1">
        <v>3820</v>
      </c>
      <c r="G248" s="1">
        <v>18513</v>
      </c>
      <c r="H248" s="1">
        <v>200111</v>
      </c>
    </row>
    <row r="249" spans="2:8">
      <c r="B249" s="3">
        <v>37186</v>
      </c>
      <c r="C249" s="1">
        <v>3830</v>
      </c>
      <c r="D249" s="1">
        <v>3909</v>
      </c>
      <c r="E249" s="1">
        <v>3830</v>
      </c>
      <c r="F249" s="1">
        <v>3906</v>
      </c>
      <c r="G249" s="1">
        <v>15013</v>
      </c>
      <c r="H249" s="1">
        <v>200111</v>
      </c>
    </row>
    <row r="250" spans="2:8">
      <c r="B250" s="3">
        <v>37187</v>
      </c>
      <c r="C250" s="1">
        <v>3946</v>
      </c>
      <c r="D250" s="1">
        <v>3964</v>
      </c>
      <c r="E250" s="1">
        <v>3842</v>
      </c>
      <c r="F250" s="1">
        <v>3850</v>
      </c>
      <c r="G250" s="1">
        <v>15964</v>
      </c>
      <c r="H250" s="1">
        <v>200111</v>
      </c>
    </row>
    <row r="251" spans="2:8">
      <c r="B251" s="3">
        <v>37188</v>
      </c>
      <c r="C251" s="1">
        <v>3840</v>
      </c>
      <c r="D251" s="1">
        <v>3960</v>
      </c>
      <c r="E251" s="1">
        <v>3840</v>
      </c>
      <c r="F251" s="1">
        <v>3956</v>
      </c>
      <c r="G251" s="1">
        <v>20573</v>
      </c>
      <c r="H251" s="1">
        <v>200111</v>
      </c>
    </row>
    <row r="252" spans="2:8">
      <c r="B252" s="3">
        <v>37189</v>
      </c>
      <c r="C252" s="1">
        <v>3975</v>
      </c>
      <c r="D252" s="1">
        <v>3988</v>
      </c>
      <c r="E252" s="1">
        <v>3915</v>
      </c>
      <c r="F252" s="1">
        <v>3988</v>
      </c>
      <c r="G252" s="1">
        <v>17294</v>
      </c>
      <c r="H252" s="1">
        <v>200111</v>
      </c>
    </row>
    <row r="253" spans="2:8">
      <c r="B253" s="3">
        <v>37190</v>
      </c>
      <c r="C253" s="1">
        <v>4001</v>
      </c>
      <c r="D253" s="1">
        <v>4054</v>
      </c>
      <c r="E253" s="1">
        <v>3977</v>
      </c>
      <c r="F253" s="1">
        <v>3988</v>
      </c>
      <c r="G253" s="1">
        <v>17898</v>
      </c>
      <c r="H253" s="1">
        <v>200111</v>
      </c>
    </row>
    <row r="254" spans="2:8">
      <c r="B254" s="3">
        <v>37193</v>
      </c>
      <c r="C254" s="1">
        <v>3983</v>
      </c>
      <c r="D254" s="1">
        <v>4020</v>
      </c>
      <c r="E254" s="1">
        <v>3966</v>
      </c>
      <c r="F254" s="1">
        <v>3990</v>
      </c>
      <c r="G254" s="1">
        <v>10957</v>
      </c>
      <c r="H254" s="1">
        <v>200111</v>
      </c>
    </row>
    <row r="255" spans="2:8">
      <c r="B255" s="3">
        <v>37194</v>
      </c>
      <c r="C255" s="1">
        <v>3920</v>
      </c>
      <c r="D255" s="1">
        <v>3936</v>
      </c>
      <c r="E255" s="1">
        <v>3850</v>
      </c>
      <c r="F255" s="1">
        <v>3850</v>
      </c>
      <c r="G255" s="1">
        <v>14943</v>
      </c>
      <c r="H255" s="1">
        <v>200111</v>
      </c>
    </row>
    <row r="256" spans="2:8">
      <c r="B256" s="3">
        <v>37195</v>
      </c>
      <c r="C256" s="1">
        <v>3826</v>
      </c>
      <c r="D256" s="1">
        <v>3885</v>
      </c>
      <c r="E256" s="1">
        <v>3812</v>
      </c>
      <c r="F256" s="1">
        <v>3866</v>
      </c>
      <c r="G256" s="1">
        <v>13964</v>
      </c>
      <c r="H256" s="1">
        <v>200111</v>
      </c>
    </row>
    <row r="257" spans="2:8">
      <c r="B257" s="3">
        <v>37196</v>
      </c>
      <c r="C257" s="1">
        <v>3878</v>
      </c>
      <c r="D257" s="1">
        <v>3892</v>
      </c>
      <c r="E257" s="1">
        <v>3840</v>
      </c>
      <c r="F257" s="1">
        <v>3870</v>
      </c>
      <c r="G257" s="1">
        <v>10495</v>
      </c>
      <c r="H257" s="1">
        <v>200111</v>
      </c>
    </row>
    <row r="258" spans="2:8">
      <c r="B258" s="3">
        <v>37197</v>
      </c>
      <c r="C258" s="1">
        <v>3919</v>
      </c>
      <c r="D258" s="1">
        <v>3957</v>
      </c>
      <c r="E258" s="1">
        <v>3916</v>
      </c>
      <c r="F258" s="1">
        <v>3931</v>
      </c>
      <c r="G258" s="1">
        <v>15183</v>
      </c>
      <c r="H258" s="1">
        <v>200111</v>
      </c>
    </row>
    <row r="259" spans="2:8">
      <c r="B259" s="3">
        <v>37200</v>
      </c>
      <c r="C259" s="1">
        <v>3945</v>
      </c>
      <c r="D259" s="1">
        <v>4043</v>
      </c>
      <c r="E259" s="1">
        <v>3918</v>
      </c>
      <c r="F259" s="1">
        <v>4030</v>
      </c>
      <c r="G259" s="1">
        <v>14282</v>
      </c>
      <c r="H259" s="1">
        <v>200111</v>
      </c>
    </row>
    <row r="260" spans="2:8">
      <c r="B260" s="3">
        <v>37201</v>
      </c>
      <c r="C260" s="1">
        <v>4050</v>
      </c>
      <c r="D260" s="1">
        <v>4089</v>
      </c>
      <c r="E260" s="1">
        <v>3990</v>
      </c>
      <c r="F260" s="1">
        <v>3990</v>
      </c>
      <c r="G260" s="1">
        <v>16440</v>
      </c>
      <c r="H260" s="1">
        <v>200111</v>
      </c>
    </row>
    <row r="261" spans="2:8">
      <c r="B261" s="3">
        <v>37202</v>
      </c>
      <c r="C261" s="1">
        <v>4065</v>
      </c>
      <c r="D261" s="1">
        <v>4088</v>
      </c>
      <c r="E261" s="1">
        <v>4030</v>
      </c>
      <c r="F261" s="1">
        <v>4060</v>
      </c>
      <c r="G261" s="1">
        <v>15674</v>
      </c>
      <c r="H261" s="1">
        <v>200111</v>
      </c>
    </row>
    <row r="262" spans="2:8">
      <c r="B262" s="3">
        <v>37203</v>
      </c>
      <c r="C262" s="1">
        <v>4065</v>
      </c>
      <c r="D262" s="1">
        <v>4082</v>
      </c>
      <c r="E262" s="1">
        <v>4011</v>
      </c>
      <c r="F262" s="1">
        <v>4040</v>
      </c>
      <c r="G262" s="1">
        <v>13753</v>
      </c>
      <c r="H262" s="1">
        <v>200111</v>
      </c>
    </row>
    <row r="263" spans="2:8">
      <c r="B263" s="3">
        <v>37204</v>
      </c>
      <c r="C263" s="1">
        <v>4022</v>
      </c>
      <c r="D263" s="1">
        <v>4046</v>
      </c>
      <c r="E263" s="1">
        <v>3993</v>
      </c>
      <c r="F263" s="1">
        <v>4020</v>
      </c>
      <c r="G263" s="1">
        <v>10665</v>
      </c>
      <c r="H263" s="1">
        <v>200111</v>
      </c>
    </row>
    <row r="264" spans="2:8">
      <c r="B264" s="3">
        <v>37207</v>
      </c>
      <c r="C264" s="1">
        <v>4031</v>
      </c>
      <c r="D264" s="1">
        <v>4105</v>
      </c>
      <c r="E264" s="1">
        <v>4010</v>
      </c>
      <c r="F264" s="1">
        <v>4105</v>
      </c>
      <c r="G264" s="1">
        <v>11415</v>
      </c>
      <c r="H264" s="1">
        <v>200111</v>
      </c>
    </row>
    <row r="265" spans="2:8">
      <c r="B265" s="3">
        <v>37208</v>
      </c>
      <c r="C265" s="1">
        <v>4100</v>
      </c>
      <c r="D265" s="1">
        <v>4120</v>
      </c>
      <c r="E265" s="1">
        <v>4056</v>
      </c>
      <c r="F265" s="1">
        <v>4060</v>
      </c>
      <c r="G265" s="1">
        <v>9986</v>
      </c>
      <c r="H265" s="1">
        <v>200111</v>
      </c>
    </row>
    <row r="266" spans="2:8">
      <c r="B266" s="3">
        <v>37209</v>
      </c>
      <c r="C266" s="1">
        <v>4128</v>
      </c>
      <c r="D266" s="1">
        <v>4259</v>
      </c>
      <c r="E266" s="1">
        <v>4116</v>
      </c>
      <c r="F266" s="1">
        <v>4230</v>
      </c>
      <c r="G266" s="1">
        <v>16826</v>
      </c>
      <c r="H266" s="1">
        <v>200111</v>
      </c>
    </row>
    <row r="267" spans="2:8">
      <c r="B267" s="3">
        <v>37210</v>
      </c>
      <c r="C267" s="1">
        <v>4240</v>
      </c>
      <c r="D267" s="1">
        <v>4359</v>
      </c>
      <c r="E267" s="1">
        <v>4210</v>
      </c>
      <c r="F267" s="1">
        <v>4350</v>
      </c>
      <c r="G267" s="1">
        <v>15520</v>
      </c>
      <c r="H267" s="1">
        <v>200111</v>
      </c>
    </row>
    <row r="268" spans="2:8">
      <c r="B268" s="3">
        <v>37211</v>
      </c>
      <c r="C268" s="1">
        <v>4375</v>
      </c>
      <c r="D268" s="1">
        <v>4460</v>
      </c>
      <c r="E268" s="1">
        <v>4330</v>
      </c>
      <c r="F268" s="1">
        <v>4433</v>
      </c>
      <c r="G268" s="1">
        <v>15235</v>
      </c>
      <c r="H268" s="1">
        <v>200111</v>
      </c>
    </row>
    <row r="269" spans="2:8">
      <c r="B269" s="3">
        <v>37214</v>
      </c>
      <c r="C269" s="1">
        <v>4444</v>
      </c>
      <c r="D269" s="1">
        <v>4586</v>
      </c>
      <c r="E269" s="1">
        <v>4411</v>
      </c>
      <c r="F269" s="1">
        <v>4585</v>
      </c>
      <c r="G269" s="1">
        <v>10122</v>
      </c>
      <c r="H269" s="1">
        <v>200111</v>
      </c>
    </row>
    <row r="270" spans="2:8">
      <c r="B270" s="3">
        <v>37215</v>
      </c>
      <c r="C270" s="1">
        <v>4595</v>
      </c>
      <c r="D270" s="1">
        <v>4597</v>
      </c>
      <c r="E270" s="1">
        <v>4435</v>
      </c>
      <c r="F270" s="1">
        <v>4444</v>
      </c>
      <c r="G270" s="1">
        <v>6987</v>
      </c>
      <c r="H270" s="1">
        <v>200111</v>
      </c>
    </row>
    <row r="271" spans="2:8">
      <c r="B271" s="3">
        <v>37216</v>
      </c>
      <c r="C271" s="1">
        <v>4409</v>
      </c>
      <c r="D271" s="1">
        <v>4525</v>
      </c>
      <c r="E271" s="1">
        <v>4389</v>
      </c>
      <c r="F271" s="1">
        <v>4520</v>
      </c>
      <c r="G271" s="1">
        <v>14448</v>
      </c>
      <c r="H271" s="1">
        <v>200112</v>
      </c>
    </row>
    <row r="272" spans="2:8">
      <c r="B272" s="3">
        <v>37217</v>
      </c>
      <c r="C272" s="1">
        <v>4475</v>
      </c>
      <c r="D272" s="1">
        <v>4497</v>
      </c>
      <c r="E272" s="1">
        <v>4393</v>
      </c>
      <c r="F272" s="1">
        <v>4429</v>
      </c>
      <c r="G272" s="1">
        <v>15738</v>
      </c>
      <c r="H272" s="1">
        <v>200112</v>
      </c>
    </row>
    <row r="273" spans="2:8">
      <c r="B273" s="3">
        <v>37218</v>
      </c>
      <c r="C273" s="1">
        <v>4435</v>
      </c>
      <c r="D273" s="1">
        <v>4510</v>
      </c>
      <c r="E273" s="1">
        <v>4415</v>
      </c>
      <c r="F273" s="1">
        <v>4499</v>
      </c>
      <c r="G273" s="1">
        <v>15000</v>
      </c>
      <c r="H273" s="1">
        <v>200112</v>
      </c>
    </row>
    <row r="274" spans="2:8">
      <c r="B274" s="3">
        <v>37221</v>
      </c>
      <c r="C274" s="1">
        <v>4530</v>
      </c>
      <c r="D274" s="1">
        <v>4629</v>
      </c>
      <c r="E274" s="1">
        <v>4530</v>
      </c>
      <c r="F274" s="1">
        <v>4612</v>
      </c>
      <c r="G274" s="1">
        <v>14532</v>
      </c>
      <c r="H274" s="1">
        <v>200112</v>
      </c>
    </row>
    <row r="275" spans="2:8">
      <c r="B275" s="3">
        <v>37222</v>
      </c>
      <c r="C275" s="1">
        <v>4670</v>
      </c>
      <c r="D275" s="1">
        <v>4688</v>
      </c>
      <c r="E275" s="1">
        <v>4472</v>
      </c>
      <c r="F275" s="1">
        <v>4535</v>
      </c>
      <c r="G275" s="1">
        <v>21840</v>
      </c>
      <c r="H275" s="1">
        <v>200112</v>
      </c>
    </row>
    <row r="276" spans="2:8">
      <c r="B276" s="3">
        <v>37223</v>
      </c>
      <c r="C276" s="1">
        <v>4536</v>
      </c>
      <c r="D276" s="1">
        <v>4565</v>
      </c>
      <c r="E276" s="1">
        <v>4385</v>
      </c>
      <c r="F276" s="1">
        <v>4390</v>
      </c>
      <c r="G276" s="1">
        <v>18062</v>
      </c>
      <c r="H276" s="1">
        <v>200112</v>
      </c>
    </row>
    <row r="277" spans="2:8">
      <c r="B277" s="3">
        <v>37224</v>
      </c>
      <c r="C277" s="1">
        <v>4370</v>
      </c>
      <c r="D277" s="1">
        <v>4437</v>
      </c>
      <c r="E277" s="1">
        <v>4351</v>
      </c>
      <c r="F277" s="1">
        <v>4407</v>
      </c>
      <c r="G277" s="1">
        <v>15103</v>
      </c>
      <c r="H277" s="1">
        <v>200112</v>
      </c>
    </row>
    <row r="278" spans="2:8">
      <c r="B278" s="3">
        <v>37225</v>
      </c>
      <c r="C278" s="1">
        <v>4431</v>
      </c>
      <c r="D278" s="1">
        <v>4458</v>
      </c>
      <c r="E278" s="1">
        <v>4365</v>
      </c>
      <c r="F278" s="1">
        <v>4390</v>
      </c>
      <c r="G278" s="1">
        <v>15659</v>
      </c>
      <c r="H278" s="1">
        <v>200112</v>
      </c>
    </row>
    <row r="279" spans="2:8">
      <c r="B279" s="3">
        <v>37228</v>
      </c>
      <c r="C279" s="1">
        <v>4459</v>
      </c>
      <c r="D279" s="1">
        <v>4600</v>
      </c>
      <c r="E279" s="1">
        <v>4445</v>
      </c>
      <c r="F279" s="1">
        <v>4589</v>
      </c>
      <c r="G279" s="1">
        <v>15554</v>
      </c>
      <c r="H279" s="1">
        <v>200112</v>
      </c>
    </row>
    <row r="280" spans="2:8">
      <c r="B280" s="3">
        <v>37229</v>
      </c>
      <c r="C280" s="1">
        <v>4578</v>
      </c>
      <c r="D280" s="1">
        <v>4745</v>
      </c>
      <c r="E280" s="1">
        <v>4531</v>
      </c>
      <c r="F280" s="1">
        <v>4741</v>
      </c>
      <c r="G280" s="1">
        <v>19985</v>
      </c>
      <c r="H280" s="1">
        <v>200112</v>
      </c>
    </row>
    <row r="281" spans="2:8">
      <c r="B281" s="3">
        <v>37230</v>
      </c>
      <c r="C281" s="1">
        <v>4819</v>
      </c>
      <c r="D281" s="1">
        <v>4944</v>
      </c>
      <c r="E281" s="1">
        <v>4791</v>
      </c>
      <c r="F281" s="1">
        <v>4910</v>
      </c>
      <c r="G281" s="1">
        <v>23573</v>
      </c>
      <c r="H281" s="1">
        <v>200112</v>
      </c>
    </row>
    <row r="282" spans="2:8">
      <c r="B282" s="3">
        <v>37231</v>
      </c>
      <c r="C282" s="1">
        <v>5039</v>
      </c>
      <c r="D282" s="1">
        <v>5253</v>
      </c>
      <c r="E282" s="1">
        <v>5018</v>
      </c>
      <c r="F282" s="1">
        <v>5253</v>
      </c>
      <c r="G282" s="1">
        <v>19182</v>
      </c>
      <c r="H282" s="1">
        <v>200112</v>
      </c>
    </row>
    <row r="283" spans="2:8">
      <c r="B283" s="3">
        <v>37232</v>
      </c>
      <c r="C283" s="1">
        <v>5240</v>
      </c>
      <c r="D283" s="1">
        <v>5380</v>
      </c>
      <c r="E283" s="1">
        <v>5152</v>
      </c>
      <c r="F283" s="1">
        <v>5368</v>
      </c>
      <c r="G283" s="1">
        <v>23852</v>
      </c>
      <c r="H283" s="1">
        <v>200112</v>
      </c>
    </row>
    <row r="284" spans="2:8">
      <c r="B284" s="3">
        <v>37235</v>
      </c>
      <c r="C284" s="1">
        <v>5312</v>
      </c>
      <c r="D284" s="1">
        <v>5429</v>
      </c>
      <c r="E284" s="1">
        <v>5256</v>
      </c>
      <c r="F284" s="1">
        <v>5292</v>
      </c>
      <c r="G284" s="1">
        <v>20885</v>
      </c>
      <c r="H284" s="1">
        <v>200112</v>
      </c>
    </row>
    <row r="285" spans="2:8">
      <c r="B285" s="3">
        <v>37236</v>
      </c>
      <c r="C285" s="1">
        <v>5240</v>
      </c>
      <c r="D285" s="1">
        <v>5298</v>
      </c>
      <c r="E285" s="1">
        <v>5210</v>
      </c>
      <c r="F285" s="1">
        <v>5298</v>
      </c>
      <c r="G285" s="1">
        <v>17907</v>
      </c>
      <c r="H285" s="1">
        <v>200112</v>
      </c>
    </row>
    <row r="286" spans="2:8">
      <c r="B286" s="3">
        <v>37237</v>
      </c>
      <c r="C286" s="1">
        <v>5293</v>
      </c>
      <c r="D286" s="1">
        <v>5667</v>
      </c>
      <c r="E286" s="1">
        <v>5273</v>
      </c>
      <c r="F286" s="1">
        <v>5649</v>
      </c>
      <c r="G286" s="1">
        <v>21496</v>
      </c>
      <c r="H286" s="1">
        <v>200112</v>
      </c>
    </row>
    <row r="287" spans="2:8">
      <c r="B287" s="3">
        <v>37238</v>
      </c>
      <c r="C287" s="1">
        <v>5650</v>
      </c>
      <c r="D287" s="1">
        <v>5763</v>
      </c>
      <c r="E287" s="1">
        <v>5390</v>
      </c>
      <c r="F287" s="1">
        <v>5425</v>
      </c>
      <c r="G287" s="1">
        <v>27507</v>
      </c>
      <c r="H287" s="1">
        <v>200112</v>
      </c>
    </row>
    <row r="288" spans="2:8">
      <c r="B288" s="3">
        <v>37239</v>
      </c>
      <c r="C288" s="1">
        <v>5340</v>
      </c>
      <c r="D288" s="1">
        <v>5550</v>
      </c>
      <c r="E288" s="1">
        <v>5322</v>
      </c>
      <c r="F288" s="1">
        <v>5550</v>
      </c>
      <c r="G288" s="1">
        <v>23316</v>
      </c>
      <c r="H288" s="1">
        <v>200112</v>
      </c>
    </row>
    <row r="289" spans="2:8">
      <c r="B289" s="3">
        <v>37242</v>
      </c>
      <c r="C289" s="1">
        <v>5490</v>
      </c>
      <c r="D289" s="1">
        <v>5542</v>
      </c>
      <c r="E289" s="1">
        <v>5420</v>
      </c>
      <c r="F289" s="1">
        <v>5453</v>
      </c>
      <c r="G289" s="1">
        <v>15351</v>
      </c>
      <c r="H289" s="1">
        <v>200112</v>
      </c>
    </row>
    <row r="290" spans="2:8">
      <c r="B290" s="3">
        <v>37243</v>
      </c>
      <c r="C290" s="1">
        <v>5520</v>
      </c>
      <c r="D290" s="1">
        <v>5548</v>
      </c>
      <c r="E290" s="1">
        <v>5320</v>
      </c>
      <c r="F290" s="1">
        <v>5360</v>
      </c>
      <c r="G290" s="1">
        <v>10630</v>
      </c>
      <c r="H290" s="1">
        <v>200112</v>
      </c>
    </row>
    <row r="291" spans="2:8">
      <c r="B291" s="3">
        <v>37244</v>
      </c>
      <c r="C291" s="1">
        <v>5397</v>
      </c>
      <c r="D291" s="1">
        <v>5410</v>
      </c>
      <c r="E291" s="1">
        <v>5190</v>
      </c>
      <c r="F291" s="1">
        <v>5200</v>
      </c>
      <c r="G291" s="1">
        <v>17337</v>
      </c>
      <c r="H291" s="1">
        <v>200201</v>
      </c>
    </row>
    <row r="292" spans="2:8">
      <c r="B292" s="3">
        <v>37245</v>
      </c>
      <c r="C292" s="1">
        <v>5200</v>
      </c>
      <c r="D292" s="1">
        <v>5299</v>
      </c>
      <c r="E292" s="1">
        <v>5180</v>
      </c>
      <c r="F292" s="1">
        <v>5285</v>
      </c>
      <c r="G292" s="1">
        <v>18097</v>
      </c>
      <c r="H292" s="1">
        <v>200201</v>
      </c>
    </row>
    <row r="293" spans="2:8">
      <c r="B293" s="3">
        <v>37246</v>
      </c>
      <c r="C293" s="1">
        <v>5231</v>
      </c>
      <c r="D293" s="1">
        <v>5237</v>
      </c>
      <c r="E293" s="1">
        <v>5042</v>
      </c>
      <c r="F293" s="1">
        <v>5045</v>
      </c>
      <c r="G293" s="1">
        <v>16309</v>
      </c>
      <c r="H293" s="1">
        <v>200201</v>
      </c>
    </row>
    <row r="294" spans="2:8">
      <c r="B294" s="3">
        <v>37249</v>
      </c>
      <c r="C294" s="1">
        <v>5075</v>
      </c>
      <c r="D294" s="1">
        <v>5160</v>
      </c>
      <c r="E294" s="1">
        <v>5073</v>
      </c>
      <c r="F294" s="1">
        <v>5111</v>
      </c>
      <c r="G294" s="1">
        <v>12684</v>
      </c>
      <c r="H294" s="1">
        <v>200201</v>
      </c>
    </row>
    <row r="295" spans="2:8">
      <c r="B295" s="3">
        <v>37250</v>
      </c>
      <c r="C295" s="1">
        <v>5129</v>
      </c>
      <c r="D295" s="1">
        <v>5430</v>
      </c>
      <c r="E295" s="1">
        <v>5090</v>
      </c>
      <c r="F295" s="1">
        <v>5400</v>
      </c>
      <c r="G295" s="1">
        <v>18227</v>
      </c>
      <c r="H295" s="1">
        <v>200201</v>
      </c>
    </row>
    <row r="296" spans="2:8">
      <c r="B296" s="3">
        <v>37251</v>
      </c>
      <c r="C296" s="1">
        <v>5430</v>
      </c>
      <c r="D296" s="1">
        <v>5487</v>
      </c>
      <c r="E296" s="1">
        <v>5305</v>
      </c>
      <c r="F296" s="1">
        <v>5375</v>
      </c>
      <c r="G296" s="1">
        <v>21540</v>
      </c>
      <c r="H296" s="1">
        <v>200201</v>
      </c>
    </row>
    <row r="297" spans="2:8">
      <c r="B297" s="3">
        <v>37252</v>
      </c>
      <c r="C297" s="1">
        <v>5410</v>
      </c>
      <c r="D297" s="1">
        <v>5470</v>
      </c>
      <c r="E297" s="1">
        <v>5218</v>
      </c>
      <c r="F297" s="1">
        <v>5282</v>
      </c>
      <c r="G297" s="1">
        <v>21482</v>
      </c>
      <c r="H297" s="1">
        <v>200201</v>
      </c>
    </row>
    <row r="298" spans="2:8">
      <c r="B298" s="3">
        <v>37253</v>
      </c>
      <c r="C298" s="1">
        <v>5302</v>
      </c>
      <c r="D298" s="1">
        <v>5405</v>
      </c>
      <c r="E298" s="1">
        <v>5235</v>
      </c>
      <c r="F298" s="1">
        <v>5400</v>
      </c>
      <c r="G298" s="1">
        <v>19487</v>
      </c>
      <c r="H298" s="1">
        <v>200201</v>
      </c>
    </row>
    <row r="299" spans="2:8">
      <c r="B299" s="3">
        <v>37256</v>
      </c>
      <c r="C299" s="1">
        <v>5430</v>
      </c>
      <c r="D299" s="1">
        <v>5615</v>
      </c>
      <c r="E299" s="1">
        <v>5421</v>
      </c>
      <c r="F299" s="1">
        <v>5598</v>
      </c>
      <c r="G299" s="1">
        <v>14945</v>
      </c>
      <c r="H299" s="1">
        <v>200201</v>
      </c>
    </row>
    <row r="300" spans="2:8">
      <c r="B300" s="3">
        <v>37258</v>
      </c>
      <c r="C300" s="1">
        <v>5559</v>
      </c>
      <c r="D300" s="1">
        <v>5666</v>
      </c>
      <c r="E300" s="1">
        <v>5475</v>
      </c>
      <c r="F300" s="1">
        <v>5585</v>
      </c>
      <c r="G300" s="1">
        <v>17435</v>
      </c>
      <c r="H300" s="1">
        <v>200201</v>
      </c>
    </row>
    <row r="301" spans="2:8">
      <c r="B301" s="3">
        <v>37259</v>
      </c>
      <c r="C301" s="1">
        <v>5650</v>
      </c>
      <c r="D301" s="1">
        <v>5675</v>
      </c>
      <c r="E301" s="1">
        <v>5460</v>
      </c>
      <c r="F301" s="1">
        <v>5463</v>
      </c>
      <c r="G301" s="1">
        <v>18526</v>
      </c>
      <c r="H301" s="1">
        <v>200201</v>
      </c>
    </row>
    <row r="302" spans="2:8">
      <c r="B302" s="3">
        <v>37260</v>
      </c>
      <c r="C302" s="1">
        <v>5682</v>
      </c>
      <c r="D302" s="1">
        <v>5690</v>
      </c>
      <c r="E302" s="1">
        <v>5563</v>
      </c>
      <c r="F302" s="1">
        <v>5635</v>
      </c>
      <c r="G302" s="1">
        <v>16709</v>
      </c>
      <c r="H302" s="1">
        <v>200201</v>
      </c>
    </row>
    <row r="303" spans="2:8">
      <c r="B303" s="3">
        <v>37263</v>
      </c>
      <c r="C303" s="1">
        <v>5635</v>
      </c>
      <c r="D303" s="1">
        <v>5849</v>
      </c>
      <c r="E303" s="1">
        <v>5598</v>
      </c>
      <c r="F303" s="1">
        <v>5817</v>
      </c>
      <c r="G303" s="1">
        <v>14454</v>
      </c>
      <c r="H303" s="1">
        <v>200201</v>
      </c>
    </row>
    <row r="304" spans="2:8">
      <c r="B304" s="3">
        <v>37264</v>
      </c>
      <c r="C304" s="1">
        <v>5816</v>
      </c>
      <c r="D304" s="1">
        <v>5843</v>
      </c>
      <c r="E304" s="1">
        <v>5731</v>
      </c>
      <c r="F304" s="1">
        <v>5815</v>
      </c>
      <c r="G304" s="1">
        <v>16170</v>
      </c>
      <c r="H304" s="1">
        <v>200201</v>
      </c>
    </row>
    <row r="305" spans="2:8">
      <c r="B305" s="3">
        <v>37265</v>
      </c>
      <c r="C305" s="1">
        <v>5815</v>
      </c>
      <c r="D305" s="1">
        <v>5889</v>
      </c>
      <c r="E305" s="1">
        <v>5735</v>
      </c>
      <c r="F305" s="1">
        <v>5859</v>
      </c>
      <c r="G305" s="1">
        <v>17683</v>
      </c>
      <c r="H305" s="1">
        <v>200201</v>
      </c>
    </row>
    <row r="306" spans="2:8">
      <c r="B306" s="3">
        <v>37266</v>
      </c>
      <c r="C306" s="1">
        <v>5825</v>
      </c>
      <c r="D306" s="1">
        <v>5865</v>
      </c>
      <c r="E306" s="1">
        <v>5745</v>
      </c>
      <c r="F306" s="1">
        <v>5829</v>
      </c>
      <c r="G306" s="1">
        <v>16821</v>
      </c>
      <c r="H306" s="1">
        <v>200201</v>
      </c>
    </row>
    <row r="307" spans="2:8">
      <c r="B307" s="3">
        <v>37267</v>
      </c>
      <c r="C307" s="1">
        <v>5811</v>
      </c>
      <c r="D307" s="1">
        <v>5860</v>
      </c>
      <c r="E307" s="1">
        <v>5631</v>
      </c>
      <c r="F307" s="1">
        <v>5640</v>
      </c>
      <c r="G307" s="1">
        <v>20219</v>
      </c>
      <c r="H307" s="1">
        <v>200201</v>
      </c>
    </row>
    <row r="308" spans="2:8">
      <c r="B308" s="3">
        <v>37270</v>
      </c>
      <c r="C308" s="1">
        <v>5580</v>
      </c>
      <c r="D308" s="1">
        <v>5610</v>
      </c>
      <c r="E308" s="1">
        <v>5550</v>
      </c>
      <c r="F308" s="1">
        <v>5590</v>
      </c>
      <c r="G308" s="1">
        <v>9126</v>
      </c>
      <c r="H308" s="1">
        <v>200201</v>
      </c>
    </row>
    <row r="309" spans="2:8">
      <c r="B309" s="3">
        <v>37271</v>
      </c>
      <c r="C309" s="1">
        <v>5550</v>
      </c>
      <c r="D309" s="1">
        <v>5600</v>
      </c>
      <c r="E309" s="1">
        <v>5492</v>
      </c>
      <c r="F309" s="1">
        <v>5590</v>
      </c>
      <c r="G309" s="1">
        <v>8890</v>
      </c>
      <c r="H309" s="1">
        <v>200201</v>
      </c>
    </row>
    <row r="310" spans="2:8">
      <c r="B310" s="3">
        <v>37272</v>
      </c>
      <c r="C310" s="1">
        <v>5531</v>
      </c>
      <c r="D310" s="1">
        <v>5559</v>
      </c>
      <c r="E310" s="1">
        <v>5400</v>
      </c>
      <c r="F310" s="1">
        <v>5400</v>
      </c>
      <c r="G310" s="1">
        <v>13727</v>
      </c>
      <c r="H310" s="1">
        <v>200202</v>
      </c>
    </row>
    <row r="311" spans="2:8">
      <c r="B311" s="3">
        <v>37273</v>
      </c>
      <c r="C311" s="1">
        <v>5350</v>
      </c>
      <c r="D311" s="1">
        <v>5457</v>
      </c>
      <c r="E311" s="1">
        <v>5340</v>
      </c>
      <c r="F311" s="1">
        <v>5450</v>
      </c>
      <c r="G311" s="1">
        <v>14222</v>
      </c>
      <c r="H311" s="1">
        <v>200202</v>
      </c>
    </row>
    <row r="312" spans="2:8">
      <c r="B312" s="3">
        <v>37274</v>
      </c>
      <c r="C312" s="1">
        <v>5452</v>
      </c>
      <c r="D312" s="1">
        <v>5545</v>
      </c>
      <c r="E312" s="1">
        <v>5430</v>
      </c>
      <c r="F312" s="1">
        <v>5443</v>
      </c>
      <c r="G312" s="1">
        <v>18983</v>
      </c>
      <c r="H312" s="1">
        <v>200202</v>
      </c>
    </row>
    <row r="313" spans="2:8">
      <c r="B313" s="3">
        <v>37277</v>
      </c>
      <c r="C313" s="1">
        <v>5440</v>
      </c>
      <c r="D313" s="1">
        <v>5824</v>
      </c>
      <c r="E313" s="1">
        <v>5430</v>
      </c>
      <c r="F313" s="1">
        <v>5824</v>
      </c>
      <c r="G313" s="1">
        <v>18490</v>
      </c>
      <c r="H313" s="1">
        <v>200202</v>
      </c>
    </row>
    <row r="314" spans="2:8">
      <c r="B314" s="3">
        <v>37278</v>
      </c>
      <c r="C314" s="1">
        <v>5834</v>
      </c>
      <c r="D314" s="1">
        <v>5870</v>
      </c>
      <c r="E314" s="1">
        <v>5714</v>
      </c>
      <c r="F314" s="1">
        <v>5804</v>
      </c>
      <c r="G314" s="1">
        <v>18058</v>
      </c>
      <c r="H314" s="1">
        <v>200202</v>
      </c>
    </row>
    <row r="315" spans="2:8">
      <c r="B315" s="3">
        <v>37279</v>
      </c>
      <c r="C315" s="1">
        <v>5751</v>
      </c>
      <c r="D315" s="1">
        <v>6096</v>
      </c>
      <c r="E315" s="1">
        <v>5710</v>
      </c>
      <c r="F315" s="1">
        <v>5775</v>
      </c>
      <c r="G315" s="1">
        <v>23471</v>
      </c>
      <c r="H315" s="1">
        <v>200202</v>
      </c>
    </row>
    <row r="316" spans="2:8">
      <c r="B316" s="3">
        <v>37280</v>
      </c>
      <c r="C316" s="1">
        <v>5819</v>
      </c>
      <c r="D316" s="1">
        <v>5848</v>
      </c>
      <c r="E316" s="1">
        <v>5701</v>
      </c>
      <c r="F316" s="1">
        <v>5800</v>
      </c>
      <c r="G316" s="1">
        <v>18275</v>
      </c>
      <c r="H316" s="1">
        <v>200202</v>
      </c>
    </row>
    <row r="317" spans="2:8">
      <c r="B317" s="3">
        <v>37281</v>
      </c>
      <c r="C317" s="1">
        <v>5850</v>
      </c>
      <c r="D317" s="1">
        <v>5975</v>
      </c>
      <c r="E317" s="1">
        <v>5850</v>
      </c>
      <c r="F317" s="1">
        <v>5954</v>
      </c>
      <c r="G317" s="1">
        <v>18584</v>
      </c>
      <c r="H317" s="1">
        <v>200202</v>
      </c>
    </row>
    <row r="318" spans="2:8">
      <c r="B318" s="3">
        <v>37284</v>
      </c>
      <c r="C318" s="1">
        <v>5979</v>
      </c>
      <c r="D318" s="1">
        <v>6035</v>
      </c>
      <c r="E318" s="1">
        <v>5960</v>
      </c>
      <c r="F318" s="1">
        <v>6029</v>
      </c>
      <c r="G318" s="1">
        <v>11702</v>
      </c>
      <c r="H318" s="1">
        <v>200202</v>
      </c>
    </row>
    <row r="319" spans="2:8">
      <c r="B319" s="3">
        <v>37285</v>
      </c>
      <c r="C319" s="1">
        <v>6008</v>
      </c>
      <c r="D319" s="1">
        <v>6013</v>
      </c>
      <c r="E319" s="1">
        <v>5812</v>
      </c>
      <c r="F319" s="1">
        <v>5820</v>
      </c>
      <c r="G319" s="1">
        <v>15328</v>
      </c>
      <c r="H319" s="1">
        <v>200202</v>
      </c>
    </row>
    <row r="320" spans="2:8">
      <c r="B320" s="3">
        <v>37286</v>
      </c>
      <c r="C320" s="1">
        <v>5735</v>
      </c>
      <c r="D320" s="1">
        <v>5818</v>
      </c>
      <c r="E320" s="1">
        <v>5720</v>
      </c>
      <c r="F320" s="1">
        <v>5815</v>
      </c>
      <c r="G320" s="1">
        <v>13052</v>
      </c>
      <c r="H320" s="1">
        <v>200202</v>
      </c>
    </row>
    <row r="321" spans="2:8">
      <c r="B321" s="3">
        <v>37287</v>
      </c>
      <c r="C321" s="1">
        <v>5828</v>
      </c>
      <c r="D321" s="1">
        <v>5860</v>
      </c>
      <c r="E321" s="1">
        <v>5761</v>
      </c>
      <c r="F321" s="1">
        <v>5831</v>
      </c>
      <c r="G321" s="1">
        <v>14614</v>
      </c>
      <c r="H321" s="1">
        <v>200202</v>
      </c>
    </row>
    <row r="322" spans="2:8">
      <c r="B322" s="3">
        <v>37288</v>
      </c>
      <c r="C322" s="1">
        <v>5895</v>
      </c>
      <c r="D322" s="1">
        <v>5910</v>
      </c>
      <c r="E322" s="1">
        <v>5820</v>
      </c>
      <c r="F322" s="1">
        <v>5858</v>
      </c>
      <c r="G322" s="1">
        <v>13574</v>
      </c>
      <c r="H322" s="1">
        <v>200202</v>
      </c>
    </row>
    <row r="323" spans="2:8">
      <c r="B323" s="3">
        <v>37291</v>
      </c>
      <c r="C323" s="1">
        <v>5811</v>
      </c>
      <c r="D323" s="1">
        <v>5870</v>
      </c>
      <c r="E323" s="1">
        <v>5782</v>
      </c>
      <c r="F323" s="1">
        <v>5838</v>
      </c>
      <c r="G323" s="1">
        <v>10370</v>
      </c>
      <c r="H323" s="1">
        <v>200202</v>
      </c>
    </row>
    <row r="324" spans="2:8">
      <c r="B324" s="3">
        <v>37292</v>
      </c>
      <c r="C324" s="1">
        <v>5762</v>
      </c>
      <c r="D324" s="1">
        <v>5884</v>
      </c>
      <c r="E324" s="1">
        <v>5751</v>
      </c>
      <c r="F324" s="1">
        <v>5884</v>
      </c>
      <c r="G324" s="1">
        <v>8991</v>
      </c>
      <c r="H324" s="1">
        <v>200202</v>
      </c>
    </row>
    <row r="325" spans="2:8">
      <c r="B325" s="3">
        <v>37293</v>
      </c>
      <c r="C325" s="1">
        <v>5899</v>
      </c>
      <c r="D325" s="1">
        <v>5985</v>
      </c>
      <c r="E325" s="1">
        <v>5880</v>
      </c>
      <c r="F325" s="1">
        <v>5969</v>
      </c>
      <c r="G325" s="1">
        <v>12373</v>
      </c>
      <c r="H325" s="1">
        <v>200202</v>
      </c>
    </row>
    <row r="326" spans="2:8">
      <c r="B326" s="3">
        <v>37305</v>
      </c>
      <c r="C326" s="1">
        <v>6022</v>
      </c>
      <c r="D326" s="1">
        <v>6041</v>
      </c>
      <c r="E326" s="1">
        <v>5946</v>
      </c>
      <c r="F326" s="1">
        <v>5956</v>
      </c>
      <c r="G326" s="1">
        <v>6555</v>
      </c>
      <c r="H326" s="1">
        <v>200202</v>
      </c>
    </row>
    <row r="327" spans="2:8">
      <c r="B327" s="3">
        <v>37306</v>
      </c>
      <c r="C327" s="1">
        <v>5966</v>
      </c>
      <c r="D327" s="1">
        <v>5980</v>
      </c>
      <c r="E327" s="1">
        <v>5823</v>
      </c>
      <c r="F327" s="1">
        <v>5825</v>
      </c>
      <c r="G327" s="1">
        <v>5563</v>
      </c>
      <c r="H327" s="1">
        <v>200202</v>
      </c>
    </row>
    <row r="328" spans="2:8">
      <c r="B328" s="3">
        <v>37307</v>
      </c>
      <c r="C328" s="1">
        <v>5790</v>
      </c>
      <c r="D328" s="1">
        <v>5790</v>
      </c>
      <c r="E328" s="1">
        <v>5636</v>
      </c>
      <c r="F328" s="1">
        <v>5666</v>
      </c>
      <c r="G328" s="1">
        <v>10368</v>
      </c>
      <c r="H328" s="1">
        <v>200203</v>
      </c>
    </row>
    <row r="329" spans="2:8">
      <c r="B329" s="3">
        <v>37308</v>
      </c>
      <c r="C329" s="1">
        <v>5725</v>
      </c>
      <c r="D329" s="1">
        <v>5725</v>
      </c>
      <c r="E329" s="1">
        <v>5596</v>
      </c>
      <c r="F329" s="1">
        <v>5656</v>
      </c>
      <c r="G329" s="1">
        <v>12795</v>
      </c>
      <c r="H329" s="1">
        <v>200203</v>
      </c>
    </row>
    <row r="330" spans="2:8">
      <c r="B330" s="3">
        <v>37309</v>
      </c>
      <c r="C330" s="1">
        <v>5585</v>
      </c>
      <c r="D330" s="1">
        <v>5643</v>
      </c>
      <c r="E330" s="1">
        <v>5542</v>
      </c>
      <c r="F330" s="1">
        <v>5620</v>
      </c>
      <c r="G330" s="1">
        <v>11520</v>
      </c>
      <c r="H330" s="1">
        <v>200203</v>
      </c>
    </row>
    <row r="331" spans="2:8">
      <c r="B331" s="3">
        <v>37312</v>
      </c>
      <c r="C331" s="1">
        <v>5632</v>
      </c>
      <c r="D331" s="1">
        <v>5650</v>
      </c>
      <c r="E331" s="1">
        <v>5503</v>
      </c>
      <c r="F331" s="1">
        <v>5522</v>
      </c>
      <c r="G331" s="1">
        <v>10776</v>
      </c>
      <c r="H331" s="1">
        <v>200203</v>
      </c>
    </row>
    <row r="332" spans="2:8">
      <c r="B332" s="3">
        <v>37313</v>
      </c>
      <c r="C332" s="1">
        <v>5581</v>
      </c>
      <c r="D332" s="1">
        <v>5618</v>
      </c>
      <c r="E332" s="1">
        <v>5483</v>
      </c>
      <c r="F332" s="1">
        <v>5529</v>
      </c>
      <c r="G332" s="1">
        <v>13586</v>
      </c>
      <c r="H332" s="1">
        <v>200203</v>
      </c>
    </row>
    <row r="333" spans="2:8">
      <c r="B333" s="3">
        <v>37314</v>
      </c>
      <c r="C333" s="1">
        <v>5529</v>
      </c>
      <c r="D333" s="1">
        <v>5705</v>
      </c>
      <c r="E333" s="1">
        <v>5529</v>
      </c>
      <c r="F333" s="1">
        <v>5700</v>
      </c>
      <c r="G333" s="1">
        <v>15385</v>
      </c>
      <c r="H333" s="1">
        <v>200203</v>
      </c>
    </row>
    <row r="334" spans="2:8">
      <c r="B334" s="3">
        <v>37316</v>
      </c>
      <c r="C334" s="1">
        <v>5679</v>
      </c>
      <c r="D334" s="1">
        <v>5700</v>
      </c>
      <c r="E334" s="1">
        <v>5625</v>
      </c>
      <c r="F334" s="1">
        <v>5650</v>
      </c>
      <c r="G334" s="1">
        <v>13275</v>
      </c>
      <c r="H334" s="1">
        <v>200203</v>
      </c>
    </row>
    <row r="335" spans="2:8">
      <c r="B335" s="3">
        <v>37319</v>
      </c>
      <c r="C335" s="1">
        <v>5773</v>
      </c>
      <c r="D335" s="1">
        <v>5940</v>
      </c>
      <c r="E335" s="1">
        <v>5773</v>
      </c>
      <c r="F335" s="1">
        <v>5910</v>
      </c>
      <c r="G335" s="1">
        <v>17472</v>
      </c>
      <c r="H335" s="1">
        <v>200203</v>
      </c>
    </row>
    <row r="336" spans="2:8">
      <c r="B336" s="3">
        <v>37320</v>
      </c>
      <c r="C336" s="1">
        <v>5999</v>
      </c>
      <c r="D336" s="1">
        <v>6028</v>
      </c>
      <c r="E336" s="1">
        <v>5882</v>
      </c>
      <c r="F336" s="1">
        <v>5964</v>
      </c>
      <c r="G336" s="1">
        <v>15421</v>
      </c>
      <c r="H336" s="1">
        <v>200203</v>
      </c>
    </row>
    <row r="337" spans="2:8">
      <c r="B337" s="3">
        <v>37321</v>
      </c>
      <c r="C337" s="1">
        <v>5958</v>
      </c>
      <c r="D337" s="1">
        <v>6126</v>
      </c>
      <c r="E337" s="1">
        <v>5923</v>
      </c>
      <c r="F337" s="1">
        <v>6120</v>
      </c>
      <c r="G337" s="1">
        <v>17052</v>
      </c>
      <c r="H337" s="1">
        <v>200203</v>
      </c>
    </row>
    <row r="338" spans="2:8">
      <c r="B338" s="3">
        <v>37322</v>
      </c>
      <c r="C338" s="1">
        <v>6138</v>
      </c>
      <c r="D338" s="1">
        <v>6149</v>
      </c>
      <c r="E338" s="1">
        <v>6052</v>
      </c>
      <c r="F338" s="1">
        <v>6080</v>
      </c>
      <c r="G338" s="1">
        <v>14191</v>
      </c>
      <c r="H338" s="1">
        <v>200203</v>
      </c>
    </row>
    <row r="339" spans="2:8">
      <c r="B339" s="3">
        <v>37323</v>
      </c>
      <c r="C339" s="1">
        <v>6060</v>
      </c>
      <c r="D339" s="1">
        <v>6145</v>
      </c>
      <c r="E339" s="1">
        <v>5974</v>
      </c>
      <c r="F339" s="1">
        <v>6041</v>
      </c>
      <c r="G339" s="1">
        <v>16795</v>
      </c>
      <c r="H339" s="1">
        <v>200203</v>
      </c>
    </row>
    <row r="340" spans="2:8">
      <c r="B340" s="3">
        <v>37326</v>
      </c>
      <c r="C340" s="1">
        <v>6071</v>
      </c>
      <c r="D340" s="1">
        <v>6215</v>
      </c>
      <c r="E340" s="1">
        <v>6051</v>
      </c>
      <c r="F340" s="1">
        <v>6190</v>
      </c>
      <c r="G340" s="1">
        <v>17026</v>
      </c>
      <c r="H340" s="1">
        <v>200203</v>
      </c>
    </row>
    <row r="341" spans="2:8">
      <c r="B341" s="3">
        <v>37327</v>
      </c>
      <c r="C341" s="1">
        <v>6180</v>
      </c>
      <c r="D341" s="1">
        <v>6180</v>
      </c>
      <c r="E341" s="1">
        <v>6072</v>
      </c>
      <c r="F341" s="1">
        <v>6120</v>
      </c>
      <c r="G341" s="1">
        <v>13902</v>
      </c>
      <c r="H341" s="1">
        <v>200203</v>
      </c>
    </row>
    <row r="342" spans="2:8">
      <c r="B342" s="3">
        <v>37328</v>
      </c>
      <c r="C342" s="1">
        <v>6082</v>
      </c>
      <c r="D342" s="1">
        <v>6196</v>
      </c>
      <c r="E342" s="1">
        <v>6044</v>
      </c>
      <c r="F342" s="1">
        <v>6080</v>
      </c>
      <c r="G342" s="1">
        <v>19541</v>
      </c>
      <c r="H342" s="1">
        <v>200203</v>
      </c>
    </row>
    <row r="343" spans="2:8">
      <c r="B343" s="3">
        <v>37329</v>
      </c>
      <c r="C343" s="1">
        <v>6040</v>
      </c>
      <c r="D343" s="1">
        <v>6105</v>
      </c>
      <c r="E343" s="1">
        <v>5985</v>
      </c>
      <c r="F343" s="1">
        <v>6105</v>
      </c>
      <c r="G343" s="1">
        <v>14467</v>
      </c>
      <c r="H343" s="1">
        <v>200203</v>
      </c>
    </row>
    <row r="344" spans="2:8">
      <c r="B344" s="3">
        <v>37330</v>
      </c>
      <c r="C344" s="1">
        <v>6072</v>
      </c>
      <c r="D344" s="1">
        <v>6119</v>
      </c>
      <c r="E344" s="1">
        <v>5900</v>
      </c>
      <c r="F344" s="1">
        <v>5904</v>
      </c>
      <c r="G344" s="1">
        <v>17941</v>
      </c>
      <c r="H344" s="1">
        <v>200203</v>
      </c>
    </row>
    <row r="345" spans="2:8">
      <c r="B345" s="3">
        <v>37333</v>
      </c>
      <c r="C345" s="1">
        <v>5930</v>
      </c>
      <c r="D345" s="1">
        <v>5955</v>
      </c>
      <c r="E345" s="1">
        <v>5883</v>
      </c>
      <c r="F345" s="1">
        <v>5948</v>
      </c>
      <c r="G345" s="1">
        <v>9746</v>
      </c>
      <c r="H345" s="1">
        <v>200203</v>
      </c>
    </row>
    <row r="346" spans="2:8">
      <c r="B346" s="3">
        <v>37334</v>
      </c>
      <c r="C346" s="1">
        <v>5941</v>
      </c>
      <c r="D346" s="1">
        <v>5970</v>
      </c>
      <c r="E346" s="1">
        <v>5858</v>
      </c>
      <c r="F346" s="1">
        <v>5902</v>
      </c>
      <c r="G346" s="1">
        <v>5843</v>
      </c>
      <c r="H346" s="1">
        <v>200203</v>
      </c>
    </row>
    <row r="347" spans="2:8">
      <c r="B347" s="3">
        <v>37335</v>
      </c>
      <c r="C347" s="1">
        <v>5885</v>
      </c>
      <c r="D347" s="1">
        <v>6057</v>
      </c>
      <c r="E347" s="1">
        <v>5855</v>
      </c>
      <c r="F347" s="1">
        <v>6055</v>
      </c>
      <c r="G347" s="1">
        <v>20351</v>
      </c>
      <c r="H347" s="1">
        <v>200204</v>
      </c>
    </row>
    <row r="348" spans="2:8">
      <c r="B348" s="3">
        <v>37336</v>
      </c>
      <c r="C348" s="1">
        <v>6002</v>
      </c>
      <c r="D348" s="1">
        <v>6086</v>
      </c>
      <c r="E348" s="1">
        <v>5980</v>
      </c>
      <c r="F348" s="1">
        <v>6049</v>
      </c>
      <c r="G348" s="1">
        <v>16203</v>
      </c>
      <c r="H348" s="1">
        <v>200204</v>
      </c>
    </row>
    <row r="349" spans="2:8">
      <c r="B349" s="3">
        <v>37337</v>
      </c>
      <c r="C349" s="1">
        <v>6138</v>
      </c>
      <c r="D349" s="1">
        <v>6185</v>
      </c>
      <c r="E349" s="1">
        <v>6108</v>
      </c>
      <c r="F349" s="1">
        <v>6155</v>
      </c>
      <c r="G349" s="1">
        <v>14993</v>
      </c>
      <c r="H349" s="1">
        <v>200204</v>
      </c>
    </row>
    <row r="350" spans="2:8">
      <c r="B350" s="3">
        <v>37340</v>
      </c>
      <c r="C350" s="1">
        <v>6151</v>
      </c>
      <c r="D350" s="1">
        <v>6209</v>
      </c>
      <c r="E350" s="1">
        <v>6105</v>
      </c>
      <c r="F350" s="1">
        <v>6170</v>
      </c>
      <c r="G350" s="1">
        <v>14498</v>
      </c>
      <c r="H350" s="1">
        <v>200204</v>
      </c>
    </row>
    <row r="351" spans="2:8">
      <c r="B351" s="3">
        <v>37341</v>
      </c>
      <c r="C351" s="1">
        <v>6141</v>
      </c>
      <c r="D351" s="1">
        <v>6220</v>
      </c>
      <c r="E351" s="1">
        <v>6125</v>
      </c>
      <c r="F351" s="1">
        <v>6208</v>
      </c>
      <c r="G351" s="1">
        <v>13230</v>
      </c>
      <c r="H351" s="1">
        <v>200204</v>
      </c>
    </row>
    <row r="352" spans="2:8">
      <c r="B352" s="3">
        <v>37342</v>
      </c>
      <c r="C352" s="1">
        <v>6220</v>
      </c>
      <c r="D352" s="1">
        <v>6243</v>
      </c>
      <c r="E352" s="1">
        <v>6081</v>
      </c>
      <c r="F352" s="1">
        <v>6085</v>
      </c>
      <c r="G352" s="1">
        <v>19066</v>
      </c>
      <c r="H352" s="1">
        <v>200204</v>
      </c>
    </row>
    <row r="353" spans="2:8">
      <c r="B353" s="3">
        <v>37343</v>
      </c>
      <c r="C353" s="1">
        <v>6099</v>
      </c>
      <c r="D353" s="1">
        <v>6140</v>
      </c>
      <c r="E353" s="1">
        <v>6063</v>
      </c>
      <c r="F353" s="1">
        <v>6130</v>
      </c>
      <c r="G353" s="1">
        <v>15698</v>
      </c>
      <c r="H353" s="1">
        <v>200204</v>
      </c>
    </row>
    <row r="354" spans="2:8">
      <c r="B354" s="3">
        <v>37344</v>
      </c>
      <c r="C354" s="1">
        <v>6170</v>
      </c>
      <c r="D354" s="1">
        <v>6179</v>
      </c>
      <c r="E354" s="1">
        <v>6085</v>
      </c>
      <c r="F354" s="1">
        <v>6145</v>
      </c>
      <c r="G354" s="1">
        <v>14768</v>
      </c>
      <c r="H354" s="1">
        <v>200204</v>
      </c>
    </row>
    <row r="355" spans="2:8">
      <c r="B355" s="3">
        <v>37347</v>
      </c>
      <c r="C355" s="1">
        <v>6103</v>
      </c>
      <c r="D355" s="1">
        <v>6161</v>
      </c>
      <c r="E355" s="1">
        <v>6095</v>
      </c>
      <c r="F355" s="1">
        <v>6105</v>
      </c>
      <c r="G355" s="1">
        <v>9355</v>
      </c>
      <c r="H355" s="1">
        <v>200204</v>
      </c>
    </row>
    <row r="356" spans="2:8">
      <c r="B356" s="3">
        <v>37348</v>
      </c>
      <c r="C356" s="1">
        <v>6155</v>
      </c>
      <c r="D356" s="1">
        <v>6272</v>
      </c>
      <c r="E356" s="1">
        <v>6154</v>
      </c>
      <c r="F356" s="1">
        <v>6223</v>
      </c>
      <c r="G356" s="1">
        <v>16303</v>
      </c>
      <c r="H356" s="1">
        <v>200204</v>
      </c>
    </row>
    <row r="357" spans="2:8">
      <c r="B357" s="3">
        <v>37349</v>
      </c>
      <c r="C357" s="1">
        <v>6181</v>
      </c>
      <c r="D357" s="1">
        <v>6261</v>
      </c>
      <c r="E357" s="1">
        <v>6161</v>
      </c>
      <c r="F357" s="1">
        <v>6261</v>
      </c>
      <c r="G357" s="1">
        <v>13517</v>
      </c>
      <c r="H357" s="1">
        <v>200204</v>
      </c>
    </row>
    <row r="358" spans="2:8">
      <c r="B358" s="3">
        <v>37350</v>
      </c>
      <c r="C358" s="1">
        <v>6231</v>
      </c>
      <c r="D358" s="1">
        <v>6237</v>
      </c>
      <c r="E358" s="1">
        <v>6115</v>
      </c>
      <c r="F358" s="1">
        <v>6152</v>
      </c>
      <c r="G358" s="1">
        <v>15779</v>
      </c>
      <c r="H358" s="1">
        <v>200204</v>
      </c>
    </row>
    <row r="359" spans="2:8">
      <c r="B359" s="3">
        <v>37354</v>
      </c>
      <c r="C359" s="1">
        <v>6132</v>
      </c>
      <c r="D359" s="1">
        <v>6160</v>
      </c>
      <c r="E359" s="1">
        <v>6095</v>
      </c>
      <c r="F359" s="1">
        <v>6119</v>
      </c>
      <c r="G359" s="1">
        <v>10674</v>
      </c>
      <c r="H359" s="1">
        <v>200204</v>
      </c>
    </row>
    <row r="360" spans="2:8">
      <c r="B360" s="3">
        <v>37355</v>
      </c>
      <c r="C360" s="1">
        <v>6167</v>
      </c>
      <c r="D360" s="1">
        <v>6177</v>
      </c>
      <c r="E360" s="1">
        <v>6033</v>
      </c>
      <c r="F360" s="1">
        <v>6041</v>
      </c>
      <c r="G360" s="1">
        <v>16217</v>
      </c>
      <c r="H360" s="1">
        <v>200204</v>
      </c>
    </row>
    <row r="361" spans="2:8">
      <c r="B361" s="3">
        <v>37356</v>
      </c>
      <c r="C361" s="1">
        <v>5999</v>
      </c>
      <c r="D361" s="1">
        <v>6025</v>
      </c>
      <c r="E361" s="1">
        <v>5972</v>
      </c>
      <c r="F361" s="1">
        <v>6025</v>
      </c>
      <c r="G361" s="1">
        <v>10820</v>
      </c>
      <c r="H361" s="1">
        <v>200204</v>
      </c>
    </row>
    <row r="362" spans="2:8">
      <c r="B362" s="3">
        <v>37357</v>
      </c>
      <c r="C362" s="1">
        <v>6047</v>
      </c>
      <c r="D362" s="1">
        <v>6069</v>
      </c>
      <c r="E362" s="1">
        <v>6015</v>
      </c>
      <c r="F362" s="1">
        <v>6032</v>
      </c>
      <c r="G362" s="1">
        <v>10377</v>
      </c>
      <c r="H362" s="1">
        <v>200204</v>
      </c>
    </row>
    <row r="363" spans="2:8">
      <c r="B363" s="3">
        <v>37358</v>
      </c>
      <c r="C363" s="1">
        <v>5990</v>
      </c>
      <c r="D363" s="1">
        <v>6172</v>
      </c>
      <c r="E363" s="1">
        <v>5975</v>
      </c>
      <c r="F363" s="1">
        <v>6158</v>
      </c>
      <c r="G363" s="1">
        <v>14989</v>
      </c>
      <c r="H363" s="1">
        <v>200204</v>
      </c>
    </row>
    <row r="364" spans="2:8">
      <c r="B364" s="3">
        <v>37361</v>
      </c>
      <c r="C364" s="1">
        <v>6164</v>
      </c>
      <c r="D364" s="1">
        <v>6220</v>
      </c>
      <c r="E364" s="1">
        <v>6147</v>
      </c>
      <c r="F364" s="1">
        <v>6179</v>
      </c>
      <c r="G364" s="1">
        <v>8364</v>
      </c>
      <c r="H364" s="1">
        <v>200204</v>
      </c>
    </row>
    <row r="365" spans="2:8">
      <c r="B365" s="3">
        <v>37362</v>
      </c>
      <c r="C365" s="1">
        <v>6190</v>
      </c>
      <c r="D365" s="1">
        <v>6249</v>
      </c>
      <c r="E365" s="1">
        <v>6180</v>
      </c>
      <c r="F365" s="1">
        <v>6231</v>
      </c>
      <c r="G365" s="1">
        <v>5304</v>
      </c>
      <c r="H365" s="1">
        <v>200204</v>
      </c>
    </row>
    <row r="366" spans="2:8">
      <c r="B366" s="3">
        <v>37363</v>
      </c>
      <c r="C366" s="1">
        <v>6325</v>
      </c>
      <c r="D366" s="1">
        <v>6373</v>
      </c>
      <c r="E366" s="1">
        <v>6300</v>
      </c>
      <c r="F366" s="1">
        <v>6373</v>
      </c>
      <c r="G366" s="1">
        <v>12700</v>
      </c>
      <c r="H366" s="1">
        <v>200205</v>
      </c>
    </row>
    <row r="367" spans="2:8">
      <c r="B367" s="3">
        <v>37364</v>
      </c>
      <c r="C367" s="1">
        <v>6360</v>
      </c>
      <c r="D367" s="1">
        <v>6375</v>
      </c>
      <c r="E367" s="1">
        <v>6330</v>
      </c>
      <c r="F367" s="1">
        <v>6360</v>
      </c>
      <c r="G367" s="1">
        <v>9143</v>
      </c>
      <c r="H367" s="1">
        <v>200205</v>
      </c>
    </row>
    <row r="368" spans="2:8">
      <c r="B368" s="3">
        <v>37365</v>
      </c>
      <c r="C368" s="1">
        <v>6341</v>
      </c>
      <c r="D368" s="1">
        <v>6407</v>
      </c>
      <c r="E368" s="1">
        <v>6331</v>
      </c>
      <c r="F368" s="1">
        <v>6398</v>
      </c>
      <c r="G368" s="1">
        <v>10000</v>
      </c>
      <c r="H368" s="1">
        <v>200205</v>
      </c>
    </row>
    <row r="369" spans="2:8">
      <c r="B369" s="3">
        <v>37368</v>
      </c>
      <c r="C369" s="1">
        <v>6408</v>
      </c>
      <c r="D369" s="1">
        <v>6410</v>
      </c>
      <c r="E369" s="1">
        <v>6356</v>
      </c>
      <c r="F369" s="1">
        <v>6410</v>
      </c>
      <c r="G369" s="1">
        <v>7571</v>
      </c>
      <c r="H369" s="1">
        <v>200205</v>
      </c>
    </row>
    <row r="370" spans="2:8">
      <c r="B370" s="3">
        <v>37369</v>
      </c>
      <c r="C370" s="1">
        <v>6379</v>
      </c>
      <c r="D370" s="1">
        <v>6389</v>
      </c>
      <c r="E370" s="1">
        <v>6315</v>
      </c>
      <c r="F370" s="1">
        <v>6345</v>
      </c>
      <c r="G370" s="1">
        <v>9960</v>
      </c>
      <c r="H370" s="1">
        <v>200205</v>
      </c>
    </row>
    <row r="371" spans="2:8">
      <c r="B371" s="3">
        <v>37370</v>
      </c>
      <c r="C371" s="1">
        <v>6318</v>
      </c>
      <c r="D371" s="1">
        <v>6423</v>
      </c>
      <c r="E371" s="1">
        <v>6318</v>
      </c>
      <c r="F371" s="1">
        <v>6420</v>
      </c>
      <c r="G371" s="1">
        <v>12285</v>
      </c>
      <c r="H371" s="1">
        <v>200205</v>
      </c>
    </row>
    <row r="372" spans="2:8">
      <c r="B372" s="3">
        <v>37371</v>
      </c>
      <c r="C372" s="1">
        <v>6387</v>
      </c>
      <c r="D372" s="1">
        <v>6387</v>
      </c>
      <c r="E372" s="1">
        <v>6302</v>
      </c>
      <c r="F372" s="1">
        <v>6318</v>
      </c>
      <c r="G372" s="1">
        <v>13900</v>
      </c>
      <c r="H372" s="1">
        <v>200205</v>
      </c>
    </row>
    <row r="373" spans="2:8">
      <c r="B373" s="3">
        <v>37372</v>
      </c>
      <c r="C373" s="1">
        <v>6309</v>
      </c>
      <c r="D373" s="1">
        <v>6328</v>
      </c>
      <c r="E373" s="1">
        <v>6262</v>
      </c>
      <c r="F373" s="1">
        <v>6308</v>
      </c>
      <c r="G373" s="1">
        <v>9162</v>
      </c>
      <c r="H373" s="1">
        <v>200205</v>
      </c>
    </row>
    <row r="374" spans="2:8">
      <c r="B374" s="3">
        <v>37375</v>
      </c>
      <c r="C374" s="1">
        <v>6251</v>
      </c>
      <c r="D374" s="1">
        <v>6258</v>
      </c>
      <c r="E374" s="1">
        <v>6172</v>
      </c>
      <c r="F374" s="1">
        <v>6172</v>
      </c>
      <c r="G374" s="1">
        <v>11462</v>
      </c>
      <c r="H374" s="1">
        <v>200205</v>
      </c>
    </row>
    <row r="375" spans="2:8">
      <c r="B375" s="3">
        <v>37376</v>
      </c>
      <c r="C375" s="1">
        <v>6172</v>
      </c>
      <c r="D375" s="1">
        <v>6196</v>
      </c>
      <c r="E375" s="1">
        <v>6056</v>
      </c>
      <c r="F375" s="1">
        <v>6100</v>
      </c>
      <c r="G375" s="1">
        <v>10990</v>
      </c>
      <c r="H375" s="1">
        <v>200205</v>
      </c>
    </row>
    <row r="376" spans="2:8">
      <c r="B376" s="3">
        <v>37378</v>
      </c>
      <c r="C376" s="1">
        <v>6117</v>
      </c>
      <c r="D376" s="1">
        <v>6134</v>
      </c>
      <c r="E376" s="1">
        <v>5860</v>
      </c>
      <c r="F376" s="1">
        <v>5883</v>
      </c>
      <c r="G376" s="1">
        <v>14670</v>
      </c>
      <c r="H376" s="1">
        <v>200205</v>
      </c>
    </row>
    <row r="377" spans="2:8">
      <c r="B377" s="3">
        <v>37379</v>
      </c>
      <c r="C377" s="1">
        <v>5841</v>
      </c>
      <c r="D377" s="1">
        <v>5944</v>
      </c>
      <c r="E377" s="1">
        <v>5775</v>
      </c>
      <c r="F377" s="1">
        <v>5916</v>
      </c>
      <c r="G377" s="1">
        <v>15333</v>
      </c>
      <c r="H377" s="1">
        <v>200205</v>
      </c>
    </row>
    <row r="378" spans="2:8">
      <c r="B378" s="3">
        <v>37382</v>
      </c>
      <c r="C378" s="1">
        <v>5827</v>
      </c>
      <c r="D378" s="1">
        <v>5827</v>
      </c>
      <c r="E378" s="1">
        <v>5535</v>
      </c>
      <c r="F378" s="1">
        <v>5615</v>
      </c>
      <c r="G378" s="1">
        <v>14821</v>
      </c>
      <c r="H378" s="1">
        <v>200205</v>
      </c>
    </row>
    <row r="379" spans="2:8">
      <c r="B379" s="3">
        <v>37383</v>
      </c>
      <c r="C379" s="1">
        <v>5541</v>
      </c>
      <c r="D379" s="1">
        <v>5710</v>
      </c>
      <c r="E379" s="1">
        <v>5520</v>
      </c>
      <c r="F379" s="1">
        <v>5662</v>
      </c>
      <c r="G379" s="1">
        <v>14862</v>
      </c>
      <c r="H379" s="1">
        <v>200205</v>
      </c>
    </row>
    <row r="380" spans="2:8">
      <c r="B380" s="3">
        <v>37384</v>
      </c>
      <c r="C380" s="1">
        <v>5749</v>
      </c>
      <c r="D380" s="1">
        <v>5760</v>
      </c>
      <c r="E380" s="1">
        <v>5650</v>
      </c>
      <c r="F380" s="1">
        <v>5750</v>
      </c>
      <c r="G380" s="1">
        <v>14136</v>
      </c>
      <c r="H380" s="1">
        <v>200205</v>
      </c>
    </row>
    <row r="381" spans="2:8">
      <c r="B381" s="3">
        <v>37385</v>
      </c>
      <c r="C381" s="1">
        <v>5880</v>
      </c>
      <c r="D381" s="1">
        <v>5889</v>
      </c>
      <c r="E381" s="1">
        <v>5741</v>
      </c>
      <c r="F381" s="1">
        <v>5758</v>
      </c>
      <c r="G381" s="1">
        <v>15933</v>
      </c>
      <c r="H381" s="1">
        <v>200205</v>
      </c>
    </row>
    <row r="382" spans="2:8">
      <c r="B382" s="3">
        <v>37386</v>
      </c>
      <c r="C382" s="1">
        <v>5740</v>
      </c>
      <c r="D382" s="1">
        <v>5858</v>
      </c>
      <c r="E382" s="1">
        <v>5653</v>
      </c>
      <c r="F382" s="1">
        <v>5855</v>
      </c>
      <c r="G382" s="1">
        <v>17718</v>
      </c>
      <c r="H382" s="1">
        <v>200205</v>
      </c>
    </row>
    <row r="383" spans="2:8">
      <c r="B383" s="3">
        <v>37389</v>
      </c>
      <c r="C383" s="1">
        <v>5758</v>
      </c>
      <c r="D383" s="1">
        <v>5807</v>
      </c>
      <c r="E383" s="1">
        <v>5738</v>
      </c>
      <c r="F383" s="1">
        <v>5796</v>
      </c>
      <c r="G383" s="1">
        <v>9311</v>
      </c>
      <c r="H383" s="1">
        <v>200205</v>
      </c>
    </row>
    <row r="384" spans="2:8">
      <c r="B384" s="3">
        <v>37390</v>
      </c>
      <c r="C384" s="1">
        <v>5820</v>
      </c>
      <c r="D384" s="1">
        <v>5842</v>
      </c>
      <c r="E384" s="1">
        <v>5750</v>
      </c>
      <c r="F384" s="1">
        <v>5774</v>
      </c>
      <c r="G384" s="1">
        <v>6048</v>
      </c>
      <c r="H384" s="1">
        <v>200205</v>
      </c>
    </row>
    <row r="385" spans="2:8">
      <c r="B385" s="3">
        <v>37391</v>
      </c>
      <c r="C385" s="1">
        <v>5829</v>
      </c>
      <c r="D385" s="1">
        <v>5929</v>
      </c>
      <c r="E385" s="1">
        <v>5822</v>
      </c>
      <c r="F385" s="1">
        <v>5893</v>
      </c>
      <c r="G385" s="1">
        <v>14506</v>
      </c>
      <c r="H385" s="1">
        <v>200206</v>
      </c>
    </row>
    <row r="386" spans="2:8">
      <c r="B386" s="3">
        <v>37392</v>
      </c>
      <c r="C386" s="1">
        <v>5876</v>
      </c>
      <c r="D386" s="1">
        <v>5888</v>
      </c>
      <c r="E386" s="1">
        <v>5742</v>
      </c>
      <c r="F386" s="1">
        <v>5742</v>
      </c>
      <c r="G386" s="1">
        <v>14373</v>
      </c>
      <c r="H386" s="1">
        <v>200206</v>
      </c>
    </row>
    <row r="387" spans="2:8">
      <c r="B387" s="3">
        <v>37393</v>
      </c>
      <c r="C387" s="1">
        <v>5795</v>
      </c>
      <c r="D387" s="1">
        <v>5847</v>
      </c>
      <c r="E387" s="1">
        <v>5762</v>
      </c>
      <c r="F387" s="1">
        <v>5805</v>
      </c>
      <c r="G387" s="1">
        <v>16087</v>
      </c>
      <c r="H387" s="1">
        <v>200206</v>
      </c>
    </row>
    <row r="388" spans="2:8">
      <c r="B388" s="3">
        <v>37396</v>
      </c>
      <c r="C388" s="1">
        <v>5751</v>
      </c>
      <c r="D388" s="1">
        <v>5753</v>
      </c>
      <c r="E388" s="1">
        <v>5511</v>
      </c>
      <c r="F388" s="1">
        <v>5518</v>
      </c>
      <c r="G388" s="1">
        <v>17176</v>
      </c>
      <c r="H388" s="1">
        <v>200206</v>
      </c>
    </row>
    <row r="389" spans="2:8">
      <c r="B389" s="3">
        <v>37397</v>
      </c>
      <c r="C389" s="1">
        <v>5501</v>
      </c>
      <c r="D389" s="1">
        <v>5530</v>
      </c>
      <c r="E389" s="1">
        <v>5382</v>
      </c>
      <c r="F389" s="1">
        <v>5410</v>
      </c>
      <c r="G389" s="1">
        <v>16996</v>
      </c>
      <c r="H389" s="1">
        <v>200206</v>
      </c>
    </row>
    <row r="390" spans="2:8">
      <c r="B390" s="3">
        <v>37398</v>
      </c>
      <c r="C390" s="1">
        <v>5411</v>
      </c>
      <c r="D390" s="1">
        <v>5524</v>
      </c>
      <c r="E390" s="1">
        <v>5375</v>
      </c>
      <c r="F390" s="1">
        <v>5503</v>
      </c>
      <c r="G390" s="1">
        <v>17880</v>
      </c>
      <c r="H390" s="1">
        <v>200206</v>
      </c>
    </row>
    <row r="391" spans="2:8">
      <c r="B391" s="3">
        <v>37399</v>
      </c>
      <c r="C391" s="1">
        <v>5525</v>
      </c>
      <c r="D391" s="1">
        <v>5550</v>
      </c>
      <c r="E391" s="1">
        <v>5480</v>
      </c>
      <c r="F391" s="1">
        <v>5504</v>
      </c>
      <c r="G391" s="1">
        <v>14536</v>
      </c>
      <c r="H391" s="1">
        <v>200206</v>
      </c>
    </row>
    <row r="392" spans="2:8">
      <c r="B392" s="3">
        <v>37400</v>
      </c>
      <c r="C392" s="1">
        <v>5525</v>
      </c>
      <c r="D392" s="1">
        <v>5705</v>
      </c>
      <c r="E392" s="1">
        <v>5525</v>
      </c>
      <c r="F392" s="1">
        <v>5698</v>
      </c>
      <c r="G392" s="1">
        <v>16556</v>
      </c>
      <c r="H392" s="1">
        <v>200206</v>
      </c>
    </row>
    <row r="393" spans="2:8">
      <c r="B393" s="3">
        <v>37403</v>
      </c>
      <c r="C393" s="1">
        <v>5621</v>
      </c>
      <c r="D393" s="1">
        <v>5719</v>
      </c>
      <c r="E393" s="1">
        <v>5621</v>
      </c>
      <c r="F393" s="1">
        <v>5716</v>
      </c>
      <c r="G393" s="1">
        <v>9903</v>
      </c>
      <c r="H393" s="1">
        <v>200206</v>
      </c>
    </row>
    <row r="394" spans="2:8">
      <c r="B394" s="3">
        <v>37404</v>
      </c>
      <c r="C394" s="1">
        <v>5750</v>
      </c>
      <c r="D394" s="1">
        <v>5754</v>
      </c>
      <c r="E394" s="1">
        <v>5593</v>
      </c>
      <c r="F394" s="1">
        <v>5650</v>
      </c>
      <c r="G394" s="1">
        <v>16936</v>
      </c>
      <c r="H394" s="1">
        <v>200206</v>
      </c>
    </row>
    <row r="395" spans="2:8">
      <c r="B395" s="3">
        <v>37405</v>
      </c>
      <c r="C395" s="1">
        <v>5603</v>
      </c>
      <c r="D395" s="1">
        <v>5603</v>
      </c>
      <c r="E395" s="1">
        <v>5508</v>
      </c>
      <c r="F395" s="1">
        <v>5555</v>
      </c>
      <c r="G395" s="1">
        <v>13443</v>
      </c>
      <c r="H395" s="1">
        <v>200206</v>
      </c>
    </row>
    <row r="396" spans="2:8">
      <c r="B396" s="3">
        <v>37406</v>
      </c>
      <c r="C396" s="1">
        <v>5549</v>
      </c>
      <c r="D396" s="1">
        <v>5730</v>
      </c>
      <c r="E396" s="1">
        <v>5538</v>
      </c>
      <c r="F396" s="1">
        <v>5675</v>
      </c>
      <c r="G396" s="1">
        <v>20349</v>
      </c>
      <c r="H396" s="1">
        <v>200206</v>
      </c>
    </row>
    <row r="397" spans="2:8">
      <c r="B397" s="3">
        <v>37407</v>
      </c>
      <c r="C397" s="1">
        <v>5684</v>
      </c>
      <c r="D397" s="1">
        <v>5684</v>
      </c>
      <c r="E397" s="1">
        <v>5580</v>
      </c>
      <c r="F397" s="1">
        <v>5632</v>
      </c>
      <c r="G397" s="1">
        <v>13003</v>
      </c>
      <c r="H397" s="1">
        <v>200206</v>
      </c>
    </row>
    <row r="398" spans="2:8">
      <c r="B398" s="3">
        <v>37410</v>
      </c>
      <c r="C398" s="1">
        <v>5612</v>
      </c>
      <c r="D398" s="1">
        <v>5614</v>
      </c>
      <c r="E398" s="1">
        <v>5470</v>
      </c>
      <c r="F398" s="1">
        <v>5520</v>
      </c>
      <c r="G398" s="1">
        <v>13742</v>
      </c>
      <c r="H398" s="1">
        <v>200206</v>
      </c>
    </row>
    <row r="399" spans="2:8">
      <c r="B399" s="3">
        <v>37411</v>
      </c>
      <c r="C399" s="1">
        <v>5410</v>
      </c>
      <c r="D399" s="1">
        <v>5539</v>
      </c>
      <c r="E399" s="1">
        <v>5391</v>
      </c>
      <c r="F399" s="1">
        <v>5500</v>
      </c>
      <c r="G399" s="1">
        <v>12014</v>
      </c>
      <c r="H399" s="1">
        <v>200206</v>
      </c>
    </row>
    <row r="400" spans="2:8">
      <c r="B400" s="3">
        <v>37412</v>
      </c>
      <c r="C400" s="1">
        <v>5533</v>
      </c>
      <c r="D400" s="1">
        <v>5627</v>
      </c>
      <c r="E400" s="1">
        <v>5533</v>
      </c>
      <c r="F400" s="1">
        <v>5615</v>
      </c>
      <c r="G400" s="1">
        <v>13733</v>
      </c>
      <c r="H400" s="1">
        <v>200206</v>
      </c>
    </row>
    <row r="401" spans="2:8">
      <c r="B401" s="3">
        <v>37413</v>
      </c>
      <c r="C401" s="1">
        <v>5633</v>
      </c>
      <c r="D401" s="1">
        <v>5633</v>
      </c>
      <c r="E401" s="1">
        <v>5543</v>
      </c>
      <c r="F401" s="1">
        <v>5561</v>
      </c>
      <c r="G401" s="1">
        <v>13815</v>
      </c>
      <c r="H401" s="1">
        <v>200206</v>
      </c>
    </row>
    <row r="402" spans="2:8">
      <c r="B402" s="3">
        <v>37414</v>
      </c>
      <c r="C402" s="1">
        <v>5460</v>
      </c>
      <c r="D402" s="1">
        <v>5478</v>
      </c>
      <c r="E402" s="1">
        <v>5203</v>
      </c>
      <c r="F402" s="1">
        <v>5358</v>
      </c>
      <c r="G402" s="1">
        <v>15341</v>
      </c>
      <c r="H402" s="1">
        <v>200206</v>
      </c>
    </row>
    <row r="403" spans="2:8">
      <c r="B403" s="3">
        <v>37417</v>
      </c>
      <c r="C403" s="1">
        <v>5471</v>
      </c>
      <c r="D403" s="1">
        <v>5493</v>
      </c>
      <c r="E403" s="1">
        <v>5410</v>
      </c>
      <c r="F403" s="1">
        <v>5470</v>
      </c>
      <c r="G403" s="1">
        <v>10938</v>
      </c>
      <c r="H403" s="1">
        <v>200206</v>
      </c>
    </row>
    <row r="404" spans="2:8">
      <c r="B404" s="3">
        <v>37418</v>
      </c>
      <c r="C404" s="1">
        <v>5463</v>
      </c>
      <c r="D404" s="1">
        <v>5530</v>
      </c>
      <c r="E404" s="1">
        <v>5351</v>
      </c>
      <c r="F404" s="1">
        <v>5390</v>
      </c>
      <c r="G404" s="1">
        <v>16118</v>
      </c>
      <c r="H404" s="1">
        <v>200206</v>
      </c>
    </row>
    <row r="405" spans="2:8">
      <c r="B405" s="3">
        <v>37419</v>
      </c>
      <c r="C405" s="1">
        <v>5368</v>
      </c>
      <c r="D405" s="1">
        <v>5434</v>
      </c>
      <c r="E405" s="1">
        <v>5356</v>
      </c>
      <c r="F405" s="1">
        <v>5431</v>
      </c>
      <c r="G405" s="1">
        <v>12031</v>
      </c>
      <c r="H405" s="1">
        <v>200206</v>
      </c>
    </row>
    <row r="406" spans="2:8">
      <c r="B406" s="3">
        <v>37420</v>
      </c>
      <c r="C406" s="1">
        <v>5475</v>
      </c>
      <c r="D406" s="1">
        <v>5595</v>
      </c>
      <c r="E406" s="1">
        <v>5465</v>
      </c>
      <c r="F406" s="1">
        <v>5580</v>
      </c>
      <c r="G406" s="1">
        <v>16029</v>
      </c>
      <c r="H406" s="1">
        <v>200206</v>
      </c>
    </row>
    <row r="407" spans="2:8">
      <c r="B407" s="3">
        <v>37421</v>
      </c>
      <c r="C407" s="1">
        <v>5546</v>
      </c>
      <c r="D407" s="1">
        <v>5600</v>
      </c>
      <c r="E407" s="1">
        <v>5532</v>
      </c>
      <c r="F407" s="1">
        <v>5600</v>
      </c>
      <c r="G407" s="1">
        <v>9387</v>
      </c>
      <c r="H407" s="1">
        <v>200206</v>
      </c>
    </row>
    <row r="408" spans="2:8">
      <c r="B408" s="3">
        <v>37424</v>
      </c>
      <c r="C408" s="1">
        <v>5615</v>
      </c>
      <c r="D408" s="1">
        <v>5632</v>
      </c>
      <c r="E408" s="1">
        <v>5540</v>
      </c>
      <c r="F408" s="1">
        <v>5560</v>
      </c>
      <c r="G408" s="1">
        <v>8093</v>
      </c>
      <c r="H408" s="1">
        <v>200206</v>
      </c>
    </row>
    <row r="409" spans="2:8">
      <c r="B409" s="3">
        <v>37425</v>
      </c>
      <c r="C409" s="1">
        <v>5650</v>
      </c>
      <c r="D409" s="1">
        <v>5663</v>
      </c>
      <c r="E409" s="1">
        <v>5551</v>
      </c>
      <c r="F409" s="1">
        <v>5600</v>
      </c>
      <c r="G409" s="1">
        <v>5768</v>
      </c>
      <c r="H409" s="1">
        <v>200206</v>
      </c>
    </row>
    <row r="410" spans="2:8">
      <c r="B410" s="3">
        <v>37426</v>
      </c>
      <c r="C410" s="1">
        <v>5544</v>
      </c>
      <c r="D410" s="1">
        <v>5545</v>
      </c>
      <c r="E410" s="1">
        <v>5354</v>
      </c>
      <c r="F410" s="1">
        <v>5356</v>
      </c>
      <c r="G410" s="1">
        <v>14529</v>
      </c>
      <c r="H410" s="1">
        <v>200207</v>
      </c>
    </row>
    <row r="411" spans="2:8">
      <c r="B411" s="3">
        <v>37427</v>
      </c>
      <c r="C411" s="1">
        <v>5336</v>
      </c>
      <c r="D411" s="1">
        <v>5440</v>
      </c>
      <c r="E411" s="1">
        <v>5280</v>
      </c>
      <c r="F411" s="1">
        <v>5410</v>
      </c>
      <c r="G411" s="1">
        <v>15062</v>
      </c>
      <c r="H411" s="1">
        <v>200207</v>
      </c>
    </row>
    <row r="412" spans="2:8">
      <c r="B412" s="3">
        <v>37428</v>
      </c>
      <c r="C412" s="1">
        <v>5341</v>
      </c>
      <c r="D412" s="1">
        <v>5508</v>
      </c>
      <c r="E412" s="1">
        <v>5321</v>
      </c>
      <c r="F412" s="1">
        <v>5440</v>
      </c>
      <c r="G412" s="1">
        <v>21121</v>
      </c>
      <c r="H412" s="1">
        <v>200207</v>
      </c>
    </row>
    <row r="413" spans="2:8">
      <c r="B413" s="3">
        <v>37431</v>
      </c>
      <c r="C413" s="1">
        <v>5402</v>
      </c>
      <c r="D413" s="1">
        <v>5449</v>
      </c>
      <c r="E413" s="1">
        <v>5330</v>
      </c>
      <c r="F413" s="1">
        <v>5415</v>
      </c>
      <c r="G413" s="1">
        <v>17214</v>
      </c>
      <c r="H413" s="1">
        <v>200207</v>
      </c>
    </row>
    <row r="414" spans="2:8">
      <c r="B414" s="3">
        <v>37432</v>
      </c>
      <c r="C414" s="1">
        <v>5440</v>
      </c>
      <c r="D414" s="1">
        <v>5465</v>
      </c>
      <c r="E414" s="1">
        <v>5320</v>
      </c>
      <c r="F414" s="1">
        <v>5341</v>
      </c>
      <c r="G414" s="1">
        <v>20902</v>
      </c>
      <c r="H414" s="1">
        <v>200207</v>
      </c>
    </row>
    <row r="415" spans="2:8">
      <c r="B415" s="3">
        <v>37433</v>
      </c>
      <c r="C415" s="1">
        <v>5256</v>
      </c>
      <c r="D415" s="1">
        <v>5260</v>
      </c>
      <c r="E415" s="1">
        <v>5082</v>
      </c>
      <c r="F415" s="1">
        <v>5083</v>
      </c>
      <c r="G415" s="1">
        <v>19106</v>
      </c>
      <c r="H415" s="1">
        <v>200207</v>
      </c>
    </row>
    <row r="416" spans="2:8">
      <c r="B416" s="3">
        <v>37434</v>
      </c>
      <c r="C416" s="1">
        <v>5163</v>
      </c>
      <c r="D416" s="1">
        <v>5165</v>
      </c>
      <c r="E416" s="1">
        <v>5060</v>
      </c>
      <c r="F416" s="1">
        <v>5095</v>
      </c>
      <c r="G416" s="1">
        <v>18222</v>
      </c>
      <c r="H416" s="1">
        <v>200207</v>
      </c>
    </row>
    <row r="417" spans="2:8">
      <c r="B417" s="3">
        <v>37435</v>
      </c>
      <c r="C417" s="1">
        <v>5155</v>
      </c>
      <c r="D417" s="1">
        <v>5187</v>
      </c>
      <c r="E417" s="1">
        <v>5129</v>
      </c>
      <c r="F417" s="1">
        <v>5147</v>
      </c>
      <c r="G417" s="1">
        <v>13262</v>
      </c>
      <c r="H417" s="1">
        <v>200207</v>
      </c>
    </row>
    <row r="418" spans="2:8">
      <c r="B418" s="3">
        <v>37438</v>
      </c>
      <c r="C418" s="1">
        <v>5120</v>
      </c>
      <c r="D418" s="1">
        <v>5120</v>
      </c>
      <c r="E418" s="1">
        <v>4922</v>
      </c>
      <c r="F418" s="1">
        <v>4926</v>
      </c>
      <c r="G418" s="1">
        <v>12779</v>
      </c>
      <c r="H418" s="1">
        <v>200207</v>
      </c>
    </row>
    <row r="419" spans="2:8">
      <c r="B419" s="3">
        <v>37439</v>
      </c>
      <c r="C419" s="1">
        <v>4876</v>
      </c>
      <c r="D419" s="1">
        <v>4985</v>
      </c>
      <c r="E419" s="1">
        <v>4860</v>
      </c>
      <c r="F419" s="1">
        <v>4950</v>
      </c>
      <c r="G419" s="1">
        <v>14198</v>
      </c>
      <c r="H419" s="1">
        <v>200207</v>
      </c>
    </row>
    <row r="420" spans="2:8">
      <c r="B420" s="3">
        <v>37440</v>
      </c>
      <c r="C420" s="1">
        <v>4890</v>
      </c>
      <c r="D420" s="1">
        <v>5059</v>
      </c>
      <c r="E420" s="1">
        <v>4789</v>
      </c>
      <c r="F420" s="1">
        <v>5058</v>
      </c>
      <c r="G420" s="1">
        <v>22802</v>
      </c>
      <c r="H420" s="1">
        <v>200207</v>
      </c>
    </row>
    <row r="421" spans="2:8">
      <c r="B421" s="3">
        <v>37441</v>
      </c>
      <c r="C421" s="1">
        <v>5038</v>
      </c>
      <c r="D421" s="1">
        <v>5097</v>
      </c>
      <c r="E421" s="1">
        <v>5006</v>
      </c>
      <c r="F421" s="1">
        <v>5080</v>
      </c>
      <c r="G421" s="1">
        <v>15766</v>
      </c>
      <c r="H421" s="1">
        <v>200207</v>
      </c>
    </row>
    <row r="422" spans="2:8">
      <c r="B422" s="3">
        <v>37442</v>
      </c>
      <c r="C422" s="1">
        <v>5080</v>
      </c>
      <c r="D422" s="1">
        <v>5199</v>
      </c>
      <c r="E422" s="1">
        <v>5064</v>
      </c>
      <c r="F422" s="1">
        <v>5170</v>
      </c>
      <c r="G422" s="1">
        <v>18970</v>
      </c>
      <c r="H422" s="1">
        <v>200207</v>
      </c>
    </row>
    <row r="423" spans="2:8">
      <c r="B423" s="3">
        <v>37445</v>
      </c>
      <c r="C423" s="1">
        <v>5250</v>
      </c>
      <c r="D423" s="1">
        <v>5336</v>
      </c>
      <c r="E423" s="1">
        <v>5235</v>
      </c>
      <c r="F423" s="1">
        <v>5270</v>
      </c>
      <c r="G423" s="1">
        <v>16577</v>
      </c>
      <c r="H423" s="1">
        <v>200207</v>
      </c>
    </row>
    <row r="424" spans="2:8">
      <c r="B424" s="3">
        <v>37446</v>
      </c>
      <c r="C424" s="1">
        <v>5271</v>
      </c>
      <c r="D424" s="1">
        <v>5315</v>
      </c>
      <c r="E424" s="1">
        <v>5240</v>
      </c>
      <c r="F424" s="1">
        <v>5307</v>
      </c>
      <c r="G424" s="1">
        <v>11773</v>
      </c>
      <c r="H424" s="1">
        <v>200207</v>
      </c>
    </row>
    <row r="425" spans="2:8">
      <c r="B425" s="3">
        <v>37447</v>
      </c>
      <c r="C425" s="1">
        <v>5257</v>
      </c>
      <c r="D425" s="1">
        <v>5265</v>
      </c>
      <c r="E425" s="1">
        <v>5183</v>
      </c>
      <c r="F425" s="1">
        <v>5200</v>
      </c>
      <c r="G425" s="1">
        <v>13867</v>
      </c>
      <c r="H425" s="1">
        <v>200207</v>
      </c>
    </row>
    <row r="426" spans="2:8">
      <c r="B426" s="3">
        <v>37448</v>
      </c>
      <c r="C426" s="1">
        <v>5110</v>
      </c>
      <c r="D426" s="1">
        <v>5210</v>
      </c>
      <c r="E426" s="1">
        <v>5102</v>
      </c>
      <c r="F426" s="1">
        <v>5130</v>
      </c>
      <c r="G426" s="1">
        <v>16549</v>
      </c>
      <c r="H426" s="1">
        <v>200207</v>
      </c>
    </row>
    <row r="427" spans="2:8">
      <c r="B427" s="3">
        <v>37449</v>
      </c>
      <c r="C427" s="1">
        <v>5220</v>
      </c>
      <c r="D427" s="1">
        <v>5415</v>
      </c>
      <c r="E427" s="1">
        <v>5205</v>
      </c>
      <c r="F427" s="1">
        <v>5415</v>
      </c>
      <c r="G427" s="1">
        <v>18070</v>
      </c>
      <c r="H427" s="1">
        <v>200207</v>
      </c>
    </row>
    <row r="428" spans="2:8">
      <c r="B428" s="3">
        <v>37452</v>
      </c>
      <c r="C428" s="1">
        <v>5381</v>
      </c>
      <c r="D428" s="1">
        <v>5415</v>
      </c>
      <c r="E428" s="1">
        <v>5353</v>
      </c>
      <c r="F428" s="1">
        <v>5370</v>
      </c>
      <c r="G428" s="1">
        <v>9956</v>
      </c>
      <c r="H428" s="1">
        <v>200207</v>
      </c>
    </row>
    <row r="429" spans="2:8">
      <c r="B429" s="3">
        <v>37453</v>
      </c>
      <c r="C429" s="1">
        <v>5399</v>
      </c>
      <c r="D429" s="1">
        <v>5459</v>
      </c>
      <c r="E429" s="1">
        <v>5283</v>
      </c>
      <c r="F429" s="1">
        <v>5318</v>
      </c>
      <c r="G429" s="1">
        <v>8263</v>
      </c>
      <c r="H429" s="1">
        <v>200207</v>
      </c>
    </row>
    <row r="430" spans="2:8">
      <c r="B430" s="3">
        <v>37454</v>
      </c>
      <c r="C430" s="1">
        <v>5231</v>
      </c>
      <c r="D430" s="1">
        <v>5247</v>
      </c>
      <c r="E430" s="1">
        <v>5138</v>
      </c>
      <c r="F430" s="1">
        <v>5185</v>
      </c>
      <c r="G430" s="1">
        <v>14946</v>
      </c>
      <c r="H430" s="1">
        <v>200208</v>
      </c>
    </row>
    <row r="431" spans="2:8">
      <c r="B431" s="3">
        <v>37455</v>
      </c>
      <c r="C431" s="1">
        <v>5213</v>
      </c>
      <c r="D431" s="1">
        <v>5268</v>
      </c>
      <c r="E431" s="1">
        <v>5148</v>
      </c>
      <c r="F431" s="1">
        <v>5199</v>
      </c>
      <c r="G431" s="1">
        <v>19780</v>
      </c>
      <c r="H431" s="1">
        <v>200208</v>
      </c>
    </row>
    <row r="432" spans="2:8">
      <c r="B432" s="3">
        <v>37456</v>
      </c>
      <c r="C432" s="1">
        <v>5107</v>
      </c>
      <c r="D432" s="1">
        <v>5136</v>
      </c>
      <c r="E432" s="1">
        <v>5092</v>
      </c>
      <c r="F432" s="1">
        <v>5124</v>
      </c>
      <c r="G432" s="1">
        <v>14418</v>
      </c>
      <c r="H432" s="1">
        <v>200208</v>
      </c>
    </row>
    <row r="433" spans="2:8">
      <c r="B433" s="3">
        <v>37459</v>
      </c>
      <c r="C433" s="1">
        <v>5050</v>
      </c>
      <c r="D433" s="1">
        <v>5071</v>
      </c>
      <c r="E433" s="1">
        <v>5007</v>
      </c>
      <c r="F433" s="1">
        <v>5025</v>
      </c>
      <c r="G433" s="1">
        <v>11457</v>
      </c>
      <c r="H433" s="1">
        <v>200208</v>
      </c>
    </row>
    <row r="434" spans="2:8">
      <c r="B434" s="3">
        <v>37460</v>
      </c>
      <c r="C434" s="1">
        <v>5006</v>
      </c>
      <c r="D434" s="1">
        <v>5190</v>
      </c>
      <c r="E434" s="1">
        <v>4970</v>
      </c>
      <c r="F434" s="1">
        <v>5190</v>
      </c>
      <c r="G434" s="1">
        <v>20121</v>
      </c>
      <c r="H434" s="1">
        <v>200208</v>
      </c>
    </row>
    <row r="435" spans="2:8">
      <c r="B435" s="3">
        <v>37461</v>
      </c>
      <c r="C435" s="1">
        <v>5100</v>
      </c>
      <c r="D435" s="1">
        <v>5100</v>
      </c>
      <c r="E435" s="1">
        <v>4970</v>
      </c>
      <c r="F435" s="1">
        <v>5042</v>
      </c>
      <c r="G435" s="1">
        <v>19132</v>
      </c>
      <c r="H435" s="1">
        <v>200208</v>
      </c>
    </row>
    <row r="436" spans="2:8">
      <c r="B436" s="3">
        <v>37462</v>
      </c>
      <c r="C436" s="1">
        <v>5196</v>
      </c>
      <c r="D436" s="1">
        <v>5196</v>
      </c>
      <c r="E436" s="1">
        <v>5031</v>
      </c>
      <c r="F436" s="1">
        <v>5057</v>
      </c>
      <c r="G436" s="1">
        <v>19257</v>
      </c>
      <c r="H436" s="1">
        <v>200208</v>
      </c>
    </row>
    <row r="437" spans="2:8">
      <c r="B437" s="3">
        <v>37463</v>
      </c>
      <c r="C437" s="1">
        <v>4912</v>
      </c>
      <c r="D437" s="1">
        <v>4912</v>
      </c>
      <c r="E437" s="1">
        <v>4732</v>
      </c>
      <c r="F437" s="1">
        <v>4745</v>
      </c>
      <c r="G437" s="1">
        <v>18810</v>
      </c>
      <c r="H437" s="1">
        <v>200208</v>
      </c>
    </row>
    <row r="438" spans="2:8">
      <c r="B438" s="3">
        <v>37466</v>
      </c>
      <c r="C438" s="1">
        <v>4800</v>
      </c>
      <c r="D438" s="1">
        <v>4930</v>
      </c>
      <c r="E438" s="1">
        <v>4762</v>
      </c>
      <c r="F438" s="1">
        <v>4833</v>
      </c>
      <c r="G438" s="1">
        <v>16069</v>
      </c>
      <c r="H438" s="1">
        <v>200208</v>
      </c>
    </row>
    <row r="439" spans="2:8">
      <c r="B439" s="3">
        <v>37467</v>
      </c>
      <c r="C439" s="1">
        <v>4965</v>
      </c>
      <c r="D439" s="1">
        <v>5013</v>
      </c>
      <c r="E439" s="1">
        <v>4903</v>
      </c>
      <c r="F439" s="1">
        <v>4946</v>
      </c>
      <c r="G439" s="1">
        <v>19243</v>
      </c>
      <c r="H439" s="1">
        <v>200208</v>
      </c>
    </row>
    <row r="440" spans="2:8">
      <c r="B440" s="3">
        <v>37468</v>
      </c>
      <c r="C440" s="1">
        <v>4976</v>
      </c>
      <c r="D440" s="1">
        <v>4984</v>
      </c>
      <c r="E440" s="1">
        <v>4884</v>
      </c>
      <c r="F440" s="1">
        <v>4895</v>
      </c>
      <c r="G440" s="1">
        <v>14840</v>
      </c>
      <c r="H440" s="1">
        <v>200208</v>
      </c>
    </row>
    <row r="441" spans="2:8">
      <c r="B441" s="3">
        <v>37469</v>
      </c>
      <c r="C441" s="1">
        <v>4905</v>
      </c>
      <c r="D441" s="1">
        <v>4947</v>
      </c>
      <c r="E441" s="1">
        <v>4860</v>
      </c>
      <c r="F441" s="1">
        <v>4892</v>
      </c>
      <c r="G441" s="1">
        <v>14453</v>
      </c>
      <c r="H441" s="1">
        <v>200208</v>
      </c>
    </row>
    <row r="442" spans="2:8">
      <c r="B442" s="3">
        <v>37470</v>
      </c>
      <c r="C442" s="1">
        <v>4798</v>
      </c>
      <c r="D442" s="1">
        <v>4928</v>
      </c>
      <c r="E442" s="1">
        <v>4775</v>
      </c>
      <c r="F442" s="1">
        <v>4920</v>
      </c>
      <c r="G442" s="1">
        <v>15189</v>
      </c>
      <c r="H442" s="1">
        <v>200208</v>
      </c>
    </row>
    <row r="443" spans="2:8">
      <c r="B443" s="3">
        <v>37473</v>
      </c>
      <c r="C443" s="1">
        <v>4747</v>
      </c>
      <c r="D443" s="1">
        <v>4770</v>
      </c>
      <c r="E443" s="1">
        <v>4576</v>
      </c>
      <c r="F443" s="1">
        <v>4576</v>
      </c>
      <c r="G443" s="1">
        <v>17328</v>
      </c>
      <c r="H443" s="1">
        <v>200208</v>
      </c>
    </row>
    <row r="444" spans="2:8">
      <c r="B444" s="3">
        <v>37474</v>
      </c>
      <c r="C444" s="1">
        <v>4482</v>
      </c>
      <c r="D444" s="1">
        <v>4625</v>
      </c>
      <c r="E444" s="1">
        <v>4471</v>
      </c>
      <c r="F444" s="1">
        <v>4530</v>
      </c>
      <c r="G444" s="1">
        <v>19542</v>
      </c>
      <c r="H444" s="1">
        <v>200208</v>
      </c>
    </row>
    <row r="445" spans="2:8">
      <c r="B445" s="3">
        <v>37475</v>
      </c>
      <c r="C445" s="1">
        <v>4650</v>
      </c>
      <c r="D445" s="1">
        <v>4698</v>
      </c>
      <c r="E445" s="1">
        <v>4635</v>
      </c>
      <c r="F445" s="1">
        <v>4669</v>
      </c>
      <c r="G445" s="1">
        <v>15984</v>
      </c>
      <c r="H445" s="1">
        <v>200208</v>
      </c>
    </row>
    <row r="446" spans="2:8">
      <c r="B446" s="3">
        <v>37476</v>
      </c>
      <c r="C446" s="1">
        <v>4668</v>
      </c>
      <c r="D446" s="1">
        <v>4710</v>
      </c>
      <c r="E446" s="1">
        <v>4596</v>
      </c>
      <c r="F446" s="1">
        <v>4632</v>
      </c>
      <c r="G446" s="1">
        <v>20687</v>
      </c>
      <c r="H446" s="1">
        <v>200208</v>
      </c>
    </row>
    <row r="447" spans="2:8">
      <c r="B447" s="3">
        <v>37477</v>
      </c>
      <c r="C447" s="1">
        <v>4737</v>
      </c>
      <c r="D447" s="1">
        <v>4795</v>
      </c>
      <c r="E447" s="1">
        <v>4720</v>
      </c>
      <c r="F447" s="1">
        <v>4769</v>
      </c>
      <c r="G447" s="1">
        <v>18914</v>
      </c>
      <c r="H447" s="1">
        <v>200208</v>
      </c>
    </row>
    <row r="448" spans="2:8">
      <c r="B448" s="3">
        <v>37480</v>
      </c>
      <c r="C448" s="1">
        <v>4775</v>
      </c>
      <c r="D448" s="1">
        <v>4813</v>
      </c>
      <c r="E448" s="1">
        <v>4744</v>
      </c>
      <c r="F448" s="1">
        <v>4773</v>
      </c>
      <c r="G448" s="1">
        <v>10567</v>
      </c>
      <c r="H448" s="1">
        <v>200208</v>
      </c>
    </row>
    <row r="449" spans="2:8">
      <c r="B449" s="3">
        <v>37481</v>
      </c>
      <c r="C449" s="1">
        <v>4769</v>
      </c>
      <c r="D449" s="1">
        <v>4790</v>
      </c>
      <c r="E449" s="1">
        <v>4741</v>
      </c>
      <c r="F449" s="1">
        <v>4771</v>
      </c>
      <c r="G449" s="1">
        <v>7608</v>
      </c>
      <c r="H449" s="1">
        <v>200208</v>
      </c>
    </row>
    <row r="450" spans="2:8">
      <c r="B450" s="3">
        <v>37482</v>
      </c>
      <c r="C450" s="1">
        <v>4730</v>
      </c>
      <c r="D450" s="1">
        <v>4858</v>
      </c>
      <c r="E450" s="1">
        <v>4710</v>
      </c>
      <c r="F450" s="1">
        <v>4847</v>
      </c>
      <c r="G450" s="1">
        <v>17841</v>
      </c>
      <c r="H450" s="1">
        <v>200208</v>
      </c>
    </row>
    <row r="451" spans="2:8">
      <c r="B451" s="3">
        <v>37483</v>
      </c>
      <c r="C451" s="1">
        <v>4934</v>
      </c>
      <c r="D451" s="1">
        <v>4969</v>
      </c>
      <c r="E451" s="1">
        <v>4888</v>
      </c>
      <c r="F451" s="1">
        <v>4907</v>
      </c>
      <c r="G451" s="1">
        <v>15322</v>
      </c>
      <c r="H451" s="1">
        <v>200208</v>
      </c>
    </row>
    <row r="452" spans="2:8">
      <c r="B452" s="3">
        <v>37484</v>
      </c>
      <c r="C452" s="1">
        <v>4927</v>
      </c>
      <c r="D452" s="1">
        <v>4939</v>
      </c>
      <c r="E452" s="1">
        <v>4865</v>
      </c>
      <c r="F452" s="1">
        <v>4882</v>
      </c>
      <c r="G452" s="1">
        <v>11910</v>
      </c>
      <c r="H452" s="1">
        <v>200208</v>
      </c>
    </row>
    <row r="453" spans="2:8">
      <c r="B453" s="3">
        <v>37487</v>
      </c>
      <c r="C453" s="1">
        <v>4882</v>
      </c>
      <c r="D453" s="1">
        <v>4920</v>
      </c>
      <c r="E453" s="1">
        <v>4850</v>
      </c>
      <c r="F453" s="1">
        <v>4854</v>
      </c>
      <c r="G453" s="1">
        <v>7634</v>
      </c>
      <c r="H453" s="1">
        <v>200208</v>
      </c>
    </row>
    <row r="454" spans="2:8">
      <c r="B454" s="3">
        <v>37488</v>
      </c>
      <c r="C454" s="1">
        <v>4925</v>
      </c>
      <c r="D454" s="1">
        <v>4938</v>
      </c>
      <c r="E454" s="1">
        <v>4882</v>
      </c>
      <c r="F454" s="1">
        <v>4900</v>
      </c>
      <c r="G454" s="1">
        <v>7410</v>
      </c>
      <c r="H454" s="1">
        <v>200208</v>
      </c>
    </row>
    <row r="455" spans="2:8">
      <c r="B455" s="3">
        <v>37489</v>
      </c>
      <c r="C455" s="1">
        <v>4850</v>
      </c>
      <c r="D455" s="1">
        <v>4865</v>
      </c>
      <c r="E455" s="1">
        <v>4825</v>
      </c>
      <c r="F455" s="1">
        <v>4857</v>
      </c>
      <c r="G455" s="1">
        <v>10684</v>
      </c>
      <c r="H455" s="1">
        <v>200209</v>
      </c>
    </row>
    <row r="456" spans="2:8">
      <c r="B456" s="3">
        <v>37490</v>
      </c>
      <c r="C456" s="1">
        <v>4893</v>
      </c>
      <c r="D456" s="1">
        <v>4975</v>
      </c>
      <c r="E456" s="1">
        <v>4887</v>
      </c>
      <c r="F456" s="1">
        <v>4946</v>
      </c>
      <c r="G456" s="1">
        <v>17868</v>
      </c>
      <c r="H456" s="1">
        <v>200209</v>
      </c>
    </row>
    <row r="457" spans="2:8">
      <c r="B457" s="3">
        <v>37491</v>
      </c>
      <c r="C457" s="1">
        <v>4980</v>
      </c>
      <c r="D457" s="1">
        <v>5020</v>
      </c>
      <c r="E457" s="1">
        <v>4930</v>
      </c>
      <c r="F457" s="1">
        <v>4935</v>
      </c>
      <c r="G457" s="1">
        <v>13185</v>
      </c>
      <c r="H457" s="1">
        <v>200209</v>
      </c>
    </row>
    <row r="458" spans="2:8">
      <c r="B458" s="3">
        <v>37494</v>
      </c>
      <c r="C458" s="1">
        <v>4920</v>
      </c>
      <c r="D458" s="1">
        <v>4948</v>
      </c>
      <c r="E458" s="1">
        <v>4877</v>
      </c>
      <c r="F458" s="1">
        <v>4948</v>
      </c>
      <c r="G458" s="1">
        <v>11617</v>
      </c>
      <c r="H458" s="1">
        <v>200209</v>
      </c>
    </row>
    <row r="459" spans="2:8">
      <c r="B459" s="3">
        <v>37495</v>
      </c>
      <c r="C459" s="1">
        <v>4939</v>
      </c>
      <c r="D459" s="1">
        <v>4946</v>
      </c>
      <c r="E459" s="1">
        <v>4851</v>
      </c>
      <c r="F459" s="1">
        <v>4851</v>
      </c>
      <c r="G459" s="1">
        <v>13651</v>
      </c>
      <c r="H459" s="1">
        <v>200209</v>
      </c>
    </row>
    <row r="460" spans="2:8">
      <c r="B460" s="3">
        <v>37496</v>
      </c>
      <c r="C460" s="1">
        <v>4801</v>
      </c>
      <c r="D460" s="1">
        <v>4840</v>
      </c>
      <c r="E460" s="1">
        <v>4761</v>
      </c>
      <c r="F460" s="1">
        <v>4785</v>
      </c>
      <c r="G460" s="1">
        <v>13650</v>
      </c>
      <c r="H460" s="1">
        <v>200209</v>
      </c>
    </row>
    <row r="461" spans="2:8">
      <c r="B461" s="3">
        <v>37497</v>
      </c>
      <c r="C461" s="1">
        <v>4758</v>
      </c>
      <c r="D461" s="1">
        <v>4819</v>
      </c>
      <c r="E461" s="1">
        <v>4732</v>
      </c>
      <c r="F461" s="1">
        <v>4785</v>
      </c>
      <c r="G461" s="1">
        <v>14247</v>
      </c>
      <c r="H461" s="1">
        <v>200209</v>
      </c>
    </row>
    <row r="462" spans="2:8">
      <c r="B462" s="3">
        <v>37498</v>
      </c>
      <c r="C462" s="1">
        <v>4777</v>
      </c>
      <c r="D462" s="1">
        <v>4798</v>
      </c>
      <c r="E462" s="1">
        <v>4737</v>
      </c>
      <c r="F462" s="1">
        <v>4746</v>
      </c>
      <c r="G462" s="1">
        <v>12073</v>
      </c>
      <c r="H462" s="1">
        <v>200209</v>
      </c>
    </row>
    <row r="463" spans="2:8">
      <c r="B463" s="3">
        <v>37501</v>
      </c>
      <c r="C463" s="1">
        <v>4730</v>
      </c>
      <c r="D463" s="1">
        <v>4735</v>
      </c>
      <c r="E463" s="1">
        <v>4613</v>
      </c>
      <c r="F463" s="1">
        <v>4617</v>
      </c>
      <c r="G463" s="1">
        <v>12654</v>
      </c>
      <c r="H463" s="1">
        <v>200209</v>
      </c>
    </row>
    <row r="464" spans="2:8">
      <c r="B464" s="3">
        <v>37502</v>
      </c>
      <c r="C464" s="1">
        <v>4611</v>
      </c>
      <c r="D464" s="1">
        <v>4658</v>
      </c>
      <c r="E464" s="1">
        <v>4541</v>
      </c>
      <c r="F464" s="1">
        <v>4600</v>
      </c>
      <c r="G464" s="1">
        <v>16800</v>
      </c>
      <c r="H464" s="1">
        <v>200209</v>
      </c>
    </row>
    <row r="465" spans="2:8">
      <c r="B465" s="3">
        <v>37503</v>
      </c>
      <c r="C465" s="1">
        <v>4524</v>
      </c>
      <c r="D465" s="1">
        <v>4604</v>
      </c>
      <c r="E465" s="1">
        <v>4503</v>
      </c>
      <c r="F465" s="1">
        <v>4557</v>
      </c>
      <c r="G465" s="1">
        <v>19471</v>
      </c>
      <c r="H465" s="1">
        <v>200209</v>
      </c>
    </row>
    <row r="466" spans="2:8">
      <c r="B466" s="3">
        <v>37504</v>
      </c>
      <c r="C466" s="1">
        <v>4588</v>
      </c>
      <c r="D466" s="1">
        <v>4594</v>
      </c>
      <c r="E466" s="1">
        <v>4442</v>
      </c>
      <c r="F466" s="1">
        <v>4442</v>
      </c>
      <c r="G466" s="1">
        <v>15890</v>
      </c>
      <c r="H466" s="1">
        <v>200209</v>
      </c>
    </row>
    <row r="467" spans="2:8">
      <c r="B467" s="3">
        <v>37508</v>
      </c>
      <c r="C467" s="1">
        <v>4480</v>
      </c>
      <c r="D467" s="1">
        <v>4514</v>
      </c>
      <c r="E467" s="1">
        <v>4415</v>
      </c>
      <c r="F467" s="1">
        <v>4501</v>
      </c>
      <c r="G467" s="1">
        <v>15222</v>
      </c>
      <c r="H467" s="1">
        <v>200209</v>
      </c>
    </row>
    <row r="468" spans="2:8">
      <c r="B468" s="3">
        <v>37509</v>
      </c>
      <c r="C468" s="1">
        <v>4526</v>
      </c>
      <c r="D468" s="1">
        <v>4651</v>
      </c>
      <c r="E468" s="1">
        <v>4486</v>
      </c>
      <c r="F468" s="1">
        <v>4648</v>
      </c>
      <c r="G468" s="1">
        <v>22962</v>
      </c>
      <c r="H468" s="1">
        <v>200209</v>
      </c>
    </row>
    <row r="469" spans="2:8">
      <c r="B469" s="3">
        <v>37510</v>
      </c>
      <c r="C469" s="1">
        <v>4660</v>
      </c>
      <c r="D469" s="1">
        <v>4675</v>
      </c>
      <c r="E469" s="1">
        <v>4626</v>
      </c>
      <c r="F469" s="1">
        <v>4660</v>
      </c>
      <c r="G469" s="1">
        <v>13512</v>
      </c>
      <c r="H469" s="1">
        <v>200209</v>
      </c>
    </row>
    <row r="470" spans="2:8">
      <c r="B470" s="3">
        <v>37511</v>
      </c>
      <c r="C470" s="1">
        <v>4636</v>
      </c>
      <c r="D470" s="1">
        <v>4668</v>
      </c>
      <c r="E470" s="1">
        <v>4575</v>
      </c>
      <c r="F470" s="1">
        <v>4631</v>
      </c>
      <c r="G470" s="1">
        <v>16918</v>
      </c>
      <c r="H470" s="1">
        <v>200209</v>
      </c>
    </row>
    <row r="471" spans="2:8">
      <c r="B471" s="3">
        <v>37512</v>
      </c>
      <c r="C471" s="1">
        <v>4556</v>
      </c>
      <c r="D471" s="1">
        <v>4576</v>
      </c>
      <c r="E471" s="1">
        <v>4534</v>
      </c>
      <c r="F471" s="1">
        <v>4540</v>
      </c>
      <c r="G471" s="1">
        <v>12761</v>
      </c>
      <c r="H471" s="1">
        <v>200209</v>
      </c>
    </row>
    <row r="472" spans="2:8">
      <c r="B472" s="3">
        <v>37515</v>
      </c>
      <c r="C472" s="1">
        <v>4550</v>
      </c>
      <c r="D472" s="1">
        <v>4558</v>
      </c>
      <c r="E472" s="1">
        <v>4410</v>
      </c>
      <c r="F472" s="1">
        <v>4422</v>
      </c>
      <c r="G472" s="1">
        <v>12862</v>
      </c>
      <c r="H472" s="1">
        <v>200209</v>
      </c>
    </row>
    <row r="473" spans="2:8">
      <c r="B473" s="3">
        <v>37516</v>
      </c>
      <c r="C473" s="1">
        <v>4490</v>
      </c>
      <c r="D473" s="1">
        <v>4660</v>
      </c>
      <c r="E473" s="1">
        <v>4432</v>
      </c>
      <c r="F473" s="1">
        <v>4640</v>
      </c>
      <c r="G473" s="1">
        <v>11185</v>
      </c>
      <c r="H473" s="1">
        <v>200209</v>
      </c>
    </row>
    <row r="474" spans="2:8">
      <c r="B474" s="3">
        <v>37517</v>
      </c>
      <c r="C474" s="1">
        <v>4531</v>
      </c>
      <c r="D474" s="1">
        <v>4538</v>
      </c>
      <c r="E474" s="1">
        <v>4407</v>
      </c>
      <c r="F474" s="1">
        <v>4430</v>
      </c>
      <c r="G474" s="1">
        <v>18994</v>
      </c>
      <c r="H474" s="1">
        <v>200210</v>
      </c>
    </row>
    <row r="475" spans="2:8">
      <c r="B475" s="3">
        <v>37518</v>
      </c>
      <c r="C475" s="1">
        <v>4460</v>
      </c>
      <c r="D475" s="1">
        <v>4540</v>
      </c>
      <c r="E475" s="1">
        <v>4436</v>
      </c>
      <c r="F475" s="1">
        <v>4441</v>
      </c>
      <c r="G475" s="1">
        <v>23713</v>
      </c>
      <c r="H475" s="1">
        <v>200210</v>
      </c>
    </row>
    <row r="476" spans="2:8">
      <c r="B476" s="3">
        <v>37519</v>
      </c>
      <c r="C476" s="1">
        <v>4305</v>
      </c>
      <c r="D476" s="1">
        <v>4393</v>
      </c>
      <c r="E476" s="1">
        <v>4300</v>
      </c>
      <c r="F476" s="1">
        <v>4365</v>
      </c>
      <c r="G476" s="1">
        <v>17765</v>
      </c>
      <c r="H476" s="1">
        <v>200210</v>
      </c>
    </row>
    <row r="477" spans="2:8">
      <c r="B477" s="3">
        <v>37522</v>
      </c>
      <c r="C477" s="1">
        <v>4351</v>
      </c>
      <c r="D477" s="1">
        <v>4386</v>
      </c>
      <c r="E477" s="1">
        <v>4280</v>
      </c>
      <c r="F477" s="1">
        <v>4314</v>
      </c>
      <c r="G477" s="1">
        <v>16838</v>
      </c>
      <c r="H477" s="1">
        <v>200210</v>
      </c>
    </row>
    <row r="478" spans="2:8">
      <c r="B478" s="3">
        <v>37523</v>
      </c>
      <c r="C478" s="1">
        <v>4300</v>
      </c>
      <c r="D478" s="1">
        <v>4363</v>
      </c>
      <c r="E478" s="1">
        <v>4262</v>
      </c>
      <c r="F478" s="1">
        <v>4291</v>
      </c>
      <c r="G478" s="1">
        <v>21309</v>
      </c>
      <c r="H478" s="1">
        <v>200210</v>
      </c>
    </row>
    <row r="479" spans="2:8">
      <c r="B479" s="3">
        <v>37524</v>
      </c>
      <c r="C479" s="1">
        <v>4270</v>
      </c>
      <c r="D479" s="1">
        <v>4297</v>
      </c>
      <c r="E479" s="1">
        <v>4100</v>
      </c>
      <c r="F479" s="1">
        <v>4175</v>
      </c>
      <c r="G479" s="1">
        <v>20813</v>
      </c>
      <c r="H479" s="1">
        <v>200210</v>
      </c>
    </row>
    <row r="480" spans="2:8">
      <c r="B480" s="3">
        <v>37525</v>
      </c>
      <c r="C480" s="1">
        <v>4239</v>
      </c>
      <c r="D480" s="1">
        <v>4274</v>
      </c>
      <c r="E480" s="1">
        <v>4201</v>
      </c>
      <c r="F480" s="1">
        <v>4205</v>
      </c>
      <c r="G480" s="1">
        <v>19621</v>
      </c>
      <c r="H480" s="1">
        <v>200210</v>
      </c>
    </row>
    <row r="481" spans="2:8">
      <c r="B481" s="3">
        <v>37526</v>
      </c>
      <c r="C481" s="1">
        <v>4219</v>
      </c>
      <c r="D481" s="1">
        <v>4263</v>
      </c>
      <c r="E481" s="1">
        <v>4145</v>
      </c>
      <c r="F481" s="1">
        <v>4190</v>
      </c>
      <c r="G481" s="1">
        <v>21991</v>
      </c>
      <c r="H481" s="1">
        <v>200210</v>
      </c>
    </row>
    <row r="482" spans="2:8">
      <c r="B482" s="3">
        <v>37529</v>
      </c>
      <c r="C482" s="1">
        <v>4118</v>
      </c>
      <c r="D482" s="1">
        <v>4180</v>
      </c>
      <c r="E482" s="1">
        <v>4045</v>
      </c>
      <c r="F482" s="1">
        <v>4123</v>
      </c>
      <c r="G482" s="1">
        <v>17725</v>
      </c>
      <c r="H482" s="1">
        <v>200210</v>
      </c>
    </row>
    <row r="483" spans="2:8">
      <c r="B483" s="3">
        <v>37530</v>
      </c>
      <c r="C483" s="1">
        <v>4111</v>
      </c>
      <c r="D483" s="1">
        <v>4200</v>
      </c>
      <c r="E483" s="1">
        <v>4080</v>
      </c>
      <c r="F483" s="1">
        <v>4120</v>
      </c>
      <c r="G483" s="1">
        <v>23445</v>
      </c>
      <c r="H483" s="1">
        <v>200210</v>
      </c>
    </row>
    <row r="484" spans="2:8">
      <c r="B484" s="3">
        <v>37531</v>
      </c>
      <c r="C484" s="1">
        <v>4225</v>
      </c>
      <c r="D484" s="1">
        <v>4236</v>
      </c>
      <c r="E484" s="1">
        <v>4110</v>
      </c>
      <c r="F484" s="1">
        <v>4113</v>
      </c>
      <c r="G484" s="1">
        <v>22807</v>
      </c>
      <c r="H484" s="1">
        <v>200210</v>
      </c>
    </row>
    <row r="485" spans="2:8">
      <c r="B485" s="3">
        <v>37532</v>
      </c>
      <c r="C485" s="1">
        <v>4081</v>
      </c>
      <c r="D485" s="1">
        <v>4094</v>
      </c>
      <c r="E485" s="1">
        <v>4024</v>
      </c>
      <c r="F485" s="1">
        <v>4044</v>
      </c>
      <c r="G485" s="1">
        <v>16284</v>
      </c>
      <c r="H485" s="1">
        <v>200210</v>
      </c>
    </row>
    <row r="486" spans="2:8">
      <c r="B486" s="3">
        <v>37533</v>
      </c>
      <c r="C486" s="1">
        <v>4035</v>
      </c>
      <c r="D486" s="1">
        <v>4099</v>
      </c>
      <c r="E486" s="1">
        <v>4006</v>
      </c>
      <c r="F486" s="1">
        <v>4049</v>
      </c>
      <c r="G486" s="1">
        <v>21704</v>
      </c>
      <c r="H486" s="1">
        <v>200210</v>
      </c>
    </row>
    <row r="487" spans="2:8">
      <c r="B487" s="3">
        <v>37536</v>
      </c>
      <c r="C487" s="1">
        <v>4000</v>
      </c>
      <c r="D487" s="1">
        <v>4000</v>
      </c>
      <c r="E487" s="1">
        <v>3887</v>
      </c>
      <c r="F487" s="1">
        <v>3896</v>
      </c>
      <c r="G487" s="1">
        <v>17828</v>
      </c>
      <c r="H487" s="1">
        <v>200210</v>
      </c>
    </row>
    <row r="488" spans="2:8">
      <c r="B488" s="3">
        <v>37537</v>
      </c>
      <c r="C488" s="1">
        <v>3911</v>
      </c>
      <c r="D488" s="1">
        <v>3965</v>
      </c>
      <c r="E488" s="1">
        <v>3872</v>
      </c>
      <c r="F488" s="1">
        <v>3965</v>
      </c>
      <c r="G488" s="1">
        <v>20347</v>
      </c>
      <c r="H488" s="1">
        <v>200210</v>
      </c>
    </row>
    <row r="489" spans="2:8">
      <c r="B489" s="3">
        <v>37538</v>
      </c>
      <c r="C489" s="1">
        <v>3939</v>
      </c>
      <c r="D489" s="1">
        <v>3994</v>
      </c>
      <c r="E489" s="1">
        <v>3872</v>
      </c>
      <c r="F489" s="1">
        <v>3872</v>
      </c>
      <c r="G489" s="1">
        <v>22206</v>
      </c>
      <c r="H489" s="1">
        <v>200210</v>
      </c>
    </row>
    <row r="490" spans="2:8">
      <c r="B490" s="3">
        <v>37540</v>
      </c>
      <c r="C490" s="1">
        <v>3927</v>
      </c>
      <c r="D490" s="1">
        <v>3949</v>
      </c>
      <c r="E490" s="1">
        <v>3783</v>
      </c>
      <c r="F490" s="1">
        <v>3818</v>
      </c>
      <c r="G490" s="1">
        <v>22001</v>
      </c>
      <c r="H490" s="1">
        <v>200210</v>
      </c>
    </row>
    <row r="491" spans="2:8">
      <c r="B491" s="3">
        <v>37543</v>
      </c>
      <c r="C491" s="1">
        <v>3869</v>
      </c>
      <c r="D491" s="1">
        <v>3914</v>
      </c>
      <c r="E491" s="1">
        <v>3850</v>
      </c>
      <c r="F491" s="1">
        <v>3880</v>
      </c>
      <c r="G491" s="1">
        <v>18598</v>
      </c>
      <c r="H491" s="1">
        <v>200210</v>
      </c>
    </row>
    <row r="492" spans="2:8">
      <c r="B492" s="3">
        <v>37544</v>
      </c>
      <c r="C492" s="1">
        <v>3930</v>
      </c>
      <c r="D492" s="1">
        <v>4151</v>
      </c>
      <c r="E492" s="1">
        <v>3925</v>
      </c>
      <c r="F492" s="1">
        <v>4151</v>
      </c>
      <c r="G492" s="1">
        <v>12044</v>
      </c>
      <c r="H492" s="1">
        <v>200210</v>
      </c>
    </row>
    <row r="493" spans="2:8">
      <c r="B493" s="3">
        <v>37545</v>
      </c>
      <c r="C493" s="1">
        <v>4219</v>
      </c>
      <c r="D493" s="1">
        <v>4220</v>
      </c>
      <c r="E493" s="1">
        <v>4122</v>
      </c>
      <c r="F493" s="1">
        <v>4158</v>
      </c>
      <c r="G493" s="1">
        <v>23397</v>
      </c>
      <c r="H493" s="1">
        <v>200211</v>
      </c>
    </row>
    <row r="494" spans="2:8">
      <c r="B494" s="3">
        <v>37546</v>
      </c>
      <c r="C494" s="1">
        <v>4165</v>
      </c>
      <c r="D494" s="1">
        <v>4286</v>
      </c>
      <c r="E494" s="1">
        <v>4144</v>
      </c>
      <c r="F494" s="1">
        <v>4266</v>
      </c>
      <c r="G494" s="1">
        <v>28328</v>
      </c>
      <c r="H494" s="1">
        <v>200211</v>
      </c>
    </row>
    <row r="495" spans="2:8">
      <c r="B495" s="3">
        <v>37547</v>
      </c>
      <c r="C495" s="1">
        <v>4310</v>
      </c>
      <c r="D495" s="1">
        <v>4436</v>
      </c>
      <c r="E495" s="1">
        <v>4297</v>
      </c>
      <c r="F495" s="1">
        <v>4400</v>
      </c>
      <c r="G495" s="1">
        <v>27901</v>
      </c>
      <c r="H495" s="1">
        <v>200211</v>
      </c>
    </row>
    <row r="496" spans="2:8">
      <c r="B496" s="3">
        <v>37550</v>
      </c>
      <c r="C496" s="1">
        <v>4350</v>
      </c>
      <c r="D496" s="1">
        <v>4418</v>
      </c>
      <c r="E496" s="1">
        <v>4350</v>
      </c>
      <c r="F496" s="1">
        <v>4360</v>
      </c>
      <c r="G496" s="1">
        <v>17426</v>
      </c>
      <c r="H496" s="1">
        <v>200211</v>
      </c>
    </row>
    <row r="497" spans="2:8">
      <c r="B497" s="3">
        <v>37551</v>
      </c>
      <c r="C497" s="1">
        <v>4410</v>
      </c>
      <c r="D497" s="1">
        <v>4438</v>
      </c>
      <c r="E497" s="1">
        <v>4287</v>
      </c>
      <c r="F497" s="1">
        <v>4292</v>
      </c>
      <c r="G497" s="1">
        <v>26720</v>
      </c>
      <c r="H497" s="1">
        <v>200211</v>
      </c>
    </row>
    <row r="498" spans="2:8">
      <c r="B498" s="3">
        <v>37552</v>
      </c>
      <c r="C498" s="1">
        <v>4314</v>
      </c>
      <c r="D498" s="1">
        <v>4592</v>
      </c>
      <c r="E498" s="1">
        <v>4275</v>
      </c>
      <c r="F498" s="1">
        <v>4592</v>
      </c>
      <c r="G498" s="1">
        <v>34992</v>
      </c>
      <c r="H498" s="1">
        <v>200211</v>
      </c>
    </row>
    <row r="499" spans="2:8">
      <c r="B499" s="3">
        <v>37553</v>
      </c>
      <c r="C499" s="1">
        <v>4563</v>
      </c>
      <c r="D499" s="1">
        <v>4594</v>
      </c>
      <c r="E499" s="1">
        <v>4484</v>
      </c>
      <c r="F499" s="1">
        <v>4543</v>
      </c>
      <c r="G499" s="1">
        <v>27494</v>
      </c>
      <c r="H499" s="1">
        <v>200211</v>
      </c>
    </row>
    <row r="500" spans="2:8">
      <c r="B500" s="3">
        <v>37554</v>
      </c>
      <c r="C500" s="1">
        <v>4500</v>
      </c>
      <c r="D500" s="1">
        <v>4576</v>
      </c>
      <c r="E500" s="1">
        <v>4461</v>
      </c>
      <c r="F500" s="1">
        <v>4520</v>
      </c>
      <c r="G500" s="1">
        <v>25386</v>
      </c>
      <c r="H500" s="1">
        <v>200211</v>
      </c>
    </row>
    <row r="501" spans="2:8">
      <c r="B501" s="3">
        <v>37557</v>
      </c>
      <c r="C501" s="1">
        <v>4570</v>
      </c>
      <c r="D501" s="1">
        <v>4631</v>
      </c>
      <c r="E501" s="1">
        <v>4536</v>
      </c>
      <c r="F501" s="1">
        <v>4539</v>
      </c>
      <c r="G501" s="1">
        <v>23648</v>
      </c>
      <c r="H501" s="1">
        <v>200211</v>
      </c>
    </row>
    <row r="502" spans="2:8">
      <c r="B502" s="3">
        <v>37558</v>
      </c>
      <c r="C502" s="1">
        <v>4510</v>
      </c>
      <c r="D502" s="1">
        <v>4550</v>
      </c>
      <c r="E502" s="1">
        <v>4492</v>
      </c>
      <c r="F502" s="1">
        <v>4521</v>
      </c>
      <c r="G502" s="1">
        <v>16395</v>
      </c>
      <c r="H502" s="1">
        <v>200211</v>
      </c>
    </row>
    <row r="503" spans="2:8">
      <c r="B503" s="3">
        <v>37559</v>
      </c>
      <c r="C503" s="1">
        <v>4501</v>
      </c>
      <c r="D503" s="1">
        <v>4568</v>
      </c>
      <c r="E503" s="1">
        <v>4405</v>
      </c>
      <c r="F503" s="1">
        <v>4440</v>
      </c>
      <c r="G503" s="1">
        <v>26769</v>
      </c>
      <c r="H503" s="1">
        <v>200211</v>
      </c>
    </row>
    <row r="504" spans="2:8">
      <c r="B504" s="3">
        <v>37560</v>
      </c>
      <c r="C504" s="1">
        <v>4484</v>
      </c>
      <c r="D504" s="1">
        <v>4580</v>
      </c>
      <c r="E504" s="1">
        <v>4469</v>
      </c>
      <c r="F504" s="1">
        <v>4549</v>
      </c>
      <c r="G504" s="1">
        <v>24793</v>
      </c>
      <c r="H504" s="1">
        <v>200211</v>
      </c>
    </row>
    <row r="505" spans="2:8">
      <c r="B505" s="3">
        <v>37561</v>
      </c>
      <c r="C505" s="1">
        <v>4558</v>
      </c>
      <c r="D505" s="1">
        <v>4559</v>
      </c>
      <c r="E505" s="1">
        <v>4425</v>
      </c>
      <c r="F505" s="1">
        <v>4466</v>
      </c>
      <c r="G505" s="1">
        <v>22457</v>
      </c>
      <c r="H505" s="1">
        <v>200211</v>
      </c>
    </row>
    <row r="506" spans="2:8">
      <c r="B506" s="3">
        <v>37564</v>
      </c>
      <c r="C506" s="1">
        <v>4586</v>
      </c>
      <c r="D506" s="1">
        <v>4640</v>
      </c>
      <c r="E506" s="1">
        <v>4516</v>
      </c>
      <c r="F506" s="1">
        <v>4595</v>
      </c>
      <c r="G506" s="1">
        <v>22066</v>
      </c>
      <c r="H506" s="1">
        <v>200211</v>
      </c>
    </row>
    <row r="507" spans="2:8">
      <c r="B507" s="3">
        <v>37565</v>
      </c>
      <c r="C507" s="1">
        <v>4605</v>
      </c>
      <c r="D507" s="1">
        <v>4608</v>
      </c>
      <c r="E507" s="1">
        <v>4512</v>
      </c>
      <c r="F507" s="1">
        <v>4548</v>
      </c>
      <c r="G507" s="1">
        <v>19679</v>
      </c>
      <c r="H507" s="1">
        <v>200211</v>
      </c>
    </row>
    <row r="508" spans="2:8">
      <c r="B508" s="3">
        <v>37566</v>
      </c>
      <c r="C508" s="1">
        <v>4568</v>
      </c>
      <c r="D508" s="1">
        <v>4750</v>
      </c>
      <c r="E508" s="1">
        <v>4532</v>
      </c>
      <c r="F508" s="1">
        <v>4720</v>
      </c>
      <c r="G508" s="1">
        <v>32593</v>
      </c>
      <c r="H508" s="1">
        <v>200211</v>
      </c>
    </row>
    <row r="509" spans="2:8">
      <c r="B509" s="3">
        <v>37567</v>
      </c>
      <c r="C509" s="1">
        <v>4717</v>
      </c>
      <c r="D509" s="1">
        <v>4773</v>
      </c>
      <c r="E509" s="1">
        <v>4693</v>
      </c>
      <c r="F509" s="1">
        <v>4748</v>
      </c>
      <c r="G509" s="1">
        <v>21177</v>
      </c>
      <c r="H509" s="1">
        <v>200211</v>
      </c>
    </row>
    <row r="510" spans="2:8">
      <c r="B510" s="3">
        <v>37568</v>
      </c>
      <c r="C510" s="1">
        <v>4699</v>
      </c>
      <c r="D510" s="1">
        <v>4794</v>
      </c>
      <c r="E510" s="1">
        <v>4688</v>
      </c>
      <c r="F510" s="1">
        <v>4783</v>
      </c>
      <c r="G510" s="1">
        <v>21916</v>
      </c>
      <c r="H510" s="1">
        <v>200211</v>
      </c>
    </row>
    <row r="511" spans="2:8">
      <c r="B511" s="3">
        <v>37571</v>
      </c>
      <c r="C511" s="1">
        <v>4735</v>
      </c>
      <c r="D511" s="1">
        <v>4749</v>
      </c>
      <c r="E511" s="1">
        <v>4656</v>
      </c>
      <c r="F511" s="1">
        <v>4680</v>
      </c>
      <c r="G511" s="1">
        <v>18773</v>
      </c>
      <c r="H511" s="1">
        <v>200211</v>
      </c>
    </row>
    <row r="512" spans="2:8">
      <c r="B512" s="3">
        <v>37572</v>
      </c>
      <c r="C512" s="1">
        <v>4626</v>
      </c>
      <c r="D512" s="1">
        <v>4693</v>
      </c>
      <c r="E512" s="1">
        <v>4608</v>
      </c>
      <c r="F512" s="1">
        <v>4673</v>
      </c>
      <c r="G512" s="1">
        <v>18946</v>
      </c>
      <c r="H512" s="1">
        <v>200211</v>
      </c>
    </row>
    <row r="513" spans="2:8">
      <c r="B513" s="3">
        <v>37573</v>
      </c>
      <c r="C513" s="1">
        <v>4670</v>
      </c>
      <c r="D513" s="1">
        <v>4691</v>
      </c>
      <c r="E513" s="1">
        <v>4613</v>
      </c>
      <c r="F513" s="1">
        <v>4657</v>
      </c>
      <c r="G513" s="1">
        <v>18427</v>
      </c>
      <c r="H513" s="1">
        <v>200211</v>
      </c>
    </row>
    <row r="514" spans="2:8">
      <c r="B514" s="3">
        <v>37574</v>
      </c>
      <c r="C514" s="1">
        <v>4668</v>
      </c>
      <c r="D514" s="1">
        <v>4729</v>
      </c>
      <c r="E514" s="1">
        <v>4650</v>
      </c>
      <c r="F514" s="1">
        <v>4662</v>
      </c>
      <c r="G514" s="1">
        <v>20954</v>
      </c>
      <c r="H514" s="1">
        <v>200211</v>
      </c>
    </row>
    <row r="515" spans="2:8">
      <c r="B515" s="3">
        <v>37575</v>
      </c>
      <c r="C515" s="1">
        <v>4765</v>
      </c>
      <c r="D515" s="1">
        <v>4825</v>
      </c>
      <c r="E515" s="1">
        <v>4742</v>
      </c>
      <c r="F515" s="1">
        <v>4815</v>
      </c>
      <c r="G515" s="1">
        <v>19786</v>
      </c>
      <c r="H515" s="1">
        <v>200211</v>
      </c>
    </row>
    <row r="516" spans="2:8">
      <c r="B516" s="3">
        <v>37578</v>
      </c>
      <c r="C516" s="1">
        <v>4810</v>
      </c>
      <c r="D516" s="1">
        <v>4828</v>
      </c>
      <c r="E516" s="1">
        <v>4784</v>
      </c>
      <c r="F516" s="1">
        <v>4790</v>
      </c>
      <c r="G516" s="1">
        <v>9950</v>
      </c>
      <c r="H516" s="1">
        <v>200211</v>
      </c>
    </row>
    <row r="517" spans="2:8">
      <c r="B517" s="3">
        <v>37579</v>
      </c>
      <c r="C517" s="1">
        <v>4788</v>
      </c>
      <c r="D517" s="1">
        <v>4799</v>
      </c>
      <c r="E517" s="1">
        <v>4722</v>
      </c>
      <c r="F517" s="1">
        <v>4740</v>
      </c>
      <c r="G517" s="1">
        <v>7152</v>
      </c>
      <c r="H517" s="1">
        <v>200211</v>
      </c>
    </row>
    <row r="518" spans="2:8">
      <c r="B518" s="3">
        <v>37580</v>
      </c>
      <c r="C518" s="1">
        <v>4725</v>
      </c>
      <c r="D518" s="1">
        <v>4737</v>
      </c>
      <c r="E518" s="1">
        <v>4650</v>
      </c>
      <c r="F518" s="1">
        <v>4675</v>
      </c>
      <c r="G518" s="1">
        <v>17990</v>
      </c>
      <c r="H518" s="1">
        <v>200212</v>
      </c>
    </row>
    <row r="519" spans="2:8">
      <c r="B519" s="3">
        <v>37581</v>
      </c>
      <c r="C519" s="1">
        <v>4730</v>
      </c>
      <c r="D519" s="1">
        <v>4743</v>
      </c>
      <c r="E519" s="1">
        <v>4591</v>
      </c>
      <c r="F519" s="1">
        <v>4631</v>
      </c>
      <c r="G519" s="1">
        <v>22223</v>
      </c>
      <c r="H519" s="1">
        <v>200212</v>
      </c>
    </row>
    <row r="520" spans="2:8">
      <c r="B520" s="3">
        <v>37582</v>
      </c>
      <c r="C520" s="1">
        <v>4725</v>
      </c>
      <c r="D520" s="1">
        <v>4760</v>
      </c>
      <c r="E520" s="1">
        <v>4701</v>
      </c>
      <c r="F520" s="1">
        <v>4710</v>
      </c>
      <c r="G520" s="1">
        <v>20197</v>
      </c>
      <c r="H520" s="1">
        <v>200212</v>
      </c>
    </row>
    <row r="521" spans="2:8">
      <c r="B521" s="3">
        <v>37585</v>
      </c>
      <c r="C521" s="1">
        <v>4731</v>
      </c>
      <c r="D521" s="1">
        <v>4748</v>
      </c>
      <c r="E521" s="1">
        <v>4651</v>
      </c>
      <c r="F521" s="1">
        <v>4748</v>
      </c>
      <c r="G521" s="1">
        <v>16619</v>
      </c>
      <c r="H521" s="1">
        <v>200212</v>
      </c>
    </row>
    <row r="522" spans="2:8">
      <c r="B522" s="3">
        <v>37586</v>
      </c>
      <c r="C522" s="1">
        <v>4722</v>
      </c>
      <c r="D522" s="1">
        <v>4745</v>
      </c>
      <c r="E522" s="1">
        <v>4672</v>
      </c>
      <c r="F522" s="1">
        <v>4681</v>
      </c>
      <c r="G522" s="1">
        <v>16031</v>
      </c>
      <c r="H522" s="1">
        <v>200212</v>
      </c>
    </row>
    <row r="523" spans="2:8">
      <c r="B523" s="3">
        <v>37587</v>
      </c>
      <c r="C523" s="1">
        <v>4640</v>
      </c>
      <c r="D523" s="1">
        <v>4659</v>
      </c>
      <c r="E523" s="1">
        <v>4604</v>
      </c>
      <c r="F523" s="1">
        <v>4655</v>
      </c>
      <c r="G523" s="1">
        <v>17410</v>
      </c>
      <c r="H523" s="1">
        <v>200212</v>
      </c>
    </row>
    <row r="524" spans="2:8">
      <c r="B524" s="3">
        <v>37588</v>
      </c>
      <c r="C524" s="1">
        <v>4720</v>
      </c>
      <c r="D524" s="1">
        <v>4742</v>
      </c>
      <c r="E524" s="1">
        <v>4621</v>
      </c>
      <c r="F524" s="1">
        <v>4640</v>
      </c>
      <c r="G524" s="1">
        <v>21260</v>
      </c>
      <c r="H524" s="1">
        <v>200212</v>
      </c>
    </row>
    <row r="525" spans="2:8">
      <c r="B525" s="3">
        <v>37589</v>
      </c>
      <c r="C525" s="1">
        <v>4644</v>
      </c>
      <c r="D525" s="1">
        <v>4685</v>
      </c>
      <c r="E525" s="1">
        <v>4628</v>
      </c>
      <c r="F525" s="1">
        <v>4670</v>
      </c>
      <c r="G525" s="1">
        <v>14076</v>
      </c>
      <c r="H525" s="1">
        <v>200212</v>
      </c>
    </row>
    <row r="526" spans="2:8">
      <c r="B526" s="3">
        <v>37592</v>
      </c>
      <c r="C526" s="1">
        <v>4660</v>
      </c>
      <c r="D526" s="1">
        <v>4715</v>
      </c>
      <c r="E526" s="1">
        <v>4616</v>
      </c>
      <c r="F526" s="1">
        <v>4713</v>
      </c>
      <c r="G526" s="1">
        <v>13998</v>
      </c>
      <c r="H526" s="1">
        <v>200212</v>
      </c>
    </row>
    <row r="527" spans="2:8">
      <c r="B527" s="3">
        <v>37593</v>
      </c>
      <c r="C527" s="1">
        <v>4702</v>
      </c>
      <c r="D527" s="1">
        <v>4805</v>
      </c>
      <c r="E527" s="1">
        <v>4680</v>
      </c>
      <c r="F527" s="1">
        <v>4776</v>
      </c>
      <c r="G527" s="1">
        <v>22769</v>
      </c>
      <c r="H527" s="1">
        <v>200212</v>
      </c>
    </row>
    <row r="528" spans="2:8">
      <c r="B528" s="3">
        <v>37594</v>
      </c>
      <c r="C528" s="1">
        <v>4741</v>
      </c>
      <c r="D528" s="1">
        <v>4769</v>
      </c>
      <c r="E528" s="1">
        <v>4735</v>
      </c>
      <c r="F528" s="1">
        <v>4745</v>
      </c>
      <c r="G528" s="1">
        <v>10322</v>
      </c>
      <c r="H528" s="1">
        <v>200212</v>
      </c>
    </row>
    <row r="529" spans="2:8">
      <c r="B529" s="3">
        <v>37595</v>
      </c>
      <c r="C529" s="1">
        <v>4751</v>
      </c>
      <c r="D529" s="1">
        <v>4769</v>
      </c>
      <c r="E529" s="1">
        <v>4723</v>
      </c>
      <c r="F529" s="1">
        <v>4763</v>
      </c>
      <c r="G529" s="1">
        <v>11363</v>
      </c>
      <c r="H529" s="1">
        <v>200212</v>
      </c>
    </row>
    <row r="530" spans="2:8">
      <c r="B530" s="3">
        <v>37596</v>
      </c>
      <c r="C530" s="1">
        <v>4738</v>
      </c>
      <c r="D530" s="1">
        <v>4762</v>
      </c>
      <c r="E530" s="1">
        <v>4731</v>
      </c>
      <c r="F530" s="1">
        <v>4744</v>
      </c>
      <c r="G530" s="1">
        <v>7694</v>
      </c>
      <c r="H530" s="1">
        <v>200212</v>
      </c>
    </row>
    <row r="531" spans="2:8">
      <c r="B531" s="3">
        <v>37599</v>
      </c>
      <c r="C531" s="1">
        <v>4780</v>
      </c>
      <c r="D531" s="1">
        <v>4848</v>
      </c>
      <c r="E531" s="1">
        <v>4780</v>
      </c>
      <c r="F531" s="1">
        <v>4790</v>
      </c>
      <c r="G531" s="1">
        <v>17733</v>
      </c>
      <c r="H531" s="1">
        <v>200212</v>
      </c>
    </row>
    <row r="532" spans="2:8">
      <c r="B532" s="3">
        <v>37600</v>
      </c>
      <c r="C532" s="1">
        <v>4750</v>
      </c>
      <c r="D532" s="1">
        <v>4755</v>
      </c>
      <c r="E532" s="1">
        <v>4717</v>
      </c>
      <c r="F532" s="1">
        <v>4755</v>
      </c>
      <c r="G532" s="1">
        <v>14054</v>
      </c>
      <c r="H532" s="1">
        <v>200212</v>
      </c>
    </row>
    <row r="533" spans="2:8">
      <c r="B533" s="3">
        <v>37601</v>
      </c>
      <c r="C533" s="1">
        <v>4730</v>
      </c>
      <c r="D533" s="1">
        <v>4783</v>
      </c>
      <c r="E533" s="1">
        <v>4681</v>
      </c>
      <c r="F533" s="1">
        <v>4686</v>
      </c>
      <c r="G533" s="1">
        <v>18523</v>
      </c>
      <c r="H533" s="1">
        <v>200212</v>
      </c>
    </row>
    <row r="534" spans="2:8">
      <c r="B534" s="3">
        <v>37602</v>
      </c>
      <c r="C534" s="1">
        <v>4690</v>
      </c>
      <c r="D534" s="1">
        <v>4710</v>
      </c>
      <c r="E534" s="1">
        <v>4638</v>
      </c>
      <c r="F534" s="1">
        <v>4687</v>
      </c>
      <c r="G534" s="1">
        <v>14773</v>
      </c>
      <c r="H534" s="1">
        <v>200212</v>
      </c>
    </row>
    <row r="535" spans="2:8">
      <c r="B535" s="3">
        <v>37603</v>
      </c>
      <c r="C535" s="1">
        <v>4669</v>
      </c>
      <c r="D535" s="1">
        <v>4673</v>
      </c>
      <c r="E535" s="1">
        <v>4615</v>
      </c>
      <c r="F535" s="1">
        <v>4623</v>
      </c>
      <c r="G535" s="1">
        <v>13890</v>
      </c>
      <c r="H535" s="1">
        <v>200212</v>
      </c>
    </row>
    <row r="536" spans="2:8">
      <c r="B536" s="3">
        <v>37606</v>
      </c>
      <c r="C536" s="1">
        <v>4582</v>
      </c>
      <c r="D536" s="1">
        <v>4609</v>
      </c>
      <c r="E536" s="1">
        <v>4566</v>
      </c>
      <c r="F536" s="1">
        <v>4600</v>
      </c>
      <c r="G536" s="1">
        <v>10435</v>
      </c>
      <c r="H536" s="1">
        <v>200212</v>
      </c>
    </row>
    <row r="537" spans="2:8">
      <c r="B537" s="3">
        <v>37607</v>
      </c>
      <c r="C537" s="1">
        <v>4639</v>
      </c>
      <c r="D537" s="1">
        <v>4644</v>
      </c>
      <c r="E537" s="1">
        <v>4568</v>
      </c>
      <c r="F537" s="1">
        <v>4576</v>
      </c>
      <c r="G537" s="1">
        <v>7423</v>
      </c>
      <c r="H537" s="1">
        <v>200212</v>
      </c>
    </row>
    <row r="538" spans="2:8">
      <c r="B538" s="3">
        <v>37608</v>
      </c>
      <c r="C538" s="1">
        <v>4561</v>
      </c>
      <c r="D538" s="1">
        <v>4595</v>
      </c>
      <c r="E538" s="1">
        <v>4531</v>
      </c>
      <c r="F538" s="1">
        <v>4555</v>
      </c>
      <c r="G538" s="1">
        <v>14664</v>
      </c>
      <c r="H538" s="1">
        <v>200301</v>
      </c>
    </row>
    <row r="539" spans="2:8">
      <c r="B539" s="3">
        <v>37609</v>
      </c>
      <c r="C539" s="1">
        <v>4509</v>
      </c>
      <c r="D539" s="1">
        <v>4575</v>
      </c>
      <c r="E539" s="1">
        <v>4491</v>
      </c>
      <c r="F539" s="1">
        <v>4550</v>
      </c>
      <c r="G539" s="1">
        <v>16366</v>
      </c>
      <c r="H539" s="1">
        <v>200301</v>
      </c>
    </row>
    <row r="540" spans="2:8">
      <c r="B540" s="3">
        <v>37610</v>
      </c>
      <c r="C540" s="1">
        <v>4550</v>
      </c>
      <c r="D540" s="1">
        <v>4593</v>
      </c>
      <c r="E540" s="1">
        <v>4504</v>
      </c>
      <c r="F540" s="1">
        <v>4573</v>
      </c>
      <c r="G540" s="1">
        <v>18771</v>
      </c>
      <c r="H540" s="1">
        <v>200301</v>
      </c>
    </row>
    <row r="541" spans="2:8">
      <c r="B541" s="3">
        <v>37613</v>
      </c>
      <c r="C541" s="1">
        <v>4569</v>
      </c>
      <c r="D541" s="1">
        <v>4580</v>
      </c>
      <c r="E541" s="1">
        <v>4536</v>
      </c>
      <c r="F541" s="1">
        <v>4536</v>
      </c>
      <c r="G541" s="1">
        <v>8241</v>
      </c>
      <c r="H541" s="1">
        <v>200301</v>
      </c>
    </row>
    <row r="542" spans="2:8">
      <c r="B542" s="3">
        <v>37614</v>
      </c>
      <c r="C542" s="1">
        <v>4550</v>
      </c>
      <c r="D542" s="1">
        <v>4565</v>
      </c>
      <c r="E542" s="1">
        <v>4521</v>
      </c>
      <c r="F542" s="1">
        <v>4530</v>
      </c>
      <c r="G542" s="1">
        <v>9859</v>
      </c>
      <c r="H542" s="1">
        <v>200301</v>
      </c>
    </row>
    <row r="543" spans="2:8">
      <c r="B543" s="3">
        <v>37615</v>
      </c>
      <c r="C543" s="1">
        <v>4520</v>
      </c>
      <c r="D543" s="1">
        <v>4528</v>
      </c>
      <c r="E543" s="1">
        <v>4481</v>
      </c>
      <c r="F543" s="1">
        <v>4488</v>
      </c>
      <c r="G543" s="1">
        <v>12247</v>
      </c>
      <c r="H543" s="1">
        <v>200301</v>
      </c>
    </row>
    <row r="544" spans="2:8">
      <c r="B544" s="3">
        <v>37616</v>
      </c>
      <c r="C544" s="1">
        <v>4488</v>
      </c>
      <c r="D544" s="1">
        <v>4535</v>
      </c>
      <c r="E544" s="1">
        <v>4458</v>
      </c>
      <c r="F544" s="1">
        <v>4531</v>
      </c>
      <c r="G544" s="1">
        <v>12472</v>
      </c>
      <c r="H544" s="1">
        <v>200301</v>
      </c>
    </row>
    <row r="545" spans="2:8">
      <c r="B545" s="3">
        <v>37617</v>
      </c>
      <c r="C545" s="1">
        <v>4527</v>
      </c>
      <c r="D545" s="1">
        <v>4534</v>
      </c>
      <c r="E545" s="1">
        <v>4495</v>
      </c>
      <c r="F545" s="1">
        <v>4501</v>
      </c>
      <c r="G545" s="1">
        <v>9300</v>
      </c>
      <c r="H545" s="1">
        <v>200301</v>
      </c>
    </row>
    <row r="546" spans="2:8">
      <c r="B546" s="3">
        <v>37620</v>
      </c>
      <c r="C546" s="1">
        <v>4452</v>
      </c>
      <c r="D546" s="1">
        <v>4469</v>
      </c>
      <c r="E546" s="1">
        <v>4408</v>
      </c>
      <c r="F546" s="1">
        <v>4416</v>
      </c>
      <c r="G546" s="1">
        <v>11333</v>
      </c>
      <c r="H546" s="1">
        <v>200301</v>
      </c>
    </row>
    <row r="547" spans="2:8">
      <c r="B547" s="3">
        <v>37621</v>
      </c>
      <c r="C547" s="1">
        <v>4416</v>
      </c>
      <c r="D547" s="1">
        <v>4437</v>
      </c>
      <c r="E547" s="1">
        <v>4400</v>
      </c>
      <c r="F547" s="1">
        <v>4405</v>
      </c>
      <c r="G547" s="1">
        <v>8319</v>
      </c>
      <c r="H547" s="1">
        <v>200301</v>
      </c>
    </row>
    <row r="548" spans="2:8">
      <c r="B548" s="3">
        <v>37623</v>
      </c>
      <c r="C548" s="1">
        <v>4411</v>
      </c>
      <c r="D548" s="1">
        <v>4485</v>
      </c>
      <c r="E548" s="1">
        <v>4381</v>
      </c>
      <c r="F548" s="1">
        <v>4452</v>
      </c>
      <c r="G548" s="1">
        <v>15261</v>
      </c>
      <c r="H548" s="1">
        <v>200301</v>
      </c>
    </row>
    <row r="549" spans="2:8">
      <c r="B549" s="3">
        <v>37624</v>
      </c>
      <c r="C549" s="1">
        <v>4551</v>
      </c>
      <c r="D549" s="1">
        <v>4594</v>
      </c>
      <c r="E549" s="1">
        <v>4536</v>
      </c>
      <c r="F549" s="1">
        <v>4571</v>
      </c>
      <c r="G549" s="1">
        <v>17261</v>
      </c>
      <c r="H549" s="1">
        <v>200301</v>
      </c>
    </row>
    <row r="550" spans="2:8">
      <c r="B550" s="3">
        <v>37627</v>
      </c>
      <c r="C550" s="1">
        <v>4573</v>
      </c>
      <c r="D550" s="1">
        <v>4646</v>
      </c>
      <c r="E550" s="1">
        <v>4563</v>
      </c>
      <c r="F550" s="1">
        <v>4635</v>
      </c>
      <c r="G550" s="1">
        <v>14621</v>
      </c>
      <c r="H550" s="1">
        <v>200301</v>
      </c>
    </row>
    <row r="551" spans="2:8">
      <c r="B551" s="3">
        <v>37628</v>
      </c>
      <c r="C551" s="1">
        <v>4687</v>
      </c>
      <c r="D551" s="1">
        <v>4700</v>
      </c>
      <c r="E551" s="1">
        <v>4639</v>
      </c>
      <c r="F551" s="1">
        <v>4641</v>
      </c>
      <c r="G551" s="1">
        <v>14614</v>
      </c>
      <c r="H551" s="1">
        <v>200301</v>
      </c>
    </row>
    <row r="552" spans="2:8">
      <c r="B552" s="3">
        <v>37629</v>
      </c>
      <c r="C552" s="1">
        <v>4650</v>
      </c>
      <c r="D552" s="1">
        <v>4822</v>
      </c>
      <c r="E552" s="1">
        <v>4642</v>
      </c>
      <c r="F552" s="1">
        <v>4771</v>
      </c>
      <c r="G552" s="1">
        <v>21966</v>
      </c>
      <c r="H552" s="1">
        <v>200301</v>
      </c>
    </row>
    <row r="553" spans="2:8">
      <c r="B553" s="3">
        <v>37630</v>
      </c>
      <c r="C553" s="1">
        <v>4765</v>
      </c>
      <c r="D553" s="1">
        <v>4810</v>
      </c>
      <c r="E553" s="1">
        <v>4752</v>
      </c>
      <c r="F553" s="1">
        <v>4785</v>
      </c>
      <c r="G553" s="1">
        <v>14067</v>
      </c>
      <c r="H553" s="1">
        <v>200301</v>
      </c>
    </row>
    <row r="554" spans="2:8">
      <c r="B554" s="3">
        <v>37631</v>
      </c>
      <c r="C554" s="1">
        <v>4845</v>
      </c>
      <c r="D554" s="1">
        <v>4847</v>
      </c>
      <c r="E554" s="1">
        <v>4792</v>
      </c>
      <c r="F554" s="1">
        <v>4828</v>
      </c>
      <c r="G554" s="1">
        <v>14899</v>
      </c>
      <c r="H554" s="1">
        <v>200301</v>
      </c>
    </row>
    <row r="555" spans="2:8">
      <c r="B555" s="3">
        <v>37634</v>
      </c>
      <c r="C555" s="1">
        <v>4868</v>
      </c>
      <c r="D555" s="1">
        <v>5025</v>
      </c>
      <c r="E555" s="1">
        <v>4851</v>
      </c>
      <c r="F555" s="1">
        <v>5025</v>
      </c>
      <c r="G555" s="1">
        <v>15346</v>
      </c>
      <c r="H555" s="1">
        <v>200301</v>
      </c>
    </row>
    <row r="556" spans="2:8">
      <c r="B556" s="3">
        <v>37635</v>
      </c>
      <c r="C556" s="1">
        <v>5025</v>
      </c>
      <c r="D556" s="1">
        <v>5075</v>
      </c>
      <c r="E556" s="1">
        <v>4993</v>
      </c>
      <c r="F556" s="1">
        <v>5009</v>
      </c>
      <c r="G556" s="1">
        <v>7170</v>
      </c>
      <c r="H556" s="1">
        <v>200301</v>
      </c>
    </row>
    <row r="557" spans="2:8">
      <c r="B557" s="3">
        <v>37636</v>
      </c>
      <c r="C557" s="1">
        <v>5030</v>
      </c>
      <c r="D557" s="1">
        <v>5055</v>
      </c>
      <c r="E557" s="1">
        <v>4962</v>
      </c>
      <c r="F557" s="1">
        <v>5035</v>
      </c>
      <c r="G557" s="1">
        <v>13864</v>
      </c>
      <c r="H557" s="1">
        <v>200302</v>
      </c>
    </row>
    <row r="558" spans="2:8">
      <c r="B558" s="3">
        <v>37637</v>
      </c>
      <c r="C558" s="1">
        <v>4990</v>
      </c>
      <c r="D558" s="1">
        <v>5027</v>
      </c>
      <c r="E558" s="1">
        <v>4932</v>
      </c>
      <c r="F558" s="1">
        <v>4940</v>
      </c>
      <c r="G558" s="1">
        <v>15161</v>
      </c>
      <c r="H558" s="1">
        <v>200302</v>
      </c>
    </row>
    <row r="559" spans="2:8">
      <c r="B559" s="3">
        <v>37638</v>
      </c>
      <c r="C559" s="1">
        <v>4930</v>
      </c>
      <c r="D559" s="1">
        <v>4959</v>
      </c>
      <c r="E559" s="1">
        <v>4903</v>
      </c>
      <c r="F559" s="1">
        <v>4925</v>
      </c>
      <c r="G559" s="1">
        <v>15063</v>
      </c>
      <c r="H559" s="1">
        <v>200302</v>
      </c>
    </row>
    <row r="560" spans="2:8">
      <c r="B560" s="3">
        <v>37641</v>
      </c>
      <c r="C560" s="1">
        <v>4892</v>
      </c>
      <c r="D560" s="1">
        <v>4976</v>
      </c>
      <c r="E560" s="1">
        <v>4882</v>
      </c>
      <c r="F560" s="1">
        <v>4968</v>
      </c>
      <c r="G560" s="1">
        <v>11754</v>
      </c>
      <c r="H560" s="1">
        <v>200302</v>
      </c>
    </row>
    <row r="561" spans="2:8">
      <c r="B561" s="3">
        <v>37642</v>
      </c>
      <c r="C561" s="1">
        <v>4968</v>
      </c>
      <c r="D561" s="1">
        <v>5035</v>
      </c>
      <c r="E561" s="1">
        <v>4931</v>
      </c>
      <c r="F561" s="1">
        <v>4939</v>
      </c>
      <c r="G561" s="1">
        <v>19993</v>
      </c>
      <c r="H561" s="1">
        <v>200302</v>
      </c>
    </row>
    <row r="562" spans="2:8">
      <c r="B562" s="3">
        <v>37643</v>
      </c>
      <c r="C562" s="1">
        <v>4910</v>
      </c>
      <c r="D562" s="1">
        <v>5006</v>
      </c>
      <c r="E562" s="1">
        <v>4910</v>
      </c>
      <c r="F562" s="1">
        <v>5002</v>
      </c>
      <c r="G562" s="1">
        <v>15712</v>
      </c>
      <c r="H562" s="1">
        <v>200302</v>
      </c>
    </row>
    <row r="563" spans="2:8">
      <c r="B563" s="3">
        <v>37644</v>
      </c>
      <c r="C563" s="1">
        <v>4998</v>
      </c>
      <c r="D563" s="1">
        <v>5087</v>
      </c>
      <c r="E563" s="1">
        <v>4996</v>
      </c>
      <c r="F563" s="1">
        <v>5085</v>
      </c>
      <c r="G563" s="1">
        <v>19961</v>
      </c>
      <c r="H563" s="1">
        <v>200302</v>
      </c>
    </row>
    <row r="564" spans="2:8">
      <c r="B564" s="3">
        <v>37645</v>
      </c>
      <c r="C564" s="1">
        <v>5085</v>
      </c>
      <c r="D564" s="1">
        <v>5110</v>
      </c>
      <c r="E564" s="1">
        <v>5053</v>
      </c>
      <c r="F564" s="1">
        <v>5063</v>
      </c>
      <c r="G564" s="1">
        <v>14151</v>
      </c>
      <c r="H564" s="1">
        <v>200302</v>
      </c>
    </row>
    <row r="565" spans="2:8">
      <c r="B565" s="3">
        <v>37648</v>
      </c>
      <c r="C565" s="1">
        <v>5014</v>
      </c>
      <c r="D565" s="1">
        <v>5036</v>
      </c>
      <c r="E565" s="1">
        <v>4941</v>
      </c>
      <c r="F565" s="1">
        <v>4956</v>
      </c>
      <c r="G565" s="1">
        <v>14389</v>
      </c>
      <c r="H565" s="1">
        <v>200302</v>
      </c>
    </row>
    <row r="566" spans="2:8">
      <c r="B566" s="3">
        <v>37649</v>
      </c>
      <c r="C566" s="1">
        <v>4957</v>
      </c>
      <c r="D566" s="1">
        <v>5026</v>
      </c>
      <c r="E566" s="1">
        <v>4941</v>
      </c>
      <c r="F566" s="1">
        <v>5022</v>
      </c>
      <c r="G566" s="1">
        <v>11264</v>
      </c>
      <c r="H566" s="1">
        <v>200302</v>
      </c>
    </row>
    <row r="567" spans="2:8">
      <c r="B567" s="3">
        <v>37658</v>
      </c>
      <c r="C567" s="1">
        <v>5007</v>
      </c>
      <c r="D567" s="1">
        <v>5007</v>
      </c>
      <c r="E567" s="1">
        <v>4766</v>
      </c>
      <c r="F567" s="1">
        <v>4775</v>
      </c>
      <c r="G567" s="1">
        <v>14081</v>
      </c>
      <c r="H567" s="1">
        <v>200302</v>
      </c>
    </row>
    <row r="568" spans="2:8">
      <c r="B568" s="3">
        <v>37659</v>
      </c>
      <c r="C568" s="1">
        <v>4781</v>
      </c>
      <c r="D568" s="1">
        <v>4819</v>
      </c>
      <c r="E568" s="1">
        <v>4622</v>
      </c>
      <c r="F568" s="1">
        <v>4699</v>
      </c>
      <c r="G568" s="1">
        <v>18975</v>
      </c>
      <c r="H568" s="1">
        <v>200302</v>
      </c>
    </row>
    <row r="569" spans="2:8">
      <c r="B569" s="3">
        <v>37662</v>
      </c>
      <c r="C569" s="1">
        <v>4679</v>
      </c>
      <c r="D569" s="1">
        <v>4705</v>
      </c>
      <c r="E569" s="1">
        <v>4620</v>
      </c>
      <c r="F569" s="1">
        <v>4640</v>
      </c>
      <c r="G569" s="1">
        <v>12415</v>
      </c>
      <c r="H569" s="1">
        <v>200302</v>
      </c>
    </row>
    <row r="570" spans="2:8">
      <c r="B570" s="3">
        <v>37663</v>
      </c>
      <c r="C570" s="1">
        <v>4669</v>
      </c>
      <c r="D570" s="1">
        <v>4690</v>
      </c>
      <c r="E570" s="1">
        <v>4622</v>
      </c>
      <c r="F570" s="1">
        <v>4635</v>
      </c>
      <c r="G570" s="1">
        <v>13829</v>
      </c>
      <c r="H570" s="1">
        <v>200302</v>
      </c>
    </row>
    <row r="571" spans="2:8">
      <c r="B571" s="3">
        <v>37664</v>
      </c>
      <c r="C571" s="1">
        <v>4619</v>
      </c>
      <c r="D571" s="1">
        <v>4676</v>
      </c>
      <c r="E571" s="1">
        <v>4530</v>
      </c>
      <c r="F571" s="1">
        <v>4637</v>
      </c>
      <c r="G571" s="1">
        <v>15989</v>
      </c>
      <c r="H571" s="1">
        <v>200302</v>
      </c>
    </row>
    <row r="572" spans="2:8">
      <c r="B572" s="3">
        <v>37665</v>
      </c>
      <c r="C572" s="1">
        <v>4610</v>
      </c>
      <c r="D572" s="1">
        <v>4625</v>
      </c>
      <c r="E572" s="1">
        <v>4485</v>
      </c>
      <c r="F572" s="1">
        <v>4485</v>
      </c>
      <c r="G572" s="1">
        <v>17777</v>
      </c>
      <c r="H572" s="1">
        <v>200302</v>
      </c>
    </row>
    <row r="573" spans="2:8">
      <c r="B573" s="3">
        <v>37666</v>
      </c>
      <c r="C573" s="1">
        <v>4512</v>
      </c>
      <c r="D573" s="1">
        <v>4560</v>
      </c>
      <c r="E573" s="1">
        <v>4472</v>
      </c>
      <c r="F573" s="1">
        <v>4489</v>
      </c>
      <c r="G573" s="1">
        <v>14580</v>
      </c>
      <c r="H573" s="1">
        <v>200302</v>
      </c>
    </row>
    <row r="574" spans="2:8">
      <c r="B574" s="3">
        <v>37669</v>
      </c>
      <c r="C574" s="1">
        <v>4580</v>
      </c>
      <c r="D574" s="1">
        <v>4699</v>
      </c>
      <c r="E574" s="1">
        <v>4580</v>
      </c>
      <c r="F574" s="1">
        <v>4690</v>
      </c>
      <c r="G574" s="1">
        <v>15292</v>
      </c>
      <c r="H574" s="1">
        <v>200302</v>
      </c>
    </row>
    <row r="575" spans="2:8">
      <c r="B575" s="3">
        <v>37670</v>
      </c>
      <c r="C575" s="1">
        <v>4682</v>
      </c>
      <c r="D575" s="1">
        <v>4682</v>
      </c>
      <c r="E575" s="1">
        <v>4610</v>
      </c>
      <c r="F575" s="1">
        <v>4636</v>
      </c>
      <c r="G575" s="1">
        <v>6718</v>
      </c>
      <c r="H575" s="1">
        <v>200302</v>
      </c>
    </row>
    <row r="576" spans="2:8">
      <c r="B576" s="3">
        <v>37671</v>
      </c>
      <c r="C576" s="1">
        <v>4668</v>
      </c>
      <c r="D576" s="1">
        <v>4671</v>
      </c>
      <c r="E576" s="1">
        <v>4525</v>
      </c>
      <c r="F576" s="1">
        <v>4531</v>
      </c>
      <c r="G576" s="1">
        <v>17974</v>
      </c>
      <c r="H576" s="1">
        <v>200303</v>
      </c>
    </row>
    <row r="577" spans="2:8">
      <c r="B577" s="3">
        <v>37672</v>
      </c>
      <c r="C577" s="1">
        <v>4536</v>
      </c>
      <c r="D577" s="1">
        <v>4575</v>
      </c>
      <c r="E577" s="1">
        <v>4507</v>
      </c>
      <c r="F577" s="1">
        <v>4560</v>
      </c>
      <c r="G577" s="1">
        <v>16379</v>
      </c>
      <c r="H577" s="1">
        <v>200303</v>
      </c>
    </row>
    <row r="578" spans="2:8">
      <c r="B578" s="3">
        <v>37673</v>
      </c>
      <c r="C578" s="1">
        <v>4566</v>
      </c>
      <c r="D578" s="1">
        <v>4584</v>
      </c>
      <c r="E578" s="1">
        <v>4512</v>
      </c>
      <c r="F578" s="1">
        <v>4540</v>
      </c>
      <c r="G578" s="1">
        <v>11630</v>
      </c>
      <c r="H578" s="1">
        <v>200303</v>
      </c>
    </row>
    <row r="579" spans="2:8">
      <c r="B579" s="3">
        <v>37676</v>
      </c>
      <c r="C579" s="1">
        <v>4575</v>
      </c>
      <c r="D579" s="1">
        <v>4625</v>
      </c>
      <c r="E579" s="1">
        <v>4514</v>
      </c>
      <c r="F579" s="1">
        <v>4601</v>
      </c>
      <c r="G579" s="1">
        <v>15687</v>
      </c>
      <c r="H579" s="1">
        <v>200303</v>
      </c>
    </row>
    <row r="580" spans="2:8">
      <c r="B580" s="3">
        <v>37677</v>
      </c>
      <c r="C580" s="1">
        <v>4540</v>
      </c>
      <c r="D580" s="1">
        <v>4548</v>
      </c>
      <c r="E580" s="1">
        <v>4434</v>
      </c>
      <c r="F580" s="1">
        <v>4450</v>
      </c>
      <c r="G580" s="1">
        <v>18895</v>
      </c>
      <c r="H580" s="1">
        <v>200303</v>
      </c>
    </row>
    <row r="581" spans="2:8">
      <c r="B581" s="3">
        <v>37678</v>
      </c>
      <c r="C581" s="1">
        <v>4480</v>
      </c>
      <c r="D581" s="1">
        <v>4485</v>
      </c>
      <c r="E581" s="1">
        <v>4442</v>
      </c>
      <c r="F581" s="1">
        <v>4451</v>
      </c>
      <c r="G581" s="1">
        <v>15004</v>
      </c>
      <c r="H581" s="1">
        <v>200303</v>
      </c>
    </row>
    <row r="582" spans="2:8">
      <c r="B582" s="3">
        <v>37679</v>
      </c>
      <c r="C582" s="1">
        <v>4410</v>
      </c>
      <c r="D582" s="1">
        <v>4470</v>
      </c>
      <c r="E582" s="1">
        <v>4362</v>
      </c>
      <c r="F582" s="1">
        <v>4408</v>
      </c>
      <c r="G582" s="1">
        <v>18702</v>
      </c>
      <c r="H582" s="1">
        <v>200303</v>
      </c>
    </row>
    <row r="583" spans="2:8">
      <c r="B583" s="3">
        <v>37683</v>
      </c>
      <c r="C583" s="1">
        <v>4453</v>
      </c>
      <c r="D583" s="1">
        <v>4525</v>
      </c>
      <c r="E583" s="1">
        <v>4435</v>
      </c>
      <c r="F583" s="1">
        <v>4515</v>
      </c>
      <c r="G583" s="1">
        <v>15329</v>
      </c>
      <c r="H583" s="1">
        <v>200303</v>
      </c>
    </row>
    <row r="584" spans="2:8">
      <c r="B584" s="3">
        <v>37684</v>
      </c>
      <c r="C584" s="1">
        <v>4461</v>
      </c>
      <c r="D584" s="1">
        <v>4484</v>
      </c>
      <c r="E584" s="1">
        <v>4430</v>
      </c>
      <c r="F584" s="1">
        <v>4469</v>
      </c>
      <c r="G584" s="1">
        <v>12722</v>
      </c>
      <c r="H584" s="1">
        <v>200303</v>
      </c>
    </row>
    <row r="585" spans="2:8">
      <c r="B585" s="3">
        <v>37685</v>
      </c>
      <c r="C585" s="1">
        <v>4400</v>
      </c>
      <c r="D585" s="1">
        <v>4438</v>
      </c>
      <c r="E585" s="1">
        <v>4380</v>
      </c>
      <c r="F585" s="1">
        <v>4389</v>
      </c>
      <c r="G585" s="1">
        <v>13662</v>
      </c>
      <c r="H585" s="1">
        <v>200303</v>
      </c>
    </row>
    <row r="586" spans="2:8">
      <c r="B586" s="3">
        <v>37686</v>
      </c>
      <c r="C586" s="1">
        <v>4410</v>
      </c>
      <c r="D586" s="1">
        <v>4423</v>
      </c>
      <c r="E586" s="1">
        <v>4385</v>
      </c>
      <c r="F586" s="1">
        <v>4397</v>
      </c>
      <c r="G586" s="1">
        <v>10631</v>
      </c>
      <c r="H586" s="1">
        <v>200303</v>
      </c>
    </row>
    <row r="587" spans="2:8">
      <c r="B587" s="3">
        <v>37687</v>
      </c>
      <c r="C587" s="1">
        <v>4348</v>
      </c>
      <c r="D587" s="1">
        <v>4385</v>
      </c>
      <c r="E587" s="1">
        <v>4321</v>
      </c>
      <c r="F587" s="1">
        <v>4355</v>
      </c>
      <c r="G587" s="1">
        <v>16376</v>
      </c>
      <c r="H587" s="1">
        <v>200303</v>
      </c>
    </row>
    <row r="588" spans="2:8">
      <c r="B588" s="3">
        <v>37690</v>
      </c>
      <c r="C588" s="1">
        <v>4380</v>
      </c>
      <c r="D588" s="1">
        <v>4390</v>
      </c>
      <c r="E588" s="1">
        <v>4314</v>
      </c>
      <c r="F588" s="1">
        <v>4335</v>
      </c>
      <c r="G588" s="1">
        <v>11459</v>
      </c>
      <c r="H588" s="1">
        <v>200303</v>
      </c>
    </row>
    <row r="589" spans="2:8">
      <c r="B589" s="3">
        <v>37691</v>
      </c>
      <c r="C589" s="1">
        <v>4275</v>
      </c>
      <c r="D589" s="1">
        <v>4307</v>
      </c>
      <c r="E589" s="1">
        <v>4231</v>
      </c>
      <c r="F589" s="1">
        <v>4250</v>
      </c>
      <c r="G589" s="1">
        <v>18339</v>
      </c>
      <c r="H589" s="1">
        <v>200303</v>
      </c>
    </row>
    <row r="590" spans="2:8">
      <c r="B590" s="3">
        <v>37692</v>
      </c>
      <c r="C590" s="1">
        <v>4260</v>
      </c>
      <c r="D590" s="1">
        <v>4309</v>
      </c>
      <c r="E590" s="1">
        <v>4251</v>
      </c>
      <c r="F590" s="1">
        <v>4305</v>
      </c>
      <c r="G590" s="1">
        <v>14072</v>
      </c>
      <c r="H590" s="1">
        <v>200303</v>
      </c>
    </row>
    <row r="591" spans="2:8">
      <c r="B591" s="3">
        <v>37693</v>
      </c>
      <c r="C591" s="1">
        <v>4273</v>
      </c>
      <c r="D591" s="1">
        <v>4380</v>
      </c>
      <c r="E591" s="1">
        <v>4267</v>
      </c>
      <c r="F591" s="1">
        <v>4353</v>
      </c>
      <c r="G591" s="1">
        <v>21867</v>
      </c>
      <c r="H591" s="1">
        <v>200303</v>
      </c>
    </row>
    <row r="592" spans="2:8">
      <c r="B592" s="3">
        <v>37694</v>
      </c>
      <c r="C592" s="1">
        <v>4520</v>
      </c>
      <c r="D592" s="1">
        <v>4548</v>
      </c>
      <c r="E592" s="1">
        <v>4476</v>
      </c>
      <c r="F592" s="1">
        <v>4479</v>
      </c>
      <c r="G592" s="1">
        <v>18011</v>
      </c>
      <c r="H592" s="1">
        <v>200303</v>
      </c>
    </row>
    <row r="593" spans="2:8">
      <c r="B593" s="3">
        <v>37697</v>
      </c>
      <c r="C593" s="1">
        <v>4420</v>
      </c>
      <c r="D593" s="1">
        <v>4444</v>
      </c>
      <c r="E593" s="1">
        <v>4316</v>
      </c>
      <c r="F593" s="1">
        <v>4318</v>
      </c>
      <c r="G593" s="1">
        <v>11793</v>
      </c>
      <c r="H593" s="1">
        <v>200303</v>
      </c>
    </row>
    <row r="594" spans="2:8">
      <c r="B594" s="3">
        <v>37698</v>
      </c>
      <c r="C594" s="1">
        <v>4451</v>
      </c>
      <c r="D594" s="1">
        <v>4613</v>
      </c>
      <c r="E594" s="1">
        <v>4451</v>
      </c>
      <c r="F594" s="1">
        <v>4538</v>
      </c>
      <c r="G594" s="1">
        <v>10169</v>
      </c>
      <c r="H594" s="1">
        <v>200303</v>
      </c>
    </row>
    <row r="595" spans="2:8">
      <c r="B595" s="3">
        <v>37699</v>
      </c>
      <c r="C595" s="1">
        <v>4551</v>
      </c>
      <c r="D595" s="1">
        <v>4551</v>
      </c>
      <c r="E595" s="1">
        <v>4482</v>
      </c>
      <c r="F595" s="1">
        <v>4520</v>
      </c>
      <c r="G595" s="1">
        <v>14222</v>
      </c>
      <c r="H595" s="1">
        <v>200304</v>
      </c>
    </row>
    <row r="596" spans="2:8">
      <c r="B596" s="3">
        <v>37700</v>
      </c>
      <c r="C596" s="1">
        <v>4560</v>
      </c>
      <c r="D596" s="1">
        <v>4608</v>
      </c>
      <c r="E596" s="1">
        <v>4483</v>
      </c>
      <c r="F596" s="1">
        <v>4588</v>
      </c>
      <c r="G596" s="1">
        <v>29044</v>
      </c>
      <c r="H596" s="1">
        <v>200304</v>
      </c>
    </row>
    <row r="597" spans="2:8">
      <c r="B597" s="3">
        <v>37701</v>
      </c>
      <c r="C597" s="1">
        <v>4574</v>
      </c>
      <c r="D597" s="1">
        <v>4583</v>
      </c>
      <c r="E597" s="1">
        <v>4547</v>
      </c>
      <c r="F597" s="1">
        <v>4580</v>
      </c>
      <c r="G597" s="1">
        <v>10609</v>
      </c>
      <c r="H597" s="1">
        <v>200304</v>
      </c>
    </row>
    <row r="598" spans="2:8">
      <c r="B598" s="3">
        <v>37704</v>
      </c>
      <c r="C598" s="1">
        <v>4630</v>
      </c>
      <c r="D598" s="1">
        <v>4639</v>
      </c>
      <c r="E598" s="1">
        <v>4540</v>
      </c>
      <c r="F598" s="1">
        <v>4541</v>
      </c>
      <c r="G598" s="1">
        <v>12321</v>
      </c>
      <c r="H598" s="1">
        <v>200304</v>
      </c>
    </row>
    <row r="599" spans="2:8">
      <c r="B599" s="3">
        <v>37705</v>
      </c>
      <c r="C599" s="1">
        <v>4453</v>
      </c>
      <c r="D599" s="1">
        <v>4496</v>
      </c>
      <c r="E599" s="1">
        <v>4453</v>
      </c>
      <c r="F599" s="1">
        <v>4475</v>
      </c>
      <c r="G599" s="1">
        <v>14588</v>
      </c>
      <c r="H599" s="1">
        <v>200304</v>
      </c>
    </row>
    <row r="600" spans="2:8">
      <c r="B600" s="3">
        <v>37706</v>
      </c>
      <c r="C600" s="1">
        <v>4500</v>
      </c>
      <c r="D600" s="1">
        <v>4514</v>
      </c>
      <c r="E600" s="1">
        <v>4462</v>
      </c>
      <c r="F600" s="1">
        <v>4470</v>
      </c>
      <c r="G600" s="1">
        <v>10055</v>
      </c>
      <c r="H600" s="1">
        <v>200304</v>
      </c>
    </row>
    <row r="601" spans="2:8">
      <c r="B601" s="3">
        <v>37707</v>
      </c>
      <c r="C601" s="1">
        <v>4456</v>
      </c>
      <c r="D601" s="1">
        <v>4497</v>
      </c>
      <c r="E601" s="1">
        <v>4442</v>
      </c>
      <c r="F601" s="1">
        <v>4496</v>
      </c>
      <c r="G601" s="1">
        <v>13062</v>
      </c>
      <c r="H601" s="1">
        <v>200304</v>
      </c>
    </row>
    <row r="602" spans="2:8">
      <c r="B602" s="3">
        <v>37708</v>
      </c>
      <c r="C602" s="1">
        <v>4496</v>
      </c>
      <c r="D602" s="1">
        <v>4496</v>
      </c>
      <c r="E602" s="1">
        <v>4441</v>
      </c>
      <c r="F602" s="1">
        <v>4453</v>
      </c>
      <c r="G602" s="1">
        <v>13312</v>
      </c>
      <c r="H602" s="1">
        <v>200304</v>
      </c>
    </row>
    <row r="603" spans="2:8">
      <c r="B603" s="3">
        <v>37711</v>
      </c>
      <c r="C603" s="1">
        <v>4410</v>
      </c>
      <c r="D603" s="1">
        <v>4413</v>
      </c>
      <c r="E603" s="1">
        <v>4264</v>
      </c>
      <c r="F603" s="1">
        <v>4286</v>
      </c>
      <c r="G603" s="1">
        <v>20555</v>
      </c>
      <c r="H603" s="1">
        <v>200304</v>
      </c>
    </row>
    <row r="604" spans="2:8">
      <c r="B604" s="3">
        <v>37712</v>
      </c>
      <c r="C604" s="1">
        <v>4261</v>
      </c>
      <c r="D604" s="1">
        <v>4303</v>
      </c>
      <c r="E604" s="1">
        <v>4261</v>
      </c>
      <c r="F604" s="1">
        <v>4301</v>
      </c>
      <c r="G604" s="1">
        <v>11775</v>
      </c>
      <c r="H604" s="1">
        <v>200304</v>
      </c>
    </row>
    <row r="605" spans="2:8">
      <c r="B605" s="3">
        <v>37713</v>
      </c>
      <c r="C605" s="1">
        <v>4285</v>
      </c>
      <c r="D605" s="1">
        <v>4332</v>
      </c>
      <c r="E605" s="1">
        <v>4250</v>
      </c>
      <c r="F605" s="1">
        <v>4295</v>
      </c>
      <c r="G605" s="1">
        <v>19251</v>
      </c>
      <c r="H605" s="1">
        <v>200304</v>
      </c>
    </row>
    <row r="606" spans="2:8">
      <c r="B606" s="3">
        <v>37714</v>
      </c>
      <c r="C606" s="1">
        <v>4383</v>
      </c>
      <c r="D606" s="1">
        <v>4388</v>
      </c>
      <c r="E606" s="1">
        <v>4322</v>
      </c>
      <c r="F606" s="1">
        <v>4338</v>
      </c>
      <c r="G606" s="1">
        <v>16442</v>
      </c>
      <c r="H606" s="1">
        <v>200304</v>
      </c>
    </row>
    <row r="607" spans="2:8">
      <c r="B607" s="3">
        <v>37715</v>
      </c>
      <c r="C607" s="1">
        <v>4308</v>
      </c>
      <c r="D607" s="1">
        <v>4481</v>
      </c>
      <c r="E607" s="1">
        <v>4297</v>
      </c>
      <c r="F607" s="1">
        <v>4469</v>
      </c>
      <c r="G607" s="1">
        <v>29055</v>
      </c>
      <c r="H607" s="1">
        <v>200304</v>
      </c>
    </row>
    <row r="608" spans="2:8">
      <c r="B608" s="3">
        <v>37718</v>
      </c>
      <c r="C608" s="1">
        <v>4501</v>
      </c>
      <c r="D608" s="1">
        <v>4582</v>
      </c>
      <c r="E608" s="1">
        <v>4465</v>
      </c>
      <c r="F608" s="1">
        <v>4572</v>
      </c>
      <c r="G608" s="1">
        <v>24867</v>
      </c>
      <c r="H608" s="1">
        <v>200304</v>
      </c>
    </row>
    <row r="609" spans="2:8">
      <c r="B609" s="3">
        <v>37719</v>
      </c>
      <c r="C609" s="1">
        <v>4483</v>
      </c>
      <c r="D609" s="1">
        <v>4605</v>
      </c>
      <c r="E609" s="1">
        <v>4472</v>
      </c>
      <c r="F609" s="1">
        <v>4547</v>
      </c>
      <c r="G609" s="1">
        <v>23042</v>
      </c>
      <c r="H609" s="1">
        <v>200304</v>
      </c>
    </row>
    <row r="610" spans="2:8">
      <c r="B610" s="3">
        <v>37720</v>
      </c>
      <c r="C610" s="1">
        <v>4515</v>
      </c>
      <c r="D610" s="1">
        <v>4525</v>
      </c>
      <c r="E610" s="1">
        <v>4491</v>
      </c>
      <c r="F610" s="1">
        <v>4505</v>
      </c>
      <c r="G610" s="1">
        <v>13516</v>
      </c>
      <c r="H610" s="1">
        <v>200304</v>
      </c>
    </row>
    <row r="611" spans="2:8">
      <c r="B611" s="3">
        <v>37721</v>
      </c>
      <c r="C611" s="1">
        <v>4492</v>
      </c>
      <c r="D611" s="1">
        <v>4585</v>
      </c>
      <c r="E611" s="1">
        <v>4481</v>
      </c>
      <c r="F611" s="1">
        <v>4511</v>
      </c>
      <c r="G611" s="1">
        <v>23912</v>
      </c>
      <c r="H611" s="1">
        <v>200304</v>
      </c>
    </row>
    <row r="612" spans="2:8">
      <c r="B612" s="3">
        <v>37722</v>
      </c>
      <c r="C612" s="1">
        <v>4525</v>
      </c>
      <c r="D612" s="1">
        <v>4555</v>
      </c>
      <c r="E612" s="1">
        <v>4493</v>
      </c>
      <c r="F612" s="1">
        <v>4516</v>
      </c>
      <c r="G612" s="1">
        <v>15080</v>
      </c>
      <c r="H612" s="1">
        <v>200304</v>
      </c>
    </row>
    <row r="613" spans="2:8">
      <c r="B613" s="3">
        <v>37725</v>
      </c>
      <c r="C613" s="1">
        <v>4521</v>
      </c>
      <c r="D613" s="1">
        <v>4549</v>
      </c>
      <c r="E613" s="1">
        <v>4426</v>
      </c>
      <c r="F613" s="1">
        <v>4449</v>
      </c>
      <c r="G613" s="1">
        <v>17140</v>
      </c>
      <c r="H613" s="1">
        <v>200304</v>
      </c>
    </row>
    <row r="614" spans="2:8">
      <c r="B614" s="3">
        <v>37726</v>
      </c>
      <c r="C614" s="1">
        <v>4479</v>
      </c>
      <c r="D614" s="1">
        <v>4488</v>
      </c>
      <c r="E614" s="1">
        <v>4445</v>
      </c>
      <c r="F614" s="1">
        <v>4475</v>
      </c>
      <c r="G614" s="1">
        <v>6629</v>
      </c>
      <c r="H614" s="1">
        <v>200304</v>
      </c>
    </row>
    <row r="615" spans="2:8">
      <c r="B615" s="3">
        <v>37727</v>
      </c>
      <c r="C615" s="1">
        <v>4516</v>
      </c>
      <c r="D615" s="1">
        <v>4614</v>
      </c>
      <c r="E615" s="1">
        <v>4516</v>
      </c>
      <c r="F615" s="1">
        <v>4587</v>
      </c>
      <c r="G615" s="1">
        <v>22640</v>
      </c>
      <c r="H615" s="1">
        <v>200305</v>
      </c>
    </row>
    <row r="616" spans="2:8">
      <c r="B616" s="3">
        <v>37728</v>
      </c>
      <c r="C616" s="1">
        <v>4553</v>
      </c>
      <c r="D616" s="1">
        <v>4579</v>
      </c>
      <c r="E616" s="1">
        <v>4540</v>
      </c>
      <c r="F616" s="1">
        <v>4557</v>
      </c>
      <c r="G616" s="1">
        <v>15212</v>
      </c>
      <c r="H616" s="1">
        <v>200305</v>
      </c>
    </row>
    <row r="617" spans="2:8">
      <c r="B617" s="3">
        <v>37729</v>
      </c>
      <c r="C617" s="1">
        <v>4639</v>
      </c>
      <c r="D617" s="1">
        <v>4675</v>
      </c>
      <c r="E617" s="1">
        <v>4620</v>
      </c>
      <c r="F617" s="1">
        <v>4660</v>
      </c>
      <c r="G617" s="1">
        <v>19087</v>
      </c>
      <c r="H617" s="1">
        <v>200305</v>
      </c>
    </row>
    <row r="618" spans="2:8">
      <c r="B618" s="3">
        <v>37732</v>
      </c>
      <c r="C618" s="1">
        <v>4650</v>
      </c>
      <c r="D618" s="1">
        <v>4657</v>
      </c>
      <c r="E618" s="1">
        <v>4612</v>
      </c>
      <c r="F618" s="1">
        <v>4657</v>
      </c>
      <c r="G618" s="1">
        <v>14030</v>
      </c>
      <c r="H618" s="1">
        <v>200305</v>
      </c>
    </row>
    <row r="619" spans="2:8">
      <c r="B619" s="3">
        <v>37733</v>
      </c>
      <c r="C619" s="1">
        <v>4620</v>
      </c>
      <c r="D619" s="1">
        <v>4628</v>
      </c>
      <c r="E619" s="1">
        <v>4559</v>
      </c>
      <c r="F619" s="1">
        <v>4571</v>
      </c>
      <c r="G619" s="1">
        <v>18094</v>
      </c>
      <c r="H619" s="1">
        <v>200305</v>
      </c>
    </row>
    <row r="620" spans="2:8">
      <c r="B620" s="3">
        <v>37734</v>
      </c>
      <c r="C620" s="1">
        <v>4600</v>
      </c>
      <c r="D620" s="1">
        <v>4619</v>
      </c>
      <c r="E620" s="1">
        <v>4552</v>
      </c>
      <c r="F620" s="1">
        <v>4570</v>
      </c>
      <c r="G620" s="1">
        <v>18587</v>
      </c>
      <c r="H620" s="1">
        <v>200305</v>
      </c>
    </row>
    <row r="621" spans="2:8">
      <c r="B621" s="3">
        <v>37735</v>
      </c>
      <c r="C621" s="1">
        <v>4580</v>
      </c>
      <c r="D621" s="1">
        <v>4580</v>
      </c>
      <c r="E621" s="1">
        <v>4322</v>
      </c>
      <c r="F621" s="1">
        <v>4356</v>
      </c>
      <c r="G621" s="1">
        <v>33466</v>
      </c>
      <c r="H621" s="1">
        <v>200305</v>
      </c>
    </row>
    <row r="622" spans="2:8">
      <c r="B622" s="3">
        <v>37736</v>
      </c>
      <c r="C622" s="1">
        <v>4300</v>
      </c>
      <c r="D622" s="1">
        <v>4346</v>
      </c>
      <c r="E622" s="1">
        <v>4211</v>
      </c>
      <c r="F622" s="1">
        <v>4211</v>
      </c>
      <c r="G622" s="1">
        <v>29308</v>
      </c>
      <c r="H622" s="1">
        <v>200305</v>
      </c>
    </row>
    <row r="623" spans="2:8">
      <c r="B623" s="3">
        <v>37739</v>
      </c>
      <c r="C623" s="1">
        <v>4171</v>
      </c>
      <c r="D623" s="1">
        <v>4180</v>
      </c>
      <c r="E623" s="1">
        <v>4060</v>
      </c>
      <c r="F623" s="1">
        <v>4125</v>
      </c>
      <c r="G623" s="1">
        <v>29743</v>
      </c>
      <c r="H623" s="1">
        <v>200305</v>
      </c>
    </row>
    <row r="624" spans="2:8">
      <c r="B624" s="3">
        <v>37740</v>
      </c>
      <c r="C624" s="1">
        <v>4183</v>
      </c>
      <c r="D624" s="1">
        <v>4208</v>
      </c>
      <c r="E624" s="1">
        <v>4110</v>
      </c>
      <c r="F624" s="1">
        <v>4195</v>
      </c>
      <c r="G624" s="1">
        <v>27083</v>
      </c>
      <c r="H624" s="1">
        <v>200305</v>
      </c>
    </row>
    <row r="625" spans="2:8">
      <c r="B625" s="3">
        <v>37741</v>
      </c>
      <c r="C625" s="1">
        <v>4235</v>
      </c>
      <c r="D625" s="1">
        <v>4255</v>
      </c>
      <c r="E625" s="1">
        <v>4105</v>
      </c>
      <c r="F625" s="1">
        <v>4135</v>
      </c>
      <c r="G625" s="1">
        <v>30527</v>
      </c>
      <c r="H625" s="1">
        <v>200305</v>
      </c>
    </row>
    <row r="626" spans="2:8">
      <c r="B626" s="3">
        <v>37743</v>
      </c>
      <c r="C626" s="1">
        <v>4105</v>
      </c>
      <c r="D626" s="1">
        <v>4215</v>
      </c>
      <c r="E626" s="1">
        <v>4103</v>
      </c>
      <c r="F626" s="1">
        <v>4189</v>
      </c>
      <c r="G626" s="1">
        <v>23191</v>
      </c>
      <c r="H626" s="1">
        <v>200305</v>
      </c>
    </row>
    <row r="627" spans="2:8">
      <c r="B627" s="3">
        <v>37746</v>
      </c>
      <c r="C627" s="1">
        <v>4200</v>
      </c>
      <c r="D627" s="1">
        <v>4207</v>
      </c>
      <c r="E627" s="1">
        <v>4133</v>
      </c>
      <c r="F627" s="1">
        <v>4190</v>
      </c>
      <c r="G627" s="1">
        <v>21102</v>
      </c>
      <c r="H627" s="1">
        <v>200305</v>
      </c>
    </row>
    <row r="628" spans="2:8">
      <c r="B628" s="3">
        <v>37747</v>
      </c>
      <c r="C628" s="1">
        <v>4205</v>
      </c>
      <c r="D628" s="1">
        <v>4243</v>
      </c>
      <c r="E628" s="1">
        <v>4180</v>
      </c>
      <c r="F628" s="1">
        <v>4185</v>
      </c>
      <c r="G628" s="1">
        <v>19165</v>
      </c>
      <c r="H628" s="1">
        <v>200305</v>
      </c>
    </row>
    <row r="629" spans="2:8">
      <c r="B629" s="3">
        <v>37748</v>
      </c>
      <c r="C629" s="1">
        <v>4205</v>
      </c>
      <c r="D629" s="1">
        <v>4252</v>
      </c>
      <c r="E629" s="1">
        <v>4193</v>
      </c>
      <c r="F629" s="1">
        <v>4245</v>
      </c>
      <c r="G629" s="1">
        <v>21544</v>
      </c>
      <c r="H629" s="1">
        <v>200305</v>
      </c>
    </row>
    <row r="630" spans="2:8">
      <c r="B630" s="3">
        <v>37749</v>
      </c>
      <c r="C630" s="1">
        <v>4232</v>
      </c>
      <c r="D630" s="1">
        <v>4234</v>
      </c>
      <c r="E630" s="1">
        <v>4156</v>
      </c>
      <c r="F630" s="1">
        <v>4165</v>
      </c>
      <c r="G630" s="1">
        <v>19440</v>
      </c>
      <c r="H630" s="1">
        <v>200305</v>
      </c>
    </row>
    <row r="631" spans="2:8">
      <c r="B631" s="3">
        <v>37750</v>
      </c>
      <c r="C631" s="1">
        <v>4157</v>
      </c>
      <c r="D631" s="1">
        <v>4259</v>
      </c>
      <c r="E631" s="1">
        <v>4157</v>
      </c>
      <c r="F631" s="1">
        <v>4224</v>
      </c>
      <c r="G631" s="1">
        <v>26441</v>
      </c>
      <c r="H631" s="1">
        <v>200305</v>
      </c>
    </row>
    <row r="632" spans="2:8">
      <c r="B632" s="3">
        <v>37753</v>
      </c>
      <c r="C632" s="1">
        <v>4225</v>
      </c>
      <c r="D632" s="1">
        <v>4287</v>
      </c>
      <c r="E632" s="1">
        <v>4206</v>
      </c>
      <c r="F632" s="1">
        <v>4245</v>
      </c>
      <c r="G632" s="1">
        <v>20059</v>
      </c>
      <c r="H632" s="1">
        <v>200305</v>
      </c>
    </row>
    <row r="633" spans="2:8">
      <c r="B633" s="3">
        <v>37754</v>
      </c>
      <c r="C633" s="1">
        <v>4298</v>
      </c>
      <c r="D633" s="1">
        <v>4342</v>
      </c>
      <c r="E633" s="1">
        <v>4292</v>
      </c>
      <c r="F633" s="1">
        <v>4316</v>
      </c>
      <c r="G633" s="1">
        <v>22869</v>
      </c>
      <c r="H633" s="1">
        <v>200305</v>
      </c>
    </row>
    <row r="634" spans="2:8">
      <c r="B634" s="3">
        <v>37755</v>
      </c>
      <c r="C634" s="1">
        <v>4317</v>
      </c>
      <c r="D634" s="1">
        <v>4338</v>
      </c>
      <c r="E634" s="1">
        <v>4292</v>
      </c>
      <c r="F634" s="1">
        <v>4338</v>
      </c>
      <c r="G634" s="1">
        <v>15351</v>
      </c>
      <c r="H634" s="1">
        <v>200305</v>
      </c>
    </row>
    <row r="635" spans="2:8">
      <c r="B635" s="3">
        <v>37756</v>
      </c>
      <c r="C635" s="1">
        <v>4314</v>
      </c>
      <c r="D635" s="1">
        <v>4325</v>
      </c>
      <c r="E635" s="1">
        <v>4270</v>
      </c>
      <c r="F635" s="1">
        <v>4324</v>
      </c>
      <c r="G635" s="1">
        <v>22175</v>
      </c>
      <c r="H635" s="1">
        <v>200305</v>
      </c>
    </row>
    <row r="636" spans="2:8">
      <c r="B636" s="3">
        <v>37757</v>
      </c>
      <c r="C636" s="1">
        <v>4335</v>
      </c>
      <c r="D636" s="1">
        <v>4366</v>
      </c>
      <c r="E636" s="1">
        <v>4260</v>
      </c>
      <c r="F636" s="1">
        <v>4260</v>
      </c>
      <c r="G636" s="1">
        <v>20307</v>
      </c>
      <c r="H636" s="1">
        <v>200305</v>
      </c>
    </row>
    <row r="637" spans="2:8">
      <c r="B637" s="3">
        <v>37760</v>
      </c>
      <c r="C637" s="1">
        <v>4235</v>
      </c>
      <c r="D637" s="1">
        <v>4254</v>
      </c>
      <c r="E637" s="1">
        <v>4212</v>
      </c>
      <c r="F637" s="1">
        <v>4239</v>
      </c>
      <c r="G637" s="1">
        <v>14174</v>
      </c>
      <c r="H637" s="1">
        <v>200305</v>
      </c>
    </row>
    <row r="638" spans="2:8">
      <c r="B638" s="3">
        <v>37761</v>
      </c>
      <c r="C638" s="1">
        <v>4193</v>
      </c>
      <c r="D638" s="1">
        <v>4243</v>
      </c>
      <c r="E638" s="1">
        <v>4169</v>
      </c>
      <c r="F638" s="1">
        <v>4226</v>
      </c>
      <c r="G638" s="1">
        <v>8411</v>
      </c>
      <c r="H638" s="1">
        <v>200305</v>
      </c>
    </row>
    <row r="639" spans="2:8">
      <c r="B639" s="3">
        <v>37762</v>
      </c>
      <c r="C639" s="1">
        <v>4196</v>
      </c>
      <c r="D639" s="1">
        <v>4217</v>
      </c>
      <c r="E639" s="1">
        <v>4170</v>
      </c>
      <c r="F639" s="1">
        <v>4192</v>
      </c>
      <c r="G639" s="1">
        <v>12883</v>
      </c>
      <c r="H639" s="1">
        <v>200306</v>
      </c>
    </row>
    <row r="640" spans="2:8">
      <c r="B640" s="3">
        <v>37763</v>
      </c>
      <c r="C640" s="1">
        <v>4195</v>
      </c>
      <c r="D640" s="1">
        <v>4245</v>
      </c>
      <c r="E640" s="1">
        <v>4165</v>
      </c>
      <c r="F640" s="1">
        <v>4241</v>
      </c>
      <c r="G640" s="1">
        <v>26811</v>
      </c>
      <c r="H640" s="1">
        <v>200306</v>
      </c>
    </row>
    <row r="641" spans="2:8">
      <c r="B641" s="3">
        <v>37764</v>
      </c>
      <c r="C641" s="1">
        <v>4275</v>
      </c>
      <c r="D641" s="1">
        <v>4344</v>
      </c>
      <c r="E641" s="1">
        <v>4261</v>
      </c>
      <c r="F641" s="1">
        <v>4340</v>
      </c>
      <c r="G641" s="1">
        <v>28441</v>
      </c>
      <c r="H641" s="1">
        <v>200306</v>
      </c>
    </row>
    <row r="642" spans="2:8">
      <c r="B642" s="3">
        <v>37767</v>
      </c>
      <c r="C642" s="1">
        <v>4358</v>
      </c>
      <c r="D642" s="1">
        <v>4447</v>
      </c>
      <c r="E642" s="1">
        <v>4342</v>
      </c>
      <c r="F642" s="1">
        <v>4444</v>
      </c>
      <c r="G642" s="1">
        <v>24793</v>
      </c>
      <c r="H642" s="1">
        <v>200306</v>
      </c>
    </row>
    <row r="643" spans="2:8">
      <c r="B643" s="3">
        <v>37768</v>
      </c>
      <c r="C643" s="1">
        <v>4452</v>
      </c>
      <c r="D643" s="1">
        <v>4460</v>
      </c>
      <c r="E643" s="1">
        <v>4415</v>
      </c>
      <c r="F643" s="1">
        <v>4434</v>
      </c>
      <c r="G643" s="1">
        <v>16470</v>
      </c>
      <c r="H643" s="1">
        <v>200306</v>
      </c>
    </row>
    <row r="644" spans="2:8">
      <c r="B644" s="3">
        <v>37769</v>
      </c>
      <c r="C644" s="1">
        <v>4590</v>
      </c>
      <c r="D644" s="1">
        <v>4591</v>
      </c>
      <c r="E644" s="1">
        <v>4465</v>
      </c>
      <c r="F644" s="1">
        <v>4485</v>
      </c>
      <c r="G644" s="1">
        <v>29381</v>
      </c>
      <c r="H644" s="1">
        <v>200306</v>
      </c>
    </row>
    <row r="645" spans="2:8">
      <c r="B645" s="3">
        <v>37770</v>
      </c>
      <c r="C645" s="1">
        <v>4470</v>
      </c>
      <c r="D645" s="1">
        <v>4498</v>
      </c>
      <c r="E645" s="1">
        <v>4445</v>
      </c>
      <c r="F645" s="1">
        <v>4453</v>
      </c>
      <c r="G645" s="1">
        <v>19267</v>
      </c>
      <c r="H645" s="1">
        <v>200306</v>
      </c>
    </row>
    <row r="646" spans="2:8">
      <c r="B646" s="3">
        <v>37771</v>
      </c>
      <c r="C646" s="1">
        <v>4469</v>
      </c>
      <c r="D646" s="1">
        <v>4602</v>
      </c>
      <c r="E646" s="1">
        <v>4456</v>
      </c>
      <c r="F646" s="1">
        <v>4510</v>
      </c>
      <c r="G646" s="1">
        <v>46576</v>
      </c>
      <c r="H646" s="1">
        <v>200306</v>
      </c>
    </row>
    <row r="647" spans="2:8">
      <c r="B647" s="3">
        <v>37774</v>
      </c>
      <c r="C647" s="1">
        <v>4559</v>
      </c>
      <c r="D647" s="1">
        <v>4670</v>
      </c>
      <c r="E647" s="1">
        <v>4557</v>
      </c>
      <c r="F647" s="1">
        <v>4665</v>
      </c>
      <c r="G647" s="1">
        <v>35509</v>
      </c>
      <c r="H647" s="1">
        <v>200306</v>
      </c>
    </row>
    <row r="648" spans="2:8">
      <c r="B648" s="3">
        <v>37775</v>
      </c>
      <c r="C648" s="1">
        <v>4650</v>
      </c>
      <c r="D648" s="1">
        <v>4664</v>
      </c>
      <c r="E648" s="1">
        <v>4616</v>
      </c>
      <c r="F648" s="1">
        <v>4658</v>
      </c>
      <c r="G648" s="1">
        <v>19168</v>
      </c>
      <c r="H648" s="1">
        <v>200306</v>
      </c>
    </row>
    <row r="649" spans="2:8">
      <c r="B649" s="3">
        <v>37777</v>
      </c>
      <c r="C649" s="1">
        <v>4706</v>
      </c>
      <c r="D649" s="1">
        <v>4748</v>
      </c>
      <c r="E649" s="1">
        <v>4691</v>
      </c>
      <c r="F649" s="1">
        <v>4725</v>
      </c>
      <c r="G649" s="1">
        <v>25384</v>
      </c>
      <c r="H649" s="1">
        <v>200306</v>
      </c>
    </row>
    <row r="650" spans="2:8">
      <c r="B650" s="3">
        <v>37778</v>
      </c>
      <c r="C650" s="1">
        <v>4735</v>
      </c>
      <c r="D650" s="1">
        <v>4736</v>
      </c>
      <c r="E650" s="1">
        <v>4677</v>
      </c>
      <c r="F650" s="1">
        <v>4732</v>
      </c>
      <c r="G650" s="1">
        <v>23064</v>
      </c>
      <c r="H650" s="1">
        <v>200306</v>
      </c>
    </row>
    <row r="651" spans="2:8">
      <c r="B651" s="3">
        <v>37781</v>
      </c>
      <c r="C651" s="1">
        <v>4683</v>
      </c>
      <c r="D651" s="1">
        <v>4810</v>
      </c>
      <c r="E651" s="1">
        <v>4675</v>
      </c>
      <c r="F651" s="1">
        <v>4800</v>
      </c>
      <c r="G651" s="1">
        <v>34328</v>
      </c>
      <c r="H651" s="1">
        <v>200306</v>
      </c>
    </row>
    <row r="652" spans="2:8">
      <c r="B652" s="3">
        <v>37782</v>
      </c>
      <c r="C652" s="1">
        <v>4766</v>
      </c>
      <c r="D652" s="1">
        <v>4832</v>
      </c>
      <c r="E652" s="1">
        <v>4765</v>
      </c>
      <c r="F652" s="1">
        <v>4821</v>
      </c>
      <c r="G652" s="1">
        <v>21787</v>
      </c>
      <c r="H652" s="1">
        <v>200306</v>
      </c>
    </row>
    <row r="653" spans="2:8">
      <c r="B653" s="3">
        <v>37783</v>
      </c>
      <c r="C653" s="1">
        <v>4821</v>
      </c>
      <c r="D653" s="1">
        <v>4845</v>
      </c>
      <c r="E653" s="1">
        <v>4781</v>
      </c>
      <c r="F653" s="1">
        <v>4795</v>
      </c>
      <c r="G653" s="1">
        <v>25452</v>
      </c>
      <c r="H653" s="1">
        <v>200306</v>
      </c>
    </row>
    <row r="654" spans="2:8">
      <c r="B654" s="3">
        <v>37784</v>
      </c>
      <c r="C654" s="1">
        <v>4820</v>
      </c>
      <c r="D654" s="1">
        <v>4905</v>
      </c>
      <c r="E654" s="1">
        <v>4811</v>
      </c>
      <c r="F654" s="1">
        <v>4881</v>
      </c>
      <c r="G654" s="1">
        <v>28640</v>
      </c>
      <c r="H654" s="1">
        <v>200306</v>
      </c>
    </row>
    <row r="655" spans="2:8">
      <c r="B655" s="3">
        <v>37785</v>
      </c>
      <c r="C655" s="1">
        <v>4870</v>
      </c>
      <c r="D655" s="1">
        <v>4900</v>
      </c>
      <c r="E655" s="1">
        <v>4853</v>
      </c>
      <c r="F655" s="1">
        <v>4890</v>
      </c>
      <c r="G655" s="1">
        <v>18023</v>
      </c>
      <c r="H655" s="1">
        <v>200306</v>
      </c>
    </row>
    <row r="656" spans="2:8">
      <c r="B656" s="3">
        <v>37788</v>
      </c>
      <c r="C656" s="1">
        <v>4869</v>
      </c>
      <c r="D656" s="1">
        <v>4938</v>
      </c>
      <c r="E656" s="1">
        <v>4866</v>
      </c>
      <c r="F656" s="1">
        <v>4903</v>
      </c>
      <c r="G656" s="1">
        <v>17057</v>
      </c>
      <c r="H656" s="1">
        <v>200306</v>
      </c>
    </row>
    <row r="657" spans="2:8">
      <c r="B657" s="3">
        <v>37789</v>
      </c>
      <c r="C657" s="1">
        <v>4989</v>
      </c>
      <c r="D657" s="1">
        <v>5037</v>
      </c>
      <c r="E657" s="1">
        <v>4961</v>
      </c>
      <c r="F657" s="1">
        <v>5037</v>
      </c>
      <c r="G657" s="1">
        <v>14696</v>
      </c>
      <c r="H657" s="1">
        <v>200306</v>
      </c>
    </row>
    <row r="658" spans="2:8">
      <c r="B658" s="3">
        <v>37790</v>
      </c>
      <c r="C658" s="1">
        <v>5015</v>
      </c>
      <c r="D658" s="1">
        <v>5097</v>
      </c>
      <c r="E658" s="1">
        <v>4990</v>
      </c>
      <c r="F658" s="1">
        <v>5002</v>
      </c>
      <c r="G658" s="1">
        <v>26691</v>
      </c>
      <c r="H658" s="1">
        <v>200307</v>
      </c>
    </row>
    <row r="659" spans="2:8">
      <c r="B659" s="3">
        <v>37791</v>
      </c>
      <c r="C659" s="1">
        <v>5030</v>
      </c>
      <c r="D659" s="1">
        <v>5069</v>
      </c>
      <c r="E659" s="1">
        <v>4965</v>
      </c>
      <c r="F659" s="1">
        <v>5069</v>
      </c>
      <c r="G659" s="1">
        <v>30375</v>
      </c>
      <c r="H659" s="1">
        <v>200307</v>
      </c>
    </row>
    <row r="660" spans="2:8">
      <c r="B660" s="3">
        <v>37792</v>
      </c>
      <c r="C660" s="1">
        <v>5025</v>
      </c>
      <c r="D660" s="1">
        <v>5055</v>
      </c>
      <c r="E660" s="1">
        <v>4993</v>
      </c>
      <c r="F660" s="1">
        <v>5019</v>
      </c>
      <c r="G660" s="1">
        <v>26260</v>
      </c>
      <c r="H660" s="1">
        <v>200307</v>
      </c>
    </row>
    <row r="661" spans="2:8">
      <c r="B661" s="3">
        <v>37795</v>
      </c>
      <c r="C661" s="1">
        <v>4995</v>
      </c>
      <c r="D661" s="1">
        <v>5025</v>
      </c>
      <c r="E661" s="1">
        <v>4925</v>
      </c>
      <c r="F661" s="1">
        <v>4925</v>
      </c>
      <c r="G661" s="1">
        <v>23320</v>
      </c>
      <c r="H661" s="1">
        <v>200307</v>
      </c>
    </row>
    <row r="662" spans="2:8">
      <c r="B662" s="3">
        <v>37796</v>
      </c>
      <c r="C662" s="1">
        <v>4885</v>
      </c>
      <c r="D662" s="1">
        <v>4908</v>
      </c>
      <c r="E662" s="1">
        <v>4855</v>
      </c>
      <c r="F662" s="1">
        <v>4906</v>
      </c>
      <c r="G662" s="1">
        <v>25968</v>
      </c>
      <c r="H662" s="1">
        <v>200307</v>
      </c>
    </row>
    <row r="663" spans="2:8">
      <c r="B663" s="3">
        <v>37797</v>
      </c>
      <c r="C663" s="1">
        <v>4886</v>
      </c>
      <c r="D663" s="1">
        <v>4949</v>
      </c>
      <c r="E663" s="1">
        <v>4875</v>
      </c>
      <c r="F663" s="1">
        <v>4940</v>
      </c>
      <c r="G663" s="1">
        <v>22986</v>
      </c>
      <c r="H663" s="1">
        <v>200307</v>
      </c>
    </row>
    <row r="664" spans="2:8">
      <c r="B664" s="3">
        <v>37798</v>
      </c>
      <c r="C664" s="1">
        <v>4911</v>
      </c>
      <c r="D664" s="1">
        <v>4925</v>
      </c>
      <c r="E664" s="1">
        <v>4876</v>
      </c>
      <c r="F664" s="1">
        <v>4885</v>
      </c>
      <c r="G664" s="1">
        <v>20537</v>
      </c>
      <c r="H664" s="1">
        <v>200307</v>
      </c>
    </row>
    <row r="665" spans="2:8">
      <c r="B665" s="3">
        <v>37799</v>
      </c>
      <c r="C665" s="1">
        <v>4925</v>
      </c>
      <c r="D665" s="1">
        <v>4942</v>
      </c>
      <c r="E665" s="1">
        <v>4825</v>
      </c>
      <c r="F665" s="1">
        <v>4861</v>
      </c>
      <c r="G665" s="1">
        <v>28394</v>
      </c>
      <c r="H665" s="1">
        <v>200307</v>
      </c>
    </row>
    <row r="666" spans="2:8">
      <c r="B666" s="3">
        <v>37802</v>
      </c>
      <c r="C666" s="1">
        <v>4840</v>
      </c>
      <c r="D666" s="1">
        <v>4890</v>
      </c>
      <c r="E666" s="1">
        <v>4833</v>
      </c>
      <c r="F666" s="1">
        <v>4885</v>
      </c>
      <c r="G666" s="1">
        <v>21109</v>
      </c>
      <c r="H666" s="1">
        <v>200307</v>
      </c>
    </row>
    <row r="667" spans="2:8">
      <c r="B667" s="3">
        <v>37803</v>
      </c>
      <c r="C667" s="1">
        <v>4875</v>
      </c>
      <c r="D667" s="1">
        <v>5044</v>
      </c>
      <c r="E667" s="1">
        <v>4872</v>
      </c>
      <c r="F667" s="1">
        <v>5038</v>
      </c>
      <c r="G667" s="1">
        <v>36268</v>
      </c>
      <c r="H667" s="1">
        <v>200307</v>
      </c>
    </row>
    <row r="668" spans="2:8">
      <c r="B668" s="3">
        <v>37804</v>
      </c>
      <c r="C668" s="1">
        <v>5072</v>
      </c>
      <c r="D668" s="1">
        <v>5156</v>
      </c>
      <c r="E668" s="1">
        <v>5060</v>
      </c>
      <c r="F668" s="1">
        <v>5140</v>
      </c>
      <c r="G668" s="1">
        <v>33444</v>
      </c>
      <c r="H668" s="1">
        <v>200307</v>
      </c>
    </row>
    <row r="669" spans="2:8">
      <c r="B669" s="3">
        <v>37805</v>
      </c>
      <c r="C669" s="1">
        <v>5194</v>
      </c>
      <c r="D669" s="1">
        <v>5210</v>
      </c>
      <c r="E669" s="1">
        <v>5111</v>
      </c>
      <c r="F669" s="1">
        <v>5122</v>
      </c>
      <c r="G669" s="1">
        <v>38945</v>
      </c>
      <c r="H669" s="1">
        <v>200307</v>
      </c>
    </row>
    <row r="670" spans="2:8">
      <c r="B670" s="3">
        <v>37806</v>
      </c>
      <c r="C670" s="1">
        <v>5139</v>
      </c>
      <c r="D670" s="1">
        <v>5196</v>
      </c>
      <c r="E670" s="1">
        <v>5100</v>
      </c>
      <c r="F670" s="1">
        <v>5191</v>
      </c>
      <c r="G670" s="1">
        <v>30814</v>
      </c>
      <c r="H670" s="1">
        <v>200307</v>
      </c>
    </row>
    <row r="671" spans="2:8">
      <c r="B671" s="3">
        <v>37809</v>
      </c>
      <c r="C671" s="1">
        <v>5218</v>
      </c>
      <c r="D671" s="1">
        <v>5370</v>
      </c>
      <c r="E671" s="1">
        <v>5211</v>
      </c>
      <c r="F671" s="1">
        <v>5370</v>
      </c>
      <c r="G671" s="1">
        <v>37537</v>
      </c>
      <c r="H671" s="1">
        <v>200307</v>
      </c>
    </row>
    <row r="672" spans="2:8">
      <c r="B672" s="3">
        <v>37810</v>
      </c>
      <c r="C672" s="1">
        <v>5410</v>
      </c>
      <c r="D672" s="1">
        <v>5432</v>
      </c>
      <c r="E672" s="1">
        <v>5344</v>
      </c>
      <c r="F672" s="1">
        <v>5382</v>
      </c>
      <c r="G672" s="1">
        <v>39375</v>
      </c>
      <c r="H672" s="1">
        <v>200307</v>
      </c>
    </row>
    <row r="673" spans="2:8">
      <c r="B673" s="3">
        <v>37811</v>
      </c>
      <c r="C673" s="1">
        <v>5359</v>
      </c>
      <c r="D673" s="1">
        <v>5403</v>
      </c>
      <c r="E673" s="1">
        <v>5352</v>
      </c>
      <c r="F673" s="1">
        <v>5375</v>
      </c>
      <c r="G673" s="1">
        <v>29772</v>
      </c>
      <c r="H673" s="1">
        <v>200307</v>
      </c>
    </row>
    <row r="674" spans="2:8">
      <c r="B674" s="3">
        <v>37812</v>
      </c>
      <c r="C674" s="1">
        <v>5365</v>
      </c>
      <c r="D674" s="1">
        <v>5393</v>
      </c>
      <c r="E674" s="1">
        <v>5250</v>
      </c>
      <c r="F674" s="1">
        <v>5250</v>
      </c>
      <c r="G674" s="1">
        <v>39431</v>
      </c>
      <c r="H674" s="1">
        <v>200307</v>
      </c>
    </row>
    <row r="675" spans="2:8">
      <c r="B675" s="3">
        <v>37813</v>
      </c>
      <c r="C675" s="1">
        <v>5206</v>
      </c>
      <c r="D675" s="1">
        <v>5267</v>
      </c>
      <c r="E675" s="1">
        <v>5174</v>
      </c>
      <c r="F675" s="1">
        <v>5265</v>
      </c>
      <c r="G675" s="1">
        <v>30216</v>
      </c>
      <c r="H675" s="1">
        <v>200307</v>
      </c>
    </row>
    <row r="676" spans="2:8">
      <c r="B676" s="3">
        <v>37816</v>
      </c>
      <c r="C676" s="1">
        <v>5265</v>
      </c>
      <c r="D676" s="1">
        <v>5433</v>
      </c>
      <c r="E676" s="1">
        <v>5265</v>
      </c>
      <c r="F676" s="1">
        <v>5412</v>
      </c>
      <c r="G676" s="1">
        <v>34274</v>
      </c>
      <c r="H676" s="1">
        <v>200307</v>
      </c>
    </row>
    <row r="677" spans="2:8">
      <c r="B677" s="3">
        <v>37817</v>
      </c>
      <c r="C677" s="1">
        <v>5422</v>
      </c>
      <c r="D677" s="1">
        <v>5435</v>
      </c>
      <c r="E677" s="1">
        <v>5320</v>
      </c>
      <c r="F677" s="1">
        <v>5328</v>
      </c>
      <c r="G677" s="1">
        <v>18194</v>
      </c>
      <c r="H677" s="1">
        <v>200307</v>
      </c>
    </row>
    <row r="678" spans="2:8">
      <c r="B678" s="3">
        <v>37818</v>
      </c>
      <c r="C678" s="1">
        <v>5350</v>
      </c>
      <c r="D678" s="1">
        <v>5428</v>
      </c>
      <c r="E678" s="1">
        <v>5316</v>
      </c>
      <c r="F678" s="1">
        <v>5419</v>
      </c>
      <c r="G678" s="1">
        <v>34825</v>
      </c>
      <c r="H678" s="1">
        <v>200308</v>
      </c>
    </row>
    <row r="679" spans="2:8">
      <c r="B679" s="3">
        <v>37819</v>
      </c>
      <c r="C679" s="1">
        <v>5360</v>
      </c>
      <c r="D679" s="1">
        <v>5388</v>
      </c>
      <c r="E679" s="1">
        <v>5245</v>
      </c>
      <c r="F679" s="1">
        <v>5251</v>
      </c>
      <c r="G679" s="1">
        <v>46382</v>
      </c>
      <c r="H679" s="1">
        <v>200308</v>
      </c>
    </row>
    <row r="680" spans="2:8">
      <c r="B680" s="3">
        <v>37820</v>
      </c>
      <c r="C680" s="1">
        <v>5251</v>
      </c>
      <c r="D680" s="1">
        <v>5298</v>
      </c>
      <c r="E680" s="1">
        <v>5221</v>
      </c>
      <c r="F680" s="1">
        <v>5255</v>
      </c>
      <c r="G680" s="1">
        <v>35944</v>
      </c>
      <c r="H680" s="1">
        <v>200308</v>
      </c>
    </row>
    <row r="681" spans="2:8">
      <c r="B681" s="3">
        <v>37823</v>
      </c>
      <c r="C681" s="1">
        <v>5282</v>
      </c>
      <c r="D681" s="1">
        <v>5315</v>
      </c>
      <c r="E681" s="1">
        <v>5196</v>
      </c>
      <c r="F681" s="1">
        <v>5239</v>
      </c>
      <c r="G681" s="1">
        <v>33340</v>
      </c>
      <c r="H681" s="1">
        <v>200308</v>
      </c>
    </row>
    <row r="682" spans="2:8">
      <c r="B682" s="3">
        <v>37824</v>
      </c>
      <c r="C682" s="1">
        <v>5239</v>
      </c>
      <c r="D682" s="1">
        <v>5297</v>
      </c>
      <c r="E682" s="1">
        <v>5215</v>
      </c>
      <c r="F682" s="1">
        <v>5293</v>
      </c>
      <c r="G682" s="1">
        <v>38330</v>
      </c>
      <c r="H682" s="1">
        <v>200308</v>
      </c>
    </row>
    <row r="683" spans="2:8">
      <c r="B683" s="3">
        <v>37825</v>
      </c>
      <c r="C683" s="1">
        <v>5310</v>
      </c>
      <c r="D683" s="1">
        <v>5344</v>
      </c>
      <c r="E683" s="1">
        <v>5283</v>
      </c>
      <c r="F683" s="1">
        <v>5307</v>
      </c>
      <c r="G683" s="1">
        <v>37156</v>
      </c>
      <c r="H683" s="1">
        <v>200308</v>
      </c>
    </row>
    <row r="684" spans="2:8">
      <c r="B684" s="3">
        <v>37826</v>
      </c>
      <c r="C684" s="1">
        <v>5325</v>
      </c>
      <c r="D684" s="1">
        <v>5415</v>
      </c>
      <c r="E684" s="1">
        <v>5315</v>
      </c>
      <c r="F684" s="1">
        <v>5415</v>
      </c>
      <c r="G684" s="1">
        <v>40588</v>
      </c>
      <c r="H684" s="1">
        <v>200308</v>
      </c>
    </row>
    <row r="685" spans="2:8">
      <c r="B685" s="3">
        <v>37827</v>
      </c>
      <c r="C685" s="1">
        <v>5380</v>
      </c>
      <c r="D685" s="1">
        <v>5415</v>
      </c>
      <c r="E685" s="1">
        <v>5365</v>
      </c>
      <c r="F685" s="1">
        <v>5384</v>
      </c>
      <c r="G685" s="1">
        <v>24846</v>
      </c>
      <c r="H685" s="1">
        <v>200308</v>
      </c>
    </row>
    <row r="686" spans="2:8">
      <c r="B686" s="3">
        <v>37830</v>
      </c>
      <c r="C686" s="1">
        <v>5454</v>
      </c>
      <c r="D686" s="1">
        <v>5497</v>
      </c>
      <c r="E686" s="1">
        <v>5451</v>
      </c>
      <c r="F686" s="1">
        <v>5475</v>
      </c>
      <c r="G686" s="1">
        <v>26930</v>
      </c>
      <c r="H686" s="1">
        <v>200308</v>
      </c>
    </row>
    <row r="687" spans="2:8">
      <c r="B687" s="3">
        <v>37831</v>
      </c>
      <c r="C687" s="1">
        <v>5467</v>
      </c>
      <c r="D687" s="1">
        <v>5469</v>
      </c>
      <c r="E687" s="1">
        <v>5333</v>
      </c>
      <c r="F687" s="1">
        <v>5355</v>
      </c>
      <c r="G687" s="1">
        <v>39263</v>
      </c>
      <c r="H687" s="1">
        <v>200308</v>
      </c>
    </row>
    <row r="688" spans="2:8">
      <c r="B688" s="3">
        <v>37832</v>
      </c>
      <c r="C688" s="1">
        <v>5345</v>
      </c>
      <c r="D688" s="1">
        <v>5374</v>
      </c>
      <c r="E688" s="1">
        <v>5280</v>
      </c>
      <c r="F688" s="1">
        <v>5308</v>
      </c>
      <c r="G688" s="1">
        <v>30831</v>
      </c>
      <c r="H688" s="1">
        <v>200308</v>
      </c>
    </row>
    <row r="689" spans="2:8">
      <c r="B689" s="3">
        <v>37833</v>
      </c>
      <c r="C689" s="1">
        <v>5312</v>
      </c>
      <c r="D689" s="1">
        <v>5339</v>
      </c>
      <c r="E689" s="1">
        <v>5265</v>
      </c>
      <c r="F689" s="1">
        <v>5330</v>
      </c>
      <c r="G689" s="1">
        <v>32566</v>
      </c>
      <c r="H689" s="1">
        <v>200308</v>
      </c>
    </row>
    <row r="690" spans="2:8">
      <c r="B690" s="3">
        <v>37834</v>
      </c>
      <c r="C690" s="1">
        <v>5359</v>
      </c>
      <c r="D690" s="1">
        <v>5410</v>
      </c>
      <c r="E690" s="1">
        <v>5352</v>
      </c>
      <c r="F690" s="1">
        <v>5390</v>
      </c>
      <c r="G690" s="1">
        <v>32894</v>
      </c>
      <c r="H690" s="1">
        <v>200308</v>
      </c>
    </row>
    <row r="691" spans="2:8">
      <c r="B691" s="3">
        <v>37837</v>
      </c>
      <c r="C691" s="1">
        <v>5360</v>
      </c>
      <c r="D691" s="1">
        <v>5378</v>
      </c>
      <c r="E691" s="1">
        <v>5337</v>
      </c>
      <c r="F691" s="1">
        <v>5370</v>
      </c>
      <c r="G691" s="1">
        <v>21245</v>
      </c>
      <c r="H691" s="1">
        <v>200308</v>
      </c>
    </row>
    <row r="692" spans="2:8">
      <c r="B692" s="3">
        <v>37838</v>
      </c>
      <c r="C692" s="1">
        <v>5389</v>
      </c>
      <c r="D692" s="1">
        <v>5410</v>
      </c>
      <c r="E692" s="1">
        <v>5258</v>
      </c>
      <c r="F692" s="1">
        <v>5269</v>
      </c>
      <c r="G692" s="1">
        <v>37518</v>
      </c>
      <c r="H692" s="1">
        <v>200308</v>
      </c>
    </row>
    <row r="693" spans="2:8">
      <c r="B693" s="3">
        <v>37839</v>
      </c>
      <c r="C693" s="1">
        <v>5210</v>
      </c>
      <c r="D693" s="1">
        <v>5242</v>
      </c>
      <c r="E693" s="1">
        <v>5205</v>
      </c>
      <c r="F693" s="1">
        <v>5242</v>
      </c>
      <c r="G693" s="1">
        <v>20192</v>
      </c>
      <c r="H693" s="1">
        <v>200308</v>
      </c>
    </row>
    <row r="694" spans="2:8">
      <c r="B694" s="3">
        <v>37840</v>
      </c>
      <c r="C694" s="1">
        <v>5235</v>
      </c>
      <c r="D694" s="1">
        <v>5298</v>
      </c>
      <c r="E694" s="1">
        <v>5186</v>
      </c>
      <c r="F694" s="1">
        <v>5281</v>
      </c>
      <c r="G694" s="1">
        <v>40112</v>
      </c>
      <c r="H694" s="1">
        <v>200308</v>
      </c>
    </row>
    <row r="695" spans="2:8">
      <c r="B695" s="3">
        <v>37841</v>
      </c>
      <c r="C695" s="1">
        <v>5281</v>
      </c>
      <c r="D695" s="1">
        <v>5294</v>
      </c>
      <c r="E695" s="1">
        <v>5206</v>
      </c>
      <c r="F695" s="1">
        <v>5206</v>
      </c>
      <c r="G695" s="1">
        <v>28657</v>
      </c>
      <c r="H695" s="1">
        <v>200308</v>
      </c>
    </row>
    <row r="696" spans="2:8">
      <c r="B696" s="3">
        <v>37844</v>
      </c>
      <c r="C696" s="1">
        <v>5200</v>
      </c>
      <c r="D696" s="1">
        <v>5251</v>
      </c>
      <c r="E696" s="1">
        <v>5164</v>
      </c>
      <c r="F696" s="1">
        <v>5251</v>
      </c>
      <c r="G696" s="1">
        <v>23654</v>
      </c>
      <c r="H696" s="1">
        <v>200308</v>
      </c>
    </row>
    <row r="697" spans="2:8">
      <c r="B697" s="3">
        <v>37845</v>
      </c>
      <c r="C697" s="1">
        <v>5260</v>
      </c>
      <c r="D697" s="1">
        <v>5275</v>
      </c>
      <c r="E697" s="1">
        <v>5240</v>
      </c>
      <c r="F697" s="1">
        <v>5265</v>
      </c>
      <c r="G697" s="1">
        <v>25446</v>
      </c>
      <c r="H697" s="1">
        <v>200308</v>
      </c>
    </row>
    <row r="698" spans="2:8">
      <c r="B698" s="3">
        <v>37846</v>
      </c>
      <c r="C698" s="1">
        <v>5315</v>
      </c>
      <c r="D698" s="1">
        <v>5480</v>
      </c>
      <c r="E698" s="1">
        <v>5301</v>
      </c>
      <c r="F698" s="1">
        <v>5471</v>
      </c>
      <c r="G698" s="1">
        <v>45988</v>
      </c>
      <c r="H698" s="1">
        <v>200308</v>
      </c>
    </row>
    <row r="699" spans="2:8">
      <c r="B699" s="3">
        <v>37847</v>
      </c>
      <c r="C699" s="1">
        <v>5464</v>
      </c>
      <c r="D699" s="1">
        <v>5493</v>
      </c>
      <c r="E699" s="1">
        <v>5420</v>
      </c>
      <c r="F699" s="1">
        <v>5466</v>
      </c>
      <c r="G699" s="1">
        <v>33203</v>
      </c>
      <c r="H699" s="1">
        <v>200308</v>
      </c>
    </row>
    <row r="700" spans="2:8">
      <c r="B700" s="3">
        <v>37848</v>
      </c>
      <c r="C700" s="1">
        <v>5490</v>
      </c>
      <c r="D700" s="1">
        <v>5560</v>
      </c>
      <c r="E700" s="1">
        <v>5475</v>
      </c>
      <c r="F700" s="1">
        <v>5490</v>
      </c>
      <c r="G700" s="1">
        <v>35813</v>
      </c>
      <c r="H700" s="1">
        <v>200308</v>
      </c>
    </row>
    <row r="701" spans="2:8">
      <c r="B701" s="3">
        <v>37851</v>
      </c>
      <c r="C701" s="1">
        <v>5531</v>
      </c>
      <c r="D701" s="1">
        <v>5543</v>
      </c>
      <c r="E701" s="1">
        <v>5470</v>
      </c>
      <c r="F701" s="1">
        <v>5539</v>
      </c>
      <c r="G701" s="1">
        <v>22042</v>
      </c>
      <c r="H701" s="1">
        <v>200308</v>
      </c>
    </row>
    <row r="702" spans="2:8">
      <c r="B702" s="3">
        <v>37852</v>
      </c>
      <c r="C702" s="1">
        <v>5640</v>
      </c>
      <c r="D702" s="1">
        <v>5648</v>
      </c>
      <c r="E702" s="1">
        <v>5521</v>
      </c>
      <c r="F702" s="1">
        <v>5555</v>
      </c>
      <c r="G702" s="1">
        <v>17228</v>
      </c>
      <c r="H702" s="1">
        <v>200308</v>
      </c>
    </row>
    <row r="703" spans="2:8">
      <c r="B703" s="3">
        <v>37853</v>
      </c>
      <c r="C703" s="1">
        <v>5559</v>
      </c>
      <c r="D703" s="1">
        <v>5574</v>
      </c>
      <c r="E703" s="1">
        <v>5523</v>
      </c>
      <c r="F703" s="1">
        <v>5523</v>
      </c>
      <c r="G703" s="1">
        <v>18362</v>
      </c>
      <c r="H703" s="1">
        <v>200309</v>
      </c>
    </row>
    <row r="704" spans="2:8">
      <c r="B704" s="3">
        <v>37854</v>
      </c>
      <c r="C704" s="1">
        <v>5545</v>
      </c>
      <c r="D704" s="1">
        <v>5636</v>
      </c>
      <c r="E704" s="1">
        <v>5503</v>
      </c>
      <c r="F704" s="1">
        <v>5611</v>
      </c>
      <c r="G704" s="1">
        <v>45103</v>
      </c>
      <c r="H704" s="1">
        <v>200309</v>
      </c>
    </row>
    <row r="705" spans="2:8">
      <c r="B705" s="3">
        <v>37855</v>
      </c>
      <c r="C705" s="1">
        <v>5624</v>
      </c>
      <c r="D705" s="1">
        <v>5688</v>
      </c>
      <c r="E705" s="1">
        <v>5612</v>
      </c>
      <c r="F705" s="1">
        <v>5613</v>
      </c>
      <c r="G705" s="1">
        <v>35146</v>
      </c>
      <c r="H705" s="1">
        <v>200309</v>
      </c>
    </row>
    <row r="706" spans="2:8">
      <c r="B706" s="3">
        <v>37858</v>
      </c>
      <c r="C706" s="1">
        <v>5609</v>
      </c>
      <c r="D706" s="1">
        <v>5674</v>
      </c>
      <c r="E706" s="1">
        <v>5593</v>
      </c>
      <c r="F706" s="1">
        <v>5665</v>
      </c>
      <c r="G706" s="1">
        <v>34143</v>
      </c>
      <c r="H706" s="1">
        <v>200309</v>
      </c>
    </row>
    <row r="707" spans="2:8">
      <c r="B707" s="3">
        <v>37859</v>
      </c>
      <c r="C707" s="1">
        <v>5630</v>
      </c>
      <c r="D707" s="1">
        <v>5638</v>
      </c>
      <c r="E707" s="1">
        <v>5542</v>
      </c>
      <c r="F707" s="1">
        <v>5580</v>
      </c>
      <c r="G707" s="1">
        <v>38891</v>
      </c>
      <c r="H707" s="1">
        <v>200309</v>
      </c>
    </row>
    <row r="708" spans="2:8">
      <c r="B708" s="3">
        <v>37860</v>
      </c>
      <c r="C708" s="1">
        <v>5580</v>
      </c>
      <c r="D708" s="1">
        <v>5606</v>
      </c>
      <c r="E708" s="1">
        <v>5547</v>
      </c>
      <c r="F708" s="1">
        <v>5548</v>
      </c>
      <c r="G708" s="1">
        <v>28153</v>
      </c>
      <c r="H708" s="1">
        <v>200309</v>
      </c>
    </row>
    <row r="709" spans="2:8">
      <c r="B709" s="3">
        <v>37861</v>
      </c>
      <c r="C709" s="1">
        <v>5559</v>
      </c>
      <c r="D709" s="1">
        <v>5595</v>
      </c>
      <c r="E709" s="1">
        <v>5520</v>
      </c>
      <c r="F709" s="1">
        <v>5548</v>
      </c>
      <c r="G709" s="1">
        <v>30378</v>
      </c>
      <c r="H709" s="1">
        <v>200309</v>
      </c>
    </row>
    <row r="710" spans="2:8">
      <c r="B710" s="3">
        <v>37862</v>
      </c>
      <c r="C710" s="1">
        <v>5590</v>
      </c>
      <c r="D710" s="1">
        <v>5678</v>
      </c>
      <c r="E710" s="1">
        <v>5573</v>
      </c>
      <c r="F710" s="1">
        <v>5668</v>
      </c>
      <c r="G710" s="1">
        <v>45483</v>
      </c>
      <c r="H710" s="1">
        <v>200309</v>
      </c>
    </row>
    <row r="711" spans="2:8">
      <c r="B711" s="3">
        <v>37865</v>
      </c>
      <c r="C711" s="1">
        <v>5690</v>
      </c>
      <c r="D711" s="1">
        <v>5732</v>
      </c>
      <c r="E711" s="1">
        <v>5668</v>
      </c>
      <c r="F711" s="1">
        <v>5717</v>
      </c>
      <c r="G711" s="1">
        <v>29607</v>
      </c>
      <c r="H711" s="1">
        <v>200309</v>
      </c>
    </row>
    <row r="712" spans="2:8">
      <c r="B712" s="3">
        <v>37866</v>
      </c>
      <c r="C712" s="1">
        <v>5735</v>
      </c>
      <c r="D712" s="1">
        <v>5755</v>
      </c>
      <c r="E712" s="1">
        <v>5681</v>
      </c>
      <c r="F712" s="1">
        <v>5755</v>
      </c>
      <c r="G712" s="1">
        <v>29132</v>
      </c>
      <c r="H712" s="1">
        <v>200309</v>
      </c>
    </row>
    <row r="713" spans="2:8">
      <c r="B713" s="3">
        <v>37867</v>
      </c>
      <c r="C713" s="1">
        <v>5780</v>
      </c>
      <c r="D713" s="1">
        <v>5785</v>
      </c>
      <c r="E713" s="1">
        <v>5670</v>
      </c>
      <c r="F713" s="1">
        <v>5675</v>
      </c>
      <c r="G713" s="1">
        <v>34696</v>
      </c>
      <c r="H713" s="1">
        <v>200309</v>
      </c>
    </row>
    <row r="714" spans="2:8">
      <c r="B714" s="3">
        <v>37868</v>
      </c>
      <c r="C714" s="1">
        <v>5675</v>
      </c>
      <c r="D714" s="1">
        <v>5699</v>
      </c>
      <c r="E714" s="1">
        <v>5633</v>
      </c>
      <c r="F714" s="1">
        <v>5654</v>
      </c>
      <c r="G714" s="1">
        <v>33084</v>
      </c>
      <c r="H714" s="1">
        <v>200309</v>
      </c>
    </row>
    <row r="715" spans="2:8">
      <c r="B715" s="3">
        <v>37869</v>
      </c>
      <c r="C715" s="1">
        <v>5680</v>
      </c>
      <c r="D715" s="1">
        <v>5718</v>
      </c>
      <c r="E715" s="1">
        <v>5635</v>
      </c>
      <c r="F715" s="1">
        <v>5683</v>
      </c>
      <c r="G715" s="1">
        <v>41855</v>
      </c>
      <c r="H715" s="1">
        <v>200309</v>
      </c>
    </row>
    <row r="716" spans="2:8">
      <c r="B716" s="3">
        <v>37872</v>
      </c>
      <c r="C716" s="1">
        <v>5669</v>
      </c>
      <c r="D716" s="1">
        <v>5775</v>
      </c>
      <c r="E716" s="1">
        <v>5636</v>
      </c>
      <c r="F716" s="1">
        <v>5753</v>
      </c>
      <c r="G716" s="1">
        <v>46555</v>
      </c>
      <c r="H716" s="1">
        <v>200309</v>
      </c>
    </row>
    <row r="717" spans="2:8">
      <c r="B717" s="3">
        <v>37873</v>
      </c>
      <c r="C717" s="1">
        <v>5788</v>
      </c>
      <c r="D717" s="1">
        <v>5808</v>
      </c>
      <c r="E717" s="1">
        <v>5680</v>
      </c>
      <c r="F717" s="1">
        <v>5709</v>
      </c>
      <c r="G717" s="1">
        <v>39280</v>
      </c>
      <c r="H717" s="1">
        <v>200309</v>
      </c>
    </row>
    <row r="718" spans="2:8">
      <c r="B718" s="3">
        <v>37874</v>
      </c>
      <c r="C718" s="1">
        <v>5678</v>
      </c>
      <c r="D718" s="1">
        <v>5685</v>
      </c>
      <c r="E718" s="1">
        <v>5617</v>
      </c>
      <c r="F718" s="1">
        <v>5652</v>
      </c>
      <c r="G718" s="1">
        <v>36115</v>
      </c>
      <c r="H718" s="1">
        <v>200309</v>
      </c>
    </row>
    <row r="719" spans="2:8">
      <c r="B719" s="3">
        <v>37876</v>
      </c>
      <c r="C719" s="1">
        <v>5644</v>
      </c>
      <c r="D719" s="1">
        <v>5686</v>
      </c>
      <c r="E719" s="1">
        <v>5622</v>
      </c>
      <c r="F719" s="1">
        <v>5666</v>
      </c>
      <c r="G719" s="1">
        <v>27882</v>
      </c>
      <c r="H719" s="1">
        <v>200309</v>
      </c>
    </row>
    <row r="720" spans="2:8">
      <c r="B720" s="3">
        <v>37879</v>
      </c>
      <c r="C720" s="1">
        <v>5670</v>
      </c>
      <c r="D720" s="1">
        <v>5684</v>
      </c>
      <c r="E720" s="1">
        <v>5635</v>
      </c>
      <c r="F720" s="1">
        <v>5652</v>
      </c>
      <c r="G720" s="1">
        <v>20867</v>
      </c>
      <c r="H720" s="1">
        <v>200309</v>
      </c>
    </row>
    <row r="721" spans="2:8">
      <c r="B721" s="3">
        <v>37880</v>
      </c>
      <c r="C721" s="1">
        <v>5635</v>
      </c>
      <c r="D721" s="1">
        <v>5723</v>
      </c>
      <c r="E721" s="1">
        <v>5633</v>
      </c>
      <c r="F721" s="1">
        <v>5716</v>
      </c>
      <c r="G721" s="1">
        <v>26867</v>
      </c>
      <c r="H721" s="1">
        <v>200309</v>
      </c>
    </row>
    <row r="722" spans="2:8">
      <c r="B722" s="3">
        <v>37881</v>
      </c>
      <c r="C722" s="1">
        <v>5751</v>
      </c>
      <c r="D722" s="1">
        <v>5769</v>
      </c>
      <c r="E722" s="1">
        <v>5736</v>
      </c>
      <c r="F722" s="1">
        <v>5757</v>
      </c>
      <c r="G722" s="1">
        <v>26161</v>
      </c>
      <c r="H722" s="1">
        <v>200310</v>
      </c>
    </row>
    <row r="723" spans="2:8">
      <c r="B723" s="3">
        <v>37882</v>
      </c>
      <c r="C723" s="1">
        <v>5750</v>
      </c>
      <c r="D723" s="1">
        <v>5765</v>
      </c>
      <c r="E723" s="1">
        <v>5691</v>
      </c>
      <c r="F723" s="1">
        <v>5759</v>
      </c>
      <c r="G723" s="1">
        <v>38489</v>
      </c>
      <c r="H723" s="1">
        <v>200310</v>
      </c>
    </row>
    <row r="724" spans="2:8">
      <c r="B724" s="3">
        <v>37883</v>
      </c>
      <c r="C724" s="1">
        <v>5782</v>
      </c>
      <c r="D724" s="1">
        <v>5797</v>
      </c>
      <c r="E724" s="1">
        <v>5723</v>
      </c>
      <c r="F724" s="1">
        <v>5749</v>
      </c>
      <c r="G724" s="1">
        <v>36541</v>
      </c>
      <c r="H724" s="1">
        <v>200310</v>
      </c>
    </row>
    <row r="725" spans="2:8">
      <c r="B725" s="3">
        <v>37886</v>
      </c>
      <c r="C725" s="1">
        <v>5717</v>
      </c>
      <c r="D725" s="1">
        <v>5729</v>
      </c>
      <c r="E725" s="1">
        <v>5688</v>
      </c>
      <c r="F725" s="1">
        <v>5695</v>
      </c>
      <c r="G725" s="1">
        <v>31598</v>
      </c>
      <c r="H725" s="1">
        <v>200310</v>
      </c>
    </row>
    <row r="726" spans="2:8">
      <c r="B726" s="3">
        <v>37887</v>
      </c>
      <c r="C726" s="1">
        <v>5681</v>
      </c>
      <c r="D726" s="1">
        <v>5720</v>
      </c>
      <c r="E726" s="1">
        <v>5675</v>
      </c>
      <c r="F726" s="1">
        <v>5714</v>
      </c>
      <c r="G726" s="1">
        <v>24963</v>
      </c>
      <c r="H726" s="1">
        <v>200310</v>
      </c>
    </row>
    <row r="727" spans="2:8">
      <c r="B727" s="3">
        <v>37888</v>
      </c>
      <c r="C727" s="1">
        <v>5723</v>
      </c>
      <c r="D727" s="1">
        <v>5745</v>
      </c>
      <c r="E727" s="1">
        <v>5682</v>
      </c>
      <c r="F727" s="1">
        <v>5745</v>
      </c>
      <c r="G727" s="1">
        <v>33699</v>
      </c>
      <c r="H727" s="1">
        <v>200310</v>
      </c>
    </row>
    <row r="728" spans="2:8">
      <c r="B728" s="3">
        <v>37889</v>
      </c>
      <c r="C728" s="1">
        <v>5660</v>
      </c>
      <c r="D728" s="1">
        <v>5703</v>
      </c>
      <c r="E728" s="1">
        <v>5644</v>
      </c>
      <c r="F728" s="1">
        <v>5688</v>
      </c>
      <c r="G728" s="1">
        <v>29744</v>
      </c>
      <c r="H728" s="1">
        <v>200310</v>
      </c>
    </row>
    <row r="729" spans="2:8">
      <c r="B729" s="3">
        <v>37890</v>
      </c>
      <c r="C729" s="1">
        <v>5668</v>
      </c>
      <c r="D729" s="1">
        <v>5715</v>
      </c>
      <c r="E729" s="1">
        <v>5665</v>
      </c>
      <c r="F729" s="1">
        <v>5687</v>
      </c>
      <c r="G729" s="1">
        <v>29079</v>
      </c>
      <c r="H729" s="1">
        <v>200310</v>
      </c>
    </row>
    <row r="730" spans="2:8">
      <c r="B730" s="3">
        <v>37893</v>
      </c>
      <c r="C730" s="1">
        <v>5670</v>
      </c>
      <c r="D730" s="1">
        <v>5689</v>
      </c>
      <c r="E730" s="1">
        <v>5660</v>
      </c>
      <c r="F730" s="1">
        <v>5665</v>
      </c>
      <c r="G730" s="1">
        <v>18730</v>
      </c>
      <c r="H730" s="1">
        <v>200310</v>
      </c>
    </row>
    <row r="731" spans="2:8">
      <c r="B731" s="3">
        <v>37894</v>
      </c>
      <c r="C731" s="1">
        <v>5681</v>
      </c>
      <c r="D731" s="1">
        <v>5689</v>
      </c>
      <c r="E731" s="1">
        <v>5641</v>
      </c>
      <c r="F731" s="1">
        <v>5641</v>
      </c>
      <c r="G731" s="1">
        <v>21027</v>
      </c>
      <c r="H731" s="1">
        <v>200310</v>
      </c>
    </row>
    <row r="732" spans="2:8">
      <c r="B732" s="3">
        <v>37895</v>
      </c>
      <c r="C732" s="1">
        <v>5625</v>
      </c>
      <c r="D732" s="1">
        <v>5643</v>
      </c>
      <c r="E732" s="1">
        <v>5596</v>
      </c>
      <c r="F732" s="1">
        <v>5630</v>
      </c>
      <c r="G732" s="1">
        <v>25554</v>
      </c>
      <c r="H732" s="1">
        <v>200310</v>
      </c>
    </row>
    <row r="733" spans="2:8">
      <c r="B733" s="3">
        <v>37896</v>
      </c>
      <c r="C733" s="1">
        <v>5663</v>
      </c>
      <c r="D733" s="1">
        <v>5730</v>
      </c>
      <c r="E733" s="1">
        <v>5656</v>
      </c>
      <c r="F733" s="1">
        <v>5720</v>
      </c>
      <c r="G733" s="1">
        <v>37651</v>
      </c>
      <c r="H733" s="1">
        <v>200310</v>
      </c>
    </row>
    <row r="734" spans="2:8">
      <c r="B734" s="3">
        <v>37897</v>
      </c>
      <c r="C734" s="1">
        <v>5710</v>
      </c>
      <c r="D734" s="1">
        <v>5747</v>
      </c>
      <c r="E734" s="1">
        <v>5708</v>
      </c>
      <c r="F734" s="1">
        <v>5742</v>
      </c>
      <c r="G734" s="1">
        <v>26731</v>
      </c>
      <c r="H734" s="1">
        <v>200310</v>
      </c>
    </row>
    <row r="735" spans="2:8">
      <c r="B735" s="3">
        <v>37900</v>
      </c>
      <c r="C735" s="1">
        <v>5775</v>
      </c>
      <c r="D735" s="1">
        <v>5850</v>
      </c>
      <c r="E735" s="1">
        <v>5772</v>
      </c>
      <c r="F735" s="1">
        <v>5829</v>
      </c>
      <c r="G735" s="1">
        <v>36776</v>
      </c>
      <c r="H735" s="1">
        <v>200310</v>
      </c>
    </row>
    <row r="736" spans="2:8">
      <c r="B736" s="3">
        <v>37901</v>
      </c>
      <c r="C736" s="1">
        <v>5843</v>
      </c>
      <c r="D736" s="1">
        <v>5855</v>
      </c>
      <c r="E736" s="1">
        <v>5826</v>
      </c>
      <c r="F736" s="1">
        <v>5855</v>
      </c>
      <c r="G736" s="1">
        <v>20644</v>
      </c>
      <c r="H736" s="1">
        <v>200310</v>
      </c>
    </row>
    <row r="737" spans="2:8">
      <c r="B737" s="3">
        <v>37902</v>
      </c>
      <c r="C737" s="1">
        <v>5850</v>
      </c>
      <c r="D737" s="1">
        <v>5859</v>
      </c>
      <c r="E737" s="1">
        <v>5815</v>
      </c>
      <c r="F737" s="1">
        <v>5834</v>
      </c>
      <c r="G737" s="1">
        <v>23988</v>
      </c>
      <c r="H737" s="1">
        <v>200310</v>
      </c>
    </row>
    <row r="738" spans="2:8">
      <c r="B738" s="3">
        <v>37903</v>
      </c>
      <c r="C738" s="1">
        <v>5830</v>
      </c>
      <c r="D738" s="1">
        <v>5894</v>
      </c>
      <c r="E738" s="1">
        <v>5826</v>
      </c>
      <c r="F738" s="1">
        <v>5894</v>
      </c>
      <c r="G738" s="1">
        <v>25171</v>
      </c>
      <c r="H738" s="1">
        <v>200310</v>
      </c>
    </row>
    <row r="739" spans="2:8">
      <c r="B739" s="3">
        <v>37907</v>
      </c>
      <c r="C739" s="1">
        <v>5940</v>
      </c>
      <c r="D739" s="1">
        <v>6028</v>
      </c>
      <c r="E739" s="1">
        <v>5901</v>
      </c>
      <c r="F739" s="1">
        <v>6028</v>
      </c>
      <c r="G739" s="1">
        <v>25046</v>
      </c>
      <c r="H739" s="1">
        <v>200310</v>
      </c>
    </row>
    <row r="740" spans="2:8">
      <c r="B740" s="3">
        <v>37908</v>
      </c>
      <c r="C740" s="1">
        <v>6032</v>
      </c>
      <c r="D740" s="1">
        <v>6040</v>
      </c>
      <c r="E740" s="1">
        <v>5955</v>
      </c>
      <c r="F740" s="1">
        <v>5979</v>
      </c>
      <c r="G740" s="1">
        <v>18614</v>
      </c>
      <c r="H740" s="1">
        <v>200310</v>
      </c>
    </row>
    <row r="741" spans="2:8">
      <c r="B741" s="3">
        <v>37909</v>
      </c>
      <c r="C741" s="1">
        <v>5999</v>
      </c>
      <c r="D741" s="1">
        <v>6005</v>
      </c>
      <c r="E741" s="1">
        <v>5962</v>
      </c>
      <c r="F741" s="1">
        <v>5973</v>
      </c>
      <c r="G741" s="1">
        <v>21390</v>
      </c>
      <c r="H741" s="1">
        <v>200311</v>
      </c>
    </row>
    <row r="742" spans="2:8">
      <c r="B742" s="3">
        <v>37910</v>
      </c>
      <c r="C742" s="1">
        <v>5965</v>
      </c>
      <c r="D742" s="1">
        <v>6084</v>
      </c>
      <c r="E742" s="1">
        <v>5952</v>
      </c>
      <c r="F742" s="1">
        <v>6060</v>
      </c>
      <c r="G742" s="1">
        <v>34726</v>
      </c>
      <c r="H742" s="1">
        <v>200311</v>
      </c>
    </row>
    <row r="743" spans="2:8">
      <c r="B743" s="3">
        <v>37911</v>
      </c>
      <c r="C743" s="1">
        <v>6074</v>
      </c>
      <c r="D743" s="1">
        <v>6088</v>
      </c>
      <c r="E743" s="1">
        <v>6051</v>
      </c>
      <c r="F743" s="1">
        <v>6080</v>
      </c>
      <c r="G743" s="1">
        <v>16856</v>
      </c>
      <c r="H743" s="1">
        <v>200311</v>
      </c>
    </row>
    <row r="744" spans="2:8">
      <c r="B744" s="3">
        <v>37914</v>
      </c>
      <c r="C744" s="1">
        <v>6060</v>
      </c>
      <c r="D744" s="1">
        <v>6115</v>
      </c>
      <c r="E744" s="1">
        <v>6042</v>
      </c>
      <c r="F744" s="1">
        <v>6072</v>
      </c>
      <c r="G744" s="1">
        <v>23732</v>
      </c>
      <c r="H744" s="1">
        <v>200311</v>
      </c>
    </row>
    <row r="745" spans="2:8">
      <c r="B745" s="3">
        <v>37915</v>
      </c>
      <c r="C745" s="1">
        <v>6098</v>
      </c>
      <c r="D745" s="1">
        <v>6109</v>
      </c>
      <c r="E745" s="1">
        <v>6001</v>
      </c>
      <c r="F745" s="1">
        <v>6074</v>
      </c>
      <c r="G745" s="1">
        <v>33613</v>
      </c>
      <c r="H745" s="1">
        <v>200311</v>
      </c>
    </row>
    <row r="746" spans="2:8">
      <c r="B746" s="3">
        <v>37916</v>
      </c>
      <c r="C746" s="1">
        <v>6055</v>
      </c>
      <c r="D746" s="1">
        <v>6080</v>
      </c>
      <c r="E746" s="1">
        <v>6021</v>
      </c>
      <c r="F746" s="1">
        <v>6051</v>
      </c>
      <c r="G746" s="1">
        <v>23581</v>
      </c>
      <c r="H746" s="1">
        <v>200311</v>
      </c>
    </row>
    <row r="747" spans="2:8">
      <c r="B747" s="3">
        <v>37917</v>
      </c>
      <c r="C747" s="1">
        <v>5980</v>
      </c>
      <c r="D747" s="1">
        <v>5998</v>
      </c>
      <c r="E747" s="1">
        <v>5945</v>
      </c>
      <c r="F747" s="1">
        <v>5945</v>
      </c>
      <c r="G747" s="1">
        <v>31507</v>
      </c>
      <c r="H747" s="1">
        <v>200311</v>
      </c>
    </row>
    <row r="748" spans="2:8">
      <c r="B748" s="3">
        <v>37918</v>
      </c>
      <c r="C748" s="1">
        <v>5965</v>
      </c>
      <c r="D748" s="1">
        <v>5975</v>
      </c>
      <c r="E748" s="1">
        <v>5936</v>
      </c>
      <c r="F748" s="1">
        <v>5958</v>
      </c>
      <c r="G748" s="1">
        <v>17701</v>
      </c>
      <c r="H748" s="1">
        <v>200311</v>
      </c>
    </row>
    <row r="749" spans="2:8">
      <c r="B749" s="3">
        <v>37921</v>
      </c>
      <c r="C749" s="1">
        <v>5975</v>
      </c>
      <c r="D749" s="1">
        <v>6004</v>
      </c>
      <c r="E749" s="1">
        <v>5963</v>
      </c>
      <c r="F749" s="1">
        <v>6000</v>
      </c>
      <c r="G749" s="1">
        <v>16969</v>
      </c>
      <c r="H749" s="1">
        <v>200311</v>
      </c>
    </row>
    <row r="750" spans="2:8">
      <c r="B750" s="3">
        <v>37922</v>
      </c>
      <c r="C750" s="1">
        <v>6004</v>
      </c>
      <c r="D750" s="1">
        <v>6137</v>
      </c>
      <c r="E750" s="1">
        <v>5991</v>
      </c>
      <c r="F750" s="1">
        <v>6130</v>
      </c>
      <c r="G750" s="1">
        <v>40875</v>
      </c>
      <c r="H750" s="1">
        <v>200311</v>
      </c>
    </row>
    <row r="751" spans="2:8">
      <c r="B751" s="3">
        <v>37923</v>
      </c>
      <c r="C751" s="1">
        <v>6168</v>
      </c>
      <c r="D751" s="1">
        <v>6194</v>
      </c>
      <c r="E751" s="1">
        <v>6134</v>
      </c>
      <c r="F751" s="1">
        <v>6160</v>
      </c>
      <c r="G751" s="1">
        <v>27984</v>
      </c>
      <c r="H751" s="1">
        <v>200311</v>
      </c>
    </row>
    <row r="752" spans="2:8">
      <c r="B752" s="3">
        <v>37924</v>
      </c>
      <c r="C752" s="1">
        <v>6150</v>
      </c>
      <c r="D752" s="1">
        <v>6165</v>
      </c>
      <c r="E752" s="1">
        <v>6105</v>
      </c>
      <c r="F752" s="1">
        <v>6134</v>
      </c>
      <c r="G752" s="1">
        <v>26265</v>
      </c>
      <c r="H752" s="1">
        <v>200311</v>
      </c>
    </row>
    <row r="753" spans="2:8">
      <c r="B753" s="3">
        <v>37925</v>
      </c>
      <c r="C753" s="1">
        <v>6125</v>
      </c>
      <c r="D753" s="1">
        <v>6139</v>
      </c>
      <c r="E753" s="1">
        <v>6052</v>
      </c>
      <c r="F753" s="1">
        <v>6068</v>
      </c>
      <c r="G753" s="1">
        <v>32532</v>
      </c>
      <c r="H753" s="1">
        <v>200311</v>
      </c>
    </row>
    <row r="754" spans="2:8">
      <c r="B754" s="3">
        <v>37928</v>
      </c>
      <c r="C754" s="1">
        <v>6068</v>
      </c>
      <c r="D754" s="1">
        <v>6150</v>
      </c>
      <c r="E754" s="1">
        <v>6054</v>
      </c>
      <c r="F754" s="1">
        <v>6150</v>
      </c>
      <c r="G754" s="1">
        <v>31714</v>
      </c>
      <c r="H754" s="1">
        <v>200311</v>
      </c>
    </row>
    <row r="755" spans="2:8">
      <c r="B755" s="3">
        <v>37929</v>
      </c>
      <c r="C755" s="1">
        <v>6170</v>
      </c>
      <c r="D755" s="1">
        <v>6188</v>
      </c>
      <c r="E755" s="1">
        <v>6124</v>
      </c>
      <c r="F755" s="1">
        <v>6144</v>
      </c>
      <c r="G755" s="1">
        <v>26749</v>
      </c>
      <c r="H755" s="1">
        <v>200311</v>
      </c>
    </row>
    <row r="756" spans="2:8">
      <c r="B756" s="3">
        <v>37930</v>
      </c>
      <c r="C756" s="1">
        <v>6129</v>
      </c>
      <c r="D756" s="1">
        <v>6190</v>
      </c>
      <c r="E756" s="1">
        <v>6112</v>
      </c>
      <c r="F756" s="1">
        <v>6165</v>
      </c>
      <c r="G756" s="1">
        <v>29556</v>
      </c>
      <c r="H756" s="1">
        <v>200311</v>
      </c>
    </row>
    <row r="757" spans="2:8">
      <c r="B757" s="3">
        <v>37931</v>
      </c>
      <c r="C757" s="1">
        <v>6181</v>
      </c>
      <c r="D757" s="1">
        <v>6185</v>
      </c>
      <c r="E757" s="1">
        <v>5734</v>
      </c>
      <c r="F757" s="1">
        <v>5975</v>
      </c>
      <c r="G757" s="1">
        <v>45340</v>
      </c>
      <c r="H757" s="1">
        <v>200311</v>
      </c>
    </row>
    <row r="758" spans="2:8">
      <c r="B758" s="3">
        <v>37932</v>
      </c>
      <c r="C758" s="1">
        <v>6035</v>
      </c>
      <c r="D758" s="1">
        <v>6064</v>
      </c>
      <c r="E758" s="1">
        <v>5992</v>
      </c>
      <c r="F758" s="1">
        <v>6059</v>
      </c>
      <c r="G758" s="1">
        <v>30177</v>
      </c>
      <c r="H758" s="1">
        <v>200311</v>
      </c>
    </row>
    <row r="759" spans="2:8">
      <c r="B759" s="3">
        <v>37935</v>
      </c>
      <c r="C759" s="1">
        <v>6032</v>
      </c>
      <c r="D759" s="1">
        <v>6087</v>
      </c>
      <c r="E759" s="1">
        <v>6010</v>
      </c>
      <c r="F759" s="1">
        <v>6049</v>
      </c>
      <c r="G759" s="1">
        <v>28387</v>
      </c>
      <c r="H759" s="1">
        <v>200311</v>
      </c>
    </row>
    <row r="760" spans="2:8">
      <c r="B760" s="3">
        <v>37936</v>
      </c>
      <c r="C760" s="1">
        <v>6021</v>
      </c>
      <c r="D760" s="1">
        <v>6046</v>
      </c>
      <c r="E760" s="1">
        <v>5993</v>
      </c>
      <c r="F760" s="1">
        <v>6040</v>
      </c>
      <c r="G760" s="1">
        <v>30237</v>
      </c>
      <c r="H760" s="1">
        <v>200311</v>
      </c>
    </row>
    <row r="761" spans="2:8">
      <c r="B761" s="3">
        <v>37937</v>
      </c>
      <c r="C761" s="1">
        <v>6030</v>
      </c>
      <c r="D761" s="1">
        <v>6060</v>
      </c>
      <c r="E761" s="1">
        <v>6005</v>
      </c>
      <c r="F761" s="1">
        <v>6009</v>
      </c>
      <c r="G761" s="1">
        <v>23476</v>
      </c>
      <c r="H761" s="1">
        <v>200311</v>
      </c>
    </row>
    <row r="762" spans="2:8">
      <c r="B762" s="3">
        <v>37938</v>
      </c>
      <c r="C762" s="1">
        <v>6070</v>
      </c>
      <c r="D762" s="1">
        <v>6088</v>
      </c>
      <c r="E762" s="1">
        <v>6047</v>
      </c>
      <c r="F762" s="1">
        <v>6072</v>
      </c>
      <c r="G762" s="1">
        <v>25553</v>
      </c>
      <c r="H762" s="1">
        <v>200311</v>
      </c>
    </row>
    <row r="763" spans="2:8">
      <c r="B763" s="3">
        <v>37939</v>
      </c>
      <c r="C763" s="1">
        <v>6068</v>
      </c>
      <c r="D763" s="1">
        <v>6078</v>
      </c>
      <c r="E763" s="1">
        <v>6033</v>
      </c>
      <c r="F763" s="1">
        <v>6058</v>
      </c>
      <c r="G763" s="1">
        <v>22455</v>
      </c>
      <c r="H763" s="1">
        <v>200311</v>
      </c>
    </row>
    <row r="764" spans="2:8">
      <c r="B764" s="3">
        <v>37942</v>
      </c>
      <c r="C764" s="1">
        <v>6018</v>
      </c>
      <c r="D764" s="1">
        <v>6018</v>
      </c>
      <c r="E764" s="1">
        <v>5960</v>
      </c>
      <c r="F764" s="1">
        <v>5978</v>
      </c>
      <c r="G764" s="1">
        <v>24092</v>
      </c>
      <c r="H764" s="1">
        <v>200311</v>
      </c>
    </row>
    <row r="765" spans="2:8">
      <c r="B765" s="3">
        <v>37943</v>
      </c>
      <c r="C765" s="1">
        <v>5978</v>
      </c>
      <c r="D765" s="1">
        <v>5994</v>
      </c>
      <c r="E765" s="1">
        <v>5944</v>
      </c>
      <c r="F765" s="1">
        <v>5985</v>
      </c>
      <c r="G765" s="1">
        <v>19621</v>
      </c>
      <c r="H765" s="1">
        <v>200311</v>
      </c>
    </row>
    <row r="766" spans="2:8">
      <c r="B766" s="3">
        <v>37944</v>
      </c>
      <c r="C766" s="1">
        <v>5912</v>
      </c>
      <c r="D766" s="1">
        <v>5918</v>
      </c>
      <c r="E766" s="1">
        <v>5852</v>
      </c>
      <c r="F766" s="1">
        <v>5886</v>
      </c>
      <c r="G766" s="1">
        <v>31318</v>
      </c>
      <c r="H766" s="1">
        <v>200312</v>
      </c>
    </row>
    <row r="767" spans="2:8">
      <c r="B767" s="3">
        <v>37945</v>
      </c>
      <c r="C767" s="1">
        <v>5915</v>
      </c>
      <c r="D767" s="1">
        <v>5932</v>
      </c>
      <c r="E767" s="1">
        <v>5883</v>
      </c>
      <c r="F767" s="1">
        <v>5898</v>
      </c>
      <c r="G767" s="1">
        <v>28598</v>
      </c>
      <c r="H767" s="1">
        <v>200312</v>
      </c>
    </row>
    <row r="768" spans="2:8">
      <c r="B768" s="3">
        <v>37946</v>
      </c>
      <c r="C768" s="1">
        <v>5852</v>
      </c>
      <c r="D768" s="1">
        <v>5875</v>
      </c>
      <c r="E768" s="1">
        <v>5811</v>
      </c>
      <c r="F768" s="1">
        <v>5862</v>
      </c>
      <c r="G768" s="1">
        <v>28997</v>
      </c>
      <c r="H768" s="1">
        <v>200312</v>
      </c>
    </row>
    <row r="769" spans="2:8">
      <c r="B769" s="3">
        <v>37949</v>
      </c>
      <c r="C769" s="1">
        <v>5845</v>
      </c>
      <c r="D769" s="1">
        <v>5869</v>
      </c>
      <c r="E769" s="1">
        <v>5835</v>
      </c>
      <c r="F769" s="1">
        <v>5850</v>
      </c>
      <c r="G769" s="1">
        <v>15635</v>
      </c>
      <c r="H769" s="1">
        <v>200312</v>
      </c>
    </row>
    <row r="770" spans="2:8">
      <c r="B770" s="3">
        <v>37950</v>
      </c>
      <c r="C770" s="1">
        <v>5924</v>
      </c>
      <c r="D770" s="1">
        <v>5934</v>
      </c>
      <c r="E770" s="1">
        <v>5882</v>
      </c>
      <c r="F770" s="1">
        <v>5888</v>
      </c>
      <c r="G770" s="1">
        <v>26658</v>
      </c>
      <c r="H770" s="1">
        <v>200312</v>
      </c>
    </row>
    <row r="771" spans="2:8">
      <c r="B771" s="3">
        <v>37951</v>
      </c>
      <c r="C771" s="1">
        <v>5897</v>
      </c>
      <c r="D771" s="1">
        <v>5915</v>
      </c>
      <c r="E771" s="1">
        <v>5885</v>
      </c>
      <c r="F771" s="1">
        <v>5904</v>
      </c>
      <c r="G771" s="1">
        <v>14552</v>
      </c>
      <c r="H771" s="1">
        <v>200312</v>
      </c>
    </row>
    <row r="772" spans="2:8">
      <c r="B772" s="3">
        <v>37952</v>
      </c>
      <c r="C772" s="1">
        <v>5895</v>
      </c>
      <c r="D772" s="1">
        <v>5896</v>
      </c>
      <c r="E772" s="1">
        <v>5800</v>
      </c>
      <c r="F772" s="1">
        <v>5818</v>
      </c>
      <c r="G772" s="1">
        <v>31806</v>
      </c>
      <c r="H772" s="1">
        <v>200312</v>
      </c>
    </row>
    <row r="773" spans="2:8">
      <c r="B773" s="3">
        <v>37953</v>
      </c>
      <c r="C773" s="1">
        <v>5828</v>
      </c>
      <c r="D773" s="1">
        <v>5858</v>
      </c>
      <c r="E773" s="1">
        <v>5793</v>
      </c>
      <c r="F773" s="1">
        <v>5808</v>
      </c>
      <c r="G773" s="1">
        <v>23855</v>
      </c>
      <c r="H773" s="1">
        <v>200312</v>
      </c>
    </row>
    <row r="774" spans="2:8">
      <c r="B774" s="3">
        <v>37956</v>
      </c>
      <c r="C774" s="1">
        <v>5781</v>
      </c>
      <c r="D774" s="1">
        <v>5916</v>
      </c>
      <c r="E774" s="1">
        <v>5775</v>
      </c>
      <c r="F774" s="1">
        <v>5914</v>
      </c>
      <c r="G774" s="1">
        <v>35120</v>
      </c>
      <c r="H774" s="1">
        <v>200312</v>
      </c>
    </row>
    <row r="775" spans="2:8">
      <c r="B775" s="3">
        <v>37957</v>
      </c>
      <c r="C775" s="1">
        <v>5938</v>
      </c>
      <c r="D775" s="1">
        <v>5948</v>
      </c>
      <c r="E775" s="1">
        <v>5904</v>
      </c>
      <c r="F775" s="1">
        <v>5930</v>
      </c>
      <c r="G775" s="1">
        <v>22367</v>
      </c>
      <c r="H775" s="1">
        <v>200312</v>
      </c>
    </row>
    <row r="776" spans="2:8">
      <c r="B776" s="3">
        <v>37958</v>
      </c>
      <c r="C776" s="1">
        <v>5922</v>
      </c>
      <c r="D776" s="1">
        <v>5940</v>
      </c>
      <c r="E776" s="1">
        <v>5890</v>
      </c>
      <c r="F776" s="1">
        <v>5908</v>
      </c>
      <c r="G776" s="1">
        <v>19160</v>
      </c>
      <c r="H776" s="1">
        <v>200312</v>
      </c>
    </row>
    <row r="777" spans="2:8">
      <c r="B777" s="3">
        <v>37959</v>
      </c>
      <c r="C777" s="1">
        <v>5900</v>
      </c>
      <c r="D777" s="1">
        <v>5935</v>
      </c>
      <c r="E777" s="1">
        <v>5887</v>
      </c>
      <c r="F777" s="1">
        <v>5934</v>
      </c>
      <c r="G777" s="1">
        <v>24327</v>
      </c>
      <c r="H777" s="1">
        <v>200312</v>
      </c>
    </row>
    <row r="778" spans="2:8">
      <c r="B778" s="3">
        <v>37960</v>
      </c>
      <c r="C778" s="1">
        <v>5928</v>
      </c>
      <c r="D778" s="1">
        <v>5932</v>
      </c>
      <c r="E778" s="1">
        <v>5892</v>
      </c>
      <c r="F778" s="1">
        <v>5904</v>
      </c>
      <c r="G778" s="1">
        <v>20587</v>
      </c>
      <c r="H778" s="1">
        <v>200312</v>
      </c>
    </row>
    <row r="779" spans="2:8">
      <c r="B779" s="3">
        <v>37963</v>
      </c>
      <c r="C779" s="1">
        <v>5864</v>
      </c>
      <c r="D779" s="1">
        <v>5870</v>
      </c>
      <c r="E779" s="1">
        <v>5836</v>
      </c>
      <c r="F779" s="1">
        <v>5847</v>
      </c>
      <c r="G779" s="1">
        <v>17369</v>
      </c>
      <c r="H779" s="1">
        <v>200312</v>
      </c>
    </row>
    <row r="780" spans="2:8">
      <c r="B780" s="3">
        <v>37964</v>
      </c>
      <c r="C780" s="1">
        <v>5867</v>
      </c>
      <c r="D780" s="1">
        <v>5884</v>
      </c>
      <c r="E780" s="1">
        <v>5840</v>
      </c>
      <c r="F780" s="1">
        <v>5873</v>
      </c>
      <c r="G780" s="1">
        <v>18817</v>
      </c>
      <c r="H780" s="1">
        <v>200312</v>
      </c>
    </row>
    <row r="781" spans="2:8">
      <c r="B781" s="3">
        <v>37965</v>
      </c>
      <c r="C781" s="1">
        <v>5820</v>
      </c>
      <c r="D781" s="1">
        <v>5835</v>
      </c>
      <c r="E781" s="1">
        <v>5800</v>
      </c>
      <c r="F781" s="1">
        <v>5830</v>
      </c>
      <c r="G781" s="1">
        <v>19837</v>
      </c>
      <c r="H781" s="1">
        <v>200312</v>
      </c>
    </row>
    <row r="782" spans="2:8">
      <c r="B782" s="3">
        <v>37966</v>
      </c>
      <c r="C782" s="1">
        <v>5840</v>
      </c>
      <c r="D782" s="1">
        <v>5890</v>
      </c>
      <c r="E782" s="1">
        <v>5833</v>
      </c>
      <c r="F782" s="1">
        <v>5890</v>
      </c>
      <c r="G782" s="1">
        <v>19516</v>
      </c>
      <c r="H782" s="1">
        <v>200312</v>
      </c>
    </row>
    <row r="783" spans="2:8">
      <c r="B783" s="3">
        <v>37967</v>
      </c>
      <c r="C783" s="1">
        <v>5938</v>
      </c>
      <c r="D783" s="1">
        <v>5938</v>
      </c>
      <c r="E783" s="1">
        <v>5881</v>
      </c>
      <c r="F783" s="1">
        <v>5885</v>
      </c>
      <c r="G783" s="1">
        <v>23749</v>
      </c>
      <c r="H783" s="1">
        <v>200312</v>
      </c>
    </row>
    <row r="784" spans="2:8">
      <c r="B784" s="3">
        <v>37970</v>
      </c>
      <c r="C784" s="1">
        <v>5930</v>
      </c>
      <c r="D784" s="1">
        <v>5968</v>
      </c>
      <c r="E784" s="1">
        <v>5902</v>
      </c>
      <c r="F784" s="1">
        <v>5968</v>
      </c>
      <c r="G784" s="1">
        <v>22083</v>
      </c>
      <c r="H784" s="1">
        <v>200312</v>
      </c>
    </row>
    <row r="785" spans="2:8">
      <c r="B785" s="3">
        <v>37971</v>
      </c>
      <c r="C785" s="1">
        <v>5892</v>
      </c>
      <c r="D785" s="1">
        <v>5920</v>
      </c>
      <c r="E785" s="1">
        <v>5884</v>
      </c>
      <c r="F785" s="1">
        <v>5901</v>
      </c>
      <c r="G785" s="1">
        <v>15626</v>
      </c>
      <c r="H785" s="1">
        <v>200312</v>
      </c>
    </row>
    <row r="786" spans="2:8">
      <c r="B786" s="3">
        <v>37972</v>
      </c>
      <c r="C786" s="1">
        <v>5919</v>
      </c>
      <c r="D786" s="1">
        <v>5930</v>
      </c>
      <c r="E786" s="1">
        <v>5750</v>
      </c>
      <c r="F786" s="1">
        <v>5770</v>
      </c>
      <c r="G786" s="1">
        <v>43763</v>
      </c>
      <c r="H786" s="1">
        <v>200401</v>
      </c>
    </row>
    <row r="787" spans="2:8">
      <c r="B787" s="3">
        <v>37973</v>
      </c>
      <c r="C787" s="1">
        <v>5785</v>
      </c>
      <c r="D787" s="1">
        <v>5810</v>
      </c>
      <c r="E787" s="1">
        <v>5761</v>
      </c>
      <c r="F787" s="1">
        <v>5780</v>
      </c>
      <c r="G787" s="1">
        <v>19273</v>
      </c>
      <c r="H787" s="1">
        <v>200401</v>
      </c>
    </row>
    <row r="788" spans="2:8">
      <c r="B788" s="3">
        <v>37974</v>
      </c>
      <c r="C788" s="1">
        <v>5811</v>
      </c>
      <c r="D788" s="1">
        <v>5827</v>
      </c>
      <c r="E788" s="1">
        <v>5752</v>
      </c>
      <c r="F788" s="1">
        <v>5800</v>
      </c>
      <c r="G788" s="1">
        <v>24275</v>
      </c>
      <c r="H788" s="1">
        <v>200401</v>
      </c>
    </row>
    <row r="789" spans="2:8">
      <c r="B789" s="3">
        <v>37977</v>
      </c>
      <c r="C789" s="1">
        <v>5810</v>
      </c>
      <c r="D789" s="1">
        <v>5864</v>
      </c>
      <c r="E789" s="1">
        <v>5796</v>
      </c>
      <c r="F789" s="1">
        <v>5838</v>
      </c>
      <c r="G789" s="1">
        <v>28628</v>
      </c>
      <c r="H789" s="1">
        <v>200401</v>
      </c>
    </row>
    <row r="790" spans="2:8">
      <c r="B790" s="3">
        <v>37978</v>
      </c>
      <c r="C790" s="1">
        <v>5850</v>
      </c>
      <c r="D790" s="1">
        <v>5854</v>
      </c>
      <c r="E790" s="1">
        <v>5825</v>
      </c>
      <c r="F790" s="1">
        <v>5838</v>
      </c>
      <c r="G790" s="1">
        <v>14754</v>
      </c>
      <c r="H790" s="1">
        <v>200401</v>
      </c>
    </row>
    <row r="791" spans="2:8">
      <c r="B791" s="3">
        <v>37979</v>
      </c>
      <c r="C791" s="1">
        <v>5845</v>
      </c>
      <c r="D791" s="1">
        <v>5900</v>
      </c>
      <c r="E791" s="1">
        <v>5841</v>
      </c>
      <c r="F791" s="1">
        <v>5864</v>
      </c>
      <c r="G791" s="1">
        <v>28125</v>
      </c>
      <c r="H791" s="1">
        <v>200401</v>
      </c>
    </row>
    <row r="792" spans="2:8">
      <c r="B792" s="3">
        <v>37980</v>
      </c>
      <c r="C792" s="1">
        <v>5860</v>
      </c>
      <c r="D792" s="1">
        <v>5891</v>
      </c>
      <c r="E792" s="1">
        <v>5845</v>
      </c>
      <c r="F792" s="1">
        <v>5860</v>
      </c>
      <c r="G792" s="1">
        <v>17483</v>
      </c>
      <c r="H792" s="1">
        <v>200401</v>
      </c>
    </row>
    <row r="793" spans="2:8">
      <c r="B793" s="3">
        <v>37981</v>
      </c>
      <c r="C793" s="1">
        <v>5870</v>
      </c>
      <c r="D793" s="1">
        <v>5882</v>
      </c>
      <c r="E793" s="1">
        <v>5836</v>
      </c>
      <c r="F793" s="1">
        <v>5867</v>
      </c>
      <c r="G793" s="1">
        <v>17939</v>
      </c>
      <c r="H793" s="1">
        <v>200401</v>
      </c>
    </row>
    <row r="794" spans="2:8">
      <c r="B794" s="3">
        <v>37984</v>
      </c>
      <c r="C794" s="1">
        <v>5870</v>
      </c>
      <c r="D794" s="1">
        <v>5888</v>
      </c>
      <c r="E794" s="1">
        <v>5827</v>
      </c>
      <c r="F794" s="1">
        <v>5836</v>
      </c>
      <c r="G794" s="1">
        <v>19041</v>
      </c>
      <c r="H794" s="1">
        <v>200401</v>
      </c>
    </row>
    <row r="795" spans="2:8">
      <c r="B795" s="3">
        <v>37985</v>
      </c>
      <c r="C795" s="1">
        <v>5870</v>
      </c>
      <c r="D795" s="1">
        <v>5909</v>
      </c>
      <c r="E795" s="1">
        <v>5847</v>
      </c>
      <c r="F795" s="1">
        <v>5890</v>
      </c>
      <c r="G795" s="1">
        <v>31899</v>
      </c>
      <c r="H795" s="1">
        <v>200401</v>
      </c>
    </row>
    <row r="796" spans="2:8">
      <c r="B796" s="3">
        <v>37986</v>
      </c>
      <c r="C796" s="1">
        <v>5899</v>
      </c>
      <c r="D796" s="1">
        <v>5917</v>
      </c>
      <c r="E796" s="1">
        <v>5883</v>
      </c>
      <c r="F796" s="1">
        <v>5903</v>
      </c>
      <c r="G796" s="1">
        <v>16173</v>
      </c>
      <c r="H796" s="1">
        <v>200401</v>
      </c>
    </row>
    <row r="797" spans="2:8">
      <c r="B797" s="3">
        <v>37988</v>
      </c>
      <c r="C797" s="1">
        <v>5900</v>
      </c>
      <c r="D797" s="1">
        <v>6072</v>
      </c>
      <c r="E797" s="1">
        <v>5897</v>
      </c>
      <c r="F797" s="1">
        <v>6056</v>
      </c>
      <c r="G797" s="1">
        <v>40341</v>
      </c>
      <c r="H797" s="1">
        <v>200401</v>
      </c>
    </row>
    <row r="798" spans="2:8">
      <c r="B798" s="3">
        <v>37991</v>
      </c>
      <c r="C798" s="1">
        <v>6074</v>
      </c>
      <c r="D798" s="1">
        <v>6154</v>
      </c>
      <c r="E798" s="1">
        <v>6060</v>
      </c>
      <c r="F798" s="1">
        <v>6144</v>
      </c>
      <c r="G798" s="1">
        <v>32441</v>
      </c>
      <c r="H798" s="1">
        <v>200401</v>
      </c>
    </row>
    <row r="799" spans="2:8">
      <c r="B799" s="3">
        <v>37992</v>
      </c>
      <c r="C799" s="1">
        <v>6172</v>
      </c>
      <c r="D799" s="1">
        <v>6178</v>
      </c>
      <c r="E799" s="1">
        <v>6128</v>
      </c>
      <c r="F799" s="1">
        <v>6160</v>
      </c>
      <c r="G799" s="1">
        <v>27231</v>
      </c>
      <c r="H799" s="1">
        <v>200401</v>
      </c>
    </row>
    <row r="800" spans="2:8">
      <c r="B800" s="3">
        <v>37993</v>
      </c>
      <c r="C800" s="1">
        <v>6163</v>
      </c>
      <c r="D800" s="1">
        <v>6252</v>
      </c>
      <c r="E800" s="1">
        <v>6160</v>
      </c>
      <c r="F800" s="1">
        <v>6174</v>
      </c>
      <c r="G800" s="1">
        <v>44226</v>
      </c>
      <c r="H800" s="1">
        <v>200401</v>
      </c>
    </row>
    <row r="801" spans="2:8">
      <c r="B801" s="3">
        <v>37994</v>
      </c>
      <c r="C801" s="1">
        <v>6188</v>
      </c>
      <c r="D801" s="1">
        <v>6225</v>
      </c>
      <c r="E801" s="1">
        <v>6175</v>
      </c>
      <c r="F801" s="1">
        <v>6211</v>
      </c>
      <c r="G801" s="1">
        <v>26881</v>
      </c>
      <c r="H801" s="1">
        <v>200401</v>
      </c>
    </row>
    <row r="802" spans="2:8">
      <c r="B802" s="3">
        <v>37995</v>
      </c>
      <c r="C802" s="1">
        <v>6278</v>
      </c>
      <c r="D802" s="1">
        <v>6299</v>
      </c>
      <c r="E802" s="1">
        <v>6242</v>
      </c>
      <c r="F802" s="1">
        <v>6270</v>
      </c>
      <c r="G802" s="1">
        <v>32733</v>
      </c>
      <c r="H802" s="1">
        <v>200401</v>
      </c>
    </row>
    <row r="803" spans="2:8">
      <c r="B803" s="3">
        <v>37998</v>
      </c>
      <c r="C803" s="1">
        <v>6258</v>
      </c>
      <c r="D803" s="1">
        <v>6280</v>
      </c>
      <c r="E803" s="1">
        <v>6241</v>
      </c>
      <c r="F803" s="1">
        <v>6275</v>
      </c>
      <c r="G803" s="1">
        <v>16269</v>
      </c>
      <c r="H803" s="1">
        <v>200401</v>
      </c>
    </row>
    <row r="804" spans="2:8">
      <c r="B804" s="3">
        <v>37999</v>
      </c>
      <c r="C804" s="1">
        <v>6288</v>
      </c>
      <c r="D804" s="1">
        <v>6289</v>
      </c>
      <c r="E804" s="1">
        <v>6221</v>
      </c>
      <c r="F804" s="1">
        <v>6254</v>
      </c>
      <c r="G804" s="1">
        <v>24588</v>
      </c>
      <c r="H804" s="1">
        <v>200401</v>
      </c>
    </row>
    <row r="805" spans="2:8">
      <c r="B805" s="3">
        <v>38000</v>
      </c>
      <c r="C805" s="1">
        <v>6240</v>
      </c>
      <c r="D805" s="1">
        <v>6345</v>
      </c>
      <c r="E805" s="1">
        <v>6225</v>
      </c>
      <c r="F805" s="1">
        <v>6325</v>
      </c>
      <c r="G805" s="1">
        <v>33201</v>
      </c>
      <c r="H805" s="1">
        <v>200401</v>
      </c>
    </row>
    <row r="806" spans="2:8">
      <c r="B806" s="3">
        <v>38001</v>
      </c>
      <c r="C806" s="1">
        <v>6312</v>
      </c>
      <c r="D806" s="1">
        <v>6334</v>
      </c>
      <c r="E806" s="1">
        <v>6288</v>
      </c>
      <c r="F806" s="1">
        <v>6300</v>
      </c>
      <c r="G806" s="1">
        <v>18597</v>
      </c>
      <c r="H806" s="1">
        <v>200401</v>
      </c>
    </row>
    <row r="807" spans="2:8">
      <c r="B807" s="3">
        <v>38002</v>
      </c>
      <c r="C807" s="1">
        <v>6329</v>
      </c>
      <c r="D807" s="1">
        <v>6344</v>
      </c>
      <c r="E807" s="1">
        <v>6285</v>
      </c>
      <c r="F807" s="1">
        <v>6285</v>
      </c>
      <c r="G807" s="1">
        <v>17175</v>
      </c>
      <c r="H807" s="1">
        <v>200401</v>
      </c>
    </row>
    <row r="808" spans="2:8">
      <c r="B808" s="3">
        <v>38013</v>
      </c>
      <c r="C808" s="1">
        <v>6372</v>
      </c>
      <c r="D808" s="1">
        <v>6398</v>
      </c>
      <c r="E808" s="1">
        <v>6362</v>
      </c>
      <c r="F808" s="1">
        <v>6384</v>
      </c>
      <c r="G808" s="1">
        <v>19537</v>
      </c>
      <c r="H808" s="1">
        <v>200402</v>
      </c>
    </row>
    <row r="809" spans="2:8">
      <c r="B809" s="3">
        <v>38014</v>
      </c>
      <c r="C809" s="1">
        <v>6370</v>
      </c>
      <c r="D809" s="1">
        <v>6398</v>
      </c>
      <c r="E809" s="1">
        <v>6351</v>
      </c>
      <c r="F809" s="1">
        <v>6367</v>
      </c>
      <c r="G809" s="1">
        <v>24206</v>
      </c>
      <c r="H809" s="1">
        <v>200402</v>
      </c>
    </row>
    <row r="810" spans="2:8">
      <c r="B810" s="3">
        <v>38015</v>
      </c>
      <c r="C810" s="1">
        <v>6332</v>
      </c>
      <c r="D810" s="1">
        <v>6344</v>
      </c>
      <c r="E810" s="1">
        <v>6302</v>
      </c>
      <c r="F810" s="1">
        <v>6331</v>
      </c>
      <c r="G810" s="1">
        <v>29565</v>
      </c>
      <c r="H810" s="1">
        <v>200402</v>
      </c>
    </row>
    <row r="811" spans="2:8">
      <c r="B811" s="3">
        <v>38016</v>
      </c>
      <c r="C811" s="1">
        <v>6330</v>
      </c>
      <c r="D811" s="1">
        <v>6387</v>
      </c>
      <c r="E811" s="1">
        <v>6325</v>
      </c>
      <c r="F811" s="1">
        <v>6381</v>
      </c>
      <c r="G811" s="1">
        <v>24340</v>
      </c>
      <c r="H811" s="1">
        <v>200402</v>
      </c>
    </row>
    <row r="812" spans="2:8">
      <c r="B812" s="3">
        <v>38019</v>
      </c>
      <c r="C812" s="1">
        <v>6375</v>
      </c>
      <c r="D812" s="1">
        <v>6381</v>
      </c>
      <c r="E812" s="1">
        <v>6323</v>
      </c>
      <c r="F812" s="1">
        <v>6330</v>
      </c>
      <c r="G812" s="1">
        <v>24702</v>
      </c>
      <c r="H812" s="1">
        <v>200402</v>
      </c>
    </row>
    <row r="813" spans="2:8">
      <c r="B813" s="3">
        <v>38020</v>
      </c>
      <c r="C813" s="1">
        <v>6300</v>
      </c>
      <c r="D813" s="1">
        <v>6300</v>
      </c>
      <c r="E813" s="1">
        <v>6230</v>
      </c>
      <c r="F813" s="1">
        <v>6259</v>
      </c>
      <c r="G813" s="1">
        <v>28982</v>
      </c>
      <c r="H813" s="1">
        <v>200402</v>
      </c>
    </row>
    <row r="814" spans="2:8">
      <c r="B814" s="3">
        <v>38021</v>
      </c>
      <c r="C814" s="1">
        <v>6245</v>
      </c>
      <c r="D814" s="1">
        <v>6280</v>
      </c>
      <c r="E814" s="1">
        <v>6235</v>
      </c>
      <c r="F814" s="1">
        <v>6235</v>
      </c>
      <c r="G814" s="1">
        <v>20372</v>
      </c>
      <c r="H814" s="1">
        <v>200402</v>
      </c>
    </row>
    <row r="815" spans="2:8">
      <c r="B815" s="3">
        <v>38022</v>
      </c>
      <c r="C815" s="1">
        <v>6212</v>
      </c>
      <c r="D815" s="1">
        <v>6313</v>
      </c>
      <c r="E815" s="1">
        <v>6212</v>
      </c>
      <c r="F815" s="1">
        <v>6285</v>
      </c>
      <c r="G815" s="1">
        <v>33174</v>
      </c>
      <c r="H815" s="1">
        <v>200402</v>
      </c>
    </row>
    <row r="816" spans="2:8">
      <c r="B816" s="3">
        <v>38023</v>
      </c>
      <c r="C816" s="1">
        <v>6280</v>
      </c>
      <c r="D816" s="1">
        <v>6384</v>
      </c>
      <c r="E816" s="1">
        <v>6273</v>
      </c>
      <c r="F816" s="1">
        <v>6365</v>
      </c>
      <c r="G816" s="1">
        <v>38274</v>
      </c>
      <c r="H816" s="1">
        <v>200402</v>
      </c>
    </row>
    <row r="817" spans="2:8">
      <c r="B817" s="3">
        <v>38026</v>
      </c>
      <c r="C817" s="1">
        <v>6408</v>
      </c>
      <c r="D817" s="1">
        <v>6472</v>
      </c>
      <c r="E817" s="1">
        <v>6402</v>
      </c>
      <c r="F817" s="1">
        <v>6470</v>
      </c>
      <c r="G817" s="1">
        <v>28973</v>
      </c>
      <c r="H817" s="1">
        <v>200402</v>
      </c>
    </row>
    <row r="818" spans="2:8">
      <c r="B818" s="3">
        <v>38027</v>
      </c>
      <c r="C818" s="1">
        <v>6466</v>
      </c>
      <c r="D818" s="1">
        <v>6488</v>
      </c>
      <c r="E818" s="1">
        <v>6435</v>
      </c>
      <c r="F818" s="1">
        <v>6475</v>
      </c>
      <c r="G818" s="1">
        <v>27112</v>
      </c>
      <c r="H818" s="1">
        <v>200402</v>
      </c>
    </row>
    <row r="819" spans="2:8">
      <c r="B819" s="3">
        <v>38028</v>
      </c>
      <c r="C819" s="1">
        <v>6487</v>
      </c>
      <c r="D819" s="1">
        <v>6488</v>
      </c>
      <c r="E819" s="1">
        <v>6437</v>
      </c>
      <c r="F819" s="1">
        <v>6458</v>
      </c>
      <c r="G819" s="1">
        <v>29140</v>
      </c>
      <c r="H819" s="1">
        <v>200402</v>
      </c>
    </row>
    <row r="820" spans="2:8">
      <c r="B820" s="3">
        <v>38029</v>
      </c>
      <c r="C820" s="1">
        <v>6488</v>
      </c>
      <c r="D820" s="1">
        <v>6596</v>
      </c>
      <c r="E820" s="1">
        <v>6372</v>
      </c>
      <c r="F820" s="1">
        <v>6440</v>
      </c>
      <c r="G820" s="1">
        <v>70687</v>
      </c>
      <c r="H820" s="1">
        <v>200402</v>
      </c>
    </row>
    <row r="821" spans="2:8">
      <c r="B821" s="3">
        <v>38030</v>
      </c>
      <c r="C821" s="1">
        <v>6435</v>
      </c>
      <c r="D821" s="1">
        <v>6569</v>
      </c>
      <c r="E821" s="1">
        <v>6420</v>
      </c>
      <c r="F821" s="1">
        <v>6565</v>
      </c>
      <c r="G821" s="1">
        <v>41895</v>
      </c>
      <c r="H821" s="1">
        <v>200402</v>
      </c>
    </row>
    <row r="822" spans="2:8">
      <c r="B822" s="3">
        <v>38033</v>
      </c>
      <c r="C822" s="1">
        <v>6550</v>
      </c>
      <c r="D822" s="1">
        <v>6590</v>
      </c>
      <c r="E822" s="1">
        <v>6510</v>
      </c>
      <c r="F822" s="1">
        <v>6571</v>
      </c>
      <c r="G822" s="1">
        <v>22088</v>
      </c>
      <c r="H822" s="1">
        <v>200402</v>
      </c>
    </row>
    <row r="823" spans="2:8">
      <c r="B823" s="3">
        <v>38034</v>
      </c>
      <c r="C823" s="1">
        <v>6580</v>
      </c>
      <c r="D823" s="1">
        <v>6620</v>
      </c>
      <c r="E823" s="1">
        <v>6551</v>
      </c>
      <c r="F823" s="1">
        <v>6615</v>
      </c>
      <c r="G823" s="1">
        <v>18516</v>
      </c>
      <c r="H823" s="1">
        <v>200402</v>
      </c>
    </row>
    <row r="824" spans="2:8">
      <c r="B824" s="3">
        <v>38035</v>
      </c>
      <c r="C824" s="1">
        <v>6639</v>
      </c>
      <c r="D824" s="1">
        <v>6659</v>
      </c>
      <c r="E824" s="1">
        <v>6601</v>
      </c>
      <c r="F824" s="1">
        <v>6635</v>
      </c>
      <c r="G824" s="1">
        <v>26326</v>
      </c>
      <c r="H824" s="1">
        <v>200403</v>
      </c>
    </row>
    <row r="825" spans="2:8">
      <c r="B825" s="3">
        <v>38036</v>
      </c>
      <c r="C825" s="1">
        <v>6650</v>
      </c>
      <c r="D825" s="1">
        <v>6719</v>
      </c>
      <c r="E825" s="1">
        <v>6636</v>
      </c>
      <c r="F825" s="1">
        <v>6716</v>
      </c>
      <c r="G825" s="1">
        <v>33803</v>
      </c>
      <c r="H825" s="1">
        <v>200403</v>
      </c>
    </row>
    <row r="826" spans="2:8">
      <c r="B826" s="3">
        <v>38037</v>
      </c>
      <c r="C826" s="1">
        <v>6685</v>
      </c>
      <c r="D826" s="1">
        <v>6713</v>
      </c>
      <c r="E826" s="1">
        <v>6672</v>
      </c>
      <c r="F826" s="1">
        <v>6696</v>
      </c>
      <c r="G826" s="1">
        <v>20909</v>
      </c>
      <c r="H826" s="1">
        <v>200403</v>
      </c>
    </row>
    <row r="827" spans="2:8">
      <c r="B827" s="3">
        <v>38040</v>
      </c>
      <c r="C827" s="1">
        <v>6698</v>
      </c>
      <c r="D827" s="1">
        <v>6708</v>
      </c>
      <c r="E827" s="1">
        <v>6631</v>
      </c>
      <c r="F827" s="1">
        <v>6703</v>
      </c>
      <c r="G827" s="1">
        <v>28061</v>
      </c>
      <c r="H827" s="1">
        <v>200403</v>
      </c>
    </row>
    <row r="828" spans="2:8">
      <c r="B828" s="3">
        <v>38041</v>
      </c>
      <c r="C828" s="1">
        <v>6675</v>
      </c>
      <c r="D828" s="1">
        <v>6693</v>
      </c>
      <c r="E828" s="1">
        <v>6635</v>
      </c>
      <c r="F828" s="1">
        <v>6643</v>
      </c>
      <c r="G828" s="1">
        <v>30466</v>
      </c>
      <c r="H828" s="1">
        <v>200403</v>
      </c>
    </row>
    <row r="829" spans="2:8">
      <c r="B829" s="3">
        <v>38042</v>
      </c>
      <c r="C829" s="1">
        <v>6645</v>
      </c>
      <c r="D829" s="1">
        <v>6708</v>
      </c>
      <c r="E829" s="1">
        <v>6645</v>
      </c>
      <c r="F829" s="1">
        <v>6685</v>
      </c>
      <c r="G829" s="1">
        <v>25952</v>
      </c>
      <c r="H829" s="1">
        <v>200403</v>
      </c>
    </row>
    <row r="830" spans="2:8">
      <c r="B830" s="3">
        <v>38043</v>
      </c>
      <c r="C830" s="1">
        <v>6707</v>
      </c>
      <c r="D830" s="1">
        <v>6746</v>
      </c>
      <c r="E830" s="1">
        <v>6701</v>
      </c>
      <c r="F830" s="1">
        <v>6735</v>
      </c>
      <c r="G830" s="1">
        <v>29217</v>
      </c>
      <c r="H830" s="1">
        <v>200403</v>
      </c>
    </row>
    <row r="831" spans="2:8">
      <c r="B831" s="3">
        <v>38044</v>
      </c>
      <c r="C831" s="1">
        <v>6749</v>
      </c>
      <c r="D831" s="1">
        <v>6805</v>
      </c>
      <c r="E831" s="1">
        <v>6727</v>
      </c>
      <c r="F831" s="1">
        <v>6802</v>
      </c>
      <c r="G831" s="1">
        <v>27525</v>
      </c>
      <c r="H831" s="1">
        <v>200403</v>
      </c>
    </row>
    <row r="832" spans="2:8">
      <c r="B832" s="3">
        <v>38047</v>
      </c>
      <c r="C832" s="1">
        <v>6830</v>
      </c>
      <c r="D832" s="1">
        <v>6978</v>
      </c>
      <c r="E832" s="1">
        <v>6822</v>
      </c>
      <c r="F832" s="1">
        <v>6968</v>
      </c>
      <c r="G832" s="1">
        <v>38023</v>
      </c>
      <c r="H832" s="1">
        <v>200403</v>
      </c>
    </row>
    <row r="833" spans="2:8">
      <c r="B833" s="3">
        <v>38048</v>
      </c>
      <c r="C833" s="1">
        <v>6999</v>
      </c>
      <c r="D833" s="1">
        <v>7073</v>
      </c>
      <c r="E833" s="1">
        <v>6973</v>
      </c>
      <c r="F833" s="1">
        <v>7055</v>
      </c>
      <c r="G833" s="1">
        <v>40357</v>
      </c>
      <c r="H833" s="1">
        <v>200403</v>
      </c>
    </row>
    <row r="834" spans="2:8">
      <c r="B834" s="3">
        <v>38049</v>
      </c>
      <c r="C834" s="1">
        <v>7043</v>
      </c>
      <c r="D834" s="1">
        <v>7060</v>
      </c>
      <c r="E834" s="1">
        <v>7011</v>
      </c>
      <c r="F834" s="1">
        <v>7012</v>
      </c>
      <c r="G834" s="1">
        <v>31199</v>
      </c>
      <c r="H834" s="1">
        <v>200403</v>
      </c>
    </row>
    <row r="835" spans="2:8">
      <c r="B835" s="3">
        <v>38050</v>
      </c>
      <c r="C835" s="1">
        <v>7020</v>
      </c>
      <c r="D835" s="1">
        <v>7312</v>
      </c>
      <c r="E835" s="1">
        <v>7020</v>
      </c>
      <c r="F835" s="1">
        <v>7150</v>
      </c>
      <c r="G835" s="1">
        <v>43307</v>
      </c>
      <c r="H835" s="1">
        <v>200403</v>
      </c>
    </row>
    <row r="836" spans="2:8">
      <c r="B836" s="3">
        <v>38051</v>
      </c>
      <c r="C836" s="1">
        <v>7185</v>
      </c>
      <c r="D836" s="1">
        <v>7245</v>
      </c>
      <c r="E836" s="1">
        <v>7051</v>
      </c>
      <c r="F836" s="1">
        <v>7075</v>
      </c>
      <c r="G836" s="1">
        <v>61841</v>
      </c>
      <c r="H836" s="1">
        <v>200403</v>
      </c>
    </row>
    <row r="837" spans="2:8">
      <c r="B837" s="3">
        <v>38054</v>
      </c>
      <c r="C837" s="1">
        <v>7110</v>
      </c>
      <c r="D837" s="1">
        <v>7135</v>
      </c>
      <c r="E837" s="1">
        <v>6956</v>
      </c>
      <c r="F837" s="1">
        <v>6979</v>
      </c>
      <c r="G837" s="1">
        <v>42972</v>
      </c>
      <c r="H837" s="1">
        <v>200403</v>
      </c>
    </row>
    <row r="838" spans="2:8">
      <c r="B838" s="3">
        <v>38055</v>
      </c>
      <c r="C838" s="1">
        <v>6940</v>
      </c>
      <c r="D838" s="1">
        <v>7056</v>
      </c>
      <c r="E838" s="1">
        <v>6915</v>
      </c>
      <c r="F838" s="1">
        <v>7051</v>
      </c>
      <c r="G838" s="1">
        <v>35888</v>
      </c>
      <c r="H838" s="1">
        <v>200403</v>
      </c>
    </row>
    <row r="839" spans="2:8">
      <c r="B839" s="3">
        <v>38056</v>
      </c>
      <c r="C839" s="1">
        <v>7020</v>
      </c>
      <c r="D839" s="1">
        <v>7049</v>
      </c>
      <c r="E839" s="1">
        <v>6904</v>
      </c>
      <c r="F839" s="1">
        <v>6930</v>
      </c>
      <c r="G839" s="1">
        <v>45940</v>
      </c>
      <c r="H839" s="1">
        <v>200403</v>
      </c>
    </row>
    <row r="840" spans="2:8">
      <c r="B840" s="3">
        <v>38057</v>
      </c>
      <c r="C840" s="1">
        <v>6883</v>
      </c>
      <c r="D840" s="1">
        <v>6967</v>
      </c>
      <c r="E840" s="1">
        <v>6835</v>
      </c>
      <c r="F840" s="1">
        <v>6922</v>
      </c>
      <c r="G840" s="1">
        <v>37322</v>
      </c>
      <c r="H840" s="1">
        <v>200403</v>
      </c>
    </row>
    <row r="841" spans="2:8">
      <c r="B841" s="3">
        <v>38058</v>
      </c>
      <c r="C841" s="1">
        <v>6800</v>
      </c>
      <c r="D841" s="1">
        <v>6862</v>
      </c>
      <c r="E841" s="1">
        <v>6768</v>
      </c>
      <c r="F841" s="1">
        <v>6807</v>
      </c>
      <c r="G841" s="1">
        <v>32126</v>
      </c>
      <c r="H841" s="1">
        <v>200403</v>
      </c>
    </row>
    <row r="842" spans="2:8">
      <c r="B842" s="3">
        <v>38061</v>
      </c>
      <c r="C842" s="1">
        <v>6865</v>
      </c>
      <c r="D842" s="1">
        <v>6917</v>
      </c>
      <c r="E842" s="1">
        <v>6560</v>
      </c>
      <c r="F842" s="1">
        <v>6563</v>
      </c>
      <c r="G842" s="1">
        <v>43871</v>
      </c>
      <c r="H842" s="1">
        <v>200403</v>
      </c>
    </row>
    <row r="843" spans="2:8">
      <c r="B843" s="3">
        <v>38062</v>
      </c>
      <c r="C843" s="1">
        <v>6506</v>
      </c>
      <c r="D843" s="1">
        <v>6637</v>
      </c>
      <c r="E843" s="1">
        <v>6506</v>
      </c>
      <c r="F843" s="1">
        <v>6555</v>
      </c>
      <c r="G843" s="1">
        <v>39641</v>
      </c>
      <c r="H843" s="1">
        <v>200403</v>
      </c>
    </row>
    <row r="844" spans="2:8">
      <c r="B844" s="3">
        <v>38063</v>
      </c>
      <c r="C844" s="1">
        <v>6610</v>
      </c>
      <c r="D844" s="1">
        <v>6650</v>
      </c>
      <c r="E844" s="1">
        <v>6572</v>
      </c>
      <c r="F844" s="1">
        <v>6599</v>
      </c>
      <c r="G844" s="1">
        <v>33357</v>
      </c>
      <c r="H844" s="1">
        <v>200404</v>
      </c>
    </row>
    <row r="845" spans="2:8">
      <c r="B845" s="3">
        <v>38064</v>
      </c>
      <c r="C845" s="1">
        <v>6676</v>
      </c>
      <c r="D845" s="1">
        <v>6845</v>
      </c>
      <c r="E845" s="1">
        <v>6652</v>
      </c>
      <c r="F845" s="1">
        <v>6845</v>
      </c>
      <c r="G845" s="1">
        <v>55474</v>
      </c>
      <c r="H845" s="1">
        <v>200404</v>
      </c>
    </row>
    <row r="846" spans="2:8">
      <c r="B846" s="3">
        <v>38065</v>
      </c>
      <c r="C846" s="1">
        <v>6828</v>
      </c>
      <c r="D846" s="1">
        <v>6865</v>
      </c>
      <c r="E846" s="1">
        <v>6786</v>
      </c>
      <c r="F846" s="1">
        <v>6830</v>
      </c>
      <c r="G846" s="1">
        <v>39241</v>
      </c>
      <c r="H846" s="1">
        <v>200404</v>
      </c>
    </row>
    <row r="847" spans="2:8">
      <c r="B847" s="3">
        <v>38068</v>
      </c>
      <c r="C847" s="1">
        <v>6352</v>
      </c>
      <c r="D847" s="1">
        <v>6352</v>
      </c>
      <c r="E847" s="1">
        <v>6352</v>
      </c>
      <c r="F847" s="1">
        <v>6352</v>
      </c>
      <c r="G847" s="1">
        <v>4625</v>
      </c>
      <c r="H847" s="1">
        <v>200404</v>
      </c>
    </row>
    <row r="848" spans="2:8">
      <c r="B848" s="3">
        <v>38069</v>
      </c>
      <c r="C848" s="1">
        <v>5908</v>
      </c>
      <c r="D848" s="1">
        <v>6220</v>
      </c>
      <c r="E848" s="1">
        <v>5908</v>
      </c>
      <c r="F848" s="1">
        <v>6055</v>
      </c>
      <c r="G848" s="1">
        <v>87984</v>
      </c>
      <c r="H848" s="1">
        <v>200404</v>
      </c>
    </row>
    <row r="849" spans="2:8">
      <c r="B849" s="3">
        <v>38070</v>
      </c>
      <c r="C849" s="1">
        <v>6127</v>
      </c>
      <c r="D849" s="1">
        <v>6215</v>
      </c>
      <c r="E849" s="1">
        <v>6067</v>
      </c>
      <c r="F849" s="1">
        <v>6180</v>
      </c>
      <c r="G849" s="1">
        <v>52641</v>
      </c>
      <c r="H849" s="1">
        <v>200404</v>
      </c>
    </row>
    <row r="850" spans="2:8">
      <c r="B850" s="3">
        <v>38071</v>
      </c>
      <c r="C850" s="1">
        <v>6180</v>
      </c>
      <c r="D850" s="1">
        <v>6202</v>
      </c>
      <c r="E850" s="1">
        <v>6110</v>
      </c>
      <c r="F850" s="1">
        <v>6135</v>
      </c>
      <c r="G850" s="1">
        <v>36784</v>
      </c>
      <c r="H850" s="1">
        <v>200404</v>
      </c>
    </row>
    <row r="851" spans="2:8">
      <c r="B851" s="3">
        <v>38072</v>
      </c>
      <c r="C851" s="1">
        <v>6200</v>
      </c>
      <c r="D851" s="1">
        <v>6214</v>
      </c>
      <c r="E851" s="1">
        <v>6071</v>
      </c>
      <c r="F851" s="1">
        <v>6125</v>
      </c>
      <c r="G851" s="1">
        <v>43009</v>
      </c>
      <c r="H851" s="1">
        <v>200404</v>
      </c>
    </row>
    <row r="852" spans="2:8">
      <c r="B852" s="3">
        <v>38075</v>
      </c>
      <c r="C852" s="1">
        <v>6399</v>
      </c>
      <c r="D852" s="1">
        <v>6488</v>
      </c>
      <c r="E852" s="1">
        <v>6275</v>
      </c>
      <c r="F852" s="1">
        <v>6471</v>
      </c>
      <c r="G852" s="1">
        <v>42481</v>
      </c>
      <c r="H852" s="1">
        <v>200404</v>
      </c>
    </row>
    <row r="853" spans="2:8">
      <c r="B853" s="3">
        <v>38076</v>
      </c>
      <c r="C853" s="1">
        <v>6435</v>
      </c>
      <c r="D853" s="1">
        <v>6498</v>
      </c>
      <c r="E853" s="1">
        <v>6435</v>
      </c>
      <c r="F853" s="1">
        <v>6487</v>
      </c>
      <c r="G853" s="1">
        <v>33745</v>
      </c>
      <c r="H853" s="1">
        <v>200404</v>
      </c>
    </row>
    <row r="854" spans="2:8">
      <c r="B854" s="3">
        <v>38077</v>
      </c>
      <c r="C854" s="1">
        <v>6507</v>
      </c>
      <c r="D854" s="1">
        <v>6539</v>
      </c>
      <c r="E854" s="1">
        <v>6422</v>
      </c>
      <c r="F854" s="1">
        <v>6480</v>
      </c>
      <c r="G854" s="1">
        <v>42089</v>
      </c>
      <c r="H854" s="1">
        <v>200404</v>
      </c>
    </row>
    <row r="855" spans="2:8">
      <c r="B855" s="3">
        <v>38078</v>
      </c>
      <c r="C855" s="1">
        <v>6473</v>
      </c>
      <c r="D855" s="1">
        <v>6485</v>
      </c>
      <c r="E855" s="1">
        <v>6410</v>
      </c>
      <c r="F855" s="1">
        <v>6471</v>
      </c>
      <c r="G855" s="1">
        <v>30174</v>
      </c>
      <c r="H855" s="1">
        <v>200404</v>
      </c>
    </row>
    <row r="856" spans="2:8">
      <c r="B856" s="3">
        <v>38079</v>
      </c>
      <c r="C856" s="1">
        <v>6481</v>
      </c>
      <c r="D856" s="1">
        <v>6525</v>
      </c>
      <c r="E856" s="1">
        <v>6472</v>
      </c>
      <c r="F856" s="1">
        <v>6493</v>
      </c>
      <c r="G856" s="1">
        <v>28722</v>
      </c>
      <c r="H856" s="1">
        <v>200404</v>
      </c>
    </row>
    <row r="857" spans="2:8">
      <c r="B857" s="3">
        <v>38082</v>
      </c>
      <c r="C857" s="1">
        <v>6560</v>
      </c>
      <c r="D857" s="1">
        <v>6703</v>
      </c>
      <c r="E857" s="1">
        <v>6533</v>
      </c>
      <c r="F857" s="1">
        <v>6692</v>
      </c>
      <c r="G857" s="1">
        <v>49188</v>
      </c>
      <c r="H857" s="1">
        <v>200404</v>
      </c>
    </row>
    <row r="858" spans="2:8">
      <c r="B858" s="3">
        <v>38083</v>
      </c>
      <c r="C858" s="1">
        <v>6728</v>
      </c>
      <c r="D858" s="1">
        <v>6730</v>
      </c>
      <c r="E858" s="1">
        <v>6651</v>
      </c>
      <c r="F858" s="1">
        <v>6660</v>
      </c>
      <c r="G858" s="1">
        <v>35139</v>
      </c>
      <c r="H858" s="1">
        <v>200404</v>
      </c>
    </row>
    <row r="859" spans="2:8">
      <c r="B859" s="3">
        <v>38084</v>
      </c>
      <c r="C859" s="1">
        <v>6651</v>
      </c>
      <c r="D859" s="1">
        <v>6674</v>
      </c>
      <c r="E859" s="1">
        <v>6632</v>
      </c>
      <c r="F859" s="1">
        <v>6665</v>
      </c>
      <c r="G859" s="1">
        <v>21235</v>
      </c>
      <c r="H859" s="1">
        <v>200404</v>
      </c>
    </row>
    <row r="860" spans="2:8">
      <c r="B860" s="3">
        <v>38085</v>
      </c>
      <c r="C860" s="1">
        <v>6669</v>
      </c>
      <c r="D860" s="1">
        <v>6690</v>
      </c>
      <c r="E860" s="1">
        <v>6653</v>
      </c>
      <c r="F860" s="1">
        <v>6681</v>
      </c>
      <c r="G860" s="1">
        <v>19851</v>
      </c>
      <c r="H860" s="1">
        <v>200404</v>
      </c>
    </row>
    <row r="861" spans="2:8">
      <c r="B861" s="3">
        <v>38086</v>
      </c>
      <c r="C861" s="1">
        <v>6661</v>
      </c>
      <c r="D861" s="1">
        <v>6662</v>
      </c>
      <c r="E861" s="1">
        <v>6582</v>
      </c>
      <c r="F861" s="1">
        <v>6625</v>
      </c>
      <c r="G861" s="1">
        <v>27819</v>
      </c>
      <c r="H861" s="1">
        <v>200404</v>
      </c>
    </row>
    <row r="862" spans="2:8">
      <c r="B862" s="3">
        <v>38089</v>
      </c>
      <c r="C862" s="1">
        <v>6648</v>
      </c>
      <c r="D862" s="1">
        <v>6817</v>
      </c>
      <c r="E862" s="1">
        <v>6641</v>
      </c>
      <c r="F862" s="1">
        <v>6800</v>
      </c>
      <c r="G862" s="1">
        <v>39532</v>
      </c>
      <c r="H862" s="1">
        <v>200404</v>
      </c>
    </row>
    <row r="863" spans="2:8">
      <c r="B863" s="3">
        <v>38090</v>
      </c>
      <c r="C863" s="1">
        <v>6810</v>
      </c>
      <c r="D863" s="1">
        <v>6833</v>
      </c>
      <c r="E863" s="1">
        <v>6772</v>
      </c>
      <c r="F863" s="1">
        <v>6823</v>
      </c>
      <c r="G863" s="1">
        <v>27464</v>
      </c>
      <c r="H863" s="1">
        <v>200404</v>
      </c>
    </row>
    <row r="864" spans="2:8">
      <c r="B864" s="3">
        <v>38091</v>
      </c>
      <c r="C864" s="1">
        <v>6771</v>
      </c>
      <c r="D864" s="1">
        <v>6925</v>
      </c>
      <c r="E864" s="1">
        <v>6771</v>
      </c>
      <c r="F864" s="1">
        <v>6920</v>
      </c>
      <c r="G864" s="1">
        <v>41317</v>
      </c>
      <c r="H864" s="1">
        <v>200404</v>
      </c>
    </row>
    <row r="865" spans="2:8">
      <c r="B865" s="3">
        <v>38092</v>
      </c>
      <c r="C865" s="1">
        <v>6897</v>
      </c>
      <c r="D865" s="1">
        <v>6924</v>
      </c>
      <c r="E865" s="1">
        <v>6723</v>
      </c>
      <c r="F865" s="1">
        <v>6749</v>
      </c>
      <c r="G865" s="1">
        <v>50877</v>
      </c>
      <c r="H865" s="1">
        <v>200404</v>
      </c>
    </row>
    <row r="866" spans="2:8">
      <c r="B866" s="3">
        <v>38093</v>
      </c>
      <c r="C866" s="1">
        <v>6736</v>
      </c>
      <c r="D866" s="1">
        <v>6865</v>
      </c>
      <c r="E866" s="1">
        <v>6736</v>
      </c>
      <c r="F866" s="1">
        <v>6828</v>
      </c>
      <c r="G866" s="1">
        <v>38826</v>
      </c>
      <c r="H866" s="1">
        <v>200404</v>
      </c>
    </row>
    <row r="867" spans="2:8">
      <c r="B867" s="3">
        <v>38096</v>
      </c>
      <c r="C867" s="1">
        <v>6828</v>
      </c>
      <c r="D867" s="1">
        <v>6854</v>
      </c>
      <c r="E867" s="1">
        <v>6750</v>
      </c>
      <c r="F867" s="1">
        <v>6809</v>
      </c>
      <c r="G867" s="1">
        <v>27262</v>
      </c>
      <c r="H867" s="1">
        <v>200404</v>
      </c>
    </row>
    <row r="868" spans="2:8">
      <c r="B868" s="3">
        <v>38097</v>
      </c>
      <c r="C868" s="1">
        <v>6824</v>
      </c>
      <c r="D868" s="1">
        <v>6899</v>
      </c>
      <c r="E868" s="1">
        <v>6806</v>
      </c>
      <c r="F868" s="1">
        <v>6839</v>
      </c>
      <c r="G868" s="1">
        <v>21650</v>
      </c>
      <c r="H868" s="1">
        <v>200404</v>
      </c>
    </row>
    <row r="869" spans="2:8">
      <c r="B869" s="3">
        <v>38098</v>
      </c>
      <c r="C869" s="1">
        <v>6810</v>
      </c>
      <c r="D869" s="1">
        <v>6843</v>
      </c>
      <c r="E869" s="1">
        <v>6807</v>
      </c>
      <c r="F869" s="1">
        <v>6832</v>
      </c>
      <c r="G869" s="1">
        <v>18541</v>
      </c>
      <c r="H869" s="1">
        <v>200405</v>
      </c>
    </row>
    <row r="870" spans="2:8">
      <c r="B870" s="3">
        <v>38099</v>
      </c>
      <c r="C870" s="1">
        <v>6860</v>
      </c>
      <c r="D870" s="1">
        <v>6920</v>
      </c>
      <c r="E870" s="1">
        <v>6661</v>
      </c>
      <c r="F870" s="1">
        <v>6718</v>
      </c>
      <c r="G870" s="1">
        <v>65604</v>
      </c>
      <c r="H870" s="1">
        <v>200405</v>
      </c>
    </row>
    <row r="871" spans="2:8">
      <c r="B871" s="3">
        <v>38100</v>
      </c>
      <c r="C871" s="1">
        <v>6775</v>
      </c>
      <c r="D871" s="1">
        <v>6784</v>
      </c>
      <c r="E871" s="1">
        <v>6706</v>
      </c>
      <c r="F871" s="1">
        <v>6750</v>
      </c>
      <c r="G871" s="1">
        <v>30451</v>
      </c>
      <c r="H871" s="1">
        <v>200405</v>
      </c>
    </row>
    <row r="872" spans="2:8">
      <c r="B872" s="3">
        <v>38103</v>
      </c>
      <c r="C872" s="1">
        <v>6751</v>
      </c>
      <c r="D872" s="1">
        <v>6768</v>
      </c>
      <c r="E872" s="1">
        <v>6712</v>
      </c>
      <c r="F872" s="1">
        <v>6720</v>
      </c>
      <c r="G872" s="1">
        <v>21922</v>
      </c>
      <c r="H872" s="1">
        <v>200405</v>
      </c>
    </row>
    <row r="873" spans="2:8">
      <c r="B873" s="3">
        <v>38104</v>
      </c>
      <c r="C873" s="1">
        <v>6712</v>
      </c>
      <c r="D873" s="1">
        <v>6730</v>
      </c>
      <c r="E873" s="1">
        <v>6608</v>
      </c>
      <c r="F873" s="1">
        <v>6680</v>
      </c>
      <c r="G873" s="1">
        <v>40628</v>
      </c>
      <c r="H873" s="1">
        <v>200405</v>
      </c>
    </row>
    <row r="874" spans="2:8">
      <c r="B874" s="3">
        <v>38105</v>
      </c>
      <c r="C874" s="1">
        <v>6659</v>
      </c>
      <c r="D874" s="1">
        <v>6684</v>
      </c>
      <c r="E874" s="1">
        <v>6594</v>
      </c>
      <c r="F874" s="1">
        <v>6605</v>
      </c>
      <c r="G874" s="1">
        <v>33440</v>
      </c>
      <c r="H874" s="1">
        <v>200405</v>
      </c>
    </row>
    <row r="875" spans="2:8">
      <c r="B875" s="3">
        <v>38106</v>
      </c>
      <c r="C875" s="1">
        <v>6555</v>
      </c>
      <c r="D875" s="1">
        <v>6560</v>
      </c>
      <c r="E875" s="1">
        <v>6327</v>
      </c>
      <c r="F875" s="1">
        <v>6399</v>
      </c>
      <c r="G875" s="1">
        <v>55098</v>
      </c>
      <c r="H875" s="1">
        <v>200405</v>
      </c>
    </row>
    <row r="876" spans="2:8">
      <c r="B876" s="3">
        <v>38107</v>
      </c>
      <c r="C876" s="1">
        <v>6361</v>
      </c>
      <c r="D876" s="1">
        <v>6362</v>
      </c>
      <c r="E876" s="1">
        <v>5961</v>
      </c>
      <c r="F876" s="1">
        <v>6020</v>
      </c>
      <c r="G876" s="1">
        <v>73743</v>
      </c>
      <c r="H876" s="1">
        <v>200405</v>
      </c>
    </row>
    <row r="877" spans="2:8">
      <c r="B877" s="3">
        <v>38110</v>
      </c>
      <c r="C877" s="1">
        <v>6050</v>
      </c>
      <c r="D877" s="1">
        <v>6120</v>
      </c>
      <c r="E877" s="1">
        <v>5970</v>
      </c>
      <c r="F877" s="1">
        <v>6017</v>
      </c>
      <c r="G877" s="1">
        <v>40742</v>
      </c>
      <c r="H877" s="1">
        <v>200405</v>
      </c>
    </row>
    <row r="878" spans="2:8">
      <c r="B878" s="3">
        <v>38111</v>
      </c>
      <c r="C878" s="1">
        <v>6081</v>
      </c>
      <c r="D878" s="1">
        <v>6168</v>
      </c>
      <c r="E878" s="1">
        <v>6053</v>
      </c>
      <c r="F878" s="1">
        <v>6133</v>
      </c>
      <c r="G878" s="1">
        <v>39031</v>
      </c>
      <c r="H878" s="1">
        <v>200405</v>
      </c>
    </row>
    <row r="879" spans="2:8">
      <c r="B879" s="3">
        <v>38112</v>
      </c>
      <c r="C879" s="1">
        <v>6135</v>
      </c>
      <c r="D879" s="1">
        <v>6149</v>
      </c>
      <c r="E879" s="1">
        <v>5725</v>
      </c>
      <c r="F879" s="1">
        <v>5725</v>
      </c>
      <c r="G879" s="1">
        <v>64666</v>
      </c>
      <c r="H879" s="1">
        <v>200405</v>
      </c>
    </row>
    <row r="880" spans="2:8">
      <c r="B880" s="3">
        <v>38113</v>
      </c>
      <c r="C880" s="1">
        <v>5797</v>
      </c>
      <c r="D880" s="1">
        <v>5965</v>
      </c>
      <c r="E880" s="1">
        <v>5750</v>
      </c>
      <c r="F880" s="1">
        <v>5849</v>
      </c>
      <c r="G880" s="1">
        <v>61689</v>
      </c>
      <c r="H880" s="1">
        <v>200405</v>
      </c>
    </row>
    <row r="881" spans="2:8">
      <c r="B881" s="3">
        <v>38114</v>
      </c>
      <c r="C881" s="1">
        <v>5800</v>
      </c>
      <c r="D881" s="1">
        <v>5995</v>
      </c>
      <c r="E881" s="1">
        <v>5791</v>
      </c>
      <c r="F881" s="1">
        <v>5979</v>
      </c>
      <c r="G881" s="1">
        <v>43348</v>
      </c>
      <c r="H881" s="1">
        <v>200405</v>
      </c>
    </row>
    <row r="882" spans="2:8">
      <c r="B882" s="3">
        <v>38117</v>
      </c>
      <c r="C882" s="1">
        <v>5927</v>
      </c>
      <c r="D882" s="1">
        <v>5927</v>
      </c>
      <c r="E882" s="1">
        <v>5701</v>
      </c>
      <c r="F882" s="1">
        <v>5751</v>
      </c>
      <c r="G882" s="1">
        <v>40211</v>
      </c>
      <c r="H882" s="1">
        <v>200405</v>
      </c>
    </row>
    <row r="883" spans="2:8">
      <c r="B883" s="3">
        <v>38118</v>
      </c>
      <c r="C883" s="1">
        <v>5816</v>
      </c>
      <c r="D883" s="1">
        <v>5878</v>
      </c>
      <c r="E883" s="1">
        <v>5656</v>
      </c>
      <c r="F883" s="1">
        <v>5858</v>
      </c>
      <c r="G883" s="1">
        <v>55208</v>
      </c>
      <c r="H883" s="1">
        <v>200405</v>
      </c>
    </row>
    <row r="884" spans="2:8">
      <c r="B884" s="3">
        <v>38119</v>
      </c>
      <c r="C884" s="1">
        <v>5928</v>
      </c>
      <c r="D884" s="1">
        <v>6004</v>
      </c>
      <c r="E884" s="1">
        <v>5910</v>
      </c>
      <c r="F884" s="1">
        <v>5942</v>
      </c>
      <c r="G884" s="1">
        <v>38234</v>
      </c>
      <c r="H884" s="1">
        <v>200405</v>
      </c>
    </row>
    <row r="885" spans="2:8">
      <c r="B885" s="3">
        <v>38120</v>
      </c>
      <c r="C885" s="1">
        <v>5920</v>
      </c>
      <c r="D885" s="1">
        <v>5950</v>
      </c>
      <c r="E885" s="1">
        <v>5850</v>
      </c>
      <c r="F885" s="1">
        <v>5890</v>
      </c>
      <c r="G885" s="1">
        <v>38907</v>
      </c>
      <c r="H885" s="1">
        <v>200405</v>
      </c>
    </row>
    <row r="886" spans="2:8">
      <c r="B886" s="3">
        <v>38121</v>
      </c>
      <c r="C886" s="1">
        <v>5908</v>
      </c>
      <c r="D886" s="1">
        <v>5945</v>
      </c>
      <c r="E886" s="1">
        <v>5720</v>
      </c>
      <c r="F886" s="1">
        <v>5745</v>
      </c>
      <c r="G886" s="1">
        <v>45489</v>
      </c>
      <c r="H886" s="1">
        <v>200405</v>
      </c>
    </row>
    <row r="887" spans="2:8">
      <c r="B887" s="3">
        <v>38124</v>
      </c>
      <c r="C887" s="1">
        <v>5695</v>
      </c>
      <c r="D887" s="1">
        <v>5698</v>
      </c>
      <c r="E887" s="1">
        <v>5343</v>
      </c>
      <c r="F887" s="1">
        <v>5358</v>
      </c>
      <c r="G887" s="1">
        <v>45298</v>
      </c>
      <c r="H887" s="1">
        <v>200405</v>
      </c>
    </row>
    <row r="888" spans="2:8">
      <c r="B888" s="3">
        <v>38125</v>
      </c>
      <c r="C888" s="1">
        <v>5429</v>
      </c>
      <c r="D888" s="1">
        <v>5560</v>
      </c>
      <c r="E888" s="1">
        <v>5386</v>
      </c>
      <c r="F888" s="1">
        <v>5523</v>
      </c>
      <c r="G888" s="1">
        <v>31290</v>
      </c>
      <c r="H888" s="1">
        <v>200405</v>
      </c>
    </row>
    <row r="889" spans="2:8">
      <c r="B889" s="3">
        <v>38126</v>
      </c>
      <c r="C889" s="1">
        <v>5533</v>
      </c>
      <c r="D889" s="1">
        <v>5831</v>
      </c>
      <c r="E889" s="1">
        <v>5526</v>
      </c>
      <c r="F889" s="1">
        <v>5831</v>
      </c>
      <c r="G889" s="1">
        <v>41114</v>
      </c>
      <c r="H889" s="1">
        <v>200406</v>
      </c>
    </row>
    <row r="890" spans="2:8">
      <c r="B890" s="3">
        <v>38127</v>
      </c>
      <c r="C890" s="1">
        <v>5775</v>
      </c>
      <c r="D890" s="1">
        <v>5875</v>
      </c>
      <c r="E890" s="1">
        <v>5588</v>
      </c>
      <c r="F890" s="1">
        <v>5685</v>
      </c>
      <c r="G890" s="1">
        <v>64609</v>
      </c>
      <c r="H890" s="1">
        <v>200406</v>
      </c>
    </row>
    <row r="891" spans="2:8">
      <c r="B891" s="3">
        <v>38128</v>
      </c>
      <c r="C891" s="1">
        <v>5734</v>
      </c>
      <c r="D891" s="1">
        <v>5915</v>
      </c>
      <c r="E891" s="1">
        <v>5670</v>
      </c>
      <c r="F891" s="1">
        <v>5840</v>
      </c>
      <c r="G891" s="1">
        <v>53127</v>
      </c>
      <c r="H891" s="1">
        <v>200406</v>
      </c>
    </row>
    <row r="892" spans="2:8">
      <c r="B892" s="3">
        <v>38131</v>
      </c>
      <c r="C892" s="1">
        <v>5878</v>
      </c>
      <c r="D892" s="1">
        <v>5965</v>
      </c>
      <c r="E892" s="1">
        <v>5756</v>
      </c>
      <c r="F892" s="1">
        <v>5871</v>
      </c>
      <c r="G892" s="1">
        <v>46743</v>
      </c>
      <c r="H892" s="1">
        <v>200406</v>
      </c>
    </row>
    <row r="893" spans="2:8">
      <c r="B893" s="3">
        <v>38132</v>
      </c>
      <c r="C893" s="1">
        <v>5790</v>
      </c>
      <c r="D893" s="1">
        <v>5925</v>
      </c>
      <c r="E893" s="1">
        <v>5771</v>
      </c>
      <c r="F893" s="1">
        <v>5841</v>
      </c>
      <c r="G893" s="1">
        <v>38556</v>
      </c>
      <c r="H893" s="1">
        <v>200406</v>
      </c>
    </row>
    <row r="894" spans="2:8">
      <c r="B894" s="3">
        <v>38133</v>
      </c>
      <c r="C894" s="1">
        <v>6000</v>
      </c>
      <c r="D894" s="1">
        <v>6070</v>
      </c>
      <c r="E894" s="1">
        <v>5971</v>
      </c>
      <c r="F894" s="1">
        <v>5990</v>
      </c>
      <c r="G894" s="1">
        <v>39341</v>
      </c>
      <c r="H894" s="1">
        <v>200406</v>
      </c>
    </row>
    <row r="895" spans="2:8">
      <c r="B895" s="3">
        <v>38134</v>
      </c>
      <c r="C895" s="1">
        <v>6010</v>
      </c>
      <c r="D895" s="1">
        <v>6025</v>
      </c>
      <c r="E895" s="1">
        <v>5945</v>
      </c>
      <c r="F895" s="1">
        <v>6001</v>
      </c>
      <c r="G895" s="1">
        <v>26676</v>
      </c>
      <c r="H895" s="1">
        <v>200406</v>
      </c>
    </row>
    <row r="896" spans="2:8">
      <c r="B896" s="3">
        <v>38135</v>
      </c>
      <c r="C896" s="1">
        <v>6053</v>
      </c>
      <c r="D896" s="1">
        <v>6066</v>
      </c>
      <c r="E896" s="1">
        <v>5990</v>
      </c>
      <c r="F896" s="1">
        <v>6043</v>
      </c>
      <c r="G896" s="1">
        <v>29754</v>
      </c>
      <c r="H896" s="1">
        <v>200406</v>
      </c>
    </row>
    <row r="897" spans="2:8">
      <c r="B897" s="3">
        <v>38138</v>
      </c>
      <c r="C897" s="1">
        <v>6037</v>
      </c>
      <c r="D897" s="1">
        <v>6038</v>
      </c>
      <c r="E897" s="1">
        <v>5885</v>
      </c>
      <c r="F897" s="1">
        <v>5928</v>
      </c>
      <c r="G897" s="1">
        <v>35231</v>
      </c>
      <c r="H897" s="1">
        <v>200406</v>
      </c>
    </row>
    <row r="898" spans="2:8">
      <c r="B898" s="3">
        <v>38139</v>
      </c>
      <c r="C898" s="1">
        <v>5930</v>
      </c>
      <c r="D898" s="1">
        <v>5952</v>
      </c>
      <c r="E898" s="1">
        <v>5810</v>
      </c>
      <c r="F898" s="1">
        <v>5906</v>
      </c>
      <c r="G898" s="1">
        <v>41623</v>
      </c>
      <c r="H898" s="1">
        <v>200406</v>
      </c>
    </row>
    <row r="899" spans="2:8">
      <c r="B899" s="3">
        <v>38140</v>
      </c>
      <c r="C899" s="1">
        <v>5851</v>
      </c>
      <c r="D899" s="1">
        <v>5855</v>
      </c>
      <c r="E899" s="1">
        <v>5750</v>
      </c>
      <c r="F899" s="1">
        <v>5790</v>
      </c>
      <c r="G899" s="1">
        <v>32455</v>
      </c>
      <c r="H899" s="1">
        <v>200406</v>
      </c>
    </row>
    <row r="900" spans="2:8">
      <c r="B900" s="3">
        <v>38141</v>
      </c>
      <c r="C900" s="1">
        <v>5814</v>
      </c>
      <c r="D900" s="1">
        <v>5845</v>
      </c>
      <c r="E900" s="1">
        <v>5554</v>
      </c>
      <c r="F900" s="1">
        <v>5580</v>
      </c>
      <c r="G900" s="1">
        <v>47982</v>
      </c>
      <c r="H900" s="1">
        <v>200406</v>
      </c>
    </row>
    <row r="901" spans="2:8">
      <c r="B901" s="3">
        <v>38142</v>
      </c>
      <c r="C901" s="1">
        <v>5615</v>
      </c>
      <c r="D901" s="1">
        <v>5640</v>
      </c>
      <c r="E901" s="1">
        <v>5530</v>
      </c>
      <c r="F901" s="1">
        <v>5607</v>
      </c>
      <c r="G901" s="1">
        <v>39913</v>
      </c>
      <c r="H901" s="1">
        <v>200406</v>
      </c>
    </row>
    <row r="902" spans="2:8">
      <c r="B902" s="3">
        <v>38145</v>
      </c>
      <c r="C902" s="1">
        <v>5687</v>
      </c>
      <c r="D902" s="1">
        <v>5909</v>
      </c>
      <c r="E902" s="1">
        <v>5682</v>
      </c>
      <c r="F902" s="1">
        <v>5890</v>
      </c>
      <c r="G902" s="1">
        <v>45734</v>
      </c>
      <c r="H902" s="1">
        <v>200406</v>
      </c>
    </row>
    <row r="903" spans="2:8">
      <c r="B903" s="3">
        <v>38146</v>
      </c>
      <c r="C903" s="1">
        <v>5950</v>
      </c>
      <c r="D903" s="1">
        <v>5989</v>
      </c>
      <c r="E903" s="1">
        <v>5864</v>
      </c>
      <c r="F903" s="1">
        <v>5981</v>
      </c>
      <c r="G903" s="1">
        <v>39146</v>
      </c>
      <c r="H903" s="1">
        <v>200406</v>
      </c>
    </row>
    <row r="904" spans="2:8">
      <c r="B904" s="3">
        <v>38147</v>
      </c>
      <c r="C904" s="1">
        <v>5959</v>
      </c>
      <c r="D904" s="1">
        <v>5995</v>
      </c>
      <c r="E904" s="1">
        <v>5922</v>
      </c>
      <c r="F904" s="1">
        <v>5960</v>
      </c>
      <c r="G904" s="1">
        <v>25188</v>
      </c>
      <c r="H904" s="1">
        <v>200406</v>
      </c>
    </row>
    <row r="905" spans="2:8">
      <c r="B905" s="3">
        <v>38148</v>
      </c>
      <c r="C905" s="1">
        <v>5906</v>
      </c>
      <c r="D905" s="1">
        <v>5919</v>
      </c>
      <c r="E905" s="1">
        <v>5763</v>
      </c>
      <c r="F905" s="1">
        <v>5840</v>
      </c>
      <c r="G905" s="1">
        <v>43557</v>
      </c>
      <c r="H905" s="1">
        <v>200406</v>
      </c>
    </row>
    <row r="906" spans="2:8">
      <c r="B906" s="3">
        <v>38149</v>
      </c>
      <c r="C906" s="1">
        <v>5780</v>
      </c>
      <c r="D906" s="1">
        <v>5780</v>
      </c>
      <c r="E906" s="1">
        <v>5668</v>
      </c>
      <c r="F906" s="1">
        <v>5715</v>
      </c>
      <c r="G906" s="1">
        <v>33329</v>
      </c>
      <c r="H906" s="1">
        <v>200406</v>
      </c>
    </row>
    <row r="907" spans="2:8">
      <c r="B907" s="3">
        <v>38152</v>
      </c>
      <c r="C907" s="1">
        <v>5692</v>
      </c>
      <c r="D907" s="1">
        <v>5795</v>
      </c>
      <c r="E907" s="1">
        <v>5515</v>
      </c>
      <c r="F907" s="1">
        <v>5540</v>
      </c>
      <c r="G907" s="1">
        <v>38014</v>
      </c>
      <c r="H907" s="1">
        <v>200406</v>
      </c>
    </row>
    <row r="908" spans="2:8">
      <c r="B908" s="3">
        <v>38153</v>
      </c>
      <c r="C908" s="1">
        <v>5540</v>
      </c>
      <c r="D908" s="1">
        <v>5646</v>
      </c>
      <c r="E908" s="1">
        <v>5454</v>
      </c>
      <c r="F908" s="1">
        <v>5604</v>
      </c>
      <c r="G908" s="1">
        <v>30121</v>
      </c>
      <c r="H908" s="1">
        <v>200406</v>
      </c>
    </row>
    <row r="909" spans="2:8">
      <c r="B909" s="3">
        <v>38154</v>
      </c>
      <c r="C909" s="1">
        <v>5602</v>
      </c>
      <c r="D909" s="1">
        <v>5667</v>
      </c>
      <c r="E909" s="1">
        <v>5394</v>
      </c>
      <c r="F909" s="1">
        <v>5450</v>
      </c>
      <c r="G909" s="1">
        <v>42859</v>
      </c>
      <c r="H909" s="1">
        <v>200407</v>
      </c>
    </row>
    <row r="910" spans="2:8">
      <c r="B910" s="3">
        <v>38155</v>
      </c>
      <c r="C910" s="1">
        <v>5450</v>
      </c>
      <c r="D910" s="1">
        <v>5668</v>
      </c>
      <c r="E910" s="1">
        <v>5422</v>
      </c>
      <c r="F910" s="1">
        <v>5607</v>
      </c>
      <c r="G910" s="1">
        <v>62878</v>
      </c>
      <c r="H910" s="1">
        <v>200407</v>
      </c>
    </row>
    <row r="911" spans="2:8">
      <c r="B911" s="3">
        <v>38156</v>
      </c>
      <c r="C911" s="1">
        <v>5572</v>
      </c>
      <c r="D911" s="1">
        <v>5575</v>
      </c>
      <c r="E911" s="1">
        <v>5430</v>
      </c>
      <c r="F911" s="1">
        <v>5463</v>
      </c>
      <c r="G911" s="1">
        <v>45800</v>
      </c>
      <c r="H911" s="1">
        <v>200407</v>
      </c>
    </row>
    <row r="912" spans="2:8">
      <c r="B912" s="3">
        <v>38159</v>
      </c>
      <c r="C912" s="1">
        <v>5600</v>
      </c>
      <c r="D912" s="1">
        <v>5639</v>
      </c>
      <c r="E912" s="1">
        <v>5452</v>
      </c>
      <c r="F912" s="1">
        <v>5538</v>
      </c>
      <c r="G912" s="1">
        <v>43530</v>
      </c>
      <c r="H912" s="1">
        <v>200407</v>
      </c>
    </row>
    <row r="913" spans="2:8">
      <c r="B913" s="3">
        <v>38161</v>
      </c>
      <c r="C913" s="1">
        <v>5575</v>
      </c>
      <c r="D913" s="1">
        <v>5714</v>
      </c>
      <c r="E913" s="1">
        <v>5552</v>
      </c>
      <c r="F913" s="1">
        <v>5660</v>
      </c>
      <c r="G913" s="1">
        <v>46538</v>
      </c>
      <c r="H913" s="1">
        <v>200407</v>
      </c>
    </row>
    <row r="914" spans="2:8">
      <c r="B914" s="3">
        <v>38162</v>
      </c>
      <c r="C914" s="1">
        <v>5720</v>
      </c>
      <c r="D914" s="1">
        <v>5735</v>
      </c>
      <c r="E914" s="1">
        <v>5660</v>
      </c>
      <c r="F914" s="1">
        <v>5712</v>
      </c>
      <c r="G914" s="1">
        <v>33947</v>
      </c>
      <c r="H914" s="1">
        <v>200407</v>
      </c>
    </row>
    <row r="915" spans="2:8">
      <c r="B915" s="3">
        <v>38163</v>
      </c>
      <c r="C915" s="1">
        <v>5688</v>
      </c>
      <c r="D915" s="1">
        <v>5773</v>
      </c>
      <c r="E915" s="1">
        <v>5672</v>
      </c>
      <c r="F915" s="1">
        <v>5735</v>
      </c>
      <c r="G915" s="1">
        <v>35556</v>
      </c>
      <c r="H915" s="1">
        <v>200407</v>
      </c>
    </row>
    <row r="916" spans="2:8">
      <c r="B916" s="3">
        <v>38166</v>
      </c>
      <c r="C916" s="1">
        <v>5734</v>
      </c>
      <c r="D916" s="1">
        <v>5746</v>
      </c>
      <c r="E916" s="1">
        <v>5589</v>
      </c>
      <c r="F916" s="1">
        <v>5615</v>
      </c>
      <c r="G916" s="1">
        <v>35960</v>
      </c>
      <c r="H916" s="1">
        <v>200407</v>
      </c>
    </row>
    <row r="917" spans="2:8">
      <c r="B917" s="3">
        <v>38167</v>
      </c>
      <c r="C917" s="1">
        <v>5592</v>
      </c>
      <c r="D917" s="1">
        <v>5654</v>
      </c>
      <c r="E917" s="1">
        <v>5555</v>
      </c>
      <c r="F917" s="1">
        <v>5644</v>
      </c>
      <c r="G917" s="1">
        <v>29181</v>
      </c>
      <c r="H917" s="1">
        <v>200407</v>
      </c>
    </row>
    <row r="918" spans="2:8">
      <c r="B918" s="3">
        <v>38168</v>
      </c>
      <c r="C918" s="1">
        <v>5667</v>
      </c>
      <c r="D918" s="1">
        <v>5796</v>
      </c>
      <c r="E918" s="1">
        <v>5667</v>
      </c>
      <c r="F918" s="1">
        <v>5750</v>
      </c>
      <c r="G918" s="1">
        <v>40247</v>
      </c>
      <c r="H918" s="1">
        <v>200407</v>
      </c>
    </row>
    <row r="919" spans="2:8">
      <c r="B919" s="3">
        <v>38169</v>
      </c>
      <c r="C919" s="1">
        <v>5794</v>
      </c>
      <c r="D919" s="1">
        <v>5795</v>
      </c>
      <c r="E919" s="1">
        <v>5720</v>
      </c>
      <c r="F919" s="1">
        <v>5765</v>
      </c>
      <c r="G919" s="1">
        <v>26725</v>
      </c>
      <c r="H919" s="1">
        <v>200407</v>
      </c>
    </row>
    <row r="920" spans="2:8">
      <c r="B920" s="3">
        <v>38170</v>
      </c>
      <c r="C920" s="1">
        <v>5620</v>
      </c>
      <c r="D920" s="1">
        <v>5658</v>
      </c>
      <c r="E920" s="1">
        <v>5561</v>
      </c>
      <c r="F920" s="1">
        <v>5655</v>
      </c>
      <c r="G920" s="1">
        <v>25931</v>
      </c>
      <c r="H920" s="1">
        <v>200407</v>
      </c>
    </row>
    <row r="921" spans="2:8">
      <c r="B921" s="3">
        <v>38173</v>
      </c>
      <c r="C921" s="1">
        <v>5582</v>
      </c>
      <c r="D921" s="1">
        <v>5610</v>
      </c>
      <c r="E921" s="1">
        <v>5542</v>
      </c>
      <c r="F921" s="1">
        <v>5597</v>
      </c>
      <c r="G921" s="1">
        <v>24339</v>
      </c>
      <c r="H921" s="1">
        <v>200407</v>
      </c>
    </row>
    <row r="922" spans="2:8">
      <c r="B922" s="3">
        <v>38174</v>
      </c>
      <c r="C922" s="1">
        <v>5622</v>
      </c>
      <c r="D922" s="1">
        <v>5676</v>
      </c>
      <c r="E922" s="1">
        <v>5568</v>
      </c>
      <c r="F922" s="1">
        <v>5667</v>
      </c>
      <c r="G922" s="1">
        <v>27542</v>
      </c>
      <c r="H922" s="1">
        <v>200407</v>
      </c>
    </row>
    <row r="923" spans="2:8">
      <c r="B923" s="3">
        <v>38175</v>
      </c>
      <c r="C923" s="1">
        <v>5550</v>
      </c>
      <c r="D923" s="1">
        <v>5688</v>
      </c>
      <c r="E923" s="1">
        <v>5520</v>
      </c>
      <c r="F923" s="1">
        <v>5650</v>
      </c>
      <c r="G923" s="1">
        <v>37028</v>
      </c>
      <c r="H923" s="1">
        <v>200407</v>
      </c>
    </row>
    <row r="924" spans="2:8">
      <c r="B924" s="3">
        <v>38176</v>
      </c>
      <c r="C924" s="1">
        <v>5639</v>
      </c>
      <c r="D924" s="1">
        <v>5804</v>
      </c>
      <c r="E924" s="1">
        <v>5596</v>
      </c>
      <c r="F924" s="1">
        <v>5634</v>
      </c>
      <c r="G924" s="1">
        <v>26283</v>
      </c>
      <c r="H924" s="1">
        <v>200407</v>
      </c>
    </row>
    <row r="925" spans="2:8">
      <c r="B925" s="3">
        <v>38177</v>
      </c>
      <c r="C925" s="1">
        <v>5641</v>
      </c>
      <c r="D925" s="1">
        <v>5724</v>
      </c>
      <c r="E925" s="1">
        <v>5586</v>
      </c>
      <c r="F925" s="1">
        <v>5707</v>
      </c>
      <c r="G925" s="1">
        <v>38772</v>
      </c>
      <c r="H925" s="1">
        <v>200407</v>
      </c>
    </row>
    <row r="926" spans="2:8">
      <c r="B926" s="3">
        <v>38180</v>
      </c>
      <c r="C926" s="1">
        <v>5733</v>
      </c>
      <c r="D926" s="1">
        <v>5761</v>
      </c>
      <c r="E926" s="1">
        <v>5693</v>
      </c>
      <c r="F926" s="1">
        <v>5707</v>
      </c>
      <c r="G926" s="1">
        <v>22358</v>
      </c>
      <c r="H926" s="1">
        <v>200407</v>
      </c>
    </row>
    <row r="927" spans="2:8">
      <c r="B927" s="3">
        <v>38181</v>
      </c>
      <c r="C927" s="1">
        <v>5686</v>
      </c>
      <c r="D927" s="1">
        <v>5698</v>
      </c>
      <c r="E927" s="1">
        <v>5654</v>
      </c>
      <c r="F927" s="1">
        <v>5661</v>
      </c>
      <c r="G927" s="1">
        <v>19661</v>
      </c>
      <c r="H927" s="1">
        <v>200407</v>
      </c>
    </row>
    <row r="928" spans="2:8">
      <c r="B928" s="3">
        <v>38182</v>
      </c>
      <c r="C928" s="1">
        <v>5643</v>
      </c>
      <c r="D928" s="1">
        <v>5682</v>
      </c>
      <c r="E928" s="1">
        <v>5597</v>
      </c>
      <c r="F928" s="1">
        <v>5608</v>
      </c>
      <c r="G928" s="1">
        <v>32520</v>
      </c>
      <c r="H928" s="1">
        <v>200407</v>
      </c>
    </row>
    <row r="929" spans="2:8">
      <c r="B929" s="3">
        <v>38183</v>
      </c>
      <c r="C929" s="1">
        <v>5602</v>
      </c>
      <c r="D929" s="1">
        <v>5620</v>
      </c>
      <c r="E929" s="1">
        <v>5482</v>
      </c>
      <c r="F929" s="1">
        <v>5550</v>
      </c>
      <c r="G929" s="1">
        <v>33895</v>
      </c>
      <c r="H929" s="1">
        <v>200407</v>
      </c>
    </row>
    <row r="930" spans="2:8">
      <c r="B930" s="3">
        <v>38184</v>
      </c>
      <c r="C930" s="1">
        <v>5501</v>
      </c>
      <c r="D930" s="1">
        <v>5582</v>
      </c>
      <c r="E930" s="1">
        <v>5496</v>
      </c>
      <c r="F930" s="1">
        <v>5505</v>
      </c>
      <c r="G930" s="1">
        <v>28871</v>
      </c>
      <c r="H930" s="1">
        <v>200407</v>
      </c>
    </row>
    <row r="931" spans="2:8">
      <c r="B931" s="3">
        <v>38187</v>
      </c>
      <c r="C931" s="1">
        <v>5491</v>
      </c>
      <c r="D931" s="1">
        <v>5545</v>
      </c>
      <c r="E931" s="1">
        <v>5422</v>
      </c>
      <c r="F931" s="1">
        <v>5511</v>
      </c>
      <c r="G931" s="1">
        <v>27613</v>
      </c>
      <c r="H931" s="1">
        <v>200407</v>
      </c>
    </row>
    <row r="932" spans="2:8">
      <c r="B932" s="3">
        <v>38188</v>
      </c>
      <c r="C932" s="1">
        <v>5460</v>
      </c>
      <c r="D932" s="1">
        <v>5488</v>
      </c>
      <c r="E932" s="1">
        <v>5281</v>
      </c>
      <c r="F932" s="1">
        <v>5300</v>
      </c>
      <c r="G932" s="1">
        <v>25758</v>
      </c>
      <c r="H932" s="1">
        <v>200407</v>
      </c>
    </row>
    <row r="933" spans="2:8">
      <c r="B933" s="3">
        <v>38189</v>
      </c>
      <c r="C933" s="1">
        <v>5320</v>
      </c>
      <c r="D933" s="1">
        <v>5362</v>
      </c>
      <c r="E933" s="1">
        <v>5270</v>
      </c>
      <c r="F933" s="1">
        <v>5331</v>
      </c>
      <c r="G933" s="1">
        <v>34180</v>
      </c>
      <c r="H933" s="1">
        <v>200408</v>
      </c>
    </row>
    <row r="934" spans="2:8">
      <c r="B934" s="3">
        <v>38190</v>
      </c>
      <c r="C934" s="1">
        <v>5249</v>
      </c>
      <c r="D934" s="1">
        <v>5308</v>
      </c>
      <c r="E934" s="1">
        <v>5207</v>
      </c>
      <c r="F934" s="1">
        <v>5291</v>
      </c>
      <c r="G934" s="1">
        <v>34720</v>
      </c>
      <c r="H934" s="1">
        <v>200408</v>
      </c>
    </row>
    <row r="935" spans="2:8">
      <c r="B935" s="3">
        <v>38191</v>
      </c>
      <c r="C935" s="1">
        <v>5291</v>
      </c>
      <c r="D935" s="1">
        <v>5339</v>
      </c>
      <c r="E935" s="1">
        <v>5273</v>
      </c>
      <c r="F935" s="1">
        <v>5285</v>
      </c>
      <c r="G935" s="1">
        <v>29972</v>
      </c>
      <c r="H935" s="1">
        <v>200408</v>
      </c>
    </row>
    <row r="936" spans="2:8">
      <c r="B936" s="3">
        <v>38194</v>
      </c>
      <c r="C936" s="1">
        <v>5230</v>
      </c>
      <c r="D936" s="1">
        <v>5279</v>
      </c>
      <c r="E936" s="1">
        <v>5225</v>
      </c>
      <c r="F936" s="1">
        <v>5275</v>
      </c>
      <c r="G936" s="1">
        <v>19390</v>
      </c>
      <c r="H936" s="1">
        <v>200408</v>
      </c>
    </row>
    <row r="937" spans="2:8">
      <c r="B937" s="3">
        <v>38195</v>
      </c>
      <c r="C937" s="1">
        <v>5270</v>
      </c>
      <c r="D937" s="1">
        <v>5394</v>
      </c>
      <c r="E937" s="1">
        <v>5219</v>
      </c>
      <c r="F937" s="1">
        <v>5353</v>
      </c>
      <c r="G937" s="1">
        <v>44806</v>
      </c>
      <c r="H937" s="1">
        <v>200408</v>
      </c>
    </row>
    <row r="938" spans="2:8">
      <c r="B938" s="3">
        <v>38196</v>
      </c>
      <c r="C938" s="1">
        <v>5398</v>
      </c>
      <c r="D938" s="1">
        <v>5400</v>
      </c>
      <c r="E938" s="1">
        <v>5340</v>
      </c>
      <c r="F938" s="1">
        <v>5360</v>
      </c>
      <c r="G938" s="1">
        <v>27778</v>
      </c>
      <c r="H938" s="1">
        <v>200408</v>
      </c>
    </row>
    <row r="939" spans="2:8">
      <c r="B939" s="3">
        <v>38197</v>
      </c>
      <c r="C939" s="1">
        <v>5355</v>
      </c>
      <c r="D939" s="1">
        <v>5355</v>
      </c>
      <c r="E939" s="1">
        <v>5281</v>
      </c>
      <c r="F939" s="1">
        <v>5297</v>
      </c>
      <c r="G939" s="1">
        <v>29294</v>
      </c>
      <c r="H939" s="1">
        <v>200408</v>
      </c>
    </row>
    <row r="940" spans="2:8">
      <c r="B940" s="3">
        <v>38198</v>
      </c>
      <c r="C940" s="1">
        <v>5337</v>
      </c>
      <c r="D940" s="1">
        <v>5407</v>
      </c>
      <c r="E940" s="1">
        <v>5336</v>
      </c>
      <c r="F940" s="1">
        <v>5356</v>
      </c>
      <c r="G940" s="1">
        <v>33673</v>
      </c>
      <c r="H940" s="1">
        <v>200408</v>
      </c>
    </row>
    <row r="941" spans="2:8">
      <c r="B941" s="3">
        <v>38201</v>
      </c>
      <c r="C941" s="1">
        <v>5323</v>
      </c>
      <c r="D941" s="1">
        <v>5323</v>
      </c>
      <c r="E941" s="1">
        <v>5255</v>
      </c>
      <c r="F941" s="1">
        <v>5280</v>
      </c>
      <c r="G941" s="1">
        <v>25760</v>
      </c>
      <c r="H941" s="1">
        <v>200408</v>
      </c>
    </row>
    <row r="942" spans="2:8">
      <c r="B942" s="3">
        <v>38202</v>
      </c>
      <c r="C942" s="1">
        <v>5305</v>
      </c>
      <c r="D942" s="1">
        <v>5319</v>
      </c>
      <c r="E942" s="1">
        <v>5265</v>
      </c>
      <c r="F942" s="1">
        <v>5282</v>
      </c>
      <c r="G942" s="1">
        <v>23697</v>
      </c>
      <c r="H942" s="1">
        <v>200408</v>
      </c>
    </row>
    <row r="943" spans="2:8">
      <c r="B943" s="3">
        <v>38203</v>
      </c>
      <c r="C943" s="1">
        <v>5250</v>
      </c>
      <c r="D943" s="1">
        <v>5266</v>
      </c>
      <c r="E943" s="1">
        <v>5212</v>
      </c>
      <c r="F943" s="1">
        <v>5254</v>
      </c>
      <c r="G943" s="1">
        <v>25644</v>
      </c>
      <c r="H943" s="1">
        <v>200408</v>
      </c>
    </row>
    <row r="944" spans="2:8">
      <c r="B944" s="3">
        <v>38204</v>
      </c>
      <c r="C944" s="1">
        <v>5259</v>
      </c>
      <c r="D944" s="1">
        <v>5410</v>
      </c>
      <c r="E944" s="1">
        <v>5214</v>
      </c>
      <c r="F944" s="1">
        <v>5399</v>
      </c>
      <c r="G944" s="1">
        <v>51427</v>
      </c>
      <c r="H944" s="1">
        <v>200408</v>
      </c>
    </row>
    <row r="945" spans="2:8">
      <c r="B945" s="3">
        <v>38205</v>
      </c>
      <c r="C945" s="1">
        <v>5335</v>
      </c>
      <c r="D945" s="1">
        <v>5408</v>
      </c>
      <c r="E945" s="1">
        <v>5332</v>
      </c>
      <c r="F945" s="1">
        <v>5369</v>
      </c>
      <c r="G945" s="1">
        <v>30009</v>
      </c>
      <c r="H945" s="1">
        <v>200408</v>
      </c>
    </row>
    <row r="946" spans="2:8">
      <c r="B946" s="3">
        <v>38208</v>
      </c>
      <c r="C946" s="1">
        <v>5300</v>
      </c>
      <c r="D946" s="1">
        <v>5390</v>
      </c>
      <c r="E946" s="1">
        <v>5271</v>
      </c>
      <c r="F946" s="1">
        <v>5380</v>
      </c>
      <c r="G946" s="1">
        <v>27565</v>
      </c>
      <c r="H946" s="1">
        <v>200408</v>
      </c>
    </row>
    <row r="947" spans="2:8">
      <c r="B947" s="3">
        <v>38209</v>
      </c>
      <c r="C947" s="1">
        <v>5385</v>
      </c>
      <c r="D947" s="1">
        <v>5390</v>
      </c>
      <c r="E947" s="1">
        <v>5342</v>
      </c>
      <c r="F947" s="1">
        <v>5364</v>
      </c>
      <c r="G947" s="1">
        <v>23213</v>
      </c>
      <c r="H947" s="1">
        <v>200408</v>
      </c>
    </row>
    <row r="948" spans="2:8">
      <c r="B948" s="3">
        <v>38210</v>
      </c>
      <c r="C948" s="1">
        <v>5400</v>
      </c>
      <c r="D948" s="1">
        <v>5409</v>
      </c>
      <c r="E948" s="1">
        <v>5292</v>
      </c>
      <c r="F948" s="1">
        <v>5325</v>
      </c>
      <c r="G948" s="1">
        <v>33885</v>
      </c>
      <c r="H948" s="1">
        <v>200408</v>
      </c>
    </row>
    <row r="949" spans="2:8">
      <c r="B949" s="3">
        <v>38211</v>
      </c>
      <c r="C949" s="1">
        <v>5310</v>
      </c>
      <c r="D949" s="1">
        <v>5348</v>
      </c>
      <c r="E949" s="1">
        <v>5303</v>
      </c>
      <c r="F949" s="1">
        <v>5348</v>
      </c>
      <c r="G949" s="1">
        <v>19967</v>
      </c>
      <c r="H949" s="1">
        <v>200408</v>
      </c>
    </row>
    <row r="950" spans="2:8">
      <c r="B950" s="3">
        <v>38212</v>
      </c>
      <c r="C950" s="1">
        <v>5300</v>
      </c>
      <c r="D950" s="1">
        <v>5396</v>
      </c>
      <c r="E950" s="1">
        <v>5293</v>
      </c>
      <c r="F950" s="1">
        <v>5356</v>
      </c>
      <c r="G950" s="1">
        <v>34742</v>
      </c>
      <c r="H950" s="1">
        <v>200408</v>
      </c>
    </row>
    <row r="951" spans="2:8">
      <c r="B951" s="3">
        <v>38215</v>
      </c>
      <c r="C951" s="1">
        <v>5339</v>
      </c>
      <c r="D951" s="1">
        <v>5350</v>
      </c>
      <c r="E951" s="1">
        <v>5314</v>
      </c>
      <c r="F951" s="1">
        <v>5331</v>
      </c>
      <c r="G951" s="1">
        <v>14680</v>
      </c>
      <c r="H951" s="1">
        <v>200408</v>
      </c>
    </row>
    <row r="952" spans="2:8">
      <c r="B952" s="3">
        <v>38216</v>
      </c>
      <c r="C952" s="1">
        <v>5362</v>
      </c>
      <c r="D952" s="1">
        <v>5375</v>
      </c>
      <c r="E952" s="1">
        <v>5316</v>
      </c>
      <c r="F952" s="1">
        <v>5339</v>
      </c>
      <c r="G952" s="1">
        <v>18196</v>
      </c>
      <c r="H952" s="1">
        <v>200408</v>
      </c>
    </row>
    <row r="953" spans="2:8">
      <c r="B953" s="3">
        <v>38217</v>
      </c>
      <c r="C953" s="1">
        <v>5303</v>
      </c>
      <c r="D953" s="1">
        <v>5405</v>
      </c>
      <c r="E953" s="1">
        <v>5250</v>
      </c>
      <c r="F953" s="1">
        <v>5380</v>
      </c>
      <c r="G953" s="1">
        <v>41729</v>
      </c>
      <c r="H953" s="1">
        <v>200409</v>
      </c>
    </row>
    <row r="954" spans="2:8">
      <c r="B954" s="3">
        <v>38218</v>
      </c>
      <c r="C954" s="1">
        <v>5427</v>
      </c>
      <c r="D954" s="1">
        <v>5548</v>
      </c>
      <c r="E954" s="1">
        <v>5421</v>
      </c>
      <c r="F954" s="1">
        <v>5528</v>
      </c>
      <c r="G954" s="1">
        <v>40525</v>
      </c>
      <c r="H954" s="1">
        <v>200409</v>
      </c>
    </row>
    <row r="955" spans="2:8">
      <c r="B955" s="3">
        <v>38219</v>
      </c>
      <c r="C955" s="1">
        <v>5542</v>
      </c>
      <c r="D955" s="1">
        <v>5625</v>
      </c>
      <c r="E955" s="1">
        <v>5526</v>
      </c>
      <c r="F955" s="1">
        <v>5583</v>
      </c>
      <c r="G955" s="1">
        <v>36137</v>
      </c>
      <c r="H955" s="1">
        <v>200409</v>
      </c>
    </row>
    <row r="956" spans="2:8">
      <c r="B956" s="3">
        <v>38222</v>
      </c>
      <c r="C956" s="1">
        <v>5613</v>
      </c>
      <c r="D956" s="1">
        <v>5628</v>
      </c>
      <c r="E956" s="1">
        <v>5576</v>
      </c>
      <c r="F956" s="1">
        <v>5606</v>
      </c>
      <c r="G956" s="1">
        <v>23079</v>
      </c>
      <c r="H956" s="1">
        <v>200409</v>
      </c>
    </row>
    <row r="957" spans="2:8">
      <c r="B957" s="3">
        <v>38225</v>
      </c>
      <c r="C957" s="1">
        <v>5722</v>
      </c>
      <c r="D957" s="1">
        <v>5813</v>
      </c>
      <c r="E957" s="1">
        <v>5700</v>
      </c>
      <c r="F957" s="1">
        <v>5783</v>
      </c>
      <c r="G957" s="1">
        <v>35392</v>
      </c>
      <c r="H957" s="1">
        <v>200409</v>
      </c>
    </row>
    <row r="958" spans="2:8">
      <c r="B958" s="3">
        <v>38226</v>
      </c>
      <c r="C958" s="1">
        <v>5800</v>
      </c>
      <c r="D958" s="1">
        <v>5818</v>
      </c>
      <c r="E958" s="1">
        <v>5758</v>
      </c>
      <c r="F958" s="1">
        <v>5810</v>
      </c>
      <c r="G958" s="1">
        <v>23284</v>
      </c>
      <c r="H958" s="1">
        <v>200409</v>
      </c>
    </row>
    <row r="959" spans="2:8">
      <c r="B959" s="3">
        <v>38229</v>
      </c>
      <c r="C959" s="1">
        <v>5810</v>
      </c>
      <c r="D959" s="1">
        <v>5819</v>
      </c>
      <c r="E959" s="1">
        <v>5777</v>
      </c>
      <c r="F959" s="1">
        <v>5785</v>
      </c>
      <c r="G959" s="1">
        <v>18023</v>
      </c>
      <c r="H959" s="1">
        <v>200409</v>
      </c>
    </row>
    <row r="960" spans="2:8">
      <c r="B960" s="3">
        <v>38230</v>
      </c>
      <c r="C960" s="1">
        <v>5766</v>
      </c>
      <c r="D960" s="1">
        <v>5875</v>
      </c>
      <c r="E960" s="1">
        <v>5734</v>
      </c>
      <c r="F960" s="1">
        <v>5763</v>
      </c>
      <c r="G960" s="1">
        <v>52609</v>
      </c>
      <c r="H960" s="1">
        <v>200409</v>
      </c>
    </row>
    <row r="961" spans="2:8">
      <c r="B961" s="3">
        <v>38231</v>
      </c>
      <c r="C961" s="1">
        <v>5800</v>
      </c>
      <c r="D961" s="1">
        <v>5867</v>
      </c>
      <c r="E961" s="1">
        <v>5785</v>
      </c>
      <c r="F961" s="1">
        <v>5856</v>
      </c>
      <c r="G961" s="1">
        <v>34567</v>
      </c>
      <c r="H961" s="1">
        <v>200409</v>
      </c>
    </row>
    <row r="962" spans="2:8">
      <c r="B962" s="3">
        <v>38232</v>
      </c>
      <c r="C962" s="1">
        <v>5850</v>
      </c>
      <c r="D962" s="1">
        <v>5860</v>
      </c>
      <c r="E962" s="1">
        <v>5794</v>
      </c>
      <c r="F962" s="1">
        <v>5840</v>
      </c>
      <c r="G962" s="1">
        <v>26755</v>
      </c>
      <c r="H962" s="1">
        <v>200409</v>
      </c>
    </row>
    <row r="963" spans="2:8">
      <c r="B963" s="3">
        <v>38233</v>
      </c>
      <c r="C963" s="1">
        <v>5850</v>
      </c>
      <c r="D963" s="1">
        <v>5870</v>
      </c>
      <c r="E963" s="1">
        <v>5746</v>
      </c>
      <c r="F963" s="1">
        <v>5762</v>
      </c>
      <c r="G963" s="1">
        <v>45361</v>
      </c>
      <c r="H963" s="1">
        <v>200409</v>
      </c>
    </row>
    <row r="964" spans="2:8">
      <c r="B964" s="3">
        <v>38236</v>
      </c>
      <c r="C964" s="1">
        <v>5753</v>
      </c>
      <c r="D964" s="1">
        <v>5788</v>
      </c>
      <c r="E964" s="1">
        <v>5715</v>
      </c>
      <c r="F964" s="1">
        <v>5780</v>
      </c>
      <c r="G964" s="1">
        <v>28759</v>
      </c>
      <c r="H964" s="1">
        <v>200409</v>
      </c>
    </row>
    <row r="965" spans="2:8">
      <c r="B965" s="3">
        <v>38237</v>
      </c>
      <c r="C965" s="1">
        <v>5771</v>
      </c>
      <c r="D965" s="1">
        <v>5842</v>
      </c>
      <c r="E965" s="1">
        <v>5763</v>
      </c>
      <c r="F965" s="1">
        <v>5840</v>
      </c>
      <c r="G965" s="1">
        <v>33963</v>
      </c>
      <c r="H965" s="1">
        <v>200409</v>
      </c>
    </row>
    <row r="966" spans="2:8">
      <c r="B966" s="3">
        <v>38238</v>
      </c>
      <c r="C966" s="1">
        <v>5850</v>
      </c>
      <c r="D966" s="1">
        <v>5879</v>
      </c>
      <c r="E966" s="1">
        <v>5810</v>
      </c>
      <c r="F966" s="1">
        <v>5828</v>
      </c>
      <c r="G966" s="1">
        <v>31458</v>
      </c>
      <c r="H966" s="1">
        <v>200409</v>
      </c>
    </row>
    <row r="967" spans="2:8">
      <c r="B967" s="3">
        <v>38239</v>
      </c>
      <c r="C967" s="1">
        <v>5812</v>
      </c>
      <c r="D967" s="1">
        <v>5854</v>
      </c>
      <c r="E967" s="1">
        <v>5785</v>
      </c>
      <c r="F967" s="1">
        <v>5843</v>
      </c>
      <c r="G967" s="1">
        <v>23185</v>
      </c>
      <c r="H967" s="1">
        <v>200409</v>
      </c>
    </row>
    <row r="968" spans="2:8">
      <c r="B968" s="3">
        <v>38240</v>
      </c>
      <c r="C968" s="1">
        <v>5845</v>
      </c>
      <c r="D968" s="1">
        <v>5875</v>
      </c>
      <c r="E968" s="1">
        <v>5815</v>
      </c>
      <c r="F968" s="1">
        <v>5841</v>
      </c>
      <c r="G968" s="1">
        <v>28530</v>
      </c>
      <c r="H968" s="1">
        <v>200409</v>
      </c>
    </row>
    <row r="969" spans="2:8">
      <c r="B969" s="3">
        <v>38243</v>
      </c>
      <c r="C969" s="1">
        <v>5900</v>
      </c>
      <c r="D969" s="1">
        <v>5939</v>
      </c>
      <c r="E969" s="1">
        <v>5892</v>
      </c>
      <c r="F969" s="1">
        <v>5930</v>
      </c>
      <c r="G969" s="1">
        <v>24950</v>
      </c>
      <c r="H969" s="1">
        <v>200409</v>
      </c>
    </row>
    <row r="970" spans="2:8">
      <c r="B970" s="3">
        <v>38244</v>
      </c>
      <c r="C970" s="1">
        <v>5949</v>
      </c>
      <c r="D970" s="1">
        <v>5956</v>
      </c>
      <c r="E970" s="1">
        <v>5921</v>
      </c>
      <c r="F970" s="1">
        <v>5935</v>
      </c>
      <c r="G970" s="1">
        <v>19073</v>
      </c>
      <c r="H970" s="1">
        <v>200409</v>
      </c>
    </row>
    <row r="971" spans="2:8">
      <c r="B971" s="3">
        <v>38245</v>
      </c>
      <c r="C971" s="1">
        <v>5910</v>
      </c>
      <c r="D971" s="1">
        <v>5932</v>
      </c>
      <c r="E971" s="1">
        <v>5870</v>
      </c>
      <c r="F971" s="1">
        <v>5871</v>
      </c>
      <c r="G971" s="1">
        <v>23460</v>
      </c>
      <c r="H971" s="1">
        <v>200410</v>
      </c>
    </row>
    <row r="972" spans="2:8">
      <c r="B972" s="3">
        <v>38246</v>
      </c>
      <c r="C972" s="1">
        <v>5850</v>
      </c>
      <c r="D972" s="1">
        <v>5888</v>
      </c>
      <c r="E972" s="1">
        <v>5814</v>
      </c>
      <c r="F972" s="1">
        <v>5868</v>
      </c>
      <c r="G972" s="1">
        <v>27198</v>
      </c>
      <c r="H972" s="1">
        <v>200410</v>
      </c>
    </row>
    <row r="973" spans="2:8">
      <c r="B973" s="3">
        <v>38247</v>
      </c>
      <c r="C973" s="1">
        <v>5860</v>
      </c>
      <c r="D973" s="1">
        <v>5871</v>
      </c>
      <c r="E973" s="1">
        <v>5797</v>
      </c>
      <c r="F973" s="1">
        <v>5797</v>
      </c>
      <c r="G973" s="1">
        <v>26662</v>
      </c>
      <c r="H973" s="1">
        <v>200410</v>
      </c>
    </row>
    <row r="974" spans="2:8">
      <c r="B974" s="3">
        <v>38250</v>
      </c>
      <c r="C974" s="1">
        <v>5813</v>
      </c>
      <c r="D974" s="1">
        <v>5875</v>
      </c>
      <c r="E974" s="1">
        <v>5812</v>
      </c>
      <c r="F974" s="1">
        <v>5840</v>
      </c>
      <c r="G974" s="1">
        <v>27601</v>
      </c>
      <c r="H974" s="1">
        <v>200410</v>
      </c>
    </row>
    <row r="975" spans="2:8">
      <c r="B975" s="3">
        <v>38251</v>
      </c>
      <c r="C975" s="1">
        <v>5866</v>
      </c>
      <c r="D975" s="1">
        <v>5945</v>
      </c>
      <c r="E975" s="1">
        <v>5856</v>
      </c>
      <c r="F975" s="1">
        <v>5945</v>
      </c>
      <c r="G975" s="1">
        <v>37292</v>
      </c>
      <c r="H975" s="1">
        <v>200410</v>
      </c>
    </row>
    <row r="976" spans="2:8">
      <c r="B976" s="3">
        <v>38252</v>
      </c>
      <c r="C976" s="1">
        <v>5955</v>
      </c>
      <c r="D976" s="1">
        <v>5959</v>
      </c>
      <c r="E976" s="1">
        <v>5918</v>
      </c>
      <c r="F976" s="1">
        <v>5936</v>
      </c>
      <c r="G976" s="1">
        <v>19250</v>
      </c>
      <c r="H976" s="1">
        <v>200410</v>
      </c>
    </row>
    <row r="977" spans="2:8">
      <c r="B977" s="3">
        <v>38253</v>
      </c>
      <c r="C977" s="1">
        <v>5890</v>
      </c>
      <c r="D977" s="1">
        <v>5933</v>
      </c>
      <c r="E977" s="1">
        <v>5886</v>
      </c>
      <c r="F977" s="1">
        <v>5917</v>
      </c>
      <c r="G977" s="1">
        <v>19885</v>
      </c>
      <c r="H977" s="1">
        <v>200410</v>
      </c>
    </row>
    <row r="978" spans="2:8">
      <c r="B978" s="3">
        <v>38254</v>
      </c>
      <c r="C978" s="1">
        <v>5915</v>
      </c>
      <c r="D978" s="1">
        <v>5930</v>
      </c>
      <c r="E978" s="1">
        <v>5862</v>
      </c>
      <c r="F978" s="1">
        <v>5888</v>
      </c>
      <c r="G978" s="1">
        <v>27518</v>
      </c>
      <c r="H978" s="1">
        <v>200410</v>
      </c>
    </row>
    <row r="979" spans="2:8">
      <c r="B979" s="3">
        <v>38257</v>
      </c>
      <c r="C979" s="1">
        <v>5879</v>
      </c>
      <c r="D979" s="1">
        <v>5884</v>
      </c>
      <c r="E979" s="1">
        <v>5843</v>
      </c>
      <c r="F979" s="1">
        <v>5870</v>
      </c>
      <c r="G979" s="1">
        <v>16317</v>
      </c>
      <c r="H979" s="1">
        <v>200410</v>
      </c>
    </row>
    <row r="980" spans="2:8">
      <c r="B980" s="3">
        <v>38259</v>
      </c>
      <c r="C980" s="1">
        <v>5875</v>
      </c>
      <c r="D980" s="1">
        <v>5900</v>
      </c>
      <c r="E980" s="1">
        <v>5845</v>
      </c>
      <c r="F980" s="1">
        <v>5857</v>
      </c>
      <c r="G980" s="1">
        <v>21886</v>
      </c>
      <c r="H980" s="1">
        <v>200410</v>
      </c>
    </row>
    <row r="981" spans="2:8">
      <c r="B981" s="3">
        <v>38260</v>
      </c>
      <c r="C981" s="1">
        <v>5888</v>
      </c>
      <c r="D981" s="1">
        <v>5918</v>
      </c>
      <c r="E981" s="1">
        <v>5861</v>
      </c>
      <c r="F981" s="1">
        <v>5889</v>
      </c>
      <c r="G981" s="1">
        <v>27124</v>
      </c>
      <c r="H981" s="1">
        <v>200410</v>
      </c>
    </row>
    <row r="982" spans="2:8">
      <c r="B982" s="3">
        <v>38261</v>
      </c>
      <c r="C982" s="1">
        <v>5901</v>
      </c>
      <c r="D982" s="1">
        <v>5957</v>
      </c>
      <c r="E982" s="1">
        <v>5871</v>
      </c>
      <c r="F982" s="1">
        <v>5947</v>
      </c>
      <c r="G982" s="1">
        <v>33218</v>
      </c>
      <c r="H982" s="1">
        <v>200410</v>
      </c>
    </row>
    <row r="983" spans="2:8">
      <c r="B983" s="3">
        <v>38264</v>
      </c>
      <c r="C983" s="1">
        <v>6040</v>
      </c>
      <c r="D983" s="1">
        <v>6115</v>
      </c>
      <c r="E983" s="1">
        <v>6030</v>
      </c>
      <c r="F983" s="1">
        <v>6105</v>
      </c>
      <c r="G983" s="1">
        <v>31836</v>
      </c>
      <c r="H983" s="1">
        <v>200410</v>
      </c>
    </row>
    <row r="984" spans="2:8">
      <c r="B984" s="3">
        <v>38265</v>
      </c>
      <c r="C984" s="1">
        <v>6103</v>
      </c>
      <c r="D984" s="1">
        <v>6124</v>
      </c>
      <c r="E984" s="1">
        <v>6088</v>
      </c>
      <c r="F984" s="1">
        <v>6123</v>
      </c>
      <c r="G984" s="1">
        <v>15690</v>
      </c>
      <c r="H984" s="1">
        <v>200410</v>
      </c>
    </row>
    <row r="985" spans="2:8">
      <c r="B985" s="3">
        <v>38266</v>
      </c>
      <c r="C985" s="1">
        <v>6110</v>
      </c>
      <c r="D985" s="1">
        <v>6180</v>
      </c>
      <c r="E985" s="1">
        <v>6072</v>
      </c>
      <c r="F985" s="1">
        <v>6088</v>
      </c>
      <c r="G985" s="1">
        <v>39947</v>
      </c>
      <c r="H985" s="1">
        <v>200410</v>
      </c>
    </row>
    <row r="986" spans="2:8">
      <c r="B986" s="3">
        <v>38267</v>
      </c>
      <c r="C986" s="1">
        <v>6123</v>
      </c>
      <c r="D986" s="1">
        <v>6144</v>
      </c>
      <c r="E986" s="1">
        <v>6093</v>
      </c>
      <c r="F986" s="1">
        <v>6134</v>
      </c>
      <c r="G986" s="1">
        <v>25574</v>
      </c>
      <c r="H986" s="1">
        <v>200410</v>
      </c>
    </row>
    <row r="987" spans="2:8">
      <c r="B987" s="3">
        <v>38268</v>
      </c>
      <c r="C987" s="1">
        <v>6110</v>
      </c>
      <c r="D987" s="1">
        <v>6139</v>
      </c>
      <c r="E987" s="1">
        <v>6101</v>
      </c>
      <c r="F987" s="1">
        <v>6135</v>
      </c>
      <c r="G987" s="1">
        <v>18294</v>
      </c>
      <c r="H987" s="1">
        <v>200410</v>
      </c>
    </row>
    <row r="988" spans="2:8">
      <c r="B988" s="3">
        <v>38271</v>
      </c>
      <c r="C988" s="1">
        <v>6108</v>
      </c>
      <c r="D988" s="1">
        <v>6135</v>
      </c>
      <c r="E988" s="1">
        <v>6062</v>
      </c>
      <c r="F988" s="1">
        <v>6118</v>
      </c>
      <c r="G988" s="1">
        <v>25498</v>
      </c>
      <c r="H988" s="1">
        <v>200410</v>
      </c>
    </row>
    <row r="989" spans="2:8">
      <c r="B989" s="3">
        <v>38272</v>
      </c>
      <c r="C989" s="1">
        <v>6080</v>
      </c>
      <c r="D989" s="1">
        <v>6094</v>
      </c>
      <c r="E989" s="1">
        <v>5982</v>
      </c>
      <c r="F989" s="1">
        <v>5991</v>
      </c>
      <c r="G989" s="1">
        <v>32982</v>
      </c>
      <c r="H989" s="1">
        <v>200410</v>
      </c>
    </row>
    <row r="990" spans="2:8">
      <c r="B990" s="3">
        <v>38273</v>
      </c>
      <c r="C990" s="1">
        <v>6020</v>
      </c>
      <c r="D990" s="1">
        <v>6036</v>
      </c>
      <c r="E990" s="1">
        <v>5985</v>
      </c>
      <c r="F990" s="1">
        <v>5994</v>
      </c>
      <c r="G990" s="1">
        <v>23959</v>
      </c>
      <c r="H990" s="1">
        <v>200410</v>
      </c>
    </row>
    <row r="991" spans="2:8">
      <c r="B991" s="3">
        <v>38274</v>
      </c>
      <c r="C991" s="1">
        <v>5950</v>
      </c>
      <c r="D991" s="1">
        <v>5950</v>
      </c>
      <c r="E991" s="1">
        <v>5832</v>
      </c>
      <c r="F991" s="1">
        <v>5850</v>
      </c>
      <c r="G991" s="1">
        <v>40855</v>
      </c>
      <c r="H991" s="1">
        <v>200410</v>
      </c>
    </row>
    <row r="992" spans="2:8">
      <c r="B992" s="3">
        <v>38275</v>
      </c>
      <c r="C992" s="1">
        <v>5806</v>
      </c>
      <c r="D992" s="1">
        <v>5868</v>
      </c>
      <c r="E992" s="1">
        <v>5789</v>
      </c>
      <c r="F992" s="1">
        <v>5816</v>
      </c>
      <c r="G992" s="1">
        <v>29951</v>
      </c>
      <c r="H992" s="1">
        <v>200410</v>
      </c>
    </row>
    <row r="993" spans="2:8">
      <c r="B993" s="3">
        <v>38278</v>
      </c>
      <c r="C993" s="1">
        <v>5810</v>
      </c>
      <c r="D993" s="1">
        <v>5855</v>
      </c>
      <c r="E993" s="1">
        <v>5779</v>
      </c>
      <c r="F993" s="1">
        <v>5779</v>
      </c>
      <c r="G993" s="1">
        <v>18174</v>
      </c>
      <c r="H993" s="1">
        <v>200410</v>
      </c>
    </row>
    <row r="994" spans="2:8">
      <c r="B994" s="3">
        <v>38279</v>
      </c>
      <c r="C994" s="1">
        <v>5855</v>
      </c>
      <c r="D994" s="1">
        <v>5862</v>
      </c>
      <c r="E994" s="1">
        <v>5791</v>
      </c>
      <c r="F994" s="1">
        <v>5837</v>
      </c>
      <c r="G994" s="1">
        <v>23608</v>
      </c>
      <c r="H994" s="1">
        <v>200410</v>
      </c>
    </row>
    <row r="995" spans="2:8">
      <c r="B995" s="3">
        <v>38280</v>
      </c>
      <c r="C995" s="1">
        <v>5797</v>
      </c>
      <c r="D995" s="1">
        <v>5810</v>
      </c>
      <c r="E995" s="1">
        <v>5751</v>
      </c>
      <c r="F995" s="1">
        <v>5785</v>
      </c>
      <c r="G995" s="1">
        <v>27691</v>
      </c>
      <c r="H995" s="1">
        <v>200411</v>
      </c>
    </row>
    <row r="996" spans="2:8">
      <c r="B996" s="3">
        <v>38281</v>
      </c>
      <c r="C996" s="1">
        <v>5810</v>
      </c>
      <c r="D996" s="1">
        <v>5843</v>
      </c>
      <c r="E996" s="1">
        <v>5774</v>
      </c>
      <c r="F996" s="1">
        <v>5779</v>
      </c>
      <c r="G996" s="1">
        <v>34435</v>
      </c>
      <c r="H996" s="1">
        <v>200411</v>
      </c>
    </row>
    <row r="997" spans="2:8">
      <c r="B997" s="3">
        <v>38282</v>
      </c>
      <c r="C997" s="1">
        <v>5820</v>
      </c>
      <c r="D997" s="1">
        <v>5831</v>
      </c>
      <c r="E997" s="1">
        <v>5776</v>
      </c>
      <c r="F997" s="1">
        <v>5796</v>
      </c>
      <c r="G997" s="1">
        <v>25199</v>
      </c>
      <c r="H997" s="1">
        <v>200411</v>
      </c>
    </row>
    <row r="998" spans="2:8">
      <c r="B998" s="3">
        <v>38286</v>
      </c>
      <c r="C998" s="1">
        <v>5708</v>
      </c>
      <c r="D998" s="1">
        <v>5719</v>
      </c>
      <c r="E998" s="1">
        <v>5635</v>
      </c>
      <c r="F998" s="1">
        <v>5660</v>
      </c>
      <c r="G998" s="1">
        <v>26563</v>
      </c>
      <c r="H998" s="1">
        <v>200411</v>
      </c>
    </row>
    <row r="999" spans="2:8">
      <c r="B999" s="3">
        <v>38287</v>
      </c>
      <c r="C999" s="1">
        <v>5682</v>
      </c>
      <c r="D999" s="1">
        <v>5692</v>
      </c>
      <c r="E999" s="1">
        <v>5598</v>
      </c>
      <c r="F999" s="1">
        <v>5616</v>
      </c>
      <c r="G999" s="1">
        <v>30301</v>
      </c>
      <c r="H999" s="1">
        <v>200411</v>
      </c>
    </row>
    <row r="1000" spans="2:8">
      <c r="B1000" s="3">
        <v>38288</v>
      </c>
      <c r="C1000" s="1">
        <v>5700</v>
      </c>
      <c r="D1000" s="1">
        <v>5734</v>
      </c>
      <c r="E1000" s="1">
        <v>5677</v>
      </c>
      <c r="F1000" s="1">
        <v>5729</v>
      </c>
      <c r="G1000" s="1">
        <v>31206</v>
      </c>
      <c r="H1000" s="1">
        <v>200411</v>
      </c>
    </row>
    <row r="1001" spans="2:8">
      <c r="B1001" s="3">
        <v>38289</v>
      </c>
      <c r="C1001" s="1">
        <v>5689</v>
      </c>
      <c r="D1001" s="1">
        <v>5727</v>
      </c>
      <c r="E1001" s="1">
        <v>5683</v>
      </c>
      <c r="F1001" s="1">
        <v>5691</v>
      </c>
      <c r="G1001" s="1">
        <v>21774</v>
      </c>
      <c r="H1001" s="1">
        <v>200411</v>
      </c>
    </row>
    <row r="1002" spans="2:8">
      <c r="B1002" s="3">
        <v>38292</v>
      </c>
      <c r="C1002" s="1">
        <v>5701</v>
      </c>
      <c r="D1002" s="1">
        <v>5726</v>
      </c>
      <c r="E1002" s="1">
        <v>5610</v>
      </c>
      <c r="F1002" s="1">
        <v>5617</v>
      </c>
      <c r="G1002" s="1">
        <v>24525</v>
      </c>
      <c r="H1002" s="1">
        <v>200411</v>
      </c>
    </row>
    <row r="1003" spans="2:8">
      <c r="B1003" s="3">
        <v>38293</v>
      </c>
      <c r="C1003" s="1">
        <v>5657</v>
      </c>
      <c r="D1003" s="1">
        <v>5764</v>
      </c>
      <c r="E1003" s="1">
        <v>5633</v>
      </c>
      <c r="F1003" s="1">
        <v>5751</v>
      </c>
      <c r="G1003" s="1">
        <v>31618</v>
      </c>
      <c r="H1003" s="1">
        <v>200411</v>
      </c>
    </row>
    <row r="1004" spans="2:8">
      <c r="B1004" s="3">
        <v>38294</v>
      </c>
      <c r="C1004" s="1">
        <v>5736</v>
      </c>
      <c r="D1004" s="1">
        <v>5855</v>
      </c>
      <c r="E1004" s="1">
        <v>5732</v>
      </c>
      <c r="F1004" s="1">
        <v>5830</v>
      </c>
      <c r="G1004" s="1">
        <v>43060</v>
      </c>
      <c r="H1004" s="1">
        <v>200411</v>
      </c>
    </row>
    <row r="1005" spans="2:8">
      <c r="B1005" s="3">
        <v>38295</v>
      </c>
      <c r="C1005" s="1">
        <v>5828</v>
      </c>
      <c r="D1005" s="1">
        <v>5865</v>
      </c>
      <c r="E1005" s="1">
        <v>5815</v>
      </c>
      <c r="F1005" s="1">
        <v>5836</v>
      </c>
      <c r="G1005" s="1">
        <v>26726</v>
      </c>
      <c r="H1005" s="1">
        <v>200411</v>
      </c>
    </row>
    <row r="1006" spans="2:8">
      <c r="B1006" s="3">
        <v>38296</v>
      </c>
      <c r="C1006" s="1">
        <v>5901</v>
      </c>
      <c r="D1006" s="1">
        <v>5967</v>
      </c>
      <c r="E1006" s="1">
        <v>5901</v>
      </c>
      <c r="F1006" s="1">
        <v>5920</v>
      </c>
      <c r="G1006" s="1">
        <v>30446</v>
      </c>
      <c r="H1006" s="1">
        <v>200411</v>
      </c>
    </row>
    <row r="1007" spans="2:8">
      <c r="B1007" s="3">
        <v>38299</v>
      </c>
      <c r="C1007" s="1">
        <v>5925</v>
      </c>
      <c r="D1007" s="1">
        <v>5934</v>
      </c>
      <c r="E1007" s="1">
        <v>5902</v>
      </c>
      <c r="F1007" s="1">
        <v>5909</v>
      </c>
      <c r="G1007" s="1">
        <v>17358</v>
      </c>
      <c r="H1007" s="1">
        <v>200411</v>
      </c>
    </row>
    <row r="1008" spans="2:8">
      <c r="B1008" s="3">
        <v>38300</v>
      </c>
      <c r="C1008" s="1">
        <v>5921</v>
      </c>
      <c r="D1008" s="1">
        <v>5960</v>
      </c>
      <c r="E1008" s="1">
        <v>5886</v>
      </c>
      <c r="F1008" s="1">
        <v>5943</v>
      </c>
      <c r="G1008" s="1">
        <v>27268</v>
      </c>
      <c r="H1008" s="1">
        <v>200411</v>
      </c>
    </row>
    <row r="1009" spans="2:8">
      <c r="B1009" s="3">
        <v>38301</v>
      </c>
      <c r="C1009" s="1">
        <v>5970</v>
      </c>
      <c r="D1009" s="1">
        <v>5991</v>
      </c>
      <c r="E1009" s="1">
        <v>5903</v>
      </c>
      <c r="F1009" s="1">
        <v>5960</v>
      </c>
      <c r="G1009" s="1">
        <v>31408</v>
      </c>
      <c r="H1009" s="1">
        <v>200411</v>
      </c>
    </row>
    <row r="1010" spans="2:8">
      <c r="B1010" s="3">
        <v>38302</v>
      </c>
      <c r="C1010" s="1">
        <v>5948</v>
      </c>
      <c r="D1010" s="1">
        <v>5955</v>
      </c>
      <c r="E1010" s="1">
        <v>5868</v>
      </c>
      <c r="F1010" s="1">
        <v>5868</v>
      </c>
      <c r="G1010" s="1">
        <v>29323</v>
      </c>
      <c r="H1010" s="1">
        <v>200411</v>
      </c>
    </row>
    <row r="1011" spans="2:8">
      <c r="B1011" s="3">
        <v>38303</v>
      </c>
      <c r="C1011" s="1">
        <v>5920</v>
      </c>
      <c r="D1011" s="1">
        <v>5968</v>
      </c>
      <c r="E1011" s="1">
        <v>5902</v>
      </c>
      <c r="F1011" s="1">
        <v>5935</v>
      </c>
      <c r="G1011" s="1">
        <v>29339</v>
      </c>
      <c r="H1011" s="1">
        <v>200411</v>
      </c>
    </row>
    <row r="1012" spans="2:8">
      <c r="B1012" s="3">
        <v>38306</v>
      </c>
      <c r="C1012" s="1">
        <v>5978</v>
      </c>
      <c r="D1012" s="1">
        <v>6006</v>
      </c>
      <c r="E1012" s="1">
        <v>5927</v>
      </c>
      <c r="F1012" s="1">
        <v>5941</v>
      </c>
      <c r="G1012" s="1">
        <v>24579</v>
      </c>
      <c r="H1012" s="1">
        <v>200411</v>
      </c>
    </row>
    <row r="1013" spans="2:8">
      <c r="B1013" s="3">
        <v>38307</v>
      </c>
      <c r="C1013" s="1">
        <v>5945</v>
      </c>
      <c r="D1013" s="1">
        <v>5960</v>
      </c>
      <c r="E1013" s="1">
        <v>5911</v>
      </c>
      <c r="F1013" s="1">
        <v>5929</v>
      </c>
      <c r="G1013" s="1">
        <v>19583</v>
      </c>
      <c r="H1013" s="1">
        <v>200411</v>
      </c>
    </row>
    <row r="1014" spans="2:8">
      <c r="B1014" s="3">
        <v>38308</v>
      </c>
      <c r="C1014" s="1">
        <v>5955</v>
      </c>
      <c r="D1014" s="1">
        <v>6065</v>
      </c>
      <c r="E1014" s="1">
        <v>5924</v>
      </c>
      <c r="F1014" s="1">
        <v>6063</v>
      </c>
      <c r="G1014" s="1">
        <v>40468</v>
      </c>
      <c r="H1014" s="1">
        <v>200412</v>
      </c>
    </row>
    <row r="1015" spans="2:8">
      <c r="B1015" s="3">
        <v>38309</v>
      </c>
      <c r="C1015" s="1">
        <v>6080</v>
      </c>
      <c r="D1015" s="1">
        <v>6107</v>
      </c>
      <c r="E1015" s="1">
        <v>6060</v>
      </c>
      <c r="F1015" s="1">
        <v>6072</v>
      </c>
      <c r="G1015" s="1">
        <v>29707</v>
      </c>
      <c r="H1015" s="1">
        <v>200412</v>
      </c>
    </row>
    <row r="1016" spans="2:8">
      <c r="B1016" s="3">
        <v>38310</v>
      </c>
      <c r="C1016" s="1">
        <v>6086</v>
      </c>
      <c r="D1016" s="1">
        <v>6093</v>
      </c>
      <c r="E1016" s="1">
        <v>6044</v>
      </c>
      <c r="F1016" s="1">
        <v>6056</v>
      </c>
      <c r="G1016" s="1">
        <v>22611</v>
      </c>
      <c r="H1016" s="1">
        <v>200412</v>
      </c>
    </row>
    <row r="1017" spans="2:8">
      <c r="B1017" s="3">
        <v>38313</v>
      </c>
      <c r="C1017" s="1">
        <v>5986</v>
      </c>
      <c r="D1017" s="1">
        <v>5990</v>
      </c>
      <c r="E1017" s="1">
        <v>5833</v>
      </c>
      <c r="F1017" s="1">
        <v>5835</v>
      </c>
      <c r="G1017" s="1">
        <v>44598</v>
      </c>
      <c r="H1017" s="1">
        <v>200412</v>
      </c>
    </row>
    <row r="1018" spans="2:8">
      <c r="B1018" s="3">
        <v>38314</v>
      </c>
      <c r="C1018" s="1">
        <v>5849</v>
      </c>
      <c r="D1018" s="1">
        <v>5872</v>
      </c>
      <c r="E1018" s="1">
        <v>5790</v>
      </c>
      <c r="F1018" s="1">
        <v>5842</v>
      </c>
      <c r="G1018" s="1">
        <v>33263</v>
      </c>
      <c r="H1018" s="1">
        <v>200412</v>
      </c>
    </row>
    <row r="1019" spans="2:8">
      <c r="B1019" s="3">
        <v>38315</v>
      </c>
      <c r="C1019" s="1">
        <v>5836</v>
      </c>
      <c r="D1019" s="1">
        <v>5919</v>
      </c>
      <c r="E1019" s="1">
        <v>5836</v>
      </c>
      <c r="F1019" s="1">
        <v>5905</v>
      </c>
      <c r="G1019" s="1">
        <v>31576</v>
      </c>
      <c r="H1019" s="1">
        <v>200412</v>
      </c>
    </row>
    <row r="1020" spans="2:8">
      <c r="B1020" s="3">
        <v>38316</v>
      </c>
      <c r="C1020" s="1">
        <v>5914</v>
      </c>
      <c r="D1020" s="1">
        <v>5923</v>
      </c>
      <c r="E1020" s="1">
        <v>5847</v>
      </c>
      <c r="F1020" s="1">
        <v>5870</v>
      </c>
      <c r="G1020" s="1">
        <v>28150</v>
      </c>
      <c r="H1020" s="1">
        <v>200412</v>
      </c>
    </row>
    <row r="1021" spans="2:8">
      <c r="B1021" s="3">
        <v>38317</v>
      </c>
      <c r="C1021" s="1">
        <v>5895</v>
      </c>
      <c r="D1021" s="1">
        <v>5964</v>
      </c>
      <c r="E1021" s="1">
        <v>5740</v>
      </c>
      <c r="F1021" s="1">
        <v>5740</v>
      </c>
      <c r="G1021" s="1">
        <v>53585</v>
      </c>
      <c r="H1021" s="1">
        <v>200412</v>
      </c>
    </row>
    <row r="1022" spans="2:8">
      <c r="B1022" s="3">
        <v>38320</v>
      </c>
      <c r="C1022" s="1">
        <v>5784</v>
      </c>
      <c r="D1022" s="1">
        <v>5813</v>
      </c>
      <c r="E1022" s="1">
        <v>5760</v>
      </c>
      <c r="F1022" s="1">
        <v>5810</v>
      </c>
      <c r="G1022" s="1">
        <v>25406</v>
      </c>
      <c r="H1022" s="1">
        <v>200412</v>
      </c>
    </row>
    <row r="1023" spans="2:8">
      <c r="B1023" s="3">
        <v>38321</v>
      </c>
      <c r="C1023" s="1">
        <v>5773</v>
      </c>
      <c r="D1023" s="1">
        <v>5825</v>
      </c>
      <c r="E1023" s="1">
        <v>5702</v>
      </c>
      <c r="F1023" s="1">
        <v>5809</v>
      </c>
      <c r="G1023" s="1">
        <v>44352</v>
      </c>
      <c r="H1023" s="1">
        <v>200412</v>
      </c>
    </row>
    <row r="1024" spans="2:8">
      <c r="B1024" s="3">
        <v>38322</v>
      </c>
      <c r="C1024" s="1">
        <v>5723</v>
      </c>
      <c r="D1024" s="1">
        <v>5802</v>
      </c>
      <c r="E1024" s="1">
        <v>5659</v>
      </c>
      <c r="F1024" s="1">
        <v>5770</v>
      </c>
      <c r="G1024" s="1">
        <v>32051</v>
      </c>
      <c r="H1024" s="1">
        <v>200412</v>
      </c>
    </row>
    <row r="1025" spans="2:8">
      <c r="B1025" s="3">
        <v>38323</v>
      </c>
      <c r="C1025" s="1">
        <v>5858</v>
      </c>
      <c r="D1025" s="1">
        <v>5878</v>
      </c>
      <c r="E1025" s="1">
        <v>5822</v>
      </c>
      <c r="F1025" s="1">
        <v>5855</v>
      </c>
      <c r="G1025" s="1">
        <v>28912</v>
      </c>
      <c r="H1025" s="1">
        <v>200412</v>
      </c>
    </row>
    <row r="1026" spans="2:8">
      <c r="B1026" s="3">
        <v>38324</v>
      </c>
      <c r="C1026" s="1">
        <v>5885</v>
      </c>
      <c r="D1026" s="1">
        <v>5905</v>
      </c>
      <c r="E1026" s="1">
        <v>5841</v>
      </c>
      <c r="F1026" s="1">
        <v>5880</v>
      </c>
      <c r="G1026" s="1">
        <v>26316</v>
      </c>
      <c r="H1026" s="1">
        <v>200412</v>
      </c>
    </row>
    <row r="1027" spans="2:8">
      <c r="B1027" s="3">
        <v>38327</v>
      </c>
      <c r="C1027" s="1">
        <v>5835</v>
      </c>
      <c r="D1027" s="1">
        <v>5909</v>
      </c>
      <c r="E1027" s="1">
        <v>5830</v>
      </c>
      <c r="F1027" s="1">
        <v>5883</v>
      </c>
      <c r="G1027" s="1">
        <v>25694</v>
      </c>
      <c r="H1027" s="1">
        <v>200412</v>
      </c>
    </row>
    <row r="1028" spans="2:8">
      <c r="B1028" s="3">
        <v>38328</v>
      </c>
      <c r="C1028" s="1">
        <v>5880</v>
      </c>
      <c r="D1028" s="1">
        <v>5908</v>
      </c>
      <c r="E1028" s="1">
        <v>5866</v>
      </c>
      <c r="F1028" s="1">
        <v>5890</v>
      </c>
      <c r="G1028" s="1">
        <v>15602</v>
      </c>
      <c r="H1028" s="1">
        <v>200412</v>
      </c>
    </row>
    <row r="1029" spans="2:8">
      <c r="B1029" s="3">
        <v>38329</v>
      </c>
      <c r="C1029" s="1">
        <v>5865</v>
      </c>
      <c r="D1029" s="1">
        <v>5902</v>
      </c>
      <c r="E1029" s="1">
        <v>5861</v>
      </c>
      <c r="F1029" s="1">
        <v>5880</v>
      </c>
      <c r="G1029" s="1">
        <v>17107</v>
      </c>
      <c r="H1029" s="1">
        <v>200412</v>
      </c>
    </row>
    <row r="1030" spans="2:8">
      <c r="B1030" s="3">
        <v>38330</v>
      </c>
      <c r="C1030" s="1">
        <v>5884</v>
      </c>
      <c r="D1030" s="1">
        <v>5907</v>
      </c>
      <c r="E1030" s="1">
        <v>5870</v>
      </c>
      <c r="F1030" s="1">
        <v>5880</v>
      </c>
      <c r="G1030" s="1">
        <v>17047</v>
      </c>
      <c r="H1030" s="1">
        <v>200412</v>
      </c>
    </row>
    <row r="1031" spans="2:8">
      <c r="B1031" s="3">
        <v>38331</v>
      </c>
      <c r="C1031" s="1">
        <v>5900</v>
      </c>
      <c r="D1031" s="1">
        <v>5900</v>
      </c>
      <c r="E1031" s="1">
        <v>5833</v>
      </c>
      <c r="F1031" s="1">
        <v>5850</v>
      </c>
      <c r="G1031" s="1">
        <v>16740</v>
      </c>
      <c r="H1031" s="1">
        <v>200412</v>
      </c>
    </row>
    <row r="1032" spans="2:8">
      <c r="B1032" s="3">
        <v>38334</v>
      </c>
      <c r="C1032" s="1">
        <v>5890</v>
      </c>
      <c r="D1032" s="1">
        <v>6019</v>
      </c>
      <c r="E1032" s="1">
        <v>5787</v>
      </c>
      <c r="F1032" s="1">
        <v>5871</v>
      </c>
      <c r="G1032" s="1">
        <v>51128</v>
      </c>
      <c r="H1032" s="1">
        <v>200412</v>
      </c>
    </row>
    <row r="1033" spans="2:8">
      <c r="B1033" s="3">
        <v>38335</v>
      </c>
      <c r="C1033" s="1">
        <v>5898</v>
      </c>
      <c r="D1033" s="1">
        <v>5916</v>
      </c>
      <c r="E1033" s="1">
        <v>5868</v>
      </c>
      <c r="F1033" s="1">
        <v>5901</v>
      </c>
      <c r="G1033" s="1">
        <v>14177</v>
      </c>
      <c r="H1033" s="1">
        <v>200412</v>
      </c>
    </row>
    <row r="1034" spans="2:8">
      <c r="B1034" s="3">
        <v>38336</v>
      </c>
      <c r="C1034" s="1">
        <v>5929</v>
      </c>
      <c r="D1034" s="1">
        <v>6033</v>
      </c>
      <c r="E1034" s="1">
        <v>5920</v>
      </c>
      <c r="F1034" s="1">
        <v>6015</v>
      </c>
      <c r="G1034" s="1">
        <v>40003</v>
      </c>
      <c r="H1034" s="1">
        <v>200501</v>
      </c>
    </row>
    <row r="1035" spans="2:8">
      <c r="B1035" s="3">
        <v>38337</v>
      </c>
      <c r="C1035" s="1">
        <v>6005</v>
      </c>
      <c r="D1035" s="1">
        <v>6030</v>
      </c>
      <c r="E1035" s="1">
        <v>5996</v>
      </c>
      <c r="F1035" s="1">
        <v>6020</v>
      </c>
      <c r="G1035" s="1">
        <v>21458</v>
      </c>
      <c r="H1035" s="1">
        <v>200501</v>
      </c>
    </row>
    <row r="1036" spans="2:8">
      <c r="B1036" s="3">
        <v>38338</v>
      </c>
      <c r="C1036" s="1">
        <v>6011</v>
      </c>
      <c r="D1036" s="1">
        <v>6029</v>
      </c>
      <c r="E1036" s="1">
        <v>6001</v>
      </c>
      <c r="F1036" s="1">
        <v>6019</v>
      </c>
      <c r="G1036" s="1">
        <v>13086</v>
      </c>
      <c r="H1036" s="1">
        <v>200501</v>
      </c>
    </row>
    <row r="1037" spans="2:8">
      <c r="B1037" s="3">
        <v>38341</v>
      </c>
      <c r="C1037" s="1">
        <v>5921</v>
      </c>
      <c r="D1037" s="1">
        <v>5992</v>
      </c>
      <c r="E1037" s="1">
        <v>5911</v>
      </c>
      <c r="F1037" s="1">
        <v>5962</v>
      </c>
      <c r="G1037" s="1">
        <v>25321</v>
      </c>
      <c r="H1037" s="1">
        <v>200501</v>
      </c>
    </row>
    <row r="1038" spans="2:8">
      <c r="B1038" s="3">
        <v>38342</v>
      </c>
      <c r="C1038" s="1">
        <v>5976</v>
      </c>
      <c r="D1038" s="1">
        <v>5989</v>
      </c>
      <c r="E1038" s="1">
        <v>5961</v>
      </c>
      <c r="F1038" s="1">
        <v>5978</v>
      </c>
      <c r="G1038" s="1">
        <v>13598</v>
      </c>
      <c r="H1038" s="1">
        <v>200501</v>
      </c>
    </row>
    <row r="1039" spans="2:8">
      <c r="B1039" s="3">
        <v>38343</v>
      </c>
      <c r="C1039" s="1">
        <v>6015</v>
      </c>
      <c r="D1039" s="1">
        <v>6069</v>
      </c>
      <c r="E1039" s="1">
        <v>6006</v>
      </c>
      <c r="F1039" s="1">
        <v>6025</v>
      </c>
      <c r="G1039" s="1">
        <v>30431</v>
      </c>
      <c r="H1039" s="1">
        <v>200501</v>
      </c>
    </row>
    <row r="1040" spans="2:8">
      <c r="B1040" s="3">
        <v>38344</v>
      </c>
      <c r="C1040" s="1">
        <v>6034</v>
      </c>
      <c r="D1040" s="1">
        <v>6036</v>
      </c>
      <c r="E1040" s="1">
        <v>5968</v>
      </c>
      <c r="F1040" s="1">
        <v>6002</v>
      </c>
      <c r="G1040" s="1">
        <v>23284</v>
      </c>
      <c r="H1040" s="1">
        <v>200501</v>
      </c>
    </row>
    <row r="1041" spans="2:8">
      <c r="B1041" s="3">
        <v>38345</v>
      </c>
      <c r="C1041" s="1">
        <v>6008</v>
      </c>
      <c r="D1041" s="1">
        <v>6058</v>
      </c>
      <c r="E1041" s="1">
        <v>5987</v>
      </c>
      <c r="F1041" s="1">
        <v>6032</v>
      </c>
      <c r="G1041" s="1">
        <v>23814</v>
      </c>
      <c r="H1041" s="1">
        <v>200501</v>
      </c>
    </row>
    <row r="1042" spans="2:8">
      <c r="B1042" s="3">
        <v>38348</v>
      </c>
      <c r="C1042" s="1">
        <v>6035</v>
      </c>
      <c r="D1042" s="1">
        <v>6042</v>
      </c>
      <c r="E1042" s="1">
        <v>5992</v>
      </c>
      <c r="F1042" s="1">
        <v>6016</v>
      </c>
      <c r="G1042" s="1">
        <v>16581</v>
      </c>
      <c r="H1042" s="1">
        <v>200501</v>
      </c>
    </row>
    <row r="1043" spans="2:8">
      <c r="B1043" s="3">
        <v>38349</v>
      </c>
      <c r="C1043" s="1">
        <v>6008</v>
      </c>
      <c r="D1043" s="1">
        <v>6045</v>
      </c>
      <c r="E1043" s="1">
        <v>6008</v>
      </c>
      <c r="F1043" s="1">
        <v>6020</v>
      </c>
      <c r="G1043" s="1">
        <v>13824</v>
      </c>
      <c r="H1043" s="1">
        <v>200501</v>
      </c>
    </row>
    <row r="1044" spans="2:8">
      <c r="B1044" s="3">
        <v>38350</v>
      </c>
      <c r="C1044" s="1">
        <v>6055</v>
      </c>
      <c r="D1044" s="1">
        <v>6120</v>
      </c>
      <c r="E1044" s="1">
        <v>6050</v>
      </c>
      <c r="F1044" s="1">
        <v>6118</v>
      </c>
      <c r="G1044" s="1">
        <v>29184</v>
      </c>
      <c r="H1044" s="1">
        <v>200501</v>
      </c>
    </row>
    <row r="1045" spans="2:8">
      <c r="B1045" s="3">
        <v>38351</v>
      </c>
      <c r="C1045" s="1">
        <v>6126</v>
      </c>
      <c r="D1045" s="1">
        <v>6130</v>
      </c>
      <c r="E1045" s="1">
        <v>6108</v>
      </c>
      <c r="F1045" s="1">
        <v>6115</v>
      </c>
      <c r="G1045" s="1">
        <v>12968</v>
      </c>
      <c r="H1045" s="1">
        <v>200501</v>
      </c>
    </row>
    <row r="1046" spans="2:8">
      <c r="B1046" s="3">
        <v>38352</v>
      </c>
      <c r="C1046" s="1">
        <v>6120</v>
      </c>
      <c r="D1046" s="1">
        <v>6188</v>
      </c>
      <c r="E1046" s="1">
        <v>6105</v>
      </c>
      <c r="F1046" s="1">
        <v>6188</v>
      </c>
      <c r="G1046" s="1">
        <v>29454</v>
      </c>
      <c r="H1046" s="1">
        <v>200501</v>
      </c>
    </row>
    <row r="1047" spans="2:8">
      <c r="B1047" s="3">
        <v>38355</v>
      </c>
      <c r="C1047" s="1">
        <v>6185</v>
      </c>
      <c r="D1047" s="1">
        <v>6193</v>
      </c>
      <c r="E1047" s="1">
        <v>6154</v>
      </c>
      <c r="F1047" s="1">
        <v>6174</v>
      </c>
      <c r="G1047" s="1">
        <v>20319</v>
      </c>
      <c r="H1047" s="1">
        <v>200501</v>
      </c>
    </row>
    <row r="1048" spans="2:8">
      <c r="B1048" s="3">
        <v>38356</v>
      </c>
      <c r="C1048" s="1">
        <v>6145</v>
      </c>
      <c r="D1048" s="1">
        <v>6152</v>
      </c>
      <c r="E1048" s="1">
        <v>6062</v>
      </c>
      <c r="F1048" s="1">
        <v>6080</v>
      </c>
      <c r="G1048" s="1">
        <v>38182</v>
      </c>
      <c r="H1048" s="1">
        <v>200501</v>
      </c>
    </row>
    <row r="1049" spans="2:8">
      <c r="B1049" s="3">
        <v>38357</v>
      </c>
      <c r="C1049" s="1">
        <v>6011</v>
      </c>
      <c r="D1049" s="1">
        <v>6027</v>
      </c>
      <c r="E1049" s="1">
        <v>5996</v>
      </c>
      <c r="F1049" s="1">
        <v>6013</v>
      </c>
      <c r="G1049" s="1">
        <v>25857</v>
      </c>
      <c r="H1049" s="1">
        <v>200501</v>
      </c>
    </row>
    <row r="1050" spans="2:8">
      <c r="B1050" s="3">
        <v>38358</v>
      </c>
      <c r="C1050" s="1">
        <v>6008</v>
      </c>
      <c r="D1050" s="1">
        <v>6023</v>
      </c>
      <c r="E1050" s="1">
        <v>5995</v>
      </c>
      <c r="F1050" s="1">
        <v>6017</v>
      </c>
      <c r="G1050" s="1">
        <v>14673</v>
      </c>
      <c r="H1050" s="1">
        <v>200501</v>
      </c>
    </row>
    <row r="1051" spans="2:8">
      <c r="B1051" s="3">
        <v>38359</v>
      </c>
      <c r="C1051" s="1">
        <v>6018</v>
      </c>
      <c r="D1051" s="1">
        <v>6035</v>
      </c>
      <c r="E1051" s="1">
        <v>5951</v>
      </c>
      <c r="F1051" s="1">
        <v>5965</v>
      </c>
      <c r="G1051" s="1">
        <v>37209</v>
      </c>
      <c r="H1051" s="1">
        <v>200501</v>
      </c>
    </row>
    <row r="1052" spans="2:8">
      <c r="B1052" s="3">
        <v>38362</v>
      </c>
      <c r="C1052" s="1">
        <v>5970</v>
      </c>
      <c r="D1052" s="1">
        <v>5992</v>
      </c>
      <c r="E1052" s="1">
        <v>5961</v>
      </c>
      <c r="F1052" s="1">
        <v>5987</v>
      </c>
      <c r="G1052" s="1">
        <v>14801</v>
      </c>
      <c r="H1052" s="1">
        <v>200501</v>
      </c>
    </row>
    <row r="1053" spans="2:8">
      <c r="B1053" s="3">
        <v>38363</v>
      </c>
      <c r="C1053" s="1">
        <v>5986</v>
      </c>
      <c r="D1053" s="1">
        <v>6026</v>
      </c>
      <c r="E1053" s="1">
        <v>5965</v>
      </c>
      <c r="F1053" s="1">
        <v>6003</v>
      </c>
      <c r="G1053" s="1">
        <v>22853</v>
      </c>
      <c r="H1053" s="1">
        <v>200501</v>
      </c>
    </row>
    <row r="1054" spans="2:8">
      <c r="B1054" s="3">
        <v>38364</v>
      </c>
      <c r="C1054" s="1">
        <v>5980</v>
      </c>
      <c r="D1054" s="1">
        <v>5995</v>
      </c>
      <c r="E1054" s="1">
        <v>5875</v>
      </c>
      <c r="F1054" s="1">
        <v>5901</v>
      </c>
      <c r="G1054" s="1">
        <v>38093</v>
      </c>
      <c r="H1054" s="1">
        <v>200501</v>
      </c>
    </row>
    <row r="1055" spans="2:8">
      <c r="B1055" s="3">
        <v>38365</v>
      </c>
      <c r="C1055" s="1">
        <v>5920</v>
      </c>
      <c r="D1055" s="1">
        <v>5930</v>
      </c>
      <c r="E1055" s="1">
        <v>5830</v>
      </c>
      <c r="F1055" s="1">
        <v>5880</v>
      </c>
      <c r="G1055" s="1">
        <v>33987</v>
      </c>
      <c r="H1055" s="1">
        <v>200501</v>
      </c>
    </row>
    <row r="1056" spans="2:8">
      <c r="B1056" s="3">
        <v>38366</v>
      </c>
      <c r="C1056" s="1">
        <v>5846</v>
      </c>
      <c r="D1056" s="1">
        <v>5920</v>
      </c>
      <c r="E1056" s="1">
        <v>5821</v>
      </c>
      <c r="F1056" s="1">
        <v>5893</v>
      </c>
      <c r="G1056" s="1">
        <v>31644</v>
      </c>
      <c r="H1056" s="1">
        <v>200501</v>
      </c>
    </row>
    <row r="1057" spans="2:8">
      <c r="B1057" s="3">
        <v>38369</v>
      </c>
      <c r="C1057" s="1">
        <v>5933</v>
      </c>
      <c r="D1057" s="1">
        <v>5985</v>
      </c>
      <c r="E1057" s="1">
        <v>5933</v>
      </c>
      <c r="F1057" s="1">
        <v>5954</v>
      </c>
      <c r="G1057" s="1">
        <v>25354</v>
      </c>
      <c r="H1057" s="1">
        <v>200501</v>
      </c>
    </row>
    <row r="1058" spans="2:8">
      <c r="B1058" s="3">
        <v>38370</v>
      </c>
      <c r="C1058" s="1">
        <v>5955</v>
      </c>
      <c r="D1058" s="1">
        <v>5967</v>
      </c>
      <c r="E1058" s="1">
        <v>5935</v>
      </c>
      <c r="F1058" s="1">
        <v>5945</v>
      </c>
      <c r="G1058" s="1">
        <v>16502</v>
      </c>
      <c r="H1058" s="1">
        <v>200501</v>
      </c>
    </row>
    <row r="1059" spans="2:8">
      <c r="B1059" s="3">
        <v>38371</v>
      </c>
      <c r="C1059" s="1">
        <v>5990</v>
      </c>
      <c r="D1059" s="1">
        <v>5990</v>
      </c>
      <c r="E1059" s="1">
        <v>5893</v>
      </c>
      <c r="F1059" s="1">
        <v>5904</v>
      </c>
      <c r="G1059" s="1">
        <v>33858</v>
      </c>
      <c r="H1059" s="1">
        <v>200502</v>
      </c>
    </row>
    <row r="1060" spans="2:8">
      <c r="B1060" s="3">
        <v>38372</v>
      </c>
      <c r="C1060" s="1">
        <v>5869</v>
      </c>
      <c r="D1060" s="1">
        <v>5925</v>
      </c>
      <c r="E1060" s="1">
        <v>5853</v>
      </c>
      <c r="F1060" s="1">
        <v>5879</v>
      </c>
      <c r="G1060" s="1">
        <v>39970</v>
      </c>
      <c r="H1060" s="1">
        <v>200502</v>
      </c>
    </row>
    <row r="1061" spans="2:8">
      <c r="B1061" s="3">
        <v>38373</v>
      </c>
      <c r="C1061" s="1">
        <v>5871</v>
      </c>
      <c r="D1061" s="1">
        <v>5897</v>
      </c>
      <c r="E1061" s="1">
        <v>5833</v>
      </c>
      <c r="F1061" s="1">
        <v>5869</v>
      </c>
      <c r="G1061" s="1">
        <v>28331</v>
      </c>
      <c r="H1061" s="1">
        <v>200502</v>
      </c>
    </row>
    <row r="1062" spans="2:8">
      <c r="B1062" s="3">
        <v>38376</v>
      </c>
      <c r="C1062" s="1">
        <v>5869</v>
      </c>
      <c r="D1062" s="1">
        <v>5874</v>
      </c>
      <c r="E1062" s="1">
        <v>5769</v>
      </c>
      <c r="F1062" s="1">
        <v>5805</v>
      </c>
      <c r="G1062" s="1">
        <v>31954</v>
      </c>
      <c r="H1062" s="1">
        <v>200502</v>
      </c>
    </row>
    <row r="1063" spans="2:8">
      <c r="B1063" s="3">
        <v>38377</v>
      </c>
      <c r="C1063" s="1">
        <v>5783</v>
      </c>
      <c r="D1063" s="1">
        <v>5815</v>
      </c>
      <c r="E1063" s="1">
        <v>5746</v>
      </c>
      <c r="F1063" s="1">
        <v>5810</v>
      </c>
      <c r="G1063" s="1">
        <v>33540</v>
      </c>
      <c r="H1063" s="1">
        <v>200502</v>
      </c>
    </row>
    <row r="1064" spans="2:8">
      <c r="B1064" s="3">
        <v>38378</v>
      </c>
      <c r="C1064" s="1">
        <v>5838</v>
      </c>
      <c r="D1064" s="1">
        <v>5857</v>
      </c>
      <c r="E1064" s="1">
        <v>5813</v>
      </c>
      <c r="F1064" s="1">
        <v>5840</v>
      </c>
      <c r="G1064" s="1">
        <v>25518</v>
      </c>
      <c r="H1064" s="1">
        <v>200502</v>
      </c>
    </row>
    <row r="1065" spans="2:8">
      <c r="B1065" s="3">
        <v>38379</v>
      </c>
      <c r="C1065" s="1">
        <v>5850</v>
      </c>
      <c r="D1065" s="1">
        <v>5850</v>
      </c>
      <c r="E1065" s="1">
        <v>5818</v>
      </c>
      <c r="F1065" s="1">
        <v>5834</v>
      </c>
      <c r="G1065" s="1">
        <v>18149</v>
      </c>
      <c r="H1065" s="1">
        <v>200502</v>
      </c>
    </row>
    <row r="1066" spans="2:8">
      <c r="B1066" s="3">
        <v>38380</v>
      </c>
      <c r="C1066" s="1">
        <v>5822</v>
      </c>
      <c r="D1066" s="1">
        <v>5893</v>
      </c>
      <c r="E1066" s="1">
        <v>5816</v>
      </c>
      <c r="F1066" s="1">
        <v>5874</v>
      </c>
      <c r="G1066" s="1">
        <v>32141</v>
      </c>
      <c r="H1066" s="1">
        <v>200502</v>
      </c>
    </row>
    <row r="1067" spans="2:8">
      <c r="B1067" s="3">
        <v>38383</v>
      </c>
      <c r="C1067" s="1">
        <v>5893</v>
      </c>
      <c r="D1067" s="1">
        <v>6004</v>
      </c>
      <c r="E1067" s="1">
        <v>5884</v>
      </c>
      <c r="F1067" s="1">
        <v>5982</v>
      </c>
      <c r="G1067" s="1">
        <v>41876</v>
      </c>
      <c r="H1067" s="1">
        <v>200502</v>
      </c>
    </row>
    <row r="1068" spans="2:8">
      <c r="B1068" s="3">
        <v>38384</v>
      </c>
      <c r="C1068" s="1">
        <v>5981</v>
      </c>
      <c r="D1068" s="1">
        <v>6006</v>
      </c>
      <c r="E1068" s="1">
        <v>5975</v>
      </c>
      <c r="F1068" s="1">
        <v>5980</v>
      </c>
      <c r="G1068" s="1">
        <v>18624</v>
      </c>
      <c r="H1068" s="1">
        <v>200502</v>
      </c>
    </row>
    <row r="1069" spans="2:8">
      <c r="B1069" s="3">
        <v>38385</v>
      </c>
      <c r="C1069" s="1">
        <v>6000</v>
      </c>
      <c r="D1069" s="1">
        <v>6070</v>
      </c>
      <c r="E1069" s="1">
        <v>5995</v>
      </c>
      <c r="F1069" s="1">
        <v>6023</v>
      </c>
      <c r="G1069" s="1">
        <v>35326</v>
      </c>
      <c r="H1069" s="1">
        <v>200502</v>
      </c>
    </row>
    <row r="1070" spans="2:8">
      <c r="B1070" s="3">
        <v>38386</v>
      </c>
      <c r="C1070" s="1">
        <v>6048</v>
      </c>
      <c r="D1070" s="1">
        <v>6050</v>
      </c>
      <c r="E1070" s="1">
        <v>6017</v>
      </c>
      <c r="F1070" s="1">
        <v>6045</v>
      </c>
      <c r="G1070" s="1">
        <v>14887</v>
      </c>
      <c r="H1070" s="1">
        <v>200502</v>
      </c>
    </row>
    <row r="1071" spans="2:8">
      <c r="B1071" s="3">
        <v>38397</v>
      </c>
      <c r="C1071" s="1">
        <v>6210</v>
      </c>
      <c r="D1071" s="1">
        <v>6220</v>
      </c>
      <c r="E1071" s="1">
        <v>6115</v>
      </c>
      <c r="F1071" s="1">
        <v>6129</v>
      </c>
      <c r="G1071" s="1">
        <v>22508</v>
      </c>
      <c r="H1071" s="1">
        <v>200502</v>
      </c>
    </row>
    <row r="1072" spans="2:8">
      <c r="B1072" s="3">
        <v>38398</v>
      </c>
      <c r="C1072" s="1">
        <v>6111</v>
      </c>
      <c r="D1072" s="1">
        <v>6149</v>
      </c>
      <c r="E1072" s="1">
        <v>6111</v>
      </c>
      <c r="F1072" s="1">
        <v>6123</v>
      </c>
      <c r="G1072" s="1">
        <v>11655</v>
      </c>
      <c r="H1072" s="1">
        <v>200502</v>
      </c>
    </row>
    <row r="1073" spans="2:8">
      <c r="B1073" s="3">
        <v>38399</v>
      </c>
      <c r="C1073" s="1">
        <v>6150</v>
      </c>
      <c r="D1073" s="1">
        <v>6158</v>
      </c>
      <c r="E1073" s="1">
        <v>6075</v>
      </c>
      <c r="F1073" s="1">
        <v>6128</v>
      </c>
      <c r="G1073" s="1">
        <v>30595</v>
      </c>
      <c r="H1073" s="1">
        <v>200503</v>
      </c>
    </row>
    <row r="1074" spans="2:8">
      <c r="B1074" s="3">
        <v>38400</v>
      </c>
      <c r="C1074" s="1">
        <v>6115</v>
      </c>
      <c r="D1074" s="1">
        <v>6135</v>
      </c>
      <c r="E1074" s="1">
        <v>6062</v>
      </c>
      <c r="F1074" s="1">
        <v>6078</v>
      </c>
      <c r="G1074" s="1">
        <v>31930</v>
      </c>
      <c r="H1074" s="1">
        <v>200503</v>
      </c>
    </row>
    <row r="1075" spans="2:8">
      <c r="B1075" s="3">
        <v>38401</v>
      </c>
      <c r="C1075" s="1">
        <v>6072</v>
      </c>
      <c r="D1075" s="1">
        <v>6127</v>
      </c>
      <c r="E1075" s="1">
        <v>6058</v>
      </c>
      <c r="F1075" s="1">
        <v>6120</v>
      </c>
      <c r="G1075" s="1">
        <v>24824</v>
      </c>
      <c r="H1075" s="1">
        <v>200503</v>
      </c>
    </row>
    <row r="1076" spans="2:8">
      <c r="B1076" s="3">
        <v>38404</v>
      </c>
      <c r="C1076" s="1">
        <v>6127</v>
      </c>
      <c r="D1076" s="1">
        <v>6170</v>
      </c>
      <c r="E1076" s="1">
        <v>6127</v>
      </c>
      <c r="F1076" s="1">
        <v>6144</v>
      </c>
      <c r="G1076" s="1">
        <v>21839</v>
      </c>
      <c r="H1076" s="1">
        <v>200503</v>
      </c>
    </row>
    <row r="1077" spans="2:8">
      <c r="B1077" s="3">
        <v>38405</v>
      </c>
      <c r="C1077" s="1">
        <v>6139</v>
      </c>
      <c r="D1077" s="1">
        <v>6149</v>
      </c>
      <c r="E1077" s="1">
        <v>6090</v>
      </c>
      <c r="F1077" s="1">
        <v>6097</v>
      </c>
      <c r="G1077" s="1">
        <v>23003</v>
      </c>
      <c r="H1077" s="1">
        <v>200503</v>
      </c>
    </row>
    <row r="1078" spans="2:8">
      <c r="B1078" s="3">
        <v>38406</v>
      </c>
      <c r="C1078" s="1">
        <v>6054</v>
      </c>
      <c r="D1078" s="1">
        <v>6128</v>
      </c>
      <c r="E1078" s="1">
        <v>6039</v>
      </c>
      <c r="F1078" s="1">
        <v>6114</v>
      </c>
      <c r="G1078" s="1">
        <v>30573</v>
      </c>
      <c r="H1078" s="1">
        <v>200503</v>
      </c>
    </row>
    <row r="1079" spans="2:8">
      <c r="B1079" s="3">
        <v>38407</v>
      </c>
      <c r="C1079" s="1">
        <v>6114</v>
      </c>
      <c r="D1079" s="1">
        <v>6164</v>
      </c>
      <c r="E1079" s="1">
        <v>6093</v>
      </c>
      <c r="F1079" s="1">
        <v>6120</v>
      </c>
      <c r="G1079" s="1">
        <v>31205</v>
      </c>
      <c r="H1079" s="1">
        <v>200503</v>
      </c>
    </row>
    <row r="1080" spans="2:8">
      <c r="B1080" s="3">
        <v>38408</v>
      </c>
      <c r="C1080" s="1">
        <v>6162</v>
      </c>
      <c r="D1080" s="1">
        <v>6227</v>
      </c>
      <c r="E1080" s="1">
        <v>6162</v>
      </c>
      <c r="F1080" s="1">
        <v>6219</v>
      </c>
      <c r="G1080" s="1">
        <v>34658</v>
      </c>
      <c r="H1080" s="1">
        <v>200503</v>
      </c>
    </row>
    <row r="1081" spans="2:8">
      <c r="B1081" s="3">
        <v>38412</v>
      </c>
      <c r="C1081" s="1">
        <v>6233</v>
      </c>
      <c r="D1081" s="1">
        <v>6250</v>
      </c>
      <c r="E1081" s="1">
        <v>6209</v>
      </c>
      <c r="F1081" s="1">
        <v>6250</v>
      </c>
      <c r="G1081" s="1">
        <v>21190</v>
      </c>
      <c r="H1081" s="1">
        <v>200503</v>
      </c>
    </row>
    <row r="1082" spans="2:8">
      <c r="B1082" s="3">
        <v>38413</v>
      </c>
      <c r="C1082" s="1">
        <v>6259</v>
      </c>
      <c r="D1082" s="1">
        <v>6259</v>
      </c>
      <c r="E1082" s="1">
        <v>6191</v>
      </c>
      <c r="F1082" s="1">
        <v>6200</v>
      </c>
      <c r="G1082" s="1">
        <v>27486</v>
      </c>
      <c r="H1082" s="1">
        <v>200503</v>
      </c>
    </row>
    <row r="1083" spans="2:8">
      <c r="B1083" s="3">
        <v>38414</v>
      </c>
      <c r="C1083" s="1">
        <v>6200</v>
      </c>
      <c r="D1083" s="1">
        <v>6223</v>
      </c>
      <c r="E1083" s="1">
        <v>6156</v>
      </c>
      <c r="F1083" s="1">
        <v>6204</v>
      </c>
      <c r="G1083" s="1">
        <v>32997</v>
      </c>
      <c r="H1083" s="1">
        <v>200503</v>
      </c>
    </row>
    <row r="1084" spans="2:8">
      <c r="B1084" s="3">
        <v>38415</v>
      </c>
      <c r="C1084" s="1">
        <v>6191</v>
      </c>
      <c r="D1084" s="1">
        <v>6219</v>
      </c>
      <c r="E1084" s="1">
        <v>6175</v>
      </c>
      <c r="F1084" s="1">
        <v>6198</v>
      </c>
      <c r="G1084" s="1">
        <v>21080</v>
      </c>
      <c r="H1084" s="1">
        <v>200503</v>
      </c>
    </row>
    <row r="1085" spans="2:8">
      <c r="B1085" s="3">
        <v>38418</v>
      </c>
      <c r="C1085" s="1">
        <v>6245</v>
      </c>
      <c r="D1085" s="1">
        <v>6257</v>
      </c>
      <c r="E1085" s="1">
        <v>6220</v>
      </c>
      <c r="F1085" s="1">
        <v>6231</v>
      </c>
      <c r="G1085" s="1">
        <v>22438</v>
      </c>
      <c r="H1085" s="1">
        <v>200503</v>
      </c>
    </row>
    <row r="1086" spans="2:8">
      <c r="B1086" s="3">
        <v>38419</v>
      </c>
      <c r="C1086" s="1">
        <v>6240</v>
      </c>
      <c r="D1086" s="1">
        <v>6253</v>
      </c>
      <c r="E1086" s="1">
        <v>6138</v>
      </c>
      <c r="F1086" s="1">
        <v>6155</v>
      </c>
      <c r="G1086" s="1">
        <v>37801</v>
      </c>
      <c r="H1086" s="1">
        <v>200503</v>
      </c>
    </row>
    <row r="1087" spans="2:8">
      <c r="B1087" s="3">
        <v>38420</v>
      </c>
      <c r="C1087" s="1">
        <v>6149</v>
      </c>
      <c r="D1087" s="1">
        <v>6203</v>
      </c>
      <c r="E1087" s="1">
        <v>6145</v>
      </c>
      <c r="F1087" s="1">
        <v>6198</v>
      </c>
      <c r="G1087" s="1">
        <v>21598</v>
      </c>
      <c r="H1087" s="1">
        <v>200503</v>
      </c>
    </row>
    <row r="1088" spans="2:8">
      <c r="B1088" s="3">
        <v>38421</v>
      </c>
      <c r="C1088" s="1">
        <v>6180</v>
      </c>
      <c r="D1088" s="1">
        <v>6188</v>
      </c>
      <c r="E1088" s="1">
        <v>6141</v>
      </c>
      <c r="F1088" s="1">
        <v>6167</v>
      </c>
      <c r="G1088" s="1">
        <v>26861</v>
      </c>
      <c r="H1088" s="1">
        <v>200503</v>
      </c>
    </row>
    <row r="1089" spans="2:8">
      <c r="B1089" s="3">
        <v>38422</v>
      </c>
      <c r="C1089" s="1">
        <v>6195</v>
      </c>
      <c r="D1089" s="1">
        <v>6235</v>
      </c>
      <c r="E1089" s="1">
        <v>6173</v>
      </c>
      <c r="F1089" s="1">
        <v>6207</v>
      </c>
      <c r="G1089" s="1">
        <v>26378</v>
      </c>
      <c r="H1089" s="1">
        <v>200503</v>
      </c>
    </row>
    <row r="1090" spans="2:8">
      <c r="B1090" s="3">
        <v>38425</v>
      </c>
      <c r="C1090" s="1">
        <v>6176</v>
      </c>
      <c r="D1090" s="1">
        <v>6203</v>
      </c>
      <c r="E1090" s="1">
        <v>6150</v>
      </c>
      <c r="F1090" s="1">
        <v>6160</v>
      </c>
      <c r="G1090" s="1">
        <v>21332</v>
      </c>
      <c r="H1090" s="1">
        <v>200503</v>
      </c>
    </row>
    <row r="1091" spans="2:8">
      <c r="B1091" s="3">
        <v>38426</v>
      </c>
      <c r="C1091" s="1">
        <v>6159</v>
      </c>
      <c r="D1091" s="1">
        <v>6168</v>
      </c>
      <c r="E1091" s="1">
        <v>6036</v>
      </c>
      <c r="F1091" s="1">
        <v>6076</v>
      </c>
      <c r="G1091" s="1">
        <v>30887</v>
      </c>
      <c r="H1091" s="1">
        <v>200503</v>
      </c>
    </row>
    <row r="1092" spans="2:8">
      <c r="B1092" s="3">
        <v>38427</v>
      </c>
      <c r="C1092" s="1">
        <v>6050</v>
      </c>
      <c r="D1092" s="1">
        <v>6077</v>
      </c>
      <c r="E1092" s="1">
        <v>6040</v>
      </c>
      <c r="F1092" s="1">
        <v>6065</v>
      </c>
      <c r="G1092" s="1">
        <v>19803</v>
      </c>
      <c r="H1092" s="1">
        <v>200504</v>
      </c>
    </row>
    <row r="1093" spans="2:8">
      <c r="B1093" s="3">
        <v>38428</v>
      </c>
      <c r="C1093" s="1">
        <v>6008</v>
      </c>
      <c r="D1093" s="1">
        <v>6035</v>
      </c>
      <c r="E1093" s="1">
        <v>5995</v>
      </c>
      <c r="F1093" s="1">
        <v>6015</v>
      </c>
      <c r="G1093" s="1">
        <v>27887</v>
      </c>
      <c r="H1093" s="1">
        <v>200504</v>
      </c>
    </row>
    <row r="1094" spans="2:8">
      <c r="B1094" s="3">
        <v>38429</v>
      </c>
      <c r="C1094" s="1">
        <v>6030</v>
      </c>
      <c r="D1094" s="1">
        <v>6043</v>
      </c>
      <c r="E1094" s="1">
        <v>6004</v>
      </c>
      <c r="F1094" s="1">
        <v>6027</v>
      </c>
      <c r="G1094" s="1">
        <v>23502</v>
      </c>
      <c r="H1094" s="1">
        <v>200504</v>
      </c>
    </row>
    <row r="1095" spans="2:8">
      <c r="B1095" s="3">
        <v>38432</v>
      </c>
      <c r="C1095" s="1">
        <v>6018</v>
      </c>
      <c r="D1095" s="1">
        <v>6053</v>
      </c>
      <c r="E1095" s="1">
        <v>6015</v>
      </c>
      <c r="F1095" s="1">
        <v>6040</v>
      </c>
      <c r="G1095" s="1">
        <v>20102</v>
      </c>
      <c r="H1095" s="1">
        <v>200504</v>
      </c>
    </row>
    <row r="1096" spans="2:8">
      <c r="B1096" s="3">
        <v>38433</v>
      </c>
      <c r="C1096" s="1">
        <v>6032</v>
      </c>
      <c r="D1096" s="1">
        <v>6034</v>
      </c>
      <c r="E1096" s="1">
        <v>5976</v>
      </c>
      <c r="F1096" s="1">
        <v>6008</v>
      </c>
      <c r="G1096" s="1">
        <v>32667</v>
      </c>
      <c r="H1096" s="1">
        <v>200504</v>
      </c>
    </row>
    <row r="1097" spans="2:8">
      <c r="B1097" s="3">
        <v>38434</v>
      </c>
      <c r="C1097" s="1">
        <v>5981</v>
      </c>
      <c r="D1097" s="1">
        <v>6010</v>
      </c>
      <c r="E1097" s="1">
        <v>5967</v>
      </c>
      <c r="F1097" s="1">
        <v>6010</v>
      </c>
      <c r="G1097" s="1">
        <v>30170</v>
      </c>
      <c r="H1097" s="1">
        <v>200504</v>
      </c>
    </row>
    <row r="1098" spans="2:8">
      <c r="B1098" s="3">
        <v>38435</v>
      </c>
      <c r="C1098" s="1">
        <v>6010</v>
      </c>
      <c r="D1098" s="1">
        <v>6037</v>
      </c>
      <c r="E1098" s="1">
        <v>5997</v>
      </c>
      <c r="F1098" s="1">
        <v>6012</v>
      </c>
      <c r="G1098" s="1">
        <v>23312</v>
      </c>
      <c r="H1098" s="1">
        <v>200504</v>
      </c>
    </row>
    <row r="1099" spans="2:8">
      <c r="B1099" s="3">
        <v>38436</v>
      </c>
      <c r="C1099" s="1">
        <v>6012</v>
      </c>
      <c r="D1099" s="1">
        <v>6052</v>
      </c>
      <c r="E1099" s="1">
        <v>6008</v>
      </c>
      <c r="F1099" s="1">
        <v>6050</v>
      </c>
      <c r="G1099" s="1">
        <v>18475</v>
      </c>
      <c r="H1099" s="1">
        <v>200504</v>
      </c>
    </row>
    <row r="1100" spans="2:8">
      <c r="B1100" s="3">
        <v>38439</v>
      </c>
      <c r="C1100" s="1">
        <v>6069</v>
      </c>
      <c r="D1100" s="1">
        <v>6077</v>
      </c>
      <c r="E1100" s="1">
        <v>6033</v>
      </c>
      <c r="F1100" s="1">
        <v>6054</v>
      </c>
      <c r="G1100" s="1">
        <v>17906</v>
      </c>
      <c r="H1100" s="1">
        <v>200504</v>
      </c>
    </row>
    <row r="1101" spans="2:8">
      <c r="B1101" s="3">
        <v>38440</v>
      </c>
      <c r="C1101" s="1">
        <v>6031</v>
      </c>
      <c r="D1101" s="1">
        <v>6040</v>
      </c>
      <c r="E1101" s="1">
        <v>5967</v>
      </c>
      <c r="F1101" s="1">
        <v>5973</v>
      </c>
      <c r="G1101" s="1">
        <v>34733</v>
      </c>
      <c r="H1101" s="1">
        <v>200504</v>
      </c>
    </row>
    <row r="1102" spans="2:8">
      <c r="B1102" s="3">
        <v>38441</v>
      </c>
      <c r="C1102" s="1">
        <v>5957</v>
      </c>
      <c r="D1102" s="1">
        <v>5982</v>
      </c>
      <c r="E1102" s="1">
        <v>5950</v>
      </c>
      <c r="F1102" s="1">
        <v>5975</v>
      </c>
      <c r="G1102" s="1">
        <v>19723</v>
      </c>
      <c r="H1102" s="1">
        <v>200504</v>
      </c>
    </row>
    <row r="1103" spans="2:8">
      <c r="B1103" s="3">
        <v>38442</v>
      </c>
      <c r="C1103" s="1">
        <v>6009</v>
      </c>
      <c r="D1103" s="1">
        <v>6019</v>
      </c>
      <c r="E1103" s="1">
        <v>5998</v>
      </c>
      <c r="F1103" s="1">
        <v>6010</v>
      </c>
      <c r="G1103" s="1">
        <v>17500</v>
      </c>
      <c r="H1103" s="1">
        <v>200504</v>
      </c>
    </row>
    <row r="1104" spans="2:8">
      <c r="B1104" s="3">
        <v>38443</v>
      </c>
      <c r="C1104" s="1">
        <v>6008</v>
      </c>
      <c r="D1104" s="1">
        <v>6045</v>
      </c>
      <c r="E1104" s="1">
        <v>5972</v>
      </c>
      <c r="F1104" s="1">
        <v>6045</v>
      </c>
      <c r="G1104" s="1">
        <v>31130</v>
      </c>
      <c r="H1104" s="1">
        <v>200504</v>
      </c>
    </row>
    <row r="1105" spans="2:8">
      <c r="B1105" s="3">
        <v>38446</v>
      </c>
      <c r="C1105" s="1">
        <v>6021</v>
      </c>
      <c r="D1105" s="1">
        <v>6045</v>
      </c>
      <c r="E1105" s="1">
        <v>6016</v>
      </c>
      <c r="F1105" s="1">
        <v>6025</v>
      </c>
      <c r="G1105" s="1">
        <v>14928</v>
      </c>
      <c r="H1105" s="1">
        <v>200504</v>
      </c>
    </row>
    <row r="1106" spans="2:8">
      <c r="B1106" s="3">
        <v>38448</v>
      </c>
      <c r="C1106" s="1">
        <v>6031</v>
      </c>
      <c r="D1106" s="1">
        <v>6040</v>
      </c>
      <c r="E1106" s="1">
        <v>5997</v>
      </c>
      <c r="F1106" s="1">
        <v>6011</v>
      </c>
      <c r="G1106" s="1">
        <v>19640</v>
      </c>
      <c r="H1106" s="1">
        <v>200504</v>
      </c>
    </row>
    <row r="1107" spans="2:8">
      <c r="B1107" s="3">
        <v>38449</v>
      </c>
      <c r="C1107" s="1">
        <v>6013</v>
      </c>
      <c r="D1107" s="1">
        <v>6030</v>
      </c>
      <c r="E1107" s="1">
        <v>5975</v>
      </c>
      <c r="F1107" s="1">
        <v>5985</v>
      </c>
      <c r="G1107" s="1">
        <v>25693</v>
      </c>
      <c r="H1107" s="1">
        <v>200504</v>
      </c>
    </row>
    <row r="1108" spans="2:8">
      <c r="B1108" s="3">
        <v>38450</v>
      </c>
      <c r="C1108" s="1">
        <v>6008</v>
      </c>
      <c r="D1108" s="1">
        <v>6017</v>
      </c>
      <c r="E1108" s="1">
        <v>5997</v>
      </c>
      <c r="F1108" s="1">
        <v>6010</v>
      </c>
      <c r="G1108" s="1">
        <v>13226</v>
      </c>
      <c r="H1108" s="1">
        <v>200504</v>
      </c>
    </row>
    <row r="1109" spans="2:8">
      <c r="B1109" s="3">
        <v>38453</v>
      </c>
      <c r="C1109" s="1">
        <v>5985</v>
      </c>
      <c r="D1109" s="1">
        <v>6003</v>
      </c>
      <c r="E1109" s="1">
        <v>5966</v>
      </c>
      <c r="F1109" s="1">
        <v>5980</v>
      </c>
      <c r="G1109" s="1">
        <v>13780</v>
      </c>
      <c r="H1109" s="1">
        <v>200504</v>
      </c>
    </row>
    <row r="1110" spans="2:8">
      <c r="B1110" s="3">
        <v>38454</v>
      </c>
      <c r="C1110" s="1">
        <v>5976</v>
      </c>
      <c r="D1110" s="1">
        <v>6003</v>
      </c>
      <c r="E1110" s="1">
        <v>5969</v>
      </c>
      <c r="F1110" s="1">
        <v>5990</v>
      </c>
      <c r="G1110" s="1">
        <v>14469</v>
      </c>
      <c r="H1110" s="1">
        <v>200504</v>
      </c>
    </row>
    <row r="1111" spans="2:8">
      <c r="B1111" s="3">
        <v>38455</v>
      </c>
      <c r="C1111" s="1">
        <v>6005</v>
      </c>
      <c r="D1111" s="1">
        <v>6012</v>
      </c>
      <c r="E1111" s="1">
        <v>5987</v>
      </c>
      <c r="F1111" s="1">
        <v>6007</v>
      </c>
      <c r="G1111" s="1">
        <v>11354</v>
      </c>
      <c r="H1111" s="1">
        <v>200504</v>
      </c>
    </row>
    <row r="1112" spans="2:8">
      <c r="B1112" s="3">
        <v>38456</v>
      </c>
      <c r="C1112" s="1">
        <v>5971</v>
      </c>
      <c r="D1112" s="1">
        <v>5985</v>
      </c>
      <c r="E1112" s="1">
        <v>5958</v>
      </c>
      <c r="F1112" s="1">
        <v>5975</v>
      </c>
      <c r="G1112" s="1">
        <v>16115</v>
      </c>
      <c r="H1112" s="1">
        <v>200504</v>
      </c>
    </row>
    <row r="1113" spans="2:8">
      <c r="B1113" s="3">
        <v>38457</v>
      </c>
      <c r="C1113" s="1">
        <v>5925</v>
      </c>
      <c r="D1113" s="1">
        <v>5935</v>
      </c>
      <c r="E1113" s="1">
        <v>5876</v>
      </c>
      <c r="F1113" s="1">
        <v>5892</v>
      </c>
      <c r="G1113" s="1">
        <v>23431</v>
      </c>
      <c r="H1113" s="1">
        <v>200504</v>
      </c>
    </row>
    <row r="1114" spans="2:8">
      <c r="B1114" s="3">
        <v>38460</v>
      </c>
      <c r="C1114" s="1">
        <v>5819</v>
      </c>
      <c r="D1114" s="1">
        <v>5822</v>
      </c>
      <c r="E1114" s="1">
        <v>5663</v>
      </c>
      <c r="F1114" s="1">
        <v>5707</v>
      </c>
      <c r="G1114" s="1">
        <v>30992</v>
      </c>
      <c r="H1114" s="1">
        <v>200504</v>
      </c>
    </row>
    <row r="1115" spans="2:8">
      <c r="B1115" s="3">
        <v>38461</v>
      </c>
      <c r="C1115" s="1">
        <v>5727</v>
      </c>
      <c r="D1115" s="1">
        <v>5785</v>
      </c>
      <c r="E1115" s="1">
        <v>5721</v>
      </c>
      <c r="F1115" s="1">
        <v>5754</v>
      </c>
      <c r="G1115" s="1">
        <v>14912</v>
      </c>
      <c r="H1115" s="1">
        <v>200504</v>
      </c>
    </row>
    <row r="1116" spans="2:8">
      <c r="B1116" s="3">
        <v>38462</v>
      </c>
      <c r="C1116" s="1">
        <v>5777</v>
      </c>
      <c r="D1116" s="1">
        <v>5780</v>
      </c>
      <c r="E1116" s="1">
        <v>5646</v>
      </c>
      <c r="F1116" s="1">
        <v>5679</v>
      </c>
      <c r="G1116" s="1">
        <v>31733</v>
      </c>
      <c r="H1116" s="1">
        <v>200505</v>
      </c>
    </row>
    <row r="1117" spans="2:8">
      <c r="B1117" s="3">
        <v>38463</v>
      </c>
      <c r="C1117" s="1">
        <v>5620</v>
      </c>
      <c r="D1117" s="1">
        <v>5707</v>
      </c>
      <c r="E1117" s="1">
        <v>5602</v>
      </c>
      <c r="F1117" s="1">
        <v>5688</v>
      </c>
      <c r="G1117" s="1">
        <v>44013</v>
      </c>
      <c r="H1117" s="1">
        <v>200505</v>
      </c>
    </row>
    <row r="1118" spans="2:8">
      <c r="B1118" s="3">
        <v>38464</v>
      </c>
      <c r="C1118" s="1">
        <v>5748</v>
      </c>
      <c r="D1118" s="1">
        <v>5769</v>
      </c>
      <c r="E1118" s="1">
        <v>5708</v>
      </c>
      <c r="F1118" s="1">
        <v>5725</v>
      </c>
      <c r="G1118" s="1">
        <v>28450</v>
      </c>
      <c r="H1118" s="1">
        <v>200505</v>
      </c>
    </row>
    <row r="1119" spans="2:8">
      <c r="B1119" s="3">
        <v>38467</v>
      </c>
      <c r="C1119" s="1">
        <v>5711</v>
      </c>
      <c r="D1119" s="1">
        <v>5736</v>
      </c>
      <c r="E1119" s="1">
        <v>5704</v>
      </c>
      <c r="F1119" s="1">
        <v>5728</v>
      </c>
      <c r="G1119" s="1">
        <v>13763</v>
      </c>
      <c r="H1119" s="1">
        <v>200505</v>
      </c>
    </row>
    <row r="1120" spans="2:8">
      <c r="B1120" s="3">
        <v>38468</v>
      </c>
      <c r="C1120" s="1">
        <v>5738</v>
      </c>
      <c r="D1120" s="1">
        <v>5778</v>
      </c>
      <c r="E1120" s="1">
        <v>5718</v>
      </c>
      <c r="F1120" s="1">
        <v>5765</v>
      </c>
      <c r="G1120" s="1">
        <v>26541</v>
      </c>
      <c r="H1120" s="1">
        <v>200505</v>
      </c>
    </row>
    <row r="1121" spans="2:8">
      <c r="B1121" s="3">
        <v>38469</v>
      </c>
      <c r="C1121" s="1">
        <v>5748</v>
      </c>
      <c r="D1121" s="1">
        <v>5767</v>
      </c>
      <c r="E1121" s="1">
        <v>5738</v>
      </c>
      <c r="F1121" s="1">
        <v>5745</v>
      </c>
      <c r="G1121" s="1">
        <v>15266</v>
      </c>
      <c r="H1121" s="1">
        <v>200505</v>
      </c>
    </row>
    <row r="1122" spans="2:8">
      <c r="B1122" s="3">
        <v>38470</v>
      </c>
      <c r="C1122" s="1">
        <v>5740</v>
      </c>
      <c r="D1122" s="1">
        <v>5794</v>
      </c>
      <c r="E1122" s="1">
        <v>5710</v>
      </c>
      <c r="F1122" s="1">
        <v>5780</v>
      </c>
      <c r="G1122" s="1">
        <v>29571</v>
      </c>
      <c r="H1122" s="1">
        <v>200505</v>
      </c>
    </row>
    <row r="1123" spans="2:8">
      <c r="B1123" s="3">
        <v>38471</v>
      </c>
      <c r="C1123" s="1">
        <v>5755</v>
      </c>
      <c r="D1123" s="1">
        <v>5770</v>
      </c>
      <c r="E1123" s="1">
        <v>5742</v>
      </c>
      <c r="F1123" s="1">
        <v>5770</v>
      </c>
      <c r="G1123" s="1">
        <v>18029</v>
      </c>
      <c r="H1123" s="1">
        <v>200505</v>
      </c>
    </row>
    <row r="1124" spans="2:8">
      <c r="B1124" s="3">
        <v>38475</v>
      </c>
      <c r="C1124" s="1">
        <v>5800</v>
      </c>
      <c r="D1124" s="1">
        <v>5845</v>
      </c>
      <c r="E1124" s="1">
        <v>5797</v>
      </c>
      <c r="F1124" s="1">
        <v>5800</v>
      </c>
      <c r="G1124" s="1">
        <v>22478</v>
      </c>
      <c r="H1124" s="1">
        <v>200505</v>
      </c>
    </row>
    <row r="1125" spans="2:8">
      <c r="B1125" s="3">
        <v>38476</v>
      </c>
      <c r="C1125" s="1">
        <v>5820</v>
      </c>
      <c r="D1125" s="1">
        <v>5828</v>
      </c>
      <c r="E1125" s="1">
        <v>5785</v>
      </c>
      <c r="F1125" s="1">
        <v>5806</v>
      </c>
      <c r="G1125" s="1">
        <v>19001</v>
      </c>
      <c r="H1125" s="1">
        <v>200505</v>
      </c>
    </row>
    <row r="1126" spans="2:8">
      <c r="B1126" s="3">
        <v>38477</v>
      </c>
      <c r="C1126" s="1">
        <v>5860</v>
      </c>
      <c r="D1126" s="1">
        <v>5943</v>
      </c>
      <c r="E1126" s="1">
        <v>5841</v>
      </c>
      <c r="F1126" s="1">
        <v>5902</v>
      </c>
      <c r="G1126" s="1">
        <v>45967</v>
      </c>
      <c r="H1126" s="1">
        <v>200505</v>
      </c>
    </row>
    <row r="1127" spans="2:8">
      <c r="B1127" s="3">
        <v>38478</v>
      </c>
      <c r="C1127" s="1">
        <v>5910</v>
      </c>
      <c r="D1127" s="1">
        <v>5949</v>
      </c>
      <c r="E1127" s="1">
        <v>5895</v>
      </c>
      <c r="F1127" s="1">
        <v>5948</v>
      </c>
      <c r="G1127" s="1">
        <v>21016</v>
      </c>
      <c r="H1127" s="1">
        <v>200505</v>
      </c>
    </row>
    <row r="1128" spans="2:8">
      <c r="B1128" s="3">
        <v>38481</v>
      </c>
      <c r="C1128" s="1">
        <v>5936</v>
      </c>
      <c r="D1128" s="1">
        <v>5951</v>
      </c>
      <c r="E1128" s="1">
        <v>5923</v>
      </c>
      <c r="F1128" s="1">
        <v>5947</v>
      </c>
      <c r="G1128" s="1">
        <v>16570</v>
      </c>
      <c r="H1128" s="1">
        <v>200505</v>
      </c>
    </row>
    <row r="1129" spans="2:8">
      <c r="B1129" s="3">
        <v>38482</v>
      </c>
      <c r="C1129" s="1">
        <v>5949</v>
      </c>
      <c r="D1129" s="1">
        <v>5957</v>
      </c>
      <c r="E1129" s="1">
        <v>5920</v>
      </c>
      <c r="F1129" s="1">
        <v>5925</v>
      </c>
      <c r="G1129" s="1">
        <v>17027</v>
      </c>
      <c r="H1129" s="1">
        <v>200505</v>
      </c>
    </row>
    <row r="1130" spans="2:8">
      <c r="B1130" s="3">
        <v>38483</v>
      </c>
      <c r="C1130" s="1">
        <v>5890</v>
      </c>
      <c r="D1130" s="1">
        <v>5912</v>
      </c>
      <c r="E1130" s="1">
        <v>5880</v>
      </c>
      <c r="F1130" s="1">
        <v>5898</v>
      </c>
      <c r="G1130" s="1">
        <v>19109</v>
      </c>
      <c r="H1130" s="1">
        <v>200505</v>
      </c>
    </row>
    <row r="1131" spans="2:8">
      <c r="B1131" s="3">
        <v>38484</v>
      </c>
      <c r="C1131" s="1">
        <v>5905</v>
      </c>
      <c r="D1131" s="1">
        <v>5929</v>
      </c>
      <c r="E1131" s="1">
        <v>5887</v>
      </c>
      <c r="F1131" s="1">
        <v>5929</v>
      </c>
      <c r="G1131" s="1">
        <v>15760</v>
      </c>
      <c r="H1131" s="1">
        <v>200505</v>
      </c>
    </row>
    <row r="1132" spans="2:8">
      <c r="B1132" s="3">
        <v>38485</v>
      </c>
      <c r="C1132" s="1">
        <v>5918</v>
      </c>
      <c r="D1132" s="1">
        <v>6007</v>
      </c>
      <c r="E1132" s="1">
        <v>5916</v>
      </c>
      <c r="F1132" s="1">
        <v>5986</v>
      </c>
      <c r="G1132" s="1">
        <v>32107</v>
      </c>
      <c r="H1132" s="1">
        <v>200505</v>
      </c>
    </row>
    <row r="1133" spans="2:8">
      <c r="B1133" s="3">
        <v>38488</v>
      </c>
      <c r="C1133" s="1">
        <v>5997</v>
      </c>
      <c r="D1133" s="1">
        <v>6015</v>
      </c>
      <c r="E1133" s="1">
        <v>5924</v>
      </c>
      <c r="F1133" s="1">
        <v>5931</v>
      </c>
      <c r="G1133" s="1">
        <v>21380</v>
      </c>
      <c r="H1133" s="1">
        <v>200505</v>
      </c>
    </row>
    <row r="1134" spans="2:8">
      <c r="B1134" s="3">
        <v>38489</v>
      </c>
      <c r="C1134" s="1">
        <v>5963</v>
      </c>
      <c r="D1134" s="1">
        <v>5964</v>
      </c>
      <c r="E1134" s="1">
        <v>5858</v>
      </c>
      <c r="F1134" s="1">
        <v>5877</v>
      </c>
      <c r="G1134" s="1">
        <v>20846</v>
      </c>
      <c r="H1134" s="1">
        <v>200505</v>
      </c>
    </row>
    <row r="1135" spans="2:8">
      <c r="B1135" s="3">
        <v>38490</v>
      </c>
      <c r="C1135" s="1">
        <v>5875</v>
      </c>
      <c r="D1135" s="1">
        <v>5894</v>
      </c>
      <c r="E1135" s="1">
        <v>5862</v>
      </c>
      <c r="F1135" s="1">
        <v>5870</v>
      </c>
      <c r="G1135" s="1">
        <v>20076</v>
      </c>
      <c r="H1135" s="1">
        <v>200506</v>
      </c>
    </row>
    <row r="1136" spans="2:8">
      <c r="B1136" s="3">
        <v>38491</v>
      </c>
      <c r="C1136" s="1">
        <v>5941</v>
      </c>
      <c r="D1136" s="1">
        <v>5975</v>
      </c>
      <c r="E1136" s="1">
        <v>5930</v>
      </c>
      <c r="F1136" s="1">
        <v>5947</v>
      </c>
      <c r="G1136" s="1">
        <v>31786</v>
      </c>
      <c r="H1136" s="1">
        <v>200506</v>
      </c>
    </row>
    <row r="1137" spans="2:8">
      <c r="B1137" s="3">
        <v>38492</v>
      </c>
      <c r="C1137" s="1">
        <v>5954</v>
      </c>
      <c r="D1137" s="1">
        <v>5964</v>
      </c>
      <c r="E1137" s="1">
        <v>5920</v>
      </c>
      <c r="F1137" s="1">
        <v>5920</v>
      </c>
      <c r="G1137" s="1">
        <v>18680</v>
      </c>
      <c r="H1137" s="1">
        <v>200506</v>
      </c>
    </row>
    <row r="1138" spans="2:8">
      <c r="B1138" s="3">
        <v>38495</v>
      </c>
      <c r="C1138" s="1">
        <v>5926</v>
      </c>
      <c r="D1138" s="1">
        <v>5926</v>
      </c>
      <c r="E1138" s="1">
        <v>5855</v>
      </c>
      <c r="F1138" s="1">
        <v>5878</v>
      </c>
      <c r="G1138" s="1">
        <v>26949</v>
      </c>
      <c r="H1138" s="1">
        <v>200506</v>
      </c>
    </row>
    <row r="1139" spans="2:8">
      <c r="B1139" s="3">
        <v>38496</v>
      </c>
      <c r="C1139" s="1">
        <v>5878</v>
      </c>
      <c r="D1139" s="1">
        <v>5895</v>
      </c>
      <c r="E1139" s="1">
        <v>5871</v>
      </c>
      <c r="F1139" s="1">
        <v>5875</v>
      </c>
      <c r="G1139" s="1">
        <v>13417</v>
      </c>
      <c r="H1139" s="1">
        <v>200506</v>
      </c>
    </row>
    <row r="1140" spans="2:8">
      <c r="B1140" s="3">
        <v>38497</v>
      </c>
      <c r="C1140" s="1">
        <v>5880</v>
      </c>
      <c r="D1140" s="1">
        <v>5930</v>
      </c>
      <c r="E1140" s="1">
        <v>5822</v>
      </c>
      <c r="F1140" s="1">
        <v>5849</v>
      </c>
      <c r="G1140" s="1">
        <v>38079</v>
      </c>
      <c r="H1140" s="1">
        <v>200506</v>
      </c>
    </row>
    <row r="1141" spans="2:8">
      <c r="B1141" s="3">
        <v>38498</v>
      </c>
      <c r="C1141" s="1">
        <v>5861</v>
      </c>
      <c r="D1141" s="1">
        <v>5902</v>
      </c>
      <c r="E1141" s="1">
        <v>5842</v>
      </c>
      <c r="F1141" s="1">
        <v>5899</v>
      </c>
      <c r="G1141" s="1">
        <v>21920</v>
      </c>
      <c r="H1141" s="1">
        <v>200506</v>
      </c>
    </row>
    <row r="1142" spans="2:8">
      <c r="B1142" s="3">
        <v>38499</v>
      </c>
      <c r="C1142" s="1">
        <v>5930</v>
      </c>
      <c r="D1142" s="1">
        <v>5965</v>
      </c>
      <c r="E1142" s="1">
        <v>5923</v>
      </c>
      <c r="F1142" s="1">
        <v>5950</v>
      </c>
      <c r="G1142" s="1">
        <v>30254</v>
      </c>
      <c r="H1142" s="1">
        <v>200506</v>
      </c>
    </row>
    <row r="1143" spans="2:8">
      <c r="B1143" s="3">
        <v>38502</v>
      </c>
      <c r="C1143" s="1">
        <v>5958</v>
      </c>
      <c r="D1143" s="1">
        <v>5969</v>
      </c>
      <c r="E1143" s="1">
        <v>5930</v>
      </c>
      <c r="F1143" s="1">
        <v>5952</v>
      </c>
      <c r="G1143" s="1">
        <v>17054</v>
      </c>
      <c r="H1143" s="1">
        <v>200506</v>
      </c>
    </row>
    <row r="1144" spans="2:8">
      <c r="B1144" s="3">
        <v>38503</v>
      </c>
      <c r="C1144" s="1">
        <v>5940</v>
      </c>
      <c r="D1144" s="1">
        <v>5965</v>
      </c>
      <c r="E1144" s="1">
        <v>5912</v>
      </c>
      <c r="F1144" s="1">
        <v>5943</v>
      </c>
      <c r="G1144" s="1">
        <v>29235</v>
      </c>
      <c r="H1144" s="1">
        <v>200506</v>
      </c>
    </row>
    <row r="1145" spans="2:8">
      <c r="B1145" s="3">
        <v>38504</v>
      </c>
      <c r="C1145" s="1">
        <v>5943</v>
      </c>
      <c r="D1145" s="1">
        <v>5956</v>
      </c>
      <c r="E1145" s="1">
        <v>5905</v>
      </c>
      <c r="F1145" s="1">
        <v>5935</v>
      </c>
      <c r="G1145" s="1">
        <v>26542</v>
      </c>
      <c r="H1145" s="1">
        <v>200506</v>
      </c>
    </row>
    <row r="1146" spans="2:8">
      <c r="B1146" s="3">
        <v>38505</v>
      </c>
      <c r="C1146" s="1">
        <v>5963</v>
      </c>
      <c r="D1146" s="1">
        <v>6005</v>
      </c>
      <c r="E1146" s="1">
        <v>5962</v>
      </c>
      <c r="F1146" s="1">
        <v>5973</v>
      </c>
      <c r="G1146" s="1">
        <v>30796</v>
      </c>
      <c r="H1146" s="1">
        <v>200506</v>
      </c>
    </row>
    <row r="1147" spans="2:8">
      <c r="B1147" s="3">
        <v>38506</v>
      </c>
      <c r="C1147" s="1">
        <v>5988</v>
      </c>
      <c r="D1147" s="1">
        <v>6058</v>
      </c>
      <c r="E1147" s="1">
        <v>5978</v>
      </c>
      <c r="F1147" s="1">
        <v>6038</v>
      </c>
      <c r="G1147" s="1">
        <v>35747</v>
      </c>
      <c r="H1147" s="1">
        <v>200506</v>
      </c>
    </row>
    <row r="1148" spans="2:8">
      <c r="B1148" s="3">
        <v>38509</v>
      </c>
      <c r="C1148" s="1">
        <v>6015</v>
      </c>
      <c r="D1148" s="1">
        <v>6072</v>
      </c>
      <c r="E1148" s="1">
        <v>6012</v>
      </c>
      <c r="F1148" s="1">
        <v>6069</v>
      </c>
      <c r="G1148" s="1">
        <v>21953</v>
      </c>
      <c r="H1148" s="1">
        <v>200506</v>
      </c>
    </row>
    <row r="1149" spans="2:8">
      <c r="B1149" s="3">
        <v>38510</v>
      </c>
      <c r="C1149" s="1">
        <v>6071</v>
      </c>
      <c r="D1149" s="1">
        <v>6073</v>
      </c>
      <c r="E1149" s="1">
        <v>6037</v>
      </c>
      <c r="F1149" s="1">
        <v>6060</v>
      </c>
      <c r="G1149" s="1">
        <v>17739</v>
      </c>
      <c r="H1149" s="1">
        <v>200506</v>
      </c>
    </row>
    <row r="1150" spans="2:8">
      <c r="B1150" s="3">
        <v>38511</v>
      </c>
      <c r="C1150" s="1">
        <v>6052</v>
      </c>
      <c r="D1150" s="1">
        <v>6143</v>
      </c>
      <c r="E1150" s="1">
        <v>6051</v>
      </c>
      <c r="F1150" s="1">
        <v>6131</v>
      </c>
      <c r="G1150" s="1">
        <v>29611</v>
      </c>
      <c r="H1150" s="1">
        <v>200506</v>
      </c>
    </row>
    <row r="1151" spans="2:8">
      <c r="B1151" s="3">
        <v>38512</v>
      </c>
      <c r="C1151" s="1">
        <v>6119</v>
      </c>
      <c r="D1151" s="1">
        <v>6162</v>
      </c>
      <c r="E1151" s="1">
        <v>6113</v>
      </c>
      <c r="F1151" s="1">
        <v>6125</v>
      </c>
      <c r="G1151" s="1">
        <v>18592</v>
      </c>
      <c r="H1151" s="1">
        <v>200506</v>
      </c>
    </row>
    <row r="1152" spans="2:8">
      <c r="B1152" s="3">
        <v>38513</v>
      </c>
      <c r="C1152" s="1">
        <v>6141</v>
      </c>
      <c r="D1152" s="1">
        <v>6189</v>
      </c>
      <c r="E1152" s="1">
        <v>6115</v>
      </c>
      <c r="F1152" s="1">
        <v>6175</v>
      </c>
      <c r="G1152" s="1">
        <v>23085</v>
      </c>
      <c r="H1152" s="1">
        <v>200506</v>
      </c>
    </row>
    <row r="1153" spans="2:8">
      <c r="B1153" s="3">
        <v>38516</v>
      </c>
      <c r="C1153" s="1">
        <v>6175</v>
      </c>
      <c r="D1153" s="1">
        <v>6245</v>
      </c>
      <c r="E1153" s="1">
        <v>6156</v>
      </c>
      <c r="F1153" s="1">
        <v>6240</v>
      </c>
      <c r="G1153" s="1">
        <v>21861</v>
      </c>
      <c r="H1153" s="1">
        <v>200506</v>
      </c>
    </row>
    <row r="1154" spans="2:8">
      <c r="B1154" s="3">
        <v>38517</v>
      </c>
      <c r="C1154" s="1">
        <v>6239</v>
      </c>
      <c r="D1154" s="1">
        <v>6271</v>
      </c>
      <c r="E1154" s="1">
        <v>6217</v>
      </c>
      <c r="F1154" s="1">
        <v>6221</v>
      </c>
      <c r="G1154" s="1">
        <v>21001</v>
      </c>
      <c r="H1154" s="1">
        <v>200506</v>
      </c>
    </row>
    <row r="1155" spans="2:8">
      <c r="B1155" s="3">
        <v>38518</v>
      </c>
      <c r="C1155" s="1">
        <v>6130</v>
      </c>
      <c r="D1155" s="1">
        <v>6152</v>
      </c>
      <c r="E1155" s="1">
        <v>6118</v>
      </c>
      <c r="F1155" s="1">
        <v>6148</v>
      </c>
      <c r="G1155" s="1">
        <v>17158</v>
      </c>
      <c r="H1155" s="1">
        <v>200507</v>
      </c>
    </row>
    <row r="1156" spans="2:8">
      <c r="B1156" s="3">
        <v>38519</v>
      </c>
      <c r="C1156" s="1">
        <v>6150</v>
      </c>
      <c r="D1156" s="1">
        <v>6194</v>
      </c>
      <c r="E1156" s="1">
        <v>6132</v>
      </c>
      <c r="F1156" s="1">
        <v>6180</v>
      </c>
      <c r="G1156" s="1">
        <v>33246</v>
      </c>
      <c r="H1156" s="1">
        <v>200507</v>
      </c>
    </row>
    <row r="1157" spans="2:8">
      <c r="B1157" s="3">
        <v>38520</v>
      </c>
      <c r="C1157" s="1">
        <v>6188</v>
      </c>
      <c r="D1157" s="1">
        <v>6256</v>
      </c>
      <c r="E1157" s="1">
        <v>6173</v>
      </c>
      <c r="F1157" s="1">
        <v>6189</v>
      </c>
      <c r="G1157" s="1">
        <v>39792</v>
      </c>
      <c r="H1157" s="1">
        <v>200507</v>
      </c>
    </row>
    <row r="1158" spans="2:8">
      <c r="B1158" s="3">
        <v>38523</v>
      </c>
      <c r="C1158" s="1">
        <v>6190</v>
      </c>
      <c r="D1158" s="1">
        <v>6208</v>
      </c>
      <c r="E1158" s="1">
        <v>6168</v>
      </c>
      <c r="F1158" s="1">
        <v>6188</v>
      </c>
      <c r="G1158" s="1">
        <v>15910</v>
      </c>
      <c r="H1158" s="1">
        <v>200507</v>
      </c>
    </row>
    <row r="1159" spans="2:8">
      <c r="B1159" s="3">
        <v>38524</v>
      </c>
      <c r="C1159" s="1">
        <v>6191</v>
      </c>
      <c r="D1159" s="1">
        <v>6205</v>
      </c>
      <c r="E1159" s="1">
        <v>6166</v>
      </c>
      <c r="F1159" s="1">
        <v>6197</v>
      </c>
      <c r="G1159" s="1">
        <v>18478</v>
      </c>
      <c r="H1159" s="1">
        <v>200507</v>
      </c>
    </row>
    <row r="1160" spans="2:8">
      <c r="B1160" s="3">
        <v>38525</v>
      </c>
      <c r="C1160" s="1">
        <v>6199</v>
      </c>
      <c r="D1160" s="1">
        <v>6343</v>
      </c>
      <c r="E1160" s="1">
        <v>6199</v>
      </c>
      <c r="F1160" s="1">
        <v>6330</v>
      </c>
      <c r="G1160" s="1">
        <v>43369</v>
      </c>
      <c r="H1160" s="1">
        <v>200507</v>
      </c>
    </row>
    <row r="1161" spans="2:8">
      <c r="B1161" s="3">
        <v>38526</v>
      </c>
      <c r="C1161" s="1">
        <v>6325</v>
      </c>
      <c r="D1161" s="1">
        <v>6356</v>
      </c>
      <c r="E1161" s="1">
        <v>6325</v>
      </c>
      <c r="F1161" s="1">
        <v>6350</v>
      </c>
      <c r="G1161" s="1">
        <v>24590</v>
      </c>
      <c r="H1161" s="1">
        <v>200507</v>
      </c>
    </row>
    <row r="1162" spans="2:8">
      <c r="B1162" s="3">
        <v>38527</v>
      </c>
      <c r="C1162" s="1">
        <v>6311</v>
      </c>
      <c r="D1162" s="1">
        <v>6325</v>
      </c>
      <c r="E1162" s="1">
        <v>6272</v>
      </c>
      <c r="F1162" s="1">
        <v>6297</v>
      </c>
      <c r="G1162" s="1">
        <v>30307</v>
      </c>
      <c r="H1162" s="1">
        <v>200507</v>
      </c>
    </row>
    <row r="1163" spans="2:8">
      <c r="B1163" s="3">
        <v>38530</v>
      </c>
      <c r="C1163" s="1">
        <v>6246</v>
      </c>
      <c r="D1163" s="1">
        <v>6272</v>
      </c>
      <c r="E1163" s="1">
        <v>6230</v>
      </c>
      <c r="F1163" s="1">
        <v>6257</v>
      </c>
      <c r="G1163" s="1">
        <v>25588</v>
      </c>
      <c r="H1163" s="1">
        <v>200507</v>
      </c>
    </row>
    <row r="1164" spans="2:8">
      <c r="B1164" s="3">
        <v>38531</v>
      </c>
      <c r="C1164" s="1">
        <v>6261</v>
      </c>
      <c r="D1164" s="1">
        <v>6288</v>
      </c>
      <c r="E1164" s="1">
        <v>6253</v>
      </c>
      <c r="F1164" s="1">
        <v>6284</v>
      </c>
      <c r="G1164" s="1">
        <v>18132</v>
      </c>
      <c r="H1164" s="1">
        <v>200507</v>
      </c>
    </row>
    <row r="1165" spans="2:8">
      <c r="B1165" s="3">
        <v>38532</v>
      </c>
      <c r="C1165" s="1">
        <v>6325</v>
      </c>
      <c r="D1165" s="1">
        <v>6353</v>
      </c>
      <c r="E1165" s="1">
        <v>6165</v>
      </c>
      <c r="F1165" s="1">
        <v>6199</v>
      </c>
      <c r="G1165" s="1">
        <v>54328</v>
      </c>
      <c r="H1165" s="1">
        <v>200507</v>
      </c>
    </row>
    <row r="1166" spans="2:8">
      <c r="B1166" s="3">
        <v>38533</v>
      </c>
      <c r="C1166" s="1">
        <v>6215</v>
      </c>
      <c r="D1166" s="1">
        <v>6228</v>
      </c>
      <c r="E1166" s="1">
        <v>6186</v>
      </c>
      <c r="F1166" s="1">
        <v>6199</v>
      </c>
      <c r="G1166" s="1">
        <v>20191</v>
      </c>
      <c r="H1166" s="1">
        <v>200507</v>
      </c>
    </row>
    <row r="1167" spans="2:8">
      <c r="B1167" s="3">
        <v>38534</v>
      </c>
      <c r="C1167" s="1">
        <v>6190</v>
      </c>
      <c r="D1167" s="1">
        <v>6230</v>
      </c>
      <c r="E1167" s="1">
        <v>6125</v>
      </c>
      <c r="F1167" s="1">
        <v>6227</v>
      </c>
      <c r="G1167" s="1">
        <v>36513</v>
      </c>
      <c r="H1167" s="1">
        <v>200507</v>
      </c>
    </row>
    <row r="1168" spans="2:8">
      <c r="B1168" s="3">
        <v>38537</v>
      </c>
      <c r="C1168" s="1">
        <v>6248</v>
      </c>
      <c r="D1168" s="1">
        <v>6248</v>
      </c>
      <c r="E1168" s="1">
        <v>6181</v>
      </c>
      <c r="F1168" s="1">
        <v>6211</v>
      </c>
      <c r="G1168" s="1">
        <v>19030</v>
      </c>
      <c r="H1168" s="1">
        <v>200507</v>
      </c>
    </row>
    <row r="1169" spans="2:8">
      <c r="B1169" s="3">
        <v>38538</v>
      </c>
      <c r="C1169" s="1">
        <v>6210</v>
      </c>
      <c r="D1169" s="1">
        <v>6218</v>
      </c>
      <c r="E1169" s="1">
        <v>6160</v>
      </c>
      <c r="F1169" s="1">
        <v>6163</v>
      </c>
      <c r="G1169" s="1">
        <v>26316</v>
      </c>
      <c r="H1169" s="1">
        <v>200507</v>
      </c>
    </row>
    <row r="1170" spans="2:8">
      <c r="B1170" s="3">
        <v>38539</v>
      </c>
      <c r="C1170" s="1">
        <v>6185</v>
      </c>
      <c r="D1170" s="1">
        <v>6208</v>
      </c>
      <c r="E1170" s="1">
        <v>6155</v>
      </c>
      <c r="F1170" s="1">
        <v>6182</v>
      </c>
      <c r="G1170" s="1">
        <v>25189</v>
      </c>
      <c r="H1170" s="1">
        <v>200507</v>
      </c>
    </row>
    <row r="1171" spans="2:8">
      <c r="B1171" s="3">
        <v>38540</v>
      </c>
      <c r="C1171" s="1">
        <v>6166</v>
      </c>
      <c r="D1171" s="1">
        <v>6180</v>
      </c>
      <c r="E1171" s="1">
        <v>6136</v>
      </c>
      <c r="F1171" s="1">
        <v>6166</v>
      </c>
      <c r="G1171" s="1">
        <v>25910</v>
      </c>
      <c r="H1171" s="1">
        <v>200507</v>
      </c>
    </row>
    <row r="1172" spans="2:8">
      <c r="B1172" s="3">
        <v>38541</v>
      </c>
      <c r="C1172" s="1">
        <v>6170</v>
      </c>
      <c r="D1172" s="1">
        <v>6205</v>
      </c>
      <c r="E1172" s="1">
        <v>6157</v>
      </c>
      <c r="F1172" s="1">
        <v>6181</v>
      </c>
      <c r="G1172" s="1">
        <v>23599</v>
      </c>
      <c r="H1172" s="1">
        <v>200507</v>
      </c>
    </row>
    <row r="1173" spans="2:8">
      <c r="B1173" s="3">
        <v>38544</v>
      </c>
      <c r="C1173" s="1">
        <v>6248</v>
      </c>
      <c r="D1173" s="1">
        <v>6306</v>
      </c>
      <c r="E1173" s="1">
        <v>6233</v>
      </c>
      <c r="F1173" s="1">
        <v>6302</v>
      </c>
      <c r="G1173" s="1">
        <v>29881</v>
      </c>
      <c r="H1173" s="1">
        <v>200507</v>
      </c>
    </row>
    <row r="1174" spans="2:8">
      <c r="B1174" s="3">
        <v>38545</v>
      </c>
      <c r="C1174" s="1">
        <v>6325</v>
      </c>
      <c r="D1174" s="1">
        <v>6353</v>
      </c>
      <c r="E1174" s="1">
        <v>6320</v>
      </c>
      <c r="F1174" s="1">
        <v>6340</v>
      </c>
      <c r="G1174" s="1">
        <v>25968</v>
      </c>
      <c r="H1174" s="1">
        <v>200507</v>
      </c>
    </row>
    <row r="1175" spans="2:8">
      <c r="B1175" s="3">
        <v>38546</v>
      </c>
      <c r="C1175" s="1">
        <v>6341</v>
      </c>
      <c r="D1175" s="1">
        <v>6407</v>
      </c>
      <c r="E1175" s="1">
        <v>6332</v>
      </c>
      <c r="F1175" s="1">
        <v>6376</v>
      </c>
      <c r="G1175" s="1">
        <v>30454</v>
      </c>
      <c r="H1175" s="1">
        <v>200507</v>
      </c>
    </row>
    <row r="1176" spans="2:8">
      <c r="B1176" s="3">
        <v>38547</v>
      </c>
      <c r="C1176" s="1">
        <v>6400</v>
      </c>
      <c r="D1176" s="1">
        <v>6438</v>
      </c>
      <c r="E1176" s="1">
        <v>6379</v>
      </c>
      <c r="F1176" s="1">
        <v>6435</v>
      </c>
      <c r="G1176" s="1">
        <v>28388</v>
      </c>
      <c r="H1176" s="1">
        <v>200507</v>
      </c>
    </row>
    <row r="1177" spans="2:8">
      <c r="B1177" s="3">
        <v>38548</v>
      </c>
      <c r="C1177" s="1">
        <v>6446</v>
      </c>
      <c r="D1177" s="1">
        <v>6449</v>
      </c>
      <c r="E1177" s="1">
        <v>6411</v>
      </c>
      <c r="F1177" s="1">
        <v>6411</v>
      </c>
      <c r="G1177" s="1">
        <v>17808</v>
      </c>
      <c r="H1177" s="1">
        <v>200507</v>
      </c>
    </row>
    <row r="1178" spans="2:8">
      <c r="B1178" s="3">
        <v>38552</v>
      </c>
      <c r="C1178" s="1">
        <v>6419</v>
      </c>
      <c r="D1178" s="1">
        <v>6433</v>
      </c>
      <c r="E1178" s="1">
        <v>6385</v>
      </c>
      <c r="F1178" s="1">
        <v>6430</v>
      </c>
      <c r="G1178" s="1">
        <v>16251</v>
      </c>
      <c r="H1178" s="1">
        <v>200507</v>
      </c>
    </row>
    <row r="1179" spans="2:8">
      <c r="B1179" s="3">
        <v>38553</v>
      </c>
      <c r="C1179" s="1">
        <v>6390</v>
      </c>
      <c r="D1179" s="1">
        <v>6455</v>
      </c>
      <c r="E1179" s="1">
        <v>6363</v>
      </c>
      <c r="F1179" s="1">
        <v>6384</v>
      </c>
      <c r="G1179" s="1">
        <v>35753</v>
      </c>
      <c r="H1179" s="1">
        <v>200508</v>
      </c>
    </row>
    <row r="1180" spans="2:8">
      <c r="B1180" s="3">
        <v>38554</v>
      </c>
      <c r="C1180" s="1">
        <v>6426</v>
      </c>
      <c r="D1180" s="1">
        <v>6452</v>
      </c>
      <c r="E1180" s="1">
        <v>6330</v>
      </c>
      <c r="F1180" s="1">
        <v>6365</v>
      </c>
      <c r="G1180" s="1">
        <v>49551</v>
      </c>
      <c r="H1180" s="1">
        <v>200508</v>
      </c>
    </row>
    <row r="1181" spans="2:8">
      <c r="B1181" s="3">
        <v>38555</v>
      </c>
      <c r="C1181" s="1">
        <v>6354</v>
      </c>
      <c r="D1181" s="1">
        <v>6366</v>
      </c>
      <c r="E1181" s="1">
        <v>6325</v>
      </c>
      <c r="F1181" s="1">
        <v>6342</v>
      </c>
      <c r="G1181" s="1">
        <v>25061</v>
      </c>
      <c r="H1181" s="1">
        <v>200508</v>
      </c>
    </row>
    <row r="1182" spans="2:8">
      <c r="B1182" s="3">
        <v>38558</v>
      </c>
      <c r="C1182" s="1">
        <v>6359</v>
      </c>
      <c r="D1182" s="1">
        <v>6406</v>
      </c>
      <c r="E1182" s="1">
        <v>6356</v>
      </c>
      <c r="F1182" s="1">
        <v>6406</v>
      </c>
      <c r="G1182" s="1">
        <v>19120</v>
      </c>
      <c r="H1182" s="1">
        <v>200508</v>
      </c>
    </row>
    <row r="1183" spans="2:8">
      <c r="B1183" s="3">
        <v>38559</v>
      </c>
      <c r="C1183" s="1">
        <v>6395</v>
      </c>
      <c r="D1183" s="1">
        <v>6408</v>
      </c>
      <c r="E1183" s="1">
        <v>6319</v>
      </c>
      <c r="F1183" s="1">
        <v>6330</v>
      </c>
      <c r="G1183" s="1">
        <v>27117</v>
      </c>
      <c r="H1183" s="1">
        <v>200508</v>
      </c>
    </row>
    <row r="1184" spans="2:8">
      <c r="B1184" s="3">
        <v>38560</v>
      </c>
      <c r="C1184" s="1">
        <v>6328</v>
      </c>
      <c r="D1184" s="1">
        <v>6342</v>
      </c>
      <c r="E1184" s="1">
        <v>6286</v>
      </c>
      <c r="F1184" s="1">
        <v>6310</v>
      </c>
      <c r="G1184" s="1">
        <v>25424</v>
      </c>
      <c r="H1184" s="1">
        <v>200508</v>
      </c>
    </row>
    <row r="1185" spans="2:8">
      <c r="B1185" s="3">
        <v>38561</v>
      </c>
      <c r="C1185" s="1">
        <v>6325</v>
      </c>
      <c r="D1185" s="1">
        <v>6350</v>
      </c>
      <c r="E1185" s="1">
        <v>6304</v>
      </c>
      <c r="F1185" s="1">
        <v>6350</v>
      </c>
      <c r="G1185" s="1">
        <v>20253</v>
      </c>
      <c r="H1185" s="1">
        <v>200508</v>
      </c>
    </row>
    <row r="1186" spans="2:8">
      <c r="B1186" s="3">
        <v>38562</v>
      </c>
      <c r="C1186" s="1">
        <v>6361</v>
      </c>
      <c r="D1186" s="1">
        <v>6395</v>
      </c>
      <c r="E1186" s="1">
        <v>6277</v>
      </c>
      <c r="F1186" s="1">
        <v>6277</v>
      </c>
      <c r="G1186" s="1">
        <v>38776</v>
      </c>
      <c r="H1186" s="1">
        <v>200508</v>
      </c>
    </row>
    <row r="1187" spans="2:8">
      <c r="B1187" s="3">
        <v>38565</v>
      </c>
      <c r="C1187" s="1">
        <v>6281</v>
      </c>
      <c r="D1187" s="1">
        <v>6297</v>
      </c>
      <c r="E1187" s="1">
        <v>6264</v>
      </c>
      <c r="F1187" s="1">
        <v>6297</v>
      </c>
      <c r="G1187" s="1">
        <v>13495</v>
      </c>
      <c r="H1187" s="1">
        <v>200508</v>
      </c>
    </row>
    <row r="1188" spans="2:8">
      <c r="B1188" s="3">
        <v>38566</v>
      </c>
      <c r="C1188" s="1">
        <v>6298</v>
      </c>
      <c r="D1188" s="1">
        <v>6340</v>
      </c>
      <c r="E1188" s="1">
        <v>6271</v>
      </c>
      <c r="F1188" s="1">
        <v>6340</v>
      </c>
      <c r="G1188" s="1">
        <v>27076</v>
      </c>
      <c r="H1188" s="1">
        <v>200508</v>
      </c>
    </row>
    <row r="1189" spans="2:8">
      <c r="B1189" s="3">
        <v>38567</v>
      </c>
      <c r="C1189" s="1">
        <v>6375</v>
      </c>
      <c r="D1189" s="1">
        <v>6455</v>
      </c>
      <c r="E1189" s="1">
        <v>6370</v>
      </c>
      <c r="F1189" s="1">
        <v>6431</v>
      </c>
      <c r="G1189" s="1">
        <v>38357</v>
      </c>
      <c r="H1189" s="1">
        <v>200508</v>
      </c>
    </row>
    <row r="1190" spans="2:8">
      <c r="B1190" s="3">
        <v>38568</v>
      </c>
      <c r="C1190" s="1">
        <v>6446</v>
      </c>
      <c r="D1190" s="1">
        <v>6464</v>
      </c>
      <c r="E1190" s="1">
        <v>6419</v>
      </c>
      <c r="F1190" s="1">
        <v>6445</v>
      </c>
      <c r="G1190" s="1">
        <v>23870</v>
      </c>
      <c r="H1190" s="1">
        <v>200508</v>
      </c>
    </row>
    <row r="1191" spans="2:8">
      <c r="B1191" s="3">
        <v>38572</v>
      </c>
      <c r="C1191" s="1">
        <v>6360</v>
      </c>
      <c r="D1191" s="1">
        <v>6383</v>
      </c>
      <c r="E1191" s="1">
        <v>6349</v>
      </c>
      <c r="F1191" s="1">
        <v>6370</v>
      </c>
      <c r="G1191" s="1">
        <v>21271</v>
      </c>
      <c r="H1191" s="1">
        <v>200508</v>
      </c>
    </row>
    <row r="1192" spans="2:8">
      <c r="B1192" s="3">
        <v>38573</v>
      </c>
      <c r="C1192" s="1">
        <v>6361</v>
      </c>
      <c r="D1192" s="1">
        <v>6394</v>
      </c>
      <c r="E1192" s="1">
        <v>6352</v>
      </c>
      <c r="F1192" s="1">
        <v>6394</v>
      </c>
      <c r="G1192" s="1">
        <v>16014</v>
      </c>
      <c r="H1192" s="1">
        <v>200508</v>
      </c>
    </row>
    <row r="1193" spans="2:8">
      <c r="B1193" s="3">
        <v>38574</v>
      </c>
      <c r="C1193" s="1">
        <v>6413</v>
      </c>
      <c r="D1193" s="1">
        <v>6428</v>
      </c>
      <c r="E1193" s="1">
        <v>6338</v>
      </c>
      <c r="F1193" s="1">
        <v>6345</v>
      </c>
      <c r="G1193" s="1">
        <v>33301</v>
      </c>
      <c r="H1193" s="1">
        <v>200508</v>
      </c>
    </row>
    <row r="1194" spans="2:8">
      <c r="B1194" s="3">
        <v>38575</v>
      </c>
      <c r="C1194" s="1">
        <v>6360</v>
      </c>
      <c r="D1194" s="1">
        <v>6389</v>
      </c>
      <c r="E1194" s="1">
        <v>6340</v>
      </c>
      <c r="F1194" s="1">
        <v>6389</v>
      </c>
      <c r="G1194" s="1">
        <v>20506</v>
      </c>
      <c r="H1194" s="1">
        <v>200508</v>
      </c>
    </row>
    <row r="1195" spans="2:8">
      <c r="B1195" s="3">
        <v>38576</v>
      </c>
      <c r="C1195" s="1">
        <v>6394</v>
      </c>
      <c r="D1195" s="1">
        <v>6412</v>
      </c>
      <c r="E1195" s="1">
        <v>6351</v>
      </c>
      <c r="F1195" s="1">
        <v>6352</v>
      </c>
      <c r="G1195" s="1">
        <v>22653</v>
      </c>
      <c r="H1195" s="1">
        <v>200508</v>
      </c>
    </row>
    <row r="1196" spans="2:8">
      <c r="B1196" s="3">
        <v>38579</v>
      </c>
      <c r="C1196" s="1">
        <v>6337</v>
      </c>
      <c r="D1196" s="1">
        <v>6342</v>
      </c>
      <c r="E1196" s="1">
        <v>6224</v>
      </c>
      <c r="F1196" s="1">
        <v>6240</v>
      </c>
      <c r="G1196" s="1">
        <v>32474</v>
      </c>
      <c r="H1196" s="1">
        <v>200508</v>
      </c>
    </row>
    <row r="1197" spans="2:8">
      <c r="B1197" s="3">
        <v>38580</v>
      </c>
      <c r="C1197" s="1">
        <v>6245</v>
      </c>
      <c r="D1197" s="1">
        <v>6257</v>
      </c>
      <c r="E1197" s="1">
        <v>6198</v>
      </c>
      <c r="F1197" s="1">
        <v>6235</v>
      </c>
      <c r="G1197" s="1">
        <v>22290</v>
      </c>
      <c r="H1197" s="1">
        <v>200508</v>
      </c>
    </row>
    <row r="1198" spans="2:8">
      <c r="B1198" s="3">
        <v>38581</v>
      </c>
      <c r="C1198" s="1">
        <v>6190</v>
      </c>
      <c r="D1198" s="1">
        <v>6248</v>
      </c>
      <c r="E1198" s="1">
        <v>6185</v>
      </c>
      <c r="F1198" s="1">
        <v>6218</v>
      </c>
      <c r="G1198" s="1">
        <v>22043</v>
      </c>
      <c r="H1198" s="1">
        <v>200509</v>
      </c>
    </row>
    <row r="1199" spans="2:8">
      <c r="B1199" s="3">
        <v>38582</v>
      </c>
      <c r="C1199" s="1">
        <v>6238</v>
      </c>
      <c r="D1199" s="1">
        <v>6247</v>
      </c>
      <c r="E1199" s="1">
        <v>6182</v>
      </c>
      <c r="F1199" s="1">
        <v>6190</v>
      </c>
      <c r="G1199" s="1">
        <v>29121</v>
      </c>
      <c r="H1199" s="1">
        <v>200509</v>
      </c>
    </row>
    <row r="1200" spans="2:8">
      <c r="B1200" s="3">
        <v>38583</v>
      </c>
      <c r="C1200" s="1">
        <v>6179</v>
      </c>
      <c r="D1200" s="1">
        <v>6181</v>
      </c>
      <c r="E1200" s="1">
        <v>6135</v>
      </c>
      <c r="F1200" s="1">
        <v>6164</v>
      </c>
      <c r="G1200" s="1">
        <v>25114</v>
      </c>
      <c r="H1200" s="1">
        <v>200509</v>
      </c>
    </row>
    <row r="1201" spans="2:8">
      <c r="B1201" s="3">
        <v>38586</v>
      </c>
      <c r="C1201" s="1">
        <v>6189</v>
      </c>
      <c r="D1201" s="1">
        <v>6218</v>
      </c>
      <c r="E1201" s="1">
        <v>6175</v>
      </c>
      <c r="F1201" s="1">
        <v>6215</v>
      </c>
      <c r="G1201" s="1">
        <v>16456</v>
      </c>
      <c r="H1201" s="1">
        <v>200509</v>
      </c>
    </row>
    <row r="1202" spans="2:8">
      <c r="B1202" s="3">
        <v>38587</v>
      </c>
      <c r="C1202" s="1">
        <v>6209</v>
      </c>
      <c r="D1202" s="1">
        <v>6214</v>
      </c>
      <c r="E1202" s="1">
        <v>6182</v>
      </c>
      <c r="F1202" s="1">
        <v>6185</v>
      </c>
      <c r="G1202" s="1">
        <v>14278</v>
      </c>
      <c r="H1202" s="1">
        <v>200509</v>
      </c>
    </row>
    <row r="1203" spans="2:8">
      <c r="B1203" s="3">
        <v>38588</v>
      </c>
      <c r="C1203" s="1">
        <v>6161</v>
      </c>
      <c r="D1203" s="1">
        <v>6178</v>
      </c>
      <c r="E1203" s="1">
        <v>6139</v>
      </c>
      <c r="F1203" s="1">
        <v>6147</v>
      </c>
      <c r="G1203" s="1">
        <v>21670</v>
      </c>
      <c r="H1203" s="1">
        <v>200509</v>
      </c>
    </row>
    <row r="1204" spans="2:8">
      <c r="B1204" s="3">
        <v>38589</v>
      </c>
      <c r="C1204" s="1">
        <v>6118</v>
      </c>
      <c r="D1204" s="1">
        <v>6168</v>
      </c>
      <c r="E1204" s="1">
        <v>6101</v>
      </c>
      <c r="F1204" s="1">
        <v>6126</v>
      </c>
      <c r="G1204" s="1">
        <v>23469</v>
      </c>
      <c r="H1204" s="1">
        <v>200509</v>
      </c>
    </row>
    <row r="1205" spans="2:8">
      <c r="B1205" s="3">
        <v>38590</v>
      </c>
      <c r="C1205" s="1">
        <v>6147</v>
      </c>
      <c r="D1205" s="1">
        <v>6159</v>
      </c>
      <c r="E1205" s="1">
        <v>6130</v>
      </c>
      <c r="F1205" s="1">
        <v>6150</v>
      </c>
      <c r="G1205" s="1">
        <v>16495</v>
      </c>
      <c r="H1205" s="1">
        <v>200509</v>
      </c>
    </row>
    <row r="1206" spans="2:8">
      <c r="B1206" s="3">
        <v>38593</v>
      </c>
      <c r="C1206" s="1">
        <v>6116</v>
      </c>
      <c r="D1206" s="1">
        <v>6130</v>
      </c>
      <c r="E1206" s="1">
        <v>6032</v>
      </c>
      <c r="F1206" s="1">
        <v>6046</v>
      </c>
      <c r="G1206" s="1">
        <v>26818</v>
      </c>
      <c r="H1206" s="1">
        <v>200509</v>
      </c>
    </row>
    <row r="1207" spans="2:8">
      <c r="B1207" s="3">
        <v>38594</v>
      </c>
      <c r="C1207" s="1">
        <v>6080</v>
      </c>
      <c r="D1207" s="1">
        <v>6092</v>
      </c>
      <c r="E1207" s="1">
        <v>6043</v>
      </c>
      <c r="F1207" s="1">
        <v>6055</v>
      </c>
      <c r="G1207" s="1">
        <v>16584</v>
      </c>
      <c r="H1207" s="1">
        <v>200509</v>
      </c>
    </row>
    <row r="1208" spans="2:8">
      <c r="B1208" s="3">
        <v>38595</v>
      </c>
      <c r="C1208" s="1">
        <v>6045</v>
      </c>
      <c r="D1208" s="1">
        <v>6085</v>
      </c>
      <c r="E1208" s="1">
        <v>5985</v>
      </c>
      <c r="F1208" s="1">
        <v>6050</v>
      </c>
      <c r="G1208" s="1">
        <v>29590</v>
      </c>
      <c r="H1208" s="1">
        <v>200509</v>
      </c>
    </row>
    <row r="1209" spans="2:8">
      <c r="B1209" s="3">
        <v>38597</v>
      </c>
      <c r="C1209" s="1">
        <v>6101</v>
      </c>
      <c r="D1209" s="1">
        <v>6122</v>
      </c>
      <c r="E1209" s="1">
        <v>6083</v>
      </c>
      <c r="F1209" s="1">
        <v>6119</v>
      </c>
      <c r="G1209" s="1">
        <v>20860</v>
      </c>
      <c r="H1209" s="1">
        <v>200509</v>
      </c>
    </row>
    <row r="1210" spans="2:8">
      <c r="B1210" s="3">
        <v>38600</v>
      </c>
      <c r="C1210" s="1">
        <v>6115</v>
      </c>
      <c r="D1210" s="1">
        <v>6120</v>
      </c>
      <c r="E1210" s="1">
        <v>6100</v>
      </c>
      <c r="F1210" s="1">
        <v>6108</v>
      </c>
      <c r="G1210" s="1">
        <v>9383</v>
      </c>
      <c r="H1210" s="1">
        <v>200509</v>
      </c>
    </row>
    <row r="1211" spans="2:8">
      <c r="B1211" s="3">
        <v>38601</v>
      </c>
      <c r="C1211" s="1">
        <v>6130</v>
      </c>
      <c r="D1211" s="1">
        <v>6159</v>
      </c>
      <c r="E1211" s="1">
        <v>6128</v>
      </c>
      <c r="F1211" s="1">
        <v>6150</v>
      </c>
      <c r="G1211" s="1">
        <v>17250</v>
      </c>
      <c r="H1211" s="1">
        <v>200509</v>
      </c>
    </row>
    <row r="1212" spans="2:8">
      <c r="B1212" s="3">
        <v>38602</v>
      </c>
      <c r="C1212" s="1">
        <v>6188</v>
      </c>
      <c r="D1212" s="1">
        <v>6190</v>
      </c>
      <c r="E1212" s="1">
        <v>6132</v>
      </c>
      <c r="F1212" s="1">
        <v>6164</v>
      </c>
      <c r="G1212" s="1">
        <v>21421</v>
      </c>
      <c r="H1212" s="1">
        <v>200509</v>
      </c>
    </row>
    <row r="1213" spans="2:8">
      <c r="B1213" s="3">
        <v>38603</v>
      </c>
      <c r="C1213" s="1">
        <v>6158</v>
      </c>
      <c r="D1213" s="1">
        <v>6169</v>
      </c>
      <c r="E1213" s="1">
        <v>6138</v>
      </c>
      <c r="F1213" s="1">
        <v>6154</v>
      </c>
      <c r="G1213" s="1">
        <v>11634</v>
      </c>
      <c r="H1213" s="1">
        <v>200509</v>
      </c>
    </row>
    <row r="1214" spans="2:8">
      <c r="B1214" s="3">
        <v>38604</v>
      </c>
      <c r="C1214" s="1">
        <v>6152</v>
      </c>
      <c r="D1214" s="1">
        <v>6158</v>
      </c>
      <c r="E1214" s="1">
        <v>6093</v>
      </c>
      <c r="F1214" s="1">
        <v>6114</v>
      </c>
      <c r="G1214" s="1">
        <v>22338</v>
      </c>
      <c r="H1214" s="1">
        <v>200509</v>
      </c>
    </row>
    <row r="1215" spans="2:8">
      <c r="B1215" s="3">
        <v>38607</v>
      </c>
      <c r="C1215" s="1">
        <v>6158</v>
      </c>
      <c r="D1215" s="1">
        <v>6168</v>
      </c>
      <c r="E1215" s="1">
        <v>6122</v>
      </c>
      <c r="F1215" s="1">
        <v>6165</v>
      </c>
      <c r="G1215" s="1">
        <v>18912</v>
      </c>
      <c r="H1215" s="1">
        <v>200509</v>
      </c>
    </row>
    <row r="1216" spans="2:8">
      <c r="B1216" s="3">
        <v>38608</v>
      </c>
      <c r="C1216" s="1">
        <v>6158</v>
      </c>
      <c r="D1216" s="1">
        <v>6189</v>
      </c>
      <c r="E1216" s="1">
        <v>6148</v>
      </c>
      <c r="F1216" s="1">
        <v>6164</v>
      </c>
      <c r="G1216" s="1">
        <v>18755</v>
      </c>
      <c r="H1216" s="1">
        <v>200509</v>
      </c>
    </row>
    <row r="1217" spans="2:8">
      <c r="B1217" s="3">
        <v>38609</v>
      </c>
      <c r="C1217" s="1">
        <v>6150</v>
      </c>
      <c r="D1217" s="1">
        <v>6166</v>
      </c>
      <c r="E1217" s="1">
        <v>6129</v>
      </c>
      <c r="F1217" s="1">
        <v>6155</v>
      </c>
      <c r="G1217" s="1">
        <v>15568</v>
      </c>
      <c r="H1217" s="1">
        <v>200509</v>
      </c>
    </row>
    <row r="1218" spans="2:8">
      <c r="B1218" s="3">
        <v>38610</v>
      </c>
      <c r="C1218" s="1">
        <v>6130</v>
      </c>
      <c r="D1218" s="1">
        <v>6137</v>
      </c>
      <c r="E1218" s="1">
        <v>6080</v>
      </c>
      <c r="F1218" s="1">
        <v>6080</v>
      </c>
      <c r="G1218" s="1">
        <v>23987</v>
      </c>
      <c r="H1218" s="1">
        <v>200509</v>
      </c>
    </row>
    <row r="1219" spans="2:8">
      <c r="B1219" s="3">
        <v>38611</v>
      </c>
      <c r="C1219" s="1">
        <v>6085</v>
      </c>
      <c r="D1219" s="1">
        <v>6089</v>
      </c>
      <c r="E1219" s="1">
        <v>6013</v>
      </c>
      <c r="F1219" s="1">
        <v>6045</v>
      </c>
      <c r="G1219" s="1">
        <v>25257</v>
      </c>
      <c r="H1219" s="1">
        <v>200509</v>
      </c>
    </row>
    <row r="1220" spans="2:8">
      <c r="B1220" s="3">
        <v>38614</v>
      </c>
      <c r="C1220" s="1">
        <v>6050</v>
      </c>
      <c r="D1220" s="1">
        <v>6065</v>
      </c>
      <c r="E1220" s="1">
        <v>6026</v>
      </c>
      <c r="F1220" s="1">
        <v>6030</v>
      </c>
      <c r="G1220" s="1">
        <v>9602</v>
      </c>
      <c r="H1220" s="1">
        <v>200509</v>
      </c>
    </row>
    <row r="1221" spans="2:8">
      <c r="B1221" s="3">
        <v>38615</v>
      </c>
      <c r="C1221" s="1">
        <v>6031</v>
      </c>
      <c r="D1221" s="1">
        <v>6124</v>
      </c>
      <c r="E1221" s="1">
        <v>5987</v>
      </c>
      <c r="F1221" s="1">
        <v>6106</v>
      </c>
      <c r="G1221" s="1">
        <v>26876</v>
      </c>
      <c r="H1221" s="1">
        <v>200509</v>
      </c>
    </row>
    <row r="1222" spans="2:8">
      <c r="B1222" s="3">
        <v>38616</v>
      </c>
      <c r="C1222" s="1">
        <v>6098</v>
      </c>
      <c r="D1222" s="1">
        <v>6120</v>
      </c>
      <c r="E1222" s="1">
        <v>6061</v>
      </c>
      <c r="F1222" s="1">
        <v>6064</v>
      </c>
      <c r="G1222" s="1">
        <v>19637</v>
      </c>
      <c r="H1222" s="1">
        <v>200510</v>
      </c>
    </row>
    <row r="1223" spans="2:8">
      <c r="B1223" s="3">
        <v>38617</v>
      </c>
      <c r="C1223" s="1">
        <v>6031</v>
      </c>
      <c r="D1223" s="1">
        <v>6047</v>
      </c>
      <c r="E1223" s="1">
        <v>5965</v>
      </c>
      <c r="F1223" s="1">
        <v>5979</v>
      </c>
      <c r="G1223" s="1">
        <v>40394</v>
      </c>
      <c r="H1223" s="1">
        <v>200510</v>
      </c>
    </row>
    <row r="1224" spans="2:8">
      <c r="B1224" s="3">
        <v>38618</v>
      </c>
      <c r="C1224" s="1">
        <v>5966</v>
      </c>
      <c r="D1224" s="1">
        <v>5978</v>
      </c>
      <c r="E1224" s="1">
        <v>5893</v>
      </c>
      <c r="F1224" s="1">
        <v>5931</v>
      </c>
      <c r="G1224" s="1">
        <v>29486</v>
      </c>
      <c r="H1224" s="1">
        <v>200510</v>
      </c>
    </row>
    <row r="1225" spans="2:8">
      <c r="B1225" s="3">
        <v>38621</v>
      </c>
      <c r="C1225" s="1">
        <v>5961</v>
      </c>
      <c r="D1225" s="1">
        <v>5974</v>
      </c>
      <c r="E1225" s="1">
        <v>5888</v>
      </c>
      <c r="F1225" s="1">
        <v>5950</v>
      </c>
      <c r="G1225" s="1">
        <v>25371</v>
      </c>
      <c r="H1225" s="1">
        <v>200510</v>
      </c>
    </row>
    <row r="1226" spans="2:8">
      <c r="B1226" s="3">
        <v>38622</v>
      </c>
      <c r="C1226" s="1">
        <v>5931</v>
      </c>
      <c r="D1226" s="1">
        <v>5980</v>
      </c>
      <c r="E1226" s="1">
        <v>5893</v>
      </c>
      <c r="F1226" s="1">
        <v>5935</v>
      </c>
      <c r="G1226" s="1">
        <v>29561</v>
      </c>
      <c r="H1226" s="1">
        <v>200510</v>
      </c>
    </row>
    <row r="1227" spans="2:8">
      <c r="B1227" s="3">
        <v>38623</v>
      </c>
      <c r="C1227" s="1">
        <v>5941</v>
      </c>
      <c r="D1227" s="1">
        <v>5973</v>
      </c>
      <c r="E1227" s="1">
        <v>5906</v>
      </c>
      <c r="F1227" s="1">
        <v>5933</v>
      </c>
      <c r="G1227" s="1">
        <v>25048</v>
      </c>
      <c r="H1227" s="1">
        <v>200510</v>
      </c>
    </row>
    <row r="1228" spans="2:8">
      <c r="B1228" s="3">
        <v>38624</v>
      </c>
      <c r="C1228" s="1">
        <v>5930</v>
      </c>
      <c r="D1228" s="1">
        <v>6022</v>
      </c>
      <c r="E1228" s="1">
        <v>5925</v>
      </c>
      <c r="F1228" s="1">
        <v>6022</v>
      </c>
      <c r="G1228" s="1">
        <v>31786</v>
      </c>
      <c r="H1228" s="1">
        <v>200510</v>
      </c>
    </row>
    <row r="1229" spans="2:8">
      <c r="B1229" s="3">
        <v>38625</v>
      </c>
      <c r="C1229" s="1">
        <v>6039</v>
      </c>
      <c r="D1229" s="1">
        <v>6115</v>
      </c>
      <c r="E1229" s="1">
        <v>6034</v>
      </c>
      <c r="F1229" s="1">
        <v>6095</v>
      </c>
      <c r="G1229" s="1">
        <v>38775</v>
      </c>
      <c r="H1229" s="1">
        <v>200510</v>
      </c>
    </row>
    <row r="1230" spans="2:8">
      <c r="B1230" s="3">
        <v>38628</v>
      </c>
      <c r="C1230" s="1">
        <v>6106</v>
      </c>
      <c r="D1230" s="1">
        <v>6132</v>
      </c>
      <c r="E1230" s="1">
        <v>6088</v>
      </c>
      <c r="F1230" s="1">
        <v>6118</v>
      </c>
      <c r="G1230" s="1">
        <v>21930</v>
      </c>
      <c r="H1230" s="1">
        <v>200510</v>
      </c>
    </row>
    <row r="1231" spans="2:8">
      <c r="B1231" s="3">
        <v>38629</v>
      </c>
      <c r="C1231" s="1">
        <v>6130</v>
      </c>
      <c r="D1231" s="1">
        <v>6166</v>
      </c>
      <c r="E1231" s="1">
        <v>6117</v>
      </c>
      <c r="F1231" s="1">
        <v>6142</v>
      </c>
      <c r="G1231" s="1">
        <v>27085</v>
      </c>
      <c r="H1231" s="1">
        <v>200510</v>
      </c>
    </row>
    <row r="1232" spans="2:8">
      <c r="B1232" s="3">
        <v>38630</v>
      </c>
      <c r="C1232" s="1">
        <v>6132</v>
      </c>
      <c r="D1232" s="1">
        <v>6157</v>
      </c>
      <c r="E1232" s="1">
        <v>6118</v>
      </c>
      <c r="F1232" s="1">
        <v>6130</v>
      </c>
      <c r="G1232" s="1">
        <v>24357</v>
      </c>
      <c r="H1232" s="1">
        <v>200510</v>
      </c>
    </row>
    <row r="1233" spans="2:8">
      <c r="B1233" s="3">
        <v>38631</v>
      </c>
      <c r="C1233" s="1">
        <v>6080</v>
      </c>
      <c r="D1233" s="1">
        <v>6100</v>
      </c>
      <c r="E1233" s="1">
        <v>6061</v>
      </c>
      <c r="F1233" s="1">
        <v>6100</v>
      </c>
      <c r="G1233" s="1">
        <v>20362</v>
      </c>
      <c r="H1233" s="1">
        <v>200510</v>
      </c>
    </row>
    <row r="1234" spans="2:8">
      <c r="B1234" s="3">
        <v>38632</v>
      </c>
      <c r="C1234" s="1">
        <v>6083</v>
      </c>
      <c r="D1234" s="1">
        <v>6109</v>
      </c>
      <c r="E1234" s="1">
        <v>6083</v>
      </c>
      <c r="F1234" s="1">
        <v>6095</v>
      </c>
      <c r="G1234" s="1">
        <v>14818</v>
      </c>
      <c r="H1234" s="1">
        <v>200510</v>
      </c>
    </row>
    <row r="1235" spans="2:8">
      <c r="B1235" s="3">
        <v>38636</v>
      </c>
      <c r="C1235" s="1">
        <v>6078</v>
      </c>
      <c r="D1235" s="1">
        <v>6126</v>
      </c>
      <c r="E1235" s="1">
        <v>6074</v>
      </c>
      <c r="F1235" s="1">
        <v>6099</v>
      </c>
      <c r="G1235" s="1">
        <v>17179</v>
      </c>
      <c r="H1235" s="1">
        <v>200510</v>
      </c>
    </row>
    <row r="1236" spans="2:8">
      <c r="B1236" s="3">
        <v>38637</v>
      </c>
      <c r="C1236" s="1">
        <v>6078</v>
      </c>
      <c r="D1236" s="1">
        <v>6083</v>
      </c>
      <c r="E1236" s="1">
        <v>5997</v>
      </c>
      <c r="F1236" s="1">
        <v>6004</v>
      </c>
      <c r="G1236" s="1">
        <v>34386</v>
      </c>
      <c r="H1236" s="1">
        <v>200510</v>
      </c>
    </row>
    <row r="1237" spans="2:8">
      <c r="B1237" s="3">
        <v>38638</v>
      </c>
      <c r="C1237" s="1">
        <v>5981</v>
      </c>
      <c r="D1237" s="1">
        <v>5986</v>
      </c>
      <c r="E1237" s="1">
        <v>5936</v>
      </c>
      <c r="F1237" s="1">
        <v>5985</v>
      </c>
      <c r="G1237" s="1">
        <v>22831</v>
      </c>
      <c r="H1237" s="1">
        <v>200510</v>
      </c>
    </row>
    <row r="1238" spans="2:8">
      <c r="B1238" s="3">
        <v>38639</v>
      </c>
      <c r="C1238" s="1">
        <v>5982</v>
      </c>
      <c r="D1238" s="1">
        <v>5998</v>
      </c>
      <c r="E1238" s="1">
        <v>5965</v>
      </c>
      <c r="F1238" s="1">
        <v>5968</v>
      </c>
      <c r="G1238" s="1">
        <v>14179</v>
      </c>
      <c r="H1238" s="1">
        <v>200510</v>
      </c>
    </row>
    <row r="1239" spans="2:8">
      <c r="B1239" s="3">
        <v>38642</v>
      </c>
      <c r="C1239" s="1">
        <v>5985</v>
      </c>
      <c r="D1239" s="1">
        <v>5988</v>
      </c>
      <c r="E1239" s="1">
        <v>5813</v>
      </c>
      <c r="F1239" s="1">
        <v>5815</v>
      </c>
      <c r="G1239" s="1">
        <v>26245</v>
      </c>
      <c r="H1239" s="1">
        <v>200510</v>
      </c>
    </row>
    <row r="1240" spans="2:8">
      <c r="B1240" s="3">
        <v>38643</v>
      </c>
      <c r="C1240" s="1">
        <v>5826</v>
      </c>
      <c r="D1240" s="1">
        <v>5860</v>
      </c>
      <c r="E1240" s="1">
        <v>5818</v>
      </c>
      <c r="F1240" s="1">
        <v>5839</v>
      </c>
      <c r="G1240" s="1">
        <v>15703</v>
      </c>
      <c r="H1240" s="1">
        <v>200510</v>
      </c>
    </row>
    <row r="1241" spans="2:8">
      <c r="B1241" s="3">
        <v>38644</v>
      </c>
      <c r="C1241" s="1">
        <v>5810</v>
      </c>
      <c r="D1241" s="1">
        <v>5810</v>
      </c>
      <c r="E1241" s="1">
        <v>5682</v>
      </c>
      <c r="F1241" s="1">
        <v>5688</v>
      </c>
      <c r="G1241" s="1">
        <v>32601</v>
      </c>
      <c r="H1241" s="1">
        <v>200511</v>
      </c>
    </row>
    <row r="1242" spans="2:8">
      <c r="B1242" s="3">
        <v>38645</v>
      </c>
      <c r="C1242" s="1">
        <v>5732</v>
      </c>
      <c r="D1242" s="1">
        <v>5779</v>
      </c>
      <c r="E1242" s="1">
        <v>5633</v>
      </c>
      <c r="F1242" s="1">
        <v>5772</v>
      </c>
      <c r="G1242" s="1">
        <v>51040</v>
      </c>
      <c r="H1242" s="1">
        <v>200511</v>
      </c>
    </row>
    <row r="1243" spans="2:8">
      <c r="B1243" s="3">
        <v>38646</v>
      </c>
      <c r="C1243" s="1">
        <v>5725</v>
      </c>
      <c r="D1243" s="1">
        <v>5755</v>
      </c>
      <c r="E1243" s="1">
        <v>5672</v>
      </c>
      <c r="F1243" s="1">
        <v>5735</v>
      </c>
      <c r="G1243" s="1">
        <v>30574</v>
      </c>
      <c r="H1243" s="1">
        <v>200511</v>
      </c>
    </row>
    <row r="1244" spans="2:8">
      <c r="B1244" s="3">
        <v>38649</v>
      </c>
      <c r="C1244" s="1">
        <v>5745</v>
      </c>
      <c r="D1244" s="1">
        <v>5755</v>
      </c>
      <c r="E1244" s="1">
        <v>5692</v>
      </c>
      <c r="F1244" s="1">
        <v>5712</v>
      </c>
      <c r="G1244" s="1">
        <v>20445</v>
      </c>
      <c r="H1244" s="1">
        <v>200511</v>
      </c>
    </row>
    <row r="1245" spans="2:8">
      <c r="B1245" s="3">
        <v>38650</v>
      </c>
      <c r="C1245" s="1">
        <v>5780</v>
      </c>
      <c r="D1245" s="1">
        <v>5807</v>
      </c>
      <c r="E1245" s="1">
        <v>5718</v>
      </c>
      <c r="F1245" s="1">
        <v>5718</v>
      </c>
      <c r="G1245" s="1">
        <v>31195</v>
      </c>
      <c r="H1245" s="1">
        <v>200511</v>
      </c>
    </row>
    <row r="1246" spans="2:8">
      <c r="B1246" s="3">
        <v>38651</v>
      </c>
      <c r="C1246" s="1">
        <v>5732</v>
      </c>
      <c r="D1246" s="1">
        <v>5747</v>
      </c>
      <c r="E1246" s="1">
        <v>5683</v>
      </c>
      <c r="F1246" s="1">
        <v>5704</v>
      </c>
      <c r="G1246" s="1">
        <v>30395</v>
      </c>
      <c r="H1246" s="1">
        <v>200511</v>
      </c>
    </row>
    <row r="1247" spans="2:8">
      <c r="B1247" s="3">
        <v>38652</v>
      </c>
      <c r="C1247" s="1">
        <v>5681</v>
      </c>
      <c r="D1247" s="1">
        <v>5726</v>
      </c>
      <c r="E1247" s="1">
        <v>5645</v>
      </c>
      <c r="F1247" s="1">
        <v>5675</v>
      </c>
      <c r="G1247" s="1">
        <v>28506</v>
      </c>
      <c r="H1247" s="1">
        <v>200511</v>
      </c>
    </row>
    <row r="1248" spans="2:8">
      <c r="B1248" s="3">
        <v>38653</v>
      </c>
      <c r="C1248" s="1">
        <v>5615</v>
      </c>
      <c r="D1248" s="1">
        <v>5687</v>
      </c>
      <c r="E1248" s="1">
        <v>5611</v>
      </c>
      <c r="F1248" s="1">
        <v>5660</v>
      </c>
      <c r="G1248" s="1">
        <v>23730</v>
      </c>
      <c r="H1248" s="1">
        <v>200511</v>
      </c>
    </row>
    <row r="1249" spans="2:8">
      <c r="B1249" s="3">
        <v>38656</v>
      </c>
      <c r="C1249" s="1">
        <v>5700</v>
      </c>
      <c r="D1249" s="1">
        <v>5782</v>
      </c>
      <c r="E1249" s="1">
        <v>5685</v>
      </c>
      <c r="F1249" s="1">
        <v>5775</v>
      </c>
      <c r="G1249" s="1">
        <v>27380</v>
      </c>
      <c r="H1249" s="1">
        <v>200511</v>
      </c>
    </row>
    <row r="1250" spans="2:8">
      <c r="B1250" s="3">
        <v>38657</v>
      </c>
      <c r="C1250" s="1">
        <v>5806</v>
      </c>
      <c r="D1250" s="1">
        <v>5822</v>
      </c>
      <c r="E1250" s="1">
        <v>5786</v>
      </c>
      <c r="F1250" s="1">
        <v>5798</v>
      </c>
      <c r="G1250" s="1">
        <v>25676</v>
      </c>
      <c r="H1250" s="1">
        <v>200511</v>
      </c>
    </row>
    <row r="1251" spans="2:8">
      <c r="B1251" s="3">
        <v>38658</v>
      </c>
      <c r="C1251" s="1">
        <v>5808</v>
      </c>
      <c r="D1251" s="1">
        <v>5858</v>
      </c>
      <c r="E1251" s="1">
        <v>5801</v>
      </c>
      <c r="F1251" s="1">
        <v>5853</v>
      </c>
      <c r="G1251" s="1">
        <v>25541</v>
      </c>
      <c r="H1251" s="1">
        <v>200511</v>
      </c>
    </row>
    <row r="1252" spans="2:8">
      <c r="B1252" s="3">
        <v>38659</v>
      </c>
      <c r="C1252" s="1">
        <v>5880</v>
      </c>
      <c r="D1252" s="1">
        <v>5888</v>
      </c>
      <c r="E1252" s="1">
        <v>5838</v>
      </c>
      <c r="F1252" s="1">
        <v>5842</v>
      </c>
      <c r="G1252" s="1">
        <v>20397</v>
      </c>
      <c r="H1252" s="1">
        <v>200511</v>
      </c>
    </row>
    <row r="1253" spans="2:8">
      <c r="B1253" s="3">
        <v>38660</v>
      </c>
      <c r="C1253" s="1">
        <v>5875</v>
      </c>
      <c r="D1253" s="1">
        <v>5916</v>
      </c>
      <c r="E1253" s="1">
        <v>5863</v>
      </c>
      <c r="F1253" s="1">
        <v>5885</v>
      </c>
      <c r="G1253" s="1">
        <v>27723</v>
      </c>
      <c r="H1253" s="1">
        <v>200511</v>
      </c>
    </row>
    <row r="1254" spans="2:8">
      <c r="B1254" s="3">
        <v>38663</v>
      </c>
      <c r="C1254" s="1">
        <v>5891</v>
      </c>
      <c r="D1254" s="1">
        <v>5893</v>
      </c>
      <c r="E1254" s="1">
        <v>5826</v>
      </c>
      <c r="F1254" s="1">
        <v>5832</v>
      </c>
      <c r="G1254" s="1">
        <v>21955</v>
      </c>
      <c r="H1254" s="1">
        <v>200511</v>
      </c>
    </row>
    <row r="1255" spans="2:8">
      <c r="B1255" s="3">
        <v>38664</v>
      </c>
      <c r="C1255" s="1">
        <v>5850</v>
      </c>
      <c r="D1255" s="1">
        <v>5851</v>
      </c>
      <c r="E1255" s="1">
        <v>5827</v>
      </c>
      <c r="F1255" s="1">
        <v>5840</v>
      </c>
      <c r="G1255" s="1">
        <v>15963</v>
      </c>
      <c r="H1255" s="1">
        <v>200511</v>
      </c>
    </row>
    <row r="1256" spans="2:8">
      <c r="B1256" s="3">
        <v>38665</v>
      </c>
      <c r="C1256" s="1">
        <v>5833</v>
      </c>
      <c r="D1256" s="1">
        <v>5980</v>
      </c>
      <c r="E1256" s="1">
        <v>5828</v>
      </c>
      <c r="F1256" s="1">
        <v>5973</v>
      </c>
      <c r="G1256" s="1">
        <v>38918</v>
      </c>
      <c r="H1256" s="1">
        <v>200511</v>
      </c>
    </row>
    <row r="1257" spans="2:8">
      <c r="B1257" s="3">
        <v>38666</v>
      </c>
      <c r="C1257" s="1">
        <v>5968</v>
      </c>
      <c r="D1257" s="1">
        <v>6038</v>
      </c>
      <c r="E1257" s="1">
        <v>5968</v>
      </c>
      <c r="F1257" s="1">
        <v>6000</v>
      </c>
      <c r="G1257" s="1">
        <v>33364</v>
      </c>
      <c r="H1257" s="1">
        <v>200511</v>
      </c>
    </row>
    <row r="1258" spans="2:8">
      <c r="B1258" s="3">
        <v>38667</v>
      </c>
      <c r="C1258" s="1">
        <v>6050</v>
      </c>
      <c r="D1258" s="1">
        <v>6096</v>
      </c>
      <c r="E1258" s="1">
        <v>6031</v>
      </c>
      <c r="F1258" s="1">
        <v>6096</v>
      </c>
      <c r="G1258" s="1">
        <v>29255</v>
      </c>
      <c r="H1258" s="1">
        <v>200511</v>
      </c>
    </row>
    <row r="1259" spans="2:8">
      <c r="B1259" s="3">
        <v>38670</v>
      </c>
      <c r="C1259" s="1">
        <v>6094</v>
      </c>
      <c r="D1259" s="1">
        <v>6107</v>
      </c>
      <c r="E1259" s="1">
        <v>6071</v>
      </c>
      <c r="F1259" s="1">
        <v>6090</v>
      </c>
      <c r="G1259" s="1">
        <v>16172</v>
      </c>
      <c r="H1259" s="1">
        <v>200511</v>
      </c>
    </row>
    <row r="1260" spans="2:8">
      <c r="B1260" s="3">
        <v>38671</v>
      </c>
      <c r="C1260" s="1">
        <v>6087</v>
      </c>
      <c r="D1260" s="1">
        <v>6098</v>
      </c>
      <c r="E1260" s="1">
        <v>6002</v>
      </c>
      <c r="F1260" s="1">
        <v>6030</v>
      </c>
      <c r="G1260" s="1">
        <v>26802</v>
      </c>
      <c r="H1260" s="1">
        <v>200511</v>
      </c>
    </row>
    <row r="1261" spans="2:8">
      <c r="B1261" s="3">
        <v>38672</v>
      </c>
      <c r="C1261" s="1">
        <v>6032</v>
      </c>
      <c r="D1261" s="1">
        <v>6090</v>
      </c>
      <c r="E1261" s="1">
        <v>5995</v>
      </c>
      <c r="F1261" s="1">
        <v>6050</v>
      </c>
      <c r="G1261" s="1">
        <v>35432</v>
      </c>
      <c r="H1261" s="1">
        <v>200512</v>
      </c>
    </row>
    <row r="1262" spans="2:8">
      <c r="B1262" s="3">
        <v>38673</v>
      </c>
      <c r="C1262" s="1">
        <v>6049</v>
      </c>
      <c r="D1262" s="1">
        <v>6069</v>
      </c>
      <c r="E1262" s="1">
        <v>5985</v>
      </c>
      <c r="F1262" s="1">
        <v>6023</v>
      </c>
      <c r="G1262" s="1">
        <v>30170</v>
      </c>
      <c r="H1262" s="1">
        <v>200512</v>
      </c>
    </row>
    <row r="1263" spans="2:8">
      <c r="B1263" s="3">
        <v>38674</v>
      </c>
      <c r="C1263" s="1">
        <v>6099</v>
      </c>
      <c r="D1263" s="1">
        <v>6127</v>
      </c>
      <c r="E1263" s="1">
        <v>6075</v>
      </c>
      <c r="F1263" s="1">
        <v>6110</v>
      </c>
      <c r="G1263" s="1">
        <v>30861</v>
      </c>
      <c r="H1263" s="1">
        <v>200512</v>
      </c>
    </row>
    <row r="1264" spans="2:8">
      <c r="B1264" s="3">
        <v>38677</v>
      </c>
      <c r="C1264" s="1">
        <v>6119</v>
      </c>
      <c r="D1264" s="1">
        <v>6145</v>
      </c>
      <c r="E1264" s="1">
        <v>6090</v>
      </c>
      <c r="F1264" s="1">
        <v>6117</v>
      </c>
      <c r="G1264" s="1">
        <v>22464</v>
      </c>
      <c r="H1264" s="1">
        <v>200512</v>
      </c>
    </row>
    <row r="1265" spans="2:8">
      <c r="B1265" s="3">
        <v>38678</v>
      </c>
      <c r="C1265" s="1">
        <v>6110</v>
      </c>
      <c r="D1265" s="1">
        <v>6110</v>
      </c>
      <c r="E1265" s="1">
        <v>6063</v>
      </c>
      <c r="F1265" s="1">
        <v>6075</v>
      </c>
      <c r="G1265" s="1">
        <v>19036</v>
      </c>
      <c r="H1265" s="1">
        <v>200512</v>
      </c>
    </row>
    <row r="1266" spans="2:8">
      <c r="B1266" s="3">
        <v>38679</v>
      </c>
      <c r="C1266" s="1">
        <v>6084</v>
      </c>
      <c r="D1266" s="1">
        <v>6124</v>
      </c>
      <c r="E1266" s="1">
        <v>6072</v>
      </c>
      <c r="F1266" s="1">
        <v>6123</v>
      </c>
      <c r="G1266" s="1">
        <v>26318</v>
      </c>
      <c r="H1266" s="1">
        <v>200512</v>
      </c>
    </row>
    <row r="1267" spans="2:8">
      <c r="B1267" s="3">
        <v>38680</v>
      </c>
      <c r="C1267" s="1">
        <v>6125</v>
      </c>
      <c r="D1267" s="1">
        <v>6133</v>
      </c>
      <c r="E1267" s="1">
        <v>6082</v>
      </c>
      <c r="F1267" s="1">
        <v>6096</v>
      </c>
      <c r="G1267" s="1">
        <v>22624</v>
      </c>
      <c r="H1267" s="1">
        <v>200512</v>
      </c>
    </row>
    <row r="1268" spans="2:8">
      <c r="B1268" s="3">
        <v>38681</v>
      </c>
      <c r="C1268" s="1">
        <v>6096</v>
      </c>
      <c r="D1268" s="1">
        <v>6128</v>
      </c>
      <c r="E1268" s="1">
        <v>6084</v>
      </c>
      <c r="F1268" s="1">
        <v>6110</v>
      </c>
      <c r="G1268" s="1">
        <v>17155</v>
      </c>
      <c r="H1268" s="1">
        <v>200512</v>
      </c>
    </row>
    <row r="1269" spans="2:8">
      <c r="B1269" s="3">
        <v>38684</v>
      </c>
      <c r="C1269" s="1">
        <v>6119</v>
      </c>
      <c r="D1269" s="1">
        <v>6215</v>
      </c>
      <c r="E1269" s="1">
        <v>6116</v>
      </c>
      <c r="F1269" s="1">
        <v>6213</v>
      </c>
      <c r="G1269" s="1">
        <v>26737</v>
      </c>
      <c r="H1269" s="1">
        <v>200512</v>
      </c>
    </row>
    <row r="1270" spans="2:8">
      <c r="B1270" s="3">
        <v>38685</v>
      </c>
      <c r="C1270" s="1">
        <v>6195</v>
      </c>
      <c r="D1270" s="1">
        <v>6205</v>
      </c>
      <c r="E1270" s="1">
        <v>6142</v>
      </c>
      <c r="F1270" s="1">
        <v>6145</v>
      </c>
      <c r="G1270" s="1">
        <v>20972</v>
      </c>
      <c r="H1270" s="1">
        <v>200512</v>
      </c>
    </row>
    <row r="1271" spans="2:8">
      <c r="B1271" s="3">
        <v>38686</v>
      </c>
      <c r="C1271" s="1">
        <v>6160</v>
      </c>
      <c r="D1271" s="1">
        <v>6205</v>
      </c>
      <c r="E1271" s="1">
        <v>6145</v>
      </c>
      <c r="F1271" s="1">
        <v>6187</v>
      </c>
      <c r="G1271" s="1">
        <v>22364</v>
      </c>
      <c r="H1271" s="1">
        <v>200512</v>
      </c>
    </row>
    <row r="1272" spans="2:8">
      <c r="B1272" s="3">
        <v>38687</v>
      </c>
      <c r="C1272" s="1">
        <v>6175</v>
      </c>
      <c r="D1272" s="1">
        <v>6178</v>
      </c>
      <c r="E1272" s="1">
        <v>6145</v>
      </c>
      <c r="F1272" s="1">
        <v>6174</v>
      </c>
      <c r="G1272" s="1">
        <v>14516</v>
      </c>
      <c r="H1272" s="1">
        <v>200512</v>
      </c>
    </row>
    <row r="1273" spans="2:8">
      <c r="B1273" s="3">
        <v>38688</v>
      </c>
      <c r="C1273" s="1">
        <v>6248</v>
      </c>
      <c r="D1273" s="1">
        <v>6258</v>
      </c>
      <c r="E1273" s="1">
        <v>6206</v>
      </c>
      <c r="F1273" s="1">
        <v>6223</v>
      </c>
      <c r="G1273" s="1">
        <v>21991</v>
      </c>
      <c r="H1273" s="1">
        <v>200512</v>
      </c>
    </row>
    <row r="1274" spans="2:8">
      <c r="B1274" s="3">
        <v>38691</v>
      </c>
      <c r="C1274" s="1">
        <v>6250</v>
      </c>
      <c r="D1274" s="1">
        <v>6363</v>
      </c>
      <c r="E1274" s="1">
        <v>6231</v>
      </c>
      <c r="F1274" s="1">
        <v>6363</v>
      </c>
      <c r="G1274" s="1">
        <v>35180</v>
      </c>
      <c r="H1274" s="1">
        <v>200512</v>
      </c>
    </row>
    <row r="1275" spans="2:8">
      <c r="B1275" s="3">
        <v>38692</v>
      </c>
      <c r="C1275" s="1">
        <v>6342</v>
      </c>
      <c r="D1275" s="1">
        <v>6369</v>
      </c>
      <c r="E1275" s="1">
        <v>6325</v>
      </c>
      <c r="F1275" s="1">
        <v>6369</v>
      </c>
      <c r="G1275" s="1">
        <v>20727</v>
      </c>
      <c r="H1275" s="1">
        <v>200512</v>
      </c>
    </row>
    <row r="1276" spans="2:8">
      <c r="B1276" s="3">
        <v>38693</v>
      </c>
      <c r="C1276" s="1">
        <v>6379</v>
      </c>
      <c r="D1276" s="1">
        <v>6381</v>
      </c>
      <c r="E1276" s="1">
        <v>6316</v>
      </c>
      <c r="F1276" s="1">
        <v>6347</v>
      </c>
      <c r="G1276" s="1">
        <v>27086</v>
      </c>
      <c r="H1276" s="1">
        <v>200512</v>
      </c>
    </row>
    <row r="1277" spans="2:8">
      <c r="B1277" s="3">
        <v>38694</v>
      </c>
      <c r="C1277" s="1">
        <v>6325</v>
      </c>
      <c r="D1277" s="1">
        <v>6335</v>
      </c>
      <c r="E1277" s="1">
        <v>6214</v>
      </c>
      <c r="F1277" s="1">
        <v>6240</v>
      </c>
      <c r="G1277" s="1">
        <v>34819</v>
      </c>
      <c r="H1277" s="1">
        <v>200512</v>
      </c>
    </row>
    <row r="1278" spans="2:8">
      <c r="B1278" s="3">
        <v>38695</v>
      </c>
      <c r="C1278" s="1">
        <v>6257</v>
      </c>
      <c r="D1278" s="1">
        <v>6265</v>
      </c>
      <c r="E1278" s="1">
        <v>6200</v>
      </c>
      <c r="F1278" s="1">
        <v>6240</v>
      </c>
      <c r="G1278" s="1">
        <v>27932</v>
      </c>
      <c r="H1278" s="1">
        <v>200512</v>
      </c>
    </row>
    <row r="1279" spans="2:8">
      <c r="B1279" s="3">
        <v>38698</v>
      </c>
      <c r="C1279" s="1">
        <v>6265</v>
      </c>
      <c r="D1279" s="1">
        <v>6285</v>
      </c>
      <c r="E1279" s="1">
        <v>6182</v>
      </c>
      <c r="F1279" s="1">
        <v>6273</v>
      </c>
      <c r="G1279" s="1">
        <v>27904</v>
      </c>
      <c r="H1279" s="1">
        <v>200512</v>
      </c>
    </row>
    <row r="1280" spans="2:8">
      <c r="B1280" s="3">
        <v>38699</v>
      </c>
      <c r="C1280" s="1">
        <v>6255</v>
      </c>
      <c r="D1280" s="1">
        <v>6285</v>
      </c>
      <c r="E1280" s="1">
        <v>6227</v>
      </c>
      <c r="F1280" s="1">
        <v>6241</v>
      </c>
      <c r="G1280" s="1">
        <v>21926</v>
      </c>
      <c r="H1280" s="1">
        <v>200512</v>
      </c>
    </row>
    <row r="1281" spans="2:8">
      <c r="B1281" s="3">
        <v>38700</v>
      </c>
      <c r="C1281" s="1">
        <v>6262</v>
      </c>
      <c r="D1281" s="1">
        <v>6272</v>
      </c>
      <c r="E1281" s="1">
        <v>6206</v>
      </c>
      <c r="F1281" s="1">
        <v>6215</v>
      </c>
      <c r="G1281" s="1">
        <v>23297</v>
      </c>
      <c r="H1281" s="1">
        <v>200512</v>
      </c>
    </row>
    <row r="1282" spans="2:8">
      <c r="B1282" s="3">
        <v>38701</v>
      </c>
      <c r="C1282" s="1">
        <v>6210</v>
      </c>
      <c r="D1282" s="1">
        <v>6270</v>
      </c>
      <c r="E1282" s="1">
        <v>6206</v>
      </c>
      <c r="F1282" s="1">
        <v>6270</v>
      </c>
      <c r="G1282" s="1">
        <v>21871</v>
      </c>
      <c r="H1282" s="1">
        <v>200512</v>
      </c>
    </row>
    <row r="1283" spans="2:8">
      <c r="B1283" s="3">
        <v>38702</v>
      </c>
      <c r="C1283" s="1">
        <v>6257</v>
      </c>
      <c r="D1283" s="1">
        <v>6385</v>
      </c>
      <c r="E1283" s="1">
        <v>6256</v>
      </c>
      <c r="F1283" s="1">
        <v>6356</v>
      </c>
      <c r="G1283" s="1">
        <v>32188</v>
      </c>
      <c r="H1283" s="1">
        <v>200512</v>
      </c>
    </row>
    <row r="1284" spans="2:8">
      <c r="B1284" s="3">
        <v>38705</v>
      </c>
      <c r="C1284" s="1">
        <v>6360</v>
      </c>
      <c r="D1284" s="1">
        <v>6452</v>
      </c>
      <c r="E1284" s="1">
        <v>6358</v>
      </c>
      <c r="F1284" s="1">
        <v>6450</v>
      </c>
      <c r="G1284" s="1">
        <v>24030</v>
      </c>
      <c r="H1284" s="1">
        <v>200512</v>
      </c>
    </row>
    <row r="1285" spans="2:8">
      <c r="B1285" s="3">
        <v>38706</v>
      </c>
      <c r="C1285" s="1">
        <v>6435</v>
      </c>
      <c r="D1285" s="1">
        <v>6445</v>
      </c>
      <c r="E1285" s="1">
        <v>6413</v>
      </c>
      <c r="F1285" s="1">
        <v>6433</v>
      </c>
      <c r="G1285" s="1">
        <v>16630</v>
      </c>
      <c r="H1285" s="1">
        <v>200512</v>
      </c>
    </row>
    <row r="1286" spans="2:8">
      <c r="B1286" s="3">
        <v>38707</v>
      </c>
      <c r="C1286" s="1">
        <v>6460</v>
      </c>
      <c r="D1286" s="1">
        <v>6495</v>
      </c>
      <c r="E1286" s="1">
        <v>6441</v>
      </c>
      <c r="F1286" s="1">
        <v>6482</v>
      </c>
      <c r="G1286" s="1">
        <v>19993</v>
      </c>
      <c r="H1286" s="1">
        <v>200601</v>
      </c>
    </row>
    <row r="1287" spans="2:8">
      <c r="B1287" s="3">
        <v>38708</v>
      </c>
      <c r="C1287" s="1">
        <v>6482</v>
      </c>
      <c r="D1287" s="1">
        <v>6489</v>
      </c>
      <c r="E1287" s="1">
        <v>6425</v>
      </c>
      <c r="F1287" s="1">
        <v>6430</v>
      </c>
      <c r="G1287" s="1">
        <v>21977</v>
      </c>
      <c r="H1287" s="1">
        <v>200601</v>
      </c>
    </row>
    <row r="1288" spans="2:8">
      <c r="B1288" s="3">
        <v>38709</v>
      </c>
      <c r="C1288" s="1">
        <v>6445</v>
      </c>
      <c r="D1288" s="1">
        <v>6549</v>
      </c>
      <c r="E1288" s="1">
        <v>6432</v>
      </c>
      <c r="F1288" s="1">
        <v>6544</v>
      </c>
      <c r="G1288" s="1">
        <v>32155</v>
      </c>
      <c r="H1288" s="1">
        <v>200601</v>
      </c>
    </row>
    <row r="1289" spans="2:8">
      <c r="B1289" s="3">
        <v>38712</v>
      </c>
      <c r="C1289" s="1">
        <v>6559</v>
      </c>
      <c r="D1289" s="1">
        <v>6594</v>
      </c>
      <c r="E1289" s="1">
        <v>6538</v>
      </c>
      <c r="F1289" s="1">
        <v>6578</v>
      </c>
      <c r="G1289" s="1">
        <v>15889</v>
      </c>
      <c r="H1289" s="1">
        <v>200601</v>
      </c>
    </row>
    <row r="1290" spans="2:8">
      <c r="B1290" s="3">
        <v>38713</v>
      </c>
      <c r="C1290" s="1">
        <v>6558</v>
      </c>
      <c r="D1290" s="1">
        <v>6603</v>
      </c>
      <c r="E1290" s="1">
        <v>6530</v>
      </c>
      <c r="F1290" s="1">
        <v>6567</v>
      </c>
      <c r="G1290" s="1">
        <v>23749</v>
      </c>
      <c r="H1290" s="1">
        <v>200601</v>
      </c>
    </row>
    <row r="1291" spans="2:8">
      <c r="B1291" s="3">
        <v>38714</v>
      </c>
      <c r="C1291" s="1">
        <v>6519</v>
      </c>
      <c r="D1291" s="1">
        <v>6563</v>
      </c>
      <c r="E1291" s="1">
        <v>6506</v>
      </c>
      <c r="F1291" s="1">
        <v>6550</v>
      </c>
      <c r="G1291" s="1">
        <v>19686</v>
      </c>
      <c r="H1291" s="1">
        <v>200601</v>
      </c>
    </row>
    <row r="1292" spans="2:8">
      <c r="B1292" s="3">
        <v>38715</v>
      </c>
      <c r="C1292" s="1">
        <v>6555</v>
      </c>
      <c r="D1292" s="1">
        <v>6645</v>
      </c>
      <c r="E1292" s="1">
        <v>6555</v>
      </c>
      <c r="F1292" s="1">
        <v>6605</v>
      </c>
      <c r="G1292" s="1">
        <v>29221</v>
      </c>
      <c r="H1292" s="1">
        <v>200601</v>
      </c>
    </row>
    <row r="1293" spans="2:8">
      <c r="B1293" s="3">
        <v>38716</v>
      </c>
      <c r="C1293" s="1">
        <v>6600</v>
      </c>
      <c r="D1293" s="1">
        <v>6615</v>
      </c>
      <c r="E1293" s="1">
        <v>6566</v>
      </c>
      <c r="F1293" s="1">
        <v>6595</v>
      </c>
      <c r="G1293" s="1">
        <v>19675</v>
      </c>
      <c r="H1293" s="1">
        <v>200601</v>
      </c>
    </row>
    <row r="1294" spans="2:8">
      <c r="B1294" s="3">
        <v>38719</v>
      </c>
      <c r="C1294" s="1">
        <v>6451</v>
      </c>
      <c r="D1294" s="1">
        <v>6507</v>
      </c>
      <c r="E1294" s="1">
        <v>6411</v>
      </c>
      <c r="F1294" s="1">
        <v>6478</v>
      </c>
      <c r="G1294" s="1">
        <v>27202</v>
      </c>
      <c r="H1294" s="1">
        <v>200601</v>
      </c>
    </row>
    <row r="1295" spans="2:8">
      <c r="B1295" s="3">
        <v>38720</v>
      </c>
      <c r="C1295" s="1">
        <v>6488</v>
      </c>
      <c r="D1295" s="1">
        <v>6641</v>
      </c>
      <c r="E1295" s="1">
        <v>6460</v>
      </c>
      <c r="F1295" s="1">
        <v>6641</v>
      </c>
      <c r="G1295" s="1">
        <v>41424</v>
      </c>
      <c r="H1295" s="1">
        <v>200601</v>
      </c>
    </row>
    <row r="1296" spans="2:8">
      <c r="B1296" s="3">
        <v>38721</v>
      </c>
      <c r="C1296" s="1">
        <v>6675</v>
      </c>
      <c r="D1296" s="1">
        <v>6688</v>
      </c>
      <c r="E1296" s="1">
        <v>6603</v>
      </c>
      <c r="F1296" s="1">
        <v>6655</v>
      </c>
      <c r="G1296" s="1">
        <v>33521</v>
      </c>
      <c r="H1296" s="1">
        <v>200601</v>
      </c>
    </row>
    <row r="1297" spans="2:8">
      <c r="B1297" s="3">
        <v>38722</v>
      </c>
      <c r="C1297" s="1">
        <v>6665</v>
      </c>
      <c r="D1297" s="1">
        <v>6740</v>
      </c>
      <c r="E1297" s="1">
        <v>6652</v>
      </c>
      <c r="F1297" s="1">
        <v>6723</v>
      </c>
      <c r="G1297" s="1">
        <v>37557</v>
      </c>
      <c r="H1297" s="1">
        <v>200601</v>
      </c>
    </row>
    <row r="1298" spans="2:8">
      <c r="B1298" s="3">
        <v>38723</v>
      </c>
      <c r="C1298" s="1">
        <v>6743</v>
      </c>
      <c r="D1298" s="1">
        <v>6745</v>
      </c>
      <c r="E1298" s="1">
        <v>6692</v>
      </c>
      <c r="F1298" s="1">
        <v>6717</v>
      </c>
      <c r="G1298" s="1">
        <v>26989</v>
      </c>
      <c r="H1298" s="1">
        <v>200601</v>
      </c>
    </row>
    <row r="1299" spans="2:8">
      <c r="B1299" s="3">
        <v>38726</v>
      </c>
      <c r="C1299" s="1">
        <v>6747</v>
      </c>
      <c r="D1299" s="1">
        <v>6789</v>
      </c>
      <c r="E1299" s="1">
        <v>6744</v>
      </c>
      <c r="F1299" s="1">
        <v>6760</v>
      </c>
      <c r="G1299" s="1">
        <v>27074</v>
      </c>
      <c r="H1299" s="1">
        <v>200601</v>
      </c>
    </row>
    <row r="1300" spans="2:8">
      <c r="B1300" s="3">
        <v>38727</v>
      </c>
      <c r="C1300" s="1">
        <v>6781</v>
      </c>
      <c r="D1300" s="1">
        <v>6784</v>
      </c>
      <c r="E1300" s="1">
        <v>6705</v>
      </c>
      <c r="F1300" s="1">
        <v>6739</v>
      </c>
      <c r="G1300" s="1">
        <v>29761</v>
      </c>
      <c r="H1300" s="1">
        <v>200601</v>
      </c>
    </row>
    <row r="1301" spans="2:8">
      <c r="B1301" s="3">
        <v>38728</v>
      </c>
      <c r="C1301" s="1">
        <v>6723</v>
      </c>
      <c r="D1301" s="1">
        <v>6774</v>
      </c>
      <c r="E1301" s="1">
        <v>6686</v>
      </c>
      <c r="F1301" s="1">
        <v>6760</v>
      </c>
      <c r="G1301" s="1">
        <v>38793</v>
      </c>
      <c r="H1301" s="1">
        <v>200601</v>
      </c>
    </row>
    <row r="1302" spans="2:8">
      <c r="B1302" s="3">
        <v>38729</v>
      </c>
      <c r="C1302" s="1">
        <v>6772</v>
      </c>
      <c r="D1302" s="1">
        <v>6800</v>
      </c>
      <c r="E1302" s="1">
        <v>6701</v>
      </c>
      <c r="F1302" s="1">
        <v>6705</v>
      </c>
      <c r="G1302" s="1">
        <v>33809</v>
      </c>
      <c r="H1302" s="1">
        <v>200601</v>
      </c>
    </row>
    <row r="1303" spans="2:8">
      <c r="B1303" s="3">
        <v>38730</v>
      </c>
      <c r="C1303" s="1">
        <v>6701</v>
      </c>
      <c r="D1303" s="1">
        <v>6747</v>
      </c>
      <c r="E1303" s="1">
        <v>6677</v>
      </c>
      <c r="F1303" s="1">
        <v>6712</v>
      </c>
      <c r="G1303" s="1">
        <v>32377</v>
      </c>
      <c r="H1303" s="1">
        <v>200601</v>
      </c>
    </row>
    <row r="1304" spans="2:8">
      <c r="B1304" s="3">
        <v>38733</v>
      </c>
      <c r="C1304" s="1">
        <v>6682</v>
      </c>
      <c r="D1304" s="1">
        <v>6744</v>
      </c>
      <c r="E1304" s="1">
        <v>6660</v>
      </c>
      <c r="F1304" s="1">
        <v>6729</v>
      </c>
      <c r="G1304" s="1">
        <v>34214</v>
      </c>
      <c r="H1304" s="1">
        <v>200601</v>
      </c>
    </row>
    <row r="1305" spans="2:8">
      <c r="B1305" s="3">
        <v>38734</v>
      </c>
      <c r="C1305" s="1">
        <v>6730</v>
      </c>
      <c r="D1305" s="1">
        <v>6767</v>
      </c>
      <c r="E1305" s="1">
        <v>6688</v>
      </c>
      <c r="F1305" s="1">
        <v>6689</v>
      </c>
      <c r="G1305" s="1">
        <v>28043</v>
      </c>
      <c r="H1305" s="1">
        <v>200601</v>
      </c>
    </row>
    <row r="1306" spans="2:8">
      <c r="B1306" s="3">
        <v>38735</v>
      </c>
      <c r="C1306" s="1">
        <v>6607</v>
      </c>
      <c r="D1306" s="1">
        <v>6625</v>
      </c>
      <c r="E1306" s="1">
        <v>6458</v>
      </c>
      <c r="F1306" s="1">
        <v>6491</v>
      </c>
      <c r="G1306" s="1">
        <v>51368</v>
      </c>
      <c r="H1306" s="1">
        <v>200602</v>
      </c>
    </row>
    <row r="1307" spans="2:8">
      <c r="B1307" s="3">
        <v>38736</v>
      </c>
      <c r="C1307" s="1">
        <v>6527</v>
      </c>
      <c r="D1307" s="1">
        <v>6539</v>
      </c>
      <c r="E1307" s="1">
        <v>6460</v>
      </c>
      <c r="F1307" s="1">
        <v>6513</v>
      </c>
      <c r="G1307" s="1">
        <v>41758</v>
      </c>
      <c r="H1307" s="1">
        <v>200602</v>
      </c>
    </row>
    <row r="1308" spans="2:8">
      <c r="B1308" s="3">
        <v>38737</v>
      </c>
      <c r="C1308" s="1">
        <v>6527</v>
      </c>
      <c r="D1308" s="1">
        <v>6549</v>
      </c>
      <c r="E1308" s="1">
        <v>6451</v>
      </c>
      <c r="F1308" s="1">
        <v>6472</v>
      </c>
      <c r="G1308" s="1">
        <v>36292</v>
      </c>
      <c r="H1308" s="1">
        <v>200602</v>
      </c>
    </row>
    <row r="1309" spans="2:8">
      <c r="B1309" s="3">
        <v>38740</v>
      </c>
      <c r="C1309" s="1">
        <v>6400</v>
      </c>
      <c r="D1309" s="1">
        <v>6415</v>
      </c>
      <c r="E1309" s="1">
        <v>6378</v>
      </c>
      <c r="F1309" s="1">
        <v>6380</v>
      </c>
      <c r="G1309" s="1">
        <v>28242</v>
      </c>
      <c r="H1309" s="1">
        <v>200602</v>
      </c>
    </row>
    <row r="1310" spans="2:8">
      <c r="B1310" s="3">
        <v>38741</v>
      </c>
      <c r="C1310" s="1">
        <v>6417</v>
      </c>
      <c r="D1310" s="1">
        <v>6460</v>
      </c>
      <c r="E1310" s="1">
        <v>6405</v>
      </c>
      <c r="F1310" s="1">
        <v>6450</v>
      </c>
      <c r="G1310" s="1">
        <v>24722</v>
      </c>
      <c r="H1310" s="1">
        <v>200602</v>
      </c>
    </row>
    <row r="1311" spans="2:8">
      <c r="B1311" s="3">
        <v>38742</v>
      </c>
      <c r="C1311" s="1">
        <v>6471</v>
      </c>
      <c r="D1311" s="1">
        <v>6532</v>
      </c>
      <c r="E1311" s="1">
        <v>6453</v>
      </c>
      <c r="F1311" s="1">
        <v>6532</v>
      </c>
      <c r="G1311" s="1">
        <v>30132</v>
      </c>
      <c r="H1311" s="1">
        <v>200602</v>
      </c>
    </row>
    <row r="1312" spans="2:8">
      <c r="B1312" s="3">
        <v>38751</v>
      </c>
      <c r="C1312" s="1">
        <v>6568</v>
      </c>
      <c r="D1312" s="1">
        <v>6614</v>
      </c>
      <c r="E1312" s="1">
        <v>6545</v>
      </c>
      <c r="F1312" s="1">
        <v>6585</v>
      </c>
      <c r="G1312" s="1">
        <v>31029</v>
      </c>
      <c r="H1312" s="1">
        <v>200602</v>
      </c>
    </row>
    <row r="1313" spans="2:8">
      <c r="B1313" s="3">
        <v>38754</v>
      </c>
      <c r="C1313" s="1">
        <v>6555</v>
      </c>
      <c r="D1313" s="1">
        <v>6722</v>
      </c>
      <c r="E1313" s="1">
        <v>6500</v>
      </c>
      <c r="F1313" s="1">
        <v>6700</v>
      </c>
      <c r="G1313" s="1">
        <v>39983</v>
      </c>
      <c r="H1313" s="1">
        <v>200602</v>
      </c>
    </row>
    <row r="1314" spans="2:8">
      <c r="B1314" s="3">
        <v>38755</v>
      </c>
      <c r="C1314" s="1">
        <v>6700</v>
      </c>
      <c r="D1314" s="1">
        <v>6742</v>
      </c>
      <c r="E1314" s="1">
        <v>6678</v>
      </c>
      <c r="F1314" s="1">
        <v>6705</v>
      </c>
      <c r="G1314" s="1">
        <v>35636</v>
      </c>
      <c r="H1314" s="1">
        <v>200602</v>
      </c>
    </row>
    <row r="1315" spans="2:8">
      <c r="B1315" s="3">
        <v>38756</v>
      </c>
      <c r="C1315" s="1">
        <v>6702</v>
      </c>
      <c r="D1315" s="1">
        <v>6703</v>
      </c>
      <c r="E1315" s="1">
        <v>6607</v>
      </c>
      <c r="F1315" s="1">
        <v>6619</v>
      </c>
      <c r="G1315" s="1">
        <v>32331</v>
      </c>
      <c r="H1315" s="1">
        <v>200602</v>
      </c>
    </row>
    <row r="1316" spans="2:8">
      <c r="B1316" s="3">
        <v>38757</v>
      </c>
      <c r="C1316" s="1">
        <v>6679</v>
      </c>
      <c r="D1316" s="1">
        <v>6699</v>
      </c>
      <c r="E1316" s="1">
        <v>6572</v>
      </c>
      <c r="F1316" s="1">
        <v>6593</v>
      </c>
      <c r="G1316" s="1">
        <v>38601</v>
      </c>
      <c r="H1316" s="1">
        <v>200602</v>
      </c>
    </row>
    <row r="1317" spans="2:8">
      <c r="B1317" s="3">
        <v>38758</v>
      </c>
      <c r="C1317" s="1">
        <v>6596</v>
      </c>
      <c r="D1317" s="1">
        <v>6620</v>
      </c>
      <c r="E1317" s="1">
        <v>6542</v>
      </c>
      <c r="F1317" s="1">
        <v>6563</v>
      </c>
      <c r="G1317" s="1">
        <v>36182</v>
      </c>
      <c r="H1317" s="1">
        <v>200602</v>
      </c>
    </row>
    <row r="1318" spans="2:8">
      <c r="B1318" s="3">
        <v>38761</v>
      </c>
      <c r="C1318" s="1">
        <v>6551</v>
      </c>
      <c r="D1318" s="1">
        <v>6607</v>
      </c>
      <c r="E1318" s="1">
        <v>6522</v>
      </c>
      <c r="F1318" s="1">
        <v>6541</v>
      </c>
      <c r="G1318" s="1">
        <v>28680</v>
      </c>
      <c r="H1318" s="1">
        <v>200602</v>
      </c>
    </row>
    <row r="1319" spans="2:8">
      <c r="B1319" s="3">
        <v>38762</v>
      </c>
      <c r="C1319" s="1">
        <v>6528</v>
      </c>
      <c r="D1319" s="1">
        <v>6620</v>
      </c>
      <c r="E1319" s="1">
        <v>6512</v>
      </c>
      <c r="F1319" s="1">
        <v>6610</v>
      </c>
      <c r="G1319" s="1">
        <v>31792</v>
      </c>
      <c r="H1319" s="1">
        <v>200602</v>
      </c>
    </row>
    <row r="1320" spans="2:8">
      <c r="B1320" s="3">
        <v>38763</v>
      </c>
      <c r="C1320" s="1">
        <v>6630</v>
      </c>
      <c r="D1320" s="1">
        <v>6641</v>
      </c>
      <c r="E1320" s="1">
        <v>6552</v>
      </c>
      <c r="F1320" s="1">
        <v>6567</v>
      </c>
      <c r="G1320" s="1">
        <v>35359</v>
      </c>
      <c r="H1320" s="1">
        <v>200603</v>
      </c>
    </row>
    <row r="1321" spans="2:8">
      <c r="B1321" s="3">
        <v>38764</v>
      </c>
      <c r="C1321" s="1">
        <v>6590</v>
      </c>
      <c r="D1321" s="1">
        <v>6685</v>
      </c>
      <c r="E1321" s="1">
        <v>6582</v>
      </c>
      <c r="F1321" s="1">
        <v>6669</v>
      </c>
      <c r="G1321" s="1">
        <v>48942</v>
      </c>
      <c r="H1321" s="1">
        <v>200603</v>
      </c>
    </row>
    <row r="1322" spans="2:8">
      <c r="B1322" s="3">
        <v>38765</v>
      </c>
      <c r="C1322" s="1">
        <v>6701</v>
      </c>
      <c r="D1322" s="1">
        <v>6719</v>
      </c>
      <c r="E1322" s="1">
        <v>6640</v>
      </c>
      <c r="F1322" s="1">
        <v>6682</v>
      </c>
      <c r="G1322" s="1">
        <v>39693</v>
      </c>
      <c r="H1322" s="1">
        <v>200603</v>
      </c>
    </row>
    <row r="1323" spans="2:8">
      <c r="B1323" s="3">
        <v>38768</v>
      </c>
      <c r="C1323" s="1">
        <v>6660</v>
      </c>
      <c r="D1323" s="1">
        <v>6700</v>
      </c>
      <c r="E1323" s="1">
        <v>6620</v>
      </c>
      <c r="F1323" s="1">
        <v>6677</v>
      </c>
      <c r="G1323" s="1">
        <v>36121</v>
      </c>
      <c r="H1323" s="1">
        <v>200603</v>
      </c>
    </row>
    <row r="1324" spans="2:8">
      <c r="B1324" s="3">
        <v>38769</v>
      </c>
      <c r="C1324" s="1">
        <v>6699</v>
      </c>
      <c r="D1324" s="1">
        <v>6710</v>
      </c>
      <c r="E1324" s="1">
        <v>6626</v>
      </c>
      <c r="F1324" s="1">
        <v>6628</v>
      </c>
      <c r="G1324" s="1">
        <v>35794</v>
      </c>
      <c r="H1324" s="1">
        <v>200603</v>
      </c>
    </row>
    <row r="1325" spans="2:8">
      <c r="B1325" s="3">
        <v>38770</v>
      </c>
      <c r="C1325" s="1">
        <v>6631</v>
      </c>
      <c r="D1325" s="1">
        <v>6650</v>
      </c>
      <c r="E1325" s="1">
        <v>6495</v>
      </c>
      <c r="F1325" s="1">
        <v>6528</v>
      </c>
      <c r="G1325" s="1">
        <v>55797</v>
      </c>
      <c r="H1325" s="1">
        <v>200603</v>
      </c>
    </row>
    <row r="1326" spans="2:8">
      <c r="B1326" s="3">
        <v>38771</v>
      </c>
      <c r="C1326" s="1">
        <v>6545</v>
      </c>
      <c r="D1326" s="1">
        <v>6548</v>
      </c>
      <c r="E1326" s="1">
        <v>6464</v>
      </c>
      <c r="F1326" s="1">
        <v>6493</v>
      </c>
      <c r="G1326" s="1">
        <v>41063</v>
      </c>
      <c r="H1326" s="1">
        <v>200603</v>
      </c>
    </row>
    <row r="1327" spans="2:8">
      <c r="B1327" s="3">
        <v>38772</v>
      </c>
      <c r="C1327" s="1">
        <v>6495</v>
      </c>
      <c r="D1327" s="1">
        <v>6533</v>
      </c>
      <c r="E1327" s="1">
        <v>6477</v>
      </c>
      <c r="F1327" s="1">
        <v>6527</v>
      </c>
      <c r="G1327" s="1">
        <v>33242</v>
      </c>
      <c r="H1327" s="1">
        <v>200603</v>
      </c>
    </row>
    <row r="1328" spans="2:8">
      <c r="B1328" s="3">
        <v>38775</v>
      </c>
      <c r="C1328" s="1">
        <v>6514</v>
      </c>
      <c r="D1328" s="1">
        <v>6548</v>
      </c>
      <c r="E1328" s="1">
        <v>6473</v>
      </c>
      <c r="F1328" s="1">
        <v>6530</v>
      </c>
      <c r="G1328" s="1">
        <v>31587</v>
      </c>
      <c r="H1328" s="1">
        <v>200603</v>
      </c>
    </row>
    <row r="1329" spans="2:8">
      <c r="B1329" s="3">
        <v>38777</v>
      </c>
      <c r="C1329" s="1">
        <v>6512</v>
      </c>
      <c r="D1329" s="1">
        <v>6618</v>
      </c>
      <c r="E1329" s="1">
        <v>6483</v>
      </c>
      <c r="F1329" s="1">
        <v>6582</v>
      </c>
      <c r="G1329" s="1">
        <v>44348</v>
      </c>
      <c r="H1329" s="1">
        <v>200603</v>
      </c>
    </row>
    <row r="1330" spans="2:8">
      <c r="B1330" s="3">
        <v>38778</v>
      </c>
      <c r="C1330" s="1">
        <v>6614</v>
      </c>
      <c r="D1330" s="1">
        <v>6647</v>
      </c>
      <c r="E1330" s="1">
        <v>6598</v>
      </c>
      <c r="F1330" s="1">
        <v>6617</v>
      </c>
      <c r="G1330" s="1">
        <v>35536</v>
      </c>
      <c r="H1330" s="1">
        <v>200603</v>
      </c>
    </row>
    <row r="1331" spans="2:8">
      <c r="B1331" s="3">
        <v>38779</v>
      </c>
      <c r="C1331" s="1">
        <v>6610</v>
      </c>
      <c r="D1331" s="1">
        <v>6622</v>
      </c>
      <c r="E1331" s="1">
        <v>6495</v>
      </c>
      <c r="F1331" s="1">
        <v>6503</v>
      </c>
      <c r="G1331" s="1">
        <v>43846</v>
      </c>
      <c r="H1331" s="1">
        <v>200603</v>
      </c>
    </row>
    <row r="1332" spans="2:8">
      <c r="B1332" s="3">
        <v>38782</v>
      </c>
      <c r="C1332" s="1">
        <v>6500</v>
      </c>
      <c r="D1332" s="1">
        <v>6550</v>
      </c>
      <c r="E1332" s="1">
        <v>6485</v>
      </c>
      <c r="F1332" s="1">
        <v>6548</v>
      </c>
      <c r="G1332" s="1">
        <v>30517</v>
      </c>
      <c r="H1332" s="1">
        <v>200603</v>
      </c>
    </row>
    <row r="1333" spans="2:8">
      <c r="B1333" s="3">
        <v>38783</v>
      </c>
      <c r="C1333" s="1">
        <v>6510</v>
      </c>
      <c r="D1333" s="1">
        <v>6513</v>
      </c>
      <c r="E1333" s="1">
        <v>6455</v>
      </c>
      <c r="F1333" s="1">
        <v>6475</v>
      </c>
      <c r="G1333" s="1">
        <v>37478</v>
      </c>
      <c r="H1333" s="1">
        <v>200603</v>
      </c>
    </row>
    <row r="1334" spans="2:8">
      <c r="B1334" s="3">
        <v>38784</v>
      </c>
      <c r="C1334" s="1">
        <v>6460</v>
      </c>
      <c r="D1334" s="1">
        <v>6505</v>
      </c>
      <c r="E1334" s="1">
        <v>6405</v>
      </c>
      <c r="F1334" s="1">
        <v>6455</v>
      </c>
      <c r="G1334" s="1">
        <v>48943</v>
      </c>
      <c r="H1334" s="1">
        <v>200603</v>
      </c>
    </row>
    <row r="1335" spans="2:8">
      <c r="B1335" s="3">
        <v>38785</v>
      </c>
      <c r="C1335" s="1">
        <v>6460</v>
      </c>
      <c r="D1335" s="1">
        <v>6500</v>
      </c>
      <c r="E1335" s="1">
        <v>6451</v>
      </c>
      <c r="F1335" s="1">
        <v>6477</v>
      </c>
      <c r="G1335" s="1">
        <v>30782</v>
      </c>
      <c r="H1335" s="1">
        <v>200603</v>
      </c>
    </row>
    <row r="1336" spans="2:8">
      <c r="B1336" s="3">
        <v>38786</v>
      </c>
      <c r="C1336" s="1">
        <v>6477</v>
      </c>
      <c r="D1336" s="1">
        <v>6513</v>
      </c>
      <c r="E1336" s="1">
        <v>6442</v>
      </c>
      <c r="F1336" s="1">
        <v>6467</v>
      </c>
      <c r="G1336" s="1">
        <v>40901</v>
      </c>
      <c r="H1336" s="1">
        <v>200603</v>
      </c>
    </row>
    <row r="1337" spans="2:8">
      <c r="B1337" s="3">
        <v>38789</v>
      </c>
      <c r="C1337" s="1">
        <v>6510</v>
      </c>
      <c r="D1337" s="1">
        <v>6535</v>
      </c>
      <c r="E1337" s="1">
        <v>6485</v>
      </c>
      <c r="F1337" s="1">
        <v>6535</v>
      </c>
      <c r="G1337" s="1">
        <v>26800</v>
      </c>
      <c r="H1337" s="1">
        <v>200603</v>
      </c>
    </row>
    <row r="1338" spans="2:8">
      <c r="B1338" s="3">
        <v>38790</v>
      </c>
      <c r="C1338" s="1">
        <v>6522</v>
      </c>
      <c r="D1338" s="1">
        <v>6525</v>
      </c>
      <c r="E1338" s="1">
        <v>6416</v>
      </c>
      <c r="F1338" s="1">
        <v>6454</v>
      </c>
      <c r="G1338" s="1">
        <v>36681</v>
      </c>
      <c r="H1338" s="1">
        <v>200603</v>
      </c>
    </row>
    <row r="1339" spans="2:8">
      <c r="B1339" s="3">
        <v>38791</v>
      </c>
      <c r="C1339" s="1">
        <v>6458</v>
      </c>
      <c r="D1339" s="1">
        <v>6495</v>
      </c>
      <c r="E1339" s="1">
        <v>6435</v>
      </c>
      <c r="F1339" s="1">
        <v>6482</v>
      </c>
      <c r="G1339" s="1">
        <v>37877</v>
      </c>
      <c r="H1339" s="1">
        <v>200604</v>
      </c>
    </row>
    <row r="1340" spans="2:8">
      <c r="B1340" s="3">
        <v>38792</v>
      </c>
      <c r="C1340" s="1">
        <v>6492</v>
      </c>
      <c r="D1340" s="1">
        <v>6554</v>
      </c>
      <c r="E1340" s="1">
        <v>6448</v>
      </c>
      <c r="F1340" s="1">
        <v>6448</v>
      </c>
      <c r="G1340" s="1">
        <v>55910</v>
      </c>
      <c r="H1340" s="1">
        <v>200604</v>
      </c>
    </row>
    <row r="1341" spans="2:8">
      <c r="B1341" s="3">
        <v>38793</v>
      </c>
      <c r="C1341" s="1">
        <v>6450</v>
      </c>
      <c r="D1341" s="1">
        <v>6483</v>
      </c>
      <c r="E1341" s="1">
        <v>6422</v>
      </c>
      <c r="F1341" s="1">
        <v>6478</v>
      </c>
      <c r="G1341" s="1">
        <v>32944</v>
      </c>
      <c r="H1341" s="1">
        <v>200604</v>
      </c>
    </row>
    <row r="1342" spans="2:8">
      <c r="B1342" s="3">
        <v>38796</v>
      </c>
      <c r="C1342" s="1">
        <v>6498</v>
      </c>
      <c r="D1342" s="1">
        <v>6525</v>
      </c>
      <c r="E1342" s="1">
        <v>6457</v>
      </c>
      <c r="F1342" s="1">
        <v>6496</v>
      </c>
      <c r="G1342" s="1">
        <v>37693</v>
      </c>
      <c r="H1342" s="1">
        <v>200604</v>
      </c>
    </row>
    <row r="1343" spans="2:8">
      <c r="B1343" s="3">
        <v>38797</v>
      </c>
      <c r="C1343" s="1">
        <v>6488</v>
      </c>
      <c r="D1343" s="1">
        <v>6513</v>
      </c>
      <c r="E1343" s="1">
        <v>6443</v>
      </c>
      <c r="F1343" s="1">
        <v>6450</v>
      </c>
      <c r="G1343" s="1">
        <v>40546</v>
      </c>
      <c r="H1343" s="1">
        <v>200604</v>
      </c>
    </row>
    <row r="1344" spans="2:8">
      <c r="B1344" s="3">
        <v>38798</v>
      </c>
      <c r="C1344" s="1">
        <v>6415</v>
      </c>
      <c r="D1344" s="1">
        <v>6417</v>
      </c>
      <c r="E1344" s="1">
        <v>6357</v>
      </c>
      <c r="F1344" s="1">
        <v>6361</v>
      </c>
      <c r="G1344" s="1">
        <v>46240</v>
      </c>
      <c r="H1344" s="1">
        <v>200604</v>
      </c>
    </row>
    <row r="1345" spans="2:8">
      <c r="B1345" s="3">
        <v>38799</v>
      </c>
      <c r="C1345" s="1">
        <v>6373</v>
      </c>
      <c r="D1345" s="1">
        <v>6387</v>
      </c>
      <c r="E1345" s="1">
        <v>6323</v>
      </c>
      <c r="F1345" s="1">
        <v>6358</v>
      </c>
      <c r="G1345" s="1">
        <v>36717</v>
      </c>
      <c r="H1345" s="1">
        <v>200604</v>
      </c>
    </row>
    <row r="1346" spans="2:8">
      <c r="B1346" s="3">
        <v>38800</v>
      </c>
      <c r="C1346" s="1">
        <v>6344</v>
      </c>
      <c r="D1346" s="1">
        <v>6375</v>
      </c>
      <c r="E1346" s="1">
        <v>6338</v>
      </c>
      <c r="F1346" s="1">
        <v>6366</v>
      </c>
      <c r="G1346" s="1">
        <v>24238</v>
      </c>
      <c r="H1346" s="1">
        <v>200604</v>
      </c>
    </row>
    <row r="1347" spans="2:8">
      <c r="B1347" s="3">
        <v>38803</v>
      </c>
      <c r="C1347" s="1">
        <v>6386</v>
      </c>
      <c r="D1347" s="1">
        <v>6396</v>
      </c>
      <c r="E1347" s="1">
        <v>6364</v>
      </c>
      <c r="F1347" s="1">
        <v>6390</v>
      </c>
      <c r="G1347" s="1">
        <v>18537</v>
      </c>
      <c r="H1347" s="1">
        <v>200604</v>
      </c>
    </row>
    <row r="1348" spans="2:8">
      <c r="B1348" s="3">
        <v>38804</v>
      </c>
      <c r="C1348" s="1">
        <v>6379</v>
      </c>
      <c r="D1348" s="1">
        <v>6425</v>
      </c>
      <c r="E1348" s="1">
        <v>6375</v>
      </c>
      <c r="F1348" s="1">
        <v>6405</v>
      </c>
      <c r="G1348" s="1">
        <v>27770</v>
      </c>
      <c r="H1348" s="1">
        <v>200604</v>
      </c>
    </row>
    <row r="1349" spans="2:8">
      <c r="B1349" s="3">
        <v>38805</v>
      </c>
      <c r="C1349" s="1">
        <v>6385</v>
      </c>
      <c r="D1349" s="1">
        <v>6451</v>
      </c>
      <c r="E1349" s="1">
        <v>6375</v>
      </c>
      <c r="F1349" s="1">
        <v>6440</v>
      </c>
      <c r="G1349" s="1">
        <v>35201</v>
      </c>
      <c r="H1349" s="1">
        <v>200604</v>
      </c>
    </row>
    <row r="1350" spans="2:8">
      <c r="B1350" s="3">
        <v>38806</v>
      </c>
      <c r="C1350" s="1">
        <v>6463</v>
      </c>
      <c r="D1350" s="1">
        <v>6518</v>
      </c>
      <c r="E1350" s="1">
        <v>6454</v>
      </c>
      <c r="F1350" s="1">
        <v>6487</v>
      </c>
      <c r="G1350" s="1">
        <v>43072</v>
      </c>
      <c r="H1350" s="1">
        <v>200604</v>
      </c>
    </row>
    <row r="1351" spans="2:8">
      <c r="B1351" s="3">
        <v>38807</v>
      </c>
      <c r="C1351" s="1">
        <v>6501</v>
      </c>
      <c r="D1351" s="1">
        <v>6590</v>
      </c>
      <c r="E1351" s="1">
        <v>6492</v>
      </c>
      <c r="F1351" s="1">
        <v>6561</v>
      </c>
      <c r="G1351" s="1">
        <v>41291</v>
      </c>
      <c r="H1351" s="1">
        <v>200604</v>
      </c>
    </row>
    <row r="1352" spans="2:8">
      <c r="B1352" s="3">
        <v>38810</v>
      </c>
      <c r="C1352" s="1">
        <v>6583</v>
      </c>
      <c r="D1352" s="1">
        <v>6638</v>
      </c>
      <c r="E1352" s="1">
        <v>6564</v>
      </c>
      <c r="F1352" s="1">
        <v>6638</v>
      </c>
      <c r="G1352" s="1">
        <v>30043</v>
      </c>
      <c r="H1352" s="1">
        <v>200604</v>
      </c>
    </row>
    <row r="1353" spans="2:8">
      <c r="B1353" s="3">
        <v>38811</v>
      </c>
      <c r="C1353" s="1">
        <v>6629</v>
      </c>
      <c r="D1353" s="1">
        <v>6643</v>
      </c>
      <c r="E1353" s="1">
        <v>6613</v>
      </c>
      <c r="F1353" s="1">
        <v>6630</v>
      </c>
      <c r="G1353" s="1">
        <v>21774</v>
      </c>
      <c r="H1353" s="1">
        <v>200604</v>
      </c>
    </row>
    <row r="1354" spans="2:8">
      <c r="B1354" s="3">
        <v>38813</v>
      </c>
      <c r="C1354" s="1">
        <v>6677</v>
      </c>
      <c r="D1354" s="1">
        <v>6733</v>
      </c>
      <c r="E1354" s="1">
        <v>6668</v>
      </c>
      <c r="F1354" s="1">
        <v>6727</v>
      </c>
      <c r="G1354" s="1">
        <v>29681</v>
      </c>
      <c r="H1354" s="1">
        <v>200604</v>
      </c>
    </row>
    <row r="1355" spans="2:8">
      <c r="B1355" s="3">
        <v>38814</v>
      </c>
      <c r="C1355" s="1">
        <v>6728</v>
      </c>
      <c r="D1355" s="1">
        <v>6791</v>
      </c>
      <c r="E1355" s="1">
        <v>6701</v>
      </c>
      <c r="F1355" s="1">
        <v>6751</v>
      </c>
      <c r="G1355" s="1">
        <v>34751</v>
      </c>
      <c r="H1355" s="1">
        <v>200604</v>
      </c>
    </row>
    <row r="1356" spans="2:8">
      <c r="B1356" s="3">
        <v>38817</v>
      </c>
      <c r="C1356" s="1">
        <v>6722</v>
      </c>
      <c r="D1356" s="1">
        <v>6828</v>
      </c>
      <c r="E1356" s="1">
        <v>6713</v>
      </c>
      <c r="F1356" s="1">
        <v>6779</v>
      </c>
      <c r="G1356" s="1">
        <v>48184</v>
      </c>
      <c r="H1356" s="1">
        <v>200604</v>
      </c>
    </row>
    <row r="1357" spans="2:8">
      <c r="B1357" s="3">
        <v>38818</v>
      </c>
      <c r="C1357" s="1">
        <v>6752</v>
      </c>
      <c r="D1357" s="1">
        <v>6768</v>
      </c>
      <c r="E1357" s="1">
        <v>6709</v>
      </c>
      <c r="F1357" s="1">
        <v>6755</v>
      </c>
      <c r="G1357" s="1">
        <v>33134</v>
      </c>
      <c r="H1357" s="1">
        <v>200604</v>
      </c>
    </row>
    <row r="1358" spans="2:8">
      <c r="B1358" s="3">
        <v>38819</v>
      </c>
      <c r="C1358" s="1">
        <v>6711</v>
      </c>
      <c r="D1358" s="1">
        <v>6809</v>
      </c>
      <c r="E1358" s="1">
        <v>6695</v>
      </c>
      <c r="F1358" s="1">
        <v>6808</v>
      </c>
      <c r="G1358" s="1">
        <v>53379</v>
      </c>
      <c r="H1358" s="1">
        <v>200604</v>
      </c>
    </row>
    <row r="1359" spans="2:8">
      <c r="B1359" s="3">
        <v>38820</v>
      </c>
      <c r="C1359" s="1">
        <v>6819</v>
      </c>
      <c r="D1359" s="1">
        <v>6867</v>
      </c>
      <c r="E1359" s="1">
        <v>6812</v>
      </c>
      <c r="F1359" s="1">
        <v>6866</v>
      </c>
      <c r="G1359" s="1">
        <v>37579</v>
      </c>
      <c r="H1359" s="1">
        <v>200604</v>
      </c>
    </row>
    <row r="1360" spans="2:8">
      <c r="B1360" s="3">
        <v>38821</v>
      </c>
      <c r="C1360" s="1">
        <v>6880</v>
      </c>
      <c r="D1360" s="1">
        <v>6986</v>
      </c>
      <c r="E1360" s="1">
        <v>6860</v>
      </c>
      <c r="F1360" s="1">
        <v>6984</v>
      </c>
      <c r="G1360" s="1">
        <v>42551</v>
      </c>
      <c r="H1360" s="1">
        <v>200604</v>
      </c>
    </row>
    <row r="1361" spans="2:8">
      <c r="B1361" s="3">
        <v>38824</v>
      </c>
      <c r="C1361" s="1">
        <v>6971</v>
      </c>
      <c r="D1361" s="1">
        <v>7035</v>
      </c>
      <c r="E1361" s="1">
        <v>6963</v>
      </c>
      <c r="F1361" s="1">
        <v>6986</v>
      </c>
      <c r="G1361" s="1">
        <v>40534</v>
      </c>
      <c r="H1361" s="1">
        <v>200604</v>
      </c>
    </row>
    <row r="1362" spans="2:8">
      <c r="B1362" s="3">
        <v>38825</v>
      </c>
      <c r="C1362" s="1">
        <v>7008</v>
      </c>
      <c r="D1362" s="1">
        <v>7008</v>
      </c>
      <c r="E1362" s="1">
        <v>6911</v>
      </c>
      <c r="F1362" s="1">
        <v>6983</v>
      </c>
      <c r="G1362" s="1">
        <v>38280</v>
      </c>
      <c r="H1362" s="1">
        <v>200604</v>
      </c>
    </row>
    <row r="1363" spans="2:8">
      <c r="B1363" s="3">
        <v>38826</v>
      </c>
      <c r="C1363" s="1">
        <v>7070</v>
      </c>
      <c r="D1363" s="1">
        <v>7102</v>
      </c>
      <c r="E1363" s="1">
        <v>7045</v>
      </c>
      <c r="F1363" s="1">
        <v>7053</v>
      </c>
      <c r="G1363" s="1">
        <v>38740</v>
      </c>
      <c r="H1363" s="1">
        <v>200605</v>
      </c>
    </row>
    <row r="1364" spans="2:8">
      <c r="B1364" s="3">
        <v>38827</v>
      </c>
      <c r="C1364" s="1">
        <v>7047</v>
      </c>
      <c r="D1364" s="1">
        <v>7125</v>
      </c>
      <c r="E1364" s="1">
        <v>7031</v>
      </c>
      <c r="F1364" s="1">
        <v>7121</v>
      </c>
      <c r="G1364" s="1">
        <v>52886</v>
      </c>
      <c r="H1364" s="1">
        <v>200605</v>
      </c>
    </row>
    <row r="1365" spans="2:8">
      <c r="B1365" s="3">
        <v>38828</v>
      </c>
      <c r="C1365" s="1">
        <v>7131</v>
      </c>
      <c r="D1365" s="1">
        <v>7159</v>
      </c>
      <c r="E1365" s="1">
        <v>7082</v>
      </c>
      <c r="F1365" s="1">
        <v>7105</v>
      </c>
      <c r="G1365" s="1">
        <v>38249</v>
      </c>
      <c r="H1365" s="1">
        <v>200605</v>
      </c>
    </row>
    <row r="1366" spans="2:8">
      <c r="B1366" s="3">
        <v>38831</v>
      </c>
      <c r="C1366" s="1">
        <v>7053</v>
      </c>
      <c r="D1366" s="1">
        <v>7133</v>
      </c>
      <c r="E1366" s="1">
        <v>7033</v>
      </c>
      <c r="F1366" s="1">
        <v>7081</v>
      </c>
      <c r="G1366" s="1">
        <v>41657</v>
      </c>
      <c r="H1366" s="1">
        <v>200605</v>
      </c>
    </row>
    <row r="1367" spans="2:8">
      <c r="B1367" s="3">
        <v>38832</v>
      </c>
      <c r="C1367" s="1">
        <v>7085</v>
      </c>
      <c r="D1367" s="1">
        <v>7153</v>
      </c>
      <c r="E1367" s="1">
        <v>7028</v>
      </c>
      <c r="F1367" s="1">
        <v>7053</v>
      </c>
      <c r="G1367" s="1">
        <v>49974</v>
      </c>
      <c r="H1367" s="1">
        <v>200605</v>
      </c>
    </row>
    <row r="1368" spans="2:8">
      <c r="B1368" s="3">
        <v>38833</v>
      </c>
      <c r="C1368" s="1">
        <v>7071</v>
      </c>
      <c r="D1368" s="1">
        <v>7208</v>
      </c>
      <c r="E1368" s="1">
        <v>7045</v>
      </c>
      <c r="F1368" s="1">
        <v>7208</v>
      </c>
      <c r="G1368" s="1">
        <v>43395</v>
      </c>
      <c r="H1368" s="1">
        <v>200605</v>
      </c>
    </row>
    <row r="1369" spans="2:8">
      <c r="B1369" s="3">
        <v>38834</v>
      </c>
      <c r="C1369" s="1">
        <v>7233</v>
      </c>
      <c r="D1369" s="1">
        <v>7234</v>
      </c>
      <c r="E1369" s="1">
        <v>7157</v>
      </c>
      <c r="F1369" s="1">
        <v>7176</v>
      </c>
      <c r="G1369" s="1">
        <v>45862</v>
      </c>
      <c r="H1369" s="1">
        <v>200605</v>
      </c>
    </row>
    <row r="1370" spans="2:8">
      <c r="B1370" s="3">
        <v>38835</v>
      </c>
      <c r="C1370" s="1">
        <v>7153</v>
      </c>
      <c r="D1370" s="1">
        <v>7215</v>
      </c>
      <c r="E1370" s="1">
        <v>7093</v>
      </c>
      <c r="F1370" s="1">
        <v>7180</v>
      </c>
      <c r="G1370" s="1">
        <v>46131</v>
      </c>
      <c r="H1370" s="1">
        <v>200605</v>
      </c>
    </row>
    <row r="1371" spans="2:8">
      <c r="B1371" s="3">
        <v>38839</v>
      </c>
      <c r="C1371" s="1">
        <v>7172</v>
      </c>
      <c r="D1371" s="1">
        <v>7222</v>
      </c>
      <c r="E1371" s="1">
        <v>7135</v>
      </c>
      <c r="F1371" s="1">
        <v>7219</v>
      </c>
      <c r="G1371" s="1">
        <v>40395</v>
      </c>
      <c r="H1371" s="1">
        <v>200605</v>
      </c>
    </row>
    <row r="1372" spans="2:8">
      <c r="B1372" s="3">
        <v>38840</v>
      </c>
      <c r="C1372" s="1">
        <v>7250</v>
      </c>
      <c r="D1372" s="1">
        <v>7289</v>
      </c>
      <c r="E1372" s="1">
        <v>7245</v>
      </c>
      <c r="F1372" s="1">
        <v>7267</v>
      </c>
      <c r="G1372" s="1">
        <v>35619</v>
      </c>
      <c r="H1372" s="1">
        <v>200605</v>
      </c>
    </row>
    <row r="1373" spans="2:8">
      <c r="B1373" s="3">
        <v>38841</v>
      </c>
      <c r="C1373" s="1">
        <v>7267</v>
      </c>
      <c r="D1373" s="1">
        <v>7375</v>
      </c>
      <c r="E1373" s="1">
        <v>7251</v>
      </c>
      <c r="F1373" s="1">
        <v>7375</v>
      </c>
      <c r="G1373" s="1">
        <v>42418</v>
      </c>
      <c r="H1373" s="1">
        <v>200605</v>
      </c>
    </row>
    <row r="1374" spans="2:8">
      <c r="B1374" s="3">
        <v>38842</v>
      </c>
      <c r="C1374" s="1">
        <v>7378</v>
      </c>
      <c r="D1374" s="1">
        <v>7498</v>
      </c>
      <c r="E1374" s="1">
        <v>7362</v>
      </c>
      <c r="F1374" s="1">
        <v>7421</v>
      </c>
      <c r="G1374" s="1">
        <v>51836</v>
      </c>
      <c r="H1374" s="1">
        <v>200605</v>
      </c>
    </row>
    <row r="1375" spans="2:8">
      <c r="B1375" s="3">
        <v>38845</v>
      </c>
      <c r="C1375" s="1">
        <v>7470</v>
      </c>
      <c r="D1375" s="1">
        <v>7518</v>
      </c>
      <c r="E1375" s="1">
        <v>7436</v>
      </c>
      <c r="F1375" s="1">
        <v>7518</v>
      </c>
      <c r="G1375" s="1">
        <v>30678</v>
      </c>
      <c r="H1375" s="1">
        <v>200605</v>
      </c>
    </row>
    <row r="1376" spans="2:8">
      <c r="B1376" s="3">
        <v>38846</v>
      </c>
      <c r="C1376" s="1">
        <v>7493</v>
      </c>
      <c r="D1376" s="1">
        <v>7514</v>
      </c>
      <c r="E1376" s="1">
        <v>7392</v>
      </c>
      <c r="F1376" s="1">
        <v>7392</v>
      </c>
      <c r="G1376" s="1">
        <v>56421</v>
      </c>
      <c r="H1376" s="1">
        <v>200605</v>
      </c>
    </row>
    <row r="1377" spans="2:8">
      <c r="B1377" s="3">
        <v>38847</v>
      </c>
      <c r="C1377" s="1">
        <v>7401</v>
      </c>
      <c r="D1377" s="1">
        <v>7446</v>
      </c>
      <c r="E1377" s="1">
        <v>7280</v>
      </c>
      <c r="F1377" s="1">
        <v>7318</v>
      </c>
      <c r="G1377" s="1">
        <v>65982</v>
      </c>
      <c r="H1377" s="1">
        <v>200605</v>
      </c>
    </row>
    <row r="1378" spans="2:8">
      <c r="B1378" s="3">
        <v>38848</v>
      </c>
      <c r="C1378" s="1">
        <v>7300</v>
      </c>
      <c r="D1378" s="1">
        <v>7377</v>
      </c>
      <c r="E1378" s="1">
        <v>7273</v>
      </c>
      <c r="F1378" s="1">
        <v>7369</v>
      </c>
      <c r="G1378" s="1">
        <v>43606</v>
      </c>
      <c r="H1378" s="1">
        <v>200605</v>
      </c>
    </row>
    <row r="1379" spans="2:8">
      <c r="B1379" s="3">
        <v>38849</v>
      </c>
      <c r="C1379" s="1">
        <v>7273</v>
      </c>
      <c r="D1379" s="1">
        <v>7312</v>
      </c>
      <c r="E1379" s="1">
        <v>7252</v>
      </c>
      <c r="F1379" s="1">
        <v>7257</v>
      </c>
      <c r="G1379" s="1">
        <v>42212</v>
      </c>
      <c r="H1379" s="1">
        <v>200605</v>
      </c>
    </row>
    <row r="1380" spans="2:8">
      <c r="B1380" s="3">
        <v>38852</v>
      </c>
      <c r="C1380" s="1">
        <v>7189</v>
      </c>
      <c r="D1380" s="1">
        <v>7214</v>
      </c>
      <c r="E1380" s="1">
        <v>7150</v>
      </c>
      <c r="F1380" s="1">
        <v>7153</v>
      </c>
      <c r="G1380" s="1">
        <v>33060</v>
      </c>
      <c r="H1380" s="1">
        <v>200605</v>
      </c>
    </row>
    <row r="1381" spans="2:8">
      <c r="B1381" s="3">
        <v>38853</v>
      </c>
      <c r="C1381" s="1">
        <v>7156</v>
      </c>
      <c r="D1381" s="1">
        <v>7178</v>
      </c>
      <c r="E1381" s="1">
        <v>7022</v>
      </c>
      <c r="F1381" s="1">
        <v>7022</v>
      </c>
      <c r="G1381" s="1">
        <v>40184</v>
      </c>
      <c r="H1381" s="1">
        <v>200605</v>
      </c>
    </row>
    <row r="1382" spans="2:8">
      <c r="B1382" s="3">
        <v>38854</v>
      </c>
      <c r="C1382" s="1">
        <v>7021</v>
      </c>
      <c r="D1382" s="1">
        <v>7120</v>
      </c>
      <c r="E1382" s="1">
        <v>7016</v>
      </c>
      <c r="F1382" s="1">
        <v>7104</v>
      </c>
      <c r="G1382" s="1">
        <v>37082</v>
      </c>
      <c r="H1382" s="1">
        <v>200606</v>
      </c>
    </row>
    <row r="1383" spans="2:8">
      <c r="B1383" s="3">
        <v>38855</v>
      </c>
      <c r="C1383" s="1">
        <v>6977</v>
      </c>
      <c r="D1383" s="1">
        <v>7005</v>
      </c>
      <c r="E1383" s="1">
        <v>6943</v>
      </c>
      <c r="F1383" s="1">
        <v>7000</v>
      </c>
      <c r="G1383" s="1">
        <v>41162</v>
      </c>
      <c r="H1383" s="1">
        <v>200606</v>
      </c>
    </row>
    <row r="1384" spans="2:8">
      <c r="B1384" s="3">
        <v>38856</v>
      </c>
      <c r="C1384" s="1">
        <v>6980</v>
      </c>
      <c r="D1384" s="1">
        <v>7066</v>
      </c>
      <c r="E1384" s="1">
        <v>6971</v>
      </c>
      <c r="F1384" s="1">
        <v>7042</v>
      </c>
      <c r="G1384" s="1">
        <v>35174</v>
      </c>
      <c r="H1384" s="1">
        <v>200606</v>
      </c>
    </row>
    <row r="1385" spans="2:8">
      <c r="B1385" s="3">
        <v>38859</v>
      </c>
      <c r="C1385" s="1">
        <v>7054</v>
      </c>
      <c r="D1385" s="1">
        <v>7081</v>
      </c>
      <c r="E1385" s="1">
        <v>6865</v>
      </c>
      <c r="F1385" s="1">
        <v>6868</v>
      </c>
      <c r="G1385" s="1">
        <v>46371</v>
      </c>
      <c r="H1385" s="1">
        <v>200606</v>
      </c>
    </row>
    <row r="1386" spans="2:8">
      <c r="B1386" s="3">
        <v>38860</v>
      </c>
      <c r="C1386" s="1">
        <v>6829</v>
      </c>
      <c r="D1386" s="1">
        <v>6901</v>
      </c>
      <c r="E1386" s="1">
        <v>6806</v>
      </c>
      <c r="F1386" s="1">
        <v>6844</v>
      </c>
      <c r="G1386" s="1">
        <v>49188</v>
      </c>
      <c r="H1386" s="1">
        <v>200606</v>
      </c>
    </row>
    <row r="1387" spans="2:8">
      <c r="B1387" s="3">
        <v>38861</v>
      </c>
      <c r="C1387" s="1">
        <v>6836</v>
      </c>
      <c r="D1387" s="1">
        <v>6919</v>
      </c>
      <c r="E1387" s="1">
        <v>6767</v>
      </c>
      <c r="F1387" s="1">
        <v>6890</v>
      </c>
      <c r="G1387" s="1">
        <v>70600</v>
      </c>
      <c r="H1387" s="1">
        <v>200606</v>
      </c>
    </row>
    <row r="1388" spans="2:8">
      <c r="B1388" s="3">
        <v>38862</v>
      </c>
      <c r="C1388" s="1">
        <v>6863</v>
      </c>
      <c r="D1388" s="1">
        <v>6897</v>
      </c>
      <c r="E1388" s="1">
        <v>6814</v>
      </c>
      <c r="F1388" s="1">
        <v>6855</v>
      </c>
      <c r="G1388" s="1">
        <v>39864</v>
      </c>
      <c r="H1388" s="1">
        <v>200606</v>
      </c>
    </row>
    <row r="1389" spans="2:8">
      <c r="B1389" s="3">
        <v>38863</v>
      </c>
      <c r="C1389" s="1">
        <v>6927</v>
      </c>
      <c r="D1389" s="1">
        <v>6960</v>
      </c>
      <c r="E1389" s="1">
        <v>6843</v>
      </c>
      <c r="F1389" s="1">
        <v>6872</v>
      </c>
      <c r="G1389" s="1">
        <v>43097</v>
      </c>
      <c r="H1389" s="1">
        <v>200606</v>
      </c>
    </row>
    <row r="1390" spans="2:8">
      <c r="B1390" s="3">
        <v>38866</v>
      </c>
      <c r="C1390" s="1">
        <v>6905</v>
      </c>
      <c r="D1390" s="1">
        <v>6923</v>
      </c>
      <c r="E1390" s="1">
        <v>6857</v>
      </c>
      <c r="F1390" s="1">
        <v>6891</v>
      </c>
      <c r="G1390" s="1">
        <v>27085</v>
      </c>
      <c r="H1390" s="1">
        <v>200606</v>
      </c>
    </row>
    <row r="1391" spans="2:8">
      <c r="B1391" s="3">
        <v>38867</v>
      </c>
      <c r="C1391" s="1">
        <v>6904</v>
      </c>
      <c r="D1391" s="1">
        <v>6913</v>
      </c>
      <c r="E1391" s="1">
        <v>6805</v>
      </c>
      <c r="F1391" s="1">
        <v>6844</v>
      </c>
      <c r="G1391" s="1">
        <v>49838</v>
      </c>
      <c r="H1391" s="1">
        <v>200606</v>
      </c>
    </row>
    <row r="1392" spans="2:8">
      <c r="B1392" s="3">
        <v>38869</v>
      </c>
      <c r="C1392" s="1">
        <v>6864</v>
      </c>
      <c r="D1392" s="1">
        <v>6897</v>
      </c>
      <c r="E1392" s="1">
        <v>6830</v>
      </c>
      <c r="F1392" s="1">
        <v>6854</v>
      </c>
      <c r="G1392" s="1">
        <v>30427</v>
      </c>
      <c r="H1392" s="1">
        <v>200606</v>
      </c>
    </row>
    <row r="1393" spans="2:8">
      <c r="B1393" s="3">
        <v>38870</v>
      </c>
      <c r="C1393" s="1">
        <v>6915</v>
      </c>
      <c r="D1393" s="1">
        <v>6968</v>
      </c>
      <c r="E1393" s="1">
        <v>6845</v>
      </c>
      <c r="F1393" s="1">
        <v>6967</v>
      </c>
      <c r="G1393" s="1">
        <v>44918</v>
      </c>
      <c r="H1393" s="1">
        <v>200606</v>
      </c>
    </row>
    <row r="1394" spans="2:8">
      <c r="B1394" s="3">
        <v>38873</v>
      </c>
      <c r="C1394" s="1">
        <v>6947</v>
      </c>
      <c r="D1394" s="1">
        <v>6964</v>
      </c>
      <c r="E1394" s="1">
        <v>6645</v>
      </c>
      <c r="F1394" s="1">
        <v>6678</v>
      </c>
      <c r="G1394" s="1">
        <v>56135</v>
      </c>
      <c r="H1394" s="1">
        <v>200606</v>
      </c>
    </row>
    <row r="1395" spans="2:8">
      <c r="B1395" s="3">
        <v>38874</v>
      </c>
      <c r="C1395" s="1">
        <v>6622</v>
      </c>
      <c r="D1395" s="1">
        <v>6712</v>
      </c>
      <c r="E1395" s="1">
        <v>6592</v>
      </c>
      <c r="F1395" s="1">
        <v>6689</v>
      </c>
      <c r="G1395" s="1">
        <v>52334</v>
      </c>
      <c r="H1395" s="1">
        <v>200606</v>
      </c>
    </row>
    <row r="1396" spans="2:8">
      <c r="B1396" s="3">
        <v>38875</v>
      </c>
      <c r="C1396" s="1">
        <v>6656</v>
      </c>
      <c r="D1396" s="1">
        <v>6668</v>
      </c>
      <c r="E1396" s="1">
        <v>6576</v>
      </c>
      <c r="F1396" s="1">
        <v>6576</v>
      </c>
      <c r="G1396" s="1">
        <v>46653</v>
      </c>
      <c r="H1396" s="1">
        <v>200606</v>
      </c>
    </row>
    <row r="1397" spans="2:8">
      <c r="B1397" s="3">
        <v>38876</v>
      </c>
      <c r="C1397" s="1">
        <v>6525</v>
      </c>
      <c r="D1397" s="1">
        <v>6547</v>
      </c>
      <c r="E1397" s="1">
        <v>6211</v>
      </c>
      <c r="F1397" s="1">
        <v>6216</v>
      </c>
      <c r="G1397" s="1">
        <v>74759</v>
      </c>
      <c r="H1397" s="1">
        <v>200606</v>
      </c>
    </row>
    <row r="1398" spans="2:8">
      <c r="B1398" s="3">
        <v>38877</v>
      </c>
      <c r="C1398" s="1">
        <v>6294</v>
      </c>
      <c r="D1398" s="1">
        <v>6415</v>
      </c>
      <c r="E1398" s="1">
        <v>6220</v>
      </c>
      <c r="F1398" s="1">
        <v>6375</v>
      </c>
      <c r="G1398" s="1">
        <v>70824</v>
      </c>
      <c r="H1398" s="1">
        <v>200606</v>
      </c>
    </row>
    <row r="1399" spans="2:8">
      <c r="B1399" s="3">
        <v>38880</v>
      </c>
      <c r="C1399" s="1">
        <v>6332</v>
      </c>
      <c r="D1399" s="1">
        <v>6409</v>
      </c>
      <c r="E1399" s="1">
        <v>6266</v>
      </c>
      <c r="F1399" s="1">
        <v>6379</v>
      </c>
      <c r="G1399" s="1">
        <v>50729</v>
      </c>
      <c r="H1399" s="1">
        <v>200606</v>
      </c>
    </row>
    <row r="1400" spans="2:8">
      <c r="B1400" s="3">
        <v>38881</v>
      </c>
      <c r="C1400" s="1">
        <v>6282</v>
      </c>
      <c r="D1400" s="1">
        <v>6344</v>
      </c>
      <c r="E1400" s="1">
        <v>6230</v>
      </c>
      <c r="F1400" s="1">
        <v>6270</v>
      </c>
      <c r="G1400" s="1">
        <v>52290</v>
      </c>
      <c r="H1400" s="1">
        <v>200606</v>
      </c>
    </row>
    <row r="1401" spans="2:8">
      <c r="B1401" s="3">
        <v>38882</v>
      </c>
      <c r="C1401" s="1">
        <v>6253</v>
      </c>
      <c r="D1401" s="1">
        <v>6470</v>
      </c>
      <c r="E1401" s="1">
        <v>6253</v>
      </c>
      <c r="F1401" s="1">
        <v>6465</v>
      </c>
      <c r="G1401" s="1">
        <v>57589</v>
      </c>
      <c r="H1401" s="1">
        <v>200606</v>
      </c>
    </row>
    <row r="1402" spans="2:8">
      <c r="B1402" s="3">
        <v>38883</v>
      </c>
      <c r="C1402" s="1">
        <v>6488</v>
      </c>
      <c r="D1402" s="1">
        <v>6505</v>
      </c>
      <c r="E1402" s="1">
        <v>6356</v>
      </c>
      <c r="F1402" s="1">
        <v>6409</v>
      </c>
      <c r="G1402" s="1">
        <v>51995</v>
      </c>
      <c r="H1402" s="1">
        <v>200606</v>
      </c>
    </row>
    <row r="1403" spans="2:8">
      <c r="B1403" s="3">
        <v>38884</v>
      </c>
      <c r="C1403" s="1">
        <v>6650</v>
      </c>
      <c r="D1403" s="1">
        <v>6667</v>
      </c>
      <c r="E1403" s="1">
        <v>6521</v>
      </c>
      <c r="F1403" s="1">
        <v>6580</v>
      </c>
      <c r="G1403" s="1">
        <v>44190</v>
      </c>
      <c r="H1403" s="1">
        <v>200606</v>
      </c>
    </row>
    <row r="1404" spans="2:8">
      <c r="B1404" s="3">
        <v>38887</v>
      </c>
      <c r="C1404" s="1">
        <v>6566</v>
      </c>
      <c r="D1404" s="1">
        <v>6595</v>
      </c>
      <c r="E1404" s="1">
        <v>6536</v>
      </c>
      <c r="F1404" s="1">
        <v>6575</v>
      </c>
      <c r="G1404" s="1">
        <v>28420</v>
      </c>
      <c r="H1404" s="1">
        <v>200606</v>
      </c>
    </row>
    <row r="1405" spans="2:8">
      <c r="B1405" s="3">
        <v>38888</v>
      </c>
      <c r="C1405" s="1">
        <v>6565</v>
      </c>
      <c r="D1405" s="1">
        <v>6565</v>
      </c>
      <c r="E1405" s="1">
        <v>6261</v>
      </c>
      <c r="F1405" s="1">
        <v>6359</v>
      </c>
      <c r="G1405" s="1">
        <v>53447</v>
      </c>
      <c r="H1405" s="1">
        <v>200606</v>
      </c>
    </row>
    <row r="1406" spans="2:8">
      <c r="B1406" s="3">
        <v>38889</v>
      </c>
      <c r="C1406" s="1">
        <v>6263</v>
      </c>
      <c r="D1406" s="1">
        <v>6344</v>
      </c>
      <c r="E1406" s="1">
        <v>6233</v>
      </c>
      <c r="F1406" s="1">
        <v>6254</v>
      </c>
      <c r="G1406" s="1">
        <v>35676</v>
      </c>
      <c r="H1406" s="1">
        <v>200607</v>
      </c>
    </row>
    <row r="1407" spans="2:8">
      <c r="B1407" s="3">
        <v>38890</v>
      </c>
      <c r="C1407" s="1">
        <v>6339</v>
      </c>
      <c r="D1407" s="1">
        <v>6451</v>
      </c>
      <c r="E1407" s="1">
        <v>6330</v>
      </c>
      <c r="F1407" s="1">
        <v>6430</v>
      </c>
      <c r="G1407" s="1">
        <v>43047</v>
      </c>
      <c r="H1407" s="1">
        <v>200607</v>
      </c>
    </row>
    <row r="1408" spans="2:8">
      <c r="B1408" s="3">
        <v>38891</v>
      </c>
      <c r="C1408" s="1">
        <v>6390</v>
      </c>
      <c r="D1408" s="1">
        <v>6405</v>
      </c>
      <c r="E1408" s="1">
        <v>6270</v>
      </c>
      <c r="F1408" s="1">
        <v>6377</v>
      </c>
      <c r="G1408" s="1">
        <v>52097</v>
      </c>
      <c r="H1408" s="1">
        <v>200607</v>
      </c>
    </row>
    <row r="1409" spans="2:8">
      <c r="B1409" s="3">
        <v>38894</v>
      </c>
      <c r="C1409" s="1">
        <v>6405</v>
      </c>
      <c r="D1409" s="1">
        <v>6513</v>
      </c>
      <c r="E1409" s="1">
        <v>6375</v>
      </c>
      <c r="F1409" s="1">
        <v>6481</v>
      </c>
      <c r="G1409" s="1">
        <v>36611</v>
      </c>
      <c r="H1409" s="1">
        <v>200607</v>
      </c>
    </row>
    <row r="1410" spans="2:8">
      <c r="B1410" s="3">
        <v>38895</v>
      </c>
      <c r="C1410" s="1">
        <v>6475</v>
      </c>
      <c r="D1410" s="1">
        <v>6575</v>
      </c>
      <c r="E1410" s="1">
        <v>6445</v>
      </c>
      <c r="F1410" s="1">
        <v>6515</v>
      </c>
      <c r="G1410" s="1">
        <v>53268</v>
      </c>
      <c r="H1410" s="1">
        <v>200607</v>
      </c>
    </row>
    <row r="1411" spans="2:8">
      <c r="B1411" s="3">
        <v>38896</v>
      </c>
      <c r="C1411" s="1">
        <v>6435</v>
      </c>
      <c r="D1411" s="1">
        <v>6466</v>
      </c>
      <c r="E1411" s="1">
        <v>6396</v>
      </c>
      <c r="F1411" s="1">
        <v>6455</v>
      </c>
      <c r="G1411" s="1">
        <v>36982</v>
      </c>
      <c r="H1411" s="1">
        <v>200607</v>
      </c>
    </row>
    <row r="1412" spans="2:8">
      <c r="B1412" s="3">
        <v>38897</v>
      </c>
      <c r="C1412" s="1">
        <v>6488</v>
      </c>
      <c r="D1412" s="1">
        <v>6553</v>
      </c>
      <c r="E1412" s="1">
        <v>6487</v>
      </c>
      <c r="F1412" s="1">
        <v>6535</v>
      </c>
      <c r="G1412" s="1">
        <v>42461</v>
      </c>
      <c r="H1412" s="1">
        <v>200607</v>
      </c>
    </row>
    <row r="1413" spans="2:8">
      <c r="B1413" s="3">
        <v>38898</v>
      </c>
      <c r="C1413" s="1">
        <v>6672</v>
      </c>
      <c r="D1413" s="1">
        <v>6685</v>
      </c>
      <c r="E1413" s="1">
        <v>6626</v>
      </c>
      <c r="F1413" s="1">
        <v>6655</v>
      </c>
      <c r="G1413" s="1">
        <v>31052</v>
      </c>
      <c r="H1413" s="1">
        <v>200607</v>
      </c>
    </row>
    <row r="1414" spans="2:8">
      <c r="B1414" s="3">
        <v>38901</v>
      </c>
      <c r="C1414" s="1">
        <v>6665</v>
      </c>
      <c r="D1414" s="1">
        <v>6675</v>
      </c>
      <c r="E1414" s="1">
        <v>6637</v>
      </c>
      <c r="F1414" s="1">
        <v>6666</v>
      </c>
      <c r="G1414" s="1">
        <v>18313</v>
      </c>
      <c r="H1414" s="1">
        <v>200607</v>
      </c>
    </row>
    <row r="1415" spans="2:8">
      <c r="B1415" s="3">
        <v>38902</v>
      </c>
      <c r="C1415" s="1">
        <v>6690</v>
      </c>
      <c r="D1415" s="1">
        <v>6730</v>
      </c>
      <c r="E1415" s="1">
        <v>6639</v>
      </c>
      <c r="F1415" s="1">
        <v>6668</v>
      </c>
      <c r="G1415" s="1">
        <v>38372</v>
      </c>
      <c r="H1415" s="1">
        <v>200607</v>
      </c>
    </row>
    <row r="1416" spans="2:8">
      <c r="B1416" s="3">
        <v>38903</v>
      </c>
      <c r="C1416" s="1">
        <v>6646</v>
      </c>
      <c r="D1416" s="1">
        <v>6668</v>
      </c>
      <c r="E1416" s="1">
        <v>6570</v>
      </c>
      <c r="F1416" s="1">
        <v>6570</v>
      </c>
      <c r="G1416" s="1">
        <v>39808</v>
      </c>
      <c r="H1416" s="1">
        <v>200607</v>
      </c>
    </row>
    <row r="1417" spans="2:8">
      <c r="B1417" s="3">
        <v>38904</v>
      </c>
      <c r="C1417" s="1">
        <v>6551</v>
      </c>
      <c r="D1417" s="1">
        <v>6585</v>
      </c>
      <c r="E1417" s="1">
        <v>6525</v>
      </c>
      <c r="F1417" s="1">
        <v>6579</v>
      </c>
      <c r="G1417" s="1">
        <v>38115</v>
      </c>
      <c r="H1417" s="1">
        <v>200607</v>
      </c>
    </row>
    <row r="1418" spans="2:8">
      <c r="B1418" s="3">
        <v>38905</v>
      </c>
      <c r="C1418" s="1">
        <v>6578</v>
      </c>
      <c r="D1418" s="1">
        <v>6588</v>
      </c>
      <c r="E1418" s="1">
        <v>6545</v>
      </c>
      <c r="F1418" s="1">
        <v>6558</v>
      </c>
      <c r="G1418" s="1">
        <v>24849</v>
      </c>
      <c r="H1418" s="1">
        <v>200607</v>
      </c>
    </row>
    <row r="1419" spans="2:8">
      <c r="B1419" s="3">
        <v>38908</v>
      </c>
      <c r="C1419" s="1">
        <v>6511</v>
      </c>
      <c r="D1419" s="1">
        <v>6659</v>
      </c>
      <c r="E1419" s="1">
        <v>6485</v>
      </c>
      <c r="F1419" s="1">
        <v>6659</v>
      </c>
      <c r="G1419" s="1">
        <v>37308</v>
      </c>
      <c r="H1419" s="1">
        <v>200607</v>
      </c>
    </row>
    <row r="1420" spans="2:8">
      <c r="B1420" s="3">
        <v>38909</v>
      </c>
      <c r="C1420" s="1">
        <v>6610</v>
      </c>
      <c r="D1420" s="1">
        <v>6650</v>
      </c>
      <c r="E1420" s="1">
        <v>6592</v>
      </c>
      <c r="F1420" s="1">
        <v>6598</v>
      </c>
      <c r="G1420" s="1">
        <v>29751</v>
      </c>
      <c r="H1420" s="1">
        <v>200607</v>
      </c>
    </row>
    <row r="1421" spans="2:8">
      <c r="B1421" s="3">
        <v>38910</v>
      </c>
      <c r="C1421" s="1">
        <v>6603</v>
      </c>
      <c r="D1421" s="1">
        <v>6690</v>
      </c>
      <c r="E1421" s="1">
        <v>6530</v>
      </c>
      <c r="F1421" s="1">
        <v>6579</v>
      </c>
      <c r="G1421" s="1">
        <v>53264</v>
      </c>
      <c r="H1421" s="1">
        <v>200607</v>
      </c>
    </row>
    <row r="1422" spans="2:8">
      <c r="B1422" s="3">
        <v>38911</v>
      </c>
      <c r="C1422" s="1">
        <v>6538</v>
      </c>
      <c r="D1422" s="1">
        <v>6576</v>
      </c>
      <c r="E1422" s="1">
        <v>6506</v>
      </c>
      <c r="F1422" s="1">
        <v>6516</v>
      </c>
      <c r="G1422" s="1">
        <v>35590</v>
      </c>
      <c r="H1422" s="1">
        <v>200607</v>
      </c>
    </row>
    <row r="1423" spans="2:8">
      <c r="B1423" s="3">
        <v>38912</v>
      </c>
      <c r="C1423" s="1">
        <v>6426</v>
      </c>
      <c r="D1423" s="1">
        <v>6430</v>
      </c>
      <c r="E1423" s="1">
        <v>6333</v>
      </c>
      <c r="F1423" s="1">
        <v>6368</v>
      </c>
      <c r="G1423" s="1">
        <v>43041</v>
      </c>
      <c r="H1423" s="1">
        <v>200607</v>
      </c>
    </row>
    <row r="1424" spans="2:8">
      <c r="B1424" s="3">
        <v>38915</v>
      </c>
      <c r="C1424" s="1">
        <v>6342</v>
      </c>
      <c r="D1424" s="1">
        <v>6362</v>
      </c>
      <c r="E1424" s="1">
        <v>6153</v>
      </c>
      <c r="F1424" s="1">
        <v>6221</v>
      </c>
      <c r="G1424" s="1">
        <v>42713</v>
      </c>
      <c r="H1424" s="1">
        <v>200607</v>
      </c>
    </row>
    <row r="1425" spans="2:8">
      <c r="B1425" s="3">
        <v>38916</v>
      </c>
      <c r="C1425" s="1">
        <v>6202</v>
      </c>
      <c r="D1425" s="1">
        <v>6277</v>
      </c>
      <c r="E1425" s="1">
        <v>6202</v>
      </c>
      <c r="F1425" s="1">
        <v>6266</v>
      </c>
      <c r="G1425" s="1">
        <v>28311</v>
      </c>
      <c r="H1425" s="1">
        <v>200607</v>
      </c>
    </row>
    <row r="1426" spans="2:8">
      <c r="B1426" s="3">
        <v>38917</v>
      </c>
      <c r="C1426" s="1">
        <v>6168</v>
      </c>
      <c r="D1426" s="1">
        <v>6205</v>
      </c>
      <c r="E1426" s="1">
        <v>6110</v>
      </c>
      <c r="F1426" s="1">
        <v>6118</v>
      </c>
      <c r="G1426" s="1">
        <v>35286</v>
      </c>
      <c r="H1426" s="1">
        <v>200608</v>
      </c>
    </row>
    <row r="1427" spans="2:8">
      <c r="B1427" s="3">
        <v>38918</v>
      </c>
      <c r="C1427" s="1">
        <v>6259</v>
      </c>
      <c r="D1427" s="1">
        <v>6339</v>
      </c>
      <c r="E1427" s="1">
        <v>6257</v>
      </c>
      <c r="F1427" s="1">
        <v>6339</v>
      </c>
      <c r="G1427" s="1">
        <v>39806</v>
      </c>
      <c r="H1427" s="1">
        <v>200608</v>
      </c>
    </row>
    <row r="1428" spans="2:8">
      <c r="B1428" s="3">
        <v>38919</v>
      </c>
      <c r="C1428" s="1">
        <v>6272</v>
      </c>
      <c r="D1428" s="1">
        <v>6300</v>
      </c>
      <c r="E1428" s="1">
        <v>6235</v>
      </c>
      <c r="F1428" s="1">
        <v>6292</v>
      </c>
      <c r="G1428" s="1">
        <v>30885</v>
      </c>
      <c r="H1428" s="1">
        <v>200608</v>
      </c>
    </row>
    <row r="1429" spans="2:8">
      <c r="B1429" s="3">
        <v>38922</v>
      </c>
      <c r="C1429" s="1">
        <v>6185</v>
      </c>
      <c r="D1429" s="1">
        <v>6247</v>
      </c>
      <c r="E1429" s="1">
        <v>6163</v>
      </c>
      <c r="F1429" s="1">
        <v>6238</v>
      </c>
      <c r="G1429" s="1">
        <v>30122</v>
      </c>
      <c r="H1429" s="1">
        <v>200608</v>
      </c>
    </row>
    <row r="1430" spans="2:8">
      <c r="B1430" s="3">
        <v>38923</v>
      </c>
      <c r="C1430" s="1">
        <v>6348</v>
      </c>
      <c r="D1430" s="1">
        <v>6367</v>
      </c>
      <c r="E1430" s="1">
        <v>6295</v>
      </c>
      <c r="F1430" s="1">
        <v>6315</v>
      </c>
      <c r="G1430" s="1">
        <v>29392</v>
      </c>
      <c r="H1430" s="1">
        <v>200608</v>
      </c>
    </row>
    <row r="1431" spans="2:8">
      <c r="B1431" s="3">
        <v>38924</v>
      </c>
      <c r="C1431" s="1">
        <v>6308</v>
      </c>
      <c r="D1431" s="1">
        <v>6348</v>
      </c>
      <c r="E1431" s="1">
        <v>6266</v>
      </c>
      <c r="F1431" s="1">
        <v>6292</v>
      </c>
      <c r="G1431" s="1">
        <v>36527</v>
      </c>
      <c r="H1431" s="1">
        <v>200608</v>
      </c>
    </row>
    <row r="1432" spans="2:8">
      <c r="B1432" s="3">
        <v>38925</v>
      </c>
      <c r="C1432" s="1">
        <v>6292</v>
      </c>
      <c r="D1432" s="1">
        <v>6408</v>
      </c>
      <c r="E1432" s="1">
        <v>6283</v>
      </c>
      <c r="F1432" s="1">
        <v>6401</v>
      </c>
      <c r="G1432" s="1">
        <v>42213</v>
      </c>
      <c r="H1432" s="1">
        <v>200608</v>
      </c>
    </row>
    <row r="1433" spans="2:8">
      <c r="B1433" s="3">
        <v>38926</v>
      </c>
      <c r="C1433" s="1">
        <v>6381</v>
      </c>
      <c r="D1433" s="1">
        <v>6425</v>
      </c>
      <c r="E1433" s="1">
        <v>6346</v>
      </c>
      <c r="F1433" s="1">
        <v>6396</v>
      </c>
      <c r="G1433" s="1">
        <v>34105</v>
      </c>
      <c r="H1433" s="1">
        <v>200608</v>
      </c>
    </row>
    <row r="1434" spans="2:8">
      <c r="B1434" s="3">
        <v>38929</v>
      </c>
      <c r="C1434" s="1">
        <v>6456</v>
      </c>
      <c r="D1434" s="1">
        <v>6468</v>
      </c>
      <c r="E1434" s="1">
        <v>6326</v>
      </c>
      <c r="F1434" s="1">
        <v>6361</v>
      </c>
      <c r="G1434" s="1">
        <v>42815</v>
      </c>
      <c r="H1434" s="1">
        <v>200608</v>
      </c>
    </row>
    <row r="1435" spans="2:8">
      <c r="B1435" s="3">
        <v>38930</v>
      </c>
      <c r="C1435" s="1">
        <v>6371</v>
      </c>
      <c r="D1435" s="1">
        <v>6415</v>
      </c>
      <c r="E1435" s="1">
        <v>6345</v>
      </c>
      <c r="F1435" s="1">
        <v>6379</v>
      </c>
      <c r="G1435" s="1">
        <v>33712</v>
      </c>
      <c r="H1435" s="1">
        <v>200608</v>
      </c>
    </row>
    <row r="1436" spans="2:8">
      <c r="B1436" s="3">
        <v>38931</v>
      </c>
      <c r="C1436" s="1">
        <v>6349</v>
      </c>
      <c r="D1436" s="1">
        <v>6454</v>
      </c>
      <c r="E1436" s="1">
        <v>6339</v>
      </c>
      <c r="F1436" s="1">
        <v>6439</v>
      </c>
      <c r="G1436" s="1">
        <v>35217</v>
      </c>
      <c r="H1436" s="1">
        <v>200608</v>
      </c>
    </row>
    <row r="1437" spans="2:8">
      <c r="B1437" s="3">
        <v>38932</v>
      </c>
      <c r="C1437" s="1">
        <v>6459</v>
      </c>
      <c r="D1437" s="1">
        <v>6469</v>
      </c>
      <c r="E1437" s="1">
        <v>6396</v>
      </c>
      <c r="F1437" s="1">
        <v>6408</v>
      </c>
      <c r="G1437" s="1">
        <v>35058</v>
      </c>
      <c r="H1437" s="1">
        <v>200608</v>
      </c>
    </row>
    <row r="1438" spans="2:8">
      <c r="B1438" s="3">
        <v>38933</v>
      </c>
      <c r="C1438" s="1">
        <v>6440</v>
      </c>
      <c r="D1438" s="1">
        <v>6444</v>
      </c>
      <c r="E1438" s="1">
        <v>6348</v>
      </c>
      <c r="F1438" s="1">
        <v>6366</v>
      </c>
      <c r="G1438" s="1">
        <v>36034</v>
      </c>
      <c r="H1438" s="1">
        <v>200608</v>
      </c>
    </row>
    <row r="1439" spans="2:8">
      <c r="B1439" s="3">
        <v>38936</v>
      </c>
      <c r="C1439" s="1">
        <v>6352</v>
      </c>
      <c r="D1439" s="1">
        <v>6402</v>
      </c>
      <c r="E1439" s="1">
        <v>6336</v>
      </c>
      <c r="F1439" s="1">
        <v>6350</v>
      </c>
      <c r="G1439" s="1">
        <v>31285</v>
      </c>
      <c r="H1439" s="1">
        <v>200608</v>
      </c>
    </row>
    <row r="1440" spans="2:8">
      <c r="B1440" s="3">
        <v>38937</v>
      </c>
      <c r="C1440" s="1">
        <v>6370</v>
      </c>
      <c r="D1440" s="1">
        <v>6501</v>
      </c>
      <c r="E1440" s="1">
        <v>6368</v>
      </c>
      <c r="F1440" s="1">
        <v>6501</v>
      </c>
      <c r="G1440" s="1">
        <v>37968</v>
      </c>
      <c r="H1440" s="1">
        <v>200608</v>
      </c>
    </row>
    <row r="1441" spans="2:8">
      <c r="B1441" s="3">
        <v>38938</v>
      </c>
      <c r="C1441" s="1">
        <v>6471</v>
      </c>
      <c r="D1441" s="1">
        <v>6580</v>
      </c>
      <c r="E1441" s="1">
        <v>6449</v>
      </c>
      <c r="F1441" s="1">
        <v>6580</v>
      </c>
      <c r="G1441" s="1">
        <v>39843</v>
      </c>
      <c r="H1441" s="1">
        <v>200608</v>
      </c>
    </row>
    <row r="1442" spans="2:8">
      <c r="B1442" s="3">
        <v>38939</v>
      </c>
      <c r="C1442" s="1">
        <v>6543</v>
      </c>
      <c r="D1442" s="1">
        <v>6598</v>
      </c>
      <c r="E1442" s="1">
        <v>6517</v>
      </c>
      <c r="F1442" s="1">
        <v>6555</v>
      </c>
      <c r="G1442" s="1">
        <v>42468</v>
      </c>
      <c r="H1442" s="1">
        <v>200608</v>
      </c>
    </row>
    <row r="1443" spans="2:8">
      <c r="B1443" s="3">
        <v>38940</v>
      </c>
      <c r="C1443" s="1">
        <v>6556</v>
      </c>
      <c r="D1443" s="1">
        <v>6585</v>
      </c>
      <c r="E1443" s="1">
        <v>6528</v>
      </c>
      <c r="F1443" s="1">
        <v>6538</v>
      </c>
      <c r="G1443" s="1">
        <v>26788</v>
      </c>
      <c r="H1443" s="1">
        <v>200608</v>
      </c>
    </row>
    <row r="1444" spans="2:8">
      <c r="B1444" s="3">
        <v>38943</v>
      </c>
      <c r="C1444" s="1">
        <v>6557</v>
      </c>
      <c r="D1444" s="1">
        <v>6638</v>
      </c>
      <c r="E1444" s="1">
        <v>6550</v>
      </c>
      <c r="F1444" s="1">
        <v>6595</v>
      </c>
      <c r="G1444" s="1">
        <v>33840</v>
      </c>
      <c r="H1444" s="1">
        <v>200608</v>
      </c>
    </row>
    <row r="1445" spans="2:8">
      <c r="B1445" s="3">
        <v>38944</v>
      </c>
      <c r="C1445" s="1">
        <v>6585</v>
      </c>
      <c r="D1445" s="1">
        <v>6612</v>
      </c>
      <c r="E1445" s="1">
        <v>6571</v>
      </c>
      <c r="F1445" s="1">
        <v>6607</v>
      </c>
      <c r="G1445" s="1">
        <v>22235</v>
      </c>
      <c r="H1445" s="1">
        <v>200608</v>
      </c>
    </row>
    <row r="1446" spans="2:8">
      <c r="B1446" s="3">
        <v>38945</v>
      </c>
      <c r="C1446" s="1">
        <v>6650</v>
      </c>
      <c r="D1446" s="1">
        <v>6680</v>
      </c>
      <c r="E1446" s="1">
        <v>6636</v>
      </c>
      <c r="F1446" s="1">
        <v>6671</v>
      </c>
      <c r="G1446" s="1">
        <v>26098</v>
      </c>
      <c r="H1446" s="1">
        <v>200609</v>
      </c>
    </row>
    <row r="1447" spans="2:8">
      <c r="B1447" s="3">
        <v>38946</v>
      </c>
      <c r="C1447" s="1">
        <v>6722</v>
      </c>
      <c r="D1447" s="1">
        <v>6734</v>
      </c>
      <c r="E1447" s="1">
        <v>6685</v>
      </c>
      <c r="F1447" s="1">
        <v>6695</v>
      </c>
      <c r="G1447" s="1">
        <v>31341</v>
      </c>
      <c r="H1447" s="1">
        <v>200609</v>
      </c>
    </row>
    <row r="1448" spans="2:8">
      <c r="B1448" s="3">
        <v>38947</v>
      </c>
      <c r="C1448" s="1">
        <v>6709</v>
      </c>
      <c r="D1448" s="1">
        <v>6716</v>
      </c>
      <c r="E1448" s="1">
        <v>6691</v>
      </c>
      <c r="F1448" s="1">
        <v>6698</v>
      </c>
      <c r="G1448" s="1">
        <v>16755</v>
      </c>
      <c r="H1448" s="1">
        <v>200609</v>
      </c>
    </row>
    <row r="1449" spans="2:8">
      <c r="B1449" s="3">
        <v>38950</v>
      </c>
      <c r="C1449" s="1">
        <v>6688</v>
      </c>
      <c r="D1449" s="1">
        <v>6694</v>
      </c>
      <c r="E1449" s="1">
        <v>6443</v>
      </c>
      <c r="F1449" s="1">
        <v>6460</v>
      </c>
      <c r="G1449" s="1">
        <v>51454</v>
      </c>
      <c r="H1449" s="1">
        <v>200609</v>
      </c>
    </row>
    <row r="1450" spans="2:8">
      <c r="B1450" s="3">
        <v>38951</v>
      </c>
      <c r="C1450" s="1">
        <v>6500</v>
      </c>
      <c r="D1450" s="1">
        <v>6546</v>
      </c>
      <c r="E1450" s="1">
        <v>6467</v>
      </c>
      <c r="F1450" s="1">
        <v>6539</v>
      </c>
      <c r="G1450" s="1">
        <v>30828</v>
      </c>
      <c r="H1450" s="1">
        <v>200609</v>
      </c>
    </row>
    <row r="1451" spans="2:8">
      <c r="B1451" s="3">
        <v>38952</v>
      </c>
      <c r="C1451" s="1">
        <v>6525</v>
      </c>
      <c r="D1451" s="1">
        <v>6545</v>
      </c>
      <c r="E1451" s="1">
        <v>6375</v>
      </c>
      <c r="F1451" s="1">
        <v>6515</v>
      </c>
      <c r="G1451" s="1">
        <v>54678</v>
      </c>
      <c r="H1451" s="1">
        <v>200609</v>
      </c>
    </row>
    <row r="1452" spans="2:8">
      <c r="B1452" s="3">
        <v>38953</v>
      </c>
      <c r="C1452" s="1">
        <v>6482</v>
      </c>
      <c r="D1452" s="1">
        <v>6529</v>
      </c>
      <c r="E1452" s="1">
        <v>6465</v>
      </c>
      <c r="F1452" s="1">
        <v>6515</v>
      </c>
      <c r="G1452" s="1">
        <v>31298</v>
      </c>
      <c r="H1452" s="1">
        <v>200609</v>
      </c>
    </row>
    <row r="1453" spans="2:8">
      <c r="B1453" s="3">
        <v>38954</v>
      </c>
      <c r="C1453" s="1">
        <v>6515</v>
      </c>
      <c r="D1453" s="1">
        <v>6585</v>
      </c>
      <c r="E1453" s="1">
        <v>6476</v>
      </c>
      <c r="F1453" s="1">
        <v>6489</v>
      </c>
      <c r="G1453" s="1">
        <v>35082</v>
      </c>
      <c r="H1453" s="1">
        <v>200609</v>
      </c>
    </row>
    <row r="1454" spans="2:8">
      <c r="B1454" s="3">
        <v>38957</v>
      </c>
      <c r="C1454" s="1">
        <v>6501</v>
      </c>
      <c r="D1454" s="1">
        <v>6509</v>
      </c>
      <c r="E1454" s="1">
        <v>6382</v>
      </c>
      <c r="F1454" s="1">
        <v>6402</v>
      </c>
      <c r="G1454" s="1">
        <v>38685</v>
      </c>
      <c r="H1454" s="1">
        <v>200609</v>
      </c>
    </row>
    <row r="1455" spans="2:8">
      <c r="B1455" s="3">
        <v>38958</v>
      </c>
      <c r="C1455" s="1">
        <v>6450</v>
      </c>
      <c r="D1455" s="1">
        <v>6462</v>
      </c>
      <c r="E1455" s="1">
        <v>6421</v>
      </c>
      <c r="F1455" s="1">
        <v>6439</v>
      </c>
      <c r="G1455" s="1">
        <v>20856</v>
      </c>
      <c r="H1455" s="1">
        <v>200609</v>
      </c>
    </row>
    <row r="1456" spans="2:8">
      <c r="B1456" s="3">
        <v>38959</v>
      </c>
      <c r="C1456" s="1">
        <v>6454</v>
      </c>
      <c r="D1456" s="1">
        <v>6585</v>
      </c>
      <c r="E1456" s="1">
        <v>6433</v>
      </c>
      <c r="F1456" s="1">
        <v>6563</v>
      </c>
      <c r="G1456" s="1">
        <v>42254</v>
      </c>
      <c r="H1456" s="1">
        <v>200609</v>
      </c>
    </row>
    <row r="1457" spans="2:8">
      <c r="B1457" s="3">
        <v>38960</v>
      </c>
      <c r="C1457" s="1">
        <v>6585</v>
      </c>
      <c r="D1457" s="1">
        <v>6648</v>
      </c>
      <c r="E1457" s="1">
        <v>6580</v>
      </c>
      <c r="F1457" s="1">
        <v>6621</v>
      </c>
      <c r="G1457" s="1">
        <v>37036</v>
      </c>
      <c r="H1457" s="1">
        <v>200609</v>
      </c>
    </row>
    <row r="1458" spans="2:8">
      <c r="B1458" s="3">
        <v>38961</v>
      </c>
      <c r="C1458" s="1">
        <v>6620</v>
      </c>
      <c r="D1458" s="1">
        <v>6648</v>
      </c>
      <c r="E1458" s="1">
        <v>6606</v>
      </c>
      <c r="F1458" s="1">
        <v>6646</v>
      </c>
      <c r="G1458" s="1">
        <v>19448</v>
      </c>
      <c r="H1458" s="1">
        <v>200609</v>
      </c>
    </row>
    <row r="1459" spans="2:8">
      <c r="B1459" s="3">
        <v>38964</v>
      </c>
      <c r="C1459" s="1">
        <v>6691</v>
      </c>
      <c r="D1459" s="1">
        <v>6755</v>
      </c>
      <c r="E1459" s="1">
        <v>6688</v>
      </c>
      <c r="F1459" s="1">
        <v>6738</v>
      </c>
      <c r="G1459" s="1">
        <v>30208</v>
      </c>
      <c r="H1459" s="1">
        <v>200609</v>
      </c>
    </row>
    <row r="1460" spans="2:8">
      <c r="B1460" s="3">
        <v>38965</v>
      </c>
      <c r="C1460" s="1">
        <v>6738</v>
      </c>
      <c r="D1460" s="1">
        <v>6749</v>
      </c>
      <c r="E1460" s="1">
        <v>6712</v>
      </c>
      <c r="F1460" s="1">
        <v>6738</v>
      </c>
      <c r="G1460" s="1">
        <v>18901</v>
      </c>
      <c r="H1460" s="1">
        <v>200609</v>
      </c>
    </row>
    <row r="1461" spans="2:8">
      <c r="B1461" s="3">
        <v>38966</v>
      </c>
      <c r="C1461" s="1">
        <v>6727</v>
      </c>
      <c r="D1461" s="1">
        <v>6736</v>
      </c>
      <c r="E1461" s="1">
        <v>6603</v>
      </c>
      <c r="F1461" s="1">
        <v>6653</v>
      </c>
      <c r="G1461" s="1">
        <v>42708</v>
      </c>
      <c r="H1461" s="1">
        <v>200609</v>
      </c>
    </row>
    <row r="1462" spans="2:8">
      <c r="B1462" s="3">
        <v>38967</v>
      </c>
      <c r="C1462" s="1">
        <v>6615</v>
      </c>
      <c r="D1462" s="1">
        <v>6680</v>
      </c>
      <c r="E1462" s="1">
        <v>6582</v>
      </c>
      <c r="F1462" s="1">
        <v>6640</v>
      </c>
      <c r="G1462" s="1">
        <v>37185</v>
      </c>
      <c r="H1462" s="1">
        <v>200609</v>
      </c>
    </row>
    <row r="1463" spans="2:8">
      <c r="B1463" s="3">
        <v>38968</v>
      </c>
      <c r="C1463" s="1">
        <v>6620</v>
      </c>
      <c r="D1463" s="1">
        <v>6699</v>
      </c>
      <c r="E1463" s="1">
        <v>6603</v>
      </c>
      <c r="F1463" s="1">
        <v>6696</v>
      </c>
      <c r="G1463" s="1">
        <v>36646</v>
      </c>
      <c r="H1463" s="1">
        <v>200609</v>
      </c>
    </row>
    <row r="1464" spans="2:8">
      <c r="B1464" s="3">
        <v>38971</v>
      </c>
      <c r="C1464" s="1">
        <v>6684</v>
      </c>
      <c r="D1464" s="1">
        <v>6810</v>
      </c>
      <c r="E1464" s="1">
        <v>6622</v>
      </c>
      <c r="F1464" s="1">
        <v>6648</v>
      </c>
      <c r="G1464" s="1">
        <v>53917</v>
      </c>
      <c r="H1464" s="1">
        <v>200609</v>
      </c>
    </row>
    <row r="1465" spans="2:8">
      <c r="B1465" s="3">
        <v>38972</v>
      </c>
      <c r="C1465" s="1">
        <v>6631</v>
      </c>
      <c r="D1465" s="1">
        <v>6678</v>
      </c>
      <c r="E1465" s="1">
        <v>6588</v>
      </c>
      <c r="F1465" s="1">
        <v>6588</v>
      </c>
      <c r="G1465" s="1">
        <v>36788</v>
      </c>
      <c r="H1465" s="1">
        <v>200609</v>
      </c>
    </row>
    <row r="1466" spans="2:8">
      <c r="B1466" s="3">
        <v>38973</v>
      </c>
      <c r="C1466" s="1">
        <v>6651</v>
      </c>
      <c r="D1466" s="1">
        <v>6670</v>
      </c>
      <c r="E1466" s="1">
        <v>6606</v>
      </c>
      <c r="F1466" s="1">
        <v>6644</v>
      </c>
      <c r="G1466" s="1">
        <v>31146</v>
      </c>
      <c r="H1466" s="1">
        <v>200609</v>
      </c>
    </row>
    <row r="1467" spans="2:8">
      <c r="B1467" s="3">
        <v>38974</v>
      </c>
      <c r="C1467" s="1">
        <v>6650</v>
      </c>
      <c r="D1467" s="1">
        <v>6689</v>
      </c>
      <c r="E1467" s="1">
        <v>6504</v>
      </c>
      <c r="F1467" s="1">
        <v>6579</v>
      </c>
      <c r="G1467" s="1">
        <v>57041</v>
      </c>
      <c r="H1467" s="1">
        <v>200609</v>
      </c>
    </row>
    <row r="1468" spans="2:8">
      <c r="B1468" s="3">
        <v>38975</v>
      </c>
      <c r="C1468" s="1">
        <v>6597</v>
      </c>
      <c r="D1468" s="1">
        <v>6675</v>
      </c>
      <c r="E1468" s="1">
        <v>6554</v>
      </c>
      <c r="F1468" s="1">
        <v>6669</v>
      </c>
      <c r="G1468" s="1">
        <v>40687</v>
      </c>
      <c r="H1468" s="1">
        <v>200609</v>
      </c>
    </row>
    <row r="1469" spans="2:8">
      <c r="B1469" s="3">
        <v>38978</v>
      </c>
      <c r="C1469" s="1">
        <v>6789</v>
      </c>
      <c r="D1469" s="1">
        <v>6900</v>
      </c>
      <c r="E1469" s="1">
        <v>6730</v>
      </c>
      <c r="F1469" s="1">
        <v>6895</v>
      </c>
      <c r="G1469" s="1">
        <v>44150</v>
      </c>
      <c r="H1469" s="1">
        <v>200609</v>
      </c>
    </row>
    <row r="1470" spans="2:8">
      <c r="B1470" s="3">
        <v>38979</v>
      </c>
      <c r="C1470" s="1">
        <v>6901</v>
      </c>
      <c r="D1470" s="1">
        <v>6923</v>
      </c>
      <c r="E1470" s="1">
        <v>6862</v>
      </c>
      <c r="F1470" s="1">
        <v>6876</v>
      </c>
      <c r="G1470" s="1">
        <v>28810</v>
      </c>
      <c r="H1470" s="1">
        <v>200609</v>
      </c>
    </row>
    <row r="1471" spans="2:8">
      <c r="B1471" s="3">
        <v>38980</v>
      </c>
      <c r="C1471" s="1">
        <v>6828</v>
      </c>
      <c r="D1471" s="1">
        <v>6882</v>
      </c>
      <c r="E1471" s="1">
        <v>6810</v>
      </c>
      <c r="F1471" s="1">
        <v>6862</v>
      </c>
      <c r="G1471" s="1">
        <v>30975</v>
      </c>
      <c r="H1471" s="1">
        <v>200610</v>
      </c>
    </row>
    <row r="1472" spans="2:8">
      <c r="B1472" s="3">
        <v>38981</v>
      </c>
      <c r="C1472" s="1">
        <v>6900</v>
      </c>
      <c r="D1472" s="1">
        <v>6920</v>
      </c>
      <c r="E1472" s="1">
        <v>6816</v>
      </c>
      <c r="F1472" s="1">
        <v>6880</v>
      </c>
      <c r="G1472" s="1">
        <v>46723</v>
      </c>
      <c r="H1472" s="1">
        <v>200610</v>
      </c>
    </row>
    <row r="1473" spans="2:8">
      <c r="B1473" s="3">
        <v>38982</v>
      </c>
      <c r="C1473" s="1">
        <v>6846</v>
      </c>
      <c r="D1473" s="1">
        <v>6872</v>
      </c>
      <c r="E1473" s="1">
        <v>6830</v>
      </c>
      <c r="F1473" s="1">
        <v>6858</v>
      </c>
      <c r="G1473" s="1">
        <v>28471</v>
      </c>
      <c r="H1473" s="1">
        <v>200610</v>
      </c>
    </row>
    <row r="1474" spans="2:8">
      <c r="B1474" s="3">
        <v>38985</v>
      </c>
      <c r="C1474" s="1">
        <v>6843</v>
      </c>
      <c r="D1474" s="1">
        <v>6925</v>
      </c>
      <c r="E1474" s="1">
        <v>6821</v>
      </c>
      <c r="F1474" s="1">
        <v>6925</v>
      </c>
      <c r="G1474" s="1">
        <v>43446</v>
      </c>
      <c r="H1474" s="1">
        <v>200610</v>
      </c>
    </row>
    <row r="1475" spans="2:8">
      <c r="B1475" s="3">
        <v>38986</v>
      </c>
      <c r="C1475" s="1">
        <v>6915</v>
      </c>
      <c r="D1475" s="1">
        <v>6955</v>
      </c>
      <c r="E1475" s="1">
        <v>6887</v>
      </c>
      <c r="F1475" s="1">
        <v>6900</v>
      </c>
      <c r="G1475" s="1">
        <v>32795</v>
      </c>
      <c r="H1475" s="1">
        <v>200610</v>
      </c>
    </row>
    <row r="1476" spans="2:8">
      <c r="B1476" s="3">
        <v>38987</v>
      </c>
      <c r="C1476" s="1">
        <v>6954</v>
      </c>
      <c r="D1476" s="1">
        <v>6965</v>
      </c>
      <c r="E1476" s="1">
        <v>6917</v>
      </c>
      <c r="F1476" s="1">
        <v>6955</v>
      </c>
      <c r="G1476" s="1">
        <v>32825</v>
      </c>
      <c r="H1476" s="1">
        <v>200610</v>
      </c>
    </row>
    <row r="1477" spans="2:8">
      <c r="B1477" s="3">
        <v>38988</v>
      </c>
      <c r="C1477" s="1">
        <v>6960</v>
      </c>
      <c r="D1477" s="1">
        <v>6983</v>
      </c>
      <c r="E1477" s="1">
        <v>6843</v>
      </c>
      <c r="F1477" s="1">
        <v>6864</v>
      </c>
      <c r="G1477" s="1">
        <v>45437</v>
      </c>
      <c r="H1477" s="1">
        <v>200610</v>
      </c>
    </row>
    <row r="1478" spans="2:8">
      <c r="B1478" s="3">
        <v>38989</v>
      </c>
      <c r="C1478" s="1">
        <v>6880</v>
      </c>
      <c r="D1478" s="1">
        <v>6894</v>
      </c>
      <c r="E1478" s="1">
        <v>6847</v>
      </c>
      <c r="F1478" s="1">
        <v>6877</v>
      </c>
      <c r="G1478" s="1">
        <v>25305</v>
      </c>
      <c r="H1478" s="1">
        <v>200610</v>
      </c>
    </row>
    <row r="1479" spans="2:8">
      <c r="B1479" s="3">
        <v>38992</v>
      </c>
      <c r="C1479" s="1">
        <v>6870</v>
      </c>
      <c r="D1479" s="1">
        <v>6975</v>
      </c>
      <c r="E1479" s="1">
        <v>6860</v>
      </c>
      <c r="F1479" s="1">
        <v>6959</v>
      </c>
      <c r="G1479" s="1">
        <v>38959</v>
      </c>
      <c r="H1479" s="1">
        <v>200610</v>
      </c>
    </row>
    <row r="1480" spans="2:8">
      <c r="B1480" s="3">
        <v>38993</v>
      </c>
      <c r="C1480" s="1">
        <v>6947</v>
      </c>
      <c r="D1480" s="1">
        <v>6963</v>
      </c>
      <c r="E1480" s="1">
        <v>6925</v>
      </c>
      <c r="F1480" s="1">
        <v>6940</v>
      </c>
      <c r="G1480" s="1">
        <v>21877</v>
      </c>
      <c r="H1480" s="1">
        <v>200610</v>
      </c>
    </row>
    <row r="1481" spans="2:8">
      <c r="B1481" s="3">
        <v>38994</v>
      </c>
      <c r="C1481" s="1">
        <v>6948</v>
      </c>
      <c r="D1481" s="1">
        <v>6970</v>
      </c>
      <c r="E1481" s="1">
        <v>6856</v>
      </c>
      <c r="F1481" s="1">
        <v>6867</v>
      </c>
      <c r="G1481" s="1">
        <v>38041</v>
      </c>
      <c r="H1481" s="1">
        <v>200610</v>
      </c>
    </row>
    <row r="1482" spans="2:8">
      <c r="B1482" s="3">
        <v>38995</v>
      </c>
      <c r="C1482" s="1">
        <v>6934</v>
      </c>
      <c r="D1482" s="1">
        <v>7015</v>
      </c>
      <c r="E1482" s="1">
        <v>6920</v>
      </c>
      <c r="F1482" s="1">
        <v>7012</v>
      </c>
      <c r="G1482" s="1">
        <v>39715</v>
      </c>
      <c r="H1482" s="1">
        <v>200610</v>
      </c>
    </row>
    <row r="1483" spans="2:8">
      <c r="B1483" s="3">
        <v>39001</v>
      </c>
      <c r="C1483" s="1">
        <v>7043</v>
      </c>
      <c r="D1483" s="1">
        <v>7058</v>
      </c>
      <c r="E1483" s="1">
        <v>6987</v>
      </c>
      <c r="F1483" s="1">
        <v>7009</v>
      </c>
      <c r="G1483" s="1">
        <v>19733</v>
      </c>
      <c r="H1483" s="1">
        <v>200610</v>
      </c>
    </row>
    <row r="1484" spans="2:8">
      <c r="B1484" s="3">
        <v>39002</v>
      </c>
      <c r="C1484" s="1">
        <v>7012</v>
      </c>
      <c r="D1484" s="1">
        <v>7038</v>
      </c>
      <c r="E1484" s="1">
        <v>6965</v>
      </c>
      <c r="F1484" s="1">
        <v>6981</v>
      </c>
      <c r="G1484" s="1">
        <v>28286</v>
      </c>
      <c r="H1484" s="1">
        <v>200610</v>
      </c>
    </row>
    <row r="1485" spans="2:8">
      <c r="B1485" s="3">
        <v>39003</v>
      </c>
      <c r="C1485" s="1">
        <v>7066</v>
      </c>
      <c r="D1485" s="1">
        <v>7109</v>
      </c>
      <c r="E1485" s="1">
        <v>7039</v>
      </c>
      <c r="F1485" s="1">
        <v>7080</v>
      </c>
      <c r="G1485" s="1">
        <v>32782</v>
      </c>
      <c r="H1485" s="1">
        <v>200610</v>
      </c>
    </row>
    <row r="1486" spans="2:8">
      <c r="B1486" s="3">
        <v>39004</v>
      </c>
      <c r="C1486" s="1">
        <v>7089</v>
      </c>
      <c r="D1486" s="1">
        <v>7102</v>
      </c>
      <c r="E1486" s="1">
        <v>7070</v>
      </c>
      <c r="F1486" s="1">
        <v>7102</v>
      </c>
      <c r="G1486" s="1">
        <v>14484</v>
      </c>
      <c r="H1486" s="1">
        <v>200610</v>
      </c>
    </row>
    <row r="1487" spans="2:8">
      <c r="B1487" s="3">
        <v>39006</v>
      </c>
      <c r="C1487" s="1">
        <v>7111</v>
      </c>
      <c r="D1487" s="1">
        <v>7164</v>
      </c>
      <c r="E1487" s="1">
        <v>7093</v>
      </c>
      <c r="F1487" s="1">
        <v>7143</v>
      </c>
      <c r="G1487" s="1">
        <v>29394</v>
      </c>
      <c r="H1487" s="1">
        <v>200610</v>
      </c>
    </row>
    <row r="1488" spans="2:8">
      <c r="B1488" s="3">
        <v>39007</v>
      </c>
      <c r="C1488" s="1">
        <v>7140</v>
      </c>
      <c r="D1488" s="1">
        <v>7140</v>
      </c>
      <c r="E1488" s="1">
        <v>7076</v>
      </c>
      <c r="F1488" s="1">
        <v>7076</v>
      </c>
      <c r="G1488" s="1">
        <v>29787</v>
      </c>
      <c r="H1488" s="1">
        <v>200610</v>
      </c>
    </row>
    <row r="1489" spans="2:8">
      <c r="B1489" s="3">
        <v>39008</v>
      </c>
      <c r="C1489" s="1">
        <v>7054</v>
      </c>
      <c r="D1489" s="1">
        <v>7056</v>
      </c>
      <c r="E1489" s="1">
        <v>6973</v>
      </c>
      <c r="F1489" s="1">
        <v>7019</v>
      </c>
      <c r="G1489" s="1">
        <v>32028</v>
      </c>
      <c r="H1489" s="1">
        <v>200611</v>
      </c>
    </row>
    <row r="1490" spans="2:8">
      <c r="B1490" s="3">
        <v>39009</v>
      </c>
      <c r="C1490" s="1">
        <v>7004</v>
      </c>
      <c r="D1490" s="1">
        <v>7033</v>
      </c>
      <c r="E1490" s="1">
        <v>6961</v>
      </c>
      <c r="F1490" s="1">
        <v>6981</v>
      </c>
      <c r="G1490" s="1">
        <v>32306</v>
      </c>
      <c r="H1490" s="1">
        <v>200611</v>
      </c>
    </row>
    <row r="1491" spans="2:8">
      <c r="B1491" s="3">
        <v>39010</v>
      </c>
      <c r="C1491" s="1">
        <v>7007</v>
      </c>
      <c r="D1491" s="1">
        <v>7026</v>
      </c>
      <c r="E1491" s="1">
        <v>6997</v>
      </c>
      <c r="F1491" s="1">
        <v>7017</v>
      </c>
      <c r="G1491" s="1">
        <v>19252</v>
      </c>
      <c r="H1491" s="1">
        <v>200611</v>
      </c>
    </row>
    <row r="1492" spans="2:8">
      <c r="B1492" s="3">
        <v>39013</v>
      </c>
      <c r="C1492" s="1">
        <v>7028</v>
      </c>
      <c r="D1492" s="1">
        <v>7050</v>
      </c>
      <c r="E1492" s="1">
        <v>6977</v>
      </c>
      <c r="F1492" s="1">
        <v>7049</v>
      </c>
      <c r="G1492" s="1">
        <v>25923</v>
      </c>
      <c r="H1492" s="1">
        <v>200611</v>
      </c>
    </row>
    <row r="1493" spans="2:8">
      <c r="B1493" s="3">
        <v>39014</v>
      </c>
      <c r="C1493" s="1">
        <v>7074</v>
      </c>
      <c r="D1493" s="1">
        <v>7120</v>
      </c>
      <c r="E1493" s="1">
        <v>7058</v>
      </c>
      <c r="F1493" s="1">
        <v>7097</v>
      </c>
      <c r="G1493" s="1">
        <v>31856</v>
      </c>
      <c r="H1493" s="1">
        <v>200611</v>
      </c>
    </row>
    <row r="1494" spans="2:8">
      <c r="B1494" s="3">
        <v>39015</v>
      </c>
      <c r="C1494" s="1">
        <v>7085</v>
      </c>
      <c r="D1494" s="1">
        <v>7105</v>
      </c>
      <c r="E1494" s="1">
        <v>7060</v>
      </c>
      <c r="F1494" s="1">
        <v>7060</v>
      </c>
      <c r="G1494" s="1">
        <v>24986</v>
      </c>
      <c r="H1494" s="1">
        <v>200611</v>
      </c>
    </row>
    <row r="1495" spans="2:8">
      <c r="B1495" s="3">
        <v>39016</v>
      </c>
      <c r="C1495" s="1">
        <v>7080</v>
      </c>
      <c r="D1495" s="1">
        <v>7125</v>
      </c>
      <c r="E1495" s="1">
        <v>7072</v>
      </c>
      <c r="F1495" s="1">
        <v>7093</v>
      </c>
      <c r="G1495" s="1">
        <v>29245</v>
      </c>
      <c r="H1495" s="1">
        <v>200611</v>
      </c>
    </row>
    <row r="1496" spans="2:8">
      <c r="B1496" s="3">
        <v>39017</v>
      </c>
      <c r="C1496" s="1">
        <v>7110</v>
      </c>
      <c r="D1496" s="1">
        <v>7130</v>
      </c>
      <c r="E1496" s="1">
        <v>7077</v>
      </c>
      <c r="F1496" s="1">
        <v>7093</v>
      </c>
      <c r="G1496" s="1">
        <v>25496</v>
      </c>
      <c r="H1496" s="1">
        <v>200611</v>
      </c>
    </row>
    <row r="1497" spans="2:8">
      <c r="B1497" s="3">
        <v>39020</v>
      </c>
      <c r="C1497" s="1">
        <v>7035</v>
      </c>
      <c r="D1497" s="1">
        <v>7035</v>
      </c>
      <c r="E1497" s="1">
        <v>6976</v>
      </c>
      <c r="F1497" s="1">
        <v>6981</v>
      </c>
      <c r="G1497" s="1">
        <v>35126</v>
      </c>
      <c r="H1497" s="1">
        <v>200611</v>
      </c>
    </row>
    <row r="1498" spans="2:8">
      <c r="B1498" s="3">
        <v>39021</v>
      </c>
      <c r="C1498" s="1">
        <v>6981</v>
      </c>
      <c r="D1498" s="1">
        <v>7009</v>
      </c>
      <c r="E1498" s="1">
        <v>6966</v>
      </c>
      <c r="F1498" s="1">
        <v>7002</v>
      </c>
      <c r="G1498" s="1">
        <v>19002</v>
      </c>
      <c r="H1498" s="1">
        <v>200611</v>
      </c>
    </row>
    <row r="1499" spans="2:8">
      <c r="B1499" s="3">
        <v>39022</v>
      </c>
      <c r="C1499" s="1">
        <v>6999</v>
      </c>
      <c r="D1499" s="1">
        <v>7025</v>
      </c>
      <c r="E1499" s="1">
        <v>6992</v>
      </c>
      <c r="F1499" s="1">
        <v>7003</v>
      </c>
      <c r="G1499" s="1">
        <v>17726</v>
      </c>
      <c r="H1499" s="1">
        <v>200611</v>
      </c>
    </row>
    <row r="1500" spans="2:8">
      <c r="B1500" s="3">
        <v>39023</v>
      </c>
      <c r="C1500" s="1">
        <v>6963</v>
      </c>
      <c r="D1500" s="1">
        <v>7072</v>
      </c>
      <c r="E1500" s="1">
        <v>6956</v>
      </c>
      <c r="F1500" s="1">
        <v>7063</v>
      </c>
      <c r="G1500" s="1">
        <v>35289</v>
      </c>
      <c r="H1500" s="1">
        <v>200611</v>
      </c>
    </row>
    <row r="1501" spans="2:8">
      <c r="B1501" s="3">
        <v>39024</v>
      </c>
      <c r="C1501" s="1">
        <v>7077</v>
      </c>
      <c r="D1501" s="1">
        <v>7179</v>
      </c>
      <c r="E1501" s="1">
        <v>7055</v>
      </c>
      <c r="F1501" s="1">
        <v>7141</v>
      </c>
      <c r="G1501" s="1">
        <v>38694</v>
      </c>
      <c r="H1501" s="1">
        <v>200611</v>
      </c>
    </row>
    <row r="1502" spans="2:8">
      <c r="B1502" s="3">
        <v>39027</v>
      </c>
      <c r="C1502" s="1">
        <v>7100</v>
      </c>
      <c r="D1502" s="1">
        <v>7156</v>
      </c>
      <c r="E1502" s="1">
        <v>7045</v>
      </c>
      <c r="F1502" s="1">
        <v>7115</v>
      </c>
      <c r="G1502" s="1">
        <v>34569</v>
      </c>
      <c r="H1502" s="1">
        <v>200611</v>
      </c>
    </row>
    <row r="1503" spans="2:8">
      <c r="B1503" s="3">
        <v>39028</v>
      </c>
      <c r="C1503" s="1">
        <v>7164</v>
      </c>
      <c r="D1503" s="1">
        <v>7211</v>
      </c>
      <c r="E1503" s="1">
        <v>7163</v>
      </c>
      <c r="F1503" s="1">
        <v>7183</v>
      </c>
      <c r="G1503" s="1">
        <v>29299</v>
      </c>
      <c r="H1503" s="1">
        <v>200611</v>
      </c>
    </row>
    <row r="1504" spans="2:8">
      <c r="B1504" s="3">
        <v>39029</v>
      </c>
      <c r="C1504" s="1">
        <v>7185</v>
      </c>
      <c r="D1504" s="1">
        <v>7190</v>
      </c>
      <c r="E1504" s="1">
        <v>7154</v>
      </c>
      <c r="F1504" s="1">
        <v>7156</v>
      </c>
      <c r="G1504" s="1">
        <v>17501</v>
      </c>
      <c r="H1504" s="1">
        <v>200611</v>
      </c>
    </row>
    <row r="1505" spans="2:8">
      <c r="B1505" s="3">
        <v>39030</v>
      </c>
      <c r="C1505" s="1">
        <v>7196</v>
      </c>
      <c r="D1505" s="1">
        <v>7232</v>
      </c>
      <c r="E1505" s="1">
        <v>7110</v>
      </c>
      <c r="F1505" s="1">
        <v>7128</v>
      </c>
      <c r="G1505" s="1">
        <v>41875</v>
      </c>
      <c r="H1505" s="1">
        <v>200611</v>
      </c>
    </row>
    <row r="1506" spans="2:8">
      <c r="B1506" s="3">
        <v>39031</v>
      </c>
      <c r="C1506" s="1">
        <v>7131</v>
      </c>
      <c r="D1506" s="1">
        <v>7164</v>
      </c>
      <c r="E1506" s="1">
        <v>7102</v>
      </c>
      <c r="F1506" s="1">
        <v>7162</v>
      </c>
      <c r="G1506" s="1">
        <v>24567</v>
      </c>
      <c r="H1506" s="1">
        <v>200611</v>
      </c>
    </row>
    <row r="1507" spans="2:8">
      <c r="B1507" s="3">
        <v>39034</v>
      </c>
      <c r="C1507" s="1">
        <v>7162</v>
      </c>
      <c r="D1507" s="1">
        <v>7178</v>
      </c>
      <c r="E1507" s="1">
        <v>7110</v>
      </c>
      <c r="F1507" s="1">
        <v>7132</v>
      </c>
      <c r="G1507" s="1">
        <v>25746</v>
      </c>
      <c r="H1507" s="1">
        <v>200611</v>
      </c>
    </row>
    <row r="1508" spans="2:8">
      <c r="B1508" s="3">
        <v>39035</v>
      </c>
      <c r="C1508" s="1">
        <v>7179</v>
      </c>
      <c r="D1508" s="1">
        <v>7212</v>
      </c>
      <c r="E1508" s="1">
        <v>7162</v>
      </c>
      <c r="F1508" s="1">
        <v>7206</v>
      </c>
      <c r="G1508" s="1">
        <v>26040</v>
      </c>
      <c r="H1508" s="1">
        <v>200611</v>
      </c>
    </row>
    <row r="1509" spans="2:8">
      <c r="B1509" s="3">
        <v>39036</v>
      </c>
      <c r="C1509" s="1">
        <v>7245</v>
      </c>
      <c r="D1509" s="1">
        <v>7254</v>
      </c>
      <c r="E1509" s="1">
        <v>7206</v>
      </c>
      <c r="F1509" s="1">
        <v>7234</v>
      </c>
      <c r="G1509" s="1">
        <v>26545</v>
      </c>
      <c r="H1509" s="1">
        <v>200612</v>
      </c>
    </row>
    <row r="1510" spans="2:8">
      <c r="B1510" s="3">
        <v>39037</v>
      </c>
      <c r="C1510" s="1">
        <v>7253</v>
      </c>
      <c r="D1510" s="1">
        <v>7270</v>
      </c>
      <c r="E1510" s="1">
        <v>7231</v>
      </c>
      <c r="F1510" s="1">
        <v>7248</v>
      </c>
      <c r="G1510" s="1">
        <v>27623</v>
      </c>
      <c r="H1510" s="1">
        <v>200612</v>
      </c>
    </row>
    <row r="1511" spans="2:8">
      <c r="B1511" s="3">
        <v>39038</v>
      </c>
      <c r="C1511" s="1">
        <v>7261</v>
      </c>
      <c r="D1511" s="1">
        <v>7274</v>
      </c>
      <c r="E1511" s="1">
        <v>7238</v>
      </c>
      <c r="F1511" s="1">
        <v>7257</v>
      </c>
      <c r="G1511" s="1">
        <v>20089</v>
      </c>
      <c r="H1511" s="1">
        <v>200612</v>
      </c>
    </row>
    <row r="1512" spans="2:8">
      <c r="B1512" s="3">
        <v>39041</v>
      </c>
      <c r="C1512" s="1">
        <v>7245</v>
      </c>
      <c r="D1512" s="1">
        <v>7248</v>
      </c>
      <c r="E1512" s="1">
        <v>7205</v>
      </c>
      <c r="F1512" s="1">
        <v>7220</v>
      </c>
      <c r="G1512" s="1">
        <v>25021</v>
      </c>
      <c r="H1512" s="1">
        <v>200612</v>
      </c>
    </row>
    <row r="1513" spans="2:8">
      <c r="B1513" s="3">
        <v>39042</v>
      </c>
      <c r="C1513" s="1">
        <v>7238</v>
      </c>
      <c r="D1513" s="1">
        <v>7311</v>
      </c>
      <c r="E1513" s="1">
        <v>7226</v>
      </c>
      <c r="F1513" s="1">
        <v>7306</v>
      </c>
      <c r="G1513" s="1">
        <v>32372</v>
      </c>
      <c r="H1513" s="1">
        <v>200612</v>
      </c>
    </row>
    <row r="1514" spans="2:8">
      <c r="B1514" s="3">
        <v>39043</v>
      </c>
      <c r="C1514" s="1">
        <v>7320</v>
      </c>
      <c r="D1514" s="1">
        <v>7345</v>
      </c>
      <c r="E1514" s="1">
        <v>7297</v>
      </c>
      <c r="F1514" s="1">
        <v>7343</v>
      </c>
      <c r="G1514" s="1">
        <v>22689</v>
      </c>
      <c r="H1514" s="1">
        <v>200612</v>
      </c>
    </row>
    <row r="1515" spans="2:8">
      <c r="B1515" s="3">
        <v>39044</v>
      </c>
      <c r="C1515" s="1">
        <v>7350</v>
      </c>
      <c r="D1515" s="1">
        <v>7427</v>
      </c>
      <c r="E1515" s="1">
        <v>7337</v>
      </c>
      <c r="F1515" s="1">
        <v>7394</v>
      </c>
      <c r="G1515" s="1">
        <v>40116</v>
      </c>
      <c r="H1515" s="1">
        <v>200612</v>
      </c>
    </row>
    <row r="1516" spans="2:8">
      <c r="B1516" s="3">
        <v>39045</v>
      </c>
      <c r="C1516" s="1">
        <v>7378</v>
      </c>
      <c r="D1516" s="1">
        <v>7437</v>
      </c>
      <c r="E1516" s="1">
        <v>7363</v>
      </c>
      <c r="F1516" s="1">
        <v>7433</v>
      </c>
      <c r="G1516" s="1">
        <v>24044</v>
      </c>
      <c r="H1516" s="1">
        <v>200612</v>
      </c>
    </row>
    <row r="1517" spans="2:8">
      <c r="B1517" s="3">
        <v>39048</v>
      </c>
      <c r="C1517" s="1">
        <v>7487</v>
      </c>
      <c r="D1517" s="1">
        <v>7515</v>
      </c>
      <c r="E1517" s="1">
        <v>7451</v>
      </c>
      <c r="F1517" s="1">
        <v>7510</v>
      </c>
      <c r="G1517" s="1">
        <v>32533</v>
      </c>
      <c r="H1517" s="1">
        <v>200612</v>
      </c>
    </row>
    <row r="1518" spans="2:8">
      <c r="B1518" s="3">
        <v>39049</v>
      </c>
      <c r="C1518" s="1">
        <v>7446</v>
      </c>
      <c r="D1518" s="1">
        <v>7475</v>
      </c>
      <c r="E1518" s="1">
        <v>7435</v>
      </c>
      <c r="F1518" s="1">
        <v>7454</v>
      </c>
      <c r="G1518" s="1">
        <v>22049</v>
      </c>
      <c r="H1518" s="1">
        <v>200612</v>
      </c>
    </row>
    <row r="1519" spans="2:8">
      <c r="B1519" s="3">
        <v>39050</v>
      </c>
      <c r="C1519" s="1">
        <v>7477</v>
      </c>
      <c r="D1519" s="1">
        <v>7498</v>
      </c>
      <c r="E1519" s="1">
        <v>7395</v>
      </c>
      <c r="F1519" s="1">
        <v>7465</v>
      </c>
      <c r="G1519" s="1">
        <v>39880</v>
      </c>
      <c r="H1519" s="1">
        <v>200612</v>
      </c>
    </row>
    <row r="1520" spans="2:8">
      <c r="B1520" s="3">
        <v>39051</v>
      </c>
      <c r="C1520" s="1">
        <v>7498</v>
      </c>
      <c r="D1520" s="1">
        <v>7553</v>
      </c>
      <c r="E1520" s="1">
        <v>7475</v>
      </c>
      <c r="F1520" s="1">
        <v>7542</v>
      </c>
      <c r="G1520" s="1">
        <v>34317</v>
      </c>
      <c r="H1520" s="1">
        <v>200612</v>
      </c>
    </row>
    <row r="1521" spans="2:8">
      <c r="B1521" s="3">
        <v>39052</v>
      </c>
      <c r="C1521" s="1">
        <v>7551</v>
      </c>
      <c r="D1521" s="1">
        <v>7626</v>
      </c>
      <c r="E1521" s="1">
        <v>7537</v>
      </c>
      <c r="F1521" s="1">
        <v>7612</v>
      </c>
      <c r="G1521" s="1">
        <v>37466</v>
      </c>
      <c r="H1521" s="1">
        <v>200612</v>
      </c>
    </row>
    <row r="1522" spans="2:8">
      <c r="B1522" s="3">
        <v>39055</v>
      </c>
      <c r="C1522" s="1">
        <v>7612</v>
      </c>
      <c r="D1522" s="1">
        <v>7674</v>
      </c>
      <c r="E1522" s="1">
        <v>7585</v>
      </c>
      <c r="F1522" s="1">
        <v>7658</v>
      </c>
      <c r="G1522" s="1">
        <v>32018</v>
      </c>
      <c r="H1522" s="1">
        <v>200612</v>
      </c>
    </row>
    <row r="1523" spans="2:8">
      <c r="B1523" s="3">
        <v>39056</v>
      </c>
      <c r="C1523" s="1">
        <v>7688</v>
      </c>
      <c r="D1523" s="1">
        <v>7704</v>
      </c>
      <c r="E1523" s="1">
        <v>7565</v>
      </c>
      <c r="F1523" s="1">
        <v>7610</v>
      </c>
      <c r="G1523" s="1">
        <v>42122</v>
      </c>
      <c r="H1523" s="1">
        <v>200612</v>
      </c>
    </row>
    <row r="1524" spans="2:8">
      <c r="B1524" s="3">
        <v>39057</v>
      </c>
      <c r="C1524" s="1">
        <v>7610</v>
      </c>
      <c r="D1524" s="1">
        <v>7714</v>
      </c>
      <c r="E1524" s="1">
        <v>7610</v>
      </c>
      <c r="F1524" s="1">
        <v>7714</v>
      </c>
      <c r="G1524" s="1">
        <v>35769</v>
      </c>
      <c r="H1524" s="1">
        <v>200612</v>
      </c>
    </row>
    <row r="1525" spans="2:8">
      <c r="B1525" s="3">
        <v>39058</v>
      </c>
      <c r="C1525" s="1">
        <v>7738</v>
      </c>
      <c r="D1525" s="1">
        <v>7738</v>
      </c>
      <c r="E1525" s="1">
        <v>7672</v>
      </c>
      <c r="F1525" s="1">
        <v>7698</v>
      </c>
      <c r="G1525" s="1">
        <v>32712</v>
      </c>
      <c r="H1525" s="1">
        <v>200612</v>
      </c>
    </row>
    <row r="1526" spans="2:8">
      <c r="B1526" s="3">
        <v>39059</v>
      </c>
      <c r="C1526" s="1">
        <v>7675</v>
      </c>
      <c r="D1526" s="1">
        <v>7679</v>
      </c>
      <c r="E1526" s="1">
        <v>7598</v>
      </c>
      <c r="F1526" s="1">
        <v>7633</v>
      </c>
      <c r="G1526" s="1">
        <v>35681</v>
      </c>
      <c r="H1526" s="1">
        <v>200612</v>
      </c>
    </row>
    <row r="1527" spans="2:8">
      <c r="B1527" s="3">
        <v>39062</v>
      </c>
      <c r="C1527" s="1">
        <v>7600</v>
      </c>
      <c r="D1527" s="1">
        <v>7639</v>
      </c>
      <c r="E1527" s="1">
        <v>7575</v>
      </c>
      <c r="F1527" s="1">
        <v>7614</v>
      </c>
      <c r="G1527" s="1">
        <v>30621</v>
      </c>
      <c r="H1527" s="1">
        <v>200612</v>
      </c>
    </row>
    <row r="1528" spans="2:8">
      <c r="B1528" s="3">
        <v>39063</v>
      </c>
      <c r="C1528" s="1">
        <v>7600</v>
      </c>
      <c r="D1528" s="1">
        <v>7608</v>
      </c>
      <c r="E1528" s="1">
        <v>7454</v>
      </c>
      <c r="F1528" s="1">
        <v>7467</v>
      </c>
      <c r="G1528" s="1">
        <v>51804</v>
      </c>
      <c r="H1528" s="1">
        <v>200612</v>
      </c>
    </row>
    <row r="1529" spans="2:8">
      <c r="B1529" s="3">
        <v>39064</v>
      </c>
      <c r="C1529" s="1">
        <v>7477</v>
      </c>
      <c r="D1529" s="1">
        <v>7500</v>
      </c>
      <c r="E1529" s="1">
        <v>7375</v>
      </c>
      <c r="F1529" s="1">
        <v>7450</v>
      </c>
      <c r="G1529" s="1">
        <v>49738</v>
      </c>
      <c r="H1529" s="1">
        <v>200612</v>
      </c>
    </row>
    <row r="1530" spans="2:8">
      <c r="B1530" s="3">
        <v>39065</v>
      </c>
      <c r="C1530" s="1">
        <v>7450</v>
      </c>
      <c r="D1530" s="1">
        <v>7491</v>
      </c>
      <c r="E1530" s="1">
        <v>7427</v>
      </c>
      <c r="F1530" s="1">
        <v>7478</v>
      </c>
      <c r="G1530" s="1">
        <v>30195</v>
      </c>
      <c r="H1530" s="1">
        <v>200612</v>
      </c>
    </row>
    <row r="1531" spans="2:8">
      <c r="B1531" s="3">
        <v>39066</v>
      </c>
      <c r="C1531" s="1">
        <v>7544</v>
      </c>
      <c r="D1531" s="1">
        <v>7568</v>
      </c>
      <c r="E1531" s="1">
        <v>7525</v>
      </c>
      <c r="F1531" s="1">
        <v>7540</v>
      </c>
      <c r="G1531" s="1">
        <v>24152</v>
      </c>
      <c r="H1531" s="1">
        <v>200612</v>
      </c>
    </row>
    <row r="1532" spans="2:8">
      <c r="B1532" s="3">
        <v>39069</v>
      </c>
      <c r="C1532" s="1">
        <v>7550</v>
      </c>
      <c r="D1532" s="1">
        <v>7668</v>
      </c>
      <c r="E1532" s="1">
        <v>7540</v>
      </c>
      <c r="F1532" s="1">
        <v>7634</v>
      </c>
      <c r="G1532" s="1">
        <v>36449</v>
      </c>
      <c r="H1532" s="1">
        <v>200612</v>
      </c>
    </row>
    <row r="1533" spans="2:8">
      <c r="B1533" s="3">
        <v>39070</v>
      </c>
      <c r="C1533" s="1">
        <v>7613</v>
      </c>
      <c r="D1533" s="1">
        <v>7675</v>
      </c>
      <c r="E1533" s="1">
        <v>7583</v>
      </c>
      <c r="F1533" s="1">
        <v>7593</v>
      </c>
      <c r="G1533" s="1">
        <v>36552</v>
      </c>
      <c r="H1533" s="1">
        <v>200612</v>
      </c>
    </row>
    <row r="1534" spans="2:8">
      <c r="B1534" s="3">
        <v>39071</v>
      </c>
      <c r="C1534" s="1">
        <v>7614</v>
      </c>
      <c r="D1534" s="1">
        <v>7694</v>
      </c>
      <c r="E1534" s="1">
        <v>7609</v>
      </c>
      <c r="F1534" s="1">
        <v>7681</v>
      </c>
      <c r="G1534" s="1">
        <v>30849</v>
      </c>
      <c r="H1534" s="1">
        <v>200701</v>
      </c>
    </row>
    <row r="1535" spans="2:8">
      <c r="B1535" s="3">
        <v>39072</v>
      </c>
      <c r="C1535" s="1">
        <v>7674</v>
      </c>
      <c r="D1535" s="1">
        <v>7710</v>
      </c>
      <c r="E1535" s="1">
        <v>7617</v>
      </c>
      <c r="F1535" s="1">
        <v>7642</v>
      </c>
      <c r="G1535" s="1">
        <v>44642</v>
      </c>
      <c r="H1535" s="1">
        <v>200701</v>
      </c>
    </row>
    <row r="1536" spans="2:8">
      <c r="B1536" s="3">
        <v>39073</v>
      </c>
      <c r="C1536" s="1">
        <v>7636</v>
      </c>
      <c r="D1536" s="1">
        <v>7692</v>
      </c>
      <c r="E1536" s="1">
        <v>7625</v>
      </c>
      <c r="F1536" s="1">
        <v>7692</v>
      </c>
      <c r="G1536" s="1">
        <v>30690</v>
      </c>
      <c r="H1536" s="1">
        <v>200701</v>
      </c>
    </row>
    <row r="1537" spans="2:8">
      <c r="B1537" s="3">
        <v>39076</v>
      </c>
      <c r="C1537" s="1">
        <v>7664</v>
      </c>
      <c r="D1537" s="1">
        <v>7698</v>
      </c>
      <c r="E1537" s="1">
        <v>7656</v>
      </c>
      <c r="F1537" s="1">
        <v>7679</v>
      </c>
      <c r="G1537" s="1">
        <v>17995</v>
      </c>
      <c r="H1537" s="1">
        <v>200701</v>
      </c>
    </row>
    <row r="1538" spans="2:8">
      <c r="B1538" s="3">
        <v>39077</v>
      </c>
      <c r="C1538" s="1">
        <v>7680</v>
      </c>
      <c r="D1538" s="1">
        <v>7802</v>
      </c>
      <c r="E1538" s="1">
        <v>7674</v>
      </c>
      <c r="F1538" s="1">
        <v>7789</v>
      </c>
      <c r="G1538" s="1">
        <v>34596</v>
      </c>
      <c r="H1538" s="1">
        <v>200701</v>
      </c>
    </row>
    <row r="1539" spans="2:8">
      <c r="B1539" s="3">
        <v>39078</v>
      </c>
      <c r="C1539" s="1">
        <v>7798</v>
      </c>
      <c r="D1539" s="1">
        <v>7845</v>
      </c>
      <c r="E1539" s="1">
        <v>7778</v>
      </c>
      <c r="F1539" s="1">
        <v>7795</v>
      </c>
      <c r="G1539" s="1">
        <v>29812</v>
      </c>
      <c r="H1539" s="1">
        <v>200701</v>
      </c>
    </row>
    <row r="1540" spans="2:8">
      <c r="B1540" s="3">
        <v>39079</v>
      </c>
      <c r="C1540" s="1">
        <v>7822</v>
      </c>
      <c r="D1540" s="1">
        <v>7840</v>
      </c>
      <c r="E1540" s="1">
        <v>7746</v>
      </c>
      <c r="F1540" s="1">
        <v>7800</v>
      </c>
      <c r="G1540" s="1">
        <v>34566</v>
      </c>
      <c r="H1540" s="1">
        <v>200701</v>
      </c>
    </row>
    <row r="1541" spans="2:8">
      <c r="B1541" s="3">
        <v>39080</v>
      </c>
      <c r="C1541" s="1">
        <v>7810</v>
      </c>
      <c r="D1541" s="1">
        <v>7888</v>
      </c>
      <c r="E1541" s="1">
        <v>7793</v>
      </c>
      <c r="F1541" s="1">
        <v>7880</v>
      </c>
      <c r="G1541" s="1">
        <v>34940</v>
      </c>
      <c r="H1541" s="1">
        <v>200701</v>
      </c>
    </row>
    <row r="1542" spans="2:8">
      <c r="B1542" s="3">
        <v>39084</v>
      </c>
      <c r="C1542" s="1">
        <v>7880</v>
      </c>
      <c r="D1542" s="1">
        <v>7992</v>
      </c>
      <c r="E1542" s="1">
        <v>7880</v>
      </c>
      <c r="F1542" s="1">
        <v>7988</v>
      </c>
      <c r="G1542" s="1">
        <v>31340</v>
      </c>
      <c r="H1542" s="1">
        <v>200701</v>
      </c>
    </row>
    <row r="1543" spans="2:8">
      <c r="B1543" s="3">
        <v>39085</v>
      </c>
      <c r="C1543" s="1">
        <v>8008</v>
      </c>
      <c r="D1543" s="1">
        <v>8035</v>
      </c>
      <c r="E1543" s="1">
        <v>7953</v>
      </c>
      <c r="F1543" s="1">
        <v>7989</v>
      </c>
      <c r="G1543" s="1">
        <v>37179</v>
      </c>
      <c r="H1543" s="1">
        <v>200701</v>
      </c>
    </row>
    <row r="1544" spans="2:8">
      <c r="B1544" s="3">
        <v>39086</v>
      </c>
      <c r="C1544" s="1">
        <v>7973</v>
      </c>
      <c r="D1544" s="1">
        <v>7996</v>
      </c>
      <c r="E1544" s="1">
        <v>7936</v>
      </c>
      <c r="F1544" s="1">
        <v>7976</v>
      </c>
      <c r="G1544" s="1">
        <v>32038</v>
      </c>
      <c r="H1544" s="1">
        <v>200701</v>
      </c>
    </row>
    <row r="1545" spans="2:8">
      <c r="B1545" s="3">
        <v>39087</v>
      </c>
      <c r="C1545" s="1">
        <v>7975</v>
      </c>
      <c r="D1545" s="1">
        <v>7989</v>
      </c>
      <c r="E1545" s="1">
        <v>7828</v>
      </c>
      <c r="F1545" s="1">
        <v>7830</v>
      </c>
      <c r="G1545" s="1">
        <v>48656</v>
      </c>
      <c r="H1545" s="1">
        <v>200701</v>
      </c>
    </row>
    <row r="1546" spans="2:8">
      <c r="B1546" s="3">
        <v>39090</v>
      </c>
      <c r="C1546" s="1">
        <v>7799</v>
      </c>
      <c r="D1546" s="1">
        <v>7808</v>
      </c>
      <c r="E1546" s="1">
        <v>7726</v>
      </c>
      <c r="F1546" s="1">
        <v>7736</v>
      </c>
      <c r="G1546" s="1">
        <v>36132</v>
      </c>
      <c r="H1546" s="1">
        <v>200701</v>
      </c>
    </row>
    <row r="1547" spans="2:8">
      <c r="B1547" s="3">
        <v>39091</v>
      </c>
      <c r="C1547" s="1">
        <v>7750</v>
      </c>
      <c r="D1547" s="1">
        <v>7835</v>
      </c>
      <c r="E1547" s="1">
        <v>7750</v>
      </c>
      <c r="F1547" s="1">
        <v>7822</v>
      </c>
      <c r="G1547" s="1">
        <v>36861</v>
      </c>
      <c r="H1547" s="1">
        <v>200701</v>
      </c>
    </row>
    <row r="1548" spans="2:8">
      <c r="B1548" s="3">
        <v>39092</v>
      </c>
      <c r="C1548" s="1">
        <v>7739</v>
      </c>
      <c r="D1548" s="1">
        <v>7761</v>
      </c>
      <c r="E1548" s="1">
        <v>7670</v>
      </c>
      <c r="F1548" s="1">
        <v>7693</v>
      </c>
      <c r="G1548" s="1">
        <v>42190</v>
      </c>
      <c r="H1548" s="1">
        <v>200701</v>
      </c>
    </row>
    <row r="1549" spans="2:8">
      <c r="B1549" s="3">
        <v>39093</v>
      </c>
      <c r="C1549" s="1">
        <v>7725</v>
      </c>
      <c r="D1549" s="1">
        <v>7738</v>
      </c>
      <c r="E1549" s="1">
        <v>7594</v>
      </c>
      <c r="F1549" s="1">
        <v>7626</v>
      </c>
      <c r="G1549" s="1">
        <v>46898</v>
      </c>
      <c r="H1549" s="1">
        <v>200701</v>
      </c>
    </row>
    <row r="1550" spans="2:8">
      <c r="B1550" s="3">
        <v>39094</v>
      </c>
      <c r="C1550" s="1">
        <v>7689</v>
      </c>
      <c r="D1550" s="1">
        <v>7795</v>
      </c>
      <c r="E1550" s="1">
        <v>7687</v>
      </c>
      <c r="F1550" s="1">
        <v>7786</v>
      </c>
      <c r="G1550" s="1">
        <v>43724</v>
      </c>
      <c r="H1550" s="1">
        <v>200701</v>
      </c>
    </row>
    <row r="1551" spans="2:8">
      <c r="B1551" s="3">
        <v>39097</v>
      </c>
      <c r="C1551" s="1">
        <v>7816</v>
      </c>
      <c r="D1551" s="1">
        <v>7833</v>
      </c>
      <c r="E1551" s="1">
        <v>7746</v>
      </c>
      <c r="F1551" s="1">
        <v>7804</v>
      </c>
      <c r="G1551" s="1">
        <v>32962</v>
      </c>
      <c r="H1551" s="1">
        <v>200701</v>
      </c>
    </row>
    <row r="1552" spans="2:8">
      <c r="B1552" s="3">
        <v>39098</v>
      </c>
      <c r="C1552" s="1">
        <v>7824</v>
      </c>
      <c r="D1552" s="1">
        <v>7847</v>
      </c>
      <c r="E1552" s="1">
        <v>7785</v>
      </c>
      <c r="F1552" s="1">
        <v>7815</v>
      </c>
      <c r="G1552" s="1">
        <v>31978</v>
      </c>
      <c r="H1552" s="1">
        <v>200701</v>
      </c>
    </row>
    <row r="1553" spans="2:8">
      <c r="B1553" s="3">
        <v>39099</v>
      </c>
      <c r="C1553" s="1">
        <v>7790</v>
      </c>
      <c r="D1553" s="1">
        <v>7878</v>
      </c>
      <c r="E1553" s="1">
        <v>7751</v>
      </c>
      <c r="F1553" s="1">
        <v>7865</v>
      </c>
      <c r="G1553" s="1">
        <v>38500</v>
      </c>
      <c r="H1553" s="1">
        <v>200702</v>
      </c>
    </row>
    <row r="1554" spans="2:8">
      <c r="B1554" s="3">
        <v>39100</v>
      </c>
      <c r="C1554" s="1">
        <v>7864</v>
      </c>
      <c r="D1554" s="1">
        <v>7930</v>
      </c>
      <c r="E1554" s="1">
        <v>7840</v>
      </c>
      <c r="F1554" s="1">
        <v>7922</v>
      </c>
      <c r="G1554" s="1">
        <v>41441</v>
      </c>
      <c r="H1554" s="1">
        <v>200702</v>
      </c>
    </row>
    <row r="1555" spans="2:8">
      <c r="B1555" s="3">
        <v>39101</v>
      </c>
      <c r="C1555" s="1">
        <v>7880</v>
      </c>
      <c r="D1555" s="1">
        <v>7921</v>
      </c>
      <c r="E1555" s="1">
        <v>7856</v>
      </c>
      <c r="F1555" s="1">
        <v>7862</v>
      </c>
      <c r="G1555" s="1">
        <v>34809</v>
      </c>
      <c r="H1555" s="1">
        <v>200702</v>
      </c>
    </row>
    <row r="1556" spans="2:8">
      <c r="B1556" s="3">
        <v>39104</v>
      </c>
      <c r="C1556" s="1">
        <v>7866</v>
      </c>
      <c r="D1556" s="1">
        <v>7903</v>
      </c>
      <c r="E1556" s="1">
        <v>7780</v>
      </c>
      <c r="F1556" s="1">
        <v>7885</v>
      </c>
      <c r="G1556" s="1">
        <v>44400</v>
      </c>
      <c r="H1556" s="1">
        <v>200702</v>
      </c>
    </row>
    <row r="1557" spans="2:8">
      <c r="B1557" s="3">
        <v>39105</v>
      </c>
      <c r="C1557" s="1">
        <v>7849</v>
      </c>
      <c r="D1557" s="1">
        <v>7892</v>
      </c>
      <c r="E1557" s="1">
        <v>7826</v>
      </c>
      <c r="F1557" s="1">
        <v>7885</v>
      </c>
      <c r="G1557" s="1">
        <v>28102</v>
      </c>
      <c r="H1557" s="1">
        <v>200702</v>
      </c>
    </row>
    <row r="1558" spans="2:8">
      <c r="B1558" s="3">
        <v>39106</v>
      </c>
      <c r="C1558" s="1">
        <v>7960</v>
      </c>
      <c r="D1558" s="1">
        <v>7996</v>
      </c>
      <c r="E1558" s="1">
        <v>7954</v>
      </c>
      <c r="F1558" s="1">
        <v>7993</v>
      </c>
      <c r="G1558" s="1">
        <v>25656</v>
      </c>
      <c r="H1558" s="1">
        <v>200702</v>
      </c>
    </row>
    <row r="1559" spans="2:8">
      <c r="B1559" s="3">
        <v>39107</v>
      </c>
      <c r="C1559" s="1">
        <v>8030</v>
      </c>
      <c r="D1559" s="1">
        <v>8033</v>
      </c>
      <c r="E1559" s="1">
        <v>7960</v>
      </c>
      <c r="F1559" s="1">
        <v>7975</v>
      </c>
      <c r="G1559" s="1">
        <v>26050</v>
      </c>
      <c r="H1559" s="1">
        <v>200702</v>
      </c>
    </row>
    <row r="1560" spans="2:8">
      <c r="B1560" s="3">
        <v>39108</v>
      </c>
      <c r="C1560" s="1">
        <v>7900</v>
      </c>
      <c r="D1560" s="1">
        <v>7915</v>
      </c>
      <c r="E1560" s="1">
        <v>7811</v>
      </c>
      <c r="F1560" s="1">
        <v>7837</v>
      </c>
      <c r="G1560" s="1">
        <v>40760</v>
      </c>
      <c r="H1560" s="1">
        <v>200702</v>
      </c>
    </row>
    <row r="1561" spans="2:8">
      <c r="B1561" s="3">
        <v>39111</v>
      </c>
      <c r="C1561" s="1">
        <v>7825</v>
      </c>
      <c r="D1561" s="1">
        <v>7857</v>
      </c>
      <c r="E1561" s="1">
        <v>7756</v>
      </c>
      <c r="F1561" s="1">
        <v>7787</v>
      </c>
      <c r="G1561" s="1">
        <v>28290</v>
      </c>
      <c r="H1561" s="1">
        <v>200702</v>
      </c>
    </row>
    <row r="1562" spans="2:8">
      <c r="B1562" s="3">
        <v>39112</v>
      </c>
      <c r="C1562" s="1">
        <v>7798</v>
      </c>
      <c r="D1562" s="1">
        <v>7807</v>
      </c>
      <c r="E1562" s="1">
        <v>7752</v>
      </c>
      <c r="F1562" s="1">
        <v>7769</v>
      </c>
      <c r="G1562" s="1">
        <v>29544</v>
      </c>
      <c r="H1562" s="1">
        <v>200702</v>
      </c>
    </row>
    <row r="1563" spans="2:8">
      <c r="B1563" s="3">
        <v>39113</v>
      </c>
      <c r="C1563" s="1">
        <v>7769</v>
      </c>
      <c r="D1563" s="1">
        <v>7793</v>
      </c>
      <c r="E1563" s="1">
        <v>7638</v>
      </c>
      <c r="F1563" s="1">
        <v>7734</v>
      </c>
      <c r="G1563" s="1">
        <v>46446</v>
      </c>
      <c r="H1563" s="1">
        <v>200702</v>
      </c>
    </row>
    <row r="1564" spans="2:8">
      <c r="B1564" s="3">
        <v>39114</v>
      </c>
      <c r="C1564" s="1">
        <v>7774</v>
      </c>
      <c r="D1564" s="1">
        <v>7786</v>
      </c>
      <c r="E1564" s="1">
        <v>7692</v>
      </c>
      <c r="F1564" s="1">
        <v>7740</v>
      </c>
      <c r="G1564" s="1">
        <v>35069</v>
      </c>
      <c r="H1564" s="1">
        <v>200702</v>
      </c>
    </row>
    <row r="1565" spans="2:8">
      <c r="B1565" s="3">
        <v>39115</v>
      </c>
      <c r="C1565" s="1">
        <v>7785</v>
      </c>
      <c r="D1565" s="1">
        <v>7839</v>
      </c>
      <c r="E1565" s="1">
        <v>7781</v>
      </c>
      <c r="F1565" s="1">
        <v>7810</v>
      </c>
      <c r="G1565" s="1">
        <v>34328</v>
      </c>
      <c r="H1565" s="1">
        <v>200702</v>
      </c>
    </row>
    <row r="1566" spans="2:8">
      <c r="B1566" s="3">
        <v>39118</v>
      </c>
      <c r="C1566" s="1">
        <v>7770</v>
      </c>
      <c r="D1566" s="1">
        <v>7836</v>
      </c>
      <c r="E1566" s="1">
        <v>7760</v>
      </c>
      <c r="F1566" s="1">
        <v>7779</v>
      </c>
      <c r="G1566" s="1">
        <v>27962</v>
      </c>
      <c r="H1566" s="1">
        <v>200702</v>
      </c>
    </row>
    <row r="1567" spans="2:8">
      <c r="B1567" s="3">
        <v>39119</v>
      </c>
      <c r="C1567" s="1">
        <v>7791</v>
      </c>
      <c r="D1567" s="1">
        <v>7896</v>
      </c>
      <c r="E1567" s="1">
        <v>7791</v>
      </c>
      <c r="F1567" s="1">
        <v>7889</v>
      </c>
      <c r="G1567" s="1">
        <v>35426</v>
      </c>
      <c r="H1567" s="1">
        <v>200702</v>
      </c>
    </row>
    <row r="1568" spans="2:8">
      <c r="B1568" s="3">
        <v>39120</v>
      </c>
      <c r="C1568" s="1">
        <v>7886</v>
      </c>
      <c r="D1568" s="1">
        <v>7899</v>
      </c>
      <c r="E1568" s="1">
        <v>7860</v>
      </c>
      <c r="F1568" s="1">
        <v>7868</v>
      </c>
      <c r="G1568" s="1">
        <v>20412</v>
      </c>
      <c r="H1568" s="1">
        <v>200702</v>
      </c>
    </row>
    <row r="1569" spans="2:8">
      <c r="B1569" s="3">
        <v>39121</v>
      </c>
      <c r="C1569" s="1">
        <v>7890</v>
      </c>
      <c r="D1569" s="1">
        <v>7907</v>
      </c>
      <c r="E1569" s="1">
        <v>7803</v>
      </c>
      <c r="F1569" s="1">
        <v>7870</v>
      </c>
      <c r="G1569" s="1">
        <v>42625</v>
      </c>
      <c r="H1569" s="1">
        <v>200702</v>
      </c>
    </row>
    <row r="1570" spans="2:8">
      <c r="B1570" s="3">
        <v>39122</v>
      </c>
      <c r="C1570" s="1">
        <v>7875</v>
      </c>
      <c r="D1570" s="1">
        <v>7925</v>
      </c>
      <c r="E1570" s="1">
        <v>7845</v>
      </c>
      <c r="F1570" s="1">
        <v>7884</v>
      </c>
      <c r="G1570" s="1">
        <v>32858</v>
      </c>
      <c r="H1570" s="1">
        <v>200702</v>
      </c>
    </row>
    <row r="1571" spans="2:8">
      <c r="B1571" s="3">
        <v>39125</v>
      </c>
      <c r="C1571" s="1">
        <v>7840</v>
      </c>
      <c r="D1571" s="1">
        <v>7844</v>
      </c>
      <c r="E1571" s="1">
        <v>7784</v>
      </c>
      <c r="F1571" s="1">
        <v>7792</v>
      </c>
      <c r="G1571" s="1">
        <v>31133</v>
      </c>
      <c r="H1571" s="1">
        <v>200702</v>
      </c>
    </row>
    <row r="1572" spans="2:8">
      <c r="B1572" s="3">
        <v>39126</v>
      </c>
      <c r="C1572" s="1">
        <v>7785</v>
      </c>
      <c r="D1572" s="1">
        <v>7830</v>
      </c>
      <c r="E1572" s="1">
        <v>7742</v>
      </c>
      <c r="F1572" s="1">
        <v>7743</v>
      </c>
      <c r="G1572" s="1">
        <v>35858</v>
      </c>
      <c r="H1572" s="1">
        <v>200702</v>
      </c>
    </row>
    <row r="1573" spans="2:8">
      <c r="B1573" s="3">
        <v>39127</v>
      </c>
      <c r="C1573" s="1">
        <v>7809</v>
      </c>
      <c r="D1573" s="1">
        <v>7841</v>
      </c>
      <c r="E1573" s="1">
        <v>7776</v>
      </c>
      <c r="F1573" s="1">
        <v>7833</v>
      </c>
      <c r="G1573" s="1">
        <v>27208</v>
      </c>
      <c r="H1573" s="1">
        <v>200702</v>
      </c>
    </row>
    <row r="1574" spans="2:8">
      <c r="B1574" s="3">
        <v>39139</v>
      </c>
      <c r="C1574" s="1">
        <v>7952</v>
      </c>
      <c r="D1574" s="1">
        <v>7980</v>
      </c>
      <c r="E1574" s="1">
        <v>7921</v>
      </c>
      <c r="F1574" s="1">
        <v>7933</v>
      </c>
      <c r="G1574" s="1">
        <v>20596</v>
      </c>
      <c r="H1574" s="1">
        <v>200703</v>
      </c>
    </row>
    <row r="1575" spans="2:8">
      <c r="B1575" s="3">
        <v>39140</v>
      </c>
      <c r="C1575" s="1">
        <v>7925</v>
      </c>
      <c r="D1575" s="1">
        <v>7970</v>
      </c>
      <c r="E1575" s="1">
        <v>7911</v>
      </c>
      <c r="F1575" s="1">
        <v>7925</v>
      </c>
      <c r="G1575" s="1">
        <v>32570</v>
      </c>
      <c r="H1575" s="1">
        <v>200703</v>
      </c>
    </row>
    <row r="1576" spans="2:8">
      <c r="B1576" s="3">
        <v>39142</v>
      </c>
      <c r="C1576" s="1">
        <v>7746</v>
      </c>
      <c r="D1576" s="1">
        <v>7771</v>
      </c>
      <c r="E1576" s="1">
        <v>7652</v>
      </c>
      <c r="F1576" s="1">
        <v>7660</v>
      </c>
      <c r="G1576" s="1">
        <v>50519</v>
      </c>
      <c r="H1576" s="1">
        <v>200703</v>
      </c>
    </row>
    <row r="1577" spans="2:8">
      <c r="B1577" s="3">
        <v>39143</v>
      </c>
      <c r="C1577" s="1">
        <v>7621</v>
      </c>
      <c r="D1577" s="1">
        <v>7694</v>
      </c>
      <c r="E1577" s="1">
        <v>7611</v>
      </c>
      <c r="F1577" s="1">
        <v>7668</v>
      </c>
      <c r="G1577" s="1">
        <v>30154</v>
      </c>
      <c r="H1577" s="1">
        <v>200703</v>
      </c>
    </row>
    <row r="1578" spans="2:8">
      <c r="B1578" s="3">
        <v>39144</v>
      </c>
      <c r="C1578" s="1">
        <v>7615</v>
      </c>
      <c r="D1578" s="1">
        <v>7640</v>
      </c>
      <c r="E1578" s="1">
        <v>7556</v>
      </c>
      <c r="F1578" s="1">
        <v>7589</v>
      </c>
      <c r="G1578" s="1">
        <v>35595</v>
      </c>
      <c r="H1578" s="1">
        <v>200703</v>
      </c>
    </row>
    <row r="1579" spans="2:8">
      <c r="B1579" s="3">
        <v>39146</v>
      </c>
      <c r="C1579" s="1">
        <v>7545</v>
      </c>
      <c r="D1579" s="1">
        <v>7548</v>
      </c>
      <c r="E1579" s="1">
        <v>7270</v>
      </c>
      <c r="F1579" s="1">
        <v>7285</v>
      </c>
      <c r="G1579" s="1">
        <v>61878</v>
      </c>
      <c r="H1579" s="1">
        <v>200703</v>
      </c>
    </row>
    <row r="1580" spans="2:8">
      <c r="B1580" s="3">
        <v>39147</v>
      </c>
      <c r="C1580" s="1">
        <v>7335</v>
      </c>
      <c r="D1580" s="1">
        <v>7425</v>
      </c>
      <c r="E1580" s="1">
        <v>7320</v>
      </c>
      <c r="F1580" s="1">
        <v>7409</v>
      </c>
      <c r="G1580" s="1">
        <v>37007</v>
      </c>
      <c r="H1580" s="1">
        <v>200703</v>
      </c>
    </row>
    <row r="1581" spans="2:8">
      <c r="B1581" s="3">
        <v>39148</v>
      </c>
      <c r="C1581" s="1">
        <v>7443</v>
      </c>
      <c r="D1581" s="1">
        <v>7469</v>
      </c>
      <c r="E1581" s="1">
        <v>7383</v>
      </c>
      <c r="F1581" s="1">
        <v>7427</v>
      </c>
      <c r="G1581" s="1">
        <v>44177</v>
      </c>
      <c r="H1581" s="1">
        <v>200703</v>
      </c>
    </row>
    <row r="1582" spans="2:8">
      <c r="B1582" s="3">
        <v>39149</v>
      </c>
      <c r="C1582" s="1">
        <v>7431</v>
      </c>
      <c r="D1582" s="1">
        <v>7534</v>
      </c>
      <c r="E1582" s="1">
        <v>7417</v>
      </c>
      <c r="F1582" s="1">
        <v>7523</v>
      </c>
      <c r="G1582" s="1">
        <v>39855</v>
      </c>
      <c r="H1582" s="1">
        <v>200703</v>
      </c>
    </row>
    <row r="1583" spans="2:8">
      <c r="B1583" s="3">
        <v>39150</v>
      </c>
      <c r="C1583" s="1">
        <v>7532</v>
      </c>
      <c r="D1583" s="1">
        <v>7566</v>
      </c>
      <c r="E1583" s="1">
        <v>7492</v>
      </c>
      <c r="F1583" s="1">
        <v>7517</v>
      </c>
      <c r="G1583" s="1">
        <v>32239</v>
      </c>
      <c r="H1583" s="1">
        <v>200703</v>
      </c>
    </row>
    <row r="1584" spans="2:8">
      <c r="B1584" s="3">
        <v>39153</v>
      </c>
      <c r="C1584" s="1">
        <v>7560</v>
      </c>
      <c r="D1584" s="1">
        <v>7595</v>
      </c>
      <c r="E1584" s="1">
        <v>7541</v>
      </c>
      <c r="F1584" s="1">
        <v>7595</v>
      </c>
      <c r="G1584" s="1">
        <v>26540</v>
      </c>
      <c r="H1584" s="1">
        <v>200703</v>
      </c>
    </row>
    <row r="1585" spans="2:8">
      <c r="B1585" s="3">
        <v>39154</v>
      </c>
      <c r="C1585" s="1">
        <v>7600</v>
      </c>
      <c r="D1585" s="1">
        <v>7643</v>
      </c>
      <c r="E1585" s="1">
        <v>7581</v>
      </c>
      <c r="F1585" s="1">
        <v>7624</v>
      </c>
      <c r="G1585" s="1">
        <v>26140</v>
      </c>
      <c r="H1585" s="1">
        <v>200703</v>
      </c>
    </row>
    <row r="1586" spans="2:8">
      <c r="B1586" s="3">
        <v>39155</v>
      </c>
      <c r="C1586" s="1">
        <v>7518</v>
      </c>
      <c r="D1586" s="1">
        <v>7518</v>
      </c>
      <c r="E1586" s="1">
        <v>7435</v>
      </c>
      <c r="F1586" s="1">
        <v>7469</v>
      </c>
      <c r="G1586" s="1">
        <v>42852</v>
      </c>
      <c r="H1586" s="1">
        <v>200703</v>
      </c>
    </row>
    <row r="1587" spans="2:8">
      <c r="B1587" s="3">
        <v>39156</v>
      </c>
      <c r="C1587" s="1">
        <v>7532</v>
      </c>
      <c r="D1587" s="1">
        <v>7677</v>
      </c>
      <c r="E1587" s="1">
        <v>7530</v>
      </c>
      <c r="F1587" s="1">
        <v>7652</v>
      </c>
      <c r="G1587" s="1">
        <v>39038</v>
      </c>
      <c r="H1587" s="1">
        <v>200703</v>
      </c>
    </row>
    <row r="1588" spans="2:8">
      <c r="B1588" s="3">
        <v>39157</v>
      </c>
      <c r="C1588" s="1">
        <v>7597</v>
      </c>
      <c r="D1588" s="1">
        <v>7724</v>
      </c>
      <c r="E1588" s="1">
        <v>7580</v>
      </c>
      <c r="F1588" s="1">
        <v>7666</v>
      </c>
      <c r="G1588" s="1">
        <v>38393</v>
      </c>
      <c r="H1588" s="1">
        <v>200703</v>
      </c>
    </row>
    <row r="1589" spans="2:8">
      <c r="B1589" s="3">
        <v>39160</v>
      </c>
      <c r="C1589" s="1">
        <v>7698</v>
      </c>
      <c r="D1589" s="1">
        <v>7733</v>
      </c>
      <c r="E1589" s="1">
        <v>7660</v>
      </c>
      <c r="F1589" s="1">
        <v>7710</v>
      </c>
      <c r="G1589" s="1">
        <v>29624</v>
      </c>
      <c r="H1589" s="1">
        <v>200703</v>
      </c>
    </row>
    <row r="1590" spans="2:8">
      <c r="B1590" s="3">
        <v>39161</v>
      </c>
      <c r="C1590" s="1">
        <v>7750</v>
      </c>
      <c r="D1590" s="1">
        <v>7772</v>
      </c>
      <c r="E1590" s="1">
        <v>7703</v>
      </c>
      <c r="F1590" s="1">
        <v>7721</v>
      </c>
      <c r="G1590" s="1">
        <v>25915</v>
      </c>
      <c r="H1590" s="1">
        <v>200703</v>
      </c>
    </row>
    <row r="1591" spans="2:8">
      <c r="B1591" s="3">
        <v>39162</v>
      </c>
      <c r="C1591" s="1">
        <v>7745</v>
      </c>
      <c r="D1591" s="1">
        <v>7750</v>
      </c>
      <c r="E1591" s="1">
        <v>7696</v>
      </c>
      <c r="F1591" s="1">
        <v>7729</v>
      </c>
      <c r="G1591" s="1">
        <v>21412</v>
      </c>
      <c r="H1591" s="1">
        <v>200704</v>
      </c>
    </row>
    <row r="1592" spans="2:8">
      <c r="B1592" s="3">
        <v>39163</v>
      </c>
      <c r="C1592" s="1">
        <v>7826</v>
      </c>
      <c r="D1592" s="1">
        <v>7856</v>
      </c>
      <c r="E1592" s="1">
        <v>7812</v>
      </c>
      <c r="F1592" s="1">
        <v>7829</v>
      </c>
      <c r="G1592" s="1">
        <v>32326</v>
      </c>
      <c r="H1592" s="1">
        <v>200704</v>
      </c>
    </row>
    <row r="1593" spans="2:8">
      <c r="B1593" s="3">
        <v>39164</v>
      </c>
      <c r="C1593" s="1">
        <v>7840</v>
      </c>
      <c r="D1593" s="1">
        <v>7894</v>
      </c>
      <c r="E1593" s="1">
        <v>7803</v>
      </c>
      <c r="F1593" s="1">
        <v>7855</v>
      </c>
      <c r="G1593" s="1">
        <v>35621</v>
      </c>
      <c r="H1593" s="1">
        <v>200704</v>
      </c>
    </row>
    <row r="1594" spans="2:8">
      <c r="B1594" s="3">
        <v>39167</v>
      </c>
      <c r="C1594" s="1">
        <v>7874</v>
      </c>
      <c r="D1594" s="1">
        <v>7891</v>
      </c>
      <c r="E1594" s="1">
        <v>7844</v>
      </c>
      <c r="F1594" s="1">
        <v>7883</v>
      </c>
      <c r="G1594" s="1">
        <v>18563</v>
      </c>
      <c r="H1594" s="1">
        <v>200704</v>
      </c>
    </row>
    <row r="1595" spans="2:8">
      <c r="B1595" s="3">
        <v>39168</v>
      </c>
      <c r="C1595" s="1">
        <v>7858</v>
      </c>
      <c r="D1595" s="1">
        <v>7940</v>
      </c>
      <c r="E1595" s="1">
        <v>7812</v>
      </c>
      <c r="F1595" s="1">
        <v>7824</v>
      </c>
      <c r="G1595" s="1">
        <v>44457</v>
      </c>
      <c r="H1595" s="1">
        <v>200704</v>
      </c>
    </row>
    <row r="1596" spans="2:8">
      <c r="B1596" s="3">
        <v>39169</v>
      </c>
      <c r="C1596" s="1">
        <v>7816</v>
      </c>
      <c r="D1596" s="1">
        <v>7833</v>
      </c>
      <c r="E1596" s="1">
        <v>7736</v>
      </c>
      <c r="F1596" s="1">
        <v>7750</v>
      </c>
      <c r="G1596" s="1">
        <v>38366</v>
      </c>
      <c r="H1596" s="1">
        <v>200704</v>
      </c>
    </row>
    <row r="1597" spans="2:8">
      <c r="B1597" s="3">
        <v>39170</v>
      </c>
      <c r="C1597" s="1">
        <v>7735</v>
      </c>
      <c r="D1597" s="1">
        <v>7855</v>
      </c>
      <c r="E1597" s="1">
        <v>7704</v>
      </c>
      <c r="F1597" s="1">
        <v>7838</v>
      </c>
      <c r="G1597" s="1">
        <v>42427</v>
      </c>
      <c r="H1597" s="1">
        <v>200704</v>
      </c>
    </row>
    <row r="1598" spans="2:8">
      <c r="B1598" s="3">
        <v>39171</v>
      </c>
      <c r="C1598" s="1">
        <v>7850</v>
      </c>
      <c r="D1598" s="1">
        <v>7878</v>
      </c>
      <c r="E1598" s="1">
        <v>7794</v>
      </c>
      <c r="F1598" s="1">
        <v>7834</v>
      </c>
      <c r="G1598" s="1">
        <v>33221</v>
      </c>
      <c r="H1598" s="1">
        <v>200704</v>
      </c>
    </row>
    <row r="1599" spans="2:8">
      <c r="B1599" s="3">
        <v>39174</v>
      </c>
      <c r="C1599" s="1">
        <v>7863</v>
      </c>
      <c r="D1599" s="1">
        <v>7915</v>
      </c>
      <c r="E1599" s="1">
        <v>7812</v>
      </c>
      <c r="F1599" s="1">
        <v>7849</v>
      </c>
      <c r="G1599" s="1">
        <v>38270</v>
      </c>
      <c r="H1599" s="1">
        <v>200704</v>
      </c>
    </row>
    <row r="1600" spans="2:8">
      <c r="B1600" s="3">
        <v>39175</v>
      </c>
      <c r="C1600" s="1">
        <v>7867</v>
      </c>
      <c r="D1600" s="1">
        <v>7921</v>
      </c>
      <c r="E1600" s="1">
        <v>7825</v>
      </c>
      <c r="F1600" s="1">
        <v>7919</v>
      </c>
      <c r="G1600" s="1">
        <v>33861</v>
      </c>
      <c r="H1600" s="1">
        <v>200704</v>
      </c>
    </row>
    <row r="1601" spans="2:8">
      <c r="B1601" s="3">
        <v>39176</v>
      </c>
      <c r="C1601" s="1">
        <v>7980</v>
      </c>
      <c r="D1601" s="1">
        <v>8012</v>
      </c>
      <c r="E1601" s="1">
        <v>7956</v>
      </c>
      <c r="F1601" s="1">
        <v>7999</v>
      </c>
      <c r="G1601" s="1">
        <v>38073</v>
      </c>
      <c r="H1601" s="1">
        <v>200704</v>
      </c>
    </row>
    <row r="1602" spans="2:8">
      <c r="B1602" s="3">
        <v>39181</v>
      </c>
      <c r="C1602" s="1">
        <v>8039</v>
      </c>
      <c r="D1602" s="1">
        <v>8072</v>
      </c>
      <c r="E1602" s="1">
        <v>8026</v>
      </c>
      <c r="F1602" s="1">
        <v>8072</v>
      </c>
      <c r="G1602" s="1">
        <v>27923</v>
      </c>
      <c r="H1602" s="1">
        <v>200704</v>
      </c>
    </row>
    <row r="1603" spans="2:8">
      <c r="B1603" s="3">
        <v>39182</v>
      </c>
      <c r="C1603" s="1">
        <v>8054</v>
      </c>
      <c r="D1603" s="1">
        <v>8066</v>
      </c>
      <c r="E1603" s="1">
        <v>8005</v>
      </c>
      <c r="F1603" s="1">
        <v>8053</v>
      </c>
      <c r="G1603" s="1">
        <v>30335</v>
      </c>
      <c r="H1603" s="1">
        <v>200704</v>
      </c>
    </row>
    <row r="1604" spans="2:8">
      <c r="B1604" s="3">
        <v>39183</v>
      </c>
      <c r="C1604" s="1">
        <v>8075</v>
      </c>
      <c r="D1604" s="1">
        <v>8106</v>
      </c>
      <c r="E1604" s="1">
        <v>8045</v>
      </c>
      <c r="F1604" s="1">
        <v>8095</v>
      </c>
      <c r="G1604" s="1">
        <v>32416</v>
      </c>
      <c r="H1604" s="1">
        <v>200704</v>
      </c>
    </row>
    <row r="1605" spans="2:8">
      <c r="B1605" s="3">
        <v>39184</v>
      </c>
      <c r="C1605" s="1">
        <v>8038</v>
      </c>
      <c r="D1605" s="1">
        <v>8094</v>
      </c>
      <c r="E1605" s="1">
        <v>8036</v>
      </c>
      <c r="F1605" s="1">
        <v>8077</v>
      </c>
      <c r="G1605" s="1">
        <v>27047</v>
      </c>
      <c r="H1605" s="1">
        <v>200704</v>
      </c>
    </row>
    <row r="1606" spans="2:8">
      <c r="B1606" s="3">
        <v>39185</v>
      </c>
      <c r="C1606" s="1">
        <v>8096</v>
      </c>
      <c r="D1606" s="1">
        <v>8098</v>
      </c>
      <c r="E1606" s="1">
        <v>7973</v>
      </c>
      <c r="F1606" s="1">
        <v>7990</v>
      </c>
      <c r="G1606" s="1">
        <v>46821</v>
      </c>
      <c r="H1606" s="1">
        <v>200704</v>
      </c>
    </row>
    <row r="1607" spans="2:8">
      <c r="B1607" s="3">
        <v>39186</v>
      </c>
      <c r="C1607" s="1">
        <v>8020</v>
      </c>
      <c r="D1607" s="1">
        <v>8067</v>
      </c>
      <c r="E1607" s="1">
        <v>8009</v>
      </c>
      <c r="F1607" s="1">
        <v>8067</v>
      </c>
      <c r="G1607" s="1">
        <v>17797</v>
      </c>
      <c r="H1607" s="1">
        <v>200704</v>
      </c>
    </row>
    <row r="1608" spans="2:8">
      <c r="B1608" s="3">
        <v>39188</v>
      </c>
      <c r="C1608" s="1">
        <v>8078</v>
      </c>
      <c r="D1608" s="1">
        <v>8095</v>
      </c>
      <c r="E1608" s="1">
        <v>8022</v>
      </c>
      <c r="F1608" s="1">
        <v>8057</v>
      </c>
      <c r="G1608" s="1">
        <v>35553</v>
      </c>
      <c r="H1608" s="1">
        <v>200704</v>
      </c>
    </row>
    <row r="1609" spans="2:8">
      <c r="B1609" s="3">
        <v>39189</v>
      </c>
      <c r="C1609" s="1">
        <v>8100</v>
      </c>
      <c r="D1609" s="1">
        <v>8110</v>
      </c>
      <c r="E1609" s="1">
        <v>7954</v>
      </c>
      <c r="F1609" s="1">
        <v>7964</v>
      </c>
      <c r="G1609" s="1">
        <v>44842</v>
      </c>
      <c r="H1609" s="1">
        <v>200704</v>
      </c>
    </row>
    <row r="1610" spans="2:8">
      <c r="B1610" s="3">
        <v>39190</v>
      </c>
      <c r="C1610" s="1">
        <v>7993</v>
      </c>
      <c r="D1610" s="1">
        <v>8010</v>
      </c>
      <c r="E1610" s="1">
        <v>7948</v>
      </c>
      <c r="F1610" s="1">
        <v>8007</v>
      </c>
      <c r="G1610" s="1">
        <v>30174</v>
      </c>
      <c r="H1610" s="1">
        <v>200705</v>
      </c>
    </row>
    <row r="1611" spans="2:8">
      <c r="B1611" s="3">
        <v>39191</v>
      </c>
      <c r="C1611" s="1">
        <v>7967</v>
      </c>
      <c r="D1611" s="1">
        <v>7981</v>
      </c>
      <c r="E1611" s="1">
        <v>7827</v>
      </c>
      <c r="F1611" s="1">
        <v>7839</v>
      </c>
      <c r="G1611" s="1">
        <v>53798</v>
      </c>
      <c r="H1611" s="1">
        <v>200705</v>
      </c>
    </row>
    <row r="1612" spans="2:8">
      <c r="B1612" s="3">
        <v>39192</v>
      </c>
      <c r="C1612" s="1">
        <v>7895</v>
      </c>
      <c r="D1612" s="1">
        <v>7911</v>
      </c>
      <c r="E1612" s="1">
        <v>7869</v>
      </c>
      <c r="F1612" s="1">
        <v>7887</v>
      </c>
      <c r="G1612" s="1">
        <v>25520</v>
      </c>
      <c r="H1612" s="1">
        <v>200705</v>
      </c>
    </row>
    <row r="1613" spans="2:8">
      <c r="B1613" s="3">
        <v>39195</v>
      </c>
      <c r="C1613" s="1">
        <v>7980</v>
      </c>
      <c r="D1613" s="1">
        <v>8059</v>
      </c>
      <c r="E1613" s="1">
        <v>7977</v>
      </c>
      <c r="F1613" s="1">
        <v>8016</v>
      </c>
      <c r="G1613" s="1">
        <v>41605</v>
      </c>
      <c r="H1613" s="1">
        <v>200705</v>
      </c>
    </row>
    <row r="1614" spans="2:8">
      <c r="B1614" s="3">
        <v>39196</v>
      </c>
      <c r="C1614" s="1">
        <v>8000</v>
      </c>
      <c r="D1614" s="1">
        <v>8045</v>
      </c>
      <c r="E1614" s="1">
        <v>7968</v>
      </c>
      <c r="F1614" s="1">
        <v>8038</v>
      </c>
      <c r="G1614" s="1">
        <v>37592</v>
      </c>
      <c r="H1614" s="1">
        <v>200705</v>
      </c>
    </row>
    <row r="1615" spans="2:8">
      <c r="B1615" s="3">
        <v>39197</v>
      </c>
      <c r="C1615" s="1">
        <v>8001</v>
      </c>
      <c r="D1615" s="1">
        <v>8009</v>
      </c>
      <c r="E1615" s="1">
        <v>7951</v>
      </c>
      <c r="F1615" s="1">
        <v>7960</v>
      </c>
      <c r="G1615" s="1">
        <v>38631</v>
      </c>
      <c r="H1615" s="1">
        <v>200705</v>
      </c>
    </row>
    <row r="1616" spans="2:8">
      <c r="B1616" s="3">
        <v>39198</v>
      </c>
      <c r="C1616" s="1">
        <v>8037</v>
      </c>
      <c r="D1616" s="1">
        <v>8040</v>
      </c>
      <c r="E1616" s="1">
        <v>7973</v>
      </c>
      <c r="F1616" s="1">
        <v>8002</v>
      </c>
      <c r="G1616" s="1">
        <v>30959</v>
      </c>
      <c r="H1616" s="1">
        <v>200705</v>
      </c>
    </row>
    <row r="1617" spans="2:8">
      <c r="B1617" s="3">
        <v>39199</v>
      </c>
      <c r="C1617" s="1">
        <v>8001</v>
      </c>
      <c r="D1617" s="1">
        <v>8017</v>
      </c>
      <c r="E1617" s="1">
        <v>7920</v>
      </c>
      <c r="F1617" s="1">
        <v>7946</v>
      </c>
      <c r="G1617" s="1">
        <v>38300</v>
      </c>
      <c r="H1617" s="1">
        <v>200705</v>
      </c>
    </row>
    <row r="1618" spans="2:8">
      <c r="B1618" s="3">
        <v>39202</v>
      </c>
      <c r="C1618" s="1">
        <v>7926</v>
      </c>
      <c r="D1618" s="1">
        <v>7935</v>
      </c>
      <c r="E1618" s="1">
        <v>7825</v>
      </c>
      <c r="F1618" s="1">
        <v>7850</v>
      </c>
      <c r="G1618" s="1">
        <v>38588</v>
      </c>
      <c r="H1618" s="1">
        <v>200705</v>
      </c>
    </row>
    <row r="1619" spans="2:8">
      <c r="B1619" s="3">
        <v>39204</v>
      </c>
      <c r="C1619" s="1">
        <v>7854</v>
      </c>
      <c r="D1619" s="1">
        <v>7924</v>
      </c>
      <c r="E1619" s="1">
        <v>7850</v>
      </c>
      <c r="F1619" s="1">
        <v>7896</v>
      </c>
      <c r="G1619" s="1">
        <v>31632</v>
      </c>
      <c r="H1619" s="1">
        <v>200705</v>
      </c>
    </row>
    <row r="1620" spans="2:8">
      <c r="B1620" s="3">
        <v>39205</v>
      </c>
      <c r="C1620" s="1">
        <v>7943</v>
      </c>
      <c r="D1620" s="1">
        <v>7959</v>
      </c>
      <c r="E1620" s="1">
        <v>7843</v>
      </c>
      <c r="F1620" s="1">
        <v>7936</v>
      </c>
      <c r="G1620" s="1">
        <v>46485</v>
      </c>
      <c r="H1620" s="1">
        <v>200705</v>
      </c>
    </row>
    <row r="1621" spans="2:8">
      <c r="B1621" s="3">
        <v>39206</v>
      </c>
      <c r="C1621" s="1">
        <v>7973</v>
      </c>
      <c r="D1621" s="1">
        <v>8080</v>
      </c>
      <c r="E1621" s="1">
        <v>7960</v>
      </c>
      <c r="F1621" s="1">
        <v>8057</v>
      </c>
      <c r="G1621" s="1">
        <v>42442</v>
      </c>
      <c r="H1621" s="1">
        <v>200705</v>
      </c>
    </row>
    <row r="1622" spans="2:8">
      <c r="B1622" s="3">
        <v>39209</v>
      </c>
      <c r="C1622" s="1">
        <v>8101</v>
      </c>
      <c r="D1622" s="1">
        <v>8133</v>
      </c>
      <c r="E1622" s="1">
        <v>8082</v>
      </c>
      <c r="F1622" s="1">
        <v>8114</v>
      </c>
      <c r="G1622" s="1">
        <v>30749</v>
      </c>
      <c r="H1622" s="1">
        <v>200705</v>
      </c>
    </row>
    <row r="1623" spans="2:8">
      <c r="B1623" s="3">
        <v>39210</v>
      </c>
      <c r="C1623" s="1">
        <v>8114</v>
      </c>
      <c r="D1623" s="1">
        <v>8123</v>
      </c>
      <c r="E1623" s="1">
        <v>8063</v>
      </c>
      <c r="F1623" s="1">
        <v>8072</v>
      </c>
      <c r="G1623" s="1">
        <v>34102</v>
      </c>
      <c r="H1623" s="1">
        <v>200705</v>
      </c>
    </row>
    <row r="1624" spans="2:8">
      <c r="B1624" s="3">
        <v>39211</v>
      </c>
      <c r="C1624" s="1">
        <v>8080</v>
      </c>
      <c r="D1624" s="1">
        <v>8094</v>
      </c>
      <c r="E1624" s="1">
        <v>8040</v>
      </c>
      <c r="F1624" s="1">
        <v>8068</v>
      </c>
      <c r="G1624" s="1">
        <v>34187</v>
      </c>
      <c r="H1624" s="1">
        <v>200705</v>
      </c>
    </row>
    <row r="1625" spans="2:8">
      <c r="B1625" s="3">
        <v>39212</v>
      </c>
      <c r="C1625" s="1">
        <v>8098</v>
      </c>
      <c r="D1625" s="1">
        <v>8115</v>
      </c>
      <c r="E1625" s="1">
        <v>8072</v>
      </c>
      <c r="F1625" s="1">
        <v>8109</v>
      </c>
      <c r="G1625" s="1">
        <v>26439</v>
      </c>
      <c r="H1625" s="1">
        <v>200705</v>
      </c>
    </row>
    <row r="1626" spans="2:8">
      <c r="B1626" s="3">
        <v>39213</v>
      </c>
      <c r="C1626" s="1">
        <v>8029</v>
      </c>
      <c r="D1626" s="1">
        <v>8045</v>
      </c>
      <c r="E1626" s="1">
        <v>8003</v>
      </c>
      <c r="F1626" s="1">
        <v>8021</v>
      </c>
      <c r="G1626" s="1">
        <v>34106</v>
      </c>
      <c r="H1626" s="1">
        <v>200705</v>
      </c>
    </row>
    <row r="1627" spans="2:8">
      <c r="B1627" s="3">
        <v>39216</v>
      </c>
      <c r="C1627" s="1">
        <v>8063</v>
      </c>
      <c r="D1627" s="1">
        <v>8088</v>
      </c>
      <c r="E1627" s="1">
        <v>8021</v>
      </c>
      <c r="F1627" s="1">
        <v>8044</v>
      </c>
      <c r="G1627" s="1">
        <v>31220</v>
      </c>
      <c r="H1627" s="1">
        <v>200705</v>
      </c>
    </row>
    <row r="1628" spans="2:8">
      <c r="B1628" s="3">
        <v>39217</v>
      </c>
      <c r="C1628" s="1">
        <v>8024</v>
      </c>
      <c r="D1628" s="1">
        <v>8039</v>
      </c>
      <c r="E1628" s="1">
        <v>7950</v>
      </c>
      <c r="F1628" s="1">
        <v>7969</v>
      </c>
      <c r="G1628" s="1">
        <v>40725</v>
      </c>
      <c r="H1628" s="1">
        <v>200705</v>
      </c>
    </row>
    <row r="1629" spans="2:8">
      <c r="B1629" s="3">
        <v>39218</v>
      </c>
      <c r="C1629" s="1">
        <v>7947</v>
      </c>
      <c r="D1629" s="1">
        <v>7976</v>
      </c>
      <c r="E1629" s="1">
        <v>7940</v>
      </c>
      <c r="F1629" s="1">
        <v>7965</v>
      </c>
      <c r="G1629" s="1">
        <v>21619</v>
      </c>
      <c r="H1629" s="1">
        <v>200706</v>
      </c>
    </row>
    <row r="1630" spans="2:8">
      <c r="B1630" s="3">
        <v>39219</v>
      </c>
      <c r="C1630" s="1">
        <v>8000</v>
      </c>
      <c r="D1630" s="1">
        <v>8058</v>
      </c>
      <c r="E1630" s="1">
        <v>8000</v>
      </c>
      <c r="F1630" s="1">
        <v>8015</v>
      </c>
      <c r="G1630" s="1">
        <v>37732</v>
      </c>
      <c r="H1630" s="1">
        <v>200706</v>
      </c>
    </row>
    <row r="1631" spans="2:8">
      <c r="B1631" s="3">
        <v>39220</v>
      </c>
      <c r="C1631" s="1">
        <v>8015</v>
      </c>
      <c r="D1631" s="1">
        <v>8036</v>
      </c>
      <c r="E1631" s="1">
        <v>7971</v>
      </c>
      <c r="F1631" s="1">
        <v>8030</v>
      </c>
      <c r="G1631" s="1">
        <v>30649</v>
      </c>
      <c r="H1631" s="1">
        <v>200706</v>
      </c>
    </row>
    <row r="1632" spans="2:8">
      <c r="B1632" s="3">
        <v>39223</v>
      </c>
      <c r="C1632" s="1">
        <v>8050</v>
      </c>
      <c r="D1632" s="1">
        <v>8135</v>
      </c>
      <c r="E1632" s="1">
        <v>8016</v>
      </c>
      <c r="F1632" s="1">
        <v>8122</v>
      </c>
      <c r="G1632" s="1">
        <v>47037</v>
      </c>
      <c r="H1632" s="1">
        <v>200706</v>
      </c>
    </row>
    <row r="1633" spans="2:8">
      <c r="B1633" s="3">
        <v>39224</v>
      </c>
      <c r="C1633" s="1">
        <v>8132</v>
      </c>
      <c r="D1633" s="1">
        <v>8178</v>
      </c>
      <c r="E1633" s="1">
        <v>8119</v>
      </c>
      <c r="F1633" s="1">
        <v>8176</v>
      </c>
      <c r="G1633" s="1">
        <v>34802</v>
      </c>
      <c r="H1633" s="1">
        <v>200706</v>
      </c>
    </row>
    <row r="1634" spans="2:8">
      <c r="B1634" s="3">
        <v>39225</v>
      </c>
      <c r="C1634" s="1">
        <v>8199</v>
      </c>
      <c r="D1634" s="1">
        <v>8221</v>
      </c>
      <c r="E1634" s="1">
        <v>8178</v>
      </c>
      <c r="F1634" s="1">
        <v>8204</v>
      </c>
      <c r="G1634" s="1">
        <v>29667</v>
      </c>
      <c r="H1634" s="1">
        <v>200706</v>
      </c>
    </row>
    <row r="1635" spans="2:8">
      <c r="B1635" s="3">
        <v>39226</v>
      </c>
      <c r="C1635" s="1">
        <v>8188</v>
      </c>
      <c r="D1635" s="1">
        <v>8213</v>
      </c>
      <c r="E1635" s="1">
        <v>8162</v>
      </c>
      <c r="F1635" s="1">
        <v>8170</v>
      </c>
      <c r="G1635" s="1">
        <v>30996</v>
      </c>
      <c r="H1635" s="1">
        <v>200706</v>
      </c>
    </row>
    <row r="1636" spans="2:8">
      <c r="B1636" s="3">
        <v>39227</v>
      </c>
      <c r="C1636" s="1">
        <v>8115</v>
      </c>
      <c r="D1636" s="1">
        <v>8142</v>
      </c>
      <c r="E1636" s="1">
        <v>8095</v>
      </c>
      <c r="F1636" s="1">
        <v>8134</v>
      </c>
      <c r="G1636" s="1">
        <v>29357</v>
      </c>
      <c r="H1636" s="1">
        <v>200706</v>
      </c>
    </row>
    <row r="1637" spans="2:8">
      <c r="B1637" s="3">
        <v>39230</v>
      </c>
      <c r="C1637" s="1">
        <v>8151</v>
      </c>
      <c r="D1637" s="1">
        <v>8173</v>
      </c>
      <c r="E1637" s="1">
        <v>8140</v>
      </c>
      <c r="F1637" s="1">
        <v>8154</v>
      </c>
      <c r="G1637" s="1">
        <v>20495</v>
      </c>
      <c r="H1637" s="1">
        <v>200706</v>
      </c>
    </row>
    <row r="1638" spans="2:8">
      <c r="B1638" s="3">
        <v>39231</v>
      </c>
      <c r="C1638" s="1">
        <v>8153</v>
      </c>
      <c r="D1638" s="1">
        <v>8208</v>
      </c>
      <c r="E1638" s="1">
        <v>8125</v>
      </c>
      <c r="F1638" s="1">
        <v>8168</v>
      </c>
      <c r="G1638" s="1">
        <v>36991</v>
      </c>
      <c r="H1638" s="1">
        <v>200706</v>
      </c>
    </row>
    <row r="1639" spans="2:8">
      <c r="B1639" s="3">
        <v>39232</v>
      </c>
      <c r="C1639" s="1">
        <v>8163</v>
      </c>
      <c r="D1639" s="1">
        <v>8166</v>
      </c>
      <c r="E1639" s="1">
        <v>8073</v>
      </c>
      <c r="F1639" s="1">
        <v>8111</v>
      </c>
      <c r="G1639" s="1">
        <v>45902</v>
      </c>
      <c r="H1639" s="1">
        <v>200706</v>
      </c>
    </row>
    <row r="1640" spans="2:8">
      <c r="B1640" s="3">
        <v>39233</v>
      </c>
      <c r="C1640" s="1">
        <v>8199</v>
      </c>
      <c r="D1640" s="1">
        <v>8200</v>
      </c>
      <c r="E1640" s="1">
        <v>8145</v>
      </c>
      <c r="F1640" s="1">
        <v>8171</v>
      </c>
      <c r="G1640" s="1">
        <v>33935</v>
      </c>
      <c r="H1640" s="1">
        <v>200706</v>
      </c>
    </row>
    <row r="1641" spans="2:8">
      <c r="B1641" s="3">
        <v>39234</v>
      </c>
      <c r="C1641" s="1">
        <v>8201</v>
      </c>
      <c r="D1641" s="1">
        <v>8252</v>
      </c>
      <c r="E1641" s="1">
        <v>8201</v>
      </c>
      <c r="F1641" s="1">
        <v>8232</v>
      </c>
      <c r="G1641" s="1">
        <v>30878</v>
      </c>
      <c r="H1641" s="1">
        <v>200706</v>
      </c>
    </row>
    <row r="1642" spans="2:8">
      <c r="B1642" s="3">
        <v>39237</v>
      </c>
      <c r="C1642" s="1">
        <v>8265</v>
      </c>
      <c r="D1642" s="1">
        <v>8287</v>
      </c>
      <c r="E1642" s="1">
        <v>8240</v>
      </c>
      <c r="F1642" s="1">
        <v>8257</v>
      </c>
      <c r="G1642" s="1">
        <v>24926</v>
      </c>
      <c r="H1642" s="1">
        <v>200706</v>
      </c>
    </row>
    <row r="1643" spans="2:8">
      <c r="B1643" s="3">
        <v>39238</v>
      </c>
      <c r="C1643" s="1">
        <v>8247</v>
      </c>
      <c r="D1643" s="1">
        <v>8271</v>
      </c>
      <c r="E1643" s="1">
        <v>8216</v>
      </c>
      <c r="F1643" s="1">
        <v>8254</v>
      </c>
      <c r="G1643" s="1">
        <v>33482</v>
      </c>
      <c r="H1643" s="1">
        <v>200706</v>
      </c>
    </row>
    <row r="1644" spans="2:8">
      <c r="B1644" s="3">
        <v>39239</v>
      </c>
      <c r="C1644" s="1">
        <v>8253</v>
      </c>
      <c r="D1644" s="1">
        <v>8333</v>
      </c>
      <c r="E1644" s="1">
        <v>8237</v>
      </c>
      <c r="F1644" s="1">
        <v>8285</v>
      </c>
      <c r="G1644" s="1">
        <v>43403</v>
      </c>
      <c r="H1644" s="1">
        <v>200706</v>
      </c>
    </row>
    <row r="1645" spans="2:8">
      <c r="B1645" s="3">
        <v>39240</v>
      </c>
      <c r="C1645" s="1">
        <v>8222</v>
      </c>
      <c r="D1645" s="1">
        <v>8338</v>
      </c>
      <c r="E1645" s="1">
        <v>8211</v>
      </c>
      <c r="F1645" s="1">
        <v>8336</v>
      </c>
      <c r="G1645" s="1">
        <v>40731</v>
      </c>
      <c r="H1645" s="1">
        <v>200706</v>
      </c>
    </row>
    <row r="1646" spans="2:8">
      <c r="B1646" s="3">
        <v>39241</v>
      </c>
      <c r="C1646" s="1">
        <v>8236</v>
      </c>
      <c r="D1646" s="1">
        <v>8284</v>
      </c>
      <c r="E1646" s="1">
        <v>8226</v>
      </c>
      <c r="F1646" s="1">
        <v>8276</v>
      </c>
      <c r="G1646" s="1">
        <v>37950</v>
      </c>
      <c r="H1646" s="1">
        <v>200706</v>
      </c>
    </row>
    <row r="1647" spans="2:8">
      <c r="B1647" s="3">
        <v>39244</v>
      </c>
      <c r="C1647" s="1">
        <v>8301</v>
      </c>
      <c r="D1647" s="1">
        <v>8325</v>
      </c>
      <c r="E1647" s="1">
        <v>8292</v>
      </c>
      <c r="F1647" s="1">
        <v>8313</v>
      </c>
      <c r="G1647" s="1">
        <v>23889</v>
      </c>
      <c r="H1647" s="1">
        <v>200706</v>
      </c>
    </row>
    <row r="1648" spans="2:8">
      <c r="B1648" s="3">
        <v>39245</v>
      </c>
      <c r="C1648" s="1">
        <v>8330</v>
      </c>
      <c r="D1648" s="1">
        <v>8350</v>
      </c>
      <c r="E1648" s="1">
        <v>8304</v>
      </c>
      <c r="F1648" s="1">
        <v>8338</v>
      </c>
      <c r="G1648" s="1">
        <v>32051</v>
      </c>
      <c r="H1648" s="1">
        <v>200706</v>
      </c>
    </row>
    <row r="1649" spans="2:8">
      <c r="B1649" s="3">
        <v>39246</v>
      </c>
      <c r="C1649" s="1">
        <v>8311</v>
      </c>
      <c r="D1649" s="1">
        <v>8353</v>
      </c>
      <c r="E1649" s="1">
        <v>8305</v>
      </c>
      <c r="F1649" s="1">
        <v>8331</v>
      </c>
      <c r="G1649" s="1">
        <v>27311</v>
      </c>
      <c r="H1649" s="1">
        <v>200706</v>
      </c>
    </row>
    <row r="1650" spans="2:8">
      <c r="B1650" s="3">
        <v>39247</v>
      </c>
      <c r="C1650" s="1">
        <v>8397</v>
      </c>
      <c r="D1650" s="1">
        <v>8453</v>
      </c>
      <c r="E1650" s="1">
        <v>8383</v>
      </c>
      <c r="F1650" s="1">
        <v>8443</v>
      </c>
      <c r="G1650" s="1">
        <v>37951</v>
      </c>
      <c r="H1650" s="1">
        <v>200706</v>
      </c>
    </row>
    <row r="1651" spans="2:8">
      <c r="B1651" s="3">
        <v>39248</v>
      </c>
      <c r="C1651" s="1">
        <v>8491</v>
      </c>
      <c r="D1651" s="1">
        <v>8595</v>
      </c>
      <c r="E1651" s="1">
        <v>8471</v>
      </c>
      <c r="F1651" s="1">
        <v>8595</v>
      </c>
      <c r="G1651" s="1">
        <v>41472</v>
      </c>
      <c r="H1651" s="1">
        <v>200706</v>
      </c>
    </row>
    <row r="1652" spans="2:8">
      <c r="B1652" s="3">
        <v>39253</v>
      </c>
      <c r="C1652" s="1">
        <v>8670</v>
      </c>
      <c r="D1652" s="1">
        <v>8796</v>
      </c>
      <c r="E1652" s="1">
        <v>8617</v>
      </c>
      <c r="F1652" s="1">
        <v>8737</v>
      </c>
      <c r="G1652" s="1">
        <v>44857</v>
      </c>
      <c r="H1652" s="1">
        <v>200707</v>
      </c>
    </row>
    <row r="1653" spans="2:8">
      <c r="B1653" s="3">
        <v>39254</v>
      </c>
      <c r="C1653" s="1">
        <v>8768</v>
      </c>
      <c r="D1653" s="1">
        <v>8897</v>
      </c>
      <c r="E1653" s="1">
        <v>8693</v>
      </c>
      <c r="F1653" s="1">
        <v>8862</v>
      </c>
      <c r="G1653" s="1">
        <v>73073</v>
      </c>
      <c r="H1653" s="1">
        <v>200707</v>
      </c>
    </row>
    <row r="1654" spans="2:8">
      <c r="B1654" s="3">
        <v>39255</v>
      </c>
      <c r="C1654" s="1">
        <v>8880</v>
      </c>
      <c r="D1654" s="1">
        <v>8885</v>
      </c>
      <c r="E1654" s="1">
        <v>8782</v>
      </c>
      <c r="F1654" s="1">
        <v>8825</v>
      </c>
      <c r="G1654" s="1">
        <v>45593</v>
      </c>
      <c r="H1654" s="1">
        <v>200707</v>
      </c>
    </row>
    <row r="1655" spans="2:8">
      <c r="B1655" s="3">
        <v>39256</v>
      </c>
      <c r="C1655" s="1">
        <v>8762</v>
      </c>
      <c r="D1655" s="1">
        <v>8797</v>
      </c>
      <c r="E1655" s="1">
        <v>8760</v>
      </c>
      <c r="F1655" s="1">
        <v>8770</v>
      </c>
      <c r="G1655" s="1">
        <v>19549</v>
      </c>
      <c r="H1655" s="1">
        <v>200707</v>
      </c>
    </row>
    <row r="1656" spans="2:8">
      <c r="B1656" s="3">
        <v>39258</v>
      </c>
      <c r="C1656" s="1">
        <v>8790</v>
      </c>
      <c r="D1656" s="1">
        <v>8965</v>
      </c>
      <c r="E1656" s="1">
        <v>8785</v>
      </c>
      <c r="F1656" s="1">
        <v>8913</v>
      </c>
      <c r="G1656" s="1">
        <v>50431</v>
      </c>
      <c r="H1656" s="1">
        <v>200707</v>
      </c>
    </row>
    <row r="1657" spans="2:8">
      <c r="B1657" s="3">
        <v>39259</v>
      </c>
      <c r="C1657" s="1">
        <v>8901</v>
      </c>
      <c r="D1657" s="1">
        <v>8935</v>
      </c>
      <c r="E1657" s="1">
        <v>8808</v>
      </c>
      <c r="F1657" s="1">
        <v>8840</v>
      </c>
      <c r="G1657" s="1">
        <v>43813</v>
      </c>
      <c r="H1657" s="1">
        <v>200707</v>
      </c>
    </row>
    <row r="1658" spans="2:8">
      <c r="B1658" s="3">
        <v>39260</v>
      </c>
      <c r="C1658" s="1">
        <v>8792</v>
      </c>
      <c r="D1658" s="1">
        <v>8857</v>
      </c>
      <c r="E1658" s="1">
        <v>8752</v>
      </c>
      <c r="F1658" s="1">
        <v>8776</v>
      </c>
      <c r="G1658" s="1">
        <v>45178</v>
      </c>
      <c r="H1658" s="1">
        <v>200707</v>
      </c>
    </row>
    <row r="1659" spans="2:8">
      <c r="B1659" s="3">
        <v>39261</v>
      </c>
      <c r="C1659" s="1">
        <v>8830</v>
      </c>
      <c r="D1659" s="1">
        <v>8860</v>
      </c>
      <c r="E1659" s="1">
        <v>8792</v>
      </c>
      <c r="F1659" s="1">
        <v>8838</v>
      </c>
      <c r="G1659" s="1">
        <v>41259</v>
      </c>
      <c r="H1659" s="1">
        <v>200707</v>
      </c>
    </row>
    <row r="1660" spans="2:8">
      <c r="B1660" s="3">
        <v>39262</v>
      </c>
      <c r="C1660" s="1">
        <v>8868</v>
      </c>
      <c r="D1660" s="1">
        <v>8888</v>
      </c>
      <c r="E1660" s="1">
        <v>8778</v>
      </c>
      <c r="F1660" s="1">
        <v>8808</v>
      </c>
      <c r="G1660" s="1">
        <v>41445</v>
      </c>
      <c r="H1660" s="1">
        <v>200707</v>
      </c>
    </row>
    <row r="1661" spans="2:8">
      <c r="B1661" s="3">
        <v>39265</v>
      </c>
      <c r="C1661" s="1">
        <v>8800</v>
      </c>
      <c r="D1661" s="1">
        <v>8896</v>
      </c>
      <c r="E1661" s="1">
        <v>8755</v>
      </c>
      <c r="F1661" s="1">
        <v>8895</v>
      </c>
      <c r="G1661" s="1">
        <v>42687</v>
      </c>
      <c r="H1661" s="1">
        <v>200707</v>
      </c>
    </row>
    <row r="1662" spans="2:8">
      <c r="B1662" s="3">
        <v>39266</v>
      </c>
      <c r="C1662" s="1">
        <v>8941</v>
      </c>
      <c r="D1662" s="1">
        <v>8994</v>
      </c>
      <c r="E1662" s="1">
        <v>8940</v>
      </c>
      <c r="F1662" s="1">
        <v>8972</v>
      </c>
      <c r="G1662" s="1">
        <v>40061</v>
      </c>
      <c r="H1662" s="1">
        <v>200707</v>
      </c>
    </row>
    <row r="1663" spans="2:8">
      <c r="B1663" s="3">
        <v>39267</v>
      </c>
      <c r="C1663" s="1">
        <v>9028</v>
      </c>
      <c r="D1663" s="1">
        <v>9089</v>
      </c>
      <c r="E1663" s="1">
        <v>9005</v>
      </c>
      <c r="F1663" s="1">
        <v>9053</v>
      </c>
      <c r="G1663" s="1">
        <v>53666</v>
      </c>
      <c r="H1663" s="1">
        <v>200707</v>
      </c>
    </row>
    <row r="1664" spans="2:8">
      <c r="B1664" s="3">
        <v>39268</v>
      </c>
      <c r="C1664" s="1">
        <v>9123</v>
      </c>
      <c r="D1664" s="1">
        <v>9124</v>
      </c>
      <c r="E1664" s="1">
        <v>9048</v>
      </c>
      <c r="F1664" s="1">
        <v>9123</v>
      </c>
      <c r="G1664" s="1">
        <v>40206</v>
      </c>
      <c r="H1664" s="1">
        <v>200707</v>
      </c>
    </row>
    <row r="1665" spans="2:8">
      <c r="B1665" s="3">
        <v>39269</v>
      </c>
      <c r="C1665" s="1">
        <v>9100</v>
      </c>
      <c r="D1665" s="1">
        <v>9149</v>
      </c>
      <c r="E1665" s="1">
        <v>9065</v>
      </c>
      <c r="F1665" s="1">
        <v>9142</v>
      </c>
      <c r="G1665" s="1">
        <v>48518</v>
      </c>
      <c r="H1665" s="1">
        <v>200707</v>
      </c>
    </row>
    <row r="1666" spans="2:8">
      <c r="B1666" s="3">
        <v>39272</v>
      </c>
      <c r="C1666" s="1">
        <v>9180</v>
      </c>
      <c r="D1666" s="1">
        <v>9385</v>
      </c>
      <c r="E1666" s="1">
        <v>9176</v>
      </c>
      <c r="F1666" s="1">
        <v>9376</v>
      </c>
      <c r="G1666" s="1">
        <v>53212</v>
      </c>
      <c r="H1666" s="1">
        <v>200707</v>
      </c>
    </row>
    <row r="1667" spans="2:8">
      <c r="B1667" s="3">
        <v>39273</v>
      </c>
      <c r="C1667" s="1">
        <v>9388</v>
      </c>
      <c r="D1667" s="1">
        <v>9390</v>
      </c>
      <c r="E1667" s="1">
        <v>9304</v>
      </c>
      <c r="F1667" s="1">
        <v>9336</v>
      </c>
      <c r="G1667" s="1">
        <v>53062</v>
      </c>
      <c r="H1667" s="1">
        <v>200707</v>
      </c>
    </row>
    <row r="1668" spans="2:8">
      <c r="B1668" s="3">
        <v>39274</v>
      </c>
      <c r="C1668" s="1">
        <v>9275</v>
      </c>
      <c r="D1668" s="1">
        <v>9303</v>
      </c>
      <c r="E1668" s="1">
        <v>9219</v>
      </c>
      <c r="F1668" s="1">
        <v>9226</v>
      </c>
      <c r="G1668" s="1">
        <v>43586</v>
      </c>
      <c r="H1668" s="1">
        <v>200707</v>
      </c>
    </row>
    <row r="1669" spans="2:8">
      <c r="B1669" s="3">
        <v>39275</v>
      </c>
      <c r="C1669" s="1">
        <v>9275</v>
      </c>
      <c r="D1669" s="1">
        <v>9376</v>
      </c>
      <c r="E1669" s="1">
        <v>9271</v>
      </c>
      <c r="F1669" s="1">
        <v>9323</v>
      </c>
      <c r="G1669" s="1">
        <v>53576</v>
      </c>
      <c r="H1669" s="1">
        <v>200707</v>
      </c>
    </row>
    <row r="1670" spans="2:8">
      <c r="B1670" s="3">
        <v>39276</v>
      </c>
      <c r="C1670" s="1">
        <v>9488</v>
      </c>
      <c r="D1670" s="1">
        <v>9505</v>
      </c>
      <c r="E1670" s="1">
        <v>9415</v>
      </c>
      <c r="F1670" s="1">
        <v>9458</v>
      </c>
      <c r="G1670" s="1">
        <v>55472</v>
      </c>
      <c r="H1670" s="1">
        <v>200707</v>
      </c>
    </row>
    <row r="1671" spans="2:8">
      <c r="B1671" s="3">
        <v>39279</v>
      </c>
      <c r="C1671" s="1">
        <v>9465</v>
      </c>
      <c r="D1671" s="1">
        <v>9510</v>
      </c>
      <c r="E1671" s="1">
        <v>9370</v>
      </c>
      <c r="F1671" s="1">
        <v>9372</v>
      </c>
      <c r="G1671" s="1">
        <v>52746</v>
      </c>
      <c r="H1671" s="1">
        <v>200707</v>
      </c>
    </row>
    <row r="1672" spans="2:8">
      <c r="B1672" s="3">
        <v>39280</v>
      </c>
      <c r="C1672" s="1">
        <v>9390</v>
      </c>
      <c r="D1672" s="1">
        <v>9533</v>
      </c>
      <c r="E1672" s="1">
        <v>9323</v>
      </c>
      <c r="F1672" s="1">
        <v>9524</v>
      </c>
      <c r="G1672" s="1">
        <v>57891</v>
      </c>
      <c r="H1672" s="1">
        <v>200707</v>
      </c>
    </row>
    <row r="1673" spans="2:8">
      <c r="B1673" s="3">
        <v>39281</v>
      </c>
      <c r="C1673" s="1">
        <v>9360</v>
      </c>
      <c r="D1673" s="1">
        <v>9478</v>
      </c>
      <c r="E1673" s="1">
        <v>9358</v>
      </c>
      <c r="F1673" s="1">
        <v>9398</v>
      </c>
      <c r="G1673" s="1">
        <v>50618</v>
      </c>
      <c r="H1673" s="1">
        <v>200708</v>
      </c>
    </row>
    <row r="1674" spans="2:8">
      <c r="B1674" s="3">
        <v>39282</v>
      </c>
      <c r="C1674" s="1">
        <v>9425</v>
      </c>
      <c r="D1674" s="1">
        <v>9460</v>
      </c>
      <c r="E1674" s="1">
        <v>9363</v>
      </c>
      <c r="F1674" s="1">
        <v>9419</v>
      </c>
      <c r="G1674" s="1">
        <v>64275</v>
      </c>
      <c r="H1674" s="1">
        <v>200708</v>
      </c>
    </row>
    <row r="1675" spans="2:8">
      <c r="B1675" s="3">
        <v>39283</v>
      </c>
      <c r="C1675" s="1">
        <v>9460</v>
      </c>
      <c r="D1675" s="1">
        <v>9545</v>
      </c>
      <c r="E1675" s="1">
        <v>9433</v>
      </c>
      <c r="F1675" s="1">
        <v>9545</v>
      </c>
      <c r="G1675" s="1">
        <v>54337</v>
      </c>
      <c r="H1675" s="1">
        <v>200708</v>
      </c>
    </row>
    <row r="1676" spans="2:8">
      <c r="B1676" s="3">
        <v>39286</v>
      </c>
      <c r="C1676" s="1">
        <v>9505</v>
      </c>
      <c r="D1676" s="1">
        <v>9568</v>
      </c>
      <c r="E1676" s="1">
        <v>9489</v>
      </c>
      <c r="F1676" s="1">
        <v>9549</v>
      </c>
      <c r="G1676" s="1">
        <v>44963</v>
      </c>
      <c r="H1676" s="1">
        <v>200708</v>
      </c>
    </row>
    <row r="1677" spans="2:8">
      <c r="B1677" s="3">
        <v>39287</v>
      </c>
      <c r="C1677" s="1">
        <v>9550</v>
      </c>
      <c r="D1677" s="1">
        <v>9698</v>
      </c>
      <c r="E1677" s="1">
        <v>9538</v>
      </c>
      <c r="F1677" s="1">
        <v>9674</v>
      </c>
      <c r="G1677" s="1">
        <v>64366</v>
      </c>
      <c r="H1677" s="1">
        <v>200708</v>
      </c>
    </row>
    <row r="1678" spans="2:8">
      <c r="B1678" s="3">
        <v>39288</v>
      </c>
      <c r="C1678" s="1">
        <v>9606</v>
      </c>
      <c r="D1678" s="1">
        <v>9755</v>
      </c>
      <c r="E1678" s="1">
        <v>9594</v>
      </c>
      <c r="F1678" s="1">
        <v>9739</v>
      </c>
      <c r="G1678" s="1">
        <v>61436</v>
      </c>
      <c r="H1678" s="1">
        <v>200708</v>
      </c>
    </row>
    <row r="1679" spans="2:8">
      <c r="B1679" s="3">
        <v>39289</v>
      </c>
      <c r="C1679" s="1">
        <v>9739</v>
      </c>
      <c r="D1679" s="1">
        <v>9829</v>
      </c>
      <c r="E1679" s="1">
        <v>9525</v>
      </c>
      <c r="F1679" s="1">
        <v>9546</v>
      </c>
      <c r="G1679" s="1">
        <v>98191</v>
      </c>
      <c r="H1679" s="1">
        <v>200708</v>
      </c>
    </row>
    <row r="1680" spans="2:8">
      <c r="B1680" s="3">
        <v>39290</v>
      </c>
      <c r="C1680" s="1">
        <v>9320</v>
      </c>
      <c r="D1680" s="1">
        <v>9346</v>
      </c>
      <c r="E1680" s="1">
        <v>8961</v>
      </c>
      <c r="F1680" s="1">
        <v>8981</v>
      </c>
      <c r="G1680" s="1">
        <v>107872</v>
      </c>
      <c r="H1680" s="1">
        <v>200708</v>
      </c>
    </row>
    <row r="1681" spans="2:8">
      <c r="B1681" s="3">
        <v>39293</v>
      </c>
      <c r="C1681" s="1">
        <v>8942</v>
      </c>
      <c r="D1681" s="1">
        <v>9033</v>
      </c>
      <c r="E1681" s="1">
        <v>8860</v>
      </c>
      <c r="F1681" s="1">
        <v>8990</v>
      </c>
      <c r="G1681" s="1">
        <v>90159</v>
      </c>
      <c r="H1681" s="1">
        <v>200708</v>
      </c>
    </row>
    <row r="1682" spans="2:8">
      <c r="B1682" s="3">
        <v>39294</v>
      </c>
      <c r="C1682" s="1">
        <v>9010</v>
      </c>
      <c r="D1682" s="1">
        <v>9203</v>
      </c>
      <c r="E1682" s="1">
        <v>9008</v>
      </c>
      <c r="F1682" s="1">
        <v>9176</v>
      </c>
      <c r="G1682" s="1">
        <v>71135</v>
      </c>
      <c r="H1682" s="1">
        <v>200708</v>
      </c>
    </row>
    <row r="1683" spans="2:8">
      <c r="B1683" s="3">
        <v>39295</v>
      </c>
      <c r="C1683" s="1">
        <v>9065</v>
      </c>
      <c r="D1683" s="1">
        <v>9129</v>
      </c>
      <c r="E1683" s="1">
        <v>8640</v>
      </c>
      <c r="F1683" s="1">
        <v>8695</v>
      </c>
      <c r="G1683" s="1">
        <v>116430</v>
      </c>
      <c r="H1683" s="1">
        <v>200708</v>
      </c>
    </row>
    <row r="1684" spans="2:8">
      <c r="B1684" s="3">
        <v>39296</v>
      </c>
      <c r="C1684" s="1">
        <v>8882</v>
      </c>
      <c r="D1684" s="1">
        <v>8939</v>
      </c>
      <c r="E1684" s="1">
        <v>8566</v>
      </c>
      <c r="F1684" s="1">
        <v>8880</v>
      </c>
      <c r="G1684" s="1">
        <v>116485</v>
      </c>
      <c r="H1684" s="1">
        <v>200708</v>
      </c>
    </row>
    <row r="1685" spans="2:8">
      <c r="B1685" s="3">
        <v>39297</v>
      </c>
      <c r="C1685" s="1">
        <v>8968</v>
      </c>
      <c r="D1685" s="1">
        <v>9039</v>
      </c>
      <c r="E1685" s="1">
        <v>8900</v>
      </c>
      <c r="F1685" s="1">
        <v>8985</v>
      </c>
      <c r="G1685" s="1">
        <v>67768</v>
      </c>
      <c r="H1685" s="1">
        <v>200708</v>
      </c>
    </row>
    <row r="1686" spans="2:8">
      <c r="B1686" s="3">
        <v>39300</v>
      </c>
      <c r="C1686" s="1">
        <v>8700</v>
      </c>
      <c r="D1686" s="1">
        <v>8900</v>
      </c>
      <c r="E1686" s="1">
        <v>8682</v>
      </c>
      <c r="F1686" s="1">
        <v>8860</v>
      </c>
      <c r="G1686" s="1">
        <v>52686</v>
      </c>
      <c r="H1686" s="1">
        <v>200708</v>
      </c>
    </row>
    <row r="1687" spans="2:8">
      <c r="B1687" s="3">
        <v>39301</v>
      </c>
      <c r="C1687" s="1">
        <v>8999</v>
      </c>
      <c r="D1687" s="1">
        <v>9008</v>
      </c>
      <c r="E1687" s="1">
        <v>8767</v>
      </c>
      <c r="F1687" s="1">
        <v>8767</v>
      </c>
      <c r="G1687" s="1">
        <v>58867</v>
      </c>
      <c r="H1687" s="1">
        <v>200708</v>
      </c>
    </row>
    <row r="1688" spans="2:8">
      <c r="B1688" s="3">
        <v>39302</v>
      </c>
      <c r="C1688" s="1">
        <v>8850</v>
      </c>
      <c r="D1688" s="1">
        <v>9088</v>
      </c>
      <c r="E1688" s="1">
        <v>8843</v>
      </c>
      <c r="F1688" s="1">
        <v>9078</v>
      </c>
      <c r="G1688" s="1">
        <v>52580</v>
      </c>
      <c r="H1688" s="1">
        <v>200708</v>
      </c>
    </row>
    <row r="1689" spans="2:8">
      <c r="B1689" s="3">
        <v>39303</v>
      </c>
      <c r="C1689" s="1">
        <v>9160</v>
      </c>
      <c r="D1689" s="1">
        <v>9188</v>
      </c>
      <c r="E1689" s="1">
        <v>9078</v>
      </c>
      <c r="F1689" s="1">
        <v>9136</v>
      </c>
      <c r="G1689" s="1">
        <v>53202</v>
      </c>
      <c r="H1689" s="1">
        <v>200708</v>
      </c>
    </row>
    <row r="1690" spans="2:8">
      <c r="B1690" s="3">
        <v>39304</v>
      </c>
      <c r="C1690" s="1">
        <v>8860</v>
      </c>
      <c r="D1690" s="1">
        <v>8897</v>
      </c>
      <c r="E1690" s="1">
        <v>8733</v>
      </c>
      <c r="F1690" s="1">
        <v>8800</v>
      </c>
      <c r="G1690" s="1">
        <v>64613</v>
      </c>
      <c r="H1690" s="1">
        <v>200708</v>
      </c>
    </row>
    <row r="1691" spans="2:8">
      <c r="B1691" s="3">
        <v>39307</v>
      </c>
      <c r="C1691" s="1">
        <v>8896</v>
      </c>
      <c r="D1691" s="1">
        <v>8960</v>
      </c>
      <c r="E1691" s="1">
        <v>8842</v>
      </c>
      <c r="F1691" s="1">
        <v>8925</v>
      </c>
      <c r="G1691" s="1">
        <v>47528</v>
      </c>
      <c r="H1691" s="1">
        <v>200708</v>
      </c>
    </row>
    <row r="1692" spans="2:8">
      <c r="B1692" s="3">
        <v>39308</v>
      </c>
      <c r="C1692" s="1">
        <v>8860</v>
      </c>
      <c r="D1692" s="1">
        <v>9075</v>
      </c>
      <c r="E1692" s="1">
        <v>8825</v>
      </c>
      <c r="F1692" s="1">
        <v>8885</v>
      </c>
      <c r="G1692" s="1">
        <v>55688</v>
      </c>
      <c r="H1692" s="1">
        <v>200708</v>
      </c>
    </row>
    <row r="1693" spans="2:8">
      <c r="B1693" s="3">
        <v>39309</v>
      </c>
      <c r="C1693" s="1">
        <v>8650</v>
      </c>
      <c r="D1693" s="1">
        <v>8673</v>
      </c>
      <c r="E1693" s="1">
        <v>8430</v>
      </c>
      <c r="F1693" s="1">
        <v>8448</v>
      </c>
      <c r="G1693" s="1">
        <v>46247</v>
      </c>
      <c r="H1693" s="1">
        <v>200709</v>
      </c>
    </row>
    <row r="1694" spans="2:8">
      <c r="B1694" s="3">
        <v>39310</v>
      </c>
      <c r="C1694" s="1">
        <v>8300</v>
      </c>
      <c r="D1694" s="1">
        <v>8333</v>
      </c>
      <c r="E1694" s="1">
        <v>7990</v>
      </c>
      <c r="F1694" s="1">
        <v>8154</v>
      </c>
      <c r="G1694" s="1">
        <v>86225</v>
      </c>
      <c r="H1694" s="1">
        <v>200709</v>
      </c>
    </row>
    <row r="1695" spans="2:8">
      <c r="B1695" s="3">
        <v>39311</v>
      </c>
      <c r="C1695" s="1">
        <v>8101</v>
      </c>
      <c r="D1695" s="1">
        <v>8219</v>
      </c>
      <c r="E1695" s="1">
        <v>7810</v>
      </c>
      <c r="F1695" s="1">
        <v>7885</v>
      </c>
      <c r="G1695" s="1">
        <v>79117</v>
      </c>
      <c r="H1695" s="1">
        <v>200709</v>
      </c>
    </row>
    <row r="1696" spans="2:8">
      <c r="B1696" s="3">
        <v>39314</v>
      </c>
      <c r="C1696" s="1">
        <v>8215</v>
      </c>
      <c r="D1696" s="1">
        <v>8435</v>
      </c>
      <c r="E1696" s="1">
        <v>8211</v>
      </c>
      <c r="F1696" s="1">
        <v>8428</v>
      </c>
      <c r="G1696" s="1">
        <v>55861</v>
      </c>
      <c r="H1696" s="1">
        <v>200709</v>
      </c>
    </row>
    <row r="1697" spans="2:8">
      <c r="B1697" s="3">
        <v>39315</v>
      </c>
      <c r="C1697" s="1">
        <v>8420</v>
      </c>
      <c r="D1697" s="1">
        <v>8515</v>
      </c>
      <c r="E1697" s="1">
        <v>8312</v>
      </c>
      <c r="F1697" s="1">
        <v>8365</v>
      </c>
      <c r="G1697" s="1">
        <v>67565</v>
      </c>
      <c r="H1697" s="1">
        <v>200709</v>
      </c>
    </row>
    <row r="1698" spans="2:8">
      <c r="B1698" s="3">
        <v>39316</v>
      </c>
      <c r="C1698" s="1">
        <v>8366</v>
      </c>
      <c r="D1698" s="1">
        <v>8450</v>
      </c>
      <c r="E1698" s="1">
        <v>8347</v>
      </c>
      <c r="F1698" s="1">
        <v>8437</v>
      </c>
      <c r="G1698" s="1">
        <v>41609</v>
      </c>
      <c r="H1698" s="1">
        <v>200709</v>
      </c>
    </row>
    <row r="1699" spans="2:8">
      <c r="B1699" s="3">
        <v>39317</v>
      </c>
      <c r="C1699" s="1">
        <v>8700</v>
      </c>
      <c r="D1699" s="1">
        <v>8730</v>
      </c>
      <c r="E1699" s="1">
        <v>8635</v>
      </c>
      <c r="F1699" s="1">
        <v>8687</v>
      </c>
      <c r="G1699" s="1">
        <v>36469</v>
      </c>
      <c r="H1699" s="1">
        <v>200709</v>
      </c>
    </row>
    <row r="1700" spans="2:8">
      <c r="B1700" s="3">
        <v>39318</v>
      </c>
      <c r="C1700" s="1">
        <v>8660</v>
      </c>
      <c r="D1700" s="1">
        <v>8661</v>
      </c>
      <c r="E1700" s="1">
        <v>8582</v>
      </c>
      <c r="F1700" s="1">
        <v>8600</v>
      </c>
      <c r="G1700" s="1">
        <v>30079</v>
      </c>
      <c r="H1700" s="1">
        <v>200709</v>
      </c>
    </row>
    <row r="1701" spans="2:8">
      <c r="B1701" s="3">
        <v>39321</v>
      </c>
      <c r="C1701" s="1">
        <v>8750</v>
      </c>
      <c r="D1701" s="1">
        <v>8778</v>
      </c>
      <c r="E1701" s="1">
        <v>8620</v>
      </c>
      <c r="F1701" s="1">
        <v>8637</v>
      </c>
      <c r="G1701" s="1">
        <v>29878</v>
      </c>
      <c r="H1701" s="1">
        <v>200709</v>
      </c>
    </row>
    <row r="1702" spans="2:8">
      <c r="B1702" s="3">
        <v>39322</v>
      </c>
      <c r="C1702" s="1">
        <v>8643</v>
      </c>
      <c r="D1702" s="1">
        <v>8710</v>
      </c>
      <c r="E1702" s="1">
        <v>8595</v>
      </c>
      <c r="F1702" s="1">
        <v>8680</v>
      </c>
      <c r="G1702" s="1">
        <v>36694</v>
      </c>
      <c r="H1702" s="1">
        <v>200709</v>
      </c>
    </row>
    <row r="1703" spans="2:8">
      <c r="B1703" s="3">
        <v>39323</v>
      </c>
      <c r="C1703" s="1">
        <v>8470</v>
      </c>
      <c r="D1703" s="1">
        <v>8568</v>
      </c>
      <c r="E1703" s="1">
        <v>8437</v>
      </c>
      <c r="F1703" s="1">
        <v>8549</v>
      </c>
      <c r="G1703" s="1">
        <v>37086</v>
      </c>
      <c r="H1703" s="1">
        <v>200709</v>
      </c>
    </row>
    <row r="1704" spans="2:8">
      <c r="B1704" s="3">
        <v>39324</v>
      </c>
      <c r="C1704" s="1">
        <v>8697</v>
      </c>
      <c r="D1704" s="1">
        <v>8762</v>
      </c>
      <c r="E1704" s="1">
        <v>8668</v>
      </c>
      <c r="F1704" s="1">
        <v>8700</v>
      </c>
      <c r="G1704" s="1">
        <v>36585</v>
      </c>
      <c r="H1704" s="1">
        <v>200709</v>
      </c>
    </row>
    <row r="1705" spans="2:8">
      <c r="B1705" s="3">
        <v>39325</v>
      </c>
      <c r="C1705" s="1">
        <v>8760</v>
      </c>
      <c r="D1705" s="1">
        <v>8982</v>
      </c>
      <c r="E1705" s="1">
        <v>8728</v>
      </c>
      <c r="F1705" s="1">
        <v>8976</v>
      </c>
      <c r="G1705" s="1">
        <v>43967</v>
      </c>
      <c r="H1705" s="1">
        <v>200709</v>
      </c>
    </row>
    <row r="1706" spans="2:8">
      <c r="B1706" s="3">
        <v>39328</v>
      </c>
      <c r="C1706" s="1">
        <v>8976</v>
      </c>
      <c r="D1706" s="1">
        <v>8998</v>
      </c>
      <c r="E1706" s="1">
        <v>8921</v>
      </c>
      <c r="F1706" s="1">
        <v>8956</v>
      </c>
      <c r="G1706" s="1">
        <v>26681</v>
      </c>
      <c r="H1706" s="1">
        <v>200709</v>
      </c>
    </row>
    <row r="1707" spans="2:8">
      <c r="B1707" s="3">
        <v>39329</v>
      </c>
      <c r="C1707" s="1">
        <v>8962</v>
      </c>
      <c r="D1707" s="1">
        <v>9008</v>
      </c>
      <c r="E1707" s="1">
        <v>8866</v>
      </c>
      <c r="F1707" s="1">
        <v>8890</v>
      </c>
      <c r="G1707" s="1">
        <v>41278</v>
      </c>
      <c r="H1707" s="1">
        <v>200709</v>
      </c>
    </row>
    <row r="1708" spans="2:8">
      <c r="B1708" s="3">
        <v>39330</v>
      </c>
      <c r="C1708" s="1">
        <v>9000</v>
      </c>
      <c r="D1708" s="1">
        <v>9005</v>
      </c>
      <c r="E1708" s="1">
        <v>8808</v>
      </c>
      <c r="F1708" s="1">
        <v>8821</v>
      </c>
      <c r="G1708" s="1">
        <v>34174</v>
      </c>
      <c r="H1708" s="1">
        <v>200709</v>
      </c>
    </row>
    <row r="1709" spans="2:8">
      <c r="B1709" s="3">
        <v>39331</v>
      </c>
      <c r="C1709" s="1">
        <v>8792</v>
      </c>
      <c r="D1709" s="1">
        <v>9017</v>
      </c>
      <c r="E1709" s="1">
        <v>8752</v>
      </c>
      <c r="F1709" s="1">
        <v>9017</v>
      </c>
      <c r="G1709" s="1">
        <v>48008</v>
      </c>
      <c r="H1709" s="1">
        <v>200709</v>
      </c>
    </row>
    <row r="1710" spans="2:8">
      <c r="B1710" s="3">
        <v>39332</v>
      </c>
      <c r="C1710" s="1">
        <v>9000</v>
      </c>
      <c r="D1710" s="1">
        <v>9055</v>
      </c>
      <c r="E1710" s="1">
        <v>8943</v>
      </c>
      <c r="F1710" s="1">
        <v>8982</v>
      </c>
      <c r="G1710" s="1">
        <v>34938</v>
      </c>
      <c r="H1710" s="1">
        <v>200709</v>
      </c>
    </row>
    <row r="1711" spans="2:8">
      <c r="B1711" s="3">
        <v>39335</v>
      </c>
      <c r="C1711" s="1">
        <v>8750</v>
      </c>
      <c r="D1711" s="1">
        <v>8935</v>
      </c>
      <c r="E1711" s="1">
        <v>8731</v>
      </c>
      <c r="F1711" s="1">
        <v>8890</v>
      </c>
      <c r="G1711" s="1">
        <v>40589</v>
      </c>
      <c r="H1711" s="1">
        <v>200709</v>
      </c>
    </row>
    <row r="1712" spans="2:8">
      <c r="B1712" s="3">
        <v>39336</v>
      </c>
      <c r="C1712" s="1">
        <v>8869</v>
      </c>
      <c r="D1712" s="1">
        <v>9005</v>
      </c>
      <c r="E1712" s="1">
        <v>8860</v>
      </c>
      <c r="F1712" s="1">
        <v>9002</v>
      </c>
      <c r="G1712" s="1">
        <v>32391</v>
      </c>
      <c r="H1712" s="1">
        <v>200709</v>
      </c>
    </row>
    <row r="1713" spans="2:8">
      <c r="B1713" s="3">
        <v>39337</v>
      </c>
      <c r="C1713" s="1">
        <v>9012</v>
      </c>
      <c r="D1713" s="1">
        <v>9062</v>
      </c>
      <c r="E1713" s="1">
        <v>8936</v>
      </c>
      <c r="F1713" s="1">
        <v>8936</v>
      </c>
      <c r="G1713" s="1">
        <v>38628</v>
      </c>
      <c r="H1713" s="1">
        <v>200709</v>
      </c>
    </row>
    <row r="1714" spans="2:8">
      <c r="B1714" s="3">
        <v>39338</v>
      </c>
      <c r="C1714" s="1">
        <v>8998</v>
      </c>
      <c r="D1714" s="1">
        <v>9013</v>
      </c>
      <c r="E1714" s="1">
        <v>8880</v>
      </c>
      <c r="F1714" s="1">
        <v>8921</v>
      </c>
      <c r="G1714" s="1">
        <v>35159</v>
      </c>
      <c r="H1714" s="1">
        <v>200709</v>
      </c>
    </row>
    <row r="1715" spans="2:8">
      <c r="B1715" s="3">
        <v>39339</v>
      </c>
      <c r="C1715" s="1">
        <v>8991</v>
      </c>
      <c r="D1715" s="1">
        <v>9064</v>
      </c>
      <c r="E1715" s="1">
        <v>8950</v>
      </c>
      <c r="F1715" s="1">
        <v>9030</v>
      </c>
      <c r="G1715" s="1">
        <v>37575</v>
      </c>
      <c r="H1715" s="1">
        <v>200709</v>
      </c>
    </row>
    <row r="1716" spans="2:8">
      <c r="B1716" s="3">
        <v>39342</v>
      </c>
      <c r="C1716" s="1">
        <v>9043</v>
      </c>
      <c r="D1716" s="1">
        <v>9053</v>
      </c>
      <c r="E1716" s="1">
        <v>8824</v>
      </c>
      <c r="F1716" s="1">
        <v>8888</v>
      </c>
      <c r="G1716" s="1">
        <v>41479</v>
      </c>
      <c r="H1716" s="1">
        <v>200709</v>
      </c>
    </row>
    <row r="1717" spans="2:8">
      <c r="B1717" s="3">
        <v>39344</v>
      </c>
      <c r="C1717" s="1">
        <v>9058</v>
      </c>
      <c r="D1717" s="1">
        <v>9107</v>
      </c>
      <c r="E1717" s="1">
        <v>8880</v>
      </c>
      <c r="F1717" s="1">
        <v>8980</v>
      </c>
      <c r="G1717" s="1">
        <v>46819</v>
      </c>
      <c r="H1717" s="1">
        <v>200710</v>
      </c>
    </row>
    <row r="1718" spans="2:8">
      <c r="B1718" s="3">
        <v>39345</v>
      </c>
      <c r="C1718" s="1">
        <v>9022</v>
      </c>
      <c r="D1718" s="1">
        <v>9139</v>
      </c>
      <c r="E1718" s="1">
        <v>8965</v>
      </c>
      <c r="F1718" s="1">
        <v>9016</v>
      </c>
      <c r="G1718" s="1">
        <v>50212</v>
      </c>
      <c r="H1718" s="1">
        <v>200710</v>
      </c>
    </row>
    <row r="1719" spans="2:8">
      <c r="B1719" s="3">
        <v>39346</v>
      </c>
      <c r="C1719" s="1">
        <v>9021</v>
      </c>
      <c r="D1719" s="1">
        <v>9137</v>
      </c>
      <c r="E1719" s="1">
        <v>9010</v>
      </c>
      <c r="F1719" s="1">
        <v>9132</v>
      </c>
      <c r="G1719" s="1">
        <v>37301</v>
      </c>
      <c r="H1719" s="1">
        <v>200710</v>
      </c>
    </row>
    <row r="1720" spans="2:8">
      <c r="B1720" s="3">
        <v>39351</v>
      </c>
      <c r="C1720" s="1">
        <v>9181</v>
      </c>
      <c r="D1720" s="1">
        <v>9300</v>
      </c>
      <c r="E1720" s="1">
        <v>9171</v>
      </c>
      <c r="F1720" s="1">
        <v>9275</v>
      </c>
      <c r="G1720" s="1">
        <v>29579</v>
      </c>
      <c r="H1720" s="1">
        <v>200710</v>
      </c>
    </row>
    <row r="1721" spans="2:8">
      <c r="B1721" s="3">
        <v>39352</v>
      </c>
      <c r="C1721" s="1">
        <v>9338</v>
      </c>
      <c r="D1721" s="1">
        <v>9427</v>
      </c>
      <c r="E1721" s="1">
        <v>9301</v>
      </c>
      <c r="F1721" s="1">
        <v>9410</v>
      </c>
      <c r="G1721" s="1">
        <v>33940</v>
      </c>
      <c r="H1721" s="1">
        <v>200710</v>
      </c>
    </row>
    <row r="1722" spans="2:8">
      <c r="B1722" s="3">
        <v>39353</v>
      </c>
      <c r="C1722" s="1">
        <v>9420</v>
      </c>
      <c r="D1722" s="1">
        <v>9472</v>
      </c>
      <c r="E1722" s="1">
        <v>9372</v>
      </c>
      <c r="F1722" s="1">
        <v>9380</v>
      </c>
      <c r="G1722" s="1">
        <v>35106</v>
      </c>
      <c r="H1722" s="1">
        <v>200710</v>
      </c>
    </row>
    <row r="1723" spans="2:8">
      <c r="B1723" s="3">
        <v>39354</v>
      </c>
      <c r="C1723" s="1">
        <v>9420</v>
      </c>
      <c r="D1723" s="1">
        <v>9492</v>
      </c>
      <c r="E1723" s="1">
        <v>9401</v>
      </c>
      <c r="F1723" s="1">
        <v>9492</v>
      </c>
      <c r="G1723" s="1">
        <v>28355</v>
      </c>
      <c r="H1723" s="1">
        <v>200710</v>
      </c>
    </row>
    <row r="1724" spans="2:8">
      <c r="B1724" s="3">
        <v>39356</v>
      </c>
      <c r="C1724" s="1">
        <v>9527</v>
      </c>
      <c r="D1724" s="1">
        <v>9551</v>
      </c>
      <c r="E1724" s="1">
        <v>9473</v>
      </c>
      <c r="F1724" s="1">
        <v>9501</v>
      </c>
      <c r="G1724" s="1">
        <v>30668</v>
      </c>
      <c r="H1724" s="1">
        <v>200710</v>
      </c>
    </row>
    <row r="1725" spans="2:8">
      <c r="B1725" s="3">
        <v>39357</v>
      </c>
      <c r="C1725" s="1">
        <v>9621</v>
      </c>
      <c r="D1725" s="1">
        <v>9684</v>
      </c>
      <c r="E1725" s="1">
        <v>9580</v>
      </c>
      <c r="F1725" s="1">
        <v>9669</v>
      </c>
      <c r="G1725" s="1">
        <v>38781</v>
      </c>
      <c r="H1725" s="1">
        <v>200710</v>
      </c>
    </row>
    <row r="1726" spans="2:8">
      <c r="B1726" s="3">
        <v>39358</v>
      </c>
      <c r="C1726" s="1">
        <v>9661</v>
      </c>
      <c r="D1726" s="1">
        <v>9835</v>
      </c>
      <c r="E1726" s="1">
        <v>9647</v>
      </c>
      <c r="F1726" s="1">
        <v>9771</v>
      </c>
      <c r="G1726" s="1">
        <v>51611</v>
      </c>
      <c r="H1726" s="1">
        <v>200710</v>
      </c>
    </row>
    <row r="1727" spans="2:8">
      <c r="B1727" s="3">
        <v>39359</v>
      </c>
      <c r="C1727" s="1">
        <v>9712</v>
      </c>
      <c r="D1727" s="1">
        <v>9717</v>
      </c>
      <c r="E1727" s="1">
        <v>9634</v>
      </c>
      <c r="F1727" s="1">
        <v>9678</v>
      </c>
      <c r="G1727" s="1">
        <v>42259</v>
      </c>
      <c r="H1727" s="1">
        <v>200710</v>
      </c>
    </row>
    <row r="1728" spans="2:8">
      <c r="B1728" s="3">
        <v>39360</v>
      </c>
      <c r="C1728" s="1">
        <v>9651</v>
      </c>
      <c r="D1728" s="1">
        <v>9708</v>
      </c>
      <c r="E1728" s="1">
        <v>9588</v>
      </c>
      <c r="F1728" s="1">
        <v>9617</v>
      </c>
      <c r="G1728" s="1">
        <v>37296</v>
      </c>
      <c r="H1728" s="1">
        <v>200710</v>
      </c>
    </row>
    <row r="1729" spans="2:8">
      <c r="B1729" s="3">
        <v>39363</v>
      </c>
      <c r="C1729" s="1">
        <v>9702</v>
      </c>
      <c r="D1729" s="1">
        <v>9775</v>
      </c>
      <c r="E1729" s="1">
        <v>9701</v>
      </c>
      <c r="F1729" s="1">
        <v>9739</v>
      </c>
      <c r="G1729" s="1">
        <v>27198</v>
      </c>
      <c r="H1729" s="1">
        <v>200710</v>
      </c>
    </row>
    <row r="1730" spans="2:8">
      <c r="B1730" s="3">
        <v>39364</v>
      </c>
      <c r="C1730" s="1">
        <v>9755</v>
      </c>
      <c r="D1730" s="1">
        <v>9768</v>
      </c>
      <c r="E1730" s="1">
        <v>9591</v>
      </c>
      <c r="F1730" s="1">
        <v>9654</v>
      </c>
      <c r="G1730" s="1">
        <v>38169</v>
      </c>
      <c r="H1730" s="1">
        <v>200710</v>
      </c>
    </row>
    <row r="1731" spans="2:8">
      <c r="B1731" s="3">
        <v>39366</v>
      </c>
      <c r="C1731" s="1">
        <v>9682</v>
      </c>
      <c r="D1731" s="1">
        <v>9750</v>
      </c>
      <c r="E1731" s="1">
        <v>9663</v>
      </c>
      <c r="F1731" s="1">
        <v>9749</v>
      </c>
      <c r="G1731" s="1">
        <v>32380</v>
      </c>
      <c r="H1731" s="1">
        <v>200710</v>
      </c>
    </row>
    <row r="1732" spans="2:8">
      <c r="B1732" s="3">
        <v>39367</v>
      </c>
      <c r="C1732" s="1">
        <v>9688</v>
      </c>
      <c r="D1732" s="1">
        <v>9728</v>
      </c>
      <c r="E1732" s="1">
        <v>9447</v>
      </c>
      <c r="F1732" s="1">
        <v>9450</v>
      </c>
      <c r="G1732" s="1">
        <v>56332</v>
      </c>
      <c r="H1732" s="1">
        <v>200710</v>
      </c>
    </row>
    <row r="1733" spans="2:8">
      <c r="B1733" s="3">
        <v>39370</v>
      </c>
      <c r="C1733" s="1">
        <v>9548</v>
      </c>
      <c r="D1733" s="1">
        <v>9550</v>
      </c>
      <c r="E1733" s="1">
        <v>9408</v>
      </c>
      <c r="F1733" s="1">
        <v>9502</v>
      </c>
      <c r="G1733" s="1">
        <v>38356</v>
      </c>
      <c r="H1733" s="1">
        <v>200710</v>
      </c>
    </row>
    <row r="1734" spans="2:8">
      <c r="B1734" s="3">
        <v>39371</v>
      </c>
      <c r="C1734" s="1">
        <v>9436</v>
      </c>
      <c r="D1734" s="1">
        <v>9631</v>
      </c>
      <c r="E1734" s="1">
        <v>9420</v>
      </c>
      <c r="F1734" s="1">
        <v>9563</v>
      </c>
      <c r="G1734" s="1">
        <v>43561</v>
      </c>
      <c r="H1734" s="1">
        <v>200710</v>
      </c>
    </row>
    <row r="1735" spans="2:8">
      <c r="B1735" s="3">
        <v>39372</v>
      </c>
      <c r="C1735" s="1">
        <v>9517</v>
      </c>
      <c r="D1735" s="1">
        <v>9638</v>
      </c>
      <c r="E1735" s="1">
        <v>9475</v>
      </c>
      <c r="F1735" s="1">
        <v>9570</v>
      </c>
      <c r="G1735" s="1">
        <v>41816</v>
      </c>
      <c r="H1735" s="1">
        <v>200711</v>
      </c>
    </row>
    <row r="1736" spans="2:8">
      <c r="B1736" s="3">
        <v>39373</v>
      </c>
      <c r="C1736" s="1">
        <v>9600</v>
      </c>
      <c r="D1736" s="1">
        <v>9696</v>
      </c>
      <c r="E1736" s="1">
        <v>9600</v>
      </c>
      <c r="F1736" s="1">
        <v>9677</v>
      </c>
      <c r="G1736" s="1">
        <v>44778</v>
      </c>
      <c r="H1736" s="1">
        <v>200711</v>
      </c>
    </row>
    <row r="1737" spans="2:8">
      <c r="B1737" s="3">
        <v>39374</v>
      </c>
      <c r="C1737" s="1">
        <v>9620</v>
      </c>
      <c r="D1737" s="1">
        <v>9675</v>
      </c>
      <c r="E1737" s="1">
        <v>9605</v>
      </c>
      <c r="F1737" s="1">
        <v>9613</v>
      </c>
      <c r="G1737" s="1">
        <v>30317</v>
      </c>
      <c r="H1737" s="1">
        <v>200711</v>
      </c>
    </row>
    <row r="1738" spans="2:8">
      <c r="B1738" s="3">
        <v>39377</v>
      </c>
      <c r="C1738" s="1">
        <v>9358</v>
      </c>
      <c r="D1738" s="1">
        <v>9368</v>
      </c>
      <c r="E1738" s="1">
        <v>9234</v>
      </c>
      <c r="F1738" s="1">
        <v>9327</v>
      </c>
      <c r="G1738" s="1">
        <v>47846</v>
      </c>
      <c r="H1738" s="1">
        <v>200711</v>
      </c>
    </row>
    <row r="1739" spans="2:8">
      <c r="B1739" s="3">
        <v>39378</v>
      </c>
      <c r="C1739" s="1">
        <v>9389</v>
      </c>
      <c r="D1739" s="1">
        <v>9542</v>
      </c>
      <c r="E1739" s="1">
        <v>9371</v>
      </c>
      <c r="F1739" s="1">
        <v>9513</v>
      </c>
      <c r="G1739" s="1">
        <v>37836</v>
      </c>
      <c r="H1739" s="1">
        <v>200711</v>
      </c>
    </row>
    <row r="1740" spans="2:8">
      <c r="B1740" s="3">
        <v>39379</v>
      </c>
      <c r="C1740" s="1">
        <v>9580</v>
      </c>
      <c r="D1740" s="1">
        <v>9654</v>
      </c>
      <c r="E1740" s="1">
        <v>9412</v>
      </c>
      <c r="F1740" s="1">
        <v>9455</v>
      </c>
      <c r="G1740" s="1">
        <v>49167</v>
      </c>
      <c r="H1740" s="1">
        <v>200711</v>
      </c>
    </row>
    <row r="1741" spans="2:8">
      <c r="B1741" s="3">
        <v>39380</v>
      </c>
      <c r="C1741" s="1">
        <v>9568</v>
      </c>
      <c r="D1741" s="1">
        <v>9600</v>
      </c>
      <c r="E1741" s="1">
        <v>9496</v>
      </c>
      <c r="F1741" s="1">
        <v>9598</v>
      </c>
      <c r="G1741" s="1">
        <v>42192</v>
      </c>
      <c r="H1741" s="1">
        <v>200711</v>
      </c>
    </row>
    <row r="1742" spans="2:8">
      <c r="B1742" s="3">
        <v>39381</v>
      </c>
      <c r="C1742" s="1">
        <v>9644</v>
      </c>
      <c r="D1742" s="1">
        <v>9685</v>
      </c>
      <c r="E1742" s="1">
        <v>9602</v>
      </c>
      <c r="F1742" s="1">
        <v>9677</v>
      </c>
      <c r="G1742" s="1">
        <v>36849</v>
      </c>
      <c r="H1742" s="1">
        <v>200711</v>
      </c>
    </row>
    <row r="1743" spans="2:8">
      <c r="B1743" s="3">
        <v>39384</v>
      </c>
      <c r="C1743" s="1">
        <v>9780</v>
      </c>
      <c r="D1743" s="1">
        <v>9864</v>
      </c>
      <c r="E1743" s="1">
        <v>9755</v>
      </c>
      <c r="F1743" s="1">
        <v>9860</v>
      </c>
      <c r="G1743" s="1">
        <v>37243</v>
      </c>
      <c r="H1743" s="1">
        <v>200711</v>
      </c>
    </row>
    <row r="1744" spans="2:8">
      <c r="B1744" s="3">
        <v>39385</v>
      </c>
      <c r="C1744" s="1">
        <v>9835</v>
      </c>
      <c r="D1744" s="1">
        <v>9853</v>
      </c>
      <c r="E1744" s="1">
        <v>9766</v>
      </c>
      <c r="F1744" s="1">
        <v>9786</v>
      </c>
      <c r="G1744" s="1">
        <v>35700</v>
      </c>
      <c r="H1744" s="1">
        <v>200711</v>
      </c>
    </row>
    <row r="1745" spans="2:8">
      <c r="B1745" s="3">
        <v>39386</v>
      </c>
      <c r="C1745" s="1">
        <v>9789</v>
      </c>
      <c r="D1745" s="1">
        <v>9814</v>
      </c>
      <c r="E1745" s="1">
        <v>9714</v>
      </c>
      <c r="F1745" s="1">
        <v>9780</v>
      </c>
      <c r="G1745" s="1">
        <v>41545</v>
      </c>
      <c r="H1745" s="1">
        <v>200711</v>
      </c>
    </row>
    <row r="1746" spans="2:8">
      <c r="B1746" s="3">
        <v>39387</v>
      </c>
      <c r="C1746" s="1">
        <v>9815</v>
      </c>
      <c r="D1746" s="1">
        <v>9835</v>
      </c>
      <c r="E1746" s="1">
        <v>9562</v>
      </c>
      <c r="F1746" s="1">
        <v>9657</v>
      </c>
      <c r="G1746" s="1">
        <v>62539</v>
      </c>
      <c r="H1746" s="1">
        <v>200711</v>
      </c>
    </row>
    <row r="1747" spans="2:8">
      <c r="B1747" s="3">
        <v>39388</v>
      </c>
      <c r="C1747" s="1">
        <v>9457</v>
      </c>
      <c r="D1747" s="1">
        <v>9490</v>
      </c>
      <c r="E1747" s="1">
        <v>9203</v>
      </c>
      <c r="F1747" s="1">
        <v>9230</v>
      </c>
      <c r="G1747" s="1">
        <v>63487</v>
      </c>
      <c r="H1747" s="1">
        <v>200711</v>
      </c>
    </row>
    <row r="1748" spans="2:8">
      <c r="B1748" s="3">
        <v>39391</v>
      </c>
      <c r="C1748" s="1">
        <v>9210</v>
      </c>
      <c r="D1748" s="1">
        <v>9320</v>
      </c>
      <c r="E1748" s="1">
        <v>9090</v>
      </c>
      <c r="F1748" s="1">
        <v>9275</v>
      </c>
      <c r="G1748" s="1">
        <v>53640</v>
      </c>
      <c r="H1748" s="1">
        <v>200711</v>
      </c>
    </row>
    <row r="1749" spans="2:8">
      <c r="B1749" s="3">
        <v>39392</v>
      </c>
      <c r="C1749" s="1">
        <v>9320</v>
      </c>
      <c r="D1749" s="1">
        <v>9353</v>
      </c>
      <c r="E1749" s="1">
        <v>9256</v>
      </c>
      <c r="F1749" s="1">
        <v>9305</v>
      </c>
      <c r="G1749" s="1">
        <v>41027</v>
      </c>
      <c r="H1749" s="1">
        <v>200711</v>
      </c>
    </row>
    <row r="1750" spans="2:8">
      <c r="B1750" s="3">
        <v>39393</v>
      </c>
      <c r="C1750" s="1">
        <v>9363</v>
      </c>
      <c r="D1750" s="1">
        <v>9403</v>
      </c>
      <c r="E1750" s="1">
        <v>9265</v>
      </c>
      <c r="F1750" s="1">
        <v>9268</v>
      </c>
      <c r="G1750" s="1">
        <v>42965</v>
      </c>
      <c r="H1750" s="1">
        <v>200711</v>
      </c>
    </row>
    <row r="1751" spans="2:8">
      <c r="B1751" s="3">
        <v>39394</v>
      </c>
      <c r="C1751" s="1">
        <v>9063</v>
      </c>
      <c r="D1751" s="1">
        <v>9090</v>
      </c>
      <c r="E1751" s="1">
        <v>8820</v>
      </c>
      <c r="F1751" s="1">
        <v>8925</v>
      </c>
      <c r="G1751" s="1">
        <v>62070</v>
      </c>
      <c r="H1751" s="1">
        <v>200711</v>
      </c>
    </row>
    <row r="1752" spans="2:8">
      <c r="B1752" s="3">
        <v>39395</v>
      </c>
      <c r="C1752" s="1">
        <v>8971</v>
      </c>
      <c r="D1752" s="1">
        <v>9024</v>
      </c>
      <c r="E1752" s="1">
        <v>8856</v>
      </c>
      <c r="F1752" s="1">
        <v>8969</v>
      </c>
      <c r="G1752" s="1">
        <v>56249</v>
      </c>
      <c r="H1752" s="1">
        <v>200711</v>
      </c>
    </row>
    <row r="1753" spans="2:8">
      <c r="B1753" s="3">
        <v>39398</v>
      </c>
      <c r="C1753" s="1">
        <v>8715</v>
      </c>
      <c r="D1753" s="1">
        <v>8740</v>
      </c>
      <c r="E1753" s="1">
        <v>8573</v>
      </c>
      <c r="F1753" s="1">
        <v>8683</v>
      </c>
      <c r="G1753" s="1">
        <v>58576</v>
      </c>
      <c r="H1753" s="1">
        <v>200711</v>
      </c>
    </row>
    <row r="1754" spans="2:8">
      <c r="B1754" s="3">
        <v>39399</v>
      </c>
      <c r="C1754" s="1">
        <v>8675</v>
      </c>
      <c r="D1754" s="1">
        <v>8764</v>
      </c>
      <c r="E1754" s="1">
        <v>8560</v>
      </c>
      <c r="F1754" s="1">
        <v>8749</v>
      </c>
      <c r="G1754" s="1">
        <v>57468</v>
      </c>
      <c r="H1754" s="1">
        <v>200711</v>
      </c>
    </row>
    <row r="1755" spans="2:8">
      <c r="B1755" s="3">
        <v>39400</v>
      </c>
      <c r="C1755" s="1">
        <v>8960</v>
      </c>
      <c r="D1755" s="1">
        <v>8980</v>
      </c>
      <c r="E1755" s="1">
        <v>8910</v>
      </c>
      <c r="F1755" s="1">
        <v>8941</v>
      </c>
      <c r="G1755" s="1">
        <v>37713</v>
      </c>
      <c r="H1755" s="1">
        <v>200711</v>
      </c>
    </row>
    <row r="1756" spans="2:8">
      <c r="B1756" s="3">
        <v>39401</v>
      </c>
      <c r="C1756" s="1">
        <v>8922</v>
      </c>
      <c r="D1756" s="1">
        <v>8937</v>
      </c>
      <c r="E1756" s="1">
        <v>8863</v>
      </c>
      <c r="F1756" s="1">
        <v>8869</v>
      </c>
      <c r="G1756" s="1">
        <v>30295</v>
      </c>
      <c r="H1756" s="1">
        <v>200711</v>
      </c>
    </row>
    <row r="1757" spans="2:8">
      <c r="B1757" s="3">
        <v>39402</v>
      </c>
      <c r="C1757" s="1">
        <v>8663</v>
      </c>
      <c r="D1757" s="1">
        <v>8779</v>
      </c>
      <c r="E1757" s="1">
        <v>8623</v>
      </c>
      <c r="F1757" s="1">
        <v>8756</v>
      </c>
      <c r="G1757" s="1">
        <v>44668</v>
      </c>
      <c r="H1757" s="1">
        <v>200711</v>
      </c>
    </row>
    <row r="1758" spans="2:8">
      <c r="B1758" s="3">
        <v>39405</v>
      </c>
      <c r="C1758" s="1">
        <v>8780</v>
      </c>
      <c r="D1758" s="1">
        <v>8825</v>
      </c>
      <c r="E1758" s="1">
        <v>8616</v>
      </c>
      <c r="F1758" s="1">
        <v>8620</v>
      </c>
      <c r="G1758" s="1">
        <v>41913</v>
      </c>
      <c r="H1758" s="1">
        <v>200711</v>
      </c>
    </row>
    <row r="1759" spans="2:8">
      <c r="B1759" s="3">
        <v>39406</v>
      </c>
      <c r="C1759" s="1">
        <v>8420</v>
      </c>
      <c r="D1759" s="1">
        <v>8721</v>
      </c>
      <c r="E1759" s="1">
        <v>8342</v>
      </c>
      <c r="F1759" s="1">
        <v>8721</v>
      </c>
      <c r="G1759" s="1">
        <v>62113</v>
      </c>
      <c r="H1759" s="1">
        <v>200711</v>
      </c>
    </row>
    <row r="1760" spans="2:8">
      <c r="B1760" s="3">
        <v>39407</v>
      </c>
      <c r="C1760" s="1">
        <v>8638</v>
      </c>
      <c r="D1760" s="1">
        <v>8690</v>
      </c>
      <c r="E1760" s="1">
        <v>8388</v>
      </c>
      <c r="F1760" s="1">
        <v>8415</v>
      </c>
      <c r="G1760" s="1">
        <v>50565</v>
      </c>
      <c r="H1760" s="1">
        <v>200712</v>
      </c>
    </row>
    <row r="1761" spans="2:8">
      <c r="B1761" s="3">
        <v>39408</v>
      </c>
      <c r="C1761" s="1">
        <v>8488</v>
      </c>
      <c r="D1761" s="1">
        <v>8592</v>
      </c>
      <c r="E1761" s="1">
        <v>8321</v>
      </c>
      <c r="F1761" s="1">
        <v>8471</v>
      </c>
      <c r="G1761" s="1">
        <v>74399</v>
      </c>
      <c r="H1761" s="1">
        <v>200712</v>
      </c>
    </row>
    <row r="1762" spans="2:8">
      <c r="B1762" s="3">
        <v>39409</v>
      </c>
      <c r="C1762" s="1">
        <v>8498</v>
      </c>
      <c r="D1762" s="1">
        <v>8517</v>
      </c>
      <c r="E1762" s="1">
        <v>8315</v>
      </c>
      <c r="F1762" s="1">
        <v>8325</v>
      </c>
      <c r="G1762" s="1">
        <v>64396</v>
      </c>
      <c r="H1762" s="1">
        <v>200712</v>
      </c>
    </row>
    <row r="1763" spans="2:8">
      <c r="B1763" s="3">
        <v>39412</v>
      </c>
      <c r="C1763" s="1">
        <v>8430</v>
      </c>
      <c r="D1763" s="1">
        <v>8560</v>
      </c>
      <c r="E1763" s="1">
        <v>8410</v>
      </c>
      <c r="F1763" s="1">
        <v>8524</v>
      </c>
      <c r="G1763" s="1">
        <v>50371</v>
      </c>
      <c r="H1763" s="1">
        <v>200712</v>
      </c>
    </row>
    <row r="1764" spans="2:8">
      <c r="B1764" s="3">
        <v>39413</v>
      </c>
      <c r="C1764" s="1">
        <v>8303</v>
      </c>
      <c r="D1764" s="1">
        <v>8492</v>
      </c>
      <c r="E1764" s="1">
        <v>8188</v>
      </c>
      <c r="F1764" s="1">
        <v>8397</v>
      </c>
      <c r="G1764" s="1">
        <v>83553</v>
      </c>
      <c r="H1764" s="1">
        <v>200712</v>
      </c>
    </row>
    <row r="1765" spans="2:8">
      <c r="B1765" s="3">
        <v>39414</v>
      </c>
      <c r="C1765" s="1">
        <v>8442</v>
      </c>
      <c r="D1765" s="1">
        <v>8445</v>
      </c>
      <c r="E1765" s="1">
        <v>8240</v>
      </c>
      <c r="F1765" s="1">
        <v>8244</v>
      </c>
      <c r="G1765" s="1">
        <v>65310</v>
      </c>
      <c r="H1765" s="1">
        <v>200712</v>
      </c>
    </row>
    <row r="1766" spans="2:8">
      <c r="B1766" s="3">
        <v>39415</v>
      </c>
      <c r="C1766" s="1">
        <v>8476</v>
      </c>
      <c r="D1766" s="1">
        <v>8485</v>
      </c>
      <c r="E1766" s="1">
        <v>8385</v>
      </c>
      <c r="F1766" s="1">
        <v>8425</v>
      </c>
      <c r="G1766" s="1">
        <v>49198</v>
      </c>
      <c r="H1766" s="1">
        <v>200712</v>
      </c>
    </row>
    <row r="1767" spans="2:8">
      <c r="B1767" s="3">
        <v>39416</v>
      </c>
      <c r="C1767" s="1">
        <v>8499</v>
      </c>
      <c r="D1767" s="1">
        <v>8623</v>
      </c>
      <c r="E1767" s="1">
        <v>8493</v>
      </c>
      <c r="F1767" s="1">
        <v>8605</v>
      </c>
      <c r="G1767" s="1">
        <v>50961</v>
      </c>
      <c r="H1767" s="1">
        <v>200712</v>
      </c>
    </row>
    <row r="1768" spans="2:8">
      <c r="B1768" s="3">
        <v>39419</v>
      </c>
      <c r="C1768" s="1">
        <v>8608</v>
      </c>
      <c r="D1768" s="1">
        <v>8637</v>
      </c>
      <c r="E1768" s="1">
        <v>8553</v>
      </c>
      <c r="F1768" s="1">
        <v>8596</v>
      </c>
      <c r="G1768" s="1">
        <v>36221</v>
      </c>
      <c r="H1768" s="1">
        <v>200712</v>
      </c>
    </row>
    <row r="1769" spans="2:8">
      <c r="B1769" s="3">
        <v>39420</v>
      </c>
      <c r="C1769" s="1">
        <v>8580</v>
      </c>
      <c r="D1769" s="1">
        <v>8649</v>
      </c>
      <c r="E1769" s="1">
        <v>8531</v>
      </c>
      <c r="F1769" s="1">
        <v>8621</v>
      </c>
      <c r="G1769" s="1">
        <v>42369</v>
      </c>
      <c r="H1769" s="1">
        <v>200712</v>
      </c>
    </row>
    <row r="1770" spans="2:8">
      <c r="B1770" s="3">
        <v>39421</v>
      </c>
      <c r="C1770" s="1">
        <v>8600</v>
      </c>
      <c r="D1770" s="1">
        <v>8713</v>
      </c>
      <c r="E1770" s="1">
        <v>8558</v>
      </c>
      <c r="F1770" s="1">
        <v>8709</v>
      </c>
      <c r="G1770" s="1">
        <v>58853</v>
      </c>
      <c r="H1770" s="1">
        <v>200712</v>
      </c>
    </row>
    <row r="1771" spans="2:8">
      <c r="B1771" s="3">
        <v>39422</v>
      </c>
      <c r="C1771" s="1">
        <v>8789</v>
      </c>
      <c r="D1771" s="1">
        <v>8808</v>
      </c>
      <c r="E1771" s="1">
        <v>8670</v>
      </c>
      <c r="F1771" s="1">
        <v>8739</v>
      </c>
      <c r="G1771" s="1">
        <v>43111</v>
      </c>
      <c r="H1771" s="1">
        <v>200712</v>
      </c>
    </row>
    <row r="1772" spans="2:8">
      <c r="B1772" s="3">
        <v>39423</v>
      </c>
      <c r="C1772" s="1">
        <v>8778</v>
      </c>
      <c r="D1772" s="1">
        <v>8820</v>
      </c>
      <c r="E1772" s="1">
        <v>8697</v>
      </c>
      <c r="F1772" s="1">
        <v>8706</v>
      </c>
      <c r="G1772" s="1">
        <v>48003</v>
      </c>
      <c r="H1772" s="1">
        <v>200712</v>
      </c>
    </row>
    <row r="1773" spans="2:8">
      <c r="B1773" s="3">
        <v>39426</v>
      </c>
      <c r="C1773" s="1">
        <v>8695</v>
      </c>
      <c r="D1773" s="1">
        <v>8727</v>
      </c>
      <c r="E1773" s="1">
        <v>8548</v>
      </c>
      <c r="F1773" s="1">
        <v>8561</v>
      </c>
      <c r="G1773" s="1">
        <v>46878</v>
      </c>
      <c r="H1773" s="1">
        <v>200712</v>
      </c>
    </row>
    <row r="1774" spans="2:8">
      <c r="B1774" s="3">
        <v>39427</v>
      </c>
      <c r="C1774" s="1">
        <v>8609</v>
      </c>
      <c r="D1774" s="1">
        <v>8660</v>
      </c>
      <c r="E1774" s="1">
        <v>8568</v>
      </c>
      <c r="F1774" s="1">
        <v>8640</v>
      </c>
      <c r="G1774" s="1">
        <v>45102</v>
      </c>
      <c r="H1774" s="1">
        <v>200712</v>
      </c>
    </row>
    <row r="1775" spans="2:8">
      <c r="B1775" s="3">
        <v>39428</v>
      </c>
      <c r="C1775" s="1">
        <v>8480</v>
      </c>
      <c r="D1775" s="1">
        <v>8550</v>
      </c>
      <c r="E1775" s="1">
        <v>8432</v>
      </c>
      <c r="F1775" s="1">
        <v>8501</v>
      </c>
      <c r="G1775" s="1">
        <v>52980</v>
      </c>
      <c r="H1775" s="1">
        <v>200712</v>
      </c>
    </row>
    <row r="1776" spans="2:8">
      <c r="B1776" s="3">
        <v>39429</v>
      </c>
      <c r="C1776" s="1">
        <v>8450</v>
      </c>
      <c r="D1776" s="1">
        <v>8505</v>
      </c>
      <c r="E1776" s="1">
        <v>8103</v>
      </c>
      <c r="F1776" s="1">
        <v>8105</v>
      </c>
      <c r="G1776" s="1">
        <v>75792</v>
      </c>
      <c r="H1776" s="1">
        <v>200712</v>
      </c>
    </row>
    <row r="1777" spans="2:8">
      <c r="B1777" s="3">
        <v>39430</v>
      </c>
      <c r="C1777" s="1">
        <v>8150</v>
      </c>
      <c r="D1777" s="1">
        <v>8172</v>
      </c>
      <c r="E1777" s="1">
        <v>7860</v>
      </c>
      <c r="F1777" s="1">
        <v>8060</v>
      </c>
      <c r="G1777" s="1">
        <v>93751</v>
      </c>
      <c r="H1777" s="1">
        <v>200712</v>
      </c>
    </row>
    <row r="1778" spans="2:8">
      <c r="B1778" s="3">
        <v>39433</v>
      </c>
      <c r="C1778" s="1">
        <v>8017</v>
      </c>
      <c r="D1778" s="1">
        <v>8079</v>
      </c>
      <c r="E1778" s="1">
        <v>7746</v>
      </c>
      <c r="F1778" s="1">
        <v>7748</v>
      </c>
      <c r="G1778" s="1">
        <v>71995</v>
      </c>
      <c r="H1778" s="1">
        <v>200712</v>
      </c>
    </row>
    <row r="1779" spans="2:8">
      <c r="B1779" s="3">
        <v>39434</v>
      </c>
      <c r="C1779" s="1">
        <v>7680</v>
      </c>
      <c r="D1779" s="1">
        <v>7935</v>
      </c>
      <c r="E1779" s="1">
        <v>7677</v>
      </c>
      <c r="F1779" s="1">
        <v>7814</v>
      </c>
      <c r="G1779" s="1">
        <v>76912</v>
      </c>
      <c r="H1779" s="1">
        <v>200712</v>
      </c>
    </row>
    <row r="1780" spans="2:8">
      <c r="B1780" s="3">
        <v>39435</v>
      </c>
      <c r="C1780" s="1">
        <v>7808</v>
      </c>
      <c r="D1780" s="1">
        <v>8010</v>
      </c>
      <c r="E1780" s="1">
        <v>7795</v>
      </c>
      <c r="F1780" s="1">
        <v>7989</v>
      </c>
      <c r="G1780" s="1">
        <v>48759</v>
      </c>
      <c r="H1780" s="1">
        <v>200801</v>
      </c>
    </row>
    <row r="1781" spans="2:8">
      <c r="B1781" s="3">
        <v>39436</v>
      </c>
      <c r="C1781" s="1">
        <v>7997</v>
      </c>
      <c r="D1781" s="1">
        <v>8024</v>
      </c>
      <c r="E1781" s="1">
        <v>7790</v>
      </c>
      <c r="F1781" s="1">
        <v>7844</v>
      </c>
      <c r="G1781" s="1">
        <v>63510</v>
      </c>
      <c r="H1781" s="1">
        <v>200801</v>
      </c>
    </row>
    <row r="1782" spans="2:8">
      <c r="B1782" s="3">
        <v>39437</v>
      </c>
      <c r="C1782" s="1">
        <v>7813</v>
      </c>
      <c r="D1782" s="1">
        <v>8030</v>
      </c>
      <c r="E1782" s="1">
        <v>7806</v>
      </c>
      <c r="F1782" s="1">
        <v>7972</v>
      </c>
      <c r="G1782" s="1">
        <v>77603</v>
      </c>
      <c r="H1782" s="1">
        <v>200801</v>
      </c>
    </row>
    <row r="1783" spans="2:8">
      <c r="B1783" s="3">
        <v>39440</v>
      </c>
      <c r="C1783" s="1">
        <v>8105</v>
      </c>
      <c r="D1783" s="1">
        <v>8137</v>
      </c>
      <c r="E1783" s="1">
        <v>8065</v>
      </c>
      <c r="F1783" s="1">
        <v>8131</v>
      </c>
      <c r="G1783" s="1">
        <v>37275</v>
      </c>
      <c r="H1783" s="1">
        <v>200801</v>
      </c>
    </row>
    <row r="1784" spans="2:8">
      <c r="B1784" s="3">
        <v>39441</v>
      </c>
      <c r="C1784" s="1">
        <v>8159</v>
      </c>
      <c r="D1784" s="1">
        <v>8168</v>
      </c>
      <c r="E1784" s="1">
        <v>8105</v>
      </c>
      <c r="F1784" s="1">
        <v>8143</v>
      </c>
      <c r="G1784" s="1">
        <v>30619</v>
      </c>
      <c r="H1784" s="1">
        <v>200801</v>
      </c>
    </row>
    <row r="1785" spans="2:8">
      <c r="B1785" s="3">
        <v>39442</v>
      </c>
      <c r="C1785" s="1">
        <v>8120</v>
      </c>
      <c r="D1785" s="1">
        <v>8194</v>
      </c>
      <c r="E1785" s="1">
        <v>8050</v>
      </c>
      <c r="F1785" s="1">
        <v>8187</v>
      </c>
      <c r="G1785" s="1">
        <v>42692</v>
      </c>
      <c r="H1785" s="1">
        <v>200801</v>
      </c>
    </row>
    <row r="1786" spans="2:8">
      <c r="B1786" s="3">
        <v>39443</v>
      </c>
      <c r="C1786" s="1">
        <v>8160</v>
      </c>
      <c r="D1786" s="1">
        <v>8355</v>
      </c>
      <c r="E1786" s="1">
        <v>8147</v>
      </c>
      <c r="F1786" s="1">
        <v>8322</v>
      </c>
      <c r="G1786" s="1">
        <v>55404</v>
      </c>
      <c r="H1786" s="1">
        <v>200801</v>
      </c>
    </row>
    <row r="1787" spans="2:8">
      <c r="B1787" s="3">
        <v>39444</v>
      </c>
      <c r="C1787" s="1">
        <v>8279</v>
      </c>
      <c r="D1787" s="1">
        <v>8437</v>
      </c>
      <c r="E1787" s="1">
        <v>8235</v>
      </c>
      <c r="F1787" s="1">
        <v>8396</v>
      </c>
      <c r="G1787" s="1">
        <v>65929</v>
      </c>
      <c r="H1787" s="1">
        <v>200801</v>
      </c>
    </row>
    <row r="1788" spans="2:8">
      <c r="B1788" s="3">
        <v>39447</v>
      </c>
      <c r="C1788" s="1">
        <v>8400</v>
      </c>
      <c r="D1788" s="1">
        <v>8503</v>
      </c>
      <c r="E1788" s="1">
        <v>8382</v>
      </c>
      <c r="F1788" s="1">
        <v>8481</v>
      </c>
      <c r="G1788" s="1">
        <v>32943</v>
      </c>
      <c r="H1788" s="1">
        <v>200801</v>
      </c>
    </row>
    <row r="1789" spans="2:8">
      <c r="B1789" s="3">
        <v>39449</v>
      </c>
      <c r="C1789" s="1">
        <v>8450</v>
      </c>
      <c r="D1789" s="1">
        <v>8506</v>
      </c>
      <c r="E1789" s="1">
        <v>8271</v>
      </c>
      <c r="F1789" s="1">
        <v>8282</v>
      </c>
      <c r="G1789" s="1">
        <v>61525</v>
      </c>
      <c r="H1789" s="1">
        <v>200801</v>
      </c>
    </row>
    <row r="1790" spans="2:8">
      <c r="B1790" s="3">
        <v>39450</v>
      </c>
      <c r="C1790" s="1">
        <v>8200</v>
      </c>
      <c r="D1790" s="1">
        <v>8229</v>
      </c>
      <c r="E1790" s="1">
        <v>8083</v>
      </c>
      <c r="F1790" s="1">
        <v>8143</v>
      </c>
      <c r="G1790" s="1">
        <v>80492</v>
      </c>
      <c r="H1790" s="1">
        <v>200801</v>
      </c>
    </row>
    <row r="1791" spans="2:8">
      <c r="B1791" s="3">
        <v>39451</v>
      </c>
      <c r="C1791" s="1">
        <v>8100</v>
      </c>
      <c r="D1791" s="1">
        <v>8245</v>
      </c>
      <c r="E1791" s="1">
        <v>8030</v>
      </c>
      <c r="F1791" s="1">
        <v>8209</v>
      </c>
      <c r="G1791" s="1">
        <v>72552</v>
      </c>
      <c r="H1791" s="1">
        <v>200801</v>
      </c>
    </row>
    <row r="1792" spans="2:8">
      <c r="B1792" s="3">
        <v>39454</v>
      </c>
      <c r="C1792" s="1">
        <v>7951</v>
      </c>
      <c r="D1792" s="1">
        <v>7999</v>
      </c>
      <c r="E1792" s="1">
        <v>7800</v>
      </c>
      <c r="F1792" s="1">
        <v>7833</v>
      </c>
      <c r="G1792" s="1">
        <v>72476</v>
      </c>
      <c r="H1792" s="1">
        <v>200801</v>
      </c>
    </row>
    <row r="1793" spans="2:8">
      <c r="B1793" s="3">
        <v>39455</v>
      </c>
      <c r="C1793" s="1">
        <v>7840</v>
      </c>
      <c r="D1793" s="1">
        <v>7964</v>
      </c>
      <c r="E1793" s="1">
        <v>7815</v>
      </c>
      <c r="F1793" s="1">
        <v>7916</v>
      </c>
      <c r="G1793" s="1">
        <v>55646</v>
      </c>
      <c r="H1793" s="1">
        <v>200801</v>
      </c>
    </row>
    <row r="1794" spans="2:8">
      <c r="B1794" s="3">
        <v>39456</v>
      </c>
      <c r="C1794" s="1">
        <v>7751</v>
      </c>
      <c r="D1794" s="1">
        <v>8104</v>
      </c>
      <c r="E1794" s="1">
        <v>7735</v>
      </c>
      <c r="F1794" s="1">
        <v>8092</v>
      </c>
      <c r="G1794" s="1">
        <v>80583</v>
      </c>
      <c r="H1794" s="1">
        <v>200801</v>
      </c>
    </row>
    <row r="1795" spans="2:8">
      <c r="B1795" s="3">
        <v>39457</v>
      </c>
      <c r="C1795" s="1">
        <v>8090</v>
      </c>
      <c r="D1795" s="1">
        <v>8155</v>
      </c>
      <c r="E1795" s="1">
        <v>8051</v>
      </c>
      <c r="F1795" s="1">
        <v>8070</v>
      </c>
      <c r="G1795" s="1">
        <v>64976</v>
      </c>
      <c r="H1795" s="1">
        <v>200801</v>
      </c>
    </row>
    <row r="1796" spans="2:8">
      <c r="B1796" s="3">
        <v>39458</v>
      </c>
      <c r="C1796" s="1">
        <v>8121</v>
      </c>
      <c r="D1796" s="1">
        <v>8158</v>
      </c>
      <c r="E1796" s="1">
        <v>7964</v>
      </c>
      <c r="F1796" s="1">
        <v>7965</v>
      </c>
      <c r="G1796" s="1">
        <v>71601</v>
      </c>
      <c r="H1796" s="1">
        <v>200801</v>
      </c>
    </row>
    <row r="1797" spans="2:8">
      <c r="B1797" s="3">
        <v>39461</v>
      </c>
      <c r="C1797" s="1">
        <v>8104</v>
      </c>
      <c r="D1797" s="1">
        <v>8257</v>
      </c>
      <c r="E1797" s="1">
        <v>8044</v>
      </c>
      <c r="F1797" s="1">
        <v>8240</v>
      </c>
      <c r="G1797" s="1">
        <v>96124</v>
      </c>
      <c r="H1797" s="1">
        <v>200801</v>
      </c>
    </row>
    <row r="1798" spans="2:8">
      <c r="B1798" s="3">
        <v>39462</v>
      </c>
      <c r="C1798" s="1">
        <v>8263</v>
      </c>
      <c r="D1798" s="1">
        <v>8636</v>
      </c>
      <c r="E1798" s="1">
        <v>8263</v>
      </c>
      <c r="F1798" s="1">
        <v>8505</v>
      </c>
      <c r="G1798" s="1">
        <v>94553</v>
      </c>
      <c r="H1798" s="1">
        <v>200801</v>
      </c>
    </row>
    <row r="1799" spans="2:8">
      <c r="B1799" s="3">
        <v>39463</v>
      </c>
      <c r="C1799" s="1">
        <v>8350</v>
      </c>
      <c r="D1799" s="1">
        <v>8405</v>
      </c>
      <c r="E1799" s="1">
        <v>8110</v>
      </c>
      <c r="F1799" s="1">
        <v>8135</v>
      </c>
      <c r="G1799" s="1">
        <v>67116</v>
      </c>
      <c r="H1799" s="1">
        <v>200802</v>
      </c>
    </row>
    <row r="1800" spans="2:8">
      <c r="B1800" s="3">
        <v>39464</v>
      </c>
      <c r="C1800" s="1">
        <v>8250</v>
      </c>
      <c r="D1800" s="1">
        <v>8283</v>
      </c>
      <c r="E1800" s="1">
        <v>7952</v>
      </c>
      <c r="F1800" s="1">
        <v>8098</v>
      </c>
      <c r="G1800" s="1">
        <v>92836</v>
      </c>
      <c r="H1800" s="1">
        <v>200802</v>
      </c>
    </row>
    <row r="1801" spans="2:8">
      <c r="B1801" s="3">
        <v>39465</v>
      </c>
      <c r="C1801" s="1">
        <v>7901</v>
      </c>
      <c r="D1801" s="1">
        <v>8237</v>
      </c>
      <c r="E1801" s="1">
        <v>7854</v>
      </c>
      <c r="F1801" s="1">
        <v>8216</v>
      </c>
      <c r="G1801" s="1">
        <v>77879</v>
      </c>
      <c r="H1801" s="1">
        <v>200802</v>
      </c>
    </row>
    <row r="1802" spans="2:8">
      <c r="B1802" s="3">
        <v>39468</v>
      </c>
      <c r="C1802" s="1">
        <v>8113</v>
      </c>
      <c r="D1802" s="1">
        <v>8204</v>
      </c>
      <c r="E1802" s="1">
        <v>8070</v>
      </c>
      <c r="F1802" s="1">
        <v>8115</v>
      </c>
      <c r="G1802" s="1">
        <v>59160</v>
      </c>
      <c r="H1802" s="1">
        <v>200802</v>
      </c>
    </row>
    <row r="1803" spans="2:8">
      <c r="B1803" s="3">
        <v>39469</v>
      </c>
      <c r="C1803" s="1">
        <v>7693</v>
      </c>
      <c r="D1803" s="1">
        <v>7700</v>
      </c>
      <c r="E1803" s="1">
        <v>7543</v>
      </c>
      <c r="F1803" s="1">
        <v>7543</v>
      </c>
      <c r="G1803" s="1">
        <v>46130</v>
      </c>
      <c r="H1803" s="1">
        <v>200802</v>
      </c>
    </row>
    <row r="1804" spans="2:8">
      <c r="B1804" s="3">
        <v>39470</v>
      </c>
      <c r="C1804" s="1">
        <v>7728</v>
      </c>
      <c r="D1804" s="1">
        <v>7750</v>
      </c>
      <c r="E1804" s="1">
        <v>7321</v>
      </c>
      <c r="F1804" s="1">
        <v>7331</v>
      </c>
      <c r="G1804" s="1">
        <v>94655</v>
      </c>
      <c r="H1804" s="1">
        <v>200802</v>
      </c>
    </row>
    <row r="1805" spans="2:8">
      <c r="B1805" s="3">
        <v>39471</v>
      </c>
      <c r="C1805" s="1">
        <v>7600</v>
      </c>
      <c r="D1805" s="1">
        <v>7647</v>
      </c>
      <c r="E1805" s="1">
        <v>7388</v>
      </c>
      <c r="F1805" s="1">
        <v>7540</v>
      </c>
      <c r="G1805" s="1">
        <v>86298</v>
      </c>
      <c r="H1805" s="1">
        <v>200802</v>
      </c>
    </row>
    <row r="1806" spans="2:8">
      <c r="B1806" s="3">
        <v>39472</v>
      </c>
      <c r="C1806" s="1">
        <v>7650</v>
      </c>
      <c r="D1806" s="1">
        <v>7777</v>
      </c>
      <c r="E1806" s="1">
        <v>7630</v>
      </c>
      <c r="F1806" s="1">
        <v>7777</v>
      </c>
      <c r="G1806" s="1">
        <v>61697</v>
      </c>
      <c r="H1806" s="1">
        <v>200802</v>
      </c>
    </row>
    <row r="1807" spans="2:8">
      <c r="B1807" s="3">
        <v>39475</v>
      </c>
      <c r="C1807" s="1">
        <v>7686</v>
      </c>
      <c r="D1807" s="1">
        <v>7710</v>
      </c>
      <c r="E1807" s="1">
        <v>7405</v>
      </c>
      <c r="F1807" s="1">
        <v>7445</v>
      </c>
      <c r="G1807" s="1">
        <v>63484</v>
      </c>
      <c r="H1807" s="1">
        <v>200802</v>
      </c>
    </row>
    <row r="1808" spans="2:8">
      <c r="B1808" s="3">
        <v>39476</v>
      </c>
      <c r="C1808" s="1">
        <v>7595</v>
      </c>
      <c r="D1808" s="1">
        <v>7598</v>
      </c>
      <c r="E1808" s="1">
        <v>7418</v>
      </c>
      <c r="F1808" s="1">
        <v>7533</v>
      </c>
      <c r="G1808" s="1">
        <v>70620</v>
      </c>
      <c r="H1808" s="1">
        <v>200802</v>
      </c>
    </row>
    <row r="1809" spans="2:8">
      <c r="B1809" s="3">
        <v>39477</v>
      </c>
      <c r="C1809" s="1">
        <v>7500</v>
      </c>
      <c r="D1809" s="1">
        <v>7655</v>
      </c>
      <c r="E1809" s="1">
        <v>7451</v>
      </c>
      <c r="F1809" s="1">
        <v>7511</v>
      </c>
      <c r="G1809" s="1">
        <v>77131</v>
      </c>
      <c r="H1809" s="1">
        <v>200802</v>
      </c>
    </row>
    <row r="1810" spans="2:8">
      <c r="B1810" s="3">
        <v>39478</v>
      </c>
      <c r="C1810" s="1">
        <v>7465</v>
      </c>
      <c r="D1810" s="1">
        <v>7565</v>
      </c>
      <c r="E1810" s="1">
        <v>7336</v>
      </c>
      <c r="F1810" s="1">
        <v>7463</v>
      </c>
      <c r="G1810" s="1">
        <v>81244</v>
      </c>
      <c r="H1810" s="1">
        <v>200802</v>
      </c>
    </row>
    <row r="1811" spans="2:8">
      <c r="B1811" s="3">
        <v>39479</v>
      </c>
      <c r="C1811" s="1">
        <v>7553</v>
      </c>
      <c r="D1811" s="1">
        <v>7678</v>
      </c>
      <c r="E1811" s="1">
        <v>7541</v>
      </c>
      <c r="F1811" s="1">
        <v>7669</v>
      </c>
      <c r="G1811" s="1">
        <v>57817</v>
      </c>
      <c r="H1811" s="1">
        <v>200802</v>
      </c>
    </row>
    <row r="1812" spans="2:8">
      <c r="B1812" s="3">
        <v>39490</v>
      </c>
      <c r="C1812" s="1">
        <v>7550</v>
      </c>
      <c r="D1812" s="1">
        <v>7588</v>
      </c>
      <c r="E1812" s="1">
        <v>7463</v>
      </c>
      <c r="F1812" s="1">
        <v>7508</v>
      </c>
      <c r="G1812" s="1">
        <v>50394</v>
      </c>
      <c r="H1812" s="1">
        <v>200802</v>
      </c>
    </row>
    <row r="1813" spans="2:8">
      <c r="B1813" s="3">
        <v>39491</v>
      </c>
      <c r="C1813" s="1">
        <v>7589</v>
      </c>
      <c r="D1813" s="1">
        <v>7607</v>
      </c>
      <c r="E1813" s="1">
        <v>7483</v>
      </c>
      <c r="F1813" s="1">
        <v>7485</v>
      </c>
      <c r="G1813" s="1">
        <v>43089</v>
      </c>
      <c r="H1813" s="1">
        <v>200802</v>
      </c>
    </row>
    <row r="1814" spans="2:8">
      <c r="B1814" s="3">
        <v>39492</v>
      </c>
      <c r="C1814" s="1">
        <v>7700</v>
      </c>
      <c r="D1814" s="1">
        <v>7910</v>
      </c>
      <c r="E1814" s="1">
        <v>7682</v>
      </c>
      <c r="F1814" s="1">
        <v>7897</v>
      </c>
      <c r="G1814" s="1">
        <v>53718</v>
      </c>
      <c r="H1814" s="1">
        <v>200802</v>
      </c>
    </row>
    <row r="1815" spans="2:8">
      <c r="B1815" s="3">
        <v>39493</v>
      </c>
      <c r="C1815" s="1">
        <v>7796</v>
      </c>
      <c r="D1815" s="1">
        <v>7895</v>
      </c>
      <c r="E1815" s="1">
        <v>7760</v>
      </c>
      <c r="F1815" s="1">
        <v>7891</v>
      </c>
      <c r="G1815" s="1">
        <v>55764</v>
      </c>
      <c r="H1815" s="1">
        <v>200802</v>
      </c>
    </row>
    <row r="1816" spans="2:8">
      <c r="B1816" s="3">
        <v>39496</v>
      </c>
      <c r="C1816" s="1">
        <v>7999</v>
      </c>
      <c r="D1816" s="1">
        <v>7999</v>
      </c>
      <c r="E1816" s="1">
        <v>7839</v>
      </c>
      <c r="F1816" s="1">
        <v>7916</v>
      </c>
      <c r="G1816" s="1">
        <v>56399</v>
      </c>
      <c r="H1816" s="1">
        <v>200802</v>
      </c>
    </row>
    <row r="1817" spans="2:8">
      <c r="B1817" s="3">
        <v>39497</v>
      </c>
      <c r="C1817" s="1">
        <v>7960</v>
      </c>
      <c r="D1817" s="1">
        <v>8033</v>
      </c>
      <c r="E1817" s="1">
        <v>7938</v>
      </c>
      <c r="F1817" s="1">
        <v>8020</v>
      </c>
      <c r="G1817" s="1">
        <v>50742</v>
      </c>
      <c r="H1817" s="1">
        <v>200802</v>
      </c>
    </row>
    <row r="1818" spans="2:8">
      <c r="B1818" s="3">
        <v>39498</v>
      </c>
      <c r="C1818" s="1">
        <v>7938</v>
      </c>
      <c r="D1818" s="1">
        <v>7977</v>
      </c>
      <c r="E1818" s="1">
        <v>7789</v>
      </c>
      <c r="F1818" s="1">
        <v>7828</v>
      </c>
      <c r="G1818" s="1">
        <v>46604</v>
      </c>
      <c r="H1818" s="1">
        <v>200803</v>
      </c>
    </row>
    <row r="1819" spans="2:8">
      <c r="B1819" s="3">
        <v>39499</v>
      </c>
      <c r="C1819" s="1">
        <v>7918</v>
      </c>
      <c r="D1819" s="1">
        <v>8056</v>
      </c>
      <c r="E1819" s="1">
        <v>7916</v>
      </c>
      <c r="F1819" s="1">
        <v>8032</v>
      </c>
      <c r="G1819" s="1">
        <v>59056</v>
      </c>
      <c r="H1819" s="1">
        <v>200803</v>
      </c>
    </row>
    <row r="1820" spans="2:8">
      <c r="B1820" s="3">
        <v>39500</v>
      </c>
      <c r="C1820" s="1">
        <v>7950</v>
      </c>
      <c r="D1820" s="1">
        <v>8054</v>
      </c>
      <c r="E1820" s="1">
        <v>7927</v>
      </c>
      <c r="F1820" s="1">
        <v>8036</v>
      </c>
      <c r="G1820" s="1">
        <v>52384</v>
      </c>
      <c r="H1820" s="1">
        <v>200803</v>
      </c>
    </row>
    <row r="1821" spans="2:8">
      <c r="B1821" s="3">
        <v>39503</v>
      </c>
      <c r="C1821" s="1">
        <v>8163</v>
      </c>
      <c r="D1821" s="1">
        <v>8273</v>
      </c>
      <c r="E1821" s="1">
        <v>8160</v>
      </c>
      <c r="F1821" s="1">
        <v>8226</v>
      </c>
      <c r="G1821" s="1">
        <v>45763</v>
      </c>
      <c r="H1821" s="1">
        <v>200803</v>
      </c>
    </row>
    <row r="1822" spans="2:8">
      <c r="B1822" s="3">
        <v>39504</v>
      </c>
      <c r="C1822" s="1">
        <v>8289</v>
      </c>
      <c r="D1822" s="1">
        <v>8316</v>
      </c>
      <c r="E1822" s="1">
        <v>8203</v>
      </c>
      <c r="F1822" s="1">
        <v>8277</v>
      </c>
      <c r="G1822" s="1">
        <v>47730</v>
      </c>
      <c r="H1822" s="1">
        <v>200803</v>
      </c>
    </row>
    <row r="1823" spans="2:8">
      <c r="B1823" s="3">
        <v>39505</v>
      </c>
      <c r="C1823" s="1">
        <v>8367</v>
      </c>
      <c r="D1823" s="1">
        <v>8415</v>
      </c>
      <c r="E1823" s="1">
        <v>8310</v>
      </c>
      <c r="F1823" s="1">
        <v>8376</v>
      </c>
      <c r="G1823" s="1">
        <v>49946</v>
      </c>
      <c r="H1823" s="1">
        <v>200803</v>
      </c>
    </row>
    <row r="1824" spans="2:8">
      <c r="B1824" s="3">
        <v>39507</v>
      </c>
      <c r="C1824" s="1">
        <v>8322</v>
      </c>
      <c r="D1824" s="1">
        <v>8450</v>
      </c>
      <c r="E1824" s="1">
        <v>8293</v>
      </c>
      <c r="F1824" s="1">
        <v>8340</v>
      </c>
      <c r="G1824" s="1">
        <v>50020</v>
      </c>
      <c r="H1824" s="1">
        <v>200803</v>
      </c>
    </row>
    <row r="1825" spans="2:8">
      <c r="B1825" s="3">
        <v>39510</v>
      </c>
      <c r="C1825" s="1">
        <v>8160</v>
      </c>
      <c r="D1825" s="1">
        <v>8255</v>
      </c>
      <c r="E1825" s="1">
        <v>8105</v>
      </c>
      <c r="F1825" s="1">
        <v>8246</v>
      </c>
      <c r="G1825" s="1">
        <v>57420</v>
      </c>
      <c r="H1825" s="1">
        <v>200803</v>
      </c>
    </row>
    <row r="1826" spans="2:8">
      <c r="B1826" s="3">
        <v>39511</v>
      </c>
      <c r="C1826" s="1">
        <v>8270</v>
      </c>
      <c r="D1826" s="1">
        <v>8492</v>
      </c>
      <c r="E1826" s="1">
        <v>8233</v>
      </c>
      <c r="F1826" s="1">
        <v>8492</v>
      </c>
      <c r="G1826" s="1">
        <v>73926</v>
      </c>
      <c r="H1826" s="1">
        <v>200803</v>
      </c>
    </row>
    <row r="1827" spans="2:8">
      <c r="B1827" s="3">
        <v>39512</v>
      </c>
      <c r="C1827" s="1">
        <v>8512</v>
      </c>
      <c r="D1827" s="1">
        <v>8558</v>
      </c>
      <c r="E1827" s="1">
        <v>8416</v>
      </c>
      <c r="F1827" s="1">
        <v>8509</v>
      </c>
      <c r="G1827" s="1">
        <v>68568</v>
      </c>
      <c r="H1827" s="1">
        <v>200803</v>
      </c>
    </row>
    <row r="1828" spans="2:8">
      <c r="B1828" s="3">
        <v>39513</v>
      </c>
      <c r="C1828" s="1">
        <v>8520</v>
      </c>
      <c r="D1828" s="1">
        <v>8689</v>
      </c>
      <c r="E1828" s="1">
        <v>8516</v>
      </c>
      <c r="F1828" s="1">
        <v>8688</v>
      </c>
      <c r="G1828" s="1">
        <v>69477</v>
      </c>
      <c r="H1828" s="1">
        <v>200803</v>
      </c>
    </row>
    <row r="1829" spans="2:8">
      <c r="B1829" s="3">
        <v>39514</v>
      </c>
      <c r="C1829" s="1">
        <v>8550</v>
      </c>
      <c r="D1829" s="1">
        <v>8646</v>
      </c>
      <c r="E1829" s="1">
        <v>8515</v>
      </c>
      <c r="F1829" s="1">
        <v>8526</v>
      </c>
      <c r="G1829" s="1">
        <v>70844</v>
      </c>
      <c r="H1829" s="1">
        <v>200803</v>
      </c>
    </row>
    <row r="1830" spans="2:8">
      <c r="B1830" s="3">
        <v>39517</v>
      </c>
      <c r="C1830" s="1">
        <v>8490</v>
      </c>
      <c r="D1830" s="1">
        <v>8547</v>
      </c>
      <c r="E1830" s="1">
        <v>8253</v>
      </c>
      <c r="F1830" s="1">
        <v>8310</v>
      </c>
      <c r="G1830" s="1">
        <v>73338</v>
      </c>
      <c r="H1830" s="1">
        <v>200803</v>
      </c>
    </row>
    <row r="1831" spans="2:8">
      <c r="B1831" s="3">
        <v>39518</v>
      </c>
      <c r="C1831" s="1">
        <v>8243</v>
      </c>
      <c r="D1831" s="1">
        <v>8390</v>
      </c>
      <c r="E1831" s="1">
        <v>8183</v>
      </c>
      <c r="F1831" s="1">
        <v>8369</v>
      </c>
      <c r="G1831" s="1">
        <v>67259</v>
      </c>
      <c r="H1831" s="1">
        <v>200803</v>
      </c>
    </row>
    <row r="1832" spans="2:8">
      <c r="B1832" s="3">
        <v>39519</v>
      </c>
      <c r="C1832" s="1">
        <v>8597</v>
      </c>
      <c r="D1832" s="1">
        <v>8610</v>
      </c>
      <c r="E1832" s="1">
        <v>8405</v>
      </c>
      <c r="F1832" s="1">
        <v>8468</v>
      </c>
      <c r="G1832" s="1">
        <v>68590</v>
      </c>
      <c r="H1832" s="1">
        <v>200803</v>
      </c>
    </row>
    <row r="1833" spans="2:8">
      <c r="B1833" s="3">
        <v>39520</v>
      </c>
      <c r="C1833" s="1">
        <v>8426</v>
      </c>
      <c r="D1833" s="1">
        <v>8450</v>
      </c>
      <c r="E1833" s="1">
        <v>8161</v>
      </c>
      <c r="F1833" s="1">
        <v>8189</v>
      </c>
      <c r="G1833" s="1">
        <v>70064</v>
      </c>
      <c r="H1833" s="1">
        <v>200803</v>
      </c>
    </row>
    <row r="1834" spans="2:8">
      <c r="B1834" s="3">
        <v>39521</v>
      </c>
      <c r="C1834" s="1">
        <v>8260</v>
      </c>
      <c r="D1834" s="1">
        <v>8297</v>
      </c>
      <c r="E1834" s="1">
        <v>8083</v>
      </c>
      <c r="F1834" s="1">
        <v>8117</v>
      </c>
      <c r="G1834" s="1">
        <v>76049</v>
      </c>
      <c r="H1834" s="1">
        <v>200803</v>
      </c>
    </row>
    <row r="1835" spans="2:8">
      <c r="B1835" s="3">
        <v>39524</v>
      </c>
      <c r="C1835" s="1">
        <v>7962</v>
      </c>
      <c r="D1835" s="1">
        <v>8055</v>
      </c>
      <c r="E1835" s="1">
        <v>7852</v>
      </c>
      <c r="F1835" s="1">
        <v>7977</v>
      </c>
      <c r="G1835" s="1">
        <v>84117</v>
      </c>
      <c r="H1835" s="1">
        <v>200803</v>
      </c>
    </row>
    <row r="1836" spans="2:8">
      <c r="B1836" s="3">
        <v>39525</v>
      </c>
      <c r="C1836" s="1">
        <v>8028</v>
      </c>
      <c r="D1836" s="1">
        <v>8068</v>
      </c>
      <c r="E1836" s="1">
        <v>7914</v>
      </c>
      <c r="F1836" s="1">
        <v>8059</v>
      </c>
      <c r="G1836" s="1">
        <v>69653</v>
      </c>
      <c r="H1836" s="1">
        <v>200803</v>
      </c>
    </row>
    <row r="1837" spans="2:8">
      <c r="B1837" s="3">
        <v>39526</v>
      </c>
      <c r="C1837" s="1">
        <v>8205</v>
      </c>
      <c r="D1837" s="1">
        <v>8254</v>
      </c>
      <c r="E1837" s="1">
        <v>8086</v>
      </c>
      <c r="F1837" s="1">
        <v>8137</v>
      </c>
      <c r="G1837" s="1">
        <v>50087</v>
      </c>
      <c r="H1837" s="1">
        <v>200804</v>
      </c>
    </row>
    <row r="1838" spans="2:8">
      <c r="B1838" s="3">
        <v>39527</v>
      </c>
      <c r="C1838" s="1">
        <v>8063</v>
      </c>
      <c r="D1838" s="1">
        <v>8360</v>
      </c>
      <c r="E1838" s="1">
        <v>8050</v>
      </c>
      <c r="F1838" s="1">
        <v>8340</v>
      </c>
      <c r="G1838" s="1">
        <v>83186</v>
      </c>
      <c r="H1838" s="1">
        <v>200804</v>
      </c>
    </row>
    <row r="1839" spans="2:8">
      <c r="B1839" s="3">
        <v>39528</v>
      </c>
      <c r="C1839" s="1">
        <v>8398</v>
      </c>
      <c r="D1839" s="1">
        <v>8632</v>
      </c>
      <c r="E1839" s="1">
        <v>8375</v>
      </c>
      <c r="F1839" s="1">
        <v>8613</v>
      </c>
      <c r="G1839" s="1">
        <v>77309</v>
      </c>
      <c r="H1839" s="1">
        <v>200804</v>
      </c>
    </row>
    <row r="1840" spans="2:8">
      <c r="B1840" s="3">
        <v>39531</v>
      </c>
      <c r="C1840" s="1">
        <v>8998</v>
      </c>
      <c r="D1840" s="1">
        <v>9113</v>
      </c>
      <c r="E1840" s="1">
        <v>8802</v>
      </c>
      <c r="F1840" s="1">
        <v>8878</v>
      </c>
      <c r="G1840" s="1">
        <v>108244</v>
      </c>
      <c r="H1840" s="1">
        <v>200804</v>
      </c>
    </row>
    <row r="1841" spans="2:8">
      <c r="B1841" s="3">
        <v>39532</v>
      </c>
      <c r="C1841" s="1">
        <v>8951</v>
      </c>
      <c r="D1841" s="1">
        <v>8971</v>
      </c>
      <c r="E1841" s="1">
        <v>8715</v>
      </c>
      <c r="F1841" s="1">
        <v>8760</v>
      </c>
      <c r="G1841" s="1">
        <v>87588</v>
      </c>
      <c r="H1841" s="1">
        <v>200804</v>
      </c>
    </row>
    <row r="1842" spans="2:8">
      <c r="B1842" s="3">
        <v>39533</v>
      </c>
      <c r="C1842" s="1">
        <v>8771</v>
      </c>
      <c r="D1842" s="1">
        <v>8837</v>
      </c>
      <c r="E1842" s="1">
        <v>8685</v>
      </c>
      <c r="F1842" s="1">
        <v>8720</v>
      </c>
      <c r="G1842" s="1">
        <v>71776</v>
      </c>
      <c r="H1842" s="1">
        <v>200804</v>
      </c>
    </row>
    <row r="1843" spans="2:8">
      <c r="B1843" s="3">
        <v>39534</v>
      </c>
      <c r="C1843" s="1">
        <v>8685</v>
      </c>
      <c r="D1843" s="1">
        <v>8710</v>
      </c>
      <c r="E1843" s="1">
        <v>8520</v>
      </c>
      <c r="F1843" s="1">
        <v>8558</v>
      </c>
      <c r="G1843" s="1">
        <v>82045</v>
      </c>
      <c r="H1843" s="1">
        <v>200804</v>
      </c>
    </row>
    <row r="1844" spans="2:8">
      <c r="B1844" s="3">
        <v>39535</v>
      </c>
      <c r="C1844" s="1">
        <v>8513</v>
      </c>
      <c r="D1844" s="1">
        <v>8674</v>
      </c>
      <c r="E1844" s="1">
        <v>8511</v>
      </c>
      <c r="F1844" s="1">
        <v>8621</v>
      </c>
      <c r="G1844" s="1">
        <v>67509</v>
      </c>
      <c r="H1844" s="1">
        <v>200804</v>
      </c>
    </row>
    <row r="1845" spans="2:8">
      <c r="B1845" s="3">
        <v>39538</v>
      </c>
      <c r="C1845" s="1">
        <v>8579</v>
      </c>
      <c r="D1845" s="1">
        <v>8605</v>
      </c>
      <c r="E1845" s="1">
        <v>8451</v>
      </c>
      <c r="F1845" s="1">
        <v>8519</v>
      </c>
      <c r="G1845" s="1">
        <v>60141</v>
      </c>
      <c r="H1845" s="1">
        <v>200804</v>
      </c>
    </row>
    <row r="1846" spans="2:8">
      <c r="B1846" s="3">
        <v>39539</v>
      </c>
      <c r="C1846" s="1">
        <v>8560</v>
      </c>
      <c r="D1846" s="1">
        <v>8595</v>
      </c>
      <c r="E1846" s="1">
        <v>8320</v>
      </c>
      <c r="F1846" s="1">
        <v>8330</v>
      </c>
      <c r="G1846" s="1">
        <v>61754</v>
      </c>
      <c r="H1846" s="1">
        <v>200804</v>
      </c>
    </row>
    <row r="1847" spans="2:8">
      <c r="B1847" s="3">
        <v>39540</v>
      </c>
      <c r="C1847" s="1">
        <v>8530</v>
      </c>
      <c r="D1847" s="1">
        <v>8618</v>
      </c>
      <c r="E1847" s="1">
        <v>8464</v>
      </c>
      <c r="F1847" s="1">
        <v>8570</v>
      </c>
      <c r="G1847" s="1">
        <v>65578</v>
      </c>
      <c r="H1847" s="1">
        <v>200804</v>
      </c>
    </row>
    <row r="1848" spans="2:8">
      <c r="B1848" s="3">
        <v>39541</v>
      </c>
      <c r="C1848" s="1">
        <v>8603</v>
      </c>
      <c r="D1848" s="1">
        <v>8615</v>
      </c>
      <c r="E1848" s="1">
        <v>8527</v>
      </c>
      <c r="F1848" s="1">
        <v>8575</v>
      </c>
      <c r="G1848" s="1">
        <v>52347</v>
      </c>
      <c r="H1848" s="1">
        <v>200804</v>
      </c>
    </row>
    <row r="1849" spans="2:8">
      <c r="B1849" s="3">
        <v>39545</v>
      </c>
      <c r="C1849" s="1">
        <v>8600</v>
      </c>
      <c r="D1849" s="1">
        <v>8743</v>
      </c>
      <c r="E1849" s="1">
        <v>8595</v>
      </c>
      <c r="F1849" s="1">
        <v>8709</v>
      </c>
      <c r="G1849" s="1">
        <v>45697</v>
      </c>
      <c r="H1849" s="1">
        <v>200804</v>
      </c>
    </row>
    <row r="1850" spans="2:8">
      <c r="B1850" s="3">
        <v>39546</v>
      </c>
      <c r="C1850" s="1">
        <v>8645</v>
      </c>
      <c r="D1850" s="1">
        <v>8705</v>
      </c>
      <c r="E1850" s="1">
        <v>8630</v>
      </c>
      <c r="F1850" s="1">
        <v>8635</v>
      </c>
      <c r="G1850" s="1">
        <v>43626</v>
      </c>
      <c r="H1850" s="1">
        <v>200804</v>
      </c>
    </row>
    <row r="1851" spans="2:8">
      <c r="B1851" s="3">
        <v>39547</v>
      </c>
      <c r="C1851" s="1">
        <v>8662</v>
      </c>
      <c r="D1851" s="1">
        <v>8780</v>
      </c>
      <c r="E1851" s="1">
        <v>8588</v>
      </c>
      <c r="F1851" s="1">
        <v>8677</v>
      </c>
      <c r="G1851" s="1">
        <v>72873</v>
      </c>
      <c r="H1851" s="1">
        <v>200804</v>
      </c>
    </row>
    <row r="1852" spans="2:8">
      <c r="B1852" s="3">
        <v>39548</v>
      </c>
      <c r="C1852" s="1">
        <v>8647</v>
      </c>
      <c r="D1852" s="1">
        <v>8827</v>
      </c>
      <c r="E1852" s="1">
        <v>8643</v>
      </c>
      <c r="F1852" s="1">
        <v>8819</v>
      </c>
      <c r="G1852" s="1">
        <v>70113</v>
      </c>
      <c r="H1852" s="1">
        <v>200804</v>
      </c>
    </row>
    <row r="1853" spans="2:8">
      <c r="B1853" s="3">
        <v>39549</v>
      </c>
      <c r="C1853" s="1">
        <v>8830</v>
      </c>
      <c r="D1853" s="1">
        <v>8934</v>
      </c>
      <c r="E1853" s="1">
        <v>8802</v>
      </c>
      <c r="F1853" s="1">
        <v>8912</v>
      </c>
      <c r="G1853" s="1">
        <v>65842</v>
      </c>
      <c r="H1853" s="1">
        <v>200804</v>
      </c>
    </row>
    <row r="1854" spans="2:8">
      <c r="B1854" s="3">
        <v>39552</v>
      </c>
      <c r="C1854" s="1">
        <v>8828</v>
      </c>
      <c r="D1854" s="1">
        <v>8910</v>
      </c>
      <c r="E1854" s="1">
        <v>8802</v>
      </c>
      <c r="F1854" s="1">
        <v>8871</v>
      </c>
      <c r="G1854" s="1">
        <v>58867</v>
      </c>
      <c r="H1854" s="1">
        <v>200804</v>
      </c>
    </row>
    <row r="1855" spans="2:8">
      <c r="B1855" s="3">
        <v>39553</v>
      </c>
      <c r="C1855" s="1">
        <v>8874</v>
      </c>
      <c r="D1855" s="1">
        <v>8945</v>
      </c>
      <c r="E1855" s="1">
        <v>8852</v>
      </c>
      <c r="F1855" s="1">
        <v>8918</v>
      </c>
      <c r="G1855" s="1">
        <v>57742</v>
      </c>
      <c r="H1855" s="1">
        <v>200804</v>
      </c>
    </row>
    <row r="1856" spans="2:8">
      <c r="B1856" s="3">
        <v>39554</v>
      </c>
      <c r="C1856" s="1">
        <v>8970</v>
      </c>
      <c r="D1856" s="1">
        <v>9045</v>
      </c>
      <c r="E1856" s="1">
        <v>8938</v>
      </c>
      <c r="F1856" s="1">
        <v>9045</v>
      </c>
      <c r="G1856" s="1">
        <v>41793</v>
      </c>
      <c r="H1856" s="1">
        <v>200805</v>
      </c>
    </row>
    <row r="1857" spans="2:8">
      <c r="B1857" s="3">
        <v>39555</v>
      </c>
      <c r="C1857" s="1">
        <v>9134</v>
      </c>
      <c r="D1857" s="1">
        <v>9144</v>
      </c>
      <c r="E1857" s="1">
        <v>9038</v>
      </c>
      <c r="F1857" s="1">
        <v>9060</v>
      </c>
      <c r="G1857" s="1">
        <v>65275</v>
      </c>
      <c r="H1857" s="1">
        <v>200805</v>
      </c>
    </row>
    <row r="1858" spans="2:8">
      <c r="B1858" s="3">
        <v>39556</v>
      </c>
      <c r="C1858" s="1">
        <v>9083</v>
      </c>
      <c r="D1858" s="1">
        <v>9099</v>
      </c>
      <c r="E1858" s="1">
        <v>8999</v>
      </c>
      <c r="F1858" s="1">
        <v>9081</v>
      </c>
      <c r="G1858" s="1">
        <v>50482</v>
      </c>
      <c r="H1858" s="1">
        <v>200805</v>
      </c>
    </row>
    <row r="1859" spans="2:8">
      <c r="B1859" s="3">
        <v>39559</v>
      </c>
      <c r="C1859" s="1">
        <v>9168</v>
      </c>
      <c r="D1859" s="1">
        <v>9174</v>
      </c>
      <c r="E1859" s="1">
        <v>9044</v>
      </c>
      <c r="F1859" s="1">
        <v>9082</v>
      </c>
      <c r="G1859" s="1">
        <v>49855</v>
      </c>
      <c r="H1859" s="1">
        <v>200805</v>
      </c>
    </row>
    <row r="1860" spans="2:8">
      <c r="B1860" s="3">
        <v>39560</v>
      </c>
      <c r="C1860" s="1">
        <v>9056</v>
      </c>
      <c r="D1860" s="1">
        <v>9076</v>
      </c>
      <c r="E1860" s="1">
        <v>8977</v>
      </c>
      <c r="F1860" s="1">
        <v>9030</v>
      </c>
      <c r="G1860" s="1">
        <v>49137</v>
      </c>
      <c r="H1860" s="1">
        <v>200805</v>
      </c>
    </row>
    <row r="1861" spans="2:8">
      <c r="B1861" s="3">
        <v>39561</v>
      </c>
      <c r="C1861" s="1">
        <v>9055</v>
      </c>
      <c r="D1861" s="1">
        <v>9093</v>
      </c>
      <c r="E1861" s="1">
        <v>8945</v>
      </c>
      <c r="F1861" s="1">
        <v>8984</v>
      </c>
      <c r="G1861" s="1">
        <v>68333</v>
      </c>
      <c r="H1861" s="1">
        <v>200805</v>
      </c>
    </row>
    <row r="1862" spans="2:8">
      <c r="B1862" s="3">
        <v>39562</v>
      </c>
      <c r="C1862" s="1">
        <v>8966</v>
      </c>
      <c r="D1862" s="1">
        <v>9045</v>
      </c>
      <c r="E1862" s="1">
        <v>8955</v>
      </c>
      <c r="F1862" s="1">
        <v>8978</v>
      </c>
      <c r="G1862" s="1">
        <v>50961</v>
      </c>
      <c r="H1862" s="1">
        <v>200805</v>
      </c>
    </row>
    <row r="1863" spans="2:8">
      <c r="B1863" s="3">
        <v>39563</v>
      </c>
      <c r="C1863" s="1">
        <v>9052</v>
      </c>
      <c r="D1863" s="1">
        <v>9068</v>
      </c>
      <c r="E1863" s="1">
        <v>8950</v>
      </c>
      <c r="F1863" s="1">
        <v>8988</v>
      </c>
      <c r="G1863" s="1">
        <v>54703</v>
      </c>
      <c r="H1863" s="1">
        <v>200805</v>
      </c>
    </row>
    <row r="1864" spans="2:8">
      <c r="B1864" s="3">
        <v>39566</v>
      </c>
      <c r="C1864" s="1">
        <v>8998</v>
      </c>
      <c r="D1864" s="1">
        <v>9092</v>
      </c>
      <c r="E1864" s="1">
        <v>8973</v>
      </c>
      <c r="F1864" s="1">
        <v>9090</v>
      </c>
      <c r="G1864" s="1">
        <v>54693</v>
      </c>
      <c r="H1864" s="1">
        <v>200805</v>
      </c>
    </row>
    <row r="1865" spans="2:8">
      <c r="B1865" s="3">
        <v>39567</v>
      </c>
      <c r="C1865" s="1">
        <v>9090</v>
      </c>
      <c r="D1865" s="1">
        <v>9100</v>
      </c>
      <c r="E1865" s="1">
        <v>8872</v>
      </c>
      <c r="F1865" s="1">
        <v>8920</v>
      </c>
      <c r="G1865" s="1">
        <v>62994</v>
      </c>
      <c r="H1865" s="1">
        <v>200805</v>
      </c>
    </row>
    <row r="1866" spans="2:8">
      <c r="B1866" s="3">
        <v>39568</v>
      </c>
      <c r="C1866" s="1">
        <v>8910</v>
      </c>
      <c r="D1866" s="1">
        <v>8986</v>
      </c>
      <c r="E1866" s="1">
        <v>8895</v>
      </c>
      <c r="F1866" s="1">
        <v>8937</v>
      </c>
      <c r="G1866" s="1">
        <v>48508</v>
      </c>
      <c r="H1866" s="1">
        <v>200805</v>
      </c>
    </row>
    <row r="1867" spans="2:8">
      <c r="B1867" s="3">
        <v>39570</v>
      </c>
      <c r="C1867" s="1">
        <v>9021</v>
      </c>
      <c r="D1867" s="1">
        <v>9040</v>
      </c>
      <c r="E1867" s="1">
        <v>8936</v>
      </c>
      <c r="F1867" s="1">
        <v>9009</v>
      </c>
      <c r="G1867" s="1">
        <v>45415</v>
      </c>
      <c r="H1867" s="1">
        <v>200805</v>
      </c>
    </row>
    <row r="1868" spans="2:8">
      <c r="B1868" s="3">
        <v>39573</v>
      </c>
      <c r="C1868" s="1">
        <v>9020</v>
      </c>
      <c r="D1868" s="1">
        <v>9025</v>
      </c>
      <c r="E1868" s="1">
        <v>8822</v>
      </c>
      <c r="F1868" s="1">
        <v>8847</v>
      </c>
      <c r="G1868" s="1">
        <v>56697</v>
      </c>
      <c r="H1868" s="1">
        <v>200805</v>
      </c>
    </row>
    <row r="1869" spans="2:8">
      <c r="B1869" s="3">
        <v>39574</v>
      </c>
      <c r="C1869" s="1">
        <v>8860</v>
      </c>
      <c r="D1869" s="1">
        <v>8888</v>
      </c>
      <c r="E1869" s="1">
        <v>8780</v>
      </c>
      <c r="F1869" s="1">
        <v>8870</v>
      </c>
      <c r="G1869" s="1">
        <v>53812</v>
      </c>
      <c r="H1869" s="1">
        <v>200805</v>
      </c>
    </row>
    <row r="1870" spans="2:8">
      <c r="B1870" s="3">
        <v>39575</v>
      </c>
      <c r="C1870" s="1">
        <v>8903</v>
      </c>
      <c r="D1870" s="1">
        <v>8976</v>
      </c>
      <c r="E1870" s="1">
        <v>8881</v>
      </c>
      <c r="F1870" s="1">
        <v>8918</v>
      </c>
      <c r="G1870" s="1">
        <v>54074</v>
      </c>
      <c r="H1870" s="1">
        <v>200805</v>
      </c>
    </row>
    <row r="1871" spans="2:8">
      <c r="B1871" s="3">
        <v>39576</v>
      </c>
      <c r="C1871" s="1">
        <v>8855</v>
      </c>
      <c r="D1871" s="1">
        <v>8903</v>
      </c>
      <c r="E1871" s="1">
        <v>8800</v>
      </c>
      <c r="F1871" s="1">
        <v>8894</v>
      </c>
      <c r="G1871" s="1">
        <v>52607</v>
      </c>
      <c r="H1871" s="1">
        <v>200805</v>
      </c>
    </row>
    <row r="1872" spans="2:8">
      <c r="B1872" s="3">
        <v>39577</v>
      </c>
      <c r="C1872" s="1">
        <v>8850</v>
      </c>
      <c r="D1872" s="1">
        <v>8877</v>
      </c>
      <c r="E1872" s="1">
        <v>8766</v>
      </c>
      <c r="F1872" s="1">
        <v>8773</v>
      </c>
      <c r="G1872" s="1">
        <v>57824</v>
      </c>
      <c r="H1872" s="1">
        <v>200805</v>
      </c>
    </row>
    <row r="1873" spans="2:8">
      <c r="B1873" s="3">
        <v>39580</v>
      </c>
      <c r="C1873" s="1">
        <v>8776</v>
      </c>
      <c r="D1873" s="1">
        <v>8868</v>
      </c>
      <c r="E1873" s="1">
        <v>8756</v>
      </c>
      <c r="F1873" s="1">
        <v>8864</v>
      </c>
      <c r="G1873" s="1">
        <v>46950</v>
      </c>
      <c r="H1873" s="1">
        <v>200805</v>
      </c>
    </row>
    <row r="1874" spans="2:8">
      <c r="B1874" s="3">
        <v>39581</v>
      </c>
      <c r="C1874" s="1">
        <v>8862</v>
      </c>
      <c r="D1874" s="1">
        <v>9044</v>
      </c>
      <c r="E1874" s="1">
        <v>8851</v>
      </c>
      <c r="F1874" s="1">
        <v>9030</v>
      </c>
      <c r="G1874" s="1">
        <v>62520</v>
      </c>
      <c r="H1874" s="1">
        <v>200805</v>
      </c>
    </row>
    <row r="1875" spans="2:8">
      <c r="B1875" s="3">
        <v>39582</v>
      </c>
      <c r="C1875" s="1">
        <v>9030</v>
      </c>
      <c r="D1875" s="1">
        <v>9088</v>
      </c>
      <c r="E1875" s="1">
        <v>9002</v>
      </c>
      <c r="F1875" s="1">
        <v>9058</v>
      </c>
      <c r="G1875" s="1">
        <v>53252</v>
      </c>
      <c r="H1875" s="1">
        <v>200805</v>
      </c>
    </row>
    <row r="1876" spans="2:8">
      <c r="B1876" s="3">
        <v>39583</v>
      </c>
      <c r="C1876" s="1">
        <v>9088</v>
      </c>
      <c r="D1876" s="1">
        <v>9209</v>
      </c>
      <c r="E1876" s="1">
        <v>9088</v>
      </c>
      <c r="F1876" s="1">
        <v>9182</v>
      </c>
      <c r="G1876" s="1">
        <v>53937</v>
      </c>
      <c r="H1876" s="1">
        <v>200805</v>
      </c>
    </row>
    <row r="1877" spans="2:8">
      <c r="B1877" s="3">
        <v>39584</v>
      </c>
      <c r="C1877" s="1">
        <v>9220</v>
      </c>
      <c r="D1877" s="1">
        <v>9286</v>
      </c>
      <c r="E1877" s="1">
        <v>9191</v>
      </c>
      <c r="F1877" s="1">
        <v>9248</v>
      </c>
      <c r="G1877" s="1">
        <v>55311</v>
      </c>
      <c r="H1877" s="1">
        <v>200805</v>
      </c>
    </row>
    <row r="1878" spans="2:8">
      <c r="B1878" s="3">
        <v>39587</v>
      </c>
      <c r="C1878" s="1">
        <v>9269</v>
      </c>
      <c r="D1878" s="1">
        <v>9379</v>
      </c>
      <c r="E1878" s="1">
        <v>9243</v>
      </c>
      <c r="F1878" s="1">
        <v>9370</v>
      </c>
      <c r="G1878" s="1">
        <v>50694</v>
      </c>
      <c r="H1878" s="1">
        <v>200805</v>
      </c>
    </row>
    <row r="1879" spans="2:8">
      <c r="B1879" s="3">
        <v>39588</v>
      </c>
      <c r="C1879" s="1">
        <v>9356</v>
      </c>
      <c r="D1879" s="1">
        <v>9388</v>
      </c>
      <c r="E1879" s="1">
        <v>9059</v>
      </c>
      <c r="F1879" s="1">
        <v>9074</v>
      </c>
      <c r="G1879" s="1">
        <v>82888</v>
      </c>
      <c r="H1879" s="1">
        <v>200805</v>
      </c>
    </row>
    <row r="1880" spans="2:8">
      <c r="B1880" s="3">
        <v>39589</v>
      </c>
      <c r="C1880" s="1">
        <v>9029</v>
      </c>
      <c r="D1880" s="1">
        <v>9069</v>
      </c>
      <c r="E1880" s="1">
        <v>8955</v>
      </c>
      <c r="F1880" s="1">
        <v>8990</v>
      </c>
      <c r="G1880" s="1">
        <v>47753</v>
      </c>
      <c r="H1880" s="1">
        <v>200806</v>
      </c>
    </row>
    <row r="1881" spans="2:8">
      <c r="B1881" s="3">
        <v>39590</v>
      </c>
      <c r="C1881" s="1">
        <v>8875</v>
      </c>
      <c r="D1881" s="1">
        <v>9019</v>
      </c>
      <c r="E1881" s="1">
        <v>8865</v>
      </c>
      <c r="F1881" s="1">
        <v>9018</v>
      </c>
      <c r="G1881" s="1">
        <v>56927</v>
      </c>
      <c r="H1881" s="1">
        <v>200806</v>
      </c>
    </row>
    <row r="1882" spans="2:8">
      <c r="B1882" s="3">
        <v>39591</v>
      </c>
      <c r="C1882" s="1">
        <v>9000</v>
      </c>
      <c r="D1882" s="1">
        <v>9027</v>
      </c>
      <c r="E1882" s="1">
        <v>8778</v>
      </c>
      <c r="F1882" s="1">
        <v>8786</v>
      </c>
      <c r="G1882" s="1">
        <v>70602</v>
      </c>
      <c r="H1882" s="1">
        <v>200806</v>
      </c>
    </row>
    <row r="1883" spans="2:8">
      <c r="B1883" s="3">
        <v>39594</v>
      </c>
      <c r="C1883" s="1">
        <v>8736</v>
      </c>
      <c r="D1883" s="1">
        <v>8790</v>
      </c>
      <c r="E1883" s="1">
        <v>8689</v>
      </c>
      <c r="F1883" s="1">
        <v>8699</v>
      </c>
      <c r="G1883" s="1">
        <v>55991</v>
      </c>
      <c r="H1883" s="1">
        <v>200806</v>
      </c>
    </row>
    <row r="1884" spans="2:8">
      <c r="B1884" s="3">
        <v>39595</v>
      </c>
      <c r="C1884" s="1">
        <v>8701</v>
      </c>
      <c r="D1884" s="1">
        <v>8785</v>
      </c>
      <c r="E1884" s="1">
        <v>8700</v>
      </c>
      <c r="F1884" s="1">
        <v>8776</v>
      </c>
      <c r="G1884" s="1">
        <v>44115</v>
      </c>
      <c r="H1884" s="1">
        <v>200806</v>
      </c>
    </row>
    <row r="1885" spans="2:8">
      <c r="B1885" s="3">
        <v>39596</v>
      </c>
      <c r="C1885" s="1">
        <v>8790</v>
      </c>
      <c r="D1885" s="1">
        <v>8795</v>
      </c>
      <c r="E1885" s="1">
        <v>8625</v>
      </c>
      <c r="F1885" s="1">
        <v>8646</v>
      </c>
      <c r="G1885" s="1">
        <v>65710</v>
      </c>
      <c r="H1885" s="1">
        <v>200806</v>
      </c>
    </row>
    <row r="1886" spans="2:8">
      <c r="B1886" s="3">
        <v>39597</v>
      </c>
      <c r="C1886" s="1">
        <v>8729</v>
      </c>
      <c r="D1886" s="1">
        <v>8771</v>
      </c>
      <c r="E1886" s="1">
        <v>8650</v>
      </c>
      <c r="F1886" s="1">
        <v>8720</v>
      </c>
      <c r="G1886" s="1">
        <v>56724</v>
      </c>
      <c r="H1886" s="1">
        <v>200806</v>
      </c>
    </row>
    <row r="1887" spans="2:8">
      <c r="B1887" s="3">
        <v>39598</v>
      </c>
      <c r="C1887" s="1">
        <v>8765</v>
      </c>
      <c r="D1887" s="1">
        <v>8780</v>
      </c>
      <c r="E1887" s="1">
        <v>8536</v>
      </c>
      <c r="F1887" s="1">
        <v>8648</v>
      </c>
      <c r="G1887" s="1">
        <v>75944</v>
      </c>
      <c r="H1887" s="1">
        <v>200806</v>
      </c>
    </row>
    <row r="1888" spans="2:8">
      <c r="B1888" s="3">
        <v>39601</v>
      </c>
      <c r="C1888" s="1">
        <v>8635</v>
      </c>
      <c r="D1888" s="1">
        <v>8709</v>
      </c>
      <c r="E1888" s="1">
        <v>8603</v>
      </c>
      <c r="F1888" s="1">
        <v>8700</v>
      </c>
      <c r="G1888" s="1">
        <v>49486</v>
      </c>
      <c r="H1888" s="1">
        <v>200806</v>
      </c>
    </row>
    <row r="1889" spans="2:8">
      <c r="B1889" s="3">
        <v>39602</v>
      </c>
      <c r="C1889" s="1">
        <v>8644</v>
      </c>
      <c r="D1889" s="1">
        <v>8657</v>
      </c>
      <c r="E1889" s="1">
        <v>8510</v>
      </c>
      <c r="F1889" s="1">
        <v>8540</v>
      </c>
      <c r="G1889" s="1">
        <v>55854</v>
      </c>
      <c r="H1889" s="1">
        <v>200806</v>
      </c>
    </row>
    <row r="1890" spans="2:8">
      <c r="B1890" s="3">
        <v>39603</v>
      </c>
      <c r="C1890" s="1">
        <v>8540</v>
      </c>
      <c r="D1890" s="1">
        <v>8619</v>
      </c>
      <c r="E1890" s="1">
        <v>8526</v>
      </c>
      <c r="F1890" s="1">
        <v>8592</v>
      </c>
      <c r="G1890" s="1">
        <v>44304</v>
      </c>
      <c r="H1890" s="1">
        <v>200806</v>
      </c>
    </row>
    <row r="1891" spans="2:8">
      <c r="B1891" s="3">
        <v>39604</v>
      </c>
      <c r="C1891" s="1">
        <v>8571</v>
      </c>
      <c r="D1891" s="1">
        <v>8765</v>
      </c>
      <c r="E1891" s="1">
        <v>8472</v>
      </c>
      <c r="F1891" s="1">
        <v>8725</v>
      </c>
      <c r="G1891" s="1">
        <v>78823</v>
      </c>
      <c r="H1891" s="1">
        <v>200806</v>
      </c>
    </row>
    <row r="1892" spans="2:8">
      <c r="B1892" s="3">
        <v>39605</v>
      </c>
      <c r="C1892" s="1">
        <v>8788</v>
      </c>
      <c r="D1892" s="1">
        <v>8798</v>
      </c>
      <c r="E1892" s="1">
        <v>8712</v>
      </c>
      <c r="F1892" s="1">
        <v>8756</v>
      </c>
      <c r="G1892" s="1">
        <v>49247</v>
      </c>
      <c r="H1892" s="1">
        <v>200806</v>
      </c>
    </row>
    <row r="1893" spans="2:8">
      <c r="B1893" s="3">
        <v>39608</v>
      </c>
      <c r="C1893" s="1">
        <v>8520</v>
      </c>
      <c r="D1893" s="1">
        <v>8555</v>
      </c>
      <c r="E1893" s="1">
        <v>8492</v>
      </c>
      <c r="F1893" s="1">
        <v>8529</v>
      </c>
      <c r="G1893" s="1">
        <v>44700</v>
      </c>
      <c r="H1893" s="1">
        <v>200806</v>
      </c>
    </row>
    <row r="1894" spans="2:8">
      <c r="B1894" s="3">
        <v>39609</v>
      </c>
      <c r="C1894" s="1">
        <v>8529</v>
      </c>
      <c r="D1894" s="1">
        <v>8565</v>
      </c>
      <c r="E1894" s="1">
        <v>8321</v>
      </c>
      <c r="F1894" s="1">
        <v>8340</v>
      </c>
      <c r="G1894" s="1">
        <v>75224</v>
      </c>
      <c r="H1894" s="1">
        <v>200806</v>
      </c>
    </row>
    <row r="1895" spans="2:8">
      <c r="B1895" s="3">
        <v>39610</v>
      </c>
      <c r="C1895" s="1">
        <v>8365</v>
      </c>
      <c r="D1895" s="1">
        <v>8404</v>
      </c>
      <c r="E1895" s="1">
        <v>8291</v>
      </c>
      <c r="F1895" s="1">
        <v>8316</v>
      </c>
      <c r="G1895" s="1">
        <v>58833</v>
      </c>
      <c r="H1895" s="1">
        <v>200806</v>
      </c>
    </row>
    <row r="1896" spans="2:8">
      <c r="B1896" s="3">
        <v>39611</v>
      </c>
      <c r="C1896" s="1">
        <v>8199</v>
      </c>
      <c r="D1896" s="1">
        <v>8204</v>
      </c>
      <c r="E1896" s="1">
        <v>7999</v>
      </c>
      <c r="F1896" s="1">
        <v>8043</v>
      </c>
      <c r="G1896" s="1">
        <v>75487</v>
      </c>
      <c r="H1896" s="1">
        <v>200806</v>
      </c>
    </row>
    <row r="1897" spans="2:8">
      <c r="B1897" s="3">
        <v>39612</v>
      </c>
      <c r="C1897" s="1">
        <v>8068</v>
      </c>
      <c r="D1897" s="1">
        <v>8140</v>
      </c>
      <c r="E1897" s="1">
        <v>8002</v>
      </c>
      <c r="F1897" s="1">
        <v>8043</v>
      </c>
      <c r="G1897" s="1">
        <v>62933</v>
      </c>
      <c r="H1897" s="1">
        <v>200806</v>
      </c>
    </row>
    <row r="1898" spans="2:8">
      <c r="B1898" s="3">
        <v>39615</v>
      </c>
      <c r="C1898" s="1">
        <v>8121</v>
      </c>
      <c r="D1898" s="1">
        <v>8191</v>
      </c>
      <c r="E1898" s="1">
        <v>8100</v>
      </c>
      <c r="F1898" s="1">
        <v>8133</v>
      </c>
      <c r="G1898" s="1">
        <v>53114</v>
      </c>
      <c r="H1898" s="1">
        <v>200806</v>
      </c>
    </row>
    <row r="1899" spans="2:8">
      <c r="B1899" s="3">
        <v>39616</v>
      </c>
      <c r="C1899" s="1">
        <v>8133</v>
      </c>
      <c r="D1899" s="1">
        <v>8177</v>
      </c>
      <c r="E1899" s="1">
        <v>8017</v>
      </c>
      <c r="F1899" s="1">
        <v>8147</v>
      </c>
      <c r="G1899" s="1">
        <v>70641</v>
      </c>
      <c r="H1899" s="1">
        <v>200806</v>
      </c>
    </row>
    <row r="1900" spans="2:8">
      <c r="B1900" s="3">
        <v>39617</v>
      </c>
      <c r="C1900" s="1">
        <v>8030</v>
      </c>
      <c r="D1900" s="1">
        <v>8107</v>
      </c>
      <c r="E1900" s="1">
        <v>8000</v>
      </c>
      <c r="F1900" s="1">
        <v>8081</v>
      </c>
      <c r="G1900" s="1">
        <v>36655</v>
      </c>
      <c r="H1900" s="1">
        <v>200807</v>
      </c>
    </row>
    <row r="1901" spans="2:8">
      <c r="B1901" s="3">
        <v>39618</v>
      </c>
      <c r="C1901" s="1">
        <v>7980</v>
      </c>
      <c r="D1901" s="1">
        <v>7980</v>
      </c>
      <c r="E1901" s="1">
        <v>7886</v>
      </c>
      <c r="F1901" s="1">
        <v>7890</v>
      </c>
      <c r="G1901" s="1">
        <v>53348</v>
      </c>
      <c r="H1901" s="1">
        <v>200807</v>
      </c>
    </row>
    <row r="1902" spans="2:8">
      <c r="B1902" s="3">
        <v>39619</v>
      </c>
      <c r="C1902" s="1">
        <v>7910</v>
      </c>
      <c r="D1902" s="1">
        <v>7937</v>
      </c>
      <c r="E1902" s="1">
        <v>7723</v>
      </c>
      <c r="F1902" s="1">
        <v>7778</v>
      </c>
      <c r="G1902" s="1">
        <v>70635</v>
      </c>
      <c r="H1902" s="1">
        <v>200807</v>
      </c>
    </row>
    <row r="1903" spans="2:8">
      <c r="B1903" s="3">
        <v>39622</v>
      </c>
      <c r="C1903" s="1">
        <v>7660</v>
      </c>
      <c r="D1903" s="1">
        <v>7805</v>
      </c>
      <c r="E1903" s="1">
        <v>7630</v>
      </c>
      <c r="F1903" s="1">
        <v>7754</v>
      </c>
      <c r="G1903" s="1">
        <v>63155</v>
      </c>
      <c r="H1903" s="1">
        <v>200807</v>
      </c>
    </row>
    <row r="1904" spans="2:8">
      <c r="B1904" s="3">
        <v>39623</v>
      </c>
      <c r="C1904" s="1">
        <v>7715</v>
      </c>
      <c r="D1904" s="1">
        <v>7782</v>
      </c>
      <c r="E1904" s="1">
        <v>7645</v>
      </c>
      <c r="F1904" s="1">
        <v>7693</v>
      </c>
      <c r="G1904" s="1">
        <v>64047</v>
      </c>
      <c r="H1904" s="1">
        <v>200807</v>
      </c>
    </row>
    <row r="1905" spans="2:8">
      <c r="B1905" s="3">
        <v>39624</v>
      </c>
      <c r="C1905" s="1">
        <v>7671</v>
      </c>
      <c r="D1905" s="1">
        <v>7759</v>
      </c>
      <c r="E1905" s="1">
        <v>7605</v>
      </c>
      <c r="F1905" s="1">
        <v>7753</v>
      </c>
      <c r="G1905" s="1">
        <v>69319</v>
      </c>
      <c r="H1905" s="1">
        <v>200807</v>
      </c>
    </row>
    <row r="1906" spans="2:8">
      <c r="B1906" s="3">
        <v>39625</v>
      </c>
      <c r="C1906" s="1">
        <v>7753</v>
      </c>
      <c r="D1906" s="1">
        <v>7798</v>
      </c>
      <c r="E1906" s="1">
        <v>7690</v>
      </c>
      <c r="F1906" s="1">
        <v>7693</v>
      </c>
      <c r="G1906" s="1">
        <v>60885</v>
      </c>
      <c r="H1906" s="1">
        <v>200807</v>
      </c>
    </row>
    <row r="1907" spans="2:8">
      <c r="B1907" s="3">
        <v>39626</v>
      </c>
      <c r="C1907" s="1">
        <v>7381</v>
      </c>
      <c r="D1907" s="1">
        <v>7460</v>
      </c>
      <c r="E1907" s="1">
        <v>7341</v>
      </c>
      <c r="F1907" s="1">
        <v>7416</v>
      </c>
      <c r="G1907" s="1">
        <v>67637</v>
      </c>
      <c r="H1907" s="1">
        <v>200807</v>
      </c>
    </row>
    <row r="1908" spans="2:8">
      <c r="B1908" s="3">
        <v>39629</v>
      </c>
      <c r="C1908" s="1">
        <v>7470</v>
      </c>
      <c r="D1908" s="1">
        <v>7490</v>
      </c>
      <c r="E1908" s="1">
        <v>7382</v>
      </c>
      <c r="F1908" s="1">
        <v>7416</v>
      </c>
      <c r="G1908" s="1">
        <v>51421</v>
      </c>
      <c r="H1908" s="1">
        <v>200807</v>
      </c>
    </row>
    <row r="1909" spans="2:8">
      <c r="B1909" s="3">
        <v>39630</v>
      </c>
      <c r="C1909" s="1">
        <v>7410</v>
      </c>
      <c r="D1909" s="1">
        <v>7477</v>
      </c>
      <c r="E1909" s="1">
        <v>7291</v>
      </c>
      <c r="F1909" s="1">
        <v>7291</v>
      </c>
      <c r="G1909" s="1">
        <v>62874</v>
      </c>
      <c r="H1909" s="1">
        <v>200807</v>
      </c>
    </row>
    <row r="1910" spans="2:8">
      <c r="B1910" s="3">
        <v>39631</v>
      </c>
      <c r="C1910" s="1">
        <v>7308</v>
      </c>
      <c r="D1910" s="1">
        <v>7394</v>
      </c>
      <c r="E1910" s="1">
        <v>7245</v>
      </c>
      <c r="F1910" s="1">
        <v>7245</v>
      </c>
      <c r="G1910" s="1">
        <v>74253</v>
      </c>
      <c r="H1910" s="1">
        <v>200807</v>
      </c>
    </row>
    <row r="1911" spans="2:8">
      <c r="B1911" s="3">
        <v>39632</v>
      </c>
      <c r="C1911" s="1">
        <v>7140</v>
      </c>
      <c r="D1911" s="1">
        <v>7377</v>
      </c>
      <c r="E1911" s="1">
        <v>7055</v>
      </c>
      <c r="F1911" s="1">
        <v>7299</v>
      </c>
      <c r="G1911" s="1">
        <v>88271</v>
      </c>
      <c r="H1911" s="1">
        <v>200807</v>
      </c>
    </row>
    <row r="1912" spans="2:8">
      <c r="B1912" s="3">
        <v>39633</v>
      </c>
      <c r="C1912" s="1">
        <v>7282</v>
      </c>
      <c r="D1912" s="1">
        <v>7323</v>
      </c>
      <c r="E1912" s="1">
        <v>7099</v>
      </c>
      <c r="F1912" s="1">
        <v>7100</v>
      </c>
      <c r="G1912" s="1">
        <v>68358</v>
      </c>
      <c r="H1912" s="1">
        <v>200807</v>
      </c>
    </row>
    <row r="1913" spans="2:8">
      <c r="B1913" s="3">
        <v>39636</v>
      </c>
      <c r="C1913" s="1">
        <v>7096</v>
      </c>
      <c r="D1913" s="1">
        <v>7279</v>
      </c>
      <c r="E1913" s="1">
        <v>7075</v>
      </c>
      <c r="F1913" s="1">
        <v>7258</v>
      </c>
      <c r="G1913" s="1">
        <v>62222</v>
      </c>
      <c r="H1913" s="1">
        <v>200807</v>
      </c>
    </row>
    <row r="1914" spans="2:8">
      <c r="B1914" s="3">
        <v>39637</v>
      </c>
      <c r="C1914" s="1">
        <v>7199</v>
      </c>
      <c r="D1914" s="1">
        <v>7200</v>
      </c>
      <c r="E1914" s="1">
        <v>6892</v>
      </c>
      <c r="F1914" s="1">
        <v>6988</v>
      </c>
      <c r="G1914" s="1">
        <v>86146</v>
      </c>
      <c r="H1914" s="1">
        <v>200807</v>
      </c>
    </row>
    <row r="1915" spans="2:8">
      <c r="B1915" s="3">
        <v>39638</v>
      </c>
      <c r="C1915" s="1">
        <v>7095</v>
      </c>
      <c r="D1915" s="1">
        <v>7185</v>
      </c>
      <c r="E1915" s="1">
        <v>6950</v>
      </c>
      <c r="F1915" s="1">
        <v>7011</v>
      </c>
      <c r="G1915" s="1">
        <v>95748</v>
      </c>
      <c r="H1915" s="1">
        <v>200807</v>
      </c>
    </row>
    <row r="1916" spans="2:8">
      <c r="B1916" s="3">
        <v>39639</v>
      </c>
      <c r="C1916" s="1">
        <v>6958</v>
      </c>
      <c r="D1916" s="1">
        <v>7116</v>
      </c>
      <c r="E1916" s="1">
        <v>6893</v>
      </c>
      <c r="F1916" s="1">
        <v>7010</v>
      </c>
      <c r="G1916" s="1">
        <v>94113</v>
      </c>
      <c r="H1916" s="1">
        <v>200807</v>
      </c>
    </row>
    <row r="1917" spans="2:8">
      <c r="B1917" s="3">
        <v>39640</v>
      </c>
      <c r="C1917" s="1">
        <v>6973</v>
      </c>
      <c r="D1917" s="1">
        <v>7206</v>
      </c>
      <c r="E1917" s="1">
        <v>6963</v>
      </c>
      <c r="F1917" s="1">
        <v>7181</v>
      </c>
      <c r="G1917" s="1">
        <v>97960</v>
      </c>
      <c r="H1917" s="1">
        <v>200807</v>
      </c>
    </row>
    <row r="1918" spans="2:8">
      <c r="B1918" s="3">
        <v>39643</v>
      </c>
      <c r="C1918" s="1">
        <v>7200</v>
      </c>
      <c r="D1918" s="1">
        <v>7238</v>
      </c>
      <c r="E1918" s="1">
        <v>7088</v>
      </c>
      <c r="F1918" s="1">
        <v>7152</v>
      </c>
      <c r="G1918" s="1">
        <v>76318</v>
      </c>
      <c r="H1918" s="1">
        <v>200807</v>
      </c>
    </row>
    <row r="1919" spans="2:8">
      <c r="B1919" s="3">
        <v>39644</v>
      </c>
      <c r="C1919" s="1">
        <v>7050</v>
      </c>
      <c r="D1919" s="1">
        <v>7065</v>
      </c>
      <c r="E1919" s="1">
        <v>6744</v>
      </c>
      <c r="F1919" s="1">
        <v>6790</v>
      </c>
      <c r="G1919" s="1">
        <v>94598</v>
      </c>
      <c r="H1919" s="1">
        <v>200807</v>
      </c>
    </row>
    <row r="1920" spans="2:8">
      <c r="B1920" s="3">
        <v>39645</v>
      </c>
      <c r="C1920" s="1">
        <v>6712</v>
      </c>
      <c r="D1920" s="1">
        <v>6725</v>
      </c>
      <c r="E1920" s="1">
        <v>6532</v>
      </c>
      <c r="F1920" s="1">
        <v>6541</v>
      </c>
      <c r="G1920" s="1">
        <v>52349</v>
      </c>
      <c r="H1920" s="1">
        <v>200808</v>
      </c>
    </row>
    <row r="1921" spans="2:8">
      <c r="B1921" s="3">
        <v>39646</v>
      </c>
      <c r="C1921" s="1">
        <v>6700</v>
      </c>
      <c r="D1921" s="1">
        <v>6848</v>
      </c>
      <c r="E1921" s="1">
        <v>6689</v>
      </c>
      <c r="F1921" s="1">
        <v>6797</v>
      </c>
      <c r="G1921" s="1">
        <v>74717</v>
      </c>
      <c r="H1921" s="1">
        <v>200808</v>
      </c>
    </row>
    <row r="1922" spans="2:8">
      <c r="B1922" s="3">
        <v>39647</v>
      </c>
      <c r="C1922" s="1">
        <v>6860</v>
      </c>
      <c r="D1922" s="1">
        <v>6888</v>
      </c>
      <c r="E1922" s="1">
        <v>6599</v>
      </c>
      <c r="F1922" s="1">
        <v>6681</v>
      </c>
      <c r="G1922" s="1">
        <v>87374</v>
      </c>
      <c r="H1922" s="1">
        <v>200808</v>
      </c>
    </row>
    <row r="1923" spans="2:8">
      <c r="B1923" s="3">
        <v>39650</v>
      </c>
      <c r="C1923" s="1">
        <v>6845</v>
      </c>
      <c r="D1923" s="1">
        <v>7020</v>
      </c>
      <c r="E1923" s="1">
        <v>6840</v>
      </c>
      <c r="F1923" s="1">
        <v>7007</v>
      </c>
      <c r="G1923" s="1">
        <v>71813</v>
      </c>
      <c r="H1923" s="1">
        <v>200808</v>
      </c>
    </row>
    <row r="1924" spans="2:8">
      <c r="B1924" s="3">
        <v>39651</v>
      </c>
      <c r="C1924" s="1">
        <v>6943</v>
      </c>
      <c r="D1924" s="1">
        <v>7010</v>
      </c>
      <c r="E1924" s="1">
        <v>6886</v>
      </c>
      <c r="F1924" s="1">
        <v>6967</v>
      </c>
      <c r="G1924" s="1">
        <v>75341</v>
      </c>
      <c r="H1924" s="1">
        <v>200808</v>
      </c>
    </row>
    <row r="1925" spans="2:8">
      <c r="B1925" s="3">
        <v>39652</v>
      </c>
      <c r="C1925" s="1">
        <v>7100</v>
      </c>
      <c r="D1925" s="1">
        <v>7250</v>
      </c>
      <c r="E1925" s="1">
        <v>7075</v>
      </c>
      <c r="F1925" s="1">
        <v>7186</v>
      </c>
      <c r="G1925" s="1">
        <v>80107</v>
      </c>
      <c r="H1925" s="1">
        <v>200808</v>
      </c>
    </row>
    <row r="1926" spans="2:8">
      <c r="B1926" s="3">
        <v>39653</v>
      </c>
      <c r="C1926" s="1">
        <v>7262</v>
      </c>
      <c r="D1926" s="1">
        <v>7306</v>
      </c>
      <c r="E1926" s="1">
        <v>7208</v>
      </c>
      <c r="F1926" s="1">
        <v>7304</v>
      </c>
      <c r="G1926" s="1">
        <v>64281</v>
      </c>
      <c r="H1926" s="1">
        <v>200808</v>
      </c>
    </row>
    <row r="1927" spans="2:8">
      <c r="B1927" s="3">
        <v>39654</v>
      </c>
      <c r="C1927" s="1">
        <v>7188</v>
      </c>
      <c r="D1927" s="1">
        <v>7190</v>
      </c>
      <c r="E1927" s="1">
        <v>7082</v>
      </c>
      <c r="F1927" s="1">
        <v>7170</v>
      </c>
      <c r="G1927" s="1">
        <v>62134</v>
      </c>
      <c r="H1927" s="1">
        <v>200808</v>
      </c>
    </row>
    <row r="1928" spans="2:8">
      <c r="B1928" s="3">
        <v>39658</v>
      </c>
      <c r="C1928" s="1">
        <v>6950</v>
      </c>
      <c r="D1928" s="1">
        <v>6980</v>
      </c>
      <c r="E1928" s="1">
        <v>6866</v>
      </c>
      <c r="F1928" s="1">
        <v>6916</v>
      </c>
      <c r="G1928" s="1">
        <v>57777</v>
      </c>
      <c r="H1928" s="1">
        <v>200808</v>
      </c>
    </row>
    <row r="1929" spans="2:8">
      <c r="B1929" s="3">
        <v>39659</v>
      </c>
      <c r="C1929" s="1">
        <v>7070</v>
      </c>
      <c r="D1929" s="1">
        <v>7085</v>
      </c>
      <c r="E1929" s="1">
        <v>6966</v>
      </c>
      <c r="F1929" s="1">
        <v>7022</v>
      </c>
      <c r="G1929" s="1">
        <v>66831</v>
      </c>
      <c r="H1929" s="1">
        <v>200808</v>
      </c>
    </row>
    <row r="1930" spans="2:8">
      <c r="B1930" s="3">
        <v>39660</v>
      </c>
      <c r="C1930" s="1">
        <v>7098</v>
      </c>
      <c r="D1930" s="1">
        <v>7147</v>
      </c>
      <c r="E1930" s="1">
        <v>6890</v>
      </c>
      <c r="F1930" s="1">
        <v>6998</v>
      </c>
      <c r="G1930" s="1">
        <v>84825</v>
      </c>
      <c r="H1930" s="1">
        <v>200808</v>
      </c>
    </row>
    <row r="1931" spans="2:8">
      <c r="B1931" s="3">
        <v>39661</v>
      </c>
      <c r="C1931" s="1">
        <v>6901</v>
      </c>
      <c r="D1931" s="1">
        <v>6969</v>
      </c>
      <c r="E1931" s="1">
        <v>6851</v>
      </c>
      <c r="F1931" s="1">
        <v>6914</v>
      </c>
      <c r="G1931" s="1">
        <v>66509</v>
      </c>
      <c r="H1931" s="1">
        <v>200808</v>
      </c>
    </row>
    <row r="1932" spans="2:8">
      <c r="B1932" s="3">
        <v>39664</v>
      </c>
      <c r="C1932" s="1">
        <v>6852</v>
      </c>
      <c r="D1932" s="1">
        <v>6964</v>
      </c>
      <c r="E1932" s="1">
        <v>6850</v>
      </c>
      <c r="F1932" s="1">
        <v>6934</v>
      </c>
      <c r="G1932" s="1">
        <v>53143</v>
      </c>
      <c r="H1932" s="1">
        <v>200808</v>
      </c>
    </row>
    <row r="1933" spans="2:8">
      <c r="B1933" s="3">
        <v>39665</v>
      </c>
      <c r="C1933" s="1">
        <v>6973</v>
      </c>
      <c r="D1933" s="1">
        <v>6993</v>
      </c>
      <c r="E1933" s="1">
        <v>6756</v>
      </c>
      <c r="F1933" s="1">
        <v>6778</v>
      </c>
      <c r="G1933" s="1">
        <v>81580</v>
      </c>
      <c r="H1933" s="1">
        <v>200808</v>
      </c>
    </row>
    <row r="1934" spans="2:8">
      <c r="B1934" s="3">
        <v>39666</v>
      </c>
      <c r="C1934" s="1">
        <v>6970</v>
      </c>
      <c r="D1934" s="1">
        <v>7030</v>
      </c>
      <c r="E1934" s="1">
        <v>6910</v>
      </c>
      <c r="F1934" s="1">
        <v>7017</v>
      </c>
      <c r="G1934" s="1">
        <v>63636</v>
      </c>
      <c r="H1934" s="1">
        <v>200808</v>
      </c>
    </row>
    <row r="1935" spans="2:8">
      <c r="B1935" s="3">
        <v>39667</v>
      </c>
      <c r="C1935" s="1">
        <v>7002</v>
      </c>
      <c r="D1935" s="1">
        <v>7055</v>
      </c>
      <c r="E1935" s="1">
        <v>6960</v>
      </c>
      <c r="F1935" s="1">
        <v>7006</v>
      </c>
      <c r="G1935" s="1">
        <v>64802</v>
      </c>
      <c r="H1935" s="1">
        <v>200808</v>
      </c>
    </row>
    <row r="1936" spans="2:8">
      <c r="B1936" s="3">
        <v>39668</v>
      </c>
      <c r="C1936" s="1">
        <v>6941</v>
      </c>
      <c r="D1936" s="1">
        <v>7234</v>
      </c>
      <c r="E1936" s="1">
        <v>6936</v>
      </c>
      <c r="F1936" s="1">
        <v>7189</v>
      </c>
      <c r="G1936" s="1">
        <v>87708</v>
      </c>
      <c r="H1936" s="1">
        <v>200808</v>
      </c>
    </row>
    <row r="1937" spans="2:8">
      <c r="B1937" s="3">
        <v>39671</v>
      </c>
      <c r="C1937" s="1">
        <v>7268</v>
      </c>
      <c r="D1937" s="1">
        <v>7339</v>
      </c>
      <c r="E1937" s="1">
        <v>7250</v>
      </c>
      <c r="F1937" s="1">
        <v>7289</v>
      </c>
      <c r="G1937" s="1">
        <v>59555</v>
      </c>
      <c r="H1937" s="1">
        <v>200808</v>
      </c>
    </row>
    <row r="1938" spans="2:8">
      <c r="B1938" s="3">
        <v>39672</v>
      </c>
      <c r="C1938" s="1">
        <v>7288</v>
      </c>
      <c r="D1938" s="1">
        <v>7333</v>
      </c>
      <c r="E1938" s="1">
        <v>7255</v>
      </c>
      <c r="F1938" s="1">
        <v>7270</v>
      </c>
      <c r="G1938" s="1">
        <v>56265</v>
      </c>
      <c r="H1938" s="1">
        <v>200808</v>
      </c>
    </row>
    <row r="1939" spans="2:8">
      <c r="B1939" s="3">
        <v>39673</v>
      </c>
      <c r="C1939" s="1">
        <v>7258</v>
      </c>
      <c r="D1939" s="1">
        <v>7308</v>
      </c>
      <c r="E1939" s="1">
        <v>7190</v>
      </c>
      <c r="F1939" s="1">
        <v>7299</v>
      </c>
      <c r="G1939" s="1">
        <v>73849</v>
      </c>
      <c r="H1939" s="1">
        <v>200808</v>
      </c>
    </row>
    <row r="1940" spans="2:8">
      <c r="B1940" s="3">
        <v>39674</v>
      </c>
      <c r="C1940" s="1">
        <v>7280</v>
      </c>
      <c r="D1940" s="1">
        <v>7364</v>
      </c>
      <c r="E1940" s="1">
        <v>7230</v>
      </c>
      <c r="F1940" s="1">
        <v>7363</v>
      </c>
      <c r="G1940" s="1">
        <v>64327</v>
      </c>
      <c r="H1940" s="1">
        <v>200808</v>
      </c>
    </row>
    <row r="1941" spans="2:8">
      <c r="B1941" s="3">
        <v>39675</v>
      </c>
      <c r="C1941" s="1">
        <v>7362</v>
      </c>
      <c r="D1941" s="1">
        <v>7382</v>
      </c>
      <c r="E1941" s="1">
        <v>7155</v>
      </c>
      <c r="F1941" s="1">
        <v>7216</v>
      </c>
      <c r="G1941" s="1">
        <v>73474</v>
      </c>
      <c r="H1941" s="1">
        <v>200808</v>
      </c>
    </row>
    <row r="1942" spans="2:8">
      <c r="B1942" s="3">
        <v>39678</v>
      </c>
      <c r="C1942" s="1">
        <v>7180</v>
      </c>
      <c r="D1942" s="1">
        <v>7222</v>
      </c>
      <c r="E1942" s="1">
        <v>6956</v>
      </c>
      <c r="F1942" s="1">
        <v>6980</v>
      </c>
      <c r="G1942" s="1">
        <v>78395</v>
      </c>
      <c r="H1942" s="1">
        <v>200808</v>
      </c>
    </row>
    <row r="1943" spans="2:8">
      <c r="B1943" s="3">
        <v>39679</v>
      </c>
      <c r="C1943" s="1">
        <v>6856</v>
      </c>
      <c r="D1943" s="1">
        <v>6978</v>
      </c>
      <c r="E1943" s="1">
        <v>6813</v>
      </c>
      <c r="F1943" s="1">
        <v>6936</v>
      </c>
      <c r="G1943" s="1">
        <v>75511</v>
      </c>
      <c r="H1943" s="1">
        <v>200808</v>
      </c>
    </row>
    <row r="1944" spans="2:8">
      <c r="B1944" s="3">
        <v>39680</v>
      </c>
      <c r="C1944" s="1">
        <v>6891</v>
      </c>
      <c r="D1944" s="1">
        <v>6994</v>
      </c>
      <c r="E1944" s="1">
        <v>6825</v>
      </c>
      <c r="F1944" s="1">
        <v>6979</v>
      </c>
      <c r="G1944" s="1">
        <v>45623</v>
      </c>
      <c r="H1944" s="1">
        <v>200809</v>
      </c>
    </row>
    <row r="1945" spans="2:8">
      <c r="B1945" s="3">
        <v>39681</v>
      </c>
      <c r="C1945" s="1">
        <v>6938</v>
      </c>
      <c r="D1945" s="1">
        <v>6958</v>
      </c>
      <c r="E1945" s="1">
        <v>6855</v>
      </c>
      <c r="F1945" s="1">
        <v>6878</v>
      </c>
      <c r="G1945" s="1">
        <v>62073</v>
      </c>
      <c r="H1945" s="1">
        <v>200809</v>
      </c>
    </row>
    <row r="1946" spans="2:8">
      <c r="B1946" s="3">
        <v>39682</v>
      </c>
      <c r="C1946" s="1">
        <v>6845</v>
      </c>
      <c r="D1946" s="1">
        <v>6975</v>
      </c>
      <c r="E1946" s="1">
        <v>6766</v>
      </c>
      <c r="F1946" s="1">
        <v>6865</v>
      </c>
      <c r="G1946" s="1">
        <v>85588</v>
      </c>
      <c r="H1946" s="1">
        <v>200809</v>
      </c>
    </row>
    <row r="1947" spans="2:8">
      <c r="B1947" s="3">
        <v>39685</v>
      </c>
      <c r="C1947" s="1">
        <v>6956</v>
      </c>
      <c r="D1947" s="1">
        <v>7037</v>
      </c>
      <c r="E1947" s="1">
        <v>6896</v>
      </c>
      <c r="F1947" s="1">
        <v>6988</v>
      </c>
      <c r="G1947" s="1">
        <v>58898</v>
      </c>
      <c r="H1947" s="1">
        <v>200809</v>
      </c>
    </row>
    <row r="1948" spans="2:8">
      <c r="B1948" s="3">
        <v>39686</v>
      </c>
      <c r="C1948" s="1">
        <v>6909</v>
      </c>
      <c r="D1948" s="1">
        <v>6962</v>
      </c>
      <c r="E1948" s="1">
        <v>6885</v>
      </c>
      <c r="F1948" s="1">
        <v>6946</v>
      </c>
      <c r="G1948" s="1">
        <v>47895</v>
      </c>
      <c r="H1948" s="1">
        <v>200809</v>
      </c>
    </row>
    <row r="1949" spans="2:8">
      <c r="B1949" s="3">
        <v>39687</v>
      </c>
      <c r="C1949" s="1">
        <v>6929</v>
      </c>
      <c r="D1949" s="1">
        <v>7120</v>
      </c>
      <c r="E1949" s="1">
        <v>6897</v>
      </c>
      <c r="F1949" s="1">
        <v>7082</v>
      </c>
      <c r="G1949" s="1">
        <v>65994</v>
      </c>
      <c r="H1949" s="1">
        <v>200809</v>
      </c>
    </row>
    <row r="1950" spans="2:8">
      <c r="B1950" s="3">
        <v>39688</v>
      </c>
      <c r="C1950" s="1">
        <v>7080</v>
      </c>
      <c r="D1950" s="1">
        <v>7138</v>
      </c>
      <c r="E1950" s="1">
        <v>7034</v>
      </c>
      <c r="F1950" s="1">
        <v>7041</v>
      </c>
      <c r="G1950" s="1">
        <v>55653</v>
      </c>
      <c r="H1950" s="1">
        <v>200809</v>
      </c>
    </row>
    <row r="1951" spans="2:8">
      <c r="B1951" s="3">
        <v>39689</v>
      </c>
      <c r="C1951" s="1">
        <v>7100</v>
      </c>
      <c r="D1951" s="1">
        <v>7138</v>
      </c>
      <c r="E1951" s="1">
        <v>7011</v>
      </c>
      <c r="F1951" s="1">
        <v>7054</v>
      </c>
      <c r="G1951" s="1">
        <v>59255</v>
      </c>
      <c r="H1951" s="1">
        <v>200809</v>
      </c>
    </row>
    <row r="1952" spans="2:8">
      <c r="B1952" s="3">
        <v>39692</v>
      </c>
      <c r="C1952" s="1">
        <v>6980</v>
      </c>
      <c r="D1952" s="1">
        <v>6986</v>
      </c>
      <c r="E1952" s="1">
        <v>6740</v>
      </c>
      <c r="F1952" s="1">
        <v>6756</v>
      </c>
      <c r="G1952" s="1">
        <v>70445</v>
      </c>
      <c r="H1952" s="1">
        <v>200809</v>
      </c>
    </row>
    <row r="1953" spans="2:8">
      <c r="B1953" s="3">
        <v>39693</v>
      </c>
      <c r="C1953" s="1">
        <v>6790</v>
      </c>
      <c r="D1953" s="1">
        <v>6797</v>
      </c>
      <c r="E1953" s="1">
        <v>6652</v>
      </c>
      <c r="F1953" s="1">
        <v>6698</v>
      </c>
      <c r="G1953" s="1">
        <v>75022</v>
      </c>
      <c r="H1953" s="1">
        <v>200809</v>
      </c>
    </row>
    <row r="1954" spans="2:8">
      <c r="B1954" s="3">
        <v>39694</v>
      </c>
      <c r="C1954" s="1">
        <v>6714</v>
      </c>
      <c r="D1954" s="1">
        <v>6756</v>
      </c>
      <c r="E1954" s="1">
        <v>6560</v>
      </c>
      <c r="F1954" s="1">
        <v>6588</v>
      </c>
      <c r="G1954" s="1">
        <v>80450</v>
      </c>
      <c r="H1954" s="1">
        <v>200809</v>
      </c>
    </row>
    <row r="1955" spans="2:8">
      <c r="B1955" s="3">
        <v>39695</v>
      </c>
      <c r="C1955" s="1">
        <v>6561</v>
      </c>
      <c r="D1955" s="1">
        <v>6630</v>
      </c>
      <c r="E1955" s="1">
        <v>6345</v>
      </c>
      <c r="F1955" s="1">
        <v>6397</v>
      </c>
      <c r="G1955" s="1">
        <v>85061</v>
      </c>
      <c r="H1955" s="1">
        <v>200809</v>
      </c>
    </row>
    <row r="1956" spans="2:8">
      <c r="B1956" s="3">
        <v>39696</v>
      </c>
      <c r="C1956" s="1">
        <v>6235</v>
      </c>
      <c r="D1956" s="1">
        <v>6330</v>
      </c>
      <c r="E1956" s="1">
        <v>6203</v>
      </c>
      <c r="F1956" s="1">
        <v>6244</v>
      </c>
      <c r="G1956" s="1">
        <v>69240</v>
      </c>
      <c r="H1956" s="1">
        <v>200809</v>
      </c>
    </row>
    <row r="1957" spans="2:8">
      <c r="B1957" s="3">
        <v>39699</v>
      </c>
      <c r="C1957" s="1">
        <v>6487</v>
      </c>
      <c r="D1957" s="1">
        <v>6677</v>
      </c>
      <c r="E1957" s="1">
        <v>6481</v>
      </c>
      <c r="F1957" s="1">
        <v>6677</v>
      </c>
      <c r="G1957" s="1">
        <v>59253</v>
      </c>
      <c r="H1957" s="1">
        <v>200809</v>
      </c>
    </row>
    <row r="1958" spans="2:8">
      <c r="B1958" s="3">
        <v>39700</v>
      </c>
      <c r="C1958" s="1">
        <v>6594</v>
      </c>
      <c r="D1958" s="1">
        <v>6618</v>
      </c>
      <c r="E1958" s="1">
        <v>6390</v>
      </c>
      <c r="F1958" s="1">
        <v>6466</v>
      </c>
      <c r="G1958" s="1">
        <v>74031</v>
      </c>
      <c r="H1958" s="1">
        <v>200809</v>
      </c>
    </row>
    <row r="1959" spans="2:8">
      <c r="B1959" s="3">
        <v>39701</v>
      </c>
      <c r="C1959" s="1">
        <v>6351</v>
      </c>
      <c r="D1959" s="1">
        <v>6516</v>
      </c>
      <c r="E1959" s="1">
        <v>6345</v>
      </c>
      <c r="F1959" s="1">
        <v>6453</v>
      </c>
      <c r="G1959" s="1">
        <v>85603</v>
      </c>
      <c r="H1959" s="1">
        <v>200809</v>
      </c>
    </row>
    <row r="1960" spans="2:8">
      <c r="B1960" s="3">
        <v>39702</v>
      </c>
      <c r="C1960" s="1">
        <v>6437</v>
      </c>
      <c r="D1960" s="1">
        <v>6438</v>
      </c>
      <c r="E1960" s="1">
        <v>6203</v>
      </c>
      <c r="F1960" s="1">
        <v>6230</v>
      </c>
      <c r="G1960" s="1">
        <v>82819</v>
      </c>
      <c r="H1960" s="1">
        <v>200809</v>
      </c>
    </row>
    <row r="1961" spans="2:8">
      <c r="B1961" s="3">
        <v>39703</v>
      </c>
      <c r="C1961" s="1">
        <v>6354</v>
      </c>
      <c r="D1961" s="1">
        <v>6369</v>
      </c>
      <c r="E1961" s="1">
        <v>6153</v>
      </c>
      <c r="F1961" s="1">
        <v>6288</v>
      </c>
      <c r="G1961" s="1">
        <v>86443</v>
      </c>
      <c r="H1961" s="1">
        <v>200809</v>
      </c>
    </row>
    <row r="1962" spans="2:8">
      <c r="B1962" s="3">
        <v>39706</v>
      </c>
      <c r="C1962" s="1">
        <v>6130</v>
      </c>
      <c r="D1962" s="1">
        <v>6190</v>
      </c>
      <c r="E1962" s="1">
        <v>5863</v>
      </c>
      <c r="F1962" s="1">
        <v>5967</v>
      </c>
      <c r="G1962" s="1">
        <v>81846</v>
      </c>
      <c r="H1962" s="1">
        <v>200809</v>
      </c>
    </row>
    <row r="1963" spans="2:8">
      <c r="B1963" s="3">
        <v>39707</v>
      </c>
      <c r="C1963" s="1">
        <v>5849</v>
      </c>
      <c r="D1963" s="1">
        <v>5858</v>
      </c>
      <c r="E1963" s="1">
        <v>5679</v>
      </c>
      <c r="F1963" s="1">
        <v>5685</v>
      </c>
      <c r="G1963" s="1">
        <v>90493</v>
      </c>
      <c r="H1963" s="1">
        <v>200809</v>
      </c>
    </row>
    <row r="1964" spans="2:8">
      <c r="B1964" s="3">
        <v>39708</v>
      </c>
      <c r="C1964" s="1">
        <v>5945</v>
      </c>
      <c r="D1964" s="1">
        <v>5955</v>
      </c>
      <c r="E1964" s="1">
        <v>5691</v>
      </c>
      <c r="F1964" s="1">
        <v>5745</v>
      </c>
      <c r="G1964" s="1">
        <v>58087</v>
      </c>
      <c r="H1964" s="1">
        <v>200810</v>
      </c>
    </row>
    <row r="1965" spans="2:8">
      <c r="B1965" s="3">
        <v>39709</v>
      </c>
      <c r="C1965" s="1">
        <v>5551</v>
      </c>
      <c r="D1965" s="1">
        <v>5590</v>
      </c>
      <c r="E1965" s="1">
        <v>5416</v>
      </c>
      <c r="F1965" s="1">
        <v>5522</v>
      </c>
      <c r="G1965" s="1">
        <v>104745</v>
      </c>
      <c r="H1965" s="1">
        <v>200810</v>
      </c>
    </row>
    <row r="1966" spans="2:8">
      <c r="B1966" s="3">
        <v>39710</v>
      </c>
      <c r="C1966" s="1">
        <v>5806</v>
      </c>
      <c r="D1966" s="1">
        <v>5908</v>
      </c>
      <c r="E1966" s="1">
        <v>5785</v>
      </c>
      <c r="F1966" s="1">
        <v>5908</v>
      </c>
      <c r="G1966" s="1">
        <v>42344</v>
      </c>
      <c r="H1966" s="1">
        <v>200810</v>
      </c>
    </row>
    <row r="1967" spans="2:8">
      <c r="B1967" s="3">
        <v>39713</v>
      </c>
      <c r="C1967" s="1">
        <v>6120</v>
      </c>
      <c r="D1967" s="1">
        <v>6122</v>
      </c>
      <c r="E1967" s="1">
        <v>5956</v>
      </c>
      <c r="F1967" s="1">
        <v>6089</v>
      </c>
      <c r="G1967" s="1">
        <v>79569</v>
      </c>
      <c r="H1967" s="1">
        <v>200810</v>
      </c>
    </row>
    <row r="1968" spans="2:8">
      <c r="B1968" s="3">
        <v>39714</v>
      </c>
      <c r="C1968" s="1">
        <v>6030</v>
      </c>
      <c r="D1968" s="1">
        <v>6150</v>
      </c>
      <c r="E1968" s="1">
        <v>5995</v>
      </c>
      <c r="F1968" s="1">
        <v>6135</v>
      </c>
      <c r="G1968" s="1">
        <v>72431</v>
      </c>
      <c r="H1968" s="1">
        <v>200810</v>
      </c>
    </row>
    <row r="1969" spans="2:8">
      <c r="B1969" s="3">
        <v>39715</v>
      </c>
      <c r="C1969" s="1">
        <v>6117</v>
      </c>
      <c r="D1969" s="1">
        <v>6195</v>
      </c>
      <c r="E1969" s="1">
        <v>6075</v>
      </c>
      <c r="F1969" s="1">
        <v>6155</v>
      </c>
      <c r="G1969" s="1">
        <v>78510</v>
      </c>
      <c r="H1969" s="1">
        <v>200810</v>
      </c>
    </row>
    <row r="1970" spans="2:8">
      <c r="B1970" s="3">
        <v>39716</v>
      </c>
      <c r="C1970" s="1">
        <v>6000</v>
      </c>
      <c r="D1970" s="1">
        <v>6159</v>
      </c>
      <c r="E1970" s="1">
        <v>5961</v>
      </c>
      <c r="F1970" s="1">
        <v>6058</v>
      </c>
      <c r="G1970" s="1">
        <v>77760</v>
      </c>
      <c r="H1970" s="1">
        <v>200810</v>
      </c>
    </row>
    <row r="1971" spans="2:8">
      <c r="B1971" s="3">
        <v>39717</v>
      </c>
      <c r="C1971" s="1">
        <v>6050</v>
      </c>
      <c r="D1971" s="1">
        <v>6061</v>
      </c>
      <c r="E1971" s="1">
        <v>5819</v>
      </c>
      <c r="F1971" s="1">
        <v>5866</v>
      </c>
      <c r="G1971" s="1">
        <v>83525</v>
      </c>
      <c r="H1971" s="1">
        <v>200810</v>
      </c>
    </row>
    <row r="1972" spans="2:8">
      <c r="B1972" s="3">
        <v>39721</v>
      </c>
      <c r="C1972" s="1">
        <v>5459</v>
      </c>
      <c r="D1972" s="1">
        <v>5587</v>
      </c>
      <c r="E1972" s="1">
        <v>5459</v>
      </c>
      <c r="F1972" s="1">
        <v>5549</v>
      </c>
      <c r="G1972" s="1">
        <v>51459</v>
      </c>
      <c r="H1972" s="1">
        <v>200810</v>
      </c>
    </row>
    <row r="1973" spans="2:8">
      <c r="B1973" s="3">
        <v>39722</v>
      </c>
      <c r="C1973" s="1">
        <v>5599</v>
      </c>
      <c r="D1973" s="1">
        <v>5718</v>
      </c>
      <c r="E1973" s="1">
        <v>5598</v>
      </c>
      <c r="F1973" s="1">
        <v>5676</v>
      </c>
      <c r="G1973" s="1">
        <v>70474</v>
      </c>
      <c r="H1973" s="1">
        <v>200810</v>
      </c>
    </row>
    <row r="1974" spans="2:8">
      <c r="B1974" s="3">
        <v>39723</v>
      </c>
      <c r="C1974" s="1">
        <v>5721</v>
      </c>
      <c r="D1974" s="1">
        <v>5739</v>
      </c>
      <c r="E1974" s="1">
        <v>5555</v>
      </c>
      <c r="F1974" s="1">
        <v>5618</v>
      </c>
      <c r="G1974" s="1">
        <v>81005</v>
      </c>
      <c r="H1974" s="1">
        <v>200810</v>
      </c>
    </row>
    <row r="1975" spans="2:8">
      <c r="B1975" s="3">
        <v>39724</v>
      </c>
      <c r="C1975" s="1">
        <v>5550</v>
      </c>
      <c r="D1975" s="1">
        <v>5685</v>
      </c>
      <c r="E1975" s="1">
        <v>5490</v>
      </c>
      <c r="F1975" s="1">
        <v>5645</v>
      </c>
      <c r="G1975" s="1">
        <v>78624</v>
      </c>
      <c r="H1975" s="1">
        <v>200810</v>
      </c>
    </row>
    <row r="1976" spans="2:8">
      <c r="B1976" s="3">
        <v>39727</v>
      </c>
      <c r="C1976" s="1">
        <v>5488</v>
      </c>
      <c r="D1976" s="1">
        <v>5500</v>
      </c>
      <c r="E1976" s="1">
        <v>5382</v>
      </c>
      <c r="F1976" s="1">
        <v>5387</v>
      </c>
      <c r="G1976" s="1">
        <v>72911</v>
      </c>
      <c r="H1976" s="1">
        <v>200810</v>
      </c>
    </row>
    <row r="1977" spans="2:8">
      <c r="B1977" s="3">
        <v>39728</v>
      </c>
      <c r="C1977" s="1">
        <v>5250</v>
      </c>
      <c r="D1977" s="1">
        <v>5485</v>
      </c>
      <c r="E1977" s="1">
        <v>5222</v>
      </c>
      <c r="F1977" s="1">
        <v>5445</v>
      </c>
      <c r="G1977" s="1">
        <v>91706</v>
      </c>
      <c r="H1977" s="1">
        <v>200810</v>
      </c>
    </row>
    <row r="1978" spans="2:8">
      <c r="B1978" s="3">
        <v>39729</v>
      </c>
      <c r="C1978" s="1">
        <v>5249</v>
      </c>
      <c r="D1978" s="1">
        <v>5345</v>
      </c>
      <c r="E1978" s="1">
        <v>5065</v>
      </c>
      <c r="F1978" s="1">
        <v>5112</v>
      </c>
      <c r="G1978" s="1">
        <v>106404</v>
      </c>
      <c r="H1978" s="1">
        <v>200810</v>
      </c>
    </row>
    <row r="1979" spans="2:8">
      <c r="B1979" s="3">
        <v>39730</v>
      </c>
      <c r="C1979" s="1">
        <v>5186</v>
      </c>
      <c r="D1979" s="1">
        <v>5254</v>
      </c>
      <c r="E1979" s="1">
        <v>5058</v>
      </c>
      <c r="F1979" s="1">
        <v>5062</v>
      </c>
      <c r="G1979" s="1">
        <v>113227</v>
      </c>
      <c r="H1979" s="1">
        <v>200810</v>
      </c>
    </row>
    <row r="1980" spans="2:8">
      <c r="B1980" s="3">
        <v>39734</v>
      </c>
      <c r="C1980" s="1">
        <v>4885</v>
      </c>
      <c r="D1980" s="1">
        <v>4978</v>
      </c>
      <c r="E1980" s="1">
        <v>4885</v>
      </c>
      <c r="F1980" s="1">
        <v>4945</v>
      </c>
      <c r="G1980" s="1">
        <v>65331</v>
      </c>
      <c r="H1980" s="1">
        <v>200810</v>
      </c>
    </row>
    <row r="1981" spans="2:8">
      <c r="B1981" s="3">
        <v>39735</v>
      </c>
      <c r="C1981" s="1">
        <v>5286</v>
      </c>
      <c r="D1981" s="1">
        <v>5287</v>
      </c>
      <c r="E1981" s="1">
        <v>5236</v>
      </c>
      <c r="F1981" s="1">
        <v>5287</v>
      </c>
      <c r="G1981" s="1">
        <v>47432</v>
      </c>
      <c r="H1981" s="1">
        <v>200810</v>
      </c>
    </row>
    <row r="1982" spans="2:8">
      <c r="B1982" s="3">
        <v>39736</v>
      </c>
      <c r="C1982" s="1">
        <v>5192</v>
      </c>
      <c r="D1982" s="1">
        <v>5229</v>
      </c>
      <c r="E1982" s="1">
        <v>5078</v>
      </c>
      <c r="F1982" s="1">
        <v>5160</v>
      </c>
      <c r="G1982" s="1">
        <v>48482</v>
      </c>
      <c r="H1982" s="1">
        <v>200811</v>
      </c>
    </row>
    <row r="1983" spans="2:8">
      <c r="B1983" s="3">
        <v>39737</v>
      </c>
      <c r="C1983" s="1">
        <v>4978</v>
      </c>
      <c r="D1983" s="1">
        <v>4978</v>
      </c>
      <c r="E1983" s="1">
        <v>4978</v>
      </c>
      <c r="F1983" s="1">
        <v>4978</v>
      </c>
      <c r="G1983" s="1">
        <v>3373</v>
      </c>
      <c r="H1983" s="1">
        <v>200811</v>
      </c>
    </row>
    <row r="1984" spans="2:8">
      <c r="B1984" s="3">
        <v>39738</v>
      </c>
      <c r="C1984" s="1">
        <v>4894</v>
      </c>
      <c r="D1984" s="1">
        <v>4968</v>
      </c>
      <c r="E1984" s="1">
        <v>4804</v>
      </c>
      <c r="F1984" s="1">
        <v>4804</v>
      </c>
      <c r="G1984" s="1">
        <v>72243</v>
      </c>
      <c r="H1984" s="1">
        <v>200811</v>
      </c>
    </row>
    <row r="1985" spans="2:8">
      <c r="B1985" s="3">
        <v>39741</v>
      </c>
      <c r="C1985" s="1">
        <v>4804</v>
      </c>
      <c r="D1985" s="1">
        <v>4836</v>
      </c>
      <c r="E1985" s="1">
        <v>4636</v>
      </c>
      <c r="F1985" s="1">
        <v>4823</v>
      </c>
      <c r="G1985" s="1">
        <v>86475</v>
      </c>
      <c r="H1985" s="1">
        <v>200811</v>
      </c>
    </row>
    <row r="1986" spans="2:8">
      <c r="B1986" s="3">
        <v>39742</v>
      </c>
      <c r="C1986" s="1">
        <v>4930</v>
      </c>
      <c r="D1986" s="1">
        <v>4950</v>
      </c>
      <c r="E1986" s="1">
        <v>4735</v>
      </c>
      <c r="F1986" s="1">
        <v>4817</v>
      </c>
      <c r="G1986" s="1">
        <v>117280</v>
      </c>
      <c r="H1986" s="1">
        <v>200811</v>
      </c>
    </row>
    <row r="1987" spans="2:8">
      <c r="B1987" s="3">
        <v>39743</v>
      </c>
      <c r="C1987" s="1">
        <v>4738</v>
      </c>
      <c r="D1987" s="1">
        <v>4855</v>
      </c>
      <c r="E1987" s="1">
        <v>4650</v>
      </c>
      <c r="F1987" s="1">
        <v>4656</v>
      </c>
      <c r="G1987" s="1">
        <v>114002</v>
      </c>
      <c r="H1987" s="1">
        <v>200811</v>
      </c>
    </row>
    <row r="1988" spans="2:8">
      <c r="B1988" s="3">
        <v>39744</v>
      </c>
      <c r="C1988" s="1">
        <v>4494</v>
      </c>
      <c r="D1988" s="1">
        <v>4528</v>
      </c>
      <c r="E1988" s="1">
        <v>4494</v>
      </c>
      <c r="F1988" s="1">
        <v>4494</v>
      </c>
      <c r="G1988" s="1">
        <v>28538</v>
      </c>
      <c r="H1988" s="1">
        <v>200811</v>
      </c>
    </row>
    <row r="1989" spans="2:8">
      <c r="B1989" s="3">
        <v>39745</v>
      </c>
      <c r="C1989" s="1">
        <v>4395</v>
      </c>
      <c r="D1989" s="1">
        <v>4439</v>
      </c>
      <c r="E1989" s="1">
        <v>4337</v>
      </c>
      <c r="F1989" s="1">
        <v>4337</v>
      </c>
      <c r="G1989" s="1">
        <v>31793</v>
      </c>
      <c r="H1989" s="1">
        <v>200811</v>
      </c>
    </row>
    <row r="1990" spans="2:8">
      <c r="B1990" s="3">
        <v>39748</v>
      </c>
      <c r="C1990" s="1">
        <v>4126</v>
      </c>
      <c r="D1990" s="1">
        <v>4226</v>
      </c>
      <c r="E1990" s="1">
        <v>4034</v>
      </c>
      <c r="F1990" s="1">
        <v>4034</v>
      </c>
      <c r="G1990" s="1">
        <v>89165</v>
      </c>
      <c r="H1990" s="1">
        <v>200811</v>
      </c>
    </row>
    <row r="1991" spans="2:8">
      <c r="B1991" s="3">
        <v>39749</v>
      </c>
      <c r="C1991" s="1">
        <v>3921</v>
      </c>
      <c r="D1991" s="1">
        <v>4316</v>
      </c>
      <c r="E1991" s="1">
        <v>3811</v>
      </c>
      <c r="F1991" s="1">
        <v>4316</v>
      </c>
      <c r="G1991" s="1">
        <v>162434</v>
      </c>
      <c r="H1991" s="1">
        <v>200811</v>
      </c>
    </row>
    <row r="1992" spans="2:8">
      <c r="B1992" s="3">
        <v>39750</v>
      </c>
      <c r="C1992" s="1">
        <v>4618</v>
      </c>
      <c r="D1992" s="1">
        <v>4618</v>
      </c>
      <c r="E1992" s="1">
        <v>4212</v>
      </c>
      <c r="F1992" s="1">
        <v>4288</v>
      </c>
      <c r="G1992" s="1">
        <v>170198</v>
      </c>
      <c r="H1992" s="1">
        <v>200811</v>
      </c>
    </row>
    <row r="1993" spans="2:8">
      <c r="B1993" s="3">
        <v>39751</v>
      </c>
      <c r="C1993" s="1">
        <v>4376</v>
      </c>
      <c r="D1993" s="1">
        <v>4594</v>
      </c>
      <c r="E1993" s="1">
        <v>4361</v>
      </c>
      <c r="F1993" s="1">
        <v>4594</v>
      </c>
      <c r="G1993" s="1">
        <v>71800</v>
      </c>
      <c r="H1993" s="1">
        <v>200811</v>
      </c>
    </row>
    <row r="1994" spans="2:8">
      <c r="B1994" s="3">
        <v>39752</v>
      </c>
      <c r="C1994" s="1">
        <v>4594</v>
      </c>
      <c r="D1994" s="1">
        <v>4910</v>
      </c>
      <c r="E1994" s="1">
        <v>4530</v>
      </c>
      <c r="F1994" s="1">
        <v>4844</v>
      </c>
      <c r="G1994" s="1">
        <v>172208</v>
      </c>
      <c r="H1994" s="1">
        <v>200811</v>
      </c>
    </row>
    <row r="1995" spans="2:8">
      <c r="B1995" s="3">
        <v>39755</v>
      </c>
      <c r="C1995" s="1">
        <v>4910</v>
      </c>
      <c r="D1995" s="1">
        <v>4994</v>
      </c>
      <c r="E1995" s="1">
        <v>4784</v>
      </c>
      <c r="F1995" s="1">
        <v>4992</v>
      </c>
      <c r="G1995" s="1">
        <v>146465</v>
      </c>
      <c r="H1995" s="1">
        <v>200811</v>
      </c>
    </row>
    <row r="1996" spans="2:8">
      <c r="B1996" s="3">
        <v>39756</v>
      </c>
      <c r="C1996" s="1">
        <v>4965</v>
      </c>
      <c r="D1996" s="1">
        <v>5007</v>
      </c>
      <c r="E1996" s="1">
        <v>4836</v>
      </c>
      <c r="F1996" s="1">
        <v>4978</v>
      </c>
      <c r="G1996" s="1">
        <v>130831</v>
      </c>
      <c r="H1996" s="1">
        <v>200811</v>
      </c>
    </row>
    <row r="1997" spans="2:8">
      <c r="B1997" s="3">
        <v>39757</v>
      </c>
      <c r="C1997" s="1">
        <v>5080</v>
      </c>
      <c r="D1997" s="1">
        <v>5100</v>
      </c>
      <c r="E1997" s="1">
        <v>4893</v>
      </c>
      <c r="F1997" s="1">
        <v>4900</v>
      </c>
      <c r="G1997" s="1">
        <v>134188</v>
      </c>
      <c r="H1997" s="1">
        <v>200811</v>
      </c>
    </row>
    <row r="1998" spans="2:8">
      <c r="B1998" s="3">
        <v>39758</v>
      </c>
      <c r="C1998" s="1">
        <v>4680</v>
      </c>
      <c r="D1998" s="1">
        <v>4700</v>
      </c>
      <c r="E1998" s="1">
        <v>4557</v>
      </c>
      <c r="F1998" s="1">
        <v>4557</v>
      </c>
      <c r="G1998" s="1">
        <v>61117</v>
      </c>
      <c r="H1998" s="1">
        <v>200811</v>
      </c>
    </row>
    <row r="1999" spans="2:8">
      <c r="B1999" s="3">
        <v>39759</v>
      </c>
      <c r="C1999" s="1">
        <v>4310</v>
      </c>
      <c r="D1999" s="1">
        <v>4662</v>
      </c>
      <c r="E1999" s="1">
        <v>4272</v>
      </c>
      <c r="F1999" s="1">
        <v>4633</v>
      </c>
      <c r="G1999" s="1">
        <v>168009</v>
      </c>
      <c r="H1999" s="1">
        <v>200811</v>
      </c>
    </row>
    <row r="2000" spans="2:8">
      <c r="B2000" s="3">
        <v>39762</v>
      </c>
      <c r="C2000" s="1">
        <v>4658</v>
      </c>
      <c r="D2000" s="1">
        <v>4692</v>
      </c>
      <c r="E2000" s="1">
        <v>4551</v>
      </c>
      <c r="F2000" s="1">
        <v>4632</v>
      </c>
      <c r="G2000" s="1">
        <v>118580</v>
      </c>
      <c r="H2000" s="1">
        <v>200811</v>
      </c>
    </row>
    <row r="2001" spans="2:8">
      <c r="B2001" s="3">
        <v>39763</v>
      </c>
      <c r="C2001" s="1">
        <v>4477</v>
      </c>
      <c r="D2001" s="1">
        <v>4645</v>
      </c>
      <c r="E2001" s="1">
        <v>4465</v>
      </c>
      <c r="F2001" s="1">
        <v>4474</v>
      </c>
      <c r="G2001" s="1">
        <v>121380</v>
      </c>
      <c r="H2001" s="1">
        <v>200811</v>
      </c>
    </row>
    <row r="2002" spans="2:8">
      <c r="B2002" s="3">
        <v>39764</v>
      </c>
      <c r="C2002" s="1">
        <v>4488</v>
      </c>
      <c r="D2002" s="1">
        <v>4596</v>
      </c>
      <c r="E2002" s="1">
        <v>4420</v>
      </c>
      <c r="F2002" s="1">
        <v>4521</v>
      </c>
      <c r="G2002" s="1">
        <v>127683</v>
      </c>
      <c r="H2002" s="1">
        <v>200811</v>
      </c>
    </row>
    <row r="2003" spans="2:8">
      <c r="B2003" s="3">
        <v>39765</v>
      </c>
      <c r="C2003" s="1">
        <v>4305</v>
      </c>
      <c r="D2003" s="1">
        <v>4331</v>
      </c>
      <c r="E2003" s="1">
        <v>4206</v>
      </c>
      <c r="F2003" s="1">
        <v>4285</v>
      </c>
      <c r="G2003" s="1">
        <v>95728</v>
      </c>
      <c r="H2003" s="1">
        <v>200811</v>
      </c>
    </row>
    <row r="2004" spans="2:8">
      <c r="B2004" s="3">
        <v>39766</v>
      </c>
      <c r="C2004" s="1">
        <v>4499</v>
      </c>
      <c r="D2004" s="1">
        <v>4514</v>
      </c>
      <c r="E2004" s="1">
        <v>4345</v>
      </c>
      <c r="F2004" s="1">
        <v>4380</v>
      </c>
      <c r="G2004" s="1">
        <v>117202</v>
      </c>
      <c r="H2004" s="1">
        <v>200811</v>
      </c>
    </row>
    <row r="2005" spans="2:8">
      <c r="B2005" s="3">
        <v>39769</v>
      </c>
      <c r="C2005" s="1">
        <v>4280</v>
      </c>
      <c r="D2005" s="1">
        <v>4432</v>
      </c>
      <c r="E2005" s="1">
        <v>4263</v>
      </c>
      <c r="F2005" s="1">
        <v>4357</v>
      </c>
      <c r="G2005" s="1">
        <v>107475</v>
      </c>
      <c r="H2005" s="1">
        <v>200811</v>
      </c>
    </row>
    <row r="2006" spans="2:8">
      <c r="B2006" s="3">
        <v>39770</v>
      </c>
      <c r="C2006" s="1">
        <v>4351</v>
      </c>
      <c r="D2006" s="1">
        <v>4351</v>
      </c>
      <c r="E2006" s="1">
        <v>4207</v>
      </c>
      <c r="F2006" s="1">
        <v>4244</v>
      </c>
      <c r="G2006" s="1">
        <v>105169</v>
      </c>
      <c r="H2006" s="1">
        <v>200811</v>
      </c>
    </row>
    <row r="2007" spans="2:8">
      <c r="B2007" s="3">
        <v>39771</v>
      </c>
      <c r="C2007" s="1">
        <v>4111</v>
      </c>
      <c r="D2007" s="1">
        <v>4165</v>
      </c>
      <c r="E2007" s="1">
        <v>4070</v>
      </c>
      <c r="F2007" s="1">
        <v>4149</v>
      </c>
      <c r="G2007" s="1">
        <v>49335</v>
      </c>
      <c r="H2007" s="1">
        <v>200812</v>
      </c>
    </row>
    <row r="2008" spans="2:8">
      <c r="B2008" s="3">
        <v>39772</v>
      </c>
      <c r="C2008" s="1">
        <v>3953</v>
      </c>
      <c r="D2008" s="1">
        <v>4027</v>
      </c>
      <c r="E2008" s="1">
        <v>3866</v>
      </c>
      <c r="F2008" s="1">
        <v>3903</v>
      </c>
      <c r="G2008" s="1">
        <v>90822</v>
      </c>
      <c r="H2008" s="1">
        <v>200812</v>
      </c>
    </row>
    <row r="2009" spans="2:8">
      <c r="B2009" s="3">
        <v>39773</v>
      </c>
      <c r="C2009" s="1">
        <v>3880</v>
      </c>
      <c r="D2009" s="1">
        <v>4129</v>
      </c>
      <c r="E2009" s="1">
        <v>3815</v>
      </c>
      <c r="F2009" s="1">
        <v>4121</v>
      </c>
      <c r="G2009" s="1">
        <v>125186</v>
      </c>
      <c r="H2009" s="1">
        <v>200812</v>
      </c>
    </row>
    <row r="2010" spans="2:8">
      <c r="B2010" s="3">
        <v>39776</v>
      </c>
      <c r="C2010" s="1">
        <v>4081</v>
      </c>
      <c r="D2010" s="1">
        <v>4108</v>
      </c>
      <c r="E2010" s="1">
        <v>3972</v>
      </c>
      <c r="F2010" s="1">
        <v>4045</v>
      </c>
      <c r="G2010" s="1">
        <v>100411</v>
      </c>
      <c r="H2010" s="1">
        <v>200812</v>
      </c>
    </row>
    <row r="2011" spans="2:8">
      <c r="B2011" s="3">
        <v>39777</v>
      </c>
      <c r="C2011" s="1">
        <v>4222</v>
      </c>
      <c r="D2011" s="1">
        <v>4285</v>
      </c>
      <c r="E2011" s="1">
        <v>4112</v>
      </c>
      <c r="F2011" s="1">
        <v>4199</v>
      </c>
      <c r="G2011" s="1">
        <v>123548</v>
      </c>
      <c r="H2011" s="1">
        <v>200812</v>
      </c>
    </row>
    <row r="2012" spans="2:8">
      <c r="B2012" s="3">
        <v>39778</v>
      </c>
      <c r="C2012" s="1">
        <v>4237</v>
      </c>
      <c r="D2012" s="1">
        <v>4268</v>
      </c>
      <c r="E2012" s="1">
        <v>4176</v>
      </c>
      <c r="F2012" s="1">
        <v>4209</v>
      </c>
      <c r="G2012" s="1">
        <v>107767</v>
      </c>
      <c r="H2012" s="1">
        <v>200812</v>
      </c>
    </row>
    <row r="2013" spans="2:8">
      <c r="B2013" s="3">
        <v>39779</v>
      </c>
      <c r="C2013" s="1">
        <v>4330</v>
      </c>
      <c r="D2013" s="1">
        <v>4488</v>
      </c>
      <c r="E2013" s="1">
        <v>4292</v>
      </c>
      <c r="F2013" s="1">
        <v>4430</v>
      </c>
      <c r="G2013" s="1">
        <v>105400</v>
      </c>
      <c r="H2013" s="1">
        <v>200812</v>
      </c>
    </row>
    <row r="2014" spans="2:8">
      <c r="B2014" s="3">
        <v>39780</v>
      </c>
      <c r="C2014" s="1">
        <v>4435</v>
      </c>
      <c r="D2014" s="1">
        <v>4465</v>
      </c>
      <c r="E2014" s="1">
        <v>4388</v>
      </c>
      <c r="F2014" s="1">
        <v>4460</v>
      </c>
      <c r="G2014" s="1">
        <v>84216</v>
      </c>
      <c r="H2014" s="1">
        <v>200812</v>
      </c>
    </row>
    <row r="2015" spans="2:8">
      <c r="B2015" s="3">
        <v>39783</v>
      </c>
      <c r="C2015" s="1">
        <v>4420</v>
      </c>
      <c r="D2015" s="1">
        <v>4580</v>
      </c>
      <c r="E2015" s="1">
        <v>4389</v>
      </c>
      <c r="F2015" s="1">
        <v>4501</v>
      </c>
      <c r="G2015" s="1">
        <v>106527</v>
      </c>
      <c r="H2015" s="1">
        <v>200812</v>
      </c>
    </row>
    <row r="2016" spans="2:8">
      <c r="B2016" s="3">
        <v>39784</v>
      </c>
      <c r="C2016" s="1">
        <v>4299</v>
      </c>
      <c r="D2016" s="1">
        <v>4324</v>
      </c>
      <c r="E2016" s="1">
        <v>4206</v>
      </c>
      <c r="F2016" s="1">
        <v>4240</v>
      </c>
      <c r="G2016" s="1">
        <v>89986</v>
      </c>
      <c r="H2016" s="1">
        <v>200812</v>
      </c>
    </row>
    <row r="2017" spans="2:8">
      <c r="B2017" s="3">
        <v>39785</v>
      </c>
      <c r="C2017" s="1">
        <v>4268</v>
      </c>
      <c r="D2017" s="1">
        <v>4306</v>
      </c>
      <c r="E2017" s="1">
        <v>4186</v>
      </c>
      <c r="F2017" s="1">
        <v>4188</v>
      </c>
      <c r="G2017" s="1">
        <v>94480</v>
      </c>
      <c r="H2017" s="1">
        <v>200812</v>
      </c>
    </row>
    <row r="2018" spans="2:8">
      <c r="B2018" s="3">
        <v>39786</v>
      </c>
      <c r="C2018" s="1">
        <v>4246</v>
      </c>
      <c r="D2018" s="1">
        <v>4284</v>
      </c>
      <c r="E2018" s="1">
        <v>4100</v>
      </c>
      <c r="F2018" s="1">
        <v>4139</v>
      </c>
      <c r="G2018" s="1">
        <v>101106</v>
      </c>
      <c r="H2018" s="1">
        <v>200812</v>
      </c>
    </row>
    <row r="2019" spans="2:8">
      <c r="B2019" s="3">
        <v>39787</v>
      </c>
      <c r="C2019" s="1">
        <v>4170</v>
      </c>
      <c r="D2019" s="1">
        <v>4202</v>
      </c>
      <c r="E2019" s="1">
        <v>4103</v>
      </c>
      <c r="F2019" s="1">
        <v>4179</v>
      </c>
      <c r="G2019" s="1">
        <v>91707</v>
      </c>
      <c r="H2019" s="1">
        <v>200812</v>
      </c>
    </row>
    <row r="2020" spans="2:8">
      <c r="B2020" s="3">
        <v>39790</v>
      </c>
      <c r="C2020" s="1">
        <v>4245</v>
      </c>
      <c r="D2020" s="1">
        <v>4471</v>
      </c>
      <c r="E2020" s="1">
        <v>4231</v>
      </c>
      <c r="F2020" s="1">
        <v>4471</v>
      </c>
      <c r="G2020" s="1">
        <v>92419</v>
      </c>
      <c r="H2020" s="1">
        <v>200812</v>
      </c>
    </row>
    <row r="2021" spans="2:8">
      <c r="B2021" s="3">
        <v>39791</v>
      </c>
      <c r="C2021" s="1">
        <v>4495</v>
      </c>
      <c r="D2021" s="1">
        <v>4546</v>
      </c>
      <c r="E2021" s="1">
        <v>4432</v>
      </c>
      <c r="F2021" s="1">
        <v>4460</v>
      </c>
      <c r="G2021" s="1">
        <v>108417</v>
      </c>
      <c r="H2021" s="1">
        <v>200812</v>
      </c>
    </row>
    <row r="2022" spans="2:8">
      <c r="B2022" s="3">
        <v>39792</v>
      </c>
      <c r="C2022" s="1">
        <v>4486</v>
      </c>
      <c r="D2022" s="1">
        <v>4724</v>
      </c>
      <c r="E2022" s="1">
        <v>4471</v>
      </c>
      <c r="F2022" s="1">
        <v>4691</v>
      </c>
      <c r="G2022" s="1">
        <v>115226</v>
      </c>
      <c r="H2022" s="1">
        <v>200812</v>
      </c>
    </row>
    <row r="2023" spans="2:8">
      <c r="B2023" s="3">
        <v>39793</v>
      </c>
      <c r="C2023" s="1">
        <v>4651</v>
      </c>
      <c r="D2023" s="1">
        <v>4704</v>
      </c>
      <c r="E2023" s="1">
        <v>4625</v>
      </c>
      <c r="F2023" s="1">
        <v>4666</v>
      </c>
      <c r="G2023" s="1">
        <v>96047</v>
      </c>
      <c r="H2023" s="1">
        <v>200812</v>
      </c>
    </row>
    <row r="2024" spans="2:8">
      <c r="B2024" s="3">
        <v>39794</v>
      </c>
      <c r="C2024" s="1">
        <v>4570</v>
      </c>
      <c r="D2024" s="1">
        <v>4643</v>
      </c>
      <c r="E2024" s="1">
        <v>4343</v>
      </c>
      <c r="F2024" s="1">
        <v>4425</v>
      </c>
      <c r="G2024" s="1">
        <v>120190</v>
      </c>
      <c r="H2024" s="1">
        <v>200812</v>
      </c>
    </row>
    <row r="2025" spans="2:8">
      <c r="B2025" s="3">
        <v>39797</v>
      </c>
      <c r="C2025" s="1">
        <v>4615</v>
      </c>
      <c r="D2025" s="1">
        <v>4718</v>
      </c>
      <c r="E2025" s="1">
        <v>4553</v>
      </c>
      <c r="F2025" s="1">
        <v>4610</v>
      </c>
      <c r="G2025" s="1">
        <v>111291</v>
      </c>
      <c r="H2025" s="1">
        <v>200812</v>
      </c>
    </row>
    <row r="2026" spans="2:8">
      <c r="B2026" s="3">
        <v>39798</v>
      </c>
      <c r="C2026" s="1">
        <v>4549</v>
      </c>
      <c r="D2026" s="1">
        <v>4614</v>
      </c>
      <c r="E2026" s="1">
        <v>4521</v>
      </c>
      <c r="F2026" s="1">
        <v>4585</v>
      </c>
      <c r="G2026" s="1">
        <v>84148</v>
      </c>
      <c r="H2026" s="1">
        <v>200812</v>
      </c>
    </row>
    <row r="2027" spans="2:8">
      <c r="B2027" s="3">
        <v>39799</v>
      </c>
      <c r="C2027" s="1">
        <v>4671</v>
      </c>
      <c r="D2027" s="1">
        <v>4720</v>
      </c>
      <c r="E2027" s="1">
        <v>4585</v>
      </c>
      <c r="F2027" s="1">
        <v>4623</v>
      </c>
      <c r="G2027" s="1">
        <v>61697</v>
      </c>
      <c r="H2027" s="1">
        <v>200901</v>
      </c>
    </row>
    <row r="2028" spans="2:8">
      <c r="B2028" s="3">
        <v>39800</v>
      </c>
      <c r="C2028" s="1">
        <v>4680</v>
      </c>
      <c r="D2028" s="1">
        <v>4705</v>
      </c>
      <c r="E2028" s="1">
        <v>4596</v>
      </c>
      <c r="F2028" s="1">
        <v>4699</v>
      </c>
      <c r="G2028" s="1">
        <v>87280</v>
      </c>
      <c r="H2028" s="1">
        <v>200901</v>
      </c>
    </row>
    <row r="2029" spans="2:8">
      <c r="B2029" s="3">
        <v>39801</v>
      </c>
      <c r="C2029" s="1">
        <v>4662</v>
      </c>
      <c r="D2029" s="1">
        <v>4724</v>
      </c>
      <c r="E2029" s="1">
        <v>4582</v>
      </c>
      <c r="F2029" s="1">
        <v>4680</v>
      </c>
      <c r="G2029" s="1">
        <v>108938</v>
      </c>
      <c r="H2029" s="1">
        <v>200901</v>
      </c>
    </row>
    <row r="2030" spans="2:8">
      <c r="B2030" s="3">
        <v>39804</v>
      </c>
      <c r="C2030" s="1">
        <v>4720</v>
      </c>
      <c r="D2030" s="1">
        <v>4755</v>
      </c>
      <c r="E2030" s="1">
        <v>4498</v>
      </c>
      <c r="F2030" s="1">
        <v>4529</v>
      </c>
      <c r="G2030" s="1">
        <v>100137</v>
      </c>
      <c r="H2030" s="1">
        <v>200901</v>
      </c>
    </row>
    <row r="2031" spans="2:8">
      <c r="B2031" s="3">
        <v>39805</v>
      </c>
      <c r="C2031" s="1">
        <v>4507</v>
      </c>
      <c r="D2031" s="1">
        <v>4524</v>
      </c>
      <c r="E2031" s="1">
        <v>4290</v>
      </c>
      <c r="F2031" s="1">
        <v>4349</v>
      </c>
      <c r="G2031" s="1">
        <v>104885</v>
      </c>
      <c r="H2031" s="1">
        <v>200901</v>
      </c>
    </row>
    <row r="2032" spans="2:8">
      <c r="B2032" s="3">
        <v>39806</v>
      </c>
      <c r="C2032" s="1">
        <v>4310</v>
      </c>
      <c r="D2032" s="1">
        <v>4399</v>
      </c>
      <c r="E2032" s="1">
        <v>4241</v>
      </c>
      <c r="F2032" s="1">
        <v>4379</v>
      </c>
      <c r="G2032" s="1">
        <v>103168</v>
      </c>
      <c r="H2032" s="1">
        <v>200901</v>
      </c>
    </row>
    <row r="2033" spans="2:8">
      <c r="B2033" s="3">
        <v>39807</v>
      </c>
      <c r="C2033" s="1">
        <v>4380</v>
      </c>
      <c r="D2033" s="1">
        <v>4405</v>
      </c>
      <c r="E2033" s="1">
        <v>4330</v>
      </c>
      <c r="F2033" s="1">
        <v>4405</v>
      </c>
      <c r="G2033" s="1">
        <v>43403</v>
      </c>
      <c r="H2033" s="1">
        <v>200901</v>
      </c>
    </row>
    <row r="2034" spans="2:8">
      <c r="B2034" s="3">
        <v>39808</v>
      </c>
      <c r="C2034" s="1">
        <v>4372</v>
      </c>
      <c r="D2034" s="1">
        <v>4445</v>
      </c>
      <c r="E2034" s="1">
        <v>4339</v>
      </c>
      <c r="F2034" s="1">
        <v>4378</v>
      </c>
      <c r="G2034" s="1">
        <v>68149</v>
      </c>
      <c r="H2034" s="1">
        <v>200901</v>
      </c>
    </row>
    <row r="2035" spans="2:8">
      <c r="B2035" s="3">
        <v>39811</v>
      </c>
      <c r="C2035" s="1">
        <v>4366</v>
      </c>
      <c r="D2035" s="1">
        <v>4399</v>
      </c>
      <c r="E2035" s="1">
        <v>4316</v>
      </c>
      <c r="F2035" s="1">
        <v>4386</v>
      </c>
      <c r="G2035" s="1">
        <v>47088</v>
      </c>
      <c r="H2035" s="1">
        <v>200901</v>
      </c>
    </row>
    <row r="2036" spans="2:8">
      <c r="B2036" s="3">
        <v>39812</v>
      </c>
      <c r="C2036" s="1">
        <v>4429</v>
      </c>
      <c r="D2036" s="1">
        <v>4605</v>
      </c>
      <c r="E2036" s="1">
        <v>4422</v>
      </c>
      <c r="F2036" s="1">
        <v>4565</v>
      </c>
      <c r="G2036" s="1">
        <v>71724</v>
      </c>
      <c r="H2036" s="1">
        <v>200901</v>
      </c>
    </row>
    <row r="2037" spans="2:8">
      <c r="B2037" s="3">
        <v>39813</v>
      </c>
      <c r="C2037" s="1">
        <v>4605</v>
      </c>
      <c r="D2037" s="1">
        <v>4614</v>
      </c>
      <c r="E2037" s="1">
        <v>4485</v>
      </c>
      <c r="F2037" s="1">
        <v>4540</v>
      </c>
      <c r="G2037" s="1">
        <v>68222</v>
      </c>
      <c r="H2037" s="1">
        <v>200901</v>
      </c>
    </row>
    <row r="2038" spans="2:8">
      <c r="B2038" s="3">
        <v>39818</v>
      </c>
      <c r="C2038" s="1">
        <v>4722</v>
      </c>
      <c r="D2038" s="1">
        <v>4797</v>
      </c>
      <c r="E2038" s="1">
        <v>4634</v>
      </c>
      <c r="F2038" s="1">
        <v>4670</v>
      </c>
      <c r="G2038" s="1">
        <v>97901</v>
      </c>
      <c r="H2038" s="1">
        <v>200901</v>
      </c>
    </row>
    <row r="2039" spans="2:8">
      <c r="B2039" s="3">
        <v>39819</v>
      </c>
      <c r="C2039" s="1">
        <v>4699</v>
      </c>
      <c r="D2039" s="1">
        <v>4735</v>
      </c>
      <c r="E2039" s="1">
        <v>4638</v>
      </c>
      <c r="F2039" s="1">
        <v>4706</v>
      </c>
      <c r="G2039" s="1">
        <v>90329</v>
      </c>
      <c r="H2039" s="1">
        <v>200901</v>
      </c>
    </row>
    <row r="2040" spans="2:8">
      <c r="B2040" s="3">
        <v>39820</v>
      </c>
      <c r="C2040" s="1">
        <v>4758</v>
      </c>
      <c r="D2040" s="1">
        <v>4802</v>
      </c>
      <c r="E2040" s="1">
        <v>4711</v>
      </c>
      <c r="F2040" s="1">
        <v>4752</v>
      </c>
      <c r="G2040" s="1">
        <v>90885</v>
      </c>
      <c r="H2040" s="1">
        <v>200901</v>
      </c>
    </row>
    <row r="2041" spans="2:8">
      <c r="B2041" s="3">
        <v>39821</v>
      </c>
      <c r="C2041" s="1">
        <v>4650</v>
      </c>
      <c r="D2041" s="1">
        <v>4650</v>
      </c>
      <c r="E2041" s="1">
        <v>4434</v>
      </c>
      <c r="F2041" s="1">
        <v>4452</v>
      </c>
      <c r="G2041" s="1">
        <v>95701</v>
      </c>
      <c r="H2041" s="1">
        <v>200901</v>
      </c>
    </row>
    <row r="2042" spans="2:8">
      <c r="B2042" s="3">
        <v>39822</v>
      </c>
      <c r="C2042" s="1">
        <v>4447</v>
      </c>
      <c r="D2042" s="1">
        <v>4495</v>
      </c>
      <c r="E2042" s="1">
        <v>4405</v>
      </c>
      <c r="F2042" s="1">
        <v>4421</v>
      </c>
      <c r="G2042" s="1">
        <v>90308</v>
      </c>
      <c r="H2042" s="1">
        <v>200901</v>
      </c>
    </row>
    <row r="2043" spans="2:8">
      <c r="B2043" s="3">
        <v>39823</v>
      </c>
      <c r="C2043" s="1">
        <v>4362</v>
      </c>
      <c r="D2043" s="1">
        <v>4425</v>
      </c>
      <c r="E2043" s="1">
        <v>4344</v>
      </c>
      <c r="F2043" s="1">
        <v>4374</v>
      </c>
      <c r="G2043" s="1">
        <v>56215</v>
      </c>
      <c r="H2043" s="1">
        <v>200901</v>
      </c>
    </row>
    <row r="2044" spans="2:8">
      <c r="B2044" s="3">
        <v>39825</v>
      </c>
      <c r="C2044" s="1">
        <v>4386</v>
      </c>
      <c r="D2044" s="1">
        <v>4472</v>
      </c>
      <c r="E2044" s="1">
        <v>4350</v>
      </c>
      <c r="F2044" s="1">
        <v>4429</v>
      </c>
      <c r="G2044" s="1">
        <v>93281</v>
      </c>
      <c r="H2044" s="1">
        <v>200901</v>
      </c>
    </row>
    <row r="2045" spans="2:8">
      <c r="B2045" s="3">
        <v>39826</v>
      </c>
      <c r="C2045" s="1">
        <v>4361</v>
      </c>
      <c r="D2045" s="1">
        <v>4524</v>
      </c>
      <c r="E2045" s="1">
        <v>4360</v>
      </c>
      <c r="F2045" s="1">
        <v>4518</v>
      </c>
      <c r="G2045" s="1">
        <v>93835</v>
      </c>
      <c r="H2045" s="1">
        <v>200901</v>
      </c>
    </row>
    <row r="2046" spans="2:8">
      <c r="B2046" s="3">
        <v>39827</v>
      </c>
      <c r="C2046" s="1">
        <v>4490</v>
      </c>
      <c r="D2046" s="1">
        <v>4552</v>
      </c>
      <c r="E2046" s="1">
        <v>4478</v>
      </c>
      <c r="F2046" s="1">
        <v>4510</v>
      </c>
      <c r="G2046" s="1">
        <v>82268</v>
      </c>
      <c r="H2046" s="1">
        <v>200901</v>
      </c>
    </row>
    <row r="2047" spans="2:8">
      <c r="B2047" s="3">
        <v>39828</v>
      </c>
      <c r="C2047" s="1">
        <v>4222</v>
      </c>
      <c r="D2047" s="1">
        <v>4300</v>
      </c>
      <c r="E2047" s="1">
        <v>4222</v>
      </c>
      <c r="F2047" s="1">
        <v>4239</v>
      </c>
      <c r="G2047" s="1">
        <v>75818</v>
      </c>
      <c r="H2047" s="1">
        <v>200901</v>
      </c>
    </row>
    <row r="2048" spans="2:8">
      <c r="B2048" s="3">
        <v>39829</v>
      </c>
      <c r="C2048" s="1">
        <v>4277</v>
      </c>
      <c r="D2048" s="1">
        <v>4329</v>
      </c>
      <c r="E2048" s="1">
        <v>4250</v>
      </c>
      <c r="F2048" s="1">
        <v>4323</v>
      </c>
      <c r="G2048" s="1">
        <v>78421</v>
      </c>
      <c r="H2048" s="1">
        <v>200901</v>
      </c>
    </row>
    <row r="2049" spans="2:8">
      <c r="B2049" s="3">
        <v>39830</v>
      </c>
      <c r="C2049" s="1">
        <v>4330</v>
      </c>
      <c r="D2049" s="1">
        <v>4358</v>
      </c>
      <c r="E2049" s="1">
        <v>4306</v>
      </c>
      <c r="F2049" s="1">
        <v>4349</v>
      </c>
      <c r="G2049" s="1">
        <v>38490</v>
      </c>
      <c r="H2049" s="1">
        <v>200901</v>
      </c>
    </row>
    <row r="2050" spans="2:8">
      <c r="B2050" s="3">
        <v>39832</v>
      </c>
      <c r="C2050" s="1">
        <v>4378</v>
      </c>
      <c r="D2050" s="1">
        <v>4394</v>
      </c>
      <c r="E2050" s="1">
        <v>4325</v>
      </c>
      <c r="F2050" s="1">
        <v>4357</v>
      </c>
      <c r="G2050" s="1">
        <v>58908</v>
      </c>
      <c r="H2050" s="1">
        <v>200901</v>
      </c>
    </row>
    <row r="2051" spans="2:8">
      <c r="B2051" s="3">
        <v>39833</v>
      </c>
      <c r="C2051" s="1">
        <v>4266</v>
      </c>
      <c r="D2051" s="1">
        <v>4269</v>
      </c>
      <c r="E2051" s="1">
        <v>4205</v>
      </c>
      <c r="F2051" s="1">
        <v>4240</v>
      </c>
      <c r="G2051" s="1">
        <v>52093</v>
      </c>
      <c r="H2051" s="1">
        <v>200901</v>
      </c>
    </row>
    <row r="2052" spans="2:8">
      <c r="B2052" s="3">
        <v>39834</v>
      </c>
      <c r="C2052" s="1">
        <v>4052</v>
      </c>
      <c r="D2052" s="1">
        <v>4170</v>
      </c>
      <c r="E2052" s="1">
        <v>4033</v>
      </c>
      <c r="F2052" s="1">
        <v>4132</v>
      </c>
      <c r="G2052" s="1">
        <v>43955</v>
      </c>
      <c r="H2052" s="1">
        <v>200902</v>
      </c>
    </row>
    <row r="2053" spans="2:8">
      <c r="B2053" s="3">
        <v>39846</v>
      </c>
      <c r="C2053" s="1">
        <v>4199</v>
      </c>
      <c r="D2053" s="1">
        <v>4199</v>
      </c>
      <c r="E2053" s="1">
        <v>4106</v>
      </c>
      <c r="F2053" s="1">
        <v>4161</v>
      </c>
      <c r="G2053" s="1">
        <v>50727</v>
      </c>
      <c r="H2053" s="1">
        <v>200902</v>
      </c>
    </row>
    <row r="2054" spans="2:8">
      <c r="B2054" s="3">
        <v>39847</v>
      </c>
      <c r="C2054" s="1">
        <v>4168</v>
      </c>
      <c r="D2054" s="1">
        <v>4328</v>
      </c>
      <c r="E2054" s="1">
        <v>4161</v>
      </c>
      <c r="F2054" s="1">
        <v>4275</v>
      </c>
      <c r="G2054" s="1">
        <v>77684</v>
      </c>
      <c r="H2054" s="1">
        <v>200902</v>
      </c>
    </row>
    <row r="2055" spans="2:8">
      <c r="B2055" s="3">
        <v>39848</v>
      </c>
      <c r="C2055" s="1">
        <v>4327</v>
      </c>
      <c r="D2055" s="1">
        <v>4375</v>
      </c>
      <c r="E2055" s="1">
        <v>4285</v>
      </c>
      <c r="F2055" s="1">
        <v>4351</v>
      </c>
      <c r="G2055" s="1">
        <v>68432</v>
      </c>
      <c r="H2055" s="1">
        <v>200902</v>
      </c>
    </row>
    <row r="2056" spans="2:8">
      <c r="B2056" s="3">
        <v>39849</v>
      </c>
      <c r="C2056" s="1">
        <v>4315</v>
      </c>
      <c r="D2056" s="1">
        <v>4389</v>
      </c>
      <c r="E2056" s="1">
        <v>4269</v>
      </c>
      <c r="F2056" s="1">
        <v>4270</v>
      </c>
      <c r="G2056" s="1">
        <v>82511</v>
      </c>
      <c r="H2056" s="1">
        <v>200902</v>
      </c>
    </row>
    <row r="2057" spans="2:8">
      <c r="B2057" s="3">
        <v>39850</v>
      </c>
      <c r="C2057" s="1">
        <v>4362</v>
      </c>
      <c r="D2057" s="1">
        <v>4479</v>
      </c>
      <c r="E2057" s="1">
        <v>4356</v>
      </c>
      <c r="F2057" s="1">
        <v>4443</v>
      </c>
      <c r="G2057" s="1">
        <v>94693</v>
      </c>
      <c r="H2057" s="1">
        <v>200902</v>
      </c>
    </row>
    <row r="2058" spans="2:8">
      <c r="B2058" s="3">
        <v>39853</v>
      </c>
      <c r="C2058" s="1">
        <v>4500</v>
      </c>
      <c r="D2058" s="1">
        <v>4522</v>
      </c>
      <c r="E2058" s="1">
        <v>4425</v>
      </c>
      <c r="F2058" s="1">
        <v>4456</v>
      </c>
      <c r="G2058" s="1">
        <v>71256</v>
      </c>
      <c r="H2058" s="1">
        <v>200902</v>
      </c>
    </row>
    <row r="2059" spans="2:8">
      <c r="B2059" s="3">
        <v>39854</v>
      </c>
      <c r="C2059" s="1">
        <v>4456</v>
      </c>
      <c r="D2059" s="1">
        <v>4499</v>
      </c>
      <c r="E2059" s="1">
        <v>4435</v>
      </c>
      <c r="F2059" s="1">
        <v>4497</v>
      </c>
      <c r="G2059" s="1">
        <v>60664</v>
      </c>
      <c r="H2059" s="1">
        <v>200902</v>
      </c>
    </row>
    <row r="2060" spans="2:8">
      <c r="B2060" s="3">
        <v>39855</v>
      </c>
      <c r="C2060" s="1">
        <v>4385</v>
      </c>
      <c r="D2060" s="1">
        <v>4578</v>
      </c>
      <c r="E2060" s="1">
        <v>4372</v>
      </c>
      <c r="F2060" s="1">
        <v>4558</v>
      </c>
      <c r="G2060" s="1">
        <v>91929</v>
      </c>
      <c r="H2060" s="1">
        <v>200902</v>
      </c>
    </row>
    <row r="2061" spans="2:8">
      <c r="B2061" s="3">
        <v>39856</v>
      </c>
      <c r="C2061" s="1">
        <v>4520</v>
      </c>
      <c r="D2061" s="1">
        <v>4564</v>
      </c>
      <c r="E2061" s="1">
        <v>4398</v>
      </c>
      <c r="F2061" s="1">
        <v>4445</v>
      </c>
      <c r="G2061" s="1">
        <v>112991</v>
      </c>
      <c r="H2061" s="1">
        <v>200902</v>
      </c>
    </row>
    <row r="2062" spans="2:8">
      <c r="B2062" s="3">
        <v>39857</v>
      </c>
      <c r="C2062" s="1">
        <v>4459</v>
      </c>
      <c r="D2062" s="1">
        <v>4590</v>
      </c>
      <c r="E2062" s="1">
        <v>4451</v>
      </c>
      <c r="F2062" s="1">
        <v>4571</v>
      </c>
      <c r="G2062" s="1">
        <v>109267</v>
      </c>
      <c r="H2062" s="1">
        <v>200902</v>
      </c>
    </row>
    <row r="2063" spans="2:8">
      <c r="B2063" s="3">
        <v>39860</v>
      </c>
      <c r="C2063" s="1">
        <v>4569</v>
      </c>
      <c r="D2063" s="1">
        <v>4588</v>
      </c>
      <c r="E2063" s="1">
        <v>4534</v>
      </c>
      <c r="F2063" s="1">
        <v>4575</v>
      </c>
      <c r="G2063" s="1">
        <v>69481</v>
      </c>
      <c r="H2063" s="1">
        <v>200902</v>
      </c>
    </row>
    <row r="2064" spans="2:8">
      <c r="B2064" s="3">
        <v>39861</v>
      </c>
      <c r="C2064" s="1">
        <v>4521</v>
      </c>
      <c r="D2064" s="1">
        <v>4559</v>
      </c>
      <c r="E2064" s="1">
        <v>4437</v>
      </c>
      <c r="F2064" s="1">
        <v>4494</v>
      </c>
      <c r="G2064" s="1">
        <v>91320</v>
      </c>
      <c r="H2064" s="1">
        <v>200902</v>
      </c>
    </row>
    <row r="2065" spans="2:8">
      <c r="B2065" s="3">
        <v>39862</v>
      </c>
      <c r="C2065" s="1">
        <v>4382</v>
      </c>
      <c r="D2065" s="1">
        <v>4436</v>
      </c>
      <c r="E2065" s="1">
        <v>4353</v>
      </c>
      <c r="F2065" s="1">
        <v>4426</v>
      </c>
      <c r="G2065" s="1">
        <v>61133</v>
      </c>
      <c r="H2065" s="1">
        <v>200903</v>
      </c>
    </row>
    <row r="2066" spans="2:8">
      <c r="B2066" s="3">
        <v>39863</v>
      </c>
      <c r="C2066" s="1">
        <v>4411</v>
      </c>
      <c r="D2066" s="1">
        <v>4524</v>
      </c>
      <c r="E2066" s="1">
        <v>4334</v>
      </c>
      <c r="F2066" s="1">
        <v>4468</v>
      </c>
      <c r="G2066" s="1">
        <v>118698</v>
      </c>
      <c r="H2066" s="1">
        <v>200903</v>
      </c>
    </row>
    <row r="2067" spans="2:8">
      <c r="B2067" s="3">
        <v>39864</v>
      </c>
      <c r="C2067" s="1">
        <v>4405</v>
      </c>
      <c r="D2067" s="1">
        <v>4453</v>
      </c>
      <c r="E2067" s="1">
        <v>4345</v>
      </c>
      <c r="F2067" s="1">
        <v>4363</v>
      </c>
      <c r="G2067" s="1">
        <v>105149</v>
      </c>
      <c r="H2067" s="1">
        <v>200903</v>
      </c>
    </row>
    <row r="2068" spans="2:8">
      <c r="B2068" s="3">
        <v>39867</v>
      </c>
      <c r="C2068" s="1">
        <v>4332</v>
      </c>
      <c r="D2068" s="1">
        <v>4433</v>
      </c>
      <c r="E2068" s="1">
        <v>4296</v>
      </c>
      <c r="F2068" s="1">
        <v>4426</v>
      </c>
      <c r="G2068" s="1">
        <v>102528</v>
      </c>
      <c r="H2068" s="1">
        <v>200903</v>
      </c>
    </row>
    <row r="2069" spans="2:8">
      <c r="B2069" s="3">
        <v>39868</v>
      </c>
      <c r="C2069" s="1">
        <v>4327</v>
      </c>
      <c r="D2069" s="1">
        <v>4395</v>
      </c>
      <c r="E2069" s="1">
        <v>4313</v>
      </c>
      <c r="F2069" s="1">
        <v>4381</v>
      </c>
      <c r="G2069" s="1">
        <v>83737</v>
      </c>
      <c r="H2069" s="1">
        <v>200903</v>
      </c>
    </row>
    <row r="2070" spans="2:8">
      <c r="B2070" s="3">
        <v>39869</v>
      </c>
      <c r="C2070" s="1">
        <v>4435</v>
      </c>
      <c r="D2070" s="1">
        <v>4520</v>
      </c>
      <c r="E2070" s="1">
        <v>4408</v>
      </c>
      <c r="F2070" s="1">
        <v>4466</v>
      </c>
      <c r="G2070" s="1">
        <v>105000</v>
      </c>
      <c r="H2070" s="1">
        <v>200903</v>
      </c>
    </row>
    <row r="2071" spans="2:8">
      <c r="B2071" s="3">
        <v>39870</v>
      </c>
      <c r="C2071" s="1">
        <v>4520</v>
      </c>
      <c r="D2071" s="1">
        <v>4538</v>
      </c>
      <c r="E2071" s="1">
        <v>4440</v>
      </c>
      <c r="F2071" s="1">
        <v>4477</v>
      </c>
      <c r="G2071" s="1">
        <v>89516</v>
      </c>
      <c r="H2071" s="1">
        <v>200903</v>
      </c>
    </row>
    <row r="2072" spans="2:8">
      <c r="B2072" s="3">
        <v>39871</v>
      </c>
      <c r="C2072" s="1">
        <v>4472</v>
      </c>
      <c r="D2072" s="1">
        <v>4528</v>
      </c>
      <c r="E2072" s="1">
        <v>4452</v>
      </c>
      <c r="F2072" s="1">
        <v>4510</v>
      </c>
      <c r="G2072" s="1">
        <v>73633</v>
      </c>
      <c r="H2072" s="1">
        <v>200903</v>
      </c>
    </row>
    <row r="2073" spans="2:8">
      <c r="B2073" s="3">
        <v>39874</v>
      </c>
      <c r="C2073" s="1">
        <v>4422</v>
      </c>
      <c r="D2073" s="1">
        <v>4459</v>
      </c>
      <c r="E2073" s="1">
        <v>4303</v>
      </c>
      <c r="F2073" s="1">
        <v>4331</v>
      </c>
      <c r="G2073" s="1">
        <v>101313</v>
      </c>
      <c r="H2073" s="1">
        <v>200903</v>
      </c>
    </row>
    <row r="2074" spans="2:8">
      <c r="B2074" s="3">
        <v>39875</v>
      </c>
      <c r="C2074" s="1">
        <v>4270</v>
      </c>
      <c r="D2074" s="1">
        <v>4377</v>
      </c>
      <c r="E2074" s="1">
        <v>4238</v>
      </c>
      <c r="F2074" s="1">
        <v>4367</v>
      </c>
      <c r="G2074" s="1">
        <v>104158</v>
      </c>
      <c r="H2074" s="1">
        <v>200903</v>
      </c>
    </row>
    <row r="2075" spans="2:8">
      <c r="B2075" s="3">
        <v>39876</v>
      </c>
      <c r="C2075" s="1">
        <v>4336</v>
      </c>
      <c r="D2075" s="1">
        <v>4516</v>
      </c>
      <c r="E2075" s="1">
        <v>4322</v>
      </c>
      <c r="F2075" s="1">
        <v>4511</v>
      </c>
      <c r="G2075" s="1">
        <v>109861</v>
      </c>
      <c r="H2075" s="1">
        <v>200903</v>
      </c>
    </row>
    <row r="2076" spans="2:8">
      <c r="B2076" s="3">
        <v>39877</v>
      </c>
      <c r="C2076" s="1">
        <v>4541</v>
      </c>
      <c r="D2076" s="1">
        <v>4646</v>
      </c>
      <c r="E2076" s="1">
        <v>4539</v>
      </c>
      <c r="F2076" s="1">
        <v>4595</v>
      </c>
      <c r="G2076" s="1">
        <v>120308</v>
      </c>
      <c r="H2076" s="1">
        <v>200903</v>
      </c>
    </row>
    <row r="2077" spans="2:8">
      <c r="B2077" s="3">
        <v>39878</v>
      </c>
      <c r="C2077" s="1">
        <v>4550</v>
      </c>
      <c r="D2077" s="1">
        <v>4638</v>
      </c>
      <c r="E2077" s="1">
        <v>4540</v>
      </c>
      <c r="F2077" s="1">
        <v>4628</v>
      </c>
      <c r="G2077" s="1">
        <v>109500</v>
      </c>
      <c r="H2077" s="1">
        <v>200903</v>
      </c>
    </row>
    <row r="2078" spans="2:8">
      <c r="B2078" s="3">
        <v>39881</v>
      </c>
      <c r="C2078" s="1">
        <v>4672</v>
      </c>
      <c r="D2078" s="1">
        <v>4675</v>
      </c>
      <c r="E2078" s="1">
        <v>4543</v>
      </c>
      <c r="F2078" s="1">
        <v>4624</v>
      </c>
      <c r="G2078" s="1">
        <v>93692</v>
      </c>
      <c r="H2078" s="1">
        <v>200903</v>
      </c>
    </row>
    <row r="2079" spans="2:8">
      <c r="B2079" s="3">
        <v>39882</v>
      </c>
      <c r="C2079" s="1">
        <v>4601</v>
      </c>
      <c r="D2079" s="1">
        <v>4669</v>
      </c>
      <c r="E2079" s="1">
        <v>4567</v>
      </c>
      <c r="F2079" s="1">
        <v>4656</v>
      </c>
      <c r="G2079" s="1">
        <v>91653</v>
      </c>
      <c r="H2079" s="1">
        <v>200903</v>
      </c>
    </row>
    <row r="2080" spans="2:8">
      <c r="B2080" s="3">
        <v>39883</v>
      </c>
      <c r="C2080" s="1">
        <v>4775</v>
      </c>
      <c r="D2080" s="1">
        <v>4785</v>
      </c>
      <c r="E2080" s="1">
        <v>4715</v>
      </c>
      <c r="F2080" s="1">
        <v>4758</v>
      </c>
      <c r="G2080" s="1">
        <v>77516</v>
      </c>
      <c r="H2080" s="1">
        <v>200903</v>
      </c>
    </row>
    <row r="2081" spans="2:8">
      <c r="B2081" s="3">
        <v>39884</v>
      </c>
      <c r="C2081" s="1">
        <v>4752</v>
      </c>
      <c r="D2081" s="1">
        <v>4779</v>
      </c>
      <c r="E2081" s="1">
        <v>4724</v>
      </c>
      <c r="F2081" s="1">
        <v>4748</v>
      </c>
      <c r="G2081" s="1">
        <v>66848</v>
      </c>
      <c r="H2081" s="1">
        <v>200903</v>
      </c>
    </row>
    <row r="2082" spans="2:8">
      <c r="B2082" s="3">
        <v>39885</v>
      </c>
      <c r="C2082" s="1">
        <v>4820</v>
      </c>
      <c r="D2082" s="1">
        <v>4942</v>
      </c>
      <c r="E2082" s="1">
        <v>4813</v>
      </c>
      <c r="F2082" s="1">
        <v>4900</v>
      </c>
      <c r="G2082" s="1">
        <v>98336</v>
      </c>
      <c r="H2082" s="1">
        <v>200903</v>
      </c>
    </row>
    <row r="2083" spans="2:8">
      <c r="B2083" s="3">
        <v>39888</v>
      </c>
      <c r="C2083" s="1">
        <v>4938</v>
      </c>
      <c r="D2083" s="1">
        <v>4985</v>
      </c>
      <c r="E2083" s="1">
        <v>4907</v>
      </c>
      <c r="F2083" s="1">
        <v>4962</v>
      </c>
      <c r="G2083" s="1">
        <v>79029</v>
      </c>
      <c r="H2083" s="1">
        <v>200903</v>
      </c>
    </row>
    <row r="2084" spans="2:8">
      <c r="B2084" s="3">
        <v>39889</v>
      </c>
      <c r="C2084" s="1">
        <v>4966</v>
      </c>
      <c r="D2084" s="1">
        <v>5070</v>
      </c>
      <c r="E2084" s="1">
        <v>4946</v>
      </c>
      <c r="F2084" s="1">
        <v>5057</v>
      </c>
      <c r="G2084" s="1">
        <v>94430</v>
      </c>
      <c r="H2084" s="1">
        <v>200903</v>
      </c>
    </row>
    <row r="2085" spans="2:8">
      <c r="B2085" s="3">
        <v>39890</v>
      </c>
      <c r="C2085" s="1">
        <v>5045</v>
      </c>
      <c r="D2085" s="1">
        <v>5068</v>
      </c>
      <c r="E2085" s="1">
        <v>4996</v>
      </c>
      <c r="F2085" s="1">
        <v>5027</v>
      </c>
      <c r="G2085" s="1">
        <v>60719</v>
      </c>
      <c r="H2085" s="1">
        <v>200904</v>
      </c>
    </row>
    <row r="2086" spans="2:8">
      <c r="B2086" s="3">
        <v>39891</v>
      </c>
      <c r="C2086" s="1">
        <v>5045</v>
      </c>
      <c r="D2086" s="1">
        <v>5105</v>
      </c>
      <c r="E2086" s="1">
        <v>4975</v>
      </c>
      <c r="F2086" s="1">
        <v>4980</v>
      </c>
      <c r="G2086" s="1">
        <v>105836</v>
      </c>
      <c r="H2086" s="1">
        <v>200904</v>
      </c>
    </row>
    <row r="2087" spans="2:8">
      <c r="B2087" s="3">
        <v>39892</v>
      </c>
      <c r="C2087" s="1">
        <v>5006</v>
      </c>
      <c r="D2087" s="1">
        <v>5040</v>
      </c>
      <c r="E2087" s="1">
        <v>4922</v>
      </c>
      <c r="F2087" s="1">
        <v>4950</v>
      </c>
      <c r="G2087" s="1">
        <v>106431</v>
      </c>
      <c r="H2087" s="1">
        <v>200904</v>
      </c>
    </row>
    <row r="2088" spans="2:8">
      <c r="B2088" s="3">
        <v>39895</v>
      </c>
      <c r="C2088" s="1">
        <v>5032</v>
      </c>
      <c r="D2088" s="1">
        <v>5132</v>
      </c>
      <c r="E2088" s="1">
        <v>4991</v>
      </c>
      <c r="F2088" s="1">
        <v>5131</v>
      </c>
      <c r="G2088" s="1">
        <v>95403</v>
      </c>
      <c r="H2088" s="1">
        <v>200904</v>
      </c>
    </row>
    <row r="2089" spans="2:8">
      <c r="B2089" s="3">
        <v>39896</v>
      </c>
      <c r="C2089" s="1">
        <v>5201</v>
      </c>
      <c r="D2089" s="1">
        <v>5270</v>
      </c>
      <c r="E2089" s="1">
        <v>5188</v>
      </c>
      <c r="F2089" s="1">
        <v>5262</v>
      </c>
      <c r="G2089" s="1">
        <v>99502</v>
      </c>
      <c r="H2089" s="1">
        <v>200904</v>
      </c>
    </row>
    <row r="2090" spans="2:8">
      <c r="B2090" s="3">
        <v>39897</v>
      </c>
      <c r="C2090" s="1">
        <v>5254</v>
      </c>
      <c r="D2090" s="1">
        <v>5389</v>
      </c>
      <c r="E2090" s="1">
        <v>5232</v>
      </c>
      <c r="F2090" s="1">
        <v>5360</v>
      </c>
      <c r="G2090" s="1">
        <v>114172</v>
      </c>
      <c r="H2090" s="1">
        <v>200904</v>
      </c>
    </row>
    <row r="2091" spans="2:8">
      <c r="B2091" s="3">
        <v>39898</v>
      </c>
      <c r="C2091" s="1">
        <v>5349</v>
      </c>
      <c r="D2091" s="1">
        <v>5434</v>
      </c>
      <c r="E2091" s="1">
        <v>5317</v>
      </c>
      <c r="F2091" s="1">
        <v>5385</v>
      </c>
      <c r="G2091" s="1">
        <v>130922</v>
      </c>
      <c r="H2091" s="1">
        <v>200904</v>
      </c>
    </row>
    <row r="2092" spans="2:8">
      <c r="B2092" s="3">
        <v>39899</v>
      </c>
      <c r="C2092" s="1">
        <v>5434</v>
      </c>
      <c r="D2092" s="1">
        <v>5454</v>
      </c>
      <c r="E2092" s="1">
        <v>5336</v>
      </c>
      <c r="F2092" s="1">
        <v>5353</v>
      </c>
      <c r="G2092" s="1">
        <v>110172</v>
      </c>
      <c r="H2092" s="1">
        <v>200904</v>
      </c>
    </row>
    <row r="2093" spans="2:8">
      <c r="B2093" s="3">
        <v>39902</v>
      </c>
      <c r="C2093" s="1">
        <v>5346</v>
      </c>
      <c r="D2093" s="1">
        <v>5360</v>
      </c>
      <c r="E2093" s="1">
        <v>5143</v>
      </c>
      <c r="F2093" s="1">
        <v>5175</v>
      </c>
      <c r="G2093" s="1">
        <v>111500</v>
      </c>
      <c r="H2093" s="1">
        <v>200904</v>
      </c>
    </row>
    <row r="2094" spans="2:8">
      <c r="B2094" s="3">
        <v>39903</v>
      </c>
      <c r="C2094" s="1">
        <v>5225</v>
      </c>
      <c r="D2094" s="1">
        <v>5295</v>
      </c>
      <c r="E2094" s="1">
        <v>5175</v>
      </c>
      <c r="F2094" s="1">
        <v>5201</v>
      </c>
      <c r="G2094" s="1">
        <v>105649</v>
      </c>
      <c r="H2094" s="1">
        <v>200904</v>
      </c>
    </row>
    <row r="2095" spans="2:8">
      <c r="B2095" s="3">
        <v>39904</v>
      </c>
      <c r="C2095" s="1">
        <v>5228</v>
      </c>
      <c r="D2095" s="1">
        <v>5344</v>
      </c>
      <c r="E2095" s="1">
        <v>5222</v>
      </c>
      <c r="F2095" s="1">
        <v>5314</v>
      </c>
      <c r="G2095" s="1">
        <v>135958</v>
      </c>
      <c r="H2095" s="1">
        <v>200904</v>
      </c>
    </row>
    <row r="2096" spans="2:8">
      <c r="B2096" s="3">
        <v>39905</v>
      </c>
      <c r="C2096" s="1">
        <v>5400</v>
      </c>
      <c r="D2096" s="1">
        <v>5517</v>
      </c>
      <c r="E2096" s="1">
        <v>5400</v>
      </c>
      <c r="F2096" s="1">
        <v>5511</v>
      </c>
      <c r="G2096" s="1">
        <v>115854</v>
      </c>
      <c r="H2096" s="1">
        <v>200904</v>
      </c>
    </row>
    <row r="2097" spans="2:8">
      <c r="B2097" s="3">
        <v>39906</v>
      </c>
      <c r="C2097" s="1">
        <v>5562</v>
      </c>
      <c r="D2097" s="1">
        <v>5567</v>
      </c>
      <c r="E2097" s="1">
        <v>5475</v>
      </c>
      <c r="F2097" s="1">
        <v>5509</v>
      </c>
      <c r="G2097" s="1">
        <v>103180</v>
      </c>
      <c r="H2097" s="1">
        <v>200904</v>
      </c>
    </row>
    <row r="2098" spans="2:8">
      <c r="B2098" s="3">
        <v>39909</v>
      </c>
      <c r="C2098" s="1">
        <v>5560</v>
      </c>
      <c r="D2098" s="1">
        <v>5619</v>
      </c>
      <c r="E2098" s="1">
        <v>5493</v>
      </c>
      <c r="F2098" s="1">
        <v>5525</v>
      </c>
      <c r="G2098" s="1">
        <v>105000</v>
      </c>
      <c r="H2098" s="1">
        <v>200904</v>
      </c>
    </row>
    <row r="2099" spans="2:8">
      <c r="B2099" s="3">
        <v>39910</v>
      </c>
      <c r="C2099" s="1">
        <v>5503</v>
      </c>
      <c r="D2099" s="1">
        <v>5587</v>
      </c>
      <c r="E2099" s="1">
        <v>5464</v>
      </c>
      <c r="F2099" s="1">
        <v>5583</v>
      </c>
      <c r="G2099" s="1">
        <v>97735</v>
      </c>
      <c r="H2099" s="1">
        <v>200904</v>
      </c>
    </row>
    <row r="2100" spans="2:8">
      <c r="B2100" s="3">
        <v>39911</v>
      </c>
      <c r="C2100" s="1">
        <v>5501</v>
      </c>
      <c r="D2100" s="1">
        <v>5583</v>
      </c>
      <c r="E2100" s="1">
        <v>5416</v>
      </c>
      <c r="F2100" s="1">
        <v>5456</v>
      </c>
      <c r="G2100" s="1">
        <v>134387</v>
      </c>
      <c r="H2100" s="1">
        <v>200904</v>
      </c>
    </row>
    <row r="2101" spans="2:8">
      <c r="B2101" s="3">
        <v>39912</v>
      </c>
      <c r="C2101" s="1">
        <v>5538</v>
      </c>
      <c r="D2101" s="1">
        <v>5718</v>
      </c>
      <c r="E2101" s="1">
        <v>5525</v>
      </c>
      <c r="F2101" s="1">
        <v>5712</v>
      </c>
      <c r="G2101" s="1">
        <v>113141</v>
      </c>
      <c r="H2101" s="1">
        <v>200904</v>
      </c>
    </row>
    <row r="2102" spans="2:8">
      <c r="B2102" s="3">
        <v>39913</v>
      </c>
      <c r="C2102" s="1">
        <v>5762</v>
      </c>
      <c r="D2102" s="1">
        <v>5830</v>
      </c>
      <c r="E2102" s="1">
        <v>5696</v>
      </c>
      <c r="F2102" s="1">
        <v>5827</v>
      </c>
      <c r="G2102" s="1">
        <v>127509</v>
      </c>
      <c r="H2102" s="1">
        <v>200904</v>
      </c>
    </row>
    <row r="2103" spans="2:8">
      <c r="B2103" s="3">
        <v>39916</v>
      </c>
      <c r="C2103" s="1">
        <v>5835</v>
      </c>
      <c r="D2103" s="1">
        <v>5876</v>
      </c>
      <c r="E2103" s="1">
        <v>5786</v>
      </c>
      <c r="F2103" s="1">
        <v>5846</v>
      </c>
      <c r="G2103" s="1">
        <v>108378</v>
      </c>
      <c r="H2103" s="1">
        <v>200904</v>
      </c>
    </row>
    <row r="2104" spans="2:8">
      <c r="B2104" s="3">
        <v>39917</v>
      </c>
      <c r="C2104" s="1">
        <v>5825</v>
      </c>
      <c r="D2104" s="1">
        <v>5901</v>
      </c>
      <c r="E2104" s="1">
        <v>5785</v>
      </c>
      <c r="F2104" s="1">
        <v>5858</v>
      </c>
      <c r="G2104" s="1">
        <v>106808</v>
      </c>
      <c r="H2104" s="1">
        <v>200904</v>
      </c>
    </row>
    <row r="2105" spans="2:8">
      <c r="B2105" s="3">
        <v>39918</v>
      </c>
      <c r="C2105" s="1">
        <v>5800</v>
      </c>
      <c r="D2105" s="1">
        <v>5875</v>
      </c>
      <c r="E2105" s="1">
        <v>5769</v>
      </c>
      <c r="F2105" s="1">
        <v>5859</v>
      </c>
      <c r="G2105" s="1">
        <v>62799</v>
      </c>
      <c r="H2105" s="1">
        <v>200905</v>
      </c>
    </row>
    <row r="2106" spans="2:8">
      <c r="B2106" s="3">
        <v>39919</v>
      </c>
      <c r="C2106" s="1">
        <v>5999</v>
      </c>
      <c r="D2106" s="1">
        <v>6047</v>
      </c>
      <c r="E2106" s="1">
        <v>5950</v>
      </c>
      <c r="F2106" s="1">
        <v>5994</v>
      </c>
      <c r="G2106" s="1">
        <v>112966</v>
      </c>
      <c r="H2106" s="1">
        <v>200905</v>
      </c>
    </row>
    <row r="2107" spans="2:8">
      <c r="B2107" s="3">
        <v>39920</v>
      </c>
      <c r="C2107" s="1">
        <v>6046</v>
      </c>
      <c r="D2107" s="1">
        <v>6060</v>
      </c>
      <c r="E2107" s="1">
        <v>5684</v>
      </c>
      <c r="F2107" s="1">
        <v>5775</v>
      </c>
      <c r="G2107" s="1">
        <v>150477</v>
      </c>
      <c r="H2107" s="1">
        <v>200905</v>
      </c>
    </row>
    <row r="2108" spans="2:8">
      <c r="B2108" s="3">
        <v>39923</v>
      </c>
      <c r="C2108" s="1">
        <v>5772</v>
      </c>
      <c r="D2108" s="1">
        <v>5815</v>
      </c>
      <c r="E2108" s="1">
        <v>5668</v>
      </c>
      <c r="F2108" s="1">
        <v>5765</v>
      </c>
      <c r="G2108" s="1">
        <v>128665</v>
      </c>
      <c r="H2108" s="1">
        <v>200905</v>
      </c>
    </row>
    <row r="2109" spans="2:8">
      <c r="B2109" s="3">
        <v>39924</v>
      </c>
      <c r="C2109" s="1">
        <v>5667</v>
      </c>
      <c r="D2109" s="1">
        <v>5899</v>
      </c>
      <c r="E2109" s="1">
        <v>5654</v>
      </c>
      <c r="F2109" s="1">
        <v>5896</v>
      </c>
      <c r="G2109" s="1">
        <v>132016</v>
      </c>
      <c r="H2109" s="1">
        <v>200905</v>
      </c>
    </row>
    <row r="2110" spans="2:8">
      <c r="B2110" s="3">
        <v>39925</v>
      </c>
      <c r="C2110" s="1">
        <v>5865</v>
      </c>
      <c r="D2110" s="1">
        <v>5928</v>
      </c>
      <c r="E2110" s="1">
        <v>5833</v>
      </c>
      <c r="F2110" s="1">
        <v>5847</v>
      </c>
      <c r="G2110" s="1">
        <v>115857</v>
      </c>
      <c r="H2110" s="1">
        <v>200905</v>
      </c>
    </row>
    <row r="2111" spans="2:8">
      <c r="B2111" s="3">
        <v>39926</v>
      </c>
      <c r="C2111" s="1">
        <v>5870</v>
      </c>
      <c r="D2111" s="1">
        <v>5906</v>
      </c>
      <c r="E2111" s="1">
        <v>5755</v>
      </c>
      <c r="F2111" s="1">
        <v>5901</v>
      </c>
      <c r="G2111" s="1">
        <v>138442</v>
      </c>
      <c r="H2111" s="1">
        <v>200905</v>
      </c>
    </row>
    <row r="2112" spans="2:8">
      <c r="B2112" s="3">
        <v>39927</v>
      </c>
      <c r="C2112" s="1">
        <v>5915</v>
      </c>
      <c r="D2112" s="1">
        <v>5998</v>
      </c>
      <c r="E2112" s="1">
        <v>5791</v>
      </c>
      <c r="F2112" s="1">
        <v>5904</v>
      </c>
      <c r="G2112" s="1">
        <v>146131</v>
      </c>
      <c r="H2112" s="1">
        <v>200905</v>
      </c>
    </row>
    <row r="2113" spans="2:8">
      <c r="B2113" s="3">
        <v>39930</v>
      </c>
      <c r="C2113" s="1">
        <v>5930</v>
      </c>
      <c r="D2113" s="1">
        <v>5950</v>
      </c>
      <c r="E2113" s="1">
        <v>5676</v>
      </c>
      <c r="F2113" s="1">
        <v>5710</v>
      </c>
      <c r="G2113" s="1">
        <v>147704</v>
      </c>
      <c r="H2113" s="1">
        <v>200905</v>
      </c>
    </row>
    <row r="2114" spans="2:8">
      <c r="B2114" s="3">
        <v>39931</v>
      </c>
      <c r="C2114" s="1">
        <v>5766</v>
      </c>
      <c r="D2114" s="1">
        <v>5784</v>
      </c>
      <c r="E2114" s="1">
        <v>5576</v>
      </c>
      <c r="F2114" s="1">
        <v>5580</v>
      </c>
      <c r="G2114" s="1">
        <v>159423</v>
      </c>
      <c r="H2114" s="1">
        <v>200905</v>
      </c>
    </row>
    <row r="2115" spans="2:8">
      <c r="B2115" s="3">
        <v>39932</v>
      </c>
      <c r="C2115" s="1">
        <v>5648</v>
      </c>
      <c r="D2115" s="1">
        <v>5664</v>
      </c>
      <c r="E2115" s="1">
        <v>5584</v>
      </c>
      <c r="F2115" s="1">
        <v>5623</v>
      </c>
      <c r="G2115" s="1">
        <v>109869</v>
      </c>
      <c r="H2115" s="1">
        <v>200905</v>
      </c>
    </row>
    <row r="2116" spans="2:8">
      <c r="B2116" s="3">
        <v>39933</v>
      </c>
      <c r="C2116" s="1">
        <v>6015</v>
      </c>
      <c r="D2116" s="1">
        <v>6015</v>
      </c>
      <c r="E2116" s="1">
        <v>5995</v>
      </c>
      <c r="F2116" s="1">
        <v>6015</v>
      </c>
      <c r="G2116" s="1">
        <v>29390</v>
      </c>
      <c r="H2116" s="1">
        <v>200905</v>
      </c>
    </row>
    <row r="2117" spans="2:8">
      <c r="B2117" s="3">
        <v>39937</v>
      </c>
      <c r="C2117" s="1">
        <v>6363</v>
      </c>
      <c r="D2117" s="1">
        <v>6436</v>
      </c>
      <c r="E2117" s="1">
        <v>6301</v>
      </c>
      <c r="F2117" s="1">
        <v>6436</v>
      </c>
      <c r="G2117" s="1">
        <v>39803</v>
      </c>
      <c r="H2117" s="1">
        <v>200905</v>
      </c>
    </row>
    <row r="2118" spans="2:8">
      <c r="B2118" s="3">
        <v>39938</v>
      </c>
      <c r="C2118" s="1">
        <v>6637</v>
      </c>
      <c r="D2118" s="1">
        <v>6720</v>
      </c>
      <c r="E2118" s="1">
        <v>6426</v>
      </c>
      <c r="F2118" s="1">
        <v>6542</v>
      </c>
      <c r="G2118" s="1">
        <v>156581</v>
      </c>
      <c r="H2118" s="1">
        <v>200905</v>
      </c>
    </row>
    <row r="2119" spans="2:8">
      <c r="B2119" s="3">
        <v>39939</v>
      </c>
      <c r="C2119" s="1">
        <v>6510</v>
      </c>
      <c r="D2119" s="1">
        <v>6585</v>
      </c>
      <c r="E2119" s="1">
        <v>6412</v>
      </c>
      <c r="F2119" s="1">
        <v>6536</v>
      </c>
      <c r="G2119" s="1">
        <v>119763</v>
      </c>
      <c r="H2119" s="1">
        <v>200905</v>
      </c>
    </row>
    <row r="2120" spans="2:8">
      <c r="B2120" s="3">
        <v>39940</v>
      </c>
      <c r="C2120" s="1">
        <v>6606</v>
      </c>
      <c r="D2120" s="1">
        <v>6630</v>
      </c>
      <c r="E2120" s="1">
        <v>6446</v>
      </c>
      <c r="F2120" s="1">
        <v>6613</v>
      </c>
      <c r="G2120" s="1">
        <v>109284</v>
      </c>
      <c r="H2120" s="1">
        <v>200905</v>
      </c>
    </row>
    <row r="2121" spans="2:8">
      <c r="B2121" s="3">
        <v>39941</v>
      </c>
      <c r="C2121" s="1">
        <v>6570</v>
      </c>
      <c r="D2121" s="1">
        <v>6598</v>
      </c>
      <c r="E2121" s="1">
        <v>6506</v>
      </c>
      <c r="F2121" s="1">
        <v>6572</v>
      </c>
      <c r="G2121" s="1">
        <v>93346</v>
      </c>
      <c r="H2121" s="1">
        <v>200905</v>
      </c>
    </row>
    <row r="2122" spans="2:8">
      <c r="B2122" s="3">
        <v>39944</v>
      </c>
      <c r="C2122" s="1">
        <v>6549</v>
      </c>
      <c r="D2122" s="1">
        <v>6697</v>
      </c>
      <c r="E2122" s="1">
        <v>6522</v>
      </c>
      <c r="F2122" s="1">
        <v>6597</v>
      </c>
      <c r="G2122" s="1">
        <v>100933</v>
      </c>
      <c r="H2122" s="1">
        <v>200905</v>
      </c>
    </row>
    <row r="2123" spans="2:8">
      <c r="B2123" s="3">
        <v>39945</v>
      </c>
      <c r="C2123" s="1">
        <v>6562</v>
      </c>
      <c r="D2123" s="1">
        <v>6586</v>
      </c>
      <c r="E2123" s="1">
        <v>6385</v>
      </c>
      <c r="F2123" s="1">
        <v>6447</v>
      </c>
      <c r="G2123" s="1">
        <v>125471</v>
      </c>
      <c r="H2123" s="1">
        <v>200905</v>
      </c>
    </row>
    <row r="2124" spans="2:8">
      <c r="B2124" s="3">
        <v>39946</v>
      </c>
      <c r="C2124" s="1">
        <v>6454</v>
      </c>
      <c r="D2124" s="1">
        <v>6499</v>
      </c>
      <c r="E2124" s="1">
        <v>6420</v>
      </c>
      <c r="F2124" s="1">
        <v>6469</v>
      </c>
      <c r="G2124" s="1">
        <v>81965</v>
      </c>
      <c r="H2124" s="1">
        <v>200905</v>
      </c>
    </row>
    <row r="2125" spans="2:8">
      <c r="B2125" s="3">
        <v>39947</v>
      </c>
      <c r="C2125" s="1">
        <v>6355</v>
      </c>
      <c r="D2125" s="1">
        <v>6419</v>
      </c>
      <c r="E2125" s="1">
        <v>6315</v>
      </c>
      <c r="F2125" s="1">
        <v>6321</v>
      </c>
      <c r="G2125" s="1">
        <v>90653</v>
      </c>
      <c r="H2125" s="1">
        <v>200905</v>
      </c>
    </row>
    <row r="2126" spans="2:8">
      <c r="B2126" s="3">
        <v>39948</v>
      </c>
      <c r="C2126" s="1">
        <v>6372</v>
      </c>
      <c r="D2126" s="1">
        <v>6509</v>
      </c>
      <c r="E2126" s="1">
        <v>6356</v>
      </c>
      <c r="F2126" s="1">
        <v>6476</v>
      </c>
      <c r="G2126" s="1">
        <v>99721</v>
      </c>
      <c r="H2126" s="1">
        <v>200905</v>
      </c>
    </row>
    <row r="2127" spans="2:8">
      <c r="B2127" s="3">
        <v>39951</v>
      </c>
      <c r="C2127" s="1">
        <v>6424</v>
      </c>
      <c r="D2127" s="1">
        <v>6573</v>
      </c>
      <c r="E2127" s="1">
        <v>6402</v>
      </c>
      <c r="F2127" s="1">
        <v>6561</v>
      </c>
      <c r="G2127" s="1">
        <v>110397</v>
      </c>
      <c r="H2127" s="1">
        <v>200905</v>
      </c>
    </row>
    <row r="2128" spans="2:8">
      <c r="B2128" s="3">
        <v>39952</v>
      </c>
      <c r="C2128" s="1">
        <v>6715</v>
      </c>
      <c r="D2128" s="1">
        <v>6804</v>
      </c>
      <c r="E2128" s="1">
        <v>6623</v>
      </c>
      <c r="F2128" s="1">
        <v>6693</v>
      </c>
      <c r="G2128" s="1">
        <v>106087</v>
      </c>
      <c r="H2128" s="1">
        <v>200905</v>
      </c>
    </row>
    <row r="2129" spans="2:8">
      <c r="B2129" s="3">
        <v>39953</v>
      </c>
      <c r="C2129" s="1">
        <v>6685</v>
      </c>
      <c r="D2129" s="1">
        <v>6716</v>
      </c>
      <c r="E2129" s="1">
        <v>6570</v>
      </c>
      <c r="F2129" s="1">
        <v>6668</v>
      </c>
      <c r="G2129" s="1">
        <v>55511</v>
      </c>
      <c r="H2129" s="1">
        <v>200906</v>
      </c>
    </row>
    <row r="2130" spans="2:8">
      <c r="B2130" s="3">
        <v>39954</v>
      </c>
      <c r="C2130" s="1">
        <v>6629</v>
      </c>
      <c r="D2130" s="1">
        <v>6695</v>
      </c>
      <c r="E2130" s="1">
        <v>6605</v>
      </c>
      <c r="F2130" s="1">
        <v>6671</v>
      </c>
      <c r="G2130" s="1">
        <v>91060</v>
      </c>
      <c r="H2130" s="1">
        <v>200906</v>
      </c>
    </row>
    <row r="2131" spans="2:8">
      <c r="B2131" s="3">
        <v>39955</v>
      </c>
      <c r="C2131" s="1">
        <v>6605</v>
      </c>
      <c r="D2131" s="1">
        <v>6732</v>
      </c>
      <c r="E2131" s="1">
        <v>6595</v>
      </c>
      <c r="F2131" s="1">
        <v>6692</v>
      </c>
      <c r="G2131" s="1">
        <v>90309</v>
      </c>
      <c r="H2131" s="1">
        <v>200906</v>
      </c>
    </row>
    <row r="2132" spans="2:8">
      <c r="B2132" s="3">
        <v>39958</v>
      </c>
      <c r="C2132" s="1">
        <v>6751</v>
      </c>
      <c r="D2132" s="1">
        <v>6837</v>
      </c>
      <c r="E2132" s="1">
        <v>6647</v>
      </c>
      <c r="F2132" s="1">
        <v>6724</v>
      </c>
      <c r="G2132" s="1">
        <v>109555</v>
      </c>
      <c r="H2132" s="1">
        <v>200906</v>
      </c>
    </row>
    <row r="2133" spans="2:8">
      <c r="B2133" s="3">
        <v>39959</v>
      </c>
      <c r="C2133" s="1">
        <v>6700</v>
      </c>
      <c r="D2133" s="1">
        <v>6761</v>
      </c>
      <c r="E2133" s="1">
        <v>6633</v>
      </c>
      <c r="F2133" s="1">
        <v>6646</v>
      </c>
      <c r="G2133" s="1">
        <v>94266</v>
      </c>
      <c r="H2133" s="1">
        <v>200906</v>
      </c>
    </row>
    <row r="2134" spans="2:8">
      <c r="B2134" s="3">
        <v>39960</v>
      </c>
      <c r="C2134" s="1">
        <v>6720</v>
      </c>
      <c r="D2134" s="1">
        <v>6997</v>
      </c>
      <c r="E2134" s="1">
        <v>6699</v>
      </c>
      <c r="F2134" s="1">
        <v>6932</v>
      </c>
      <c r="G2134" s="1">
        <v>115397</v>
      </c>
      <c r="H2134" s="1">
        <v>200906</v>
      </c>
    </row>
    <row r="2135" spans="2:8">
      <c r="B2135" s="3">
        <v>39965</v>
      </c>
      <c r="C2135" s="1">
        <v>6980</v>
      </c>
      <c r="D2135" s="1">
        <v>7010</v>
      </c>
      <c r="E2135" s="1">
        <v>6900</v>
      </c>
      <c r="F2135" s="1">
        <v>6954</v>
      </c>
      <c r="G2135" s="1">
        <v>76133</v>
      </c>
      <c r="H2135" s="1">
        <v>200906</v>
      </c>
    </row>
    <row r="2136" spans="2:8">
      <c r="B2136" s="3">
        <v>39966</v>
      </c>
      <c r="C2136" s="1">
        <v>7037</v>
      </c>
      <c r="D2136" s="1">
        <v>7050</v>
      </c>
      <c r="E2136" s="1">
        <v>6864</v>
      </c>
      <c r="F2136" s="1">
        <v>6916</v>
      </c>
      <c r="G2136" s="1">
        <v>92552</v>
      </c>
      <c r="H2136" s="1">
        <v>200906</v>
      </c>
    </row>
    <row r="2137" spans="2:8">
      <c r="B2137" s="3">
        <v>39967</v>
      </c>
      <c r="C2137" s="1">
        <v>6928</v>
      </c>
      <c r="D2137" s="1">
        <v>6933</v>
      </c>
      <c r="E2137" s="1">
        <v>6842</v>
      </c>
      <c r="F2137" s="1">
        <v>6898</v>
      </c>
      <c r="G2137" s="1">
        <v>80200</v>
      </c>
      <c r="H2137" s="1">
        <v>200906</v>
      </c>
    </row>
    <row r="2138" spans="2:8">
      <c r="B2138" s="3">
        <v>39968</v>
      </c>
      <c r="C2138" s="1">
        <v>6860</v>
      </c>
      <c r="D2138" s="1">
        <v>6897</v>
      </c>
      <c r="E2138" s="1">
        <v>6696</v>
      </c>
      <c r="F2138" s="1">
        <v>6784</v>
      </c>
      <c r="G2138" s="1">
        <v>112986</v>
      </c>
      <c r="H2138" s="1">
        <v>200906</v>
      </c>
    </row>
    <row r="2139" spans="2:8">
      <c r="B2139" s="3">
        <v>39969</v>
      </c>
      <c r="C2139" s="1">
        <v>6811</v>
      </c>
      <c r="D2139" s="1">
        <v>6827</v>
      </c>
      <c r="E2139" s="1">
        <v>6735</v>
      </c>
      <c r="F2139" s="1">
        <v>6790</v>
      </c>
      <c r="G2139" s="1">
        <v>74537</v>
      </c>
      <c r="H2139" s="1">
        <v>200906</v>
      </c>
    </row>
    <row r="2140" spans="2:8">
      <c r="B2140" s="3">
        <v>39970</v>
      </c>
      <c r="C2140" s="1">
        <v>6777</v>
      </c>
      <c r="D2140" s="1">
        <v>6853</v>
      </c>
      <c r="E2140" s="1">
        <v>6775</v>
      </c>
      <c r="F2140" s="1">
        <v>6833</v>
      </c>
      <c r="G2140" s="1">
        <v>39231</v>
      </c>
      <c r="H2140" s="1">
        <v>200906</v>
      </c>
    </row>
    <row r="2141" spans="2:8">
      <c r="B2141" s="3">
        <v>39972</v>
      </c>
      <c r="C2141" s="1">
        <v>6865</v>
      </c>
      <c r="D2141" s="1">
        <v>6884</v>
      </c>
      <c r="E2141" s="1">
        <v>6612</v>
      </c>
      <c r="F2141" s="1">
        <v>6643</v>
      </c>
      <c r="G2141" s="1">
        <v>98861</v>
      </c>
      <c r="H2141" s="1">
        <v>200906</v>
      </c>
    </row>
    <row r="2142" spans="2:8">
      <c r="B2142" s="3">
        <v>39973</v>
      </c>
      <c r="C2142" s="1">
        <v>6668</v>
      </c>
      <c r="D2142" s="1">
        <v>6668</v>
      </c>
      <c r="E2142" s="1">
        <v>6390</v>
      </c>
      <c r="F2142" s="1">
        <v>6413</v>
      </c>
      <c r="G2142" s="1">
        <v>120988</v>
      </c>
      <c r="H2142" s="1">
        <v>200906</v>
      </c>
    </row>
    <row r="2143" spans="2:8">
      <c r="B2143" s="3">
        <v>39974</v>
      </c>
      <c r="C2143" s="1">
        <v>6458</v>
      </c>
      <c r="D2143" s="1">
        <v>6504</v>
      </c>
      <c r="E2143" s="1">
        <v>6385</v>
      </c>
      <c r="F2143" s="1">
        <v>6459</v>
      </c>
      <c r="G2143" s="1">
        <v>91519</v>
      </c>
      <c r="H2143" s="1">
        <v>200906</v>
      </c>
    </row>
    <row r="2144" spans="2:8">
      <c r="B2144" s="3">
        <v>39975</v>
      </c>
      <c r="C2144" s="1">
        <v>6490</v>
      </c>
      <c r="D2144" s="1">
        <v>6545</v>
      </c>
      <c r="E2144" s="1">
        <v>6335</v>
      </c>
      <c r="F2144" s="1">
        <v>6516</v>
      </c>
      <c r="G2144" s="1">
        <v>122673</v>
      </c>
      <c r="H2144" s="1">
        <v>200906</v>
      </c>
    </row>
    <row r="2145" spans="2:8">
      <c r="B2145" s="3">
        <v>39976</v>
      </c>
      <c r="C2145" s="1">
        <v>6530</v>
      </c>
      <c r="D2145" s="1">
        <v>6558</v>
      </c>
      <c r="E2145" s="1">
        <v>6411</v>
      </c>
      <c r="F2145" s="1">
        <v>6437</v>
      </c>
      <c r="G2145" s="1">
        <v>105325</v>
      </c>
      <c r="H2145" s="1">
        <v>200906</v>
      </c>
    </row>
    <row r="2146" spans="2:8">
      <c r="B2146" s="3">
        <v>39979</v>
      </c>
      <c r="C2146" s="1">
        <v>6390</v>
      </c>
      <c r="D2146" s="1">
        <v>6390</v>
      </c>
      <c r="E2146" s="1">
        <v>6174</v>
      </c>
      <c r="F2146" s="1">
        <v>6208</v>
      </c>
      <c r="G2146" s="1">
        <v>122373</v>
      </c>
      <c r="H2146" s="1">
        <v>200906</v>
      </c>
    </row>
    <row r="2147" spans="2:8">
      <c r="B2147" s="3">
        <v>39980</v>
      </c>
      <c r="C2147" s="1">
        <v>6173</v>
      </c>
      <c r="D2147" s="1">
        <v>6251</v>
      </c>
      <c r="E2147" s="1">
        <v>6133</v>
      </c>
      <c r="F2147" s="1">
        <v>6208</v>
      </c>
      <c r="G2147" s="1">
        <v>103392</v>
      </c>
      <c r="H2147" s="1">
        <v>200906</v>
      </c>
    </row>
    <row r="2148" spans="2:8">
      <c r="B2148" s="3">
        <v>39981</v>
      </c>
      <c r="C2148" s="1">
        <v>6170</v>
      </c>
      <c r="D2148" s="1">
        <v>6211</v>
      </c>
      <c r="E2148" s="1">
        <v>6106</v>
      </c>
      <c r="F2148" s="1">
        <v>6142</v>
      </c>
      <c r="G2148" s="1">
        <v>47726</v>
      </c>
      <c r="H2148" s="1">
        <v>200907</v>
      </c>
    </row>
    <row r="2149" spans="2:8">
      <c r="B2149" s="3">
        <v>39982</v>
      </c>
      <c r="C2149" s="1">
        <v>6130</v>
      </c>
      <c r="D2149" s="1">
        <v>6205</v>
      </c>
      <c r="E2149" s="1">
        <v>5994</v>
      </c>
      <c r="F2149" s="1">
        <v>6090</v>
      </c>
      <c r="G2149" s="1">
        <v>124107</v>
      </c>
      <c r="H2149" s="1">
        <v>200907</v>
      </c>
    </row>
    <row r="2150" spans="2:8">
      <c r="B2150" s="3">
        <v>39983</v>
      </c>
      <c r="C2150" s="1">
        <v>6090</v>
      </c>
      <c r="D2150" s="1">
        <v>6150</v>
      </c>
      <c r="E2150" s="1">
        <v>6045</v>
      </c>
      <c r="F2150" s="1">
        <v>6138</v>
      </c>
      <c r="G2150" s="1">
        <v>91433</v>
      </c>
      <c r="H2150" s="1">
        <v>200907</v>
      </c>
    </row>
    <row r="2151" spans="2:8">
      <c r="B2151" s="3">
        <v>39986</v>
      </c>
      <c r="C2151" s="1">
        <v>6137</v>
      </c>
      <c r="D2151" s="1">
        <v>6264</v>
      </c>
      <c r="E2151" s="1">
        <v>6075</v>
      </c>
      <c r="F2151" s="1">
        <v>6206</v>
      </c>
      <c r="G2151" s="1">
        <v>96819</v>
      </c>
      <c r="H2151" s="1">
        <v>200907</v>
      </c>
    </row>
    <row r="2152" spans="2:8">
      <c r="B2152" s="3">
        <v>39987</v>
      </c>
      <c r="C2152" s="1">
        <v>6088</v>
      </c>
      <c r="D2152" s="1">
        <v>6150</v>
      </c>
      <c r="E2152" s="1">
        <v>6059</v>
      </c>
      <c r="F2152" s="1">
        <v>6072</v>
      </c>
      <c r="G2152" s="1">
        <v>83089</v>
      </c>
      <c r="H2152" s="1">
        <v>200907</v>
      </c>
    </row>
    <row r="2153" spans="2:8">
      <c r="B2153" s="3">
        <v>39988</v>
      </c>
      <c r="C2153" s="1">
        <v>6089</v>
      </c>
      <c r="D2153" s="1">
        <v>6494</v>
      </c>
      <c r="E2153" s="1">
        <v>6073</v>
      </c>
      <c r="F2153" s="1">
        <v>6311</v>
      </c>
      <c r="G2153" s="1">
        <v>143068</v>
      </c>
      <c r="H2153" s="1">
        <v>200907</v>
      </c>
    </row>
    <row r="2154" spans="2:8">
      <c r="B2154" s="3">
        <v>39989</v>
      </c>
      <c r="C2154" s="1">
        <v>6306</v>
      </c>
      <c r="D2154" s="1">
        <v>6427</v>
      </c>
      <c r="E2154" s="1">
        <v>6295</v>
      </c>
      <c r="F2154" s="1">
        <v>6389</v>
      </c>
      <c r="G2154" s="1">
        <v>101790</v>
      </c>
      <c r="H2154" s="1">
        <v>200907</v>
      </c>
    </row>
    <row r="2155" spans="2:8">
      <c r="B2155" s="3">
        <v>39990</v>
      </c>
      <c r="C2155" s="1">
        <v>6405</v>
      </c>
      <c r="D2155" s="1">
        <v>6432</v>
      </c>
      <c r="E2155" s="1">
        <v>6361</v>
      </c>
      <c r="F2155" s="1">
        <v>6391</v>
      </c>
      <c r="G2155" s="1">
        <v>76262</v>
      </c>
      <c r="H2155" s="1">
        <v>200907</v>
      </c>
    </row>
    <row r="2156" spans="2:8">
      <c r="B2156" s="3">
        <v>39993</v>
      </c>
      <c r="C2156" s="1">
        <v>6415</v>
      </c>
      <c r="D2156" s="1">
        <v>6436</v>
      </c>
      <c r="E2156" s="1">
        <v>6305</v>
      </c>
      <c r="F2156" s="1">
        <v>6345</v>
      </c>
      <c r="G2156" s="1">
        <v>92895</v>
      </c>
      <c r="H2156" s="1">
        <v>200907</v>
      </c>
    </row>
    <row r="2157" spans="2:8">
      <c r="B2157" s="3">
        <v>39994</v>
      </c>
      <c r="C2157" s="1">
        <v>6421</v>
      </c>
      <c r="D2157" s="1">
        <v>6450</v>
      </c>
      <c r="E2157" s="1">
        <v>6301</v>
      </c>
      <c r="F2157" s="1">
        <v>6383</v>
      </c>
      <c r="G2157" s="1">
        <v>97666</v>
      </c>
      <c r="H2157" s="1">
        <v>200907</v>
      </c>
    </row>
    <row r="2158" spans="2:8">
      <c r="B2158" s="3">
        <v>39995</v>
      </c>
      <c r="C2158" s="1">
        <v>6414</v>
      </c>
      <c r="D2158" s="1">
        <v>6546</v>
      </c>
      <c r="E2158" s="1">
        <v>6361</v>
      </c>
      <c r="F2158" s="1">
        <v>6517</v>
      </c>
      <c r="G2158" s="1">
        <v>108225</v>
      </c>
      <c r="H2158" s="1">
        <v>200907</v>
      </c>
    </row>
    <row r="2159" spans="2:8">
      <c r="B2159" s="3">
        <v>39996</v>
      </c>
      <c r="C2159" s="1">
        <v>6525</v>
      </c>
      <c r="D2159" s="1">
        <v>6626</v>
      </c>
      <c r="E2159" s="1">
        <v>6517</v>
      </c>
      <c r="F2159" s="1">
        <v>6590</v>
      </c>
      <c r="G2159" s="1">
        <v>96176</v>
      </c>
      <c r="H2159" s="1">
        <v>200907</v>
      </c>
    </row>
    <row r="2160" spans="2:8">
      <c r="B2160" s="3">
        <v>39997</v>
      </c>
      <c r="C2160" s="1">
        <v>6547</v>
      </c>
      <c r="D2160" s="1">
        <v>6633</v>
      </c>
      <c r="E2160" s="1">
        <v>6520</v>
      </c>
      <c r="F2160" s="1">
        <v>6602</v>
      </c>
      <c r="G2160" s="1">
        <v>91953</v>
      </c>
      <c r="H2160" s="1">
        <v>200907</v>
      </c>
    </row>
    <row r="2161" spans="2:8">
      <c r="B2161" s="3">
        <v>40000</v>
      </c>
      <c r="C2161" s="1">
        <v>6619</v>
      </c>
      <c r="D2161" s="1">
        <v>6631</v>
      </c>
      <c r="E2161" s="1">
        <v>6527</v>
      </c>
      <c r="F2161" s="1">
        <v>6588</v>
      </c>
      <c r="G2161" s="1">
        <v>90788</v>
      </c>
      <c r="H2161" s="1">
        <v>200907</v>
      </c>
    </row>
    <row r="2162" spans="2:8">
      <c r="B2162" s="3">
        <v>40001</v>
      </c>
      <c r="C2162" s="1">
        <v>6588</v>
      </c>
      <c r="D2162" s="1">
        <v>6710</v>
      </c>
      <c r="E2162" s="1">
        <v>6578</v>
      </c>
      <c r="F2162" s="1">
        <v>6665</v>
      </c>
      <c r="G2162" s="1">
        <v>97969</v>
      </c>
      <c r="H2162" s="1">
        <v>200907</v>
      </c>
    </row>
    <row r="2163" spans="2:8">
      <c r="B2163" s="3">
        <v>40002</v>
      </c>
      <c r="C2163" s="1">
        <v>6621</v>
      </c>
      <c r="D2163" s="1">
        <v>6637</v>
      </c>
      <c r="E2163" s="1">
        <v>6558</v>
      </c>
      <c r="F2163" s="1">
        <v>6627</v>
      </c>
      <c r="G2163" s="1">
        <v>92894</v>
      </c>
      <c r="H2163" s="1">
        <v>200907</v>
      </c>
    </row>
    <row r="2164" spans="2:8">
      <c r="B2164" s="3">
        <v>40003</v>
      </c>
      <c r="C2164" s="1">
        <v>6627</v>
      </c>
      <c r="D2164" s="1">
        <v>6778</v>
      </c>
      <c r="E2164" s="1">
        <v>6625</v>
      </c>
      <c r="F2164" s="1">
        <v>6724</v>
      </c>
      <c r="G2164" s="1">
        <v>101563</v>
      </c>
      <c r="H2164" s="1">
        <v>200907</v>
      </c>
    </row>
    <row r="2165" spans="2:8">
      <c r="B2165" s="3">
        <v>40004</v>
      </c>
      <c r="C2165" s="1">
        <v>6735</v>
      </c>
      <c r="D2165" s="1">
        <v>6755</v>
      </c>
      <c r="E2165" s="1">
        <v>6676</v>
      </c>
      <c r="F2165" s="1">
        <v>6755</v>
      </c>
      <c r="G2165" s="1">
        <v>74365</v>
      </c>
      <c r="H2165" s="1">
        <v>200907</v>
      </c>
    </row>
    <row r="2166" spans="2:8">
      <c r="B2166" s="3">
        <v>40007</v>
      </c>
      <c r="C2166" s="1">
        <v>6739</v>
      </c>
      <c r="D2166" s="1">
        <v>6765</v>
      </c>
      <c r="E2166" s="1">
        <v>6443</v>
      </c>
      <c r="F2166" s="1">
        <v>6469</v>
      </c>
      <c r="G2166" s="1">
        <v>122838</v>
      </c>
      <c r="H2166" s="1">
        <v>200907</v>
      </c>
    </row>
    <row r="2167" spans="2:8">
      <c r="B2167" s="3">
        <v>40008</v>
      </c>
      <c r="C2167" s="1">
        <v>6540</v>
      </c>
      <c r="D2167" s="1">
        <v>6609</v>
      </c>
      <c r="E2167" s="1">
        <v>6507</v>
      </c>
      <c r="F2167" s="1">
        <v>6580</v>
      </c>
      <c r="G2167" s="1">
        <v>79254</v>
      </c>
      <c r="H2167" s="1">
        <v>200907</v>
      </c>
    </row>
    <row r="2168" spans="2:8">
      <c r="B2168" s="3">
        <v>40009</v>
      </c>
      <c r="C2168" s="1">
        <v>6547</v>
      </c>
      <c r="D2168" s="1">
        <v>6689</v>
      </c>
      <c r="E2168" s="1">
        <v>6533</v>
      </c>
      <c r="F2168" s="1">
        <v>6645</v>
      </c>
      <c r="G2168" s="1">
        <v>50950</v>
      </c>
      <c r="H2168" s="1">
        <v>200908</v>
      </c>
    </row>
    <row r="2169" spans="2:8">
      <c r="B2169" s="3">
        <v>40010</v>
      </c>
      <c r="C2169" s="1">
        <v>6748</v>
      </c>
      <c r="D2169" s="1">
        <v>6785</v>
      </c>
      <c r="E2169" s="1">
        <v>6661</v>
      </c>
      <c r="F2169" s="1">
        <v>6709</v>
      </c>
      <c r="G2169" s="1">
        <v>90133</v>
      </c>
      <c r="H2169" s="1">
        <v>200908</v>
      </c>
    </row>
    <row r="2170" spans="2:8">
      <c r="B2170" s="3">
        <v>40011</v>
      </c>
      <c r="C2170" s="1">
        <v>6736</v>
      </c>
      <c r="D2170" s="1">
        <v>6802</v>
      </c>
      <c r="E2170" s="1">
        <v>6700</v>
      </c>
      <c r="F2170" s="1">
        <v>6756</v>
      </c>
      <c r="G2170" s="1">
        <v>79837</v>
      </c>
      <c r="H2170" s="1">
        <v>200908</v>
      </c>
    </row>
    <row r="2171" spans="2:8">
      <c r="B2171" s="3">
        <v>40014</v>
      </c>
      <c r="C2171" s="1">
        <v>6839</v>
      </c>
      <c r="D2171" s="1">
        <v>6884</v>
      </c>
      <c r="E2171" s="1">
        <v>6758</v>
      </c>
      <c r="F2171" s="1">
        <v>6859</v>
      </c>
      <c r="G2171" s="1">
        <v>86232</v>
      </c>
      <c r="H2171" s="1">
        <v>200908</v>
      </c>
    </row>
    <row r="2172" spans="2:8">
      <c r="B2172" s="3">
        <v>40015</v>
      </c>
      <c r="C2172" s="1">
        <v>6900</v>
      </c>
      <c r="D2172" s="1">
        <v>6912</v>
      </c>
      <c r="E2172" s="1">
        <v>6795</v>
      </c>
      <c r="F2172" s="1">
        <v>6874</v>
      </c>
      <c r="G2172" s="1">
        <v>91337</v>
      </c>
      <c r="H2172" s="1">
        <v>200908</v>
      </c>
    </row>
    <row r="2173" spans="2:8">
      <c r="B2173" s="3">
        <v>40016</v>
      </c>
      <c r="C2173" s="1">
        <v>6870</v>
      </c>
      <c r="D2173" s="1">
        <v>6959</v>
      </c>
      <c r="E2173" s="1">
        <v>6847</v>
      </c>
      <c r="F2173" s="1">
        <v>6885</v>
      </c>
      <c r="G2173" s="1">
        <v>93603</v>
      </c>
      <c r="H2173" s="1">
        <v>200908</v>
      </c>
    </row>
    <row r="2174" spans="2:8">
      <c r="B2174" s="3">
        <v>40017</v>
      </c>
      <c r="C2174" s="1">
        <v>6873</v>
      </c>
      <c r="D2174" s="1">
        <v>6955</v>
      </c>
      <c r="E2174" s="1">
        <v>6818</v>
      </c>
      <c r="F2174" s="1">
        <v>6881</v>
      </c>
      <c r="G2174" s="1">
        <v>94592</v>
      </c>
      <c r="H2174" s="1">
        <v>200908</v>
      </c>
    </row>
    <row r="2175" spans="2:8">
      <c r="B2175" s="3">
        <v>40018</v>
      </c>
      <c r="C2175" s="1">
        <v>6950</v>
      </c>
      <c r="D2175" s="1">
        <v>6963</v>
      </c>
      <c r="E2175" s="1">
        <v>6875</v>
      </c>
      <c r="F2175" s="1">
        <v>6897</v>
      </c>
      <c r="G2175" s="1">
        <v>75387</v>
      </c>
      <c r="H2175" s="1">
        <v>200908</v>
      </c>
    </row>
    <row r="2176" spans="2:8">
      <c r="B2176" s="3">
        <v>40021</v>
      </c>
      <c r="C2176" s="1">
        <v>6950</v>
      </c>
      <c r="D2176" s="1">
        <v>7010</v>
      </c>
      <c r="E2176" s="1">
        <v>6896</v>
      </c>
      <c r="F2176" s="1">
        <v>6967</v>
      </c>
      <c r="G2176" s="1">
        <v>79395</v>
      </c>
      <c r="H2176" s="1">
        <v>200908</v>
      </c>
    </row>
    <row r="2177" spans="2:8">
      <c r="B2177" s="3">
        <v>40022</v>
      </c>
      <c r="C2177" s="1">
        <v>6962</v>
      </c>
      <c r="D2177" s="1">
        <v>7088</v>
      </c>
      <c r="E2177" s="1">
        <v>6951</v>
      </c>
      <c r="F2177" s="1">
        <v>7080</v>
      </c>
      <c r="G2177" s="1">
        <v>82604</v>
      </c>
      <c r="H2177" s="1">
        <v>200908</v>
      </c>
    </row>
    <row r="2178" spans="2:8">
      <c r="B2178" s="3">
        <v>40023</v>
      </c>
      <c r="C2178" s="1">
        <v>7099</v>
      </c>
      <c r="D2178" s="1">
        <v>7132</v>
      </c>
      <c r="E2178" s="1">
        <v>7021</v>
      </c>
      <c r="F2178" s="1">
        <v>7037</v>
      </c>
      <c r="G2178" s="1">
        <v>86739</v>
      </c>
      <c r="H2178" s="1">
        <v>200908</v>
      </c>
    </row>
    <row r="2179" spans="2:8">
      <c r="B2179" s="3">
        <v>40024</v>
      </c>
      <c r="C2179" s="1">
        <v>7025</v>
      </c>
      <c r="D2179" s="1">
        <v>7043</v>
      </c>
      <c r="E2179" s="1">
        <v>6870</v>
      </c>
      <c r="F2179" s="1">
        <v>6963</v>
      </c>
      <c r="G2179" s="1">
        <v>103156</v>
      </c>
      <c r="H2179" s="1">
        <v>200908</v>
      </c>
    </row>
    <row r="2180" spans="2:8">
      <c r="B2180" s="3">
        <v>40025</v>
      </c>
      <c r="C2180" s="1">
        <v>7009</v>
      </c>
      <c r="D2180" s="1">
        <v>7083</v>
      </c>
      <c r="E2180" s="1">
        <v>6955</v>
      </c>
      <c r="F2180" s="1">
        <v>7028</v>
      </c>
      <c r="G2180" s="1">
        <v>94020</v>
      </c>
      <c r="H2180" s="1">
        <v>200908</v>
      </c>
    </row>
    <row r="2181" spans="2:8">
      <c r="B2181" s="3">
        <v>40028</v>
      </c>
      <c r="C2181" s="1">
        <v>7024</v>
      </c>
      <c r="D2181" s="1">
        <v>7028</v>
      </c>
      <c r="E2181" s="1">
        <v>6907</v>
      </c>
      <c r="F2181" s="1">
        <v>6982</v>
      </c>
      <c r="G2181" s="1">
        <v>92249</v>
      </c>
      <c r="H2181" s="1">
        <v>200908</v>
      </c>
    </row>
    <row r="2182" spans="2:8">
      <c r="B2182" s="3">
        <v>40029</v>
      </c>
      <c r="C2182" s="1">
        <v>7056</v>
      </c>
      <c r="D2182" s="1">
        <v>7070</v>
      </c>
      <c r="E2182" s="1">
        <v>6821</v>
      </c>
      <c r="F2182" s="1">
        <v>6881</v>
      </c>
      <c r="G2182" s="1">
        <v>121427</v>
      </c>
      <c r="H2182" s="1">
        <v>200908</v>
      </c>
    </row>
    <row r="2183" spans="2:8">
      <c r="B2183" s="3">
        <v>40030</v>
      </c>
      <c r="C2183" s="1">
        <v>6882</v>
      </c>
      <c r="D2183" s="1">
        <v>6948</v>
      </c>
      <c r="E2183" s="1">
        <v>6749</v>
      </c>
      <c r="F2183" s="1">
        <v>6772</v>
      </c>
      <c r="G2183" s="1">
        <v>115725</v>
      </c>
      <c r="H2183" s="1">
        <v>200908</v>
      </c>
    </row>
    <row r="2184" spans="2:8">
      <c r="B2184" s="3">
        <v>40031</v>
      </c>
      <c r="C2184" s="1">
        <v>6799</v>
      </c>
      <c r="D2184" s="1">
        <v>6833</v>
      </c>
      <c r="E2184" s="1">
        <v>6702</v>
      </c>
      <c r="F2184" s="1">
        <v>6803</v>
      </c>
      <c r="G2184" s="1">
        <v>116213</v>
      </c>
      <c r="H2184" s="1">
        <v>200908</v>
      </c>
    </row>
    <row r="2185" spans="2:8">
      <c r="B2185" s="3">
        <v>40035</v>
      </c>
      <c r="C2185" s="1">
        <v>6820</v>
      </c>
      <c r="D2185" s="1">
        <v>6854</v>
      </c>
      <c r="E2185" s="1">
        <v>6733</v>
      </c>
      <c r="F2185" s="1">
        <v>6814</v>
      </c>
      <c r="G2185" s="1">
        <v>87325</v>
      </c>
      <c r="H2185" s="1">
        <v>200908</v>
      </c>
    </row>
    <row r="2186" spans="2:8">
      <c r="B2186" s="3">
        <v>40036</v>
      </c>
      <c r="C2186" s="1">
        <v>6818</v>
      </c>
      <c r="D2186" s="1">
        <v>6895</v>
      </c>
      <c r="E2186" s="1">
        <v>6755</v>
      </c>
      <c r="F2186" s="1">
        <v>6895</v>
      </c>
      <c r="G2186" s="1">
        <v>88944</v>
      </c>
      <c r="H2186" s="1">
        <v>200908</v>
      </c>
    </row>
    <row r="2187" spans="2:8">
      <c r="B2187" s="3">
        <v>40037</v>
      </c>
      <c r="C2187" s="1">
        <v>6849</v>
      </c>
      <c r="D2187" s="1">
        <v>6898</v>
      </c>
      <c r="E2187" s="1">
        <v>6815</v>
      </c>
      <c r="F2187" s="1">
        <v>6839</v>
      </c>
      <c r="G2187" s="1">
        <v>83658</v>
      </c>
      <c r="H2187" s="1">
        <v>200908</v>
      </c>
    </row>
    <row r="2188" spans="2:8">
      <c r="B2188" s="3">
        <v>40038</v>
      </c>
      <c r="C2188" s="1">
        <v>6865</v>
      </c>
      <c r="D2188" s="1">
        <v>7031</v>
      </c>
      <c r="E2188" s="1">
        <v>6862</v>
      </c>
      <c r="F2188" s="1">
        <v>7013</v>
      </c>
      <c r="G2188" s="1">
        <v>102013</v>
      </c>
      <c r="H2188" s="1">
        <v>200908</v>
      </c>
    </row>
    <row r="2189" spans="2:8">
      <c r="B2189" s="3">
        <v>40039</v>
      </c>
      <c r="C2189" s="1">
        <v>7049</v>
      </c>
      <c r="D2189" s="1">
        <v>7112</v>
      </c>
      <c r="E2189" s="1">
        <v>7020</v>
      </c>
      <c r="F2189" s="1">
        <v>7063</v>
      </c>
      <c r="G2189" s="1">
        <v>79285</v>
      </c>
      <c r="H2189" s="1">
        <v>200908</v>
      </c>
    </row>
    <row r="2190" spans="2:8">
      <c r="B2190" s="3">
        <v>40042</v>
      </c>
      <c r="C2190" s="1">
        <v>7010</v>
      </c>
      <c r="D2190" s="1">
        <v>7034</v>
      </c>
      <c r="E2190" s="1">
        <v>6899</v>
      </c>
      <c r="F2190" s="1">
        <v>6914</v>
      </c>
      <c r="G2190" s="1">
        <v>98803</v>
      </c>
      <c r="H2190" s="1">
        <v>200908</v>
      </c>
    </row>
    <row r="2191" spans="2:8">
      <c r="B2191" s="3">
        <v>40043</v>
      </c>
      <c r="C2191" s="1">
        <v>6900</v>
      </c>
      <c r="D2191" s="1">
        <v>6908</v>
      </c>
      <c r="E2191" s="1">
        <v>6723</v>
      </c>
      <c r="F2191" s="1">
        <v>6817</v>
      </c>
      <c r="G2191" s="1">
        <v>118179</v>
      </c>
      <c r="H2191" s="1">
        <v>200908</v>
      </c>
    </row>
    <row r="2192" spans="2:8">
      <c r="B2192" s="3">
        <v>40044</v>
      </c>
      <c r="C2192" s="1">
        <v>6770</v>
      </c>
      <c r="D2192" s="1">
        <v>6807</v>
      </c>
      <c r="E2192" s="1">
        <v>6690</v>
      </c>
      <c r="F2192" s="1">
        <v>6690</v>
      </c>
      <c r="G2192" s="1">
        <v>42282</v>
      </c>
      <c r="H2192" s="1">
        <v>200909</v>
      </c>
    </row>
    <row r="2193" spans="2:8">
      <c r="B2193" s="3">
        <v>40045</v>
      </c>
      <c r="C2193" s="1">
        <v>6722</v>
      </c>
      <c r="D2193" s="1">
        <v>6733</v>
      </c>
      <c r="E2193" s="1">
        <v>6590</v>
      </c>
      <c r="F2193" s="1">
        <v>6693</v>
      </c>
      <c r="G2193" s="1">
        <v>107256</v>
      </c>
      <c r="H2193" s="1">
        <v>200909</v>
      </c>
    </row>
    <row r="2194" spans="2:8">
      <c r="B2194" s="3">
        <v>40046</v>
      </c>
      <c r="C2194" s="1">
        <v>6700</v>
      </c>
      <c r="D2194" s="1">
        <v>6770</v>
      </c>
      <c r="E2194" s="1">
        <v>6553</v>
      </c>
      <c r="F2194" s="1">
        <v>6592</v>
      </c>
      <c r="G2194" s="1">
        <v>121651</v>
      </c>
      <c r="H2194" s="1">
        <v>200909</v>
      </c>
    </row>
    <row r="2195" spans="2:8">
      <c r="B2195" s="3">
        <v>40049</v>
      </c>
      <c r="C2195" s="1">
        <v>6754</v>
      </c>
      <c r="D2195" s="1">
        <v>6835</v>
      </c>
      <c r="E2195" s="1">
        <v>6711</v>
      </c>
      <c r="F2195" s="1">
        <v>6808</v>
      </c>
      <c r="G2195" s="1">
        <v>96127</v>
      </c>
      <c r="H2195" s="1">
        <v>200909</v>
      </c>
    </row>
    <row r="2196" spans="2:8">
      <c r="B2196" s="3">
        <v>40050</v>
      </c>
      <c r="C2196" s="1">
        <v>6798</v>
      </c>
      <c r="D2196" s="1">
        <v>6827</v>
      </c>
      <c r="E2196" s="1">
        <v>6742</v>
      </c>
      <c r="F2196" s="1">
        <v>6760</v>
      </c>
      <c r="G2196" s="1">
        <v>92967</v>
      </c>
      <c r="H2196" s="1">
        <v>200909</v>
      </c>
    </row>
    <row r="2197" spans="2:8">
      <c r="B2197" s="3">
        <v>40051</v>
      </c>
      <c r="C2197" s="1">
        <v>6785</v>
      </c>
      <c r="D2197" s="1">
        <v>6802</v>
      </c>
      <c r="E2197" s="1">
        <v>6616</v>
      </c>
      <c r="F2197" s="1">
        <v>6703</v>
      </c>
      <c r="G2197" s="1">
        <v>129062</v>
      </c>
      <c r="H2197" s="1">
        <v>200909</v>
      </c>
    </row>
    <row r="2198" spans="2:8">
      <c r="B2198" s="3">
        <v>40052</v>
      </c>
      <c r="C2198" s="1">
        <v>6673</v>
      </c>
      <c r="D2198" s="1">
        <v>6727</v>
      </c>
      <c r="E2198" s="1">
        <v>6610</v>
      </c>
      <c r="F2198" s="1">
        <v>6645</v>
      </c>
      <c r="G2198" s="1">
        <v>108007</v>
      </c>
      <c r="H2198" s="1">
        <v>200909</v>
      </c>
    </row>
    <row r="2199" spans="2:8">
      <c r="B2199" s="3">
        <v>40053</v>
      </c>
      <c r="C2199" s="1">
        <v>6677</v>
      </c>
      <c r="D2199" s="1">
        <v>6810</v>
      </c>
      <c r="E2199" s="1">
        <v>6656</v>
      </c>
      <c r="F2199" s="1">
        <v>6754</v>
      </c>
      <c r="G2199" s="1">
        <v>108868</v>
      </c>
      <c r="H2199" s="1">
        <v>200909</v>
      </c>
    </row>
    <row r="2200" spans="2:8">
      <c r="B2200" s="3">
        <v>40056</v>
      </c>
      <c r="C2200" s="1">
        <v>6765</v>
      </c>
      <c r="D2200" s="1">
        <v>6808</v>
      </c>
      <c r="E2200" s="1">
        <v>6701</v>
      </c>
      <c r="F2200" s="1">
        <v>6756</v>
      </c>
      <c r="G2200" s="1">
        <v>95992</v>
      </c>
      <c r="H2200" s="1">
        <v>200909</v>
      </c>
    </row>
    <row r="2201" spans="2:8">
      <c r="B2201" s="3">
        <v>40057</v>
      </c>
      <c r="C2201" s="1">
        <v>6757</v>
      </c>
      <c r="D2201" s="1">
        <v>7034</v>
      </c>
      <c r="E2201" s="1">
        <v>6736</v>
      </c>
      <c r="F2201" s="1">
        <v>7027</v>
      </c>
      <c r="G2201" s="1">
        <v>126480</v>
      </c>
      <c r="H2201" s="1">
        <v>200909</v>
      </c>
    </row>
    <row r="2202" spans="2:8">
      <c r="B2202" s="3">
        <v>40058</v>
      </c>
      <c r="C2202" s="1">
        <v>6951</v>
      </c>
      <c r="D2202" s="1">
        <v>7049</v>
      </c>
      <c r="E2202" s="1">
        <v>6937</v>
      </c>
      <c r="F2202" s="1">
        <v>7026</v>
      </c>
      <c r="G2202" s="1">
        <v>107506</v>
      </c>
      <c r="H2202" s="1">
        <v>200909</v>
      </c>
    </row>
    <row r="2203" spans="2:8">
      <c r="B2203" s="3">
        <v>40059</v>
      </c>
      <c r="C2203" s="1">
        <v>7020</v>
      </c>
      <c r="D2203" s="1">
        <v>7123</v>
      </c>
      <c r="E2203" s="1">
        <v>6979</v>
      </c>
      <c r="F2203" s="1">
        <v>7094</v>
      </c>
      <c r="G2203" s="1">
        <v>112518</v>
      </c>
      <c r="H2203" s="1">
        <v>200909</v>
      </c>
    </row>
    <row r="2204" spans="2:8">
      <c r="B2204" s="3">
        <v>40060</v>
      </c>
      <c r="C2204" s="1">
        <v>7121</v>
      </c>
      <c r="D2204" s="1">
        <v>7169</v>
      </c>
      <c r="E2204" s="1">
        <v>7071</v>
      </c>
      <c r="F2204" s="1">
        <v>7155</v>
      </c>
      <c r="G2204" s="1">
        <v>97250</v>
      </c>
      <c r="H2204" s="1">
        <v>200909</v>
      </c>
    </row>
    <row r="2205" spans="2:8">
      <c r="B2205" s="3">
        <v>40063</v>
      </c>
      <c r="C2205" s="1">
        <v>7186</v>
      </c>
      <c r="D2205" s="1">
        <v>7227</v>
      </c>
      <c r="E2205" s="1">
        <v>7145</v>
      </c>
      <c r="F2205" s="1">
        <v>7221</v>
      </c>
      <c r="G2205" s="1">
        <v>81702</v>
      </c>
      <c r="H2205" s="1">
        <v>200909</v>
      </c>
    </row>
    <row r="2206" spans="2:8">
      <c r="B2206" s="3">
        <v>40064</v>
      </c>
      <c r="C2206" s="1">
        <v>7250</v>
      </c>
      <c r="D2206" s="1">
        <v>7367</v>
      </c>
      <c r="E2206" s="1">
        <v>7181</v>
      </c>
      <c r="F2206" s="1">
        <v>7316</v>
      </c>
      <c r="G2206" s="1">
        <v>124697</v>
      </c>
      <c r="H2206" s="1">
        <v>200909</v>
      </c>
    </row>
    <row r="2207" spans="2:8">
      <c r="B2207" s="3">
        <v>40065</v>
      </c>
      <c r="C2207" s="1">
        <v>7316</v>
      </c>
      <c r="D2207" s="1">
        <v>7344</v>
      </c>
      <c r="E2207" s="1">
        <v>7248</v>
      </c>
      <c r="F2207" s="1">
        <v>7257</v>
      </c>
      <c r="G2207" s="1">
        <v>86455</v>
      </c>
      <c r="H2207" s="1">
        <v>200909</v>
      </c>
    </row>
    <row r="2208" spans="2:8">
      <c r="B2208" s="3">
        <v>40066</v>
      </c>
      <c r="C2208" s="1">
        <v>7334</v>
      </c>
      <c r="D2208" s="1">
        <v>7758</v>
      </c>
      <c r="E2208" s="1">
        <v>7285</v>
      </c>
      <c r="F2208" s="1">
        <v>7360</v>
      </c>
      <c r="G2208" s="1">
        <v>161712</v>
      </c>
      <c r="H2208" s="1">
        <v>200909</v>
      </c>
    </row>
    <row r="2209" spans="2:8">
      <c r="B2209" s="3">
        <v>40067</v>
      </c>
      <c r="C2209" s="1">
        <v>7329</v>
      </c>
      <c r="D2209" s="1">
        <v>7370</v>
      </c>
      <c r="E2209" s="1">
        <v>7291</v>
      </c>
      <c r="F2209" s="1">
        <v>7353</v>
      </c>
      <c r="G2209" s="1">
        <v>68490</v>
      </c>
      <c r="H2209" s="1">
        <v>200909</v>
      </c>
    </row>
    <row r="2210" spans="2:8">
      <c r="B2210" s="3">
        <v>40070</v>
      </c>
      <c r="C2210" s="1">
        <v>7307</v>
      </c>
      <c r="D2210" s="1">
        <v>7344</v>
      </c>
      <c r="E2210" s="1">
        <v>7204</v>
      </c>
      <c r="F2210" s="1">
        <v>7252</v>
      </c>
      <c r="G2210" s="1">
        <v>101737</v>
      </c>
      <c r="H2210" s="1">
        <v>200909</v>
      </c>
    </row>
    <row r="2211" spans="2:8">
      <c r="B2211" s="3">
        <v>40071</v>
      </c>
      <c r="C2211" s="1">
        <v>7289</v>
      </c>
      <c r="D2211" s="1">
        <v>7385</v>
      </c>
      <c r="E2211" s="1">
        <v>7253</v>
      </c>
      <c r="F2211" s="1">
        <v>7357</v>
      </c>
      <c r="G2211" s="1">
        <v>85200</v>
      </c>
      <c r="H2211" s="1">
        <v>200909</v>
      </c>
    </row>
    <row r="2212" spans="2:8">
      <c r="B2212" s="3">
        <v>40072</v>
      </c>
      <c r="C2212" s="1">
        <v>7391</v>
      </c>
      <c r="D2212" s="1">
        <v>7454</v>
      </c>
      <c r="E2212" s="1">
        <v>7372</v>
      </c>
      <c r="F2212" s="1">
        <v>7450</v>
      </c>
      <c r="G2212" s="1">
        <v>51770</v>
      </c>
      <c r="H2212" s="1">
        <v>200910</v>
      </c>
    </row>
    <row r="2213" spans="2:8">
      <c r="B2213" s="3">
        <v>40073</v>
      </c>
      <c r="C2213" s="1">
        <v>7500</v>
      </c>
      <c r="D2213" s="1">
        <v>7517</v>
      </c>
      <c r="E2213" s="1">
        <v>7436</v>
      </c>
      <c r="F2213" s="1">
        <v>7466</v>
      </c>
      <c r="G2213" s="1">
        <v>98899</v>
      </c>
      <c r="H2213" s="1">
        <v>200910</v>
      </c>
    </row>
    <row r="2214" spans="2:8">
      <c r="B2214" s="3">
        <v>40074</v>
      </c>
      <c r="C2214" s="1">
        <v>7441</v>
      </c>
      <c r="D2214" s="1">
        <v>7502</v>
      </c>
      <c r="E2214" s="1">
        <v>7408</v>
      </c>
      <c r="F2214" s="1">
        <v>7467</v>
      </c>
      <c r="G2214" s="1">
        <v>73594</v>
      </c>
      <c r="H2214" s="1">
        <v>200910</v>
      </c>
    </row>
    <row r="2215" spans="2:8">
      <c r="B2215" s="3">
        <v>40077</v>
      </c>
      <c r="C2215" s="1">
        <v>7481</v>
      </c>
      <c r="D2215" s="1">
        <v>7556</v>
      </c>
      <c r="E2215" s="1">
        <v>7398</v>
      </c>
      <c r="F2215" s="1">
        <v>7466</v>
      </c>
      <c r="G2215" s="1">
        <v>93350</v>
      </c>
      <c r="H2215" s="1">
        <v>200910</v>
      </c>
    </row>
    <row r="2216" spans="2:8">
      <c r="B2216" s="3">
        <v>40078</v>
      </c>
      <c r="C2216" s="1">
        <v>7484</v>
      </c>
      <c r="D2216" s="1">
        <v>7506</v>
      </c>
      <c r="E2216" s="1">
        <v>7425</v>
      </c>
      <c r="F2216" s="1">
        <v>7454</v>
      </c>
      <c r="G2216" s="1">
        <v>67476</v>
      </c>
      <c r="H2216" s="1">
        <v>200910</v>
      </c>
    </row>
    <row r="2217" spans="2:8">
      <c r="B2217" s="3">
        <v>40079</v>
      </c>
      <c r="C2217" s="1">
        <v>7460</v>
      </c>
      <c r="D2217" s="1">
        <v>7520</v>
      </c>
      <c r="E2217" s="1">
        <v>7311</v>
      </c>
      <c r="F2217" s="1">
        <v>7347</v>
      </c>
      <c r="G2217" s="1">
        <v>122587</v>
      </c>
      <c r="H2217" s="1">
        <v>200910</v>
      </c>
    </row>
    <row r="2218" spans="2:8">
      <c r="B2218" s="3">
        <v>40080</v>
      </c>
      <c r="C2218" s="1">
        <v>7364</v>
      </c>
      <c r="D2218" s="1">
        <v>7375</v>
      </c>
      <c r="E2218" s="1">
        <v>7235</v>
      </c>
      <c r="F2218" s="1">
        <v>7295</v>
      </c>
      <c r="G2218" s="1">
        <v>99619</v>
      </c>
      <c r="H2218" s="1">
        <v>200910</v>
      </c>
    </row>
    <row r="2219" spans="2:8">
      <c r="B2219" s="3">
        <v>40081</v>
      </c>
      <c r="C2219" s="1">
        <v>7250</v>
      </c>
      <c r="D2219" s="1">
        <v>7340</v>
      </c>
      <c r="E2219" s="1">
        <v>7235</v>
      </c>
      <c r="F2219" s="1">
        <v>7338</v>
      </c>
      <c r="G2219" s="1">
        <v>79576</v>
      </c>
      <c r="H2219" s="1">
        <v>200910</v>
      </c>
    </row>
    <row r="2220" spans="2:8">
      <c r="B2220" s="3">
        <v>40084</v>
      </c>
      <c r="C2220" s="1">
        <v>7276</v>
      </c>
      <c r="D2220" s="1">
        <v>7327</v>
      </c>
      <c r="E2220" s="1">
        <v>7215</v>
      </c>
      <c r="F2220" s="1">
        <v>7280</v>
      </c>
      <c r="G2220" s="1">
        <v>81690</v>
      </c>
      <c r="H2220" s="1">
        <v>200910</v>
      </c>
    </row>
    <row r="2221" spans="2:8">
      <c r="B2221" s="3">
        <v>40085</v>
      </c>
      <c r="C2221" s="1">
        <v>7330</v>
      </c>
      <c r="D2221" s="1">
        <v>7431</v>
      </c>
      <c r="E2221" s="1">
        <v>7328</v>
      </c>
      <c r="F2221" s="1">
        <v>7405</v>
      </c>
      <c r="G2221" s="1">
        <v>88224</v>
      </c>
      <c r="H2221" s="1">
        <v>200910</v>
      </c>
    </row>
    <row r="2222" spans="2:8">
      <c r="B2222" s="3">
        <v>40086</v>
      </c>
      <c r="C2222" s="1">
        <v>7427</v>
      </c>
      <c r="D2222" s="1">
        <v>7515</v>
      </c>
      <c r="E2222" s="1">
        <v>7411</v>
      </c>
      <c r="F2222" s="1">
        <v>7493</v>
      </c>
      <c r="G2222" s="1">
        <v>86999</v>
      </c>
      <c r="H2222" s="1">
        <v>200910</v>
      </c>
    </row>
    <row r="2223" spans="2:8">
      <c r="B2223" s="3">
        <v>40087</v>
      </c>
      <c r="C2223" s="1">
        <v>7538</v>
      </c>
      <c r="D2223" s="1">
        <v>7614</v>
      </c>
      <c r="E2223" s="1">
        <v>7455</v>
      </c>
      <c r="F2223" s="1">
        <v>7538</v>
      </c>
      <c r="G2223" s="1">
        <v>98150</v>
      </c>
      <c r="H2223" s="1">
        <v>200910</v>
      </c>
    </row>
    <row r="2224" spans="2:8">
      <c r="B2224" s="3">
        <v>40088</v>
      </c>
      <c r="C2224" s="1">
        <v>7418</v>
      </c>
      <c r="D2224" s="1">
        <v>7450</v>
      </c>
      <c r="E2224" s="1">
        <v>7344</v>
      </c>
      <c r="F2224" s="1">
        <v>7352</v>
      </c>
      <c r="G2224" s="1">
        <v>89168</v>
      </c>
      <c r="H2224" s="1">
        <v>200910</v>
      </c>
    </row>
    <row r="2225" spans="2:8">
      <c r="B2225" s="3">
        <v>40091</v>
      </c>
      <c r="C2225" s="1">
        <v>7358</v>
      </c>
      <c r="D2225" s="1">
        <v>7398</v>
      </c>
      <c r="E2225" s="1">
        <v>7326</v>
      </c>
      <c r="F2225" s="1">
        <v>7392</v>
      </c>
      <c r="G2225" s="1">
        <v>68734</v>
      </c>
      <c r="H2225" s="1">
        <v>200910</v>
      </c>
    </row>
    <row r="2226" spans="2:8">
      <c r="B2226" s="3">
        <v>40092</v>
      </c>
      <c r="C2226" s="1">
        <v>7428</v>
      </c>
      <c r="D2226" s="1">
        <v>7538</v>
      </c>
      <c r="E2226" s="1">
        <v>7395</v>
      </c>
      <c r="F2226" s="1">
        <v>7506</v>
      </c>
      <c r="G2226" s="1">
        <v>104990</v>
      </c>
      <c r="H2226" s="1">
        <v>200910</v>
      </c>
    </row>
    <row r="2227" spans="2:8">
      <c r="B2227" s="3">
        <v>40093</v>
      </c>
      <c r="C2227" s="1">
        <v>7587</v>
      </c>
      <c r="D2227" s="1">
        <v>7609</v>
      </c>
      <c r="E2227" s="1">
        <v>7530</v>
      </c>
      <c r="F2227" s="1">
        <v>7589</v>
      </c>
      <c r="G2227" s="1">
        <v>79201</v>
      </c>
      <c r="H2227" s="1">
        <v>200910</v>
      </c>
    </row>
    <row r="2228" spans="2:8">
      <c r="B2228" s="3">
        <v>40094</v>
      </c>
      <c r="C2228" s="1">
        <v>7590</v>
      </c>
      <c r="D2228" s="1">
        <v>7627</v>
      </c>
      <c r="E2228" s="1">
        <v>7448</v>
      </c>
      <c r="F2228" s="1">
        <v>7481</v>
      </c>
      <c r="G2228" s="1">
        <v>100041</v>
      </c>
      <c r="H2228" s="1">
        <v>200910</v>
      </c>
    </row>
    <row r="2229" spans="2:8">
      <c r="B2229" s="3">
        <v>40095</v>
      </c>
      <c r="C2229" s="1">
        <v>7508</v>
      </c>
      <c r="D2229" s="1">
        <v>7565</v>
      </c>
      <c r="E2229" s="1">
        <v>7464</v>
      </c>
      <c r="F2229" s="1">
        <v>7552</v>
      </c>
      <c r="G2229" s="1">
        <v>86628</v>
      </c>
      <c r="H2229" s="1">
        <v>200910</v>
      </c>
    </row>
    <row r="2230" spans="2:8">
      <c r="B2230" s="3">
        <v>40098</v>
      </c>
      <c r="C2230" s="1">
        <v>7565</v>
      </c>
      <c r="D2230" s="1">
        <v>7594</v>
      </c>
      <c r="E2230" s="1">
        <v>7492</v>
      </c>
      <c r="F2230" s="1">
        <v>7576</v>
      </c>
      <c r="G2230" s="1">
        <v>84394</v>
      </c>
      <c r="H2230" s="1">
        <v>200910</v>
      </c>
    </row>
    <row r="2231" spans="2:8">
      <c r="B2231" s="3">
        <v>40099</v>
      </c>
      <c r="C2231" s="1">
        <v>7509</v>
      </c>
      <c r="D2231" s="1">
        <v>7596</v>
      </c>
      <c r="E2231" s="1">
        <v>7276</v>
      </c>
      <c r="F2231" s="1">
        <v>7561</v>
      </c>
      <c r="G2231" s="1">
        <v>114719</v>
      </c>
      <c r="H2231" s="1">
        <v>200910</v>
      </c>
    </row>
    <row r="2232" spans="2:8">
      <c r="B2232" s="3">
        <v>40100</v>
      </c>
      <c r="C2232" s="1">
        <v>7599</v>
      </c>
      <c r="D2232" s="1">
        <v>7701</v>
      </c>
      <c r="E2232" s="1">
        <v>7591</v>
      </c>
      <c r="F2232" s="1">
        <v>7699</v>
      </c>
      <c r="G2232" s="1">
        <v>80060</v>
      </c>
      <c r="H2232" s="1">
        <v>200910</v>
      </c>
    </row>
    <row r="2233" spans="2:8">
      <c r="B2233" s="3">
        <v>40101</v>
      </c>
      <c r="C2233" s="1">
        <v>7774</v>
      </c>
      <c r="D2233" s="1">
        <v>7786</v>
      </c>
      <c r="E2233" s="1">
        <v>7690</v>
      </c>
      <c r="F2233" s="1">
        <v>7710</v>
      </c>
      <c r="G2233" s="1">
        <v>97453</v>
      </c>
      <c r="H2233" s="1">
        <v>200910</v>
      </c>
    </row>
    <row r="2234" spans="2:8">
      <c r="B2234" s="3">
        <v>40102</v>
      </c>
      <c r="C2234" s="1">
        <v>7710</v>
      </c>
      <c r="D2234" s="1">
        <v>7732</v>
      </c>
      <c r="E2234" s="1">
        <v>7667</v>
      </c>
      <c r="F2234" s="1">
        <v>7694</v>
      </c>
      <c r="G2234" s="1">
        <v>75741</v>
      </c>
      <c r="H2234" s="1">
        <v>200910</v>
      </c>
    </row>
    <row r="2235" spans="2:8">
      <c r="B2235" s="3">
        <v>40105</v>
      </c>
      <c r="C2235" s="1">
        <v>7649</v>
      </c>
      <c r="D2235" s="1">
        <v>7762</v>
      </c>
      <c r="E2235" s="1">
        <v>7625</v>
      </c>
      <c r="F2235" s="1">
        <v>7753</v>
      </c>
      <c r="G2235" s="1">
        <v>73626</v>
      </c>
      <c r="H2235" s="1">
        <v>200910</v>
      </c>
    </row>
    <row r="2236" spans="2:8">
      <c r="B2236" s="3">
        <v>40106</v>
      </c>
      <c r="C2236" s="1">
        <v>7792</v>
      </c>
      <c r="D2236" s="1">
        <v>7800</v>
      </c>
      <c r="E2236" s="1">
        <v>7731</v>
      </c>
      <c r="F2236" s="1">
        <v>7752</v>
      </c>
      <c r="G2236" s="1">
        <v>69904</v>
      </c>
      <c r="H2236" s="1">
        <v>200910</v>
      </c>
    </row>
    <row r="2237" spans="2:8">
      <c r="B2237" s="3">
        <v>40107</v>
      </c>
      <c r="C2237" s="1">
        <v>7703</v>
      </c>
      <c r="D2237" s="1">
        <v>7729</v>
      </c>
      <c r="E2237" s="1">
        <v>7630</v>
      </c>
      <c r="F2237" s="1">
        <v>7650</v>
      </c>
      <c r="G2237" s="1">
        <v>49597</v>
      </c>
      <c r="H2237" s="1">
        <v>200911</v>
      </c>
    </row>
    <row r="2238" spans="2:8">
      <c r="B2238" s="3">
        <v>40108</v>
      </c>
      <c r="C2238" s="1">
        <v>7609</v>
      </c>
      <c r="D2238" s="1">
        <v>7669</v>
      </c>
      <c r="E2238" s="1">
        <v>7524</v>
      </c>
      <c r="F2238" s="1">
        <v>7573</v>
      </c>
      <c r="G2238" s="1">
        <v>110014</v>
      </c>
      <c r="H2238" s="1">
        <v>200911</v>
      </c>
    </row>
    <row r="2239" spans="2:8">
      <c r="B2239" s="3">
        <v>40109</v>
      </c>
      <c r="C2239" s="1">
        <v>7594</v>
      </c>
      <c r="D2239" s="1">
        <v>7632</v>
      </c>
      <c r="E2239" s="1">
        <v>7571</v>
      </c>
      <c r="F2239" s="1">
        <v>7596</v>
      </c>
      <c r="G2239" s="1">
        <v>62746</v>
      </c>
      <c r="H2239" s="1">
        <v>200911</v>
      </c>
    </row>
    <row r="2240" spans="2:8">
      <c r="B2240" s="3">
        <v>40112</v>
      </c>
      <c r="C2240" s="1">
        <v>7619</v>
      </c>
      <c r="D2240" s="1">
        <v>7765</v>
      </c>
      <c r="E2240" s="1">
        <v>7611</v>
      </c>
      <c r="F2240" s="1">
        <v>7643</v>
      </c>
      <c r="G2240" s="1">
        <v>83612</v>
      </c>
      <c r="H2240" s="1">
        <v>200911</v>
      </c>
    </row>
    <row r="2241" spans="2:8">
      <c r="B2241" s="3">
        <v>40113</v>
      </c>
      <c r="C2241" s="1">
        <v>7609</v>
      </c>
      <c r="D2241" s="1">
        <v>7647</v>
      </c>
      <c r="E2241" s="1">
        <v>7537</v>
      </c>
      <c r="F2241" s="1">
        <v>7644</v>
      </c>
      <c r="G2241" s="1">
        <v>90053</v>
      </c>
      <c r="H2241" s="1">
        <v>200911</v>
      </c>
    </row>
    <row r="2242" spans="2:8">
      <c r="B2242" s="3">
        <v>40114</v>
      </c>
      <c r="C2242" s="1">
        <v>7602</v>
      </c>
      <c r="D2242" s="1">
        <v>7650</v>
      </c>
      <c r="E2242" s="1">
        <v>7502</v>
      </c>
      <c r="F2242" s="1">
        <v>7508</v>
      </c>
      <c r="G2242" s="1">
        <v>115957</v>
      </c>
      <c r="H2242" s="1">
        <v>200911</v>
      </c>
    </row>
    <row r="2243" spans="2:8">
      <c r="B2243" s="3">
        <v>40115</v>
      </c>
      <c r="C2243" s="1">
        <v>7360</v>
      </c>
      <c r="D2243" s="1">
        <v>7404</v>
      </c>
      <c r="E2243" s="1">
        <v>7205</v>
      </c>
      <c r="F2243" s="1">
        <v>7322</v>
      </c>
      <c r="G2243" s="1">
        <v>127331</v>
      </c>
      <c r="H2243" s="1">
        <v>200911</v>
      </c>
    </row>
    <row r="2244" spans="2:8">
      <c r="B2244" s="3">
        <v>40116</v>
      </c>
      <c r="C2244" s="1">
        <v>7375</v>
      </c>
      <c r="D2244" s="1">
        <v>7392</v>
      </c>
      <c r="E2244" s="1">
        <v>7278</v>
      </c>
      <c r="F2244" s="1">
        <v>7285</v>
      </c>
      <c r="G2244" s="1">
        <v>83450</v>
      </c>
      <c r="H2244" s="1">
        <v>200911</v>
      </c>
    </row>
    <row r="2245" spans="2:8">
      <c r="B2245" s="3">
        <v>40119</v>
      </c>
      <c r="C2245" s="1">
        <v>7150</v>
      </c>
      <c r="D2245" s="1">
        <v>7295</v>
      </c>
      <c r="E2245" s="1">
        <v>7135</v>
      </c>
      <c r="F2245" s="1">
        <v>7278</v>
      </c>
      <c r="G2245" s="1">
        <v>91237</v>
      </c>
      <c r="H2245" s="1">
        <v>200911</v>
      </c>
    </row>
    <row r="2246" spans="2:8">
      <c r="B2246" s="3">
        <v>40120</v>
      </c>
      <c r="C2246" s="1">
        <v>7278</v>
      </c>
      <c r="D2246" s="1">
        <v>7320</v>
      </c>
      <c r="E2246" s="1">
        <v>7253</v>
      </c>
      <c r="F2246" s="1">
        <v>7274</v>
      </c>
      <c r="G2246" s="1">
        <v>72941</v>
      </c>
      <c r="H2246" s="1">
        <v>200911</v>
      </c>
    </row>
    <row r="2247" spans="2:8">
      <c r="B2247" s="3">
        <v>40121</v>
      </c>
      <c r="C2247" s="1">
        <v>7315</v>
      </c>
      <c r="D2247" s="1">
        <v>7443</v>
      </c>
      <c r="E2247" s="1">
        <v>7308</v>
      </c>
      <c r="F2247" s="1">
        <v>7439</v>
      </c>
      <c r="G2247" s="1">
        <v>88160</v>
      </c>
      <c r="H2247" s="1">
        <v>200911</v>
      </c>
    </row>
    <row r="2248" spans="2:8">
      <c r="B2248" s="3">
        <v>40122</v>
      </c>
      <c r="C2248" s="1">
        <v>7409</v>
      </c>
      <c r="D2248" s="1">
        <v>7460</v>
      </c>
      <c r="E2248" s="1">
        <v>7375</v>
      </c>
      <c r="F2248" s="1">
        <v>7409</v>
      </c>
      <c r="G2248" s="1">
        <v>84857</v>
      </c>
      <c r="H2248" s="1">
        <v>200911</v>
      </c>
    </row>
    <row r="2249" spans="2:8">
      <c r="B2249" s="3">
        <v>40123</v>
      </c>
      <c r="C2249" s="1">
        <v>7502</v>
      </c>
      <c r="D2249" s="1">
        <v>7524</v>
      </c>
      <c r="E2249" s="1">
        <v>7440</v>
      </c>
      <c r="F2249" s="1">
        <v>7478</v>
      </c>
      <c r="G2249" s="1">
        <v>75178</v>
      </c>
      <c r="H2249" s="1">
        <v>200911</v>
      </c>
    </row>
    <row r="2250" spans="2:8">
      <c r="B2250" s="3">
        <v>40126</v>
      </c>
      <c r="C2250" s="1">
        <v>7540</v>
      </c>
      <c r="D2250" s="1">
        <v>7576</v>
      </c>
      <c r="E2250" s="1">
        <v>7505</v>
      </c>
      <c r="F2250" s="1">
        <v>7549</v>
      </c>
      <c r="G2250" s="1">
        <v>73533</v>
      </c>
      <c r="H2250" s="1">
        <v>200911</v>
      </c>
    </row>
    <row r="2251" spans="2:8">
      <c r="B2251" s="3">
        <v>40127</v>
      </c>
      <c r="C2251" s="1">
        <v>7630</v>
      </c>
      <c r="D2251" s="1">
        <v>7639</v>
      </c>
      <c r="E2251" s="1">
        <v>7572</v>
      </c>
      <c r="F2251" s="1">
        <v>7589</v>
      </c>
      <c r="G2251" s="1">
        <v>63116</v>
      </c>
      <c r="H2251" s="1">
        <v>200911</v>
      </c>
    </row>
    <row r="2252" spans="2:8">
      <c r="B2252" s="3">
        <v>40128</v>
      </c>
      <c r="C2252" s="1">
        <v>7615</v>
      </c>
      <c r="D2252" s="1">
        <v>7683</v>
      </c>
      <c r="E2252" s="1">
        <v>7551</v>
      </c>
      <c r="F2252" s="1">
        <v>7681</v>
      </c>
      <c r="G2252" s="1">
        <v>101971</v>
      </c>
      <c r="H2252" s="1">
        <v>200911</v>
      </c>
    </row>
    <row r="2253" spans="2:8">
      <c r="B2253" s="3">
        <v>40129</v>
      </c>
      <c r="C2253" s="1">
        <v>7695</v>
      </c>
      <c r="D2253" s="1">
        <v>7711</v>
      </c>
      <c r="E2253" s="1">
        <v>7665</v>
      </c>
      <c r="F2253" s="1">
        <v>7686</v>
      </c>
      <c r="G2253" s="1">
        <v>65745</v>
      </c>
      <c r="H2253" s="1">
        <v>200911</v>
      </c>
    </row>
    <row r="2254" spans="2:8">
      <c r="B2254" s="3">
        <v>40130</v>
      </c>
      <c r="C2254" s="1">
        <v>7660</v>
      </c>
      <c r="D2254" s="1">
        <v>7719</v>
      </c>
      <c r="E2254" s="1">
        <v>7627</v>
      </c>
      <c r="F2254" s="1">
        <v>7672</v>
      </c>
      <c r="G2254" s="1">
        <v>75594</v>
      </c>
      <c r="H2254" s="1">
        <v>200911</v>
      </c>
    </row>
    <row r="2255" spans="2:8">
      <c r="B2255" s="3">
        <v>40133</v>
      </c>
      <c r="C2255" s="1">
        <v>7688</v>
      </c>
      <c r="D2255" s="1">
        <v>7808</v>
      </c>
      <c r="E2255" s="1">
        <v>7676</v>
      </c>
      <c r="F2255" s="1">
        <v>7806</v>
      </c>
      <c r="G2255" s="1">
        <v>83204</v>
      </c>
      <c r="H2255" s="1">
        <v>200911</v>
      </c>
    </row>
    <row r="2256" spans="2:8">
      <c r="B2256" s="3">
        <v>40134</v>
      </c>
      <c r="C2256" s="1">
        <v>7989</v>
      </c>
      <c r="D2256" s="1">
        <v>7997</v>
      </c>
      <c r="E2256" s="1">
        <v>7730</v>
      </c>
      <c r="F2256" s="1">
        <v>7735</v>
      </c>
      <c r="G2256" s="1">
        <v>120252</v>
      </c>
      <c r="H2256" s="1">
        <v>200911</v>
      </c>
    </row>
    <row r="2257" spans="2:8">
      <c r="B2257" s="3">
        <v>40135</v>
      </c>
      <c r="C2257" s="1">
        <v>7731</v>
      </c>
      <c r="D2257" s="1">
        <v>7753</v>
      </c>
      <c r="E2257" s="1">
        <v>7708</v>
      </c>
      <c r="F2257" s="1">
        <v>7741</v>
      </c>
      <c r="G2257" s="1">
        <v>35767</v>
      </c>
      <c r="H2257" s="1">
        <v>200912</v>
      </c>
    </row>
    <row r="2258" spans="2:8">
      <c r="B2258" s="3">
        <v>40136</v>
      </c>
      <c r="C2258" s="1">
        <v>7756</v>
      </c>
      <c r="D2258" s="1">
        <v>7788</v>
      </c>
      <c r="E2258" s="1">
        <v>7700</v>
      </c>
      <c r="F2258" s="1">
        <v>7700</v>
      </c>
      <c r="G2258" s="1">
        <v>78989</v>
      </c>
      <c r="H2258" s="1">
        <v>200912</v>
      </c>
    </row>
    <row r="2259" spans="2:8">
      <c r="B2259" s="3">
        <v>40137</v>
      </c>
      <c r="C2259" s="1">
        <v>7672</v>
      </c>
      <c r="D2259" s="1">
        <v>7709</v>
      </c>
      <c r="E2259" s="1">
        <v>7606</v>
      </c>
      <c r="F2259" s="1">
        <v>7672</v>
      </c>
      <c r="G2259" s="1">
        <v>92058</v>
      </c>
      <c r="H2259" s="1">
        <v>200912</v>
      </c>
    </row>
    <row r="2260" spans="2:8">
      <c r="B2260" s="3">
        <v>40140</v>
      </c>
      <c r="C2260" s="1">
        <v>7660</v>
      </c>
      <c r="D2260" s="1">
        <v>7694</v>
      </c>
      <c r="E2260" s="1">
        <v>7636</v>
      </c>
      <c r="F2260" s="1">
        <v>7691</v>
      </c>
      <c r="G2260" s="1">
        <v>49686</v>
      </c>
      <c r="H2260" s="1">
        <v>200912</v>
      </c>
    </row>
    <row r="2261" spans="2:8">
      <c r="B2261" s="3">
        <v>40141</v>
      </c>
      <c r="C2261" s="1">
        <v>7693</v>
      </c>
      <c r="D2261" s="1">
        <v>7719</v>
      </c>
      <c r="E2261" s="1">
        <v>7677</v>
      </c>
      <c r="F2261" s="1">
        <v>7700</v>
      </c>
      <c r="G2261" s="1">
        <v>50194</v>
      </c>
      <c r="H2261" s="1">
        <v>200912</v>
      </c>
    </row>
    <row r="2262" spans="2:8">
      <c r="B2262" s="3">
        <v>40142</v>
      </c>
      <c r="C2262" s="1">
        <v>7695</v>
      </c>
      <c r="D2262" s="1">
        <v>7785</v>
      </c>
      <c r="E2262" s="1">
        <v>7686</v>
      </c>
      <c r="F2262" s="1">
        <v>7776</v>
      </c>
      <c r="G2262" s="1">
        <v>81022</v>
      </c>
      <c r="H2262" s="1">
        <v>200912</v>
      </c>
    </row>
    <row r="2263" spans="2:8">
      <c r="B2263" s="3">
        <v>40143</v>
      </c>
      <c r="C2263" s="1">
        <v>7774</v>
      </c>
      <c r="D2263" s="1">
        <v>7825</v>
      </c>
      <c r="E2263" s="1">
        <v>7732</v>
      </c>
      <c r="F2263" s="1">
        <v>7743</v>
      </c>
      <c r="G2263" s="1">
        <v>75629</v>
      </c>
      <c r="H2263" s="1">
        <v>200912</v>
      </c>
    </row>
    <row r="2264" spans="2:8">
      <c r="B2264" s="3">
        <v>40144</v>
      </c>
      <c r="C2264" s="1">
        <v>7625</v>
      </c>
      <c r="D2264" s="1">
        <v>7630</v>
      </c>
      <c r="E2264" s="1">
        <v>7436</v>
      </c>
      <c r="F2264" s="1">
        <v>7440</v>
      </c>
      <c r="G2264" s="1">
        <v>109681</v>
      </c>
      <c r="H2264" s="1">
        <v>200912</v>
      </c>
    </row>
    <row r="2265" spans="2:8">
      <c r="B2265" s="3">
        <v>40147</v>
      </c>
      <c r="C2265" s="1">
        <v>7558</v>
      </c>
      <c r="D2265" s="1">
        <v>7592</v>
      </c>
      <c r="E2265" s="1">
        <v>7540</v>
      </c>
      <c r="F2265" s="1">
        <v>7557</v>
      </c>
      <c r="G2265" s="1">
        <v>59762</v>
      </c>
      <c r="H2265" s="1">
        <v>200912</v>
      </c>
    </row>
    <row r="2266" spans="2:8">
      <c r="B2266" s="3">
        <v>40148</v>
      </c>
      <c r="C2266" s="1">
        <v>7570</v>
      </c>
      <c r="D2266" s="1">
        <v>7670</v>
      </c>
      <c r="E2266" s="1">
        <v>7512</v>
      </c>
      <c r="F2266" s="1">
        <v>7639</v>
      </c>
      <c r="G2266" s="1">
        <v>90333</v>
      </c>
      <c r="H2266" s="1">
        <v>200912</v>
      </c>
    </row>
    <row r="2267" spans="2:8">
      <c r="B2267" s="3">
        <v>40149</v>
      </c>
      <c r="C2267" s="1">
        <v>7675</v>
      </c>
      <c r="D2267" s="1">
        <v>7721</v>
      </c>
      <c r="E2267" s="1">
        <v>7655</v>
      </c>
      <c r="F2267" s="1">
        <v>7689</v>
      </c>
      <c r="G2267" s="1">
        <v>73228</v>
      </c>
      <c r="H2267" s="1">
        <v>200912</v>
      </c>
    </row>
    <row r="2268" spans="2:8">
      <c r="B2268" s="3">
        <v>40150</v>
      </c>
      <c r="C2268" s="1">
        <v>7740</v>
      </c>
      <c r="D2268" s="1">
        <v>7757</v>
      </c>
      <c r="E2268" s="1">
        <v>7640</v>
      </c>
      <c r="F2268" s="1">
        <v>7697</v>
      </c>
      <c r="G2268" s="1">
        <v>80219</v>
      </c>
      <c r="H2268" s="1">
        <v>200912</v>
      </c>
    </row>
    <row r="2269" spans="2:8">
      <c r="B2269" s="3">
        <v>40151</v>
      </c>
      <c r="C2269" s="1">
        <v>7677</v>
      </c>
      <c r="D2269" s="1">
        <v>7710</v>
      </c>
      <c r="E2269" s="1">
        <v>7590</v>
      </c>
      <c r="F2269" s="1">
        <v>7592</v>
      </c>
      <c r="G2269" s="1">
        <v>69102</v>
      </c>
      <c r="H2269" s="1">
        <v>200912</v>
      </c>
    </row>
    <row r="2270" spans="2:8">
      <c r="B2270" s="3">
        <v>40154</v>
      </c>
      <c r="C2270" s="1">
        <v>7649</v>
      </c>
      <c r="D2270" s="1">
        <v>7782</v>
      </c>
      <c r="E2270" s="1">
        <v>7616</v>
      </c>
      <c r="F2270" s="1">
        <v>7754</v>
      </c>
      <c r="G2270" s="1">
        <v>88669</v>
      </c>
      <c r="H2270" s="1">
        <v>200912</v>
      </c>
    </row>
    <row r="2271" spans="2:8">
      <c r="B2271" s="3">
        <v>40155</v>
      </c>
      <c r="C2271" s="1">
        <v>7750</v>
      </c>
      <c r="D2271" s="1">
        <v>7774</v>
      </c>
      <c r="E2271" s="1">
        <v>7710</v>
      </c>
      <c r="F2271" s="1">
        <v>7757</v>
      </c>
      <c r="G2271" s="1">
        <v>72028</v>
      </c>
      <c r="H2271" s="1">
        <v>200912</v>
      </c>
    </row>
    <row r="2272" spans="2:8">
      <c r="B2272" s="3">
        <v>40156</v>
      </c>
      <c r="C2272" s="1">
        <v>7719</v>
      </c>
      <c r="D2272" s="1">
        <v>7794</v>
      </c>
      <c r="E2272" s="1">
        <v>7706</v>
      </c>
      <c r="F2272" s="1">
        <v>7793</v>
      </c>
      <c r="G2272" s="1">
        <v>65111</v>
      </c>
      <c r="H2272" s="1">
        <v>200912</v>
      </c>
    </row>
    <row r="2273" spans="2:8">
      <c r="B2273" s="3">
        <v>40157</v>
      </c>
      <c r="C2273" s="1">
        <v>7799</v>
      </c>
      <c r="D2273" s="1">
        <v>7807</v>
      </c>
      <c r="E2273" s="1">
        <v>7590</v>
      </c>
      <c r="F2273" s="1">
        <v>7639</v>
      </c>
      <c r="G2273" s="1">
        <v>128000</v>
      </c>
      <c r="H2273" s="1">
        <v>200912</v>
      </c>
    </row>
    <row r="2274" spans="2:8">
      <c r="B2274" s="3">
        <v>40158</v>
      </c>
      <c r="C2274" s="1">
        <v>7657</v>
      </c>
      <c r="D2274" s="1">
        <v>7793</v>
      </c>
      <c r="E2274" s="1">
        <v>7642</v>
      </c>
      <c r="F2274" s="1">
        <v>7792</v>
      </c>
      <c r="G2274" s="1">
        <v>94856</v>
      </c>
      <c r="H2274" s="1">
        <v>200912</v>
      </c>
    </row>
    <row r="2275" spans="2:8">
      <c r="B2275" s="3">
        <v>40161</v>
      </c>
      <c r="C2275" s="1">
        <v>7789</v>
      </c>
      <c r="D2275" s="1">
        <v>7845</v>
      </c>
      <c r="E2275" s="1">
        <v>7735</v>
      </c>
      <c r="F2275" s="1">
        <v>7831</v>
      </c>
      <c r="G2275" s="1">
        <v>97062</v>
      </c>
      <c r="H2275" s="1">
        <v>200912</v>
      </c>
    </row>
    <row r="2276" spans="2:8">
      <c r="B2276" s="3">
        <v>40162</v>
      </c>
      <c r="C2276" s="1">
        <v>7840</v>
      </c>
      <c r="D2276" s="1">
        <v>7849</v>
      </c>
      <c r="E2276" s="1">
        <v>7781</v>
      </c>
      <c r="F2276" s="1">
        <v>7799</v>
      </c>
      <c r="G2276" s="1">
        <v>70162</v>
      </c>
      <c r="H2276" s="1">
        <v>200912</v>
      </c>
    </row>
    <row r="2277" spans="2:8">
      <c r="B2277" s="3">
        <v>40163</v>
      </c>
      <c r="C2277" s="1">
        <v>7760</v>
      </c>
      <c r="D2277" s="1">
        <v>7779</v>
      </c>
      <c r="E2277" s="1">
        <v>7661</v>
      </c>
      <c r="F2277" s="1">
        <v>7699</v>
      </c>
      <c r="G2277" s="1">
        <v>45028</v>
      </c>
      <c r="H2277" s="1">
        <v>201001</v>
      </c>
    </row>
    <row r="2278" spans="2:8">
      <c r="B2278" s="3">
        <v>40164</v>
      </c>
      <c r="C2278" s="1">
        <v>7713</v>
      </c>
      <c r="D2278" s="1">
        <v>7798</v>
      </c>
      <c r="E2278" s="1">
        <v>7666</v>
      </c>
      <c r="F2278" s="1">
        <v>7691</v>
      </c>
      <c r="G2278" s="1">
        <v>106265</v>
      </c>
      <c r="H2278" s="1">
        <v>201001</v>
      </c>
    </row>
    <row r="2279" spans="2:8">
      <c r="B2279" s="3">
        <v>40165</v>
      </c>
      <c r="C2279" s="1">
        <v>7662</v>
      </c>
      <c r="D2279" s="1">
        <v>7713</v>
      </c>
      <c r="E2279" s="1">
        <v>7611</v>
      </c>
      <c r="F2279" s="1">
        <v>7701</v>
      </c>
      <c r="G2279" s="1">
        <v>77636</v>
      </c>
      <c r="H2279" s="1">
        <v>201001</v>
      </c>
    </row>
    <row r="2280" spans="2:8">
      <c r="B2280" s="3">
        <v>40168</v>
      </c>
      <c r="C2280" s="1">
        <v>7701</v>
      </c>
      <c r="D2280" s="1">
        <v>7790</v>
      </c>
      <c r="E2280" s="1">
        <v>7701</v>
      </c>
      <c r="F2280" s="1">
        <v>7753</v>
      </c>
      <c r="G2280" s="1">
        <v>74447</v>
      </c>
      <c r="H2280" s="1">
        <v>201001</v>
      </c>
    </row>
    <row r="2281" spans="2:8">
      <c r="B2281" s="3">
        <v>40169</v>
      </c>
      <c r="C2281" s="1">
        <v>7788</v>
      </c>
      <c r="D2281" s="1">
        <v>7834</v>
      </c>
      <c r="E2281" s="1">
        <v>7773</v>
      </c>
      <c r="F2281" s="1">
        <v>7831</v>
      </c>
      <c r="G2281" s="1">
        <v>67618</v>
      </c>
      <c r="H2281" s="1">
        <v>201001</v>
      </c>
    </row>
    <row r="2282" spans="2:8">
      <c r="B2282" s="3">
        <v>40170</v>
      </c>
      <c r="C2282" s="1">
        <v>7844</v>
      </c>
      <c r="D2282" s="1">
        <v>7879</v>
      </c>
      <c r="E2282" s="1">
        <v>7818</v>
      </c>
      <c r="F2282" s="1">
        <v>7867</v>
      </c>
      <c r="G2282" s="1">
        <v>62343</v>
      </c>
      <c r="H2282" s="1">
        <v>201001</v>
      </c>
    </row>
    <row r="2283" spans="2:8">
      <c r="B2283" s="3">
        <v>40171</v>
      </c>
      <c r="C2283" s="1">
        <v>7888</v>
      </c>
      <c r="D2283" s="1">
        <v>7974</v>
      </c>
      <c r="E2283" s="1">
        <v>7871</v>
      </c>
      <c r="F2283" s="1">
        <v>7953</v>
      </c>
      <c r="G2283" s="1">
        <v>79018</v>
      </c>
      <c r="H2283" s="1">
        <v>201001</v>
      </c>
    </row>
    <row r="2284" spans="2:8">
      <c r="B2284" s="3">
        <v>40172</v>
      </c>
      <c r="C2284" s="1">
        <v>7960</v>
      </c>
      <c r="D2284" s="1">
        <v>7987</v>
      </c>
      <c r="E2284" s="1">
        <v>7945</v>
      </c>
      <c r="F2284" s="1">
        <v>7983</v>
      </c>
      <c r="G2284" s="1">
        <v>40328</v>
      </c>
      <c r="H2284" s="1">
        <v>201001</v>
      </c>
    </row>
    <row r="2285" spans="2:8">
      <c r="B2285" s="3">
        <v>40175</v>
      </c>
      <c r="C2285" s="1">
        <v>7995</v>
      </c>
      <c r="D2285" s="1">
        <v>8078</v>
      </c>
      <c r="E2285" s="1">
        <v>7976</v>
      </c>
      <c r="F2285" s="1">
        <v>8045</v>
      </c>
      <c r="G2285" s="1">
        <v>73145</v>
      </c>
      <c r="H2285" s="1">
        <v>201001</v>
      </c>
    </row>
    <row r="2286" spans="2:8">
      <c r="B2286" s="3">
        <v>40176</v>
      </c>
      <c r="C2286" s="1">
        <v>8033</v>
      </c>
      <c r="D2286" s="1">
        <v>8063</v>
      </c>
      <c r="E2286" s="1">
        <v>8022</v>
      </c>
      <c r="F2286" s="1">
        <v>8059</v>
      </c>
      <c r="G2286" s="1">
        <v>53930</v>
      </c>
      <c r="H2286" s="1">
        <v>201001</v>
      </c>
    </row>
    <row r="2287" spans="2:8">
      <c r="B2287" s="3">
        <v>40177</v>
      </c>
      <c r="C2287" s="1">
        <v>8050</v>
      </c>
      <c r="D2287" s="1">
        <v>8115</v>
      </c>
      <c r="E2287" s="1">
        <v>8043</v>
      </c>
      <c r="F2287" s="1">
        <v>8091</v>
      </c>
      <c r="G2287" s="1">
        <v>59359</v>
      </c>
      <c r="H2287" s="1">
        <v>201001</v>
      </c>
    </row>
    <row r="2288" spans="2:8">
      <c r="B2288" s="3">
        <v>40178</v>
      </c>
      <c r="C2288" s="1">
        <v>8106</v>
      </c>
      <c r="D2288" s="1">
        <v>8205</v>
      </c>
      <c r="E2288" s="1">
        <v>8105</v>
      </c>
      <c r="F2288" s="1">
        <v>8205</v>
      </c>
      <c r="G2288" s="1">
        <v>67209</v>
      </c>
      <c r="H2288" s="1">
        <v>201001</v>
      </c>
    </row>
    <row r="2289" spans="2:8">
      <c r="B2289" s="3">
        <v>40182</v>
      </c>
      <c r="C2289" s="1">
        <v>8203</v>
      </c>
      <c r="D2289" s="1">
        <v>8211</v>
      </c>
      <c r="E2289" s="1">
        <v>8101</v>
      </c>
      <c r="F2289" s="1">
        <v>8166</v>
      </c>
      <c r="G2289" s="1">
        <v>84131</v>
      </c>
      <c r="H2289" s="1">
        <v>201001</v>
      </c>
    </row>
    <row r="2290" spans="2:8">
      <c r="B2290" s="3">
        <v>40183</v>
      </c>
      <c r="C2290" s="1">
        <v>8212</v>
      </c>
      <c r="D2290" s="1">
        <v>8260</v>
      </c>
      <c r="E2290" s="1">
        <v>8125</v>
      </c>
      <c r="F2290" s="1">
        <v>8178</v>
      </c>
      <c r="G2290" s="1">
        <v>108012</v>
      </c>
      <c r="H2290" s="1">
        <v>201001</v>
      </c>
    </row>
    <row r="2291" spans="2:8">
      <c r="B2291" s="3">
        <v>40184</v>
      </c>
      <c r="C2291" s="1">
        <v>8197</v>
      </c>
      <c r="D2291" s="1">
        <v>8336</v>
      </c>
      <c r="E2291" s="1">
        <v>8179</v>
      </c>
      <c r="F2291" s="1">
        <v>8320</v>
      </c>
      <c r="G2291" s="1">
        <v>120081</v>
      </c>
      <c r="H2291" s="1">
        <v>201001</v>
      </c>
    </row>
    <row r="2292" spans="2:8">
      <c r="B2292" s="3">
        <v>40185</v>
      </c>
      <c r="C2292" s="1">
        <v>8335</v>
      </c>
      <c r="D2292" s="1">
        <v>8355</v>
      </c>
      <c r="E2292" s="1">
        <v>8230</v>
      </c>
      <c r="F2292" s="1">
        <v>8259</v>
      </c>
      <c r="G2292" s="1">
        <v>120555</v>
      </c>
      <c r="H2292" s="1">
        <v>201001</v>
      </c>
    </row>
    <row r="2293" spans="2:8">
      <c r="B2293" s="3">
        <v>40186</v>
      </c>
      <c r="C2293" s="1">
        <v>8287</v>
      </c>
      <c r="D2293" s="1">
        <v>8297</v>
      </c>
      <c r="E2293" s="1">
        <v>8183</v>
      </c>
      <c r="F2293" s="1">
        <v>8278</v>
      </c>
      <c r="G2293" s="1">
        <v>104771</v>
      </c>
      <c r="H2293" s="1">
        <v>201001</v>
      </c>
    </row>
    <row r="2294" spans="2:8">
      <c r="B2294" s="3">
        <v>40189</v>
      </c>
      <c r="C2294" s="1">
        <v>8278</v>
      </c>
      <c r="D2294" s="1">
        <v>8353</v>
      </c>
      <c r="E2294" s="1">
        <v>8251</v>
      </c>
      <c r="F2294" s="1">
        <v>8325</v>
      </c>
      <c r="G2294" s="1">
        <v>88096</v>
      </c>
      <c r="H2294" s="1">
        <v>201001</v>
      </c>
    </row>
    <row r="2295" spans="2:8">
      <c r="B2295" s="3">
        <v>40190</v>
      </c>
      <c r="C2295" s="1">
        <v>8318</v>
      </c>
      <c r="D2295" s="1">
        <v>8337</v>
      </c>
      <c r="E2295" s="1">
        <v>8246</v>
      </c>
      <c r="F2295" s="1">
        <v>8308</v>
      </c>
      <c r="G2295" s="1">
        <v>99739</v>
      </c>
      <c r="H2295" s="1">
        <v>201001</v>
      </c>
    </row>
    <row r="2296" spans="2:8">
      <c r="B2296" s="3">
        <v>40191</v>
      </c>
      <c r="C2296" s="1">
        <v>8259</v>
      </c>
      <c r="D2296" s="1">
        <v>8275</v>
      </c>
      <c r="E2296" s="1">
        <v>8191</v>
      </c>
      <c r="F2296" s="1">
        <v>8215</v>
      </c>
      <c r="G2296" s="1">
        <v>108932</v>
      </c>
      <c r="H2296" s="1">
        <v>201001</v>
      </c>
    </row>
    <row r="2297" spans="2:8">
      <c r="B2297" s="3">
        <v>40192</v>
      </c>
      <c r="C2297" s="1">
        <v>8246</v>
      </c>
      <c r="D2297" s="1">
        <v>8328</v>
      </c>
      <c r="E2297" s="1">
        <v>8236</v>
      </c>
      <c r="F2297" s="1">
        <v>8301</v>
      </c>
      <c r="G2297" s="1">
        <v>81125</v>
      </c>
      <c r="H2297" s="1">
        <v>201001</v>
      </c>
    </row>
    <row r="2298" spans="2:8">
      <c r="B2298" s="3">
        <v>40193</v>
      </c>
      <c r="C2298" s="1">
        <v>8310</v>
      </c>
      <c r="D2298" s="1">
        <v>8385</v>
      </c>
      <c r="E2298" s="1">
        <v>8307</v>
      </c>
      <c r="F2298" s="1">
        <v>8369</v>
      </c>
      <c r="G2298" s="1">
        <v>96104</v>
      </c>
      <c r="H2298" s="1">
        <v>201001</v>
      </c>
    </row>
    <row r="2299" spans="2:8">
      <c r="B2299" s="3">
        <v>40196</v>
      </c>
      <c r="C2299" s="1">
        <v>8300</v>
      </c>
      <c r="D2299" s="1">
        <v>8383</v>
      </c>
      <c r="E2299" s="1">
        <v>8286</v>
      </c>
      <c r="F2299" s="1">
        <v>8353</v>
      </c>
      <c r="G2299" s="1">
        <v>78516</v>
      </c>
      <c r="H2299" s="1">
        <v>201001</v>
      </c>
    </row>
    <row r="2300" spans="2:8">
      <c r="B2300" s="3">
        <v>40197</v>
      </c>
      <c r="C2300" s="1">
        <v>8370</v>
      </c>
      <c r="D2300" s="1">
        <v>8382</v>
      </c>
      <c r="E2300" s="1">
        <v>8230</v>
      </c>
      <c r="F2300" s="1">
        <v>8270</v>
      </c>
      <c r="G2300" s="1">
        <v>121248</v>
      </c>
      <c r="H2300" s="1">
        <v>201001</v>
      </c>
    </row>
    <row r="2301" spans="2:8">
      <c r="B2301" s="3">
        <v>40198</v>
      </c>
      <c r="C2301" s="1">
        <v>8265</v>
      </c>
      <c r="D2301" s="1">
        <v>8275</v>
      </c>
      <c r="E2301" s="1">
        <v>8171</v>
      </c>
      <c r="F2301" s="1">
        <v>8217</v>
      </c>
      <c r="G2301" s="1">
        <v>49055</v>
      </c>
      <c r="H2301" s="1">
        <v>201002</v>
      </c>
    </row>
    <row r="2302" spans="2:8">
      <c r="B2302" s="3">
        <v>40199</v>
      </c>
      <c r="C2302" s="1">
        <v>8185</v>
      </c>
      <c r="D2302" s="1">
        <v>8213</v>
      </c>
      <c r="E2302" s="1">
        <v>8112</v>
      </c>
      <c r="F2302" s="1">
        <v>8134</v>
      </c>
      <c r="G2302" s="1">
        <v>117077</v>
      </c>
      <c r="H2302" s="1">
        <v>201002</v>
      </c>
    </row>
    <row r="2303" spans="2:8">
      <c r="B2303" s="3">
        <v>40200</v>
      </c>
      <c r="C2303" s="1">
        <v>8019</v>
      </c>
      <c r="D2303" s="1">
        <v>8023</v>
      </c>
      <c r="E2303" s="1">
        <v>7884</v>
      </c>
      <c r="F2303" s="1">
        <v>7897</v>
      </c>
      <c r="G2303" s="1">
        <v>126740</v>
      </c>
      <c r="H2303" s="1">
        <v>201002</v>
      </c>
    </row>
    <row r="2304" spans="2:8">
      <c r="B2304" s="3">
        <v>40203</v>
      </c>
      <c r="C2304" s="1">
        <v>7822</v>
      </c>
      <c r="D2304" s="1">
        <v>7912</v>
      </c>
      <c r="E2304" s="1">
        <v>7802</v>
      </c>
      <c r="F2304" s="1">
        <v>7852</v>
      </c>
      <c r="G2304" s="1">
        <v>87477</v>
      </c>
      <c r="H2304" s="1">
        <v>201002</v>
      </c>
    </row>
    <row r="2305" spans="2:8">
      <c r="B2305" s="3">
        <v>40204</v>
      </c>
      <c r="C2305" s="1">
        <v>7832</v>
      </c>
      <c r="D2305" s="1">
        <v>7886</v>
      </c>
      <c r="E2305" s="1">
        <v>7520</v>
      </c>
      <c r="F2305" s="1">
        <v>7556</v>
      </c>
      <c r="G2305" s="1">
        <v>182130</v>
      </c>
      <c r="H2305" s="1">
        <v>201002</v>
      </c>
    </row>
    <row r="2306" spans="2:8">
      <c r="B2306" s="3">
        <v>40205</v>
      </c>
      <c r="C2306" s="1">
        <v>7574</v>
      </c>
      <c r="D2306" s="1">
        <v>7633</v>
      </c>
      <c r="E2306" s="1">
        <v>7509</v>
      </c>
      <c r="F2306" s="1">
        <v>7534</v>
      </c>
      <c r="G2306" s="1">
        <v>116963</v>
      </c>
      <c r="H2306" s="1">
        <v>201002</v>
      </c>
    </row>
    <row r="2307" spans="2:8">
      <c r="B2307" s="3">
        <v>40206</v>
      </c>
      <c r="C2307" s="1">
        <v>7579</v>
      </c>
      <c r="D2307" s="1">
        <v>7745</v>
      </c>
      <c r="E2307" s="1">
        <v>7555</v>
      </c>
      <c r="F2307" s="1">
        <v>7699</v>
      </c>
      <c r="G2307" s="1">
        <v>117356</v>
      </c>
      <c r="H2307" s="1">
        <v>201002</v>
      </c>
    </row>
    <row r="2308" spans="2:8">
      <c r="B2308" s="3">
        <v>40207</v>
      </c>
      <c r="C2308" s="1">
        <v>7552</v>
      </c>
      <c r="D2308" s="1">
        <v>7633</v>
      </c>
      <c r="E2308" s="1">
        <v>7442</v>
      </c>
      <c r="F2308" s="1">
        <v>7580</v>
      </c>
      <c r="G2308" s="1">
        <v>148605</v>
      </c>
      <c r="H2308" s="1">
        <v>201002</v>
      </c>
    </row>
    <row r="2309" spans="2:8">
      <c r="B2309" s="3">
        <v>40210</v>
      </c>
      <c r="C2309" s="1">
        <v>7569</v>
      </c>
      <c r="D2309" s="1">
        <v>7634</v>
      </c>
      <c r="E2309" s="1">
        <v>7442</v>
      </c>
      <c r="F2309" s="1">
        <v>7513</v>
      </c>
      <c r="G2309" s="1">
        <v>133007</v>
      </c>
      <c r="H2309" s="1">
        <v>201002</v>
      </c>
    </row>
    <row r="2310" spans="2:8">
      <c r="B2310" s="3">
        <v>40211</v>
      </c>
      <c r="C2310" s="1">
        <v>7580</v>
      </c>
      <c r="D2310" s="1">
        <v>7603</v>
      </c>
      <c r="E2310" s="1">
        <v>7346</v>
      </c>
      <c r="F2310" s="1">
        <v>7371</v>
      </c>
      <c r="G2310" s="1">
        <v>143485</v>
      </c>
      <c r="H2310" s="1">
        <v>201002</v>
      </c>
    </row>
    <row r="2311" spans="2:8">
      <c r="B2311" s="3">
        <v>40212</v>
      </c>
      <c r="C2311" s="1">
        <v>7456</v>
      </c>
      <c r="D2311" s="1">
        <v>7528</v>
      </c>
      <c r="E2311" s="1">
        <v>7390</v>
      </c>
      <c r="F2311" s="1">
        <v>7501</v>
      </c>
      <c r="G2311" s="1">
        <v>139624</v>
      </c>
      <c r="H2311" s="1">
        <v>201002</v>
      </c>
    </row>
    <row r="2312" spans="2:8">
      <c r="B2312" s="3">
        <v>40213</v>
      </c>
      <c r="C2312" s="1">
        <v>7503</v>
      </c>
      <c r="D2312" s="1">
        <v>7538</v>
      </c>
      <c r="E2312" s="1">
        <v>7460</v>
      </c>
      <c r="F2312" s="1">
        <v>7507</v>
      </c>
      <c r="G2312" s="1">
        <v>90229</v>
      </c>
      <c r="H2312" s="1">
        <v>201002</v>
      </c>
    </row>
    <row r="2313" spans="2:8">
      <c r="B2313" s="3">
        <v>40214</v>
      </c>
      <c r="C2313" s="1">
        <v>7300</v>
      </c>
      <c r="D2313" s="1">
        <v>7321</v>
      </c>
      <c r="E2313" s="1">
        <v>7130</v>
      </c>
      <c r="F2313" s="1">
        <v>7201</v>
      </c>
      <c r="G2313" s="1">
        <v>127511</v>
      </c>
      <c r="H2313" s="1">
        <v>201002</v>
      </c>
    </row>
    <row r="2314" spans="2:8">
      <c r="B2314" s="3">
        <v>40215</v>
      </c>
      <c r="C2314" s="1">
        <v>7229</v>
      </c>
      <c r="D2314" s="1">
        <v>7236</v>
      </c>
      <c r="E2314" s="1">
        <v>7056</v>
      </c>
      <c r="F2314" s="1">
        <v>7155</v>
      </c>
      <c r="G2314" s="1">
        <v>102594</v>
      </c>
      <c r="H2314" s="1">
        <v>201002</v>
      </c>
    </row>
    <row r="2315" spans="2:8">
      <c r="B2315" s="3">
        <v>40217</v>
      </c>
      <c r="C2315" s="1">
        <v>7155</v>
      </c>
      <c r="D2315" s="1">
        <v>7235</v>
      </c>
      <c r="E2315" s="1">
        <v>7125</v>
      </c>
      <c r="F2315" s="1">
        <v>7160</v>
      </c>
      <c r="G2315" s="1">
        <v>99368</v>
      </c>
      <c r="H2315" s="1">
        <v>201002</v>
      </c>
    </row>
    <row r="2316" spans="2:8">
      <c r="B2316" s="3">
        <v>40218</v>
      </c>
      <c r="C2316" s="1">
        <v>7171</v>
      </c>
      <c r="D2316" s="1">
        <v>7344</v>
      </c>
      <c r="E2316" s="1">
        <v>7151</v>
      </c>
      <c r="F2316" s="1">
        <v>7316</v>
      </c>
      <c r="G2316" s="1">
        <v>115841</v>
      </c>
      <c r="H2316" s="1">
        <v>201002</v>
      </c>
    </row>
    <row r="2317" spans="2:8">
      <c r="B2317" s="3">
        <v>40219</v>
      </c>
      <c r="C2317" s="1">
        <v>7350</v>
      </c>
      <c r="D2317" s="1">
        <v>7479</v>
      </c>
      <c r="E2317" s="1">
        <v>7345</v>
      </c>
      <c r="F2317" s="1">
        <v>7419</v>
      </c>
      <c r="G2317" s="1">
        <v>117786</v>
      </c>
      <c r="H2317" s="1">
        <v>201002</v>
      </c>
    </row>
    <row r="2318" spans="2:8">
      <c r="B2318" s="3">
        <v>40231</v>
      </c>
      <c r="C2318" s="1">
        <v>7608</v>
      </c>
      <c r="D2318" s="1">
        <v>7650</v>
      </c>
      <c r="E2318" s="1">
        <v>7517</v>
      </c>
      <c r="F2318" s="1">
        <v>7533</v>
      </c>
      <c r="G2318" s="1">
        <v>41038</v>
      </c>
      <c r="H2318" s="1">
        <v>201003</v>
      </c>
    </row>
    <row r="2319" spans="2:8">
      <c r="B2319" s="3">
        <v>40232</v>
      </c>
      <c r="C2319" s="1">
        <v>7534</v>
      </c>
      <c r="D2319" s="1">
        <v>7552</v>
      </c>
      <c r="E2319" s="1">
        <v>7451</v>
      </c>
      <c r="F2319" s="1">
        <v>7535</v>
      </c>
      <c r="G2319" s="1">
        <v>90651</v>
      </c>
      <c r="H2319" s="1">
        <v>201003</v>
      </c>
    </row>
    <row r="2320" spans="2:8">
      <c r="B2320" s="3">
        <v>40233</v>
      </c>
      <c r="C2320" s="1">
        <v>7468</v>
      </c>
      <c r="D2320" s="1">
        <v>7545</v>
      </c>
      <c r="E2320" s="1">
        <v>7458</v>
      </c>
      <c r="F2320" s="1">
        <v>7480</v>
      </c>
      <c r="G2320" s="1">
        <v>83099</v>
      </c>
      <c r="H2320" s="1">
        <v>201003</v>
      </c>
    </row>
    <row r="2321" spans="2:8">
      <c r="B2321" s="3">
        <v>40234</v>
      </c>
      <c r="C2321" s="1">
        <v>7505</v>
      </c>
      <c r="D2321" s="1">
        <v>7522</v>
      </c>
      <c r="E2321" s="1">
        <v>7335</v>
      </c>
      <c r="F2321" s="1">
        <v>7368</v>
      </c>
      <c r="G2321" s="1">
        <v>124223</v>
      </c>
      <c r="H2321" s="1">
        <v>201003</v>
      </c>
    </row>
    <row r="2322" spans="2:8">
      <c r="B2322" s="3">
        <v>40235</v>
      </c>
      <c r="C2322" s="1">
        <v>7378</v>
      </c>
      <c r="D2322" s="1">
        <v>7434</v>
      </c>
      <c r="E2322" s="1">
        <v>7341</v>
      </c>
      <c r="F2322" s="1">
        <v>7383</v>
      </c>
      <c r="G2322" s="1">
        <v>91371</v>
      </c>
      <c r="H2322" s="1">
        <v>201003</v>
      </c>
    </row>
    <row r="2323" spans="2:8">
      <c r="B2323" s="3">
        <v>40238</v>
      </c>
      <c r="C2323" s="1">
        <v>7413</v>
      </c>
      <c r="D2323" s="1">
        <v>7605</v>
      </c>
      <c r="E2323" s="1">
        <v>7395</v>
      </c>
      <c r="F2323" s="1">
        <v>7575</v>
      </c>
      <c r="G2323" s="1">
        <v>118336</v>
      </c>
      <c r="H2323" s="1">
        <v>201003</v>
      </c>
    </row>
    <row r="2324" spans="2:8">
      <c r="B2324" s="3">
        <v>40239</v>
      </c>
      <c r="C2324" s="1">
        <v>7595</v>
      </c>
      <c r="D2324" s="1">
        <v>7649</v>
      </c>
      <c r="E2324" s="1">
        <v>7569</v>
      </c>
      <c r="F2324" s="1">
        <v>7601</v>
      </c>
      <c r="G2324" s="1">
        <v>85761</v>
      </c>
      <c r="H2324" s="1">
        <v>201003</v>
      </c>
    </row>
    <row r="2325" spans="2:8">
      <c r="B2325" s="3">
        <v>40240</v>
      </c>
      <c r="C2325" s="1">
        <v>7596</v>
      </c>
      <c r="D2325" s="1">
        <v>7664</v>
      </c>
      <c r="E2325" s="1">
        <v>7578</v>
      </c>
      <c r="F2325" s="1">
        <v>7611</v>
      </c>
      <c r="G2325" s="1">
        <v>90229</v>
      </c>
      <c r="H2325" s="1">
        <v>201003</v>
      </c>
    </row>
    <row r="2326" spans="2:8">
      <c r="B2326" s="3">
        <v>40241</v>
      </c>
      <c r="C2326" s="1">
        <v>7622</v>
      </c>
      <c r="D2326" s="1">
        <v>7639</v>
      </c>
      <c r="E2326" s="1">
        <v>7463</v>
      </c>
      <c r="F2326" s="1">
        <v>7526</v>
      </c>
      <c r="G2326" s="1">
        <v>117200</v>
      </c>
      <c r="H2326" s="1">
        <v>201003</v>
      </c>
    </row>
    <row r="2327" spans="2:8">
      <c r="B2327" s="3">
        <v>40242</v>
      </c>
      <c r="C2327" s="1">
        <v>7603</v>
      </c>
      <c r="D2327" s="1">
        <v>7692</v>
      </c>
      <c r="E2327" s="1">
        <v>7558</v>
      </c>
      <c r="F2327" s="1">
        <v>7659</v>
      </c>
      <c r="G2327" s="1">
        <v>117270</v>
      </c>
      <c r="H2327" s="1">
        <v>201003</v>
      </c>
    </row>
    <row r="2328" spans="2:8">
      <c r="B2328" s="3">
        <v>40245</v>
      </c>
      <c r="C2328" s="1">
        <v>7729</v>
      </c>
      <c r="D2328" s="1">
        <v>7758</v>
      </c>
      <c r="E2328" s="1">
        <v>7686</v>
      </c>
      <c r="F2328" s="1">
        <v>7755</v>
      </c>
      <c r="G2328" s="1">
        <v>78128</v>
      </c>
      <c r="H2328" s="1">
        <v>201003</v>
      </c>
    </row>
    <row r="2329" spans="2:8">
      <c r="B2329" s="3">
        <v>40246</v>
      </c>
      <c r="C2329" s="1">
        <v>7771</v>
      </c>
      <c r="D2329" s="1">
        <v>7774</v>
      </c>
      <c r="E2329" s="1">
        <v>7724</v>
      </c>
      <c r="F2329" s="1">
        <v>7764</v>
      </c>
      <c r="G2329" s="1">
        <v>57308</v>
      </c>
      <c r="H2329" s="1">
        <v>201003</v>
      </c>
    </row>
    <row r="2330" spans="2:8">
      <c r="B2330" s="3">
        <v>40247</v>
      </c>
      <c r="C2330" s="1">
        <v>7771</v>
      </c>
      <c r="D2330" s="1">
        <v>7792</v>
      </c>
      <c r="E2330" s="1">
        <v>7703</v>
      </c>
      <c r="F2330" s="1">
        <v>7769</v>
      </c>
      <c r="G2330" s="1">
        <v>80818</v>
      </c>
      <c r="H2330" s="1">
        <v>201003</v>
      </c>
    </row>
    <row r="2331" spans="2:8">
      <c r="B2331" s="3">
        <v>40248</v>
      </c>
      <c r="C2331" s="1">
        <v>7800</v>
      </c>
      <c r="D2331" s="1">
        <v>7808</v>
      </c>
      <c r="E2331" s="1">
        <v>7731</v>
      </c>
      <c r="F2331" s="1">
        <v>7757</v>
      </c>
      <c r="G2331" s="1">
        <v>84883</v>
      </c>
      <c r="H2331" s="1">
        <v>201003</v>
      </c>
    </row>
    <row r="2332" spans="2:8">
      <c r="B2332" s="3">
        <v>40249</v>
      </c>
      <c r="C2332" s="1">
        <v>7785</v>
      </c>
      <c r="D2332" s="1">
        <v>7788</v>
      </c>
      <c r="E2332" s="1">
        <v>7711</v>
      </c>
      <c r="F2332" s="1">
        <v>7754</v>
      </c>
      <c r="G2332" s="1">
        <v>66469</v>
      </c>
      <c r="H2332" s="1">
        <v>201003</v>
      </c>
    </row>
    <row r="2333" spans="2:8">
      <c r="B2333" s="3">
        <v>40252</v>
      </c>
      <c r="C2333" s="1">
        <v>7756</v>
      </c>
      <c r="D2333" s="1">
        <v>7758</v>
      </c>
      <c r="E2333" s="1">
        <v>7631</v>
      </c>
      <c r="F2333" s="1">
        <v>7655</v>
      </c>
      <c r="G2333" s="1">
        <v>111429</v>
      </c>
      <c r="H2333" s="1">
        <v>201003</v>
      </c>
    </row>
    <row r="2334" spans="2:8">
      <c r="B2334" s="3">
        <v>40253</v>
      </c>
      <c r="C2334" s="1">
        <v>7651</v>
      </c>
      <c r="D2334" s="1">
        <v>7707</v>
      </c>
      <c r="E2334" s="1">
        <v>7642</v>
      </c>
      <c r="F2334" s="1">
        <v>7703</v>
      </c>
      <c r="G2334" s="1">
        <v>61394</v>
      </c>
      <c r="H2334" s="1">
        <v>201003</v>
      </c>
    </row>
    <row r="2335" spans="2:8">
      <c r="B2335" s="3">
        <v>40254</v>
      </c>
      <c r="C2335" s="1">
        <v>7702</v>
      </c>
      <c r="D2335" s="1">
        <v>7840</v>
      </c>
      <c r="E2335" s="1">
        <v>7702</v>
      </c>
      <c r="F2335" s="1">
        <v>7840</v>
      </c>
      <c r="G2335" s="1">
        <v>53162</v>
      </c>
      <c r="H2335" s="1">
        <v>201004</v>
      </c>
    </row>
    <row r="2336" spans="2:8">
      <c r="B2336" s="3">
        <v>40255</v>
      </c>
      <c r="C2336" s="1">
        <v>7837</v>
      </c>
      <c r="D2336" s="1">
        <v>7922</v>
      </c>
      <c r="E2336" s="1">
        <v>7818</v>
      </c>
      <c r="F2336" s="1">
        <v>7850</v>
      </c>
      <c r="G2336" s="1">
        <v>93097</v>
      </c>
      <c r="H2336" s="1">
        <v>201004</v>
      </c>
    </row>
    <row r="2337" spans="2:8">
      <c r="B2337" s="3">
        <v>40256</v>
      </c>
      <c r="C2337" s="1">
        <v>7850</v>
      </c>
      <c r="D2337" s="1">
        <v>7884</v>
      </c>
      <c r="E2337" s="1">
        <v>7826</v>
      </c>
      <c r="F2337" s="1">
        <v>7867</v>
      </c>
      <c r="G2337" s="1">
        <v>66434</v>
      </c>
      <c r="H2337" s="1">
        <v>201004</v>
      </c>
    </row>
    <row r="2338" spans="2:8">
      <c r="B2338" s="3">
        <v>40259</v>
      </c>
      <c r="C2338" s="1">
        <v>7830</v>
      </c>
      <c r="D2338" s="1">
        <v>7840</v>
      </c>
      <c r="E2338" s="1">
        <v>7745</v>
      </c>
      <c r="F2338" s="1">
        <v>7802</v>
      </c>
      <c r="G2338" s="1">
        <v>92460</v>
      </c>
      <c r="H2338" s="1">
        <v>201004</v>
      </c>
    </row>
    <row r="2339" spans="2:8">
      <c r="B2339" s="3">
        <v>40260</v>
      </c>
      <c r="C2339" s="1">
        <v>7850</v>
      </c>
      <c r="D2339" s="1">
        <v>7863</v>
      </c>
      <c r="E2339" s="1">
        <v>7756</v>
      </c>
      <c r="F2339" s="1">
        <v>7804</v>
      </c>
      <c r="G2339" s="1">
        <v>90596</v>
      </c>
      <c r="H2339" s="1">
        <v>201004</v>
      </c>
    </row>
    <row r="2340" spans="2:8">
      <c r="B2340" s="3">
        <v>40261</v>
      </c>
      <c r="C2340" s="1">
        <v>7865</v>
      </c>
      <c r="D2340" s="1">
        <v>7876</v>
      </c>
      <c r="E2340" s="1">
        <v>7804</v>
      </c>
      <c r="F2340" s="1">
        <v>7815</v>
      </c>
      <c r="G2340" s="1">
        <v>84035</v>
      </c>
      <c r="H2340" s="1">
        <v>201004</v>
      </c>
    </row>
    <row r="2341" spans="2:8">
      <c r="B2341" s="3">
        <v>40262</v>
      </c>
      <c r="C2341" s="1">
        <v>7792</v>
      </c>
      <c r="D2341" s="1">
        <v>7858</v>
      </c>
      <c r="E2341" s="1">
        <v>7716</v>
      </c>
      <c r="F2341" s="1">
        <v>7803</v>
      </c>
      <c r="G2341" s="1">
        <v>129037</v>
      </c>
      <c r="H2341" s="1">
        <v>201004</v>
      </c>
    </row>
    <row r="2342" spans="2:8">
      <c r="B2342" s="3">
        <v>40263</v>
      </c>
      <c r="C2342" s="1">
        <v>7809</v>
      </c>
      <c r="D2342" s="1">
        <v>7917</v>
      </c>
      <c r="E2342" s="1">
        <v>7724</v>
      </c>
      <c r="F2342" s="1">
        <v>7886</v>
      </c>
      <c r="G2342" s="1">
        <v>138132</v>
      </c>
      <c r="H2342" s="1">
        <v>201004</v>
      </c>
    </row>
    <row r="2343" spans="2:8">
      <c r="B2343" s="3">
        <v>40266</v>
      </c>
      <c r="C2343" s="1">
        <v>7912</v>
      </c>
      <c r="D2343" s="1">
        <v>7966</v>
      </c>
      <c r="E2343" s="1">
        <v>7885</v>
      </c>
      <c r="F2343" s="1">
        <v>7957</v>
      </c>
      <c r="G2343" s="1">
        <v>80247</v>
      </c>
      <c r="H2343" s="1">
        <v>201004</v>
      </c>
    </row>
    <row r="2344" spans="2:8">
      <c r="B2344" s="3">
        <v>40267</v>
      </c>
      <c r="C2344" s="1">
        <v>7977</v>
      </c>
      <c r="D2344" s="1">
        <v>7991</v>
      </c>
      <c r="E2344" s="1">
        <v>7940</v>
      </c>
      <c r="F2344" s="1">
        <v>7961</v>
      </c>
      <c r="G2344" s="1">
        <v>62687</v>
      </c>
      <c r="H2344" s="1">
        <v>201004</v>
      </c>
    </row>
    <row r="2345" spans="2:8">
      <c r="B2345" s="3">
        <v>40268</v>
      </c>
      <c r="C2345" s="1">
        <v>7946</v>
      </c>
      <c r="D2345" s="1">
        <v>7970</v>
      </c>
      <c r="E2345" s="1">
        <v>7895</v>
      </c>
      <c r="F2345" s="1">
        <v>7906</v>
      </c>
      <c r="G2345" s="1">
        <v>74622</v>
      </c>
      <c r="H2345" s="1">
        <v>201004</v>
      </c>
    </row>
    <row r="2346" spans="2:8">
      <c r="B2346" s="3">
        <v>40269</v>
      </c>
      <c r="C2346" s="1">
        <v>7940</v>
      </c>
      <c r="D2346" s="1">
        <v>8041</v>
      </c>
      <c r="E2346" s="1">
        <v>7926</v>
      </c>
      <c r="F2346" s="1">
        <v>8025</v>
      </c>
      <c r="G2346" s="1">
        <v>95385</v>
      </c>
      <c r="H2346" s="1">
        <v>201004</v>
      </c>
    </row>
    <row r="2347" spans="2:8">
      <c r="B2347" s="3">
        <v>40270</v>
      </c>
      <c r="C2347" s="1">
        <v>8024</v>
      </c>
      <c r="D2347" s="1">
        <v>8047</v>
      </c>
      <c r="E2347" s="1">
        <v>8015</v>
      </c>
      <c r="F2347" s="1">
        <v>8039</v>
      </c>
      <c r="G2347" s="1">
        <v>40155</v>
      </c>
      <c r="H2347" s="1">
        <v>201004</v>
      </c>
    </row>
    <row r="2348" spans="2:8">
      <c r="B2348" s="3">
        <v>40274</v>
      </c>
      <c r="C2348" s="1">
        <v>8071</v>
      </c>
      <c r="D2348" s="1">
        <v>8142</v>
      </c>
      <c r="E2348" s="1">
        <v>8062</v>
      </c>
      <c r="F2348" s="1">
        <v>8096</v>
      </c>
      <c r="G2348" s="1">
        <v>87309</v>
      </c>
      <c r="H2348" s="1">
        <v>201004</v>
      </c>
    </row>
    <row r="2349" spans="2:8">
      <c r="B2349" s="3">
        <v>40275</v>
      </c>
      <c r="C2349" s="1">
        <v>8125</v>
      </c>
      <c r="D2349" s="1">
        <v>8140</v>
      </c>
      <c r="E2349" s="1">
        <v>8095</v>
      </c>
      <c r="F2349" s="1">
        <v>8126</v>
      </c>
      <c r="G2349" s="1">
        <v>62123</v>
      </c>
      <c r="H2349" s="1">
        <v>201004</v>
      </c>
    </row>
    <row r="2350" spans="2:8">
      <c r="B2350" s="3">
        <v>40276</v>
      </c>
      <c r="C2350" s="1">
        <v>8110</v>
      </c>
      <c r="D2350" s="1">
        <v>8170</v>
      </c>
      <c r="E2350" s="1">
        <v>8045</v>
      </c>
      <c r="F2350" s="1">
        <v>8081</v>
      </c>
      <c r="G2350" s="1">
        <v>127263</v>
      </c>
      <c r="H2350" s="1">
        <v>201004</v>
      </c>
    </row>
    <row r="2351" spans="2:8">
      <c r="B2351" s="3">
        <v>40277</v>
      </c>
      <c r="C2351" s="1">
        <v>8077</v>
      </c>
      <c r="D2351" s="1">
        <v>8105</v>
      </c>
      <c r="E2351" s="1">
        <v>8046</v>
      </c>
      <c r="F2351" s="1">
        <v>8101</v>
      </c>
      <c r="G2351" s="1">
        <v>71514</v>
      </c>
      <c r="H2351" s="1">
        <v>201004</v>
      </c>
    </row>
    <row r="2352" spans="2:8">
      <c r="B2352" s="3">
        <v>40280</v>
      </c>
      <c r="C2352" s="1">
        <v>8158</v>
      </c>
      <c r="D2352" s="1">
        <v>8168</v>
      </c>
      <c r="E2352" s="1">
        <v>8086</v>
      </c>
      <c r="F2352" s="1">
        <v>8126</v>
      </c>
      <c r="G2352" s="1">
        <v>79826</v>
      </c>
      <c r="H2352" s="1">
        <v>201004</v>
      </c>
    </row>
    <row r="2353" spans="2:8">
      <c r="B2353" s="3">
        <v>40281</v>
      </c>
      <c r="C2353" s="1">
        <v>8086</v>
      </c>
      <c r="D2353" s="1">
        <v>8119</v>
      </c>
      <c r="E2353" s="1">
        <v>8013</v>
      </c>
      <c r="F2353" s="1">
        <v>8019</v>
      </c>
      <c r="G2353" s="1">
        <v>118213</v>
      </c>
      <c r="H2353" s="1">
        <v>201004</v>
      </c>
    </row>
    <row r="2354" spans="2:8">
      <c r="B2354" s="3">
        <v>40282</v>
      </c>
      <c r="C2354" s="1">
        <v>8065</v>
      </c>
      <c r="D2354" s="1">
        <v>8114</v>
      </c>
      <c r="E2354" s="1">
        <v>8038</v>
      </c>
      <c r="F2354" s="1">
        <v>8112</v>
      </c>
      <c r="G2354" s="1">
        <v>79410</v>
      </c>
      <c r="H2354" s="1">
        <v>201004</v>
      </c>
    </row>
    <row r="2355" spans="2:8">
      <c r="B2355" s="3">
        <v>40283</v>
      </c>
      <c r="C2355" s="1">
        <v>8153</v>
      </c>
      <c r="D2355" s="1">
        <v>8196</v>
      </c>
      <c r="E2355" s="1">
        <v>8130</v>
      </c>
      <c r="F2355" s="1">
        <v>8158</v>
      </c>
      <c r="G2355" s="1">
        <v>82591</v>
      </c>
      <c r="H2355" s="1">
        <v>201004</v>
      </c>
    </row>
    <row r="2356" spans="2:8">
      <c r="B2356" s="3">
        <v>40284</v>
      </c>
      <c r="C2356" s="1">
        <v>8147</v>
      </c>
      <c r="D2356" s="1">
        <v>8155</v>
      </c>
      <c r="E2356" s="1">
        <v>8070</v>
      </c>
      <c r="F2356" s="1">
        <v>8102</v>
      </c>
      <c r="G2356" s="1">
        <v>97706</v>
      </c>
      <c r="H2356" s="1">
        <v>201004</v>
      </c>
    </row>
    <row r="2357" spans="2:8">
      <c r="B2357" s="3">
        <v>40287</v>
      </c>
      <c r="C2357" s="1">
        <v>8002</v>
      </c>
      <c r="D2357" s="1">
        <v>8033</v>
      </c>
      <c r="E2357" s="1">
        <v>7821</v>
      </c>
      <c r="F2357" s="1">
        <v>7822</v>
      </c>
      <c r="G2357" s="1">
        <v>132915</v>
      </c>
      <c r="H2357" s="1">
        <v>201004</v>
      </c>
    </row>
    <row r="2358" spans="2:8">
      <c r="B2358" s="3">
        <v>40288</v>
      </c>
      <c r="C2358" s="1">
        <v>7880</v>
      </c>
      <c r="D2358" s="1">
        <v>7911</v>
      </c>
      <c r="E2358" s="1">
        <v>7825</v>
      </c>
      <c r="F2358" s="1">
        <v>7876</v>
      </c>
      <c r="G2358" s="1">
        <v>90356</v>
      </c>
      <c r="H2358" s="1">
        <v>201004</v>
      </c>
    </row>
    <row r="2359" spans="2:8">
      <c r="B2359" s="3">
        <v>40289</v>
      </c>
      <c r="C2359" s="1">
        <v>7915</v>
      </c>
      <c r="D2359" s="1">
        <v>7974</v>
      </c>
      <c r="E2359" s="1">
        <v>7902</v>
      </c>
      <c r="F2359" s="1">
        <v>7957</v>
      </c>
      <c r="G2359" s="1">
        <v>57055</v>
      </c>
      <c r="H2359" s="1">
        <v>201005</v>
      </c>
    </row>
    <row r="2360" spans="2:8">
      <c r="B2360" s="3">
        <v>40290</v>
      </c>
      <c r="C2360" s="1">
        <v>7905</v>
      </c>
      <c r="D2360" s="1">
        <v>7953</v>
      </c>
      <c r="E2360" s="1">
        <v>7843</v>
      </c>
      <c r="F2360" s="1">
        <v>7925</v>
      </c>
      <c r="G2360" s="1">
        <v>116094</v>
      </c>
      <c r="H2360" s="1">
        <v>201005</v>
      </c>
    </row>
    <row r="2361" spans="2:8">
      <c r="B2361" s="3">
        <v>40291</v>
      </c>
      <c r="C2361" s="1">
        <v>7951</v>
      </c>
      <c r="D2361" s="1">
        <v>7983</v>
      </c>
      <c r="E2361" s="1">
        <v>7937</v>
      </c>
      <c r="F2361" s="1">
        <v>7958</v>
      </c>
      <c r="G2361" s="1">
        <v>79346</v>
      </c>
      <c r="H2361" s="1">
        <v>201005</v>
      </c>
    </row>
    <row r="2362" spans="2:8">
      <c r="B2362" s="3">
        <v>40294</v>
      </c>
      <c r="C2362" s="1">
        <v>8077</v>
      </c>
      <c r="D2362" s="1">
        <v>8162</v>
      </c>
      <c r="E2362" s="1">
        <v>8070</v>
      </c>
      <c r="F2362" s="1">
        <v>8148</v>
      </c>
      <c r="G2362" s="1">
        <v>87141</v>
      </c>
      <c r="H2362" s="1">
        <v>201005</v>
      </c>
    </row>
    <row r="2363" spans="2:8">
      <c r="B2363" s="3">
        <v>40295</v>
      </c>
      <c r="C2363" s="1">
        <v>8148</v>
      </c>
      <c r="D2363" s="1">
        <v>8152</v>
      </c>
      <c r="E2363" s="1">
        <v>8109</v>
      </c>
      <c r="F2363" s="1">
        <v>8130</v>
      </c>
      <c r="G2363" s="1">
        <v>60876</v>
      </c>
      <c r="H2363" s="1">
        <v>201005</v>
      </c>
    </row>
    <row r="2364" spans="2:8">
      <c r="B2364" s="3">
        <v>40296</v>
      </c>
      <c r="C2364" s="1">
        <v>7961</v>
      </c>
      <c r="D2364" s="1">
        <v>8059</v>
      </c>
      <c r="E2364" s="1">
        <v>7920</v>
      </c>
      <c r="F2364" s="1">
        <v>8035</v>
      </c>
      <c r="G2364" s="1">
        <v>116469</v>
      </c>
      <c r="H2364" s="1">
        <v>201005</v>
      </c>
    </row>
    <row r="2365" spans="2:8">
      <c r="B2365" s="3">
        <v>40297</v>
      </c>
      <c r="C2365" s="1">
        <v>8036</v>
      </c>
      <c r="D2365" s="1">
        <v>8065</v>
      </c>
      <c r="E2365" s="1">
        <v>8011</v>
      </c>
      <c r="F2365" s="1">
        <v>8043</v>
      </c>
      <c r="G2365" s="1">
        <v>70064</v>
      </c>
      <c r="H2365" s="1">
        <v>201005</v>
      </c>
    </row>
    <row r="2366" spans="2:8">
      <c r="B2366" s="3">
        <v>40298</v>
      </c>
      <c r="C2366" s="1">
        <v>8128</v>
      </c>
      <c r="D2366" s="1">
        <v>8152</v>
      </c>
      <c r="E2366" s="1">
        <v>7966</v>
      </c>
      <c r="F2366" s="1">
        <v>7989</v>
      </c>
      <c r="G2366" s="1">
        <v>131598</v>
      </c>
      <c r="H2366" s="1">
        <v>201005</v>
      </c>
    </row>
    <row r="2367" spans="2:8">
      <c r="B2367" s="3">
        <v>40301</v>
      </c>
      <c r="C2367" s="1">
        <v>7925</v>
      </c>
      <c r="D2367" s="1">
        <v>8001</v>
      </c>
      <c r="E2367" s="1">
        <v>7876</v>
      </c>
      <c r="F2367" s="1">
        <v>7931</v>
      </c>
      <c r="G2367" s="1">
        <v>116275</v>
      </c>
      <c r="H2367" s="1">
        <v>201005</v>
      </c>
    </row>
    <row r="2368" spans="2:8">
      <c r="B2368" s="3">
        <v>40302</v>
      </c>
      <c r="C2368" s="1">
        <v>7968</v>
      </c>
      <c r="D2368" s="1">
        <v>7982</v>
      </c>
      <c r="E2368" s="1">
        <v>7848</v>
      </c>
      <c r="F2368" s="1">
        <v>7880</v>
      </c>
      <c r="G2368" s="1">
        <v>129308</v>
      </c>
      <c r="H2368" s="1">
        <v>201005</v>
      </c>
    </row>
    <row r="2369" spans="2:8">
      <c r="B2369" s="3">
        <v>40303</v>
      </c>
      <c r="C2369" s="1">
        <v>7690</v>
      </c>
      <c r="D2369" s="1">
        <v>7750</v>
      </c>
      <c r="E2369" s="1">
        <v>7649</v>
      </c>
      <c r="F2369" s="1">
        <v>7657</v>
      </c>
      <c r="G2369" s="1">
        <v>139679</v>
      </c>
      <c r="H2369" s="1">
        <v>201005</v>
      </c>
    </row>
    <row r="2370" spans="2:8">
      <c r="B2370" s="3">
        <v>40304</v>
      </c>
      <c r="C2370" s="1">
        <v>7643</v>
      </c>
      <c r="D2370" s="1">
        <v>7669</v>
      </c>
      <c r="E2370" s="1">
        <v>7512</v>
      </c>
      <c r="F2370" s="1">
        <v>7579</v>
      </c>
      <c r="G2370" s="1">
        <v>128579</v>
      </c>
      <c r="H2370" s="1">
        <v>201005</v>
      </c>
    </row>
    <row r="2371" spans="2:8">
      <c r="B2371" s="3">
        <v>40305</v>
      </c>
      <c r="C2371" s="1">
        <v>7352</v>
      </c>
      <c r="D2371" s="1">
        <v>7547</v>
      </c>
      <c r="E2371" s="1">
        <v>7351</v>
      </c>
      <c r="F2371" s="1">
        <v>7502</v>
      </c>
      <c r="G2371" s="1">
        <v>157944</v>
      </c>
      <c r="H2371" s="1">
        <v>201005</v>
      </c>
    </row>
    <row r="2372" spans="2:8">
      <c r="B2372" s="3">
        <v>40308</v>
      </c>
      <c r="C2372" s="1">
        <v>7564</v>
      </c>
      <c r="D2372" s="1">
        <v>7638</v>
      </c>
      <c r="E2372" s="1">
        <v>7531</v>
      </c>
      <c r="F2372" s="1">
        <v>7637</v>
      </c>
      <c r="G2372" s="1">
        <v>104819</v>
      </c>
      <c r="H2372" s="1">
        <v>201005</v>
      </c>
    </row>
    <row r="2373" spans="2:8">
      <c r="B2373" s="3">
        <v>40309</v>
      </c>
      <c r="C2373" s="1">
        <v>7570</v>
      </c>
      <c r="D2373" s="1">
        <v>7697</v>
      </c>
      <c r="E2373" s="1">
        <v>7555</v>
      </c>
      <c r="F2373" s="1">
        <v>7568</v>
      </c>
      <c r="G2373" s="1">
        <v>137129</v>
      </c>
      <c r="H2373" s="1">
        <v>201005</v>
      </c>
    </row>
    <row r="2374" spans="2:8">
      <c r="B2374" s="3">
        <v>40310</v>
      </c>
      <c r="C2374" s="1">
        <v>7630</v>
      </c>
      <c r="D2374" s="1">
        <v>7658</v>
      </c>
      <c r="E2374" s="1">
        <v>7541</v>
      </c>
      <c r="F2374" s="1">
        <v>7587</v>
      </c>
      <c r="G2374" s="1">
        <v>125000</v>
      </c>
      <c r="H2374" s="1">
        <v>201005</v>
      </c>
    </row>
    <row r="2375" spans="2:8">
      <c r="B2375" s="3">
        <v>40311</v>
      </c>
      <c r="C2375" s="1">
        <v>7698</v>
      </c>
      <c r="D2375" s="1">
        <v>7777</v>
      </c>
      <c r="E2375" s="1">
        <v>7660</v>
      </c>
      <c r="F2375" s="1">
        <v>7761</v>
      </c>
      <c r="G2375" s="1">
        <v>118535</v>
      </c>
      <c r="H2375" s="1">
        <v>201005</v>
      </c>
    </row>
    <row r="2376" spans="2:8">
      <c r="B2376" s="3">
        <v>40312</v>
      </c>
      <c r="C2376" s="1">
        <v>7712</v>
      </c>
      <c r="D2376" s="1">
        <v>7766</v>
      </c>
      <c r="E2376" s="1">
        <v>7702</v>
      </c>
      <c r="F2376" s="1">
        <v>7760</v>
      </c>
      <c r="G2376" s="1">
        <v>83064</v>
      </c>
      <c r="H2376" s="1">
        <v>201005</v>
      </c>
    </row>
    <row r="2377" spans="2:8">
      <c r="B2377" s="3">
        <v>40315</v>
      </c>
      <c r="C2377" s="1">
        <v>7680</v>
      </c>
      <c r="D2377" s="1">
        <v>7682</v>
      </c>
      <c r="E2377" s="1">
        <v>7555</v>
      </c>
      <c r="F2377" s="1">
        <v>7602</v>
      </c>
      <c r="G2377" s="1">
        <v>132831</v>
      </c>
      <c r="H2377" s="1">
        <v>201005</v>
      </c>
    </row>
    <row r="2378" spans="2:8">
      <c r="B2378" s="3">
        <v>40316</v>
      </c>
      <c r="C2378" s="1">
        <v>7610</v>
      </c>
      <c r="D2378" s="1">
        <v>7640</v>
      </c>
      <c r="E2378" s="1">
        <v>7576</v>
      </c>
      <c r="F2378" s="1">
        <v>7619</v>
      </c>
      <c r="G2378" s="1">
        <v>92212</v>
      </c>
      <c r="H2378" s="1">
        <v>201005</v>
      </c>
    </row>
    <row r="2379" spans="2:8">
      <c r="B2379" s="3">
        <v>40317</v>
      </c>
      <c r="C2379" s="1">
        <v>7496</v>
      </c>
      <c r="D2379" s="1">
        <v>7540</v>
      </c>
      <c r="E2379" s="1">
        <v>7426</v>
      </c>
      <c r="F2379" s="1">
        <v>7484</v>
      </c>
      <c r="G2379" s="1">
        <v>76511</v>
      </c>
      <c r="H2379" s="1">
        <v>201006</v>
      </c>
    </row>
    <row r="2380" spans="2:8">
      <c r="B2380" s="3">
        <v>40318</v>
      </c>
      <c r="C2380" s="1">
        <v>7509</v>
      </c>
      <c r="D2380" s="1">
        <v>7514</v>
      </c>
      <c r="E2380" s="1">
        <v>7356</v>
      </c>
      <c r="F2380" s="1">
        <v>7357</v>
      </c>
      <c r="G2380" s="1">
        <v>129922</v>
      </c>
      <c r="H2380" s="1">
        <v>201006</v>
      </c>
    </row>
    <row r="2381" spans="2:8">
      <c r="B2381" s="3">
        <v>40319</v>
      </c>
      <c r="C2381" s="1">
        <v>7164</v>
      </c>
      <c r="D2381" s="1">
        <v>7247</v>
      </c>
      <c r="E2381" s="1">
        <v>7112</v>
      </c>
      <c r="F2381" s="1">
        <v>7209</v>
      </c>
      <c r="G2381" s="1">
        <v>121989</v>
      </c>
      <c r="H2381" s="1">
        <v>201006</v>
      </c>
    </row>
    <row r="2382" spans="2:8">
      <c r="B2382" s="3">
        <v>40322</v>
      </c>
      <c r="C2382" s="1">
        <v>7224</v>
      </c>
      <c r="D2382" s="1">
        <v>7319</v>
      </c>
      <c r="E2382" s="1">
        <v>7214</v>
      </c>
      <c r="F2382" s="1">
        <v>7274</v>
      </c>
      <c r="G2382" s="1">
        <v>100810</v>
      </c>
      <c r="H2382" s="1">
        <v>201006</v>
      </c>
    </row>
    <row r="2383" spans="2:8">
      <c r="B2383" s="3">
        <v>40323</v>
      </c>
      <c r="C2383" s="1">
        <v>7188</v>
      </c>
      <c r="D2383" s="1">
        <v>7189</v>
      </c>
      <c r="E2383" s="1">
        <v>7006</v>
      </c>
      <c r="F2383" s="1">
        <v>7052</v>
      </c>
      <c r="G2383" s="1">
        <v>149343</v>
      </c>
      <c r="H2383" s="1">
        <v>201006</v>
      </c>
    </row>
    <row r="2384" spans="2:8">
      <c r="B2384" s="3">
        <v>40324</v>
      </c>
      <c r="C2384" s="1">
        <v>7122</v>
      </c>
      <c r="D2384" s="1">
        <v>7154</v>
      </c>
      <c r="E2384" s="1">
        <v>7045</v>
      </c>
      <c r="F2384" s="1">
        <v>7122</v>
      </c>
      <c r="G2384" s="1">
        <v>128300</v>
      </c>
      <c r="H2384" s="1">
        <v>201006</v>
      </c>
    </row>
    <row r="2385" spans="2:8">
      <c r="B2385" s="3">
        <v>40325</v>
      </c>
      <c r="C2385" s="1">
        <v>7103</v>
      </c>
      <c r="D2385" s="1">
        <v>7234</v>
      </c>
      <c r="E2385" s="1">
        <v>7056</v>
      </c>
      <c r="F2385" s="1">
        <v>7202</v>
      </c>
      <c r="G2385" s="1">
        <v>133780</v>
      </c>
      <c r="H2385" s="1">
        <v>201006</v>
      </c>
    </row>
    <row r="2386" spans="2:8">
      <c r="B2386" s="3">
        <v>40326</v>
      </c>
      <c r="C2386" s="1">
        <v>7289</v>
      </c>
      <c r="D2386" s="1">
        <v>7328</v>
      </c>
      <c r="E2386" s="1">
        <v>7221</v>
      </c>
      <c r="F2386" s="1">
        <v>7280</v>
      </c>
      <c r="G2386" s="1">
        <v>127565</v>
      </c>
      <c r="H2386" s="1">
        <v>201006</v>
      </c>
    </row>
    <row r="2387" spans="2:8">
      <c r="B2387" s="3">
        <v>40329</v>
      </c>
      <c r="C2387" s="1">
        <v>7302</v>
      </c>
      <c r="D2387" s="1">
        <v>7333</v>
      </c>
      <c r="E2387" s="1">
        <v>7255</v>
      </c>
      <c r="F2387" s="1">
        <v>7325</v>
      </c>
      <c r="G2387" s="1">
        <v>81072</v>
      </c>
      <c r="H2387" s="1">
        <v>201006</v>
      </c>
    </row>
    <row r="2388" spans="2:8">
      <c r="B2388" s="3">
        <v>40330</v>
      </c>
      <c r="C2388" s="1">
        <v>7283</v>
      </c>
      <c r="D2388" s="1">
        <v>7321</v>
      </c>
      <c r="E2388" s="1">
        <v>7220</v>
      </c>
      <c r="F2388" s="1">
        <v>7244</v>
      </c>
      <c r="G2388" s="1">
        <v>131341</v>
      </c>
      <c r="H2388" s="1">
        <v>201006</v>
      </c>
    </row>
    <row r="2389" spans="2:8">
      <c r="B2389" s="3">
        <v>40331</v>
      </c>
      <c r="C2389" s="1">
        <v>7193</v>
      </c>
      <c r="D2389" s="1">
        <v>7282</v>
      </c>
      <c r="E2389" s="1">
        <v>7101</v>
      </c>
      <c r="F2389" s="1">
        <v>7140</v>
      </c>
      <c r="G2389" s="1">
        <v>146272</v>
      </c>
      <c r="H2389" s="1">
        <v>201006</v>
      </c>
    </row>
    <row r="2390" spans="2:8">
      <c r="B2390" s="3">
        <v>40332</v>
      </c>
      <c r="C2390" s="1">
        <v>7253</v>
      </c>
      <c r="D2390" s="1">
        <v>7341</v>
      </c>
      <c r="E2390" s="1">
        <v>7252</v>
      </c>
      <c r="F2390" s="1">
        <v>7338</v>
      </c>
      <c r="G2390" s="1">
        <v>110634</v>
      </c>
      <c r="H2390" s="1">
        <v>201006</v>
      </c>
    </row>
    <row r="2391" spans="2:8">
      <c r="B2391" s="3">
        <v>40333</v>
      </c>
      <c r="C2391" s="1">
        <v>7338</v>
      </c>
      <c r="D2391" s="1">
        <v>7348</v>
      </c>
      <c r="E2391" s="1">
        <v>7305</v>
      </c>
      <c r="F2391" s="1">
        <v>7321</v>
      </c>
      <c r="G2391" s="1">
        <v>62707</v>
      </c>
      <c r="H2391" s="1">
        <v>201006</v>
      </c>
    </row>
    <row r="2392" spans="2:8">
      <c r="B2392" s="3">
        <v>40336</v>
      </c>
      <c r="C2392" s="1">
        <v>7100</v>
      </c>
      <c r="D2392" s="1">
        <v>7128</v>
      </c>
      <c r="E2392" s="1">
        <v>7035</v>
      </c>
      <c r="F2392" s="1">
        <v>7097</v>
      </c>
      <c r="G2392" s="1">
        <v>128756</v>
      </c>
      <c r="H2392" s="1">
        <v>201006</v>
      </c>
    </row>
    <row r="2393" spans="2:8">
      <c r="B2393" s="3">
        <v>40337</v>
      </c>
      <c r="C2393" s="1">
        <v>7097</v>
      </c>
      <c r="D2393" s="1">
        <v>7139</v>
      </c>
      <c r="E2393" s="1">
        <v>7075</v>
      </c>
      <c r="F2393" s="1">
        <v>7129</v>
      </c>
      <c r="G2393" s="1">
        <v>86675</v>
      </c>
      <c r="H2393" s="1">
        <v>201006</v>
      </c>
    </row>
    <row r="2394" spans="2:8">
      <c r="B2394" s="3">
        <v>40338</v>
      </c>
      <c r="C2394" s="1">
        <v>7080</v>
      </c>
      <c r="D2394" s="1">
        <v>7139</v>
      </c>
      <c r="E2394" s="1">
        <v>6990</v>
      </c>
      <c r="F2394" s="1">
        <v>7038</v>
      </c>
      <c r="G2394" s="1">
        <v>125232</v>
      </c>
      <c r="H2394" s="1">
        <v>201006</v>
      </c>
    </row>
    <row r="2395" spans="2:8">
      <c r="B2395" s="3">
        <v>40339</v>
      </c>
      <c r="C2395" s="1">
        <v>7068</v>
      </c>
      <c r="D2395" s="1">
        <v>7164</v>
      </c>
      <c r="E2395" s="1">
        <v>7038</v>
      </c>
      <c r="F2395" s="1">
        <v>7163</v>
      </c>
      <c r="G2395" s="1">
        <v>109141</v>
      </c>
      <c r="H2395" s="1">
        <v>201006</v>
      </c>
    </row>
    <row r="2396" spans="2:8">
      <c r="B2396" s="3">
        <v>40340</v>
      </c>
      <c r="C2396" s="1">
        <v>7316</v>
      </c>
      <c r="D2396" s="1">
        <v>7317</v>
      </c>
      <c r="E2396" s="1">
        <v>7244</v>
      </c>
      <c r="F2396" s="1">
        <v>7293</v>
      </c>
      <c r="G2396" s="1">
        <v>84575</v>
      </c>
      <c r="H2396" s="1">
        <v>201006</v>
      </c>
    </row>
    <row r="2397" spans="2:8">
      <c r="B2397" s="3">
        <v>40343</v>
      </c>
      <c r="C2397" s="1">
        <v>7356</v>
      </c>
      <c r="D2397" s="1">
        <v>7395</v>
      </c>
      <c r="E2397" s="1">
        <v>7336</v>
      </c>
      <c r="F2397" s="1">
        <v>7382</v>
      </c>
      <c r="G2397" s="1">
        <v>76580</v>
      </c>
      <c r="H2397" s="1">
        <v>201006</v>
      </c>
    </row>
    <row r="2398" spans="2:8">
      <c r="B2398" s="3">
        <v>40344</v>
      </c>
      <c r="C2398" s="1">
        <v>7378</v>
      </c>
      <c r="D2398" s="1">
        <v>7498</v>
      </c>
      <c r="E2398" s="1">
        <v>7364</v>
      </c>
      <c r="F2398" s="1">
        <v>7459</v>
      </c>
      <c r="G2398" s="1">
        <v>93703</v>
      </c>
      <c r="H2398" s="1">
        <v>201006</v>
      </c>
    </row>
    <row r="2399" spans="2:8">
      <c r="B2399" s="3">
        <v>40346</v>
      </c>
      <c r="C2399" s="1">
        <v>7380</v>
      </c>
      <c r="D2399" s="1">
        <v>7398</v>
      </c>
      <c r="E2399" s="1">
        <v>7341</v>
      </c>
      <c r="F2399" s="1">
        <v>7347</v>
      </c>
      <c r="G2399" s="1">
        <v>43749</v>
      </c>
      <c r="H2399" s="1">
        <v>201007</v>
      </c>
    </row>
    <row r="2400" spans="2:8">
      <c r="B2400" s="3">
        <v>40347</v>
      </c>
      <c r="C2400" s="1">
        <v>7364</v>
      </c>
      <c r="D2400" s="1">
        <v>7387</v>
      </c>
      <c r="E2400" s="1">
        <v>7297</v>
      </c>
      <c r="F2400" s="1">
        <v>7352</v>
      </c>
      <c r="G2400" s="1">
        <v>96166</v>
      </c>
      <c r="H2400" s="1">
        <v>201007</v>
      </c>
    </row>
    <row r="2401" spans="2:8">
      <c r="B2401" s="3">
        <v>40350</v>
      </c>
      <c r="C2401" s="1">
        <v>7440</v>
      </c>
      <c r="D2401" s="1">
        <v>7525</v>
      </c>
      <c r="E2401" s="1">
        <v>7408</v>
      </c>
      <c r="F2401" s="1">
        <v>7523</v>
      </c>
      <c r="G2401" s="1">
        <v>114904</v>
      </c>
      <c r="H2401" s="1">
        <v>201007</v>
      </c>
    </row>
    <row r="2402" spans="2:8">
      <c r="B2402" s="3">
        <v>40351</v>
      </c>
      <c r="C2402" s="1">
        <v>7480</v>
      </c>
      <c r="D2402" s="1">
        <v>7506</v>
      </c>
      <c r="E2402" s="1">
        <v>7468</v>
      </c>
      <c r="F2402" s="1">
        <v>7480</v>
      </c>
      <c r="G2402" s="1">
        <v>61354</v>
      </c>
      <c r="H2402" s="1">
        <v>201007</v>
      </c>
    </row>
    <row r="2403" spans="2:8">
      <c r="B2403" s="3">
        <v>40352</v>
      </c>
      <c r="C2403" s="1">
        <v>7430</v>
      </c>
      <c r="D2403" s="1">
        <v>7478</v>
      </c>
      <c r="E2403" s="1">
        <v>7388</v>
      </c>
      <c r="F2403" s="1">
        <v>7437</v>
      </c>
      <c r="G2403" s="1">
        <v>98541</v>
      </c>
      <c r="H2403" s="1">
        <v>201007</v>
      </c>
    </row>
    <row r="2404" spans="2:8">
      <c r="B2404" s="3">
        <v>40353</v>
      </c>
      <c r="C2404" s="1">
        <v>7431</v>
      </c>
      <c r="D2404" s="1">
        <v>7456</v>
      </c>
      <c r="E2404" s="1">
        <v>7398</v>
      </c>
      <c r="F2404" s="1">
        <v>7427</v>
      </c>
      <c r="G2404" s="1">
        <v>69407</v>
      </c>
      <c r="H2404" s="1">
        <v>201007</v>
      </c>
    </row>
    <row r="2405" spans="2:8">
      <c r="B2405" s="3">
        <v>40354</v>
      </c>
      <c r="C2405" s="1">
        <v>7341</v>
      </c>
      <c r="D2405" s="1">
        <v>7385</v>
      </c>
      <c r="E2405" s="1">
        <v>7302</v>
      </c>
      <c r="F2405" s="1">
        <v>7324</v>
      </c>
      <c r="G2405" s="1">
        <v>101937</v>
      </c>
      <c r="H2405" s="1">
        <v>201007</v>
      </c>
    </row>
    <row r="2406" spans="2:8">
      <c r="B2406" s="3">
        <v>40357</v>
      </c>
      <c r="C2406" s="1">
        <v>7334</v>
      </c>
      <c r="D2406" s="1">
        <v>7375</v>
      </c>
      <c r="E2406" s="1">
        <v>7326</v>
      </c>
      <c r="F2406" s="1">
        <v>7362</v>
      </c>
      <c r="G2406" s="1">
        <v>57111</v>
      </c>
      <c r="H2406" s="1">
        <v>201007</v>
      </c>
    </row>
    <row r="2407" spans="2:8">
      <c r="B2407" s="3">
        <v>40358</v>
      </c>
      <c r="C2407" s="1">
        <v>7393</v>
      </c>
      <c r="D2407" s="1">
        <v>7453</v>
      </c>
      <c r="E2407" s="1">
        <v>7251</v>
      </c>
      <c r="F2407" s="1">
        <v>7252</v>
      </c>
      <c r="G2407" s="1">
        <v>136712</v>
      </c>
      <c r="H2407" s="1">
        <v>201007</v>
      </c>
    </row>
    <row r="2408" spans="2:8">
      <c r="B2408" s="3">
        <v>40359</v>
      </c>
      <c r="C2408" s="1">
        <v>7126</v>
      </c>
      <c r="D2408" s="1">
        <v>7168</v>
      </c>
      <c r="E2408" s="1">
        <v>7092</v>
      </c>
      <c r="F2408" s="1">
        <v>7153</v>
      </c>
      <c r="G2408" s="1">
        <v>88601</v>
      </c>
      <c r="H2408" s="1">
        <v>201007</v>
      </c>
    </row>
    <row r="2409" spans="2:8">
      <c r="B2409" s="3">
        <v>40360</v>
      </c>
      <c r="C2409" s="1">
        <v>7123</v>
      </c>
      <c r="D2409" s="1">
        <v>7147</v>
      </c>
      <c r="E2409" s="1">
        <v>7061</v>
      </c>
      <c r="F2409" s="1">
        <v>7101</v>
      </c>
      <c r="G2409" s="1">
        <v>113002</v>
      </c>
      <c r="H2409" s="1">
        <v>201007</v>
      </c>
    </row>
    <row r="2410" spans="2:8">
      <c r="B2410" s="3">
        <v>40361</v>
      </c>
      <c r="C2410" s="1">
        <v>7135</v>
      </c>
      <c r="D2410" s="1">
        <v>7216</v>
      </c>
      <c r="E2410" s="1">
        <v>7116</v>
      </c>
      <c r="F2410" s="1">
        <v>7165</v>
      </c>
      <c r="G2410" s="1">
        <v>105182</v>
      </c>
      <c r="H2410" s="1">
        <v>201007</v>
      </c>
    </row>
    <row r="2411" spans="2:8">
      <c r="B2411" s="3">
        <v>40364</v>
      </c>
      <c r="C2411" s="1">
        <v>7185</v>
      </c>
      <c r="D2411" s="1">
        <v>7325</v>
      </c>
      <c r="E2411" s="1">
        <v>7168</v>
      </c>
      <c r="F2411" s="1">
        <v>7324</v>
      </c>
      <c r="G2411" s="1">
        <v>108042</v>
      </c>
      <c r="H2411" s="1">
        <v>201007</v>
      </c>
    </row>
    <row r="2412" spans="2:8">
      <c r="B2412" s="3">
        <v>40365</v>
      </c>
      <c r="C2412" s="1">
        <v>7262</v>
      </c>
      <c r="D2412" s="1">
        <v>7458</v>
      </c>
      <c r="E2412" s="1">
        <v>7246</v>
      </c>
      <c r="F2412" s="1">
        <v>7456</v>
      </c>
      <c r="G2412" s="1">
        <v>124317</v>
      </c>
      <c r="H2412" s="1">
        <v>201007</v>
      </c>
    </row>
    <row r="2413" spans="2:8">
      <c r="B2413" s="3">
        <v>40366</v>
      </c>
      <c r="C2413" s="1">
        <v>7436</v>
      </c>
      <c r="D2413" s="1">
        <v>7455</v>
      </c>
      <c r="E2413" s="1">
        <v>7406</v>
      </c>
      <c r="F2413" s="1">
        <v>7447</v>
      </c>
      <c r="G2413" s="1">
        <v>79243</v>
      </c>
      <c r="H2413" s="1">
        <v>201007</v>
      </c>
    </row>
    <row r="2414" spans="2:8">
      <c r="B2414" s="3">
        <v>40367</v>
      </c>
      <c r="C2414" s="1">
        <v>7568</v>
      </c>
      <c r="D2414" s="1">
        <v>7571</v>
      </c>
      <c r="E2414" s="1">
        <v>7500</v>
      </c>
      <c r="F2414" s="1">
        <v>7532</v>
      </c>
      <c r="G2414" s="1">
        <v>96454</v>
      </c>
      <c r="H2414" s="1">
        <v>201007</v>
      </c>
    </row>
    <row r="2415" spans="2:8">
      <c r="B2415" s="3">
        <v>40368</v>
      </c>
      <c r="C2415" s="1">
        <v>7540</v>
      </c>
      <c r="D2415" s="1">
        <v>7582</v>
      </c>
      <c r="E2415" s="1">
        <v>7522</v>
      </c>
      <c r="F2415" s="1">
        <v>7566</v>
      </c>
      <c r="G2415" s="1">
        <v>70477</v>
      </c>
      <c r="H2415" s="1">
        <v>201007</v>
      </c>
    </row>
    <row r="2416" spans="2:8">
      <c r="B2416" s="3">
        <v>40371</v>
      </c>
      <c r="C2416" s="1">
        <v>7590</v>
      </c>
      <c r="D2416" s="1">
        <v>7654</v>
      </c>
      <c r="E2416" s="1">
        <v>7528</v>
      </c>
      <c r="F2416" s="1">
        <v>7533</v>
      </c>
      <c r="G2416" s="1">
        <v>97622</v>
      </c>
      <c r="H2416" s="1">
        <v>201007</v>
      </c>
    </row>
    <row r="2417" spans="2:8">
      <c r="B2417" s="3">
        <v>40372</v>
      </c>
      <c r="C2417" s="1">
        <v>7589</v>
      </c>
      <c r="D2417" s="1">
        <v>7603</v>
      </c>
      <c r="E2417" s="1">
        <v>7517</v>
      </c>
      <c r="F2417" s="1">
        <v>7560</v>
      </c>
      <c r="G2417" s="1">
        <v>92650</v>
      </c>
      <c r="H2417" s="1">
        <v>201007</v>
      </c>
    </row>
    <row r="2418" spans="2:8">
      <c r="B2418" s="3">
        <v>40373</v>
      </c>
      <c r="C2418" s="1">
        <v>7660</v>
      </c>
      <c r="D2418" s="1">
        <v>7703</v>
      </c>
      <c r="E2418" s="1">
        <v>7645</v>
      </c>
      <c r="F2418" s="1">
        <v>7703</v>
      </c>
      <c r="G2418" s="1">
        <v>82523</v>
      </c>
      <c r="H2418" s="1">
        <v>201007</v>
      </c>
    </row>
    <row r="2419" spans="2:8">
      <c r="B2419" s="3">
        <v>40374</v>
      </c>
      <c r="C2419" s="1">
        <v>7677</v>
      </c>
      <c r="D2419" s="1">
        <v>7728</v>
      </c>
      <c r="E2419" s="1">
        <v>7668</v>
      </c>
      <c r="F2419" s="1">
        <v>7707</v>
      </c>
      <c r="G2419" s="1">
        <v>76060</v>
      </c>
      <c r="H2419" s="1">
        <v>201007</v>
      </c>
    </row>
    <row r="2420" spans="2:8">
      <c r="B2420" s="3">
        <v>40375</v>
      </c>
      <c r="C2420" s="1">
        <v>7701</v>
      </c>
      <c r="D2420" s="1">
        <v>7715</v>
      </c>
      <c r="E2420" s="1">
        <v>7635</v>
      </c>
      <c r="F2420" s="1">
        <v>7669</v>
      </c>
      <c r="G2420" s="1">
        <v>106135</v>
      </c>
      <c r="H2420" s="1">
        <v>201007</v>
      </c>
    </row>
    <row r="2421" spans="2:8">
      <c r="B2421" s="3">
        <v>40378</v>
      </c>
      <c r="C2421" s="1">
        <v>7601</v>
      </c>
      <c r="D2421" s="1">
        <v>7673</v>
      </c>
      <c r="E2421" s="1">
        <v>7591</v>
      </c>
      <c r="F2421" s="1">
        <v>7659</v>
      </c>
      <c r="G2421" s="1">
        <v>77670</v>
      </c>
      <c r="H2421" s="1">
        <v>201007</v>
      </c>
    </row>
    <row r="2422" spans="2:8">
      <c r="B2422" s="3">
        <v>40379</v>
      </c>
      <c r="C2422" s="1">
        <v>7647</v>
      </c>
      <c r="D2422" s="1">
        <v>7746</v>
      </c>
      <c r="E2422" s="1">
        <v>7635</v>
      </c>
      <c r="F2422" s="1">
        <v>7709</v>
      </c>
      <c r="G2422" s="1">
        <v>100166</v>
      </c>
      <c r="H2422" s="1">
        <v>201007</v>
      </c>
    </row>
    <row r="2423" spans="2:8">
      <c r="B2423" s="3">
        <v>40380</v>
      </c>
      <c r="C2423" s="1">
        <v>7624</v>
      </c>
      <c r="D2423" s="1">
        <v>7628</v>
      </c>
      <c r="E2423" s="1">
        <v>7571</v>
      </c>
      <c r="F2423" s="1">
        <v>7595</v>
      </c>
      <c r="G2423" s="1">
        <v>40092</v>
      </c>
      <c r="H2423" s="1">
        <v>201008</v>
      </c>
    </row>
    <row r="2424" spans="2:8">
      <c r="B2424" s="3">
        <v>40381</v>
      </c>
      <c r="C2424" s="1">
        <v>7585</v>
      </c>
      <c r="D2424" s="1">
        <v>7614</v>
      </c>
      <c r="E2424" s="1">
        <v>7536</v>
      </c>
      <c r="F2424" s="1">
        <v>7563</v>
      </c>
      <c r="G2424" s="1">
        <v>91546</v>
      </c>
      <c r="H2424" s="1">
        <v>201008</v>
      </c>
    </row>
    <row r="2425" spans="2:8">
      <c r="B2425" s="3">
        <v>40382</v>
      </c>
      <c r="C2425" s="1">
        <v>7647</v>
      </c>
      <c r="D2425" s="1">
        <v>7703</v>
      </c>
      <c r="E2425" s="1">
        <v>7635</v>
      </c>
      <c r="F2425" s="1">
        <v>7680</v>
      </c>
      <c r="G2425" s="1">
        <v>83773</v>
      </c>
      <c r="H2425" s="1">
        <v>201008</v>
      </c>
    </row>
    <row r="2426" spans="2:8">
      <c r="B2426" s="3">
        <v>40385</v>
      </c>
      <c r="C2426" s="1">
        <v>7715</v>
      </c>
      <c r="D2426" s="1">
        <v>7728</v>
      </c>
      <c r="E2426" s="1">
        <v>7682</v>
      </c>
      <c r="F2426" s="1">
        <v>7709</v>
      </c>
      <c r="G2426" s="1">
        <v>61705</v>
      </c>
      <c r="H2426" s="1">
        <v>201008</v>
      </c>
    </row>
    <row r="2427" spans="2:8">
      <c r="B2427" s="3">
        <v>40386</v>
      </c>
      <c r="C2427" s="1">
        <v>7730</v>
      </c>
      <c r="D2427" s="1">
        <v>7733</v>
      </c>
      <c r="E2427" s="1">
        <v>7642</v>
      </c>
      <c r="F2427" s="1">
        <v>7657</v>
      </c>
      <c r="G2427" s="1">
        <v>84227</v>
      </c>
      <c r="H2427" s="1">
        <v>201008</v>
      </c>
    </row>
    <row r="2428" spans="2:8">
      <c r="B2428" s="3">
        <v>40387</v>
      </c>
      <c r="C2428" s="1">
        <v>7679</v>
      </c>
      <c r="D2428" s="1">
        <v>7732</v>
      </c>
      <c r="E2428" s="1">
        <v>7635</v>
      </c>
      <c r="F2428" s="1">
        <v>7723</v>
      </c>
      <c r="G2428" s="1">
        <v>80898</v>
      </c>
      <c r="H2428" s="1">
        <v>201008</v>
      </c>
    </row>
    <row r="2429" spans="2:8">
      <c r="B2429" s="3">
        <v>40388</v>
      </c>
      <c r="C2429" s="1">
        <v>7720</v>
      </c>
      <c r="D2429" s="1">
        <v>7731</v>
      </c>
      <c r="E2429" s="1">
        <v>7668</v>
      </c>
      <c r="F2429" s="1">
        <v>7707</v>
      </c>
      <c r="G2429" s="1">
        <v>80324</v>
      </c>
      <c r="H2429" s="1">
        <v>201008</v>
      </c>
    </row>
    <row r="2430" spans="2:8">
      <c r="B2430" s="3">
        <v>40389</v>
      </c>
      <c r="C2430" s="1">
        <v>7685</v>
      </c>
      <c r="D2430" s="1">
        <v>7699</v>
      </c>
      <c r="E2430" s="1">
        <v>7638</v>
      </c>
      <c r="F2430" s="1">
        <v>7682</v>
      </c>
      <c r="G2430" s="1">
        <v>83628</v>
      </c>
      <c r="H2430" s="1">
        <v>201008</v>
      </c>
    </row>
    <row r="2431" spans="2:8">
      <c r="B2431" s="3">
        <v>40392</v>
      </c>
      <c r="C2431" s="1">
        <v>7748</v>
      </c>
      <c r="D2431" s="1">
        <v>7878</v>
      </c>
      <c r="E2431" s="1">
        <v>7746</v>
      </c>
      <c r="F2431" s="1">
        <v>7870</v>
      </c>
      <c r="G2431" s="1">
        <v>88137</v>
      </c>
      <c r="H2431" s="1">
        <v>201008</v>
      </c>
    </row>
    <row r="2432" spans="2:8">
      <c r="B2432" s="3">
        <v>40393</v>
      </c>
      <c r="C2432" s="1">
        <v>7911</v>
      </c>
      <c r="D2432" s="1">
        <v>7916</v>
      </c>
      <c r="E2432" s="1">
        <v>7868</v>
      </c>
      <c r="F2432" s="1">
        <v>7914</v>
      </c>
      <c r="G2432" s="1">
        <v>58141</v>
      </c>
      <c r="H2432" s="1">
        <v>201008</v>
      </c>
    </row>
    <row r="2433" spans="2:8">
      <c r="B2433" s="3">
        <v>40394</v>
      </c>
      <c r="C2433" s="1">
        <v>7886</v>
      </c>
      <c r="D2433" s="1">
        <v>7928</v>
      </c>
      <c r="E2433" s="1">
        <v>7872</v>
      </c>
      <c r="F2433" s="1">
        <v>7911</v>
      </c>
      <c r="G2433" s="1">
        <v>79056</v>
      </c>
      <c r="H2433" s="1">
        <v>201008</v>
      </c>
    </row>
    <row r="2434" spans="2:8">
      <c r="B2434" s="3">
        <v>40395</v>
      </c>
      <c r="C2434" s="1">
        <v>7960</v>
      </c>
      <c r="D2434" s="1">
        <v>7960</v>
      </c>
      <c r="E2434" s="1">
        <v>7875</v>
      </c>
      <c r="F2434" s="1">
        <v>7913</v>
      </c>
      <c r="G2434" s="1">
        <v>88965</v>
      </c>
      <c r="H2434" s="1">
        <v>201008</v>
      </c>
    </row>
    <row r="2435" spans="2:8">
      <c r="B2435" s="3">
        <v>40396</v>
      </c>
      <c r="C2435" s="1">
        <v>7890</v>
      </c>
      <c r="D2435" s="1">
        <v>7932</v>
      </c>
      <c r="E2435" s="1">
        <v>7880</v>
      </c>
      <c r="F2435" s="1">
        <v>7929</v>
      </c>
      <c r="G2435" s="1">
        <v>65549</v>
      </c>
      <c r="H2435" s="1">
        <v>201008</v>
      </c>
    </row>
    <row r="2436" spans="2:8">
      <c r="B2436" s="3">
        <v>40399</v>
      </c>
      <c r="C2436" s="1">
        <v>7911</v>
      </c>
      <c r="D2436" s="1">
        <v>8001</v>
      </c>
      <c r="E2436" s="1">
        <v>7911</v>
      </c>
      <c r="F2436" s="1">
        <v>7987</v>
      </c>
      <c r="G2436" s="1">
        <v>71723</v>
      </c>
      <c r="H2436" s="1">
        <v>201008</v>
      </c>
    </row>
    <row r="2437" spans="2:8">
      <c r="B2437" s="3">
        <v>40400</v>
      </c>
      <c r="C2437" s="1">
        <v>7998</v>
      </c>
      <c r="D2437" s="1">
        <v>7998</v>
      </c>
      <c r="E2437" s="1">
        <v>7933</v>
      </c>
      <c r="F2437" s="1">
        <v>7936</v>
      </c>
      <c r="G2437" s="1">
        <v>70375</v>
      </c>
      <c r="H2437" s="1">
        <v>201008</v>
      </c>
    </row>
    <row r="2438" spans="2:8">
      <c r="B2438" s="3">
        <v>40401</v>
      </c>
      <c r="C2438" s="1">
        <v>7886</v>
      </c>
      <c r="D2438" s="1">
        <v>7930</v>
      </c>
      <c r="E2438" s="1">
        <v>7833</v>
      </c>
      <c r="F2438" s="1">
        <v>7856</v>
      </c>
      <c r="G2438" s="1">
        <v>114453</v>
      </c>
      <c r="H2438" s="1">
        <v>201008</v>
      </c>
    </row>
    <row r="2439" spans="2:8">
      <c r="B2439" s="3">
        <v>40402</v>
      </c>
      <c r="C2439" s="1">
        <v>7778</v>
      </c>
      <c r="D2439" s="1">
        <v>7824</v>
      </c>
      <c r="E2439" s="1">
        <v>7764</v>
      </c>
      <c r="F2439" s="1">
        <v>7800</v>
      </c>
      <c r="G2439" s="1">
        <v>85123</v>
      </c>
      <c r="H2439" s="1">
        <v>201008</v>
      </c>
    </row>
    <row r="2440" spans="2:8">
      <c r="B2440" s="3">
        <v>40403</v>
      </c>
      <c r="C2440" s="1">
        <v>7816</v>
      </c>
      <c r="D2440" s="1">
        <v>7925</v>
      </c>
      <c r="E2440" s="1">
        <v>7803</v>
      </c>
      <c r="F2440" s="1">
        <v>7911</v>
      </c>
      <c r="G2440" s="1">
        <v>95376</v>
      </c>
      <c r="H2440" s="1">
        <v>201008</v>
      </c>
    </row>
    <row r="2441" spans="2:8">
      <c r="B2441" s="3">
        <v>40406</v>
      </c>
      <c r="C2441" s="1">
        <v>7843</v>
      </c>
      <c r="D2441" s="1">
        <v>7957</v>
      </c>
      <c r="E2441" s="1">
        <v>7830</v>
      </c>
      <c r="F2441" s="1">
        <v>7946</v>
      </c>
      <c r="G2441" s="1">
        <v>85244</v>
      </c>
      <c r="H2441" s="1">
        <v>201008</v>
      </c>
    </row>
    <row r="2442" spans="2:8">
      <c r="B2442" s="3">
        <v>40407</v>
      </c>
      <c r="C2442" s="1">
        <v>7935</v>
      </c>
      <c r="D2442" s="1">
        <v>7965</v>
      </c>
      <c r="E2442" s="1">
        <v>7925</v>
      </c>
      <c r="F2442" s="1">
        <v>7941</v>
      </c>
      <c r="G2442" s="1">
        <v>66398</v>
      </c>
      <c r="H2442" s="1">
        <v>201008</v>
      </c>
    </row>
    <row r="2443" spans="2:8">
      <c r="B2443" s="3">
        <v>40408</v>
      </c>
      <c r="C2443" s="1">
        <v>7937</v>
      </c>
      <c r="D2443" s="1">
        <v>7945</v>
      </c>
      <c r="E2443" s="1">
        <v>7844</v>
      </c>
      <c r="F2443" s="1">
        <v>7878</v>
      </c>
      <c r="G2443" s="1">
        <v>56152</v>
      </c>
      <c r="H2443" s="1">
        <v>201009</v>
      </c>
    </row>
    <row r="2444" spans="2:8">
      <c r="B2444" s="3">
        <v>40409</v>
      </c>
      <c r="C2444" s="1">
        <v>7899</v>
      </c>
      <c r="D2444" s="1">
        <v>7922</v>
      </c>
      <c r="E2444" s="1">
        <v>7847</v>
      </c>
      <c r="F2444" s="1">
        <v>7918</v>
      </c>
      <c r="G2444" s="1">
        <v>88915</v>
      </c>
      <c r="H2444" s="1">
        <v>201009</v>
      </c>
    </row>
    <row r="2445" spans="2:8">
      <c r="B2445" s="3">
        <v>40410</v>
      </c>
      <c r="C2445" s="1">
        <v>7883</v>
      </c>
      <c r="D2445" s="1">
        <v>7900</v>
      </c>
      <c r="E2445" s="1">
        <v>7860</v>
      </c>
      <c r="F2445" s="1">
        <v>7886</v>
      </c>
      <c r="G2445" s="1">
        <v>65098</v>
      </c>
      <c r="H2445" s="1">
        <v>201009</v>
      </c>
    </row>
    <row r="2446" spans="2:8">
      <c r="B2446" s="3">
        <v>40413</v>
      </c>
      <c r="C2446" s="1">
        <v>7880</v>
      </c>
      <c r="D2446" s="1">
        <v>8003</v>
      </c>
      <c r="E2446" s="1">
        <v>7874</v>
      </c>
      <c r="F2446" s="1">
        <v>7952</v>
      </c>
      <c r="G2446" s="1">
        <v>88947</v>
      </c>
      <c r="H2446" s="1">
        <v>201009</v>
      </c>
    </row>
    <row r="2447" spans="2:8">
      <c r="B2447" s="3">
        <v>40414</v>
      </c>
      <c r="C2447" s="1">
        <v>7920</v>
      </c>
      <c r="D2447" s="1">
        <v>7956</v>
      </c>
      <c r="E2447" s="1">
        <v>7884</v>
      </c>
      <c r="F2447" s="1">
        <v>7887</v>
      </c>
      <c r="G2447" s="1">
        <v>90103</v>
      </c>
      <c r="H2447" s="1">
        <v>201009</v>
      </c>
    </row>
    <row r="2448" spans="2:8">
      <c r="B2448" s="3">
        <v>40415</v>
      </c>
      <c r="C2448" s="1">
        <v>7843</v>
      </c>
      <c r="D2448" s="1">
        <v>7844</v>
      </c>
      <c r="E2448" s="1">
        <v>7673</v>
      </c>
      <c r="F2448" s="1">
        <v>7679</v>
      </c>
      <c r="G2448" s="1">
        <v>136835</v>
      </c>
      <c r="H2448" s="1">
        <v>201009</v>
      </c>
    </row>
    <row r="2449" spans="2:8">
      <c r="B2449" s="3">
        <v>40416</v>
      </c>
      <c r="C2449" s="1">
        <v>7672</v>
      </c>
      <c r="D2449" s="1">
        <v>7696</v>
      </c>
      <c r="E2449" s="1">
        <v>7621</v>
      </c>
      <c r="F2449" s="1">
        <v>7621</v>
      </c>
      <c r="G2449" s="1">
        <v>90562</v>
      </c>
      <c r="H2449" s="1">
        <v>201009</v>
      </c>
    </row>
    <row r="2450" spans="2:8">
      <c r="B2450" s="3">
        <v>40417</v>
      </c>
      <c r="C2450" s="1">
        <v>7611</v>
      </c>
      <c r="D2450" s="1">
        <v>7676</v>
      </c>
      <c r="E2450" s="1">
        <v>7605</v>
      </c>
      <c r="F2450" s="1">
        <v>7659</v>
      </c>
      <c r="G2450" s="1">
        <v>89168</v>
      </c>
      <c r="H2450" s="1">
        <v>201009</v>
      </c>
    </row>
    <row r="2451" spans="2:8">
      <c r="B2451" s="3">
        <v>40420</v>
      </c>
      <c r="C2451" s="1">
        <v>7742</v>
      </c>
      <c r="D2451" s="1">
        <v>7793</v>
      </c>
      <c r="E2451" s="1">
        <v>7688</v>
      </c>
      <c r="F2451" s="1">
        <v>7718</v>
      </c>
      <c r="G2451" s="1">
        <v>106064</v>
      </c>
      <c r="H2451" s="1">
        <v>201009</v>
      </c>
    </row>
    <row r="2452" spans="2:8">
      <c r="B2452" s="3">
        <v>40421</v>
      </c>
      <c r="C2452" s="1">
        <v>7653</v>
      </c>
      <c r="D2452" s="1">
        <v>7658</v>
      </c>
      <c r="E2452" s="1">
        <v>7536</v>
      </c>
      <c r="F2452" s="1">
        <v>7557</v>
      </c>
      <c r="G2452" s="1">
        <v>119636</v>
      </c>
      <c r="H2452" s="1">
        <v>201009</v>
      </c>
    </row>
    <row r="2453" spans="2:8">
      <c r="B2453" s="3">
        <v>40422</v>
      </c>
      <c r="C2453" s="1">
        <v>7569</v>
      </c>
      <c r="D2453" s="1">
        <v>7638</v>
      </c>
      <c r="E2453" s="1">
        <v>7569</v>
      </c>
      <c r="F2453" s="1">
        <v>7630</v>
      </c>
      <c r="G2453" s="1">
        <v>77257</v>
      </c>
      <c r="H2453" s="1">
        <v>201009</v>
      </c>
    </row>
    <row r="2454" spans="2:8">
      <c r="B2454" s="3">
        <v>40423</v>
      </c>
      <c r="C2454" s="1">
        <v>7695</v>
      </c>
      <c r="D2454" s="1">
        <v>7744</v>
      </c>
      <c r="E2454" s="1">
        <v>7665</v>
      </c>
      <c r="F2454" s="1">
        <v>7692</v>
      </c>
      <c r="G2454" s="1">
        <v>102840</v>
      </c>
      <c r="H2454" s="1">
        <v>201009</v>
      </c>
    </row>
    <row r="2455" spans="2:8">
      <c r="B2455" s="3">
        <v>40424</v>
      </c>
      <c r="C2455" s="1">
        <v>7714</v>
      </c>
      <c r="D2455" s="1">
        <v>7786</v>
      </c>
      <c r="E2455" s="1">
        <v>7713</v>
      </c>
      <c r="F2455" s="1">
        <v>7777</v>
      </c>
      <c r="G2455" s="1">
        <v>94555</v>
      </c>
      <c r="H2455" s="1">
        <v>201009</v>
      </c>
    </row>
    <row r="2456" spans="2:8">
      <c r="B2456" s="3">
        <v>40427</v>
      </c>
      <c r="C2456" s="1">
        <v>7838</v>
      </c>
      <c r="D2456" s="1">
        <v>7878</v>
      </c>
      <c r="E2456" s="1">
        <v>7819</v>
      </c>
      <c r="F2456" s="1">
        <v>7865</v>
      </c>
      <c r="G2456" s="1">
        <v>77831</v>
      </c>
      <c r="H2456" s="1">
        <v>201009</v>
      </c>
    </row>
    <row r="2457" spans="2:8">
      <c r="B2457" s="3">
        <v>40428</v>
      </c>
      <c r="C2457" s="1">
        <v>7860</v>
      </c>
      <c r="D2457" s="1">
        <v>7874</v>
      </c>
      <c r="E2457" s="1">
        <v>7843</v>
      </c>
      <c r="F2457" s="1">
        <v>7853</v>
      </c>
      <c r="G2457" s="1">
        <v>60520</v>
      </c>
      <c r="H2457" s="1">
        <v>201009</v>
      </c>
    </row>
    <row r="2458" spans="2:8">
      <c r="B2458" s="3">
        <v>40429</v>
      </c>
      <c r="C2458" s="1">
        <v>7823</v>
      </c>
      <c r="D2458" s="1">
        <v>7868</v>
      </c>
      <c r="E2458" s="1">
        <v>7790</v>
      </c>
      <c r="F2458" s="1">
        <v>7848</v>
      </c>
      <c r="G2458" s="1">
        <v>116025</v>
      </c>
      <c r="H2458" s="1">
        <v>201009</v>
      </c>
    </row>
    <row r="2459" spans="2:8">
      <c r="B2459" s="3">
        <v>40430</v>
      </c>
      <c r="C2459" s="1">
        <v>7885</v>
      </c>
      <c r="D2459" s="1">
        <v>7890</v>
      </c>
      <c r="E2459" s="1">
        <v>7806</v>
      </c>
      <c r="F2459" s="1">
        <v>7834</v>
      </c>
      <c r="G2459" s="1">
        <v>100524</v>
      </c>
      <c r="H2459" s="1">
        <v>201009</v>
      </c>
    </row>
    <row r="2460" spans="2:8">
      <c r="B2460" s="3">
        <v>40431</v>
      </c>
      <c r="C2460" s="1">
        <v>7889</v>
      </c>
      <c r="D2460" s="1">
        <v>7908</v>
      </c>
      <c r="E2460" s="1">
        <v>7849</v>
      </c>
      <c r="F2460" s="1">
        <v>7900</v>
      </c>
      <c r="G2460" s="1">
        <v>88648</v>
      </c>
      <c r="H2460" s="1">
        <v>201009</v>
      </c>
    </row>
    <row r="2461" spans="2:8">
      <c r="B2461" s="3">
        <v>40434</v>
      </c>
      <c r="C2461" s="1">
        <v>7943</v>
      </c>
      <c r="D2461" s="1">
        <v>8110</v>
      </c>
      <c r="E2461" s="1">
        <v>7934</v>
      </c>
      <c r="F2461" s="1">
        <v>8109</v>
      </c>
      <c r="G2461" s="1">
        <v>127838</v>
      </c>
      <c r="H2461" s="1">
        <v>201009</v>
      </c>
    </row>
    <row r="2462" spans="2:8">
      <c r="B2462" s="3">
        <v>40435</v>
      </c>
      <c r="C2462" s="1">
        <v>8117</v>
      </c>
      <c r="D2462" s="1">
        <v>8135</v>
      </c>
      <c r="E2462" s="1">
        <v>8088</v>
      </c>
      <c r="F2462" s="1">
        <v>8122</v>
      </c>
      <c r="G2462" s="1">
        <v>67460</v>
      </c>
      <c r="H2462" s="1">
        <v>201009</v>
      </c>
    </row>
    <row r="2463" spans="2:8">
      <c r="B2463" s="3">
        <v>40436</v>
      </c>
      <c r="C2463" s="1">
        <v>8123</v>
      </c>
      <c r="D2463" s="1">
        <v>8160</v>
      </c>
      <c r="E2463" s="1">
        <v>8091</v>
      </c>
      <c r="F2463" s="1">
        <v>8156</v>
      </c>
      <c r="G2463" s="1">
        <v>51411</v>
      </c>
      <c r="H2463" s="1">
        <v>201010</v>
      </c>
    </row>
    <row r="2464" spans="2:8">
      <c r="B2464" s="3">
        <v>40437</v>
      </c>
      <c r="C2464" s="1">
        <v>8145</v>
      </c>
      <c r="D2464" s="1">
        <v>8163</v>
      </c>
      <c r="E2464" s="1">
        <v>8062</v>
      </c>
      <c r="F2464" s="1">
        <v>8070</v>
      </c>
      <c r="G2464" s="1">
        <v>94098</v>
      </c>
      <c r="H2464" s="1">
        <v>201010</v>
      </c>
    </row>
    <row r="2465" spans="2:8">
      <c r="B2465" s="3">
        <v>40438</v>
      </c>
      <c r="C2465" s="1">
        <v>8100</v>
      </c>
      <c r="D2465" s="1">
        <v>8209</v>
      </c>
      <c r="E2465" s="1">
        <v>8097</v>
      </c>
      <c r="F2465" s="1">
        <v>8171</v>
      </c>
      <c r="G2465" s="1">
        <v>111718</v>
      </c>
      <c r="H2465" s="1">
        <v>201010</v>
      </c>
    </row>
    <row r="2466" spans="2:8">
      <c r="B2466" s="3">
        <v>40441</v>
      </c>
      <c r="C2466" s="1">
        <v>8155</v>
      </c>
      <c r="D2466" s="1">
        <v>8195</v>
      </c>
      <c r="E2466" s="1">
        <v>8135</v>
      </c>
      <c r="F2466" s="1">
        <v>8178</v>
      </c>
      <c r="G2466" s="1">
        <v>72390</v>
      </c>
      <c r="H2466" s="1">
        <v>201010</v>
      </c>
    </row>
    <row r="2467" spans="2:8">
      <c r="B2467" s="3">
        <v>40442</v>
      </c>
      <c r="C2467" s="1">
        <v>8237</v>
      </c>
      <c r="D2467" s="1">
        <v>8247</v>
      </c>
      <c r="E2467" s="1">
        <v>8156</v>
      </c>
      <c r="F2467" s="1">
        <v>8192</v>
      </c>
      <c r="G2467" s="1">
        <v>89176</v>
      </c>
      <c r="H2467" s="1">
        <v>201010</v>
      </c>
    </row>
    <row r="2468" spans="2:8">
      <c r="B2468" s="3">
        <v>40444</v>
      </c>
      <c r="C2468" s="1">
        <v>8178</v>
      </c>
      <c r="D2468" s="1">
        <v>8233</v>
      </c>
      <c r="E2468" s="1">
        <v>8148</v>
      </c>
      <c r="F2468" s="1">
        <v>8202</v>
      </c>
      <c r="G2468" s="1">
        <v>84525</v>
      </c>
      <c r="H2468" s="1">
        <v>201010</v>
      </c>
    </row>
    <row r="2469" spans="2:8">
      <c r="B2469" s="3">
        <v>40445</v>
      </c>
      <c r="C2469" s="1">
        <v>8185</v>
      </c>
      <c r="D2469" s="1">
        <v>8197</v>
      </c>
      <c r="E2469" s="1">
        <v>8121</v>
      </c>
      <c r="F2469" s="1">
        <v>8147</v>
      </c>
      <c r="G2469" s="1">
        <v>126534</v>
      </c>
      <c r="H2469" s="1">
        <v>201010</v>
      </c>
    </row>
    <row r="2470" spans="2:8">
      <c r="B2470" s="3">
        <v>40448</v>
      </c>
      <c r="C2470" s="1">
        <v>8200</v>
      </c>
      <c r="D2470" s="1">
        <v>8230</v>
      </c>
      <c r="E2470" s="1">
        <v>8176</v>
      </c>
      <c r="F2470" s="1">
        <v>8185</v>
      </c>
      <c r="G2470" s="1">
        <v>77297</v>
      </c>
      <c r="H2470" s="1">
        <v>201010</v>
      </c>
    </row>
    <row r="2471" spans="2:8">
      <c r="B2471" s="3">
        <v>40449</v>
      </c>
      <c r="C2471" s="1">
        <v>8162</v>
      </c>
      <c r="D2471" s="1">
        <v>8199</v>
      </c>
      <c r="E2471" s="1">
        <v>8150</v>
      </c>
      <c r="F2471" s="1">
        <v>8180</v>
      </c>
      <c r="G2471" s="1">
        <v>68963</v>
      </c>
      <c r="H2471" s="1">
        <v>201010</v>
      </c>
    </row>
    <row r="2472" spans="2:8">
      <c r="B2472" s="3">
        <v>40450</v>
      </c>
      <c r="C2472" s="1">
        <v>8220</v>
      </c>
      <c r="D2472" s="1">
        <v>8295</v>
      </c>
      <c r="E2472" s="1">
        <v>8203</v>
      </c>
      <c r="F2472" s="1">
        <v>8210</v>
      </c>
      <c r="G2472" s="1">
        <v>117733</v>
      </c>
      <c r="H2472" s="1">
        <v>201010</v>
      </c>
    </row>
    <row r="2473" spans="2:8">
      <c r="B2473" s="3">
        <v>40451</v>
      </c>
      <c r="C2473" s="1">
        <v>8218</v>
      </c>
      <c r="D2473" s="1">
        <v>8232</v>
      </c>
      <c r="E2473" s="1">
        <v>8186</v>
      </c>
      <c r="F2473" s="1">
        <v>8219</v>
      </c>
      <c r="G2473" s="1">
        <v>81016</v>
      </c>
      <c r="H2473" s="1">
        <v>201010</v>
      </c>
    </row>
    <row r="2474" spans="2:8">
      <c r="B2474" s="3">
        <v>40452</v>
      </c>
      <c r="C2474" s="1">
        <v>8246</v>
      </c>
      <c r="D2474" s="1">
        <v>8256</v>
      </c>
      <c r="E2474" s="1">
        <v>8201</v>
      </c>
      <c r="F2474" s="1">
        <v>8238</v>
      </c>
      <c r="G2474" s="1">
        <v>75235</v>
      </c>
      <c r="H2474" s="1">
        <v>201010</v>
      </c>
    </row>
    <row r="2475" spans="2:8">
      <c r="B2475" s="3">
        <v>40455</v>
      </c>
      <c r="C2475" s="1">
        <v>8238</v>
      </c>
      <c r="D2475" s="1">
        <v>8285</v>
      </c>
      <c r="E2475" s="1">
        <v>8214</v>
      </c>
      <c r="F2475" s="1">
        <v>8217</v>
      </c>
      <c r="G2475" s="1">
        <v>90840</v>
      </c>
      <c r="H2475" s="1">
        <v>201010</v>
      </c>
    </row>
    <row r="2476" spans="2:8">
      <c r="B2476" s="3">
        <v>40456</v>
      </c>
      <c r="C2476" s="1">
        <v>8207</v>
      </c>
      <c r="D2476" s="1">
        <v>8214</v>
      </c>
      <c r="E2476" s="1">
        <v>8127</v>
      </c>
      <c r="F2476" s="1">
        <v>8192</v>
      </c>
      <c r="G2476" s="1">
        <v>115261</v>
      </c>
      <c r="H2476" s="1">
        <v>201010</v>
      </c>
    </row>
    <row r="2477" spans="2:8">
      <c r="B2477" s="3">
        <v>40457</v>
      </c>
      <c r="C2477" s="1">
        <v>8268</v>
      </c>
      <c r="D2477" s="1">
        <v>8293</v>
      </c>
      <c r="E2477" s="1">
        <v>8254</v>
      </c>
      <c r="F2477" s="1">
        <v>8273</v>
      </c>
      <c r="G2477" s="1">
        <v>79300</v>
      </c>
      <c r="H2477" s="1">
        <v>201010</v>
      </c>
    </row>
    <row r="2478" spans="2:8">
      <c r="B2478" s="3">
        <v>40458</v>
      </c>
      <c r="C2478" s="1">
        <v>8271</v>
      </c>
      <c r="D2478" s="1">
        <v>8282</v>
      </c>
      <c r="E2478" s="1">
        <v>8255</v>
      </c>
      <c r="F2478" s="1">
        <v>8272</v>
      </c>
      <c r="G2478" s="1">
        <v>50519</v>
      </c>
      <c r="H2478" s="1">
        <v>201010</v>
      </c>
    </row>
    <row r="2479" spans="2:8">
      <c r="B2479" s="3">
        <v>40459</v>
      </c>
      <c r="C2479" s="1">
        <v>8266</v>
      </c>
      <c r="D2479" s="1">
        <v>8300</v>
      </c>
      <c r="E2479" s="1">
        <v>8213</v>
      </c>
      <c r="F2479" s="1">
        <v>8214</v>
      </c>
      <c r="G2479" s="1">
        <v>102711</v>
      </c>
      <c r="H2479" s="1">
        <v>201010</v>
      </c>
    </row>
    <row r="2480" spans="2:8">
      <c r="B2480" s="3">
        <v>40462</v>
      </c>
      <c r="C2480" s="1">
        <v>8241</v>
      </c>
      <c r="D2480" s="1">
        <v>8246</v>
      </c>
      <c r="E2480" s="1">
        <v>8130</v>
      </c>
      <c r="F2480" s="1">
        <v>8135</v>
      </c>
      <c r="G2480" s="1">
        <v>98905</v>
      </c>
      <c r="H2480" s="1">
        <v>201010</v>
      </c>
    </row>
    <row r="2481" spans="2:8">
      <c r="B2481" s="3">
        <v>40463</v>
      </c>
      <c r="C2481" s="1">
        <v>8150</v>
      </c>
      <c r="D2481" s="1">
        <v>8153</v>
      </c>
      <c r="E2481" s="1">
        <v>8021</v>
      </c>
      <c r="F2481" s="1">
        <v>8056</v>
      </c>
      <c r="G2481" s="1">
        <v>122291</v>
      </c>
      <c r="H2481" s="1">
        <v>201010</v>
      </c>
    </row>
    <row r="2482" spans="2:8">
      <c r="B2482" s="3">
        <v>40464</v>
      </c>
      <c r="C2482" s="1">
        <v>8090</v>
      </c>
      <c r="D2482" s="1">
        <v>8110</v>
      </c>
      <c r="E2482" s="1">
        <v>8041</v>
      </c>
      <c r="F2482" s="1">
        <v>8108</v>
      </c>
      <c r="G2482" s="1">
        <v>96903</v>
      </c>
      <c r="H2482" s="1">
        <v>201010</v>
      </c>
    </row>
    <row r="2483" spans="2:8">
      <c r="B2483" s="3">
        <v>40465</v>
      </c>
      <c r="C2483" s="1">
        <v>8177</v>
      </c>
      <c r="D2483" s="1">
        <v>8251</v>
      </c>
      <c r="E2483" s="1">
        <v>8165</v>
      </c>
      <c r="F2483" s="1">
        <v>8229</v>
      </c>
      <c r="G2483" s="1">
        <v>119656</v>
      </c>
      <c r="H2483" s="1">
        <v>201010</v>
      </c>
    </row>
    <row r="2484" spans="2:8">
      <c r="B2484" s="3">
        <v>40466</v>
      </c>
      <c r="C2484" s="1">
        <v>8212</v>
      </c>
      <c r="D2484" s="1">
        <v>8246</v>
      </c>
      <c r="E2484" s="1">
        <v>8190</v>
      </c>
      <c r="F2484" s="1">
        <v>8190</v>
      </c>
      <c r="G2484" s="1">
        <v>81159</v>
      </c>
      <c r="H2484" s="1">
        <v>201010</v>
      </c>
    </row>
    <row r="2485" spans="2:8">
      <c r="B2485" s="3">
        <v>40469</v>
      </c>
      <c r="C2485" s="1">
        <v>8189</v>
      </c>
      <c r="D2485" s="1">
        <v>8193</v>
      </c>
      <c r="E2485" s="1">
        <v>8024</v>
      </c>
      <c r="F2485" s="1">
        <v>8033</v>
      </c>
      <c r="G2485" s="1">
        <v>141294</v>
      </c>
      <c r="H2485" s="1">
        <v>201010</v>
      </c>
    </row>
    <row r="2486" spans="2:8">
      <c r="B2486" s="3">
        <v>40470</v>
      </c>
      <c r="C2486" s="1">
        <v>8035</v>
      </c>
      <c r="D2486" s="1">
        <v>8053</v>
      </c>
      <c r="E2486" s="1">
        <v>7995</v>
      </c>
      <c r="F2486" s="1">
        <v>8020</v>
      </c>
      <c r="G2486" s="1">
        <v>85879</v>
      </c>
      <c r="H2486" s="1">
        <v>201010</v>
      </c>
    </row>
    <row r="2487" spans="2:8">
      <c r="B2487" s="3">
        <v>40471</v>
      </c>
      <c r="C2487" s="1">
        <v>7922</v>
      </c>
      <c r="D2487" s="1">
        <v>8109</v>
      </c>
      <c r="E2487" s="1">
        <v>7921</v>
      </c>
      <c r="F2487" s="1">
        <v>8109</v>
      </c>
      <c r="G2487" s="1">
        <v>73379</v>
      </c>
      <c r="H2487" s="1">
        <v>201011</v>
      </c>
    </row>
    <row r="2488" spans="2:8">
      <c r="B2488" s="3">
        <v>40472</v>
      </c>
      <c r="C2488" s="1">
        <v>8080</v>
      </c>
      <c r="D2488" s="1">
        <v>8144</v>
      </c>
      <c r="E2488" s="1">
        <v>8063</v>
      </c>
      <c r="F2488" s="1">
        <v>8088</v>
      </c>
      <c r="G2488" s="1">
        <v>111011</v>
      </c>
      <c r="H2488" s="1">
        <v>201011</v>
      </c>
    </row>
    <row r="2489" spans="2:8">
      <c r="B2489" s="3">
        <v>40473</v>
      </c>
      <c r="C2489" s="1">
        <v>8122</v>
      </c>
      <c r="D2489" s="1">
        <v>8142</v>
      </c>
      <c r="E2489" s="1">
        <v>8097</v>
      </c>
      <c r="F2489" s="1">
        <v>8142</v>
      </c>
      <c r="G2489" s="1">
        <v>67964</v>
      </c>
      <c r="H2489" s="1">
        <v>201011</v>
      </c>
    </row>
    <row r="2490" spans="2:8">
      <c r="B2490" s="3">
        <v>40476</v>
      </c>
      <c r="C2490" s="1">
        <v>8173</v>
      </c>
      <c r="D2490" s="1">
        <v>8306</v>
      </c>
      <c r="E2490" s="1">
        <v>8158</v>
      </c>
      <c r="F2490" s="1">
        <v>8303</v>
      </c>
      <c r="G2490" s="1">
        <v>109281</v>
      </c>
      <c r="H2490" s="1">
        <v>201011</v>
      </c>
    </row>
    <row r="2491" spans="2:8">
      <c r="B2491" s="3">
        <v>40477</v>
      </c>
      <c r="C2491" s="1">
        <v>8299</v>
      </c>
      <c r="D2491" s="1">
        <v>8340</v>
      </c>
      <c r="E2491" s="1">
        <v>8296</v>
      </c>
      <c r="F2491" s="1">
        <v>8313</v>
      </c>
      <c r="G2491" s="1">
        <v>70560</v>
      </c>
      <c r="H2491" s="1">
        <v>201011</v>
      </c>
    </row>
    <row r="2492" spans="2:8">
      <c r="B2492" s="3">
        <v>40478</v>
      </c>
      <c r="C2492" s="1">
        <v>8329</v>
      </c>
      <c r="D2492" s="1">
        <v>8368</v>
      </c>
      <c r="E2492" s="1">
        <v>8264</v>
      </c>
      <c r="F2492" s="1">
        <v>8281</v>
      </c>
      <c r="G2492" s="1">
        <v>117085</v>
      </c>
      <c r="H2492" s="1">
        <v>201011</v>
      </c>
    </row>
    <row r="2493" spans="2:8">
      <c r="B2493" s="3">
        <v>40479</v>
      </c>
      <c r="C2493" s="1">
        <v>8310</v>
      </c>
      <c r="D2493" s="1">
        <v>8355</v>
      </c>
      <c r="E2493" s="1">
        <v>8282</v>
      </c>
      <c r="F2493" s="1">
        <v>8341</v>
      </c>
      <c r="G2493" s="1">
        <v>91823</v>
      </c>
      <c r="H2493" s="1">
        <v>201011</v>
      </c>
    </row>
    <row r="2494" spans="2:8">
      <c r="B2494" s="3">
        <v>40480</v>
      </c>
      <c r="C2494" s="1">
        <v>8320</v>
      </c>
      <c r="D2494" s="1">
        <v>8327</v>
      </c>
      <c r="E2494" s="1">
        <v>8257</v>
      </c>
      <c r="F2494" s="1">
        <v>8302</v>
      </c>
      <c r="G2494" s="1">
        <v>99968</v>
      </c>
      <c r="H2494" s="1">
        <v>201011</v>
      </c>
    </row>
    <row r="2495" spans="2:8">
      <c r="B2495" s="3">
        <v>40483</v>
      </c>
      <c r="C2495" s="1">
        <v>8325</v>
      </c>
      <c r="D2495" s="1">
        <v>8429</v>
      </c>
      <c r="E2495" s="1">
        <v>8325</v>
      </c>
      <c r="F2495" s="1">
        <v>8393</v>
      </c>
      <c r="G2495" s="1">
        <v>107257</v>
      </c>
      <c r="H2495" s="1">
        <v>201011</v>
      </c>
    </row>
    <row r="2496" spans="2:8">
      <c r="B2496" s="3">
        <v>40484</v>
      </c>
      <c r="C2496" s="1">
        <v>8405</v>
      </c>
      <c r="D2496" s="1">
        <v>8405</v>
      </c>
      <c r="E2496" s="1">
        <v>8361</v>
      </c>
      <c r="F2496" s="1">
        <v>8367</v>
      </c>
      <c r="G2496" s="1">
        <v>58662</v>
      </c>
      <c r="H2496" s="1">
        <v>201011</v>
      </c>
    </row>
    <row r="2497" spans="2:8">
      <c r="B2497" s="3">
        <v>40485</v>
      </c>
      <c r="C2497" s="1">
        <v>8411</v>
      </c>
      <c r="D2497" s="1">
        <v>8423</v>
      </c>
      <c r="E2497" s="1">
        <v>8283</v>
      </c>
      <c r="F2497" s="1">
        <v>8324</v>
      </c>
      <c r="G2497" s="1">
        <v>136324</v>
      </c>
      <c r="H2497" s="1">
        <v>201011</v>
      </c>
    </row>
    <row r="2498" spans="2:8">
      <c r="B2498" s="3">
        <v>40486</v>
      </c>
      <c r="C2498" s="1">
        <v>8342</v>
      </c>
      <c r="D2498" s="1">
        <v>8388</v>
      </c>
      <c r="E2498" s="1">
        <v>8325</v>
      </c>
      <c r="F2498" s="1">
        <v>8368</v>
      </c>
      <c r="G2498" s="1">
        <v>77018</v>
      </c>
      <c r="H2498" s="1">
        <v>201011</v>
      </c>
    </row>
    <row r="2499" spans="2:8">
      <c r="B2499" s="3">
        <v>40487</v>
      </c>
      <c r="C2499" s="1">
        <v>8478</v>
      </c>
      <c r="D2499" s="1">
        <v>8500</v>
      </c>
      <c r="E2499" s="1">
        <v>8443</v>
      </c>
      <c r="F2499" s="1">
        <v>8463</v>
      </c>
      <c r="G2499" s="1">
        <v>79141</v>
      </c>
      <c r="H2499" s="1">
        <v>201011</v>
      </c>
    </row>
    <row r="2500" spans="2:8">
      <c r="B2500" s="3">
        <v>40490</v>
      </c>
      <c r="C2500" s="1">
        <v>8482</v>
      </c>
      <c r="D2500" s="1">
        <v>8488</v>
      </c>
      <c r="E2500" s="1">
        <v>8431</v>
      </c>
      <c r="F2500" s="1">
        <v>8453</v>
      </c>
      <c r="G2500" s="1">
        <v>75622</v>
      </c>
      <c r="H2500" s="1">
        <v>201011</v>
      </c>
    </row>
    <row r="2501" spans="2:8">
      <c r="B2501" s="3">
        <v>40491</v>
      </c>
      <c r="C2501" s="1">
        <v>8440</v>
      </c>
      <c r="D2501" s="1">
        <v>8471</v>
      </c>
      <c r="E2501" s="1">
        <v>8433</v>
      </c>
      <c r="F2501" s="1">
        <v>8467</v>
      </c>
      <c r="G2501" s="1">
        <v>58677</v>
      </c>
      <c r="H2501" s="1">
        <v>201011</v>
      </c>
    </row>
    <row r="2502" spans="2:8">
      <c r="B2502" s="3">
        <v>40492</v>
      </c>
      <c r="C2502" s="1">
        <v>8488</v>
      </c>
      <c r="D2502" s="1">
        <v>8492</v>
      </c>
      <c r="E2502" s="1">
        <v>8435</v>
      </c>
      <c r="F2502" s="1">
        <v>8485</v>
      </c>
      <c r="G2502" s="1">
        <v>76611</v>
      </c>
      <c r="H2502" s="1">
        <v>201011</v>
      </c>
    </row>
    <row r="2503" spans="2:8">
      <c r="B2503" s="3">
        <v>40493</v>
      </c>
      <c r="C2503" s="1">
        <v>8465</v>
      </c>
      <c r="D2503" s="1">
        <v>8480</v>
      </c>
      <c r="E2503" s="1">
        <v>8446</v>
      </c>
      <c r="F2503" s="1">
        <v>8451</v>
      </c>
      <c r="G2503" s="1">
        <v>58177</v>
      </c>
      <c r="H2503" s="1">
        <v>201011</v>
      </c>
    </row>
    <row r="2504" spans="2:8">
      <c r="B2504" s="3">
        <v>40494</v>
      </c>
      <c r="C2504" s="1">
        <v>8435</v>
      </c>
      <c r="D2504" s="1">
        <v>8438</v>
      </c>
      <c r="E2504" s="1">
        <v>8301</v>
      </c>
      <c r="F2504" s="1">
        <v>8314</v>
      </c>
      <c r="G2504" s="1">
        <v>130015</v>
      </c>
      <c r="H2504" s="1">
        <v>201011</v>
      </c>
    </row>
    <row r="2505" spans="2:8">
      <c r="B2505" s="3">
        <v>40497</v>
      </c>
      <c r="C2505" s="1">
        <v>8296</v>
      </c>
      <c r="D2505" s="1">
        <v>8310</v>
      </c>
      <c r="E2505" s="1">
        <v>8229</v>
      </c>
      <c r="F2505" s="1">
        <v>8270</v>
      </c>
      <c r="G2505" s="1">
        <v>101630</v>
      </c>
      <c r="H2505" s="1">
        <v>201011</v>
      </c>
    </row>
    <row r="2506" spans="2:8">
      <c r="B2506" s="3">
        <v>40498</v>
      </c>
      <c r="C2506" s="1">
        <v>8230</v>
      </c>
      <c r="D2506" s="1">
        <v>8342</v>
      </c>
      <c r="E2506" s="1">
        <v>8220</v>
      </c>
      <c r="F2506" s="1">
        <v>8290</v>
      </c>
      <c r="G2506" s="1">
        <v>101891</v>
      </c>
      <c r="H2506" s="1">
        <v>201011</v>
      </c>
    </row>
    <row r="2507" spans="2:8">
      <c r="B2507" s="3">
        <v>40499</v>
      </c>
      <c r="C2507" s="1">
        <v>8237</v>
      </c>
      <c r="D2507" s="1">
        <v>8284</v>
      </c>
      <c r="E2507" s="1">
        <v>8210</v>
      </c>
      <c r="F2507" s="1">
        <v>8269</v>
      </c>
      <c r="G2507" s="1">
        <v>67944</v>
      </c>
      <c r="H2507" s="1">
        <v>201012</v>
      </c>
    </row>
    <row r="2508" spans="2:8">
      <c r="B2508" s="3">
        <v>40500</v>
      </c>
      <c r="C2508" s="1">
        <v>8255</v>
      </c>
      <c r="D2508" s="1">
        <v>8294</v>
      </c>
      <c r="E2508" s="1">
        <v>8239</v>
      </c>
      <c r="F2508" s="1">
        <v>8292</v>
      </c>
      <c r="G2508" s="1">
        <v>78768</v>
      </c>
      <c r="H2508" s="1">
        <v>201012</v>
      </c>
    </row>
    <row r="2509" spans="2:8">
      <c r="B2509" s="3">
        <v>40501</v>
      </c>
      <c r="C2509" s="1">
        <v>8337</v>
      </c>
      <c r="D2509" s="1">
        <v>8361</v>
      </c>
      <c r="E2509" s="1">
        <v>8257</v>
      </c>
      <c r="F2509" s="1">
        <v>8286</v>
      </c>
      <c r="G2509" s="1">
        <v>117715</v>
      </c>
      <c r="H2509" s="1">
        <v>201012</v>
      </c>
    </row>
    <row r="2510" spans="2:8">
      <c r="B2510" s="3">
        <v>40504</v>
      </c>
      <c r="C2510" s="1">
        <v>8323</v>
      </c>
      <c r="D2510" s="1">
        <v>8396</v>
      </c>
      <c r="E2510" s="1">
        <v>8312</v>
      </c>
      <c r="F2510" s="1">
        <v>8373</v>
      </c>
      <c r="G2510" s="1">
        <v>90490</v>
      </c>
      <c r="H2510" s="1">
        <v>201012</v>
      </c>
    </row>
    <row r="2511" spans="2:8">
      <c r="B2511" s="3">
        <v>40505</v>
      </c>
      <c r="C2511" s="1">
        <v>8374</v>
      </c>
      <c r="D2511" s="1">
        <v>8375</v>
      </c>
      <c r="E2511" s="1">
        <v>8306</v>
      </c>
      <c r="F2511" s="1">
        <v>8330</v>
      </c>
      <c r="G2511" s="1">
        <v>74225</v>
      </c>
      <c r="H2511" s="1">
        <v>201012</v>
      </c>
    </row>
    <row r="2512" spans="2:8">
      <c r="B2512" s="3">
        <v>40506</v>
      </c>
      <c r="C2512" s="1">
        <v>8281</v>
      </c>
      <c r="D2512" s="1">
        <v>8353</v>
      </c>
      <c r="E2512" s="1">
        <v>8271</v>
      </c>
      <c r="F2512" s="1">
        <v>8305</v>
      </c>
      <c r="G2512" s="1">
        <v>94334</v>
      </c>
      <c r="H2512" s="1">
        <v>201012</v>
      </c>
    </row>
    <row r="2513" spans="2:8">
      <c r="B2513" s="3">
        <v>40507</v>
      </c>
      <c r="C2513" s="1">
        <v>8309</v>
      </c>
      <c r="D2513" s="1">
        <v>8362</v>
      </c>
      <c r="E2513" s="1">
        <v>8308</v>
      </c>
      <c r="F2513" s="1">
        <v>8341</v>
      </c>
      <c r="G2513" s="1">
        <v>70220</v>
      </c>
      <c r="H2513" s="1">
        <v>201012</v>
      </c>
    </row>
    <row r="2514" spans="2:8">
      <c r="B2514" s="3">
        <v>40508</v>
      </c>
      <c r="C2514" s="1">
        <v>8354</v>
      </c>
      <c r="D2514" s="1">
        <v>8358</v>
      </c>
      <c r="E2514" s="1">
        <v>8294</v>
      </c>
      <c r="F2514" s="1">
        <v>8300</v>
      </c>
      <c r="G2514" s="1">
        <v>82714</v>
      </c>
      <c r="H2514" s="1">
        <v>201012</v>
      </c>
    </row>
    <row r="2515" spans="2:8">
      <c r="B2515" s="3">
        <v>40511</v>
      </c>
      <c r="C2515" s="1">
        <v>8350</v>
      </c>
      <c r="D2515" s="1">
        <v>8395</v>
      </c>
      <c r="E2515" s="1">
        <v>8312</v>
      </c>
      <c r="F2515" s="1">
        <v>8382</v>
      </c>
      <c r="G2515" s="1">
        <v>123857</v>
      </c>
      <c r="H2515" s="1">
        <v>201012</v>
      </c>
    </row>
    <row r="2516" spans="2:8">
      <c r="B2516" s="3">
        <v>40512</v>
      </c>
      <c r="C2516" s="1">
        <v>8400</v>
      </c>
      <c r="D2516" s="1">
        <v>8450</v>
      </c>
      <c r="E2516" s="1">
        <v>8371</v>
      </c>
      <c r="F2516" s="1">
        <v>8401</v>
      </c>
      <c r="G2516" s="1">
        <v>119667</v>
      </c>
      <c r="H2516" s="1">
        <v>201012</v>
      </c>
    </row>
    <row r="2517" spans="2:8">
      <c r="B2517" s="3">
        <v>40513</v>
      </c>
      <c r="C2517" s="1">
        <v>8423</v>
      </c>
      <c r="D2517" s="1">
        <v>8550</v>
      </c>
      <c r="E2517" s="1">
        <v>8411</v>
      </c>
      <c r="F2517" s="1">
        <v>8550</v>
      </c>
      <c r="G2517" s="1">
        <v>108687</v>
      </c>
      <c r="H2517" s="1">
        <v>201012</v>
      </c>
    </row>
    <row r="2518" spans="2:8">
      <c r="B2518" s="3">
        <v>40514</v>
      </c>
      <c r="C2518" s="1">
        <v>8600</v>
      </c>
      <c r="D2518" s="1">
        <v>8642</v>
      </c>
      <c r="E2518" s="1">
        <v>8591</v>
      </c>
      <c r="F2518" s="1">
        <v>8619</v>
      </c>
      <c r="G2518" s="1">
        <v>88977</v>
      </c>
      <c r="H2518" s="1">
        <v>201012</v>
      </c>
    </row>
    <row r="2519" spans="2:8">
      <c r="B2519" s="3">
        <v>40515</v>
      </c>
      <c r="C2519" s="1">
        <v>8639</v>
      </c>
      <c r="D2519" s="1">
        <v>8645</v>
      </c>
      <c r="E2519" s="1">
        <v>8609</v>
      </c>
      <c r="F2519" s="1">
        <v>8630</v>
      </c>
      <c r="G2519" s="1">
        <v>70423</v>
      </c>
      <c r="H2519" s="1">
        <v>201012</v>
      </c>
    </row>
    <row r="2520" spans="2:8">
      <c r="B2520" s="3">
        <v>40518</v>
      </c>
      <c r="C2520" s="1">
        <v>8640</v>
      </c>
      <c r="D2520" s="1">
        <v>8714</v>
      </c>
      <c r="E2520" s="1">
        <v>8632</v>
      </c>
      <c r="F2520" s="1">
        <v>8697</v>
      </c>
      <c r="G2520" s="1">
        <v>80691</v>
      </c>
      <c r="H2520" s="1">
        <v>201012</v>
      </c>
    </row>
    <row r="2521" spans="2:8">
      <c r="B2521" s="3">
        <v>40519</v>
      </c>
      <c r="C2521" s="1">
        <v>8698</v>
      </c>
      <c r="D2521" s="1">
        <v>8716</v>
      </c>
      <c r="E2521" s="1">
        <v>8652</v>
      </c>
      <c r="F2521" s="1">
        <v>8716</v>
      </c>
      <c r="G2521" s="1">
        <v>69626</v>
      </c>
      <c r="H2521" s="1">
        <v>201012</v>
      </c>
    </row>
    <row r="2522" spans="2:8">
      <c r="B2522" s="3">
        <v>40520</v>
      </c>
      <c r="C2522" s="1">
        <v>8718</v>
      </c>
      <c r="D2522" s="1">
        <v>8721</v>
      </c>
      <c r="E2522" s="1">
        <v>8675</v>
      </c>
      <c r="F2522" s="1">
        <v>8701</v>
      </c>
      <c r="G2522" s="1">
        <v>61331</v>
      </c>
      <c r="H2522" s="1">
        <v>201012</v>
      </c>
    </row>
    <row r="2523" spans="2:8">
      <c r="B2523" s="3">
        <v>40521</v>
      </c>
      <c r="C2523" s="1">
        <v>8722</v>
      </c>
      <c r="D2523" s="1">
        <v>8797</v>
      </c>
      <c r="E2523" s="1">
        <v>8722</v>
      </c>
      <c r="F2523" s="1">
        <v>8789</v>
      </c>
      <c r="G2523" s="1">
        <v>95653</v>
      </c>
      <c r="H2523" s="1">
        <v>201012</v>
      </c>
    </row>
    <row r="2524" spans="2:8">
      <c r="B2524" s="3">
        <v>40522</v>
      </c>
      <c r="C2524" s="1">
        <v>8761</v>
      </c>
      <c r="D2524" s="1">
        <v>8761</v>
      </c>
      <c r="E2524" s="1">
        <v>8698</v>
      </c>
      <c r="F2524" s="1">
        <v>8742</v>
      </c>
      <c r="G2524" s="1">
        <v>91693</v>
      </c>
      <c r="H2524" s="1">
        <v>201012</v>
      </c>
    </row>
    <row r="2525" spans="2:8">
      <c r="B2525" s="3">
        <v>40525</v>
      </c>
      <c r="C2525" s="1">
        <v>8728</v>
      </c>
      <c r="D2525" s="1">
        <v>8764</v>
      </c>
      <c r="E2525" s="1">
        <v>8725</v>
      </c>
      <c r="F2525" s="1">
        <v>8737</v>
      </c>
      <c r="G2525" s="1">
        <v>60110</v>
      </c>
      <c r="H2525" s="1">
        <v>201012</v>
      </c>
    </row>
    <row r="2526" spans="2:8">
      <c r="B2526" s="3">
        <v>40526</v>
      </c>
      <c r="C2526" s="1">
        <v>8752</v>
      </c>
      <c r="D2526" s="1">
        <v>8792</v>
      </c>
      <c r="E2526" s="1">
        <v>8712</v>
      </c>
      <c r="F2526" s="1">
        <v>8738</v>
      </c>
      <c r="G2526" s="1">
        <v>98988</v>
      </c>
      <c r="H2526" s="1">
        <v>201012</v>
      </c>
    </row>
    <row r="2527" spans="2:8">
      <c r="B2527" s="3">
        <v>40527</v>
      </c>
      <c r="C2527" s="1">
        <v>8729</v>
      </c>
      <c r="D2527" s="1">
        <v>8780</v>
      </c>
      <c r="E2527" s="1">
        <v>8692</v>
      </c>
      <c r="F2527" s="1">
        <v>8774</v>
      </c>
      <c r="G2527" s="1">
        <v>59772</v>
      </c>
      <c r="H2527" s="1">
        <v>201101</v>
      </c>
    </row>
    <row r="2528" spans="2:8">
      <c r="B2528" s="3">
        <v>40528</v>
      </c>
      <c r="C2528" s="1">
        <v>8764</v>
      </c>
      <c r="D2528" s="1">
        <v>8794</v>
      </c>
      <c r="E2528" s="1">
        <v>8754</v>
      </c>
      <c r="F2528" s="1">
        <v>8773</v>
      </c>
      <c r="G2528" s="1">
        <v>68086</v>
      </c>
      <c r="H2528" s="1">
        <v>201101</v>
      </c>
    </row>
    <row r="2529" spans="2:8">
      <c r="B2529" s="3">
        <v>40529</v>
      </c>
      <c r="C2529" s="1">
        <v>8777</v>
      </c>
      <c r="D2529" s="1">
        <v>8840</v>
      </c>
      <c r="E2529" s="1">
        <v>8775</v>
      </c>
      <c r="F2529" s="1">
        <v>8809</v>
      </c>
      <c r="G2529" s="1">
        <v>83266</v>
      </c>
      <c r="H2529" s="1">
        <v>201101</v>
      </c>
    </row>
    <row r="2530" spans="2:8">
      <c r="B2530" s="3">
        <v>40532</v>
      </c>
      <c r="C2530" s="1">
        <v>8817</v>
      </c>
      <c r="D2530" s="1">
        <v>8832</v>
      </c>
      <c r="E2530" s="1">
        <v>8728</v>
      </c>
      <c r="F2530" s="1">
        <v>8762</v>
      </c>
      <c r="G2530" s="1">
        <v>101924</v>
      </c>
      <c r="H2530" s="1">
        <v>201101</v>
      </c>
    </row>
    <row r="2531" spans="2:8">
      <c r="B2531" s="3">
        <v>40533</v>
      </c>
      <c r="C2531" s="1">
        <v>8783</v>
      </c>
      <c r="D2531" s="1">
        <v>8847</v>
      </c>
      <c r="E2531" s="1">
        <v>8763</v>
      </c>
      <c r="F2531" s="1">
        <v>8846</v>
      </c>
      <c r="G2531" s="1">
        <v>76748</v>
      </c>
      <c r="H2531" s="1">
        <v>201101</v>
      </c>
    </row>
    <row r="2532" spans="2:8">
      <c r="B2532" s="3">
        <v>40534</v>
      </c>
      <c r="C2532" s="1">
        <v>8858</v>
      </c>
      <c r="D2532" s="1">
        <v>8872</v>
      </c>
      <c r="E2532" s="1">
        <v>8834</v>
      </c>
      <c r="F2532" s="1">
        <v>8850</v>
      </c>
      <c r="G2532" s="1">
        <v>66539</v>
      </c>
      <c r="H2532" s="1">
        <v>201101</v>
      </c>
    </row>
    <row r="2533" spans="2:8">
      <c r="B2533" s="3">
        <v>40535</v>
      </c>
      <c r="C2533" s="1">
        <v>8856</v>
      </c>
      <c r="D2533" s="1">
        <v>8908</v>
      </c>
      <c r="E2533" s="1">
        <v>8846</v>
      </c>
      <c r="F2533" s="1">
        <v>8898</v>
      </c>
      <c r="G2533" s="1">
        <v>72427</v>
      </c>
      <c r="H2533" s="1">
        <v>201101</v>
      </c>
    </row>
    <row r="2534" spans="2:8">
      <c r="B2534" s="3">
        <v>40536</v>
      </c>
      <c r="C2534" s="1">
        <v>8898</v>
      </c>
      <c r="D2534" s="1">
        <v>8898</v>
      </c>
      <c r="E2534" s="1">
        <v>8867</v>
      </c>
      <c r="F2534" s="1">
        <v>8880</v>
      </c>
      <c r="G2534" s="1">
        <v>49958</v>
      </c>
      <c r="H2534" s="1">
        <v>201101</v>
      </c>
    </row>
    <row r="2535" spans="2:8">
      <c r="B2535" s="3">
        <v>40539</v>
      </c>
      <c r="C2535" s="1">
        <v>8866</v>
      </c>
      <c r="D2535" s="1">
        <v>8918</v>
      </c>
      <c r="E2535" s="1">
        <v>8832</v>
      </c>
      <c r="F2535" s="1">
        <v>8884</v>
      </c>
      <c r="G2535" s="1">
        <v>82851</v>
      </c>
      <c r="H2535" s="1">
        <v>201101</v>
      </c>
    </row>
    <row r="2536" spans="2:8">
      <c r="B2536" s="3">
        <v>40540</v>
      </c>
      <c r="C2536" s="1">
        <v>8900</v>
      </c>
      <c r="D2536" s="1">
        <v>8906</v>
      </c>
      <c r="E2536" s="1">
        <v>8830</v>
      </c>
      <c r="F2536" s="1">
        <v>8878</v>
      </c>
      <c r="G2536" s="1">
        <v>82968</v>
      </c>
      <c r="H2536" s="1">
        <v>201101</v>
      </c>
    </row>
    <row r="2537" spans="2:8">
      <c r="B2537" s="3">
        <v>40541</v>
      </c>
      <c r="C2537" s="1">
        <v>8860</v>
      </c>
      <c r="D2537" s="1">
        <v>8895</v>
      </c>
      <c r="E2537" s="1">
        <v>8842</v>
      </c>
      <c r="F2537" s="1">
        <v>8872</v>
      </c>
      <c r="G2537" s="1">
        <v>81948</v>
      </c>
      <c r="H2537" s="1">
        <v>201101</v>
      </c>
    </row>
    <row r="2538" spans="2:8">
      <c r="B2538" s="3">
        <v>40542</v>
      </c>
      <c r="C2538" s="1">
        <v>8879</v>
      </c>
      <c r="D2538" s="1">
        <v>8918</v>
      </c>
      <c r="E2538" s="1">
        <v>8865</v>
      </c>
      <c r="F2538" s="1">
        <v>8906</v>
      </c>
      <c r="G2538" s="1">
        <v>82893</v>
      </c>
      <c r="H2538" s="1">
        <v>201101</v>
      </c>
    </row>
    <row r="2539" spans="2:8">
      <c r="B2539" s="3">
        <v>40543</v>
      </c>
      <c r="C2539" s="1">
        <v>8892</v>
      </c>
      <c r="D2539" s="1">
        <v>8997</v>
      </c>
      <c r="E2539" s="1">
        <v>8892</v>
      </c>
      <c r="F2539" s="1">
        <v>8988</v>
      </c>
      <c r="G2539" s="1">
        <v>88956</v>
      </c>
      <c r="H2539" s="1">
        <v>201101</v>
      </c>
    </row>
    <row r="2540" spans="2:8">
      <c r="B2540" s="3">
        <v>40546</v>
      </c>
      <c r="C2540" s="1">
        <v>9000</v>
      </c>
      <c r="D2540" s="1">
        <v>9030</v>
      </c>
      <c r="E2540" s="1">
        <v>8995</v>
      </c>
      <c r="F2540" s="1">
        <v>9020</v>
      </c>
      <c r="G2540" s="1">
        <v>61494</v>
      </c>
      <c r="H2540" s="1">
        <v>201101</v>
      </c>
    </row>
    <row r="2541" spans="2:8">
      <c r="B2541" s="3">
        <v>40547</v>
      </c>
      <c r="C2541" s="1">
        <v>9030</v>
      </c>
      <c r="D2541" s="1">
        <v>9030</v>
      </c>
      <c r="E2541" s="1">
        <v>8974</v>
      </c>
      <c r="F2541" s="1">
        <v>8978</v>
      </c>
      <c r="G2541" s="1">
        <v>62547</v>
      </c>
      <c r="H2541" s="1">
        <v>201101</v>
      </c>
    </row>
    <row r="2542" spans="2:8">
      <c r="B2542" s="3">
        <v>40548</v>
      </c>
      <c r="C2542" s="1">
        <v>8967</v>
      </c>
      <c r="D2542" s="1">
        <v>9005</v>
      </c>
      <c r="E2542" s="1">
        <v>8791</v>
      </c>
      <c r="F2542" s="1">
        <v>8838</v>
      </c>
      <c r="G2542" s="1">
        <v>165903</v>
      </c>
      <c r="H2542" s="1">
        <v>201101</v>
      </c>
    </row>
    <row r="2543" spans="2:8">
      <c r="B2543" s="3">
        <v>40549</v>
      </c>
      <c r="C2543" s="1">
        <v>8859</v>
      </c>
      <c r="D2543" s="1">
        <v>8876</v>
      </c>
      <c r="E2543" s="1">
        <v>8815</v>
      </c>
      <c r="F2543" s="1">
        <v>8869</v>
      </c>
      <c r="G2543" s="1">
        <v>82566</v>
      </c>
      <c r="H2543" s="1">
        <v>201101</v>
      </c>
    </row>
    <row r="2544" spans="2:8">
      <c r="B2544" s="3">
        <v>40550</v>
      </c>
      <c r="C2544" s="1">
        <v>8866</v>
      </c>
      <c r="D2544" s="1">
        <v>8883</v>
      </c>
      <c r="E2544" s="1">
        <v>8727</v>
      </c>
      <c r="F2544" s="1">
        <v>8753</v>
      </c>
      <c r="G2544" s="1">
        <v>128865</v>
      </c>
      <c r="H2544" s="1">
        <v>201101</v>
      </c>
    </row>
    <row r="2545" spans="2:8">
      <c r="B2545" s="3">
        <v>40553</v>
      </c>
      <c r="C2545" s="1">
        <v>8753</v>
      </c>
      <c r="D2545" s="1">
        <v>8799</v>
      </c>
      <c r="E2545" s="1">
        <v>8735</v>
      </c>
      <c r="F2545" s="1">
        <v>8786</v>
      </c>
      <c r="G2545" s="1">
        <v>68409</v>
      </c>
      <c r="H2545" s="1">
        <v>201101</v>
      </c>
    </row>
    <row r="2546" spans="2:8">
      <c r="B2546" s="3">
        <v>40554</v>
      </c>
      <c r="C2546" s="1">
        <v>8779</v>
      </c>
      <c r="D2546" s="1">
        <v>8950</v>
      </c>
      <c r="E2546" s="1">
        <v>8760</v>
      </c>
      <c r="F2546" s="1">
        <v>8942</v>
      </c>
      <c r="G2546" s="1">
        <v>131239</v>
      </c>
      <c r="H2546" s="1">
        <v>201101</v>
      </c>
    </row>
    <row r="2547" spans="2:8">
      <c r="B2547" s="3">
        <v>40555</v>
      </c>
      <c r="C2547" s="1">
        <v>8960</v>
      </c>
      <c r="D2547" s="1">
        <v>9003</v>
      </c>
      <c r="E2547" s="1">
        <v>8945</v>
      </c>
      <c r="F2547" s="1">
        <v>8967</v>
      </c>
      <c r="G2547" s="1">
        <v>82550</v>
      </c>
      <c r="H2547" s="1">
        <v>201101</v>
      </c>
    </row>
    <row r="2548" spans="2:8">
      <c r="B2548" s="3">
        <v>40556</v>
      </c>
      <c r="C2548" s="1">
        <v>8998</v>
      </c>
      <c r="D2548" s="1">
        <v>9017</v>
      </c>
      <c r="E2548" s="1">
        <v>8916</v>
      </c>
      <c r="F2548" s="1">
        <v>8969</v>
      </c>
      <c r="G2548" s="1">
        <v>107360</v>
      </c>
      <c r="H2548" s="1">
        <v>201101</v>
      </c>
    </row>
    <row r="2549" spans="2:8">
      <c r="B2549" s="3">
        <v>40557</v>
      </c>
      <c r="C2549" s="1">
        <v>8965</v>
      </c>
      <c r="D2549" s="1">
        <v>8981</v>
      </c>
      <c r="E2549" s="1">
        <v>8931</v>
      </c>
      <c r="F2549" s="1">
        <v>8970</v>
      </c>
      <c r="G2549" s="1">
        <v>67802</v>
      </c>
      <c r="H2549" s="1">
        <v>201101</v>
      </c>
    </row>
    <row r="2550" spans="2:8">
      <c r="B2550" s="3">
        <v>40560</v>
      </c>
      <c r="C2550" s="1">
        <v>8993</v>
      </c>
      <c r="D2550" s="1">
        <v>9002</v>
      </c>
      <c r="E2550" s="1">
        <v>8914</v>
      </c>
      <c r="F2550" s="1">
        <v>8922</v>
      </c>
      <c r="G2550" s="1">
        <v>97047</v>
      </c>
      <c r="H2550" s="1">
        <v>201101</v>
      </c>
    </row>
    <row r="2551" spans="2:8">
      <c r="B2551" s="3">
        <v>40561</v>
      </c>
      <c r="C2551" s="1">
        <v>8920</v>
      </c>
      <c r="D2551" s="1">
        <v>9012</v>
      </c>
      <c r="E2551" s="1">
        <v>8871</v>
      </c>
      <c r="F2551" s="1">
        <v>8972</v>
      </c>
      <c r="G2551" s="1">
        <v>107216</v>
      </c>
      <c r="H2551" s="1">
        <v>201101</v>
      </c>
    </row>
    <row r="2552" spans="2:8">
      <c r="B2552" s="3">
        <v>40562</v>
      </c>
      <c r="C2552" s="1">
        <v>8965</v>
      </c>
      <c r="D2552" s="1">
        <v>9063</v>
      </c>
      <c r="E2552" s="1">
        <v>8961</v>
      </c>
      <c r="F2552" s="1">
        <v>9049</v>
      </c>
      <c r="G2552" s="1">
        <v>68575</v>
      </c>
      <c r="H2552" s="1">
        <v>201102</v>
      </c>
    </row>
    <row r="2553" spans="2:8">
      <c r="B2553" s="3">
        <v>40563</v>
      </c>
      <c r="C2553" s="1">
        <v>9018</v>
      </c>
      <c r="D2553" s="1">
        <v>9032</v>
      </c>
      <c r="E2553" s="1">
        <v>8996</v>
      </c>
      <c r="F2553" s="1">
        <v>9009</v>
      </c>
      <c r="G2553" s="1">
        <v>64889</v>
      </c>
      <c r="H2553" s="1">
        <v>201102</v>
      </c>
    </row>
    <row r="2554" spans="2:8">
      <c r="B2554" s="3">
        <v>40564</v>
      </c>
      <c r="C2554" s="1">
        <v>8970</v>
      </c>
      <c r="D2554" s="1">
        <v>8975</v>
      </c>
      <c r="E2554" s="1">
        <v>8858</v>
      </c>
      <c r="F2554" s="1">
        <v>8907</v>
      </c>
      <c r="G2554" s="1">
        <v>139586</v>
      </c>
      <c r="H2554" s="1">
        <v>201102</v>
      </c>
    </row>
    <row r="2555" spans="2:8">
      <c r="B2555" s="3">
        <v>40567</v>
      </c>
      <c r="C2555" s="1">
        <v>8923</v>
      </c>
      <c r="D2555" s="1">
        <v>8956</v>
      </c>
      <c r="E2555" s="1">
        <v>8910</v>
      </c>
      <c r="F2555" s="1">
        <v>8947</v>
      </c>
      <c r="G2555" s="1">
        <v>72357</v>
      </c>
      <c r="H2555" s="1">
        <v>201102</v>
      </c>
    </row>
    <row r="2556" spans="2:8">
      <c r="B2556" s="3">
        <v>40568</v>
      </c>
      <c r="C2556" s="1">
        <v>8994</v>
      </c>
      <c r="D2556" s="1">
        <v>9029</v>
      </c>
      <c r="E2556" s="1">
        <v>8965</v>
      </c>
      <c r="F2556" s="1">
        <v>8966</v>
      </c>
      <c r="G2556" s="1">
        <v>80982</v>
      </c>
      <c r="H2556" s="1">
        <v>201102</v>
      </c>
    </row>
    <row r="2557" spans="2:8">
      <c r="B2557" s="3">
        <v>40569</v>
      </c>
      <c r="C2557" s="1">
        <v>8970</v>
      </c>
      <c r="D2557" s="1">
        <v>9073</v>
      </c>
      <c r="E2557" s="1">
        <v>8970</v>
      </c>
      <c r="F2557" s="1">
        <v>9052</v>
      </c>
      <c r="G2557" s="1">
        <v>94345</v>
      </c>
      <c r="H2557" s="1">
        <v>201102</v>
      </c>
    </row>
    <row r="2558" spans="2:8">
      <c r="B2558" s="3">
        <v>40570</v>
      </c>
      <c r="C2558" s="1">
        <v>9086</v>
      </c>
      <c r="D2558" s="1">
        <v>9126</v>
      </c>
      <c r="E2558" s="1">
        <v>9068</v>
      </c>
      <c r="F2558" s="1">
        <v>9105</v>
      </c>
      <c r="G2558" s="1">
        <v>83534</v>
      </c>
      <c r="H2558" s="1">
        <v>201102</v>
      </c>
    </row>
    <row r="2559" spans="2:8">
      <c r="B2559" s="3">
        <v>40571</v>
      </c>
      <c r="C2559" s="1">
        <v>9112</v>
      </c>
      <c r="D2559" s="1">
        <v>9140</v>
      </c>
      <c r="E2559" s="1">
        <v>9094</v>
      </c>
      <c r="F2559" s="1">
        <v>9138</v>
      </c>
      <c r="G2559" s="1">
        <v>64992</v>
      </c>
      <c r="H2559" s="1">
        <v>201102</v>
      </c>
    </row>
    <row r="2560" spans="2:8">
      <c r="B2560" s="3">
        <v>40582</v>
      </c>
      <c r="C2560" s="1">
        <v>9186</v>
      </c>
      <c r="D2560" s="1">
        <v>9196</v>
      </c>
      <c r="E2560" s="1">
        <v>9062</v>
      </c>
      <c r="F2560" s="1">
        <v>9099</v>
      </c>
      <c r="G2560" s="1">
        <v>98816</v>
      </c>
      <c r="H2560" s="1">
        <v>201102</v>
      </c>
    </row>
    <row r="2561" spans="2:8">
      <c r="B2561" s="3">
        <v>40583</v>
      </c>
      <c r="C2561" s="1">
        <v>9071</v>
      </c>
      <c r="D2561" s="1">
        <v>9109</v>
      </c>
      <c r="E2561" s="1">
        <v>8975</v>
      </c>
      <c r="F2561" s="1">
        <v>9016</v>
      </c>
      <c r="G2561" s="1">
        <v>129231</v>
      </c>
      <c r="H2561" s="1">
        <v>201102</v>
      </c>
    </row>
    <row r="2562" spans="2:8">
      <c r="B2562" s="3">
        <v>40584</v>
      </c>
      <c r="C2562" s="1">
        <v>8971</v>
      </c>
      <c r="D2562" s="1">
        <v>8983</v>
      </c>
      <c r="E2562" s="1">
        <v>8817</v>
      </c>
      <c r="F2562" s="1">
        <v>8824</v>
      </c>
      <c r="G2562" s="1">
        <v>139801</v>
      </c>
      <c r="H2562" s="1">
        <v>201102</v>
      </c>
    </row>
    <row r="2563" spans="2:8">
      <c r="B2563" s="3">
        <v>40585</v>
      </c>
      <c r="C2563" s="1">
        <v>8818</v>
      </c>
      <c r="D2563" s="1">
        <v>8827</v>
      </c>
      <c r="E2563" s="1">
        <v>8523</v>
      </c>
      <c r="F2563" s="1">
        <v>8563</v>
      </c>
      <c r="G2563" s="1">
        <v>194208</v>
      </c>
      <c r="H2563" s="1">
        <v>201102</v>
      </c>
    </row>
    <row r="2564" spans="2:8">
      <c r="B2564" s="3">
        <v>40588</v>
      </c>
      <c r="C2564" s="1">
        <v>8625</v>
      </c>
      <c r="D2564" s="1">
        <v>8693</v>
      </c>
      <c r="E2564" s="1">
        <v>8601</v>
      </c>
      <c r="F2564" s="1">
        <v>8641</v>
      </c>
      <c r="G2564" s="1">
        <v>98497</v>
      </c>
      <c r="H2564" s="1">
        <v>201102</v>
      </c>
    </row>
    <row r="2565" spans="2:8">
      <c r="B2565" s="3">
        <v>40589</v>
      </c>
      <c r="C2565" s="1">
        <v>8625</v>
      </c>
      <c r="D2565" s="1">
        <v>8733</v>
      </c>
      <c r="E2565" s="1">
        <v>8531</v>
      </c>
      <c r="F2565" s="1">
        <v>8696</v>
      </c>
      <c r="G2565" s="1">
        <v>131734</v>
      </c>
      <c r="H2565" s="1">
        <v>201102</v>
      </c>
    </row>
    <row r="2566" spans="2:8">
      <c r="B2566" s="3">
        <v>40590</v>
      </c>
      <c r="C2566" s="1">
        <v>8687</v>
      </c>
      <c r="D2566" s="1">
        <v>8709</v>
      </c>
      <c r="E2566" s="1">
        <v>8621</v>
      </c>
      <c r="F2566" s="1">
        <v>8624</v>
      </c>
      <c r="G2566" s="1">
        <v>57533</v>
      </c>
      <c r="H2566" s="1">
        <v>201103</v>
      </c>
    </row>
    <row r="2567" spans="2:8">
      <c r="B2567" s="3">
        <v>40591</v>
      </c>
      <c r="C2567" s="1">
        <v>8651</v>
      </c>
      <c r="D2567" s="1">
        <v>8675</v>
      </c>
      <c r="E2567" s="1">
        <v>8589</v>
      </c>
      <c r="F2567" s="1">
        <v>8629</v>
      </c>
      <c r="G2567" s="1">
        <v>119834</v>
      </c>
      <c r="H2567" s="1">
        <v>201103</v>
      </c>
    </row>
    <row r="2568" spans="2:8">
      <c r="B2568" s="3">
        <v>40592</v>
      </c>
      <c r="C2568" s="1">
        <v>8678</v>
      </c>
      <c r="D2568" s="1">
        <v>8845</v>
      </c>
      <c r="E2568" s="1">
        <v>8675</v>
      </c>
      <c r="F2568" s="1">
        <v>8808</v>
      </c>
      <c r="G2568" s="1">
        <v>119179</v>
      </c>
      <c r="H2568" s="1">
        <v>201103</v>
      </c>
    </row>
    <row r="2569" spans="2:8">
      <c r="B2569" s="3">
        <v>40595</v>
      </c>
      <c r="C2569" s="1">
        <v>8814</v>
      </c>
      <c r="D2569" s="1">
        <v>8815</v>
      </c>
      <c r="E2569" s="1">
        <v>8732</v>
      </c>
      <c r="F2569" s="1">
        <v>8809</v>
      </c>
      <c r="G2569" s="1">
        <v>83876</v>
      </c>
      <c r="H2569" s="1">
        <v>201103</v>
      </c>
    </row>
    <row r="2570" spans="2:8">
      <c r="B2570" s="3">
        <v>40596</v>
      </c>
      <c r="C2570" s="1">
        <v>8713</v>
      </c>
      <c r="D2570" s="1">
        <v>8722</v>
      </c>
      <c r="E2570" s="1">
        <v>8562</v>
      </c>
      <c r="F2570" s="1">
        <v>8616</v>
      </c>
      <c r="G2570" s="1">
        <v>145288</v>
      </c>
      <c r="H2570" s="1">
        <v>201103</v>
      </c>
    </row>
    <row r="2571" spans="2:8">
      <c r="B2571" s="3">
        <v>40597</v>
      </c>
      <c r="C2571" s="1">
        <v>8588</v>
      </c>
      <c r="D2571" s="1">
        <v>8637</v>
      </c>
      <c r="E2571" s="1">
        <v>8480</v>
      </c>
      <c r="F2571" s="1">
        <v>8522</v>
      </c>
      <c r="G2571" s="1">
        <v>139848</v>
      </c>
      <c r="H2571" s="1">
        <v>201103</v>
      </c>
    </row>
    <row r="2572" spans="2:8">
      <c r="B2572" s="3">
        <v>40598</v>
      </c>
      <c r="C2572" s="1">
        <v>8502</v>
      </c>
      <c r="D2572" s="1">
        <v>8610</v>
      </c>
      <c r="E2572" s="1">
        <v>8502</v>
      </c>
      <c r="F2572" s="1">
        <v>8531</v>
      </c>
      <c r="G2572" s="1">
        <v>118991</v>
      </c>
      <c r="H2572" s="1">
        <v>201103</v>
      </c>
    </row>
    <row r="2573" spans="2:8">
      <c r="B2573" s="3">
        <v>40599</v>
      </c>
      <c r="C2573" s="1">
        <v>8560</v>
      </c>
      <c r="D2573" s="1">
        <v>8630</v>
      </c>
      <c r="E2573" s="1">
        <v>8433</v>
      </c>
      <c r="F2573" s="1">
        <v>8615</v>
      </c>
      <c r="G2573" s="1">
        <v>185991</v>
      </c>
      <c r="H2573" s="1">
        <v>201103</v>
      </c>
    </row>
    <row r="2574" spans="2:8">
      <c r="B2574" s="3">
        <v>40603</v>
      </c>
      <c r="C2574" s="1">
        <v>8695</v>
      </c>
      <c r="D2574" s="1">
        <v>8710</v>
      </c>
      <c r="E2574" s="1">
        <v>8634</v>
      </c>
      <c r="F2574" s="1">
        <v>8691</v>
      </c>
      <c r="G2574" s="1">
        <v>84843</v>
      </c>
      <c r="H2574" s="1">
        <v>201103</v>
      </c>
    </row>
    <row r="2575" spans="2:8">
      <c r="B2575" s="3">
        <v>40604</v>
      </c>
      <c r="C2575" s="1">
        <v>8610</v>
      </c>
      <c r="D2575" s="1">
        <v>8674</v>
      </c>
      <c r="E2575" s="1">
        <v>8582</v>
      </c>
      <c r="F2575" s="1">
        <v>8602</v>
      </c>
      <c r="G2575" s="1">
        <v>126612</v>
      </c>
      <c r="H2575" s="1">
        <v>201103</v>
      </c>
    </row>
    <row r="2576" spans="2:8">
      <c r="B2576" s="3">
        <v>40605</v>
      </c>
      <c r="C2576" s="1">
        <v>8660</v>
      </c>
      <c r="D2576" s="1">
        <v>8755</v>
      </c>
      <c r="E2576" s="1">
        <v>8630</v>
      </c>
      <c r="F2576" s="1">
        <v>8748</v>
      </c>
      <c r="G2576" s="1">
        <v>122404</v>
      </c>
      <c r="H2576" s="1">
        <v>201103</v>
      </c>
    </row>
    <row r="2577" spans="2:8">
      <c r="B2577" s="3">
        <v>40606</v>
      </c>
      <c r="C2577" s="1">
        <v>8796</v>
      </c>
      <c r="D2577" s="1">
        <v>8800</v>
      </c>
      <c r="E2577" s="1">
        <v>8753</v>
      </c>
      <c r="F2577" s="1">
        <v>8758</v>
      </c>
      <c r="G2577" s="1">
        <v>83715</v>
      </c>
      <c r="H2577" s="1">
        <v>201103</v>
      </c>
    </row>
    <row r="2578" spans="2:8">
      <c r="B2578" s="3">
        <v>40609</v>
      </c>
      <c r="C2578" s="1">
        <v>8743</v>
      </c>
      <c r="D2578" s="1">
        <v>8762</v>
      </c>
      <c r="E2578" s="1">
        <v>8677</v>
      </c>
      <c r="F2578" s="1">
        <v>8723</v>
      </c>
      <c r="G2578" s="1">
        <v>108312</v>
      </c>
      <c r="H2578" s="1">
        <v>201103</v>
      </c>
    </row>
    <row r="2579" spans="2:8">
      <c r="B2579" s="3">
        <v>40610</v>
      </c>
      <c r="C2579" s="1">
        <v>8704</v>
      </c>
      <c r="D2579" s="1">
        <v>8758</v>
      </c>
      <c r="E2579" s="1">
        <v>8701</v>
      </c>
      <c r="F2579" s="1">
        <v>8740</v>
      </c>
      <c r="G2579" s="1">
        <v>77993</v>
      </c>
      <c r="H2579" s="1">
        <v>201103</v>
      </c>
    </row>
    <row r="2580" spans="2:8">
      <c r="B2580" s="3">
        <v>40611</v>
      </c>
      <c r="C2580" s="1">
        <v>8793</v>
      </c>
      <c r="D2580" s="1">
        <v>8798</v>
      </c>
      <c r="E2580" s="1">
        <v>8698</v>
      </c>
      <c r="F2580" s="1">
        <v>8757</v>
      </c>
      <c r="G2580" s="1">
        <v>101352</v>
      </c>
      <c r="H2580" s="1">
        <v>201103</v>
      </c>
    </row>
    <row r="2581" spans="2:8">
      <c r="B2581" s="3">
        <v>40612</v>
      </c>
      <c r="C2581" s="1">
        <v>8763</v>
      </c>
      <c r="D2581" s="1">
        <v>8763</v>
      </c>
      <c r="E2581" s="1">
        <v>8608</v>
      </c>
      <c r="F2581" s="1">
        <v>8622</v>
      </c>
      <c r="G2581" s="1">
        <v>140984</v>
      </c>
      <c r="H2581" s="1">
        <v>201103</v>
      </c>
    </row>
    <row r="2582" spans="2:8">
      <c r="B2582" s="3">
        <v>40613</v>
      </c>
      <c r="C2582" s="1">
        <v>8550</v>
      </c>
      <c r="D2582" s="1">
        <v>8574</v>
      </c>
      <c r="E2582" s="1">
        <v>8480</v>
      </c>
      <c r="F2582" s="1">
        <v>8562</v>
      </c>
      <c r="G2582" s="1">
        <v>129690</v>
      </c>
      <c r="H2582" s="1">
        <v>201103</v>
      </c>
    </row>
    <row r="2583" spans="2:8">
      <c r="B2583" s="3">
        <v>40616</v>
      </c>
      <c r="C2583" s="1">
        <v>8531</v>
      </c>
      <c r="D2583" s="1">
        <v>8568</v>
      </c>
      <c r="E2583" s="1">
        <v>8366</v>
      </c>
      <c r="F2583" s="1">
        <v>8500</v>
      </c>
      <c r="G2583" s="1">
        <v>172522</v>
      </c>
      <c r="H2583" s="1">
        <v>201103</v>
      </c>
    </row>
    <row r="2584" spans="2:8">
      <c r="B2584" s="3">
        <v>40617</v>
      </c>
      <c r="C2584" s="1">
        <v>8531</v>
      </c>
      <c r="D2584" s="1">
        <v>8532</v>
      </c>
      <c r="E2584" s="1">
        <v>8026</v>
      </c>
      <c r="F2584" s="1">
        <v>8257</v>
      </c>
      <c r="G2584" s="1">
        <v>281996</v>
      </c>
      <c r="H2584" s="1">
        <v>201103</v>
      </c>
    </row>
    <row r="2585" spans="2:8">
      <c r="B2585" s="3">
        <v>40618</v>
      </c>
      <c r="C2585" s="1">
        <v>8380</v>
      </c>
      <c r="D2585" s="1">
        <v>8382</v>
      </c>
      <c r="E2585" s="1">
        <v>8242</v>
      </c>
      <c r="F2585" s="1">
        <v>8287</v>
      </c>
      <c r="G2585" s="1">
        <v>83798</v>
      </c>
      <c r="H2585" s="1">
        <v>201104</v>
      </c>
    </row>
    <row r="2586" spans="2:8">
      <c r="B2586" s="3">
        <v>40619</v>
      </c>
      <c r="C2586" s="1">
        <v>8151</v>
      </c>
      <c r="D2586" s="1">
        <v>8274</v>
      </c>
      <c r="E2586" s="1">
        <v>8129</v>
      </c>
      <c r="F2586" s="1">
        <v>8255</v>
      </c>
      <c r="G2586" s="1">
        <v>148030</v>
      </c>
      <c r="H2586" s="1">
        <v>201104</v>
      </c>
    </row>
    <row r="2587" spans="2:8">
      <c r="B2587" s="3">
        <v>40620</v>
      </c>
      <c r="C2587" s="1">
        <v>8292</v>
      </c>
      <c r="D2587" s="1">
        <v>8345</v>
      </c>
      <c r="E2587" s="1">
        <v>8270</v>
      </c>
      <c r="F2587" s="1">
        <v>8319</v>
      </c>
      <c r="G2587" s="1">
        <v>104790</v>
      </c>
      <c r="H2587" s="1">
        <v>201104</v>
      </c>
    </row>
    <row r="2588" spans="2:8">
      <c r="B2588" s="3">
        <v>40623</v>
      </c>
      <c r="C2588" s="1">
        <v>8359</v>
      </c>
      <c r="D2588" s="1">
        <v>8445</v>
      </c>
      <c r="E2588" s="1">
        <v>8328</v>
      </c>
      <c r="F2588" s="1">
        <v>8390</v>
      </c>
      <c r="G2588" s="1">
        <v>110694</v>
      </c>
      <c r="H2588" s="1">
        <v>201104</v>
      </c>
    </row>
    <row r="2589" spans="2:8">
      <c r="B2589" s="3">
        <v>40624</v>
      </c>
      <c r="C2589" s="1">
        <v>8431</v>
      </c>
      <c r="D2589" s="1">
        <v>8479</v>
      </c>
      <c r="E2589" s="1">
        <v>8414</v>
      </c>
      <c r="F2589" s="1">
        <v>8415</v>
      </c>
      <c r="G2589" s="1">
        <v>91071</v>
      </c>
      <c r="H2589" s="1">
        <v>201104</v>
      </c>
    </row>
    <row r="2590" spans="2:8">
      <c r="B2590" s="3">
        <v>40625</v>
      </c>
      <c r="C2590" s="1">
        <v>8400</v>
      </c>
      <c r="D2590" s="1">
        <v>8510</v>
      </c>
      <c r="E2590" s="1">
        <v>8393</v>
      </c>
      <c r="F2590" s="1">
        <v>8448</v>
      </c>
      <c r="G2590" s="1">
        <v>116480</v>
      </c>
      <c r="H2590" s="1">
        <v>201104</v>
      </c>
    </row>
    <row r="2591" spans="2:8">
      <c r="B2591" s="3">
        <v>40626</v>
      </c>
      <c r="C2591" s="1">
        <v>8502</v>
      </c>
      <c r="D2591" s="1">
        <v>8548</v>
      </c>
      <c r="E2591" s="1">
        <v>8480</v>
      </c>
      <c r="F2591" s="1">
        <v>8527</v>
      </c>
      <c r="G2591" s="1">
        <v>97401</v>
      </c>
      <c r="H2591" s="1">
        <v>201104</v>
      </c>
    </row>
    <row r="2592" spans="2:8">
      <c r="B2592" s="3">
        <v>40627</v>
      </c>
      <c r="C2592" s="1">
        <v>8588</v>
      </c>
      <c r="D2592" s="1">
        <v>8626</v>
      </c>
      <c r="E2592" s="1">
        <v>8548</v>
      </c>
      <c r="F2592" s="1">
        <v>8579</v>
      </c>
      <c r="G2592" s="1">
        <v>98085</v>
      </c>
      <c r="H2592" s="1">
        <v>201104</v>
      </c>
    </row>
    <row r="2593" spans="2:8">
      <c r="B2593" s="3">
        <v>40630</v>
      </c>
      <c r="C2593" s="1">
        <v>8585</v>
      </c>
      <c r="D2593" s="1">
        <v>8585</v>
      </c>
      <c r="E2593" s="1">
        <v>8495</v>
      </c>
      <c r="F2593" s="1">
        <v>8520</v>
      </c>
      <c r="G2593" s="1">
        <v>95878</v>
      </c>
      <c r="H2593" s="1">
        <v>201104</v>
      </c>
    </row>
    <row r="2594" spans="2:8">
      <c r="B2594" s="3">
        <v>40631</v>
      </c>
      <c r="C2594" s="1">
        <v>8507</v>
      </c>
      <c r="D2594" s="1">
        <v>8575</v>
      </c>
      <c r="E2594" s="1">
        <v>8474</v>
      </c>
      <c r="F2594" s="1">
        <v>8575</v>
      </c>
      <c r="G2594" s="1">
        <v>99788</v>
      </c>
      <c r="H2594" s="1">
        <v>201104</v>
      </c>
    </row>
    <row r="2595" spans="2:8">
      <c r="B2595" s="3">
        <v>40632</v>
      </c>
      <c r="C2595" s="1">
        <v>8607</v>
      </c>
      <c r="D2595" s="1">
        <v>8650</v>
      </c>
      <c r="E2595" s="1">
        <v>8582</v>
      </c>
      <c r="F2595" s="1">
        <v>8590</v>
      </c>
      <c r="G2595" s="1">
        <v>94925</v>
      </c>
      <c r="H2595" s="1">
        <v>201104</v>
      </c>
    </row>
    <row r="2596" spans="2:8">
      <c r="B2596" s="3">
        <v>40633</v>
      </c>
      <c r="C2596" s="1">
        <v>8604</v>
      </c>
      <c r="D2596" s="1">
        <v>8645</v>
      </c>
      <c r="E2596" s="1">
        <v>8557</v>
      </c>
      <c r="F2596" s="1">
        <v>8642</v>
      </c>
      <c r="G2596" s="1">
        <v>110985</v>
      </c>
      <c r="H2596" s="1">
        <v>201104</v>
      </c>
    </row>
    <row r="2597" spans="2:8">
      <c r="B2597" s="3">
        <v>40634</v>
      </c>
      <c r="C2597" s="1">
        <v>8640</v>
      </c>
      <c r="D2597" s="1">
        <v>8689</v>
      </c>
      <c r="E2597" s="1">
        <v>8630</v>
      </c>
      <c r="F2597" s="1">
        <v>8686</v>
      </c>
      <c r="G2597" s="1">
        <v>77932</v>
      </c>
      <c r="H2597" s="1">
        <v>201104</v>
      </c>
    </row>
    <row r="2598" spans="2:8">
      <c r="B2598" s="3">
        <v>40639</v>
      </c>
      <c r="C2598" s="1">
        <v>8743</v>
      </c>
      <c r="D2598" s="1">
        <v>8863</v>
      </c>
      <c r="E2598" s="1">
        <v>8727</v>
      </c>
      <c r="F2598" s="1">
        <v>8838</v>
      </c>
      <c r="G2598" s="1">
        <v>117188</v>
      </c>
      <c r="H2598" s="1">
        <v>201104</v>
      </c>
    </row>
    <row r="2599" spans="2:8">
      <c r="B2599" s="3">
        <v>40640</v>
      </c>
      <c r="C2599" s="1">
        <v>8864</v>
      </c>
      <c r="D2599" s="1">
        <v>8901</v>
      </c>
      <c r="E2599" s="1">
        <v>8823</v>
      </c>
      <c r="F2599" s="1">
        <v>8897</v>
      </c>
      <c r="G2599" s="1">
        <v>87447</v>
      </c>
      <c r="H2599" s="1">
        <v>201104</v>
      </c>
    </row>
    <row r="2600" spans="2:8">
      <c r="B2600" s="3">
        <v>40641</v>
      </c>
      <c r="C2600" s="1">
        <v>8939</v>
      </c>
      <c r="D2600" s="1">
        <v>8939</v>
      </c>
      <c r="E2600" s="1">
        <v>8850</v>
      </c>
      <c r="F2600" s="1">
        <v>8866</v>
      </c>
      <c r="G2600" s="1">
        <v>112662</v>
      </c>
      <c r="H2600" s="1">
        <v>201104</v>
      </c>
    </row>
    <row r="2601" spans="2:8">
      <c r="B2601" s="3">
        <v>40644</v>
      </c>
      <c r="C2601" s="1">
        <v>8868</v>
      </c>
      <c r="D2601" s="1">
        <v>8882</v>
      </c>
      <c r="E2601" s="1">
        <v>8820</v>
      </c>
      <c r="F2601" s="1">
        <v>8859</v>
      </c>
      <c r="G2601" s="1">
        <v>86849</v>
      </c>
      <c r="H2601" s="1">
        <v>201104</v>
      </c>
    </row>
    <row r="2602" spans="2:8">
      <c r="B2602" s="3">
        <v>40645</v>
      </c>
      <c r="C2602" s="1">
        <v>8820</v>
      </c>
      <c r="D2602" s="1">
        <v>8822</v>
      </c>
      <c r="E2602" s="1">
        <v>8703</v>
      </c>
      <c r="F2602" s="1">
        <v>8705</v>
      </c>
      <c r="G2602" s="1">
        <v>144977</v>
      </c>
      <c r="H2602" s="1">
        <v>201104</v>
      </c>
    </row>
    <row r="2603" spans="2:8">
      <c r="B2603" s="3">
        <v>40646</v>
      </c>
      <c r="C2603" s="1">
        <v>8728</v>
      </c>
      <c r="D2603" s="1">
        <v>8810</v>
      </c>
      <c r="E2603" s="1">
        <v>8696</v>
      </c>
      <c r="F2603" s="1">
        <v>8806</v>
      </c>
      <c r="G2603" s="1">
        <v>102232</v>
      </c>
      <c r="H2603" s="1">
        <v>201104</v>
      </c>
    </row>
    <row r="2604" spans="2:8">
      <c r="B2604" s="3">
        <v>40647</v>
      </c>
      <c r="C2604" s="1">
        <v>8780</v>
      </c>
      <c r="D2604" s="1">
        <v>8852</v>
      </c>
      <c r="E2604" s="1">
        <v>8750</v>
      </c>
      <c r="F2604" s="1">
        <v>8799</v>
      </c>
      <c r="G2604" s="1">
        <v>124710</v>
      </c>
      <c r="H2604" s="1">
        <v>201104</v>
      </c>
    </row>
    <row r="2605" spans="2:8">
      <c r="B2605" s="3">
        <v>40648</v>
      </c>
      <c r="C2605" s="1">
        <v>8786</v>
      </c>
      <c r="D2605" s="1">
        <v>8820</v>
      </c>
      <c r="E2605" s="1">
        <v>8680</v>
      </c>
      <c r="F2605" s="1">
        <v>8704</v>
      </c>
      <c r="G2605" s="1">
        <v>113500</v>
      </c>
      <c r="H2605" s="1">
        <v>201104</v>
      </c>
    </row>
    <row r="2606" spans="2:8">
      <c r="B2606" s="3">
        <v>40651</v>
      </c>
      <c r="C2606" s="1">
        <v>8692</v>
      </c>
      <c r="D2606" s="1">
        <v>8760</v>
      </c>
      <c r="E2606" s="1">
        <v>8674</v>
      </c>
      <c r="F2606" s="1">
        <v>8710</v>
      </c>
      <c r="G2606" s="1">
        <v>101713</v>
      </c>
      <c r="H2606" s="1">
        <v>201104</v>
      </c>
    </row>
    <row r="2607" spans="2:8">
      <c r="B2607" s="3">
        <v>40652</v>
      </c>
      <c r="C2607" s="1">
        <v>8657</v>
      </c>
      <c r="D2607" s="1">
        <v>8671</v>
      </c>
      <c r="E2607" s="1">
        <v>8585</v>
      </c>
      <c r="F2607" s="1">
        <v>8627</v>
      </c>
      <c r="G2607" s="1">
        <v>125140</v>
      </c>
      <c r="H2607" s="1">
        <v>201104</v>
      </c>
    </row>
    <row r="2608" spans="2:8">
      <c r="B2608" s="3">
        <v>40653</v>
      </c>
      <c r="C2608" s="1">
        <v>8693</v>
      </c>
      <c r="D2608" s="1">
        <v>8810</v>
      </c>
      <c r="E2608" s="1">
        <v>8669</v>
      </c>
      <c r="F2608" s="1">
        <v>8809</v>
      </c>
      <c r="G2608" s="1">
        <v>67772</v>
      </c>
      <c r="H2608" s="1">
        <v>201105</v>
      </c>
    </row>
    <row r="2609" spans="2:8">
      <c r="B2609" s="3">
        <v>40654</v>
      </c>
      <c r="C2609" s="1">
        <v>8882</v>
      </c>
      <c r="D2609" s="1">
        <v>9004</v>
      </c>
      <c r="E2609" s="1">
        <v>8879</v>
      </c>
      <c r="F2609" s="1">
        <v>8993</v>
      </c>
      <c r="G2609" s="1">
        <v>119477</v>
      </c>
      <c r="H2609" s="1">
        <v>201105</v>
      </c>
    </row>
    <row r="2610" spans="2:8">
      <c r="B2610" s="3">
        <v>40655</v>
      </c>
      <c r="C2610" s="1">
        <v>8989</v>
      </c>
      <c r="D2610" s="1">
        <v>9008</v>
      </c>
      <c r="E2610" s="1">
        <v>8973</v>
      </c>
      <c r="F2610" s="1">
        <v>8992</v>
      </c>
      <c r="G2610" s="1">
        <v>55335</v>
      </c>
      <c r="H2610" s="1">
        <v>201105</v>
      </c>
    </row>
    <row r="2611" spans="2:8">
      <c r="B2611" s="3">
        <v>40658</v>
      </c>
      <c r="C2611" s="1">
        <v>9003</v>
      </c>
      <c r="D2611" s="1">
        <v>9050</v>
      </c>
      <c r="E2611" s="1">
        <v>8942</v>
      </c>
      <c r="F2611" s="1">
        <v>8975</v>
      </c>
      <c r="G2611" s="1">
        <v>106758</v>
      </c>
      <c r="H2611" s="1">
        <v>201105</v>
      </c>
    </row>
    <row r="2612" spans="2:8">
      <c r="B2612" s="3">
        <v>40659</v>
      </c>
      <c r="C2612" s="1">
        <v>8914</v>
      </c>
      <c r="D2612" s="1">
        <v>8982</v>
      </c>
      <c r="E2612" s="1">
        <v>8870</v>
      </c>
      <c r="F2612" s="1">
        <v>8970</v>
      </c>
      <c r="G2612" s="1">
        <v>139109</v>
      </c>
      <c r="H2612" s="1">
        <v>201105</v>
      </c>
    </row>
    <row r="2613" spans="2:8">
      <c r="B2613" s="3">
        <v>40660</v>
      </c>
      <c r="C2613" s="1">
        <v>9051</v>
      </c>
      <c r="D2613" s="1">
        <v>9078</v>
      </c>
      <c r="E2613" s="1">
        <v>9032</v>
      </c>
      <c r="F2613" s="1">
        <v>9060</v>
      </c>
      <c r="G2613" s="1">
        <v>94874</v>
      </c>
      <c r="H2613" s="1">
        <v>201105</v>
      </c>
    </row>
    <row r="2614" spans="2:8">
      <c r="B2614" s="3">
        <v>40661</v>
      </c>
      <c r="C2614" s="1">
        <v>9098</v>
      </c>
      <c r="D2614" s="1">
        <v>9099</v>
      </c>
      <c r="E2614" s="1">
        <v>9005</v>
      </c>
      <c r="F2614" s="1">
        <v>9010</v>
      </c>
      <c r="G2614" s="1">
        <v>107208</v>
      </c>
      <c r="H2614" s="1">
        <v>201105</v>
      </c>
    </row>
    <row r="2615" spans="2:8">
      <c r="B2615" s="3">
        <v>40662</v>
      </c>
      <c r="C2615" s="1">
        <v>9014</v>
      </c>
      <c r="D2615" s="1">
        <v>9049</v>
      </c>
      <c r="E2615" s="1">
        <v>8930</v>
      </c>
      <c r="F2615" s="1">
        <v>9027</v>
      </c>
      <c r="G2615" s="1">
        <v>142920</v>
      </c>
      <c r="H2615" s="1">
        <v>201105</v>
      </c>
    </row>
    <row r="2616" spans="2:8">
      <c r="B2616" s="3">
        <v>40666</v>
      </c>
      <c r="C2616" s="1">
        <v>9036</v>
      </c>
      <c r="D2616" s="1">
        <v>9069</v>
      </c>
      <c r="E2616" s="1">
        <v>8896</v>
      </c>
      <c r="F2616" s="1">
        <v>8926</v>
      </c>
      <c r="G2616" s="1">
        <v>126976</v>
      </c>
      <c r="H2616" s="1">
        <v>201105</v>
      </c>
    </row>
    <row r="2617" spans="2:8">
      <c r="B2617" s="3">
        <v>40667</v>
      </c>
      <c r="C2617" s="1">
        <v>8908</v>
      </c>
      <c r="D2617" s="1">
        <v>8959</v>
      </c>
      <c r="E2617" s="1">
        <v>8860</v>
      </c>
      <c r="F2617" s="1">
        <v>8937</v>
      </c>
      <c r="G2617" s="1">
        <v>118011</v>
      </c>
      <c r="H2617" s="1">
        <v>201105</v>
      </c>
    </row>
    <row r="2618" spans="2:8">
      <c r="B2618" s="3">
        <v>40668</v>
      </c>
      <c r="C2618" s="1">
        <v>8903</v>
      </c>
      <c r="D2618" s="1">
        <v>9058</v>
      </c>
      <c r="E2618" s="1">
        <v>8885</v>
      </c>
      <c r="F2618" s="1">
        <v>9050</v>
      </c>
      <c r="G2618" s="1">
        <v>132287</v>
      </c>
      <c r="H2618" s="1">
        <v>201105</v>
      </c>
    </row>
    <row r="2619" spans="2:8">
      <c r="B2619" s="3">
        <v>40669</v>
      </c>
      <c r="C2619" s="1">
        <v>8971</v>
      </c>
      <c r="D2619" s="1">
        <v>9022</v>
      </c>
      <c r="E2619" s="1">
        <v>8956</v>
      </c>
      <c r="F2619" s="1">
        <v>9018</v>
      </c>
      <c r="G2619" s="1">
        <v>102895</v>
      </c>
      <c r="H2619" s="1">
        <v>201105</v>
      </c>
    </row>
    <row r="2620" spans="2:8">
      <c r="B2620" s="3">
        <v>40672</v>
      </c>
      <c r="C2620" s="1">
        <v>9001</v>
      </c>
      <c r="D2620" s="1">
        <v>9111</v>
      </c>
      <c r="E2620" s="1">
        <v>9001</v>
      </c>
      <c r="F2620" s="1">
        <v>9063</v>
      </c>
      <c r="G2620" s="1">
        <v>106384</v>
      </c>
      <c r="H2620" s="1">
        <v>201105</v>
      </c>
    </row>
    <row r="2621" spans="2:8">
      <c r="B2621" s="3">
        <v>40673</v>
      </c>
      <c r="C2621" s="1">
        <v>9063</v>
      </c>
      <c r="D2621" s="1">
        <v>9071</v>
      </c>
      <c r="E2621" s="1">
        <v>9026</v>
      </c>
      <c r="F2621" s="1">
        <v>9046</v>
      </c>
      <c r="G2621" s="1">
        <v>72713</v>
      </c>
      <c r="H2621" s="1">
        <v>201105</v>
      </c>
    </row>
    <row r="2622" spans="2:8">
      <c r="B2622" s="3">
        <v>40674</v>
      </c>
      <c r="C2622" s="1">
        <v>9109</v>
      </c>
      <c r="D2622" s="1">
        <v>9116</v>
      </c>
      <c r="E2622" s="1">
        <v>9013</v>
      </c>
      <c r="F2622" s="1">
        <v>9020</v>
      </c>
      <c r="G2622" s="1">
        <v>112317</v>
      </c>
      <c r="H2622" s="1">
        <v>201105</v>
      </c>
    </row>
    <row r="2623" spans="2:8">
      <c r="B2623" s="3">
        <v>40675</v>
      </c>
      <c r="C2623" s="1">
        <v>8960</v>
      </c>
      <c r="D2623" s="1">
        <v>9068</v>
      </c>
      <c r="E2623" s="1">
        <v>8942</v>
      </c>
      <c r="F2623" s="1">
        <v>9030</v>
      </c>
      <c r="G2623" s="1">
        <v>118600</v>
      </c>
      <c r="H2623" s="1">
        <v>201105</v>
      </c>
    </row>
    <row r="2624" spans="2:8">
      <c r="B2624" s="3">
        <v>40676</v>
      </c>
      <c r="C2624" s="1">
        <v>9017</v>
      </c>
      <c r="D2624" s="1">
        <v>9063</v>
      </c>
      <c r="E2624" s="1">
        <v>9000</v>
      </c>
      <c r="F2624" s="1">
        <v>9034</v>
      </c>
      <c r="G2624" s="1">
        <v>93101</v>
      </c>
      <c r="H2624" s="1">
        <v>201105</v>
      </c>
    </row>
    <row r="2625" spans="2:8">
      <c r="B2625" s="3">
        <v>40679</v>
      </c>
      <c r="C2625" s="1">
        <v>8995</v>
      </c>
      <c r="D2625" s="1">
        <v>9026</v>
      </c>
      <c r="E2625" s="1">
        <v>8914</v>
      </c>
      <c r="F2625" s="1">
        <v>8922</v>
      </c>
      <c r="G2625" s="1">
        <v>122700</v>
      </c>
      <c r="H2625" s="1">
        <v>201105</v>
      </c>
    </row>
    <row r="2626" spans="2:8">
      <c r="B2626" s="3">
        <v>40680</v>
      </c>
      <c r="C2626" s="1">
        <v>8900</v>
      </c>
      <c r="D2626" s="1">
        <v>8936</v>
      </c>
      <c r="E2626" s="1">
        <v>8847</v>
      </c>
      <c r="F2626" s="1">
        <v>8914</v>
      </c>
      <c r="G2626" s="1">
        <v>121128</v>
      </c>
      <c r="H2626" s="1">
        <v>201105</v>
      </c>
    </row>
    <row r="2627" spans="2:8">
      <c r="B2627" s="3">
        <v>40681</v>
      </c>
      <c r="C2627" s="1">
        <v>8915</v>
      </c>
      <c r="D2627" s="1">
        <v>8971</v>
      </c>
      <c r="E2627" s="1">
        <v>8887</v>
      </c>
      <c r="F2627" s="1">
        <v>8963</v>
      </c>
      <c r="G2627" s="1">
        <v>55570</v>
      </c>
      <c r="H2627" s="1">
        <v>201106</v>
      </c>
    </row>
    <row r="2628" spans="2:8">
      <c r="B2628" s="3">
        <v>40682</v>
      </c>
      <c r="C2628" s="1">
        <v>8960</v>
      </c>
      <c r="D2628" s="1">
        <v>9043</v>
      </c>
      <c r="E2628" s="1">
        <v>8838</v>
      </c>
      <c r="F2628" s="1">
        <v>8840</v>
      </c>
      <c r="G2628" s="1">
        <v>166077</v>
      </c>
      <c r="H2628" s="1">
        <v>201106</v>
      </c>
    </row>
    <row r="2629" spans="2:8">
      <c r="B2629" s="3">
        <v>40683</v>
      </c>
      <c r="C2629" s="1">
        <v>8900</v>
      </c>
      <c r="D2629" s="1">
        <v>8915</v>
      </c>
      <c r="E2629" s="1">
        <v>8806</v>
      </c>
      <c r="F2629" s="1">
        <v>8817</v>
      </c>
      <c r="G2629" s="1">
        <v>121117</v>
      </c>
      <c r="H2629" s="1">
        <v>201106</v>
      </c>
    </row>
    <row r="2630" spans="2:8">
      <c r="B2630" s="3">
        <v>40686</v>
      </c>
      <c r="C2630" s="1">
        <v>8747</v>
      </c>
      <c r="D2630" s="1">
        <v>8771</v>
      </c>
      <c r="E2630" s="1">
        <v>8668</v>
      </c>
      <c r="F2630" s="1">
        <v>8738</v>
      </c>
      <c r="G2630" s="1">
        <v>114374</v>
      </c>
      <c r="H2630" s="1">
        <v>201106</v>
      </c>
    </row>
    <row r="2631" spans="2:8">
      <c r="B2631" s="3">
        <v>40687</v>
      </c>
      <c r="C2631" s="1">
        <v>8723</v>
      </c>
      <c r="D2631" s="1">
        <v>8767</v>
      </c>
      <c r="E2631" s="1">
        <v>8660</v>
      </c>
      <c r="F2631" s="1">
        <v>8762</v>
      </c>
      <c r="G2631" s="1">
        <v>118444</v>
      </c>
      <c r="H2631" s="1">
        <v>201106</v>
      </c>
    </row>
    <row r="2632" spans="2:8">
      <c r="B2632" s="3">
        <v>40688</v>
      </c>
      <c r="C2632" s="1">
        <v>8745</v>
      </c>
      <c r="D2632" s="1">
        <v>8746</v>
      </c>
      <c r="E2632" s="1">
        <v>8650</v>
      </c>
      <c r="F2632" s="1">
        <v>8678</v>
      </c>
      <c r="G2632" s="1">
        <v>127832</v>
      </c>
      <c r="H2632" s="1">
        <v>201106</v>
      </c>
    </row>
    <row r="2633" spans="2:8">
      <c r="B2633" s="3">
        <v>40689</v>
      </c>
      <c r="C2633" s="1">
        <v>8764</v>
      </c>
      <c r="D2633" s="1">
        <v>8796</v>
      </c>
      <c r="E2633" s="1">
        <v>8719</v>
      </c>
      <c r="F2633" s="1">
        <v>8787</v>
      </c>
      <c r="G2633" s="1">
        <v>93892</v>
      </c>
      <c r="H2633" s="1">
        <v>201106</v>
      </c>
    </row>
    <row r="2634" spans="2:8">
      <c r="B2634" s="3">
        <v>40690</v>
      </c>
      <c r="C2634" s="1">
        <v>8773</v>
      </c>
      <c r="D2634" s="1">
        <v>8855</v>
      </c>
      <c r="E2634" s="1">
        <v>8768</v>
      </c>
      <c r="F2634" s="1">
        <v>8782</v>
      </c>
      <c r="G2634" s="1">
        <v>112213</v>
      </c>
      <c r="H2634" s="1">
        <v>201106</v>
      </c>
    </row>
    <row r="2635" spans="2:8">
      <c r="B2635" s="3">
        <v>40693</v>
      </c>
      <c r="C2635" s="1">
        <v>8760</v>
      </c>
      <c r="D2635" s="1">
        <v>8827</v>
      </c>
      <c r="E2635" s="1">
        <v>8708</v>
      </c>
      <c r="F2635" s="1">
        <v>8820</v>
      </c>
      <c r="G2635" s="1">
        <v>109526</v>
      </c>
      <c r="H2635" s="1">
        <v>201106</v>
      </c>
    </row>
    <row r="2636" spans="2:8">
      <c r="B2636" s="3">
        <v>40694</v>
      </c>
      <c r="C2636" s="1">
        <v>8857</v>
      </c>
      <c r="D2636" s="1">
        <v>9034</v>
      </c>
      <c r="E2636" s="1">
        <v>8856</v>
      </c>
      <c r="F2636" s="1">
        <v>9021</v>
      </c>
      <c r="G2636" s="1">
        <v>125480</v>
      </c>
      <c r="H2636" s="1">
        <v>201106</v>
      </c>
    </row>
    <row r="2637" spans="2:8">
      <c r="B2637" s="3">
        <v>40695</v>
      </c>
      <c r="C2637" s="1">
        <v>9023</v>
      </c>
      <c r="D2637" s="1">
        <v>9106</v>
      </c>
      <c r="E2637" s="1">
        <v>9008</v>
      </c>
      <c r="F2637" s="1">
        <v>9092</v>
      </c>
      <c r="G2637" s="1">
        <v>107908</v>
      </c>
      <c r="H2637" s="1">
        <v>201106</v>
      </c>
    </row>
    <row r="2638" spans="2:8">
      <c r="B2638" s="3">
        <v>40696</v>
      </c>
      <c r="C2638" s="1">
        <v>8980</v>
      </c>
      <c r="D2638" s="1">
        <v>9057</v>
      </c>
      <c r="E2638" s="1">
        <v>8976</v>
      </c>
      <c r="F2638" s="1">
        <v>9027</v>
      </c>
      <c r="G2638" s="1">
        <v>94010</v>
      </c>
      <c r="H2638" s="1">
        <v>201106</v>
      </c>
    </row>
    <row r="2639" spans="2:8">
      <c r="B2639" s="3">
        <v>40697</v>
      </c>
      <c r="C2639" s="1">
        <v>9048</v>
      </c>
      <c r="D2639" s="1">
        <v>9078</v>
      </c>
      <c r="E2639" s="1">
        <v>8998</v>
      </c>
      <c r="F2639" s="1">
        <v>9070</v>
      </c>
      <c r="G2639" s="1">
        <v>101815</v>
      </c>
      <c r="H2639" s="1">
        <v>201106</v>
      </c>
    </row>
    <row r="2640" spans="2:8">
      <c r="B2640" s="3">
        <v>40701</v>
      </c>
      <c r="C2640" s="1">
        <v>9032</v>
      </c>
      <c r="D2640" s="1">
        <v>9095</v>
      </c>
      <c r="E2640" s="1">
        <v>8973</v>
      </c>
      <c r="F2640" s="1">
        <v>9095</v>
      </c>
      <c r="G2640" s="1">
        <v>115032</v>
      </c>
      <c r="H2640" s="1">
        <v>201106</v>
      </c>
    </row>
    <row r="2641" spans="2:8">
      <c r="B2641" s="3">
        <v>40702</v>
      </c>
      <c r="C2641" s="1">
        <v>9076</v>
      </c>
      <c r="D2641" s="1">
        <v>9087</v>
      </c>
      <c r="E2641" s="1">
        <v>9002</v>
      </c>
      <c r="F2641" s="1">
        <v>9031</v>
      </c>
      <c r="G2641" s="1">
        <v>117902</v>
      </c>
      <c r="H2641" s="1">
        <v>201106</v>
      </c>
    </row>
    <row r="2642" spans="2:8">
      <c r="B2642" s="3">
        <v>40703</v>
      </c>
      <c r="C2642" s="1">
        <v>9011</v>
      </c>
      <c r="D2642" s="1">
        <v>9050</v>
      </c>
      <c r="E2642" s="1">
        <v>8994</v>
      </c>
      <c r="F2642" s="1">
        <v>9031</v>
      </c>
      <c r="G2642" s="1">
        <v>93200</v>
      </c>
      <c r="H2642" s="1">
        <v>201106</v>
      </c>
    </row>
    <row r="2643" spans="2:8">
      <c r="B2643" s="3">
        <v>40704</v>
      </c>
      <c r="C2643" s="1">
        <v>9068</v>
      </c>
      <c r="D2643" s="1">
        <v>9069</v>
      </c>
      <c r="E2643" s="1">
        <v>8811</v>
      </c>
      <c r="F2643" s="1">
        <v>8829</v>
      </c>
      <c r="G2643" s="1">
        <v>181810</v>
      </c>
      <c r="H2643" s="1">
        <v>201106</v>
      </c>
    </row>
    <row r="2644" spans="2:8">
      <c r="B2644" s="3">
        <v>40707</v>
      </c>
      <c r="C2644" s="1">
        <v>8780</v>
      </c>
      <c r="D2644" s="1">
        <v>8805</v>
      </c>
      <c r="E2644" s="1">
        <v>8683</v>
      </c>
      <c r="F2644" s="1">
        <v>8744</v>
      </c>
      <c r="G2644" s="1">
        <v>130403</v>
      </c>
      <c r="H2644" s="1">
        <v>201106</v>
      </c>
    </row>
    <row r="2645" spans="2:8">
      <c r="B2645" s="3">
        <v>40708</v>
      </c>
      <c r="C2645" s="1">
        <v>8743</v>
      </c>
      <c r="D2645" s="1">
        <v>8848</v>
      </c>
      <c r="E2645" s="1">
        <v>8734</v>
      </c>
      <c r="F2645" s="1">
        <v>8846</v>
      </c>
      <c r="G2645" s="1">
        <v>115004</v>
      </c>
      <c r="H2645" s="1">
        <v>201106</v>
      </c>
    </row>
    <row r="2646" spans="2:8">
      <c r="B2646" s="3">
        <v>40709</v>
      </c>
      <c r="C2646" s="1">
        <v>8681</v>
      </c>
      <c r="D2646" s="1">
        <v>8696</v>
      </c>
      <c r="E2646" s="1">
        <v>8562</v>
      </c>
      <c r="F2646" s="1">
        <v>8628</v>
      </c>
      <c r="G2646" s="1">
        <v>89497</v>
      </c>
      <c r="H2646" s="1">
        <v>201107</v>
      </c>
    </row>
    <row r="2647" spans="2:8">
      <c r="B2647" s="3">
        <v>40710</v>
      </c>
      <c r="C2647" s="1">
        <v>8559</v>
      </c>
      <c r="D2647" s="1">
        <v>8559</v>
      </c>
      <c r="E2647" s="1">
        <v>8481</v>
      </c>
      <c r="F2647" s="1">
        <v>8493</v>
      </c>
      <c r="G2647" s="1">
        <v>122413</v>
      </c>
      <c r="H2647" s="1">
        <v>201107</v>
      </c>
    </row>
    <row r="2648" spans="2:8">
      <c r="B2648" s="3">
        <v>40711</v>
      </c>
      <c r="C2648" s="1">
        <v>8492</v>
      </c>
      <c r="D2648" s="1">
        <v>8543</v>
      </c>
      <c r="E2648" s="1">
        <v>8436</v>
      </c>
      <c r="F2648" s="1">
        <v>8461</v>
      </c>
      <c r="G2648" s="1">
        <v>130186</v>
      </c>
      <c r="H2648" s="1">
        <v>201107</v>
      </c>
    </row>
    <row r="2649" spans="2:8">
      <c r="B2649" s="3">
        <v>40714</v>
      </c>
      <c r="C2649" s="1">
        <v>8501</v>
      </c>
      <c r="D2649" s="1">
        <v>8525</v>
      </c>
      <c r="E2649" s="1">
        <v>8365</v>
      </c>
      <c r="F2649" s="1">
        <v>8401</v>
      </c>
      <c r="G2649" s="1">
        <v>130515</v>
      </c>
      <c r="H2649" s="1">
        <v>201107</v>
      </c>
    </row>
    <row r="2650" spans="2:8">
      <c r="B2650" s="3">
        <v>40715</v>
      </c>
      <c r="C2650" s="1">
        <v>8470</v>
      </c>
      <c r="D2650" s="1">
        <v>8485</v>
      </c>
      <c r="E2650" s="1">
        <v>8400</v>
      </c>
      <c r="F2650" s="1">
        <v>8465</v>
      </c>
      <c r="G2650" s="1">
        <v>122002</v>
      </c>
      <c r="H2650" s="1">
        <v>201107</v>
      </c>
    </row>
    <row r="2651" spans="2:8">
      <c r="B2651" s="3">
        <v>40716</v>
      </c>
      <c r="C2651" s="1">
        <v>8518</v>
      </c>
      <c r="D2651" s="1">
        <v>8524</v>
      </c>
      <c r="E2651" s="1">
        <v>8416</v>
      </c>
      <c r="F2651" s="1">
        <v>8441</v>
      </c>
      <c r="G2651" s="1">
        <v>126014</v>
      </c>
      <c r="H2651" s="1">
        <v>201107</v>
      </c>
    </row>
    <row r="2652" spans="2:8">
      <c r="B2652" s="3">
        <v>40717</v>
      </c>
      <c r="C2652" s="1">
        <v>8424</v>
      </c>
      <c r="D2652" s="1">
        <v>8475</v>
      </c>
      <c r="E2652" s="1">
        <v>8389</v>
      </c>
      <c r="F2652" s="1">
        <v>8395</v>
      </c>
      <c r="G2652" s="1">
        <v>113345</v>
      </c>
      <c r="H2652" s="1">
        <v>201107</v>
      </c>
    </row>
    <row r="2653" spans="2:8">
      <c r="B2653" s="3">
        <v>40718</v>
      </c>
      <c r="C2653" s="1">
        <v>8420</v>
      </c>
      <c r="D2653" s="1">
        <v>8432</v>
      </c>
      <c r="E2653" s="1">
        <v>8365</v>
      </c>
      <c r="F2653" s="1">
        <v>8411</v>
      </c>
      <c r="G2653" s="1">
        <v>99044</v>
      </c>
      <c r="H2653" s="1">
        <v>201107</v>
      </c>
    </row>
    <row r="2654" spans="2:8">
      <c r="B2654" s="3">
        <v>40721</v>
      </c>
      <c r="C2654" s="1">
        <v>8310</v>
      </c>
      <c r="D2654" s="1">
        <v>8373</v>
      </c>
      <c r="E2654" s="1">
        <v>8260</v>
      </c>
      <c r="F2654" s="1">
        <v>8337</v>
      </c>
      <c r="G2654" s="1">
        <v>111310</v>
      </c>
      <c r="H2654" s="1">
        <v>201107</v>
      </c>
    </row>
    <row r="2655" spans="2:8">
      <c r="B2655" s="3">
        <v>40722</v>
      </c>
      <c r="C2655" s="1">
        <v>8385</v>
      </c>
      <c r="D2655" s="1">
        <v>8396</v>
      </c>
      <c r="E2655" s="1">
        <v>8304</v>
      </c>
      <c r="F2655" s="1">
        <v>8308</v>
      </c>
      <c r="G2655" s="1">
        <v>102017</v>
      </c>
      <c r="H2655" s="1">
        <v>201107</v>
      </c>
    </row>
    <row r="2656" spans="2:8">
      <c r="B2656" s="3">
        <v>40723</v>
      </c>
      <c r="C2656" s="1">
        <v>8377</v>
      </c>
      <c r="D2656" s="1">
        <v>8486</v>
      </c>
      <c r="E2656" s="1">
        <v>8353</v>
      </c>
      <c r="F2656" s="1">
        <v>8471</v>
      </c>
      <c r="G2656" s="1">
        <v>131303</v>
      </c>
      <c r="H2656" s="1">
        <v>201107</v>
      </c>
    </row>
    <row r="2657" spans="2:8">
      <c r="B2657" s="3">
        <v>40724</v>
      </c>
      <c r="C2657" s="1">
        <v>8475</v>
      </c>
      <c r="D2657" s="1">
        <v>8528</v>
      </c>
      <c r="E2657" s="1">
        <v>8456</v>
      </c>
      <c r="F2657" s="1">
        <v>8503</v>
      </c>
      <c r="G2657" s="1">
        <v>101928</v>
      </c>
      <c r="H2657" s="1">
        <v>201107</v>
      </c>
    </row>
    <row r="2658" spans="2:8">
      <c r="B2658" s="3">
        <v>40725</v>
      </c>
      <c r="C2658" s="1">
        <v>8560</v>
      </c>
      <c r="D2658" s="1">
        <v>8615</v>
      </c>
      <c r="E2658" s="1">
        <v>8543</v>
      </c>
      <c r="F2658" s="1">
        <v>8566</v>
      </c>
      <c r="G2658" s="1">
        <v>97691</v>
      </c>
      <c r="H2658" s="1">
        <v>201107</v>
      </c>
    </row>
    <row r="2659" spans="2:8">
      <c r="B2659" s="3">
        <v>40728</v>
      </c>
      <c r="C2659" s="1">
        <v>8631</v>
      </c>
      <c r="D2659" s="1">
        <v>8657</v>
      </c>
      <c r="E2659" s="1">
        <v>8598</v>
      </c>
      <c r="F2659" s="1">
        <v>8603</v>
      </c>
      <c r="G2659" s="1">
        <v>81889</v>
      </c>
      <c r="H2659" s="1">
        <v>201107</v>
      </c>
    </row>
    <row r="2660" spans="2:8">
      <c r="B2660" s="3">
        <v>40729</v>
      </c>
      <c r="C2660" s="1">
        <v>8611</v>
      </c>
      <c r="D2660" s="1">
        <v>8631</v>
      </c>
      <c r="E2660" s="1">
        <v>8585</v>
      </c>
      <c r="F2660" s="1">
        <v>8628</v>
      </c>
      <c r="G2660" s="1">
        <v>71709</v>
      </c>
      <c r="H2660" s="1">
        <v>201107</v>
      </c>
    </row>
    <row r="2661" spans="2:8">
      <c r="B2661" s="3">
        <v>40730</v>
      </c>
      <c r="C2661" s="1">
        <v>8628</v>
      </c>
      <c r="D2661" s="1">
        <v>8713</v>
      </c>
      <c r="E2661" s="1">
        <v>8623</v>
      </c>
      <c r="F2661" s="1">
        <v>8692</v>
      </c>
      <c r="G2661" s="1">
        <v>97278</v>
      </c>
      <c r="H2661" s="1">
        <v>201107</v>
      </c>
    </row>
    <row r="2662" spans="2:8">
      <c r="B2662" s="3">
        <v>40731</v>
      </c>
      <c r="C2662" s="1">
        <v>8690</v>
      </c>
      <c r="D2662" s="1">
        <v>8712</v>
      </c>
      <c r="E2662" s="1">
        <v>8665</v>
      </c>
      <c r="F2662" s="1">
        <v>8690</v>
      </c>
      <c r="G2662" s="1">
        <v>75472</v>
      </c>
      <c r="H2662" s="1">
        <v>201107</v>
      </c>
    </row>
    <row r="2663" spans="2:8">
      <c r="B2663" s="3">
        <v>40732</v>
      </c>
      <c r="C2663" s="1">
        <v>8696</v>
      </c>
      <c r="D2663" s="1">
        <v>8768</v>
      </c>
      <c r="E2663" s="1">
        <v>8635</v>
      </c>
      <c r="F2663" s="1">
        <v>8638</v>
      </c>
      <c r="G2663" s="1">
        <v>126547</v>
      </c>
      <c r="H2663" s="1">
        <v>201107</v>
      </c>
    </row>
    <row r="2664" spans="2:8">
      <c r="B2664" s="3">
        <v>40735</v>
      </c>
      <c r="C2664" s="1">
        <v>8603</v>
      </c>
      <c r="D2664" s="1">
        <v>8630</v>
      </c>
      <c r="E2664" s="1">
        <v>8573</v>
      </c>
      <c r="F2664" s="1">
        <v>8599</v>
      </c>
      <c r="G2664" s="1">
        <v>80847</v>
      </c>
      <c r="H2664" s="1">
        <v>201107</v>
      </c>
    </row>
    <row r="2665" spans="2:8">
      <c r="B2665" s="3">
        <v>40736</v>
      </c>
      <c r="C2665" s="1">
        <v>8511</v>
      </c>
      <c r="D2665" s="1">
        <v>8538</v>
      </c>
      <c r="E2665" s="1">
        <v>8412</v>
      </c>
      <c r="F2665" s="1">
        <v>8419</v>
      </c>
      <c r="G2665" s="1">
        <v>118304</v>
      </c>
      <c r="H2665" s="1">
        <v>201107</v>
      </c>
    </row>
    <row r="2666" spans="2:8">
      <c r="B2666" s="3">
        <v>40737</v>
      </c>
      <c r="C2666" s="1">
        <v>8431</v>
      </c>
      <c r="D2666" s="1">
        <v>8483</v>
      </c>
      <c r="E2666" s="1">
        <v>8410</v>
      </c>
      <c r="F2666" s="1">
        <v>8463</v>
      </c>
      <c r="G2666" s="1">
        <v>102488</v>
      </c>
      <c r="H2666" s="1">
        <v>201107</v>
      </c>
    </row>
    <row r="2667" spans="2:8">
      <c r="B2667" s="3">
        <v>40738</v>
      </c>
      <c r="C2667" s="1">
        <v>8448</v>
      </c>
      <c r="D2667" s="1">
        <v>8506</v>
      </c>
      <c r="E2667" s="1">
        <v>8360</v>
      </c>
      <c r="F2667" s="1">
        <v>8482</v>
      </c>
      <c r="G2667" s="1">
        <v>141329</v>
      </c>
      <c r="H2667" s="1">
        <v>201107</v>
      </c>
    </row>
    <row r="2668" spans="2:8">
      <c r="B2668" s="3">
        <v>40739</v>
      </c>
      <c r="C2668" s="1">
        <v>8472</v>
      </c>
      <c r="D2668" s="1">
        <v>8570</v>
      </c>
      <c r="E2668" s="1">
        <v>8451</v>
      </c>
      <c r="F2668" s="1">
        <v>8562</v>
      </c>
      <c r="G2668" s="1">
        <v>123355</v>
      </c>
      <c r="H2668" s="1">
        <v>201107</v>
      </c>
    </row>
    <row r="2669" spans="2:8">
      <c r="B2669" s="3">
        <v>40742</v>
      </c>
      <c r="C2669" s="1">
        <v>8507</v>
      </c>
      <c r="D2669" s="1">
        <v>8590</v>
      </c>
      <c r="E2669" s="1">
        <v>8469</v>
      </c>
      <c r="F2669" s="1">
        <v>8487</v>
      </c>
      <c r="G2669" s="1">
        <v>123707</v>
      </c>
      <c r="H2669" s="1">
        <v>201107</v>
      </c>
    </row>
    <row r="2670" spans="2:8">
      <c r="B2670" s="3">
        <v>40743</v>
      </c>
      <c r="C2670" s="1">
        <v>8500</v>
      </c>
      <c r="D2670" s="1">
        <v>8546</v>
      </c>
      <c r="E2670" s="1">
        <v>8487</v>
      </c>
      <c r="F2670" s="1">
        <v>8535</v>
      </c>
      <c r="G2670" s="1">
        <v>100795</v>
      </c>
      <c r="H2670" s="1">
        <v>201107</v>
      </c>
    </row>
    <row r="2671" spans="2:8">
      <c r="B2671" s="3">
        <v>40744</v>
      </c>
      <c r="C2671" s="1">
        <v>8526</v>
      </c>
      <c r="D2671" s="1">
        <v>8639</v>
      </c>
      <c r="E2671" s="1">
        <v>8502</v>
      </c>
      <c r="F2671" s="1">
        <v>8635</v>
      </c>
      <c r="G2671" s="1">
        <v>77270</v>
      </c>
      <c r="H2671" s="1">
        <v>201108</v>
      </c>
    </row>
    <row r="2672" spans="2:8">
      <c r="B2672" s="3">
        <v>40745</v>
      </c>
      <c r="C2672" s="1">
        <v>8637</v>
      </c>
      <c r="D2672" s="1">
        <v>8654</v>
      </c>
      <c r="E2672" s="1">
        <v>8615</v>
      </c>
      <c r="F2672" s="1">
        <v>8652</v>
      </c>
      <c r="G2672" s="1">
        <v>63011</v>
      </c>
      <c r="H2672" s="1">
        <v>201108</v>
      </c>
    </row>
    <row r="2673" spans="2:8">
      <c r="B2673" s="3">
        <v>40746</v>
      </c>
      <c r="C2673" s="1">
        <v>8703</v>
      </c>
      <c r="D2673" s="1">
        <v>8740</v>
      </c>
      <c r="E2673" s="1">
        <v>8682</v>
      </c>
      <c r="F2673" s="1">
        <v>8691</v>
      </c>
      <c r="G2673" s="1">
        <v>87424</v>
      </c>
      <c r="H2673" s="1">
        <v>201108</v>
      </c>
    </row>
    <row r="2674" spans="2:8">
      <c r="B2674" s="3">
        <v>40749</v>
      </c>
      <c r="C2674" s="1">
        <v>8650</v>
      </c>
      <c r="D2674" s="1">
        <v>8689</v>
      </c>
      <c r="E2674" s="1">
        <v>8586</v>
      </c>
      <c r="F2674" s="1">
        <v>8608</v>
      </c>
      <c r="G2674" s="1">
        <v>106117</v>
      </c>
      <c r="H2674" s="1">
        <v>201108</v>
      </c>
    </row>
    <row r="2675" spans="2:8">
      <c r="B2675" s="3">
        <v>40750</v>
      </c>
      <c r="C2675" s="1">
        <v>8636</v>
      </c>
      <c r="D2675" s="1">
        <v>8744</v>
      </c>
      <c r="E2675" s="1">
        <v>8628</v>
      </c>
      <c r="F2675" s="1">
        <v>8738</v>
      </c>
      <c r="G2675" s="1">
        <v>111221</v>
      </c>
      <c r="H2675" s="1">
        <v>201108</v>
      </c>
    </row>
    <row r="2676" spans="2:8">
      <c r="B2676" s="3">
        <v>40751</v>
      </c>
      <c r="C2676" s="1">
        <v>8714</v>
      </c>
      <c r="D2676" s="1">
        <v>8772</v>
      </c>
      <c r="E2676" s="1">
        <v>8707</v>
      </c>
      <c r="F2676" s="1">
        <v>8762</v>
      </c>
      <c r="G2676" s="1">
        <v>84296</v>
      </c>
      <c r="H2676" s="1">
        <v>201108</v>
      </c>
    </row>
    <row r="2677" spans="2:8">
      <c r="B2677" s="3">
        <v>40752</v>
      </c>
      <c r="C2677" s="1">
        <v>8695</v>
      </c>
      <c r="D2677" s="1">
        <v>8735</v>
      </c>
      <c r="E2677" s="1">
        <v>8660</v>
      </c>
      <c r="F2677" s="1">
        <v>8728</v>
      </c>
      <c r="G2677" s="1">
        <v>107534</v>
      </c>
      <c r="H2677" s="1">
        <v>201108</v>
      </c>
    </row>
    <row r="2678" spans="2:8">
      <c r="B2678" s="3">
        <v>40753</v>
      </c>
      <c r="C2678" s="1">
        <v>8698</v>
      </c>
      <c r="D2678" s="1">
        <v>8726</v>
      </c>
      <c r="E2678" s="1">
        <v>8592</v>
      </c>
      <c r="F2678" s="1">
        <v>8613</v>
      </c>
      <c r="G2678" s="1">
        <v>143010</v>
      </c>
      <c r="H2678" s="1">
        <v>201108</v>
      </c>
    </row>
    <row r="2679" spans="2:8">
      <c r="B2679" s="3">
        <v>40756</v>
      </c>
      <c r="C2679" s="1">
        <v>8713</v>
      </c>
      <c r="D2679" s="1">
        <v>8728</v>
      </c>
      <c r="E2679" s="1">
        <v>8655</v>
      </c>
      <c r="F2679" s="1">
        <v>8681</v>
      </c>
      <c r="G2679" s="1">
        <v>80934</v>
      </c>
      <c r="H2679" s="1">
        <v>201108</v>
      </c>
    </row>
    <row r="2680" spans="2:8">
      <c r="B2680" s="3">
        <v>40757</v>
      </c>
      <c r="C2680" s="1">
        <v>8600</v>
      </c>
      <c r="D2680" s="1">
        <v>8607</v>
      </c>
      <c r="E2680" s="1">
        <v>8535</v>
      </c>
      <c r="F2680" s="1">
        <v>8574</v>
      </c>
      <c r="G2680" s="1">
        <v>103383</v>
      </c>
      <c r="H2680" s="1">
        <v>201108</v>
      </c>
    </row>
    <row r="2681" spans="2:8">
      <c r="B2681" s="3">
        <v>40758</v>
      </c>
      <c r="C2681" s="1">
        <v>8420</v>
      </c>
      <c r="D2681" s="1">
        <v>8455</v>
      </c>
      <c r="E2681" s="1">
        <v>8367</v>
      </c>
      <c r="F2681" s="1">
        <v>8439</v>
      </c>
      <c r="G2681" s="1">
        <v>114328</v>
      </c>
      <c r="H2681" s="1">
        <v>201108</v>
      </c>
    </row>
    <row r="2682" spans="2:8">
      <c r="B2682" s="3">
        <v>40759</v>
      </c>
      <c r="C2682" s="1">
        <v>8430</v>
      </c>
      <c r="D2682" s="1">
        <v>8488</v>
      </c>
      <c r="E2682" s="1">
        <v>8278</v>
      </c>
      <c r="F2682" s="1">
        <v>8294</v>
      </c>
      <c r="G2682" s="1">
        <v>144711</v>
      </c>
      <c r="H2682" s="1">
        <v>201108</v>
      </c>
    </row>
    <row r="2683" spans="2:8">
      <c r="B2683" s="3">
        <v>40760</v>
      </c>
      <c r="C2683" s="1">
        <v>7820</v>
      </c>
      <c r="D2683" s="1">
        <v>7988</v>
      </c>
      <c r="E2683" s="1">
        <v>7736</v>
      </c>
      <c r="F2683" s="1">
        <v>7766</v>
      </c>
      <c r="G2683" s="1">
        <v>206321</v>
      </c>
      <c r="H2683" s="1">
        <v>201108</v>
      </c>
    </row>
    <row r="2684" spans="2:8">
      <c r="B2684" s="3">
        <v>40763</v>
      </c>
      <c r="C2684" s="1">
        <v>7742</v>
      </c>
      <c r="D2684" s="1">
        <v>7769</v>
      </c>
      <c r="E2684" s="1">
        <v>7260</v>
      </c>
      <c r="F2684" s="1">
        <v>7555</v>
      </c>
      <c r="G2684" s="1">
        <v>267551</v>
      </c>
      <c r="H2684" s="1">
        <v>201108</v>
      </c>
    </row>
    <row r="2685" spans="2:8">
      <c r="B2685" s="3">
        <v>40764</v>
      </c>
      <c r="C2685" s="1">
        <v>7230</v>
      </c>
      <c r="D2685" s="1">
        <v>7607</v>
      </c>
      <c r="E2685" s="1">
        <v>7091</v>
      </c>
      <c r="F2685" s="1">
        <v>7533</v>
      </c>
      <c r="G2685" s="1">
        <v>279725</v>
      </c>
      <c r="H2685" s="1">
        <v>201108</v>
      </c>
    </row>
    <row r="2686" spans="2:8">
      <c r="B2686" s="3">
        <v>40765</v>
      </c>
      <c r="C2686" s="1">
        <v>7597</v>
      </c>
      <c r="D2686" s="1">
        <v>7698</v>
      </c>
      <c r="E2686" s="1">
        <v>7581</v>
      </c>
      <c r="F2686" s="1">
        <v>7662</v>
      </c>
      <c r="G2686" s="1">
        <v>172778</v>
      </c>
      <c r="H2686" s="1">
        <v>201108</v>
      </c>
    </row>
    <row r="2687" spans="2:8">
      <c r="B2687" s="3">
        <v>40766</v>
      </c>
      <c r="C2687" s="1">
        <v>7554</v>
      </c>
      <c r="D2687" s="1">
        <v>7748</v>
      </c>
      <c r="E2687" s="1">
        <v>7461</v>
      </c>
      <c r="F2687" s="1">
        <v>7699</v>
      </c>
      <c r="G2687" s="1">
        <v>221701</v>
      </c>
      <c r="H2687" s="1">
        <v>201108</v>
      </c>
    </row>
    <row r="2688" spans="2:8">
      <c r="B2688" s="3">
        <v>40767</v>
      </c>
      <c r="C2688" s="1">
        <v>7740</v>
      </c>
      <c r="D2688" s="1">
        <v>7794</v>
      </c>
      <c r="E2688" s="1">
        <v>7564</v>
      </c>
      <c r="F2688" s="1">
        <v>7589</v>
      </c>
      <c r="G2688" s="1">
        <v>176888</v>
      </c>
      <c r="H2688" s="1">
        <v>201108</v>
      </c>
    </row>
    <row r="2689" spans="2:8">
      <c r="B2689" s="3">
        <v>40770</v>
      </c>
      <c r="C2689" s="1">
        <v>7723</v>
      </c>
      <c r="D2689" s="1">
        <v>7831</v>
      </c>
      <c r="E2689" s="1">
        <v>7712</v>
      </c>
      <c r="F2689" s="1">
        <v>7817</v>
      </c>
      <c r="G2689" s="1">
        <v>105030</v>
      </c>
      <c r="H2689" s="1">
        <v>201108</v>
      </c>
    </row>
    <row r="2690" spans="2:8">
      <c r="B2690" s="3">
        <v>40771</v>
      </c>
      <c r="C2690" s="1">
        <v>7858</v>
      </c>
      <c r="D2690" s="1">
        <v>7877</v>
      </c>
      <c r="E2690" s="1">
        <v>7735</v>
      </c>
      <c r="F2690" s="1">
        <v>7773</v>
      </c>
      <c r="G2690" s="1">
        <v>140095</v>
      </c>
      <c r="H2690" s="1">
        <v>201108</v>
      </c>
    </row>
    <row r="2691" spans="2:8">
      <c r="B2691" s="3">
        <v>40772</v>
      </c>
      <c r="C2691" s="1">
        <v>7690</v>
      </c>
      <c r="D2691" s="1">
        <v>7739</v>
      </c>
      <c r="E2691" s="1">
        <v>7631</v>
      </c>
      <c r="F2691" s="1">
        <v>7643</v>
      </c>
      <c r="G2691" s="1">
        <v>74070</v>
      </c>
      <c r="H2691" s="1">
        <v>201109</v>
      </c>
    </row>
    <row r="2692" spans="2:8">
      <c r="B2692" s="3">
        <v>40773</v>
      </c>
      <c r="C2692" s="1">
        <v>7580</v>
      </c>
      <c r="D2692" s="1">
        <v>7584</v>
      </c>
      <c r="E2692" s="1">
        <v>7447</v>
      </c>
      <c r="F2692" s="1">
        <v>7500</v>
      </c>
      <c r="G2692" s="1">
        <v>152050</v>
      </c>
      <c r="H2692" s="1">
        <v>201109</v>
      </c>
    </row>
    <row r="2693" spans="2:8">
      <c r="B2693" s="3">
        <v>40774</v>
      </c>
      <c r="C2693" s="1">
        <v>7298</v>
      </c>
      <c r="D2693" s="1">
        <v>7355</v>
      </c>
      <c r="E2693" s="1">
        <v>7191</v>
      </c>
      <c r="F2693" s="1">
        <v>7195</v>
      </c>
      <c r="G2693" s="1">
        <v>161405</v>
      </c>
      <c r="H2693" s="1">
        <v>201109</v>
      </c>
    </row>
    <row r="2694" spans="2:8">
      <c r="B2694" s="3">
        <v>40777</v>
      </c>
      <c r="C2694" s="1">
        <v>7197</v>
      </c>
      <c r="D2694" s="1">
        <v>7433</v>
      </c>
      <c r="E2694" s="1">
        <v>7160</v>
      </c>
      <c r="F2694" s="1">
        <v>7252</v>
      </c>
      <c r="G2694" s="1">
        <v>205725</v>
      </c>
      <c r="H2694" s="1">
        <v>201109</v>
      </c>
    </row>
    <row r="2695" spans="2:8">
      <c r="B2695" s="3">
        <v>40778</v>
      </c>
      <c r="C2695" s="1">
        <v>7301</v>
      </c>
      <c r="D2695" s="1">
        <v>7543</v>
      </c>
      <c r="E2695" s="1">
        <v>7297</v>
      </c>
      <c r="F2695" s="1">
        <v>7509</v>
      </c>
      <c r="G2695" s="1">
        <v>167759</v>
      </c>
      <c r="H2695" s="1">
        <v>201109</v>
      </c>
    </row>
    <row r="2696" spans="2:8">
      <c r="B2696" s="3">
        <v>40779</v>
      </c>
      <c r="C2696" s="1">
        <v>7530</v>
      </c>
      <c r="D2696" s="1">
        <v>7550</v>
      </c>
      <c r="E2696" s="1">
        <v>7340</v>
      </c>
      <c r="F2696" s="1">
        <v>7423</v>
      </c>
      <c r="G2696" s="1">
        <v>194977</v>
      </c>
      <c r="H2696" s="1">
        <v>201109</v>
      </c>
    </row>
    <row r="2697" spans="2:8">
      <c r="B2697" s="3">
        <v>40780</v>
      </c>
      <c r="C2697" s="1">
        <v>7543</v>
      </c>
      <c r="D2697" s="1">
        <v>7559</v>
      </c>
      <c r="E2697" s="1">
        <v>7346</v>
      </c>
      <c r="F2697" s="1">
        <v>7366</v>
      </c>
      <c r="G2697" s="1">
        <v>150577</v>
      </c>
      <c r="H2697" s="1">
        <v>201109</v>
      </c>
    </row>
    <row r="2698" spans="2:8">
      <c r="B2698" s="3">
        <v>40781</v>
      </c>
      <c r="C2698" s="1">
        <v>7399</v>
      </c>
      <c r="D2698" s="1">
        <v>7491</v>
      </c>
      <c r="E2698" s="1">
        <v>7354</v>
      </c>
      <c r="F2698" s="1">
        <v>7447</v>
      </c>
      <c r="G2698" s="1">
        <v>156129</v>
      </c>
      <c r="H2698" s="1">
        <v>201109</v>
      </c>
    </row>
    <row r="2699" spans="2:8">
      <c r="B2699" s="3">
        <v>40784</v>
      </c>
      <c r="C2699" s="1">
        <v>7470</v>
      </c>
      <c r="D2699" s="1">
        <v>7610</v>
      </c>
      <c r="E2699" s="1">
        <v>7440</v>
      </c>
      <c r="F2699" s="1">
        <v>7525</v>
      </c>
      <c r="G2699" s="1">
        <v>135929</v>
      </c>
      <c r="H2699" s="1">
        <v>201109</v>
      </c>
    </row>
    <row r="2700" spans="2:8">
      <c r="B2700" s="3">
        <v>40785</v>
      </c>
      <c r="C2700" s="1">
        <v>7600</v>
      </c>
      <c r="D2700" s="1">
        <v>7632</v>
      </c>
      <c r="E2700" s="1">
        <v>7548</v>
      </c>
      <c r="F2700" s="1">
        <v>7603</v>
      </c>
      <c r="G2700" s="1">
        <v>119955</v>
      </c>
      <c r="H2700" s="1">
        <v>201109</v>
      </c>
    </row>
    <row r="2701" spans="2:8">
      <c r="B2701" s="3">
        <v>40786</v>
      </c>
      <c r="C2701" s="1">
        <v>7617</v>
      </c>
      <c r="D2701" s="1">
        <v>7714</v>
      </c>
      <c r="E2701" s="1">
        <v>7556</v>
      </c>
      <c r="F2701" s="1">
        <v>7707</v>
      </c>
      <c r="G2701" s="1">
        <v>130197</v>
      </c>
      <c r="H2701" s="1">
        <v>201109</v>
      </c>
    </row>
    <row r="2702" spans="2:8">
      <c r="B2702" s="3">
        <v>40787</v>
      </c>
      <c r="C2702" s="1">
        <v>7750</v>
      </c>
      <c r="D2702" s="1">
        <v>7849</v>
      </c>
      <c r="E2702" s="1">
        <v>7681</v>
      </c>
      <c r="F2702" s="1">
        <v>7700</v>
      </c>
      <c r="G2702" s="1">
        <v>155568</v>
      </c>
      <c r="H2702" s="1">
        <v>201109</v>
      </c>
    </row>
    <row r="2703" spans="2:8">
      <c r="B2703" s="3">
        <v>40788</v>
      </c>
      <c r="C2703" s="1">
        <v>7725</v>
      </c>
      <c r="D2703" s="1">
        <v>7745</v>
      </c>
      <c r="E2703" s="1">
        <v>7651</v>
      </c>
      <c r="F2703" s="1">
        <v>7710</v>
      </c>
      <c r="G2703" s="1">
        <v>121605</v>
      </c>
      <c r="H2703" s="1">
        <v>201109</v>
      </c>
    </row>
    <row r="2704" spans="2:8">
      <c r="B2704" s="3">
        <v>40791</v>
      </c>
      <c r="C2704" s="1">
        <v>7550</v>
      </c>
      <c r="D2704" s="1">
        <v>7560</v>
      </c>
      <c r="E2704" s="1">
        <v>7467</v>
      </c>
      <c r="F2704" s="1">
        <v>7480</v>
      </c>
      <c r="G2704" s="1">
        <v>122204</v>
      </c>
      <c r="H2704" s="1">
        <v>201109</v>
      </c>
    </row>
    <row r="2705" spans="2:8">
      <c r="B2705" s="3">
        <v>40792</v>
      </c>
      <c r="C2705" s="1">
        <v>7404</v>
      </c>
      <c r="D2705" s="1">
        <v>7488</v>
      </c>
      <c r="E2705" s="1">
        <v>7313</v>
      </c>
      <c r="F2705" s="1">
        <v>7340</v>
      </c>
      <c r="G2705" s="1">
        <v>171382</v>
      </c>
      <c r="H2705" s="1">
        <v>201109</v>
      </c>
    </row>
    <row r="2706" spans="2:8">
      <c r="B2706" s="3">
        <v>40793</v>
      </c>
      <c r="C2706" s="1">
        <v>7460</v>
      </c>
      <c r="D2706" s="1">
        <v>7538</v>
      </c>
      <c r="E2706" s="1">
        <v>7412</v>
      </c>
      <c r="F2706" s="1">
        <v>7536</v>
      </c>
      <c r="G2706" s="1">
        <v>120616</v>
      </c>
      <c r="H2706" s="1">
        <v>201109</v>
      </c>
    </row>
    <row r="2707" spans="2:8">
      <c r="B2707" s="3">
        <v>40794</v>
      </c>
      <c r="C2707" s="1">
        <v>7565</v>
      </c>
      <c r="D2707" s="1">
        <v>7598</v>
      </c>
      <c r="E2707" s="1">
        <v>7477</v>
      </c>
      <c r="F2707" s="1">
        <v>7550</v>
      </c>
      <c r="G2707" s="1">
        <v>140152</v>
      </c>
      <c r="H2707" s="1">
        <v>201109</v>
      </c>
    </row>
    <row r="2708" spans="2:8">
      <c r="B2708" s="3">
        <v>40795</v>
      </c>
      <c r="C2708" s="1">
        <v>7553</v>
      </c>
      <c r="D2708" s="1">
        <v>7654</v>
      </c>
      <c r="E2708" s="1">
        <v>7510</v>
      </c>
      <c r="F2708" s="1">
        <v>7602</v>
      </c>
      <c r="G2708" s="1">
        <v>153577</v>
      </c>
      <c r="H2708" s="1">
        <v>201109</v>
      </c>
    </row>
    <row r="2709" spans="2:8">
      <c r="B2709" s="3">
        <v>40799</v>
      </c>
      <c r="C2709" s="1">
        <v>7502</v>
      </c>
      <c r="D2709" s="1">
        <v>7538</v>
      </c>
      <c r="E2709" s="1">
        <v>7335</v>
      </c>
      <c r="F2709" s="1">
        <v>7370</v>
      </c>
      <c r="G2709" s="1">
        <v>131651</v>
      </c>
      <c r="H2709" s="1">
        <v>201109</v>
      </c>
    </row>
    <row r="2710" spans="2:8">
      <c r="B2710" s="3">
        <v>40800</v>
      </c>
      <c r="C2710" s="1">
        <v>7398</v>
      </c>
      <c r="D2710" s="1">
        <v>7462</v>
      </c>
      <c r="E2710" s="1">
        <v>7160</v>
      </c>
      <c r="F2710" s="1">
        <v>7193</v>
      </c>
      <c r="G2710" s="1">
        <v>182468</v>
      </c>
      <c r="H2710" s="1">
        <v>201109</v>
      </c>
    </row>
    <row r="2711" spans="2:8">
      <c r="B2711" s="3">
        <v>40801</v>
      </c>
      <c r="C2711" s="1">
        <v>7360</v>
      </c>
      <c r="D2711" s="1">
        <v>7450</v>
      </c>
      <c r="E2711" s="1">
        <v>7324</v>
      </c>
      <c r="F2711" s="1">
        <v>7407</v>
      </c>
      <c r="G2711" s="1">
        <v>156249</v>
      </c>
      <c r="H2711" s="1">
        <v>201109</v>
      </c>
    </row>
    <row r="2712" spans="2:8">
      <c r="B2712" s="3">
        <v>40802</v>
      </c>
      <c r="C2712" s="1">
        <v>7514</v>
      </c>
      <c r="D2712" s="1">
        <v>7628</v>
      </c>
      <c r="E2712" s="1">
        <v>7507</v>
      </c>
      <c r="F2712" s="1">
        <v>7617</v>
      </c>
      <c r="G2712" s="1">
        <v>139098</v>
      </c>
      <c r="H2712" s="1">
        <v>201109</v>
      </c>
    </row>
    <row r="2713" spans="2:8">
      <c r="B2713" s="3">
        <v>40805</v>
      </c>
      <c r="C2713" s="1">
        <v>7580</v>
      </c>
      <c r="D2713" s="1">
        <v>7583</v>
      </c>
      <c r="E2713" s="1">
        <v>7455</v>
      </c>
      <c r="F2713" s="1">
        <v>7478</v>
      </c>
      <c r="G2713" s="1">
        <v>116020</v>
      </c>
      <c r="H2713" s="1">
        <v>201109</v>
      </c>
    </row>
    <row r="2714" spans="2:8">
      <c r="B2714" s="3">
        <v>40806</v>
      </c>
      <c r="C2714" s="1">
        <v>7444</v>
      </c>
      <c r="D2714" s="1">
        <v>7566</v>
      </c>
      <c r="E2714" s="1">
        <v>7369</v>
      </c>
      <c r="F2714" s="1">
        <v>7484</v>
      </c>
      <c r="G2714" s="1">
        <v>180541</v>
      </c>
      <c r="H2714" s="1">
        <v>201109</v>
      </c>
    </row>
    <row r="2715" spans="2:8">
      <c r="B2715" s="3">
        <v>40807</v>
      </c>
      <c r="C2715" s="1">
        <v>7490</v>
      </c>
      <c r="D2715" s="1">
        <v>7574</v>
      </c>
      <c r="E2715" s="1">
        <v>7427</v>
      </c>
      <c r="F2715" s="1">
        <v>7531</v>
      </c>
      <c r="G2715" s="1">
        <v>71146</v>
      </c>
      <c r="H2715" s="1">
        <v>201110</v>
      </c>
    </row>
    <row r="2716" spans="2:8">
      <c r="B2716" s="3">
        <v>40808</v>
      </c>
      <c r="C2716" s="1">
        <v>7362</v>
      </c>
      <c r="D2716" s="1">
        <v>7370</v>
      </c>
      <c r="E2716" s="1">
        <v>7250</v>
      </c>
      <c r="F2716" s="1">
        <v>7276</v>
      </c>
      <c r="G2716" s="1">
        <v>125732</v>
      </c>
      <c r="H2716" s="1">
        <v>201110</v>
      </c>
    </row>
    <row r="2717" spans="2:8">
      <c r="B2717" s="3">
        <v>40809</v>
      </c>
      <c r="C2717" s="1">
        <v>7037</v>
      </c>
      <c r="D2717" s="1">
        <v>7104</v>
      </c>
      <c r="E2717" s="1">
        <v>6972</v>
      </c>
      <c r="F2717" s="1">
        <v>7054</v>
      </c>
      <c r="G2717" s="1">
        <v>153498</v>
      </c>
      <c r="H2717" s="1">
        <v>201110</v>
      </c>
    </row>
    <row r="2718" spans="2:8">
      <c r="B2718" s="3">
        <v>40812</v>
      </c>
      <c r="C2718" s="1">
        <v>7036</v>
      </c>
      <c r="D2718" s="1">
        <v>7048</v>
      </c>
      <c r="E2718" s="1">
        <v>6855</v>
      </c>
      <c r="F2718" s="1">
        <v>6881</v>
      </c>
      <c r="G2718" s="1">
        <v>156941</v>
      </c>
      <c r="H2718" s="1">
        <v>201110</v>
      </c>
    </row>
    <row r="2719" spans="2:8">
      <c r="B2719" s="3">
        <v>40813</v>
      </c>
      <c r="C2719" s="1">
        <v>7038</v>
      </c>
      <c r="D2719" s="1">
        <v>7135</v>
      </c>
      <c r="E2719" s="1">
        <v>7030</v>
      </c>
      <c r="F2719" s="1">
        <v>7135</v>
      </c>
      <c r="G2719" s="1">
        <v>122963</v>
      </c>
      <c r="H2719" s="1">
        <v>201110</v>
      </c>
    </row>
    <row r="2720" spans="2:8">
      <c r="B2720" s="3">
        <v>40814</v>
      </c>
      <c r="C2720" s="1">
        <v>7187</v>
      </c>
      <c r="D2720" s="1">
        <v>7196</v>
      </c>
      <c r="E2720" s="1">
        <v>7067</v>
      </c>
      <c r="F2720" s="1">
        <v>7100</v>
      </c>
      <c r="G2720" s="1">
        <v>126297</v>
      </c>
      <c r="H2720" s="1">
        <v>201110</v>
      </c>
    </row>
    <row r="2721" spans="2:8">
      <c r="B2721" s="3">
        <v>40815</v>
      </c>
      <c r="C2721" s="1">
        <v>7041</v>
      </c>
      <c r="D2721" s="1">
        <v>7208</v>
      </c>
      <c r="E2721" s="1">
        <v>7023</v>
      </c>
      <c r="F2721" s="1">
        <v>7182</v>
      </c>
      <c r="G2721" s="1">
        <v>134437</v>
      </c>
      <c r="H2721" s="1">
        <v>201110</v>
      </c>
    </row>
    <row r="2722" spans="2:8">
      <c r="B2722" s="3">
        <v>40816</v>
      </c>
      <c r="C2722" s="1">
        <v>7182</v>
      </c>
      <c r="D2722" s="1">
        <v>7230</v>
      </c>
      <c r="E2722" s="1">
        <v>7131</v>
      </c>
      <c r="F2722" s="1">
        <v>7182</v>
      </c>
      <c r="G2722" s="1">
        <v>124704</v>
      </c>
      <c r="H2722" s="1">
        <v>201110</v>
      </c>
    </row>
    <row r="2723" spans="2:8">
      <c r="B2723" s="3">
        <v>40819</v>
      </c>
      <c r="C2723" s="1">
        <v>7029</v>
      </c>
      <c r="D2723" s="1">
        <v>7085</v>
      </c>
      <c r="E2723" s="1">
        <v>6959</v>
      </c>
      <c r="F2723" s="1">
        <v>7015</v>
      </c>
      <c r="G2723" s="1">
        <v>115048</v>
      </c>
      <c r="H2723" s="1">
        <v>201110</v>
      </c>
    </row>
    <row r="2724" spans="2:8">
      <c r="B2724" s="3">
        <v>40820</v>
      </c>
      <c r="C2724" s="1">
        <v>6871</v>
      </c>
      <c r="D2724" s="1">
        <v>7098</v>
      </c>
      <c r="E2724" s="1">
        <v>6871</v>
      </c>
      <c r="F2724" s="1">
        <v>7094</v>
      </c>
      <c r="G2724" s="1">
        <v>147003</v>
      </c>
      <c r="H2724" s="1">
        <v>201110</v>
      </c>
    </row>
    <row r="2725" spans="2:8">
      <c r="B2725" s="3">
        <v>40821</v>
      </c>
      <c r="C2725" s="1">
        <v>7058</v>
      </c>
      <c r="D2725" s="1">
        <v>7087</v>
      </c>
      <c r="E2725" s="1">
        <v>6973</v>
      </c>
      <c r="F2725" s="1">
        <v>6990</v>
      </c>
      <c r="G2725" s="1">
        <v>110636</v>
      </c>
      <c r="H2725" s="1">
        <v>201110</v>
      </c>
    </row>
    <row r="2726" spans="2:8">
      <c r="B2726" s="3">
        <v>40822</v>
      </c>
      <c r="C2726" s="1">
        <v>7115</v>
      </c>
      <c r="D2726" s="1">
        <v>7190</v>
      </c>
      <c r="E2726" s="1">
        <v>7100</v>
      </c>
      <c r="F2726" s="1">
        <v>7122</v>
      </c>
      <c r="G2726" s="1">
        <v>120600</v>
      </c>
      <c r="H2726" s="1">
        <v>201110</v>
      </c>
    </row>
    <row r="2727" spans="2:8">
      <c r="B2727" s="3">
        <v>40823</v>
      </c>
      <c r="C2727" s="1">
        <v>7250</v>
      </c>
      <c r="D2727" s="1">
        <v>7260</v>
      </c>
      <c r="E2727" s="1">
        <v>7183</v>
      </c>
      <c r="F2727" s="1">
        <v>7191</v>
      </c>
      <c r="G2727" s="1">
        <v>112034</v>
      </c>
      <c r="H2727" s="1">
        <v>201110</v>
      </c>
    </row>
    <row r="2728" spans="2:8">
      <c r="B2728" s="3">
        <v>40827</v>
      </c>
      <c r="C2728" s="1">
        <v>7353</v>
      </c>
      <c r="D2728" s="1">
        <v>7408</v>
      </c>
      <c r="E2728" s="1">
        <v>7336</v>
      </c>
      <c r="F2728" s="1">
        <v>7407</v>
      </c>
      <c r="G2728" s="1">
        <v>83352</v>
      </c>
      <c r="H2728" s="1">
        <v>201110</v>
      </c>
    </row>
    <row r="2729" spans="2:8">
      <c r="B2729" s="3">
        <v>40828</v>
      </c>
      <c r="C2729" s="1">
        <v>7370</v>
      </c>
      <c r="D2729" s="1">
        <v>7424</v>
      </c>
      <c r="E2729" s="1">
        <v>7340</v>
      </c>
      <c r="F2729" s="1">
        <v>7388</v>
      </c>
      <c r="G2729" s="1">
        <v>96807</v>
      </c>
      <c r="H2729" s="1">
        <v>201110</v>
      </c>
    </row>
    <row r="2730" spans="2:8">
      <c r="B2730" s="3">
        <v>40829</v>
      </c>
      <c r="C2730" s="1">
        <v>7454</v>
      </c>
      <c r="D2730" s="1">
        <v>7460</v>
      </c>
      <c r="E2730" s="1">
        <v>7375</v>
      </c>
      <c r="F2730" s="1">
        <v>7390</v>
      </c>
      <c r="G2730" s="1">
        <v>100698</v>
      </c>
      <c r="H2730" s="1">
        <v>201110</v>
      </c>
    </row>
    <row r="2731" spans="2:8">
      <c r="B2731" s="3">
        <v>40830</v>
      </c>
      <c r="C2731" s="1">
        <v>7400</v>
      </c>
      <c r="D2731" s="1">
        <v>7401</v>
      </c>
      <c r="E2731" s="1">
        <v>7353</v>
      </c>
      <c r="F2731" s="1">
        <v>7377</v>
      </c>
      <c r="G2731" s="1">
        <v>80809</v>
      </c>
      <c r="H2731" s="1">
        <v>201110</v>
      </c>
    </row>
    <row r="2732" spans="2:8">
      <c r="B2732" s="3">
        <v>40833</v>
      </c>
      <c r="C2732" s="1">
        <v>7470</v>
      </c>
      <c r="D2732" s="1">
        <v>7495</v>
      </c>
      <c r="E2732" s="1">
        <v>7408</v>
      </c>
      <c r="F2732" s="1">
        <v>7453</v>
      </c>
      <c r="G2732" s="1">
        <v>105086</v>
      </c>
      <c r="H2732" s="1">
        <v>201110</v>
      </c>
    </row>
    <row r="2733" spans="2:8">
      <c r="B2733" s="3">
        <v>40834</v>
      </c>
      <c r="C2733" s="1">
        <v>7361</v>
      </c>
      <c r="D2733" s="1">
        <v>7389</v>
      </c>
      <c r="E2733" s="1">
        <v>7313</v>
      </c>
      <c r="F2733" s="1">
        <v>7337</v>
      </c>
      <c r="G2733" s="1">
        <v>103316</v>
      </c>
      <c r="H2733" s="1">
        <v>201110</v>
      </c>
    </row>
    <row r="2734" spans="2:8">
      <c r="B2734" s="3">
        <v>40835</v>
      </c>
      <c r="C2734" s="1">
        <v>7343</v>
      </c>
      <c r="D2734" s="1">
        <v>7366</v>
      </c>
      <c r="E2734" s="1">
        <v>7316</v>
      </c>
      <c r="F2734" s="1">
        <v>7337</v>
      </c>
      <c r="G2734" s="1">
        <v>46486</v>
      </c>
      <c r="H2734" s="1">
        <v>201111</v>
      </c>
    </row>
    <row r="2735" spans="2:8">
      <c r="B2735" s="3">
        <v>40836</v>
      </c>
      <c r="C2735" s="1">
        <v>7356</v>
      </c>
      <c r="D2735" s="1">
        <v>7358</v>
      </c>
      <c r="E2735" s="1">
        <v>7213</v>
      </c>
      <c r="F2735" s="1">
        <v>7213</v>
      </c>
      <c r="G2735" s="1">
        <v>98691</v>
      </c>
      <c r="H2735" s="1">
        <v>201111</v>
      </c>
    </row>
    <row r="2736" spans="2:8">
      <c r="B2736" s="3">
        <v>40837</v>
      </c>
      <c r="C2736" s="1">
        <v>7227</v>
      </c>
      <c r="D2736" s="1">
        <v>7272</v>
      </c>
      <c r="E2736" s="1">
        <v>7193</v>
      </c>
      <c r="F2736" s="1">
        <v>7258</v>
      </c>
      <c r="G2736" s="1">
        <v>87535</v>
      </c>
      <c r="H2736" s="1">
        <v>201111</v>
      </c>
    </row>
    <row r="2737" spans="2:8">
      <c r="B2737" s="3">
        <v>40840</v>
      </c>
      <c r="C2737" s="1">
        <v>7394</v>
      </c>
      <c r="D2737" s="1">
        <v>7503</v>
      </c>
      <c r="E2737" s="1">
        <v>7381</v>
      </c>
      <c r="F2737" s="1">
        <v>7494</v>
      </c>
      <c r="G2737" s="1">
        <v>95663</v>
      </c>
      <c r="H2737" s="1">
        <v>201111</v>
      </c>
    </row>
    <row r="2738" spans="2:8">
      <c r="B2738" s="3">
        <v>40841</v>
      </c>
      <c r="C2738" s="1">
        <v>7499</v>
      </c>
      <c r="D2738" s="1">
        <v>7519</v>
      </c>
      <c r="E2738" s="1">
        <v>7463</v>
      </c>
      <c r="F2738" s="1">
        <v>7470</v>
      </c>
      <c r="G2738" s="1">
        <v>75563</v>
      </c>
      <c r="H2738" s="1">
        <v>201111</v>
      </c>
    </row>
    <row r="2739" spans="2:8">
      <c r="B2739" s="3">
        <v>40842</v>
      </c>
      <c r="C2739" s="1">
        <v>7425</v>
      </c>
      <c r="D2739" s="1">
        <v>7573</v>
      </c>
      <c r="E2739" s="1">
        <v>7408</v>
      </c>
      <c r="F2739" s="1">
        <v>7547</v>
      </c>
      <c r="G2739" s="1">
        <v>108104</v>
      </c>
      <c r="H2739" s="1">
        <v>201111</v>
      </c>
    </row>
    <row r="2740" spans="2:8">
      <c r="B2740" s="3">
        <v>40843</v>
      </c>
      <c r="C2740" s="1">
        <v>7549</v>
      </c>
      <c r="D2740" s="1">
        <v>7603</v>
      </c>
      <c r="E2740" s="1">
        <v>7502</v>
      </c>
      <c r="F2740" s="1">
        <v>7590</v>
      </c>
      <c r="G2740" s="1">
        <v>109266</v>
      </c>
      <c r="H2740" s="1">
        <v>201111</v>
      </c>
    </row>
    <row r="2741" spans="2:8">
      <c r="B2741" s="3">
        <v>40844</v>
      </c>
      <c r="C2741" s="1">
        <v>7725</v>
      </c>
      <c r="D2741" s="1">
        <v>7777</v>
      </c>
      <c r="E2741" s="1">
        <v>7611</v>
      </c>
      <c r="F2741" s="1">
        <v>7628</v>
      </c>
      <c r="G2741" s="1">
        <v>132787</v>
      </c>
      <c r="H2741" s="1">
        <v>201111</v>
      </c>
    </row>
    <row r="2742" spans="2:8">
      <c r="B2742" s="3">
        <v>40847</v>
      </c>
      <c r="C2742" s="1">
        <v>7649</v>
      </c>
      <c r="D2742" s="1">
        <v>7682</v>
      </c>
      <c r="E2742" s="1">
        <v>7546</v>
      </c>
      <c r="F2742" s="1">
        <v>7561</v>
      </c>
      <c r="G2742" s="1">
        <v>109659</v>
      </c>
      <c r="H2742" s="1">
        <v>201111</v>
      </c>
    </row>
    <row r="2743" spans="2:8">
      <c r="B2743" s="3">
        <v>40848</v>
      </c>
      <c r="C2743" s="1">
        <v>7570</v>
      </c>
      <c r="D2743" s="1">
        <v>7685</v>
      </c>
      <c r="E2743" s="1">
        <v>7522</v>
      </c>
      <c r="F2743" s="1">
        <v>7637</v>
      </c>
      <c r="G2743" s="1">
        <v>137794</v>
      </c>
      <c r="H2743" s="1">
        <v>201111</v>
      </c>
    </row>
    <row r="2744" spans="2:8">
      <c r="B2744" s="3">
        <v>40849</v>
      </c>
      <c r="C2744" s="1">
        <v>7488</v>
      </c>
      <c r="D2744" s="1">
        <v>7634</v>
      </c>
      <c r="E2744" s="1">
        <v>7451</v>
      </c>
      <c r="F2744" s="1">
        <v>7609</v>
      </c>
      <c r="G2744" s="1">
        <v>134837</v>
      </c>
      <c r="H2744" s="1">
        <v>201111</v>
      </c>
    </row>
    <row r="2745" spans="2:8">
      <c r="B2745" s="3">
        <v>40850</v>
      </c>
      <c r="C2745" s="1">
        <v>7565</v>
      </c>
      <c r="D2745" s="1">
        <v>7580</v>
      </c>
      <c r="E2745" s="1">
        <v>7438</v>
      </c>
      <c r="F2745" s="1">
        <v>7445</v>
      </c>
      <c r="G2745" s="1">
        <v>145531</v>
      </c>
      <c r="H2745" s="1">
        <v>201111</v>
      </c>
    </row>
    <row r="2746" spans="2:8">
      <c r="B2746" s="3">
        <v>40851</v>
      </c>
      <c r="C2746" s="1">
        <v>7605</v>
      </c>
      <c r="D2746" s="1">
        <v>7665</v>
      </c>
      <c r="E2746" s="1">
        <v>7573</v>
      </c>
      <c r="F2746" s="1">
        <v>7630</v>
      </c>
      <c r="G2746" s="1">
        <v>114452</v>
      </c>
      <c r="H2746" s="1">
        <v>201111</v>
      </c>
    </row>
    <row r="2747" spans="2:8">
      <c r="B2747" s="3">
        <v>40854</v>
      </c>
      <c r="C2747" s="1">
        <v>7617</v>
      </c>
      <c r="D2747" s="1">
        <v>7655</v>
      </c>
      <c r="E2747" s="1">
        <v>7591</v>
      </c>
      <c r="F2747" s="1">
        <v>7635</v>
      </c>
      <c r="G2747" s="1">
        <v>76533</v>
      </c>
      <c r="H2747" s="1">
        <v>201111</v>
      </c>
    </row>
    <row r="2748" spans="2:8">
      <c r="B2748" s="3">
        <v>40855</v>
      </c>
      <c r="C2748" s="1">
        <v>7631</v>
      </c>
      <c r="D2748" s="1">
        <v>7709</v>
      </c>
      <c r="E2748" s="1">
        <v>7579</v>
      </c>
      <c r="F2748" s="1">
        <v>7590</v>
      </c>
      <c r="G2748" s="1">
        <v>123361</v>
      </c>
      <c r="H2748" s="1">
        <v>201111</v>
      </c>
    </row>
    <row r="2749" spans="2:8">
      <c r="B2749" s="3">
        <v>40856</v>
      </c>
      <c r="C2749" s="1">
        <v>7655</v>
      </c>
      <c r="D2749" s="1">
        <v>7672</v>
      </c>
      <c r="E2749" s="1">
        <v>7576</v>
      </c>
      <c r="F2749" s="1">
        <v>7614</v>
      </c>
      <c r="G2749" s="1">
        <v>94938</v>
      </c>
      <c r="H2749" s="1">
        <v>201111</v>
      </c>
    </row>
    <row r="2750" spans="2:8">
      <c r="B2750" s="3">
        <v>40857</v>
      </c>
      <c r="C2750" s="1">
        <v>7430</v>
      </c>
      <c r="D2750" s="1">
        <v>7454</v>
      </c>
      <c r="E2750" s="1">
        <v>7275</v>
      </c>
      <c r="F2750" s="1">
        <v>7318</v>
      </c>
      <c r="G2750" s="1">
        <v>147157</v>
      </c>
      <c r="H2750" s="1">
        <v>201111</v>
      </c>
    </row>
    <row r="2751" spans="2:8">
      <c r="B2751" s="3">
        <v>40858</v>
      </c>
      <c r="C2751" s="1">
        <v>7317</v>
      </c>
      <c r="D2751" s="1">
        <v>7384</v>
      </c>
      <c r="E2751" s="1">
        <v>7288</v>
      </c>
      <c r="F2751" s="1">
        <v>7356</v>
      </c>
      <c r="G2751" s="1">
        <v>108018</v>
      </c>
      <c r="H2751" s="1">
        <v>201111</v>
      </c>
    </row>
    <row r="2752" spans="2:8">
      <c r="B2752" s="3">
        <v>40861</v>
      </c>
      <c r="C2752" s="1">
        <v>7493</v>
      </c>
      <c r="D2752" s="1">
        <v>7563</v>
      </c>
      <c r="E2752" s="1">
        <v>7488</v>
      </c>
      <c r="F2752" s="1">
        <v>7541</v>
      </c>
      <c r="G2752" s="1">
        <v>95577</v>
      </c>
      <c r="H2752" s="1">
        <v>201111</v>
      </c>
    </row>
    <row r="2753" spans="2:8">
      <c r="B2753" s="3">
        <v>40862</v>
      </c>
      <c r="C2753" s="1">
        <v>7528</v>
      </c>
      <c r="D2753" s="1">
        <v>7549</v>
      </c>
      <c r="E2753" s="1">
        <v>7481</v>
      </c>
      <c r="F2753" s="1">
        <v>7501</v>
      </c>
      <c r="G2753" s="1">
        <v>84264</v>
      </c>
      <c r="H2753" s="1">
        <v>201111</v>
      </c>
    </row>
    <row r="2754" spans="2:8">
      <c r="B2754" s="3">
        <v>40863</v>
      </c>
      <c r="C2754" s="1">
        <v>7517</v>
      </c>
      <c r="D2754" s="1">
        <v>7566</v>
      </c>
      <c r="E2754" s="1">
        <v>7350</v>
      </c>
      <c r="F2754" s="1">
        <v>7350</v>
      </c>
      <c r="G2754" s="1">
        <v>88196</v>
      </c>
      <c r="H2754" s="1">
        <v>201112</v>
      </c>
    </row>
    <row r="2755" spans="2:8">
      <c r="B2755" s="3">
        <v>40864</v>
      </c>
      <c r="C2755" s="1">
        <v>7333</v>
      </c>
      <c r="D2755" s="1">
        <v>7409</v>
      </c>
      <c r="E2755" s="1">
        <v>7283</v>
      </c>
      <c r="F2755" s="1">
        <v>7404</v>
      </c>
      <c r="G2755" s="1">
        <v>119950</v>
      </c>
      <c r="H2755" s="1">
        <v>201112</v>
      </c>
    </row>
    <row r="2756" spans="2:8">
      <c r="B2756" s="3">
        <v>40865</v>
      </c>
      <c r="C2756" s="1">
        <v>7278</v>
      </c>
      <c r="D2756" s="1">
        <v>7330</v>
      </c>
      <c r="E2756" s="1">
        <v>7234</v>
      </c>
      <c r="F2756" s="1">
        <v>7252</v>
      </c>
      <c r="G2756" s="1">
        <v>127241</v>
      </c>
      <c r="H2756" s="1">
        <v>201112</v>
      </c>
    </row>
    <row r="2757" spans="2:8">
      <c r="B2757" s="3">
        <v>40868</v>
      </c>
      <c r="C2757" s="1">
        <v>7186</v>
      </c>
      <c r="D2757" s="1">
        <v>7188</v>
      </c>
      <c r="E2757" s="1">
        <v>7016</v>
      </c>
      <c r="F2757" s="1">
        <v>7050</v>
      </c>
      <c r="G2757" s="1">
        <v>127792</v>
      </c>
      <c r="H2757" s="1">
        <v>201112</v>
      </c>
    </row>
    <row r="2758" spans="2:8">
      <c r="B2758" s="3">
        <v>40869</v>
      </c>
      <c r="C2758" s="1">
        <v>7050</v>
      </c>
      <c r="D2758" s="1">
        <v>7102</v>
      </c>
      <c r="E2758" s="1">
        <v>6970</v>
      </c>
      <c r="F2758" s="1">
        <v>7023</v>
      </c>
      <c r="G2758" s="1">
        <v>135843</v>
      </c>
      <c r="H2758" s="1">
        <v>201112</v>
      </c>
    </row>
    <row r="2759" spans="2:8">
      <c r="B2759" s="3">
        <v>40870</v>
      </c>
      <c r="C2759" s="1">
        <v>6970</v>
      </c>
      <c r="D2759" s="1">
        <v>6987</v>
      </c>
      <c r="E2759" s="1">
        <v>6798</v>
      </c>
      <c r="F2759" s="1">
        <v>6818</v>
      </c>
      <c r="G2759" s="1">
        <v>147518</v>
      </c>
      <c r="H2759" s="1">
        <v>201112</v>
      </c>
    </row>
    <row r="2760" spans="2:8">
      <c r="B2760" s="3">
        <v>40871</v>
      </c>
      <c r="C2760" s="1">
        <v>6828</v>
      </c>
      <c r="D2760" s="1">
        <v>6903</v>
      </c>
      <c r="E2760" s="1">
        <v>6765</v>
      </c>
      <c r="F2760" s="1">
        <v>6832</v>
      </c>
      <c r="G2760" s="1">
        <v>130321</v>
      </c>
      <c r="H2760" s="1">
        <v>201112</v>
      </c>
    </row>
    <row r="2761" spans="2:8">
      <c r="B2761" s="3">
        <v>40872</v>
      </c>
      <c r="C2761" s="1">
        <v>6870</v>
      </c>
      <c r="D2761" s="1">
        <v>6956</v>
      </c>
      <c r="E2761" s="1">
        <v>6725</v>
      </c>
      <c r="F2761" s="1">
        <v>6757</v>
      </c>
      <c r="G2761" s="1">
        <v>172063</v>
      </c>
      <c r="H2761" s="1">
        <v>201112</v>
      </c>
    </row>
    <row r="2762" spans="2:8">
      <c r="B2762" s="3">
        <v>40875</v>
      </c>
      <c r="C2762" s="1">
        <v>6909</v>
      </c>
      <c r="D2762" s="1">
        <v>6925</v>
      </c>
      <c r="E2762" s="1">
        <v>6850</v>
      </c>
      <c r="F2762" s="1">
        <v>6920</v>
      </c>
      <c r="G2762" s="1">
        <v>115248</v>
      </c>
      <c r="H2762" s="1">
        <v>201112</v>
      </c>
    </row>
    <row r="2763" spans="2:8">
      <c r="B2763" s="3">
        <v>40876</v>
      </c>
      <c r="C2763" s="1">
        <v>6965</v>
      </c>
      <c r="D2763" s="1">
        <v>6996</v>
      </c>
      <c r="E2763" s="1">
        <v>6912</v>
      </c>
      <c r="F2763" s="1">
        <v>6975</v>
      </c>
      <c r="G2763" s="1">
        <v>108654</v>
      </c>
      <c r="H2763" s="1">
        <v>201112</v>
      </c>
    </row>
    <row r="2764" spans="2:8">
      <c r="B2764" s="3">
        <v>40877</v>
      </c>
      <c r="C2764" s="1">
        <v>6943</v>
      </c>
      <c r="D2764" s="1">
        <v>6957</v>
      </c>
      <c r="E2764" s="1">
        <v>6826</v>
      </c>
      <c r="F2764" s="1">
        <v>6903</v>
      </c>
      <c r="G2764" s="1">
        <v>133349</v>
      </c>
      <c r="H2764" s="1">
        <v>201112</v>
      </c>
    </row>
    <row r="2765" spans="2:8">
      <c r="B2765" s="3">
        <v>40878</v>
      </c>
      <c r="C2765" s="1">
        <v>7194</v>
      </c>
      <c r="D2765" s="1">
        <v>7251</v>
      </c>
      <c r="E2765" s="1">
        <v>7140</v>
      </c>
      <c r="F2765" s="1">
        <v>7210</v>
      </c>
      <c r="G2765" s="1">
        <v>117187</v>
      </c>
      <c r="H2765" s="1">
        <v>201112</v>
      </c>
    </row>
    <row r="2766" spans="2:8">
      <c r="B2766" s="3">
        <v>40879</v>
      </c>
      <c r="C2766" s="1">
        <v>7202</v>
      </c>
      <c r="D2766" s="1">
        <v>7214</v>
      </c>
      <c r="E2766" s="1">
        <v>7116</v>
      </c>
      <c r="F2766" s="1">
        <v>7155</v>
      </c>
      <c r="G2766" s="1">
        <v>98794</v>
      </c>
      <c r="H2766" s="1">
        <v>201112</v>
      </c>
    </row>
    <row r="2767" spans="2:8">
      <c r="B2767" s="3">
        <v>40882</v>
      </c>
      <c r="C2767" s="1">
        <v>7165</v>
      </c>
      <c r="D2767" s="1">
        <v>7168</v>
      </c>
      <c r="E2767" s="1">
        <v>7052</v>
      </c>
      <c r="F2767" s="1">
        <v>7133</v>
      </c>
      <c r="G2767" s="1">
        <v>112080</v>
      </c>
      <c r="H2767" s="1">
        <v>201112</v>
      </c>
    </row>
    <row r="2768" spans="2:8">
      <c r="B2768" s="3">
        <v>40883</v>
      </c>
      <c r="C2768" s="1">
        <v>7086</v>
      </c>
      <c r="D2768" s="1">
        <v>7090</v>
      </c>
      <c r="E2768" s="1">
        <v>6953</v>
      </c>
      <c r="F2768" s="1">
        <v>6985</v>
      </c>
      <c r="G2768" s="1">
        <v>106833</v>
      </c>
      <c r="H2768" s="1">
        <v>201112</v>
      </c>
    </row>
    <row r="2769" spans="2:8">
      <c r="B2769" s="3">
        <v>40884</v>
      </c>
      <c r="C2769" s="1">
        <v>7012</v>
      </c>
      <c r="D2769" s="1">
        <v>7063</v>
      </c>
      <c r="E2769" s="1">
        <v>7005</v>
      </c>
      <c r="F2769" s="1">
        <v>7054</v>
      </c>
      <c r="G2769" s="1">
        <v>101832</v>
      </c>
      <c r="H2769" s="1">
        <v>201112</v>
      </c>
    </row>
    <row r="2770" spans="2:8">
      <c r="B2770" s="3">
        <v>40885</v>
      </c>
      <c r="C2770" s="1">
        <v>7015</v>
      </c>
      <c r="D2770" s="1">
        <v>7027</v>
      </c>
      <c r="E2770" s="1">
        <v>6907</v>
      </c>
      <c r="F2770" s="1">
        <v>6961</v>
      </c>
      <c r="G2770" s="1">
        <v>120584</v>
      </c>
      <c r="H2770" s="1">
        <v>201112</v>
      </c>
    </row>
    <row r="2771" spans="2:8">
      <c r="B2771" s="3">
        <v>40886</v>
      </c>
      <c r="C2771" s="1">
        <v>6801</v>
      </c>
      <c r="D2771" s="1">
        <v>6933</v>
      </c>
      <c r="E2771" s="1">
        <v>6790</v>
      </c>
      <c r="F2771" s="1">
        <v>6884</v>
      </c>
      <c r="G2771" s="1">
        <v>144562</v>
      </c>
      <c r="H2771" s="1">
        <v>201112</v>
      </c>
    </row>
    <row r="2772" spans="2:8">
      <c r="B2772" s="3">
        <v>40889</v>
      </c>
      <c r="C2772" s="1">
        <v>6975</v>
      </c>
      <c r="D2772" s="1">
        <v>7016</v>
      </c>
      <c r="E2772" s="1">
        <v>6932</v>
      </c>
      <c r="F2772" s="1">
        <v>6943</v>
      </c>
      <c r="G2772" s="1">
        <v>93960</v>
      </c>
      <c r="H2772" s="1">
        <v>201112</v>
      </c>
    </row>
    <row r="2773" spans="2:8">
      <c r="B2773" s="3">
        <v>40890</v>
      </c>
      <c r="C2773" s="1">
        <v>6855</v>
      </c>
      <c r="D2773" s="1">
        <v>6930</v>
      </c>
      <c r="E2773" s="1">
        <v>6837</v>
      </c>
      <c r="F2773" s="1">
        <v>6897</v>
      </c>
      <c r="G2773" s="1">
        <v>94876</v>
      </c>
      <c r="H2773" s="1">
        <v>201112</v>
      </c>
    </row>
    <row r="2774" spans="2:8">
      <c r="B2774" s="3">
        <v>40891</v>
      </c>
      <c r="C2774" s="1">
        <v>6883</v>
      </c>
      <c r="D2774" s="1">
        <v>6925</v>
      </c>
      <c r="E2774" s="1">
        <v>6857</v>
      </c>
      <c r="F2774" s="1">
        <v>6919</v>
      </c>
      <c r="G2774" s="1">
        <v>77078</v>
      </c>
      <c r="H2774" s="1">
        <v>201112</v>
      </c>
    </row>
    <row r="2775" spans="2:8">
      <c r="B2775" s="3">
        <v>40892</v>
      </c>
      <c r="C2775" s="1">
        <v>6845</v>
      </c>
      <c r="D2775" s="1">
        <v>6858</v>
      </c>
      <c r="E2775" s="1">
        <v>6751</v>
      </c>
      <c r="F2775" s="1">
        <v>6751</v>
      </c>
      <c r="G2775" s="1">
        <v>100907</v>
      </c>
      <c r="H2775" s="1">
        <v>201112</v>
      </c>
    </row>
    <row r="2776" spans="2:8">
      <c r="B2776" s="3">
        <v>40893</v>
      </c>
      <c r="C2776" s="1">
        <v>6772</v>
      </c>
      <c r="D2776" s="1">
        <v>6803</v>
      </c>
      <c r="E2776" s="1">
        <v>6746</v>
      </c>
      <c r="F2776" s="1">
        <v>6775</v>
      </c>
      <c r="G2776" s="1">
        <v>77149</v>
      </c>
      <c r="H2776" s="1">
        <v>201112</v>
      </c>
    </row>
    <row r="2777" spans="2:8">
      <c r="B2777" s="3">
        <v>40896</v>
      </c>
      <c r="C2777" s="1">
        <v>6670</v>
      </c>
      <c r="D2777" s="1">
        <v>6741</v>
      </c>
      <c r="E2777" s="1">
        <v>6613</v>
      </c>
      <c r="F2777" s="1">
        <v>6637</v>
      </c>
      <c r="G2777" s="1">
        <v>122210</v>
      </c>
      <c r="H2777" s="1">
        <v>201112</v>
      </c>
    </row>
    <row r="2778" spans="2:8">
      <c r="B2778" s="3">
        <v>40897</v>
      </c>
      <c r="C2778" s="1">
        <v>6674</v>
      </c>
      <c r="D2778" s="1">
        <v>6704</v>
      </c>
      <c r="E2778" s="1">
        <v>6665</v>
      </c>
      <c r="F2778" s="1">
        <v>6671</v>
      </c>
      <c r="G2778" s="1">
        <v>76742</v>
      </c>
      <c r="H2778" s="1">
        <v>201112</v>
      </c>
    </row>
    <row r="2779" spans="2:8">
      <c r="B2779" s="3">
        <v>40898</v>
      </c>
      <c r="C2779" s="1">
        <v>6887</v>
      </c>
      <c r="D2779" s="1">
        <v>6972</v>
      </c>
      <c r="E2779" s="1">
        <v>6825</v>
      </c>
      <c r="F2779" s="1">
        <v>6960</v>
      </c>
      <c r="G2779" s="1">
        <v>59725</v>
      </c>
      <c r="H2779" s="1">
        <v>201201</v>
      </c>
    </row>
    <row r="2780" spans="2:8">
      <c r="B2780" s="3">
        <v>40899</v>
      </c>
      <c r="C2780" s="1">
        <v>6950</v>
      </c>
      <c r="D2780" s="1">
        <v>6979</v>
      </c>
      <c r="E2780" s="1">
        <v>6936</v>
      </c>
      <c r="F2780" s="1">
        <v>6954</v>
      </c>
      <c r="G2780" s="1">
        <v>58656</v>
      </c>
      <c r="H2780" s="1">
        <v>201201</v>
      </c>
    </row>
    <row r="2781" spans="2:8">
      <c r="B2781" s="3">
        <v>40900</v>
      </c>
      <c r="C2781" s="1">
        <v>7048</v>
      </c>
      <c r="D2781" s="1">
        <v>7124</v>
      </c>
      <c r="E2781" s="1">
        <v>7031</v>
      </c>
      <c r="F2781" s="1">
        <v>7107</v>
      </c>
      <c r="G2781" s="1">
        <v>71134</v>
      </c>
      <c r="H2781" s="1">
        <v>201201</v>
      </c>
    </row>
    <row r="2782" spans="2:8">
      <c r="B2782" s="3">
        <v>40903</v>
      </c>
      <c r="C2782" s="1">
        <v>7108</v>
      </c>
      <c r="D2782" s="1">
        <v>7116</v>
      </c>
      <c r="E2782" s="1">
        <v>7074</v>
      </c>
      <c r="F2782" s="1">
        <v>7103</v>
      </c>
      <c r="G2782" s="1">
        <v>44558</v>
      </c>
      <c r="H2782" s="1">
        <v>201201</v>
      </c>
    </row>
    <row r="2783" spans="2:8">
      <c r="B2783" s="3">
        <v>40904</v>
      </c>
      <c r="C2783" s="1">
        <v>7095</v>
      </c>
      <c r="D2783" s="1">
        <v>7112</v>
      </c>
      <c r="E2783" s="1">
        <v>7035</v>
      </c>
      <c r="F2783" s="1">
        <v>7088</v>
      </c>
      <c r="G2783" s="1">
        <v>74041</v>
      </c>
      <c r="H2783" s="1">
        <v>201201</v>
      </c>
    </row>
    <row r="2784" spans="2:8">
      <c r="B2784" s="3">
        <v>40905</v>
      </c>
      <c r="C2784" s="1">
        <v>7062</v>
      </c>
      <c r="D2784" s="1">
        <v>7088</v>
      </c>
      <c r="E2784" s="1">
        <v>7037</v>
      </c>
      <c r="F2784" s="1">
        <v>7052</v>
      </c>
      <c r="G2784" s="1">
        <v>56327</v>
      </c>
      <c r="H2784" s="1">
        <v>201201</v>
      </c>
    </row>
    <row r="2785" spans="2:8">
      <c r="B2785" s="3">
        <v>40906</v>
      </c>
      <c r="C2785" s="1">
        <v>7012</v>
      </c>
      <c r="D2785" s="1">
        <v>7077</v>
      </c>
      <c r="E2785" s="1">
        <v>7000</v>
      </c>
      <c r="F2785" s="1">
        <v>7073</v>
      </c>
      <c r="G2785" s="1">
        <v>67828</v>
      </c>
      <c r="H2785" s="1">
        <v>201201</v>
      </c>
    </row>
    <row r="2786" spans="2:8">
      <c r="B2786" s="3">
        <v>40907</v>
      </c>
      <c r="C2786" s="1">
        <v>7098</v>
      </c>
      <c r="D2786" s="1">
        <v>7148</v>
      </c>
      <c r="E2786" s="1">
        <v>7036</v>
      </c>
      <c r="F2786" s="1">
        <v>7040</v>
      </c>
      <c r="G2786" s="1">
        <v>88497</v>
      </c>
      <c r="H2786" s="1">
        <v>201201</v>
      </c>
    </row>
    <row r="2787" spans="2:8">
      <c r="B2787" s="3">
        <v>40910</v>
      </c>
      <c r="C2787" s="1">
        <v>7022</v>
      </c>
      <c r="D2787" s="1">
        <v>7051</v>
      </c>
      <c r="E2787" s="1">
        <v>6928</v>
      </c>
      <c r="F2787" s="1">
        <v>6949</v>
      </c>
      <c r="G2787" s="1">
        <v>88560</v>
      </c>
      <c r="H2787" s="1">
        <v>201201</v>
      </c>
    </row>
    <row r="2788" spans="2:8">
      <c r="B2788" s="3">
        <v>40911</v>
      </c>
      <c r="C2788" s="1">
        <v>7020</v>
      </c>
      <c r="D2788" s="1">
        <v>7087</v>
      </c>
      <c r="E2788" s="1">
        <v>7002</v>
      </c>
      <c r="F2788" s="1">
        <v>7049</v>
      </c>
      <c r="G2788" s="1">
        <v>86632</v>
      </c>
      <c r="H2788" s="1">
        <v>201201</v>
      </c>
    </row>
    <row r="2789" spans="2:8">
      <c r="B2789" s="3">
        <v>40912</v>
      </c>
      <c r="C2789" s="1">
        <v>7084</v>
      </c>
      <c r="D2789" s="1">
        <v>7109</v>
      </c>
      <c r="E2789" s="1">
        <v>7043</v>
      </c>
      <c r="F2789" s="1">
        <v>7073</v>
      </c>
      <c r="G2789" s="1">
        <v>87283</v>
      </c>
      <c r="H2789" s="1">
        <v>201201</v>
      </c>
    </row>
    <row r="2790" spans="2:8">
      <c r="B2790" s="3">
        <v>40913</v>
      </c>
      <c r="C2790" s="1">
        <v>7088</v>
      </c>
      <c r="D2790" s="1">
        <v>7124</v>
      </c>
      <c r="E2790" s="1">
        <v>7061</v>
      </c>
      <c r="F2790" s="1">
        <v>7119</v>
      </c>
      <c r="G2790" s="1">
        <v>81932</v>
      </c>
      <c r="H2790" s="1">
        <v>201201</v>
      </c>
    </row>
    <row r="2791" spans="2:8">
      <c r="B2791" s="3">
        <v>40914</v>
      </c>
      <c r="C2791" s="1">
        <v>7100</v>
      </c>
      <c r="D2791" s="1">
        <v>7117</v>
      </c>
      <c r="E2791" s="1">
        <v>7060</v>
      </c>
      <c r="F2791" s="1">
        <v>7085</v>
      </c>
      <c r="G2791" s="1">
        <v>90256</v>
      </c>
      <c r="H2791" s="1">
        <v>201201</v>
      </c>
    </row>
    <row r="2792" spans="2:8">
      <c r="B2792" s="3">
        <v>40917</v>
      </c>
      <c r="C2792" s="1">
        <v>7047</v>
      </c>
      <c r="D2792" s="1">
        <v>7082</v>
      </c>
      <c r="E2792" s="1">
        <v>7026</v>
      </c>
      <c r="F2792" s="1">
        <v>7055</v>
      </c>
      <c r="G2792" s="1">
        <v>76575</v>
      </c>
      <c r="H2792" s="1">
        <v>201201</v>
      </c>
    </row>
    <row r="2793" spans="2:8">
      <c r="B2793" s="3">
        <v>40918</v>
      </c>
      <c r="C2793" s="1">
        <v>7120</v>
      </c>
      <c r="D2793" s="1">
        <v>7180</v>
      </c>
      <c r="E2793" s="1">
        <v>7111</v>
      </c>
      <c r="F2793" s="1">
        <v>7172</v>
      </c>
      <c r="G2793" s="1">
        <v>80808</v>
      </c>
      <c r="H2793" s="1">
        <v>201201</v>
      </c>
    </row>
    <row r="2794" spans="2:8">
      <c r="B2794" s="3">
        <v>40919</v>
      </c>
      <c r="C2794" s="1">
        <v>7185</v>
      </c>
      <c r="D2794" s="1">
        <v>7196</v>
      </c>
      <c r="E2794" s="1">
        <v>7167</v>
      </c>
      <c r="F2794" s="1">
        <v>7179</v>
      </c>
      <c r="G2794" s="1">
        <v>58991</v>
      </c>
      <c r="H2794" s="1">
        <v>201201</v>
      </c>
    </row>
    <row r="2795" spans="2:8">
      <c r="B2795" s="3">
        <v>40920</v>
      </c>
      <c r="C2795" s="1">
        <v>7185</v>
      </c>
      <c r="D2795" s="1">
        <v>7194</v>
      </c>
      <c r="E2795" s="1">
        <v>7161</v>
      </c>
      <c r="F2795" s="1">
        <v>7185</v>
      </c>
      <c r="G2795" s="1">
        <v>53064</v>
      </c>
      <c r="H2795" s="1">
        <v>201201</v>
      </c>
    </row>
    <row r="2796" spans="2:8">
      <c r="B2796" s="3">
        <v>40921</v>
      </c>
      <c r="C2796" s="1">
        <v>7235</v>
      </c>
      <c r="D2796" s="1">
        <v>7263</v>
      </c>
      <c r="E2796" s="1">
        <v>7147</v>
      </c>
      <c r="F2796" s="1">
        <v>7165</v>
      </c>
      <c r="G2796" s="1">
        <v>95431</v>
      </c>
      <c r="H2796" s="1">
        <v>201201</v>
      </c>
    </row>
    <row r="2797" spans="2:8">
      <c r="B2797" s="3">
        <v>40924</v>
      </c>
      <c r="C2797" s="1">
        <v>7236</v>
      </c>
      <c r="D2797" s="1">
        <v>7280</v>
      </c>
      <c r="E2797" s="1">
        <v>7071</v>
      </c>
      <c r="F2797" s="1">
        <v>7093</v>
      </c>
      <c r="G2797" s="1">
        <v>136731</v>
      </c>
      <c r="H2797" s="1">
        <v>201201</v>
      </c>
    </row>
    <row r="2798" spans="2:8">
      <c r="B2798" s="3">
        <v>40925</v>
      </c>
      <c r="C2798" s="1">
        <v>7152</v>
      </c>
      <c r="D2798" s="1">
        <v>7228</v>
      </c>
      <c r="E2798" s="1">
        <v>7118</v>
      </c>
      <c r="F2798" s="1">
        <v>7227</v>
      </c>
      <c r="G2798" s="1">
        <v>108548</v>
      </c>
      <c r="H2798" s="1">
        <v>201201</v>
      </c>
    </row>
    <row r="2799" spans="2:8">
      <c r="B2799" s="3">
        <v>40926</v>
      </c>
      <c r="C2799" s="1">
        <v>7212</v>
      </c>
      <c r="D2799" s="1">
        <v>7230</v>
      </c>
      <c r="E2799" s="1">
        <v>7176</v>
      </c>
      <c r="F2799" s="1">
        <v>7200</v>
      </c>
      <c r="G2799" s="1">
        <v>43131</v>
      </c>
      <c r="H2799" s="1">
        <v>201202</v>
      </c>
    </row>
    <row r="2800" spans="2:8">
      <c r="B2800" s="3">
        <v>40938</v>
      </c>
      <c r="C2800" s="1">
        <v>7352</v>
      </c>
      <c r="D2800" s="1">
        <v>7448</v>
      </c>
      <c r="E2800" s="1">
        <v>7351</v>
      </c>
      <c r="F2800" s="1">
        <v>7390</v>
      </c>
      <c r="G2800" s="1">
        <v>88011</v>
      </c>
      <c r="H2800" s="1">
        <v>201202</v>
      </c>
    </row>
    <row r="2801" spans="2:8">
      <c r="B2801" s="3">
        <v>40939</v>
      </c>
      <c r="C2801" s="1">
        <v>7444</v>
      </c>
      <c r="D2801" s="1">
        <v>7503</v>
      </c>
      <c r="E2801" s="1">
        <v>7422</v>
      </c>
      <c r="F2801" s="1">
        <v>7467</v>
      </c>
      <c r="G2801" s="1">
        <v>107138</v>
      </c>
      <c r="H2801" s="1">
        <v>201202</v>
      </c>
    </row>
    <row r="2802" spans="2:8">
      <c r="B2802" s="3">
        <v>40940</v>
      </c>
      <c r="C2802" s="1">
        <v>7492</v>
      </c>
      <c r="D2802" s="1">
        <v>7548</v>
      </c>
      <c r="E2802" s="1">
        <v>7476</v>
      </c>
      <c r="F2802" s="1">
        <v>7522</v>
      </c>
      <c r="G2802" s="1">
        <v>98775</v>
      </c>
      <c r="H2802" s="1">
        <v>201202</v>
      </c>
    </row>
    <row r="2803" spans="2:8">
      <c r="B2803" s="3">
        <v>40941</v>
      </c>
      <c r="C2803" s="1">
        <v>7620</v>
      </c>
      <c r="D2803" s="1">
        <v>7650</v>
      </c>
      <c r="E2803" s="1">
        <v>7566</v>
      </c>
      <c r="F2803" s="1">
        <v>7642</v>
      </c>
      <c r="G2803" s="1">
        <v>96092</v>
      </c>
      <c r="H2803" s="1">
        <v>201202</v>
      </c>
    </row>
    <row r="2804" spans="2:8">
      <c r="B2804" s="3">
        <v>40942</v>
      </c>
      <c r="C2804" s="1">
        <v>7620</v>
      </c>
      <c r="D2804" s="1">
        <v>7650</v>
      </c>
      <c r="E2804" s="1">
        <v>7602</v>
      </c>
      <c r="F2804" s="1">
        <v>7642</v>
      </c>
      <c r="G2804" s="1">
        <v>79813</v>
      </c>
      <c r="H2804" s="1">
        <v>201202</v>
      </c>
    </row>
    <row r="2805" spans="2:8">
      <c r="B2805" s="3">
        <v>40943</v>
      </c>
      <c r="C2805" s="1">
        <v>7720</v>
      </c>
      <c r="D2805" s="1">
        <v>7758</v>
      </c>
      <c r="E2805" s="1">
        <v>7693</v>
      </c>
      <c r="F2805" s="1">
        <v>7735</v>
      </c>
      <c r="G2805" s="1">
        <v>75806</v>
      </c>
      <c r="H2805" s="1">
        <v>201202</v>
      </c>
    </row>
    <row r="2806" spans="2:8">
      <c r="B2806" s="3">
        <v>40945</v>
      </c>
      <c r="C2806" s="1">
        <v>7706</v>
      </c>
      <c r="D2806" s="1">
        <v>7724</v>
      </c>
      <c r="E2806" s="1">
        <v>7668</v>
      </c>
      <c r="F2806" s="1">
        <v>7685</v>
      </c>
      <c r="G2806" s="1">
        <v>87973</v>
      </c>
      <c r="H2806" s="1">
        <v>201202</v>
      </c>
    </row>
    <row r="2807" spans="2:8">
      <c r="B2807" s="3">
        <v>40946</v>
      </c>
      <c r="C2807" s="1">
        <v>7706</v>
      </c>
      <c r="D2807" s="1">
        <v>7750</v>
      </c>
      <c r="E2807" s="1">
        <v>7675</v>
      </c>
      <c r="F2807" s="1">
        <v>7722</v>
      </c>
      <c r="G2807" s="1">
        <v>107371</v>
      </c>
      <c r="H2807" s="1">
        <v>201202</v>
      </c>
    </row>
    <row r="2808" spans="2:8">
      <c r="B2808" s="3">
        <v>40947</v>
      </c>
      <c r="C2808" s="1">
        <v>7766</v>
      </c>
      <c r="D2808" s="1">
        <v>7895</v>
      </c>
      <c r="E2808" s="1">
        <v>7760</v>
      </c>
      <c r="F2808" s="1">
        <v>7890</v>
      </c>
      <c r="G2808" s="1">
        <v>113980</v>
      </c>
      <c r="H2808" s="1">
        <v>201202</v>
      </c>
    </row>
    <row r="2809" spans="2:8">
      <c r="B2809" s="3">
        <v>40948</v>
      </c>
      <c r="C2809" s="1">
        <v>7860</v>
      </c>
      <c r="D2809" s="1">
        <v>7933</v>
      </c>
      <c r="E2809" s="1">
        <v>7829</v>
      </c>
      <c r="F2809" s="1">
        <v>7923</v>
      </c>
      <c r="G2809" s="1">
        <v>109956</v>
      </c>
      <c r="H2809" s="1">
        <v>201202</v>
      </c>
    </row>
    <row r="2810" spans="2:8">
      <c r="B2810" s="3">
        <v>40949</v>
      </c>
      <c r="C2810" s="1">
        <v>7876</v>
      </c>
      <c r="D2810" s="1">
        <v>7928</v>
      </c>
      <c r="E2810" s="1">
        <v>7850</v>
      </c>
      <c r="F2810" s="1">
        <v>7866</v>
      </c>
      <c r="G2810" s="1">
        <v>102524</v>
      </c>
      <c r="H2810" s="1">
        <v>201202</v>
      </c>
    </row>
    <row r="2811" spans="2:8">
      <c r="B2811" s="3">
        <v>40952</v>
      </c>
      <c r="C2811" s="1">
        <v>7875</v>
      </c>
      <c r="D2811" s="1">
        <v>7937</v>
      </c>
      <c r="E2811" s="1">
        <v>7841</v>
      </c>
      <c r="F2811" s="1">
        <v>7907</v>
      </c>
      <c r="G2811" s="1">
        <v>105798</v>
      </c>
      <c r="H2811" s="1">
        <v>201202</v>
      </c>
    </row>
    <row r="2812" spans="2:8">
      <c r="B2812" s="3">
        <v>40953</v>
      </c>
      <c r="C2812" s="1">
        <v>7905</v>
      </c>
      <c r="D2812" s="1">
        <v>7914</v>
      </c>
      <c r="E2812" s="1">
        <v>7807</v>
      </c>
      <c r="F2812" s="1">
        <v>7874</v>
      </c>
      <c r="G2812" s="1">
        <v>118000</v>
      </c>
      <c r="H2812" s="1">
        <v>201202</v>
      </c>
    </row>
    <row r="2813" spans="2:8">
      <c r="B2813" s="3">
        <v>40954</v>
      </c>
      <c r="C2813" s="1">
        <v>7916</v>
      </c>
      <c r="D2813" s="1">
        <v>8019</v>
      </c>
      <c r="E2813" s="1">
        <v>7887</v>
      </c>
      <c r="F2813" s="1">
        <v>8016</v>
      </c>
      <c r="G2813" s="1">
        <v>68782</v>
      </c>
      <c r="H2813" s="1">
        <v>201203</v>
      </c>
    </row>
    <row r="2814" spans="2:8">
      <c r="B2814" s="3">
        <v>40955</v>
      </c>
      <c r="C2814" s="1">
        <v>7968</v>
      </c>
      <c r="D2814" s="1">
        <v>7994</v>
      </c>
      <c r="E2814" s="1">
        <v>7867</v>
      </c>
      <c r="F2814" s="1">
        <v>7906</v>
      </c>
      <c r="G2814" s="1">
        <v>111267</v>
      </c>
      <c r="H2814" s="1">
        <v>201203</v>
      </c>
    </row>
    <row r="2815" spans="2:8">
      <c r="B2815" s="3">
        <v>40956</v>
      </c>
      <c r="C2815" s="1">
        <v>7982</v>
      </c>
      <c r="D2815" s="1">
        <v>8021</v>
      </c>
      <c r="E2815" s="1">
        <v>7880</v>
      </c>
      <c r="F2815" s="1">
        <v>7932</v>
      </c>
      <c r="G2815" s="1">
        <v>141830</v>
      </c>
      <c r="H2815" s="1">
        <v>201203</v>
      </c>
    </row>
    <row r="2816" spans="2:8">
      <c r="B2816" s="3">
        <v>40959</v>
      </c>
      <c r="C2816" s="1">
        <v>7989</v>
      </c>
      <c r="D2816" s="1">
        <v>8004</v>
      </c>
      <c r="E2816" s="1">
        <v>7927</v>
      </c>
      <c r="F2816" s="1">
        <v>7956</v>
      </c>
      <c r="G2816" s="1">
        <v>91101</v>
      </c>
      <c r="H2816" s="1">
        <v>201203</v>
      </c>
    </row>
    <row r="2817" spans="2:8">
      <c r="B2817" s="3">
        <v>40960</v>
      </c>
      <c r="C2817" s="1">
        <v>7954</v>
      </c>
      <c r="D2817" s="1">
        <v>7975</v>
      </c>
      <c r="E2817" s="1">
        <v>7854</v>
      </c>
      <c r="F2817" s="1">
        <v>7947</v>
      </c>
      <c r="G2817" s="1">
        <v>138398</v>
      </c>
      <c r="H2817" s="1">
        <v>201203</v>
      </c>
    </row>
    <row r="2818" spans="2:8">
      <c r="B2818" s="3">
        <v>40961</v>
      </c>
      <c r="C2818" s="1">
        <v>7918</v>
      </c>
      <c r="D2818" s="1">
        <v>8036</v>
      </c>
      <c r="E2818" s="1">
        <v>7889</v>
      </c>
      <c r="F2818" s="1">
        <v>8004</v>
      </c>
      <c r="G2818" s="1">
        <v>129636</v>
      </c>
      <c r="H2818" s="1">
        <v>201203</v>
      </c>
    </row>
    <row r="2819" spans="2:8">
      <c r="B2819" s="3">
        <v>40962</v>
      </c>
      <c r="C2819" s="1">
        <v>7960</v>
      </c>
      <c r="D2819" s="1">
        <v>7991</v>
      </c>
      <c r="E2819" s="1">
        <v>7941</v>
      </c>
      <c r="F2819" s="1">
        <v>7963</v>
      </c>
      <c r="G2819" s="1">
        <v>83248</v>
      </c>
      <c r="H2819" s="1">
        <v>201203</v>
      </c>
    </row>
    <row r="2820" spans="2:8">
      <c r="B2820" s="3">
        <v>40963</v>
      </c>
      <c r="C2820" s="1">
        <v>7945</v>
      </c>
      <c r="D2820" s="1">
        <v>7975</v>
      </c>
      <c r="E2820" s="1">
        <v>7883</v>
      </c>
      <c r="F2820" s="1">
        <v>7941</v>
      </c>
      <c r="G2820" s="1">
        <v>115253</v>
      </c>
      <c r="H2820" s="1">
        <v>201203</v>
      </c>
    </row>
    <row r="2821" spans="2:8">
      <c r="B2821" s="3">
        <v>40968</v>
      </c>
      <c r="C2821" s="1">
        <v>8006</v>
      </c>
      <c r="D2821" s="1">
        <v>8126</v>
      </c>
      <c r="E2821" s="1">
        <v>8002</v>
      </c>
      <c r="F2821" s="1">
        <v>8114</v>
      </c>
      <c r="G2821" s="1">
        <v>100542</v>
      </c>
      <c r="H2821" s="1">
        <v>201203</v>
      </c>
    </row>
    <row r="2822" spans="2:8">
      <c r="B2822" s="3">
        <v>40969</v>
      </c>
      <c r="C2822" s="1">
        <v>8143</v>
      </c>
      <c r="D2822" s="1">
        <v>8177</v>
      </c>
      <c r="E2822" s="1">
        <v>8114</v>
      </c>
      <c r="F2822" s="1">
        <v>8138</v>
      </c>
      <c r="G2822" s="1">
        <v>91701</v>
      </c>
      <c r="H2822" s="1">
        <v>201203</v>
      </c>
    </row>
    <row r="2823" spans="2:8">
      <c r="B2823" s="3">
        <v>40970</v>
      </c>
      <c r="C2823" s="1">
        <v>8180</v>
      </c>
      <c r="D2823" s="1">
        <v>8187</v>
      </c>
      <c r="E2823" s="1">
        <v>8112</v>
      </c>
      <c r="F2823" s="1">
        <v>8152</v>
      </c>
      <c r="G2823" s="1">
        <v>85994</v>
      </c>
      <c r="H2823" s="1">
        <v>201203</v>
      </c>
    </row>
    <row r="2824" spans="2:8">
      <c r="B2824" s="3">
        <v>40971</v>
      </c>
      <c r="C2824" s="1">
        <v>8130</v>
      </c>
      <c r="D2824" s="1">
        <v>8130</v>
      </c>
      <c r="E2824" s="1">
        <v>8086</v>
      </c>
      <c r="F2824" s="1">
        <v>8120</v>
      </c>
      <c r="G2824" s="1">
        <v>50421</v>
      </c>
      <c r="H2824" s="1">
        <v>201203</v>
      </c>
    </row>
    <row r="2825" spans="2:8">
      <c r="B2825" s="3">
        <v>40973</v>
      </c>
      <c r="C2825" s="1">
        <v>8101</v>
      </c>
      <c r="D2825" s="1">
        <v>8107</v>
      </c>
      <c r="E2825" s="1">
        <v>8003</v>
      </c>
      <c r="F2825" s="1">
        <v>8040</v>
      </c>
      <c r="G2825" s="1">
        <v>106909</v>
      </c>
      <c r="H2825" s="1">
        <v>201203</v>
      </c>
    </row>
    <row r="2826" spans="2:8">
      <c r="B2826" s="3">
        <v>40974</v>
      </c>
      <c r="C2826" s="1">
        <v>8020</v>
      </c>
      <c r="D2826" s="1">
        <v>8034</v>
      </c>
      <c r="E2826" s="1">
        <v>7871</v>
      </c>
      <c r="F2826" s="1">
        <v>7946</v>
      </c>
      <c r="G2826" s="1">
        <v>137557</v>
      </c>
      <c r="H2826" s="1">
        <v>201203</v>
      </c>
    </row>
    <row r="2827" spans="2:8">
      <c r="B2827" s="3">
        <v>40975</v>
      </c>
      <c r="C2827" s="1">
        <v>7854</v>
      </c>
      <c r="D2827" s="1">
        <v>7929</v>
      </c>
      <c r="E2827" s="1">
        <v>7840</v>
      </c>
      <c r="F2827" s="1">
        <v>7895</v>
      </c>
      <c r="G2827" s="1">
        <v>104775</v>
      </c>
      <c r="H2827" s="1">
        <v>201203</v>
      </c>
    </row>
    <row r="2828" spans="2:8">
      <c r="B2828" s="3">
        <v>40976</v>
      </c>
      <c r="C2828" s="1">
        <v>7938</v>
      </c>
      <c r="D2828" s="1">
        <v>8000</v>
      </c>
      <c r="E2828" s="1">
        <v>7883</v>
      </c>
      <c r="F2828" s="1">
        <v>7976</v>
      </c>
      <c r="G2828" s="1">
        <v>109999</v>
      </c>
      <c r="H2828" s="1">
        <v>201203</v>
      </c>
    </row>
    <row r="2829" spans="2:8">
      <c r="B2829" s="3">
        <v>40977</v>
      </c>
      <c r="C2829" s="1">
        <v>7990</v>
      </c>
      <c r="D2829" s="1">
        <v>8030</v>
      </c>
      <c r="E2829" s="1">
        <v>7942</v>
      </c>
      <c r="F2829" s="1">
        <v>8005</v>
      </c>
      <c r="G2829" s="1">
        <v>107445</v>
      </c>
      <c r="H2829" s="1">
        <v>201203</v>
      </c>
    </row>
    <row r="2830" spans="2:8">
      <c r="B2830" s="3">
        <v>40980</v>
      </c>
      <c r="C2830" s="1">
        <v>7998</v>
      </c>
      <c r="D2830" s="1">
        <v>8008</v>
      </c>
      <c r="E2830" s="1">
        <v>7908</v>
      </c>
      <c r="F2830" s="1">
        <v>7921</v>
      </c>
      <c r="G2830" s="1">
        <v>91819</v>
      </c>
      <c r="H2830" s="1">
        <v>201203</v>
      </c>
    </row>
    <row r="2831" spans="2:8">
      <c r="B2831" s="3">
        <v>40981</v>
      </c>
      <c r="C2831" s="1">
        <v>7967</v>
      </c>
      <c r="D2831" s="1">
        <v>8065</v>
      </c>
      <c r="E2831" s="1">
        <v>7965</v>
      </c>
      <c r="F2831" s="1">
        <v>8033</v>
      </c>
      <c r="G2831" s="1">
        <v>114304</v>
      </c>
      <c r="H2831" s="1">
        <v>201203</v>
      </c>
    </row>
    <row r="2832" spans="2:8">
      <c r="B2832" s="3">
        <v>40982</v>
      </c>
      <c r="C2832" s="1">
        <v>8154</v>
      </c>
      <c r="D2832" s="1">
        <v>8188</v>
      </c>
      <c r="E2832" s="1">
        <v>8132</v>
      </c>
      <c r="F2832" s="1">
        <v>8142</v>
      </c>
      <c r="G2832" s="1">
        <v>86162</v>
      </c>
      <c r="H2832" s="1">
        <v>201203</v>
      </c>
    </row>
    <row r="2833" spans="2:8">
      <c r="B2833" s="3">
        <v>40983</v>
      </c>
      <c r="C2833" s="1">
        <v>8140</v>
      </c>
      <c r="D2833" s="1">
        <v>8158</v>
      </c>
      <c r="E2833" s="1">
        <v>8090</v>
      </c>
      <c r="F2833" s="1">
        <v>8134</v>
      </c>
      <c r="G2833" s="1">
        <v>85516</v>
      </c>
      <c r="H2833" s="1">
        <v>201203</v>
      </c>
    </row>
    <row r="2834" spans="2:8">
      <c r="B2834" s="3">
        <v>40984</v>
      </c>
      <c r="C2834" s="1">
        <v>8130</v>
      </c>
      <c r="D2834" s="1">
        <v>8143</v>
      </c>
      <c r="E2834" s="1">
        <v>8058</v>
      </c>
      <c r="F2834" s="1">
        <v>8064</v>
      </c>
      <c r="G2834" s="1">
        <v>85853</v>
      </c>
      <c r="H2834" s="1">
        <v>201203</v>
      </c>
    </row>
    <row r="2835" spans="2:8">
      <c r="B2835" s="3">
        <v>40987</v>
      </c>
      <c r="C2835" s="1">
        <v>8113</v>
      </c>
      <c r="D2835" s="1">
        <v>8116</v>
      </c>
      <c r="E2835" s="1">
        <v>7972</v>
      </c>
      <c r="F2835" s="1">
        <v>8053</v>
      </c>
      <c r="G2835" s="1">
        <v>130033</v>
      </c>
      <c r="H2835" s="1">
        <v>201203</v>
      </c>
    </row>
    <row r="2836" spans="2:8">
      <c r="B2836" s="3">
        <v>40988</v>
      </c>
      <c r="C2836" s="1">
        <v>8077</v>
      </c>
      <c r="D2836" s="1">
        <v>8078</v>
      </c>
      <c r="E2836" s="1">
        <v>7952</v>
      </c>
      <c r="F2836" s="1">
        <v>7984</v>
      </c>
      <c r="G2836" s="1">
        <v>107278</v>
      </c>
      <c r="H2836" s="1">
        <v>201203</v>
      </c>
    </row>
    <row r="2837" spans="2:8">
      <c r="B2837" s="3">
        <v>40989</v>
      </c>
      <c r="C2837" s="1">
        <v>7954</v>
      </c>
      <c r="D2837" s="1">
        <v>8015</v>
      </c>
      <c r="E2837" s="1">
        <v>7953</v>
      </c>
      <c r="F2837" s="1">
        <v>7973</v>
      </c>
      <c r="G2837" s="1">
        <v>65538</v>
      </c>
      <c r="H2837" s="1">
        <v>201204</v>
      </c>
    </row>
    <row r="2838" spans="2:8">
      <c r="B2838" s="3">
        <v>40990</v>
      </c>
      <c r="C2838" s="1">
        <v>8009</v>
      </c>
      <c r="D2838" s="1">
        <v>8095</v>
      </c>
      <c r="E2838" s="1">
        <v>7986</v>
      </c>
      <c r="F2838" s="1">
        <v>8084</v>
      </c>
      <c r="G2838" s="1">
        <v>105507</v>
      </c>
      <c r="H2838" s="1">
        <v>201204</v>
      </c>
    </row>
    <row r="2839" spans="2:8">
      <c r="B2839" s="3">
        <v>40991</v>
      </c>
      <c r="C2839" s="1">
        <v>8101</v>
      </c>
      <c r="D2839" s="1">
        <v>8101</v>
      </c>
      <c r="E2839" s="1">
        <v>8051</v>
      </c>
      <c r="F2839" s="1">
        <v>8080</v>
      </c>
      <c r="G2839" s="1">
        <v>69157</v>
      </c>
      <c r="H2839" s="1">
        <v>201204</v>
      </c>
    </row>
    <row r="2840" spans="2:8">
      <c r="B2840" s="3">
        <v>40994</v>
      </c>
      <c r="C2840" s="1">
        <v>8081</v>
      </c>
      <c r="D2840" s="1">
        <v>8096</v>
      </c>
      <c r="E2840" s="1">
        <v>7938</v>
      </c>
      <c r="F2840" s="1">
        <v>7958</v>
      </c>
      <c r="G2840" s="1">
        <v>120901</v>
      </c>
      <c r="H2840" s="1">
        <v>201204</v>
      </c>
    </row>
    <row r="2841" spans="2:8">
      <c r="B2841" s="3">
        <v>40995</v>
      </c>
      <c r="C2841" s="1">
        <v>8000</v>
      </c>
      <c r="D2841" s="1">
        <v>8022</v>
      </c>
      <c r="E2841" s="1">
        <v>7973</v>
      </c>
      <c r="F2841" s="1">
        <v>8010</v>
      </c>
      <c r="G2841" s="1">
        <v>82263</v>
      </c>
      <c r="H2841" s="1">
        <v>201204</v>
      </c>
    </row>
    <row r="2842" spans="2:8">
      <c r="B2842" s="3">
        <v>40996</v>
      </c>
      <c r="C2842" s="1">
        <v>8015</v>
      </c>
      <c r="D2842" s="1">
        <v>8079</v>
      </c>
      <c r="E2842" s="1">
        <v>7996</v>
      </c>
      <c r="F2842" s="1">
        <v>8030</v>
      </c>
      <c r="G2842" s="1">
        <v>92823</v>
      </c>
      <c r="H2842" s="1">
        <v>201204</v>
      </c>
    </row>
    <row r="2843" spans="2:8">
      <c r="B2843" s="3">
        <v>40997</v>
      </c>
      <c r="C2843" s="1">
        <v>7998</v>
      </c>
      <c r="D2843" s="1">
        <v>8006</v>
      </c>
      <c r="E2843" s="1">
        <v>7820</v>
      </c>
      <c r="F2843" s="1">
        <v>7845</v>
      </c>
      <c r="G2843" s="1">
        <v>137007</v>
      </c>
      <c r="H2843" s="1">
        <v>201204</v>
      </c>
    </row>
    <row r="2844" spans="2:8">
      <c r="B2844" s="3">
        <v>40998</v>
      </c>
      <c r="C2844" s="1">
        <v>7810</v>
      </c>
      <c r="D2844" s="1">
        <v>7907</v>
      </c>
      <c r="E2844" s="1">
        <v>7786</v>
      </c>
      <c r="F2844" s="1">
        <v>7883</v>
      </c>
      <c r="G2844" s="1">
        <v>107110</v>
      </c>
      <c r="H2844" s="1">
        <v>201204</v>
      </c>
    </row>
    <row r="2845" spans="2:8">
      <c r="B2845" s="3">
        <v>41001</v>
      </c>
      <c r="C2845" s="1">
        <v>7888</v>
      </c>
      <c r="D2845" s="1">
        <v>7904</v>
      </c>
      <c r="E2845" s="1">
        <v>7835</v>
      </c>
      <c r="F2845" s="1">
        <v>7866</v>
      </c>
      <c r="G2845" s="1">
        <v>83322</v>
      </c>
      <c r="H2845" s="1">
        <v>201204</v>
      </c>
    </row>
    <row r="2846" spans="2:8">
      <c r="B2846" s="3">
        <v>41002</v>
      </c>
      <c r="C2846" s="1">
        <v>7889</v>
      </c>
      <c r="D2846" s="1">
        <v>7919</v>
      </c>
      <c r="E2846" s="1">
        <v>7736</v>
      </c>
      <c r="F2846" s="1">
        <v>7780</v>
      </c>
      <c r="G2846" s="1">
        <v>138985</v>
      </c>
      <c r="H2846" s="1">
        <v>201204</v>
      </c>
    </row>
    <row r="2847" spans="2:8">
      <c r="B2847" s="3">
        <v>41004</v>
      </c>
      <c r="C2847" s="1">
        <v>7651</v>
      </c>
      <c r="D2847" s="1">
        <v>7663</v>
      </c>
      <c r="E2847" s="1">
        <v>7523</v>
      </c>
      <c r="F2847" s="1">
        <v>7618</v>
      </c>
      <c r="G2847" s="1">
        <v>138350</v>
      </c>
      <c r="H2847" s="1">
        <v>201204</v>
      </c>
    </row>
    <row r="2848" spans="2:8">
      <c r="B2848" s="3">
        <v>41005</v>
      </c>
      <c r="C2848" s="1">
        <v>7640</v>
      </c>
      <c r="D2848" s="1">
        <v>7688</v>
      </c>
      <c r="E2848" s="1">
        <v>7613</v>
      </c>
      <c r="F2848" s="1">
        <v>7673</v>
      </c>
      <c r="G2848" s="1">
        <v>92586</v>
      </c>
      <c r="H2848" s="1">
        <v>201204</v>
      </c>
    </row>
    <row r="2849" spans="2:8">
      <c r="B2849" s="3">
        <v>41008</v>
      </c>
      <c r="C2849" s="1">
        <v>7572</v>
      </c>
      <c r="D2849" s="1">
        <v>7633</v>
      </c>
      <c r="E2849" s="1">
        <v>7503</v>
      </c>
      <c r="F2849" s="1">
        <v>7577</v>
      </c>
      <c r="G2849" s="1">
        <v>107628</v>
      </c>
      <c r="H2849" s="1">
        <v>201204</v>
      </c>
    </row>
    <row r="2850" spans="2:8">
      <c r="B2850" s="3">
        <v>41009</v>
      </c>
      <c r="C2850" s="1">
        <v>7633</v>
      </c>
      <c r="D2850" s="1">
        <v>7683</v>
      </c>
      <c r="E2850" s="1">
        <v>7579</v>
      </c>
      <c r="F2850" s="1">
        <v>7609</v>
      </c>
      <c r="G2850" s="1">
        <v>111434</v>
      </c>
      <c r="H2850" s="1">
        <v>201204</v>
      </c>
    </row>
    <row r="2851" spans="2:8">
      <c r="B2851" s="3">
        <v>41010</v>
      </c>
      <c r="C2851" s="1">
        <v>7511</v>
      </c>
      <c r="D2851" s="1">
        <v>7650</v>
      </c>
      <c r="E2851" s="1">
        <v>7507</v>
      </c>
      <c r="F2851" s="1">
        <v>7641</v>
      </c>
      <c r="G2851" s="1">
        <v>114869</v>
      </c>
      <c r="H2851" s="1">
        <v>201204</v>
      </c>
    </row>
    <row r="2852" spans="2:8">
      <c r="B2852" s="3">
        <v>41011</v>
      </c>
      <c r="C2852" s="1">
        <v>7610</v>
      </c>
      <c r="D2852" s="1">
        <v>7648</v>
      </c>
      <c r="E2852" s="1">
        <v>7568</v>
      </c>
      <c r="F2852" s="1">
        <v>7636</v>
      </c>
      <c r="G2852" s="1">
        <v>111410</v>
      </c>
      <c r="H2852" s="1">
        <v>201204</v>
      </c>
    </row>
    <row r="2853" spans="2:8">
      <c r="B2853" s="3">
        <v>41012</v>
      </c>
      <c r="C2853" s="1">
        <v>7701</v>
      </c>
      <c r="D2853" s="1">
        <v>7766</v>
      </c>
      <c r="E2853" s="1">
        <v>7685</v>
      </c>
      <c r="F2853" s="1">
        <v>7756</v>
      </c>
      <c r="G2853" s="1">
        <v>114567</v>
      </c>
      <c r="H2853" s="1">
        <v>201204</v>
      </c>
    </row>
    <row r="2854" spans="2:8">
      <c r="B2854" s="3">
        <v>41015</v>
      </c>
      <c r="C2854" s="1">
        <v>7700</v>
      </c>
      <c r="D2854" s="1">
        <v>7734</v>
      </c>
      <c r="E2854" s="1">
        <v>7681</v>
      </c>
      <c r="F2854" s="1">
        <v>7712</v>
      </c>
      <c r="G2854" s="1">
        <v>71070</v>
      </c>
      <c r="H2854" s="1">
        <v>201204</v>
      </c>
    </row>
    <row r="2855" spans="2:8">
      <c r="B2855" s="3">
        <v>41016</v>
      </c>
      <c r="C2855" s="1">
        <v>7708</v>
      </c>
      <c r="D2855" s="1">
        <v>7739</v>
      </c>
      <c r="E2855" s="1">
        <v>7585</v>
      </c>
      <c r="F2855" s="1">
        <v>7592</v>
      </c>
      <c r="G2855" s="1">
        <v>128889</v>
      </c>
      <c r="H2855" s="1">
        <v>201204</v>
      </c>
    </row>
    <row r="2856" spans="2:8">
      <c r="B2856" s="3">
        <v>41017</v>
      </c>
      <c r="C2856" s="1">
        <v>7658</v>
      </c>
      <c r="D2856" s="1">
        <v>7676</v>
      </c>
      <c r="E2856" s="1">
        <v>7581</v>
      </c>
      <c r="F2856" s="1">
        <v>7596</v>
      </c>
      <c r="G2856" s="1">
        <v>60992</v>
      </c>
      <c r="H2856" s="1">
        <v>201205</v>
      </c>
    </row>
    <row r="2857" spans="2:8">
      <c r="B2857" s="3">
        <v>41018</v>
      </c>
      <c r="C2857" s="1">
        <v>7591</v>
      </c>
      <c r="D2857" s="1">
        <v>7626</v>
      </c>
      <c r="E2857" s="1">
        <v>7510</v>
      </c>
      <c r="F2857" s="1">
        <v>7614</v>
      </c>
      <c r="G2857" s="1">
        <v>112215</v>
      </c>
      <c r="H2857" s="1">
        <v>201205</v>
      </c>
    </row>
    <row r="2858" spans="2:8">
      <c r="B2858" s="3">
        <v>41019</v>
      </c>
      <c r="C2858" s="1">
        <v>7581</v>
      </c>
      <c r="D2858" s="1">
        <v>7599</v>
      </c>
      <c r="E2858" s="1">
        <v>7489</v>
      </c>
      <c r="F2858" s="1">
        <v>7515</v>
      </c>
      <c r="G2858" s="1">
        <v>109626</v>
      </c>
      <c r="H2858" s="1">
        <v>201205</v>
      </c>
    </row>
    <row r="2859" spans="2:8">
      <c r="B2859" s="3">
        <v>41022</v>
      </c>
      <c r="C2859" s="1">
        <v>7499</v>
      </c>
      <c r="D2859" s="1">
        <v>7510</v>
      </c>
      <c r="E2859" s="1">
        <v>7416</v>
      </c>
      <c r="F2859" s="1">
        <v>7479</v>
      </c>
      <c r="G2859" s="1">
        <v>109398</v>
      </c>
      <c r="H2859" s="1">
        <v>201205</v>
      </c>
    </row>
    <row r="2860" spans="2:8">
      <c r="B2860" s="3">
        <v>41023</v>
      </c>
      <c r="C2860" s="1">
        <v>7451</v>
      </c>
      <c r="D2860" s="1">
        <v>7534</v>
      </c>
      <c r="E2860" s="1">
        <v>7434</v>
      </c>
      <c r="F2860" s="1">
        <v>7488</v>
      </c>
      <c r="G2860" s="1">
        <v>130651</v>
      </c>
      <c r="H2860" s="1">
        <v>201205</v>
      </c>
    </row>
    <row r="2861" spans="2:8">
      <c r="B2861" s="3">
        <v>41024</v>
      </c>
      <c r="C2861" s="1">
        <v>7544</v>
      </c>
      <c r="D2861" s="1">
        <v>7573</v>
      </c>
      <c r="E2861" s="1">
        <v>7510</v>
      </c>
      <c r="F2861" s="1">
        <v>7539</v>
      </c>
      <c r="G2861" s="1">
        <v>90160</v>
      </c>
      <c r="H2861" s="1">
        <v>201205</v>
      </c>
    </row>
    <row r="2862" spans="2:8">
      <c r="B2862" s="3">
        <v>41025</v>
      </c>
      <c r="C2862" s="1">
        <v>7577</v>
      </c>
      <c r="D2862" s="1">
        <v>7585</v>
      </c>
      <c r="E2862" s="1">
        <v>7480</v>
      </c>
      <c r="F2862" s="1">
        <v>7493</v>
      </c>
      <c r="G2862" s="1">
        <v>116655</v>
      </c>
      <c r="H2862" s="1">
        <v>201205</v>
      </c>
    </row>
    <row r="2863" spans="2:8">
      <c r="B2863" s="3">
        <v>41026</v>
      </c>
      <c r="C2863" s="1">
        <v>7546</v>
      </c>
      <c r="D2863" s="1">
        <v>7561</v>
      </c>
      <c r="E2863" s="1">
        <v>7435</v>
      </c>
      <c r="F2863" s="1">
        <v>7446</v>
      </c>
      <c r="G2863" s="1">
        <v>127455</v>
      </c>
      <c r="H2863" s="1">
        <v>201205</v>
      </c>
    </row>
    <row r="2864" spans="2:8">
      <c r="B2864" s="3">
        <v>41029</v>
      </c>
      <c r="C2864" s="1">
        <v>7444</v>
      </c>
      <c r="D2864" s="1">
        <v>7469</v>
      </c>
      <c r="E2864" s="1">
        <v>7395</v>
      </c>
      <c r="F2864" s="1">
        <v>7464</v>
      </c>
      <c r="G2864" s="1">
        <v>84782</v>
      </c>
      <c r="H2864" s="1">
        <v>201205</v>
      </c>
    </row>
    <row r="2865" spans="2:8">
      <c r="B2865" s="3">
        <v>41031</v>
      </c>
      <c r="C2865" s="1">
        <v>7496</v>
      </c>
      <c r="D2865" s="1">
        <v>7683</v>
      </c>
      <c r="E2865" s="1">
        <v>7491</v>
      </c>
      <c r="F2865" s="1">
        <v>7678</v>
      </c>
      <c r="G2865" s="1">
        <v>124081</v>
      </c>
      <c r="H2865" s="1">
        <v>201205</v>
      </c>
    </row>
    <row r="2866" spans="2:8">
      <c r="B2866" s="3">
        <v>41032</v>
      </c>
      <c r="C2866" s="1">
        <v>7676</v>
      </c>
      <c r="D2866" s="1">
        <v>7676</v>
      </c>
      <c r="E2866" s="1">
        <v>7635</v>
      </c>
      <c r="F2866" s="1">
        <v>7657</v>
      </c>
      <c r="G2866" s="1">
        <v>65044</v>
      </c>
      <c r="H2866" s="1">
        <v>201205</v>
      </c>
    </row>
    <row r="2867" spans="2:8">
      <c r="B2867" s="3">
        <v>41033</v>
      </c>
      <c r="C2867" s="1">
        <v>7615</v>
      </c>
      <c r="D2867" s="1">
        <v>7685</v>
      </c>
      <c r="E2867" s="1">
        <v>7583</v>
      </c>
      <c r="F2867" s="1">
        <v>7662</v>
      </c>
      <c r="G2867" s="1">
        <v>104609</v>
      </c>
      <c r="H2867" s="1">
        <v>201205</v>
      </c>
    </row>
    <row r="2868" spans="2:8">
      <c r="B2868" s="3">
        <v>41036</v>
      </c>
      <c r="C2868" s="1">
        <v>7557</v>
      </c>
      <c r="D2868" s="1">
        <v>7578</v>
      </c>
      <c r="E2868" s="1">
        <v>7491</v>
      </c>
      <c r="F2868" s="1">
        <v>7500</v>
      </c>
      <c r="G2868" s="1">
        <v>105959</v>
      </c>
      <c r="H2868" s="1">
        <v>201205</v>
      </c>
    </row>
    <row r="2869" spans="2:8">
      <c r="B2869" s="3">
        <v>41037</v>
      </c>
      <c r="C2869" s="1">
        <v>7520</v>
      </c>
      <c r="D2869" s="1">
        <v>7545</v>
      </c>
      <c r="E2869" s="1">
        <v>7493</v>
      </c>
      <c r="F2869" s="1">
        <v>7523</v>
      </c>
      <c r="G2869" s="1">
        <v>70997</v>
      </c>
      <c r="H2869" s="1">
        <v>201205</v>
      </c>
    </row>
    <row r="2870" spans="2:8">
      <c r="B2870" s="3">
        <v>41038</v>
      </c>
      <c r="C2870" s="1">
        <v>7468</v>
      </c>
      <c r="D2870" s="1">
        <v>7490</v>
      </c>
      <c r="E2870" s="1">
        <v>7417</v>
      </c>
      <c r="F2870" s="1">
        <v>7460</v>
      </c>
      <c r="G2870" s="1">
        <v>111427</v>
      </c>
      <c r="H2870" s="1">
        <v>201205</v>
      </c>
    </row>
    <row r="2871" spans="2:8">
      <c r="B2871" s="3">
        <v>41039</v>
      </c>
      <c r="C2871" s="1">
        <v>7425</v>
      </c>
      <c r="D2871" s="1">
        <v>7516</v>
      </c>
      <c r="E2871" s="1">
        <v>7425</v>
      </c>
      <c r="F2871" s="1">
        <v>7482</v>
      </c>
      <c r="G2871" s="1">
        <v>105113</v>
      </c>
      <c r="H2871" s="1">
        <v>201205</v>
      </c>
    </row>
    <row r="2872" spans="2:8">
      <c r="B2872" s="3">
        <v>41040</v>
      </c>
      <c r="C2872" s="1">
        <v>7458</v>
      </c>
      <c r="D2872" s="1">
        <v>7464</v>
      </c>
      <c r="E2872" s="1">
        <v>7356</v>
      </c>
      <c r="F2872" s="1">
        <v>7367</v>
      </c>
      <c r="G2872" s="1">
        <v>116762</v>
      </c>
      <c r="H2872" s="1">
        <v>201205</v>
      </c>
    </row>
    <row r="2873" spans="2:8">
      <c r="B2873" s="3">
        <v>41043</v>
      </c>
      <c r="C2873" s="1">
        <v>7376</v>
      </c>
      <c r="D2873" s="1">
        <v>7398</v>
      </c>
      <c r="E2873" s="1">
        <v>7327</v>
      </c>
      <c r="F2873" s="1">
        <v>7369</v>
      </c>
      <c r="G2873" s="1">
        <v>91396</v>
      </c>
      <c r="H2873" s="1">
        <v>201205</v>
      </c>
    </row>
    <row r="2874" spans="2:8">
      <c r="B2874" s="3">
        <v>41044</v>
      </c>
      <c r="C2874" s="1">
        <v>7305</v>
      </c>
      <c r="D2874" s="1">
        <v>7406</v>
      </c>
      <c r="E2874" s="1">
        <v>7290</v>
      </c>
      <c r="F2874" s="1">
        <v>7385</v>
      </c>
      <c r="G2874" s="1">
        <v>113623</v>
      </c>
      <c r="H2874" s="1">
        <v>201205</v>
      </c>
    </row>
    <row r="2875" spans="2:8">
      <c r="B2875" s="3">
        <v>41045</v>
      </c>
      <c r="C2875" s="1">
        <v>7350</v>
      </c>
      <c r="D2875" s="1">
        <v>7368</v>
      </c>
      <c r="E2875" s="1">
        <v>7231</v>
      </c>
      <c r="F2875" s="1">
        <v>7244</v>
      </c>
      <c r="G2875" s="1">
        <v>82950</v>
      </c>
      <c r="H2875" s="1">
        <v>201206</v>
      </c>
    </row>
    <row r="2876" spans="2:8">
      <c r="B2876" s="3">
        <v>41046</v>
      </c>
      <c r="C2876" s="1">
        <v>7266</v>
      </c>
      <c r="D2876" s="1">
        <v>7333</v>
      </c>
      <c r="E2876" s="1">
        <v>7251</v>
      </c>
      <c r="F2876" s="1">
        <v>7316</v>
      </c>
      <c r="G2876" s="1">
        <v>107382</v>
      </c>
      <c r="H2876" s="1">
        <v>201206</v>
      </c>
    </row>
    <row r="2877" spans="2:8">
      <c r="B2877" s="3">
        <v>41047</v>
      </c>
      <c r="C2877" s="1">
        <v>7164</v>
      </c>
      <c r="D2877" s="1">
        <v>7230</v>
      </c>
      <c r="E2877" s="1">
        <v>7128</v>
      </c>
      <c r="F2877" s="1">
        <v>7131</v>
      </c>
      <c r="G2877" s="1">
        <v>137508</v>
      </c>
      <c r="H2877" s="1">
        <v>201206</v>
      </c>
    </row>
    <row r="2878" spans="2:8">
      <c r="B2878" s="3">
        <v>41050</v>
      </c>
      <c r="C2878" s="1">
        <v>7179</v>
      </c>
      <c r="D2878" s="1">
        <v>7209</v>
      </c>
      <c r="E2878" s="1">
        <v>7156</v>
      </c>
      <c r="F2878" s="1">
        <v>7188</v>
      </c>
      <c r="G2878" s="1">
        <v>90002</v>
      </c>
      <c r="H2878" s="1">
        <v>201206</v>
      </c>
    </row>
    <row r="2879" spans="2:8">
      <c r="B2879" s="3">
        <v>41051</v>
      </c>
      <c r="C2879" s="1">
        <v>7250</v>
      </c>
      <c r="D2879" s="1">
        <v>7260</v>
      </c>
      <c r="E2879" s="1">
        <v>7202</v>
      </c>
      <c r="F2879" s="1">
        <v>7237</v>
      </c>
      <c r="G2879" s="1">
        <v>84457</v>
      </c>
      <c r="H2879" s="1">
        <v>201206</v>
      </c>
    </row>
    <row r="2880" spans="2:8">
      <c r="B2880" s="3">
        <v>41052</v>
      </c>
      <c r="C2880" s="1">
        <v>7151</v>
      </c>
      <c r="D2880" s="1">
        <v>7170</v>
      </c>
      <c r="E2880" s="1">
        <v>7090</v>
      </c>
      <c r="F2880" s="1">
        <v>7137</v>
      </c>
      <c r="G2880" s="1">
        <v>104162</v>
      </c>
      <c r="H2880" s="1">
        <v>201206</v>
      </c>
    </row>
    <row r="2881" spans="2:8">
      <c r="B2881" s="3">
        <v>41053</v>
      </c>
      <c r="C2881" s="1">
        <v>7156</v>
      </c>
      <c r="D2881" s="1">
        <v>7178</v>
      </c>
      <c r="E2881" s="1">
        <v>7082</v>
      </c>
      <c r="F2881" s="1">
        <v>7131</v>
      </c>
      <c r="G2881" s="1">
        <v>110432</v>
      </c>
      <c r="H2881" s="1">
        <v>201206</v>
      </c>
    </row>
    <row r="2882" spans="2:8">
      <c r="B2882" s="3">
        <v>41054</v>
      </c>
      <c r="C2882" s="1">
        <v>7155</v>
      </c>
      <c r="D2882" s="1">
        <v>7159</v>
      </c>
      <c r="E2882" s="1">
        <v>7048</v>
      </c>
      <c r="F2882" s="1">
        <v>7056</v>
      </c>
      <c r="G2882" s="1">
        <v>112160</v>
      </c>
      <c r="H2882" s="1">
        <v>201206</v>
      </c>
    </row>
    <row r="2883" spans="2:8">
      <c r="B2883" s="3">
        <v>41057</v>
      </c>
      <c r="C2883" s="1">
        <v>7072</v>
      </c>
      <c r="D2883" s="1">
        <v>7133</v>
      </c>
      <c r="E2883" s="1">
        <v>7025</v>
      </c>
      <c r="F2883" s="1">
        <v>7116</v>
      </c>
      <c r="G2883" s="1">
        <v>88137</v>
      </c>
      <c r="H2883" s="1">
        <v>201206</v>
      </c>
    </row>
    <row r="2884" spans="2:8">
      <c r="B2884" s="3">
        <v>41058</v>
      </c>
      <c r="C2884" s="1">
        <v>7124</v>
      </c>
      <c r="D2884" s="1">
        <v>7336</v>
      </c>
      <c r="E2884" s="1">
        <v>7105</v>
      </c>
      <c r="F2884" s="1">
        <v>7292</v>
      </c>
      <c r="G2884" s="1">
        <v>133522</v>
      </c>
      <c r="H2884" s="1">
        <v>201206</v>
      </c>
    </row>
    <row r="2885" spans="2:8">
      <c r="B2885" s="3">
        <v>41059</v>
      </c>
      <c r="C2885" s="1">
        <v>7270</v>
      </c>
      <c r="D2885" s="1">
        <v>7273</v>
      </c>
      <c r="E2885" s="1">
        <v>7196</v>
      </c>
      <c r="F2885" s="1">
        <v>7234</v>
      </c>
      <c r="G2885" s="1">
        <v>106158</v>
      </c>
      <c r="H2885" s="1">
        <v>201206</v>
      </c>
    </row>
    <row r="2886" spans="2:8">
      <c r="B2886" s="3">
        <v>41060</v>
      </c>
      <c r="C2886" s="1">
        <v>7142</v>
      </c>
      <c r="D2886" s="1">
        <v>7255</v>
      </c>
      <c r="E2886" s="1">
        <v>7085</v>
      </c>
      <c r="F2886" s="1">
        <v>7216</v>
      </c>
      <c r="G2886" s="1">
        <v>133197</v>
      </c>
      <c r="H2886" s="1">
        <v>201206</v>
      </c>
    </row>
    <row r="2887" spans="2:8">
      <c r="B2887" s="3">
        <v>41061</v>
      </c>
      <c r="C2887" s="1">
        <v>7200</v>
      </c>
      <c r="D2887" s="1">
        <v>7210</v>
      </c>
      <c r="E2887" s="1">
        <v>7075</v>
      </c>
      <c r="F2887" s="1">
        <v>7100</v>
      </c>
      <c r="G2887" s="1">
        <v>148958</v>
      </c>
      <c r="H2887" s="1">
        <v>201206</v>
      </c>
    </row>
    <row r="2888" spans="2:8">
      <c r="B2888" s="3">
        <v>41064</v>
      </c>
      <c r="C2888" s="1">
        <v>6927</v>
      </c>
      <c r="D2888" s="1">
        <v>6930</v>
      </c>
      <c r="E2888" s="1">
        <v>6832</v>
      </c>
      <c r="F2888" s="1">
        <v>6866</v>
      </c>
      <c r="G2888" s="1">
        <v>136278</v>
      </c>
      <c r="H2888" s="1">
        <v>201206</v>
      </c>
    </row>
    <row r="2889" spans="2:8">
      <c r="B2889" s="3">
        <v>41065</v>
      </c>
      <c r="C2889" s="1">
        <v>6949</v>
      </c>
      <c r="D2889" s="1">
        <v>7005</v>
      </c>
      <c r="E2889" s="1">
        <v>6925</v>
      </c>
      <c r="F2889" s="1">
        <v>6973</v>
      </c>
      <c r="G2889" s="1">
        <v>119982</v>
      </c>
      <c r="H2889" s="1">
        <v>201206</v>
      </c>
    </row>
    <row r="2890" spans="2:8">
      <c r="B2890" s="3">
        <v>41066</v>
      </c>
      <c r="C2890" s="1">
        <v>6989</v>
      </c>
      <c r="D2890" s="1">
        <v>7055</v>
      </c>
      <c r="E2890" s="1">
        <v>6958</v>
      </c>
      <c r="F2890" s="1">
        <v>7013</v>
      </c>
      <c r="G2890" s="1">
        <v>119994</v>
      </c>
      <c r="H2890" s="1">
        <v>201206</v>
      </c>
    </row>
    <row r="2891" spans="2:8">
      <c r="B2891" s="3">
        <v>41067</v>
      </c>
      <c r="C2891" s="1">
        <v>7135</v>
      </c>
      <c r="D2891" s="1">
        <v>7146</v>
      </c>
      <c r="E2891" s="1">
        <v>7020</v>
      </c>
      <c r="F2891" s="1">
        <v>7045</v>
      </c>
      <c r="G2891" s="1">
        <v>109350</v>
      </c>
      <c r="H2891" s="1">
        <v>201206</v>
      </c>
    </row>
    <row r="2892" spans="2:8">
      <c r="B2892" s="3">
        <v>41068</v>
      </c>
      <c r="C2892" s="1">
        <v>7007</v>
      </c>
      <c r="D2892" s="1">
        <v>7040</v>
      </c>
      <c r="E2892" s="1">
        <v>6946</v>
      </c>
      <c r="F2892" s="1">
        <v>6953</v>
      </c>
      <c r="G2892" s="1">
        <v>113544</v>
      </c>
      <c r="H2892" s="1">
        <v>201206</v>
      </c>
    </row>
    <row r="2893" spans="2:8">
      <c r="B2893" s="3">
        <v>41071</v>
      </c>
      <c r="C2893" s="1">
        <v>7090</v>
      </c>
      <c r="D2893" s="1">
        <v>7136</v>
      </c>
      <c r="E2893" s="1">
        <v>7059</v>
      </c>
      <c r="F2893" s="1">
        <v>7093</v>
      </c>
      <c r="G2893" s="1">
        <v>104743</v>
      </c>
      <c r="H2893" s="1">
        <v>201206</v>
      </c>
    </row>
    <row r="2894" spans="2:8">
      <c r="B2894" s="3">
        <v>41072</v>
      </c>
      <c r="C2894" s="1">
        <v>6976</v>
      </c>
      <c r="D2894" s="1">
        <v>7038</v>
      </c>
      <c r="E2894" s="1">
        <v>6962</v>
      </c>
      <c r="F2894" s="1">
        <v>7019</v>
      </c>
      <c r="G2894" s="1">
        <v>91231</v>
      </c>
      <c r="H2894" s="1">
        <v>201206</v>
      </c>
    </row>
    <row r="2895" spans="2:8">
      <c r="B2895" s="3">
        <v>41073</v>
      </c>
      <c r="C2895" s="1">
        <v>7049</v>
      </c>
      <c r="D2895" s="1">
        <v>7070</v>
      </c>
      <c r="E2895" s="1">
        <v>7002</v>
      </c>
      <c r="F2895" s="1">
        <v>7050</v>
      </c>
      <c r="G2895" s="1">
        <v>92489</v>
      </c>
      <c r="H2895" s="1">
        <v>201206</v>
      </c>
    </row>
    <row r="2896" spans="2:8">
      <c r="B2896" s="3">
        <v>41074</v>
      </c>
      <c r="C2896" s="1">
        <v>7042</v>
      </c>
      <c r="D2896" s="1">
        <v>7107</v>
      </c>
      <c r="E2896" s="1">
        <v>7033</v>
      </c>
      <c r="F2896" s="1">
        <v>7067</v>
      </c>
      <c r="G2896" s="1">
        <v>92161</v>
      </c>
      <c r="H2896" s="1">
        <v>201206</v>
      </c>
    </row>
    <row r="2897" spans="2:8">
      <c r="B2897" s="3">
        <v>41075</v>
      </c>
      <c r="C2897" s="1">
        <v>7050</v>
      </c>
      <c r="D2897" s="1">
        <v>7160</v>
      </c>
      <c r="E2897" s="1">
        <v>7042</v>
      </c>
      <c r="F2897" s="1">
        <v>7158</v>
      </c>
      <c r="G2897" s="1">
        <v>105833</v>
      </c>
      <c r="H2897" s="1">
        <v>201206</v>
      </c>
    </row>
    <row r="2898" spans="2:8">
      <c r="B2898" s="3">
        <v>41078</v>
      </c>
      <c r="C2898" s="1">
        <v>7300</v>
      </c>
      <c r="D2898" s="1">
        <v>7323</v>
      </c>
      <c r="E2898" s="1">
        <v>7244</v>
      </c>
      <c r="F2898" s="1">
        <v>7264</v>
      </c>
      <c r="G2898" s="1">
        <v>92004</v>
      </c>
      <c r="H2898" s="1">
        <v>201206</v>
      </c>
    </row>
    <row r="2899" spans="2:8">
      <c r="B2899" s="3">
        <v>41079</v>
      </c>
      <c r="C2899" s="1">
        <v>7266</v>
      </c>
      <c r="D2899" s="1">
        <v>7270</v>
      </c>
      <c r="E2899" s="1">
        <v>7234</v>
      </c>
      <c r="F2899" s="1">
        <v>7267</v>
      </c>
      <c r="G2899" s="1">
        <v>80407</v>
      </c>
      <c r="H2899" s="1">
        <v>201206</v>
      </c>
    </row>
    <row r="2900" spans="2:8">
      <c r="B2900" s="3">
        <v>41080</v>
      </c>
      <c r="C2900" s="1">
        <v>7153</v>
      </c>
      <c r="D2900" s="1">
        <v>7182</v>
      </c>
      <c r="E2900" s="1">
        <v>7139</v>
      </c>
      <c r="F2900" s="1">
        <v>7166</v>
      </c>
      <c r="G2900" s="1">
        <v>45126</v>
      </c>
      <c r="H2900" s="1">
        <v>201207</v>
      </c>
    </row>
    <row r="2901" spans="2:8">
      <c r="B2901" s="3">
        <v>41081</v>
      </c>
      <c r="C2901" s="1">
        <v>7160</v>
      </c>
      <c r="D2901" s="1">
        <v>7163</v>
      </c>
      <c r="E2901" s="1">
        <v>7093</v>
      </c>
      <c r="F2901" s="1">
        <v>7116</v>
      </c>
      <c r="G2901" s="1">
        <v>87665</v>
      </c>
      <c r="H2901" s="1">
        <v>201207</v>
      </c>
    </row>
    <row r="2902" spans="2:8">
      <c r="B2902" s="3">
        <v>41082</v>
      </c>
      <c r="C2902" s="1">
        <v>7002</v>
      </c>
      <c r="D2902" s="1">
        <v>7047</v>
      </c>
      <c r="E2902" s="1">
        <v>6995</v>
      </c>
      <c r="F2902" s="1">
        <v>7038</v>
      </c>
      <c r="G2902" s="1">
        <v>86796</v>
      </c>
      <c r="H2902" s="1">
        <v>201207</v>
      </c>
    </row>
    <row r="2903" spans="2:8">
      <c r="B2903" s="3">
        <v>41085</v>
      </c>
      <c r="C2903" s="1">
        <v>6952</v>
      </c>
      <c r="D2903" s="1">
        <v>6978</v>
      </c>
      <c r="E2903" s="1">
        <v>6938</v>
      </c>
      <c r="F2903" s="1">
        <v>6948</v>
      </c>
      <c r="G2903" s="1">
        <v>79925</v>
      </c>
      <c r="H2903" s="1">
        <v>201207</v>
      </c>
    </row>
    <row r="2904" spans="2:8">
      <c r="B2904" s="3">
        <v>41086</v>
      </c>
      <c r="C2904" s="1">
        <v>6944</v>
      </c>
      <c r="D2904" s="1">
        <v>6960</v>
      </c>
      <c r="E2904" s="1">
        <v>6923</v>
      </c>
      <c r="F2904" s="1">
        <v>6939</v>
      </c>
      <c r="G2904" s="1">
        <v>61535</v>
      </c>
      <c r="H2904" s="1">
        <v>201207</v>
      </c>
    </row>
    <row r="2905" spans="2:8">
      <c r="B2905" s="3">
        <v>41087</v>
      </c>
      <c r="C2905" s="1">
        <v>6918</v>
      </c>
      <c r="D2905" s="1">
        <v>7005</v>
      </c>
      <c r="E2905" s="1">
        <v>6898</v>
      </c>
      <c r="F2905" s="1">
        <v>6986</v>
      </c>
      <c r="G2905" s="1">
        <v>89541</v>
      </c>
      <c r="H2905" s="1">
        <v>201207</v>
      </c>
    </row>
    <row r="2906" spans="2:8">
      <c r="B2906" s="3">
        <v>41088</v>
      </c>
      <c r="C2906" s="1">
        <v>7021</v>
      </c>
      <c r="D2906" s="1">
        <v>7037</v>
      </c>
      <c r="E2906" s="1">
        <v>6962</v>
      </c>
      <c r="F2906" s="1">
        <v>6999</v>
      </c>
      <c r="G2906" s="1">
        <v>93508</v>
      </c>
      <c r="H2906" s="1">
        <v>201207</v>
      </c>
    </row>
    <row r="2907" spans="2:8">
      <c r="B2907" s="3">
        <v>41089</v>
      </c>
      <c r="C2907" s="1">
        <v>6982</v>
      </c>
      <c r="D2907" s="1">
        <v>7128</v>
      </c>
      <c r="E2907" s="1">
        <v>6981</v>
      </c>
      <c r="F2907" s="1">
        <v>7114</v>
      </c>
      <c r="G2907" s="1">
        <v>125080</v>
      </c>
      <c r="H2907" s="1">
        <v>201207</v>
      </c>
    </row>
    <row r="2908" spans="2:8">
      <c r="B2908" s="3">
        <v>41092</v>
      </c>
      <c r="C2908" s="1">
        <v>7133</v>
      </c>
      <c r="D2908" s="1">
        <v>7152</v>
      </c>
      <c r="E2908" s="1">
        <v>7107</v>
      </c>
      <c r="F2908" s="1">
        <v>7135</v>
      </c>
      <c r="G2908" s="1">
        <v>61181</v>
      </c>
      <c r="H2908" s="1">
        <v>201207</v>
      </c>
    </row>
    <row r="2909" spans="2:8">
      <c r="B2909" s="3">
        <v>41093</v>
      </c>
      <c r="C2909" s="1">
        <v>7177</v>
      </c>
      <c r="D2909" s="1">
        <v>7280</v>
      </c>
      <c r="E2909" s="1">
        <v>7161</v>
      </c>
      <c r="F2909" s="1">
        <v>7228</v>
      </c>
      <c r="G2909" s="1">
        <v>100095</v>
      </c>
      <c r="H2909" s="1">
        <v>201207</v>
      </c>
    </row>
    <row r="2910" spans="2:8">
      <c r="B2910" s="3">
        <v>41094</v>
      </c>
      <c r="C2910" s="1">
        <v>7268</v>
      </c>
      <c r="D2910" s="1">
        <v>7327</v>
      </c>
      <c r="E2910" s="1">
        <v>7251</v>
      </c>
      <c r="F2910" s="1">
        <v>7290</v>
      </c>
      <c r="G2910" s="1">
        <v>83106</v>
      </c>
      <c r="H2910" s="1">
        <v>201207</v>
      </c>
    </row>
    <row r="2911" spans="2:8">
      <c r="B2911" s="3">
        <v>41095</v>
      </c>
      <c r="C2911" s="1">
        <v>7303</v>
      </c>
      <c r="D2911" s="1">
        <v>7321</v>
      </c>
      <c r="E2911" s="1">
        <v>7277</v>
      </c>
      <c r="F2911" s="1">
        <v>7298</v>
      </c>
      <c r="G2911" s="1">
        <v>61592</v>
      </c>
      <c r="H2911" s="1">
        <v>201207</v>
      </c>
    </row>
    <row r="2912" spans="2:8">
      <c r="B2912" s="3">
        <v>41096</v>
      </c>
      <c r="C2912" s="1">
        <v>7288</v>
      </c>
      <c r="D2912" s="1">
        <v>7319</v>
      </c>
      <c r="E2912" s="1">
        <v>7237</v>
      </c>
      <c r="F2912" s="1">
        <v>7273</v>
      </c>
      <c r="G2912" s="1">
        <v>88904</v>
      </c>
      <c r="H2912" s="1">
        <v>201207</v>
      </c>
    </row>
    <row r="2913" spans="2:8">
      <c r="B2913" s="3">
        <v>41099</v>
      </c>
      <c r="C2913" s="1">
        <v>7204</v>
      </c>
      <c r="D2913" s="1">
        <v>7272</v>
      </c>
      <c r="E2913" s="1">
        <v>7202</v>
      </c>
      <c r="F2913" s="1">
        <v>7236</v>
      </c>
      <c r="G2913" s="1">
        <v>78681</v>
      </c>
      <c r="H2913" s="1">
        <v>201207</v>
      </c>
    </row>
    <row r="2914" spans="2:8">
      <c r="B2914" s="3">
        <v>41100</v>
      </c>
      <c r="C2914" s="1">
        <v>7251</v>
      </c>
      <c r="D2914" s="1">
        <v>7270</v>
      </c>
      <c r="E2914" s="1">
        <v>7162</v>
      </c>
      <c r="F2914" s="1">
        <v>7179</v>
      </c>
      <c r="G2914" s="1">
        <v>111304</v>
      </c>
      <c r="H2914" s="1">
        <v>201207</v>
      </c>
    </row>
    <row r="2915" spans="2:8">
      <c r="B2915" s="3">
        <v>41101</v>
      </c>
      <c r="C2915" s="1">
        <v>7138</v>
      </c>
      <c r="D2915" s="1">
        <v>7204</v>
      </c>
      <c r="E2915" s="1">
        <v>7133</v>
      </c>
      <c r="F2915" s="1">
        <v>7186</v>
      </c>
      <c r="G2915" s="1">
        <v>84861</v>
      </c>
      <c r="H2915" s="1">
        <v>201207</v>
      </c>
    </row>
    <row r="2916" spans="2:8">
      <c r="B2916" s="3">
        <v>41102</v>
      </c>
      <c r="C2916" s="1">
        <v>7186</v>
      </c>
      <c r="D2916" s="1">
        <v>7188</v>
      </c>
      <c r="E2916" s="1">
        <v>7067</v>
      </c>
      <c r="F2916" s="1">
        <v>7076</v>
      </c>
      <c r="G2916" s="1">
        <v>120546</v>
      </c>
      <c r="H2916" s="1">
        <v>201207</v>
      </c>
    </row>
    <row r="2917" spans="2:8">
      <c r="B2917" s="3">
        <v>41103</v>
      </c>
      <c r="C2917" s="1">
        <v>7070</v>
      </c>
      <c r="D2917" s="1">
        <v>7108</v>
      </c>
      <c r="E2917" s="1">
        <v>7045</v>
      </c>
      <c r="F2917" s="1">
        <v>7071</v>
      </c>
      <c r="G2917" s="1">
        <v>96058</v>
      </c>
      <c r="H2917" s="1">
        <v>201207</v>
      </c>
    </row>
    <row r="2918" spans="2:8">
      <c r="B2918" s="3">
        <v>41106</v>
      </c>
      <c r="C2918" s="1">
        <v>7089</v>
      </c>
      <c r="D2918" s="1">
        <v>7110</v>
      </c>
      <c r="E2918" s="1">
        <v>7020</v>
      </c>
      <c r="F2918" s="1">
        <v>7056</v>
      </c>
      <c r="G2918" s="1">
        <v>98746</v>
      </c>
      <c r="H2918" s="1">
        <v>201207</v>
      </c>
    </row>
    <row r="2919" spans="2:8">
      <c r="B2919" s="3">
        <v>41107</v>
      </c>
      <c r="C2919" s="1">
        <v>7048</v>
      </c>
      <c r="D2919" s="1">
        <v>7136</v>
      </c>
      <c r="E2919" s="1">
        <v>7030</v>
      </c>
      <c r="F2919" s="1">
        <v>7110</v>
      </c>
      <c r="G2919" s="1">
        <v>123931</v>
      </c>
      <c r="H2919" s="1">
        <v>201207</v>
      </c>
    </row>
    <row r="2920" spans="2:8">
      <c r="B2920" s="3">
        <v>41108</v>
      </c>
      <c r="C2920" s="1">
        <v>6972</v>
      </c>
      <c r="D2920" s="1">
        <v>6982</v>
      </c>
      <c r="E2920" s="1">
        <v>6885</v>
      </c>
      <c r="F2920" s="1">
        <v>6885</v>
      </c>
      <c r="G2920" s="1">
        <v>56820</v>
      </c>
      <c r="H2920" s="1">
        <v>201208</v>
      </c>
    </row>
    <row r="2921" spans="2:8">
      <c r="B2921" s="3">
        <v>41109</v>
      </c>
      <c r="C2921" s="1">
        <v>6974</v>
      </c>
      <c r="D2921" s="1">
        <v>7032</v>
      </c>
      <c r="E2921" s="1">
        <v>6945</v>
      </c>
      <c r="F2921" s="1">
        <v>7025</v>
      </c>
      <c r="G2921" s="1">
        <v>105346</v>
      </c>
      <c r="H2921" s="1">
        <v>201208</v>
      </c>
    </row>
    <row r="2922" spans="2:8">
      <c r="B2922" s="3">
        <v>41110</v>
      </c>
      <c r="C2922" s="1">
        <v>7022</v>
      </c>
      <c r="D2922" s="1">
        <v>7039</v>
      </c>
      <c r="E2922" s="1">
        <v>6996</v>
      </c>
      <c r="F2922" s="1">
        <v>7012</v>
      </c>
      <c r="G2922" s="1">
        <v>72895</v>
      </c>
      <c r="H2922" s="1">
        <v>201208</v>
      </c>
    </row>
    <row r="2923" spans="2:8">
      <c r="B2923" s="3">
        <v>41113</v>
      </c>
      <c r="C2923" s="1">
        <v>6915</v>
      </c>
      <c r="D2923" s="1">
        <v>6932</v>
      </c>
      <c r="E2923" s="1">
        <v>6845</v>
      </c>
      <c r="F2923" s="1">
        <v>6874</v>
      </c>
      <c r="G2923" s="1">
        <v>89331</v>
      </c>
      <c r="H2923" s="1">
        <v>201208</v>
      </c>
    </row>
    <row r="2924" spans="2:8">
      <c r="B2924" s="3">
        <v>41114</v>
      </c>
      <c r="C2924" s="1">
        <v>6862</v>
      </c>
      <c r="D2924" s="1">
        <v>6889</v>
      </c>
      <c r="E2924" s="1">
        <v>6850</v>
      </c>
      <c r="F2924" s="1">
        <v>6873</v>
      </c>
      <c r="G2924" s="1">
        <v>70435</v>
      </c>
      <c r="H2924" s="1">
        <v>201208</v>
      </c>
    </row>
    <row r="2925" spans="2:8">
      <c r="B2925" s="3">
        <v>41115</v>
      </c>
      <c r="C2925" s="1">
        <v>6782</v>
      </c>
      <c r="D2925" s="1">
        <v>6912</v>
      </c>
      <c r="E2925" s="1">
        <v>6775</v>
      </c>
      <c r="F2925" s="1">
        <v>6844</v>
      </c>
      <c r="G2925" s="1">
        <v>109485</v>
      </c>
      <c r="H2925" s="1">
        <v>201208</v>
      </c>
    </row>
    <row r="2926" spans="2:8">
      <c r="B2926" s="3">
        <v>41116</v>
      </c>
      <c r="C2926" s="1">
        <v>6856</v>
      </c>
      <c r="D2926" s="1">
        <v>6905</v>
      </c>
      <c r="E2926" s="1">
        <v>6832</v>
      </c>
      <c r="F2926" s="1">
        <v>6876</v>
      </c>
      <c r="G2926" s="1">
        <v>89439</v>
      </c>
      <c r="H2926" s="1">
        <v>201208</v>
      </c>
    </row>
    <row r="2927" spans="2:8">
      <c r="B2927" s="3">
        <v>41117</v>
      </c>
      <c r="C2927" s="1">
        <v>6969</v>
      </c>
      <c r="D2927" s="1">
        <v>7031</v>
      </c>
      <c r="E2927" s="1">
        <v>6946</v>
      </c>
      <c r="F2927" s="1">
        <v>7031</v>
      </c>
      <c r="G2927" s="1">
        <v>101947</v>
      </c>
      <c r="H2927" s="1">
        <v>201208</v>
      </c>
    </row>
    <row r="2928" spans="2:8">
      <c r="B2928" s="3">
        <v>41120</v>
      </c>
      <c r="C2928" s="1">
        <v>7082</v>
      </c>
      <c r="D2928" s="1">
        <v>7102</v>
      </c>
      <c r="E2928" s="1">
        <v>7055</v>
      </c>
      <c r="F2928" s="1">
        <v>7077</v>
      </c>
      <c r="G2928" s="1">
        <v>73940</v>
      </c>
      <c r="H2928" s="1">
        <v>201208</v>
      </c>
    </row>
    <row r="2929" spans="2:8">
      <c r="B2929" s="3">
        <v>41121</v>
      </c>
      <c r="C2929" s="1">
        <v>7102</v>
      </c>
      <c r="D2929" s="1">
        <v>7179</v>
      </c>
      <c r="E2929" s="1">
        <v>7061</v>
      </c>
      <c r="F2929" s="1">
        <v>7156</v>
      </c>
      <c r="G2929" s="1">
        <v>111301</v>
      </c>
      <c r="H2929" s="1">
        <v>201208</v>
      </c>
    </row>
    <row r="2930" spans="2:8">
      <c r="B2930" s="3">
        <v>41122</v>
      </c>
      <c r="C2930" s="1">
        <v>7139</v>
      </c>
      <c r="D2930" s="1">
        <v>7212</v>
      </c>
      <c r="E2930" s="1">
        <v>7135</v>
      </c>
      <c r="F2930" s="1">
        <v>7194</v>
      </c>
      <c r="G2930" s="1">
        <v>91583</v>
      </c>
      <c r="H2930" s="1">
        <v>201208</v>
      </c>
    </row>
    <row r="2931" spans="2:8">
      <c r="B2931" s="3">
        <v>41124</v>
      </c>
      <c r="C2931" s="1">
        <v>7140</v>
      </c>
      <c r="D2931" s="1">
        <v>7164</v>
      </c>
      <c r="E2931" s="1">
        <v>7116</v>
      </c>
      <c r="F2931" s="1">
        <v>7140</v>
      </c>
      <c r="G2931" s="1">
        <v>77401</v>
      </c>
      <c r="H2931" s="1">
        <v>201208</v>
      </c>
    </row>
    <row r="2932" spans="2:8">
      <c r="B2932" s="3">
        <v>41127</v>
      </c>
      <c r="C2932" s="1">
        <v>7278</v>
      </c>
      <c r="D2932" s="1">
        <v>7314</v>
      </c>
      <c r="E2932" s="1">
        <v>7236</v>
      </c>
      <c r="F2932" s="1">
        <v>7239</v>
      </c>
      <c r="G2932" s="1">
        <v>87031</v>
      </c>
      <c r="H2932" s="1">
        <v>201208</v>
      </c>
    </row>
    <row r="2933" spans="2:8">
      <c r="B2933" s="3">
        <v>41128</v>
      </c>
      <c r="C2933" s="1">
        <v>7233</v>
      </c>
      <c r="D2933" s="1">
        <v>7263</v>
      </c>
      <c r="E2933" s="1">
        <v>7223</v>
      </c>
      <c r="F2933" s="1">
        <v>7235</v>
      </c>
      <c r="G2933" s="1">
        <v>62956</v>
      </c>
      <c r="H2933" s="1">
        <v>201208</v>
      </c>
    </row>
    <row r="2934" spans="2:8">
      <c r="B2934" s="3">
        <v>41129</v>
      </c>
      <c r="C2934" s="1">
        <v>7306</v>
      </c>
      <c r="D2934" s="1">
        <v>7336</v>
      </c>
      <c r="E2934" s="1">
        <v>7277</v>
      </c>
      <c r="F2934" s="1">
        <v>7299</v>
      </c>
      <c r="G2934" s="1">
        <v>103055</v>
      </c>
      <c r="H2934" s="1">
        <v>201208</v>
      </c>
    </row>
    <row r="2935" spans="2:8">
      <c r="B2935" s="3">
        <v>41130</v>
      </c>
      <c r="C2935" s="1">
        <v>7371</v>
      </c>
      <c r="D2935" s="1">
        <v>7452</v>
      </c>
      <c r="E2935" s="1">
        <v>7346</v>
      </c>
      <c r="F2935" s="1">
        <v>7441</v>
      </c>
      <c r="G2935" s="1">
        <v>125910</v>
      </c>
      <c r="H2935" s="1">
        <v>201208</v>
      </c>
    </row>
    <row r="2936" spans="2:8">
      <c r="B2936" s="3">
        <v>41131</v>
      </c>
      <c r="C2936" s="1">
        <v>7453</v>
      </c>
      <c r="D2936" s="1">
        <v>7465</v>
      </c>
      <c r="E2936" s="1">
        <v>7425</v>
      </c>
      <c r="F2936" s="1">
        <v>7444</v>
      </c>
      <c r="G2936" s="1">
        <v>68582</v>
      </c>
      <c r="H2936" s="1">
        <v>201208</v>
      </c>
    </row>
    <row r="2937" spans="2:8">
      <c r="B2937" s="3">
        <v>41134</v>
      </c>
      <c r="C2937" s="1">
        <v>7444</v>
      </c>
      <c r="D2937" s="1">
        <v>7475</v>
      </c>
      <c r="E2937" s="1">
        <v>7430</v>
      </c>
      <c r="F2937" s="1">
        <v>7454</v>
      </c>
      <c r="G2937" s="1">
        <v>67806</v>
      </c>
      <c r="H2937" s="1">
        <v>201208</v>
      </c>
    </row>
    <row r="2938" spans="2:8">
      <c r="B2938" s="3">
        <v>41135</v>
      </c>
      <c r="C2938" s="1">
        <v>7484</v>
      </c>
      <c r="D2938" s="1">
        <v>7545</v>
      </c>
      <c r="E2938" s="1">
        <v>7451</v>
      </c>
      <c r="F2938" s="1">
        <v>7498</v>
      </c>
      <c r="G2938" s="1">
        <v>113777</v>
      </c>
      <c r="H2938" s="1">
        <v>201208</v>
      </c>
    </row>
    <row r="2939" spans="2:8">
      <c r="B2939" s="3">
        <v>41136</v>
      </c>
      <c r="C2939" s="1">
        <v>7479</v>
      </c>
      <c r="D2939" s="1">
        <v>7483</v>
      </c>
      <c r="E2939" s="1">
        <v>7428</v>
      </c>
      <c r="F2939" s="1">
        <v>7430</v>
      </c>
      <c r="G2939" s="1">
        <v>41895</v>
      </c>
      <c r="H2939" s="1">
        <v>201209</v>
      </c>
    </row>
    <row r="2940" spans="2:8">
      <c r="B2940" s="3">
        <v>41137</v>
      </c>
      <c r="C2940" s="1">
        <v>7460</v>
      </c>
      <c r="D2940" s="1">
        <v>7520</v>
      </c>
      <c r="E2940" s="1">
        <v>7441</v>
      </c>
      <c r="F2940" s="1">
        <v>7493</v>
      </c>
      <c r="G2940" s="1">
        <v>91628</v>
      </c>
      <c r="H2940" s="1">
        <v>201209</v>
      </c>
    </row>
    <row r="2941" spans="2:8">
      <c r="B2941" s="3">
        <v>41138</v>
      </c>
      <c r="C2941" s="1">
        <v>7503</v>
      </c>
      <c r="D2941" s="1">
        <v>7511</v>
      </c>
      <c r="E2941" s="1">
        <v>7467</v>
      </c>
      <c r="F2941" s="1">
        <v>7472</v>
      </c>
      <c r="G2941" s="1">
        <v>66804</v>
      </c>
      <c r="H2941" s="1">
        <v>201209</v>
      </c>
    </row>
    <row r="2942" spans="2:8">
      <c r="B2942" s="3">
        <v>41141</v>
      </c>
      <c r="C2942" s="1">
        <v>7464</v>
      </c>
      <c r="D2942" s="1">
        <v>7475</v>
      </c>
      <c r="E2942" s="1">
        <v>7398</v>
      </c>
      <c r="F2942" s="1">
        <v>7441</v>
      </c>
      <c r="G2942" s="1">
        <v>85890</v>
      </c>
      <c r="H2942" s="1">
        <v>201209</v>
      </c>
    </row>
    <row r="2943" spans="2:8">
      <c r="B2943" s="3">
        <v>41142</v>
      </c>
      <c r="C2943" s="1">
        <v>7465</v>
      </c>
      <c r="D2943" s="1">
        <v>7553</v>
      </c>
      <c r="E2943" s="1">
        <v>7458</v>
      </c>
      <c r="F2943" s="1">
        <v>7516</v>
      </c>
      <c r="G2943" s="1">
        <v>104595</v>
      </c>
      <c r="H2943" s="1">
        <v>201209</v>
      </c>
    </row>
    <row r="2944" spans="2:8">
      <c r="B2944" s="3">
        <v>41143</v>
      </c>
      <c r="C2944" s="1">
        <v>7494</v>
      </c>
      <c r="D2944" s="1">
        <v>7508</v>
      </c>
      <c r="E2944" s="1">
        <v>7453</v>
      </c>
      <c r="F2944" s="1">
        <v>7491</v>
      </c>
      <c r="G2944" s="1">
        <v>73832</v>
      </c>
      <c r="H2944" s="1">
        <v>201209</v>
      </c>
    </row>
    <row r="2945" spans="2:8">
      <c r="B2945" s="3">
        <v>41144</v>
      </c>
      <c r="C2945" s="1">
        <v>7476</v>
      </c>
      <c r="D2945" s="1">
        <v>7534</v>
      </c>
      <c r="E2945" s="1">
        <v>7468</v>
      </c>
      <c r="F2945" s="1">
        <v>7514</v>
      </c>
      <c r="G2945" s="1">
        <v>92576</v>
      </c>
      <c r="H2945" s="1">
        <v>201209</v>
      </c>
    </row>
    <row r="2946" spans="2:8">
      <c r="B2946" s="3">
        <v>41145</v>
      </c>
      <c r="C2946" s="1">
        <v>7450</v>
      </c>
      <c r="D2946" s="1">
        <v>7490</v>
      </c>
      <c r="E2946" s="1">
        <v>7442</v>
      </c>
      <c r="F2946" s="1">
        <v>7488</v>
      </c>
      <c r="G2946" s="1">
        <v>63615</v>
      </c>
      <c r="H2946" s="1">
        <v>201209</v>
      </c>
    </row>
    <row r="2947" spans="2:8">
      <c r="B2947" s="3">
        <v>41148</v>
      </c>
      <c r="C2947" s="1">
        <v>7535</v>
      </c>
      <c r="D2947" s="1">
        <v>7551</v>
      </c>
      <c r="E2947" s="1">
        <v>7452</v>
      </c>
      <c r="F2947" s="1">
        <v>7454</v>
      </c>
      <c r="G2947" s="1">
        <v>85683</v>
      </c>
      <c r="H2947" s="1">
        <v>201209</v>
      </c>
    </row>
    <row r="2948" spans="2:8">
      <c r="B2948" s="3">
        <v>41149</v>
      </c>
      <c r="C2948" s="1">
        <v>7435</v>
      </c>
      <c r="D2948" s="1">
        <v>7443</v>
      </c>
      <c r="E2948" s="1">
        <v>7375</v>
      </c>
      <c r="F2948" s="1">
        <v>7400</v>
      </c>
      <c r="G2948" s="1">
        <v>90608</v>
      </c>
      <c r="H2948" s="1">
        <v>201209</v>
      </c>
    </row>
    <row r="2949" spans="2:8">
      <c r="B2949" s="3">
        <v>41150</v>
      </c>
      <c r="C2949" s="1">
        <v>7404</v>
      </c>
      <c r="D2949" s="1">
        <v>7413</v>
      </c>
      <c r="E2949" s="1">
        <v>7381</v>
      </c>
      <c r="F2949" s="1">
        <v>7403</v>
      </c>
      <c r="G2949" s="1">
        <v>48276</v>
      </c>
      <c r="H2949" s="1">
        <v>201209</v>
      </c>
    </row>
    <row r="2950" spans="2:8">
      <c r="B2950" s="3">
        <v>41151</v>
      </c>
      <c r="C2950" s="1">
        <v>7360</v>
      </c>
      <c r="D2950" s="1">
        <v>7395</v>
      </c>
      <c r="E2950" s="1">
        <v>7341</v>
      </c>
      <c r="F2950" s="1">
        <v>7367</v>
      </c>
      <c r="G2950" s="1">
        <v>84738</v>
      </c>
      <c r="H2950" s="1">
        <v>201209</v>
      </c>
    </row>
    <row r="2951" spans="2:8">
      <c r="B2951" s="3">
        <v>41152</v>
      </c>
      <c r="C2951" s="1">
        <v>7375</v>
      </c>
      <c r="D2951" s="1">
        <v>7420</v>
      </c>
      <c r="E2951" s="1">
        <v>7363</v>
      </c>
      <c r="F2951" s="1">
        <v>7383</v>
      </c>
      <c r="G2951" s="1">
        <v>75810</v>
      </c>
      <c r="H2951" s="1">
        <v>201209</v>
      </c>
    </row>
    <row r="2952" spans="2:8">
      <c r="B2952" s="3">
        <v>41155</v>
      </c>
      <c r="C2952" s="1">
        <v>7370</v>
      </c>
      <c r="D2952" s="1">
        <v>7465</v>
      </c>
      <c r="E2952" s="1">
        <v>7352</v>
      </c>
      <c r="F2952" s="1">
        <v>7443</v>
      </c>
      <c r="G2952" s="1">
        <v>95691</v>
      </c>
      <c r="H2952" s="1">
        <v>201209</v>
      </c>
    </row>
    <row r="2953" spans="2:8">
      <c r="B2953" s="3">
        <v>41156</v>
      </c>
      <c r="C2953" s="1">
        <v>7443</v>
      </c>
      <c r="D2953" s="1">
        <v>7470</v>
      </c>
      <c r="E2953" s="1">
        <v>7430</v>
      </c>
      <c r="F2953" s="1">
        <v>7449</v>
      </c>
      <c r="G2953" s="1">
        <v>49798</v>
      </c>
      <c r="H2953" s="1">
        <v>201209</v>
      </c>
    </row>
    <row r="2954" spans="2:8">
      <c r="B2954" s="3">
        <v>41157</v>
      </c>
      <c r="C2954" s="1">
        <v>7401</v>
      </c>
      <c r="D2954" s="1">
        <v>7411</v>
      </c>
      <c r="E2954" s="1">
        <v>7341</v>
      </c>
      <c r="F2954" s="1">
        <v>7341</v>
      </c>
      <c r="G2954" s="1">
        <v>89655</v>
      </c>
      <c r="H2954" s="1">
        <v>201209</v>
      </c>
    </row>
    <row r="2955" spans="2:8">
      <c r="B2955" s="3">
        <v>41158</v>
      </c>
      <c r="C2955" s="1">
        <v>7332</v>
      </c>
      <c r="D2955" s="1">
        <v>7368</v>
      </c>
      <c r="E2955" s="1">
        <v>7286</v>
      </c>
      <c r="F2955" s="1">
        <v>7332</v>
      </c>
      <c r="G2955" s="1">
        <v>88818</v>
      </c>
      <c r="H2955" s="1">
        <v>201209</v>
      </c>
    </row>
    <row r="2956" spans="2:8">
      <c r="B2956" s="3">
        <v>41159</v>
      </c>
      <c r="C2956" s="1">
        <v>7471</v>
      </c>
      <c r="D2956" s="1">
        <v>7479</v>
      </c>
      <c r="E2956" s="1">
        <v>7404</v>
      </c>
      <c r="F2956" s="1">
        <v>7420</v>
      </c>
      <c r="G2956" s="1">
        <v>86302</v>
      </c>
      <c r="H2956" s="1">
        <v>201209</v>
      </c>
    </row>
    <row r="2957" spans="2:8">
      <c r="B2957" s="3">
        <v>41162</v>
      </c>
      <c r="C2957" s="1">
        <v>7421</v>
      </c>
      <c r="D2957" s="1">
        <v>7469</v>
      </c>
      <c r="E2957" s="1">
        <v>7414</v>
      </c>
      <c r="F2957" s="1">
        <v>7455</v>
      </c>
      <c r="G2957" s="1">
        <v>67675</v>
      </c>
      <c r="H2957" s="1">
        <v>201209</v>
      </c>
    </row>
    <row r="2958" spans="2:8">
      <c r="B2958" s="3">
        <v>41163</v>
      </c>
      <c r="C2958" s="1">
        <v>7437</v>
      </c>
      <c r="D2958" s="1">
        <v>7490</v>
      </c>
      <c r="E2958" s="1">
        <v>7436</v>
      </c>
      <c r="F2958" s="1">
        <v>7466</v>
      </c>
      <c r="G2958" s="1">
        <v>59702</v>
      </c>
      <c r="H2958" s="1">
        <v>201209</v>
      </c>
    </row>
    <row r="2959" spans="2:8">
      <c r="B2959" s="3">
        <v>41164</v>
      </c>
      <c r="C2959" s="1">
        <v>7525</v>
      </c>
      <c r="D2959" s="1">
        <v>7586</v>
      </c>
      <c r="E2959" s="1">
        <v>7510</v>
      </c>
      <c r="F2959" s="1">
        <v>7586</v>
      </c>
      <c r="G2959" s="1">
        <v>92821</v>
      </c>
      <c r="H2959" s="1">
        <v>201209</v>
      </c>
    </row>
    <row r="2960" spans="2:8">
      <c r="B2960" s="3">
        <v>41165</v>
      </c>
      <c r="C2960" s="1">
        <v>7592</v>
      </c>
      <c r="D2960" s="1">
        <v>7609</v>
      </c>
      <c r="E2960" s="1">
        <v>7571</v>
      </c>
      <c r="F2960" s="1">
        <v>7576</v>
      </c>
      <c r="G2960" s="1">
        <v>65782</v>
      </c>
      <c r="H2960" s="1">
        <v>201209</v>
      </c>
    </row>
    <row r="2961" spans="2:8">
      <c r="B2961" s="3">
        <v>41166</v>
      </c>
      <c r="C2961" s="1">
        <v>7698</v>
      </c>
      <c r="D2961" s="1">
        <v>7758</v>
      </c>
      <c r="E2961" s="1">
        <v>7671</v>
      </c>
      <c r="F2961" s="1">
        <v>7739</v>
      </c>
      <c r="G2961" s="1">
        <v>103221</v>
      </c>
      <c r="H2961" s="1">
        <v>201209</v>
      </c>
    </row>
    <row r="2962" spans="2:8">
      <c r="B2962" s="3">
        <v>41169</v>
      </c>
      <c r="C2962" s="1">
        <v>7739</v>
      </c>
      <c r="D2962" s="1">
        <v>7767</v>
      </c>
      <c r="E2962" s="1">
        <v>7726</v>
      </c>
      <c r="F2962" s="1">
        <v>7753</v>
      </c>
      <c r="G2962" s="1">
        <v>70895</v>
      </c>
      <c r="H2962" s="1">
        <v>201209</v>
      </c>
    </row>
    <row r="2963" spans="2:8">
      <c r="B2963" s="3">
        <v>41170</v>
      </c>
      <c r="C2963" s="1">
        <v>7742</v>
      </c>
      <c r="D2963" s="1">
        <v>7768</v>
      </c>
      <c r="E2963" s="1">
        <v>7713</v>
      </c>
      <c r="F2963" s="1">
        <v>7750</v>
      </c>
      <c r="G2963" s="1">
        <v>76925</v>
      </c>
      <c r="H2963" s="1">
        <v>201209</v>
      </c>
    </row>
    <row r="2964" spans="2:8">
      <c r="B2964" s="3">
        <v>41171</v>
      </c>
      <c r="C2964" s="1">
        <v>7757</v>
      </c>
      <c r="D2964" s="1">
        <v>7797</v>
      </c>
      <c r="E2964" s="1">
        <v>7741</v>
      </c>
      <c r="F2964" s="1">
        <v>7791</v>
      </c>
      <c r="G2964" s="1">
        <v>50201</v>
      </c>
      <c r="H2964" s="1">
        <v>201210</v>
      </c>
    </row>
    <row r="2965" spans="2:8">
      <c r="B2965" s="3">
        <v>41172</v>
      </c>
      <c r="C2965" s="1">
        <v>7782</v>
      </c>
      <c r="D2965" s="1">
        <v>7786</v>
      </c>
      <c r="E2965" s="1">
        <v>7716</v>
      </c>
      <c r="F2965" s="1">
        <v>7749</v>
      </c>
      <c r="G2965" s="1">
        <v>81485</v>
      </c>
      <c r="H2965" s="1">
        <v>201210</v>
      </c>
    </row>
    <row r="2966" spans="2:8">
      <c r="B2966" s="3">
        <v>41173</v>
      </c>
      <c r="C2966" s="1">
        <v>7765</v>
      </c>
      <c r="D2966" s="1">
        <v>7783</v>
      </c>
      <c r="E2966" s="1">
        <v>7748</v>
      </c>
      <c r="F2966" s="1">
        <v>7762</v>
      </c>
      <c r="G2966" s="1">
        <v>61018</v>
      </c>
      <c r="H2966" s="1">
        <v>201210</v>
      </c>
    </row>
    <row r="2967" spans="2:8">
      <c r="B2967" s="3">
        <v>41176</v>
      </c>
      <c r="C2967" s="1">
        <v>7747</v>
      </c>
      <c r="D2967" s="1">
        <v>7805</v>
      </c>
      <c r="E2967" s="1">
        <v>7685</v>
      </c>
      <c r="F2967" s="1">
        <v>7776</v>
      </c>
      <c r="G2967" s="1">
        <v>98891</v>
      </c>
      <c r="H2967" s="1">
        <v>201210</v>
      </c>
    </row>
    <row r="2968" spans="2:8">
      <c r="B2968" s="3">
        <v>41177</v>
      </c>
      <c r="C2968" s="1">
        <v>7792</v>
      </c>
      <c r="D2968" s="1">
        <v>7810</v>
      </c>
      <c r="E2968" s="1">
        <v>7744</v>
      </c>
      <c r="F2968" s="1">
        <v>7755</v>
      </c>
      <c r="G2968" s="1">
        <v>68390</v>
      </c>
      <c r="H2968" s="1">
        <v>201210</v>
      </c>
    </row>
    <row r="2969" spans="2:8">
      <c r="B2969" s="3">
        <v>41178</v>
      </c>
      <c r="C2969" s="1">
        <v>7691</v>
      </c>
      <c r="D2969" s="1">
        <v>7725</v>
      </c>
      <c r="E2969" s="1">
        <v>7670</v>
      </c>
      <c r="F2969" s="1">
        <v>7703</v>
      </c>
      <c r="G2969" s="1">
        <v>74746</v>
      </c>
      <c r="H2969" s="1">
        <v>201210</v>
      </c>
    </row>
    <row r="2970" spans="2:8">
      <c r="B2970" s="3">
        <v>41179</v>
      </c>
      <c r="C2970" s="1">
        <v>7683</v>
      </c>
      <c r="D2970" s="1">
        <v>7730</v>
      </c>
      <c r="E2970" s="1">
        <v>7679</v>
      </c>
      <c r="F2970" s="1">
        <v>7727</v>
      </c>
      <c r="G2970" s="1">
        <v>67769</v>
      </c>
      <c r="H2970" s="1">
        <v>201210</v>
      </c>
    </row>
    <row r="2971" spans="2:8">
      <c r="B2971" s="3">
        <v>41180</v>
      </c>
      <c r="C2971" s="1">
        <v>7726</v>
      </c>
      <c r="D2971" s="1">
        <v>7748</v>
      </c>
      <c r="E2971" s="1">
        <v>7666</v>
      </c>
      <c r="F2971" s="1">
        <v>7720</v>
      </c>
      <c r="G2971" s="1">
        <v>88739</v>
      </c>
      <c r="H2971" s="1">
        <v>201210</v>
      </c>
    </row>
    <row r="2972" spans="2:8">
      <c r="B2972" s="3">
        <v>41183</v>
      </c>
      <c r="C2972" s="1">
        <v>7690</v>
      </c>
      <c r="D2972" s="1">
        <v>7706</v>
      </c>
      <c r="E2972" s="1">
        <v>7666</v>
      </c>
      <c r="F2972" s="1">
        <v>7685</v>
      </c>
      <c r="G2972" s="1">
        <v>50167</v>
      </c>
      <c r="H2972" s="1">
        <v>201210</v>
      </c>
    </row>
    <row r="2973" spans="2:8">
      <c r="B2973" s="3">
        <v>41184</v>
      </c>
      <c r="C2973" s="1">
        <v>7716</v>
      </c>
      <c r="D2973" s="1">
        <v>7748</v>
      </c>
      <c r="E2973" s="1">
        <v>7693</v>
      </c>
      <c r="F2973" s="1">
        <v>7730</v>
      </c>
      <c r="G2973" s="1">
        <v>67005</v>
      </c>
      <c r="H2973" s="1">
        <v>201210</v>
      </c>
    </row>
    <row r="2974" spans="2:8">
      <c r="B2974" s="3">
        <v>41185</v>
      </c>
      <c r="C2974" s="1">
        <v>7740</v>
      </c>
      <c r="D2974" s="1">
        <v>7742</v>
      </c>
      <c r="E2974" s="1">
        <v>7687</v>
      </c>
      <c r="F2974" s="1">
        <v>7705</v>
      </c>
      <c r="G2974" s="1">
        <v>58958</v>
      </c>
      <c r="H2974" s="1">
        <v>201210</v>
      </c>
    </row>
    <row r="2975" spans="2:8">
      <c r="B2975" s="3">
        <v>41186</v>
      </c>
      <c r="C2975" s="1">
        <v>7707</v>
      </c>
      <c r="D2975" s="1">
        <v>7715</v>
      </c>
      <c r="E2975" s="1">
        <v>7633</v>
      </c>
      <c r="F2975" s="1">
        <v>7706</v>
      </c>
      <c r="G2975" s="1">
        <v>103623</v>
      </c>
      <c r="H2975" s="1">
        <v>201210</v>
      </c>
    </row>
    <row r="2976" spans="2:8">
      <c r="B2976" s="3">
        <v>41187</v>
      </c>
      <c r="C2976" s="1">
        <v>7711</v>
      </c>
      <c r="D2976" s="1">
        <v>7733</v>
      </c>
      <c r="E2976" s="1">
        <v>7680</v>
      </c>
      <c r="F2976" s="1">
        <v>7700</v>
      </c>
      <c r="G2976" s="1">
        <v>74558</v>
      </c>
      <c r="H2976" s="1">
        <v>201210</v>
      </c>
    </row>
    <row r="2977" spans="2:8">
      <c r="B2977" s="3">
        <v>41190</v>
      </c>
      <c r="C2977" s="1">
        <v>7677</v>
      </c>
      <c r="D2977" s="1">
        <v>7692</v>
      </c>
      <c r="E2977" s="1">
        <v>7612</v>
      </c>
      <c r="F2977" s="1">
        <v>7625</v>
      </c>
      <c r="G2977" s="1">
        <v>84411</v>
      </c>
      <c r="H2977" s="1">
        <v>201210</v>
      </c>
    </row>
    <row r="2978" spans="2:8">
      <c r="B2978" s="3">
        <v>41191</v>
      </c>
      <c r="C2978" s="1">
        <v>7629</v>
      </c>
      <c r="D2978" s="1">
        <v>7647</v>
      </c>
      <c r="E2978" s="1">
        <v>7596</v>
      </c>
      <c r="F2978" s="1">
        <v>7597</v>
      </c>
      <c r="G2978" s="1">
        <v>86468</v>
      </c>
      <c r="H2978" s="1">
        <v>201210</v>
      </c>
    </row>
    <row r="2979" spans="2:8">
      <c r="B2979" s="3">
        <v>41193</v>
      </c>
      <c r="C2979" s="1">
        <v>7483</v>
      </c>
      <c r="D2979" s="1">
        <v>7506</v>
      </c>
      <c r="E2979" s="1">
        <v>7442</v>
      </c>
      <c r="F2979" s="1">
        <v>7443</v>
      </c>
      <c r="G2979" s="1">
        <v>95582</v>
      </c>
      <c r="H2979" s="1">
        <v>201210</v>
      </c>
    </row>
    <row r="2980" spans="2:8">
      <c r="B2980" s="3">
        <v>41194</v>
      </c>
      <c r="C2980" s="1">
        <v>7434</v>
      </c>
      <c r="D2980" s="1">
        <v>7463</v>
      </c>
      <c r="E2980" s="1">
        <v>7385</v>
      </c>
      <c r="F2980" s="1">
        <v>7414</v>
      </c>
      <c r="G2980" s="1">
        <v>92390</v>
      </c>
      <c r="H2980" s="1">
        <v>201210</v>
      </c>
    </row>
    <row r="2981" spans="2:8">
      <c r="B2981" s="3">
        <v>41197</v>
      </c>
      <c r="C2981" s="1">
        <v>7396</v>
      </c>
      <c r="D2981" s="1">
        <v>7434</v>
      </c>
      <c r="E2981" s="1">
        <v>7385</v>
      </c>
      <c r="F2981" s="1">
        <v>7423</v>
      </c>
      <c r="G2981" s="1">
        <v>74135</v>
      </c>
      <c r="H2981" s="1">
        <v>201210</v>
      </c>
    </row>
    <row r="2982" spans="2:8">
      <c r="B2982" s="3">
        <v>41198</v>
      </c>
      <c r="C2982" s="1">
        <v>7460</v>
      </c>
      <c r="D2982" s="1">
        <v>7462</v>
      </c>
      <c r="E2982" s="1">
        <v>7435</v>
      </c>
      <c r="F2982" s="1">
        <v>7458</v>
      </c>
      <c r="G2982" s="1">
        <v>62568</v>
      </c>
      <c r="H2982" s="1">
        <v>201210</v>
      </c>
    </row>
    <row r="2983" spans="2:8">
      <c r="B2983" s="3">
        <v>41199</v>
      </c>
      <c r="C2983" s="1">
        <v>7483</v>
      </c>
      <c r="D2983" s="1">
        <v>7508</v>
      </c>
      <c r="E2983" s="1">
        <v>7431</v>
      </c>
      <c r="F2983" s="1">
        <v>7432</v>
      </c>
      <c r="G2983" s="1">
        <v>51883</v>
      </c>
      <c r="H2983" s="1">
        <v>201211</v>
      </c>
    </row>
    <row r="2984" spans="2:8">
      <c r="B2984" s="3">
        <v>41200</v>
      </c>
      <c r="C2984" s="1">
        <v>7467</v>
      </c>
      <c r="D2984" s="1">
        <v>7479</v>
      </c>
      <c r="E2984" s="1">
        <v>7444</v>
      </c>
      <c r="F2984" s="1">
        <v>7452</v>
      </c>
      <c r="G2984" s="1">
        <v>57034</v>
      </c>
      <c r="H2984" s="1">
        <v>201211</v>
      </c>
    </row>
    <row r="2985" spans="2:8">
      <c r="B2985" s="3">
        <v>41201</v>
      </c>
      <c r="C2985" s="1">
        <v>7468</v>
      </c>
      <c r="D2985" s="1">
        <v>7469</v>
      </c>
      <c r="E2985" s="1">
        <v>7385</v>
      </c>
      <c r="F2985" s="1">
        <v>7385</v>
      </c>
      <c r="G2985" s="1">
        <v>78020</v>
      </c>
      <c r="H2985" s="1">
        <v>201211</v>
      </c>
    </row>
    <row r="2986" spans="2:8">
      <c r="B2986" s="3">
        <v>41204</v>
      </c>
      <c r="C2986" s="1">
        <v>7300</v>
      </c>
      <c r="D2986" s="1">
        <v>7360</v>
      </c>
      <c r="E2986" s="1">
        <v>7289</v>
      </c>
      <c r="F2986" s="1">
        <v>7346</v>
      </c>
      <c r="G2986" s="1">
        <v>71985</v>
      </c>
      <c r="H2986" s="1">
        <v>201211</v>
      </c>
    </row>
    <row r="2987" spans="2:8">
      <c r="B2987" s="3">
        <v>41205</v>
      </c>
      <c r="C2987" s="1">
        <v>7342</v>
      </c>
      <c r="D2987" s="1">
        <v>7350</v>
      </c>
      <c r="E2987" s="1">
        <v>7293</v>
      </c>
      <c r="F2987" s="1">
        <v>7297</v>
      </c>
      <c r="G2987" s="1">
        <v>65177</v>
      </c>
      <c r="H2987" s="1">
        <v>201211</v>
      </c>
    </row>
    <row r="2988" spans="2:8">
      <c r="B2988" s="3">
        <v>41206</v>
      </c>
      <c r="C2988" s="1">
        <v>7230</v>
      </c>
      <c r="D2988" s="1">
        <v>7347</v>
      </c>
      <c r="E2988" s="1">
        <v>7225</v>
      </c>
      <c r="F2988" s="1">
        <v>7302</v>
      </c>
      <c r="G2988" s="1">
        <v>100109</v>
      </c>
      <c r="H2988" s="1">
        <v>201211</v>
      </c>
    </row>
    <row r="2989" spans="2:8">
      <c r="B2989" s="3">
        <v>41207</v>
      </c>
      <c r="C2989" s="1">
        <v>7303</v>
      </c>
      <c r="D2989" s="1">
        <v>7319</v>
      </c>
      <c r="E2989" s="1">
        <v>7251</v>
      </c>
      <c r="F2989" s="1">
        <v>7258</v>
      </c>
      <c r="G2989" s="1">
        <v>75504</v>
      </c>
      <c r="H2989" s="1">
        <v>201211</v>
      </c>
    </row>
    <row r="2990" spans="2:8">
      <c r="B2990" s="3">
        <v>41208</v>
      </c>
      <c r="C2990" s="1">
        <v>7226</v>
      </c>
      <c r="D2990" s="1">
        <v>7287</v>
      </c>
      <c r="E2990" s="1">
        <v>7090</v>
      </c>
      <c r="F2990" s="1">
        <v>7092</v>
      </c>
      <c r="G2990" s="1">
        <v>124395</v>
      </c>
      <c r="H2990" s="1">
        <v>201211</v>
      </c>
    </row>
    <row r="2991" spans="2:8">
      <c r="B2991" s="3">
        <v>41211</v>
      </c>
      <c r="C2991" s="1">
        <v>7110</v>
      </c>
      <c r="D2991" s="1">
        <v>7153</v>
      </c>
      <c r="E2991" s="1">
        <v>7091</v>
      </c>
      <c r="F2991" s="1">
        <v>7122</v>
      </c>
      <c r="G2991" s="1">
        <v>86593</v>
      </c>
      <c r="H2991" s="1">
        <v>201211</v>
      </c>
    </row>
    <row r="2992" spans="2:8">
      <c r="B2992" s="3">
        <v>41212</v>
      </c>
      <c r="C2992" s="1">
        <v>7170</v>
      </c>
      <c r="D2992" s="1">
        <v>7220</v>
      </c>
      <c r="E2992" s="1">
        <v>7141</v>
      </c>
      <c r="F2992" s="1">
        <v>7161</v>
      </c>
      <c r="G2992" s="1">
        <v>104953</v>
      </c>
      <c r="H2992" s="1">
        <v>201211</v>
      </c>
    </row>
    <row r="2993" spans="2:8">
      <c r="B2993" s="3">
        <v>41213</v>
      </c>
      <c r="C2993" s="1">
        <v>7192</v>
      </c>
      <c r="D2993" s="1">
        <v>7212</v>
      </c>
      <c r="E2993" s="1">
        <v>7125</v>
      </c>
      <c r="F2993" s="1">
        <v>7140</v>
      </c>
      <c r="G2993" s="1">
        <v>89170</v>
      </c>
      <c r="H2993" s="1">
        <v>201211</v>
      </c>
    </row>
    <row r="2994" spans="2:8">
      <c r="B2994" s="3">
        <v>41214</v>
      </c>
      <c r="C2994" s="1">
        <v>7098</v>
      </c>
      <c r="D2994" s="1">
        <v>7192</v>
      </c>
      <c r="E2994" s="1">
        <v>7029</v>
      </c>
      <c r="F2994" s="1">
        <v>7172</v>
      </c>
      <c r="G2994" s="1">
        <v>140249</v>
      </c>
      <c r="H2994" s="1">
        <v>201211</v>
      </c>
    </row>
    <row r="2995" spans="2:8">
      <c r="B2995" s="3">
        <v>41215</v>
      </c>
      <c r="C2995" s="1">
        <v>7214</v>
      </c>
      <c r="D2995" s="1">
        <v>7225</v>
      </c>
      <c r="E2995" s="1">
        <v>7182</v>
      </c>
      <c r="F2995" s="1">
        <v>7201</v>
      </c>
      <c r="G2995" s="1">
        <v>74949</v>
      </c>
      <c r="H2995" s="1">
        <v>201211</v>
      </c>
    </row>
    <row r="2996" spans="2:8">
      <c r="B2996" s="3">
        <v>41218</v>
      </c>
      <c r="C2996" s="1">
        <v>7190</v>
      </c>
      <c r="D2996" s="1">
        <v>7222</v>
      </c>
      <c r="E2996" s="1">
        <v>7146</v>
      </c>
      <c r="F2996" s="1">
        <v>7180</v>
      </c>
      <c r="G2996" s="1">
        <v>85380</v>
      </c>
      <c r="H2996" s="1">
        <v>201211</v>
      </c>
    </row>
    <row r="2997" spans="2:8">
      <c r="B2997" s="3">
        <v>41219</v>
      </c>
      <c r="C2997" s="1">
        <v>7180</v>
      </c>
      <c r="D2997" s="1">
        <v>7259</v>
      </c>
      <c r="E2997" s="1">
        <v>7163</v>
      </c>
      <c r="F2997" s="1">
        <v>7259</v>
      </c>
      <c r="G2997" s="1">
        <v>78730</v>
      </c>
      <c r="H2997" s="1">
        <v>201211</v>
      </c>
    </row>
    <row r="2998" spans="2:8">
      <c r="B2998" s="3">
        <v>41220</v>
      </c>
      <c r="C2998" s="1">
        <v>7205</v>
      </c>
      <c r="D2998" s="1">
        <v>7293</v>
      </c>
      <c r="E2998" s="1">
        <v>7192</v>
      </c>
      <c r="F2998" s="1">
        <v>7257</v>
      </c>
      <c r="G2998" s="1">
        <v>138988</v>
      </c>
      <c r="H2998" s="1">
        <v>201211</v>
      </c>
    </row>
    <row r="2999" spans="2:8">
      <c r="B2999" s="3">
        <v>41221</v>
      </c>
      <c r="C2999" s="1">
        <v>7168</v>
      </c>
      <c r="D2999" s="1">
        <v>7220</v>
      </c>
      <c r="E2999" s="1">
        <v>7160</v>
      </c>
      <c r="F2999" s="1">
        <v>7200</v>
      </c>
      <c r="G2999" s="1">
        <v>87322</v>
      </c>
      <c r="H2999" s="1">
        <v>201211</v>
      </c>
    </row>
    <row r="3000" spans="2:8">
      <c r="B3000" s="3">
        <v>41222</v>
      </c>
      <c r="C3000" s="1">
        <v>7136</v>
      </c>
      <c r="D3000" s="1">
        <v>7301</v>
      </c>
      <c r="E3000" s="1">
        <v>7126</v>
      </c>
      <c r="F3000" s="1">
        <v>7285</v>
      </c>
      <c r="G3000" s="1">
        <v>125251</v>
      </c>
      <c r="H3000" s="1">
        <v>201211</v>
      </c>
    </row>
    <row r="3001" spans="2:8">
      <c r="B3001" s="3">
        <v>41225</v>
      </c>
      <c r="C3001" s="1">
        <v>7265</v>
      </c>
      <c r="D3001" s="1">
        <v>7304</v>
      </c>
      <c r="E3001" s="1">
        <v>7238</v>
      </c>
      <c r="F3001" s="1">
        <v>7241</v>
      </c>
      <c r="G3001" s="1">
        <v>73703</v>
      </c>
      <c r="H3001" s="1">
        <v>201211</v>
      </c>
    </row>
    <row r="3002" spans="2:8">
      <c r="B3002" s="3">
        <v>41226</v>
      </c>
      <c r="C3002" s="1">
        <v>7227</v>
      </c>
      <c r="D3002" s="1">
        <v>7239</v>
      </c>
      <c r="E3002" s="1">
        <v>7092</v>
      </c>
      <c r="F3002" s="1">
        <v>7096</v>
      </c>
      <c r="G3002" s="1">
        <v>116093</v>
      </c>
      <c r="H3002" s="1">
        <v>201211</v>
      </c>
    </row>
    <row r="3003" spans="2:8">
      <c r="B3003" s="3">
        <v>41227</v>
      </c>
      <c r="C3003" s="1">
        <v>7081</v>
      </c>
      <c r="D3003" s="1">
        <v>7150</v>
      </c>
      <c r="E3003" s="1">
        <v>7077</v>
      </c>
      <c r="F3003" s="1">
        <v>7128</v>
      </c>
      <c r="G3003" s="1">
        <v>85707</v>
      </c>
      <c r="H3003" s="1">
        <v>201211</v>
      </c>
    </row>
    <row r="3004" spans="2:8">
      <c r="B3004" s="3">
        <v>41228</v>
      </c>
      <c r="C3004" s="1">
        <v>7095</v>
      </c>
      <c r="D3004" s="1">
        <v>7156</v>
      </c>
      <c r="E3004" s="1">
        <v>7036</v>
      </c>
      <c r="F3004" s="1">
        <v>7121</v>
      </c>
      <c r="G3004" s="1">
        <v>110846</v>
      </c>
      <c r="H3004" s="1">
        <v>201211</v>
      </c>
    </row>
    <row r="3005" spans="2:8">
      <c r="B3005" s="3">
        <v>41229</v>
      </c>
      <c r="C3005" s="1">
        <v>7116</v>
      </c>
      <c r="D3005" s="1">
        <v>7179</v>
      </c>
      <c r="E3005" s="1">
        <v>7082</v>
      </c>
      <c r="F3005" s="1">
        <v>7107</v>
      </c>
      <c r="G3005" s="1">
        <v>106108</v>
      </c>
      <c r="H3005" s="1">
        <v>201211</v>
      </c>
    </row>
    <row r="3006" spans="2:8">
      <c r="B3006" s="3">
        <v>41232</v>
      </c>
      <c r="C3006" s="1">
        <v>7147</v>
      </c>
      <c r="D3006" s="1">
        <v>7168</v>
      </c>
      <c r="E3006" s="1">
        <v>7120</v>
      </c>
      <c r="F3006" s="1">
        <v>7123</v>
      </c>
      <c r="G3006" s="1">
        <v>85220</v>
      </c>
      <c r="H3006" s="1">
        <v>201211</v>
      </c>
    </row>
    <row r="3007" spans="2:8">
      <c r="B3007" s="3">
        <v>41233</v>
      </c>
      <c r="C3007" s="1">
        <v>7174</v>
      </c>
      <c r="D3007" s="1">
        <v>7181</v>
      </c>
      <c r="E3007" s="1">
        <v>7131</v>
      </c>
      <c r="F3007" s="1">
        <v>7160</v>
      </c>
      <c r="G3007" s="1">
        <v>73796</v>
      </c>
      <c r="H3007" s="1">
        <v>201211</v>
      </c>
    </row>
    <row r="3008" spans="2:8">
      <c r="B3008" s="3">
        <v>41234</v>
      </c>
      <c r="C3008" s="1">
        <v>7146</v>
      </c>
      <c r="D3008" s="1">
        <v>7146</v>
      </c>
      <c r="E3008" s="1">
        <v>7020</v>
      </c>
      <c r="F3008" s="1">
        <v>7046</v>
      </c>
      <c r="G3008" s="1">
        <v>75428</v>
      </c>
      <c r="H3008" s="1">
        <v>201212</v>
      </c>
    </row>
    <row r="3009" spans="2:8">
      <c r="B3009" s="3">
        <v>41235</v>
      </c>
      <c r="C3009" s="1">
        <v>7096</v>
      </c>
      <c r="D3009" s="1">
        <v>7115</v>
      </c>
      <c r="E3009" s="1">
        <v>7081</v>
      </c>
      <c r="F3009" s="1">
        <v>7089</v>
      </c>
      <c r="G3009" s="1">
        <v>64895</v>
      </c>
      <c r="H3009" s="1">
        <v>201212</v>
      </c>
    </row>
    <row r="3010" spans="2:8">
      <c r="B3010" s="3">
        <v>41236</v>
      </c>
      <c r="C3010" s="1">
        <v>7123</v>
      </c>
      <c r="D3010" s="1">
        <v>7327</v>
      </c>
      <c r="E3010" s="1">
        <v>7120</v>
      </c>
      <c r="F3010" s="1">
        <v>7322</v>
      </c>
      <c r="G3010" s="1">
        <v>120286</v>
      </c>
      <c r="H3010" s="1">
        <v>201212</v>
      </c>
    </row>
    <row r="3011" spans="2:8">
      <c r="B3011" s="3">
        <v>41239</v>
      </c>
      <c r="C3011" s="1">
        <v>7362</v>
      </c>
      <c r="D3011" s="1">
        <v>7409</v>
      </c>
      <c r="E3011" s="1">
        <v>7357</v>
      </c>
      <c r="F3011" s="1">
        <v>7388</v>
      </c>
      <c r="G3011" s="1">
        <v>66389</v>
      </c>
      <c r="H3011" s="1">
        <v>201212</v>
      </c>
    </row>
    <row r="3012" spans="2:8">
      <c r="B3012" s="3">
        <v>41240</v>
      </c>
      <c r="C3012" s="1">
        <v>7410</v>
      </c>
      <c r="D3012" s="1">
        <v>7435</v>
      </c>
      <c r="E3012" s="1">
        <v>7380</v>
      </c>
      <c r="F3012" s="1">
        <v>7424</v>
      </c>
      <c r="G3012" s="1">
        <v>76309</v>
      </c>
      <c r="H3012" s="1">
        <v>201212</v>
      </c>
    </row>
    <row r="3013" spans="2:8">
      <c r="B3013" s="3">
        <v>41241</v>
      </c>
      <c r="C3013" s="1">
        <v>7407</v>
      </c>
      <c r="D3013" s="1">
        <v>7439</v>
      </c>
      <c r="E3013" s="1">
        <v>7390</v>
      </c>
      <c r="F3013" s="1">
        <v>7428</v>
      </c>
      <c r="G3013" s="1">
        <v>62717</v>
      </c>
      <c r="H3013" s="1">
        <v>201212</v>
      </c>
    </row>
    <row r="3014" spans="2:8">
      <c r="B3014" s="3">
        <v>41242</v>
      </c>
      <c r="C3014" s="1">
        <v>7470</v>
      </c>
      <c r="D3014" s="1">
        <v>7539</v>
      </c>
      <c r="E3014" s="1">
        <v>7465</v>
      </c>
      <c r="F3014" s="1">
        <v>7525</v>
      </c>
      <c r="G3014" s="1">
        <v>98874</v>
      </c>
      <c r="H3014" s="1">
        <v>201212</v>
      </c>
    </row>
    <row r="3015" spans="2:8">
      <c r="B3015" s="3">
        <v>41243</v>
      </c>
      <c r="C3015" s="1">
        <v>7535</v>
      </c>
      <c r="D3015" s="1">
        <v>7605</v>
      </c>
      <c r="E3015" s="1">
        <v>7524</v>
      </c>
      <c r="F3015" s="1">
        <v>7593</v>
      </c>
      <c r="G3015" s="1">
        <v>97251</v>
      </c>
      <c r="H3015" s="1">
        <v>201212</v>
      </c>
    </row>
    <row r="3016" spans="2:8">
      <c r="B3016" s="3">
        <v>41246</v>
      </c>
      <c r="C3016" s="1">
        <v>7596</v>
      </c>
      <c r="D3016" s="1">
        <v>7647</v>
      </c>
      <c r="E3016" s="1">
        <v>7560</v>
      </c>
      <c r="F3016" s="1">
        <v>7599</v>
      </c>
      <c r="G3016" s="1">
        <v>94211</v>
      </c>
      <c r="H3016" s="1">
        <v>201212</v>
      </c>
    </row>
    <row r="3017" spans="2:8">
      <c r="B3017" s="3">
        <v>41247</v>
      </c>
      <c r="C3017" s="1">
        <v>7560</v>
      </c>
      <c r="D3017" s="1">
        <v>7603</v>
      </c>
      <c r="E3017" s="1">
        <v>7548</v>
      </c>
      <c r="F3017" s="1">
        <v>7594</v>
      </c>
      <c r="G3017" s="1">
        <v>76536</v>
      </c>
      <c r="H3017" s="1">
        <v>201212</v>
      </c>
    </row>
    <row r="3018" spans="2:8">
      <c r="B3018" s="3">
        <v>41248</v>
      </c>
      <c r="C3018" s="1">
        <v>7593</v>
      </c>
      <c r="D3018" s="1">
        <v>7678</v>
      </c>
      <c r="E3018" s="1">
        <v>7576</v>
      </c>
      <c r="F3018" s="1">
        <v>7653</v>
      </c>
      <c r="G3018" s="1">
        <v>96482</v>
      </c>
      <c r="H3018" s="1">
        <v>201212</v>
      </c>
    </row>
    <row r="3019" spans="2:8">
      <c r="B3019" s="3">
        <v>41249</v>
      </c>
      <c r="C3019" s="1">
        <v>7654</v>
      </c>
      <c r="D3019" s="1">
        <v>7673</v>
      </c>
      <c r="E3019" s="1">
        <v>7623</v>
      </c>
      <c r="F3019" s="1">
        <v>7640</v>
      </c>
      <c r="G3019" s="1">
        <v>68952</v>
      </c>
      <c r="H3019" s="1">
        <v>201212</v>
      </c>
    </row>
    <row r="3020" spans="2:8">
      <c r="B3020" s="3">
        <v>41250</v>
      </c>
      <c r="C3020" s="1">
        <v>7658</v>
      </c>
      <c r="D3020" s="1">
        <v>7691</v>
      </c>
      <c r="E3020" s="1">
        <v>7642</v>
      </c>
      <c r="F3020" s="1">
        <v>7660</v>
      </c>
      <c r="G3020" s="1">
        <v>73118</v>
      </c>
      <c r="H3020" s="1">
        <v>201212</v>
      </c>
    </row>
    <row r="3021" spans="2:8">
      <c r="B3021" s="3">
        <v>41253</v>
      </c>
      <c r="C3021" s="1">
        <v>7680</v>
      </c>
      <c r="D3021" s="1">
        <v>7686</v>
      </c>
      <c r="E3021" s="1">
        <v>7600</v>
      </c>
      <c r="F3021" s="1">
        <v>7623</v>
      </c>
      <c r="G3021" s="1">
        <v>76659</v>
      </c>
      <c r="H3021" s="1">
        <v>201212</v>
      </c>
    </row>
    <row r="3022" spans="2:8">
      <c r="B3022" s="3">
        <v>41254</v>
      </c>
      <c r="C3022" s="1">
        <v>7639</v>
      </c>
      <c r="D3022" s="1">
        <v>7645</v>
      </c>
      <c r="E3022" s="1">
        <v>7579</v>
      </c>
      <c r="F3022" s="1">
        <v>7638</v>
      </c>
      <c r="G3022" s="1">
        <v>78461</v>
      </c>
      <c r="H3022" s="1">
        <v>201212</v>
      </c>
    </row>
    <row r="3023" spans="2:8">
      <c r="B3023" s="3">
        <v>41255</v>
      </c>
      <c r="C3023" s="1">
        <v>7657</v>
      </c>
      <c r="D3023" s="1">
        <v>7725</v>
      </c>
      <c r="E3023" s="1">
        <v>7652</v>
      </c>
      <c r="F3023" s="1">
        <v>7698</v>
      </c>
      <c r="G3023" s="1">
        <v>89122</v>
      </c>
      <c r="H3023" s="1">
        <v>201212</v>
      </c>
    </row>
    <row r="3024" spans="2:8">
      <c r="B3024" s="3">
        <v>41256</v>
      </c>
      <c r="C3024" s="1">
        <v>7718</v>
      </c>
      <c r="D3024" s="1">
        <v>7778</v>
      </c>
      <c r="E3024" s="1">
        <v>7708</v>
      </c>
      <c r="F3024" s="1">
        <v>7772</v>
      </c>
      <c r="G3024" s="1">
        <v>82175</v>
      </c>
      <c r="H3024" s="1">
        <v>201212</v>
      </c>
    </row>
    <row r="3025" spans="2:8">
      <c r="B3025" s="3">
        <v>41257</v>
      </c>
      <c r="C3025" s="1">
        <v>7738</v>
      </c>
      <c r="D3025" s="1">
        <v>7747</v>
      </c>
      <c r="E3025" s="1">
        <v>7701</v>
      </c>
      <c r="F3025" s="1">
        <v>7703</v>
      </c>
      <c r="G3025" s="1">
        <v>84818</v>
      </c>
      <c r="H3025" s="1">
        <v>201212</v>
      </c>
    </row>
    <row r="3026" spans="2:8">
      <c r="B3026" s="3">
        <v>41260</v>
      </c>
      <c r="C3026" s="1">
        <v>7690</v>
      </c>
      <c r="D3026" s="1">
        <v>7707</v>
      </c>
      <c r="E3026" s="1">
        <v>7615</v>
      </c>
      <c r="F3026" s="1">
        <v>7652</v>
      </c>
      <c r="G3026" s="1">
        <v>100268</v>
      </c>
      <c r="H3026" s="1">
        <v>201212</v>
      </c>
    </row>
    <row r="3027" spans="2:8">
      <c r="B3027" s="3">
        <v>41261</v>
      </c>
      <c r="C3027" s="1">
        <v>7660</v>
      </c>
      <c r="D3027" s="1">
        <v>7665</v>
      </c>
      <c r="E3027" s="1">
        <v>7621</v>
      </c>
      <c r="F3027" s="1">
        <v>7655</v>
      </c>
      <c r="G3027" s="1">
        <v>70612</v>
      </c>
      <c r="H3027" s="1">
        <v>201212</v>
      </c>
    </row>
    <row r="3028" spans="2:8">
      <c r="B3028" s="3">
        <v>41262</v>
      </c>
      <c r="C3028" s="1">
        <v>7691</v>
      </c>
      <c r="D3028" s="1">
        <v>7708</v>
      </c>
      <c r="E3028" s="1">
        <v>7655</v>
      </c>
      <c r="F3028" s="1">
        <v>7664</v>
      </c>
      <c r="G3028" s="1">
        <v>55633</v>
      </c>
      <c r="H3028" s="1">
        <v>201301</v>
      </c>
    </row>
    <row r="3029" spans="2:8">
      <c r="B3029" s="3">
        <v>41263</v>
      </c>
      <c r="C3029" s="1">
        <v>7631</v>
      </c>
      <c r="D3029" s="1">
        <v>7633</v>
      </c>
      <c r="E3029" s="1">
        <v>7556</v>
      </c>
      <c r="F3029" s="1">
        <v>7560</v>
      </c>
      <c r="G3029" s="1">
        <v>79058</v>
      </c>
      <c r="H3029" s="1">
        <v>201301</v>
      </c>
    </row>
    <row r="3030" spans="2:8">
      <c r="B3030" s="3">
        <v>41264</v>
      </c>
      <c r="C3030" s="1">
        <v>7565</v>
      </c>
      <c r="D3030" s="1">
        <v>7578</v>
      </c>
      <c r="E3030" s="1">
        <v>7472</v>
      </c>
      <c r="F3030" s="1">
        <v>7491</v>
      </c>
      <c r="G3030" s="1">
        <v>107770</v>
      </c>
      <c r="H3030" s="1">
        <v>201301</v>
      </c>
    </row>
    <row r="3031" spans="2:8">
      <c r="B3031" s="3">
        <v>41265</v>
      </c>
      <c r="C3031" s="1">
        <v>7556</v>
      </c>
      <c r="D3031" s="1">
        <v>7558</v>
      </c>
      <c r="E3031" s="1">
        <v>7523</v>
      </c>
      <c r="F3031" s="1">
        <v>7525</v>
      </c>
      <c r="G3031" s="1">
        <v>30095</v>
      </c>
      <c r="H3031" s="1">
        <v>201301</v>
      </c>
    </row>
    <row r="3032" spans="2:8">
      <c r="B3032" s="3">
        <v>41267</v>
      </c>
      <c r="C3032" s="1">
        <v>7500</v>
      </c>
      <c r="D3032" s="1">
        <v>7564</v>
      </c>
      <c r="E3032" s="1">
        <v>7491</v>
      </c>
      <c r="F3032" s="1">
        <v>7518</v>
      </c>
      <c r="G3032" s="1">
        <v>51155</v>
      </c>
      <c r="H3032" s="1">
        <v>201301</v>
      </c>
    </row>
    <row r="3033" spans="2:8">
      <c r="B3033" s="3">
        <v>41268</v>
      </c>
      <c r="C3033" s="1">
        <v>7555</v>
      </c>
      <c r="D3033" s="1">
        <v>7688</v>
      </c>
      <c r="E3033" s="1">
        <v>7538</v>
      </c>
      <c r="F3033" s="1">
        <v>7674</v>
      </c>
      <c r="G3033" s="1">
        <v>85986</v>
      </c>
      <c r="H3033" s="1">
        <v>201301</v>
      </c>
    </row>
    <row r="3034" spans="2:8">
      <c r="B3034" s="3">
        <v>41269</v>
      </c>
      <c r="C3034" s="1">
        <v>7651</v>
      </c>
      <c r="D3034" s="1">
        <v>7685</v>
      </c>
      <c r="E3034" s="1">
        <v>7623</v>
      </c>
      <c r="F3034" s="1">
        <v>7634</v>
      </c>
      <c r="G3034" s="1">
        <v>65775</v>
      </c>
      <c r="H3034" s="1">
        <v>201301</v>
      </c>
    </row>
    <row r="3035" spans="2:8">
      <c r="B3035" s="3">
        <v>41270</v>
      </c>
      <c r="C3035" s="1">
        <v>7602</v>
      </c>
      <c r="D3035" s="1">
        <v>7666</v>
      </c>
      <c r="E3035" s="1">
        <v>7584</v>
      </c>
      <c r="F3035" s="1">
        <v>7629</v>
      </c>
      <c r="G3035" s="1">
        <v>80035</v>
      </c>
      <c r="H3035" s="1">
        <v>201301</v>
      </c>
    </row>
    <row r="3036" spans="2:8">
      <c r="B3036" s="3">
        <v>41271</v>
      </c>
      <c r="C3036" s="1">
        <v>7650</v>
      </c>
      <c r="D3036" s="1">
        <v>7708</v>
      </c>
      <c r="E3036" s="1">
        <v>7647</v>
      </c>
      <c r="F3036" s="1">
        <v>7675</v>
      </c>
      <c r="G3036" s="1">
        <v>69670</v>
      </c>
      <c r="H3036" s="1">
        <v>201301</v>
      </c>
    </row>
    <row r="3037" spans="2:8">
      <c r="B3037" s="3">
        <v>41276</v>
      </c>
      <c r="C3037" s="1">
        <v>7720</v>
      </c>
      <c r="D3037" s="1">
        <v>7804</v>
      </c>
      <c r="E3037" s="1">
        <v>7702</v>
      </c>
      <c r="F3037" s="1">
        <v>7772</v>
      </c>
      <c r="G3037" s="1">
        <v>89092</v>
      </c>
      <c r="H3037" s="1">
        <v>201301</v>
      </c>
    </row>
    <row r="3038" spans="2:8">
      <c r="B3038" s="3">
        <v>41277</v>
      </c>
      <c r="C3038" s="1">
        <v>7811</v>
      </c>
      <c r="D3038" s="1">
        <v>7836</v>
      </c>
      <c r="E3038" s="1">
        <v>7803</v>
      </c>
      <c r="F3038" s="1">
        <v>7823</v>
      </c>
      <c r="G3038" s="1">
        <v>63225</v>
      </c>
      <c r="H3038" s="1">
        <v>201301</v>
      </c>
    </row>
    <row r="3039" spans="2:8">
      <c r="B3039" s="3">
        <v>41278</v>
      </c>
      <c r="C3039" s="1">
        <v>7800</v>
      </c>
      <c r="D3039" s="1">
        <v>7809</v>
      </c>
      <c r="E3039" s="1">
        <v>7751</v>
      </c>
      <c r="F3039" s="1">
        <v>7774</v>
      </c>
      <c r="G3039" s="1">
        <v>71943</v>
      </c>
      <c r="H3039" s="1">
        <v>201301</v>
      </c>
    </row>
    <row r="3040" spans="2:8">
      <c r="B3040" s="3">
        <v>41281</v>
      </c>
      <c r="C3040" s="1">
        <v>7743</v>
      </c>
      <c r="D3040" s="1">
        <v>7774</v>
      </c>
      <c r="E3040" s="1">
        <v>7700</v>
      </c>
      <c r="F3040" s="1">
        <v>7742</v>
      </c>
      <c r="G3040" s="1">
        <v>81337</v>
      </c>
      <c r="H3040" s="1">
        <v>201301</v>
      </c>
    </row>
    <row r="3041" spans="2:8">
      <c r="B3041" s="3">
        <v>41282</v>
      </c>
      <c r="C3041" s="1">
        <v>7732</v>
      </c>
      <c r="D3041" s="1">
        <v>7747</v>
      </c>
      <c r="E3041" s="1">
        <v>7673</v>
      </c>
      <c r="F3041" s="1">
        <v>7705</v>
      </c>
      <c r="G3041" s="1">
        <v>90290</v>
      </c>
      <c r="H3041" s="1">
        <v>201301</v>
      </c>
    </row>
    <row r="3042" spans="2:8">
      <c r="B3042" s="3">
        <v>41283</v>
      </c>
      <c r="C3042" s="1">
        <v>7686</v>
      </c>
      <c r="D3042" s="1">
        <v>7774</v>
      </c>
      <c r="E3042" s="1">
        <v>7682</v>
      </c>
      <c r="F3042" s="1">
        <v>7740</v>
      </c>
      <c r="G3042" s="1">
        <v>88574</v>
      </c>
      <c r="H3042" s="1">
        <v>201301</v>
      </c>
    </row>
    <row r="3043" spans="2:8">
      <c r="B3043" s="3">
        <v>41284</v>
      </c>
      <c r="C3043" s="1">
        <v>7762</v>
      </c>
      <c r="D3043" s="1">
        <v>7846</v>
      </c>
      <c r="E3043" s="1">
        <v>7759</v>
      </c>
      <c r="F3043" s="1">
        <v>7836</v>
      </c>
      <c r="G3043" s="1">
        <v>122619</v>
      </c>
      <c r="H3043" s="1">
        <v>201301</v>
      </c>
    </row>
    <row r="3044" spans="2:8">
      <c r="B3044" s="3">
        <v>41285</v>
      </c>
      <c r="C3044" s="1">
        <v>7863</v>
      </c>
      <c r="D3044" s="1">
        <v>7867</v>
      </c>
      <c r="E3044" s="1">
        <v>7796</v>
      </c>
      <c r="F3044" s="1">
        <v>7799</v>
      </c>
      <c r="G3044" s="1">
        <v>90984</v>
      </c>
      <c r="H3044" s="1">
        <v>201301</v>
      </c>
    </row>
    <row r="3045" spans="2:8">
      <c r="B3045" s="3">
        <v>41288</v>
      </c>
      <c r="C3045" s="1">
        <v>7730</v>
      </c>
      <c r="D3045" s="1">
        <v>7828</v>
      </c>
      <c r="E3045" s="1">
        <v>7705</v>
      </c>
      <c r="F3045" s="1">
        <v>7827</v>
      </c>
      <c r="G3045" s="1">
        <v>111839</v>
      </c>
      <c r="H3045" s="1">
        <v>201301</v>
      </c>
    </row>
    <row r="3046" spans="2:8">
      <c r="B3046" s="3">
        <v>41289</v>
      </c>
      <c r="C3046" s="1">
        <v>7800</v>
      </c>
      <c r="D3046" s="1">
        <v>7812</v>
      </c>
      <c r="E3046" s="1">
        <v>7728</v>
      </c>
      <c r="F3046" s="1">
        <v>7741</v>
      </c>
      <c r="G3046" s="1">
        <v>99174</v>
      </c>
      <c r="H3046" s="1">
        <v>201301</v>
      </c>
    </row>
    <row r="3047" spans="2:8">
      <c r="B3047" s="3">
        <v>41290</v>
      </c>
      <c r="C3047" s="1">
        <v>7712</v>
      </c>
      <c r="D3047" s="1">
        <v>7747</v>
      </c>
      <c r="E3047" s="1">
        <v>7672</v>
      </c>
      <c r="F3047" s="1">
        <v>7676</v>
      </c>
      <c r="G3047" s="1">
        <v>67302</v>
      </c>
      <c r="H3047" s="1">
        <v>201302</v>
      </c>
    </row>
    <row r="3048" spans="2:8">
      <c r="B3048" s="3">
        <v>41291</v>
      </c>
      <c r="C3048" s="1">
        <v>7702</v>
      </c>
      <c r="D3048" s="1">
        <v>7767</v>
      </c>
      <c r="E3048" s="1">
        <v>7582</v>
      </c>
      <c r="F3048" s="1">
        <v>7612</v>
      </c>
      <c r="G3048" s="1">
        <v>146042</v>
      </c>
      <c r="H3048" s="1">
        <v>201302</v>
      </c>
    </row>
    <row r="3049" spans="2:8">
      <c r="B3049" s="3">
        <v>41292</v>
      </c>
      <c r="C3049" s="1">
        <v>7692</v>
      </c>
      <c r="D3049" s="1">
        <v>7723</v>
      </c>
      <c r="E3049" s="1">
        <v>7666</v>
      </c>
      <c r="F3049" s="1">
        <v>7711</v>
      </c>
      <c r="G3049" s="1">
        <v>86279</v>
      </c>
      <c r="H3049" s="1">
        <v>201302</v>
      </c>
    </row>
    <row r="3050" spans="2:8">
      <c r="B3050" s="3">
        <v>41295</v>
      </c>
      <c r="C3050" s="1">
        <v>7683</v>
      </c>
      <c r="D3050" s="1">
        <v>7736</v>
      </c>
      <c r="E3050" s="1">
        <v>7645</v>
      </c>
      <c r="F3050" s="1">
        <v>7703</v>
      </c>
      <c r="G3050" s="1">
        <v>94447</v>
      </c>
      <c r="H3050" s="1">
        <v>201302</v>
      </c>
    </row>
    <row r="3051" spans="2:8">
      <c r="B3051" s="3">
        <v>41296</v>
      </c>
      <c r="C3051" s="1">
        <v>7722</v>
      </c>
      <c r="D3051" s="1">
        <v>7765</v>
      </c>
      <c r="E3051" s="1">
        <v>7672</v>
      </c>
      <c r="F3051" s="1">
        <v>7751</v>
      </c>
      <c r="G3051" s="1">
        <v>106112</v>
      </c>
      <c r="H3051" s="1">
        <v>201302</v>
      </c>
    </row>
    <row r="3052" spans="2:8">
      <c r="B3052" s="3">
        <v>41297</v>
      </c>
      <c r="C3052" s="1">
        <v>7777</v>
      </c>
      <c r="D3052" s="1">
        <v>7788</v>
      </c>
      <c r="E3052" s="1">
        <v>7714</v>
      </c>
      <c r="F3052" s="1">
        <v>7723</v>
      </c>
      <c r="G3052" s="1">
        <v>77820</v>
      </c>
      <c r="H3052" s="1">
        <v>201302</v>
      </c>
    </row>
    <row r="3053" spans="2:8">
      <c r="B3053" s="3">
        <v>41298</v>
      </c>
      <c r="C3053" s="1">
        <v>7688</v>
      </c>
      <c r="D3053" s="1">
        <v>7728</v>
      </c>
      <c r="E3053" s="1">
        <v>7625</v>
      </c>
      <c r="F3053" s="1">
        <v>7682</v>
      </c>
      <c r="G3053" s="1">
        <v>121098</v>
      </c>
      <c r="H3053" s="1">
        <v>201302</v>
      </c>
    </row>
    <row r="3054" spans="2:8">
      <c r="B3054" s="3">
        <v>41299</v>
      </c>
      <c r="C3054" s="1">
        <v>7662</v>
      </c>
      <c r="D3054" s="1">
        <v>7688</v>
      </c>
      <c r="E3054" s="1">
        <v>7612</v>
      </c>
      <c r="F3054" s="1">
        <v>7649</v>
      </c>
      <c r="G3054" s="1">
        <v>98883</v>
      </c>
      <c r="H3054" s="1">
        <v>201302</v>
      </c>
    </row>
    <row r="3055" spans="2:8">
      <c r="B3055" s="3">
        <v>41302</v>
      </c>
      <c r="C3055" s="1">
        <v>7620</v>
      </c>
      <c r="D3055" s="1">
        <v>7731</v>
      </c>
      <c r="E3055" s="1">
        <v>7620</v>
      </c>
      <c r="F3055" s="1">
        <v>7730</v>
      </c>
      <c r="G3055" s="1">
        <v>92771</v>
      </c>
      <c r="H3055" s="1">
        <v>201302</v>
      </c>
    </row>
    <row r="3056" spans="2:8">
      <c r="B3056" s="3">
        <v>41303</v>
      </c>
      <c r="C3056" s="1">
        <v>7759</v>
      </c>
      <c r="D3056" s="1">
        <v>7822</v>
      </c>
      <c r="E3056" s="1">
        <v>7736</v>
      </c>
      <c r="F3056" s="1">
        <v>7819</v>
      </c>
      <c r="G3056" s="1">
        <v>99284</v>
      </c>
      <c r="H3056" s="1">
        <v>201302</v>
      </c>
    </row>
    <row r="3057" spans="2:8">
      <c r="B3057" s="3">
        <v>41304</v>
      </c>
      <c r="C3057" s="1">
        <v>7846</v>
      </c>
      <c r="D3057" s="1">
        <v>7859</v>
      </c>
      <c r="E3057" s="1">
        <v>7791</v>
      </c>
      <c r="F3057" s="1">
        <v>7800</v>
      </c>
      <c r="G3057" s="1">
        <v>100596</v>
      </c>
      <c r="H3057" s="1">
        <v>201302</v>
      </c>
    </row>
    <row r="3058" spans="2:8">
      <c r="B3058" s="3">
        <v>41305</v>
      </c>
      <c r="C3058" s="1">
        <v>7815</v>
      </c>
      <c r="D3058" s="1">
        <v>7850</v>
      </c>
      <c r="E3058" s="1">
        <v>7778</v>
      </c>
      <c r="F3058" s="1">
        <v>7848</v>
      </c>
      <c r="G3058" s="1">
        <v>84766</v>
      </c>
      <c r="H3058" s="1">
        <v>201302</v>
      </c>
    </row>
    <row r="3059" spans="2:8">
      <c r="B3059" s="3">
        <v>41306</v>
      </c>
      <c r="C3059" s="1">
        <v>7859</v>
      </c>
      <c r="D3059" s="1">
        <v>7901</v>
      </c>
      <c r="E3059" s="1">
        <v>7825</v>
      </c>
      <c r="F3059" s="1">
        <v>7858</v>
      </c>
      <c r="G3059" s="1">
        <v>87506</v>
      </c>
      <c r="H3059" s="1">
        <v>201302</v>
      </c>
    </row>
    <row r="3060" spans="2:8">
      <c r="B3060" s="3">
        <v>41309</v>
      </c>
      <c r="C3060" s="1">
        <v>7878</v>
      </c>
      <c r="D3060" s="1">
        <v>7952</v>
      </c>
      <c r="E3060" s="1">
        <v>7872</v>
      </c>
      <c r="F3060" s="1">
        <v>7940</v>
      </c>
      <c r="G3060" s="1">
        <v>87092</v>
      </c>
      <c r="H3060" s="1">
        <v>201302</v>
      </c>
    </row>
    <row r="3061" spans="2:8">
      <c r="B3061" s="3">
        <v>41310</v>
      </c>
      <c r="C3061" s="1">
        <v>7885</v>
      </c>
      <c r="D3061" s="1">
        <v>7913</v>
      </c>
      <c r="E3061" s="1">
        <v>7868</v>
      </c>
      <c r="F3061" s="1">
        <v>7905</v>
      </c>
      <c r="G3061" s="1">
        <v>74233</v>
      </c>
      <c r="H3061" s="1">
        <v>201302</v>
      </c>
    </row>
    <row r="3062" spans="2:8">
      <c r="B3062" s="3">
        <v>41311</v>
      </c>
      <c r="C3062" s="1">
        <v>7916</v>
      </c>
      <c r="D3062" s="1">
        <v>7952</v>
      </c>
      <c r="E3062" s="1">
        <v>7891</v>
      </c>
      <c r="F3062" s="1">
        <v>7900</v>
      </c>
      <c r="G3062" s="1">
        <v>72671</v>
      </c>
      <c r="H3062" s="1">
        <v>201302</v>
      </c>
    </row>
    <row r="3063" spans="2:8">
      <c r="B3063" s="3">
        <v>41323</v>
      </c>
      <c r="C3063" s="1">
        <v>7967</v>
      </c>
      <c r="D3063" s="1">
        <v>7978</v>
      </c>
      <c r="E3063" s="1">
        <v>7913</v>
      </c>
      <c r="F3063" s="1">
        <v>7935</v>
      </c>
      <c r="G3063" s="1">
        <v>77582</v>
      </c>
      <c r="H3063" s="1">
        <v>201302</v>
      </c>
    </row>
    <row r="3064" spans="2:8">
      <c r="B3064" s="3">
        <v>41324</v>
      </c>
      <c r="C3064" s="1">
        <v>7950</v>
      </c>
      <c r="D3064" s="1">
        <v>7970</v>
      </c>
      <c r="E3064" s="1">
        <v>7941</v>
      </c>
      <c r="F3064" s="1">
        <v>7959</v>
      </c>
      <c r="G3064" s="1">
        <v>60019</v>
      </c>
      <c r="H3064" s="1">
        <v>201302</v>
      </c>
    </row>
    <row r="3065" spans="2:8">
      <c r="B3065" s="3">
        <v>41325</v>
      </c>
      <c r="C3065" s="1">
        <v>7991</v>
      </c>
      <c r="D3065" s="1">
        <v>8021</v>
      </c>
      <c r="E3065" s="1">
        <v>7976</v>
      </c>
      <c r="F3065" s="1">
        <v>8010</v>
      </c>
      <c r="G3065" s="1">
        <v>53725</v>
      </c>
      <c r="H3065" s="1">
        <v>201303</v>
      </c>
    </row>
    <row r="3066" spans="2:8">
      <c r="B3066" s="3">
        <v>41326</v>
      </c>
      <c r="C3066" s="1">
        <v>7987</v>
      </c>
      <c r="D3066" s="1">
        <v>7998</v>
      </c>
      <c r="E3066" s="1">
        <v>7948</v>
      </c>
      <c r="F3066" s="1">
        <v>7949</v>
      </c>
      <c r="G3066" s="1">
        <v>63895</v>
      </c>
      <c r="H3066" s="1">
        <v>201303</v>
      </c>
    </row>
    <row r="3067" spans="2:8">
      <c r="B3067" s="3">
        <v>41327</v>
      </c>
      <c r="C3067" s="1">
        <v>7939</v>
      </c>
      <c r="D3067" s="1">
        <v>7976</v>
      </c>
      <c r="E3067" s="1">
        <v>7903</v>
      </c>
      <c r="F3067" s="1">
        <v>7951</v>
      </c>
      <c r="G3067" s="1">
        <v>85371</v>
      </c>
      <c r="H3067" s="1">
        <v>201303</v>
      </c>
    </row>
    <row r="3068" spans="2:8">
      <c r="B3068" s="3">
        <v>41328</v>
      </c>
      <c r="C3068" s="1">
        <v>7974</v>
      </c>
      <c r="D3068" s="1">
        <v>7994</v>
      </c>
      <c r="E3068" s="1">
        <v>7970</v>
      </c>
      <c r="F3068" s="1">
        <v>7993</v>
      </c>
      <c r="G3068" s="1">
        <v>27144</v>
      </c>
      <c r="H3068" s="1">
        <v>201303</v>
      </c>
    </row>
    <row r="3069" spans="2:8">
      <c r="B3069" s="3">
        <v>41330</v>
      </c>
      <c r="C3069" s="1">
        <v>7985</v>
      </c>
      <c r="D3069" s="1">
        <v>7992</v>
      </c>
      <c r="E3069" s="1">
        <v>7935</v>
      </c>
      <c r="F3069" s="1">
        <v>7941</v>
      </c>
      <c r="G3069" s="1">
        <v>72527</v>
      </c>
      <c r="H3069" s="1">
        <v>201303</v>
      </c>
    </row>
    <row r="3070" spans="2:8">
      <c r="B3070" s="3">
        <v>41331</v>
      </c>
      <c r="C3070" s="1">
        <v>7893</v>
      </c>
      <c r="D3070" s="1">
        <v>7920</v>
      </c>
      <c r="E3070" s="1">
        <v>7862</v>
      </c>
      <c r="F3070" s="1">
        <v>7885</v>
      </c>
      <c r="G3070" s="1">
        <v>82377</v>
      </c>
      <c r="H3070" s="1">
        <v>201303</v>
      </c>
    </row>
    <row r="3071" spans="2:8">
      <c r="B3071" s="3">
        <v>41332</v>
      </c>
      <c r="C3071" s="1">
        <v>7907</v>
      </c>
      <c r="D3071" s="1">
        <v>7909</v>
      </c>
      <c r="E3071" s="1">
        <v>7862</v>
      </c>
      <c r="F3071" s="1">
        <v>7879</v>
      </c>
      <c r="G3071" s="1">
        <v>53936</v>
      </c>
      <c r="H3071" s="1">
        <v>201303</v>
      </c>
    </row>
    <row r="3072" spans="2:8">
      <c r="B3072" s="3">
        <v>41334</v>
      </c>
      <c r="C3072" s="1">
        <v>7945</v>
      </c>
      <c r="D3072" s="1">
        <v>7950</v>
      </c>
      <c r="E3072" s="1">
        <v>7920</v>
      </c>
      <c r="F3072" s="1">
        <v>7936</v>
      </c>
      <c r="G3072" s="1">
        <v>44461</v>
      </c>
      <c r="H3072" s="1">
        <v>201303</v>
      </c>
    </row>
    <row r="3073" spans="2:8">
      <c r="B3073" s="3">
        <v>41337</v>
      </c>
      <c r="C3073" s="1">
        <v>7935</v>
      </c>
      <c r="D3073" s="1">
        <v>7937</v>
      </c>
      <c r="E3073" s="1">
        <v>7827</v>
      </c>
      <c r="F3073" s="1">
        <v>7845</v>
      </c>
      <c r="G3073" s="1">
        <v>94448</v>
      </c>
      <c r="H3073" s="1">
        <v>201303</v>
      </c>
    </row>
    <row r="3074" spans="2:8">
      <c r="B3074" s="3">
        <v>41338</v>
      </c>
      <c r="C3074" s="1">
        <v>7867</v>
      </c>
      <c r="D3074" s="1">
        <v>7931</v>
      </c>
      <c r="E3074" s="1">
        <v>7862</v>
      </c>
      <c r="F3074" s="1">
        <v>7913</v>
      </c>
      <c r="G3074" s="1">
        <v>74896</v>
      </c>
      <c r="H3074" s="1">
        <v>201303</v>
      </c>
    </row>
    <row r="3075" spans="2:8">
      <c r="B3075" s="3">
        <v>41339</v>
      </c>
      <c r="C3075" s="1">
        <v>7980</v>
      </c>
      <c r="D3075" s="1">
        <v>7998</v>
      </c>
      <c r="E3075" s="1">
        <v>7935</v>
      </c>
      <c r="F3075" s="1">
        <v>7947</v>
      </c>
      <c r="G3075" s="1">
        <v>83576</v>
      </c>
      <c r="H3075" s="1">
        <v>201303</v>
      </c>
    </row>
    <row r="3076" spans="2:8">
      <c r="B3076" s="3">
        <v>41340</v>
      </c>
      <c r="C3076" s="1">
        <v>7933</v>
      </c>
      <c r="D3076" s="1">
        <v>7982</v>
      </c>
      <c r="E3076" s="1">
        <v>7921</v>
      </c>
      <c r="F3076" s="1">
        <v>7938</v>
      </c>
      <c r="G3076" s="1">
        <v>72539</v>
      </c>
      <c r="H3076" s="1">
        <v>201303</v>
      </c>
    </row>
    <row r="3077" spans="2:8">
      <c r="B3077" s="3">
        <v>41341</v>
      </c>
      <c r="C3077" s="1">
        <v>7968</v>
      </c>
      <c r="D3077" s="1">
        <v>8032</v>
      </c>
      <c r="E3077" s="1">
        <v>7965</v>
      </c>
      <c r="F3077" s="1">
        <v>8008</v>
      </c>
      <c r="G3077" s="1">
        <v>81964</v>
      </c>
      <c r="H3077" s="1">
        <v>201303</v>
      </c>
    </row>
    <row r="3078" spans="2:8">
      <c r="B3078" s="3">
        <v>41344</v>
      </c>
      <c r="C3078" s="1">
        <v>8010</v>
      </c>
      <c r="D3078" s="1">
        <v>8068</v>
      </c>
      <c r="E3078" s="1">
        <v>7993</v>
      </c>
      <c r="F3078" s="1">
        <v>8043</v>
      </c>
      <c r="G3078" s="1">
        <v>79351</v>
      </c>
      <c r="H3078" s="1">
        <v>201303</v>
      </c>
    </row>
    <row r="3079" spans="2:8">
      <c r="B3079" s="3">
        <v>41345</v>
      </c>
      <c r="C3079" s="1">
        <v>8040</v>
      </c>
      <c r="D3079" s="1">
        <v>8058</v>
      </c>
      <c r="E3079" s="1">
        <v>7983</v>
      </c>
      <c r="F3079" s="1">
        <v>7999</v>
      </c>
      <c r="G3079" s="1">
        <v>75116</v>
      </c>
      <c r="H3079" s="1">
        <v>201303</v>
      </c>
    </row>
    <row r="3080" spans="2:8">
      <c r="B3080" s="3">
        <v>41346</v>
      </c>
      <c r="C3080" s="1">
        <v>8000</v>
      </c>
      <c r="D3080" s="1">
        <v>8035</v>
      </c>
      <c r="E3080" s="1">
        <v>7951</v>
      </c>
      <c r="F3080" s="1">
        <v>7990</v>
      </c>
      <c r="G3080" s="1">
        <v>106264</v>
      </c>
      <c r="H3080" s="1">
        <v>201303</v>
      </c>
    </row>
    <row r="3081" spans="2:8">
      <c r="B3081" s="3">
        <v>41347</v>
      </c>
      <c r="C3081" s="1">
        <v>7997</v>
      </c>
      <c r="D3081" s="1">
        <v>7997</v>
      </c>
      <c r="E3081" s="1">
        <v>7941</v>
      </c>
      <c r="F3081" s="1">
        <v>7953</v>
      </c>
      <c r="G3081" s="1">
        <v>80451</v>
      </c>
      <c r="H3081" s="1">
        <v>201303</v>
      </c>
    </row>
    <row r="3082" spans="2:8">
      <c r="B3082" s="3">
        <v>41348</v>
      </c>
      <c r="C3082" s="1">
        <v>7969</v>
      </c>
      <c r="D3082" s="1">
        <v>7986</v>
      </c>
      <c r="E3082" s="1">
        <v>7906</v>
      </c>
      <c r="F3082" s="1">
        <v>7910</v>
      </c>
      <c r="G3082" s="1">
        <v>108975</v>
      </c>
      <c r="H3082" s="1">
        <v>201303</v>
      </c>
    </row>
    <row r="3083" spans="2:8">
      <c r="B3083" s="3">
        <v>41351</v>
      </c>
      <c r="C3083" s="1">
        <v>7857</v>
      </c>
      <c r="D3083" s="1">
        <v>7868</v>
      </c>
      <c r="E3083" s="1">
        <v>7790</v>
      </c>
      <c r="F3083" s="1">
        <v>7792</v>
      </c>
      <c r="G3083" s="1">
        <v>102089</v>
      </c>
      <c r="H3083" s="1">
        <v>201303</v>
      </c>
    </row>
    <row r="3084" spans="2:8">
      <c r="B3084" s="3">
        <v>41352</v>
      </c>
      <c r="C3084" s="1">
        <v>7838</v>
      </c>
      <c r="D3084" s="1">
        <v>7852</v>
      </c>
      <c r="E3084" s="1">
        <v>7816</v>
      </c>
      <c r="F3084" s="1">
        <v>7833</v>
      </c>
      <c r="G3084" s="1">
        <v>76505</v>
      </c>
      <c r="H3084" s="1">
        <v>201303</v>
      </c>
    </row>
    <row r="3085" spans="2:8">
      <c r="B3085" s="3">
        <v>41353</v>
      </c>
      <c r="C3085" s="1">
        <v>7771</v>
      </c>
      <c r="D3085" s="1">
        <v>7817</v>
      </c>
      <c r="E3085" s="1">
        <v>7759</v>
      </c>
      <c r="F3085" s="1">
        <v>7776</v>
      </c>
      <c r="G3085" s="1">
        <v>56780</v>
      </c>
      <c r="H3085" s="1">
        <v>201304</v>
      </c>
    </row>
    <row r="3086" spans="2:8">
      <c r="B3086" s="3">
        <v>41354</v>
      </c>
      <c r="C3086" s="1">
        <v>7803</v>
      </c>
      <c r="D3086" s="1">
        <v>7816</v>
      </c>
      <c r="E3086" s="1">
        <v>7781</v>
      </c>
      <c r="F3086" s="1">
        <v>7797</v>
      </c>
      <c r="G3086" s="1">
        <v>68584</v>
      </c>
      <c r="H3086" s="1">
        <v>201304</v>
      </c>
    </row>
    <row r="3087" spans="2:8">
      <c r="B3087" s="3">
        <v>41355</v>
      </c>
      <c r="C3087" s="1">
        <v>7780</v>
      </c>
      <c r="D3087" s="1">
        <v>7814</v>
      </c>
      <c r="E3087" s="1">
        <v>7764</v>
      </c>
      <c r="F3087" s="1">
        <v>7776</v>
      </c>
      <c r="G3087" s="1">
        <v>63792</v>
      </c>
      <c r="H3087" s="1">
        <v>201304</v>
      </c>
    </row>
    <row r="3088" spans="2:8">
      <c r="B3088" s="3">
        <v>41358</v>
      </c>
      <c r="C3088" s="1">
        <v>7842</v>
      </c>
      <c r="D3088" s="1">
        <v>7865</v>
      </c>
      <c r="E3088" s="1">
        <v>7826</v>
      </c>
      <c r="F3088" s="1">
        <v>7851</v>
      </c>
      <c r="G3088" s="1">
        <v>60627</v>
      </c>
      <c r="H3088" s="1">
        <v>201304</v>
      </c>
    </row>
    <row r="3089" spans="2:8">
      <c r="B3089" s="3">
        <v>41359</v>
      </c>
      <c r="C3089" s="1">
        <v>7845</v>
      </c>
      <c r="D3089" s="1">
        <v>7848</v>
      </c>
      <c r="E3089" s="1">
        <v>7822</v>
      </c>
      <c r="F3089" s="1">
        <v>7836</v>
      </c>
      <c r="G3089" s="1">
        <v>52993</v>
      </c>
      <c r="H3089" s="1">
        <v>201304</v>
      </c>
    </row>
    <row r="3090" spans="2:8">
      <c r="B3090" s="3">
        <v>41360</v>
      </c>
      <c r="C3090" s="1">
        <v>7841</v>
      </c>
      <c r="D3090" s="1">
        <v>7876</v>
      </c>
      <c r="E3090" s="1">
        <v>7827</v>
      </c>
      <c r="F3090" s="1">
        <v>7860</v>
      </c>
      <c r="G3090" s="1">
        <v>74979</v>
      </c>
      <c r="H3090" s="1">
        <v>201304</v>
      </c>
    </row>
    <row r="3091" spans="2:8">
      <c r="B3091" s="3">
        <v>41361</v>
      </c>
      <c r="C3091" s="1">
        <v>7859</v>
      </c>
      <c r="D3091" s="1">
        <v>7875</v>
      </c>
      <c r="E3091" s="1">
        <v>7820</v>
      </c>
      <c r="F3091" s="1">
        <v>7842</v>
      </c>
      <c r="G3091" s="1">
        <v>64977</v>
      </c>
      <c r="H3091" s="1">
        <v>201304</v>
      </c>
    </row>
    <row r="3092" spans="2:8">
      <c r="B3092" s="3">
        <v>41362</v>
      </c>
      <c r="C3092" s="1">
        <v>7884</v>
      </c>
      <c r="D3092" s="1">
        <v>7935</v>
      </c>
      <c r="E3092" s="1">
        <v>7871</v>
      </c>
      <c r="F3092" s="1">
        <v>7923</v>
      </c>
      <c r="G3092" s="1">
        <v>73177</v>
      </c>
      <c r="H3092" s="1">
        <v>201304</v>
      </c>
    </row>
    <row r="3093" spans="2:8">
      <c r="B3093" s="3">
        <v>41365</v>
      </c>
      <c r="C3093" s="1">
        <v>7938</v>
      </c>
      <c r="D3093" s="1">
        <v>7942</v>
      </c>
      <c r="E3093" s="1">
        <v>7907</v>
      </c>
      <c r="F3093" s="1">
        <v>7920</v>
      </c>
      <c r="G3093" s="1">
        <v>45554</v>
      </c>
      <c r="H3093" s="1">
        <v>201304</v>
      </c>
    </row>
    <row r="3094" spans="2:8">
      <c r="B3094" s="3">
        <v>41366</v>
      </c>
      <c r="C3094" s="1">
        <v>7907</v>
      </c>
      <c r="D3094" s="1">
        <v>7927</v>
      </c>
      <c r="E3094" s="1">
        <v>7875</v>
      </c>
      <c r="F3094" s="1">
        <v>7905</v>
      </c>
      <c r="G3094" s="1">
        <v>80431</v>
      </c>
      <c r="H3094" s="1">
        <v>201304</v>
      </c>
    </row>
    <row r="3095" spans="2:8">
      <c r="B3095" s="3">
        <v>41367</v>
      </c>
      <c r="C3095" s="1">
        <v>7944</v>
      </c>
      <c r="D3095" s="1">
        <v>7953</v>
      </c>
      <c r="E3095" s="1">
        <v>7910</v>
      </c>
      <c r="F3095" s="1">
        <v>7934</v>
      </c>
      <c r="G3095" s="1">
        <v>67602</v>
      </c>
      <c r="H3095" s="1">
        <v>201304</v>
      </c>
    </row>
    <row r="3096" spans="2:8">
      <c r="B3096" s="3">
        <v>41372</v>
      </c>
      <c r="C3096" s="1">
        <v>7859</v>
      </c>
      <c r="D3096" s="1">
        <v>7870</v>
      </c>
      <c r="E3096" s="1">
        <v>7733</v>
      </c>
      <c r="F3096" s="1">
        <v>7739</v>
      </c>
      <c r="G3096" s="1">
        <v>128621</v>
      </c>
      <c r="H3096" s="1">
        <v>201304</v>
      </c>
    </row>
    <row r="3097" spans="2:8">
      <c r="B3097" s="3">
        <v>41373</v>
      </c>
      <c r="C3097" s="1">
        <v>7717</v>
      </c>
      <c r="D3097" s="1">
        <v>7750</v>
      </c>
      <c r="E3097" s="1">
        <v>7697</v>
      </c>
      <c r="F3097" s="1">
        <v>7709</v>
      </c>
      <c r="G3097" s="1">
        <v>84475</v>
      </c>
      <c r="H3097" s="1">
        <v>201304</v>
      </c>
    </row>
    <row r="3098" spans="2:8">
      <c r="B3098" s="3">
        <v>41374</v>
      </c>
      <c r="C3098" s="1">
        <v>7737</v>
      </c>
      <c r="D3098" s="1">
        <v>7745</v>
      </c>
      <c r="E3098" s="1">
        <v>7713</v>
      </c>
      <c r="F3098" s="1">
        <v>7728</v>
      </c>
      <c r="G3098" s="1">
        <v>59229</v>
      </c>
      <c r="H3098" s="1">
        <v>201304</v>
      </c>
    </row>
    <row r="3099" spans="2:8">
      <c r="B3099" s="3">
        <v>41375</v>
      </c>
      <c r="C3099" s="1">
        <v>7776</v>
      </c>
      <c r="D3099" s="1">
        <v>7825</v>
      </c>
      <c r="E3099" s="1">
        <v>7759</v>
      </c>
      <c r="F3099" s="1">
        <v>7818</v>
      </c>
      <c r="G3099" s="1">
        <v>84730</v>
      </c>
      <c r="H3099" s="1">
        <v>201304</v>
      </c>
    </row>
    <row r="3100" spans="2:8">
      <c r="B3100" s="3">
        <v>41376</v>
      </c>
      <c r="C3100" s="1">
        <v>7822</v>
      </c>
      <c r="D3100" s="1">
        <v>7832</v>
      </c>
      <c r="E3100" s="1">
        <v>7783</v>
      </c>
      <c r="F3100" s="1">
        <v>7784</v>
      </c>
      <c r="G3100" s="1">
        <v>64379</v>
      </c>
      <c r="H3100" s="1">
        <v>201304</v>
      </c>
    </row>
    <row r="3101" spans="2:8">
      <c r="B3101" s="3">
        <v>41379</v>
      </c>
      <c r="C3101" s="1">
        <v>7763</v>
      </c>
      <c r="D3101" s="1">
        <v>7816</v>
      </c>
      <c r="E3101" s="1">
        <v>7729</v>
      </c>
      <c r="F3101" s="1">
        <v>7763</v>
      </c>
      <c r="G3101" s="1">
        <v>109119</v>
      </c>
      <c r="H3101" s="1">
        <v>201304</v>
      </c>
    </row>
    <row r="3102" spans="2:8">
      <c r="B3102" s="3">
        <v>41380</v>
      </c>
      <c r="C3102" s="1">
        <v>7710</v>
      </c>
      <c r="D3102" s="1">
        <v>7786</v>
      </c>
      <c r="E3102" s="1">
        <v>7693</v>
      </c>
      <c r="F3102" s="1">
        <v>7780</v>
      </c>
      <c r="G3102" s="1">
        <v>118952</v>
      </c>
      <c r="H3102" s="1">
        <v>201304</v>
      </c>
    </row>
    <row r="3103" spans="2:8">
      <c r="B3103" s="3">
        <v>41381</v>
      </c>
      <c r="C3103" s="1">
        <v>7759</v>
      </c>
      <c r="D3103" s="1">
        <v>7768</v>
      </c>
      <c r="E3103" s="1">
        <v>7734</v>
      </c>
      <c r="F3103" s="1">
        <v>7755</v>
      </c>
      <c r="G3103" s="1">
        <v>58103</v>
      </c>
      <c r="H3103" s="1">
        <v>201305</v>
      </c>
    </row>
    <row r="3104" spans="2:8">
      <c r="B3104" s="3">
        <v>41382</v>
      </c>
      <c r="C3104" s="1">
        <v>7715</v>
      </c>
      <c r="D3104" s="1">
        <v>7775</v>
      </c>
      <c r="E3104" s="1">
        <v>7700</v>
      </c>
      <c r="F3104" s="1">
        <v>7751</v>
      </c>
      <c r="G3104" s="1">
        <v>104794</v>
      </c>
      <c r="H3104" s="1">
        <v>201305</v>
      </c>
    </row>
    <row r="3105" spans="2:8">
      <c r="B3105" s="3">
        <v>41383</v>
      </c>
      <c r="C3105" s="1">
        <v>7784</v>
      </c>
      <c r="D3105" s="1">
        <v>7945</v>
      </c>
      <c r="E3105" s="1">
        <v>7782</v>
      </c>
      <c r="F3105" s="1">
        <v>7944</v>
      </c>
      <c r="G3105" s="1">
        <v>139916</v>
      </c>
      <c r="H3105" s="1">
        <v>201305</v>
      </c>
    </row>
    <row r="3106" spans="2:8">
      <c r="B3106" s="3">
        <v>41386</v>
      </c>
      <c r="C3106" s="1">
        <v>7952</v>
      </c>
      <c r="D3106" s="1">
        <v>7976</v>
      </c>
      <c r="E3106" s="1">
        <v>7938</v>
      </c>
      <c r="F3106" s="1">
        <v>7953</v>
      </c>
      <c r="G3106" s="1">
        <v>64238</v>
      </c>
      <c r="H3106" s="1">
        <v>201305</v>
      </c>
    </row>
    <row r="3107" spans="2:8">
      <c r="B3107" s="3">
        <v>41387</v>
      </c>
      <c r="C3107" s="1">
        <v>7942</v>
      </c>
      <c r="D3107" s="1">
        <v>7951</v>
      </c>
      <c r="E3107" s="1">
        <v>7896</v>
      </c>
      <c r="F3107" s="1">
        <v>7928</v>
      </c>
      <c r="G3107" s="1">
        <v>79418</v>
      </c>
      <c r="H3107" s="1">
        <v>201305</v>
      </c>
    </row>
    <row r="3108" spans="2:8">
      <c r="B3108" s="3">
        <v>41388</v>
      </c>
      <c r="C3108" s="1">
        <v>7967</v>
      </c>
      <c r="D3108" s="1">
        <v>8015</v>
      </c>
      <c r="E3108" s="1">
        <v>7949</v>
      </c>
      <c r="F3108" s="1">
        <v>7991</v>
      </c>
      <c r="G3108" s="1">
        <v>110367</v>
      </c>
      <c r="H3108" s="1">
        <v>201305</v>
      </c>
    </row>
    <row r="3109" spans="2:8">
      <c r="B3109" s="3">
        <v>41389</v>
      </c>
      <c r="C3109" s="1">
        <v>7976</v>
      </c>
      <c r="D3109" s="1">
        <v>8009</v>
      </c>
      <c r="E3109" s="1">
        <v>7970</v>
      </c>
      <c r="F3109" s="1">
        <v>8004</v>
      </c>
      <c r="G3109" s="1">
        <v>71490</v>
      </c>
      <c r="H3109" s="1">
        <v>201305</v>
      </c>
    </row>
    <row r="3110" spans="2:8">
      <c r="B3110" s="3">
        <v>41390</v>
      </c>
      <c r="C3110" s="1">
        <v>8010</v>
      </c>
      <c r="D3110" s="1">
        <v>8066</v>
      </c>
      <c r="E3110" s="1">
        <v>7996</v>
      </c>
      <c r="F3110" s="1">
        <v>7998</v>
      </c>
      <c r="G3110" s="1">
        <v>94160</v>
      </c>
      <c r="H3110" s="1">
        <v>201305</v>
      </c>
    </row>
    <row r="3111" spans="2:8">
      <c r="B3111" s="3">
        <v>41393</v>
      </c>
      <c r="C3111" s="1">
        <v>8010</v>
      </c>
      <c r="D3111" s="1">
        <v>8042</v>
      </c>
      <c r="E3111" s="1">
        <v>8001</v>
      </c>
      <c r="F3111" s="1">
        <v>8023</v>
      </c>
      <c r="G3111" s="1">
        <v>62673</v>
      </c>
      <c r="H3111" s="1">
        <v>201305</v>
      </c>
    </row>
    <row r="3112" spans="2:8">
      <c r="B3112" s="3">
        <v>41394</v>
      </c>
      <c r="C3112" s="1">
        <v>8067</v>
      </c>
      <c r="D3112" s="1">
        <v>8122</v>
      </c>
      <c r="E3112" s="1">
        <v>8062</v>
      </c>
      <c r="F3112" s="1">
        <v>8098</v>
      </c>
      <c r="G3112" s="1">
        <v>79288</v>
      </c>
      <c r="H3112" s="1">
        <v>201305</v>
      </c>
    </row>
    <row r="3113" spans="2:8">
      <c r="B3113" s="3">
        <v>41396</v>
      </c>
      <c r="C3113" s="1">
        <v>8083</v>
      </c>
      <c r="D3113" s="1">
        <v>8127</v>
      </c>
      <c r="E3113" s="1">
        <v>8083</v>
      </c>
      <c r="F3113" s="1">
        <v>8120</v>
      </c>
      <c r="G3113" s="1">
        <v>63345</v>
      </c>
      <c r="H3113" s="1">
        <v>201305</v>
      </c>
    </row>
    <row r="3114" spans="2:8">
      <c r="B3114" s="3">
        <v>41397</v>
      </c>
      <c r="C3114" s="1">
        <v>8139</v>
      </c>
      <c r="D3114" s="1">
        <v>8174</v>
      </c>
      <c r="E3114" s="1">
        <v>8119</v>
      </c>
      <c r="F3114" s="1">
        <v>8140</v>
      </c>
      <c r="G3114" s="1">
        <v>82194</v>
      </c>
      <c r="H3114" s="1">
        <v>201305</v>
      </c>
    </row>
    <row r="3115" spans="2:8">
      <c r="B3115" s="3">
        <v>41400</v>
      </c>
      <c r="C3115" s="1">
        <v>8200</v>
      </c>
      <c r="D3115" s="1">
        <v>8209</v>
      </c>
      <c r="E3115" s="1">
        <v>8154</v>
      </c>
      <c r="F3115" s="1">
        <v>8169</v>
      </c>
      <c r="G3115" s="1">
        <v>67723</v>
      </c>
      <c r="H3115" s="1">
        <v>201305</v>
      </c>
    </row>
    <row r="3116" spans="2:8">
      <c r="B3116" s="3">
        <v>41401</v>
      </c>
      <c r="C3116" s="1">
        <v>8180</v>
      </c>
      <c r="D3116" s="1">
        <v>8187</v>
      </c>
      <c r="E3116" s="1">
        <v>8150</v>
      </c>
      <c r="F3116" s="1">
        <v>8173</v>
      </c>
      <c r="G3116" s="1">
        <v>61199</v>
      </c>
      <c r="H3116" s="1">
        <v>201305</v>
      </c>
    </row>
    <row r="3117" spans="2:8">
      <c r="B3117" s="3">
        <v>41402</v>
      </c>
      <c r="C3117" s="1">
        <v>8188</v>
      </c>
      <c r="D3117" s="1">
        <v>8302</v>
      </c>
      <c r="E3117" s="1">
        <v>8186</v>
      </c>
      <c r="F3117" s="1">
        <v>8268</v>
      </c>
      <c r="G3117" s="1">
        <v>130480</v>
      </c>
      <c r="H3117" s="1">
        <v>201305</v>
      </c>
    </row>
    <row r="3118" spans="2:8">
      <c r="B3118" s="3">
        <v>41403</v>
      </c>
      <c r="C3118" s="1">
        <v>8301</v>
      </c>
      <c r="D3118" s="1">
        <v>8330</v>
      </c>
      <c r="E3118" s="1">
        <v>8290</v>
      </c>
      <c r="F3118" s="1">
        <v>8313</v>
      </c>
      <c r="G3118" s="1">
        <v>83971</v>
      </c>
      <c r="H3118" s="1">
        <v>201305</v>
      </c>
    </row>
    <row r="3119" spans="2:8">
      <c r="B3119" s="3">
        <v>41404</v>
      </c>
      <c r="C3119" s="1">
        <v>8294</v>
      </c>
      <c r="D3119" s="1">
        <v>8312</v>
      </c>
      <c r="E3119" s="1">
        <v>8280</v>
      </c>
      <c r="F3119" s="1">
        <v>8312</v>
      </c>
      <c r="G3119" s="1">
        <v>65770</v>
      </c>
      <c r="H3119" s="1">
        <v>201305</v>
      </c>
    </row>
    <row r="3120" spans="2:8">
      <c r="B3120" s="3">
        <v>41407</v>
      </c>
      <c r="C3120" s="1">
        <v>8311</v>
      </c>
      <c r="D3120" s="1">
        <v>8314</v>
      </c>
      <c r="E3120" s="1">
        <v>8229</v>
      </c>
      <c r="F3120" s="1">
        <v>8260</v>
      </c>
      <c r="G3120" s="1">
        <v>100298</v>
      </c>
      <c r="H3120" s="1">
        <v>201305</v>
      </c>
    </row>
    <row r="3121" spans="2:8">
      <c r="B3121" s="3">
        <v>41408</v>
      </c>
      <c r="C3121" s="1">
        <v>8280</v>
      </c>
      <c r="D3121" s="1">
        <v>8307</v>
      </c>
      <c r="E3121" s="1">
        <v>8244</v>
      </c>
      <c r="F3121" s="1">
        <v>8274</v>
      </c>
      <c r="G3121" s="1">
        <v>98400</v>
      </c>
      <c r="H3121" s="1">
        <v>201305</v>
      </c>
    </row>
    <row r="3122" spans="2:8">
      <c r="B3122" s="3">
        <v>41409</v>
      </c>
      <c r="C3122" s="1">
        <v>8307</v>
      </c>
      <c r="D3122" s="1">
        <v>8314</v>
      </c>
      <c r="E3122" s="1">
        <v>8263</v>
      </c>
      <c r="F3122" s="1">
        <v>8308</v>
      </c>
      <c r="G3122" s="1">
        <v>64189</v>
      </c>
      <c r="H3122" s="1">
        <v>201306</v>
      </c>
    </row>
    <row r="3123" spans="2:8">
      <c r="B3123" s="3">
        <v>41410</v>
      </c>
      <c r="C3123" s="1">
        <v>8325</v>
      </c>
      <c r="D3123" s="1">
        <v>8440</v>
      </c>
      <c r="E3123" s="1">
        <v>8320</v>
      </c>
      <c r="F3123" s="1">
        <v>8423</v>
      </c>
      <c r="G3123" s="1">
        <v>122633</v>
      </c>
      <c r="H3123" s="1">
        <v>201306</v>
      </c>
    </row>
    <row r="3124" spans="2:8">
      <c r="B3124" s="3">
        <v>41411</v>
      </c>
      <c r="C3124" s="1">
        <v>8405</v>
      </c>
      <c r="D3124" s="1">
        <v>8423</v>
      </c>
      <c r="E3124" s="1">
        <v>8386</v>
      </c>
      <c r="F3124" s="1">
        <v>8403</v>
      </c>
      <c r="G3124" s="1">
        <v>60464</v>
      </c>
      <c r="H3124" s="1">
        <v>201306</v>
      </c>
    </row>
    <row r="3125" spans="2:8">
      <c r="B3125" s="3">
        <v>41414</v>
      </c>
      <c r="C3125" s="1">
        <v>8398</v>
      </c>
      <c r="D3125" s="1">
        <v>8401</v>
      </c>
      <c r="E3125" s="1">
        <v>8341</v>
      </c>
      <c r="F3125" s="1">
        <v>8386</v>
      </c>
      <c r="G3125" s="1">
        <v>74722</v>
      </c>
      <c r="H3125" s="1">
        <v>201306</v>
      </c>
    </row>
    <row r="3126" spans="2:8">
      <c r="B3126" s="3">
        <v>41415</v>
      </c>
      <c r="C3126" s="1">
        <v>8380</v>
      </c>
      <c r="D3126" s="1">
        <v>8441</v>
      </c>
      <c r="E3126" s="1">
        <v>8357</v>
      </c>
      <c r="F3126" s="1">
        <v>8390</v>
      </c>
      <c r="G3126" s="1">
        <v>102289</v>
      </c>
      <c r="H3126" s="1">
        <v>201306</v>
      </c>
    </row>
    <row r="3127" spans="2:8">
      <c r="B3127" s="3">
        <v>41416</v>
      </c>
      <c r="C3127" s="1">
        <v>8435</v>
      </c>
      <c r="D3127" s="1">
        <v>8449</v>
      </c>
      <c r="E3127" s="1">
        <v>8392</v>
      </c>
      <c r="F3127" s="1">
        <v>8394</v>
      </c>
      <c r="G3127" s="1">
        <v>82669</v>
      </c>
      <c r="H3127" s="1">
        <v>201306</v>
      </c>
    </row>
    <row r="3128" spans="2:8">
      <c r="B3128" s="3">
        <v>41417</v>
      </c>
      <c r="C3128" s="1">
        <v>8337</v>
      </c>
      <c r="D3128" s="1">
        <v>8355</v>
      </c>
      <c r="E3128" s="1">
        <v>8210</v>
      </c>
      <c r="F3128" s="1">
        <v>8213</v>
      </c>
      <c r="G3128" s="1">
        <v>140140</v>
      </c>
      <c r="H3128" s="1">
        <v>201306</v>
      </c>
    </row>
    <row r="3129" spans="2:8">
      <c r="B3129" s="3">
        <v>41418</v>
      </c>
      <c r="C3129" s="1">
        <v>8238</v>
      </c>
      <c r="D3129" s="1">
        <v>8248</v>
      </c>
      <c r="E3129" s="1">
        <v>8146</v>
      </c>
      <c r="F3129" s="1">
        <v>8222</v>
      </c>
      <c r="G3129" s="1">
        <v>102660</v>
      </c>
      <c r="H3129" s="1">
        <v>201306</v>
      </c>
    </row>
    <row r="3130" spans="2:8">
      <c r="B3130" s="3">
        <v>41421</v>
      </c>
      <c r="C3130" s="1">
        <v>8184</v>
      </c>
      <c r="D3130" s="1">
        <v>8268</v>
      </c>
      <c r="E3130" s="1">
        <v>8184</v>
      </c>
      <c r="F3130" s="1">
        <v>8256</v>
      </c>
      <c r="G3130" s="1">
        <v>86472</v>
      </c>
      <c r="H3130" s="1">
        <v>201306</v>
      </c>
    </row>
    <row r="3131" spans="2:8">
      <c r="B3131" s="3">
        <v>41422</v>
      </c>
      <c r="C3131" s="1">
        <v>8268</v>
      </c>
      <c r="D3131" s="1">
        <v>8283</v>
      </c>
      <c r="E3131" s="1">
        <v>8245</v>
      </c>
      <c r="F3131" s="1">
        <v>8258</v>
      </c>
      <c r="G3131" s="1">
        <v>69512</v>
      </c>
      <c r="H3131" s="1">
        <v>201306</v>
      </c>
    </row>
    <row r="3132" spans="2:8">
      <c r="B3132" s="3">
        <v>41423</v>
      </c>
      <c r="C3132" s="1">
        <v>8257</v>
      </c>
      <c r="D3132" s="1">
        <v>8345</v>
      </c>
      <c r="E3132" s="1">
        <v>8246</v>
      </c>
      <c r="F3132" s="1">
        <v>8312</v>
      </c>
      <c r="G3132" s="1">
        <v>106194</v>
      </c>
      <c r="H3132" s="1">
        <v>201306</v>
      </c>
    </row>
    <row r="3133" spans="2:8">
      <c r="B3133" s="3">
        <v>41424</v>
      </c>
      <c r="C3133" s="1">
        <v>8304</v>
      </c>
      <c r="D3133" s="1">
        <v>8304</v>
      </c>
      <c r="E3133" s="1">
        <v>8204</v>
      </c>
      <c r="F3133" s="1">
        <v>8231</v>
      </c>
      <c r="G3133" s="1">
        <v>121294</v>
      </c>
      <c r="H3133" s="1">
        <v>201306</v>
      </c>
    </row>
    <row r="3134" spans="2:8">
      <c r="B3134" s="3">
        <v>41425</v>
      </c>
      <c r="C3134" s="1">
        <v>8277</v>
      </c>
      <c r="D3134" s="1">
        <v>8342</v>
      </c>
      <c r="E3134" s="1">
        <v>8226</v>
      </c>
      <c r="F3134" s="1">
        <v>8242</v>
      </c>
      <c r="G3134" s="1">
        <v>125054</v>
      </c>
      <c r="H3134" s="1">
        <v>201306</v>
      </c>
    </row>
    <row r="3135" spans="2:8">
      <c r="B3135" s="3">
        <v>41428</v>
      </c>
      <c r="C3135" s="1">
        <v>8100</v>
      </c>
      <c r="D3135" s="1">
        <v>8205</v>
      </c>
      <c r="E3135" s="1">
        <v>8092</v>
      </c>
      <c r="F3135" s="1">
        <v>8193</v>
      </c>
      <c r="G3135" s="1">
        <v>107007</v>
      </c>
      <c r="H3135" s="1">
        <v>201306</v>
      </c>
    </row>
    <row r="3136" spans="2:8">
      <c r="B3136" s="3">
        <v>41429</v>
      </c>
      <c r="C3136" s="1">
        <v>8223</v>
      </c>
      <c r="D3136" s="1">
        <v>8228</v>
      </c>
      <c r="E3136" s="1">
        <v>8150</v>
      </c>
      <c r="F3136" s="1">
        <v>8162</v>
      </c>
      <c r="G3136" s="1">
        <v>92115</v>
      </c>
      <c r="H3136" s="1">
        <v>201306</v>
      </c>
    </row>
    <row r="3137" spans="2:8">
      <c r="B3137" s="3">
        <v>41430</v>
      </c>
      <c r="C3137" s="1">
        <v>8130</v>
      </c>
      <c r="D3137" s="1">
        <v>8196</v>
      </c>
      <c r="E3137" s="1">
        <v>8124</v>
      </c>
      <c r="F3137" s="1">
        <v>8145</v>
      </c>
      <c r="G3137" s="1">
        <v>90608</v>
      </c>
      <c r="H3137" s="1">
        <v>201306</v>
      </c>
    </row>
    <row r="3138" spans="2:8">
      <c r="B3138" s="3">
        <v>41431</v>
      </c>
      <c r="C3138" s="1">
        <v>8098</v>
      </c>
      <c r="D3138" s="1">
        <v>8129</v>
      </c>
      <c r="E3138" s="1">
        <v>8061</v>
      </c>
      <c r="F3138" s="1">
        <v>8103</v>
      </c>
      <c r="G3138" s="1">
        <v>116805</v>
      </c>
      <c r="H3138" s="1">
        <v>201306</v>
      </c>
    </row>
    <row r="3139" spans="2:8">
      <c r="B3139" s="3">
        <v>41432</v>
      </c>
      <c r="C3139" s="1">
        <v>8081</v>
      </c>
      <c r="D3139" s="1">
        <v>8110</v>
      </c>
      <c r="E3139" s="1">
        <v>8049</v>
      </c>
      <c r="F3139" s="1">
        <v>8087</v>
      </c>
      <c r="G3139" s="1">
        <v>99118</v>
      </c>
      <c r="H3139" s="1">
        <v>201306</v>
      </c>
    </row>
    <row r="3140" spans="2:8">
      <c r="B3140" s="3">
        <v>41435</v>
      </c>
      <c r="C3140" s="1">
        <v>8142</v>
      </c>
      <c r="D3140" s="1">
        <v>8185</v>
      </c>
      <c r="E3140" s="1">
        <v>8128</v>
      </c>
      <c r="F3140" s="1">
        <v>8147</v>
      </c>
      <c r="G3140" s="1">
        <v>88305</v>
      </c>
      <c r="H3140" s="1">
        <v>201306</v>
      </c>
    </row>
    <row r="3141" spans="2:8">
      <c r="B3141" s="3">
        <v>41436</v>
      </c>
      <c r="C3141" s="1">
        <v>8135</v>
      </c>
      <c r="D3141" s="1">
        <v>8157</v>
      </c>
      <c r="E3141" s="1">
        <v>8107</v>
      </c>
      <c r="F3141" s="1">
        <v>8128</v>
      </c>
      <c r="G3141" s="1">
        <v>78773</v>
      </c>
      <c r="H3141" s="1">
        <v>201306</v>
      </c>
    </row>
    <row r="3142" spans="2:8">
      <c r="B3142" s="3">
        <v>41438</v>
      </c>
      <c r="C3142" s="1">
        <v>8050</v>
      </c>
      <c r="D3142" s="1">
        <v>8055</v>
      </c>
      <c r="E3142" s="1">
        <v>7931</v>
      </c>
      <c r="F3142" s="1">
        <v>7933</v>
      </c>
      <c r="G3142" s="1">
        <v>127540</v>
      </c>
      <c r="H3142" s="1">
        <v>201306</v>
      </c>
    </row>
    <row r="3143" spans="2:8">
      <c r="B3143" s="3">
        <v>41439</v>
      </c>
      <c r="C3143" s="1">
        <v>7983</v>
      </c>
      <c r="D3143" s="1">
        <v>7985</v>
      </c>
      <c r="E3143" s="1">
        <v>7905</v>
      </c>
      <c r="F3143" s="1">
        <v>7920</v>
      </c>
      <c r="G3143" s="1">
        <v>91743</v>
      </c>
      <c r="H3143" s="1">
        <v>201306</v>
      </c>
    </row>
    <row r="3144" spans="2:8">
      <c r="B3144" s="3">
        <v>41442</v>
      </c>
      <c r="C3144" s="1">
        <v>7923</v>
      </c>
      <c r="D3144" s="1">
        <v>7982</v>
      </c>
      <c r="E3144" s="1">
        <v>7920</v>
      </c>
      <c r="F3144" s="1">
        <v>7973</v>
      </c>
      <c r="G3144" s="1">
        <v>80161</v>
      </c>
      <c r="H3144" s="1">
        <v>201306</v>
      </c>
    </row>
    <row r="3145" spans="2:8">
      <c r="B3145" s="3">
        <v>41443</v>
      </c>
      <c r="C3145" s="1">
        <v>7971</v>
      </c>
      <c r="D3145" s="1">
        <v>8011</v>
      </c>
      <c r="E3145" s="1">
        <v>7937</v>
      </c>
      <c r="F3145" s="1">
        <v>7994</v>
      </c>
      <c r="G3145" s="1">
        <v>108806</v>
      </c>
      <c r="H3145" s="1">
        <v>201306</v>
      </c>
    </row>
    <row r="3146" spans="2:8">
      <c r="B3146" s="3">
        <v>41444</v>
      </c>
      <c r="C3146" s="1">
        <v>7871</v>
      </c>
      <c r="D3146" s="1">
        <v>7909</v>
      </c>
      <c r="E3146" s="1">
        <v>7854</v>
      </c>
      <c r="F3146" s="1">
        <v>7886</v>
      </c>
      <c r="G3146" s="1">
        <v>56348</v>
      </c>
      <c r="H3146" s="1">
        <v>201307</v>
      </c>
    </row>
    <row r="3147" spans="2:8">
      <c r="B3147" s="3">
        <v>41445</v>
      </c>
      <c r="C3147" s="1">
        <v>7795</v>
      </c>
      <c r="D3147" s="1">
        <v>7819</v>
      </c>
      <c r="E3147" s="1">
        <v>7739</v>
      </c>
      <c r="F3147" s="1">
        <v>7748</v>
      </c>
      <c r="G3147" s="1">
        <v>107714</v>
      </c>
      <c r="H3147" s="1">
        <v>201307</v>
      </c>
    </row>
    <row r="3148" spans="2:8">
      <c r="B3148" s="3">
        <v>41446</v>
      </c>
      <c r="C3148" s="1">
        <v>7600</v>
      </c>
      <c r="D3148" s="1">
        <v>7680</v>
      </c>
      <c r="E3148" s="1">
        <v>7589</v>
      </c>
      <c r="F3148" s="1">
        <v>7658</v>
      </c>
      <c r="G3148" s="1">
        <v>124153</v>
      </c>
      <c r="H3148" s="1">
        <v>201307</v>
      </c>
    </row>
    <row r="3149" spans="2:8">
      <c r="B3149" s="3">
        <v>41449</v>
      </c>
      <c r="C3149" s="1">
        <v>7628</v>
      </c>
      <c r="D3149" s="1">
        <v>7663</v>
      </c>
      <c r="E3149" s="1">
        <v>7602</v>
      </c>
      <c r="F3149" s="1">
        <v>7630</v>
      </c>
      <c r="G3149" s="1">
        <v>91483</v>
      </c>
      <c r="H3149" s="1">
        <v>201307</v>
      </c>
    </row>
    <row r="3150" spans="2:8">
      <c r="B3150" s="3">
        <v>41450</v>
      </c>
      <c r="C3150" s="1">
        <v>7613</v>
      </c>
      <c r="D3150" s="1">
        <v>7683</v>
      </c>
      <c r="E3150" s="1">
        <v>7580</v>
      </c>
      <c r="F3150" s="1">
        <v>7606</v>
      </c>
      <c r="G3150" s="1">
        <v>158891</v>
      </c>
      <c r="H3150" s="1">
        <v>201307</v>
      </c>
    </row>
    <row r="3151" spans="2:8">
      <c r="B3151" s="3">
        <v>41451</v>
      </c>
      <c r="C3151" s="1">
        <v>7650</v>
      </c>
      <c r="D3151" s="1">
        <v>7689</v>
      </c>
      <c r="E3151" s="1">
        <v>7609</v>
      </c>
      <c r="F3151" s="1">
        <v>7637</v>
      </c>
      <c r="G3151" s="1">
        <v>121002</v>
      </c>
      <c r="H3151" s="1">
        <v>201307</v>
      </c>
    </row>
    <row r="3152" spans="2:8">
      <c r="B3152" s="3">
        <v>41452</v>
      </c>
      <c r="C3152" s="1">
        <v>7735</v>
      </c>
      <c r="D3152" s="1">
        <v>7746</v>
      </c>
      <c r="E3152" s="1">
        <v>7700</v>
      </c>
      <c r="F3152" s="1">
        <v>7713</v>
      </c>
      <c r="G3152" s="1">
        <v>92515</v>
      </c>
      <c r="H3152" s="1">
        <v>201307</v>
      </c>
    </row>
    <row r="3153" spans="2:8">
      <c r="B3153" s="3">
        <v>41453</v>
      </c>
      <c r="C3153" s="1">
        <v>7755</v>
      </c>
      <c r="D3153" s="1">
        <v>7860</v>
      </c>
      <c r="E3153" s="1">
        <v>7729</v>
      </c>
      <c r="F3153" s="1">
        <v>7828</v>
      </c>
      <c r="G3153" s="1">
        <v>121780</v>
      </c>
      <c r="H3153" s="1">
        <v>201307</v>
      </c>
    </row>
    <row r="3154" spans="2:8">
      <c r="B3154" s="3">
        <v>41456</v>
      </c>
      <c r="C3154" s="1">
        <v>7818</v>
      </c>
      <c r="D3154" s="1">
        <v>7916</v>
      </c>
      <c r="E3154" s="1">
        <v>7811</v>
      </c>
      <c r="F3154" s="1">
        <v>7903</v>
      </c>
      <c r="G3154" s="1">
        <v>101184</v>
      </c>
      <c r="H3154" s="1">
        <v>201307</v>
      </c>
    </row>
    <row r="3155" spans="2:8">
      <c r="B3155" s="3">
        <v>41457</v>
      </c>
      <c r="C3155" s="1">
        <v>7905</v>
      </c>
      <c r="D3155" s="1">
        <v>7920</v>
      </c>
      <c r="E3155" s="1">
        <v>7880</v>
      </c>
      <c r="F3155" s="1">
        <v>7906</v>
      </c>
      <c r="G3155" s="1">
        <v>69586</v>
      </c>
      <c r="H3155" s="1">
        <v>201307</v>
      </c>
    </row>
    <row r="3156" spans="2:8">
      <c r="B3156" s="3">
        <v>41458</v>
      </c>
      <c r="C3156" s="1">
        <v>7884</v>
      </c>
      <c r="D3156" s="1">
        <v>7894</v>
      </c>
      <c r="E3156" s="1">
        <v>7806</v>
      </c>
      <c r="F3156" s="1">
        <v>7811</v>
      </c>
      <c r="G3156" s="1">
        <v>99164</v>
      </c>
      <c r="H3156" s="1">
        <v>201307</v>
      </c>
    </row>
    <row r="3157" spans="2:8">
      <c r="B3157" s="3">
        <v>41459</v>
      </c>
      <c r="C3157" s="1">
        <v>7839</v>
      </c>
      <c r="D3157" s="1">
        <v>7864</v>
      </c>
      <c r="E3157" s="1">
        <v>7802</v>
      </c>
      <c r="F3157" s="1">
        <v>7844</v>
      </c>
      <c r="G3157" s="1">
        <v>90570</v>
      </c>
      <c r="H3157" s="1">
        <v>201307</v>
      </c>
    </row>
    <row r="3158" spans="2:8">
      <c r="B3158" s="3">
        <v>41460</v>
      </c>
      <c r="C3158" s="1">
        <v>7885</v>
      </c>
      <c r="D3158" s="1">
        <v>7979</v>
      </c>
      <c r="E3158" s="1">
        <v>7871</v>
      </c>
      <c r="F3158" s="1">
        <v>7965</v>
      </c>
      <c r="G3158" s="1">
        <v>109225</v>
      </c>
      <c r="H3158" s="1">
        <v>201307</v>
      </c>
    </row>
    <row r="3159" spans="2:8">
      <c r="B3159" s="3">
        <v>41463</v>
      </c>
      <c r="C3159" s="1">
        <v>7955</v>
      </c>
      <c r="D3159" s="1">
        <v>7964</v>
      </c>
      <c r="E3159" s="1">
        <v>7820</v>
      </c>
      <c r="F3159" s="1">
        <v>7830</v>
      </c>
      <c r="G3159" s="1">
        <v>117123</v>
      </c>
      <c r="H3159" s="1">
        <v>201307</v>
      </c>
    </row>
    <row r="3160" spans="2:8">
      <c r="B3160" s="3">
        <v>41464</v>
      </c>
      <c r="C3160" s="1">
        <v>7830</v>
      </c>
      <c r="D3160" s="1">
        <v>7931</v>
      </c>
      <c r="E3160" s="1">
        <v>7823</v>
      </c>
      <c r="F3160" s="1">
        <v>7924</v>
      </c>
      <c r="G3160" s="1">
        <v>116183</v>
      </c>
      <c r="H3160" s="1">
        <v>201307</v>
      </c>
    </row>
    <row r="3161" spans="2:8">
      <c r="B3161" s="3">
        <v>41465</v>
      </c>
      <c r="C3161" s="1">
        <v>7938</v>
      </c>
      <c r="D3161" s="1">
        <v>8017</v>
      </c>
      <c r="E3161" s="1">
        <v>7921</v>
      </c>
      <c r="F3161" s="1">
        <v>7961</v>
      </c>
      <c r="G3161" s="1">
        <v>133445</v>
      </c>
      <c r="H3161" s="1">
        <v>201307</v>
      </c>
    </row>
    <row r="3162" spans="2:8">
      <c r="B3162" s="3">
        <v>41466</v>
      </c>
      <c r="C3162" s="1">
        <v>8107</v>
      </c>
      <c r="D3162" s="1">
        <v>8166</v>
      </c>
      <c r="E3162" s="1">
        <v>8061</v>
      </c>
      <c r="F3162" s="1">
        <v>8163</v>
      </c>
      <c r="G3162" s="1">
        <v>117871</v>
      </c>
      <c r="H3162" s="1">
        <v>201307</v>
      </c>
    </row>
    <row r="3163" spans="2:8">
      <c r="B3163" s="3">
        <v>41467</v>
      </c>
      <c r="C3163" s="1">
        <v>8164</v>
      </c>
      <c r="D3163" s="1">
        <v>8188</v>
      </c>
      <c r="E3163" s="1">
        <v>8138</v>
      </c>
      <c r="F3163" s="1">
        <v>8176</v>
      </c>
      <c r="G3163" s="1">
        <v>64591</v>
      </c>
      <c r="H3163" s="1">
        <v>201307</v>
      </c>
    </row>
    <row r="3164" spans="2:8">
      <c r="B3164" s="3">
        <v>41470</v>
      </c>
      <c r="C3164" s="1">
        <v>8141</v>
      </c>
      <c r="D3164" s="1">
        <v>8238</v>
      </c>
      <c r="E3164" s="1">
        <v>8135</v>
      </c>
      <c r="F3164" s="1">
        <v>8216</v>
      </c>
      <c r="G3164" s="1">
        <v>110657</v>
      </c>
      <c r="H3164" s="1">
        <v>201307</v>
      </c>
    </row>
    <row r="3165" spans="2:8">
      <c r="B3165" s="3">
        <v>41471</v>
      </c>
      <c r="C3165" s="1">
        <v>8230</v>
      </c>
      <c r="D3165" s="1">
        <v>8233</v>
      </c>
      <c r="E3165" s="1">
        <v>8193</v>
      </c>
      <c r="F3165" s="1">
        <v>8230</v>
      </c>
      <c r="G3165" s="1">
        <v>77162</v>
      </c>
      <c r="H3165" s="1">
        <v>201307</v>
      </c>
    </row>
    <row r="3166" spans="2:8">
      <c r="B3166" s="3">
        <v>41472</v>
      </c>
      <c r="C3166" s="1">
        <v>8122</v>
      </c>
      <c r="D3166" s="1">
        <v>8163</v>
      </c>
      <c r="E3166" s="1">
        <v>8105</v>
      </c>
      <c r="F3166" s="1">
        <v>8141</v>
      </c>
      <c r="G3166" s="1">
        <v>60271</v>
      </c>
      <c r="H3166" s="1">
        <v>201308</v>
      </c>
    </row>
    <row r="3167" spans="2:8">
      <c r="B3167" s="3">
        <v>41473</v>
      </c>
      <c r="C3167" s="1">
        <v>8158</v>
      </c>
      <c r="D3167" s="1">
        <v>8169</v>
      </c>
      <c r="E3167" s="1">
        <v>8088</v>
      </c>
      <c r="F3167" s="1">
        <v>8096</v>
      </c>
      <c r="G3167" s="1">
        <v>99742</v>
      </c>
      <c r="H3167" s="1">
        <v>201308</v>
      </c>
    </row>
    <row r="3168" spans="2:8">
      <c r="B3168" s="3">
        <v>41474</v>
      </c>
      <c r="C3168" s="1">
        <v>8059</v>
      </c>
      <c r="D3168" s="1">
        <v>8073</v>
      </c>
      <c r="E3168" s="1">
        <v>7953</v>
      </c>
      <c r="F3168" s="1">
        <v>7955</v>
      </c>
      <c r="G3168" s="1">
        <v>130696</v>
      </c>
      <c r="H3168" s="1">
        <v>201308</v>
      </c>
    </row>
    <row r="3169" spans="2:8">
      <c r="B3169" s="3">
        <v>41477</v>
      </c>
      <c r="C3169" s="1">
        <v>7974</v>
      </c>
      <c r="D3169" s="1">
        <v>8053</v>
      </c>
      <c r="E3169" s="1">
        <v>7970</v>
      </c>
      <c r="F3169" s="1">
        <v>8022</v>
      </c>
      <c r="G3169" s="1">
        <v>85680</v>
      </c>
      <c r="H3169" s="1">
        <v>201308</v>
      </c>
    </row>
    <row r="3170" spans="2:8">
      <c r="B3170" s="3">
        <v>41478</v>
      </c>
      <c r="C3170" s="1">
        <v>8068</v>
      </c>
      <c r="D3170" s="1">
        <v>8156</v>
      </c>
      <c r="E3170" s="1">
        <v>8060</v>
      </c>
      <c r="F3170" s="1">
        <v>8134</v>
      </c>
      <c r="G3170" s="1">
        <v>115683</v>
      </c>
      <c r="H3170" s="1">
        <v>201308</v>
      </c>
    </row>
    <row r="3171" spans="2:8">
      <c r="B3171" s="3">
        <v>41479</v>
      </c>
      <c r="C3171" s="1">
        <v>8142</v>
      </c>
      <c r="D3171" s="1">
        <v>8148</v>
      </c>
      <c r="E3171" s="1">
        <v>8100</v>
      </c>
      <c r="F3171" s="1">
        <v>8126</v>
      </c>
      <c r="G3171" s="1">
        <v>77552</v>
      </c>
      <c r="H3171" s="1">
        <v>201308</v>
      </c>
    </row>
    <row r="3172" spans="2:8">
      <c r="B3172" s="3">
        <v>41480</v>
      </c>
      <c r="C3172" s="1">
        <v>8100</v>
      </c>
      <c r="D3172" s="1">
        <v>8158</v>
      </c>
      <c r="E3172" s="1">
        <v>8056</v>
      </c>
      <c r="F3172" s="1">
        <v>8107</v>
      </c>
      <c r="G3172" s="1">
        <v>101640</v>
      </c>
      <c r="H3172" s="1">
        <v>201308</v>
      </c>
    </row>
    <row r="3173" spans="2:8">
      <c r="B3173" s="3">
        <v>41481</v>
      </c>
      <c r="C3173" s="1">
        <v>8109</v>
      </c>
      <c r="D3173" s="1">
        <v>8183</v>
      </c>
      <c r="E3173" s="1">
        <v>8088</v>
      </c>
      <c r="F3173" s="1">
        <v>8100</v>
      </c>
      <c r="G3173" s="1">
        <v>107217</v>
      </c>
      <c r="H3173" s="1">
        <v>201308</v>
      </c>
    </row>
    <row r="3174" spans="2:8">
      <c r="B3174" s="3">
        <v>41484</v>
      </c>
      <c r="C3174" s="1">
        <v>8082</v>
      </c>
      <c r="D3174" s="1">
        <v>8108</v>
      </c>
      <c r="E3174" s="1">
        <v>8017</v>
      </c>
      <c r="F3174" s="1">
        <v>8035</v>
      </c>
      <c r="G3174" s="1">
        <v>99697</v>
      </c>
      <c r="H3174" s="1">
        <v>201308</v>
      </c>
    </row>
    <row r="3175" spans="2:8">
      <c r="B3175" s="3">
        <v>41485</v>
      </c>
      <c r="C3175" s="1">
        <v>8060</v>
      </c>
      <c r="D3175" s="1">
        <v>8145</v>
      </c>
      <c r="E3175" s="1">
        <v>8057</v>
      </c>
      <c r="F3175" s="1">
        <v>8130</v>
      </c>
      <c r="G3175" s="1">
        <v>97473</v>
      </c>
      <c r="H3175" s="1">
        <v>201308</v>
      </c>
    </row>
    <row r="3176" spans="2:8">
      <c r="B3176" s="3">
        <v>41486</v>
      </c>
      <c r="C3176" s="1">
        <v>8120</v>
      </c>
      <c r="D3176" s="1">
        <v>8133</v>
      </c>
      <c r="E3176" s="1">
        <v>8046</v>
      </c>
      <c r="F3176" s="1">
        <v>8049</v>
      </c>
      <c r="G3176" s="1">
        <v>89142</v>
      </c>
      <c r="H3176" s="1">
        <v>201308</v>
      </c>
    </row>
    <row r="3177" spans="2:8">
      <c r="B3177" s="3">
        <v>41487</v>
      </c>
      <c r="C3177" s="1">
        <v>8049</v>
      </c>
      <c r="D3177" s="1">
        <v>8080</v>
      </c>
      <c r="E3177" s="1">
        <v>8000</v>
      </c>
      <c r="F3177" s="1">
        <v>8045</v>
      </c>
      <c r="G3177" s="1">
        <v>96228</v>
      </c>
      <c r="H3177" s="1">
        <v>201308</v>
      </c>
    </row>
    <row r="3178" spans="2:8">
      <c r="B3178" s="3">
        <v>41488</v>
      </c>
      <c r="C3178" s="1">
        <v>8098</v>
      </c>
      <c r="D3178" s="1">
        <v>8146</v>
      </c>
      <c r="E3178" s="1">
        <v>8048</v>
      </c>
      <c r="F3178" s="1">
        <v>8060</v>
      </c>
      <c r="G3178" s="1">
        <v>115177</v>
      </c>
      <c r="H3178" s="1">
        <v>201308</v>
      </c>
    </row>
    <row r="3179" spans="2:8">
      <c r="B3179" s="3">
        <v>41491</v>
      </c>
      <c r="C3179" s="1">
        <v>8072</v>
      </c>
      <c r="D3179" s="1">
        <v>8108</v>
      </c>
      <c r="E3179" s="1">
        <v>8022</v>
      </c>
      <c r="F3179" s="1">
        <v>8098</v>
      </c>
      <c r="G3179" s="1">
        <v>88505</v>
      </c>
      <c r="H3179" s="1">
        <v>201308</v>
      </c>
    </row>
    <row r="3180" spans="2:8">
      <c r="B3180" s="3">
        <v>41492</v>
      </c>
      <c r="C3180" s="1">
        <v>8059</v>
      </c>
      <c r="D3180" s="1">
        <v>8075</v>
      </c>
      <c r="E3180" s="1">
        <v>7972</v>
      </c>
      <c r="F3180" s="1">
        <v>7991</v>
      </c>
      <c r="G3180" s="1">
        <v>106562</v>
      </c>
      <c r="H3180" s="1">
        <v>201308</v>
      </c>
    </row>
    <row r="3181" spans="2:8">
      <c r="B3181" s="3">
        <v>41493</v>
      </c>
      <c r="C3181" s="1">
        <v>7912</v>
      </c>
      <c r="D3181" s="1">
        <v>7939</v>
      </c>
      <c r="E3181" s="1">
        <v>7845</v>
      </c>
      <c r="F3181" s="1">
        <v>7845</v>
      </c>
      <c r="G3181" s="1">
        <v>98256</v>
      </c>
      <c r="H3181" s="1">
        <v>201308</v>
      </c>
    </row>
    <row r="3182" spans="2:8">
      <c r="B3182" s="3">
        <v>41494</v>
      </c>
      <c r="C3182" s="1">
        <v>7875</v>
      </c>
      <c r="D3182" s="1">
        <v>7893</v>
      </c>
      <c r="E3182" s="1">
        <v>7844</v>
      </c>
      <c r="F3182" s="1">
        <v>7846</v>
      </c>
      <c r="G3182" s="1">
        <v>77382</v>
      </c>
      <c r="H3182" s="1">
        <v>201308</v>
      </c>
    </row>
    <row r="3183" spans="2:8">
      <c r="B3183" s="3">
        <v>41495</v>
      </c>
      <c r="C3183" s="1">
        <v>7848</v>
      </c>
      <c r="D3183" s="1">
        <v>7882</v>
      </c>
      <c r="E3183" s="1">
        <v>7802</v>
      </c>
      <c r="F3183" s="1">
        <v>7825</v>
      </c>
      <c r="G3183" s="1">
        <v>118651</v>
      </c>
      <c r="H3183" s="1">
        <v>201308</v>
      </c>
    </row>
    <row r="3184" spans="2:8">
      <c r="B3184" s="3">
        <v>41498</v>
      </c>
      <c r="C3184" s="1">
        <v>7848</v>
      </c>
      <c r="D3184" s="1">
        <v>7882</v>
      </c>
      <c r="E3184" s="1">
        <v>7820</v>
      </c>
      <c r="F3184" s="1">
        <v>7860</v>
      </c>
      <c r="G3184" s="1">
        <v>75573</v>
      </c>
      <c r="H3184" s="1">
        <v>201308</v>
      </c>
    </row>
    <row r="3185" spans="2:8">
      <c r="B3185" s="3">
        <v>41499</v>
      </c>
      <c r="C3185" s="1">
        <v>7894</v>
      </c>
      <c r="D3185" s="1">
        <v>7959</v>
      </c>
      <c r="E3185" s="1">
        <v>7887</v>
      </c>
      <c r="F3185" s="1">
        <v>7954</v>
      </c>
      <c r="G3185" s="1">
        <v>88013</v>
      </c>
      <c r="H3185" s="1">
        <v>201308</v>
      </c>
    </row>
    <row r="3186" spans="2:8">
      <c r="B3186" s="3">
        <v>41500</v>
      </c>
      <c r="C3186" s="1">
        <v>7959</v>
      </c>
      <c r="D3186" s="1">
        <v>7960</v>
      </c>
      <c r="E3186" s="1">
        <v>7888</v>
      </c>
      <c r="F3186" s="1">
        <v>7928</v>
      </c>
      <c r="G3186" s="1">
        <v>86574</v>
      </c>
      <c r="H3186" s="1">
        <v>201308</v>
      </c>
    </row>
    <row r="3187" spans="2:8">
      <c r="B3187" s="3">
        <v>41501</v>
      </c>
      <c r="C3187" s="1">
        <v>7843</v>
      </c>
      <c r="D3187" s="1">
        <v>7878</v>
      </c>
      <c r="E3187" s="1">
        <v>7805</v>
      </c>
      <c r="F3187" s="1">
        <v>7861</v>
      </c>
      <c r="G3187" s="1">
        <v>90020</v>
      </c>
      <c r="H3187" s="1">
        <v>201308</v>
      </c>
    </row>
    <row r="3188" spans="2:8">
      <c r="B3188" s="3">
        <v>41502</v>
      </c>
      <c r="C3188" s="1">
        <v>7809</v>
      </c>
      <c r="D3188" s="1">
        <v>7944</v>
      </c>
      <c r="E3188" s="1">
        <v>7800</v>
      </c>
      <c r="F3188" s="1">
        <v>7916</v>
      </c>
      <c r="G3188" s="1">
        <v>135604</v>
      </c>
      <c r="H3188" s="1">
        <v>201308</v>
      </c>
    </row>
    <row r="3189" spans="2:8">
      <c r="B3189" s="3">
        <v>41505</v>
      </c>
      <c r="C3189" s="1">
        <v>7878</v>
      </c>
      <c r="D3189" s="1">
        <v>7903</v>
      </c>
      <c r="E3189" s="1">
        <v>7855</v>
      </c>
      <c r="F3189" s="1">
        <v>7887</v>
      </c>
      <c r="G3189" s="1">
        <v>76711</v>
      </c>
      <c r="H3189" s="1">
        <v>201308</v>
      </c>
    </row>
    <row r="3190" spans="2:8">
      <c r="B3190" s="3">
        <v>41506</v>
      </c>
      <c r="C3190" s="1">
        <v>7850</v>
      </c>
      <c r="D3190" s="1">
        <v>7920</v>
      </c>
      <c r="E3190" s="1">
        <v>7800</v>
      </c>
      <c r="F3190" s="1">
        <v>7805</v>
      </c>
      <c r="G3190" s="1">
        <v>122385</v>
      </c>
      <c r="H3190" s="1">
        <v>201308</v>
      </c>
    </row>
    <row r="3191" spans="2:8">
      <c r="B3191" s="3">
        <v>41508</v>
      </c>
      <c r="C3191" s="1">
        <v>7653</v>
      </c>
      <c r="D3191" s="1">
        <v>7731</v>
      </c>
      <c r="E3191" s="1">
        <v>7637</v>
      </c>
      <c r="F3191" s="1">
        <v>7700</v>
      </c>
      <c r="G3191" s="1">
        <v>77655</v>
      </c>
      <c r="H3191" s="1">
        <v>201309</v>
      </c>
    </row>
    <row r="3192" spans="2:8">
      <c r="B3192" s="3">
        <v>41509</v>
      </c>
      <c r="C3192" s="1">
        <v>7760</v>
      </c>
      <c r="D3192" s="1">
        <v>7816</v>
      </c>
      <c r="E3192" s="1">
        <v>7753</v>
      </c>
      <c r="F3192" s="1">
        <v>7786</v>
      </c>
      <c r="G3192" s="1">
        <v>87872</v>
      </c>
      <c r="H3192" s="1">
        <v>201309</v>
      </c>
    </row>
    <row r="3193" spans="2:8">
      <c r="B3193" s="3">
        <v>41512</v>
      </c>
      <c r="C3193" s="1">
        <v>7818</v>
      </c>
      <c r="D3193" s="1">
        <v>7844</v>
      </c>
      <c r="E3193" s="1">
        <v>7787</v>
      </c>
      <c r="F3193" s="1">
        <v>7824</v>
      </c>
      <c r="G3193" s="1">
        <v>77414</v>
      </c>
      <c r="H3193" s="1">
        <v>201309</v>
      </c>
    </row>
    <row r="3194" spans="2:8">
      <c r="B3194" s="3">
        <v>41513</v>
      </c>
      <c r="C3194" s="1">
        <v>7802</v>
      </c>
      <c r="D3194" s="1">
        <v>7818</v>
      </c>
      <c r="E3194" s="1">
        <v>7747</v>
      </c>
      <c r="F3194" s="1">
        <v>7757</v>
      </c>
      <c r="G3194" s="1">
        <v>84175</v>
      </c>
      <c r="H3194" s="1">
        <v>201309</v>
      </c>
    </row>
    <row r="3195" spans="2:8">
      <c r="B3195" s="3">
        <v>41514</v>
      </c>
      <c r="C3195" s="1">
        <v>7699</v>
      </c>
      <c r="D3195" s="1">
        <v>7781</v>
      </c>
      <c r="E3195" s="1">
        <v>7678</v>
      </c>
      <c r="F3195" s="1">
        <v>7780</v>
      </c>
      <c r="G3195" s="1">
        <v>108500</v>
      </c>
      <c r="H3195" s="1">
        <v>201309</v>
      </c>
    </row>
    <row r="3196" spans="2:8">
      <c r="B3196" s="3">
        <v>41515</v>
      </c>
      <c r="C3196" s="1">
        <v>7798</v>
      </c>
      <c r="D3196" s="1">
        <v>7900</v>
      </c>
      <c r="E3196" s="1">
        <v>7788</v>
      </c>
      <c r="F3196" s="1">
        <v>7896</v>
      </c>
      <c r="G3196" s="1">
        <v>106632</v>
      </c>
      <c r="H3196" s="1">
        <v>201309</v>
      </c>
    </row>
    <row r="3197" spans="2:8">
      <c r="B3197" s="3">
        <v>41516</v>
      </c>
      <c r="C3197" s="1">
        <v>7898</v>
      </c>
      <c r="D3197" s="1">
        <v>7983</v>
      </c>
      <c r="E3197" s="1">
        <v>7880</v>
      </c>
      <c r="F3197" s="1">
        <v>7969</v>
      </c>
      <c r="G3197" s="1">
        <v>101116</v>
      </c>
      <c r="H3197" s="1">
        <v>201309</v>
      </c>
    </row>
    <row r="3198" spans="2:8">
      <c r="B3198" s="3">
        <v>41519</v>
      </c>
      <c r="C3198" s="1">
        <v>7964</v>
      </c>
      <c r="D3198" s="1">
        <v>8025</v>
      </c>
      <c r="E3198" s="1">
        <v>7956</v>
      </c>
      <c r="F3198" s="1">
        <v>8018</v>
      </c>
      <c r="G3198" s="1">
        <v>87835</v>
      </c>
      <c r="H3198" s="1">
        <v>201309</v>
      </c>
    </row>
    <row r="3199" spans="2:8">
      <c r="B3199" s="3">
        <v>41520</v>
      </c>
      <c r="C3199" s="1">
        <v>8038</v>
      </c>
      <c r="D3199" s="1">
        <v>8079</v>
      </c>
      <c r="E3199" s="1">
        <v>8025</v>
      </c>
      <c r="F3199" s="1">
        <v>8052</v>
      </c>
      <c r="G3199" s="1">
        <v>83489</v>
      </c>
      <c r="H3199" s="1">
        <v>201309</v>
      </c>
    </row>
    <row r="3200" spans="2:8">
      <c r="B3200" s="3">
        <v>41521</v>
      </c>
      <c r="C3200" s="1">
        <v>8028</v>
      </c>
      <c r="D3200" s="1">
        <v>8074</v>
      </c>
      <c r="E3200" s="1">
        <v>8005</v>
      </c>
      <c r="F3200" s="1">
        <v>8071</v>
      </c>
      <c r="G3200" s="1">
        <v>88373</v>
      </c>
      <c r="H3200" s="1">
        <v>201309</v>
      </c>
    </row>
    <row r="3201" spans="2:8">
      <c r="B3201" s="3">
        <v>41522</v>
      </c>
      <c r="C3201" s="1">
        <v>8091</v>
      </c>
      <c r="D3201" s="1">
        <v>8141</v>
      </c>
      <c r="E3201" s="1">
        <v>8071</v>
      </c>
      <c r="F3201" s="1">
        <v>8130</v>
      </c>
      <c r="G3201" s="1">
        <v>98558</v>
      </c>
      <c r="H3201" s="1">
        <v>201309</v>
      </c>
    </row>
    <row r="3202" spans="2:8">
      <c r="B3202" s="3">
        <v>41523</v>
      </c>
      <c r="C3202" s="1">
        <v>8129</v>
      </c>
      <c r="D3202" s="1">
        <v>8153</v>
      </c>
      <c r="E3202" s="1">
        <v>8120</v>
      </c>
      <c r="F3202" s="1">
        <v>8139</v>
      </c>
      <c r="G3202" s="1">
        <v>61960</v>
      </c>
      <c r="H3202" s="1">
        <v>201309</v>
      </c>
    </row>
    <row r="3203" spans="2:8">
      <c r="B3203" s="3">
        <v>41526</v>
      </c>
      <c r="C3203" s="1">
        <v>8150</v>
      </c>
      <c r="D3203" s="1">
        <v>8184</v>
      </c>
      <c r="E3203" s="1">
        <v>8095</v>
      </c>
      <c r="F3203" s="1">
        <v>8159</v>
      </c>
      <c r="G3203" s="1">
        <v>100993</v>
      </c>
      <c r="H3203" s="1">
        <v>201309</v>
      </c>
    </row>
    <row r="3204" spans="2:8">
      <c r="B3204" s="3">
        <v>41527</v>
      </c>
      <c r="C3204" s="1">
        <v>8189</v>
      </c>
      <c r="D3204" s="1">
        <v>8220</v>
      </c>
      <c r="E3204" s="1">
        <v>8136</v>
      </c>
      <c r="F3204" s="1">
        <v>8171</v>
      </c>
      <c r="G3204" s="1">
        <v>101742</v>
      </c>
      <c r="H3204" s="1">
        <v>201309</v>
      </c>
    </row>
    <row r="3205" spans="2:8">
      <c r="B3205" s="3">
        <v>41528</v>
      </c>
      <c r="C3205" s="1">
        <v>8199</v>
      </c>
      <c r="D3205" s="1">
        <v>8200</v>
      </c>
      <c r="E3205" s="1">
        <v>8131</v>
      </c>
      <c r="F3205" s="1">
        <v>8191</v>
      </c>
      <c r="G3205" s="1">
        <v>110597</v>
      </c>
      <c r="H3205" s="1">
        <v>201309</v>
      </c>
    </row>
    <row r="3206" spans="2:8">
      <c r="B3206" s="3">
        <v>41529</v>
      </c>
      <c r="C3206" s="1">
        <v>8187</v>
      </c>
      <c r="D3206" s="1">
        <v>8217</v>
      </c>
      <c r="E3206" s="1">
        <v>8164</v>
      </c>
      <c r="F3206" s="1">
        <v>8194</v>
      </c>
      <c r="G3206" s="1">
        <v>90528</v>
      </c>
      <c r="H3206" s="1">
        <v>201309</v>
      </c>
    </row>
    <row r="3207" spans="2:8">
      <c r="B3207" s="3">
        <v>41530</v>
      </c>
      <c r="C3207" s="1">
        <v>8198</v>
      </c>
      <c r="D3207" s="1">
        <v>8215</v>
      </c>
      <c r="E3207" s="1">
        <v>8146</v>
      </c>
      <c r="F3207" s="1">
        <v>8146</v>
      </c>
      <c r="G3207" s="1">
        <v>71727</v>
      </c>
      <c r="H3207" s="1">
        <v>201309</v>
      </c>
    </row>
    <row r="3208" spans="2:8">
      <c r="B3208" s="3">
        <v>41531</v>
      </c>
      <c r="C3208" s="1">
        <v>8178</v>
      </c>
      <c r="D3208" s="1">
        <v>8179</v>
      </c>
      <c r="E3208" s="1">
        <v>8148</v>
      </c>
      <c r="F3208" s="1">
        <v>8162</v>
      </c>
      <c r="G3208" s="1">
        <v>32151</v>
      </c>
      <c r="H3208" s="1">
        <v>201309</v>
      </c>
    </row>
    <row r="3209" spans="2:8">
      <c r="B3209" s="3">
        <v>41533</v>
      </c>
      <c r="C3209" s="1">
        <v>8214</v>
      </c>
      <c r="D3209" s="1">
        <v>8259</v>
      </c>
      <c r="E3209" s="1">
        <v>8197</v>
      </c>
      <c r="F3209" s="1">
        <v>8249</v>
      </c>
      <c r="G3209" s="1">
        <v>81309</v>
      </c>
      <c r="H3209" s="1">
        <v>201309</v>
      </c>
    </row>
    <row r="3210" spans="2:8">
      <c r="B3210" s="3">
        <v>41534</v>
      </c>
      <c r="C3210" s="1">
        <v>8217</v>
      </c>
      <c r="D3210" s="1">
        <v>8242</v>
      </c>
      <c r="E3210" s="1">
        <v>8209</v>
      </c>
      <c r="F3210" s="1">
        <v>8240</v>
      </c>
      <c r="G3210" s="1">
        <v>61438</v>
      </c>
      <c r="H3210" s="1">
        <v>201309</v>
      </c>
    </row>
    <row r="3211" spans="2:8">
      <c r="B3211" s="3">
        <v>41535</v>
      </c>
      <c r="C3211" s="1">
        <v>8240</v>
      </c>
      <c r="D3211" s="1">
        <v>8254</v>
      </c>
      <c r="E3211" s="1">
        <v>8171</v>
      </c>
      <c r="F3211" s="1">
        <v>8178</v>
      </c>
      <c r="G3211" s="1">
        <v>50447</v>
      </c>
      <c r="H3211" s="1">
        <v>201310</v>
      </c>
    </row>
    <row r="3212" spans="2:8">
      <c r="B3212" s="3">
        <v>41540</v>
      </c>
      <c r="C3212" s="1">
        <v>8185</v>
      </c>
      <c r="D3212" s="1">
        <v>8269</v>
      </c>
      <c r="E3212" s="1">
        <v>8180</v>
      </c>
      <c r="F3212" s="1">
        <v>8256</v>
      </c>
      <c r="G3212" s="1">
        <v>72601</v>
      </c>
      <c r="H3212" s="1">
        <v>201310</v>
      </c>
    </row>
    <row r="3213" spans="2:8">
      <c r="B3213" s="3">
        <v>41541</v>
      </c>
      <c r="C3213" s="1">
        <v>8251</v>
      </c>
      <c r="D3213" s="1">
        <v>8273</v>
      </c>
      <c r="E3213" s="1">
        <v>8221</v>
      </c>
      <c r="F3213" s="1">
        <v>8268</v>
      </c>
      <c r="G3213" s="1">
        <v>72399</v>
      </c>
      <c r="H3213" s="1">
        <v>201310</v>
      </c>
    </row>
    <row r="3214" spans="2:8">
      <c r="B3214" s="3">
        <v>41542</v>
      </c>
      <c r="C3214" s="1">
        <v>8250</v>
      </c>
      <c r="D3214" s="1">
        <v>8258</v>
      </c>
      <c r="E3214" s="1">
        <v>8222</v>
      </c>
      <c r="F3214" s="1">
        <v>8233</v>
      </c>
      <c r="G3214" s="1">
        <v>69047</v>
      </c>
      <c r="H3214" s="1">
        <v>201310</v>
      </c>
    </row>
    <row r="3215" spans="2:8">
      <c r="B3215" s="3">
        <v>41543</v>
      </c>
      <c r="C3215" s="1">
        <v>8220</v>
      </c>
      <c r="D3215" s="1">
        <v>8241</v>
      </c>
      <c r="E3215" s="1">
        <v>8156</v>
      </c>
      <c r="F3215" s="1">
        <v>8183</v>
      </c>
      <c r="G3215" s="1">
        <v>89062</v>
      </c>
      <c r="H3215" s="1">
        <v>201310</v>
      </c>
    </row>
    <row r="3216" spans="2:8">
      <c r="B3216" s="3">
        <v>41544</v>
      </c>
      <c r="C3216" s="1">
        <v>8190</v>
      </c>
      <c r="D3216" s="1">
        <v>8207</v>
      </c>
      <c r="E3216" s="1">
        <v>8176</v>
      </c>
      <c r="F3216" s="1">
        <v>8183</v>
      </c>
      <c r="G3216" s="1">
        <v>53228</v>
      </c>
      <c r="H3216" s="1">
        <v>201310</v>
      </c>
    </row>
    <row r="3217" spans="2:8">
      <c r="B3217" s="3">
        <v>41547</v>
      </c>
      <c r="C3217" s="1">
        <v>8114</v>
      </c>
      <c r="D3217" s="1">
        <v>8156</v>
      </c>
      <c r="E3217" s="1">
        <v>8083</v>
      </c>
      <c r="F3217" s="1">
        <v>8120</v>
      </c>
      <c r="G3217" s="1">
        <v>96072</v>
      </c>
      <c r="H3217" s="1">
        <v>201310</v>
      </c>
    </row>
    <row r="3218" spans="2:8">
      <c r="B3218" s="3">
        <v>41548</v>
      </c>
      <c r="C3218" s="1">
        <v>8153</v>
      </c>
      <c r="D3218" s="1">
        <v>8175</v>
      </c>
      <c r="E3218" s="1">
        <v>8138</v>
      </c>
      <c r="F3218" s="1">
        <v>8150</v>
      </c>
      <c r="G3218" s="1">
        <v>72550</v>
      </c>
      <c r="H3218" s="1">
        <v>201310</v>
      </c>
    </row>
    <row r="3219" spans="2:8">
      <c r="B3219" s="3">
        <v>41549</v>
      </c>
      <c r="C3219" s="1">
        <v>8185</v>
      </c>
      <c r="D3219" s="1">
        <v>8192</v>
      </c>
      <c r="E3219" s="1">
        <v>8157</v>
      </c>
      <c r="F3219" s="1">
        <v>8157</v>
      </c>
      <c r="G3219" s="1">
        <v>66374</v>
      </c>
      <c r="H3219" s="1">
        <v>201310</v>
      </c>
    </row>
    <row r="3220" spans="2:8">
      <c r="B3220" s="3">
        <v>41550</v>
      </c>
      <c r="C3220" s="1">
        <v>8172</v>
      </c>
      <c r="D3220" s="1">
        <v>8385</v>
      </c>
      <c r="E3220" s="1">
        <v>8171</v>
      </c>
      <c r="F3220" s="1">
        <v>8378</v>
      </c>
      <c r="G3220" s="1">
        <v>121376</v>
      </c>
      <c r="H3220" s="1">
        <v>201310</v>
      </c>
    </row>
    <row r="3221" spans="2:8">
      <c r="B3221" s="3">
        <v>41551</v>
      </c>
      <c r="C3221" s="1">
        <v>8357</v>
      </c>
      <c r="D3221" s="1">
        <v>8393</v>
      </c>
      <c r="E3221" s="1">
        <v>8345</v>
      </c>
      <c r="F3221" s="1">
        <v>8366</v>
      </c>
      <c r="G3221" s="1">
        <v>76363</v>
      </c>
      <c r="H3221" s="1">
        <v>201310</v>
      </c>
    </row>
    <row r="3222" spans="2:8">
      <c r="B3222" s="3">
        <v>41554</v>
      </c>
      <c r="C3222" s="1">
        <v>8367</v>
      </c>
      <c r="D3222" s="1">
        <v>8370</v>
      </c>
      <c r="E3222" s="1">
        <v>8296</v>
      </c>
      <c r="F3222" s="1">
        <v>8326</v>
      </c>
      <c r="G3222" s="1">
        <v>68526</v>
      </c>
      <c r="H3222" s="1">
        <v>201310</v>
      </c>
    </row>
    <row r="3223" spans="2:8">
      <c r="B3223" s="3">
        <v>41555</v>
      </c>
      <c r="C3223" s="1">
        <v>8302</v>
      </c>
      <c r="D3223" s="1">
        <v>8383</v>
      </c>
      <c r="E3223" s="1">
        <v>8291</v>
      </c>
      <c r="F3223" s="1">
        <v>8374</v>
      </c>
      <c r="G3223" s="1">
        <v>86038</v>
      </c>
      <c r="H3223" s="1">
        <v>201310</v>
      </c>
    </row>
    <row r="3224" spans="2:8">
      <c r="B3224" s="3">
        <v>41556</v>
      </c>
      <c r="C3224" s="1">
        <v>8324</v>
      </c>
      <c r="D3224" s="1">
        <v>8377</v>
      </c>
      <c r="E3224" s="1">
        <v>8319</v>
      </c>
      <c r="F3224" s="1">
        <v>8335</v>
      </c>
      <c r="G3224" s="1">
        <v>72882</v>
      </c>
      <c r="H3224" s="1">
        <v>201310</v>
      </c>
    </row>
    <row r="3225" spans="2:8">
      <c r="B3225" s="3">
        <v>41558</v>
      </c>
      <c r="C3225" s="1">
        <v>8439</v>
      </c>
      <c r="D3225" s="1">
        <v>8450</v>
      </c>
      <c r="E3225" s="1">
        <v>8355</v>
      </c>
      <c r="F3225" s="1">
        <v>8361</v>
      </c>
      <c r="G3225" s="1">
        <v>95865</v>
      </c>
      <c r="H3225" s="1">
        <v>201310</v>
      </c>
    </row>
    <row r="3226" spans="2:8">
      <c r="B3226" s="3">
        <v>41561</v>
      </c>
      <c r="C3226" s="1">
        <v>8345</v>
      </c>
      <c r="D3226" s="1">
        <v>8348</v>
      </c>
      <c r="E3226" s="1">
        <v>8273</v>
      </c>
      <c r="F3226" s="1">
        <v>8294</v>
      </c>
      <c r="G3226" s="1">
        <v>94880</v>
      </c>
      <c r="H3226" s="1">
        <v>201310</v>
      </c>
    </row>
    <row r="3227" spans="2:8">
      <c r="B3227" s="3">
        <v>41562</v>
      </c>
      <c r="C3227" s="1">
        <v>8359</v>
      </c>
      <c r="D3227" s="1">
        <v>8385</v>
      </c>
      <c r="E3227" s="1">
        <v>8338</v>
      </c>
      <c r="F3227" s="1">
        <v>8354</v>
      </c>
      <c r="G3227" s="1">
        <v>86777</v>
      </c>
      <c r="H3227" s="1">
        <v>201310</v>
      </c>
    </row>
    <row r="3228" spans="2:8">
      <c r="B3228" s="3">
        <v>41563</v>
      </c>
      <c r="C3228" s="1">
        <v>8351</v>
      </c>
      <c r="D3228" s="1">
        <v>8367</v>
      </c>
      <c r="E3228" s="1">
        <v>8323</v>
      </c>
      <c r="F3228" s="1">
        <v>8334</v>
      </c>
      <c r="G3228" s="1">
        <v>49294</v>
      </c>
      <c r="H3228" s="1">
        <v>201311</v>
      </c>
    </row>
    <row r="3229" spans="2:8">
      <c r="B3229" s="3">
        <v>41564</v>
      </c>
      <c r="C3229" s="1">
        <v>8380</v>
      </c>
      <c r="D3229" s="1">
        <v>8422</v>
      </c>
      <c r="E3229" s="1">
        <v>8356</v>
      </c>
      <c r="F3229" s="1">
        <v>8363</v>
      </c>
      <c r="G3229" s="1">
        <v>76826</v>
      </c>
      <c r="H3229" s="1">
        <v>201311</v>
      </c>
    </row>
    <row r="3230" spans="2:8">
      <c r="B3230" s="3">
        <v>41565</v>
      </c>
      <c r="C3230" s="1">
        <v>8382</v>
      </c>
      <c r="D3230" s="1">
        <v>8429</v>
      </c>
      <c r="E3230" s="1">
        <v>8373</v>
      </c>
      <c r="F3230" s="1">
        <v>8416</v>
      </c>
      <c r="G3230" s="1">
        <v>71072</v>
      </c>
      <c r="H3230" s="1">
        <v>201311</v>
      </c>
    </row>
    <row r="3231" spans="2:8">
      <c r="B3231" s="3">
        <v>41568</v>
      </c>
      <c r="C3231" s="1">
        <v>8441</v>
      </c>
      <c r="D3231" s="1">
        <v>8445</v>
      </c>
      <c r="E3231" s="1">
        <v>8393</v>
      </c>
      <c r="F3231" s="1">
        <v>8401</v>
      </c>
      <c r="G3231" s="1">
        <v>59834</v>
      </c>
      <c r="H3231" s="1">
        <v>201311</v>
      </c>
    </row>
    <row r="3232" spans="2:8">
      <c r="B3232" s="3">
        <v>41569</v>
      </c>
      <c r="C3232" s="1">
        <v>8377</v>
      </c>
      <c r="D3232" s="1">
        <v>8423</v>
      </c>
      <c r="E3232" s="1">
        <v>8352</v>
      </c>
      <c r="F3232" s="1">
        <v>8414</v>
      </c>
      <c r="G3232" s="1">
        <v>75663</v>
      </c>
      <c r="H3232" s="1">
        <v>201311</v>
      </c>
    </row>
    <row r="3233" spans="2:8">
      <c r="B3233" s="3">
        <v>41570</v>
      </c>
      <c r="C3233" s="1">
        <v>8436</v>
      </c>
      <c r="D3233" s="1">
        <v>8440</v>
      </c>
      <c r="E3233" s="1">
        <v>8340</v>
      </c>
      <c r="F3233" s="1">
        <v>8361</v>
      </c>
      <c r="G3233" s="1">
        <v>95797</v>
      </c>
      <c r="H3233" s="1">
        <v>201311</v>
      </c>
    </row>
    <row r="3234" spans="2:8">
      <c r="B3234" s="3">
        <v>41571</v>
      </c>
      <c r="C3234" s="1">
        <v>8348</v>
      </c>
      <c r="D3234" s="1">
        <v>8400</v>
      </c>
      <c r="E3234" s="1">
        <v>8326</v>
      </c>
      <c r="F3234" s="1">
        <v>8391</v>
      </c>
      <c r="G3234" s="1">
        <v>78189</v>
      </c>
      <c r="H3234" s="1">
        <v>201311</v>
      </c>
    </row>
    <row r="3235" spans="2:8">
      <c r="B3235" s="3">
        <v>41572</v>
      </c>
      <c r="C3235" s="1">
        <v>8353</v>
      </c>
      <c r="D3235" s="1">
        <v>8366</v>
      </c>
      <c r="E3235" s="1">
        <v>8291</v>
      </c>
      <c r="F3235" s="1">
        <v>8322</v>
      </c>
      <c r="G3235" s="1">
        <v>98615</v>
      </c>
      <c r="H3235" s="1">
        <v>201311</v>
      </c>
    </row>
    <row r="3236" spans="2:8">
      <c r="B3236" s="3">
        <v>41575</v>
      </c>
      <c r="C3236" s="1">
        <v>8320</v>
      </c>
      <c r="D3236" s="1">
        <v>8410</v>
      </c>
      <c r="E3236" s="1">
        <v>8320</v>
      </c>
      <c r="F3236" s="1">
        <v>8388</v>
      </c>
      <c r="G3236" s="1">
        <v>73935</v>
      </c>
      <c r="H3236" s="1">
        <v>201311</v>
      </c>
    </row>
    <row r="3237" spans="2:8">
      <c r="B3237" s="3">
        <v>41576</v>
      </c>
      <c r="C3237" s="1">
        <v>8362</v>
      </c>
      <c r="D3237" s="1">
        <v>8435</v>
      </c>
      <c r="E3237" s="1">
        <v>8359</v>
      </c>
      <c r="F3237" s="1">
        <v>8410</v>
      </c>
      <c r="G3237" s="1">
        <v>98283</v>
      </c>
      <c r="H3237" s="1">
        <v>201311</v>
      </c>
    </row>
    <row r="3238" spans="2:8">
      <c r="B3238" s="3">
        <v>41577</v>
      </c>
      <c r="C3238" s="1">
        <v>8424</v>
      </c>
      <c r="D3238" s="1">
        <v>8460</v>
      </c>
      <c r="E3238" s="1">
        <v>8405</v>
      </c>
      <c r="F3238" s="1">
        <v>8441</v>
      </c>
      <c r="G3238" s="1">
        <v>75193</v>
      </c>
      <c r="H3238" s="1">
        <v>201311</v>
      </c>
    </row>
    <row r="3239" spans="2:8">
      <c r="B3239" s="3">
        <v>41578</v>
      </c>
      <c r="C3239" s="1">
        <v>8422</v>
      </c>
      <c r="D3239" s="1">
        <v>8465</v>
      </c>
      <c r="E3239" s="1">
        <v>8408</v>
      </c>
      <c r="F3239" s="1">
        <v>8427</v>
      </c>
      <c r="G3239" s="1">
        <v>77387</v>
      </c>
      <c r="H3239" s="1">
        <v>201311</v>
      </c>
    </row>
    <row r="3240" spans="2:8">
      <c r="B3240" s="3">
        <v>41579</v>
      </c>
      <c r="C3240" s="1">
        <v>8457</v>
      </c>
      <c r="D3240" s="1">
        <v>8476</v>
      </c>
      <c r="E3240" s="1">
        <v>8372</v>
      </c>
      <c r="F3240" s="1">
        <v>8393</v>
      </c>
      <c r="G3240" s="1">
        <v>101517</v>
      </c>
      <c r="H3240" s="1">
        <v>201311</v>
      </c>
    </row>
    <row r="3241" spans="2:8">
      <c r="B3241" s="3">
        <v>41582</v>
      </c>
      <c r="C3241" s="1">
        <v>8360</v>
      </c>
      <c r="D3241" s="1">
        <v>8369</v>
      </c>
      <c r="E3241" s="1">
        <v>8313</v>
      </c>
      <c r="F3241" s="1">
        <v>8339</v>
      </c>
      <c r="G3241" s="1">
        <v>81711</v>
      </c>
      <c r="H3241" s="1">
        <v>201311</v>
      </c>
    </row>
    <row r="3242" spans="2:8">
      <c r="B3242" s="3">
        <v>41583</v>
      </c>
      <c r="C3242" s="1">
        <v>8326</v>
      </c>
      <c r="D3242" s="1">
        <v>8353</v>
      </c>
      <c r="E3242" s="1">
        <v>8255</v>
      </c>
      <c r="F3242" s="1">
        <v>8268</v>
      </c>
      <c r="G3242" s="1">
        <v>99344</v>
      </c>
      <c r="H3242" s="1">
        <v>201311</v>
      </c>
    </row>
    <row r="3243" spans="2:8">
      <c r="B3243" s="3">
        <v>41584</v>
      </c>
      <c r="C3243" s="1">
        <v>8281</v>
      </c>
      <c r="D3243" s="1">
        <v>8288</v>
      </c>
      <c r="E3243" s="1">
        <v>8231</v>
      </c>
      <c r="F3243" s="1">
        <v>8269</v>
      </c>
      <c r="G3243" s="1">
        <v>86347</v>
      </c>
      <c r="H3243" s="1">
        <v>201311</v>
      </c>
    </row>
    <row r="3244" spans="2:8">
      <c r="B3244" s="3">
        <v>41585</v>
      </c>
      <c r="C3244" s="1">
        <v>8266</v>
      </c>
      <c r="D3244" s="1">
        <v>8279</v>
      </c>
      <c r="E3244" s="1">
        <v>8224</v>
      </c>
      <c r="F3244" s="1">
        <v>8257</v>
      </c>
      <c r="G3244" s="1">
        <v>74161</v>
      </c>
      <c r="H3244" s="1">
        <v>201311</v>
      </c>
    </row>
    <row r="3245" spans="2:8">
      <c r="B3245" s="3">
        <v>41586</v>
      </c>
      <c r="C3245" s="1">
        <v>8230</v>
      </c>
      <c r="D3245" s="1">
        <v>8269</v>
      </c>
      <c r="E3245" s="1">
        <v>8211</v>
      </c>
      <c r="F3245" s="1">
        <v>8224</v>
      </c>
      <c r="G3245" s="1">
        <v>77595</v>
      </c>
      <c r="H3245" s="1">
        <v>201311</v>
      </c>
    </row>
    <row r="3246" spans="2:8">
      <c r="B3246" s="3">
        <v>41589</v>
      </c>
      <c r="C3246" s="1">
        <v>8230</v>
      </c>
      <c r="D3246" s="1">
        <v>8236</v>
      </c>
      <c r="E3246" s="1">
        <v>8179</v>
      </c>
      <c r="F3246" s="1">
        <v>8195</v>
      </c>
      <c r="G3246" s="1">
        <v>74493</v>
      </c>
      <c r="H3246" s="1">
        <v>201311</v>
      </c>
    </row>
    <row r="3247" spans="2:8">
      <c r="B3247" s="3">
        <v>41590</v>
      </c>
      <c r="C3247" s="1">
        <v>8225</v>
      </c>
      <c r="D3247" s="1">
        <v>8247</v>
      </c>
      <c r="E3247" s="1">
        <v>8172</v>
      </c>
      <c r="F3247" s="1">
        <v>8216</v>
      </c>
      <c r="G3247" s="1">
        <v>83476</v>
      </c>
      <c r="H3247" s="1">
        <v>201311</v>
      </c>
    </row>
    <row r="3248" spans="2:8">
      <c r="B3248" s="3">
        <v>41591</v>
      </c>
      <c r="C3248" s="1">
        <v>8186</v>
      </c>
      <c r="D3248" s="1">
        <v>8193</v>
      </c>
      <c r="E3248" s="1">
        <v>8101</v>
      </c>
      <c r="F3248" s="1">
        <v>8107</v>
      </c>
      <c r="G3248" s="1">
        <v>90870</v>
      </c>
      <c r="H3248" s="1">
        <v>201311</v>
      </c>
    </row>
    <row r="3249" spans="2:8">
      <c r="B3249" s="3">
        <v>41592</v>
      </c>
      <c r="C3249" s="1">
        <v>8143</v>
      </c>
      <c r="D3249" s="1">
        <v>8157</v>
      </c>
      <c r="E3249" s="1">
        <v>8085</v>
      </c>
      <c r="F3249" s="1">
        <v>8124</v>
      </c>
      <c r="G3249" s="1">
        <v>85513</v>
      </c>
      <c r="H3249" s="1">
        <v>201311</v>
      </c>
    </row>
    <row r="3250" spans="2:8">
      <c r="B3250" s="3">
        <v>41593</v>
      </c>
      <c r="C3250" s="1">
        <v>8177</v>
      </c>
      <c r="D3250" s="1">
        <v>8214</v>
      </c>
      <c r="E3250" s="1">
        <v>8148</v>
      </c>
      <c r="F3250" s="1">
        <v>8159</v>
      </c>
      <c r="G3250" s="1">
        <v>93361</v>
      </c>
      <c r="H3250" s="1">
        <v>201311</v>
      </c>
    </row>
    <row r="3251" spans="2:8">
      <c r="B3251" s="3">
        <v>41596</v>
      </c>
      <c r="C3251" s="1">
        <v>8194</v>
      </c>
      <c r="D3251" s="1">
        <v>8223</v>
      </c>
      <c r="E3251" s="1">
        <v>8178</v>
      </c>
      <c r="F3251" s="1">
        <v>8189</v>
      </c>
      <c r="G3251" s="1">
        <v>76515</v>
      </c>
      <c r="H3251" s="1">
        <v>201311</v>
      </c>
    </row>
    <row r="3252" spans="2:8">
      <c r="B3252" s="3">
        <v>41597</v>
      </c>
      <c r="C3252" s="1">
        <v>8224</v>
      </c>
      <c r="D3252" s="1">
        <v>8256</v>
      </c>
      <c r="E3252" s="1">
        <v>8208</v>
      </c>
      <c r="F3252" s="1">
        <v>8249</v>
      </c>
      <c r="G3252" s="1">
        <v>81106</v>
      </c>
      <c r="H3252" s="1">
        <v>201311</v>
      </c>
    </row>
    <row r="3253" spans="2:8">
      <c r="B3253" s="3">
        <v>41598</v>
      </c>
      <c r="C3253" s="1">
        <v>8220</v>
      </c>
      <c r="D3253" s="1">
        <v>8241</v>
      </c>
      <c r="E3253" s="1">
        <v>8202</v>
      </c>
      <c r="F3253" s="1">
        <v>8207</v>
      </c>
      <c r="G3253" s="1">
        <v>42403</v>
      </c>
      <c r="H3253" s="1">
        <v>201312</v>
      </c>
    </row>
    <row r="3254" spans="2:8">
      <c r="B3254" s="3">
        <v>41599</v>
      </c>
      <c r="C3254" s="1">
        <v>8166</v>
      </c>
      <c r="D3254" s="1">
        <v>8170</v>
      </c>
      <c r="E3254" s="1">
        <v>8062</v>
      </c>
      <c r="F3254" s="1">
        <v>8078</v>
      </c>
      <c r="G3254" s="1">
        <v>96488</v>
      </c>
      <c r="H3254" s="1">
        <v>201312</v>
      </c>
    </row>
    <row r="3255" spans="2:8">
      <c r="B3255" s="3">
        <v>41600</v>
      </c>
      <c r="C3255" s="1">
        <v>8078</v>
      </c>
      <c r="D3255" s="1">
        <v>8110</v>
      </c>
      <c r="E3255" s="1">
        <v>8076</v>
      </c>
      <c r="F3255" s="1">
        <v>8086</v>
      </c>
      <c r="G3255" s="1">
        <v>55847</v>
      </c>
      <c r="H3255" s="1">
        <v>201312</v>
      </c>
    </row>
    <row r="3256" spans="2:8">
      <c r="B3256" s="3">
        <v>41603</v>
      </c>
      <c r="C3256" s="1">
        <v>8145</v>
      </c>
      <c r="D3256" s="1">
        <v>8218</v>
      </c>
      <c r="E3256" s="1">
        <v>8142</v>
      </c>
      <c r="F3256" s="1">
        <v>8195</v>
      </c>
      <c r="G3256" s="1">
        <v>77378</v>
      </c>
      <c r="H3256" s="1">
        <v>201312</v>
      </c>
    </row>
    <row r="3257" spans="2:8">
      <c r="B3257" s="3">
        <v>41604</v>
      </c>
      <c r="C3257" s="1">
        <v>8166</v>
      </c>
      <c r="D3257" s="1">
        <v>8277</v>
      </c>
      <c r="E3257" s="1">
        <v>8154</v>
      </c>
      <c r="F3257" s="1">
        <v>8249</v>
      </c>
      <c r="G3257" s="1">
        <v>100277</v>
      </c>
      <c r="H3257" s="1">
        <v>201312</v>
      </c>
    </row>
    <row r="3258" spans="2:8">
      <c r="B3258" s="3">
        <v>41605</v>
      </c>
      <c r="C3258" s="1">
        <v>8236</v>
      </c>
      <c r="D3258" s="1">
        <v>8300</v>
      </c>
      <c r="E3258" s="1">
        <v>8232</v>
      </c>
      <c r="F3258" s="1">
        <v>8299</v>
      </c>
      <c r="G3258" s="1">
        <v>73671</v>
      </c>
      <c r="H3258" s="1">
        <v>201312</v>
      </c>
    </row>
    <row r="3259" spans="2:8">
      <c r="B3259" s="3">
        <v>41606</v>
      </c>
      <c r="C3259" s="1">
        <v>8350</v>
      </c>
      <c r="D3259" s="1">
        <v>8392</v>
      </c>
      <c r="E3259" s="1">
        <v>8338</v>
      </c>
      <c r="F3259" s="1">
        <v>8378</v>
      </c>
      <c r="G3259" s="1">
        <v>73050</v>
      </c>
      <c r="H3259" s="1">
        <v>201312</v>
      </c>
    </row>
    <row r="3260" spans="2:8">
      <c r="B3260" s="3">
        <v>41607</v>
      </c>
      <c r="C3260" s="1">
        <v>8375</v>
      </c>
      <c r="D3260" s="1">
        <v>8428</v>
      </c>
      <c r="E3260" s="1">
        <v>8372</v>
      </c>
      <c r="F3260" s="1">
        <v>8427</v>
      </c>
      <c r="G3260" s="1">
        <v>65787</v>
      </c>
      <c r="H3260" s="1">
        <v>201312</v>
      </c>
    </row>
    <row r="3261" spans="2:8">
      <c r="B3261" s="3">
        <v>41610</v>
      </c>
      <c r="C3261" s="1">
        <v>8431</v>
      </c>
      <c r="D3261" s="1">
        <v>8447</v>
      </c>
      <c r="E3261" s="1">
        <v>8391</v>
      </c>
      <c r="F3261" s="1">
        <v>8413</v>
      </c>
      <c r="G3261" s="1">
        <v>73323</v>
      </c>
      <c r="H3261" s="1">
        <v>201312</v>
      </c>
    </row>
    <row r="3262" spans="2:8">
      <c r="B3262" s="3">
        <v>41611</v>
      </c>
      <c r="C3262" s="1">
        <v>8392</v>
      </c>
      <c r="D3262" s="1">
        <v>8424</v>
      </c>
      <c r="E3262" s="1">
        <v>8378</v>
      </c>
      <c r="F3262" s="1">
        <v>8409</v>
      </c>
      <c r="G3262" s="1">
        <v>65908</v>
      </c>
      <c r="H3262" s="1">
        <v>201312</v>
      </c>
    </row>
    <row r="3263" spans="2:8">
      <c r="B3263" s="3">
        <v>41612</v>
      </c>
      <c r="C3263" s="1">
        <v>8375</v>
      </c>
      <c r="D3263" s="1">
        <v>8449</v>
      </c>
      <c r="E3263" s="1">
        <v>8372</v>
      </c>
      <c r="F3263" s="1">
        <v>8436</v>
      </c>
      <c r="G3263" s="1">
        <v>93441</v>
      </c>
      <c r="H3263" s="1">
        <v>201312</v>
      </c>
    </row>
    <row r="3264" spans="2:8">
      <c r="B3264" s="3">
        <v>41613</v>
      </c>
      <c r="C3264" s="1">
        <v>8423</v>
      </c>
      <c r="D3264" s="1">
        <v>8443</v>
      </c>
      <c r="E3264" s="1">
        <v>8352</v>
      </c>
      <c r="F3264" s="1">
        <v>8379</v>
      </c>
      <c r="G3264" s="1">
        <v>100533</v>
      </c>
      <c r="H3264" s="1">
        <v>201312</v>
      </c>
    </row>
    <row r="3265" spans="2:8">
      <c r="B3265" s="3">
        <v>41614</v>
      </c>
      <c r="C3265" s="1">
        <v>8377</v>
      </c>
      <c r="D3265" s="1">
        <v>8409</v>
      </c>
      <c r="E3265" s="1">
        <v>8354</v>
      </c>
      <c r="F3265" s="1">
        <v>8384</v>
      </c>
      <c r="G3265" s="1">
        <v>77433</v>
      </c>
      <c r="H3265" s="1">
        <v>201312</v>
      </c>
    </row>
    <row r="3266" spans="2:8">
      <c r="B3266" s="3">
        <v>41617</v>
      </c>
      <c r="C3266" s="1">
        <v>8455</v>
      </c>
      <c r="D3266" s="1">
        <v>8495</v>
      </c>
      <c r="E3266" s="1">
        <v>8445</v>
      </c>
      <c r="F3266" s="1">
        <v>8456</v>
      </c>
      <c r="G3266" s="1">
        <v>76944</v>
      </c>
      <c r="H3266" s="1">
        <v>201312</v>
      </c>
    </row>
    <row r="3267" spans="2:8">
      <c r="B3267" s="3">
        <v>41618</v>
      </c>
      <c r="C3267" s="1">
        <v>8431</v>
      </c>
      <c r="D3267" s="1">
        <v>8458</v>
      </c>
      <c r="E3267" s="1">
        <v>8427</v>
      </c>
      <c r="F3267" s="1">
        <v>8455</v>
      </c>
      <c r="G3267" s="1">
        <v>55279</v>
      </c>
      <c r="H3267" s="1">
        <v>201312</v>
      </c>
    </row>
    <row r="3268" spans="2:8">
      <c r="B3268" s="3">
        <v>41619</v>
      </c>
      <c r="C3268" s="1">
        <v>8458</v>
      </c>
      <c r="D3268" s="1">
        <v>8510</v>
      </c>
      <c r="E3268" s="1">
        <v>8422</v>
      </c>
      <c r="F3268" s="1">
        <v>8432</v>
      </c>
      <c r="G3268" s="1">
        <v>110731</v>
      </c>
      <c r="H3268" s="1">
        <v>201312</v>
      </c>
    </row>
    <row r="3269" spans="2:8">
      <c r="B3269" s="3">
        <v>41620</v>
      </c>
      <c r="C3269" s="1">
        <v>8390</v>
      </c>
      <c r="D3269" s="1">
        <v>8406</v>
      </c>
      <c r="E3269" s="1">
        <v>8358</v>
      </c>
      <c r="F3269" s="1">
        <v>8392</v>
      </c>
      <c r="G3269" s="1">
        <v>85000</v>
      </c>
      <c r="H3269" s="1">
        <v>201312</v>
      </c>
    </row>
    <row r="3270" spans="2:8">
      <c r="B3270" s="3">
        <v>41621</v>
      </c>
      <c r="C3270" s="1">
        <v>8359</v>
      </c>
      <c r="D3270" s="1">
        <v>8404</v>
      </c>
      <c r="E3270" s="1">
        <v>8352</v>
      </c>
      <c r="F3270" s="1">
        <v>8397</v>
      </c>
      <c r="G3270" s="1">
        <v>78852</v>
      </c>
      <c r="H3270" s="1">
        <v>201312</v>
      </c>
    </row>
    <row r="3271" spans="2:8">
      <c r="B3271" s="3">
        <v>41624</v>
      </c>
      <c r="C3271" s="1">
        <v>8375</v>
      </c>
      <c r="D3271" s="1">
        <v>8385</v>
      </c>
      <c r="E3271" s="1">
        <v>8325</v>
      </c>
      <c r="F3271" s="1">
        <v>8336</v>
      </c>
      <c r="G3271" s="1">
        <v>95020</v>
      </c>
      <c r="H3271" s="1">
        <v>201312</v>
      </c>
    </row>
    <row r="3272" spans="2:8">
      <c r="B3272" s="3">
        <v>41625</v>
      </c>
      <c r="C3272" s="1">
        <v>8383</v>
      </c>
      <c r="D3272" s="1">
        <v>8385</v>
      </c>
      <c r="E3272" s="1">
        <v>8358</v>
      </c>
      <c r="F3272" s="1">
        <v>8362</v>
      </c>
      <c r="G3272" s="1">
        <v>57370</v>
      </c>
      <c r="H3272" s="1">
        <v>201312</v>
      </c>
    </row>
    <row r="3273" spans="2:8">
      <c r="B3273" s="3">
        <v>41626</v>
      </c>
      <c r="C3273" s="1">
        <v>8358</v>
      </c>
      <c r="D3273" s="1">
        <v>8360</v>
      </c>
      <c r="E3273" s="1">
        <v>8323</v>
      </c>
      <c r="F3273" s="1">
        <v>8332</v>
      </c>
      <c r="G3273" s="1">
        <v>40046</v>
      </c>
      <c r="H3273" s="1">
        <v>201401</v>
      </c>
    </row>
    <row r="3274" spans="2:8">
      <c r="B3274" s="3">
        <v>41627</v>
      </c>
      <c r="C3274" s="1">
        <v>8392</v>
      </c>
      <c r="D3274" s="1">
        <v>8431</v>
      </c>
      <c r="E3274" s="1">
        <v>8371</v>
      </c>
      <c r="F3274" s="1">
        <v>8392</v>
      </c>
      <c r="G3274" s="1">
        <v>83798</v>
      </c>
      <c r="H3274" s="1">
        <v>201401</v>
      </c>
    </row>
    <row r="3275" spans="2:8">
      <c r="B3275" s="3">
        <v>41628</v>
      </c>
      <c r="C3275" s="1">
        <v>8391</v>
      </c>
      <c r="D3275" s="1">
        <v>8428</v>
      </c>
      <c r="E3275" s="1">
        <v>8382</v>
      </c>
      <c r="F3275" s="1">
        <v>8415</v>
      </c>
      <c r="G3275" s="1">
        <v>63180</v>
      </c>
      <c r="H3275" s="1">
        <v>201401</v>
      </c>
    </row>
    <row r="3276" spans="2:8">
      <c r="B3276" s="3">
        <v>41631</v>
      </c>
      <c r="C3276" s="1">
        <v>8449</v>
      </c>
      <c r="D3276" s="1">
        <v>8495</v>
      </c>
      <c r="E3276" s="1">
        <v>8445</v>
      </c>
      <c r="F3276" s="1">
        <v>8475</v>
      </c>
      <c r="G3276" s="1">
        <v>53452</v>
      </c>
      <c r="H3276" s="1">
        <v>201401</v>
      </c>
    </row>
    <row r="3277" spans="2:8">
      <c r="B3277" s="3">
        <v>41632</v>
      </c>
      <c r="C3277" s="1">
        <v>8480</v>
      </c>
      <c r="D3277" s="1">
        <v>8487</v>
      </c>
      <c r="E3277" s="1">
        <v>8462</v>
      </c>
      <c r="F3277" s="1">
        <v>8483</v>
      </c>
      <c r="G3277" s="1">
        <v>34318</v>
      </c>
      <c r="H3277" s="1">
        <v>201401</v>
      </c>
    </row>
    <row r="3278" spans="2:8">
      <c r="B3278" s="3">
        <v>41633</v>
      </c>
      <c r="C3278" s="1">
        <v>8500</v>
      </c>
      <c r="D3278" s="1">
        <v>8504</v>
      </c>
      <c r="E3278" s="1">
        <v>8488</v>
      </c>
      <c r="F3278" s="1">
        <v>8500</v>
      </c>
      <c r="G3278" s="1">
        <v>28150</v>
      </c>
      <c r="H3278" s="1">
        <v>201401</v>
      </c>
    </row>
    <row r="3279" spans="2:8">
      <c r="B3279" s="3">
        <v>41634</v>
      </c>
      <c r="C3279" s="1">
        <v>8510</v>
      </c>
      <c r="D3279" s="1">
        <v>8514</v>
      </c>
      <c r="E3279" s="1">
        <v>8483</v>
      </c>
      <c r="F3279" s="1">
        <v>8501</v>
      </c>
      <c r="G3279" s="1">
        <v>30200</v>
      </c>
      <c r="H3279" s="1">
        <v>201401</v>
      </c>
    </row>
    <row r="3280" spans="2:8">
      <c r="B3280" s="3">
        <v>41635</v>
      </c>
      <c r="C3280" s="1">
        <v>8496</v>
      </c>
      <c r="D3280" s="1">
        <v>8550</v>
      </c>
      <c r="E3280" s="1">
        <v>8490</v>
      </c>
      <c r="F3280" s="1">
        <v>8543</v>
      </c>
      <c r="G3280" s="1">
        <v>56418</v>
      </c>
      <c r="H3280" s="1">
        <v>201401</v>
      </c>
    </row>
    <row r="3281" spans="2:8">
      <c r="B3281" s="3">
        <v>41638</v>
      </c>
      <c r="C3281" s="1">
        <v>8549</v>
      </c>
      <c r="D3281" s="1">
        <v>8637</v>
      </c>
      <c r="E3281" s="1">
        <v>8546</v>
      </c>
      <c r="F3281" s="1">
        <v>8625</v>
      </c>
      <c r="G3281" s="1">
        <v>70122</v>
      </c>
      <c r="H3281" s="1">
        <v>201401</v>
      </c>
    </row>
    <row r="3282" spans="2:8">
      <c r="B3282" s="3">
        <v>41639</v>
      </c>
      <c r="C3282" s="1">
        <v>8650</v>
      </c>
      <c r="D3282" s="1">
        <v>8664</v>
      </c>
      <c r="E3282" s="1">
        <v>8622</v>
      </c>
      <c r="F3282" s="1">
        <v>8633</v>
      </c>
      <c r="G3282" s="1">
        <v>51329</v>
      </c>
      <c r="H3282" s="1">
        <v>201401</v>
      </c>
    </row>
    <row r="3283" spans="2:8">
      <c r="B3283" s="3">
        <v>41641</v>
      </c>
      <c r="C3283" s="1">
        <v>8644</v>
      </c>
      <c r="D3283" s="1">
        <v>8649</v>
      </c>
      <c r="E3283" s="1">
        <v>8585</v>
      </c>
      <c r="F3283" s="1">
        <v>8618</v>
      </c>
      <c r="G3283" s="1">
        <v>70152</v>
      </c>
      <c r="H3283" s="1">
        <v>201401</v>
      </c>
    </row>
    <row r="3284" spans="2:8">
      <c r="B3284" s="3">
        <v>41642</v>
      </c>
      <c r="C3284" s="1">
        <v>8595</v>
      </c>
      <c r="D3284" s="1">
        <v>8597</v>
      </c>
      <c r="E3284" s="1">
        <v>8530</v>
      </c>
      <c r="F3284" s="1">
        <v>8541</v>
      </c>
      <c r="G3284" s="1">
        <v>82686</v>
      </c>
      <c r="H3284" s="1">
        <v>201401</v>
      </c>
    </row>
    <row r="3285" spans="2:8">
      <c r="B3285" s="3">
        <v>41645</v>
      </c>
      <c r="C3285" s="1">
        <v>8539</v>
      </c>
      <c r="D3285" s="1">
        <v>8561</v>
      </c>
      <c r="E3285" s="1">
        <v>8503</v>
      </c>
      <c r="F3285" s="1">
        <v>8528</v>
      </c>
      <c r="G3285" s="1">
        <v>81494</v>
      </c>
      <c r="H3285" s="1">
        <v>201401</v>
      </c>
    </row>
    <row r="3286" spans="2:8">
      <c r="B3286" s="3">
        <v>41646</v>
      </c>
      <c r="C3286" s="1">
        <v>8528</v>
      </c>
      <c r="D3286" s="1">
        <v>8575</v>
      </c>
      <c r="E3286" s="1">
        <v>8525</v>
      </c>
      <c r="F3286" s="1">
        <v>8551</v>
      </c>
      <c r="G3286" s="1">
        <v>76176</v>
      </c>
      <c r="H3286" s="1">
        <v>201401</v>
      </c>
    </row>
    <row r="3287" spans="2:8">
      <c r="B3287" s="3">
        <v>41647</v>
      </c>
      <c r="C3287" s="1">
        <v>8556</v>
      </c>
      <c r="D3287" s="1">
        <v>8599</v>
      </c>
      <c r="E3287" s="1">
        <v>8550</v>
      </c>
      <c r="F3287" s="1">
        <v>8586</v>
      </c>
      <c r="G3287" s="1">
        <v>69802</v>
      </c>
      <c r="H3287" s="1">
        <v>201401</v>
      </c>
    </row>
    <row r="3288" spans="2:8">
      <c r="B3288" s="3">
        <v>41648</v>
      </c>
      <c r="C3288" s="1">
        <v>8565</v>
      </c>
      <c r="D3288" s="1">
        <v>8573</v>
      </c>
      <c r="E3288" s="1">
        <v>8514</v>
      </c>
      <c r="F3288" s="1">
        <v>8528</v>
      </c>
      <c r="G3288" s="1">
        <v>99558</v>
      </c>
      <c r="H3288" s="1">
        <v>201401</v>
      </c>
    </row>
    <row r="3289" spans="2:8">
      <c r="B3289" s="3">
        <v>41649</v>
      </c>
      <c r="C3289" s="1">
        <v>8523</v>
      </c>
      <c r="D3289" s="1">
        <v>8548</v>
      </c>
      <c r="E3289" s="1">
        <v>8516</v>
      </c>
      <c r="F3289" s="1">
        <v>8539</v>
      </c>
      <c r="G3289" s="1">
        <v>63745</v>
      </c>
      <c r="H3289" s="1">
        <v>201401</v>
      </c>
    </row>
    <row r="3290" spans="2:8">
      <c r="B3290" s="3">
        <v>41652</v>
      </c>
      <c r="C3290" s="1">
        <v>8598</v>
      </c>
      <c r="D3290" s="1">
        <v>8629</v>
      </c>
      <c r="E3290" s="1">
        <v>8566</v>
      </c>
      <c r="F3290" s="1">
        <v>8572</v>
      </c>
      <c r="G3290" s="1">
        <v>95870</v>
      </c>
      <c r="H3290" s="1">
        <v>201401</v>
      </c>
    </row>
    <row r="3291" spans="2:8">
      <c r="B3291" s="3">
        <v>41653</v>
      </c>
      <c r="C3291" s="1">
        <v>8530</v>
      </c>
      <c r="D3291" s="1">
        <v>8559</v>
      </c>
      <c r="E3291" s="1">
        <v>8514</v>
      </c>
      <c r="F3291" s="1">
        <v>8547</v>
      </c>
      <c r="G3291" s="1">
        <v>73027</v>
      </c>
      <c r="H3291" s="1">
        <v>201401</v>
      </c>
    </row>
    <row r="3292" spans="2:8">
      <c r="B3292" s="3">
        <v>41654</v>
      </c>
      <c r="C3292" s="1">
        <v>8563</v>
      </c>
      <c r="D3292" s="1">
        <v>8612</v>
      </c>
      <c r="E3292" s="1">
        <v>8554</v>
      </c>
      <c r="F3292" s="1">
        <v>8610</v>
      </c>
      <c r="G3292" s="1">
        <v>59687</v>
      </c>
      <c r="H3292" s="1">
        <v>201402</v>
      </c>
    </row>
    <row r="3293" spans="2:8">
      <c r="B3293" s="3">
        <v>41655</v>
      </c>
      <c r="C3293" s="1">
        <v>8650</v>
      </c>
      <c r="D3293" s="1">
        <v>8662</v>
      </c>
      <c r="E3293" s="1">
        <v>8610</v>
      </c>
      <c r="F3293" s="1">
        <v>8618</v>
      </c>
      <c r="G3293" s="1">
        <v>65354</v>
      </c>
      <c r="H3293" s="1">
        <v>201402</v>
      </c>
    </row>
    <row r="3294" spans="2:8">
      <c r="B3294" s="3">
        <v>41656</v>
      </c>
      <c r="C3294" s="1">
        <v>8610</v>
      </c>
      <c r="D3294" s="1">
        <v>8625</v>
      </c>
      <c r="E3294" s="1">
        <v>8577</v>
      </c>
      <c r="F3294" s="1">
        <v>8606</v>
      </c>
      <c r="G3294" s="1">
        <v>76169</v>
      </c>
      <c r="H3294" s="1">
        <v>201402</v>
      </c>
    </row>
    <row r="3295" spans="2:8">
      <c r="B3295" s="3">
        <v>41659</v>
      </c>
      <c r="C3295" s="1">
        <v>8585</v>
      </c>
      <c r="D3295" s="1">
        <v>8634</v>
      </c>
      <c r="E3295" s="1">
        <v>8571</v>
      </c>
      <c r="F3295" s="1">
        <v>8622</v>
      </c>
      <c r="G3295" s="1">
        <v>69809</v>
      </c>
      <c r="H3295" s="1">
        <v>201402</v>
      </c>
    </row>
    <row r="3296" spans="2:8">
      <c r="B3296" s="3">
        <v>41660</v>
      </c>
      <c r="C3296" s="1">
        <v>8642</v>
      </c>
      <c r="D3296" s="1">
        <v>8647</v>
      </c>
      <c r="E3296" s="1">
        <v>8611</v>
      </c>
      <c r="F3296" s="1">
        <v>8623</v>
      </c>
      <c r="G3296" s="1">
        <v>65389</v>
      </c>
      <c r="H3296" s="1">
        <v>201402</v>
      </c>
    </row>
    <row r="3297" spans="2:8">
      <c r="B3297" s="3">
        <v>41661</v>
      </c>
      <c r="C3297" s="1">
        <v>8595</v>
      </c>
      <c r="D3297" s="1">
        <v>8636</v>
      </c>
      <c r="E3297" s="1">
        <v>8585</v>
      </c>
      <c r="F3297" s="1">
        <v>8635</v>
      </c>
      <c r="G3297" s="1">
        <v>61473</v>
      </c>
      <c r="H3297" s="1">
        <v>201402</v>
      </c>
    </row>
    <row r="3298" spans="2:8">
      <c r="B3298" s="3">
        <v>41662</v>
      </c>
      <c r="C3298" s="1">
        <v>8646</v>
      </c>
      <c r="D3298" s="1">
        <v>8650</v>
      </c>
      <c r="E3298" s="1">
        <v>8587</v>
      </c>
      <c r="F3298" s="1">
        <v>8596</v>
      </c>
      <c r="G3298" s="1">
        <v>77610</v>
      </c>
      <c r="H3298" s="1">
        <v>201402</v>
      </c>
    </row>
    <row r="3299" spans="2:8">
      <c r="B3299" s="3">
        <v>41663</v>
      </c>
      <c r="C3299" s="1">
        <v>8570</v>
      </c>
      <c r="D3299" s="1">
        <v>8629</v>
      </c>
      <c r="E3299" s="1">
        <v>8551</v>
      </c>
      <c r="F3299" s="1">
        <v>8619</v>
      </c>
      <c r="G3299" s="1">
        <v>76250</v>
      </c>
      <c r="H3299" s="1">
        <v>201402</v>
      </c>
    </row>
    <row r="3300" spans="2:8">
      <c r="B3300" s="3">
        <v>41666</v>
      </c>
      <c r="C3300" s="1">
        <v>8510</v>
      </c>
      <c r="D3300" s="1">
        <v>8547</v>
      </c>
      <c r="E3300" s="1">
        <v>8445</v>
      </c>
      <c r="F3300" s="1">
        <v>8446</v>
      </c>
      <c r="G3300" s="1">
        <v>124091</v>
      </c>
      <c r="H3300" s="1">
        <v>201402</v>
      </c>
    </row>
    <row r="3301" spans="2:8">
      <c r="B3301" s="3">
        <v>41675</v>
      </c>
      <c r="C3301" s="1">
        <v>8302</v>
      </c>
      <c r="D3301" s="1">
        <v>8328</v>
      </c>
      <c r="E3301" s="1">
        <v>8196</v>
      </c>
      <c r="F3301" s="1">
        <v>8243</v>
      </c>
      <c r="G3301" s="1">
        <v>123024</v>
      </c>
      <c r="H3301" s="1">
        <v>201402</v>
      </c>
    </row>
    <row r="3302" spans="2:8">
      <c r="B3302" s="3">
        <v>41676</v>
      </c>
      <c r="C3302" s="1">
        <v>8278</v>
      </c>
      <c r="D3302" s="1">
        <v>8292</v>
      </c>
      <c r="E3302" s="1">
        <v>8247</v>
      </c>
      <c r="F3302" s="1">
        <v>8275</v>
      </c>
      <c r="G3302" s="1">
        <v>81137</v>
      </c>
      <c r="H3302" s="1">
        <v>201402</v>
      </c>
    </row>
    <row r="3303" spans="2:8">
      <c r="B3303" s="3">
        <v>41677</v>
      </c>
      <c r="C3303" s="1">
        <v>8327</v>
      </c>
      <c r="D3303" s="1">
        <v>8373</v>
      </c>
      <c r="E3303" s="1">
        <v>8315</v>
      </c>
      <c r="F3303" s="1">
        <v>8339</v>
      </c>
      <c r="G3303" s="1">
        <v>84636</v>
      </c>
      <c r="H3303" s="1">
        <v>201402</v>
      </c>
    </row>
    <row r="3304" spans="2:8">
      <c r="B3304" s="3">
        <v>41680</v>
      </c>
      <c r="C3304" s="1">
        <v>8375</v>
      </c>
      <c r="D3304" s="1">
        <v>8403</v>
      </c>
      <c r="E3304" s="1">
        <v>8353</v>
      </c>
      <c r="F3304" s="1">
        <v>8355</v>
      </c>
      <c r="G3304" s="1">
        <v>75690</v>
      </c>
      <c r="H3304" s="1">
        <v>201402</v>
      </c>
    </row>
    <row r="3305" spans="2:8">
      <c r="B3305" s="3">
        <v>41681</v>
      </c>
      <c r="C3305" s="1">
        <v>8354</v>
      </c>
      <c r="D3305" s="1">
        <v>8415</v>
      </c>
      <c r="E3305" s="1">
        <v>8346</v>
      </c>
      <c r="F3305" s="1">
        <v>8414</v>
      </c>
      <c r="G3305" s="1">
        <v>69071</v>
      </c>
      <c r="H3305" s="1">
        <v>201402</v>
      </c>
    </row>
    <row r="3306" spans="2:8">
      <c r="B3306" s="3">
        <v>41682</v>
      </c>
      <c r="C3306" s="1">
        <v>8447</v>
      </c>
      <c r="D3306" s="1">
        <v>8496</v>
      </c>
      <c r="E3306" s="1">
        <v>8437</v>
      </c>
      <c r="F3306" s="1">
        <v>8481</v>
      </c>
      <c r="G3306" s="1">
        <v>84727</v>
      </c>
      <c r="H3306" s="1">
        <v>201402</v>
      </c>
    </row>
    <row r="3307" spans="2:8">
      <c r="B3307" s="3">
        <v>41683</v>
      </c>
      <c r="C3307" s="1">
        <v>8495</v>
      </c>
      <c r="D3307" s="1">
        <v>8495</v>
      </c>
      <c r="E3307" s="1">
        <v>8443</v>
      </c>
      <c r="F3307" s="1">
        <v>8443</v>
      </c>
      <c r="G3307" s="1">
        <v>60328</v>
      </c>
      <c r="H3307" s="1">
        <v>201402</v>
      </c>
    </row>
    <row r="3308" spans="2:8">
      <c r="B3308" s="3">
        <v>41684</v>
      </c>
      <c r="C3308" s="1">
        <v>8496</v>
      </c>
      <c r="D3308" s="1">
        <v>8568</v>
      </c>
      <c r="E3308" s="1">
        <v>8488</v>
      </c>
      <c r="F3308" s="1">
        <v>8508</v>
      </c>
      <c r="G3308" s="1">
        <v>108056</v>
      </c>
      <c r="H3308" s="1">
        <v>201402</v>
      </c>
    </row>
    <row r="3309" spans="2:8">
      <c r="B3309" s="3">
        <v>41687</v>
      </c>
      <c r="C3309" s="1">
        <v>8547</v>
      </c>
      <c r="D3309" s="1">
        <v>8557</v>
      </c>
      <c r="E3309" s="1">
        <v>8514</v>
      </c>
      <c r="F3309" s="1">
        <v>8528</v>
      </c>
      <c r="G3309" s="1">
        <v>68133</v>
      </c>
      <c r="H3309" s="1">
        <v>201402</v>
      </c>
    </row>
    <row r="3310" spans="2:8">
      <c r="B3310" s="3">
        <v>41688</v>
      </c>
      <c r="C3310" s="1">
        <v>8530</v>
      </c>
      <c r="D3310" s="1">
        <v>8564</v>
      </c>
      <c r="E3310" s="1">
        <v>8506</v>
      </c>
      <c r="F3310" s="1">
        <v>8562</v>
      </c>
      <c r="G3310" s="1">
        <v>74608</v>
      </c>
      <c r="H3310" s="1">
        <v>201402</v>
      </c>
    </row>
    <row r="3311" spans="2:8">
      <c r="B3311" s="3">
        <v>41689</v>
      </c>
      <c r="C3311" s="1">
        <v>8532</v>
      </c>
      <c r="D3311" s="1">
        <v>8559</v>
      </c>
      <c r="E3311" s="1">
        <v>8530</v>
      </c>
      <c r="F3311" s="1">
        <v>8547</v>
      </c>
      <c r="G3311" s="1">
        <v>39670</v>
      </c>
      <c r="H3311" s="1">
        <v>201403</v>
      </c>
    </row>
    <row r="3312" spans="2:8">
      <c r="B3312" s="3">
        <v>41690</v>
      </c>
      <c r="C3312" s="1">
        <v>8530</v>
      </c>
      <c r="D3312" s="1">
        <v>8548</v>
      </c>
      <c r="E3312" s="1">
        <v>8483</v>
      </c>
      <c r="F3312" s="1">
        <v>8483</v>
      </c>
      <c r="G3312" s="1">
        <v>104153</v>
      </c>
      <c r="H3312" s="1">
        <v>201403</v>
      </c>
    </row>
    <row r="3313" spans="2:8">
      <c r="B3313" s="3">
        <v>41691</v>
      </c>
      <c r="C3313" s="1">
        <v>8555</v>
      </c>
      <c r="D3313" s="1">
        <v>8598</v>
      </c>
      <c r="E3313" s="1">
        <v>8555</v>
      </c>
      <c r="F3313" s="1">
        <v>8587</v>
      </c>
      <c r="G3313" s="1">
        <v>70932</v>
      </c>
      <c r="H3313" s="1">
        <v>201403</v>
      </c>
    </row>
    <row r="3314" spans="2:8">
      <c r="B3314" s="3">
        <v>41694</v>
      </c>
      <c r="C3314" s="1">
        <v>8591</v>
      </c>
      <c r="D3314" s="1">
        <v>8605</v>
      </c>
      <c r="E3314" s="1">
        <v>8534</v>
      </c>
      <c r="F3314" s="1">
        <v>8549</v>
      </c>
      <c r="G3314" s="1">
        <v>73629</v>
      </c>
      <c r="H3314" s="1">
        <v>201403</v>
      </c>
    </row>
    <row r="3315" spans="2:8">
      <c r="B3315" s="3">
        <v>41695</v>
      </c>
      <c r="C3315" s="1">
        <v>8603</v>
      </c>
      <c r="D3315" s="1">
        <v>8608</v>
      </c>
      <c r="E3315" s="1">
        <v>8565</v>
      </c>
      <c r="F3315" s="1">
        <v>8573</v>
      </c>
      <c r="G3315" s="1">
        <v>59959</v>
      </c>
      <c r="H3315" s="1">
        <v>201403</v>
      </c>
    </row>
    <row r="3316" spans="2:8">
      <c r="B3316" s="3">
        <v>41696</v>
      </c>
      <c r="C3316" s="1">
        <v>8565</v>
      </c>
      <c r="D3316" s="1">
        <v>8627</v>
      </c>
      <c r="E3316" s="1">
        <v>8553</v>
      </c>
      <c r="F3316" s="1">
        <v>8608</v>
      </c>
      <c r="G3316" s="1">
        <v>78863</v>
      </c>
      <c r="H3316" s="1">
        <v>201403</v>
      </c>
    </row>
    <row r="3317" spans="2:8">
      <c r="B3317" s="3">
        <v>41697</v>
      </c>
      <c r="C3317" s="1">
        <v>8609</v>
      </c>
      <c r="D3317" s="1">
        <v>8631</v>
      </c>
      <c r="E3317" s="1">
        <v>8602</v>
      </c>
      <c r="F3317" s="1">
        <v>8624</v>
      </c>
      <c r="G3317" s="1">
        <v>62426</v>
      </c>
      <c r="H3317" s="1">
        <v>201403</v>
      </c>
    </row>
    <row r="3318" spans="2:8">
      <c r="B3318" s="3">
        <v>41701</v>
      </c>
      <c r="C3318" s="1">
        <v>8559</v>
      </c>
      <c r="D3318" s="1">
        <v>8580</v>
      </c>
      <c r="E3318" s="1">
        <v>8510</v>
      </c>
      <c r="F3318" s="1">
        <v>8566</v>
      </c>
      <c r="G3318" s="1">
        <v>102233</v>
      </c>
      <c r="H3318" s="1">
        <v>201403</v>
      </c>
    </row>
    <row r="3319" spans="2:8">
      <c r="B3319" s="3">
        <v>41702</v>
      </c>
      <c r="C3319" s="1">
        <v>8560</v>
      </c>
      <c r="D3319" s="1">
        <v>8582</v>
      </c>
      <c r="E3319" s="1">
        <v>8539</v>
      </c>
      <c r="F3319" s="1">
        <v>8553</v>
      </c>
      <c r="G3319" s="1">
        <v>68908</v>
      </c>
      <c r="H3319" s="1">
        <v>201403</v>
      </c>
    </row>
    <row r="3320" spans="2:8">
      <c r="B3320" s="3">
        <v>41703</v>
      </c>
      <c r="C3320" s="1">
        <v>8640</v>
      </c>
      <c r="D3320" s="1">
        <v>8647</v>
      </c>
      <c r="E3320" s="1">
        <v>8610</v>
      </c>
      <c r="F3320" s="1">
        <v>8619</v>
      </c>
      <c r="G3320" s="1">
        <v>59854</v>
      </c>
      <c r="H3320" s="1">
        <v>201403</v>
      </c>
    </row>
    <row r="3321" spans="2:8">
      <c r="B3321" s="3">
        <v>41704</v>
      </c>
      <c r="C3321" s="1">
        <v>8623</v>
      </c>
      <c r="D3321" s="1">
        <v>8709</v>
      </c>
      <c r="E3321" s="1">
        <v>8619</v>
      </c>
      <c r="F3321" s="1">
        <v>8695</v>
      </c>
      <c r="G3321" s="1">
        <v>87968</v>
      </c>
      <c r="H3321" s="1">
        <v>201403</v>
      </c>
    </row>
    <row r="3322" spans="2:8">
      <c r="B3322" s="3">
        <v>41705</v>
      </c>
      <c r="C3322" s="1">
        <v>8730</v>
      </c>
      <c r="D3322" s="1">
        <v>8772</v>
      </c>
      <c r="E3322" s="1">
        <v>8676</v>
      </c>
      <c r="F3322" s="1">
        <v>8705</v>
      </c>
      <c r="G3322" s="1">
        <v>104339</v>
      </c>
      <c r="H3322" s="1">
        <v>201403</v>
      </c>
    </row>
    <row r="3323" spans="2:8">
      <c r="B3323" s="3">
        <v>41708</v>
      </c>
      <c r="C3323" s="1">
        <v>8673</v>
      </c>
      <c r="D3323" s="1">
        <v>8694</v>
      </c>
      <c r="E3323" s="1">
        <v>8654</v>
      </c>
      <c r="F3323" s="1">
        <v>8677</v>
      </c>
      <c r="G3323" s="1">
        <v>69919</v>
      </c>
      <c r="H3323" s="1">
        <v>201403</v>
      </c>
    </row>
    <row r="3324" spans="2:8">
      <c r="B3324" s="3">
        <v>41709</v>
      </c>
      <c r="C3324" s="1">
        <v>8690</v>
      </c>
      <c r="D3324" s="1">
        <v>8723</v>
      </c>
      <c r="E3324" s="1">
        <v>8678</v>
      </c>
      <c r="F3324" s="1">
        <v>8715</v>
      </c>
      <c r="G3324" s="1">
        <v>67391</v>
      </c>
      <c r="H3324" s="1">
        <v>201403</v>
      </c>
    </row>
    <row r="3325" spans="2:8">
      <c r="B3325" s="3">
        <v>41710</v>
      </c>
      <c r="C3325" s="1">
        <v>8666</v>
      </c>
      <c r="D3325" s="1">
        <v>8673</v>
      </c>
      <c r="E3325" s="1">
        <v>8645</v>
      </c>
      <c r="F3325" s="1">
        <v>8662</v>
      </c>
      <c r="G3325" s="1">
        <v>73277</v>
      </c>
      <c r="H3325" s="1">
        <v>201403</v>
      </c>
    </row>
    <row r="3326" spans="2:8">
      <c r="B3326" s="3">
        <v>41711</v>
      </c>
      <c r="C3326" s="1">
        <v>8702</v>
      </c>
      <c r="D3326" s="1">
        <v>8756</v>
      </c>
      <c r="E3326" s="1">
        <v>8694</v>
      </c>
      <c r="F3326" s="1">
        <v>8740</v>
      </c>
      <c r="G3326" s="1">
        <v>84582</v>
      </c>
      <c r="H3326" s="1">
        <v>201403</v>
      </c>
    </row>
    <row r="3327" spans="2:8">
      <c r="B3327" s="3">
        <v>41712</v>
      </c>
      <c r="C3327" s="1">
        <v>8673</v>
      </c>
      <c r="D3327" s="1">
        <v>8701</v>
      </c>
      <c r="E3327" s="1">
        <v>8671</v>
      </c>
      <c r="F3327" s="1">
        <v>8693</v>
      </c>
      <c r="G3327" s="1">
        <v>58515</v>
      </c>
      <c r="H3327" s="1">
        <v>201403</v>
      </c>
    </row>
    <row r="3328" spans="2:8">
      <c r="B3328" s="3">
        <v>41715</v>
      </c>
      <c r="C3328" s="1">
        <v>8703</v>
      </c>
      <c r="D3328" s="1">
        <v>8715</v>
      </c>
      <c r="E3328" s="1">
        <v>8655</v>
      </c>
      <c r="F3328" s="1">
        <v>8701</v>
      </c>
      <c r="G3328" s="1">
        <v>77365</v>
      </c>
      <c r="H3328" s="1">
        <v>201403</v>
      </c>
    </row>
    <row r="3329" spans="2:8">
      <c r="B3329" s="3">
        <v>41716</v>
      </c>
      <c r="C3329" s="1">
        <v>8745</v>
      </c>
      <c r="D3329" s="1">
        <v>8751</v>
      </c>
      <c r="E3329" s="1">
        <v>8712</v>
      </c>
      <c r="F3329" s="1">
        <v>8727</v>
      </c>
      <c r="G3329" s="1">
        <v>65644</v>
      </c>
      <c r="H3329" s="1">
        <v>201403</v>
      </c>
    </row>
    <row r="3330" spans="2:8">
      <c r="B3330" s="3">
        <v>41717</v>
      </c>
      <c r="C3330" s="1">
        <v>8728</v>
      </c>
      <c r="D3330" s="1">
        <v>8732</v>
      </c>
      <c r="E3330" s="1">
        <v>8671</v>
      </c>
      <c r="F3330" s="1">
        <v>8674</v>
      </c>
      <c r="G3330" s="1">
        <v>56337</v>
      </c>
      <c r="H3330" s="1">
        <v>201404</v>
      </c>
    </row>
    <row r="3331" spans="2:8">
      <c r="B3331" s="3">
        <v>41718</v>
      </c>
      <c r="C3331" s="1">
        <v>8638</v>
      </c>
      <c r="D3331" s="1">
        <v>8639</v>
      </c>
      <c r="E3331" s="1">
        <v>8561</v>
      </c>
      <c r="F3331" s="1">
        <v>8568</v>
      </c>
      <c r="G3331" s="1">
        <v>95027</v>
      </c>
      <c r="H3331" s="1">
        <v>201404</v>
      </c>
    </row>
    <row r="3332" spans="2:8">
      <c r="B3332" s="3">
        <v>41719</v>
      </c>
      <c r="C3332" s="1">
        <v>8586</v>
      </c>
      <c r="D3332" s="1">
        <v>8598</v>
      </c>
      <c r="E3332" s="1">
        <v>8558</v>
      </c>
      <c r="F3332" s="1">
        <v>8575</v>
      </c>
      <c r="G3332" s="1">
        <v>66251</v>
      </c>
      <c r="H3332" s="1">
        <v>201404</v>
      </c>
    </row>
    <row r="3333" spans="2:8">
      <c r="B3333" s="3">
        <v>41722</v>
      </c>
      <c r="C3333" s="1">
        <v>8550</v>
      </c>
      <c r="D3333" s="1">
        <v>8605</v>
      </c>
      <c r="E3333" s="1">
        <v>8523</v>
      </c>
      <c r="F3333" s="1">
        <v>8601</v>
      </c>
      <c r="G3333" s="1">
        <v>99699</v>
      </c>
      <c r="H3333" s="1">
        <v>201404</v>
      </c>
    </row>
    <row r="3334" spans="2:8">
      <c r="B3334" s="3">
        <v>41723</v>
      </c>
      <c r="C3334" s="1">
        <v>8589</v>
      </c>
      <c r="D3334" s="1">
        <v>8660</v>
      </c>
      <c r="E3334" s="1">
        <v>8576</v>
      </c>
      <c r="F3334" s="1">
        <v>8659</v>
      </c>
      <c r="G3334" s="1">
        <v>91751</v>
      </c>
      <c r="H3334" s="1">
        <v>201404</v>
      </c>
    </row>
    <row r="3335" spans="2:8">
      <c r="B3335" s="3">
        <v>41724</v>
      </c>
      <c r="C3335" s="1">
        <v>8708</v>
      </c>
      <c r="D3335" s="1">
        <v>8722</v>
      </c>
      <c r="E3335" s="1">
        <v>8682</v>
      </c>
      <c r="F3335" s="1">
        <v>8711</v>
      </c>
      <c r="G3335" s="1">
        <v>77869</v>
      </c>
      <c r="H3335" s="1">
        <v>201404</v>
      </c>
    </row>
    <row r="3336" spans="2:8">
      <c r="B3336" s="3">
        <v>41725</v>
      </c>
      <c r="C3336" s="1">
        <v>8705</v>
      </c>
      <c r="D3336" s="1">
        <v>8756</v>
      </c>
      <c r="E3336" s="1">
        <v>8695</v>
      </c>
      <c r="F3336" s="1">
        <v>8754</v>
      </c>
      <c r="G3336" s="1">
        <v>86325</v>
      </c>
      <c r="H3336" s="1">
        <v>201404</v>
      </c>
    </row>
    <row r="3337" spans="2:8">
      <c r="B3337" s="3">
        <v>41726</v>
      </c>
      <c r="C3337" s="1">
        <v>8754</v>
      </c>
      <c r="D3337" s="1">
        <v>8776</v>
      </c>
      <c r="E3337" s="1">
        <v>8729</v>
      </c>
      <c r="F3337" s="1">
        <v>8735</v>
      </c>
      <c r="G3337" s="1">
        <v>78831</v>
      </c>
      <c r="H3337" s="1">
        <v>201404</v>
      </c>
    </row>
    <row r="3338" spans="2:8">
      <c r="B3338" s="3">
        <v>41729</v>
      </c>
      <c r="C3338" s="1">
        <v>8779</v>
      </c>
      <c r="D3338" s="1">
        <v>8794</v>
      </c>
      <c r="E3338" s="1">
        <v>8734</v>
      </c>
      <c r="F3338" s="1">
        <v>8789</v>
      </c>
      <c r="G3338" s="1">
        <v>76765</v>
      </c>
      <c r="H3338" s="1">
        <v>201404</v>
      </c>
    </row>
    <row r="3339" spans="2:8">
      <c r="B3339" s="3">
        <v>41730</v>
      </c>
      <c r="C3339" s="1">
        <v>8780</v>
      </c>
      <c r="D3339" s="1">
        <v>8833</v>
      </c>
      <c r="E3339" s="1">
        <v>8773</v>
      </c>
      <c r="F3339" s="1">
        <v>8829</v>
      </c>
      <c r="G3339" s="1">
        <v>77021</v>
      </c>
      <c r="H3339" s="1">
        <v>201404</v>
      </c>
    </row>
    <row r="3340" spans="2:8">
      <c r="B3340" s="3">
        <v>41731</v>
      </c>
      <c r="C3340" s="1">
        <v>8850</v>
      </c>
      <c r="D3340" s="1">
        <v>8888</v>
      </c>
      <c r="E3340" s="1">
        <v>8841</v>
      </c>
      <c r="F3340" s="1">
        <v>8855</v>
      </c>
      <c r="G3340" s="1">
        <v>73667</v>
      </c>
      <c r="H3340" s="1">
        <v>201404</v>
      </c>
    </row>
    <row r="3341" spans="2:8">
      <c r="B3341" s="3">
        <v>41732</v>
      </c>
      <c r="C3341" s="1">
        <v>8858</v>
      </c>
      <c r="D3341" s="1">
        <v>8878</v>
      </c>
      <c r="E3341" s="1">
        <v>8845</v>
      </c>
      <c r="F3341" s="1">
        <v>8868</v>
      </c>
      <c r="G3341" s="1">
        <v>58189</v>
      </c>
      <c r="H3341" s="1">
        <v>201404</v>
      </c>
    </row>
    <row r="3342" spans="2:8">
      <c r="B3342" s="3">
        <v>41736</v>
      </c>
      <c r="C3342" s="1">
        <v>8811</v>
      </c>
      <c r="D3342" s="1">
        <v>8861</v>
      </c>
      <c r="E3342" s="1">
        <v>8803</v>
      </c>
      <c r="F3342" s="1">
        <v>8858</v>
      </c>
      <c r="G3342" s="1">
        <v>63927</v>
      </c>
      <c r="H3342" s="1">
        <v>201404</v>
      </c>
    </row>
    <row r="3343" spans="2:8">
      <c r="B3343" s="3">
        <v>41737</v>
      </c>
      <c r="C3343" s="1">
        <v>8853</v>
      </c>
      <c r="D3343" s="1">
        <v>8887</v>
      </c>
      <c r="E3343" s="1">
        <v>8837</v>
      </c>
      <c r="F3343" s="1">
        <v>8879</v>
      </c>
      <c r="G3343" s="1">
        <v>79196</v>
      </c>
      <c r="H3343" s="1">
        <v>201404</v>
      </c>
    </row>
    <row r="3344" spans="2:8">
      <c r="B3344" s="3">
        <v>41738</v>
      </c>
      <c r="C3344" s="1">
        <v>8886</v>
      </c>
      <c r="D3344" s="1">
        <v>8903</v>
      </c>
      <c r="E3344" s="1">
        <v>8878</v>
      </c>
      <c r="F3344" s="1">
        <v>8896</v>
      </c>
      <c r="G3344" s="1">
        <v>52603</v>
      </c>
      <c r="H3344" s="1">
        <v>201404</v>
      </c>
    </row>
    <row r="3345" spans="2:8">
      <c r="B3345" s="3">
        <v>41739</v>
      </c>
      <c r="C3345" s="1">
        <v>8929</v>
      </c>
      <c r="D3345" s="1">
        <v>8939</v>
      </c>
      <c r="E3345" s="1">
        <v>8866</v>
      </c>
      <c r="F3345" s="1">
        <v>8907</v>
      </c>
      <c r="G3345" s="1">
        <v>86825</v>
      </c>
      <c r="H3345" s="1">
        <v>201404</v>
      </c>
    </row>
    <row r="3346" spans="2:8">
      <c r="B3346" s="3">
        <v>41740</v>
      </c>
      <c r="C3346" s="1">
        <v>8850</v>
      </c>
      <c r="D3346" s="1">
        <v>8891</v>
      </c>
      <c r="E3346" s="1">
        <v>8840</v>
      </c>
      <c r="F3346" s="1">
        <v>8870</v>
      </c>
      <c r="G3346" s="1">
        <v>95782</v>
      </c>
      <c r="H3346" s="1">
        <v>201404</v>
      </c>
    </row>
    <row r="3347" spans="2:8">
      <c r="B3347" s="3">
        <v>41743</v>
      </c>
      <c r="C3347" s="1">
        <v>8870</v>
      </c>
      <c r="D3347" s="1">
        <v>8885</v>
      </c>
      <c r="E3347" s="1">
        <v>8853</v>
      </c>
      <c r="F3347" s="1">
        <v>8858</v>
      </c>
      <c r="G3347" s="1">
        <v>65746</v>
      </c>
      <c r="H3347" s="1">
        <v>201404</v>
      </c>
    </row>
    <row r="3348" spans="2:8">
      <c r="B3348" s="3">
        <v>41744</v>
      </c>
      <c r="C3348" s="1">
        <v>8861</v>
      </c>
      <c r="D3348" s="1">
        <v>8902</v>
      </c>
      <c r="E3348" s="1">
        <v>8859</v>
      </c>
      <c r="F3348" s="1">
        <v>8896</v>
      </c>
      <c r="G3348" s="1">
        <v>72126</v>
      </c>
      <c r="H3348" s="1">
        <v>201404</v>
      </c>
    </row>
    <row r="3349" spans="2:8">
      <c r="B3349" s="3">
        <v>41745</v>
      </c>
      <c r="C3349" s="1">
        <v>8878</v>
      </c>
      <c r="D3349" s="1">
        <v>8901</v>
      </c>
      <c r="E3349" s="1">
        <v>8863</v>
      </c>
      <c r="F3349" s="1">
        <v>8873</v>
      </c>
      <c r="G3349" s="1">
        <v>61747</v>
      </c>
      <c r="H3349" s="1">
        <v>201405</v>
      </c>
    </row>
    <row r="3350" spans="2:8">
      <c r="B3350" s="3">
        <v>41746</v>
      </c>
      <c r="C3350" s="1">
        <v>8884</v>
      </c>
      <c r="D3350" s="1">
        <v>8910</v>
      </c>
      <c r="E3350" s="1">
        <v>8872</v>
      </c>
      <c r="F3350" s="1">
        <v>8897</v>
      </c>
      <c r="G3350" s="1">
        <v>77255</v>
      </c>
      <c r="H3350" s="1">
        <v>201405</v>
      </c>
    </row>
    <row r="3351" spans="2:8">
      <c r="B3351" s="3">
        <v>41747</v>
      </c>
      <c r="C3351" s="1">
        <v>8961</v>
      </c>
      <c r="D3351" s="1">
        <v>8972</v>
      </c>
      <c r="E3351" s="1">
        <v>8916</v>
      </c>
      <c r="F3351" s="1">
        <v>8918</v>
      </c>
      <c r="G3351" s="1">
        <v>63285</v>
      </c>
      <c r="H3351" s="1">
        <v>201405</v>
      </c>
    </row>
    <row r="3352" spans="2:8">
      <c r="B3352" s="3">
        <v>41750</v>
      </c>
      <c r="C3352" s="1">
        <v>8917</v>
      </c>
      <c r="D3352" s="1">
        <v>8926</v>
      </c>
      <c r="E3352" s="1">
        <v>8903</v>
      </c>
      <c r="F3352" s="1">
        <v>8923</v>
      </c>
      <c r="G3352" s="1">
        <v>36842</v>
      </c>
      <c r="H3352" s="1">
        <v>201405</v>
      </c>
    </row>
    <row r="3353" spans="2:8">
      <c r="B3353" s="3">
        <v>41751</v>
      </c>
      <c r="C3353" s="1">
        <v>8925</v>
      </c>
      <c r="D3353" s="1">
        <v>8962</v>
      </c>
      <c r="E3353" s="1">
        <v>8917</v>
      </c>
      <c r="F3353" s="1">
        <v>8950</v>
      </c>
      <c r="G3353" s="1">
        <v>60169</v>
      </c>
      <c r="H3353" s="1">
        <v>201405</v>
      </c>
    </row>
    <row r="3354" spans="2:8">
      <c r="B3354" s="3">
        <v>41752</v>
      </c>
      <c r="C3354" s="1">
        <v>8970</v>
      </c>
      <c r="D3354" s="1">
        <v>8980</v>
      </c>
      <c r="E3354" s="1">
        <v>8910</v>
      </c>
      <c r="F3354" s="1">
        <v>8922</v>
      </c>
      <c r="G3354" s="1">
        <v>80288</v>
      </c>
      <c r="H3354" s="1">
        <v>201405</v>
      </c>
    </row>
    <row r="3355" spans="2:8">
      <c r="B3355" s="3">
        <v>41753</v>
      </c>
      <c r="C3355" s="1">
        <v>8928</v>
      </c>
      <c r="D3355" s="1">
        <v>8942</v>
      </c>
      <c r="E3355" s="1">
        <v>8915</v>
      </c>
      <c r="F3355" s="1">
        <v>8937</v>
      </c>
      <c r="G3355" s="1">
        <v>54152</v>
      </c>
      <c r="H3355" s="1">
        <v>201405</v>
      </c>
    </row>
    <row r="3356" spans="2:8">
      <c r="B3356" s="3">
        <v>41754</v>
      </c>
      <c r="C3356" s="1">
        <v>8925</v>
      </c>
      <c r="D3356" s="1">
        <v>8928</v>
      </c>
      <c r="E3356" s="1">
        <v>8743</v>
      </c>
      <c r="F3356" s="1">
        <v>8750</v>
      </c>
      <c r="G3356" s="1">
        <v>174633</v>
      </c>
      <c r="H3356" s="1">
        <v>201405</v>
      </c>
    </row>
    <row r="3357" spans="2:8">
      <c r="B3357" s="3">
        <v>41757</v>
      </c>
      <c r="C3357" s="1">
        <v>8698</v>
      </c>
      <c r="D3357" s="1">
        <v>8835</v>
      </c>
      <c r="E3357" s="1">
        <v>8690</v>
      </c>
      <c r="F3357" s="1">
        <v>8819</v>
      </c>
      <c r="G3357" s="1">
        <v>129874</v>
      </c>
      <c r="H3357" s="1">
        <v>201405</v>
      </c>
    </row>
    <row r="3358" spans="2:8">
      <c r="B3358" s="3">
        <v>41758</v>
      </c>
      <c r="C3358" s="1">
        <v>8828</v>
      </c>
      <c r="D3358" s="1">
        <v>8855</v>
      </c>
      <c r="E3358" s="1">
        <v>8809</v>
      </c>
      <c r="F3358" s="1">
        <v>8840</v>
      </c>
      <c r="G3358" s="1">
        <v>91179</v>
      </c>
      <c r="H3358" s="1">
        <v>201405</v>
      </c>
    </row>
    <row r="3359" spans="2:8">
      <c r="B3359" s="3">
        <v>41759</v>
      </c>
      <c r="C3359" s="1">
        <v>8850</v>
      </c>
      <c r="D3359" s="1">
        <v>8857</v>
      </c>
      <c r="E3359" s="1">
        <v>8750</v>
      </c>
      <c r="F3359" s="1">
        <v>8758</v>
      </c>
      <c r="G3359" s="1">
        <v>122688</v>
      </c>
      <c r="H3359" s="1">
        <v>201405</v>
      </c>
    </row>
    <row r="3360" spans="2:8">
      <c r="B3360" s="3">
        <v>41761</v>
      </c>
      <c r="C3360" s="1">
        <v>8768</v>
      </c>
      <c r="D3360" s="1">
        <v>8843</v>
      </c>
      <c r="E3360" s="1">
        <v>8761</v>
      </c>
      <c r="F3360" s="1">
        <v>8841</v>
      </c>
      <c r="G3360" s="1">
        <v>90635</v>
      </c>
      <c r="H3360" s="1">
        <v>201405</v>
      </c>
    </row>
    <row r="3361" spans="2:8">
      <c r="B3361" s="3">
        <v>41764</v>
      </c>
      <c r="C3361" s="1">
        <v>8864</v>
      </c>
      <c r="D3361" s="1">
        <v>8888</v>
      </c>
      <c r="E3361" s="1">
        <v>8802</v>
      </c>
      <c r="F3361" s="1">
        <v>8827</v>
      </c>
      <c r="G3361" s="1">
        <v>94208</v>
      </c>
      <c r="H3361" s="1">
        <v>201405</v>
      </c>
    </row>
    <row r="3362" spans="2:8">
      <c r="B3362" s="3">
        <v>41765</v>
      </c>
      <c r="C3362" s="1">
        <v>8849</v>
      </c>
      <c r="D3362" s="1">
        <v>8889</v>
      </c>
      <c r="E3362" s="1">
        <v>8813</v>
      </c>
      <c r="F3362" s="1">
        <v>8885</v>
      </c>
      <c r="G3362" s="1">
        <v>97864</v>
      </c>
      <c r="H3362" s="1">
        <v>201405</v>
      </c>
    </row>
    <row r="3363" spans="2:8">
      <c r="B3363" s="3">
        <v>41766</v>
      </c>
      <c r="C3363" s="1">
        <v>8845</v>
      </c>
      <c r="D3363" s="1">
        <v>8861</v>
      </c>
      <c r="E3363" s="1">
        <v>8809</v>
      </c>
      <c r="F3363" s="1">
        <v>8840</v>
      </c>
      <c r="G3363" s="1">
        <v>104464</v>
      </c>
      <c r="H3363" s="1">
        <v>201405</v>
      </c>
    </row>
    <row r="3364" spans="2:8">
      <c r="B3364" s="3">
        <v>41767</v>
      </c>
      <c r="C3364" s="1">
        <v>8860</v>
      </c>
      <c r="D3364" s="1">
        <v>8887</v>
      </c>
      <c r="E3364" s="1">
        <v>8836</v>
      </c>
      <c r="F3364" s="1">
        <v>8881</v>
      </c>
      <c r="G3364" s="1">
        <v>88751</v>
      </c>
      <c r="H3364" s="1">
        <v>201405</v>
      </c>
    </row>
    <row r="3365" spans="2:8">
      <c r="B3365" s="3">
        <v>41768</v>
      </c>
      <c r="C3365" s="1">
        <v>8888</v>
      </c>
      <c r="D3365" s="1">
        <v>8889</v>
      </c>
      <c r="E3365" s="1">
        <v>8833</v>
      </c>
      <c r="F3365" s="1">
        <v>8842</v>
      </c>
      <c r="G3365" s="1">
        <v>77008</v>
      </c>
      <c r="H3365" s="1">
        <v>201405</v>
      </c>
    </row>
    <row r="3366" spans="2:8">
      <c r="B3366" s="3">
        <v>41771</v>
      </c>
      <c r="C3366" s="1">
        <v>8842</v>
      </c>
      <c r="D3366" s="1">
        <v>8850</v>
      </c>
      <c r="E3366" s="1">
        <v>8790</v>
      </c>
      <c r="F3366" s="1">
        <v>8821</v>
      </c>
      <c r="G3366" s="1">
        <v>88270</v>
      </c>
      <c r="H3366" s="1">
        <v>201405</v>
      </c>
    </row>
    <row r="3367" spans="2:8">
      <c r="B3367" s="3">
        <v>41772</v>
      </c>
      <c r="C3367" s="1">
        <v>8855</v>
      </c>
      <c r="D3367" s="1">
        <v>8875</v>
      </c>
      <c r="E3367" s="1">
        <v>8821</v>
      </c>
      <c r="F3367" s="1">
        <v>8830</v>
      </c>
      <c r="G3367" s="1">
        <v>83445</v>
      </c>
      <c r="H3367" s="1">
        <v>201405</v>
      </c>
    </row>
    <row r="3368" spans="2:8">
      <c r="B3368" s="3">
        <v>41773</v>
      </c>
      <c r="C3368" s="1">
        <v>8855</v>
      </c>
      <c r="D3368" s="1">
        <v>8885</v>
      </c>
      <c r="E3368" s="1">
        <v>8830</v>
      </c>
      <c r="F3368" s="1">
        <v>8882</v>
      </c>
      <c r="G3368" s="1">
        <v>85759</v>
      </c>
      <c r="H3368" s="1">
        <v>201405</v>
      </c>
    </row>
    <row r="3369" spans="2:8">
      <c r="B3369" s="3">
        <v>41774</v>
      </c>
      <c r="C3369" s="1">
        <v>8868</v>
      </c>
      <c r="D3369" s="1">
        <v>8887</v>
      </c>
      <c r="E3369" s="1">
        <v>8857</v>
      </c>
      <c r="F3369" s="1">
        <v>8877</v>
      </c>
      <c r="G3369" s="1">
        <v>59657</v>
      </c>
      <c r="H3369" s="1">
        <v>201405</v>
      </c>
    </row>
    <row r="3370" spans="2:8">
      <c r="B3370" s="3">
        <v>41775</v>
      </c>
      <c r="C3370" s="1">
        <v>8842</v>
      </c>
      <c r="D3370" s="1">
        <v>8883</v>
      </c>
      <c r="E3370" s="1">
        <v>8816</v>
      </c>
      <c r="F3370" s="1">
        <v>8876</v>
      </c>
      <c r="G3370" s="1">
        <v>88877</v>
      </c>
      <c r="H3370" s="1">
        <v>201405</v>
      </c>
    </row>
    <row r="3371" spans="2:8">
      <c r="B3371" s="3">
        <v>41778</v>
      </c>
      <c r="C3371" s="1">
        <v>8876</v>
      </c>
      <c r="D3371" s="1">
        <v>8901</v>
      </c>
      <c r="E3371" s="1">
        <v>8869</v>
      </c>
      <c r="F3371" s="1">
        <v>8888</v>
      </c>
      <c r="G3371" s="1">
        <v>70962</v>
      </c>
      <c r="H3371" s="1">
        <v>201405</v>
      </c>
    </row>
    <row r="3372" spans="2:8">
      <c r="B3372" s="3">
        <v>41779</v>
      </c>
      <c r="C3372" s="1">
        <v>8902</v>
      </c>
      <c r="D3372" s="1">
        <v>8926</v>
      </c>
      <c r="E3372" s="1">
        <v>8890</v>
      </c>
      <c r="F3372" s="1">
        <v>8897</v>
      </c>
      <c r="G3372" s="1">
        <v>74046</v>
      </c>
      <c r="H3372" s="1">
        <v>201405</v>
      </c>
    </row>
    <row r="3373" spans="2:8">
      <c r="B3373" s="3">
        <v>41780</v>
      </c>
      <c r="C3373" s="1">
        <v>8878</v>
      </c>
      <c r="D3373" s="1">
        <v>8894</v>
      </c>
      <c r="E3373" s="1">
        <v>8837</v>
      </c>
      <c r="F3373" s="1">
        <v>8843</v>
      </c>
      <c r="G3373" s="1">
        <v>52895</v>
      </c>
      <c r="H3373" s="1">
        <v>201406</v>
      </c>
    </row>
    <row r="3374" spans="2:8">
      <c r="B3374" s="3">
        <v>41781</v>
      </c>
      <c r="C3374" s="1">
        <v>8873</v>
      </c>
      <c r="D3374" s="1">
        <v>8960</v>
      </c>
      <c r="E3374" s="1">
        <v>8866</v>
      </c>
      <c r="F3374" s="1">
        <v>8959</v>
      </c>
      <c r="G3374" s="1">
        <v>100620</v>
      </c>
      <c r="H3374" s="1">
        <v>201406</v>
      </c>
    </row>
    <row r="3375" spans="2:8">
      <c r="B3375" s="3">
        <v>41782</v>
      </c>
      <c r="C3375" s="1">
        <v>8971</v>
      </c>
      <c r="D3375" s="1">
        <v>9014</v>
      </c>
      <c r="E3375" s="1">
        <v>8966</v>
      </c>
      <c r="F3375" s="1">
        <v>9013</v>
      </c>
      <c r="G3375" s="1">
        <v>75182</v>
      </c>
      <c r="H3375" s="1">
        <v>201406</v>
      </c>
    </row>
    <row r="3376" spans="2:8">
      <c r="B3376" s="3">
        <v>41785</v>
      </c>
      <c r="C3376" s="1">
        <v>9020</v>
      </c>
      <c r="D3376" s="1">
        <v>9049</v>
      </c>
      <c r="E3376" s="1">
        <v>9009</v>
      </c>
      <c r="F3376" s="1">
        <v>9041</v>
      </c>
      <c r="G3376" s="1">
        <v>51900</v>
      </c>
      <c r="H3376" s="1">
        <v>201406</v>
      </c>
    </row>
    <row r="3377" spans="2:8">
      <c r="B3377" s="3">
        <v>41786</v>
      </c>
      <c r="C3377" s="1">
        <v>9047</v>
      </c>
      <c r="D3377" s="1">
        <v>9058</v>
      </c>
      <c r="E3377" s="1">
        <v>9025</v>
      </c>
      <c r="F3377" s="1">
        <v>9056</v>
      </c>
      <c r="G3377" s="1">
        <v>52031</v>
      </c>
      <c r="H3377" s="1">
        <v>201406</v>
      </c>
    </row>
    <row r="3378" spans="2:8">
      <c r="B3378" s="3">
        <v>41787</v>
      </c>
      <c r="C3378" s="1">
        <v>9062</v>
      </c>
      <c r="D3378" s="1">
        <v>9144</v>
      </c>
      <c r="E3378" s="1">
        <v>9055</v>
      </c>
      <c r="F3378" s="1">
        <v>9136</v>
      </c>
      <c r="G3378" s="1">
        <v>94218</v>
      </c>
      <c r="H3378" s="1">
        <v>201406</v>
      </c>
    </row>
    <row r="3379" spans="2:8">
      <c r="B3379" s="3">
        <v>41788</v>
      </c>
      <c r="C3379" s="1">
        <v>9132</v>
      </c>
      <c r="D3379" s="1">
        <v>9149</v>
      </c>
      <c r="E3379" s="1">
        <v>9111</v>
      </c>
      <c r="F3379" s="1">
        <v>9116</v>
      </c>
      <c r="G3379" s="1">
        <v>69424</v>
      </c>
      <c r="H3379" s="1">
        <v>201406</v>
      </c>
    </row>
    <row r="3380" spans="2:8">
      <c r="B3380" s="3">
        <v>41789</v>
      </c>
      <c r="C3380" s="1">
        <v>9121</v>
      </c>
      <c r="D3380" s="1">
        <v>9130</v>
      </c>
      <c r="E3380" s="1">
        <v>9086</v>
      </c>
      <c r="F3380" s="1">
        <v>9091</v>
      </c>
      <c r="G3380" s="1">
        <v>76393</v>
      </c>
      <c r="H3380" s="1">
        <v>201406</v>
      </c>
    </row>
    <row r="3381" spans="2:8">
      <c r="B3381" s="3">
        <v>41793</v>
      </c>
      <c r="C3381" s="1">
        <v>9112</v>
      </c>
      <c r="D3381" s="1">
        <v>9133</v>
      </c>
      <c r="E3381" s="1">
        <v>9061</v>
      </c>
      <c r="F3381" s="1">
        <v>9104</v>
      </c>
      <c r="G3381" s="1">
        <v>83254</v>
      </c>
      <c r="H3381" s="1">
        <v>201406</v>
      </c>
    </row>
    <row r="3382" spans="2:8">
      <c r="B3382" s="3">
        <v>41794</v>
      </c>
      <c r="C3382" s="1">
        <v>9118</v>
      </c>
      <c r="D3382" s="1">
        <v>9124</v>
      </c>
      <c r="E3382" s="1">
        <v>9097</v>
      </c>
      <c r="F3382" s="1">
        <v>9102</v>
      </c>
      <c r="G3382" s="1">
        <v>53898</v>
      </c>
      <c r="H3382" s="1">
        <v>201406</v>
      </c>
    </row>
    <row r="3383" spans="2:8">
      <c r="B3383" s="3">
        <v>41795</v>
      </c>
      <c r="C3383" s="1">
        <v>9117</v>
      </c>
      <c r="D3383" s="1">
        <v>9118</v>
      </c>
      <c r="E3383" s="1">
        <v>9074</v>
      </c>
      <c r="F3383" s="1">
        <v>9118</v>
      </c>
      <c r="G3383" s="1">
        <v>67500</v>
      </c>
      <c r="H3383" s="1">
        <v>201406</v>
      </c>
    </row>
    <row r="3384" spans="2:8">
      <c r="B3384" s="3">
        <v>41796</v>
      </c>
      <c r="C3384" s="1">
        <v>9138</v>
      </c>
      <c r="D3384" s="1">
        <v>9158</v>
      </c>
      <c r="E3384" s="1">
        <v>9120</v>
      </c>
      <c r="F3384" s="1">
        <v>9125</v>
      </c>
      <c r="G3384" s="1">
        <v>59766</v>
      </c>
      <c r="H3384" s="1">
        <v>201406</v>
      </c>
    </row>
    <row r="3385" spans="2:8">
      <c r="B3385" s="3">
        <v>41799</v>
      </c>
      <c r="C3385" s="1">
        <v>9140</v>
      </c>
      <c r="D3385" s="1">
        <v>9155</v>
      </c>
      <c r="E3385" s="1">
        <v>9129</v>
      </c>
      <c r="F3385" s="1">
        <v>9146</v>
      </c>
      <c r="G3385" s="1">
        <v>45298</v>
      </c>
      <c r="H3385" s="1">
        <v>201406</v>
      </c>
    </row>
    <row r="3386" spans="2:8">
      <c r="B3386" s="3">
        <v>41800</v>
      </c>
      <c r="C3386" s="1">
        <v>9159</v>
      </c>
      <c r="D3386" s="1">
        <v>9202</v>
      </c>
      <c r="E3386" s="1">
        <v>9155</v>
      </c>
      <c r="F3386" s="1">
        <v>9185</v>
      </c>
      <c r="G3386" s="1">
        <v>72200</v>
      </c>
      <c r="H3386" s="1">
        <v>201406</v>
      </c>
    </row>
    <row r="3387" spans="2:8">
      <c r="B3387" s="3">
        <v>41801</v>
      </c>
      <c r="C3387" s="1">
        <v>9194</v>
      </c>
      <c r="D3387" s="1">
        <v>9212</v>
      </c>
      <c r="E3387" s="1">
        <v>9183</v>
      </c>
      <c r="F3387" s="1">
        <v>9211</v>
      </c>
      <c r="G3387" s="1">
        <v>43499</v>
      </c>
      <c r="H3387" s="1">
        <v>201406</v>
      </c>
    </row>
    <row r="3388" spans="2:8">
      <c r="B3388" s="3">
        <v>41802</v>
      </c>
      <c r="C3388" s="1">
        <v>9195</v>
      </c>
      <c r="D3388" s="1">
        <v>9215</v>
      </c>
      <c r="E3388" s="1">
        <v>9181</v>
      </c>
      <c r="F3388" s="1">
        <v>9204</v>
      </c>
      <c r="G3388" s="1">
        <v>46433</v>
      </c>
      <c r="H3388" s="1">
        <v>201406</v>
      </c>
    </row>
    <row r="3389" spans="2:8">
      <c r="B3389" s="3">
        <v>41803</v>
      </c>
      <c r="C3389" s="1">
        <v>9170</v>
      </c>
      <c r="D3389" s="1">
        <v>9199</v>
      </c>
      <c r="E3389" s="1">
        <v>9156</v>
      </c>
      <c r="F3389" s="1">
        <v>9198</v>
      </c>
      <c r="G3389" s="1">
        <v>69155</v>
      </c>
      <c r="H3389" s="1">
        <v>201406</v>
      </c>
    </row>
    <row r="3390" spans="2:8">
      <c r="B3390" s="3">
        <v>41806</v>
      </c>
      <c r="C3390" s="1">
        <v>9180</v>
      </c>
      <c r="D3390" s="1">
        <v>9214</v>
      </c>
      <c r="E3390" s="1">
        <v>9175</v>
      </c>
      <c r="F3390" s="1">
        <v>9200</v>
      </c>
      <c r="G3390" s="1">
        <v>54947</v>
      </c>
      <c r="H3390" s="1">
        <v>201406</v>
      </c>
    </row>
    <row r="3391" spans="2:8">
      <c r="B3391" s="3">
        <v>41807</v>
      </c>
      <c r="C3391" s="1">
        <v>9207</v>
      </c>
      <c r="D3391" s="1">
        <v>9248</v>
      </c>
      <c r="E3391" s="1">
        <v>9203</v>
      </c>
      <c r="F3391" s="1">
        <v>9241</v>
      </c>
      <c r="G3391" s="1">
        <v>66123</v>
      </c>
      <c r="H3391" s="1">
        <v>201406</v>
      </c>
    </row>
    <row r="3392" spans="2:8">
      <c r="B3392" s="3">
        <v>41808</v>
      </c>
      <c r="C3392" s="1">
        <v>9165</v>
      </c>
      <c r="D3392" s="1">
        <v>9189</v>
      </c>
      <c r="E3392" s="1">
        <v>9129</v>
      </c>
      <c r="F3392" s="1">
        <v>9178</v>
      </c>
      <c r="G3392" s="1">
        <v>68912</v>
      </c>
      <c r="H3392" s="1">
        <v>201407</v>
      </c>
    </row>
    <row r="3393" spans="2:8">
      <c r="B3393" s="3">
        <v>41809</v>
      </c>
      <c r="C3393" s="1">
        <v>9187</v>
      </c>
      <c r="D3393" s="1">
        <v>9237</v>
      </c>
      <c r="E3393" s="1">
        <v>9181</v>
      </c>
      <c r="F3393" s="1">
        <v>9225</v>
      </c>
      <c r="G3393" s="1">
        <v>74612</v>
      </c>
      <c r="H3393" s="1">
        <v>201407</v>
      </c>
    </row>
    <row r="3394" spans="2:8">
      <c r="B3394" s="3">
        <v>41810</v>
      </c>
      <c r="C3394" s="1">
        <v>9227</v>
      </c>
      <c r="D3394" s="1">
        <v>9230</v>
      </c>
      <c r="E3394" s="1">
        <v>9178</v>
      </c>
      <c r="F3394" s="1">
        <v>9180</v>
      </c>
      <c r="G3394" s="1">
        <v>74727</v>
      </c>
      <c r="H3394" s="1">
        <v>201407</v>
      </c>
    </row>
    <row r="3395" spans="2:8">
      <c r="B3395" s="3">
        <v>41813</v>
      </c>
      <c r="C3395" s="1">
        <v>9179</v>
      </c>
      <c r="D3395" s="1">
        <v>9206</v>
      </c>
      <c r="E3395" s="1">
        <v>9151</v>
      </c>
      <c r="F3395" s="1">
        <v>9166</v>
      </c>
      <c r="G3395" s="1">
        <v>82798</v>
      </c>
      <c r="H3395" s="1">
        <v>201407</v>
      </c>
    </row>
    <row r="3396" spans="2:8">
      <c r="B3396" s="3">
        <v>41814</v>
      </c>
      <c r="C3396" s="1">
        <v>9174</v>
      </c>
      <c r="D3396" s="1">
        <v>9198</v>
      </c>
      <c r="E3396" s="1">
        <v>9165</v>
      </c>
      <c r="F3396" s="1">
        <v>9172</v>
      </c>
      <c r="G3396" s="1">
        <v>65966</v>
      </c>
      <c r="H3396" s="1">
        <v>201407</v>
      </c>
    </row>
    <row r="3397" spans="2:8">
      <c r="B3397" s="3">
        <v>41815</v>
      </c>
      <c r="C3397" s="1">
        <v>9146</v>
      </c>
      <c r="D3397" s="1">
        <v>9170</v>
      </c>
      <c r="E3397" s="1">
        <v>9137</v>
      </c>
      <c r="F3397" s="1">
        <v>9157</v>
      </c>
      <c r="G3397" s="1">
        <v>63400</v>
      </c>
      <c r="H3397" s="1">
        <v>201407</v>
      </c>
    </row>
    <row r="3398" spans="2:8">
      <c r="B3398" s="3">
        <v>41816</v>
      </c>
      <c r="C3398" s="1">
        <v>9181</v>
      </c>
      <c r="D3398" s="1">
        <v>9237</v>
      </c>
      <c r="E3398" s="1">
        <v>9176</v>
      </c>
      <c r="F3398" s="1">
        <v>9233</v>
      </c>
      <c r="G3398" s="1">
        <v>75765</v>
      </c>
      <c r="H3398" s="1">
        <v>201407</v>
      </c>
    </row>
    <row r="3399" spans="2:8">
      <c r="B3399" s="3">
        <v>41817</v>
      </c>
      <c r="C3399" s="1">
        <v>9231</v>
      </c>
      <c r="D3399" s="1">
        <v>9244</v>
      </c>
      <c r="E3399" s="1">
        <v>9205</v>
      </c>
      <c r="F3399" s="1">
        <v>9207</v>
      </c>
      <c r="G3399" s="1">
        <v>58349</v>
      </c>
      <c r="H3399" s="1">
        <v>201407</v>
      </c>
    </row>
    <row r="3400" spans="2:8">
      <c r="B3400" s="3">
        <v>41820</v>
      </c>
      <c r="C3400" s="1">
        <v>9220</v>
      </c>
      <c r="D3400" s="1">
        <v>9307</v>
      </c>
      <c r="E3400" s="1">
        <v>9218</v>
      </c>
      <c r="F3400" s="1">
        <v>9290</v>
      </c>
      <c r="G3400" s="1">
        <v>77543</v>
      </c>
      <c r="H3400" s="1">
        <v>201407</v>
      </c>
    </row>
    <row r="3401" spans="2:8">
      <c r="B3401" s="3">
        <v>41821</v>
      </c>
      <c r="C3401" s="1">
        <v>9299</v>
      </c>
      <c r="D3401" s="1">
        <v>9401</v>
      </c>
      <c r="E3401" s="1">
        <v>9289</v>
      </c>
      <c r="F3401" s="1">
        <v>9384</v>
      </c>
      <c r="G3401" s="1">
        <v>101041</v>
      </c>
      <c r="H3401" s="1">
        <v>201407</v>
      </c>
    </row>
    <row r="3402" spans="2:8">
      <c r="B3402" s="3">
        <v>41822</v>
      </c>
      <c r="C3402" s="1">
        <v>9404</v>
      </c>
      <c r="D3402" s="1">
        <v>9488</v>
      </c>
      <c r="E3402" s="1">
        <v>9310</v>
      </c>
      <c r="F3402" s="1">
        <v>9402</v>
      </c>
      <c r="G3402" s="1">
        <v>178185</v>
      </c>
      <c r="H3402" s="1">
        <v>201407</v>
      </c>
    </row>
    <row r="3403" spans="2:8">
      <c r="B3403" s="3">
        <v>41823</v>
      </c>
      <c r="C3403" s="1">
        <v>9396</v>
      </c>
      <c r="D3403" s="1">
        <v>9463</v>
      </c>
      <c r="E3403" s="1">
        <v>9367</v>
      </c>
      <c r="F3403" s="1">
        <v>9455</v>
      </c>
      <c r="G3403" s="1">
        <v>111701</v>
      </c>
      <c r="H3403" s="1">
        <v>201407</v>
      </c>
    </row>
    <row r="3404" spans="2:8">
      <c r="B3404" s="3">
        <v>41824</v>
      </c>
      <c r="C3404" s="1">
        <v>9488</v>
      </c>
      <c r="D3404" s="1">
        <v>9494</v>
      </c>
      <c r="E3404" s="1">
        <v>9411</v>
      </c>
      <c r="F3404" s="1">
        <v>9453</v>
      </c>
      <c r="G3404" s="1">
        <v>105559</v>
      </c>
      <c r="H3404" s="1">
        <v>201407</v>
      </c>
    </row>
    <row r="3405" spans="2:8">
      <c r="B3405" s="3">
        <v>41827</v>
      </c>
      <c r="C3405" s="1">
        <v>9452</v>
      </c>
      <c r="D3405" s="1">
        <v>9453</v>
      </c>
      <c r="E3405" s="1">
        <v>9398</v>
      </c>
      <c r="F3405" s="1">
        <v>9451</v>
      </c>
      <c r="G3405" s="1">
        <v>86345</v>
      </c>
      <c r="H3405" s="1">
        <v>201407</v>
      </c>
    </row>
    <row r="3406" spans="2:8">
      <c r="B3406" s="3">
        <v>41828</v>
      </c>
      <c r="C3406" s="1">
        <v>9452</v>
      </c>
      <c r="D3406" s="1">
        <v>9492</v>
      </c>
      <c r="E3406" s="1">
        <v>9440</v>
      </c>
      <c r="F3406" s="1">
        <v>9477</v>
      </c>
      <c r="G3406" s="1">
        <v>82334</v>
      </c>
      <c r="H3406" s="1">
        <v>201407</v>
      </c>
    </row>
    <row r="3407" spans="2:8">
      <c r="B3407" s="3">
        <v>41829</v>
      </c>
      <c r="C3407" s="1">
        <v>9450</v>
      </c>
      <c r="D3407" s="1">
        <v>9477</v>
      </c>
      <c r="E3407" s="1">
        <v>9436</v>
      </c>
      <c r="F3407" s="1">
        <v>9465</v>
      </c>
      <c r="G3407" s="1">
        <v>77026</v>
      </c>
      <c r="H3407" s="1">
        <v>201407</v>
      </c>
    </row>
    <row r="3408" spans="2:8">
      <c r="B3408" s="3">
        <v>41830</v>
      </c>
      <c r="C3408" s="1">
        <v>9466</v>
      </c>
      <c r="D3408" s="1">
        <v>9556</v>
      </c>
      <c r="E3408" s="1">
        <v>9462</v>
      </c>
      <c r="F3408" s="1">
        <v>9553</v>
      </c>
      <c r="G3408" s="1">
        <v>100623</v>
      </c>
      <c r="H3408" s="1">
        <v>201407</v>
      </c>
    </row>
    <row r="3409" spans="2:8">
      <c r="B3409" s="3">
        <v>41831</v>
      </c>
      <c r="C3409" s="1">
        <v>9540</v>
      </c>
      <c r="D3409" s="1">
        <v>9566</v>
      </c>
      <c r="E3409" s="1">
        <v>9450</v>
      </c>
      <c r="F3409" s="1">
        <v>9487</v>
      </c>
      <c r="G3409" s="1">
        <v>157882</v>
      </c>
      <c r="H3409" s="1">
        <v>201407</v>
      </c>
    </row>
    <row r="3410" spans="2:8">
      <c r="B3410" s="3">
        <v>41834</v>
      </c>
      <c r="C3410" s="1">
        <v>9479</v>
      </c>
      <c r="D3410" s="1">
        <v>9529</v>
      </c>
      <c r="E3410" s="1">
        <v>9478</v>
      </c>
      <c r="F3410" s="1">
        <v>9525</v>
      </c>
      <c r="G3410" s="1">
        <v>85979</v>
      </c>
      <c r="H3410" s="1">
        <v>201407</v>
      </c>
    </row>
    <row r="3411" spans="2:8">
      <c r="B3411" s="3">
        <v>41835</v>
      </c>
      <c r="C3411" s="1">
        <v>9575</v>
      </c>
      <c r="D3411" s="1">
        <v>9581</v>
      </c>
      <c r="E3411" s="1">
        <v>9534</v>
      </c>
      <c r="F3411" s="1">
        <v>9561</v>
      </c>
      <c r="G3411" s="1">
        <v>92920</v>
      </c>
      <c r="H3411" s="1">
        <v>201407</v>
      </c>
    </row>
    <row r="3412" spans="2:8">
      <c r="B3412" s="3">
        <v>41836</v>
      </c>
      <c r="C3412" s="1">
        <v>9458</v>
      </c>
      <c r="D3412" s="1">
        <v>9465</v>
      </c>
      <c r="E3412" s="1">
        <v>9378</v>
      </c>
      <c r="F3412" s="1">
        <v>9413</v>
      </c>
      <c r="G3412" s="1">
        <v>68151</v>
      </c>
      <c r="H3412" s="1">
        <v>201408</v>
      </c>
    </row>
    <row r="3413" spans="2:8">
      <c r="B3413" s="3">
        <v>41837</v>
      </c>
      <c r="C3413" s="1">
        <v>9392</v>
      </c>
      <c r="D3413" s="1">
        <v>9402</v>
      </c>
      <c r="E3413" s="1">
        <v>9326</v>
      </c>
      <c r="F3413" s="1">
        <v>9356</v>
      </c>
      <c r="G3413" s="1">
        <v>123718</v>
      </c>
      <c r="H3413" s="1">
        <v>201408</v>
      </c>
    </row>
    <row r="3414" spans="2:8">
      <c r="B3414" s="3">
        <v>41838</v>
      </c>
      <c r="C3414" s="1">
        <v>9285</v>
      </c>
      <c r="D3414" s="1">
        <v>9372</v>
      </c>
      <c r="E3414" s="1">
        <v>9281</v>
      </c>
      <c r="F3414" s="1">
        <v>9339</v>
      </c>
      <c r="G3414" s="1">
        <v>107971</v>
      </c>
      <c r="H3414" s="1">
        <v>201408</v>
      </c>
    </row>
    <row r="3415" spans="2:8">
      <c r="B3415" s="3">
        <v>41841</v>
      </c>
      <c r="C3415" s="1">
        <v>9380</v>
      </c>
      <c r="D3415" s="1">
        <v>9406</v>
      </c>
      <c r="E3415" s="1">
        <v>9356</v>
      </c>
      <c r="F3415" s="1">
        <v>9364</v>
      </c>
      <c r="G3415" s="1">
        <v>78887</v>
      </c>
      <c r="H3415" s="1">
        <v>201408</v>
      </c>
    </row>
    <row r="3416" spans="2:8">
      <c r="B3416" s="3">
        <v>41842</v>
      </c>
      <c r="C3416" s="1">
        <v>9384</v>
      </c>
      <c r="D3416" s="1">
        <v>9434</v>
      </c>
      <c r="E3416" s="1">
        <v>9352</v>
      </c>
      <c r="F3416" s="1">
        <v>9433</v>
      </c>
      <c r="G3416" s="1">
        <v>100000</v>
      </c>
      <c r="H3416" s="1">
        <v>201408</v>
      </c>
    </row>
    <row r="3417" spans="2:8">
      <c r="B3417" s="3">
        <v>41844</v>
      </c>
      <c r="C3417" s="1">
        <v>9456</v>
      </c>
      <c r="D3417" s="1">
        <v>9470</v>
      </c>
      <c r="E3417" s="1">
        <v>9432</v>
      </c>
      <c r="F3417" s="1">
        <v>9469</v>
      </c>
      <c r="G3417" s="1">
        <v>86204</v>
      </c>
      <c r="H3417" s="1">
        <v>201408</v>
      </c>
    </row>
    <row r="3418" spans="2:8">
      <c r="B3418" s="3">
        <v>41845</v>
      </c>
      <c r="C3418" s="1">
        <v>9460</v>
      </c>
      <c r="D3418" s="1">
        <v>9465</v>
      </c>
      <c r="E3418" s="1">
        <v>9357</v>
      </c>
      <c r="F3418" s="1">
        <v>9390</v>
      </c>
      <c r="G3418" s="1">
        <v>118354</v>
      </c>
      <c r="H3418" s="1">
        <v>201408</v>
      </c>
    </row>
    <row r="3419" spans="2:8">
      <c r="B3419" s="3">
        <v>41848</v>
      </c>
      <c r="C3419" s="1">
        <v>9370</v>
      </c>
      <c r="D3419" s="1">
        <v>9422</v>
      </c>
      <c r="E3419" s="1">
        <v>9342</v>
      </c>
      <c r="F3419" s="1">
        <v>9387</v>
      </c>
      <c r="G3419" s="1">
        <v>113816</v>
      </c>
      <c r="H3419" s="1">
        <v>201408</v>
      </c>
    </row>
    <row r="3420" spans="2:8">
      <c r="B3420" s="3">
        <v>41849</v>
      </c>
      <c r="C3420" s="1">
        <v>9425</v>
      </c>
      <c r="D3420" s="1">
        <v>9446</v>
      </c>
      <c r="E3420" s="1">
        <v>9343</v>
      </c>
      <c r="F3420" s="1">
        <v>9361</v>
      </c>
      <c r="G3420" s="1">
        <v>128049</v>
      </c>
      <c r="H3420" s="1">
        <v>201408</v>
      </c>
    </row>
    <row r="3421" spans="2:8">
      <c r="B3421" s="3">
        <v>41850</v>
      </c>
      <c r="C3421" s="1">
        <v>9367</v>
      </c>
      <c r="D3421" s="1">
        <v>9429</v>
      </c>
      <c r="E3421" s="1">
        <v>9366</v>
      </c>
      <c r="F3421" s="1">
        <v>9416</v>
      </c>
      <c r="G3421" s="1">
        <v>99330</v>
      </c>
      <c r="H3421" s="1">
        <v>201408</v>
      </c>
    </row>
    <row r="3422" spans="2:8">
      <c r="B3422" s="3">
        <v>41851</v>
      </c>
      <c r="C3422" s="1">
        <v>9433</v>
      </c>
      <c r="D3422" s="1">
        <v>9438</v>
      </c>
      <c r="E3422" s="1">
        <v>9265</v>
      </c>
      <c r="F3422" s="1">
        <v>9290</v>
      </c>
      <c r="G3422" s="1">
        <v>134333</v>
      </c>
      <c r="H3422" s="1">
        <v>201408</v>
      </c>
    </row>
    <row r="3423" spans="2:8">
      <c r="B3423" s="3">
        <v>41852</v>
      </c>
      <c r="C3423" s="1">
        <v>9236</v>
      </c>
      <c r="D3423" s="1">
        <v>9264</v>
      </c>
      <c r="E3423" s="1">
        <v>9209</v>
      </c>
      <c r="F3423" s="1">
        <v>9253</v>
      </c>
      <c r="G3423" s="1">
        <v>104509</v>
      </c>
      <c r="H3423" s="1">
        <v>201408</v>
      </c>
    </row>
    <row r="3424" spans="2:8">
      <c r="B3424" s="3">
        <v>41855</v>
      </c>
      <c r="C3424" s="1">
        <v>9260</v>
      </c>
      <c r="D3424" s="1">
        <v>9297</v>
      </c>
      <c r="E3424" s="1">
        <v>9233</v>
      </c>
      <c r="F3424" s="1">
        <v>9286</v>
      </c>
      <c r="G3424" s="1">
        <v>81817</v>
      </c>
      <c r="H3424" s="1">
        <v>201408</v>
      </c>
    </row>
    <row r="3425" spans="2:8">
      <c r="B3425" s="3">
        <v>41856</v>
      </c>
      <c r="C3425" s="1">
        <v>9249</v>
      </c>
      <c r="D3425" s="1">
        <v>9256</v>
      </c>
      <c r="E3425" s="1">
        <v>9083</v>
      </c>
      <c r="F3425" s="1">
        <v>9095</v>
      </c>
      <c r="G3425" s="1">
        <v>149588</v>
      </c>
      <c r="H3425" s="1">
        <v>201408</v>
      </c>
    </row>
    <row r="3426" spans="2:8">
      <c r="B3426" s="3">
        <v>41857</v>
      </c>
      <c r="C3426" s="1">
        <v>9079</v>
      </c>
      <c r="D3426" s="1">
        <v>9129</v>
      </c>
      <c r="E3426" s="1">
        <v>9059</v>
      </c>
      <c r="F3426" s="1">
        <v>9098</v>
      </c>
      <c r="G3426" s="1">
        <v>121642</v>
      </c>
      <c r="H3426" s="1">
        <v>201408</v>
      </c>
    </row>
    <row r="3427" spans="2:8">
      <c r="B3427" s="3">
        <v>41858</v>
      </c>
      <c r="C3427" s="1">
        <v>9111</v>
      </c>
      <c r="D3427" s="1">
        <v>9134</v>
      </c>
      <c r="E3427" s="1">
        <v>9065</v>
      </c>
      <c r="F3427" s="1">
        <v>9092</v>
      </c>
      <c r="G3427" s="1">
        <v>84268</v>
      </c>
      <c r="H3427" s="1">
        <v>201408</v>
      </c>
    </row>
    <row r="3428" spans="2:8">
      <c r="B3428" s="3">
        <v>41859</v>
      </c>
      <c r="C3428" s="1">
        <v>9052</v>
      </c>
      <c r="D3428" s="1">
        <v>9093</v>
      </c>
      <c r="E3428" s="1">
        <v>8991</v>
      </c>
      <c r="F3428" s="1">
        <v>9090</v>
      </c>
      <c r="G3428" s="1">
        <v>123219</v>
      </c>
      <c r="H3428" s="1">
        <v>201408</v>
      </c>
    </row>
    <row r="3429" spans="2:8">
      <c r="B3429" s="3">
        <v>41862</v>
      </c>
      <c r="C3429" s="1">
        <v>9132</v>
      </c>
      <c r="D3429" s="1">
        <v>9162</v>
      </c>
      <c r="E3429" s="1">
        <v>9110</v>
      </c>
      <c r="F3429" s="1">
        <v>9141</v>
      </c>
      <c r="G3429" s="1">
        <v>80134</v>
      </c>
      <c r="H3429" s="1">
        <v>201408</v>
      </c>
    </row>
    <row r="3430" spans="2:8">
      <c r="B3430" s="3">
        <v>41863</v>
      </c>
      <c r="C3430" s="1">
        <v>9152</v>
      </c>
      <c r="D3430" s="1">
        <v>9158</v>
      </c>
      <c r="E3430" s="1">
        <v>9103</v>
      </c>
      <c r="F3430" s="1">
        <v>9121</v>
      </c>
      <c r="G3430" s="1">
        <v>87612</v>
      </c>
      <c r="H3430" s="1">
        <v>201408</v>
      </c>
    </row>
    <row r="3431" spans="2:8">
      <c r="B3431" s="3">
        <v>41864</v>
      </c>
      <c r="C3431" s="1">
        <v>9132</v>
      </c>
      <c r="D3431" s="1">
        <v>9204</v>
      </c>
      <c r="E3431" s="1">
        <v>9120</v>
      </c>
      <c r="F3431" s="1">
        <v>9199</v>
      </c>
      <c r="G3431" s="1">
        <v>94649</v>
      </c>
      <c r="H3431" s="1">
        <v>201408</v>
      </c>
    </row>
    <row r="3432" spans="2:8">
      <c r="B3432" s="3">
        <v>41865</v>
      </c>
      <c r="C3432" s="1">
        <v>9228</v>
      </c>
      <c r="D3432" s="1">
        <v>9253</v>
      </c>
      <c r="E3432" s="1">
        <v>9203</v>
      </c>
      <c r="F3432" s="1">
        <v>9218</v>
      </c>
      <c r="G3432" s="1">
        <v>85033</v>
      </c>
      <c r="H3432" s="1">
        <v>201408</v>
      </c>
    </row>
    <row r="3433" spans="2:8">
      <c r="B3433" s="3">
        <v>41866</v>
      </c>
      <c r="C3433" s="1">
        <v>9210</v>
      </c>
      <c r="D3433" s="1">
        <v>9218</v>
      </c>
      <c r="E3433" s="1">
        <v>9154</v>
      </c>
      <c r="F3433" s="1">
        <v>9203</v>
      </c>
      <c r="G3433" s="1">
        <v>90406</v>
      </c>
      <c r="H3433" s="1">
        <v>201408</v>
      </c>
    </row>
    <row r="3434" spans="2:8">
      <c r="B3434" s="3">
        <v>41869</v>
      </c>
      <c r="C3434" s="1">
        <v>9212</v>
      </c>
      <c r="D3434" s="1">
        <v>9223</v>
      </c>
      <c r="E3434" s="1">
        <v>9126</v>
      </c>
      <c r="F3434" s="1">
        <v>9141</v>
      </c>
      <c r="G3434" s="1">
        <v>111283</v>
      </c>
      <c r="H3434" s="1">
        <v>201408</v>
      </c>
    </row>
    <row r="3435" spans="2:8">
      <c r="B3435" s="3">
        <v>41870</v>
      </c>
      <c r="C3435" s="1">
        <v>9161</v>
      </c>
      <c r="D3435" s="1">
        <v>9249</v>
      </c>
      <c r="E3435" s="1">
        <v>9161</v>
      </c>
      <c r="F3435" s="1">
        <v>9239</v>
      </c>
      <c r="G3435" s="1">
        <v>91282</v>
      </c>
      <c r="H3435" s="1">
        <v>201408</v>
      </c>
    </row>
    <row r="3436" spans="2:8">
      <c r="B3436" s="3">
        <v>41871</v>
      </c>
      <c r="C3436" s="1">
        <v>9231</v>
      </c>
      <c r="D3436" s="1">
        <v>9259</v>
      </c>
      <c r="E3436" s="1">
        <v>9222</v>
      </c>
      <c r="F3436" s="1">
        <v>9259</v>
      </c>
      <c r="G3436" s="1">
        <v>56961</v>
      </c>
      <c r="H3436" s="1">
        <v>201409</v>
      </c>
    </row>
    <row r="3437" spans="2:8">
      <c r="B3437" s="3">
        <v>41872</v>
      </c>
      <c r="C3437" s="1">
        <v>9260</v>
      </c>
      <c r="D3437" s="1">
        <v>9266</v>
      </c>
      <c r="E3437" s="1">
        <v>9200</v>
      </c>
      <c r="F3437" s="1">
        <v>9231</v>
      </c>
      <c r="G3437" s="1">
        <v>103529</v>
      </c>
      <c r="H3437" s="1">
        <v>201409</v>
      </c>
    </row>
    <row r="3438" spans="2:8">
      <c r="B3438" s="3">
        <v>41873</v>
      </c>
      <c r="C3438" s="1">
        <v>9249</v>
      </c>
      <c r="D3438" s="1">
        <v>9388</v>
      </c>
      <c r="E3438" s="1">
        <v>9247</v>
      </c>
      <c r="F3438" s="1">
        <v>9378</v>
      </c>
      <c r="G3438" s="1">
        <v>116443</v>
      </c>
      <c r="H3438" s="1">
        <v>201409</v>
      </c>
    </row>
    <row r="3439" spans="2:8">
      <c r="B3439" s="3">
        <v>41876</v>
      </c>
      <c r="C3439" s="1">
        <v>9386</v>
      </c>
      <c r="D3439" s="1">
        <v>9399</v>
      </c>
      <c r="E3439" s="1">
        <v>9365</v>
      </c>
      <c r="F3439" s="1">
        <v>9391</v>
      </c>
      <c r="G3439" s="1">
        <v>61977</v>
      </c>
      <c r="H3439" s="1">
        <v>201409</v>
      </c>
    </row>
    <row r="3440" spans="2:8">
      <c r="B3440" s="3">
        <v>41877</v>
      </c>
      <c r="C3440" s="1">
        <v>9386</v>
      </c>
      <c r="D3440" s="1">
        <v>9408</v>
      </c>
      <c r="E3440" s="1">
        <v>9375</v>
      </c>
      <c r="F3440" s="1">
        <v>9390</v>
      </c>
      <c r="G3440" s="1">
        <v>57561</v>
      </c>
      <c r="H3440" s="1">
        <v>201409</v>
      </c>
    </row>
    <row r="3441" spans="2:8">
      <c r="B3441" s="3">
        <v>41878</v>
      </c>
      <c r="C3441" s="1">
        <v>9421</v>
      </c>
      <c r="D3441" s="1">
        <v>9498</v>
      </c>
      <c r="E3441" s="1">
        <v>9420</v>
      </c>
      <c r="F3441" s="1">
        <v>9477</v>
      </c>
      <c r="G3441" s="1">
        <v>96315</v>
      </c>
      <c r="H3441" s="1">
        <v>201409</v>
      </c>
    </row>
    <row r="3442" spans="2:8">
      <c r="B3442" s="3">
        <v>41879</v>
      </c>
      <c r="C3442" s="1">
        <v>9492</v>
      </c>
      <c r="D3442" s="1">
        <v>9500</v>
      </c>
      <c r="E3442" s="1">
        <v>9469</v>
      </c>
      <c r="F3442" s="1">
        <v>9479</v>
      </c>
      <c r="G3442" s="1">
        <v>60649</v>
      </c>
      <c r="H3442" s="1">
        <v>201409</v>
      </c>
    </row>
    <row r="3443" spans="2:8">
      <c r="B3443" s="3">
        <v>41880</v>
      </c>
      <c r="C3443" s="1">
        <v>9456</v>
      </c>
      <c r="D3443" s="1">
        <v>9485</v>
      </c>
      <c r="E3443" s="1">
        <v>9432</v>
      </c>
      <c r="F3443" s="1">
        <v>9473</v>
      </c>
      <c r="G3443" s="1">
        <v>77443</v>
      </c>
      <c r="H3443" s="1">
        <v>201409</v>
      </c>
    </row>
    <row r="3444" spans="2:8">
      <c r="B3444" s="3">
        <v>41883</v>
      </c>
      <c r="C3444" s="1">
        <v>9473</v>
      </c>
      <c r="D3444" s="1">
        <v>9550</v>
      </c>
      <c r="E3444" s="1">
        <v>9470</v>
      </c>
      <c r="F3444" s="1">
        <v>9528</v>
      </c>
      <c r="G3444" s="1">
        <v>68798</v>
      </c>
      <c r="H3444" s="1">
        <v>201409</v>
      </c>
    </row>
    <row r="3445" spans="2:8">
      <c r="B3445" s="3">
        <v>41884</v>
      </c>
      <c r="C3445" s="1">
        <v>9512</v>
      </c>
      <c r="D3445" s="1">
        <v>9514</v>
      </c>
      <c r="E3445" s="1">
        <v>9388</v>
      </c>
      <c r="F3445" s="1">
        <v>9410</v>
      </c>
      <c r="G3445" s="1">
        <v>125697</v>
      </c>
      <c r="H3445" s="1">
        <v>201409</v>
      </c>
    </row>
    <row r="3446" spans="2:8">
      <c r="B3446" s="3">
        <v>41885</v>
      </c>
      <c r="C3446" s="1">
        <v>9415</v>
      </c>
      <c r="D3446" s="1">
        <v>9482</v>
      </c>
      <c r="E3446" s="1">
        <v>9399</v>
      </c>
      <c r="F3446" s="1">
        <v>9451</v>
      </c>
      <c r="G3446" s="1">
        <v>101507</v>
      </c>
      <c r="H3446" s="1">
        <v>201409</v>
      </c>
    </row>
    <row r="3447" spans="2:8">
      <c r="B3447" s="3">
        <v>41886</v>
      </c>
      <c r="C3447" s="1">
        <v>9447</v>
      </c>
      <c r="D3447" s="1">
        <v>9448</v>
      </c>
      <c r="E3447" s="1">
        <v>9380</v>
      </c>
      <c r="F3447" s="1">
        <v>9425</v>
      </c>
      <c r="G3447" s="1">
        <v>96821</v>
      </c>
      <c r="H3447" s="1">
        <v>201409</v>
      </c>
    </row>
    <row r="3448" spans="2:8">
      <c r="B3448" s="3">
        <v>41887</v>
      </c>
      <c r="C3448" s="1">
        <v>9444</v>
      </c>
      <c r="D3448" s="1">
        <v>9463</v>
      </c>
      <c r="E3448" s="1">
        <v>9370</v>
      </c>
      <c r="F3448" s="1">
        <v>9407</v>
      </c>
      <c r="G3448" s="1">
        <v>104786</v>
      </c>
      <c r="H3448" s="1">
        <v>201409</v>
      </c>
    </row>
    <row r="3449" spans="2:8">
      <c r="B3449" s="3">
        <v>41891</v>
      </c>
      <c r="C3449" s="1">
        <v>9426</v>
      </c>
      <c r="D3449" s="1">
        <v>9530</v>
      </c>
      <c r="E3449" s="1">
        <v>9425</v>
      </c>
      <c r="F3449" s="1">
        <v>9428</v>
      </c>
      <c r="G3449" s="1">
        <v>78139</v>
      </c>
      <c r="H3449" s="1">
        <v>201409</v>
      </c>
    </row>
    <row r="3450" spans="2:8">
      <c r="B3450" s="3">
        <v>41892</v>
      </c>
      <c r="C3450" s="1">
        <v>9380</v>
      </c>
      <c r="D3450" s="1">
        <v>9402</v>
      </c>
      <c r="E3450" s="1">
        <v>9310</v>
      </c>
      <c r="F3450" s="1">
        <v>9347</v>
      </c>
      <c r="G3450" s="1">
        <v>106510</v>
      </c>
      <c r="H3450" s="1">
        <v>201409</v>
      </c>
    </row>
    <row r="3451" spans="2:8">
      <c r="B3451" s="3">
        <v>41893</v>
      </c>
      <c r="C3451" s="1">
        <v>9376</v>
      </c>
      <c r="D3451" s="1">
        <v>9385</v>
      </c>
      <c r="E3451" s="1">
        <v>9300</v>
      </c>
      <c r="F3451" s="1">
        <v>9302</v>
      </c>
      <c r="G3451" s="1">
        <v>75048</v>
      </c>
      <c r="H3451" s="1">
        <v>201409</v>
      </c>
    </row>
    <row r="3452" spans="2:8">
      <c r="B3452" s="3">
        <v>41894</v>
      </c>
      <c r="C3452" s="1">
        <v>9325</v>
      </c>
      <c r="D3452" s="1">
        <v>9328</v>
      </c>
      <c r="E3452" s="1">
        <v>9229</v>
      </c>
      <c r="F3452" s="1">
        <v>9245</v>
      </c>
      <c r="G3452" s="1">
        <v>121575</v>
      </c>
      <c r="H3452" s="1">
        <v>201409</v>
      </c>
    </row>
    <row r="3453" spans="2:8">
      <c r="B3453" s="3">
        <v>41897</v>
      </c>
      <c r="C3453" s="1">
        <v>9206</v>
      </c>
      <c r="D3453" s="1">
        <v>9244</v>
      </c>
      <c r="E3453" s="1">
        <v>9172</v>
      </c>
      <c r="F3453" s="1">
        <v>9218</v>
      </c>
      <c r="G3453" s="1">
        <v>119266</v>
      </c>
      <c r="H3453" s="1">
        <v>201409</v>
      </c>
    </row>
    <row r="3454" spans="2:8">
      <c r="B3454" s="3">
        <v>41898</v>
      </c>
      <c r="C3454" s="1">
        <v>9219</v>
      </c>
      <c r="D3454" s="1">
        <v>9233</v>
      </c>
      <c r="E3454" s="1">
        <v>9141</v>
      </c>
      <c r="F3454" s="1">
        <v>9154</v>
      </c>
      <c r="G3454" s="1">
        <v>98071</v>
      </c>
      <c r="H3454" s="1">
        <v>201409</v>
      </c>
    </row>
    <row r="3455" spans="2:8">
      <c r="B3455" s="3">
        <v>41899</v>
      </c>
      <c r="C3455" s="1">
        <v>9200</v>
      </c>
      <c r="D3455" s="1">
        <v>9261</v>
      </c>
      <c r="E3455" s="1">
        <v>9180</v>
      </c>
      <c r="F3455" s="1">
        <v>9239</v>
      </c>
      <c r="G3455" s="1">
        <v>75949</v>
      </c>
      <c r="H3455" s="1">
        <v>201410</v>
      </c>
    </row>
    <row r="3456" spans="2:8">
      <c r="B3456" s="3">
        <v>41900</v>
      </c>
      <c r="C3456" s="1">
        <v>9234</v>
      </c>
      <c r="D3456" s="1">
        <v>9265</v>
      </c>
      <c r="E3456" s="1">
        <v>9213</v>
      </c>
      <c r="F3456" s="1">
        <v>9243</v>
      </c>
      <c r="G3456" s="1">
        <v>90173</v>
      </c>
      <c r="H3456" s="1">
        <v>201410</v>
      </c>
    </row>
    <row r="3457" spans="2:8">
      <c r="B3457" s="3">
        <v>41901</v>
      </c>
      <c r="C3457" s="1">
        <v>9281</v>
      </c>
      <c r="D3457" s="1">
        <v>9304</v>
      </c>
      <c r="E3457" s="1">
        <v>9240</v>
      </c>
      <c r="F3457" s="1">
        <v>9265</v>
      </c>
      <c r="G3457" s="1">
        <v>101134</v>
      </c>
      <c r="H3457" s="1">
        <v>201410</v>
      </c>
    </row>
    <row r="3458" spans="2:8">
      <c r="B3458" s="3">
        <v>41904</v>
      </c>
      <c r="C3458" s="1">
        <v>9202</v>
      </c>
      <c r="D3458" s="1">
        <v>9205</v>
      </c>
      <c r="E3458" s="1">
        <v>9100</v>
      </c>
      <c r="F3458" s="1">
        <v>9128</v>
      </c>
      <c r="G3458" s="1">
        <v>120832</v>
      </c>
      <c r="H3458" s="1">
        <v>201410</v>
      </c>
    </row>
    <row r="3459" spans="2:8">
      <c r="B3459" s="3">
        <v>41905</v>
      </c>
      <c r="C3459" s="1">
        <v>9106</v>
      </c>
      <c r="D3459" s="1">
        <v>9152</v>
      </c>
      <c r="E3459" s="1">
        <v>9102</v>
      </c>
      <c r="F3459" s="1">
        <v>9117</v>
      </c>
      <c r="G3459" s="1">
        <v>87165</v>
      </c>
      <c r="H3459" s="1">
        <v>201410</v>
      </c>
    </row>
    <row r="3460" spans="2:8">
      <c r="B3460" s="3">
        <v>41906</v>
      </c>
      <c r="C3460" s="1">
        <v>9095</v>
      </c>
      <c r="D3460" s="1">
        <v>9142</v>
      </c>
      <c r="E3460" s="1">
        <v>9081</v>
      </c>
      <c r="F3460" s="1">
        <v>9127</v>
      </c>
      <c r="G3460" s="1">
        <v>87035</v>
      </c>
      <c r="H3460" s="1">
        <v>201410</v>
      </c>
    </row>
    <row r="3461" spans="2:8">
      <c r="B3461" s="3">
        <v>41907</v>
      </c>
      <c r="C3461" s="1">
        <v>9158</v>
      </c>
      <c r="D3461" s="1">
        <v>9168</v>
      </c>
      <c r="E3461" s="1">
        <v>8995</v>
      </c>
      <c r="F3461" s="1">
        <v>9028</v>
      </c>
      <c r="G3461" s="1">
        <v>138558</v>
      </c>
      <c r="H3461" s="1">
        <v>201410</v>
      </c>
    </row>
    <row r="3462" spans="2:8">
      <c r="B3462" s="3">
        <v>41908</v>
      </c>
      <c r="C3462" s="1">
        <v>8958</v>
      </c>
      <c r="D3462" s="1">
        <v>9022</v>
      </c>
      <c r="E3462" s="1">
        <v>8937</v>
      </c>
      <c r="F3462" s="1">
        <v>8980</v>
      </c>
      <c r="G3462" s="1">
        <v>115750</v>
      </c>
      <c r="H3462" s="1">
        <v>201410</v>
      </c>
    </row>
    <row r="3463" spans="2:8">
      <c r="B3463" s="3">
        <v>41911</v>
      </c>
      <c r="C3463" s="1">
        <v>8991</v>
      </c>
      <c r="D3463" s="1">
        <v>9008</v>
      </c>
      <c r="E3463" s="1">
        <v>8943</v>
      </c>
      <c r="F3463" s="1">
        <v>8982</v>
      </c>
      <c r="G3463" s="1">
        <v>101474</v>
      </c>
      <c r="H3463" s="1">
        <v>201410</v>
      </c>
    </row>
    <row r="3464" spans="2:8">
      <c r="B3464" s="3">
        <v>41912</v>
      </c>
      <c r="C3464" s="1">
        <v>8961</v>
      </c>
      <c r="D3464" s="1">
        <v>9021</v>
      </c>
      <c r="E3464" s="1">
        <v>8871</v>
      </c>
      <c r="F3464" s="1">
        <v>8991</v>
      </c>
      <c r="G3464" s="1">
        <v>150107</v>
      </c>
      <c r="H3464" s="1">
        <v>201410</v>
      </c>
    </row>
    <row r="3465" spans="2:8">
      <c r="B3465" s="3">
        <v>41913</v>
      </c>
      <c r="C3465" s="1">
        <v>8943</v>
      </c>
      <c r="D3465" s="1">
        <v>9015</v>
      </c>
      <c r="E3465" s="1">
        <v>8911</v>
      </c>
      <c r="F3465" s="1">
        <v>8980</v>
      </c>
      <c r="G3465" s="1">
        <v>114235</v>
      </c>
      <c r="H3465" s="1">
        <v>201410</v>
      </c>
    </row>
    <row r="3466" spans="2:8">
      <c r="B3466" s="3">
        <v>41914</v>
      </c>
      <c r="C3466" s="1">
        <v>8920</v>
      </c>
      <c r="D3466" s="1">
        <v>9020</v>
      </c>
      <c r="E3466" s="1">
        <v>8905</v>
      </c>
      <c r="F3466" s="1">
        <v>8993</v>
      </c>
      <c r="G3466" s="1">
        <v>126762</v>
      </c>
      <c r="H3466" s="1">
        <v>201410</v>
      </c>
    </row>
    <row r="3467" spans="2:8">
      <c r="B3467" s="3">
        <v>41915</v>
      </c>
      <c r="C3467" s="1">
        <v>9004</v>
      </c>
      <c r="D3467" s="1">
        <v>9107</v>
      </c>
      <c r="E3467" s="1">
        <v>8994</v>
      </c>
      <c r="F3467" s="1">
        <v>9101</v>
      </c>
      <c r="G3467" s="1">
        <v>124812</v>
      </c>
      <c r="H3467" s="1">
        <v>201410</v>
      </c>
    </row>
    <row r="3468" spans="2:8">
      <c r="B3468" s="3">
        <v>41918</v>
      </c>
      <c r="C3468" s="1">
        <v>9098</v>
      </c>
      <c r="D3468" s="1">
        <v>9110</v>
      </c>
      <c r="E3468" s="1">
        <v>9056</v>
      </c>
      <c r="F3468" s="1">
        <v>9084</v>
      </c>
      <c r="G3468" s="1">
        <v>95157</v>
      </c>
      <c r="H3468" s="1">
        <v>201410</v>
      </c>
    </row>
    <row r="3469" spans="2:8">
      <c r="B3469" s="3">
        <v>41919</v>
      </c>
      <c r="C3469" s="1">
        <v>9034</v>
      </c>
      <c r="D3469" s="1">
        <v>9048</v>
      </c>
      <c r="E3469" s="1">
        <v>8976</v>
      </c>
      <c r="F3469" s="1">
        <v>9017</v>
      </c>
      <c r="G3469" s="1">
        <v>127569</v>
      </c>
      <c r="H3469" s="1">
        <v>201410</v>
      </c>
    </row>
    <row r="3470" spans="2:8">
      <c r="B3470" s="3">
        <v>41920</v>
      </c>
      <c r="C3470" s="1">
        <v>8986</v>
      </c>
      <c r="D3470" s="1">
        <v>9029</v>
      </c>
      <c r="E3470" s="1">
        <v>8928</v>
      </c>
      <c r="F3470" s="1">
        <v>8933</v>
      </c>
      <c r="G3470" s="1">
        <v>103779</v>
      </c>
      <c r="H3470" s="1">
        <v>201410</v>
      </c>
    </row>
    <row r="3471" spans="2:8">
      <c r="B3471" s="3">
        <v>41921</v>
      </c>
      <c r="C3471" s="1">
        <v>8997</v>
      </c>
      <c r="D3471" s="1">
        <v>9039</v>
      </c>
      <c r="E3471" s="1">
        <v>8948</v>
      </c>
      <c r="F3471" s="1">
        <v>8981</v>
      </c>
      <c r="G3471" s="1">
        <v>139674</v>
      </c>
      <c r="H3471" s="1">
        <v>201410</v>
      </c>
    </row>
    <row r="3472" spans="2:8">
      <c r="B3472" s="3">
        <v>41925</v>
      </c>
      <c r="C3472" s="1">
        <v>8798</v>
      </c>
      <c r="D3472" s="1">
        <v>8818</v>
      </c>
      <c r="E3472" s="1">
        <v>8712</v>
      </c>
      <c r="F3472" s="1">
        <v>8712</v>
      </c>
      <c r="G3472" s="1">
        <v>157956</v>
      </c>
      <c r="H3472" s="1">
        <v>201410</v>
      </c>
    </row>
    <row r="3473" spans="2:8">
      <c r="B3473" s="3">
        <v>41926</v>
      </c>
      <c r="C3473" s="1">
        <v>8730</v>
      </c>
      <c r="D3473" s="1">
        <v>8759</v>
      </c>
      <c r="E3473" s="1">
        <v>8702</v>
      </c>
      <c r="F3473" s="1">
        <v>8745</v>
      </c>
      <c r="G3473" s="1">
        <v>104866</v>
      </c>
      <c r="H3473" s="1">
        <v>201410</v>
      </c>
    </row>
    <row r="3474" spans="2:8">
      <c r="B3474" s="3">
        <v>41927</v>
      </c>
      <c r="C3474" s="1">
        <v>8723</v>
      </c>
      <c r="D3474" s="1">
        <v>8750</v>
      </c>
      <c r="E3474" s="1">
        <v>8644</v>
      </c>
      <c r="F3474" s="1">
        <v>8652</v>
      </c>
      <c r="G3474" s="1">
        <v>84831</v>
      </c>
      <c r="H3474" s="1">
        <v>201411</v>
      </c>
    </row>
    <row r="3475" spans="2:8">
      <c r="B3475" s="3">
        <v>41928</v>
      </c>
      <c r="C3475" s="1">
        <v>8583</v>
      </c>
      <c r="D3475" s="1">
        <v>8683</v>
      </c>
      <c r="E3475" s="1">
        <v>8506</v>
      </c>
      <c r="F3475" s="1">
        <v>8632</v>
      </c>
      <c r="G3475" s="1">
        <v>177584</v>
      </c>
      <c r="H3475" s="1">
        <v>201411</v>
      </c>
    </row>
    <row r="3476" spans="2:8">
      <c r="B3476" s="3">
        <v>41929</v>
      </c>
      <c r="C3476" s="1">
        <v>8658</v>
      </c>
      <c r="D3476" s="1">
        <v>8673</v>
      </c>
      <c r="E3476" s="1">
        <v>8497</v>
      </c>
      <c r="F3476" s="1">
        <v>8500</v>
      </c>
      <c r="G3476" s="1">
        <v>174947</v>
      </c>
      <c r="H3476" s="1">
        <v>201411</v>
      </c>
    </row>
    <row r="3477" spans="2:8">
      <c r="B3477" s="3">
        <v>41932</v>
      </c>
      <c r="C3477" s="1">
        <v>8599</v>
      </c>
      <c r="D3477" s="1">
        <v>8681</v>
      </c>
      <c r="E3477" s="1">
        <v>8588</v>
      </c>
      <c r="F3477" s="1">
        <v>8661</v>
      </c>
      <c r="G3477" s="1">
        <v>121860</v>
      </c>
      <c r="H3477" s="1">
        <v>201411</v>
      </c>
    </row>
    <row r="3478" spans="2:8">
      <c r="B3478" s="3">
        <v>41933</v>
      </c>
      <c r="C3478" s="1">
        <v>8655</v>
      </c>
      <c r="D3478" s="1">
        <v>8663</v>
      </c>
      <c r="E3478" s="1">
        <v>8616</v>
      </c>
      <c r="F3478" s="1">
        <v>8636</v>
      </c>
      <c r="G3478" s="1">
        <v>90638</v>
      </c>
      <c r="H3478" s="1">
        <v>201411</v>
      </c>
    </row>
    <row r="3479" spans="2:8">
      <c r="B3479" s="3">
        <v>41934</v>
      </c>
      <c r="C3479" s="1">
        <v>8748</v>
      </c>
      <c r="D3479" s="1">
        <v>8764</v>
      </c>
      <c r="E3479" s="1">
        <v>8714</v>
      </c>
      <c r="F3479" s="1">
        <v>8744</v>
      </c>
      <c r="G3479" s="1">
        <v>96753</v>
      </c>
      <c r="H3479" s="1">
        <v>201411</v>
      </c>
    </row>
    <row r="3480" spans="2:8">
      <c r="B3480" s="3">
        <v>41935</v>
      </c>
      <c r="C3480" s="1">
        <v>8732</v>
      </c>
      <c r="D3480" s="1">
        <v>8740</v>
      </c>
      <c r="E3480" s="1">
        <v>8702</v>
      </c>
      <c r="F3480" s="1">
        <v>8721</v>
      </c>
      <c r="G3480" s="1">
        <v>79233</v>
      </c>
      <c r="H3480" s="1">
        <v>201411</v>
      </c>
    </row>
    <row r="3481" spans="2:8">
      <c r="B3481" s="3">
        <v>41936</v>
      </c>
      <c r="C3481" s="1">
        <v>8742</v>
      </c>
      <c r="D3481" s="1">
        <v>8746</v>
      </c>
      <c r="E3481" s="1">
        <v>8609</v>
      </c>
      <c r="F3481" s="1">
        <v>8642</v>
      </c>
      <c r="G3481" s="1">
        <v>133051</v>
      </c>
      <c r="H3481" s="1">
        <v>201411</v>
      </c>
    </row>
    <row r="3482" spans="2:8">
      <c r="B3482" s="3">
        <v>41939</v>
      </c>
      <c r="C3482" s="1">
        <v>8675</v>
      </c>
      <c r="D3482" s="1">
        <v>8686</v>
      </c>
      <c r="E3482" s="1">
        <v>8592</v>
      </c>
      <c r="F3482" s="1">
        <v>8642</v>
      </c>
      <c r="G3482" s="1">
        <v>108102</v>
      </c>
      <c r="H3482" s="1">
        <v>201411</v>
      </c>
    </row>
    <row r="3483" spans="2:8">
      <c r="B3483" s="3">
        <v>41940</v>
      </c>
      <c r="C3483" s="1">
        <v>8666</v>
      </c>
      <c r="D3483" s="1">
        <v>8805</v>
      </c>
      <c r="E3483" s="1">
        <v>8663</v>
      </c>
      <c r="F3483" s="1">
        <v>8793</v>
      </c>
      <c r="G3483" s="1">
        <v>127091</v>
      </c>
      <c r="H3483" s="1">
        <v>201411</v>
      </c>
    </row>
    <row r="3484" spans="2:8">
      <c r="B3484" s="3">
        <v>41941</v>
      </c>
      <c r="C3484" s="1">
        <v>8833</v>
      </c>
      <c r="D3484" s="1">
        <v>8905</v>
      </c>
      <c r="E3484" s="1">
        <v>8818</v>
      </c>
      <c r="F3484" s="1">
        <v>8879</v>
      </c>
      <c r="G3484" s="1">
        <v>106490</v>
      </c>
      <c r="H3484" s="1">
        <v>201411</v>
      </c>
    </row>
    <row r="3485" spans="2:8">
      <c r="B3485" s="3">
        <v>41942</v>
      </c>
      <c r="C3485" s="1">
        <v>8878</v>
      </c>
      <c r="D3485" s="1">
        <v>8889</v>
      </c>
      <c r="E3485" s="1">
        <v>8838</v>
      </c>
      <c r="F3485" s="1">
        <v>8881</v>
      </c>
      <c r="G3485" s="1">
        <v>95556</v>
      </c>
      <c r="H3485" s="1">
        <v>201411</v>
      </c>
    </row>
    <row r="3486" spans="2:8">
      <c r="B3486" s="3">
        <v>41943</v>
      </c>
      <c r="C3486" s="1">
        <v>8887</v>
      </c>
      <c r="D3486" s="1">
        <v>8978</v>
      </c>
      <c r="E3486" s="1">
        <v>8867</v>
      </c>
      <c r="F3486" s="1">
        <v>8978</v>
      </c>
      <c r="G3486" s="1">
        <v>137623</v>
      </c>
      <c r="H3486" s="1">
        <v>201411</v>
      </c>
    </row>
    <row r="3487" spans="2:8">
      <c r="B3487" s="3">
        <v>41946</v>
      </c>
      <c r="C3487" s="1">
        <v>8978</v>
      </c>
      <c r="D3487" s="1">
        <v>9027</v>
      </c>
      <c r="E3487" s="1">
        <v>8942</v>
      </c>
      <c r="F3487" s="1">
        <v>8982</v>
      </c>
      <c r="G3487" s="1">
        <v>117415</v>
      </c>
      <c r="H3487" s="1">
        <v>201411</v>
      </c>
    </row>
    <row r="3488" spans="2:8">
      <c r="B3488" s="3">
        <v>41947</v>
      </c>
      <c r="C3488" s="1">
        <v>8984</v>
      </c>
      <c r="D3488" s="1">
        <v>9055</v>
      </c>
      <c r="E3488" s="1">
        <v>8968</v>
      </c>
      <c r="F3488" s="1">
        <v>8992</v>
      </c>
      <c r="G3488" s="1">
        <v>140218</v>
      </c>
      <c r="H3488" s="1">
        <v>201411</v>
      </c>
    </row>
    <row r="3489" spans="2:8">
      <c r="B3489" s="3">
        <v>41948</v>
      </c>
      <c r="C3489" s="1">
        <v>9030</v>
      </c>
      <c r="D3489" s="1">
        <v>9039</v>
      </c>
      <c r="E3489" s="1">
        <v>8960</v>
      </c>
      <c r="F3489" s="1">
        <v>8984</v>
      </c>
      <c r="G3489" s="1">
        <v>111110</v>
      </c>
      <c r="H3489" s="1">
        <v>201411</v>
      </c>
    </row>
    <row r="3490" spans="2:8">
      <c r="B3490" s="3">
        <v>41949</v>
      </c>
      <c r="C3490" s="1">
        <v>8976</v>
      </c>
      <c r="D3490" s="1">
        <v>9005</v>
      </c>
      <c r="E3490" s="1">
        <v>8890</v>
      </c>
      <c r="F3490" s="1">
        <v>8902</v>
      </c>
      <c r="G3490" s="1">
        <v>129127</v>
      </c>
      <c r="H3490" s="1">
        <v>201411</v>
      </c>
    </row>
    <row r="3491" spans="2:8">
      <c r="B3491" s="3">
        <v>41950</v>
      </c>
      <c r="C3491" s="1">
        <v>8924</v>
      </c>
      <c r="D3491" s="1">
        <v>8943</v>
      </c>
      <c r="E3491" s="1">
        <v>8862</v>
      </c>
      <c r="F3491" s="1">
        <v>8939</v>
      </c>
      <c r="G3491" s="1">
        <v>117608</v>
      </c>
      <c r="H3491" s="1">
        <v>201411</v>
      </c>
    </row>
    <row r="3492" spans="2:8">
      <c r="B3492" s="3">
        <v>41953</v>
      </c>
      <c r="C3492" s="1">
        <v>8965</v>
      </c>
      <c r="D3492" s="1">
        <v>9092</v>
      </c>
      <c r="E3492" s="1">
        <v>8952</v>
      </c>
      <c r="F3492" s="1">
        <v>9074</v>
      </c>
      <c r="G3492" s="1">
        <v>120952</v>
      </c>
      <c r="H3492" s="1">
        <v>201411</v>
      </c>
    </row>
    <row r="3493" spans="2:8">
      <c r="B3493" s="3">
        <v>41954</v>
      </c>
      <c r="C3493" s="1">
        <v>9088</v>
      </c>
      <c r="D3493" s="1">
        <v>9105</v>
      </c>
      <c r="E3493" s="1">
        <v>9048</v>
      </c>
      <c r="F3493" s="1">
        <v>9063</v>
      </c>
      <c r="G3493" s="1">
        <v>91460</v>
      </c>
      <c r="H3493" s="1">
        <v>201411</v>
      </c>
    </row>
    <row r="3494" spans="2:8">
      <c r="B3494" s="3">
        <v>41955</v>
      </c>
      <c r="C3494" s="1">
        <v>9028</v>
      </c>
      <c r="D3494" s="1">
        <v>9034</v>
      </c>
      <c r="E3494" s="1">
        <v>8901</v>
      </c>
      <c r="F3494" s="1">
        <v>8905</v>
      </c>
      <c r="G3494" s="1">
        <v>141490</v>
      </c>
      <c r="H3494" s="1">
        <v>201411</v>
      </c>
    </row>
    <row r="3495" spans="2:8">
      <c r="B3495" s="3">
        <v>41956</v>
      </c>
      <c r="C3495" s="1">
        <v>8920</v>
      </c>
      <c r="D3495" s="1">
        <v>8978</v>
      </c>
      <c r="E3495" s="1">
        <v>8903</v>
      </c>
      <c r="F3495" s="1">
        <v>8959</v>
      </c>
      <c r="G3495" s="1">
        <v>112842</v>
      </c>
      <c r="H3495" s="1">
        <v>201411</v>
      </c>
    </row>
    <row r="3496" spans="2:8">
      <c r="B3496" s="3">
        <v>41957</v>
      </c>
      <c r="C3496" s="1">
        <v>8980</v>
      </c>
      <c r="D3496" s="1">
        <v>8996</v>
      </c>
      <c r="E3496" s="1">
        <v>8933</v>
      </c>
      <c r="F3496" s="1">
        <v>8962</v>
      </c>
      <c r="G3496" s="1">
        <v>109824</v>
      </c>
      <c r="H3496" s="1">
        <v>201411</v>
      </c>
    </row>
    <row r="3497" spans="2:8">
      <c r="B3497" s="3">
        <v>41960</v>
      </c>
      <c r="C3497" s="1">
        <v>8959</v>
      </c>
      <c r="D3497" s="1">
        <v>9043</v>
      </c>
      <c r="E3497" s="1">
        <v>8872</v>
      </c>
      <c r="F3497" s="1">
        <v>8900</v>
      </c>
      <c r="G3497" s="1">
        <v>156670</v>
      </c>
      <c r="H3497" s="1">
        <v>201411</v>
      </c>
    </row>
    <row r="3498" spans="2:8">
      <c r="B3498" s="3">
        <v>41961</v>
      </c>
      <c r="C3498" s="1">
        <v>8951</v>
      </c>
      <c r="D3498" s="1">
        <v>8958</v>
      </c>
      <c r="E3498" s="1">
        <v>8839</v>
      </c>
      <c r="F3498" s="1">
        <v>8872</v>
      </c>
      <c r="G3498" s="1">
        <v>124772</v>
      </c>
      <c r="H3498" s="1">
        <v>201411</v>
      </c>
    </row>
    <row r="3499" spans="2:8">
      <c r="B3499" s="3">
        <v>41962</v>
      </c>
      <c r="C3499" s="1">
        <v>8921</v>
      </c>
      <c r="D3499" s="1">
        <v>9000</v>
      </c>
      <c r="E3499" s="1">
        <v>8890</v>
      </c>
      <c r="F3499" s="1">
        <v>8991</v>
      </c>
      <c r="G3499" s="1">
        <v>75270</v>
      </c>
      <c r="H3499" s="1">
        <v>201412</v>
      </c>
    </row>
    <row r="3500" spans="2:8">
      <c r="B3500" s="3">
        <v>41963</v>
      </c>
      <c r="C3500" s="1">
        <v>9031</v>
      </c>
      <c r="D3500" s="1">
        <v>9104</v>
      </c>
      <c r="E3500" s="1">
        <v>9012</v>
      </c>
      <c r="F3500" s="1">
        <v>9093</v>
      </c>
      <c r="G3500" s="1">
        <v>113333</v>
      </c>
      <c r="H3500" s="1">
        <v>201412</v>
      </c>
    </row>
    <row r="3501" spans="2:8">
      <c r="B3501" s="3">
        <v>41964</v>
      </c>
      <c r="C3501" s="1">
        <v>9119</v>
      </c>
      <c r="D3501" s="1">
        <v>9125</v>
      </c>
      <c r="E3501" s="1">
        <v>9081</v>
      </c>
      <c r="F3501" s="1">
        <v>9103</v>
      </c>
      <c r="G3501" s="1">
        <v>83395</v>
      </c>
      <c r="H3501" s="1">
        <v>201412</v>
      </c>
    </row>
    <row r="3502" spans="2:8">
      <c r="B3502" s="3">
        <v>41967</v>
      </c>
      <c r="C3502" s="1">
        <v>9135</v>
      </c>
      <c r="D3502" s="1">
        <v>9170</v>
      </c>
      <c r="E3502" s="1">
        <v>9109</v>
      </c>
      <c r="F3502" s="1">
        <v>9130</v>
      </c>
      <c r="G3502" s="1">
        <v>77972</v>
      </c>
      <c r="H3502" s="1">
        <v>201412</v>
      </c>
    </row>
    <row r="3503" spans="2:8">
      <c r="B3503" s="3">
        <v>41968</v>
      </c>
      <c r="C3503" s="1">
        <v>9116</v>
      </c>
      <c r="D3503" s="1">
        <v>9150</v>
      </c>
      <c r="E3503" s="1">
        <v>9069</v>
      </c>
      <c r="F3503" s="1">
        <v>9107</v>
      </c>
      <c r="G3503" s="1">
        <v>101177</v>
      </c>
      <c r="H3503" s="1">
        <v>201412</v>
      </c>
    </row>
    <row r="3504" spans="2:8">
      <c r="B3504" s="3">
        <v>41969</v>
      </c>
      <c r="C3504" s="1">
        <v>9126</v>
      </c>
      <c r="D3504" s="1">
        <v>9143</v>
      </c>
      <c r="E3504" s="1">
        <v>9102</v>
      </c>
      <c r="F3504" s="1">
        <v>9123</v>
      </c>
      <c r="G3504" s="1">
        <v>73155</v>
      </c>
      <c r="H3504" s="1">
        <v>201412</v>
      </c>
    </row>
    <row r="3505" spans="2:8">
      <c r="B3505" s="3">
        <v>41970</v>
      </c>
      <c r="C3505" s="1">
        <v>9136</v>
      </c>
      <c r="D3505" s="1">
        <v>9235</v>
      </c>
      <c r="E3505" s="1">
        <v>9136</v>
      </c>
      <c r="F3505" s="1">
        <v>9176</v>
      </c>
      <c r="G3505" s="1">
        <v>109702</v>
      </c>
      <c r="H3505" s="1">
        <v>201412</v>
      </c>
    </row>
    <row r="3506" spans="2:8">
      <c r="B3506" s="3">
        <v>41971</v>
      </c>
      <c r="C3506" s="1">
        <v>9202</v>
      </c>
      <c r="D3506" s="1">
        <v>9208</v>
      </c>
      <c r="E3506" s="1">
        <v>9174</v>
      </c>
      <c r="F3506" s="1">
        <v>9181</v>
      </c>
      <c r="G3506" s="1">
        <v>57835</v>
      </c>
      <c r="H3506" s="1">
        <v>201412</v>
      </c>
    </row>
    <row r="3507" spans="2:8">
      <c r="B3507" s="3">
        <v>41974</v>
      </c>
      <c r="C3507" s="1">
        <v>9036</v>
      </c>
      <c r="D3507" s="1">
        <v>9182</v>
      </c>
      <c r="E3507" s="1">
        <v>8991</v>
      </c>
      <c r="F3507" s="1">
        <v>9119</v>
      </c>
      <c r="G3507" s="1">
        <v>158276</v>
      </c>
      <c r="H3507" s="1">
        <v>201412</v>
      </c>
    </row>
    <row r="3508" spans="2:8">
      <c r="B3508" s="3">
        <v>41975</v>
      </c>
      <c r="C3508" s="1">
        <v>9092</v>
      </c>
      <c r="D3508" s="1">
        <v>9098</v>
      </c>
      <c r="E3508" s="1">
        <v>9001</v>
      </c>
      <c r="F3508" s="1">
        <v>9031</v>
      </c>
      <c r="G3508" s="1">
        <v>145718</v>
      </c>
      <c r="H3508" s="1">
        <v>201412</v>
      </c>
    </row>
    <row r="3509" spans="2:8">
      <c r="B3509" s="3">
        <v>41976</v>
      </c>
      <c r="C3509" s="1">
        <v>9051</v>
      </c>
      <c r="D3509" s="1">
        <v>9215</v>
      </c>
      <c r="E3509" s="1">
        <v>9035</v>
      </c>
      <c r="F3509" s="1">
        <v>9211</v>
      </c>
      <c r="G3509" s="1">
        <v>149036</v>
      </c>
      <c r="H3509" s="1">
        <v>201412</v>
      </c>
    </row>
    <row r="3510" spans="2:8">
      <c r="B3510" s="3">
        <v>41977</v>
      </c>
      <c r="C3510" s="1">
        <v>9213</v>
      </c>
      <c r="D3510" s="1">
        <v>9266</v>
      </c>
      <c r="E3510" s="1">
        <v>9201</v>
      </c>
      <c r="F3510" s="1">
        <v>9220</v>
      </c>
      <c r="G3510" s="1">
        <v>97499</v>
      </c>
      <c r="H3510" s="1">
        <v>201412</v>
      </c>
    </row>
    <row r="3511" spans="2:8">
      <c r="B3511" s="3">
        <v>41978</v>
      </c>
      <c r="C3511" s="1">
        <v>9203</v>
      </c>
      <c r="D3511" s="1">
        <v>9231</v>
      </c>
      <c r="E3511" s="1">
        <v>9182</v>
      </c>
      <c r="F3511" s="1">
        <v>9216</v>
      </c>
      <c r="G3511" s="1">
        <v>87093</v>
      </c>
      <c r="H3511" s="1">
        <v>201412</v>
      </c>
    </row>
    <row r="3512" spans="2:8">
      <c r="B3512" s="3">
        <v>41981</v>
      </c>
      <c r="C3512" s="1">
        <v>9264</v>
      </c>
      <c r="D3512" s="1">
        <v>9265</v>
      </c>
      <c r="E3512" s="1">
        <v>9168</v>
      </c>
      <c r="F3512" s="1">
        <v>9185</v>
      </c>
      <c r="G3512" s="1">
        <v>105218</v>
      </c>
      <c r="H3512" s="1">
        <v>201412</v>
      </c>
    </row>
    <row r="3513" spans="2:8">
      <c r="B3513" s="3">
        <v>41982</v>
      </c>
      <c r="C3513" s="1">
        <v>9142</v>
      </c>
      <c r="D3513" s="1">
        <v>9174</v>
      </c>
      <c r="E3513" s="1">
        <v>9121</v>
      </c>
      <c r="F3513" s="1">
        <v>9132</v>
      </c>
      <c r="G3513" s="1">
        <v>92634</v>
      </c>
      <c r="H3513" s="1">
        <v>201412</v>
      </c>
    </row>
    <row r="3514" spans="2:8">
      <c r="B3514" s="3">
        <v>41983</v>
      </c>
      <c r="C3514" s="1">
        <v>9092</v>
      </c>
      <c r="D3514" s="1">
        <v>9136</v>
      </c>
      <c r="E3514" s="1">
        <v>9003</v>
      </c>
      <c r="F3514" s="1">
        <v>9046</v>
      </c>
      <c r="G3514" s="1">
        <v>165103</v>
      </c>
      <c r="H3514" s="1">
        <v>201412</v>
      </c>
    </row>
    <row r="3515" spans="2:8">
      <c r="B3515" s="3">
        <v>41984</v>
      </c>
      <c r="C3515" s="1">
        <v>8976</v>
      </c>
      <c r="D3515" s="1">
        <v>9048</v>
      </c>
      <c r="E3515" s="1">
        <v>8958</v>
      </c>
      <c r="F3515" s="1">
        <v>9010</v>
      </c>
      <c r="G3515" s="1">
        <v>116039</v>
      </c>
      <c r="H3515" s="1">
        <v>201412</v>
      </c>
    </row>
    <row r="3516" spans="2:8">
      <c r="B3516" s="3">
        <v>41985</v>
      </c>
      <c r="C3516" s="1">
        <v>9023</v>
      </c>
      <c r="D3516" s="1">
        <v>9069</v>
      </c>
      <c r="E3516" s="1">
        <v>9003</v>
      </c>
      <c r="F3516" s="1">
        <v>9006</v>
      </c>
      <c r="G3516" s="1">
        <v>98839</v>
      </c>
      <c r="H3516" s="1">
        <v>201412</v>
      </c>
    </row>
    <row r="3517" spans="2:8">
      <c r="B3517" s="3">
        <v>41988</v>
      </c>
      <c r="C3517" s="1">
        <v>8958</v>
      </c>
      <c r="D3517" s="1">
        <v>9038</v>
      </c>
      <c r="E3517" s="1">
        <v>8925</v>
      </c>
      <c r="F3517" s="1">
        <v>9036</v>
      </c>
      <c r="G3517" s="1">
        <v>125072</v>
      </c>
      <c r="H3517" s="1">
        <v>201412</v>
      </c>
    </row>
    <row r="3518" spans="2:8">
      <c r="B3518" s="3">
        <v>41989</v>
      </c>
      <c r="C3518" s="1">
        <v>8971</v>
      </c>
      <c r="D3518" s="1">
        <v>9041</v>
      </c>
      <c r="E3518" s="1">
        <v>8963</v>
      </c>
      <c r="F3518" s="1">
        <v>8981</v>
      </c>
      <c r="G3518" s="1">
        <v>122633</v>
      </c>
      <c r="H3518" s="1">
        <v>201412</v>
      </c>
    </row>
    <row r="3519" spans="2:8">
      <c r="B3519" s="3">
        <v>41990</v>
      </c>
      <c r="C3519" s="1">
        <v>8977</v>
      </c>
      <c r="D3519" s="1">
        <v>8988</v>
      </c>
      <c r="E3519" s="1">
        <v>8853</v>
      </c>
      <c r="F3519" s="1">
        <v>8861</v>
      </c>
      <c r="G3519" s="1">
        <v>91924</v>
      </c>
      <c r="H3519" s="1">
        <v>201501</v>
      </c>
    </row>
    <row r="3520" spans="2:8">
      <c r="B3520" s="3">
        <v>41991</v>
      </c>
      <c r="C3520" s="1">
        <v>8902</v>
      </c>
      <c r="D3520" s="1">
        <v>8927</v>
      </c>
      <c r="E3520" s="1">
        <v>8857</v>
      </c>
      <c r="F3520" s="1">
        <v>8857</v>
      </c>
      <c r="G3520" s="1">
        <v>101962</v>
      </c>
      <c r="H3520" s="1">
        <v>201501</v>
      </c>
    </row>
    <row r="3521" spans="2:8">
      <c r="B3521" s="3">
        <v>41992</v>
      </c>
      <c r="C3521" s="1">
        <v>8962</v>
      </c>
      <c r="D3521" s="1">
        <v>9040</v>
      </c>
      <c r="E3521" s="1">
        <v>8958</v>
      </c>
      <c r="F3521" s="1">
        <v>9019</v>
      </c>
      <c r="G3521" s="1">
        <v>148633</v>
      </c>
      <c r="H3521" s="1">
        <v>201501</v>
      </c>
    </row>
    <row r="3522" spans="2:8">
      <c r="B3522" s="3">
        <v>41995</v>
      </c>
      <c r="C3522" s="1">
        <v>9031</v>
      </c>
      <c r="D3522" s="1">
        <v>9100</v>
      </c>
      <c r="E3522" s="1">
        <v>9023</v>
      </c>
      <c r="F3522" s="1">
        <v>9096</v>
      </c>
      <c r="G3522" s="1">
        <v>102111</v>
      </c>
      <c r="H3522" s="1">
        <v>201501</v>
      </c>
    </row>
    <row r="3523" spans="2:8">
      <c r="B3523" s="3">
        <v>41996</v>
      </c>
      <c r="C3523" s="1">
        <v>9134</v>
      </c>
      <c r="D3523" s="1">
        <v>9140</v>
      </c>
      <c r="E3523" s="1">
        <v>9097</v>
      </c>
      <c r="F3523" s="1">
        <v>9115</v>
      </c>
      <c r="G3523" s="1">
        <v>69691</v>
      </c>
      <c r="H3523" s="1">
        <v>201501</v>
      </c>
    </row>
    <row r="3524" spans="2:8">
      <c r="B3524" s="3">
        <v>41997</v>
      </c>
      <c r="C3524" s="1">
        <v>9120</v>
      </c>
      <c r="D3524" s="1">
        <v>9183</v>
      </c>
      <c r="E3524" s="1">
        <v>9103</v>
      </c>
      <c r="F3524" s="1">
        <v>9176</v>
      </c>
      <c r="G3524" s="1">
        <v>93125</v>
      </c>
      <c r="H3524" s="1">
        <v>201501</v>
      </c>
    </row>
    <row r="3525" spans="2:8">
      <c r="B3525" s="3">
        <v>41998</v>
      </c>
      <c r="C3525" s="1">
        <v>9171</v>
      </c>
      <c r="D3525" s="1">
        <v>9195</v>
      </c>
      <c r="E3525" s="1">
        <v>9162</v>
      </c>
      <c r="F3525" s="1">
        <v>9183</v>
      </c>
      <c r="G3525" s="1">
        <v>44950</v>
      </c>
      <c r="H3525" s="1">
        <v>201501</v>
      </c>
    </row>
    <row r="3526" spans="2:8">
      <c r="B3526" s="3">
        <v>41999</v>
      </c>
      <c r="C3526" s="1">
        <v>9178</v>
      </c>
      <c r="D3526" s="1">
        <v>9230</v>
      </c>
      <c r="E3526" s="1">
        <v>9173</v>
      </c>
      <c r="F3526" s="1">
        <v>9226</v>
      </c>
      <c r="G3526" s="1">
        <v>73031</v>
      </c>
      <c r="H3526" s="1">
        <v>201501</v>
      </c>
    </row>
    <row r="3527" spans="2:8">
      <c r="B3527" s="3">
        <v>42000</v>
      </c>
      <c r="C3527" s="1">
        <v>9235</v>
      </c>
      <c r="D3527" s="1">
        <v>9257</v>
      </c>
      <c r="E3527" s="1">
        <v>9226</v>
      </c>
      <c r="F3527" s="1">
        <v>9256</v>
      </c>
      <c r="G3527" s="1">
        <v>27720</v>
      </c>
      <c r="H3527" s="1">
        <v>201501</v>
      </c>
    </row>
    <row r="3528" spans="2:8">
      <c r="B3528" s="3">
        <v>42002</v>
      </c>
      <c r="C3528" s="1">
        <v>9245</v>
      </c>
      <c r="D3528" s="1">
        <v>9336</v>
      </c>
      <c r="E3528" s="1">
        <v>9241</v>
      </c>
      <c r="F3528" s="1">
        <v>9314</v>
      </c>
      <c r="G3528" s="1">
        <v>98576</v>
      </c>
      <c r="H3528" s="1">
        <v>201501</v>
      </c>
    </row>
    <row r="3529" spans="2:8">
      <c r="B3529" s="3">
        <v>42003</v>
      </c>
      <c r="C3529" s="1">
        <v>9320</v>
      </c>
      <c r="D3529" s="1">
        <v>9343</v>
      </c>
      <c r="E3529" s="1">
        <v>9268</v>
      </c>
      <c r="F3529" s="1">
        <v>9286</v>
      </c>
      <c r="G3529" s="1">
        <v>92786</v>
      </c>
      <c r="H3529" s="1">
        <v>201501</v>
      </c>
    </row>
    <row r="3530" spans="2:8">
      <c r="B3530" s="3">
        <v>42004</v>
      </c>
      <c r="C3530" s="1">
        <v>9286</v>
      </c>
      <c r="D3530" s="1">
        <v>9303</v>
      </c>
      <c r="E3530" s="1">
        <v>9252</v>
      </c>
      <c r="F3530" s="1">
        <v>9283</v>
      </c>
      <c r="G3530" s="1">
        <v>75117</v>
      </c>
      <c r="H3530" s="1">
        <v>201501</v>
      </c>
    </row>
    <row r="3531" spans="2:8">
      <c r="B3531" s="3">
        <v>42009</v>
      </c>
      <c r="C3531" s="1">
        <v>9238</v>
      </c>
      <c r="D3531" s="1">
        <v>9276</v>
      </c>
      <c r="E3531" s="1">
        <v>9155</v>
      </c>
      <c r="F3531" s="1">
        <v>9252</v>
      </c>
      <c r="G3531" s="1">
        <v>120487</v>
      </c>
      <c r="H3531" s="1">
        <v>201501</v>
      </c>
    </row>
    <row r="3532" spans="2:8">
      <c r="B3532" s="3">
        <v>42010</v>
      </c>
      <c r="C3532" s="1">
        <v>9144</v>
      </c>
      <c r="D3532" s="1">
        <v>9153</v>
      </c>
      <c r="E3532" s="1">
        <v>9017</v>
      </c>
      <c r="F3532" s="1">
        <v>9058</v>
      </c>
      <c r="G3532" s="1">
        <v>148125</v>
      </c>
      <c r="H3532" s="1">
        <v>201501</v>
      </c>
    </row>
    <row r="3533" spans="2:8">
      <c r="B3533" s="3">
        <v>42011</v>
      </c>
      <c r="C3533" s="1">
        <v>9042</v>
      </c>
      <c r="D3533" s="1">
        <v>9092</v>
      </c>
      <c r="E3533" s="1">
        <v>9033</v>
      </c>
      <c r="F3533" s="1">
        <v>9045</v>
      </c>
      <c r="G3533" s="1">
        <v>93314</v>
      </c>
      <c r="H3533" s="1">
        <v>201501</v>
      </c>
    </row>
    <row r="3534" spans="2:8">
      <c r="B3534" s="3">
        <v>42012</v>
      </c>
      <c r="C3534" s="1">
        <v>9116</v>
      </c>
      <c r="D3534" s="1">
        <v>9259</v>
      </c>
      <c r="E3534" s="1">
        <v>9115</v>
      </c>
      <c r="F3534" s="1">
        <v>9257</v>
      </c>
      <c r="G3534" s="1">
        <v>131883</v>
      </c>
      <c r="H3534" s="1">
        <v>201501</v>
      </c>
    </row>
    <row r="3535" spans="2:8">
      <c r="B3535" s="3">
        <v>42013</v>
      </c>
      <c r="C3535" s="1">
        <v>9328</v>
      </c>
      <c r="D3535" s="1">
        <v>9335</v>
      </c>
      <c r="E3535" s="1">
        <v>9217</v>
      </c>
      <c r="F3535" s="1">
        <v>9230</v>
      </c>
      <c r="G3535" s="1">
        <v>117874</v>
      </c>
      <c r="H3535" s="1">
        <v>201501</v>
      </c>
    </row>
    <row r="3536" spans="2:8">
      <c r="B3536" s="3">
        <v>42016</v>
      </c>
      <c r="C3536" s="1">
        <v>9190</v>
      </c>
      <c r="D3536" s="1">
        <v>9238</v>
      </c>
      <c r="E3536" s="1">
        <v>9157</v>
      </c>
      <c r="F3536" s="1">
        <v>9185</v>
      </c>
      <c r="G3536" s="1">
        <v>97827</v>
      </c>
      <c r="H3536" s="1">
        <v>201501</v>
      </c>
    </row>
    <row r="3537" spans="2:8">
      <c r="B3537" s="3">
        <v>42017</v>
      </c>
      <c r="C3537" s="1">
        <v>9194</v>
      </c>
      <c r="D3537" s="1">
        <v>9275</v>
      </c>
      <c r="E3537" s="1">
        <v>9159</v>
      </c>
      <c r="F3537" s="1">
        <v>9249</v>
      </c>
      <c r="G3537" s="1">
        <v>127705</v>
      </c>
      <c r="H3537" s="1">
        <v>201501</v>
      </c>
    </row>
    <row r="3538" spans="2:8">
      <c r="B3538" s="3">
        <v>42018</v>
      </c>
      <c r="C3538" s="1">
        <v>9235</v>
      </c>
      <c r="D3538" s="1">
        <v>9247</v>
      </c>
      <c r="E3538" s="1">
        <v>9151</v>
      </c>
      <c r="F3538" s="1">
        <v>9171</v>
      </c>
      <c r="G3538" s="1">
        <v>122662</v>
      </c>
      <c r="H3538" s="1">
        <v>201501</v>
      </c>
    </row>
    <row r="3539" spans="2:8">
      <c r="B3539" s="3">
        <v>42019</v>
      </c>
      <c r="C3539" s="1">
        <v>9187</v>
      </c>
      <c r="D3539" s="1">
        <v>9230</v>
      </c>
      <c r="E3539" s="1">
        <v>9130</v>
      </c>
      <c r="F3539" s="1">
        <v>9195</v>
      </c>
      <c r="G3539" s="1">
        <v>116348</v>
      </c>
      <c r="H3539" s="1">
        <v>201501</v>
      </c>
    </row>
    <row r="3540" spans="2:8">
      <c r="B3540" s="3">
        <v>42020</v>
      </c>
      <c r="C3540" s="1">
        <v>9175</v>
      </c>
      <c r="D3540" s="1">
        <v>9229</v>
      </c>
      <c r="E3540" s="1">
        <v>9082</v>
      </c>
      <c r="F3540" s="1">
        <v>9115</v>
      </c>
      <c r="G3540" s="1">
        <v>160290</v>
      </c>
      <c r="H3540" s="1">
        <v>201501</v>
      </c>
    </row>
    <row r="3541" spans="2:8">
      <c r="B3541" s="3">
        <v>42023</v>
      </c>
      <c r="C3541" s="1">
        <v>9211</v>
      </c>
      <c r="D3541" s="1">
        <v>9260</v>
      </c>
      <c r="E3541" s="1">
        <v>9142</v>
      </c>
      <c r="F3541" s="1">
        <v>9181</v>
      </c>
      <c r="G3541" s="1">
        <v>134142</v>
      </c>
      <c r="H3541" s="1">
        <v>201501</v>
      </c>
    </row>
    <row r="3542" spans="2:8">
      <c r="B3542" s="3">
        <v>42024</v>
      </c>
      <c r="C3542" s="1">
        <v>9220</v>
      </c>
      <c r="D3542" s="1">
        <v>9269</v>
      </c>
      <c r="E3542" s="1">
        <v>9183</v>
      </c>
      <c r="F3542" s="1">
        <v>9268</v>
      </c>
      <c r="G3542" s="1">
        <v>121592</v>
      </c>
      <c r="H3542" s="1">
        <v>201501</v>
      </c>
    </row>
    <row r="3543" spans="2:8">
      <c r="B3543" s="3">
        <v>42025</v>
      </c>
      <c r="C3543" s="1">
        <v>9298</v>
      </c>
      <c r="D3543" s="1">
        <v>9325</v>
      </c>
      <c r="E3543" s="1">
        <v>9285</v>
      </c>
      <c r="F3543" s="1">
        <v>9313</v>
      </c>
      <c r="G3543" s="1">
        <v>64565</v>
      </c>
      <c r="H3543" s="1">
        <v>201502</v>
      </c>
    </row>
    <row r="3544" spans="2:8">
      <c r="B3544" s="3">
        <v>42026</v>
      </c>
      <c r="C3544" s="1">
        <v>9360</v>
      </c>
      <c r="D3544" s="1">
        <v>9404</v>
      </c>
      <c r="E3544" s="1">
        <v>9342</v>
      </c>
      <c r="F3544" s="1">
        <v>9388</v>
      </c>
      <c r="G3544" s="1">
        <v>108180</v>
      </c>
      <c r="H3544" s="1">
        <v>201502</v>
      </c>
    </row>
    <row r="3545" spans="2:8">
      <c r="B3545" s="3">
        <v>42027</v>
      </c>
      <c r="C3545" s="1">
        <v>9455</v>
      </c>
      <c r="D3545" s="1">
        <v>9488</v>
      </c>
      <c r="E3545" s="1">
        <v>9443</v>
      </c>
      <c r="F3545" s="1">
        <v>9461</v>
      </c>
      <c r="G3545" s="1">
        <v>92808</v>
      </c>
      <c r="H3545" s="1">
        <v>201502</v>
      </c>
    </row>
    <row r="3546" spans="2:8">
      <c r="B3546" s="3">
        <v>42030</v>
      </c>
      <c r="C3546" s="1">
        <v>9448</v>
      </c>
      <c r="D3546" s="1">
        <v>9478</v>
      </c>
      <c r="E3546" s="1">
        <v>9433</v>
      </c>
      <c r="F3546" s="1">
        <v>9466</v>
      </c>
      <c r="G3546" s="1">
        <v>68310</v>
      </c>
      <c r="H3546" s="1">
        <v>201502</v>
      </c>
    </row>
    <row r="3547" spans="2:8">
      <c r="B3547" s="3">
        <v>42031</v>
      </c>
      <c r="C3547" s="1">
        <v>9522</v>
      </c>
      <c r="D3547" s="1">
        <v>9539</v>
      </c>
      <c r="E3547" s="1">
        <v>9480</v>
      </c>
      <c r="F3547" s="1">
        <v>9523</v>
      </c>
      <c r="G3547" s="1">
        <v>90397</v>
      </c>
      <c r="H3547" s="1">
        <v>201502</v>
      </c>
    </row>
    <row r="3548" spans="2:8">
      <c r="B3548" s="3">
        <v>42032</v>
      </c>
      <c r="C3548" s="1">
        <v>9478</v>
      </c>
      <c r="D3548" s="1">
        <v>9534</v>
      </c>
      <c r="E3548" s="1">
        <v>9474</v>
      </c>
      <c r="F3548" s="1">
        <v>9526</v>
      </c>
      <c r="G3548" s="1">
        <v>75013</v>
      </c>
      <c r="H3548" s="1">
        <v>201502</v>
      </c>
    </row>
    <row r="3549" spans="2:8">
      <c r="B3549" s="3">
        <v>42033</v>
      </c>
      <c r="C3549" s="1">
        <v>9497</v>
      </c>
      <c r="D3549" s="1">
        <v>9502</v>
      </c>
      <c r="E3549" s="1">
        <v>9426</v>
      </c>
      <c r="F3549" s="1">
        <v>9428</v>
      </c>
      <c r="G3549" s="1">
        <v>116368</v>
      </c>
      <c r="H3549" s="1">
        <v>201502</v>
      </c>
    </row>
    <row r="3550" spans="2:8">
      <c r="B3550" s="3">
        <v>42034</v>
      </c>
      <c r="C3550" s="1">
        <v>9460</v>
      </c>
      <c r="D3550" s="1">
        <v>9472</v>
      </c>
      <c r="E3550" s="1">
        <v>9385</v>
      </c>
      <c r="F3550" s="1">
        <v>9400</v>
      </c>
      <c r="G3550" s="1">
        <v>97244</v>
      </c>
      <c r="H3550" s="1">
        <v>201502</v>
      </c>
    </row>
    <row r="3551" spans="2:8">
      <c r="B3551" s="3">
        <v>42037</v>
      </c>
      <c r="C3551" s="1">
        <v>9389</v>
      </c>
      <c r="D3551" s="1">
        <v>9433</v>
      </c>
      <c r="E3551" s="1">
        <v>9370</v>
      </c>
      <c r="F3551" s="1">
        <v>9419</v>
      </c>
      <c r="G3551" s="1">
        <v>85483</v>
      </c>
      <c r="H3551" s="1">
        <v>201502</v>
      </c>
    </row>
    <row r="3552" spans="2:8">
      <c r="B3552" s="3">
        <v>42038</v>
      </c>
      <c r="C3552" s="1">
        <v>9434</v>
      </c>
      <c r="D3552" s="1">
        <v>9485</v>
      </c>
      <c r="E3552" s="1">
        <v>9407</v>
      </c>
      <c r="F3552" s="1">
        <v>9464</v>
      </c>
      <c r="G3552" s="1">
        <v>95115</v>
      </c>
      <c r="H3552" s="1">
        <v>201502</v>
      </c>
    </row>
    <row r="3553" spans="2:8">
      <c r="B3553" s="3">
        <v>42039</v>
      </c>
      <c r="C3553" s="1">
        <v>9526</v>
      </c>
      <c r="D3553" s="1">
        <v>9556</v>
      </c>
      <c r="E3553" s="1">
        <v>9512</v>
      </c>
      <c r="F3553" s="1">
        <v>9521</v>
      </c>
      <c r="G3553" s="1">
        <v>86781</v>
      </c>
      <c r="H3553" s="1">
        <v>201502</v>
      </c>
    </row>
    <row r="3554" spans="2:8">
      <c r="B3554" s="3">
        <v>42040</v>
      </c>
      <c r="C3554" s="1">
        <v>9521</v>
      </c>
      <c r="D3554" s="1">
        <v>9521</v>
      </c>
      <c r="E3554" s="1">
        <v>9470</v>
      </c>
      <c r="F3554" s="1">
        <v>9514</v>
      </c>
      <c r="G3554" s="1">
        <v>79030</v>
      </c>
      <c r="H3554" s="1">
        <v>201502</v>
      </c>
    </row>
    <row r="3555" spans="2:8">
      <c r="B3555" s="3">
        <v>42041</v>
      </c>
      <c r="C3555" s="1">
        <v>9536</v>
      </c>
      <c r="D3555" s="1">
        <v>9543</v>
      </c>
      <c r="E3555" s="1">
        <v>9459</v>
      </c>
      <c r="F3555" s="1">
        <v>9469</v>
      </c>
      <c r="G3555" s="1">
        <v>96048</v>
      </c>
      <c r="H3555" s="1">
        <v>201502</v>
      </c>
    </row>
    <row r="3556" spans="2:8">
      <c r="B3556" s="3">
        <v>42044</v>
      </c>
      <c r="C3556" s="1">
        <v>9439</v>
      </c>
      <c r="D3556" s="1">
        <v>9466</v>
      </c>
      <c r="E3556" s="1">
        <v>9416</v>
      </c>
      <c r="F3556" s="1">
        <v>9450</v>
      </c>
      <c r="G3556" s="1">
        <v>78599</v>
      </c>
      <c r="H3556" s="1">
        <v>201502</v>
      </c>
    </row>
    <row r="3557" spans="2:8">
      <c r="B3557" s="3">
        <v>42045</v>
      </c>
      <c r="C3557" s="1">
        <v>9468</v>
      </c>
      <c r="D3557" s="1">
        <v>9473</v>
      </c>
      <c r="E3557" s="1">
        <v>9419</v>
      </c>
      <c r="F3557" s="1">
        <v>9432</v>
      </c>
      <c r="G3557" s="1">
        <v>86724</v>
      </c>
      <c r="H3557" s="1">
        <v>201502</v>
      </c>
    </row>
    <row r="3558" spans="2:8">
      <c r="B3558" s="3">
        <v>42046</v>
      </c>
      <c r="C3558" s="1">
        <v>9462</v>
      </c>
      <c r="D3558" s="1">
        <v>9509</v>
      </c>
      <c r="E3558" s="1">
        <v>9457</v>
      </c>
      <c r="F3558" s="1">
        <v>9480</v>
      </c>
      <c r="G3558" s="1">
        <v>88756</v>
      </c>
      <c r="H3558" s="1">
        <v>201502</v>
      </c>
    </row>
    <row r="3559" spans="2:8">
      <c r="B3559" s="3">
        <v>42047</v>
      </c>
      <c r="C3559" s="1">
        <v>9499</v>
      </c>
      <c r="D3559" s="1">
        <v>9500</v>
      </c>
      <c r="E3559" s="1">
        <v>9461</v>
      </c>
      <c r="F3559" s="1">
        <v>9480</v>
      </c>
      <c r="G3559" s="1">
        <v>80128</v>
      </c>
      <c r="H3559" s="1">
        <v>201502</v>
      </c>
    </row>
    <row r="3560" spans="2:8">
      <c r="B3560" s="3">
        <v>42048</v>
      </c>
      <c r="C3560" s="1">
        <v>9510</v>
      </c>
      <c r="D3560" s="1">
        <v>9548</v>
      </c>
      <c r="E3560" s="1">
        <v>9505</v>
      </c>
      <c r="F3560" s="1">
        <v>9514</v>
      </c>
      <c r="G3560" s="1">
        <v>85659</v>
      </c>
      <c r="H3560" s="1">
        <v>201502</v>
      </c>
    </row>
    <row r="3561" spans="2:8">
      <c r="B3561" s="3">
        <v>42059</v>
      </c>
      <c r="C3561" s="1">
        <v>9603</v>
      </c>
      <c r="D3561" s="1">
        <v>9650</v>
      </c>
      <c r="E3561" s="1">
        <v>9602</v>
      </c>
      <c r="F3561" s="1">
        <v>9649</v>
      </c>
      <c r="G3561" s="1">
        <v>53743</v>
      </c>
      <c r="H3561" s="1">
        <v>201503</v>
      </c>
    </row>
    <row r="3562" spans="2:8">
      <c r="B3562" s="3">
        <v>42060</v>
      </c>
      <c r="C3562" s="1">
        <v>9694</v>
      </c>
      <c r="D3562" s="1">
        <v>9696</v>
      </c>
      <c r="E3562" s="1">
        <v>9660</v>
      </c>
      <c r="F3562" s="1">
        <v>9684</v>
      </c>
      <c r="G3562" s="1">
        <v>66977</v>
      </c>
      <c r="H3562" s="1">
        <v>201503</v>
      </c>
    </row>
    <row r="3563" spans="2:8">
      <c r="B3563" s="3">
        <v>42061</v>
      </c>
      <c r="C3563" s="1">
        <v>9691</v>
      </c>
      <c r="D3563" s="1">
        <v>9692</v>
      </c>
      <c r="E3563" s="1">
        <v>9633</v>
      </c>
      <c r="F3563" s="1">
        <v>9649</v>
      </c>
      <c r="G3563" s="1">
        <v>72451</v>
      </c>
      <c r="H3563" s="1">
        <v>201503</v>
      </c>
    </row>
    <row r="3564" spans="2:8">
      <c r="B3564" s="3">
        <v>42065</v>
      </c>
      <c r="C3564" s="1">
        <v>9658</v>
      </c>
      <c r="D3564" s="1">
        <v>9683</v>
      </c>
      <c r="E3564" s="1">
        <v>9615</v>
      </c>
      <c r="F3564" s="1">
        <v>9631</v>
      </c>
      <c r="G3564" s="1">
        <v>77036</v>
      </c>
      <c r="H3564" s="1">
        <v>201503</v>
      </c>
    </row>
    <row r="3565" spans="2:8">
      <c r="B3565" s="3">
        <v>42066</v>
      </c>
      <c r="C3565" s="1">
        <v>9645</v>
      </c>
      <c r="D3565" s="1">
        <v>9658</v>
      </c>
      <c r="E3565" s="1">
        <v>9580</v>
      </c>
      <c r="F3565" s="1">
        <v>9614</v>
      </c>
      <c r="G3565" s="1">
        <v>88385</v>
      </c>
      <c r="H3565" s="1">
        <v>201503</v>
      </c>
    </row>
    <row r="3566" spans="2:8">
      <c r="B3566" s="3">
        <v>42067</v>
      </c>
      <c r="C3566" s="1">
        <v>9580</v>
      </c>
      <c r="D3566" s="1">
        <v>9638</v>
      </c>
      <c r="E3566" s="1">
        <v>9571</v>
      </c>
      <c r="F3566" s="1">
        <v>9622</v>
      </c>
      <c r="G3566" s="1">
        <v>73997</v>
      </c>
      <c r="H3566" s="1">
        <v>201503</v>
      </c>
    </row>
    <row r="3567" spans="2:8">
      <c r="B3567" s="3">
        <v>42068</v>
      </c>
      <c r="C3567" s="1">
        <v>9622</v>
      </c>
      <c r="D3567" s="1">
        <v>9632</v>
      </c>
      <c r="E3567" s="1">
        <v>9551</v>
      </c>
      <c r="F3567" s="1">
        <v>9589</v>
      </c>
      <c r="G3567" s="1">
        <v>94585</v>
      </c>
      <c r="H3567" s="1">
        <v>201503</v>
      </c>
    </row>
    <row r="3568" spans="2:8">
      <c r="B3568" s="3">
        <v>42069</v>
      </c>
      <c r="C3568" s="1">
        <v>9591</v>
      </c>
      <c r="D3568" s="1">
        <v>9644</v>
      </c>
      <c r="E3568" s="1">
        <v>9566</v>
      </c>
      <c r="F3568" s="1">
        <v>9638</v>
      </c>
      <c r="G3568" s="1">
        <v>87662</v>
      </c>
      <c r="H3568" s="1">
        <v>201503</v>
      </c>
    </row>
    <row r="3569" spans="2:8">
      <c r="B3569" s="3">
        <v>42072</v>
      </c>
      <c r="C3569" s="1">
        <v>9580</v>
      </c>
      <c r="D3569" s="1">
        <v>9595</v>
      </c>
      <c r="E3569" s="1">
        <v>9547</v>
      </c>
      <c r="F3569" s="1">
        <v>9576</v>
      </c>
      <c r="G3569" s="1">
        <v>89409</v>
      </c>
      <c r="H3569" s="1">
        <v>201503</v>
      </c>
    </row>
    <row r="3570" spans="2:8">
      <c r="B3570" s="3">
        <v>42073</v>
      </c>
      <c r="C3570" s="1">
        <v>9574</v>
      </c>
      <c r="D3570" s="1">
        <v>9585</v>
      </c>
      <c r="E3570" s="1">
        <v>9514</v>
      </c>
      <c r="F3570" s="1">
        <v>9528</v>
      </c>
      <c r="G3570" s="1">
        <v>103983</v>
      </c>
      <c r="H3570" s="1">
        <v>201503</v>
      </c>
    </row>
    <row r="3571" spans="2:8">
      <c r="B3571" s="3">
        <v>42074</v>
      </c>
      <c r="C3571" s="1">
        <v>9466</v>
      </c>
      <c r="D3571" s="1">
        <v>9544</v>
      </c>
      <c r="E3571" s="1">
        <v>9450</v>
      </c>
      <c r="F3571" s="1">
        <v>9519</v>
      </c>
      <c r="G3571" s="1">
        <v>103946</v>
      </c>
      <c r="H3571" s="1">
        <v>201503</v>
      </c>
    </row>
    <row r="3572" spans="2:8">
      <c r="B3572" s="3">
        <v>42075</v>
      </c>
      <c r="C3572" s="1">
        <v>9529</v>
      </c>
      <c r="D3572" s="1">
        <v>9609</v>
      </c>
      <c r="E3572" s="1">
        <v>9508</v>
      </c>
      <c r="F3572" s="1">
        <v>9607</v>
      </c>
      <c r="G3572" s="1">
        <v>101568</v>
      </c>
      <c r="H3572" s="1">
        <v>201503</v>
      </c>
    </row>
    <row r="3573" spans="2:8">
      <c r="B3573" s="3">
        <v>42076</v>
      </c>
      <c r="C3573" s="1">
        <v>9616</v>
      </c>
      <c r="D3573" s="1">
        <v>9634</v>
      </c>
      <c r="E3573" s="1">
        <v>9584</v>
      </c>
      <c r="F3573" s="1">
        <v>9598</v>
      </c>
      <c r="G3573" s="1">
        <v>82971</v>
      </c>
      <c r="H3573" s="1">
        <v>201503</v>
      </c>
    </row>
    <row r="3574" spans="2:8">
      <c r="B3574" s="3">
        <v>42079</v>
      </c>
      <c r="C3574" s="1">
        <v>9585</v>
      </c>
      <c r="D3574" s="1">
        <v>9594</v>
      </c>
      <c r="E3574" s="1">
        <v>9535</v>
      </c>
      <c r="F3574" s="1">
        <v>9546</v>
      </c>
      <c r="G3574" s="1">
        <v>100282</v>
      </c>
      <c r="H3574" s="1">
        <v>201503</v>
      </c>
    </row>
    <row r="3575" spans="2:8">
      <c r="B3575" s="3">
        <v>42080</v>
      </c>
      <c r="C3575" s="1">
        <v>9580</v>
      </c>
      <c r="D3575" s="1">
        <v>9644</v>
      </c>
      <c r="E3575" s="1">
        <v>9547</v>
      </c>
      <c r="F3575" s="1">
        <v>9554</v>
      </c>
      <c r="G3575" s="1">
        <v>123433</v>
      </c>
      <c r="H3575" s="1">
        <v>201503</v>
      </c>
    </row>
    <row r="3576" spans="2:8">
      <c r="B3576" s="3">
        <v>42081</v>
      </c>
      <c r="C3576" s="1">
        <v>9579</v>
      </c>
      <c r="D3576" s="1">
        <v>9677</v>
      </c>
      <c r="E3576" s="1">
        <v>9571</v>
      </c>
      <c r="F3576" s="1">
        <v>9675</v>
      </c>
      <c r="G3576" s="1">
        <v>71794</v>
      </c>
      <c r="H3576" s="1">
        <v>201504</v>
      </c>
    </row>
    <row r="3577" spans="2:8">
      <c r="B3577" s="3">
        <v>42082</v>
      </c>
      <c r="C3577" s="1">
        <v>9734</v>
      </c>
      <c r="D3577" s="1">
        <v>9769</v>
      </c>
      <c r="E3577" s="1">
        <v>9708</v>
      </c>
      <c r="F3577" s="1">
        <v>9766</v>
      </c>
      <c r="G3577" s="1">
        <v>100024</v>
      </c>
      <c r="H3577" s="1">
        <v>201504</v>
      </c>
    </row>
    <row r="3578" spans="2:8">
      <c r="B3578" s="3">
        <v>42083</v>
      </c>
      <c r="C3578" s="1">
        <v>9742</v>
      </c>
      <c r="D3578" s="1">
        <v>9770</v>
      </c>
      <c r="E3578" s="1">
        <v>9733</v>
      </c>
      <c r="F3578" s="1">
        <v>9757</v>
      </c>
      <c r="G3578" s="1">
        <v>66890</v>
      </c>
      <c r="H3578" s="1">
        <v>201504</v>
      </c>
    </row>
    <row r="3579" spans="2:8">
      <c r="B3579" s="3">
        <v>42086</v>
      </c>
      <c r="C3579" s="1">
        <v>9761</v>
      </c>
      <c r="D3579" s="1">
        <v>9769</v>
      </c>
      <c r="E3579" s="1">
        <v>9726</v>
      </c>
      <c r="F3579" s="1">
        <v>9749</v>
      </c>
      <c r="G3579" s="1">
        <v>75804</v>
      </c>
      <c r="H3579" s="1">
        <v>201504</v>
      </c>
    </row>
    <row r="3580" spans="2:8">
      <c r="B3580" s="3">
        <v>42087</v>
      </c>
      <c r="C3580" s="1">
        <v>9728</v>
      </c>
      <c r="D3580" s="1">
        <v>9755</v>
      </c>
      <c r="E3580" s="1">
        <v>9696</v>
      </c>
      <c r="F3580" s="1">
        <v>9721</v>
      </c>
      <c r="G3580" s="1">
        <v>89879</v>
      </c>
      <c r="H3580" s="1">
        <v>201504</v>
      </c>
    </row>
    <row r="3581" spans="2:8">
      <c r="B3581" s="3">
        <v>42088</v>
      </c>
      <c r="C3581" s="1">
        <v>9721</v>
      </c>
      <c r="D3581" s="1">
        <v>9731</v>
      </c>
      <c r="E3581" s="1">
        <v>9673</v>
      </c>
      <c r="F3581" s="1">
        <v>9689</v>
      </c>
      <c r="G3581" s="1">
        <v>95109</v>
      </c>
      <c r="H3581" s="1">
        <v>201504</v>
      </c>
    </row>
    <row r="3582" spans="2:8">
      <c r="B3582" s="3">
        <v>42089</v>
      </c>
      <c r="C3582" s="1">
        <v>9580</v>
      </c>
      <c r="D3582" s="1">
        <v>9635</v>
      </c>
      <c r="E3582" s="1">
        <v>9567</v>
      </c>
      <c r="F3582" s="1">
        <v>9609</v>
      </c>
      <c r="G3582" s="1">
        <v>110206</v>
      </c>
      <c r="H3582" s="1">
        <v>201504</v>
      </c>
    </row>
    <row r="3583" spans="2:8">
      <c r="B3583" s="3">
        <v>42090</v>
      </c>
      <c r="C3583" s="1">
        <v>9609</v>
      </c>
      <c r="D3583" s="1">
        <v>9628</v>
      </c>
      <c r="E3583" s="1">
        <v>9525</v>
      </c>
      <c r="F3583" s="1">
        <v>9541</v>
      </c>
      <c r="G3583" s="1">
        <v>126327</v>
      </c>
      <c r="H3583" s="1">
        <v>201504</v>
      </c>
    </row>
    <row r="3584" spans="2:8">
      <c r="B3584" s="3">
        <v>42093</v>
      </c>
      <c r="C3584" s="1">
        <v>9511</v>
      </c>
      <c r="D3584" s="1">
        <v>9562</v>
      </c>
      <c r="E3584" s="1">
        <v>9511</v>
      </c>
      <c r="F3584" s="1">
        <v>9552</v>
      </c>
      <c r="G3584" s="1">
        <v>83437</v>
      </c>
      <c r="H3584" s="1">
        <v>201504</v>
      </c>
    </row>
    <row r="3585" spans="2:8">
      <c r="B3585" s="3">
        <v>42094</v>
      </c>
      <c r="C3585" s="1">
        <v>9600</v>
      </c>
      <c r="D3585" s="1">
        <v>9610</v>
      </c>
      <c r="E3585" s="1">
        <v>9545</v>
      </c>
      <c r="F3585" s="1">
        <v>9582</v>
      </c>
      <c r="G3585" s="1">
        <v>98624</v>
      </c>
      <c r="H3585" s="1">
        <v>201504</v>
      </c>
    </row>
    <row r="3586" spans="2:8">
      <c r="B3586" s="3">
        <v>42095</v>
      </c>
      <c r="C3586" s="1">
        <v>9540</v>
      </c>
      <c r="D3586" s="1">
        <v>9552</v>
      </c>
      <c r="E3586" s="1">
        <v>9487</v>
      </c>
      <c r="F3586" s="1">
        <v>9507</v>
      </c>
      <c r="G3586" s="1">
        <v>111444</v>
      </c>
      <c r="H3586" s="1">
        <v>201504</v>
      </c>
    </row>
    <row r="3587" spans="2:8">
      <c r="B3587" s="3">
        <v>42096</v>
      </c>
      <c r="C3587" s="1">
        <v>9538</v>
      </c>
      <c r="D3587" s="1">
        <v>9630</v>
      </c>
      <c r="E3587" s="1">
        <v>9535</v>
      </c>
      <c r="F3587" s="1">
        <v>9613</v>
      </c>
      <c r="G3587" s="1">
        <v>114119</v>
      </c>
      <c r="H3587" s="1">
        <v>201504</v>
      </c>
    </row>
    <row r="3588" spans="2:8">
      <c r="B3588" s="3">
        <v>42101</v>
      </c>
      <c r="C3588" s="1">
        <v>9653</v>
      </c>
      <c r="D3588" s="1">
        <v>9660</v>
      </c>
      <c r="E3588" s="1">
        <v>9612</v>
      </c>
      <c r="F3588" s="1">
        <v>9629</v>
      </c>
      <c r="G3588" s="1">
        <v>72558</v>
      </c>
      <c r="H3588" s="1">
        <v>201504</v>
      </c>
    </row>
    <row r="3589" spans="2:8">
      <c r="B3589" s="3">
        <v>42102</v>
      </c>
      <c r="C3589" s="1">
        <v>9633</v>
      </c>
      <c r="D3589" s="1">
        <v>9635</v>
      </c>
      <c r="E3589" s="1">
        <v>9558</v>
      </c>
      <c r="F3589" s="1">
        <v>9570</v>
      </c>
      <c r="G3589" s="1">
        <v>93175</v>
      </c>
      <c r="H3589" s="1">
        <v>201504</v>
      </c>
    </row>
    <row r="3590" spans="2:8">
      <c r="B3590" s="3">
        <v>42103</v>
      </c>
      <c r="C3590" s="1">
        <v>9579</v>
      </c>
      <c r="D3590" s="1">
        <v>9676</v>
      </c>
      <c r="E3590" s="1">
        <v>9564</v>
      </c>
      <c r="F3590" s="1">
        <v>9572</v>
      </c>
      <c r="G3590" s="1">
        <v>149624</v>
      </c>
      <c r="H3590" s="1">
        <v>201504</v>
      </c>
    </row>
    <row r="3591" spans="2:8">
      <c r="B3591" s="3">
        <v>42104</v>
      </c>
      <c r="C3591" s="1">
        <v>9628</v>
      </c>
      <c r="D3591" s="1">
        <v>9665</v>
      </c>
      <c r="E3591" s="1">
        <v>9592</v>
      </c>
      <c r="F3591" s="1">
        <v>9631</v>
      </c>
      <c r="G3591" s="1">
        <v>120457</v>
      </c>
      <c r="H3591" s="1">
        <v>201504</v>
      </c>
    </row>
    <row r="3592" spans="2:8">
      <c r="B3592" s="3">
        <v>42107</v>
      </c>
      <c r="C3592" s="1">
        <v>9673</v>
      </c>
      <c r="D3592" s="1">
        <v>9683</v>
      </c>
      <c r="E3592" s="1">
        <v>9633</v>
      </c>
      <c r="F3592" s="1">
        <v>9658</v>
      </c>
      <c r="G3592" s="1">
        <v>93462</v>
      </c>
      <c r="H3592" s="1">
        <v>201504</v>
      </c>
    </row>
    <row r="3593" spans="2:8">
      <c r="B3593" s="3">
        <v>42108</v>
      </c>
      <c r="C3593" s="1">
        <v>9641</v>
      </c>
      <c r="D3593" s="1">
        <v>9672</v>
      </c>
      <c r="E3593" s="1">
        <v>9626</v>
      </c>
      <c r="F3593" s="1">
        <v>9645</v>
      </c>
      <c r="G3593" s="1">
        <v>84520</v>
      </c>
      <c r="H3593" s="1">
        <v>201504</v>
      </c>
    </row>
    <row r="3594" spans="2:8">
      <c r="B3594" s="3">
        <v>42109</v>
      </c>
      <c r="C3594" s="1">
        <v>9632</v>
      </c>
      <c r="D3594" s="1">
        <v>9654</v>
      </c>
      <c r="E3594" s="1">
        <v>9525</v>
      </c>
      <c r="F3594" s="1">
        <v>9536</v>
      </c>
      <c r="G3594" s="1">
        <v>102113</v>
      </c>
      <c r="H3594" s="1">
        <v>201505</v>
      </c>
    </row>
    <row r="3595" spans="2:8">
      <c r="B3595" s="3">
        <v>42110</v>
      </c>
      <c r="C3595" s="1">
        <v>9561</v>
      </c>
      <c r="D3595" s="1">
        <v>9649</v>
      </c>
      <c r="E3595" s="1">
        <v>9548</v>
      </c>
      <c r="F3595" s="1">
        <v>9647</v>
      </c>
      <c r="G3595" s="1">
        <v>125788</v>
      </c>
      <c r="H3595" s="1">
        <v>201505</v>
      </c>
    </row>
    <row r="3596" spans="2:8">
      <c r="B3596" s="3">
        <v>42111</v>
      </c>
      <c r="C3596" s="1">
        <v>9619</v>
      </c>
      <c r="D3596" s="1">
        <v>9629</v>
      </c>
      <c r="E3596" s="1">
        <v>9569</v>
      </c>
      <c r="F3596" s="1">
        <v>9584</v>
      </c>
      <c r="G3596" s="1">
        <v>105924</v>
      </c>
      <c r="H3596" s="1">
        <v>201505</v>
      </c>
    </row>
    <row r="3597" spans="2:8">
      <c r="B3597" s="3">
        <v>42114</v>
      </c>
      <c r="C3597" s="1">
        <v>9530</v>
      </c>
      <c r="D3597" s="1">
        <v>9583</v>
      </c>
      <c r="E3597" s="1">
        <v>9506</v>
      </c>
      <c r="F3597" s="1">
        <v>9561</v>
      </c>
      <c r="G3597" s="1">
        <v>124844</v>
      </c>
      <c r="H3597" s="1">
        <v>201505</v>
      </c>
    </row>
    <row r="3598" spans="2:8">
      <c r="B3598" s="3">
        <v>42115</v>
      </c>
      <c r="C3598" s="1">
        <v>9585</v>
      </c>
      <c r="D3598" s="1">
        <v>9613</v>
      </c>
      <c r="E3598" s="1">
        <v>9535</v>
      </c>
      <c r="F3598" s="1">
        <v>9556</v>
      </c>
      <c r="G3598" s="1">
        <v>109112</v>
      </c>
      <c r="H3598" s="1">
        <v>201505</v>
      </c>
    </row>
    <row r="3599" spans="2:8">
      <c r="B3599" s="3">
        <v>42116</v>
      </c>
      <c r="C3599" s="1">
        <v>9561</v>
      </c>
      <c r="D3599" s="1">
        <v>9636</v>
      </c>
      <c r="E3599" s="1">
        <v>9561</v>
      </c>
      <c r="F3599" s="1">
        <v>9613</v>
      </c>
      <c r="G3599" s="1">
        <v>140112</v>
      </c>
      <c r="H3599" s="1">
        <v>201505</v>
      </c>
    </row>
    <row r="3600" spans="2:8">
      <c r="B3600" s="3">
        <v>42117</v>
      </c>
      <c r="C3600" s="1">
        <v>9656</v>
      </c>
      <c r="D3600" s="1">
        <v>9854</v>
      </c>
      <c r="E3600" s="1">
        <v>9652</v>
      </c>
      <c r="F3600" s="1">
        <v>9838</v>
      </c>
      <c r="G3600" s="1">
        <v>186347</v>
      </c>
      <c r="H3600" s="1">
        <v>201505</v>
      </c>
    </row>
    <row r="3601" spans="2:8">
      <c r="B3601" s="3">
        <v>42118</v>
      </c>
      <c r="C3601" s="1">
        <v>9880</v>
      </c>
      <c r="D3601" s="1">
        <v>10000</v>
      </c>
      <c r="E3601" s="1">
        <v>9860</v>
      </c>
      <c r="F3601" s="1">
        <v>9920</v>
      </c>
      <c r="G3601" s="1">
        <v>206172</v>
      </c>
      <c r="H3601" s="1">
        <v>201505</v>
      </c>
    </row>
    <row r="3602" spans="2:8">
      <c r="B3602" s="3">
        <v>42121</v>
      </c>
      <c r="C3602" s="1">
        <v>9958</v>
      </c>
      <c r="D3602" s="1">
        <v>10031</v>
      </c>
      <c r="E3602" s="1">
        <v>9945</v>
      </c>
      <c r="F3602" s="1">
        <v>10019</v>
      </c>
      <c r="G3602" s="1">
        <v>147811</v>
      </c>
      <c r="H3602" s="1">
        <v>201505</v>
      </c>
    </row>
    <row r="3603" spans="2:8">
      <c r="B3603" s="3">
        <v>42122</v>
      </c>
      <c r="C3603" s="1">
        <v>10022</v>
      </c>
      <c r="D3603" s="1">
        <v>10033</v>
      </c>
      <c r="E3603" s="1">
        <v>9963</v>
      </c>
      <c r="F3603" s="1">
        <v>9990</v>
      </c>
      <c r="G3603" s="1">
        <v>105272</v>
      </c>
      <c r="H3603" s="1">
        <v>201505</v>
      </c>
    </row>
    <row r="3604" spans="2:8">
      <c r="B3604" s="3">
        <v>42123</v>
      </c>
      <c r="C3604" s="1">
        <v>9978</v>
      </c>
      <c r="D3604" s="1">
        <v>10022</v>
      </c>
      <c r="E3604" s="1">
        <v>9882</v>
      </c>
      <c r="F3604" s="1">
        <v>9909</v>
      </c>
      <c r="G3604" s="1">
        <v>173931</v>
      </c>
      <c r="H3604" s="1">
        <v>201505</v>
      </c>
    </row>
    <row r="3605" spans="2:8">
      <c r="B3605" s="3">
        <v>42124</v>
      </c>
      <c r="C3605" s="1">
        <v>9902</v>
      </c>
      <c r="D3605" s="1">
        <v>9930</v>
      </c>
      <c r="E3605" s="1">
        <v>9858</v>
      </c>
      <c r="F3605" s="1">
        <v>9874</v>
      </c>
      <c r="G3605" s="1">
        <v>130960</v>
      </c>
      <c r="H3605" s="1">
        <v>201505</v>
      </c>
    </row>
    <row r="3606" spans="2:8">
      <c r="B3606" s="3">
        <v>42128</v>
      </c>
      <c r="C3606" s="1">
        <v>9897</v>
      </c>
      <c r="D3606" s="1">
        <v>9911</v>
      </c>
      <c r="E3606" s="1">
        <v>9824</v>
      </c>
      <c r="F3606" s="1">
        <v>9886</v>
      </c>
      <c r="G3606" s="1">
        <v>112699</v>
      </c>
      <c r="H3606" s="1">
        <v>201505</v>
      </c>
    </row>
    <row r="3607" spans="2:8">
      <c r="B3607" s="3">
        <v>42129</v>
      </c>
      <c r="C3607" s="1">
        <v>9866</v>
      </c>
      <c r="D3607" s="1">
        <v>9878</v>
      </c>
      <c r="E3607" s="1">
        <v>9814</v>
      </c>
      <c r="F3607" s="1">
        <v>9849</v>
      </c>
      <c r="G3607" s="1">
        <v>102568</v>
      </c>
      <c r="H3607" s="1">
        <v>201505</v>
      </c>
    </row>
    <row r="3608" spans="2:8">
      <c r="B3608" s="3">
        <v>42130</v>
      </c>
      <c r="C3608" s="1">
        <v>9802</v>
      </c>
      <c r="D3608" s="1">
        <v>9865</v>
      </c>
      <c r="E3608" s="1">
        <v>9763</v>
      </c>
      <c r="F3608" s="1">
        <v>9847</v>
      </c>
      <c r="G3608" s="1">
        <v>117999</v>
      </c>
      <c r="H3608" s="1">
        <v>201505</v>
      </c>
    </row>
    <row r="3609" spans="2:8">
      <c r="B3609" s="3">
        <v>42131</v>
      </c>
      <c r="C3609" s="1">
        <v>9786</v>
      </c>
      <c r="D3609" s="1">
        <v>9808</v>
      </c>
      <c r="E3609" s="1">
        <v>9745</v>
      </c>
      <c r="F3609" s="1">
        <v>9753</v>
      </c>
      <c r="G3609" s="1">
        <v>130534</v>
      </c>
      <c r="H3609" s="1">
        <v>201505</v>
      </c>
    </row>
    <row r="3610" spans="2:8">
      <c r="B3610" s="3">
        <v>42132</v>
      </c>
      <c r="C3610" s="1">
        <v>9769</v>
      </c>
      <c r="D3610" s="1">
        <v>9783</v>
      </c>
      <c r="E3610" s="1">
        <v>9713</v>
      </c>
      <c r="F3610" s="1">
        <v>9721</v>
      </c>
      <c r="G3610" s="1">
        <v>92550</v>
      </c>
      <c r="H3610" s="1">
        <v>201505</v>
      </c>
    </row>
    <row r="3611" spans="2:8">
      <c r="B3611" s="3">
        <v>42135</v>
      </c>
      <c r="C3611" s="1">
        <v>9800</v>
      </c>
      <c r="D3611" s="1">
        <v>9814</v>
      </c>
      <c r="E3611" s="1">
        <v>9657</v>
      </c>
      <c r="F3611" s="1">
        <v>9723</v>
      </c>
      <c r="G3611" s="1">
        <v>155184</v>
      </c>
      <c r="H3611" s="1">
        <v>201505</v>
      </c>
    </row>
    <row r="3612" spans="2:8">
      <c r="B3612" s="3">
        <v>42136</v>
      </c>
      <c r="C3612" s="1">
        <v>9707</v>
      </c>
      <c r="D3612" s="1">
        <v>9748</v>
      </c>
      <c r="E3612" s="1">
        <v>9673</v>
      </c>
      <c r="F3612" s="1">
        <v>9706</v>
      </c>
      <c r="G3612" s="1">
        <v>115207</v>
      </c>
      <c r="H3612" s="1">
        <v>201505</v>
      </c>
    </row>
    <row r="3613" spans="2:8">
      <c r="B3613" s="3">
        <v>42137</v>
      </c>
      <c r="C3613" s="1">
        <v>9712</v>
      </c>
      <c r="D3613" s="1">
        <v>9776</v>
      </c>
      <c r="E3613" s="1">
        <v>9697</v>
      </c>
      <c r="F3613" s="1">
        <v>9739</v>
      </c>
      <c r="G3613" s="1">
        <v>114681</v>
      </c>
      <c r="H3613" s="1">
        <v>201505</v>
      </c>
    </row>
    <row r="3614" spans="2:8">
      <c r="B3614" s="3">
        <v>42138</v>
      </c>
      <c r="C3614" s="1">
        <v>9737</v>
      </c>
      <c r="D3614" s="1">
        <v>9741</v>
      </c>
      <c r="E3614" s="1">
        <v>9599</v>
      </c>
      <c r="F3614" s="1">
        <v>9604</v>
      </c>
      <c r="G3614" s="1">
        <v>138661</v>
      </c>
      <c r="H3614" s="1">
        <v>201505</v>
      </c>
    </row>
    <row r="3615" spans="2:8">
      <c r="B3615" s="3">
        <v>42139</v>
      </c>
      <c r="C3615" s="1">
        <v>9635</v>
      </c>
      <c r="D3615" s="1">
        <v>9642</v>
      </c>
      <c r="E3615" s="1">
        <v>9541</v>
      </c>
      <c r="F3615" s="1">
        <v>9575</v>
      </c>
      <c r="G3615" s="1">
        <v>129471</v>
      </c>
      <c r="H3615" s="1">
        <v>201505</v>
      </c>
    </row>
    <row r="3616" spans="2:8">
      <c r="B3616" s="3">
        <v>42142</v>
      </c>
      <c r="C3616" s="1">
        <v>9612</v>
      </c>
      <c r="D3616" s="1">
        <v>9614</v>
      </c>
      <c r="E3616" s="1">
        <v>9552</v>
      </c>
      <c r="F3616" s="1">
        <v>9598</v>
      </c>
      <c r="G3616" s="1">
        <v>102650</v>
      </c>
      <c r="H3616" s="1">
        <v>201505</v>
      </c>
    </row>
    <row r="3617" spans="2:8">
      <c r="B3617" s="3">
        <v>42143</v>
      </c>
      <c r="C3617" s="1">
        <v>9616</v>
      </c>
      <c r="D3617" s="1">
        <v>9723</v>
      </c>
      <c r="E3617" s="1">
        <v>9602</v>
      </c>
      <c r="F3617" s="1">
        <v>9702</v>
      </c>
      <c r="G3617" s="1">
        <v>131463</v>
      </c>
      <c r="H3617" s="1">
        <v>201505</v>
      </c>
    </row>
    <row r="3618" spans="2:8">
      <c r="B3618" s="3">
        <v>42144</v>
      </c>
      <c r="C3618" s="1">
        <v>9700</v>
      </c>
      <c r="D3618" s="1">
        <v>9715</v>
      </c>
      <c r="E3618" s="1">
        <v>9651</v>
      </c>
      <c r="F3618" s="1">
        <v>9676</v>
      </c>
      <c r="G3618" s="1">
        <v>72711</v>
      </c>
      <c r="H3618" s="1">
        <v>201506</v>
      </c>
    </row>
    <row r="3619" spans="2:8">
      <c r="B3619" s="3">
        <v>42145</v>
      </c>
      <c r="C3619" s="1">
        <v>9645</v>
      </c>
      <c r="D3619" s="1">
        <v>9648</v>
      </c>
      <c r="E3619" s="1">
        <v>9512</v>
      </c>
      <c r="F3619" s="1">
        <v>9541</v>
      </c>
      <c r="G3619" s="1">
        <v>128659</v>
      </c>
      <c r="H3619" s="1">
        <v>201506</v>
      </c>
    </row>
    <row r="3620" spans="2:8">
      <c r="B3620" s="3">
        <v>42146</v>
      </c>
      <c r="C3620" s="1">
        <v>9562</v>
      </c>
      <c r="D3620" s="1">
        <v>9649</v>
      </c>
      <c r="E3620" s="1">
        <v>9546</v>
      </c>
      <c r="F3620" s="1">
        <v>9625</v>
      </c>
      <c r="G3620" s="1">
        <v>110540</v>
      </c>
      <c r="H3620" s="1">
        <v>201506</v>
      </c>
    </row>
    <row r="3621" spans="2:8">
      <c r="B3621" s="3">
        <v>42149</v>
      </c>
      <c r="C3621" s="1">
        <v>9603</v>
      </c>
      <c r="D3621" s="1">
        <v>9640</v>
      </c>
      <c r="E3621" s="1">
        <v>9550</v>
      </c>
      <c r="F3621" s="1">
        <v>9630</v>
      </c>
      <c r="G3621" s="1">
        <v>94010</v>
      </c>
      <c r="H3621" s="1">
        <v>201506</v>
      </c>
    </row>
    <row r="3622" spans="2:8">
      <c r="B3622" s="3">
        <v>42150</v>
      </c>
      <c r="C3622" s="1">
        <v>9613</v>
      </c>
      <c r="D3622" s="1">
        <v>9725</v>
      </c>
      <c r="E3622" s="1">
        <v>9606</v>
      </c>
      <c r="F3622" s="1">
        <v>9659</v>
      </c>
      <c r="G3622" s="1">
        <v>113898</v>
      </c>
      <c r="H3622" s="1">
        <v>201506</v>
      </c>
    </row>
    <row r="3623" spans="2:8">
      <c r="B3623" s="3">
        <v>42151</v>
      </c>
      <c r="C3623" s="1">
        <v>9607</v>
      </c>
      <c r="D3623" s="1">
        <v>9698</v>
      </c>
      <c r="E3623" s="1">
        <v>9601</v>
      </c>
      <c r="F3623" s="1">
        <v>9661</v>
      </c>
      <c r="G3623" s="1">
        <v>109490</v>
      </c>
      <c r="H3623" s="1">
        <v>201506</v>
      </c>
    </row>
    <row r="3624" spans="2:8">
      <c r="B3624" s="3">
        <v>42152</v>
      </c>
      <c r="C3624" s="1">
        <v>9711</v>
      </c>
      <c r="D3624" s="1">
        <v>9750</v>
      </c>
      <c r="E3624" s="1">
        <v>9683</v>
      </c>
      <c r="F3624" s="1">
        <v>9731</v>
      </c>
      <c r="G3624" s="1">
        <v>113114</v>
      </c>
      <c r="H3624" s="1">
        <v>201506</v>
      </c>
    </row>
    <row r="3625" spans="2:8">
      <c r="B3625" s="3">
        <v>42153</v>
      </c>
      <c r="C3625" s="1">
        <v>9741</v>
      </c>
      <c r="D3625" s="1">
        <v>9765</v>
      </c>
      <c r="E3625" s="1">
        <v>9688</v>
      </c>
      <c r="F3625" s="1">
        <v>9703</v>
      </c>
      <c r="G3625" s="1">
        <v>105530</v>
      </c>
      <c r="H3625" s="1">
        <v>201506</v>
      </c>
    </row>
    <row r="3626" spans="2:8">
      <c r="B3626" s="3">
        <v>42156</v>
      </c>
      <c r="C3626" s="1">
        <v>9668</v>
      </c>
      <c r="D3626" s="1">
        <v>9713</v>
      </c>
      <c r="E3626" s="1">
        <v>9601</v>
      </c>
      <c r="F3626" s="1">
        <v>9630</v>
      </c>
      <c r="G3626" s="1">
        <v>117845</v>
      </c>
      <c r="H3626" s="1">
        <v>201506</v>
      </c>
    </row>
    <row r="3627" spans="2:8">
      <c r="B3627" s="3">
        <v>42157</v>
      </c>
      <c r="C3627" s="1">
        <v>9586</v>
      </c>
      <c r="D3627" s="1">
        <v>9639</v>
      </c>
      <c r="E3627" s="1">
        <v>9565</v>
      </c>
      <c r="F3627" s="1">
        <v>9607</v>
      </c>
      <c r="G3627" s="1">
        <v>103681</v>
      </c>
      <c r="H3627" s="1">
        <v>201506</v>
      </c>
    </row>
    <row r="3628" spans="2:8">
      <c r="B3628" s="3">
        <v>42158</v>
      </c>
      <c r="C3628" s="1">
        <v>9640</v>
      </c>
      <c r="D3628" s="1">
        <v>9648</v>
      </c>
      <c r="E3628" s="1">
        <v>9535</v>
      </c>
      <c r="F3628" s="1">
        <v>9547</v>
      </c>
      <c r="G3628" s="1">
        <v>124180</v>
      </c>
      <c r="H3628" s="1">
        <v>201506</v>
      </c>
    </row>
    <row r="3629" spans="2:8">
      <c r="B3629" s="3">
        <v>42159</v>
      </c>
      <c r="C3629" s="1">
        <v>9531</v>
      </c>
      <c r="D3629" s="1">
        <v>9553</v>
      </c>
      <c r="E3629" s="1">
        <v>9301</v>
      </c>
      <c r="F3629" s="1">
        <v>9310</v>
      </c>
      <c r="G3629" s="1">
        <v>202135</v>
      </c>
      <c r="H3629" s="1">
        <v>201506</v>
      </c>
    </row>
    <row r="3630" spans="2:8">
      <c r="B3630" s="3">
        <v>42160</v>
      </c>
      <c r="C3630" s="1">
        <v>9324</v>
      </c>
      <c r="D3630" s="1">
        <v>9347</v>
      </c>
      <c r="E3630" s="1">
        <v>9269</v>
      </c>
      <c r="F3630" s="1">
        <v>9308</v>
      </c>
      <c r="G3630" s="1">
        <v>125037</v>
      </c>
      <c r="H3630" s="1">
        <v>201506</v>
      </c>
    </row>
    <row r="3631" spans="2:8">
      <c r="B3631" s="3">
        <v>42163</v>
      </c>
      <c r="C3631" s="1">
        <v>9312</v>
      </c>
      <c r="D3631" s="1">
        <v>9404</v>
      </c>
      <c r="E3631" s="1">
        <v>9235</v>
      </c>
      <c r="F3631" s="1">
        <v>9348</v>
      </c>
      <c r="G3631" s="1">
        <v>134575</v>
      </c>
      <c r="H3631" s="1">
        <v>201506</v>
      </c>
    </row>
    <row r="3632" spans="2:8">
      <c r="B3632" s="3">
        <v>42164</v>
      </c>
      <c r="C3632" s="1">
        <v>9303</v>
      </c>
      <c r="D3632" s="1">
        <v>9346</v>
      </c>
      <c r="E3632" s="1">
        <v>9201</v>
      </c>
      <c r="F3632" s="1">
        <v>9237</v>
      </c>
      <c r="G3632" s="1">
        <v>142752</v>
      </c>
      <c r="H3632" s="1">
        <v>201506</v>
      </c>
    </row>
    <row r="3633" spans="2:8">
      <c r="B3633" s="3">
        <v>42165</v>
      </c>
      <c r="C3633" s="1">
        <v>9256</v>
      </c>
      <c r="D3633" s="1">
        <v>9328</v>
      </c>
      <c r="E3633" s="1">
        <v>9252</v>
      </c>
      <c r="F3633" s="1">
        <v>9284</v>
      </c>
      <c r="G3633" s="1">
        <v>122486</v>
      </c>
      <c r="H3633" s="1">
        <v>201506</v>
      </c>
    </row>
    <row r="3634" spans="2:8">
      <c r="B3634" s="3">
        <v>42166</v>
      </c>
      <c r="C3634" s="1">
        <v>9328</v>
      </c>
      <c r="D3634" s="1">
        <v>9333</v>
      </c>
      <c r="E3634" s="1">
        <v>9224</v>
      </c>
      <c r="F3634" s="1">
        <v>9288</v>
      </c>
      <c r="G3634" s="1">
        <v>119493</v>
      </c>
      <c r="H3634" s="1">
        <v>201506</v>
      </c>
    </row>
    <row r="3635" spans="2:8">
      <c r="B3635" s="3">
        <v>42167</v>
      </c>
      <c r="C3635" s="1">
        <v>9272</v>
      </c>
      <c r="D3635" s="1">
        <v>9314</v>
      </c>
      <c r="E3635" s="1">
        <v>9230</v>
      </c>
      <c r="F3635" s="1">
        <v>9267</v>
      </c>
      <c r="G3635" s="1">
        <v>106398</v>
      </c>
      <c r="H3635" s="1">
        <v>201506</v>
      </c>
    </row>
    <row r="3636" spans="2:8">
      <c r="B3636" s="3">
        <v>42170</v>
      </c>
      <c r="C3636" s="1">
        <v>9272</v>
      </c>
      <c r="D3636" s="1">
        <v>9318</v>
      </c>
      <c r="E3636" s="1">
        <v>9220</v>
      </c>
      <c r="F3636" s="1">
        <v>9244</v>
      </c>
      <c r="G3636" s="1">
        <v>119565</v>
      </c>
      <c r="H3636" s="1">
        <v>201506</v>
      </c>
    </row>
    <row r="3637" spans="2:8">
      <c r="B3637" s="3">
        <v>42171</v>
      </c>
      <c r="C3637" s="1">
        <v>9244</v>
      </c>
      <c r="D3637" s="1">
        <v>9258</v>
      </c>
      <c r="E3637" s="1">
        <v>9164</v>
      </c>
      <c r="F3637" s="1">
        <v>9215</v>
      </c>
      <c r="G3637" s="1">
        <v>119914</v>
      </c>
      <c r="H3637" s="1">
        <v>201506</v>
      </c>
    </row>
    <row r="3638" spans="2:8">
      <c r="B3638" s="3">
        <v>42172</v>
      </c>
      <c r="C3638" s="1">
        <v>9045</v>
      </c>
      <c r="D3638" s="1">
        <v>9070</v>
      </c>
      <c r="E3638" s="1">
        <v>9002</v>
      </c>
      <c r="F3638" s="1">
        <v>9054</v>
      </c>
      <c r="G3638" s="1">
        <v>64460</v>
      </c>
      <c r="H3638" s="1">
        <v>201507</v>
      </c>
    </row>
    <row r="3639" spans="2:8">
      <c r="B3639" s="3">
        <v>42173</v>
      </c>
      <c r="C3639" s="1">
        <v>9044</v>
      </c>
      <c r="D3639" s="1">
        <v>9078</v>
      </c>
      <c r="E3639" s="1">
        <v>9011</v>
      </c>
      <c r="F3639" s="1">
        <v>9049</v>
      </c>
      <c r="G3639" s="1">
        <v>101634</v>
      </c>
      <c r="H3639" s="1">
        <v>201507</v>
      </c>
    </row>
    <row r="3640" spans="2:8">
      <c r="B3640" s="3">
        <v>42177</v>
      </c>
      <c r="C3640" s="1">
        <v>9108</v>
      </c>
      <c r="D3640" s="1">
        <v>9203</v>
      </c>
      <c r="E3640" s="1">
        <v>9105</v>
      </c>
      <c r="F3640" s="1">
        <v>9182</v>
      </c>
      <c r="G3640" s="1">
        <v>103562</v>
      </c>
      <c r="H3640" s="1">
        <v>201507</v>
      </c>
    </row>
    <row r="3641" spans="2:8">
      <c r="B3641" s="3">
        <v>42178</v>
      </c>
      <c r="C3641" s="1">
        <v>9221</v>
      </c>
      <c r="D3641" s="1">
        <v>9268</v>
      </c>
      <c r="E3641" s="1">
        <v>9208</v>
      </c>
      <c r="F3641" s="1">
        <v>9231</v>
      </c>
      <c r="G3641" s="1">
        <v>106239</v>
      </c>
      <c r="H3641" s="1">
        <v>201507</v>
      </c>
    </row>
    <row r="3642" spans="2:8">
      <c r="B3642" s="3">
        <v>42179</v>
      </c>
      <c r="C3642" s="1">
        <v>9215</v>
      </c>
      <c r="D3642" s="1">
        <v>9248</v>
      </c>
      <c r="E3642" s="1">
        <v>9193</v>
      </c>
      <c r="F3642" s="1">
        <v>9247</v>
      </c>
      <c r="G3642" s="1">
        <v>80540</v>
      </c>
      <c r="H3642" s="1">
        <v>201507</v>
      </c>
    </row>
    <row r="3643" spans="2:8">
      <c r="B3643" s="3">
        <v>42180</v>
      </c>
      <c r="C3643" s="1">
        <v>9268</v>
      </c>
      <c r="D3643" s="1">
        <v>9370</v>
      </c>
      <c r="E3643" s="1">
        <v>9263</v>
      </c>
      <c r="F3643" s="1">
        <v>9340</v>
      </c>
      <c r="G3643" s="1">
        <v>134204</v>
      </c>
      <c r="H3643" s="1">
        <v>201507</v>
      </c>
    </row>
    <row r="3644" spans="2:8">
      <c r="B3644" s="3">
        <v>42181</v>
      </c>
      <c r="C3644" s="1">
        <v>9348</v>
      </c>
      <c r="D3644" s="1">
        <v>9348</v>
      </c>
      <c r="E3644" s="1">
        <v>9300</v>
      </c>
      <c r="F3644" s="1">
        <v>9321</v>
      </c>
      <c r="G3644" s="1">
        <v>72218</v>
      </c>
      <c r="H3644" s="1">
        <v>201507</v>
      </c>
    </row>
    <row r="3645" spans="2:8">
      <c r="B3645" s="3">
        <v>42184</v>
      </c>
      <c r="C3645" s="1">
        <v>9195</v>
      </c>
      <c r="D3645" s="1">
        <v>9222</v>
      </c>
      <c r="E3645" s="1">
        <v>9109</v>
      </c>
      <c r="F3645" s="1">
        <v>9138</v>
      </c>
      <c r="G3645" s="1">
        <v>128844</v>
      </c>
      <c r="H3645" s="1">
        <v>201507</v>
      </c>
    </row>
    <row r="3646" spans="2:8">
      <c r="B3646" s="3">
        <v>42185</v>
      </c>
      <c r="C3646" s="1">
        <v>9146</v>
      </c>
      <c r="D3646" s="1">
        <v>9217</v>
      </c>
      <c r="E3646" s="1">
        <v>9124</v>
      </c>
      <c r="F3646" s="1">
        <v>9212</v>
      </c>
      <c r="G3646" s="1">
        <v>103641</v>
      </c>
      <c r="H3646" s="1">
        <v>201507</v>
      </c>
    </row>
    <row r="3647" spans="2:8">
      <c r="B3647" s="3">
        <v>42186</v>
      </c>
      <c r="C3647" s="1">
        <v>9185</v>
      </c>
      <c r="D3647" s="1">
        <v>9319</v>
      </c>
      <c r="E3647" s="1">
        <v>9184</v>
      </c>
      <c r="F3647" s="1">
        <v>9294</v>
      </c>
      <c r="G3647" s="1">
        <v>124416</v>
      </c>
      <c r="H3647" s="1">
        <v>201507</v>
      </c>
    </row>
    <row r="3648" spans="2:8">
      <c r="B3648" s="3">
        <v>42187</v>
      </c>
      <c r="C3648" s="1">
        <v>9300</v>
      </c>
      <c r="D3648" s="1">
        <v>9325</v>
      </c>
      <c r="E3648" s="1">
        <v>9260</v>
      </c>
      <c r="F3648" s="1">
        <v>9277</v>
      </c>
      <c r="G3648" s="1">
        <v>91473</v>
      </c>
      <c r="H3648" s="1">
        <v>201507</v>
      </c>
    </row>
    <row r="3649" spans="2:8">
      <c r="B3649" s="3">
        <v>42188</v>
      </c>
      <c r="C3649" s="1">
        <v>9258</v>
      </c>
      <c r="D3649" s="1">
        <v>9305</v>
      </c>
      <c r="E3649" s="1">
        <v>9171</v>
      </c>
      <c r="F3649" s="1">
        <v>9304</v>
      </c>
      <c r="G3649" s="1">
        <v>133033</v>
      </c>
      <c r="H3649" s="1">
        <v>201507</v>
      </c>
    </row>
    <row r="3650" spans="2:8">
      <c r="B3650" s="3">
        <v>42191</v>
      </c>
      <c r="C3650" s="1">
        <v>9235</v>
      </c>
      <c r="D3650" s="1">
        <v>9297</v>
      </c>
      <c r="E3650" s="1">
        <v>9182</v>
      </c>
      <c r="F3650" s="1">
        <v>9197</v>
      </c>
      <c r="G3650" s="1">
        <v>124973</v>
      </c>
      <c r="H3650" s="1">
        <v>201507</v>
      </c>
    </row>
    <row r="3651" spans="2:8">
      <c r="B3651" s="3">
        <v>42192</v>
      </c>
      <c r="C3651" s="1">
        <v>9260</v>
      </c>
      <c r="D3651" s="1">
        <v>9303</v>
      </c>
      <c r="E3651" s="1">
        <v>9210</v>
      </c>
      <c r="F3651" s="1">
        <v>9242</v>
      </c>
      <c r="G3651" s="1">
        <v>131787</v>
      </c>
      <c r="H3651" s="1">
        <v>201507</v>
      </c>
    </row>
    <row r="3652" spans="2:8">
      <c r="B3652" s="3">
        <v>42193</v>
      </c>
      <c r="C3652" s="1">
        <v>9205</v>
      </c>
      <c r="D3652" s="1">
        <v>9210</v>
      </c>
      <c r="E3652" s="1">
        <v>8912</v>
      </c>
      <c r="F3652" s="1">
        <v>8943</v>
      </c>
      <c r="G3652" s="1">
        <v>208496</v>
      </c>
      <c r="H3652" s="1">
        <v>201507</v>
      </c>
    </row>
    <row r="3653" spans="2:8">
      <c r="B3653" s="3">
        <v>42194</v>
      </c>
      <c r="C3653" s="1">
        <v>8801</v>
      </c>
      <c r="D3653" s="1">
        <v>8939</v>
      </c>
      <c r="E3653" s="1">
        <v>8724</v>
      </c>
      <c r="F3653" s="1">
        <v>8873</v>
      </c>
      <c r="G3653" s="1">
        <v>193187</v>
      </c>
      <c r="H3653" s="1">
        <v>201507</v>
      </c>
    </row>
    <row r="3654" spans="2:8">
      <c r="B3654" s="3">
        <v>42198</v>
      </c>
      <c r="C3654" s="1">
        <v>8935</v>
      </c>
      <c r="D3654" s="1">
        <v>9005</v>
      </c>
      <c r="E3654" s="1">
        <v>8902</v>
      </c>
      <c r="F3654" s="1">
        <v>8994</v>
      </c>
      <c r="G3654" s="1">
        <v>156806</v>
      </c>
      <c r="H3654" s="1">
        <v>201507</v>
      </c>
    </row>
    <row r="3655" spans="2:8">
      <c r="B3655" s="3">
        <v>42199</v>
      </c>
      <c r="C3655" s="1">
        <v>9040</v>
      </c>
      <c r="D3655" s="1">
        <v>9084</v>
      </c>
      <c r="E3655" s="1">
        <v>8982</v>
      </c>
      <c r="F3655" s="1">
        <v>8984</v>
      </c>
      <c r="G3655" s="1">
        <v>136144</v>
      </c>
      <c r="H3655" s="1">
        <v>201507</v>
      </c>
    </row>
    <row r="3656" spans="2:8">
      <c r="B3656" s="3">
        <v>42200</v>
      </c>
      <c r="C3656" s="1">
        <v>8910</v>
      </c>
      <c r="D3656" s="1">
        <v>8942</v>
      </c>
      <c r="E3656" s="1">
        <v>8830</v>
      </c>
      <c r="F3656" s="1">
        <v>8890</v>
      </c>
      <c r="G3656" s="1">
        <v>80169</v>
      </c>
      <c r="H3656" s="1">
        <v>201508</v>
      </c>
    </row>
    <row r="3657" spans="2:8">
      <c r="B3657" s="3">
        <v>42201</v>
      </c>
      <c r="C3657" s="1">
        <v>8935</v>
      </c>
      <c r="D3657" s="1">
        <v>8983</v>
      </c>
      <c r="E3657" s="1">
        <v>8900</v>
      </c>
      <c r="F3657" s="1">
        <v>8918</v>
      </c>
      <c r="G3657" s="1">
        <v>132945</v>
      </c>
      <c r="H3657" s="1">
        <v>201508</v>
      </c>
    </row>
    <row r="3658" spans="2:8">
      <c r="B3658" s="3">
        <v>42202</v>
      </c>
      <c r="C3658" s="1">
        <v>8906</v>
      </c>
      <c r="D3658" s="1">
        <v>8935</v>
      </c>
      <c r="E3658" s="1">
        <v>8871</v>
      </c>
      <c r="F3658" s="1">
        <v>8912</v>
      </c>
      <c r="G3658" s="1">
        <v>112382</v>
      </c>
      <c r="H3658" s="1">
        <v>201508</v>
      </c>
    </row>
    <row r="3659" spans="2:8">
      <c r="B3659" s="3">
        <v>42205</v>
      </c>
      <c r="C3659" s="1">
        <v>8970</v>
      </c>
      <c r="D3659" s="1">
        <v>9027</v>
      </c>
      <c r="E3659" s="1">
        <v>8804</v>
      </c>
      <c r="F3659" s="1">
        <v>8851</v>
      </c>
      <c r="G3659" s="1">
        <v>155272</v>
      </c>
      <c r="H3659" s="1">
        <v>201508</v>
      </c>
    </row>
    <row r="3660" spans="2:8">
      <c r="B3660" s="3">
        <v>42206</v>
      </c>
      <c r="C3660" s="1">
        <v>8887</v>
      </c>
      <c r="D3660" s="1">
        <v>8940</v>
      </c>
      <c r="E3660" s="1">
        <v>8815</v>
      </c>
      <c r="F3660" s="1">
        <v>8936</v>
      </c>
      <c r="G3660" s="1">
        <v>130287</v>
      </c>
      <c r="H3660" s="1">
        <v>201508</v>
      </c>
    </row>
    <row r="3661" spans="2:8">
      <c r="B3661" s="3">
        <v>42207</v>
      </c>
      <c r="C3661" s="1">
        <v>8882</v>
      </c>
      <c r="D3661" s="1">
        <v>8883</v>
      </c>
      <c r="E3661" s="1">
        <v>8795</v>
      </c>
      <c r="F3661" s="1">
        <v>8815</v>
      </c>
      <c r="G3661" s="1">
        <v>141837</v>
      </c>
      <c r="H3661" s="1">
        <v>201508</v>
      </c>
    </row>
    <row r="3662" spans="2:8">
      <c r="B3662" s="3">
        <v>42208</v>
      </c>
      <c r="C3662" s="1">
        <v>8778</v>
      </c>
      <c r="D3662" s="1">
        <v>8822</v>
      </c>
      <c r="E3662" s="1">
        <v>8670</v>
      </c>
      <c r="F3662" s="1">
        <v>8755</v>
      </c>
      <c r="G3662" s="1">
        <v>172952</v>
      </c>
      <c r="H3662" s="1">
        <v>201508</v>
      </c>
    </row>
    <row r="3663" spans="2:8">
      <c r="B3663" s="3">
        <v>42209</v>
      </c>
      <c r="C3663" s="1">
        <v>8720</v>
      </c>
      <c r="D3663" s="1">
        <v>8740</v>
      </c>
      <c r="E3663" s="1">
        <v>8653</v>
      </c>
      <c r="F3663" s="1">
        <v>8684</v>
      </c>
      <c r="G3663" s="1">
        <v>119108</v>
      </c>
      <c r="H3663" s="1">
        <v>201508</v>
      </c>
    </row>
    <row r="3664" spans="2:8">
      <c r="B3664" s="3">
        <v>42212</v>
      </c>
      <c r="C3664" s="1">
        <v>8637</v>
      </c>
      <c r="D3664" s="1">
        <v>8670</v>
      </c>
      <c r="E3664" s="1">
        <v>8493</v>
      </c>
      <c r="F3664" s="1">
        <v>8522</v>
      </c>
      <c r="G3664" s="1">
        <v>166804</v>
      </c>
      <c r="H3664" s="1">
        <v>201508</v>
      </c>
    </row>
    <row r="3665" spans="2:8">
      <c r="B3665" s="3">
        <v>42213</v>
      </c>
      <c r="C3665" s="1">
        <v>8500</v>
      </c>
      <c r="D3665" s="1">
        <v>8591</v>
      </c>
      <c r="E3665" s="1">
        <v>8480</v>
      </c>
      <c r="F3665" s="1">
        <v>8541</v>
      </c>
      <c r="G3665" s="1">
        <v>144721</v>
      </c>
      <c r="H3665" s="1">
        <v>201508</v>
      </c>
    </row>
    <row r="3666" spans="2:8">
      <c r="B3666" s="3">
        <v>42214</v>
      </c>
      <c r="C3666" s="1">
        <v>8533</v>
      </c>
      <c r="D3666" s="1">
        <v>8548</v>
      </c>
      <c r="E3666" s="1">
        <v>8440</v>
      </c>
      <c r="F3666" s="1">
        <v>8484</v>
      </c>
      <c r="G3666" s="1">
        <v>163354</v>
      </c>
      <c r="H3666" s="1">
        <v>201508</v>
      </c>
    </row>
    <row r="3667" spans="2:8">
      <c r="B3667" s="3">
        <v>42215</v>
      </c>
      <c r="C3667" s="1">
        <v>8520</v>
      </c>
      <c r="D3667" s="1">
        <v>8632</v>
      </c>
      <c r="E3667" s="1">
        <v>8509</v>
      </c>
      <c r="F3667" s="1">
        <v>8610</v>
      </c>
      <c r="G3667" s="1">
        <v>145799</v>
      </c>
      <c r="H3667" s="1">
        <v>201508</v>
      </c>
    </row>
    <row r="3668" spans="2:8">
      <c r="B3668" s="3">
        <v>42216</v>
      </c>
      <c r="C3668" s="1">
        <v>8593</v>
      </c>
      <c r="D3668" s="1">
        <v>8606</v>
      </c>
      <c r="E3668" s="1">
        <v>8508</v>
      </c>
      <c r="F3668" s="1">
        <v>8570</v>
      </c>
      <c r="G3668" s="1">
        <v>134719</v>
      </c>
      <c r="H3668" s="1">
        <v>201508</v>
      </c>
    </row>
    <row r="3669" spans="2:8">
      <c r="B3669" s="3">
        <v>42219</v>
      </c>
      <c r="C3669" s="1">
        <v>8546</v>
      </c>
      <c r="D3669" s="1">
        <v>8548</v>
      </c>
      <c r="E3669" s="1">
        <v>8400</v>
      </c>
      <c r="F3669" s="1">
        <v>8452</v>
      </c>
      <c r="G3669" s="1">
        <v>136785</v>
      </c>
      <c r="H3669" s="1">
        <v>201508</v>
      </c>
    </row>
    <row r="3670" spans="2:8">
      <c r="B3670" s="3">
        <v>42220</v>
      </c>
      <c r="C3670" s="1">
        <v>8487</v>
      </c>
      <c r="D3670" s="1">
        <v>8552</v>
      </c>
      <c r="E3670" s="1">
        <v>8416</v>
      </c>
      <c r="F3670" s="1">
        <v>8465</v>
      </c>
      <c r="G3670" s="1">
        <v>167590</v>
      </c>
      <c r="H3670" s="1">
        <v>201508</v>
      </c>
    </row>
    <row r="3671" spans="2:8">
      <c r="B3671" s="3">
        <v>42221</v>
      </c>
      <c r="C3671" s="1">
        <v>8504</v>
      </c>
      <c r="D3671" s="1">
        <v>8547</v>
      </c>
      <c r="E3671" s="1">
        <v>8448</v>
      </c>
      <c r="F3671" s="1">
        <v>8523</v>
      </c>
      <c r="G3671" s="1">
        <v>145106</v>
      </c>
      <c r="H3671" s="1">
        <v>201508</v>
      </c>
    </row>
    <row r="3672" spans="2:8">
      <c r="B3672" s="3">
        <v>42222</v>
      </c>
      <c r="C3672" s="1">
        <v>8541</v>
      </c>
      <c r="D3672" s="1">
        <v>8579</v>
      </c>
      <c r="E3672" s="1">
        <v>8366</v>
      </c>
      <c r="F3672" s="1">
        <v>8390</v>
      </c>
      <c r="G3672" s="1">
        <v>179725</v>
      </c>
      <c r="H3672" s="1">
        <v>201508</v>
      </c>
    </row>
    <row r="3673" spans="2:8">
      <c r="B3673" s="3">
        <v>42223</v>
      </c>
      <c r="C3673" s="1">
        <v>8360</v>
      </c>
      <c r="D3673" s="1">
        <v>8423</v>
      </c>
      <c r="E3673" s="1">
        <v>8312</v>
      </c>
      <c r="F3673" s="1">
        <v>8389</v>
      </c>
      <c r="G3673" s="1">
        <v>148962</v>
      </c>
      <c r="H3673" s="1">
        <v>201508</v>
      </c>
    </row>
    <row r="3674" spans="2:8">
      <c r="B3674" s="3">
        <v>42226</v>
      </c>
      <c r="C3674" s="1">
        <v>8405</v>
      </c>
      <c r="D3674" s="1">
        <v>8461</v>
      </c>
      <c r="E3674" s="1">
        <v>8345</v>
      </c>
      <c r="F3674" s="1">
        <v>8445</v>
      </c>
      <c r="G3674" s="1">
        <v>143249</v>
      </c>
      <c r="H3674" s="1">
        <v>201508</v>
      </c>
    </row>
    <row r="3675" spans="2:8">
      <c r="B3675" s="3">
        <v>42227</v>
      </c>
      <c r="C3675" s="1">
        <v>8505</v>
      </c>
      <c r="D3675" s="1">
        <v>8556</v>
      </c>
      <c r="E3675" s="1">
        <v>8358</v>
      </c>
      <c r="F3675" s="1">
        <v>8360</v>
      </c>
      <c r="G3675" s="1">
        <v>185332</v>
      </c>
      <c r="H3675" s="1">
        <v>201508</v>
      </c>
    </row>
    <row r="3676" spans="2:8">
      <c r="B3676" s="3">
        <v>42228</v>
      </c>
      <c r="C3676" s="1">
        <v>8365</v>
      </c>
      <c r="D3676" s="1">
        <v>8390</v>
      </c>
      <c r="E3676" s="1">
        <v>8243</v>
      </c>
      <c r="F3676" s="1">
        <v>8299</v>
      </c>
      <c r="G3676" s="1">
        <v>184836</v>
      </c>
      <c r="H3676" s="1">
        <v>201508</v>
      </c>
    </row>
    <row r="3677" spans="2:8">
      <c r="B3677" s="3">
        <v>42229</v>
      </c>
      <c r="C3677" s="1">
        <v>8348</v>
      </c>
      <c r="D3677" s="1">
        <v>8363</v>
      </c>
      <c r="E3677" s="1">
        <v>8275</v>
      </c>
      <c r="F3677" s="1">
        <v>8306</v>
      </c>
      <c r="G3677" s="1">
        <v>151639</v>
      </c>
      <c r="H3677" s="1">
        <v>201508</v>
      </c>
    </row>
    <row r="3678" spans="2:8">
      <c r="B3678" s="3">
        <v>42230</v>
      </c>
      <c r="C3678" s="1">
        <v>8262</v>
      </c>
      <c r="D3678" s="1">
        <v>8334</v>
      </c>
      <c r="E3678" s="1">
        <v>8262</v>
      </c>
      <c r="F3678" s="1">
        <v>8325</v>
      </c>
      <c r="G3678" s="1">
        <v>112509</v>
      </c>
      <c r="H3678" s="1">
        <v>201508</v>
      </c>
    </row>
    <row r="3679" spans="2:8">
      <c r="B3679" s="3">
        <v>42233</v>
      </c>
      <c r="C3679" s="1">
        <v>8321</v>
      </c>
      <c r="D3679" s="1">
        <v>8330</v>
      </c>
      <c r="E3679" s="1">
        <v>8223</v>
      </c>
      <c r="F3679" s="1">
        <v>8238</v>
      </c>
      <c r="G3679" s="1">
        <v>125957</v>
      </c>
      <c r="H3679" s="1">
        <v>201508</v>
      </c>
    </row>
    <row r="3680" spans="2:8">
      <c r="B3680" s="3">
        <v>42234</v>
      </c>
      <c r="C3680" s="1">
        <v>8241</v>
      </c>
      <c r="D3680" s="1">
        <v>8276</v>
      </c>
      <c r="E3680" s="1">
        <v>8161</v>
      </c>
      <c r="F3680" s="1">
        <v>8171</v>
      </c>
      <c r="G3680" s="1">
        <v>130582</v>
      </c>
      <c r="H3680" s="1">
        <v>201508</v>
      </c>
    </row>
    <row r="3681" spans="2:8">
      <c r="B3681" s="3">
        <v>42235</v>
      </c>
      <c r="C3681" s="1">
        <v>8135</v>
      </c>
      <c r="D3681" s="1">
        <v>8135</v>
      </c>
      <c r="E3681" s="1">
        <v>7955</v>
      </c>
      <c r="F3681" s="1">
        <v>7972</v>
      </c>
      <c r="G3681" s="1">
        <v>94442</v>
      </c>
      <c r="H3681" s="1">
        <v>201509</v>
      </c>
    </row>
    <row r="3682" spans="2:8">
      <c r="B3682" s="3">
        <v>42236</v>
      </c>
      <c r="C3682" s="1">
        <v>7949</v>
      </c>
      <c r="D3682" s="1">
        <v>8040</v>
      </c>
      <c r="E3682" s="1">
        <v>7898</v>
      </c>
      <c r="F3682" s="1">
        <v>7976</v>
      </c>
      <c r="G3682" s="1">
        <v>187942</v>
      </c>
      <c r="H3682" s="1">
        <v>201509</v>
      </c>
    </row>
    <row r="3683" spans="2:8">
      <c r="B3683" s="3">
        <v>42237</v>
      </c>
      <c r="C3683" s="1">
        <v>7858</v>
      </c>
      <c r="D3683" s="1">
        <v>7887</v>
      </c>
      <c r="E3683" s="1">
        <v>7740</v>
      </c>
      <c r="F3683" s="1">
        <v>7746</v>
      </c>
      <c r="G3683" s="1">
        <v>174438</v>
      </c>
      <c r="H3683" s="1">
        <v>201509</v>
      </c>
    </row>
    <row r="3684" spans="2:8">
      <c r="B3684" s="3">
        <v>42240</v>
      </c>
      <c r="C3684" s="1">
        <v>7609</v>
      </c>
      <c r="D3684" s="1">
        <v>7676</v>
      </c>
      <c r="E3684" s="1">
        <v>7010</v>
      </c>
      <c r="F3684" s="1">
        <v>7340</v>
      </c>
      <c r="G3684" s="1">
        <v>364785</v>
      </c>
      <c r="H3684" s="1">
        <v>201509</v>
      </c>
    </row>
    <row r="3685" spans="2:8">
      <c r="B3685" s="3">
        <v>42241</v>
      </c>
      <c r="C3685" s="1">
        <v>7400</v>
      </c>
      <c r="D3685" s="1">
        <v>7606</v>
      </c>
      <c r="E3685" s="1">
        <v>7318</v>
      </c>
      <c r="F3685" s="1">
        <v>7577</v>
      </c>
      <c r="G3685" s="1">
        <v>233175</v>
      </c>
      <c r="H3685" s="1">
        <v>201509</v>
      </c>
    </row>
    <row r="3686" spans="2:8">
      <c r="B3686" s="3">
        <v>42242</v>
      </c>
      <c r="C3686" s="1">
        <v>7525</v>
      </c>
      <c r="D3686" s="1">
        <v>7678</v>
      </c>
      <c r="E3686" s="1">
        <v>7432</v>
      </c>
      <c r="F3686" s="1">
        <v>7607</v>
      </c>
      <c r="G3686" s="1">
        <v>238178</v>
      </c>
      <c r="H3686" s="1">
        <v>201509</v>
      </c>
    </row>
    <row r="3687" spans="2:8">
      <c r="B3687" s="3">
        <v>42243</v>
      </c>
      <c r="C3687" s="1">
        <v>7656</v>
      </c>
      <c r="D3687" s="1">
        <v>7729</v>
      </c>
      <c r="E3687" s="1">
        <v>7631</v>
      </c>
      <c r="F3687" s="1">
        <v>7680</v>
      </c>
      <c r="G3687" s="1">
        <v>169791</v>
      </c>
      <c r="H3687" s="1">
        <v>201509</v>
      </c>
    </row>
    <row r="3688" spans="2:8">
      <c r="B3688" s="3">
        <v>42244</v>
      </c>
      <c r="C3688" s="1">
        <v>7812</v>
      </c>
      <c r="D3688" s="1">
        <v>7902</v>
      </c>
      <c r="E3688" s="1">
        <v>7791</v>
      </c>
      <c r="F3688" s="1">
        <v>7876</v>
      </c>
      <c r="G3688" s="1">
        <v>167248</v>
      </c>
      <c r="H3688" s="1">
        <v>201509</v>
      </c>
    </row>
    <row r="3689" spans="2:8">
      <c r="B3689" s="3">
        <v>42247</v>
      </c>
      <c r="C3689" s="1">
        <v>7831</v>
      </c>
      <c r="D3689" s="1">
        <v>8034</v>
      </c>
      <c r="E3689" s="1">
        <v>7802</v>
      </c>
      <c r="F3689" s="1">
        <v>7969</v>
      </c>
      <c r="G3689" s="1">
        <v>144165</v>
      </c>
      <c r="H3689" s="1">
        <v>201509</v>
      </c>
    </row>
    <row r="3690" spans="2:8">
      <c r="B3690" s="3">
        <v>42248</v>
      </c>
      <c r="C3690" s="1">
        <v>7901</v>
      </c>
      <c r="D3690" s="1">
        <v>7964</v>
      </c>
      <c r="E3690" s="1">
        <v>7802</v>
      </c>
      <c r="F3690" s="1">
        <v>7834</v>
      </c>
      <c r="G3690" s="1">
        <v>174196</v>
      </c>
      <c r="H3690" s="1">
        <v>201509</v>
      </c>
    </row>
    <row r="3691" spans="2:8">
      <c r="B3691" s="3">
        <v>42249</v>
      </c>
      <c r="C3691" s="1">
        <v>7768</v>
      </c>
      <c r="D3691" s="1">
        <v>7997</v>
      </c>
      <c r="E3691" s="1">
        <v>7761</v>
      </c>
      <c r="F3691" s="1">
        <v>7945</v>
      </c>
      <c r="G3691" s="1">
        <v>197665</v>
      </c>
      <c r="H3691" s="1">
        <v>201509</v>
      </c>
    </row>
    <row r="3692" spans="2:8">
      <c r="B3692" s="3">
        <v>42250</v>
      </c>
      <c r="C3692" s="1">
        <v>7961</v>
      </c>
      <c r="D3692" s="1">
        <v>8003</v>
      </c>
      <c r="E3692" s="1">
        <v>7874</v>
      </c>
      <c r="F3692" s="1">
        <v>7977</v>
      </c>
      <c r="G3692" s="1">
        <v>151197</v>
      </c>
      <c r="H3692" s="1">
        <v>201509</v>
      </c>
    </row>
    <row r="3693" spans="2:8">
      <c r="B3693" s="3">
        <v>42251</v>
      </c>
      <c r="C3693" s="1">
        <v>7931</v>
      </c>
      <c r="D3693" s="1">
        <v>8039</v>
      </c>
      <c r="E3693" s="1">
        <v>7872</v>
      </c>
      <c r="F3693" s="1">
        <v>7890</v>
      </c>
      <c r="G3693" s="1">
        <v>176043</v>
      </c>
      <c r="H3693" s="1">
        <v>201509</v>
      </c>
    </row>
    <row r="3694" spans="2:8">
      <c r="B3694" s="3">
        <v>42254</v>
      </c>
      <c r="C3694" s="1">
        <v>7850</v>
      </c>
      <c r="D3694" s="1">
        <v>8008</v>
      </c>
      <c r="E3694" s="1">
        <v>7843</v>
      </c>
      <c r="F3694" s="1">
        <v>7932</v>
      </c>
      <c r="G3694" s="1">
        <v>169579</v>
      </c>
      <c r="H3694" s="1">
        <v>201509</v>
      </c>
    </row>
    <row r="3695" spans="2:8">
      <c r="B3695" s="3">
        <v>42255</v>
      </c>
      <c r="C3695" s="1">
        <v>7930</v>
      </c>
      <c r="D3695" s="1">
        <v>7979</v>
      </c>
      <c r="E3695" s="1">
        <v>7880</v>
      </c>
      <c r="F3695" s="1">
        <v>7976</v>
      </c>
      <c r="G3695" s="1">
        <v>137093</v>
      </c>
      <c r="H3695" s="1">
        <v>201509</v>
      </c>
    </row>
    <row r="3696" spans="2:8">
      <c r="B3696" s="3">
        <v>42256</v>
      </c>
      <c r="C3696" s="1">
        <v>8114</v>
      </c>
      <c r="D3696" s="1">
        <v>8340</v>
      </c>
      <c r="E3696" s="1">
        <v>8104</v>
      </c>
      <c r="F3696" s="1">
        <v>8332</v>
      </c>
      <c r="G3696" s="1">
        <v>194442</v>
      </c>
      <c r="H3696" s="1">
        <v>201509</v>
      </c>
    </row>
    <row r="3697" spans="2:8">
      <c r="B3697" s="3">
        <v>42257</v>
      </c>
      <c r="C3697" s="1">
        <v>8226</v>
      </c>
      <c r="D3697" s="1">
        <v>8292</v>
      </c>
      <c r="E3697" s="1">
        <v>8192</v>
      </c>
      <c r="F3697" s="1">
        <v>8262</v>
      </c>
      <c r="G3697" s="1">
        <v>146244</v>
      </c>
      <c r="H3697" s="1">
        <v>201509</v>
      </c>
    </row>
    <row r="3698" spans="2:8">
      <c r="B3698" s="3">
        <v>42258</v>
      </c>
      <c r="C3698" s="1">
        <v>8221</v>
      </c>
      <c r="D3698" s="1">
        <v>8295</v>
      </c>
      <c r="E3698" s="1">
        <v>8202</v>
      </c>
      <c r="F3698" s="1">
        <v>8263</v>
      </c>
      <c r="G3698" s="1">
        <v>120481</v>
      </c>
      <c r="H3698" s="1">
        <v>201509</v>
      </c>
    </row>
    <row r="3699" spans="2:8">
      <c r="B3699" s="3">
        <v>42261</v>
      </c>
      <c r="C3699" s="1">
        <v>8319</v>
      </c>
      <c r="D3699" s="1">
        <v>8340</v>
      </c>
      <c r="E3699" s="1">
        <v>8210</v>
      </c>
      <c r="F3699" s="1">
        <v>8273</v>
      </c>
      <c r="G3699" s="1">
        <v>149956</v>
      </c>
      <c r="H3699" s="1">
        <v>201509</v>
      </c>
    </row>
    <row r="3700" spans="2:8">
      <c r="B3700" s="3">
        <v>42262</v>
      </c>
      <c r="C3700" s="1">
        <v>8300</v>
      </c>
      <c r="D3700" s="1">
        <v>8333</v>
      </c>
      <c r="E3700" s="1">
        <v>8230</v>
      </c>
      <c r="F3700" s="1">
        <v>8237</v>
      </c>
      <c r="G3700" s="1">
        <v>137170</v>
      </c>
      <c r="H3700" s="1">
        <v>201509</v>
      </c>
    </row>
    <row r="3701" spans="2:8">
      <c r="B3701" s="3">
        <v>42263</v>
      </c>
      <c r="C3701" s="1">
        <v>8269</v>
      </c>
      <c r="D3701" s="1">
        <v>8317</v>
      </c>
      <c r="E3701" s="1">
        <v>8223</v>
      </c>
      <c r="F3701" s="1">
        <v>8278</v>
      </c>
      <c r="G3701" s="1">
        <v>75704</v>
      </c>
      <c r="H3701" s="1">
        <v>201510</v>
      </c>
    </row>
    <row r="3702" spans="2:8">
      <c r="B3702" s="3">
        <v>42264</v>
      </c>
      <c r="C3702" s="1">
        <v>8368</v>
      </c>
      <c r="D3702" s="1">
        <v>8478</v>
      </c>
      <c r="E3702" s="1">
        <v>8364</v>
      </c>
      <c r="F3702" s="1">
        <v>8437</v>
      </c>
      <c r="G3702" s="1">
        <v>141074</v>
      </c>
      <c r="H3702" s="1">
        <v>201510</v>
      </c>
    </row>
    <row r="3703" spans="2:8">
      <c r="B3703" s="3">
        <v>42265</v>
      </c>
      <c r="C3703" s="1">
        <v>8418</v>
      </c>
      <c r="D3703" s="1">
        <v>8459</v>
      </c>
      <c r="E3703" s="1">
        <v>8383</v>
      </c>
      <c r="F3703" s="1">
        <v>8437</v>
      </c>
      <c r="G3703" s="1">
        <v>122478</v>
      </c>
      <c r="H3703" s="1">
        <v>201510</v>
      </c>
    </row>
    <row r="3704" spans="2:8">
      <c r="B3704" s="3">
        <v>42268</v>
      </c>
      <c r="C3704" s="1">
        <v>8328</v>
      </c>
      <c r="D3704" s="1">
        <v>8335</v>
      </c>
      <c r="E3704" s="1">
        <v>8233</v>
      </c>
      <c r="F3704" s="1">
        <v>8270</v>
      </c>
      <c r="G3704" s="1">
        <v>126365</v>
      </c>
      <c r="H3704" s="1">
        <v>201510</v>
      </c>
    </row>
    <row r="3705" spans="2:8">
      <c r="B3705" s="3">
        <v>42269</v>
      </c>
      <c r="C3705" s="1">
        <v>8295</v>
      </c>
      <c r="D3705" s="1">
        <v>8340</v>
      </c>
      <c r="E3705" s="1">
        <v>8276</v>
      </c>
      <c r="F3705" s="1">
        <v>8330</v>
      </c>
      <c r="G3705" s="1">
        <v>99115</v>
      </c>
      <c r="H3705" s="1">
        <v>201510</v>
      </c>
    </row>
    <row r="3706" spans="2:8">
      <c r="B3706" s="3">
        <v>42270</v>
      </c>
      <c r="C3706" s="1">
        <v>8234</v>
      </c>
      <c r="D3706" s="1">
        <v>8250</v>
      </c>
      <c r="E3706" s="1">
        <v>8135</v>
      </c>
      <c r="F3706" s="1">
        <v>8140</v>
      </c>
      <c r="G3706" s="1">
        <v>138538</v>
      </c>
      <c r="H3706" s="1">
        <v>201510</v>
      </c>
    </row>
    <row r="3707" spans="2:8">
      <c r="B3707" s="3">
        <v>42271</v>
      </c>
      <c r="C3707" s="1">
        <v>8188</v>
      </c>
      <c r="D3707" s="1">
        <v>8219</v>
      </c>
      <c r="E3707" s="1">
        <v>8047</v>
      </c>
      <c r="F3707" s="1">
        <v>8091</v>
      </c>
      <c r="G3707" s="1">
        <v>163890</v>
      </c>
      <c r="H3707" s="1">
        <v>201510</v>
      </c>
    </row>
    <row r="3708" spans="2:8">
      <c r="B3708" s="3">
        <v>42272</v>
      </c>
      <c r="C3708" s="1">
        <v>8142</v>
      </c>
      <c r="D3708" s="1">
        <v>8152</v>
      </c>
      <c r="E3708" s="1">
        <v>8033</v>
      </c>
      <c r="F3708" s="1">
        <v>8120</v>
      </c>
      <c r="G3708" s="1">
        <v>161413</v>
      </c>
      <c r="H3708" s="1">
        <v>201510</v>
      </c>
    </row>
    <row r="3709" spans="2:8">
      <c r="B3709" s="3">
        <v>42277</v>
      </c>
      <c r="C3709" s="1">
        <v>8015</v>
      </c>
      <c r="D3709" s="1">
        <v>8178</v>
      </c>
      <c r="E3709" s="1">
        <v>7983</v>
      </c>
      <c r="F3709" s="1">
        <v>8135</v>
      </c>
      <c r="G3709" s="1">
        <v>165188</v>
      </c>
      <c r="H3709" s="1">
        <v>201510</v>
      </c>
    </row>
    <row r="3710" spans="2:8">
      <c r="B3710" s="3">
        <v>42278</v>
      </c>
      <c r="C3710" s="1">
        <v>8174</v>
      </c>
      <c r="D3710" s="1">
        <v>8330</v>
      </c>
      <c r="E3710" s="1">
        <v>8116</v>
      </c>
      <c r="F3710" s="1">
        <v>8309</v>
      </c>
      <c r="G3710" s="1">
        <v>178858</v>
      </c>
      <c r="H3710" s="1">
        <v>201510</v>
      </c>
    </row>
    <row r="3711" spans="2:8">
      <c r="B3711" s="3">
        <v>42279</v>
      </c>
      <c r="C3711" s="1">
        <v>8283</v>
      </c>
      <c r="D3711" s="1">
        <v>8319</v>
      </c>
      <c r="E3711" s="1">
        <v>8254</v>
      </c>
      <c r="F3711" s="1">
        <v>8277</v>
      </c>
      <c r="G3711" s="1">
        <v>104901</v>
      </c>
      <c r="H3711" s="1">
        <v>201510</v>
      </c>
    </row>
    <row r="3712" spans="2:8">
      <c r="B3712" s="3">
        <v>42282</v>
      </c>
      <c r="C3712" s="1">
        <v>8358</v>
      </c>
      <c r="D3712" s="1">
        <v>8377</v>
      </c>
      <c r="E3712" s="1">
        <v>8275</v>
      </c>
      <c r="F3712" s="1">
        <v>8335</v>
      </c>
      <c r="G3712" s="1">
        <v>131099</v>
      </c>
      <c r="H3712" s="1">
        <v>201510</v>
      </c>
    </row>
    <row r="3713" spans="2:8">
      <c r="B3713" s="3">
        <v>42283</v>
      </c>
      <c r="C3713" s="1">
        <v>8431</v>
      </c>
      <c r="D3713" s="1">
        <v>8478</v>
      </c>
      <c r="E3713" s="1">
        <v>8365</v>
      </c>
      <c r="F3713" s="1">
        <v>8370</v>
      </c>
      <c r="G3713" s="1">
        <v>147140</v>
      </c>
      <c r="H3713" s="1">
        <v>201510</v>
      </c>
    </row>
    <row r="3714" spans="2:8">
      <c r="B3714" s="3">
        <v>42284</v>
      </c>
      <c r="C3714" s="1">
        <v>8377</v>
      </c>
      <c r="D3714" s="1">
        <v>8497</v>
      </c>
      <c r="E3714" s="1">
        <v>8357</v>
      </c>
      <c r="F3714" s="1">
        <v>8492</v>
      </c>
      <c r="G3714" s="1">
        <v>140147</v>
      </c>
      <c r="H3714" s="1">
        <v>201510</v>
      </c>
    </row>
    <row r="3715" spans="2:8">
      <c r="B3715" s="3">
        <v>42285</v>
      </c>
      <c r="C3715" s="1">
        <v>8534</v>
      </c>
      <c r="D3715" s="1">
        <v>8544</v>
      </c>
      <c r="E3715" s="1">
        <v>8422</v>
      </c>
      <c r="F3715" s="1">
        <v>8441</v>
      </c>
      <c r="G3715" s="1">
        <v>142571</v>
      </c>
      <c r="H3715" s="1">
        <v>201510</v>
      </c>
    </row>
    <row r="3716" spans="2:8">
      <c r="B3716" s="3">
        <v>42289</v>
      </c>
      <c r="C3716" s="1">
        <v>8494</v>
      </c>
      <c r="D3716" s="1">
        <v>8580</v>
      </c>
      <c r="E3716" s="1">
        <v>8464</v>
      </c>
      <c r="F3716" s="1">
        <v>8552</v>
      </c>
      <c r="G3716" s="1">
        <v>125543</v>
      </c>
      <c r="H3716" s="1">
        <v>201510</v>
      </c>
    </row>
    <row r="3717" spans="2:8">
      <c r="B3717" s="3">
        <v>42290</v>
      </c>
      <c r="C3717" s="1">
        <v>8554</v>
      </c>
      <c r="D3717" s="1">
        <v>8575</v>
      </c>
      <c r="E3717" s="1">
        <v>8511</v>
      </c>
      <c r="F3717" s="1">
        <v>8553</v>
      </c>
      <c r="G3717" s="1">
        <v>99975</v>
      </c>
      <c r="H3717" s="1">
        <v>201510</v>
      </c>
    </row>
    <row r="3718" spans="2:8">
      <c r="B3718" s="3">
        <v>42291</v>
      </c>
      <c r="C3718" s="1">
        <v>8521</v>
      </c>
      <c r="D3718" s="1">
        <v>8554</v>
      </c>
      <c r="E3718" s="1">
        <v>8492</v>
      </c>
      <c r="F3718" s="1">
        <v>8519</v>
      </c>
      <c r="G3718" s="1">
        <v>108262</v>
      </c>
      <c r="H3718" s="1">
        <v>201510</v>
      </c>
    </row>
    <row r="3719" spans="2:8">
      <c r="B3719" s="3">
        <v>42292</v>
      </c>
      <c r="C3719" s="1">
        <v>8565</v>
      </c>
      <c r="D3719" s="1">
        <v>8668</v>
      </c>
      <c r="E3719" s="1">
        <v>8565</v>
      </c>
      <c r="F3719" s="1">
        <v>8608</v>
      </c>
      <c r="G3719" s="1">
        <v>138824</v>
      </c>
      <c r="H3719" s="1">
        <v>201510</v>
      </c>
    </row>
    <row r="3720" spans="2:8">
      <c r="B3720" s="3">
        <v>42293</v>
      </c>
      <c r="C3720" s="1">
        <v>8588</v>
      </c>
      <c r="D3720" s="1">
        <v>8627</v>
      </c>
      <c r="E3720" s="1">
        <v>8571</v>
      </c>
      <c r="F3720" s="1">
        <v>8607</v>
      </c>
      <c r="G3720" s="1">
        <v>98558</v>
      </c>
      <c r="H3720" s="1">
        <v>201510</v>
      </c>
    </row>
    <row r="3721" spans="2:8">
      <c r="B3721" s="3">
        <v>42296</v>
      </c>
      <c r="C3721" s="1">
        <v>8627</v>
      </c>
      <c r="D3721" s="1">
        <v>8670</v>
      </c>
      <c r="E3721" s="1">
        <v>8588</v>
      </c>
      <c r="F3721" s="1">
        <v>8624</v>
      </c>
      <c r="G3721" s="1">
        <v>117062</v>
      </c>
      <c r="H3721" s="1">
        <v>201510</v>
      </c>
    </row>
    <row r="3722" spans="2:8">
      <c r="B3722" s="3">
        <v>42297</v>
      </c>
      <c r="C3722" s="1">
        <v>8644</v>
      </c>
      <c r="D3722" s="1">
        <v>8663</v>
      </c>
      <c r="E3722" s="1">
        <v>8629</v>
      </c>
      <c r="F3722" s="1">
        <v>8659</v>
      </c>
      <c r="G3722" s="1">
        <v>83770</v>
      </c>
      <c r="H3722" s="1">
        <v>201510</v>
      </c>
    </row>
    <row r="3723" spans="2:8">
      <c r="B3723" s="3">
        <v>42298</v>
      </c>
      <c r="C3723" s="1">
        <v>8700</v>
      </c>
      <c r="D3723" s="1">
        <v>8700</v>
      </c>
      <c r="E3723" s="1">
        <v>8580</v>
      </c>
      <c r="F3723" s="1">
        <v>8609</v>
      </c>
      <c r="G3723" s="1">
        <v>64567</v>
      </c>
      <c r="H3723" s="1">
        <v>201511</v>
      </c>
    </row>
    <row r="3724" spans="2:8">
      <c r="B3724" s="3">
        <v>42299</v>
      </c>
      <c r="C3724" s="1">
        <v>8588</v>
      </c>
      <c r="D3724" s="1">
        <v>8633</v>
      </c>
      <c r="E3724" s="1">
        <v>8566</v>
      </c>
      <c r="F3724" s="1">
        <v>8595</v>
      </c>
      <c r="G3724" s="1">
        <v>97736</v>
      </c>
      <c r="H3724" s="1">
        <v>201511</v>
      </c>
    </row>
    <row r="3725" spans="2:8">
      <c r="B3725" s="3">
        <v>42300</v>
      </c>
      <c r="C3725" s="1">
        <v>8742</v>
      </c>
      <c r="D3725" s="1">
        <v>8752</v>
      </c>
      <c r="E3725" s="1">
        <v>8669</v>
      </c>
      <c r="F3725" s="1">
        <v>8692</v>
      </c>
      <c r="G3725" s="1">
        <v>108905</v>
      </c>
      <c r="H3725" s="1">
        <v>201511</v>
      </c>
    </row>
    <row r="3726" spans="2:8">
      <c r="B3726" s="3">
        <v>42303</v>
      </c>
      <c r="C3726" s="1">
        <v>8730</v>
      </c>
      <c r="D3726" s="1">
        <v>8765</v>
      </c>
      <c r="E3726" s="1">
        <v>8716</v>
      </c>
      <c r="F3726" s="1">
        <v>8736</v>
      </c>
      <c r="G3726" s="1">
        <v>79592</v>
      </c>
      <c r="H3726" s="1">
        <v>201511</v>
      </c>
    </row>
    <row r="3727" spans="2:8">
      <c r="B3727" s="3">
        <v>42304</v>
      </c>
      <c r="C3727" s="1">
        <v>8722</v>
      </c>
      <c r="D3727" s="1">
        <v>8728</v>
      </c>
      <c r="E3727" s="1">
        <v>8655</v>
      </c>
      <c r="F3727" s="1">
        <v>8691</v>
      </c>
      <c r="G3727" s="1">
        <v>99136</v>
      </c>
      <c r="H3727" s="1">
        <v>201511</v>
      </c>
    </row>
    <row r="3728" spans="2:8">
      <c r="B3728" s="3">
        <v>42305</v>
      </c>
      <c r="C3728" s="1">
        <v>8685</v>
      </c>
      <c r="D3728" s="1">
        <v>8710</v>
      </c>
      <c r="E3728" s="1">
        <v>8613</v>
      </c>
      <c r="F3728" s="1">
        <v>8638</v>
      </c>
      <c r="G3728" s="1">
        <v>115433</v>
      </c>
      <c r="H3728" s="1">
        <v>201511</v>
      </c>
    </row>
    <row r="3729" spans="2:8">
      <c r="B3729" s="3">
        <v>42306</v>
      </c>
      <c r="C3729" s="1">
        <v>8681</v>
      </c>
      <c r="D3729" s="1">
        <v>8685</v>
      </c>
      <c r="E3729" s="1">
        <v>8545</v>
      </c>
      <c r="F3729" s="1">
        <v>8550</v>
      </c>
      <c r="G3729" s="1">
        <v>142670</v>
      </c>
      <c r="H3729" s="1">
        <v>201511</v>
      </c>
    </row>
    <row r="3730" spans="2:8">
      <c r="B3730" s="3">
        <v>42307</v>
      </c>
      <c r="C3730" s="1">
        <v>8560</v>
      </c>
      <c r="D3730" s="1">
        <v>8600</v>
      </c>
      <c r="E3730" s="1">
        <v>8484</v>
      </c>
      <c r="F3730" s="1">
        <v>8568</v>
      </c>
      <c r="G3730" s="1">
        <v>155466</v>
      </c>
      <c r="H3730" s="1">
        <v>201511</v>
      </c>
    </row>
    <row r="3731" spans="2:8">
      <c r="B3731" s="3">
        <v>42310</v>
      </c>
      <c r="C3731" s="1">
        <v>8535</v>
      </c>
      <c r="D3731" s="1">
        <v>8598</v>
      </c>
      <c r="E3731" s="1">
        <v>8502</v>
      </c>
      <c r="F3731" s="1">
        <v>8583</v>
      </c>
      <c r="G3731" s="1">
        <v>114793</v>
      </c>
      <c r="H3731" s="1">
        <v>201511</v>
      </c>
    </row>
    <row r="3732" spans="2:8">
      <c r="B3732" s="3">
        <v>42311</v>
      </c>
      <c r="C3732" s="1">
        <v>8665</v>
      </c>
      <c r="D3732" s="1">
        <v>8740</v>
      </c>
      <c r="E3732" s="1">
        <v>8645</v>
      </c>
      <c r="F3732" s="1">
        <v>8721</v>
      </c>
      <c r="G3732" s="1">
        <v>123033</v>
      </c>
      <c r="H3732" s="1">
        <v>201511</v>
      </c>
    </row>
    <row r="3733" spans="2:8">
      <c r="B3733" s="3">
        <v>42312</v>
      </c>
      <c r="C3733" s="1">
        <v>8765</v>
      </c>
      <c r="D3733" s="1">
        <v>8900</v>
      </c>
      <c r="E3733" s="1">
        <v>8751</v>
      </c>
      <c r="F3733" s="1">
        <v>8882</v>
      </c>
      <c r="G3733" s="1">
        <v>160402</v>
      </c>
      <c r="H3733" s="1">
        <v>201511</v>
      </c>
    </row>
    <row r="3734" spans="2:8">
      <c r="B3734" s="3">
        <v>42313</v>
      </c>
      <c r="C3734" s="1">
        <v>8879</v>
      </c>
      <c r="D3734" s="1">
        <v>8899</v>
      </c>
      <c r="E3734" s="1">
        <v>8832</v>
      </c>
      <c r="F3734" s="1">
        <v>8870</v>
      </c>
      <c r="G3734" s="1">
        <v>96100</v>
      </c>
      <c r="H3734" s="1">
        <v>201511</v>
      </c>
    </row>
    <row r="3735" spans="2:8">
      <c r="B3735" s="3">
        <v>42314</v>
      </c>
      <c r="C3735" s="1">
        <v>8850</v>
      </c>
      <c r="D3735" s="1">
        <v>8858</v>
      </c>
      <c r="E3735" s="1">
        <v>8650</v>
      </c>
      <c r="F3735" s="1">
        <v>8689</v>
      </c>
      <c r="G3735" s="1">
        <v>185282</v>
      </c>
      <c r="H3735" s="1">
        <v>201511</v>
      </c>
    </row>
    <row r="3736" spans="2:8">
      <c r="B3736" s="3">
        <v>42317</v>
      </c>
      <c r="C3736" s="1">
        <v>8677</v>
      </c>
      <c r="D3736" s="1">
        <v>8748</v>
      </c>
      <c r="E3736" s="1">
        <v>8597</v>
      </c>
      <c r="F3736" s="1">
        <v>8631</v>
      </c>
      <c r="G3736" s="1">
        <v>165493</v>
      </c>
      <c r="H3736" s="1">
        <v>201511</v>
      </c>
    </row>
    <row r="3737" spans="2:8">
      <c r="B3737" s="3">
        <v>42318</v>
      </c>
      <c r="C3737" s="1">
        <v>8581</v>
      </c>
      <c r="D3737" s="1">
        <v>8592</v>
      </c>
      <c r="E3737" s="1">
        <v>8512</v>
      </c>
      <c r="F3737" s="1">
        <v>8532</v>
      </c>
      <c r="G3737" s="1">
        <v>131070</v>
      </c>
      <c r="H3737" s="1">
        <v>201511</v>
      </c>
    </row>
    <row r="3738" spans="2:8">
      <c r="B3738" s="3">
        <v>42319</v>
      </c>
      <c r="C3738" s="1">
        <v>8507</v>
      </c>
      <c r="D3738" s="1">
        <v>8549</v>
      </c>
      <c r="E3738" s="1">
        <v>8372</v>
      </c>
      <c r="F3738" s="1">
        <v>8380</v>
      </c>
      <c r="G3738" s="1">
        <v>179202</v>
      </c>
      <c r="H3738" s="1">
        <v>201511</v>
      </c>
    </row>
    <row r="3739" spans="2:8">
      <c r="B3739" s="3">
        <v>42320</v>
      </c>
      <c r="C3739" s="1">
        <v>8404</v>
      </c>
      <c r="D3739" s="1">
        <v>8461</v>
      </c>
      <c r="E3739" s="1">
        <v>8354</v>
      </c>
      <c r="F3739" s="1">
        <v>8461</v>
      </c>
      <c r="G3739" s="1">
        <v>148495</v>
      </c>
      <c r="H3739" s="1">
        <v>201511</v>
      </c>
    </row>
    <row r="3740" spans="2:8">
      <c r="B3740" s="3">
        <v>42321</v>
      </c>
      <c r="C3740" s="1">
        <v>8380</v>
      </c>
      <c r="D3740" s="1">
        <v>8472</v>
      </c>
      <c r="E3740" s="1">
        <v>8318</v>
      </c>
      <c r="F3740" s="1">
        <v>8356</v>
      </c>
      <c r="G3740" s="1">
        <v>178126</v>
      </c>
      <c r="H3740" s="1">
        <v>201511</v>
      </c>
    </row>
    <row r="3741" spans="2:8">
      <c r="B3741" s="3">
        <v>42324</v>
      </c>
      <c r="C3741" s="1">
        <v>8245</v>
      </c>
      <c r="D3741" s="1">
        <v>8307</v>
      </c>
      <c r="E3741" s="1">
        <v>8212</v>
      </c>
      <c r="F3741" s="1">
        <v>8290</v>
      </c>
      <c r="G3741" s="1">
        <v>139331</v>
      </c>
      <c r="H3741" s="1">
        <v>201511</v>
      </c>
    </row>
    <row r="3742" spans="2:8">
      <c r="B3742" s="3">
        <v>42325</v>
      </c>
      <c r="C3742" s="1">
        <v>8370</v>
      </c>
      <c r="D3742" s="1">
        <v>8490</v>
      </c>
      <c r="E3742" s="1">
        <v>8369</v>
      </c>
      <c r="F3742" s="1">
        <v>8440</v>
      </c>
      <c r="G3742" s="1">
        <v>152201</v>
      </c>
      <c r="H3742" s="1">
        <v>201511</v>
      </c>
    </row>
    <row r="3743" spans="2:8">
      <c r="B3743" s="3">
        <v>42326</v>
      </c>
      <c r="C3743" s="1">
        <v>8446</v>
      </c>
      <c r="D3743" s="1">
        <v>8447</v>
      </c>
      <c r="E3743" s="1">
        <v>8274</v>
      </c>
      <c r="F3743" s="1">
        <v>8276</v>
      </c>
      <c r="G3743" s="1">
        <v>80912</v>
      </c>
      <c r="H3743" s="1">
        <v>201512</v>
      </c>
    </row>
    <row r="3744" spans="2:8">
      <c r="B3744" s="3">
        <v>42327</v>
      </c>
      <c r="C3744" s="1">
        <v>8371</v>
      </c>
      <c r="D3744" s="1">
        <v>8460</v>
      </c>
      <c r="E3744" s="1">
        <v>8323</v>
      </c>
      <c r="F3744" s="1">
        <v>8447</v>
      </c>
      <c r="G3744" s="1">
        <v>155548</v>
      </c>
      <c r="H3744" s="1">
        <v>201512</v>
      </c>
    </row>
    <row r="3745" spans="2:8">
      <c r="B3745" s="3">
        <v>42328</v>
      </c>
      <c r="C3745" s="1">
        <v>8430</v>
      </c>
      <c r="D3745" s="1">
        <v>8475</v>
      </c>
      <c r="E3745" s="1">
        <v>8396</v>
      </c>
      <c r="F3745" s="1">
        <v>8444</v>
      </c>
      <c r="G3745" s="1">
        <v>114281</v>
      </c>
      <c r="H3745" s="1">
        <v>201512</v>
      </c>
    </row>
    <row r="3746" spans="2:8">
      <c r="B3746" s="3">
        <v>42331</v>
      </c>
      <c r="C3746" s="1">
        <v>8488</v>
      </c>
      <c r="D3746" s="1">
        <v>8511</v>
      </c>
      <c r="E3746" s="1">
        <v>8407</v>
      </c>
      <c r="F3746" s="1">
        <v>8478</v>
      </c>
      <c r="G3746" s="1">
        <v>124827</v>
      </c>
      <c r="H3746" s="1">
        <v>201512</v>
      </c>
    </row>
    <row r="3747" spans="2:8">
      <c r="B3747" s="3">
        <v>42332</v>
      </c>
      <c r="C3747" s="1">
        <v>8461</v>
      </c>
      <c r="D3747" s="1">
        <v>8494</v>
      </c>
      <c r="E3747" s="1">
        <v>8362</v>
      </c>
      <c r="F3747" s="1">
        <v>8402</v>
      </c>
      <c r="G3747" s="1">
        <v>159334</v>
      </c>
      <c r="H3747" s="1">
        <v>201512</v>
      </c>
    </row>
    <row r="3748" spans="2:8">
      <c r="B3748" s="3">
        <v>42333</v>
      </c>
      <c r="C3748" s="1">
        <v>8412</v>
      </c>
      <c r="D3748" s="1">
        <v>8418</v>
      </c>
      <c r="E3748" s="1">
        <v>8320</v>
      </c>
      <c r="F3748" s="1">
        <v>8388</v>
      </c>
      <c r="G3748" s="1">
        <v>137748</v>
      </c>
      <c r="H3748" s="1">
        <v>201512</v>
      </c>
    </row>
    <row r="3749" spans="2:8">
      <c r="B3749" s="3">
        <v>42334</v>
      </c>
      <c r="C3749" s="1">
        <v>8412</v>
      </c>
      <c r="D3749" s="1">
        <v>8525</v>
      </c>
      <c r="E3749" s="1">
        <v>8410</v>
      </c>
      <c r="F3749" s="1">
        <v>8502</v>
      </c>
      <c r="G3749" s="1">
        <v>134327</v>
      </c>
      <c r="H3749" s="1">
        <v>201512</v>
      </c>
    </row>
    <row r="3750" spans="2:8">
      <c r="B3750" s="3">
        <v>42335</v>
      </c>
      <c r="C3750" s="1">
        <v>8520</v>
      </c>
      <c r="D3750" s="1">
        <v>8534</v>
      </c>
      <c r="E3750" s="1">
        <v>8377</v>
      </c>
      <c r="F3750" s="1">
        <v>8393</v>
      </c>
      <c r="G3750" s="1">
        <v>137736</v>
      </c>
      <c r="H3750" s="1">
        <v>201512</v>
      </c>
    </row>
    <row r="3751" spans="2:8">
      <c r="B3751" s="3">
        <v>42338</v>
      </c>
      <c r="C3751" s="1">
        <v>8311</v>
      </c>
      <c r="D3751" s="1">
        <v>8345</v>
      </c>
      <c r="E3751" s="1">
        <v>8202</v>
      </c>
      <c r="F3751" s="1">
        <v>8300</v>
      </c>
      <c r="G3751" s="1">
        <v>167237</v>
      </c>
      <c r="H3751" s="1">
        <v>201512</v>
      </c>
    </row>
    <row r="3752" spans="2:8">
      <c r="B3752" s="3">
        <v>42339</v>
      </c>
      <c r="C3752" s="1">
        <v>8360</v>
      </c>
      <c r="D3752" s="1">
        <v>8463</v>
      </c>
      <c r="E3752" s="1">
        <v>8317</v>
      </c>
      <c r="F3752" s="1">
        <v>8456</v>
      </c>
      <c r="G3752" s="1">
        <v>158141</v>
      </c>
      <c r="H3752" s="1">
        <v>201512</v>
      </c>
    </row>
    <row r="3753" spans="2:8">
      <c r="B3753" s="3">
        <v>42340</v>
      </c>
      <c r="C3753" s="1">
        <v>8433</v>
      </c>
      <c r="D3753" s="1">
        <v>8510</v>
      </c>
      <c r="E3753" s="1">
        <v>8415</v>
      </c>
      <c r="F3753" s="1">
        <v>8452</v>
      </c>
      <c r="G3753" s="1">
        <v>146804</v>
      </c>
      <c r="H3753" s="1">
        <v>201512</v>
      </c>
    </row>
    <row r="3754" spans="2:8">
      <c r="B3754" s="3">
        <v>42341</v>
      </c>
      <c r="C3754" s="1">
        <v>8388</v>
      </c>
      <c r="D3754" s="1">
        <v>8490</v>
      </c>
      <c r="E3754" s="1">
        <v>8363</v>
      </c>
      <c r="F3754" s="1">
        <v>8476</v>
      </c>
      <c r="G3754" s="1">
        <v>147876</v>
      </c>
      <c r="H3754" s="1">
        <v>201512</v>
      </c>
    </row>
    <row r="3755" spans="2:8">
      <c r="B3755" s="3">
        <v>42342</v>
      </c>
      <c r="C3755" s="1">
        <v>8361</v>
      </c>
      <c r="D3755" s="1">
        <v>8410</v>
      </c>
      <c r="E3755" s="1">
        <v>8326</v>
      </c>
      <c r="F3755" s="1">
        <v>8397</v>
      </c>
      <c r="G3755" s="1">
        <v>142112</v>
      </c>
      <c r="H3755" s="1">
        <v>201512</v>
      </c>
    </row>
    <row r="3756" spans="2:8">
      <c r="B3756" s="3">
        <v>42345</v>
      </c>
      <c r="C3756" s="1">
        <v>8495</v>
      </c>
      <c r="D3756" s="1">
        <v>8550</v>
      </c>
      <c r="E3756" s="1">
        <v>8455</v>
      </c>
      <c r="F3756" s="1">
        <v>8468</v>
      </c>
      <c r="G3756" s="1">
        <v>140025</v>
      </c>
      <c r="H3756" s="1">
        <v>201512</v>
      </c>
    </row>
    <row r="3757" spans="2:8">
      <c r="B3757" s="3">
        <v>42346</v>
      </c>
      <c r="C3757" s="1">
        <v>8438</v>
      </c>
      <c r="D3757" s="1">
        <v>8451</v>
      </c>
      <c r="E3757" s="1">
        <v>8318</v>
      </c>
      <c r="F3757" s="1">
        <v>8334</v>
      </c>
      <c r="G3757" s="1">
        <v>148126</v>
      </c>
      <c r="H3757" s="1">
        <v>201512</v>
      </c>
    </row>
    <row r="3758" spans="2:8">
      <c r="B3758" s="3">
        <v>42347</v>
      </c>
      <c r="C3758" s="1">
        <v>8311</v>
      </c>
      <c r="D3758" s="1">
        <v>8328</v>
      </c>
      <c r="E3758" s="1">
        <v>8212</v>
      </c>
      <c r="F3758" s="1">
        <v>8221</v>
      </c>
      <c r="G3758" s="1">
        <v>155405</v>
      </c>
      <c r="H3758" s="1">
        <v>201512</v>
      </c>
    </row>
    <row r="3759" spans="2:8">
      <c r="B3759" s="3">
        <v>42348</v>
      </c>
      <c r="C3759" s="1">
        <v>8182</v>
      </c>
      <c r="D3759" s="1">
        <v>8208</v>
      </c>
      <c r="E3759" s="1">
        <v>8101</v>
      </c>
      <c r="F3759" s="1">
        <v>8188</v>
      </c>
      <c r="G3759" s="1">
        <v>173415</v>
      </c>
      <c r="H3759" s="1">
        <v>201512</v>
      </c>
    </row>
    <row r="3760" spans="2:8">
      <c r="B3760" s="3">
        <v>42349</v>
      </c>
      <c r="C3760" s="1">
        <v>8200</v>
      </c>
      <c r="D3760" s="1">
        <v>8220</v>
      </c>
      <c r="E3760" s="1">
        <v>8068</v>
      </c>
      <c r="F3760" s="1">
        <v>8071</v>
      </c>
      <c r="G3760" s="1">
        <v>164753</v>
      </c>
      <c r="H3760" s="1">
        <v>201512</v>
      </c>
    </row>
    <row r="3761" spans="2:8">
      <c r="B3761" s="3">
        <v>42352</v>
      </c>
      <c r="C3761" s="1">
        <v>7976</v>
      </c>
      <c r="D3761" s="1">
        <v>8065</v>
      </c>
      <c r="E3761" s="1">
        <v>7949</v>
      </c>
      <c r="F3761" s="1">
        <v>8058</v>
      </c>
      <c r="G3761" s="1">
        <v>144310</v>
      </c>
      <c r="H3761" s="1">
        <v>201512</v>
      </c>
    </row>
    <row r="3762" spans="2:8">
      <c r="B3762" s="3">
        <v>42353</v>
      </c>
      <c r="C3762" s="1">
        <v>8077</v>
      </c>
      <c r="D3762" s="1">
        <v>8137</v>
      </c>
      <c r="E3762" s="1">
        <v>8048</v>
      </c>
      <c r="F3762" s="1">
        <v>8066</v>
      </c>
      <c r="G3762" s="1">
        <v>139344</v>
      </c>
      <c r="H3762" s="1">
        <v>201512</v>
      </c>
    </row>
    <row r="3763" spans="2:8">
      <c r="B3763" s="3">
        <v>42354</v>
      </c>
      <c r="C3763" s="1">
        <v>8165</v>
      </c>
      <c r="D3763" s="1">
        <v>8192</v>
      </c>
      <c r="E3763" s="1">
        <v>8083</v>
      </c>
      <c r="F3763" s="1">
        <v>8170</v>
      </c>
      <c r="G3763" s="1">
        <v>73569</v>
      </c>
      <c r="H3763" s="1">
        <v>201601</v>
      </c>
    </row>
    <row r="3764" spans="2:8">
      <c r="B3764" s="3">
        <v>42355</v>
      </c>
      <c r="C3764" s="1">
        <v>8202</v>
      </c>
      <c r="D3764" s="1">
        <v>8303</v>
      </c>
      <c r="E3764" s="1">
        <v>8176</v>
      </c>
      <c r="F3764" s="1">
        <v>8281</v>
      </c>
      <c r="G3764" s="1">
        <v>144410</v>
      </c>
      <c r="H3764" s="1">
        <v>201601</v>
      </c>
    </row>
    <row r="3765" spans="2:8">
      <c r="B3765" s="3">
        <v>42356</v>
      </c>
      <c r="C3765" s="1">
        <v>8248</v>
      </c>
      <c r="D3765" s="1">
        <v>8319</v>
      </c>
      <c r="E3765" s="1">
        <v>8206</v>
      </c>
      <c r="F3765" s="1">
        <v>8231</v>
      </c>
      <c r="G3765" s="1">
        <v>145205</v>
      </c>
      <c r="H3765" s="1">
        <v>201601</v>
      </c>
    </row>
    <row r="3766" spans="2:8">
      <c r="B3766" s="3">
        <v>42359</v>
      </c>
      <c r="C3766" s="1">
        <v>8173</v>
      </c>
      <c r="D3766" s="1">
        <v>8283</v>
      </c>
      <c r="E3766" s="1">
        <v>8133</v>
      </c>
      <c r="F3766" s="1">
        <v>8280</v>
      </c>
      <c r="G3766" s="1">
        <v>137963</v>
      </c>
      <c r="H3766" s="1">
        <v>201601</v>
      </c>
    </row>
    <row r="3767" spans="2:8">
      <c r="B3767" s="3">
        <v>42360</v>
      </c>
      <c r="C3767" s="1">
        <v>8257</v>
      </c>
      <c r="D3767" s="1">
        <v>8297</v>
      </c>
      <c r="E3767" s="1">
        <v>8220</v>
      </c>
      <c r="F3767" s="1">
        <v>8277</v>
      </c>
      <c r="G3767" s="1">
        <v>126517</v>
      </c>
      <c r="H3767" s="1">
        <v>201601</v>
      </c>
    </row>
    <row r="3768" spans="2:8">
      <c r="B3768" s="3">
        <v>42361</v>
      </c>
      <c r="C3768" s="1">
        <v>8301</v>
      </c>
      <c r="D3768" s="1">
        <v>8347</v>
      </c>
      <c r="E3768" s="1">
        <v>8267</v>
      </c>
      <c r="F3768" s="1">
        <v>8290</v>
      </c>
      <c r="G3768" s="1">
        <v>134900</v>
      </c>
      <c r="H3768" s="1">
        <v>201601</v>
      </c>
    </row>
    <row r="3769" spans="2:8">
      <c r="B3769" s="3">
        <v>42362</v>
      </c>
      <c r="C3769" s="1">
        <v>8346</v>
      </c>
      <c r="D3769" s="1">
        <v>8388</v>
      </c>
      <c r="E3769" s="1">
        <v>8293</v>
      </c>
      <c r="F3769" s="1">
        <v>8317</v>
      </c>
      <c r="G3769" s="1">
        <v>114489</v>
      </c>
      <c r="H3769" s="1">
        <v>201601</v>
      </c>
    </row>
    <row r="3770" spans="2:8">
      <c r="B3770" s="3">
        <v>42363</v>
      </c>
      <c r="C3770" s="1">
        <v>8335</v>
      </c>
      <c r="D3770" s="1">
        <v>8378</v>
      </c>
      <c r="E3770" s="1">
        <v>8306</v>
      </c>
      <c r="F3770" s="1">
        <v>8376</v>
      </c>
      <c r="G3770" s="1">
        <v>69641</v>
      </c>
      <c r="H3770" s="1">
        <v>201601</v>
      </c>
    </row>
    <row r="3771" spans="2:8">
      <c r="B3771" s="3">
        <v>42366</v>
      </c>
      <c r="C3771" s="1">
        <v>8370</v>
      </c>
      <c r="D3771" s="1">
        <v>8394</v>
      </c>
      <c r="E3771" s="1">
        <v>8349</v>
      </c>
      <c r="F3771" s="1">
        <v>8356</v>
      </c>
      <c r="G3771" s="1">
        <v>74401</v>
      </c>
      <c r="H3771" s="1">
        <v>201601</v>
      </c>
    </row>
    <row r="3772" spans="2:8">
      <c r="B3772" s="3">
        <v>42367</v>
      </c>
      <c r="C3772" s="1">
        <v>8321</v>
      </c>
      <c r="D3772" s="1">
        <v>8347</v>
      </c>
      <c r="E3772" s="1">
        <v>8263</v>
      </c>
      <c r="F3772" s="1">
        <v>8287</v>
      </c>
      <c r="G3772" s="1">
        <v>110566</v>
      </c>
      <c r="H3772" s="1">
        <v>201601</v>
      </c>
    </row>
    <row r="3773" spans="2:8">
      <c r="B3773" s="3">
        <v>42368</v>
      </c>
      <c r="C3773" s="1">
        <v>8313</v>
      </c>
      <c r="D3773" s="1">
        <v>8329</v>
      </c>
      <c r="E3773" s="1">
        <v>8226</v>
      </c>
      <c r="F3773" s="1">
        <v>8260</v>
      </c>
      <c r="G3773" s="1">
        <v>115891</v>
      </c>
      <c r="H3773" s="1">
        <v>201601</v>
      </c>
    </row>
    <row r="3774" spans="2:8">
      <c r="B3774" s="3">
        <v>42369</v>
      </c>
      <c r="C3774" s="1">
        <v>8240</v>
      </c>
      <c r="D3774" s="1">
        <v>8300</v>
      </c>
      <c r="E3774" s="1">
        <v>8234</v>
      </c>
      <c r="F3774" s="1">
        <v>8272</v>
      </c>
      <c r="G3774" s="1">
        <v>103781</v>
      </c>
      <c r="H3774" s="1">
        <v>201601</v>
      </c>
    </row>
    <row r="3775" spans="2:8">
      <c r="B3775" s="3">
        <v>42373</v>
      </c>
      <c r="C3775" s="1">
        <v>8262</v>
      </c>
      <c r="D3775" s="1">
        <v>8294</v>
      </c>
      <c r="E3775" s="1">
        <v>8036</v>
      </c>
      <c r="F3775" s="1">
        <v>8075</v>
      </c>
      <c r="G3775" s="1">
        <v>191331</v>
      </c>
      <c r="H3775" s="1">
        <v>201601</v>
      </c>
    </row>
    <row r="3776" spans="2:8">
      <c r="B3776" s="3">
        <v>42374</v>
      </c>
      <c r="C3776" s="1">
        <v>8099</v>
      </c>
      <c r="D3776" s="1">
        <v>8130</v>
      </c>
      <c r="E3776" s="1">
        <v>8011</v>
      </c>
      <c r="F3776" s="1">
        <v>8025</v>
      </c>
      <c r="G3776" s="1">
        <v>164756</v>
      </c>
      <c r="H3776" s="1">
        <v>201601</v>
      </c>
    </row>
    <row r="3777" spans="2:8">
      <c r="B3777" s="3">
        <v>42375</v>
      </c>
      <c r="C3777" s="1">
        <v>8038</v>
      </c>
      <c r="D3777" s="1">
        <v>8048</v>
      </c>
      <c r="E3777" s="1">
        <v>7901</v>
      </c>
      <c r="F3777" s="1">
        <v>7971</v>
      </c>
      <c r="G3777" s="1">
        <v>200598</v>
      </c>
      <c r="H3777" s="1">
        <v>201601</v>
      </c>
    </row>
    <row r="3778" spans="2:8">
      <c r="B3778" s="3">
        <v>42376</v>
      </c>
      <c r="C3778" s="1">
        <v>7956</v>
      </c>
      <c r="D3778" s="1">
        <v>7971</v>
      </c>
      <c r="E3778" s="1">
        <v>7731</v>
      </c>
      <c r="F3778" s="1">
        <v>7799</v>
      </c>
      <c r="G3778" s="1">
        <v>246399</v>
      </c>
      <c r="H3778" s="1">
        <v>201601</v>
      </c>
    </row>
    <row r="3779" spans="2:8">
      <c r="B3779" s="3">
        <v>42377</v>
      </c>
      <c r="C3779" s="1">
        <v>7755</v>
      </c>
      <c r="D3779" s="1">
        <v>7884</v>
      </c>
      <c r="E3779" s="1">
        <v>7734</v>
      </c>
      <c r="F3779" s="1">
        <v>7868</v>
      </c>
      <c r="G3779" s="1">
        <v>182333</v>
      </c>
      <c r="H3779" s="1">
        <v>201601</v>
      </c>
    </row>
    <row r="3780" spans="2:8">
      <c r="B3780" s="3">
        <v>42380</v>
      </c>
      <c r="C3780" s="1">
        <v>7730</v>
      </c>
      <c r="D3780" s="1">
        <v>7793</v>
      </c>
      <c r="E3780" s="1">
        <v>7672</v>
      </c>
      <c r="F3780" s="1">
        <v>7740</v>
      </c>
      <c r="G3780" s="1">
        <v>184748</v>
      </c>
      <c r="H3780" s="1">
        <v>201601</v>
      </c>
    </row>
    <row r="3781" spans="2:8">
      <c r="B3781" s="3">
        <v>42381</v>
      </c>
      <c r="C3781" s="1">
        <v>7800</v>
      </c>
      <c r="D3781" s="1">
        <v>7808</v>
      </c>
      <c r="E3781" s="1">
        <v>7680</v>
      </c>
      <c r="F3781" s="1">
        <v>7709</v>
      </c>
      <c r="G3781" s="1">
        <v>176648</v>
      </c>
      <c r="H3781" s="1">
        <v>201601</v>
      </c>
    </row>
    <row r="3782" spans="2:8">
      <c r="B3782" s="3">
        <v>42382</v>
      </c>
      <c r="C3782" s="1">
        <v>7784</v>
      </c>
      <c r="D3782" s="1">
        <v>7849</v>
      </c>
      <c r="E3782" s="1">
        <v>7736</v>
      </c>
      <c r="F3782" s="1">
        <v>7806</v>
      </c>
      <c r="G3782" s="1">
        <v>188268</v>
      </c>
      <c r="H3782" s="1">
        <v>201601</v>
      </c>
    </row>
    <row r="3783" spans="2:8">
      <c r="B3783" s="3">
        <v>42383</v>
      </c>
      <c r="C3783" s="1">
        <v>7647</v>
      </c>
      <c r="D3783" s="1">
        <v>7724</v>
      </c>
      <c r="E3783" s="1">
        <v>7607</v>
      </c>
      <c r="F3783" s="1">
        <v>7716</v>
      </c>
      <c r="G3783" s="1">
        <v>171850</v>
      </c>
      <c r="H3783" s="1">
        <v>201601</v>
      </c>
    </row>
    <row r="3784" spans="2:8">
      <c r="B3784" s="3">
        <v>42384</v>
      </c>
      <c r="C3784" s="1">
        <v>7801</v>
      </c>
      <c r="D3784" s="1">
        <v>7809</v>
      </c>
      <c r="E3784" s="1">
        <v>7636</v>
      </c>
      <c r="F3784" s="1">
        <v>7665</v>
      </c>
      <c r="G3784" s="1">
        <v>183418</v>
      </c>
      <c r="H3784" s="1">
        <v>201601</v>
      </c>
    </row>
    <row r="3785" spans="2:8">
      <c r="B3785" s="3">
        <v>42387</v>
      </c>
      <c r="C3785" s="1">
        <v>7513</v>
      </c>
      <c r="D3785" s="1">
        <v>7828</v>
      </c>
      <c r="E3785" s="1">
        <v>7503</v>
      </c>
      <c r="F3785" s="1">
        <v>7814</v>
      </c>
      <c r="G3785" s="1">
        <v>241486</v>
      </c>
      <c r="H3785" s="1">
        <v>201601</v>
      </c>
    </row>
    <row r="3786" spans="2:8">
      <c r="B3786" s="3">
        <v>42388</v>
      </c>
      <c r="C3786" s="1">
        <v>7786</v>
      </c>
      <c r="D3786" s="1">
        <v>7868</v>
      </c>
      <c r="E3786" s="1">
        <v>7750</v>
      </c>
      <c r="F3786" s="1">
        <v>7867</v>
      </c>
      <c r="G3786" s="1">
        <v>165954</v>
      </c>
      <c r="H3786" s="1">
        <v>201601</v>
      </c>
    </row>
    <row r="3787" spans="2:8">
      <c r="B3787" s="3">
        <v>42389</v>
      </c>
      <c r="C3787" s="1">
        <v>7755</v>
      </c>
      <c r="D3787" s="1">
        <v>7770</v>
      </c>
      <c r="E3787" s="1">
        <v>7592</v>
      </c>
      <c r="F3787" s="1">
        <v>7592</v>
      </c>
      <c r="G3787" s="1">
        <v>116248</v>
      </c>
      <c r="H3787" s="1">
        <v>201602</v>
      </c>
    </row>
    <row r="3788" spans="2:8">
      <c r="B3788" s="3">
        <v>42390</v>
      </c>
      <c r="C3788" s="1">
        <v>7659</v>
      </c>
      <c r="D3788" s="1">
        <v>7706</v>
      </c>
      <c r="E3788" s="1">
        <v>7601</v>
      </c>
      <c r="F3788" s="1">
        <v>7613</v>
      </c>
      <c r="G3788" s="1">
        <v>202230</v>
      </c>
      <c r="H3788" s="1">
        <v>201602</v>
      </c>
    </row>
    <row r="3789" spans="2:8">
      <c r="B3789" s="3">
        <v>42391</v>
      </c>
      <c r="C3789" s="1">
        <v>7730</v>
      </c>
      <c r="D3789" s="1">
        <v>7752</v>
      </c>
      <c r="E3789" s="1">
        <v>7641</v>
      </c>
      <c r="F3789" s="1">
        <v>7748</v>
      </c>
      <c r="G3789" s="1">
        <v>183045</v>
      </c>
      <c r="H3789" s="1">
        <v>201602</v>
      </c>
    </row>
    <row r="3790" spans="2:8">
      <c r="B3790" s="3">
        <v>42394</v>
      </c>
      <c r="C3790" s="1">
        <v>7768</v>
      </c>
      <c r="D3790" s="1">
        <v>7881</v>
      </c>
      <c r="E3790" s="1">
        <v>7766</v>
      </c>
      <c r="F3790" s="1">
        <v>7833</v>
      </c>
      <c r="G3790" s="1">
        <v>145944</v>
      </c>
      <c r="H3790" s="1">
        <v>201602</v>
      </c>
    </row>
    <row r="3791" spans="2:8">
      <c r="B3791" s="3">
        <v>42395</v>
      </c>
      <c r="C3791" s="1">
        <v>7784</v>
      </c>
      <c r="D3791" s="1">
        <v>7810</v>
      </c>
      <c r="E3791" s="1">
        <v>7745</v>
      </c>
      <c r="F3791" s="1">
        <v>7779</v>
      </c>
      <c r="G3791" s="1">
        <v>145032</v>
      </c>
      <c r="H3791" s="1">
        <v>201602</v>
      </c>
    </row>
    <row r="3792" spans="2:8">
      <c r="B3792" s="3">
        <v>42396</v>
      </c>
      <c r="C3792" s="1">
        <v>7850</v>
      </c>
      <c r="D3792" s="1">
        <v>7859</v>
      </c>
      <c r="E3792" s="1">
        <v>7778</v>
      </c>
      <c r="F3792" s="1">
        <v>7839</v>
      </c>
      <c r="G3792" s="1">
        <v>145619</v>
      </c>
      <c r="H3792" s="1">
        <v>201602</v>
      </c>
    </row>
    <row r="3793" spans="2:8">
      <c r="B3793" s="3">
        <v>42397</v>
      </c>
      <c r="C3793" s="1">
        <v>7800</v>
      </c>
      <c r="D3793" s="1">
        <v>7903</v>
      </c>
      <c r="E3793" s="1">
        <v>7793</v>
      </c>
      <c r="F3793" s="1">
        <v>7855</v>
      </c>
      <c r="G3793" s="1">
        <v>153244</v>
      </c>
      <c r="H3793" s="1">
        <v>201602</v>
      </c>
    </row>
    <row r="3794" spans="2:8">
      <c r="B3794" s="3">
        <v>42398</v>
      </c>
      <c r="C3794" s="1">
        <v>7841</v>
      </c>
      <c r="D3794" s="1">
        <v>8073</v>
      </c>
      <c r="E3794" s="1">
        <v>7820</v>
      </c>
      <c r="F3794" s="1">
        <v>8053</v>
      </c>
      <c r="G3794" s="1">
        <v>236477</v>
      </c>
      <c r="H3794" s="1">
        <v>201602</v>
      </c>
    </row>
    <row r="3795" spans="2:8">
      <c r="B3795" s="3">
        <v>42399</v>
      </c>
      <c r="C3795" s="1">
        <v>8103</v>
      </c>
      <c r="D3795" s="1">
        <v>8167</v>
      </c>
      <c r="E3795" s="1">
        <v>8091</v>
      </c>
      <c r="F3795" s="1">
        <v>8163</v>
      </c>
      <c r="G3795" s="1">
        <v>68665</v>
      </c>
      <c r="H3795" s="1">
        <v>201602</v>
      </c>
    </row>
    <row r="3796" spans="2:8">
      <c r="B3796" s="3">
        <v>42401</v>
      </c>
      <c r="C3796" s="1">
        <v>8131</v>
      </c>
      <c r="D3796" s="1">
        <v>8150</v>
      </c>
      <c r="E3796" s="1">
        <v>8067</v>
      </c>
      <c r="F3796" s="1">
        <v>8124</v>
      </c>
      <c r="G3796" s="1">
        <v>152839</v>
      </c>
      <c r="H3796" s="1">
        <v>201602</v>
      </c>
    </row>
    <row r="3797" spans="2:8">
      <c r="B3797" s="3">
        <v>42402</v>
      </c>
      <c r="C3797" s="1">
        <v>8079</v>
      </c>
      <c r="D3797" s="1">
        <v>8149</v>
      </c>
      <c r="E3797" s="1">
        <v>8061</v>
      </c>
      <c r="F3797" s="1">
        <v>8105</v>
      </c>
      <c r="G3797" s="1">
        <v>133729</v>
      </c>
      <c r="H3797" s="1">
        <v>201602</v>
      </c>
    </row>
    <row r="3798" spans="2:8">
      <c r="B3798" s="3">
        <v>42403</v>
      </c>
      <c r="C3798" s="1">
        <v>8026</v>
      </c>
      <c r="D3798" s="1">
        <v>8085</v>
      </c>
      <c r="E3798" s="1">
        <v>7993</v>
      </c>
      <c r="F3798" s="1">
        <v>8034</v>
      </c>
      <c r="G3798" s="1">
        <v>158007</v>
      </c>
      <c r="H3798" s="1">
        <v>201602</v>
      </c>
    </row>
    <row r="3799" spans="2:8">
      <c r="B3799" s="3">
        <v>42415</v>
      </c>
      <c r="C3799" s="1">
        <v>7920</v>
      </c>
      <c r="D3799" s="1">
        <v>8068</v>
      </c>
      <c r="E3799" s="1">
        <v>7907</v>
      </c>
      <c r="F3799" s="1">
        <v>8049</v>
      </c>
      <c r="G3799" s="1">
        <v>132682</v>
      </c>
      <c r="H3799" s="1">
        <v>201602</v>
      </c>
    </row>
    <row r="3800" spans="2:8">
      <c r="B3800" s="3">
        <v>42416</v>
      </c>
      <c r="C3800" s="1">
        <v>8080</v>
      </c>
      <c r="D3800" s="1">
        <v>8232</v>
      </c>
      <c r="E3800" s="1">
        <v>8077</v>
      </c>
      <c r="F3800" s="1">
        <v>8205</v>
      </c>
      <c r="G3800" s="1">
        <v>153558</v>
      </c>
      <c r="H3800" s="1">
        <v>201602</v>
      </c>
    </row>
    <row r="3801" spans="2:8">
      <c r="B3801" s="3">
        <v>42417</v>
      </c>
      <c r="C3801" s="1">
        <v>8212</v>
      </c>
      <c r="D3801" s="1">
        <v>8239</v>
      </c>
      <c r="E3801" s="1">
        <v>8168</v>
      </c>
      <c r="F3801" s="1">
        <v>8192</v>
      </c>
      <c r="G3801" s="1">
        <v>72911</v>
      </c>
      <c r="H3801" s="1">
        <v>201603</v>
      </c>
    </row>
    <row r="3802" spans="2:8">
      <c r="B3802" s="3">
        <v>42418</v>
      </c>
      <c r="C3802" s="1">
        <v>8290</v>
      </c>
      <c r="D3802" s="1">
        <v>8332</v>
      </c>
      <c r="E3802" s="1">
        <v>8233</v>
      </c>
      <c r="F3802" s="1">
        <v>8284</v>
      </c>
      <c r="G3802" s="1">
        <v>123075</v>
      </c>
      <c r="H3802" s="1">
        <v>201603</v>
      </c>
    </row>
    <row r="3803" spans="2:8">
      <c r="B3803" s="3">
        <v>42419</v>
      </c>
      <c r="C3803" s="1">
        <v>8278</v>
      </c>
      <c r="D3803" s="1">
        <v>8318</v>
      </c>
      <c r="E3803" s="1">
        <v>8253</v>
      </c>
      <c r="F3803" s="1">
        <v>8304</v>
      </c>
      <c r="G3803" s="1">
        <v>93479</v>
      </c>
      <c r="H3803" s="1">
        <v>201603</v>
      </c>
    </row>
    <row r="3804" spans="2:8">
      <c r="B3804" s="3">
        <v>42422</v>
      </c>
      <c r="C3804" s="1">
        <v>8289</v>
      </c>
      <c r="D3804" s="1">
        <v>8404</v>
      </c>
      <c r="E3804" s="1">
        <v>8261</v>
      </c>
      <c r="F3804" s="1">
        <v>8302</v>
      </c>
      <c r="G3804" s="1">
        <v>140771</v>
      </c>
      <c r="H3804" s="1">
        <v>201603</v>
      </c>
    </row>
    <row r="3805" spans="2:8">
      <c r="B3805" s="3">
        <v>42423</v>
      </c>
      <c r="C3805" s="1">
        <v>8321</v>
      </c>
      <c r="D3805" s="1">
        <v>8331</v>
      </c>
      <c r="E3805" s="1">
        <v>8271</v>
      </c>
      <c r="F3805" s="1">
        <v>8318</v>
      </c>
      <c r="G3805" s="1">
        <v>109053</v>
      </c>
      <c r="H3805" s="1">
        <v>201603</v>
      </c>
    </row>
    <row r="3806" spans="2:8">
      <c r="B3806" s="3">
        <v>42424</v>
      </c>
      <c r="C3806" s="1">
        <v>8300</v>
      </c>
      <c r="D3806" s="1">
        <v>8382</v>
      </c>
      <c r="E3806" s="1">
        <v>8216</v>
      </c>
      <c r="F3806" s="1">
        <v>8248</v>
      </c>
      <c r="G3806" s="1">
        <v>163799</v>
      </c>
      <c r="H3806" s="1">
        <v>201603</v>
      </c>
    </row>
    <row r="3807" spans="2:8">
      <c r="B3807" s="3">
        <v>42425</v>
      </c>
      <c r="C3807" s="1">
        <v>8287</v>
      </c>
      <c r="D3807" s="1">
        <v>8375</v>
      </c>
      <c r="E3807" s="1">
        <v>8271</v>
      </c>
      <c r="F3807" s="1">
        <v>8337</v>
      </c>
      <c r="G3807" s="1">
        <v>146795</v>
      </c>
      <c r="H3807" s="1">
        <v>201603</v>
      </c>
    </row>
    <row r="3808" spans="2:8">
      <c r="B3808" s="3">
        <v>42426</v>
      </c>
      <c r="C3808" s="1">
        <v>8390</v>
      </c>
      <c r="D3808" s="1">
        <v>8416</v>
      </c>
      <c r="E3808" s="1">
        <v>8311</v>
      </c>
      <c r="F3808" s="1">
        <v>8391</v>
      </c>
      <c r="G3808" s="1">
        <v>139525</v>
      </c>
      <c r="H3808" s="1">
        <v>201603</v>
      </c>
    </row>
    <row r="3809" spans="2:8">
      <c r="B3809" s="3">
        <v>42430</v>
      </c>
      <c r="C3809" s="1">
        <v>8372</v>
      </c>
      <c r="D3809" s="1">
        <v>8484</v>
      </c>
      <c r="E3809" s="1">
        <v>8360</v>
      </c>
      <c r="F3809" s="1">
        <v>8448</v>
      </c>
      <c r="G3809" s="1">
        <v>136259</v>
      </c>
      <c r="H3809" s="1">
        <v>201603</v>
      </c>
    </row>
    <row r="3810" spans="2:8">
      <c r="B3810" s="3">
        <v>42431</v>
      </c>
      <c r="C3810" s="1">
        <v>8540</v>
      </c>
      <c r="D3810" s="1">
        <v>8575</v>
      </c>
      <c r="E3810" s="1">
        <v>8500</v>
      </c>
      <c r="F3810" s="1">
        <v>8517</v>
      </c>
      <c r="G3810" s="1">
        <v>130846</v>
      </c>
      <c r="H3810" s="1">
        <v>201603</v>
      </c>
    </row>
    <row r="3811" spans="2:8">
      <c r="B3811" s="3">
        <v>42432</v>
      </c>
      <c r="C3811" s="1">
        <v>8530</v>
      </c>
      <c r="D3811" s="1">
        <v>8606</v>
      </c>
      <c r="E3811" s="1">
        <v>8517</v>
      </c>
      <c r="F3811" s="1">
        <v>8566</v>
      </c>
      <c r="G3811" s="1">
        <v>133529</v>
      </c>
      <c r="H3811" s="1">
        <v>201603</v>
      </c>
    </row>
    <row r="3812" spans="2:8">
      <c r="B3812" s="3">
        <v>42433</v>
      </c>
      <c r="C3812" s="1">
        <v>8570</v>
      </c>
      <c r="D3812" s="1">
        <v>8618</v>
      </c>
      <c r="E3812" s="1">
        <v>8548</v>
      </c>
      <c r="F3812" s="1">
        <v>8602</v>
      </c>
      <c r="G3812" s="1">
        <v>124749</v>
      </c>
      <c r="H3812" s="1">
        <v>201603</v>
      </c>
    </row>
    <row r="3813" spans="2:8">
      <c r="B3813" s="3">
        <v>42436</v>
      </c>
      <c r="C3813" s="1">
        <v>8605</v>
      </c>
      <c r="D3813" s="1">
        <v>8685</v>
      </c>
      <c r="E3813" s="1">
        <v>8573</v>
      </c>
      <c r="F3813" s="1">
        <v>8605</v>
      </c>
      <c r="G3813" s="1">
        <v>128900</v>
      </c>
      <c r="H3813" s="1">
        <v>201603</v>
      </c>
    </row>
    <row r="3814" spans="2:8">
      <c r="B3814" s="3">
        <v>42437</v>
      </c>
      <c r="C3814" s="1">
        <v>8611</v>
      </c>
      <c r="D3814" s="1">
        <v>8620</v>
      </c>
      <c r="E3814" s="1">
        <v>8525</v>
      </c>
      <c r="F3814" s="1">
        <v>8614</v>
      </c>
      <c r="G3814" s="1">
        <v>136044</v>
      </c>
      <c r="H3814" s="1">
        <v>201603</v>
      </c>
    </row>
    <row r="3815" spans="2:8">
      <c r="B3815" s="3">
        <v>42438</v>
      </c>
      <c r="C3815" s="1">
        <v>8613</v>
      </c>
      <c r="D3815" s="1">
        <v>8632</v>
      </c>
      <c r="E3815" s="1">
        <v>8555</v>
      </c>
      <c r="F3815" s="1">
        <v>8620</v>
      </c>
      <c r="G3815" s="1">
        <v>117377</v>
      </c>
      <c r="H3815" s="1">
        <v>201603</v>
      </c>
    </row>
    <row r="3816" spans="2:8">
      <c r="B3816" s="3">
        <v>42439</v>
      </c>
      <c r="C3816" s="1">
        <v>8629</v>
      </c>
      <c r="D3816" s="1">
        <v>8676</v>
      </c>
      <c r="E3816" s="1">
        <v>8601</v>
      </c>
      <c r="F3816" s="1">
        <v>8641</v>
      </c>
      <c r="G3816" s="1">
        <v>120396</v>
      </c>
      <c r="H3816" s="1">
        <v>201603</v>
      </c>
    </row>
    <row r="3817" spans="2:8">
      <c r="B3817" s="3">
        <v>42440</v>
      </c>
      <c r="C3817" s="1">
        <v>8618</v>
      </c>
      <c r="D3817" s="1">
        <v>8707</v>
      </c>
      <c r="E3817" s="1">
        <v>8608</v>
      </c>
      <c r="F3817" s="1">
        <v>8707</v>
      </c>
      <c r="G3817" s="1">
        <v>132707</v>
      </c>
      <c r="H3817" s="1">
        <v>201603</v>
      </c>
    </row>
    <row r="3818" spans="2:8">
      <c r="B3818" s="3">
        <v>42443</v>
      </c>
      <c r="C3818" s="1">
        <v>8727</v>
      </c>
      <c r="D3818" s="1">
        <v>8778</v>
      </c>
      <c r="E3818" s="1">
        <v>8725</v>
      </c>
      <c r="F3818" s="1">
        <v>8741</v>
      </c>
      <c r="G3818" s="1">
        <v>112139</v>
      </c>
      <c r="H3818" s="1">
        <v>201603</v>
      </c>
    </row>
    <row r="3819" spans="2:8">
      <c r="B3819" s="3">
        <v>42444</v>
      </c>
      <c r="C3819" s="1">
        <v>8739</v>
      </c>
      <c r="D3819" s="1">
        <v>8750</v>
      </c>
      <c r="E3819" s="1">
        <v>8578</v>
      </c>
      <c r="F3819" s="1">
        <v>8603</v>
      </c>
      <c r="G3819" s="1">
        <v>167109</v>
      </c>
      <c r="H3819" s="1">
        <v>201603</v>
      </c>
    </row>
    <row r="3820" spans="2:8">
      <c r="B3820" s="3">
        <v>42445</v>
      </c>
      <c r="C3820" s="1">
        <v>8620</v>
      </c>
      <c r="D3820" s="1">
        <v>8664</v>
      </c>
      <c r="E3820" s="1">
        <v>8603</v>
      </c>
      <c r="F3820" s="1">
        <v>8657</v>
      </c>
      <c r="G3820" s="1">
        <v>66362</v>
      </c>
      <c r="H3820" s="1">
        <v>201604</v>
      </c>
    </row>
    <row r="3821" spans="2:8">
      <c r="B3821" s="3">
        <v>42446</v>
      </c>
      <c r="C3821" s="1">
        <v>8754</v>
      </c>
      <c r="D3821" s="1">
        <v>8819</v>
      </c>
      <c r="E3821" s="1">
        <v>8681</v>
      </c>
      <c r="F3821" s="1">
        <v>8698</v>
      </c>
      <c r="G3821" s="1">
        <v>165522</v>
      </c>
      <c r="H3821" s="1">
        <v>201604</v>
      </c>
    </row>
    <row r="3822" spans="2:8">
      <c r="B3822" s="3">
        <v>42447</v>
      </c>
      <c r="C3822" s="1">
        <v>8725</v>
      </c>
      <c r="D3822" s="1">
        <v>8779</v>
      </c>
      <c r="E3822" s="1">
        <v>8703</v>
      </c>
      <c r="F3822" s="1">
        <v>8763</v>
      </c>
      <c r="G3822" s="1">
        <v>124958</v>
      </c>
      <c r="H3822" s="1">
        <v>201604</v>
      </c>
    </row>
    <row r="3823" spans="2:8">
      <c r="B3823" s="3">
        <v>42450</v>
      </c>
      <c r="C3823" s="1">
        <v>8798</v>
      </c>
      <c r="D3823" s="1">
        <v>8810</v>
      </c>
      <c r="E3823" s="1">
        <v>8690</v>
      </c>
      <c r="F3823" s="1">
        <v>8745</v>
      </c>
      <c r="G3823" s="1">
        <v>118631</v>
      </c>
      <c r="H3823" s="1">
        <v>201604</v>
      </c>
    </row>
    <row r="3824" spans="2:8">
      <c r="B3824" s="3">
        <v>42451</v>
      </c>
      <c r="C3824" s="1">
        <v>8775</v>
      </c>
      <c r="D3824" s="1">
        <v>8776</v>
      </c>
      <c r="E3824" s="1">
        <v>8660</v>
      </c>
      <c r="F3824" s="1">
        <v>8752</v>
      </c>
      <c r="G3824" s="1">
        <v>145545</v>
      </c>
      <c r="H3824" s="1">
        <v>201604</v>
      </c>
    </row>
    <row r="3825" spans="2:8">
      <c r="B3825" s="3">
        <v>42452</v>
      </c>
      <c r="C3825" s="1">
        <v>8761</v>
      </c>
      <c r="D3825" s="1">
        <v>8787</v>
      </c>
      <c r="E3825" s="1">
        <v>8698</v>
      </c>
      <c r="F3825" s="1">
        <v>8721</v>
      </c>
      <c r="G3825" s="1">
        <v>137212</v>
      </c>
      <c r="H3825" s="1">
        <v>201604</v>
      </c>
    </row>
    <row r="3826" spans="2:8">
      <c r="B3826" s="3">
        <v>42453</v>
      </c>
      <c r="C3826" s="1">
        <v>8685</v>
      </c>
      <c r="D3826" s="1">
        <v>8751</v>
      </c>
      <c r="E3826" s="1">
        <v>8627</v>
      </c>
      <c r="F3826" s="1">
        <v>8714</v>
      </c>
      <c r="G3826" s="1">
        <v>151791</v>
      </c>
      <c r="H3826" s="1">
        <v>201604</v>
      </c>
    </row>
    <row r="3827" spans="2:8">
      <c r="B3827" s="3">
        <v>42454</v>
      </c>
      <c r="C3827" s="1">
        <v>8727</v>
      </c>
      <c r="D3827" s="1">
        <v>8759</v>
      </c>
      <c r="E3827" s="1">
        <v>8671</v>
      </c>
      <c r="F3827" s="1">
        <v>8702</v>
      </c>
      <c r="G3827" s="1">
        <v>106496</v>
      </c>
      <c r="H3827" s="1">
        <v>201604</v>
      </c>
    </row>
    <row r="3828" spans="2:8">
      <c r="B3828" s="3">
        <v>42457</v>
      </c>
      <c r="C3828" s="1">
        <v>8720</v>
      </c>
      <c r="D3828" s="1">
        <v>8733</v>
      </c>
      <c r="E3828" s="1">
        <v>8653</v>
      </c>
      <c r="F3828" s="1">
        <v>8683</v>
      </c>
      <c r="G3828" s="1">
        <v>108424</v>
      </c>
      <c r="H3828" s="1">
        <v>201604</v>
      </c>
    </row>
    <row r="3829" spans="2:8">
      <c r="B3829" s="3">
        <v>42458</v>
      </c>
      <c r="C3829" s="1">
        <v>8682</v>
      </c>
      <c r="D3829" s="1">
        <v>8697</v>
      </c>
      <c r="E3829" s="1">
        <v>8564</v>
      </c>
      <c r="F3829" s="1">
        <v>8600</v>
      </c>
      <c r="G3829" s="1">
        <v>158070</v>
      </c>
      <c r="H3829" s="1">
        <v>201604</v>
      </c>
    </row>
    <row r="3830" spans="2:8">
      <c r="B3830" s="3">
        <v>42459</v>
      </c>
      <c r="C3830" s="1">
        <v>8645</v>
      </c>
      <c r="D3830" s="1">
        <v>8747</v>
      </c>
      <c r="E3830" s="1">
        <v>8626</v>
      </c>
      <c r="F3830" s="1">
        <v>8740</v>
      </c>
      <c r="G3830" s="1">
        <v>148145</v>
      </c>
      <c r="H3830" s="1">
        <v>201604</v>
      </c>
    </row>
    <row r="3831" spans="2:8">
      <c r="B3831" s="3">
        <v>42460</v>
      </c>
      <c r="C3831" s="1">
        <v>8784</v>
      </c>
      <c r="D3831" s="1">
        <v>8815</v>
      </c>
      <c r="E3831" s="1">
        <v>8691</v>
      </c>
      <c r="F3831" s="1">
        <v>8715</v>
      </c>
      <c r="G3831" s="1">
        <v>166161</v>
      </c>
      <c r="H3831" s="1">
        <v>201604</v>
      </c>
    </row>
    <row r="3832" spans="2:8">
      <c r="B3832" s="3">
        <v>42461</v>
      </c>
      <c r="C3832" s="1">
        <v>8670</v>
      </c>
      <c r="D3832" s="1">
        <v>8694</v>
      </c>
      <c r="E3832" s="1">
        <v>8598</v>
      </c>
      <c r="F3832" s="1">
        <v>8629</v>
      </c>
      <c r="G3832" s="1">
        <v>156482</v>
      </c>
      <c r="H3832" s="1">
        <v>201604</v>
      </c>
    </row>
    <row r="3833" spans="2:8">
      <c r="B3833" s="3">
        <v>42466</v>
      </c>
      <c r="C3833" s="1">
        <v>8591</v>
      </c>
      <c r="D3833" s="1">
        <v>8599</v>
      </c>
      <c r="E3833" s="1">
        <v>8453</v>
      </c>
      <c r="F3833" s="1">
        <v>8460</v>
      </c>
      <c r="G3833" s="1">
        <v>156407</v>
      </c>
      <c r="H3833" s="1">
        <v>201604</v>
      </c>
    </row>
    <row r="3834" spans="2:8">
      <c r="B3834" s="3">
        <v>42467</v>
      </c>
      <c r="C3834" s="1">
        <v>8470</v>
      </c>
      <c r="D3834" s="1">
        <v>8493</v>
      </c>
      <c r="E3834" s="1">
        <v>8381</v>
      </c>
      <c r="F3834" s="1">
        <v>8438</v>
      </c>
      <c r="G3834" s="1">
        <v>152741</v>
      </c>
      <c r="H3834" s="1">
        <v>201604</v>
      </c>
    </row>
    <row r="3835" spans="2:8">
      <c r="B3835" s="3">
        <v>42468</v>
      </c>
      <c r="C3835" s="1">
        <v>8388</v>
      </c>
      <c r="D3835" s="1">
        <v>8500</v>
      </c>
      <c r="E3835" s="1">
        <v>8375</v>
      </c>
      <c r="F3835" s="1">
        <v>8484</v>
      </c>
      <c r="G3835" s="1">
        <v>141629</v>
      </c>
      <c r="H3835" s="1">
        <v>201604</v>
      </c>
    </row>
    <row r="3836" spans="2:8">
      <c r="B3836" s="3">
        <v>42471</v>
      </c>
      <c r="C3836" s="1">
        <v>8456</v>
      </c>
      <c r="D3836" s="1">
        <v>8530</v>
      </c>
      <c r="E3836" s="1">
        <v>8415</v>
      </c>
      <c r="F3836" s="1">
        <v>8514</v>
      </c>
      <c r="G3836" s="1">
        <v>130911</v>
      </c>
      <c r="H3836" s="1">
        <v>201604</v>
      </c>
    </row>
    <row r="3837" spans="2:8">
      <c r="B3837" s="3">
        <v>42472</v>
      </c>
      <c r="C3837" s="1">
        <v>8541</v>
      </c>
      <c r="D3837" s="1">
        <v>8584</v>
      </c>
      <c r="E3837" s="1">
        <v>8468</v>
      </c>
      <c r="F3837" s="1">
        <v>8495</v>
      </c>
      <c r="G3837" s="1">
        <v>148275</v>
      </c>
      <c r="H3837" s="1">
        <v>201604</v>
      </c>
    </row>
    <row r="3838" spans="2:8">
      <c r="B3838" s="3">
        <v>42473</v>
      </c>
      <c r="C3838" s="1">
        <v>8542</v>
      </c>
      <c r="D3838" s="1">
        <v>8644</v>
      </c>
      <c r="E3838" s="1">
        <v>8529</v>
      </c>
      <c r="F3838" s="1">
        <v>8638</v>
      </c>
      <c r="G3838" s="1">
        <v>147192</v>
      </c>
      <c r="H3838" s="1">
        <v>201604</v>
      </c>
    </row>
    <row r="3839" spans="2:8">
      <c r="B3839" s="3">
        <v>42474</v>
      </c>
      <c r="C3839" s="1">
        <v>8705</v>
      </c>
      <c r="D3839" s="1">
        <v>8724</v>
      </c>
      <c r="E3839" s="1">
        <v>8645</v>
      </c>
      <c r="F3839" s="1">
        <v>8661</v>
      </c>
      <c r="G3839" s="1">
        <v>119974</v>
      </c>
      <c r="H3839" s="1">
        <v>201604</v>
      </c>
    </row>
    <row r="3840" spans="2:8">
      <c r="B3840" s="3">
        <v>42475</v>
      </c>
      <c r="C3840" s="1">
        <v>8620</v>
      </c>
      <c r="D3840" s="1">
        <v>8719</v>
      </c>
      <c r="E3840" s="1">
        <v>8591</v>
      </c>
      <c r="F3840" s="1">
        <v>8716</v>
      </c>
      <c r="G3840" s="1">
        <v>136854</v>
      </c>
      <c r="H3840" s="1">
        <v>201604</v>
      </c>
    </row>
    <row r="3841" spans="2:8">
      <c r="B3841" s="3">
        <v>42478</v>
      </c>
      <c r="C3841" s="1">
        <v>8651</v>
      </c>
      <c r="D3841" s="1">
        <v>8684</v>
      </c>
      <c r="E3841" s="1">
        <v>8630</v>
      </c>
      <c r="F3841" s="1">
        <v>8645</v>
      </c>
      <c r="G3841" s="1">
        <v>111226</v>
      </c>
      <c r="H3841" s="1">
        <v>201604</v>
      </c>
    </row>
    <row r="3842" spans="2:8">
      <c r="B3842" s="3">
        <v>42479</v>
      </c>
      <c r="C3842" s="1">
        <v>8700</v>
      </c>
      <c r="D3842" s="1">
        <v>8748</v>
      </c>
      <c r="E3842" s="1">
        <v>8598</v>
      </c>
      <c r="F3842" s="1">
        <v>8636</v>
      </c>
      <c r="G3842" s="1">
        <v>158491</v>
      </c>
      <c r="H3842" s="1">
        <v>201604</v>
      </c>
    </row>
    <row r="3843" spans="2:8">
      <c r="B3843" s="3">
        <v>42480</v>
      </c>
      <c r="C3843" s="1">
        <v>8620</v>
      </c>
      <c r="D3843" s="1">
        <v>8652</v>
      </c>
      <c r="E3843" s="1">
        <v>8439</v>
      </c>
      <c r="F3843" s="1">
        <v>8442</v>
      </c>
      <c r="G3843" s="1">
        <v>96649</v>
      </c>
      <c r="H3843" s="1">
        <v>201605</v>
      </c>
    </row>
    <row r="3844" spans="2:8">
      <c r="B3844" s="3">
        <v>42481</v>
      </c>
      <c r="C3844" s="1">
        <v>8513</v>
      </c>
      <c r="D3844" s="1">
        <v>8535</v>
      </c>
      <c r="E3844" s="1">
        <v>8455</v>
      </c>
      <c r="F3844" s="1">
        <v>8530</v>
      </c>
      <c r="G3844" s="1">
        <v>121720</v>
      </c>
      <c r="H3844" s="1">
        <v>201605</v>
      </c>
    </row>
    <row r="3845" spans="2:8">
      <c r="B3845" s="3">
        <v>42482</v>
      </c>
      <c r="C3845" s="1">
        <v>8513</v>
      </c>
      <c r="D3845" s="1">
        <v>8560</v>
      </c>
      <c r="E3845" s="1">
        <v>8461</v>
      </c>
      <c r="F3845" s="1">
        <v>8498</v>
      </c>
      <c r="G3845" s="1">
        <v>150062</v>
      </c>
      <c r="H3845" s="1">
        <v>201605</v>
      </c>
    </row>
    <row r="3846" spans="2:8">
      <c r="B3846" s="3">
        <v>42485</v>
      </c>
      <c r="C3846" s="1">
        <v>8519</v>
      </c>
      <c r="D3846" s="1">
        <v>8540</v>
      </c>
      <c r="E3846" s="1">
        <v>8477</v>
      </c>
      <c r="F3846" s="1">
        <v>8527</v>
      </c>
      <c r="G3846" s="1">
        <v>98787</v>
      </c>
      <c r="H3846" s="1">
        <v>201605</v>
      </c>
    </row>
    <row r="3847" spans="2:8">
      <c r="B3847" s="3">
        <v>42486</v>
      </c>
      <c r="C3847" s="1">
        <v>8533</v>
      </c>
      <c r="D3847" s="1">
        <v>8619</v>
      </c>
      <c r="E3847" s="1">
        <v>8523</v>
      </c>
      <c r="F3847" s="1">
        <v>8573</v>
      </c>
      <c r="G3847" s="1">
        <v>135704</v>
      </c>
      <c r="H3847" s="1">
        <v>201605</v>
      </c>
    </row>
    <row r="3848" spans="2:8">
      <c r="B3848" s="3">
        <v>42487</v>
      </c>
      <c r="C3848" s="1">
        <v>8560</v>
      </c>
      <c r="D3848" s="1">
        <v>8590</v>
      </c>
      <c r="E3848" s="1">
        <v>8506</v>
      </c>
      <c r="F3848" s="1">
        <v>8557</v>
      </c>
      <c r="G3848" s="1">
        <v>116757</v>
      </c>
      <c r="H3848" s="1">
        <v>201605</v>
      </c>
    </row>
    <row r="3849" spans="2:8">
      <c r="B3849" s="3">
        <v>42488</v>
      </c>
      <c r="C3849" s="1">
        <v>8586</v>
      </c>
      <c r="D3849" s="1">
        <v>8599</v>
      </c>
      <c r="E3849" s="1">
        <v>8408</v>
      </c>
      <c r="F3849" s="1">
        <v>8417</v>
      </c>
      <c r="G3849" s="1">
        <v>190019</v>
      </c>
      <c r="H3849" s="1">
        <v>201605</v>
      </c>
    </row>
    <row r="3850" spans="2:8">
      <c r="B3850" s="3">
        <v>42489</v>
      </c>
      <c r="C3850" s="1">
        <v>8375</v>
      </c>
      <c r="D3850" s="1">
        <v>8400</v>
      </c>
      <c r="E3850" s="1">
        <v>8303</v>
      </c>
      <c r="F3850" s="1">
        <v>8309</v>
      </c>
      <c r="G3850" s="1">
        <v>132260</v>
      </c>
      <c r="H3850" s="1">
        <v>201605</v>
      </c>
    </row>
    <row r="3851" spans="2:8">
      <c r="B3851" s="3">
        <v>42493</v>
      </c>
      <c r="C3851" s="1">
        <v>8319</v>
      </c>
      <c r="D3851" s="1">
        <v>8330</v>
      </c>
      <c r="E3851" s="1">
        <v>8220</v>
      </c>
      <c r="F3851" s="1">
        <v>8259</v>
      </c>
      <c r="G3851" s="1">
        <v>123157</v>
      </c>
      <c r="H3851" s="1">
        <v>201605</v>
      </c>
    </row>
    <row r="3852" spans="2:8">
      <c r="B3852" s="3">
        <v>42494</v>
      </c>
      <c r="C3852" s="1">
        <v>8238</v>
      </c>
      <c r="D3852" s="1">
        <v>8257</v>
      </c>
      <c r="E3852" s="1">
        <v>8105</v>
      </c>
      <c r="F3852" s="1">
        <v>8177</v>
      </c>
      <c r="G3852" s="1">
        <v>176592</v>
      </c>
      <c r="H3852" s="1">
        <v>201605</v>
      </c>
    </row>
    <row r="3853" spans="2:8">
      <c r="B3853" s="3">
        <v>42495</v>
      </c>
      <c r="C3853" s="1">
        <v>8160</v>
      </c>
      <c r="D3853" s="1">
        <v>8181</v>
      </c>
      <c r="E3853" s="1">
        <v>8095</v>
      </c>
      <c r="F3853" s="1">
        <v>8142</v>
      </c>
      <c r="G3853" s="1">
        <v>137990</v>
      </c>
      <c r="H3853" s="1">
        <v>201605</v>
      </c>
    </row>
    <row r="3854" spans="2:8">
      <c r="B3854" s="3">
        <v>42496</v>
      </c>
      <c r="C3854" s="1">
        <v>8118</v>
      </c>
      <c r="D3854" s="1">
        <v>8140</v>
      </c>
      <c r="E3854" s="1">
        <v>8061</v>
      </c>
      <c r="F3854" s="1">
        <v>8102</v>
      </c>
      <c r="G3854" s="1">
        <v>132563</v>
      </c>
      <c r="H3854" s="1">
        <v>201605</v>
      </c>
    </row>
    <row r="3855" spans="2:8">
      <c r="B3855" s="3">
        <v>42499</v>
      </c>
      <c r="C3855" s="1">
        <v>8141</v>
      </c>
      <c r="D3855" s="1">
        <v>8160</v>
      </c>
      <c r="E3855" s="1">
        <v>8065</v>
      </c>
      <c r="F3855" s="1">
        <v>8114</v>
      </c>
      <c r="G3855" s="1">
        <v>122435</v>
      </c>
      <c r="H3855" s="1">
        <v>201605</v>
      </c>
    </row>
    <row r="3856" spans="2:8">
      <c r="B3856" s="3">
        <v>42500</v>
      </c>
      <c r="C3856" s="1">
        <v>8116</v>
      </c>
      <c r="D3856" s="1">
        <v>8180</v>
      </c>
      <c r="E3856" s="1">
        <v>8057</v>
      </c>
      <c r="F3856" s="1">
        <v>8153</v>
      </c>
      <c r="G3856" s="1">
        <v>151146</v>
      </c>
      <c r="H3856" s="1">
        <v>201605</v>
      </c>
    </row>
    <row r="3857" spans="2:8">
      <c r="B3857" s="3">
        <v>42501</v>
      </c>
      <c r="C3857" s="1">
        <v>8177</v>
      </c>
      <c r="D3857" s="1">
        <v>8192</v>
      </c>
      <c r="E3857" s="1">
        <v>8081</v>
      </c>
      <c r="F3857" s="1">
        <v>8125</v>
      </c>
      <c r="G3857" s="1">
        <v>152178</v>
      </c>
      <c r="H3857" s="1">
        <v>201605</v>
      </c>
    </row>
    <row r="3858" spans="2:8">
      <c r="B3858" s="3">
        <v>42502</v>
      </c>
      <c r="C3858" s="1">
        <v>8096</v>
      </c>
      <c r="D3858" s="1">
        <v>8155</v>
      </c>
      <c r="E3858" s="1">
        <v>8066</v>
      </c>
      <c r="F3858" s="1">
        <v>8084</v>
      </c>
      <c r="G3858" s="1">
        <v>138711</v>
      </c>
      <c r="H3858" s="1">
        <v>201605</v>
      </c>
    </row>
    <row r="3859" spans="2:8">
      <c r="B3859" s="3">
        <v>42503</v>
      </c>
      <c r="C3859" s="1">
        <v>8067</v>
      </c>
      <c r="D3859" s="1">
        <v>8075</v>
      </c>
      <c r="E3859" s="1">
        <v>7953</v>
      </c>
      <c r="F3859" s="1">
        <v>8019</v>
      </c>
      <c r="G3859" s="1">
        <v>170540</v>
      </c>
      <c r="H3859" s="1">
        <v>201605</v>
      </c>
    </row>
    <row r="3860" spans="2:8">
      <c r="B3860" s="3">
        <v>42506</v>
      </c>
      <c r="C3860" s="1">
        <v>8021</v>
      </c>
      <c r="D3860" s="1">
        <v>8085</v>
      </c>
      <c r="E3860" s="1">
        <v>7988</v>
      </c>
      <c r="F3860" s="1">
        <v>8062</v>
      </c>
      <c r="G3860" s="1">
        <v>132897</v>
      </c>
      <c r="H3860" s="1">
        <v>201605</v>
      </c>
    </row>
    <row r="3861" spans="2:8">
      <c r="B3861" s="3">
        <v>42507</v>
      </c>
      <c r="C3861" s="1">
        <v>8076</v>
      </c>
      <c r="D3861" s="1">
        <v>8152</v>
      </c>
      <c r="E3861" s="1">
        <v>8020</v>
      </c>
      <c r="F3861" s="1">
        <v>8150</v>
      </c>
      <c r="G3861" s="1">
        <v>164654</v>
      </c>
      <c r="H3861" s="1">
        <v>201605</v>
      </c>
    </row>
    <row r="3862" spans="2:8">
      <c r="B3862" s="3">
        <v>42508</v>
      </c>
      <c r="C3862" s="1">
        <v>8055</v>
      </c>
      <c r="D3862" s="1">
        <v>8116</v>
      </c>
      <c r="E3862" s="1">
        <v>8020</v>
      </c>
      <c r="F3862" s="1">
        <v>8109</v>
      </c>
      <c r="G3862" s="1">
        <v>80952</v>
      </c>
      <c r="H3862" s="1">
        <v>201606</v>
      </c>
    </row>
    <row r="3863" spans="2:8">
      <c r="B3863" s="3">
        <v>42509</v>
      </c>
      <c r="C3863" s="1">
        <v>8118</v>
      </c>
      <c r="D3863" s="1">
        <v>8130</v>
      </c>
      <c r="E3863" s="1">
        <v>8006</v>
      </c>
      <c r="F3863" s="1">
        <v>8034</v>
      </c>
      <c r="G3863" s="1">
        <v>142629</v>
      </c>
      <c r="H3863" s="1">
        <v>201606</v>
      </c>
    </row>
    <row r="3864" spans="2:8">
      <c r="B3864" s="3">
        <v>42510</v>
      </c>
      <c r="C3864" s="1">
        <v>8035</v>
      </c>
      <c r="D3864" s="1">
        <v>8125</v>
      </c>
      <c r="E3864" s="1">
        <v>8023</v>
      </c>
      <c r="F3864" s="1">
        <v>8104</v>
      </c>
      <c r="G3864" s="1">
        <v>161767</v>
      </c>
      <c r="H3864" s="1">
        <v>201606</v>
      </c>
    </row>
    <row r="3865" spans="2:8">
      <c r="B3865" s="3">
        <v>42513</v>
      </c>
      <c r="C3865" s="1">
        <v>8121</v>
      </c>
      <c r="D3865" s="1">
        <v>8355</v>
      </c>
      <c r="E3865" s="1">
        <v>8051</v>
      </c>
      <c r="F3865" s="1">
        <v>8346</v>
      </c>
      <c r="G3865" s="1">
        <v>210720</v>
      </c>
      <c r="H3865" s="1">
        <v>201606</v>
      </c>
    </row>
    <row r="3866" spans="2:8">
      <c r="B3866" s="3">
        <v>42514</v>
      </c>
      <c r="C3866" s="1">
        <v>8329</v>
      </c>
      <c r="D3866" s="1">
        <v>8345</v>
      </c>
      <c r="E3866" s="1">
        <v>8276</v>
      </c>
      <c r="F3866" s="1">
        <v>8283</v>
      </c>
      <c r="G3866" s="1">
        <v>101231</v>
      </c>
      <c r="H3866" s="1">
        <v>201606</v>
      </c>
    </row>
    <row r="3867" spans="2:8">
      <c r="B3867" s="3">
        <v>42515</v>
      </c>
      <c r="C3867" s="1">
        <v>8341</v>
      </c>
      <c r="D3867" s="1">
        <v>8412</v>
      </c>
      <c r="E3867" s="1">
        <v>8332</v>
      </c>
      <c r="F3867" s="1">
        <v>8385</v>
      </c>
      <c r="G3867" s="1">
        <v>130270</v>
      </c>
      <c r="H3867" s="1">
        <v>201606</v>
      </c>
    </row>
    <row r="3868" spans="2:8">
      <c r="B3868" s="3">
        <v>42516</v>
      </c>
      <c r="C3868" s="1">
        <v>8401</v>
      </c>
      <c r="D3868" s="1">
        <v>8408</v>
      </c>
      <c r="E3868" s="1">
        <v>8352</v>
      </c>
      <c r="F3868" s="1">
        <v>8385</v>
      </c>
      <c r="G3868" s="1">
        <v>89102</v>
      </c>
      <c r="H3868" s="1">
        <v>201606</v>
      </c>
    </row>
    <row r="3869" spans="2:8">
      <c r="B3869" s="3">
        <v>42517</v>
      </c>
      <c r="C3869" s="1">
        <v>8416</v>
      </c>
      <c r="D3869" s="1">
        <v>8468</v>
      </c>
      <c r="E3869" s="1">
        <v>8390</v>
      </c>
      <c r="F3869" s="1">
        <v>8462</v>
      </c>
      <c r="G3869" s="1">
        <v>107120</v>
      </c>
      <c r="H3869" s="1">
        <v>201606</v>
      </c>
    </row>
    <row r="3870" spans="2:8">
      <c r="B3870" s="3">
        <v>42520</v>
      </c>
      <c r="C3870" s="1">
        <v>8481</v>
      </c>
      <c r="D3870" s="1">
        <v>8533</v>
      </c>
      <c r="E3870" s="1">
        <v>8433</v>
      </c>
      <c r="F3870" s="1">
        <v>8508</v>
      </c>
      <c r="G3870" s="1">
        <v>118598</v>
      </c>
      <c r="H3870" s="1">
        <v>201606</v>
      </c>
    </row>
    <row r="3871" spans="2:8">
      <c r="B3871" s="3">
        <v>42521</v>
      </c>
      <c r="C3871" s="1">
        <v>8499</v>
      </c>
      <c r="D3871" s="1">
        <v>8545</v>
      </c>
      <c r="E3871" s="1">
        <v>8455</v>
      </c>
      <c r="F3871" s="1">
        <v>8515</v>
      </c>
      <c r="G3871" s="1">
        <v>126395</v>
      </c>
      <c r="H3871" s="1">
        <v>201606</v>
      </c>
    </row>
    <row r="3872" spans="2:8">
      <c r="B3872" s="3">
        <v>42522</v>
      </c>
      <c r="C3872" s="1">
        <v>8490</v>
      </c>
      <c r="D3872" s="1">
        <v>8590</v>
      </c>
      <c r="E3872" s="1">
        <v>8486</v>
      </c>
      <c r="F3872" s="1">
        <v>8563</v>
      </c>
      <c r="G3872" s="1">
        <v>127418</v>
      </c>
      <c r="H3872" s="1">
        <v>201606</v>
      </c>
    </row>
    <row r="3873" spans="2:8">
      <c r="B3873" s="3">
        <v>42523</v>
      </c>
      <c r="C3873" s="1">
        <v>8568</v>
      </c>
      <c r="D3873" s="1">
        <v>8610</v>
      </c>
      <c r="E3873" s="1">
        <v>8518</v>
      </c>
      <c r="F3873" s="1">
        <v>8552</v>
      </c>
      <c r="G3873" s="1">
        <v>131250</v>
      </c>
      <c r="H3873" s="1">
        <v>201606</v>
      </c>
    </row>
    <row r="3874" spans="2:8">
      <c r="B3874" s="3">
        <v>42524</v>
      </c>
      <c r="C3874" s="1">
        <v>8561</v>
      </c>
      <c r="D3874" s="1">
        <v>8585</v>
      </c>
      <c r="E3874" s="1">
        <v>8537</v>
      </c>
      <c r="F3874" s="1">
        <v>8566</v>
      </c>
      <c r="G3874" s="1">
        <v>89927</v>
      </c>
      <c r="H3874" s="1">
        <v>201606</v>
      </c>
    </row>
    <row r="3875" spans="2:8">
      <c r="B3875" s="3">
        <v>42525</v>
      </c>
      <c r="C3875" s="1">
        <v>8566</v>
      </c>
      <c r="D3875" s="1">
        <v>8590</v>
      </c>
      <c r="E3875" s="1">
        <v>8560</v>
      </c>
      <c r="F3875" s="1">
        <v>8576</v>
      </c>
      <c r="G3875" s="1">
        <v>29951</v>
      </c>
      <c r="H3875" s="1">
        <v>201606</v>
      </c>
    </row>
    <row r="3876" spans="2:8">
      <c r="B3876" s="3">
        <v>42527</v>
      </c>
      <c r="C3876" s="1">
        <v>8575</v>
      </c>
      <c r="D3876" s="1">
        <v>8655</v>
      </c>
      <c r="E3876" s="1">
        <v>8507</v>
      </c>
      <c r="F3876" s="1">
        <v>8575</v>
      </c>
      <c r="G3876" s="1">
        <v>135249</v>
      </c>
      <c r="H3876" s="1">
        <v>201606</v>
      </c>
    </row>
    <row r="3877" spans="2:8">
      <c r="B3877" s="3">
        <v>42528</v>
      </c>
      <c r="C3877" s="1">
        <v>8614</v>
      </c>
      <c r="D3877" s="1">
        <v>8684</v>
      </c>
      <c r="E3877" s="1">
        <v>8606</v>
      </c>
      <c r="F3877" s="1">
        <v>8666</v>
      </c>
      <c r="G3877" s="1">
        <v>127819</v>
      </c>
      <c r="H3877" s="1">
        <v>201606</v>
      </c>
    </row>
    <row r="3878" spans="2:8">
      <c r="B3878" s="3">
        <v>42529</v>
      </c>
      <c r="C3878" s="1">
        <v>8673</v>
      </c>
      <c r="D3878" s="1">
        <v>8742</v>
      </c>
      <c r="E3878" s="1">
        <v>8671</v>
      </c>
      <c r="F3878" s="1">
        <v>8718</v>
      </c>
      <c r="G3878" s="1">
        <v>135065</v>
      </c>
      <c r="H3878" s="1">
        <v>201606</v>
      </c>
    </row>
    <row r="3879" spans="2:8">
      <c r="B3879" s="3">
        <v>42534</v>
      </c>
      <c r="C3879" s="1">
        <v>8635</v>
      </c>
      <c r="D3879" s="1">
        <v>8636</v>
      </c>
      <c r="E3879" s="1">
        <v>8502</v>
      </c>
      <c r="F3879" s="1">
        <v>8525</v>
      </c>
      <c r="G3879" s="1">
        <v>156484</v>
      </c>
      <c r="H3879" s="1">
        <v>201606</v>
      </c>
    </row>
    <row r="3880" spans="2:8">
      <c r="B3880" s="3">
        <v>42535</v>
      </c>
      <c r="C3880" s="1">
        <v>8495</v>
      </c>
      <c r="D3880" s="1">
        <v>8578</v>
      </c>
      <c r="E3880" s="1">
        <v>8483</v>
      </c>
      <c r="F3880" s="1">
        <v>8575</v>
      </c>
      <c r="G3880" s="1">
        <v>113683</v>
      </c>
      <c r="H3880" s="1">
        <v>201606</v>
      </c>
    </row>
    <row r="3881" spans="2:8">
      <c r="B3881" s="3">
        <v>42536</v>
      </c>
      <c r="C3881" s="1">
        <v>8352</v>
      </c>
      <c r="D3881" s="1">
        <v>8428</v>
      </c>
      <c r="E3881" s="1">
        <v>8322</v>
      </c>
      <c r="F3881" s="1">
        <v>8414</v>
      </c>
      <c r="G3881" s="1">
        <v>85060</v>
      </c>
      <c r="H3881" s="1">
        <v>201607</v>
      </c>
    </row>
    <row r="3882" spans="2:8">
      <c r="B3882" s="3">
        <v>42537</v>
      </c>
      <c r="C3882" s="1">
        <v>8410</v>
      </c>
      <c r="D3882" s="1">
        <v>8410</v>
      </c>
      <c r="E3882" s="1">
        <v>8247</v>
      </c>
      <c r="F3882" s="1">
        <v>8283</v>
      </c>
      <c r="G3882" s="1">
        <v>161494</v>
      </c>
      <c r="H3882" s="1">
        <v>201607</v>
      </c>
    </row>
    <row r="3883" spans="2:8">
      <c r="B3883" s="3">
        <v>42538</v>
      </c>
      <c r="C3883" s="1">
        <v>8348</v>
      </c>
      <c r="D3883" s="1">
        <v>8431</v>
      </c>
      <c r="E3883" s="1">
        <v>8345</v>
      </c>
      <c r="F3883" s="1">
        <v>8395</v>
      </c>
      <c r="G3883" s="1">
        <v>135050</v>
      </c>
      <c r="H3883" s="1">
        <v>201607</v>
      </c>
    </row>
    <row r="3884" spans="2:8">
      <c r="B3884" s="3">
        <v>42541</v>
      </c>
      <c r="C3884" s="1">
        <v>8503</v>
      </c>
      <c r="D3884" s="1">
        <v>8520</v>
      </c>
      <c r="E3884" s="1">
        <v>8428</v>
      </c>
      <c r="F3884" s="1">
        <v>8469</v>
      </c>
      <c r="G3884" s="1">
        <v>116528</v>
      </c>
      <c r="H3884" s="1">
        <v>201607</v>
      </c>
    </row>
    <row r="3885" spans="2:8">
      <c r="B3885" s="3">
        <v>42542</v>
      </c>
      <c r="C3885" s="1">
        <v>8459</v>
      </c>
      <c r="D3885" s="1">
        <v>8525</v>
      </c>
      <c r="E3885" s="1">
        <v>8435</v>
      </c>
      <c r="F3885" s="1">
        <v>8510</v>
      </c>
      <c r="G3885" s="1">
        <v>106832</v>
      </c>
      <c r="H3885" s="1">
        <v>201607</v>
      </c>
    </row>
    <row r="3886" spans="2:8">
      <c r="B3886" s="3">
        <v>42543</v>
      </c>
      <c r="C3886" s="1">
        <v>8510</v>
      </c>
      <c r="D3886" s="1">
        <v>8530</v>
      </c>
      <c r="E3886" s="1">
        <v>8460</v>
      </c>
      <c r="F3886" s="1">
        <v>8509</v>
      </c>
      <c r="G3886" s="1">
        <v>113230</v>
      </c>
      <c r="H3886" s="1">
        <v>201607</v>
      </c>
    </row>
    <row r="3887" spans="2:8">
      <c r="B3887" s="3">
        <v>42544</v>
      </c>
      <c r="C3887" s="1">
        <v>8515</v>
      </c>
      <c r="D3887" s="1">
        <v>8526</v>
      </c>
      <c r="E3887" s="1">
        <v>8467</v>
      </c>
      <c r="F3887" s="1">
        <v>8510</v>
      </c>
      <c r="G3887" s="1">
        <v>80671</v>
      </c>
      <c r="H3887" s="1">
        <v>201607</v>
      </c>
    </row>
    <row r="3888" spans="2:8">
      <c r="B3888" s="3">
        <v>42545</v>
      </c>
      <c r="C3888" s="1">
        <v>8500</v>
      </c>
      <c r="D3888" s="1">
        <v>8553</v>
      </c>
      <c r="E3888" s="1">
        <v>8140</v>
      </c>
      <c r="F3888" s="1">
        <v>8237</v>
      </c>
      <c r="G3888" s="1">
        <v>350484</v>
      </c>
      <c r="H3888" s="1">
        <v>201607</v>
      </c>
    </row>
    <row r="3889" spans="2:8">
      <c r="B3889" s="3">
        <v>42548</v>
      </c>
      <c r="C3889" s="1">
        <v>8250</v>
      </c>
      <c r="D3889" s="1">
        <v>8339</v>
      </c>
      <c r="E3889" s="1">
        <v>8239</v>
      </c>
      <c r="F3889" s="1">
        <v>8325</v>
      </c>
      <c r="G3889" s="1">
        <v>123131</v>
      </c>
      <c r="H3889" s="1">
        <v>201607</v>
      </c>
    </row>
    <row r="3890" spans="2:8">
      <c r="B3890" s="3">
        <v>42549</v>
      </c>
      <c r="C3890" s="1">
        <v>8274</v>
      </c>
      <c r="D3890" s="1">
        <v>8387</v>
      </c>
      <c r="E3890" s="1">
        <v>8260</v>
      </c>
      <c r="F3890" s="1">
        <v>8376</v>
      </c>
      <c r="G3890" s="1">
        <v>128666</v>
      </c>
      <c r="H3890" s="1">
        <v>201607</v>
      </c>
    </row>
    <row r="3891" spans="2:8">
      <c r="B3891" s="3">
        <v>42550</v>
      </c>
      <c r="C3891" s="1">
        <v>8392</v>
      </c>
      <c r="D3891" s="1">
        <v>8493</v>
      </c>
      <c r="E3891" s="1">
        <v>8391</v>
      </c>
      <c r="F3891" s="1">
        <v>8436</v>
      </c>
      <c r="G3891" s="1">
        <v>136847</v>
      </c>
      <c r="H3891" s="1">
        <v>201607</v>
      </c>
    </row>
    <row r="3892" spans="2:8">
      <c r="B3892" s="3">
        <v>42551</v>
      </c>
      <c r="C3892" s="1">
        <v>8492</v>
      </c>
      <c r="D3892" s="1">
        <v>8542</v>
      </c>
      <c r="E3892" s="1">
        <v>8440</v>
      </c>
      <c r="F3892" s="1">
        <v>8518</v>
      </c>
      <c r="G3892" s="1">
        <v>149910</v>
      </c>
      <c r="H3892" s="1">
        <v>201607</v>
      </c>
    </row>
    <row r="3893" spans="2:8">
      <c r="B3893" s="3">
        <v>42552</v>
      </c>
      <c r="C3893" s="1">
        <v>8568</v>
      </c>
      <c r="D3893" s="1">
        <v>8638</v>
      </c>
      <c r="E3893" s="1">
        <v>8551</v>
      </c>
      <c r="F3893" s="1">
        <v>8626</v>
      </c>
      <c r="G3893" s="1">
        <v>125937</v>
      </c>
      <c r="H3893" s="1">
        <v>201607</v>
      </c>
    </row>
    <row r="3894" spans="2:8">
      <c r="B3894" s="3">
        <v>42555</v>
      </c>
      <c r="C3894" s="1">
        <v>8636</v>
      </c>
      <c r="D3894" s="1">
        <v>8679</v>
      </c>
      <c r="E3894" s="1">
        <v>8598</v>
      </c>
      <c r="F3894" s="1">
        <v>8630</v>
      </c>
      <c r="G3894" s="1">
        <v>117023</v>
      </c>
      <c r="H3894" s="1">
        <v>201607</v>
      </c>
    </row>
    <row r="3895" spans="2:8">
      <c r="B3895" s="3">
        <v>42556</v>
      </c>
      <c r="C3895" s="1">
        <v>8600</v>
      </c>
      <c r="D3895" s="1">
        <v>8635</v>
      </c>
      <c r="E3895" s="1">
        <v>8567</v>
      </c>
      <c r="F3895" s="1">
        <v>8609</v>
      </c>
      <c r="G3895" s="1">
        <v>99016</v>
      </c>
      <c r="H3895" s="1">
        <v>201607</v>
      </c>
    </row>
    <row r="3896" spans="2:8">
      <c r="B3896" s="3">
        <v>42557</v>
      </c>
      <c r="C3896" s="1">
        <v>8552</v>
      </c>
      <c r="D3896" s="1">
        <v>8559</v>
      </c>
      <c r="E3896" s="1">
        <v>8443</v>
      </c>
      <c r="F3896" s="1">
        <v>8468</v>
      </c>
      <c r="G3896" s="1">
        <v>166638</v>
      </c>
      <c r="H3896" s="1">
        <v>201607</v>
      </c>
    </row>
    <row r="3897" spans="2:8">
      <c r="B3897" s="3">
        <v>42558</v>
      </c>
      <c r="C3897" s="1">
        <v>8508</v>
      </c>
      <c r="D3897" s="1">
        <v>8571</v>
      </c>
      <c r="E3897" s="1">
        <v>8505</v>
      </c>
      <c r="F3897" s="1">
        <v>8562</v>
      </c>
      <c r="G3897" s="1">
        <v>99013</v>
      </c>
      <c r="H3897" s="1">
        <v>201607</v>
      </c>
    </row>
    <row r="3898" spans="2:8">
      <c r="B3898" s="3">
        <v>42562</v>
      </c>
      <c r="C3898" s="1">
        <v>8683</v>
      </c>
      <c r="D3898" s="1">
        <v>8748</v>
      </c>
      <c r="E3898" s="1">
        <v>8677</v>
      </c>
      <c r="F3898" s="1">
        <v>8736</v>
      </c>
      <c r="G3898" s="1">
        <v>120241</v>
      </c>
      <c r="H3898" s="1">
        <v>201607</v>
      </c>
    </row>
    <row r="3899" spans="2:8">
      <c r="B3899" s="3">
        <v>42563</v>
      </c>
      <c r="C3899" s="1">
        <v>8751</v>
      </c>
      <c r="D3899" s="1">
        <v>8795</v>
      </c>
      <c r="E3899" s="1">
        <v>8736</v>
      </c>
      <c r="F3899" s="1">
        <v>8777</v>
      </c>
      <c r="G3899" s="1">
        <v>108508</v>
      </c>
      <c r="H3899" s="1">
        <v>201607</v>
      </c>
    </row>
    <row r="3900" spans="2:8">
      <c r="B3900" s="3">
        <v>42564</v>
      </c>
      <c r="C3900" s="1">
        <v>8825</v>
      </c>
      <c r="D3900" s="1">
        <v>8837</v>
      </c>
      <c r="E3900" s="1">
        <v>8726</v>
      </c>
      <c r="F3900" s="1">
        <v>8793</v>
      </c>
      <c r="G3900" s="1">
        <v>149460</v>
      </c>
      <c r="H3900" s="1">
        <v>201607</v>
      </c>
    </row>
    <row r="3901" spans="2:8">
      <c r="B3901" s="3">
        <v>42565</v>
      </c>
      <c r="C3901" s="1">
        <v>8800</v>
      </c>
      <c r="D3901" s="1">
        <v>8841</v>
      </c>
      <c r="E3901" s="1">
        <v>8769</v>
      </c>
      <c r="F3901" s="1">
        <v>8813</v>
      </c>
      <c r="G3901" s="1">
        <v>115361</v>
      </c>
      <c r="H3901" s="1">
        <v>201607</v>
      </c>
    </row>
    <row r="3902" spans="2:8">
      <c r="B3902" s="3">
        <v>42566</v>
      </c>
      <c r="C3902" s="1">
        <v>8846</v>
      </c>
      <c r="D3902" s="1">
        <v>8925</v>
      </c>
      <c r="E3902" s="1">
        <v>8823</v>
      </c>
      <c r="F3902" s="1">
        <v>8911</v>
      </c>
      <c r="G3902" s="1">
        <v>135980</v>
      </c>
      <c r="H3902" s="1">
        <v>201607</v>
      </c>
    </row>
    <row r="3903" spans="2:8">
      <c r="B3903" s="3">
        <v>42569</v>
      </c>
      <c r="C3903" s="1">
        <v>8918</v>
      </c>
      <c r="D3903" s="1">
        <v>9001</v>
      </c>
      <c r="E3903" s="1">
        <v>8912</v>
      </c>
      <c r="F3903" s="1">
        <v>8998</v>
      </c>
      <c r="G3903" s="1">
        <v>121872</v>
      </c>
      <c r="H3903" s="1">
        <v>201607</v>
      </c>
    </row>
    <row r="3904" spans="2:8">
      <c r="B3904" s="3">
        <v>42570</v>
      </c>
      <c r="C3904" s="1">
        <v>9020</v>
      </c>
      <c r="D3904" s="1">
        <v>9035</v>
      </c>
      <c r="E3904" s="1">
        <v>8962</v>
      </c>
      <c r="F3904" s="1">
        <v>9033</v>
      </c>
      <c r="G3904" s="1">
        <v>135725</v>
      </c>
      <c r="H3904" s="1">
        <v>201607</v>
      </c>
    </row>
    <row r="3905" spans="2:8">
      <c r="B3905" s="3">
        <v>42571</v>
      </c>
      <c r="C3905" s="1">
        <v>8894</v>
      </c>
      <c r="D3905" s="1">
        <v>8935</v>
      </c>
      <c r="E3905" s="1">
        <v>8860</v>
      </c>
      <c r="F3905" s="1">
        <v>8882</v>
      </c>
      <c r="G3905" s="1">
        <v>77693</v>
      </c>
      <c r="H3905" s="1">
        <v>201608</v>
      </c>
    </row>
    <row r="3906" spans="2:8">
      <c r="B3906" s="3">
        <v>42572</v>
      </c>
      <c r="C3906" s="1">
        <v>8922</v>
      </c>
      <c r="D3906" s="1">
        <v>9009</v>
      </c>
      <c r="E3906" s="1">
        <v>8916</v>
      </c>
      <c r="F3906" s="1">
        <v>8984</v>
      </c>
      <c r="G3906" s="1">
        <v>120520</v>
      </c>
      <c r="H3906" s="1">
        <v>201608</v>
      </c>
    </row>
    <row r="3907" spans="2:8">
      <c r="B3907" s="3">
        <v>42573</v>
      </c>
      <c r="C3907" s="1">
        <v>8965</v>
      </c>
      <c r="D3907" s="1">
        <v>8984</v>
      </c>
      <c r="E3907" s="1">
        <v>8925</v>
      </c>
      <c r="F3907" s="1">
        <v>8925</v>
      </c>
      <c r="G3907" s="1">
        <v>108745</v>
      </c>
      <c r="H3907" s="1">
        <v>201608</v>
      </c>
    </row>
    <row r="3908" spans="2:8">
      <c r="B3908" s="3">
        <v>42576</v>
      </c>
      <c r="C3908" s="1">
        <v>8967</v>
      </c>
      <c r="D3908" s="1">
        <v>9027</v>
      </c>
      <c r="E3908" s="1">
        <v>8803</v>
      </c>
      <c r="F3908" s="1">
        <v>8891</v>
      </c>
      <c r="G3908" s="1">
        <v>175723</v>
      </c>
      <c r="H3908" s="1">
        <v>201608</v>
      </c>
    </row>
    <row r="3909" spans="2:8">
      <c r="B3909" s="3">
        <v>42577</v>
      </c>
      <c r="C3909" s="1">
        <v>8871</v>
      </c>
      <c r="D3909" s="1">
        <v>8970</v>
      </c>
      <c r="E3909" s="1">
        <v>8862</v>
      </c>
      <c r="F3909" s="1">
        <v>8965</v>
      </c>
      <c r="G3909" s="1">
        <v>121917</v>
      </c>
      <c r="H3909" s="1">
        <v>201608</v>
      </c>
    </row>
    <row r="3910" spans="2:8">
      <c r="B3910" s="3">
        <v>42578</v>
      </c>
      <c r="C3910" s="1">
        <v>9016</v>
      </c>
      <c r="D3910" s="1">
        <v>9049</v>
      </c>
      <c r="E3910" s="1">
        <v>8952</v>
      </c>
      <c r="F3910" s="1">
        <v>8976</v>
      </c>
      <c r="G3910" s="1">
        <v>150067</v>
      </c>
      <c r="H3910" s="1">
        <v>201608</v>
      </c>
    </row>
    <row r="3911" spans="2:8">
      <c r="B3911" s="3">
        <v>42579</v>
      </c>
      <c r="C3911" s="1">
        <v>8982</v>
      </c>
      <c r="D3911" s="1">
        <v>9027</v>
      </c>
      <c r="E3911" s="1">
        <v>8926</v>
      </c>
      <c r="F3911" s="1">
        <v>8981</v>
      </c>
      <c r="G3911" s="1">
        <v>124950</v>
      </c>
      <c r="H3911" s="1">
        <v>201608</v>
      </c>
    </row>
    <row r="3912" spans="2:8">
      <c r="B3912" s="3">
        <v>42580</v>
      </c>
      <c r="C3912" s="1">
        <v>9003</v>
      </c>
      <c r="D3912" s="1">
        <v>9014</v>
      </c>
      <c r="E3912" s="1">
        <v>8889</v>
      </c>
      <c r="F3912" s="1">
        <v>8893</v>
      </c>
      <c r="G3912" s="1">
        <v>153817</v>
      </c>
      <c r="H3912" s="1">
        <v>201608</v>
      </c>
    </row>
    <row r="3913" spans="2:8">
      <c r="B3913" s="3">
        <v>42583</v>
      </c>
      <c r="C3913" s="1">
        <v>8940</v>
      </c>
      <c r="D3913" s="1">
        <v>9043</v>
      </c>
      <c r="E3913" s="1">
        <v>8936</v>
      </c>
      <c r="F3913" s="1">
        <v>9041</v>
      </c>
      <c r="G3913" s="1">
        <v>121841</v>
      </c>
      <c r="H3913" s="1">
        <v>201608</v>
      </c>
    </row>
    <row r="3914" spans="2:8">
      <c r="B3914" s="3">
        <v>42584</v>
      </c>
      <c r="C3914" s="1">
        <v>9014</v>
      </c>
      <c r="D3914" s="1">
        <v>9035</v>
      </c>
      <c r="E3914" s="1">
        <v>8993</v>
      </c>
      <c r="F3914" s="1">
        <v>9015</v>
      </c>
      <c r="G3914" s="1">
        <v>84612</v>
      </c>
      <c r="H3914" s="1">
        <v>201608</v>
      </c>
    </row>
    <row r="3915" spans="2:8">
      <c r="B3915" s="3">
        <v>42585</v>
      </c>
      <c r="C3915" s="1">
        <v>8914</v>
      </c>
      <c r="D3915" s="1">
        <v>8972</v>
      </c>
      <c r="E3915" s="1">
        <v>8861</v>
      </c>
      <c r="F3915" s="1">
        <v>8933</v>
      </c>
      <c r="G3915" s="1">
        <v>141402</v>
      </c>
      <c r="H3915" s="1">
        <v>201608</v>
      </c>
    </row>
    <row r="3916" spans="2:8">
      <c r="B3916" s="3">
        <v>42586</v>
      </c>
      <c r="C3916" s="1">
        <v>8990</v>
      </c>
      <c r="D3916" s="1">
        <v>8992</v>
      </c>
      <c r="E3916" s="1">
        <v>8891</v>
      </c>
      <c r="F3916" s="1">
        <v>8971</v>
      </c>
      <c r="G3916" s="1">
        <v>125262</v>
      </c>
      <c r="H3916" s="1">
        <v>201608</v>
      </c>
    </row>
    <row r="3917" spans="2:8">
      <c r="B3917" s="3">
        <v>42587</v>
      </c>
      <c r="C3917" s="1">
        <v>8996</v>
      </c>
      <c r="D3917" s="1">
        <v>9074</v>
      </c>
      <c r="E3917" s="1">
        <v>8973</v>
      </c>
      <c r="F3917" s="1">
        <v>9063</v>
      </c>
      <c r="G3917" s="1">
        <v>127647</v>
      </c>
      <c r="H3917" s="1">
        <v>201608</v>
      </c>
    </row>
    <row r="3918" spans="2:8">
      <c r="B3918" s="3">
        <v>42590</v>
      </c>
      <c r="C3918" s="1">
        <v>9133</v>
      </c>
      <c r="D3918" s="1">
        <v>9148</v>
      </c>
      <c r="E3918" s="1">
        <v>9063</v>
      </c>
      <c r="F3918" s="1">
        <v>9116</v>
      </c>
      <c r="G3918" s="1">
        <v>111631</v>
      </c>
      <c r="H3918" s="1">
        <v>201608</v>
      </c>
    </row>
    <row r="3919" spans="2:8">
      <c r="B3919" s="3">
        <v>42591</v>
      </c>
      <c r="C3919" s="1">
        <v>9122</v>
      </c>
      <c r="D3919" s="1">
        <v>9145</v>
      </c>
      <c r="E3919" s="1">
        <v>9096</v>
      </c>
      <c r="F3919" s="1">
        <v>9118</v>
      </c>
      <c r="G3919" s="1">
        <v>94114</v>
      </c>
      <c r="H3919" s="1">
        <v>201608</v>
      </c>
    </row>
    <row r="3920" spans="2:8">
      <c r="B3920" s="3">
        <v>42592</v>
      </c>
      <c r="C3920" s="1">
        <v>9136</v>
      </c>
      <c r="D3920" s="1">
        <v>9167</v>
      </c>
      <c r="E3920" s="1">
        <v>9090</v>
      </c>
      <c r="F3920" s="1">
        <v>9145</v>
      </c>
      <c r="G3920" s="1">
        <v>123597</v>
      </c>
      <c r="H3920" s="1">
        <v>201608</v>
      </c>
    </row>
    <row r="3921" spans="2:8">
      <c r="B3921" s="3">
        <v>42593</v>
      </c>
      <c r="C3921" s="1">
        <v>9125</v>
      </c>
      <c r="D3921" s="1">
        <v>9159</v>
      </c>
      <c r="E3921" s="1">
        <v>8998</v>
      </c>
      <c r="F3921" s="1">
        <v>9085</v>
      </c>
      <c r="G3921" s="1">
        <v>165714</v>
      </c>
      <c r="H3921" s="1">
        <v>201608</v>
      </c>
    </row>
    <row r="3922" spans="2:8">
      <c r="B3922" s="3">
        <v>42594</v>
      </c>
      <c r="C3922" s="1">
        <v>9129</v>
      </c>
      <c r="D3922" s="1">
        <v>9149</v>
      </c>
      <c r="E3922" s="1">
        <v>9102</v>
      </c>
      <c r="F3922" s="1">
        <v>9130</v>
      </c>
      <c r="G3922" s="1">
        <v>109885</v>
      </c>
      <c r="H3922" s="1">
        <v>201608</v>
      </c>
    </row>
    <row r="3923" spans="2:8">
      <c r="B3923" s="3">
        <v>42597</v>
      </c>
      <c r="C3923" s="1">
        <v>9147</v>
      </c>
      <c r="D3923" s="1">
        <v>9161</v>
      </c>
      <c r="E3923" s="1">
        <v>9087</v>
      </c>
      <c r="F3923" s="1">
        <v>9125</v>
      </c>
      <c r="G3923" s="1">
        <v>130933</v>
      </c>
      <c r="H3923" s="1">
        <v>201608</v>
      </c>
    </row>
    <row r="3924" spans="2:8">
      <c r="B3924" s="3">
        <v>42598</v>
      </c>
      <c r="C3924" s="1">
        <v>9155</v>
      </c>
      <c r="D3924" s="1">
        <v>9156</v>
      </c>
      <c r="E3924" s="1">
        <v>9052</v>
      </c>
      <c r="F3924" s="1">
        <v>9088</v>
      </c>
      <c r="G3924" s="1">
        <v>162847</v>
      </c>
      <c r="H3924" s="1">
        <v>201608</v>
      </c>
    </row>
    <row r="3925" spans="2:8">
      <c r="B3925" s="3">
        <v>42599</v>
      </c>
      <c r="C3925" s="1">
        <v>9015</v>
      </c>
      <c r="D3925" s="1">
        <v>9036</v>
      </c>
      <c r="E3925" s="1">
        <v>8990</v>
      </c>
      <c r="F3925" s="1">
        <v>9012</v>
      </c>
      <c r="G3925" s="1">
        <v>74206</v>
      </c>
      <c r="H3925" s="1">
        <v>201609</v>
      </c>
    </row>
    <row r="3926" spans="2:8">
      <c r="B3926" s="3">
        <v>42600</v>
      </c>
      <c r="C3926" s="1">
        <v>9010</v>
      </c>
      <c r="D3926" s="1">
        <v>9059</v>
      </c>
      <c r="E3926" s="1">
        <v>8980</v>
      </c>
      <c r="F3926" s="1">
        <v>9042</v>
      </c>
      <c r="G3926" s="1">
        <v>102776</v>
      </c>
      <c r="H3926" s="1">
        <v>201609</v>
      </c>
    </row>
    <row r="3927" spans="2:8">
      <c r="B3927" s="3">
        <v>42601</v>
      </c>
      <c r="C3927" s="1">
        <v>9050</v>
      </c>
      <c r="D3927" s="1">
        <v>9109</v>
      </c>
      <c r="E3927" s="1">
        <v>8942</v>
      </c>
      <c r="F3927" s="1">
        <v>8946</v>
      </c>
      <c r="G3927" s="1">
        <v>180514</v>
      </c>
      <c r="H3927" s="1">
        <v>201609</v>
      </c>
    </row>
    <row r="3928" spans="2:8">
      <c r="B3928" s="3">
        <v>42604</v>
      </c>
      <c r="C3928" s="1">
        <v>8941</v>
      </c>
      <c r="D3928" s="1">
        <v>8949</v>
      </c>
      <c r="E3928" s="1">
        <v>8853</v>
      </c>
      <c r="F3928" s="1">
        <v>8892</v>
      </c>
      <c r="G3928" s="1">
        <v>140625</v>
      </c>
      <c r="H3928" s="1">
        <v>201609</v>
      </c>
    </row>
    <row r="3929" spans="2:8">
      <c r="B3929" s="3">
        <v>42605</v>
      </c>
      <c r="C3929" s="1">
        <v>8921</v>
      </c>
      <c r="D3929" s="1">
        <v>8988</v>
      </c>
      <c r="E3929" s="1">
        <v>8912</v>
      </c>
      <c r="F3929" s="1">
        <v>8984</v>
      </c>
      <c r="G3929" s="1">
        <v>110642</v>
      </c>
      <c r="H3929" s="1">
        <v>201609</v>
      </c>
    </row>
    <row r="3930" spans="2:8">
      <c r="B3930" s="3">
        <v>42606</v>
      </c>
      <c r="C3930" s="1">
        <v>9002</v>
      </c>
      <c r="D3930" s="1">
        <v>9023</v>
      </c>
      <c r="E3930" s="1">
        <v>8948</v>
      </c>
      <c r="F3930" s="1">
        <v>8956</v>
      </c>
      <c r="G3930" s="1">
        <v>100206</v>
      </c>
      <c r="H3930" s="1">
        <v>201609</v>
      </c>
    </row>
    <row r="3931" spans="2:8">
      <c r="B3931" s="3">
        <v>42607</v>
      </c>
      <c r="C3931" s="1">
        <v>8942</v>
      </c>
      <c r="D3931" s="1">
        <v>9073</v>
      </c>
      <c r="E3931" s="1">
        <v>8939</v>
      </c>
      <c r="F3931" s="1">
        <v>9072</v>
      </c>
      <c r="G3931" s="1">
        <v>131838</v>
      </c>
      <c r="H3931" s="1">
        <v>201609</v>
      </c>
    </row>
    <row r="3932" spans="2:8">
      <c r="B3932" s="3">
        <v>42608</v>
      </c>
      <c r="C3932" s="1">
        <v>9055</v>
      </c>
      <c r="D3932" s="1">
        <v>9090</v>
      </c>
      <c r="E3932" s="1">
        <v>9036</v>
      </c>
      <c r="F3932" s="1">
        <v>9080</v>
      </c>
      <c r="G3932" s="1">
        <v>86770</v>
      </c>
      <c r="H3932" s="1">
        <v>201609</v>
      </c>
    </row>
    <row r="3933" spans="2:8">
      <c r="B3933" s="3">
        <v>42611</v>
      </c>
      <c r="C3933" s="1">
        <v>9045</v>
      </c>
      <c r="D3933" s="1">
        <v>9075</v>
      </c>
      <c r="E3933" s="1">
        <v>8948</v>
      </c>
      <c r="F3933" s="1">
        <v>9042</v>
      </c>
      <c r="G3933" s="1">
        <v>148143</v>
      </c>
      <c r="H3933" s="1">
        <v>201609</v>
      </c>
    </row>
    <row r="3934" spans="2:8">
      <c r="B3934" s="3">
        <v>42612</v>
      </c>
      <c r="C3934" s="1">
        <v>9075</v>
      </c>
      <c r="D3934" s="1">
        <v>9085</v>
      </c>
      <c r="E3934" s="1">
        <v>9021</v>
      </c>
      <c r="F3934" s="1">
        <v>9036</v>
      </c>
      <c r="G3934" s="1">
        <v>106337</v>
      </c>
      <c r="H3934" s="1">
        <v>201609</v>
      </c>
    </row>
    <row r="3935" spans="2:8">
      <c r="B3935" s="3">
        <v>42613</v>
      </c>
      <c r="C3935" s="1">
        <v>9018</v>
      </c>
      <c r="D3935" s="1">
        <v>9060</v>
      </c>
      <c r="E3935" s="1">
        <v>8959</v>
      </c>
      <c r="F3935" s="1">
        <v>8976</v>
      </c>
      <c r="G3935" s="1">
        <v>144241</v>
      </c>
      <c r="H3935" s="1">
        <v>201609</v>
      </c>
    </row>
    <row r="3936" spans="2:8">
      <c r="B3936" s="3">
        <v>42614</v>
      </c>
      <c r="C3936" s="1">
        <v>8971</v>
      </c>
      <c r="D3936" s="1">
        <v>8980</v>
      </c>
      <c r="E3936" s="1">
        <v>8883</v>
      </c>
      <c r="F3936" s="1">
        <v>8941</v>
      </c>
      <c r="G3936" s="1">
        <v>151424</v>
      </c>
      <c r="H3936" s="1">
        <v>201609</v>
      </c>
    </row>
    <row r="3937" spans="2:8">
      <c r="B3937" s="3">
        <v>42615</v>
      </c>
      <c r="C3937" s="1">
        <v>8948</v>
      </c>
      <c r="D3937" s="1">
        <v>8973</v>
      </c>
      <c r="E3937" s="1">
        <v>8904</v>
      </c>
      <c r="F3937" s="1">
        <v>8931</v>
      </c>
      <c r="G3937" s="1">
        <v>110392</v>
      </c>
      <c r="H3937" s="1">
        <v>201609</v>
      </c>
    </row>
    <row r="3938" spans="2:8">
      <c r="B3938" s="3">
        <v>42618</v>
      </c>
      <c r="C3938" s="1">
        <v>9000</v>
      </c>
      <c r="D3938" s="1">
        <v>9067</v>
      </c>
      <c r="E3938" s="1">
        <v>8997</v>
      </c>
      <c r="F3938" s="1">
        <v>9062</v>
      </c>
      <c r="G3938" s="1">
        <v>105105</v>
      </c>
      <c r="H3938" s="1">
        <v>201609</v>
      </c>
    </row>
    <row r="3939" spans="2:8">
      <c r="B3939" s="3">
        <v>42619</v>
      </c>
      <c r="C3939" s="1">
        <v>9073</v>
      </c>
      <c r="D3939" s="1">
        <v>9160</v>
      </c>
      <c r="E3939" s="1">
        <v>9062</v>
      </c>
      <c r="F3939" s="1">
        <v>9150</v>
      </c>
      <c r="G3939" s="1">
        <v>103692</v>
      </c>
      <c r="H3939" s="1">
        <v>201609</v>
      </c>
    </row>
    <row r="3940" spans="2:8">
      <c r="B3940" s="3">
        <v>42620</v>
      </c>
      <c r="C3940" s="1">
        <v>9156</v>
      </c>
      <c r="D3940" s="1">
        <v>9262</v>
      </c>
      <c r="E3940" s="1">
        <v>9150</v>
      </c>
      <c r="F3940" s="1">
        <v>9253</v>
      </c>
      <c r="G3940" s="1">
        <v>121479</v>
      </c>
      <c r="H3940" s="1">
        <v>201609</v>
      </c>
    </row>
    <row r="3941" spans="2:8">
      <c r="B3941" s="3">
        <v>42621</v>
      </c>
      <c r="C3941" s="1">
        <v>9251</v>
      </c>
      <c r="D3941" s="1">
        <v>9253</v>
      </c>
      <c r="E3941" s="1">
        <v>9215</v>
      </c>
      <c r="F3941" s="1">
        <v>9239</v>
      </c>
      <c r="G3941" s="1">
        <v>74430</v>
      </c>
      <c r="H3941" s="1">
        <v>201609</v>
      </c>
    </row>
    <row r="3942" spans="2:8">
      <c r="B3942" s="3">
        <v>42622</v>
      </c>
      <c r="C3942" s="1">
        <v>9182</v>
      </c>
      <c r="D3942" s="1">
        <v>9184</v>
      </c>
      <c r="E3942" s="1">
        <v>9113</v>
      </c>
      <c r="F3942" s="1">
        <v>9127</v>
      </c>
      <c r="G3942" s="1">
        <v>128752</v>
      </c>
      <c r="H3942" s="1">
        <v>201609</v>
      </c>
    </row>
    <row r="3943" spans="2:8">
      <c r="B3943" s="3">
        <v>42623</v>
      </c>
      <c r="C3943" s="1">
        <v>8930</v>
      </c>
      <c r="D3943" s="1">
        <v>9001</v>
      </c>
      <c r="E3943" s="1">
        <v>8923</v>
      </c>
      <c r="F3943" s="1">
        <v>8953</v>
      </c>
      <c r="G3943" s="1">
        <v>75595</v>
      </c>
      <c r="H3943" s="1">
        <v>201609</v>
      </c>
    </row>
    <row r="3944" spans="2:8">
      <c r="B3944" s="3">
        <v>42625</v>
      </c>
      <c r="C3944" s="1">
        <v>8990</v>
      </c>
      <c r="D3944" s="1">
        <v>8994</v>
      </c>
      <c r="E3944" s="1">
        <v>8898</v>
      </c>
      <c r="F3944" s="1">
        <v>8899</v>
      </c>
      <c r="G3944" s="1">
        <v>137444</v>
      </c>
      <c r="H3944" s="1">
        <v>201609</v>
      </c>
    </row>
    <row r="3945" spans="2:8">
      <c r="B3945" s="3">
        <v>42626</v>
      </c>
      <c r="C3945" s="1">
        <v>8974</v>
      </c>
      <c r="D3945" s="1">
        <v>8979</v>
      </c>
      <c r="E3945" s="1">
        <v>8816</v>
      </c>
      <c r="F3945" s="1">
        <v>8906</v>
      </c>
      <c r="G3945" s="1">
        <v>173830</v>
      </c>
      <c r="H3945" s="1">
        <v>201609</v>
      </c>
    </row>
    <row r="3946" spans="2:8">
      <c r="B3946" s="3">
        <v>42627</v>
      </c>
      <c r="C3946" s="1">
        <v>8866</v>
      </c>
      <c r="D3946" s="1">
        <v>8942</v>
      </c>
      <c r="E3946" s="1">
        <v>8854</v>
      </c>
      <c r="F3946" s="1">
        <v>8874</v>
      </c>
      <c r="G3946" s="1">
        <v>129885</v>
      </c>
      <c r="H3946" s="1">
        <v>201609</v>
      </c>
    </row>
    <row r="3947" spans="2:8">
      <c r="B3947" s="3">
        <v>42632</v>
      </c>
      <c r="C3947" s="1">
        <v>8949</v>
      </c>
      <c r="D3947" s="1">
        <v>9158</v>
      </c>
      <c r="E3947" s="1">
        <v>8947</v>
      </c>
      <c r="F3947" s="1">
        <v>9151</v>
      </c>
      <c r="G3947" s="1">
        <v>162262</v>
      </c>
      <c r="H3947" s="1">
        <v>201609</v>
      </c>
    </row>
    <row r="3948" spans="2:8">
      <c r="B3948" s="3">
        <v>42633</v>
      </c>
      <c r="C3948" s="1">
        <v>9142</v>
      </c>
      <c r="D3948" s="1">
        <v>9164</v>
      </c>
      <c r="E3948" s="1">
        <v>9113</v>
      </c>
      <c r="F3948" s="1">
        <v>9141</v>
      </c>
      <c r="G3948" s="1">
        <v>107397</v>
      </c>
      <c r="H3948" s="1">
        <v>201609</v>
      </c>
    </row>
    <row r="3949" spans="2:8">
      <c r="B3949" s="3">
        <v>42634</v>
      </c>
      <c r="C3949" s="1">
        <v>9092</v>
      </c>
      <c r="D3949" s="1">
        <v>9172</v>
      </c>
      <c r="E3949" s="1">
        <v>9076</v>
      </c>
      <c r="F3949" s="1">
        <v>9165</v>
      </c>
      <c r="G3949" s="1">
        <v>73786</v>
      </c>
      <c r="H3949" s="1">
        <v>201610</v>
      </c>
    </row>
    <row r="3950" spans="2:8">
      <c r="B3950" s="3">
        <v>42635</v>
      </c>
      <c r="C3950" s="1">
        <v>9221</v>
      </c>
      <c r="D3950" s="1">
        <v>9262</v>
      </c>
      <c r="E3950" s="1">
        <v>9154</v>
      </c>
      <c r="F3950" s="1">
        <v>9188</v>
      </c>
      <c r="G3950" s="1">
        <v>123322</v>
      </c>
      <c r="H3950" s="1">
        <v>201610</v>
      </c>
    </row>
    <row r="3951" spans="2:8">
      <c r="B3951" s="3">
        <v>42636</v>
      </c>
      <c r="C3951" s="1">
        <v>9234</v>
      </c>
      <c r="D3951" s="1">
        <v>9248</v>
      </c>
      <c r="E3951" s="1">
        <v>9189</v>
      </c>
      <c r="F3951" s="1">
        <v>9236</v>
      </c>
      <c r="G3951" s="1">
        <v>95279</v>
      </c>
      <c r="H3951" s="1">
        <v>201610</v>
      </c>
    </row>
    <row r="3952" spans="2:8">
      <c r="B3952" s="3">
        <v>42639</v>
      </c>
      <c r="C3952" s="1">
        <v>9222</v>
      </c>
      <c r="D3952" s="1">
        <v>9226</v>
      </c>
      <c r="E3952" s="1">
        <v>9148</v>
      </c>
      <c r="F3952" s="1">
        <v>9154</v>
      </c>
      <c r="G3952" s="1">
        <v>95532</v>
      </c>
      <c r="H3952" s="1">
        <v>201610</v>
      </c>
    </row>
    <row r="3953" spans="2:8">
      <c r="B3953" s="3">
        <v>42642</v>
      </c>
      <c r="C3953" s="1">
        <v>9226</v>
      </c>
      <c r="D3953" s="1">
        <v>9297</v>
      </c>
      <c r="E3953" s="1">
        <v>9206</v>
      </c>
      <c r="F3953" s="1">
        <v>9253</v>
      </c>
      <c r="G3953" s="1">
        <v>134752</v>
      </c>
      <c r="H3953" s="1">
        <v>201610</v>
      </c>
    </row>
    <row r="3954" spans="2:8">
      <c r="B3954" s="3">
        <v>42643</v>
      </c>
      <c r="C3954" s="1">
        <v>9183</v>
      </c>
      <c r="D3954" s="1">
        <v>9206</v>
      </c>
      <c r="E3954" s="1">
        <v>9127</v>
      </c>
      <c r="F3954" s="1">
        <v>9128</v>
      </c>
      <c r="G3954" s="1">
        <v>131337</v>
      </c>
      <c r="H3954" s="1">
        <v>201610</v>
      </c>
    </row>
    <row r="3955" spans="2:8">
      <c r="B3955" s="3">
        <v>42646</v>
      </c>
      <c r="C3955" s="1">
        <v>9205</v>
      </c>
      <c r="D3955" s="1">
        <v>9230</v>
      </c>
      <c r="E3955" s="1">
        <v>9161</v>
      </c>
      <c r="F3955" s="1">
        <v>9194</v>
      </c>
      <c r="G3955" s="1">
        <v>100555</v>
      </c>
      <c r="H3955" s="1">
        <v>201610</v>
      </c>
    </row>
    <row r="3956" spans="2:8">
      <c r="B3956" s="3">
        <v>42647</v>
      </c>
      <c r="C3956" s="1">
        <v>9202</v>
      </c>
      <c r="D3956" s="1">
        <v>9259</v>
      </c>
      <c r="E3956" s="1">
        <v>9187</v>
      </c>
      <c r="F3956" s="1">
        <v>9247</v>
      </c>
      <c r="G3956" s="1">
        <v>95262</v>
      </c>
      <c r="H3956" s="1">
        <v>201610</v>
      </c>
    </row>
    <row r="3957" spans="2:8">
      <c r="B3957" s="3">
        <v>42648</v>
      </c>
      <c r="C3957" s="1">
        <v>9210</v>
      </c>
      <c r="D3957" s="1">
        <v>9266</v>
      </c>
      <c r="E3957" s="1">
        <v>9201</v>
      </c>
      <c r="F3957" s="1">
        <v>9240</v>
      </c>
      <c r="G3957" s="1">
        <v>81576</v>
      </c>
      <c r="H3957" s="1">
        <v>201610</v>
      </c>
    </row>
    <row r="3958" spans="2:8">
      <c r="B3958" s="3">
        <v>42649</v>
      </c>
      <c r="C3958" s="1">
        <v>9281</v>
      </c>
      <c r="D3958" s="1">
        <v>9283</v>
      </c>
      <c r="E3958" s="1">
        <v>9207</v>
      </c>
      <c r="F3958" s="1">
        <v>9256</v>
      </c>
      <c r="G3958" s="1">
        <v>100967</v>
      </c>
      <c r="H3958" s="1">
        <v>201610</v>
      </c>
    </row>
    <row r="3959" spans="2:8">
      <c r="B3959" s="3">
        <v>42650</v>
      </c>
      <c r="C3959" s="1">
        <v>9250</v>
      </c>
      <c r="D3959" s="1">
        <v>9269</v>
      </c>
      <c r="E3959" s="1">
        <v>9236</v>
      </c>
      <c r="F3959" s="1">
        <v>9253</v>
      </c>
      <c r="G3959" s="1">
        <v>66389</v>
      </c>
      <c r="H3959" s="1">
        <v>201610</v>
      </c>
    </row>
    <row r="3960" spans="2:8">
      <c r="B3960" s="3">
        <v>42654</v>
      </c>
      <c r="C3960" s="1">
        <v>9300</v>
      </c>
      <c r="D3960" s="1">
        <v>9343</v>
      </c>
      <c r="E3960" s="1">
        <v>9143</v>
      </c>
      <c r="F3960" s="1">
        <v>9191</v>
      </c>
      <c r="G3960" s="1">
        <v>178389</v>
      </c>
      <c r="H3960" s="1">
        <v>201610</v>
      </c>
    </row>
    <row r="3961" spans="2:8">
      <c r="B3961" s="3">
        <v>42655</v>
      </c>
      <c r="C3961" s="1">
        <v>9180</v>
      </c>
      <c r="D3961" s="1">
        <v>9274</v>
      </c>
      <c r="E3961" s="1">
        <v>9164</v>
      </c>
      <c r="F3961" s="1">
        <v>9260</v>
      </c>
      <c r="G3961" s="1">
        <v>113440</v>
      </c>
      <c r="H3961" s="1">
        <v>201610</v>
      </c>
    </row>
    <row r="3962" spans="2:8">
      <c r="B3962" s="3">
        <v>42656</v>
      </c>
      <c r="C3962" s="1">
        <v>9268</v>
      </c>
      <c r="D3962" s="1">
        <v>9282</v>
      </c>
      <c r="E3962" s="1">
        <v>9179</v>
      </c>
      <c r="F3962" s="1">
        <v>9203</v>
      </c>
      <c r="G3962" s="1">
        <v>138511</v>
      </c>
      <c r="H3962" s="1">
        <v>201610</v>
      </c>
    </row>
    <row r="3963" spans="2:8">
      <c r="B3963" s="3">
        <v>42657</v>
      </c>
      <c r="C3963" s="1">
        <v>9207</v>
      </c>
      <c r="D3963" s="1">
        <v>9224</v>
      </c>
      <c r="E3963" s="1">
        <v>9147</v>
      </c>
      <c r="F3963" s="1">
        <v>9169</v>
      </c>
      <c r="G3963" s="1">
        <v>130516</v>
      </c>
      <c r="H3963" s="1">
        <v>201610</v>
      </c>
    </row>
    <row r="3964" spans="2:8">
      <c r="B3964" s="3">
        <v>42660</v>
      </c>
      <c r="C3964" s="1">
        <v>9178</v>
      </c>
      <c r="D3964" s="1">
        <v>9193</v>
      </c>
      <c r="E3964" s="1">
        <v>9060</v>
      </c>
      <c r="F3964" s="1">
        <v>9166</v>
      </c>
      <c r="G3964" s="1">
        <v>202913</v>
      </c>
      <c r="H3964" s="1">
        <v>201610</v>
      </c>
    </row>
    <row r="3965" spans="2:8">
      <c r="B3965" s="3">
        <v>42661</v>
      </c>
      <c r="C3965" s="1">
        <v>9183</v>
      </c>
      <c r="D3965" s="1">
        <v>9218</v>
      </c>
      <c r="E3965" s="1">
        <v>9154</v>
      </c>
      <c r="F3965" s="1">
        <v>9212</v>
      </c>
      <c r="G3965" s="1">
        <v>133283</v>
      </c>
      <c r="H3965" s="1">
        <v>201610</v>
      </c>
    </row>
    <row r="3966" spans="2:8">
      <c r="B3966" s="3">
        <v>42662</v>
      </c>
      <c r="C3966" s="1">
        <v>9214</v>
      </c>
      <c r="D3966" s="1">
        <v>9268</v>
      </c>
      <c r="E3966" s="1">
        <v>9206</v>
      </c>
      <c r="F3966" s="1">
        <v>9251</v>
      </c>
      <c r="G3966" s="1">
        <v>73826</v>
      </c>
      <c r="H3966" s="1">
        <v>201611</v>
      </c>
    </row>
    <row r="3967" spans="2:8">
      <c r="B3967" s="3">
        <v>42663</v>
      </c>
      <c r="C3967" s="1">
        <v>9269</v>
      </c>
      <c r="D3967" s="1">
        <v>9295</v>
      </c>
      <c r="E3967" s="1">
        <v>9235</v>
      </c>
      <c r="F3967" s="1">
        <v>9278</v>
      </c>
      <c r="G3967" s="1">
        <v>101510</v>
      </c>
      <c r="H3967" s="1">
        <v>201611</v>
      </c>
    </row>
    <row r="3968" spans="2:8">
      <c r="B3968" s="3">
        <v>42664</v>
      </c>
      <c r="C3968" s="1">
        <v>9259</v>
      </c>
      <c r="D3968" s="1">
        <v>9322</v>
      </c>
      <c r="E3968" s="1">
        <v>9241</v>
      </c>
      <c r="F3968" s="1">
        <v>9264</v>
      </c>
      <c r="G3968" s="1">
        <v>118712</v>
      </c>
      <c r="H3968" s="1">
        <v>201611</v>
      </c>
    </row>
    <row r="3969" spans="2:8">
      <c r="B3969" s="3">
        <v>42667</v>
      </c>
      <c r="C3969" s="1">
        <v>9294</v>
      </c>
      <c r="D3969" s="1">
        <v>9325</v>
      </c>
      <c r="E3969" s="1">
        <v>9269</v>
      </c>
      <c r="F3969" s="1">
        <v>9309</v>
      </c>
      <c r="G3969" s="1">
        <v>97060</v>
      </c>
      <c r="H3969" s="1">
        <v>201611</v>
      </c>
    </row>
    <row r="3970" spans="2:8">
      <c r="B3970" s="3">
        <v>42668</v>
      </c>
      <c r="C3970" s="1">
        <v>9328</v>
      </c>
      <c r="D3970" s="1">
        <v>9394</v>
      </c>
      <c r="E3970" s="1">
        <v>9308</v>
      </c>
      <c r="F3970" s="1">
        <v>9374</v>
      </c>
      <c r="G3970" s="1">
        <v>112280</v>
      </c>
      <c r="H3970" s="1">
        <v>201611</v>
      </c>
    </row>
    <row r="3971" spans="2:8">
      <c r="B3971" s="3">
        <v>42669</v>
      </c>
      <c r="C3971" s="1">
        <v>9340</v>
      </c>
      <c r="D3971" s="1">
        <v>9363</v>
      </c>
      <c r="E3971" s="1">
        <v>9323</v>
      </c>
      <c r="F3971" s="1">
        <v>9336</v>
      </c>
      <c r="G3971" s="1">
        <v>89110</v>
      </c>
      <c r="H3971" s="1">
        <v>201611</v>
      </c>
    </row>
    <row r="3972" spans="2:8">
      <c r="B3972" s="3">
        <v>42670</v>
      </c>
      <c r="C3972" s="1">
        <v>9324</v>
      </c>
      <c r="D3972" s="1">
        <v>9348</v>
      </c>
      <c r="E3972" s="1">
        <v>9260</v>
      </c>
      <c r="F3972" s="1">
        <v>9287</v>
      </c>
      <c r="G3972" s="1">
        <v>127682</v>
      </c>
      <c r="H3972" s="1">
        <v>201611</v>
      </c>
    </row>
    <row r="3973" spans="2:8">
      <c r="B3973" s="3">
        <v>42671</v>
      </c>
      <c r="C3973" s="1">
        <v>9286</v>
      </c>
      <c r="D3973" s="1">
        <v>9313</v>
      </c>
      <c r="E3973" s="1">
        <v>9261</v>
      </c>
      <c r="F3973" s="1">
        <v>9280</v>
      </c>
      <c r="G3973" s="1">
        <v>95640</v>
      </c>
      <c r="H3973" s="1">
        <v>201611</v>
      </c>
    </row>
    <row r="3974" spans="2:8">
      <c r="B3974" s="3">
        <v>42674</v>
      </c>
      <c r="C3974" s="1">
        <v>9263</v>
      </c>
      <c r="D3974" s="1">
        <v>9300</v>
      </c>
      <c r="E3974" s="1">
        <v>9174</v>
      </c>
      <c r="F3974" s="1">
        <v>9283</v>
      </c>
      <c r="G3974" s="1">
        <v>146504</v>
      </c>
      <c r="H3974" s="1">
        <v>201611</v>
      </c>
    </row>
    <row r="3975" spans="2:8">
      <c r="B3975" s="3">
        <v>42675</v>
      </c>
      <c r="C3975" s="1">
        <v>9259</v>
      </c>
      <c r="D3975" s="1">
        <v>9292</v>
      </c>
      <c r="E3975" s="1">
        <v>9226</v>
      </c>
      <c r="F3975" s="1">
        <v>9280</v>
      </c>
      <c r="G3975" s="1">
        <v>101255</v>
      </c>
      <c r="H3975" s="1">
        <v>201611</v>
      </c>
    </row>
    <row r="3976" spans="2:8">
      <c r="B3976" s="3">
        <v>42676</v>
      </c>
      <c r="C3976" s="1">
        <v>9199</v>
      </c>
      <c r="D3976" s="1">
        <v>9225</v>
      </c>
      <c r="E3976" s="1">
        <v>9144</v>
      </c>
      <c r="F3976" s="1">
        <v>9160</v>
      </c>
      <c r="G3976" s="1">
        <v>150857</v>
      </c>
      <c r="H3976" s="1">
        <v>201611</v>
      </c>
    </row>
    <row r="3977" spans="2:8">
      <c r="B3977" s="3">
        <v>42677</v>
      </c>
      <c r="C3977" s="1">
        <v>9131</v>
      </c>
      <c r="D3977" s="1">
        <v>9160</v>
      </c>
      <c r="E3977" s="1">
        <v>9078</v>
      </c>
      <c r="F3977" s="1">
        <v>9088</v>
      </c>
      <c r="G3977" s="1">
        <v>134541</v>
      </c>
      <c r="H3977" s="1">
        <v>201611</v>
      </c>
    </row>
    <row r="3978" spans="2:8">
      <c r="B3978" s="3">
        <v>42678</v>
      </c>
      <c r="C3978" s="1">
        <v>9058</v>
      </c>
      <c r="D3978" s="1">
        <v>9094</v>
      </c>
      <c r="E3978" s="1">
        <v>9047</v>
      </c>
      <c r="F3978" s="1">
        <v>9064</v>
      </c>
      <c r="G3978" s="1">
        <v>97483</v>
      </c>
      <c r="H3978" s="1">
        <v>201611</v>
      </c>
    </row>
    <row r="3979" spans="2:8">
      <c r="B3979" s="3">
        <v>42681</v>
      </c>
      <c r="C3979" s="1">
        <v>9131</v>
      </c>
      <c r="D3979" s="1">
        <v>9200</v>
      </c>
      <c r="E3979" s="1">
        <v>9115</v>
      </c>
      <c r="F3979" s="1">
        <v>9196</v>
      </c>
      <c r="G3979" s="1">
        <v>105071</v>
      </c>
      <c r="H3979" s="1">
        <v>201611</v>
      </c>
    </row>
    <row r="3980" spans="2:8">
      <c r="B3980" s="3">
        <v>42682</v>
      </c>
      <c r="C3980" s="1">
        <v>9216</v>
      </c>
      <c r="D3980" s="1">
        <v>9230</v>
      </c>
      <c r="E3980" s="1">
        <v>9162</v>
      </c>
      <c r="F3980" s="1">
        <v>9225</v>
      </c>
      <c r="G3980" s="1">
        <v>115585</v>
      </c>
      <c r="H3980" s="1">
        <v>201611</v>
      </c>
    </row>
    <row r="3981" spans="2:8">
      <c r="B3981" s="3">
        <v>42683</v>
      </c>
      <c r="C3981" s="1">
        <v>9223</v>
      </c>
      <c r="D3981" s="1">
        <v>9307</v>
      </c>
      <c r="E3981" s="1">
        <v>8891</v>
      </c>
      <c r="F3981" s="1">
        <v>8929</v>
      </c>
      <c r="G3981" s="1">
        <v>385514</v>
      </c>
      <c r="H3981" s="1">
        <v>201611</v>
      </c>
    </row>
    <row r="3982" spans="2:8">
      <c r="B3982" s="3">
        <v>42684</v>
      </c>
      <c r="C3982" s="1">
        <v>9140</v>
      </c>
      <c r="D3982" s="1">
        <v>9192</v>
      </c>
      <c r="E3982" s="1">
        <v>9134</v>
      </c>
      <c r="F3982" s="1">
        <v>9177</v>
      </c>
      <c r="G3982" s="1">
        <v>134067</v>
      </c>
      <c r="H3982" s="1">
        <v>201611</v>
      </c>
    </row>
    <row r="3983" spans="2:8">
      <c r="B3983" s="3">
        <v>42685</v>
      </c>
      <c r="C3983" s="1">
        <v>9048</v>
      </c>
      <c r="D3983" s="1">
        <v>9057</v>
      </c>
      <c r="E3983" s="1">
        <v>8949</v>
      </c>
      <c r="F3983" s="1">
        <v>8967</v>
      </c>
      <c r="G3983" s="1">
        <v>179369</v>
      </c>
      <c r="H3983" s="1">
        <v>201611</v>
      </c>
    </row>
    <row r="3984" spans="2:8">
      <c r="B3984" s="3">
        <v>42688</v>
      </c>
      <c r="C3984" s="1">
        <v>8957</v>
      </c>
      <c r="D3984" s="1">
        <v>8988</v>
      </c>
      <c r="E3984" s="1">
        <v>8877</v>
      </c>
      <c r="F3984" s="1">
        <v>8945</v>
      </c>
      <c r="G3984" s="1">
        <v>184246</v>
      </c>
      <c r="H3984" s="1">
        <v>201611</v>
      </c>
    </row>
    <row r="3985" spans="2:8">
      <c r="B3985" s="3">
        <v>42689</v>
      </c>
      <c r="C3985" s="1">
        <v>8900</v>
      </c>
      <c r="D3985" s="1">
        <v>8975</v>
      </c>
      <c r="E3985" s="1">
        <v>8896</v>
      </c>
      <c r="F3985" s="1">
        <v>8938</v>
      </c>
      <c r="G3985" s="1">
        <v>142410</v>
      </c>
      <c r="H3985" s="1">
        <v>201611</v>
      </c>
    </row>
    <row r="3986" spans="2:8">
      <c r="B3986" s="3">
        <v>42690</v>
      </c>
      <c r="C3986" s="1">
        <v>8974</v>
      </c>
      <c r="D3986" s="1">
        <v>8998</v>
      </c>
      <c r="E3986" s="1">
        <v>8950</v>
      </c>
      <c r="F3986" s="1">
        <v>8957</v>
      </c>
      <c r="G3986" s="1">
        <v>71773</v>
      </c>
      <c r="H3986" s="1">
        <v>201612</v>
      </c>
    </row>
    <row r="3987" spans="2:8">
      <c r="B3987" s="3">
        <v>42691</v>
      </c>
      <c r="C3987" s="1">
        <v>8942</v>
      </c>
      <c r="D3987" s="1">
        <v>8965</v>
      </c>
      <c r="E3987" s="1">
        <v>8906</v>
      </c>
      <c r="F3987" s="1">
        <v>8962</v>
      </c>
      <c r="G3987" s="1">
        <v>126400</v>
      </c>
      <c r="H3987" s="1">
        <v>201612</v>
      </c>
    </row>
    <row r="3988" spans="2:8">
      <c r="B3988" s="3">
        <v>42692</v>
      </c>
      <c r="C3988" s="1">
        <v>8979</v>
      </c>
      <c r="D3988" s="1">
        <v>9006</v>
      </c>
      <c r="E3988" s="1">
        <v>8926</v>
      </c>
      <c r="F3988" s="1">
        <v>8987</v>
      </c>
      <c r="G3988" s="1">
        <v>131675</v>
      </c>
      <c r="H3988" s="1">
        <v>201612</v>
      </c>
    </row>
    <row r="3989" spans="2:8">
      <c r="B3989" s="3">
        <v>42695</v>
      </c>
      <c r="C3989" s="1">
        <v>8980</v>
      </c>
      <c r="D3989" s="1">
        <v>9026</v>
      </c>
      <c r="E3989" s="1">
        <v>8971</v>
      </c>
      <c r="F3989" s="1">
        <v>9017</v>
      </c>
      <c r="G3989" s="1">
        <v>85149</v>
      </c>
      <c r="H3989" s="1">
        <v>201612</v>
      </c>
    </row>
    <row r="3990" spans="2:8">
      <c r="B3990" s="3">
        <v>42696</v>
      </c>
      <c r="C3990" s="1">
        <v>9050</v>
      </c>
      <c r="D3990" s="1">
        <v>9164</v>
      </c>
      <c r="E3990" s="1">
        <v>9041</v>
      </c>
      <c r="F3990" s="1">
        <v>9140</v>
      </c>
      <c r="G3990" s="1">
        <v>132590</v>
      </c>
      <c r="H3990" s="1">
        <v>201612</v>
      </c>
    </row>
    <row r="3991" spans="2:8">
      <c r="B3991" s="3">
        <v>42697</v>
      </c>
      <c r="C3991" s="1">
        <v>9150</v>
      </c>
      <c r="D3991" s="1">
        <v>9192</v>
      </c>
      <c r="E3991" s="1">
        <v>9142</v>
      </c>
      <c r="F3991" s="1">
        <v>9175</v>
      </c>
      <c r="G3991" s="1">
        <v>97048</v>
      </c>
      <c r="H3991" s="1">
        <v>201612</v>
      </c>
    </row>
    <row r="3992" spans="2:8">
      <c r="B3992" s="3">
        <v>42698</v>
      </c>
      <c r="C3992" s="1">
        <v>9156</v>
      </c>
      <c r="D3992" s="1">
        <v>9165</v>
      </c>
      <c r="E3992" s="1">
        <v>9117</v>
      </c>
      <c r="F3992" s="1">
        <v>9142</v>
      </c>
      <c r="G3992" s="1">
        <v>100734</v>
      </c>
      <c r="H3992" s="1">
        <v>201612</v>
      </c>
    </row>
    <row r="3993" spans="2:8">
      <c r="B3993" s="3">
        <v>42699</v>
      </c>
      <c r="C3993" s="1">
        <v>9142</v>
      </c>
      <c r="D3993" s="1">
        <v>9192</v>
      </c>
      <c r="E3993" s="1">
        <v>9133</v>
      </c>
      <c r="F3993" s="1">
        <v>9162</v>
      </c>
      <c r="G3993" s="1">
        <v>98602</v>
      </c>
      <c r="H3993" s="1">
        <v>201612</v>
      </c>
    </row>
    <row r="3994" spans="2:8">
      <c r="B3994" s="3">
        <v>42702</v>
      </c>
      <c r="C3994" s="1">
        <v>9157</v>
      </c>
      <c r="D3994" s="1">
        <v>9248</v>
      </c>
      <c r="E3994" s="1">
        <v>9150</v>
      </c>
      <c r="F3994" s="1">
        <v>9223</v>
      </c>
      <c r="G3994" s="1">
        <v>116679</v>
      </c>
      <c r="H3994" s="1">
        <v>201612</v>
      </c>
    </row>
    <row r="3995" spans="2:8">
      <c r="B3995" s="3">
        <v>42703</v>
      </c>
      <c r="C3995" s="1">
        <v>9222</v>
      </c>
      <c r="D3995" s="1">
        <v>9238</v>
      </c>
      <c r="E3995" s="1">
        <v>9196</v>
      </c>
      <c r="F3995" s="1">
        <v>9203</v>
      </c>
      <c r="G3995" s="1">
        <v>102746</v>
      </c>
      <c r="H3995" s="1">
        <v>201612</v>
      </c>
    </row>
    <row r="3996" spans="2:8">
      <c r="B3996" s="3">
        <v>42704</v>
      </c>
      <c r="C3996" s="1">
        <v>9211</v>
      </c>
      <c r="D3996" s="1">
        <v>9245</v>
      </c>
      <c r="E3996" s="1">
        <v>9177</v>
      </c>
      <c r="F3996" s="1">
        <v>9226</v>
      </c>
      <c r="G3996" s="1">
        <v>121118</v>
      </c>
      <c r="H3996" s="1">
        <v>201612</v>
      </c>
    </row>
    <row r="3997" spans="2:8">
      <c r="B3997" s="3">
        <v>42705</v>
      </c>
      <c r="C3997" s="1">
        <v>9229</v>
      </c>
      <c r="D3997" s="1">
        <v>9279</v>
      </c>
      <c r="E3997" s="1">
        <v>9218</v>
      </c>
      <c r="F3997" s="1">
        <v>9261</v>
      </c>
      <c r="G3997" s="1">
        <v>107733</v>
      </c>
      <c r="H3997" s="1">
        <v>201612</v>
      </c>
    </row>
    <row r="3998" spans="2:8">
      <c r="B3998" s="3">
        <v>42706</v>
      </c>
      <c r="C3998" s="1">
        <v>9199</v>
      </c>
      <c r="D3998" s="1">
        <v>9200</v>
      </c>
      <c r="E3998" s="1">
        <v>9148</v>
      </c>
      <c r="F3998" s="1">
        <v>9165</v>
      </c>
      <c r="G3998" s="1">
        <v>118876</v>
      </c>
      <c r="H3998" s="1">
        <v>201612</v>
      </c>
    </row>
    <row r="3999" spans="2:8">
      <c r="B3999" s="3">
        <v>42709</v>
      </c>
      <c r="C3999" s="1">
        <v>9159</v>
      </c>
      <c r="D3999" s="1">
        <v>9183</v>
      </c>
      <c r="E3999" s="1">
        <v>9117</v>
      </c>
      <c r="F3999" s="1">
        <v>9157</v>
      </c>
      <c r="G3999" s="1">
        <v>107414</v>
      </c>
      <c r="H3999" s="1">
        <v>201612</v>
      </c>
    </row>
    <row r="4000" spans="2:8">
      <c r="B4000" s="3">
        <v>42710</v>
      </c>
      <c r="C4000" s="1">
        <v>9232</v>
      </c>
      <c r="D4000" s="1">
        <v>9285</v>
      </c>
      <c r="E4000" s="1">
        <v>9230</v>
      </c>
      <c r="F4000" s="1">
        <v>9262</v>
      </c>
      <c r="G4000" s="1">
        <v>100307</v>
      </c>
      <c r="H4000" s="1">
        <v>201612</v>
      </c>
    </row>
    <row r="4001" spans="2:8">
      <c r="B4001" s="3">
        <v>42711</v>
      </c>
      <c r="C4001" s="1">
        <v>9300</v>
      </c>
      <c r="D4001" s="1">
        <v>9305</v>
      </c>
      <c r="E4001" s="1">
        <v>9248</v>
      </c>
      <c r="F4001" s="1">
        <v>9263</v>
      </c>
      <c r="G4001" s="1">
        <v>92062</v>
      </c>
      <c r="H4001" s="1">
        <v>201612</v>
      </c>
    </row>
    <row r="4002" spans="2:8">
      <c r="B4002" s="3">
        <v>42712</v>
      </c>
      <c r="C4002" s="1">
        <v>9360</v>
      </c>
      <c r="D4002" s="1">
        <v>9370</v>
      </c>
      <c r="E4002" s="1">
        <v>9315</v>
      </c>
      <c r="F4002" s="1">
        <v>9367</v>
      </c>
      <c r="G4002" s="1">
        <v>107870</v>
      </c>
      <c r="H4002" s="1">
        <v>201612</v>
      </c>
    </row>
    <row r="4003" spans="2:8">
      <c r="B4003" s="3">
        <v>42713</v>
      </c>
      <c r="C4003" s="1">
        <v>9377</v>
      </c>
      <c r="D4003" s="1">
        <v>9399</v>
      </c>
      <c r="E4003" s="1">
        <v>9365</v>
      </c>
      <c r="F4003" s="1">
        <v>9390</v>
      </c>
      <c r="G4003" s="1">
        <v>73814</v>
      </c>
      <c r="H4003" s="1">
        <v>201612</v>
      </c>
    </row>
    <row r="4004" spans="2:8">
      <c r="B4004" s="3">
        <v>42716</v>
      </c>
      <c r="C4004" s="1">
        <v>9420</v>
      </c>
      <c r="D4004" s="1">
        <v>9440</v>
      </c>
      <c r="E4004" s="1">
        <v>9350</v>
      </c>
      <c r="F4004" s="1">
        <v>9355</v>
      </c>
      <c r="G4004" s="1">
        <v>123782</v>
      </c>
      <c r="H4004" s="1">
        <v>201612</v>
      </c>
    </row>
    <row r="4005" spans="2:8">
      <c r="B4005" s="3">
        <v>42717</v>
      </c>
      <c r="C4005" s="1">
        <v>9340</v>
      </c>
      <c r="D4005" s="1">
        <v>9381</v>
      </c>
      <c r="E4005" s="1">
        <v>9338</v>
      </c>
      <c r="F4005" s="1">
        <v>9378</v>
      </c>
      <c r="G4005" s="1">
        <v>69542</v>
      </c>
      <c r="H4005" s="1">
        <v>201612</v>
      </c>
    </row>
    <row r="4006" spans="2:8">
      <c r="B4006" s="3">
        <v>42718</v>
      </c>
      <c r="C4006" s="1">
        <v>9409</v>
      </c>
      <c r="D4006" s="1">
        <v>9413</v>
      </c>
      <c r="E4006" s="1">
        <v>9353</v>
      </c>
      <c r="F4006" s="1">
        <v>9370</v>
      </c>
      <c r="G4006" s="1">
        <v>85638</v>
      </c>
      <c r="H4006" s="1">
        <v>201612</v>
      </c>
    </row>
    <row r="4007" spans="2:8">
      <c r="B4007" s="3">
        <v>42719</v>
      </c>
      <c r="C4007" s="1">
        <v>9330</v>
      </c>
      <c r="D4007" s="1">
        <v>9374</v>
      </c>
      <c r="E4007" s="1">
        <v>9305</v>
      </c>
      <c r="F4007" s="1">
        <v>9368</v>
      </c>
      <c r="G4007" s="1">
        <v>126853</v>
      </c>
      <c r="H4007" s="1">
        <v>201612</v>
      </c>
    </row>
    <row r="4008" spans="2:8">
      <c r="B4008" s="3">
        <v>42720</v>
      </c>
      <c r="C4008" s="1">
        <v>9367</v>
      </c>
      <c r="D4008" s="1">
        <v>9370</v>
      </c>
      <c r="E4008" s="1">
        <v>9309</v>
      </c>
      <c r="F4008" s="1">
        <v>9312</v>
      </c>
      <c r="G4008" s="1">
        <v>104771</v>
      </c>
      <c r="H4008" s="1">
        <v>201612</v>
      </c>
    </row>
    <row r="4009" spans="2:8">
      <c r="B4009" s="3">
        <v>42723</v>
      </c>
      <c r="C4009" s="1">
        <v>9290</v>
      </c>
      <c r="D4009" s="1">
        <v>9317</v>
      </c>
      <c r="E4009" s="1">
        <v>9242</v>
      </c>
      <c r="F4009" s="1">
        <v>9246</v>
      </c>
      <c r="G4009" s="1">
        <v>127172</v>
      </c>
      <c r="H4009" s="1">
        <v>201612</v>
      </c>
    </row>
    <row r="4010" spans="2:8">
      <c r="B4010" s="3">
        <v>42724</v>
      </c>
      <c r="C4010" s="1">
        <v>9261</v>
      </c>
      <c r="D4010" s="1">
        <v>9266</v>
      </c>
      <c r="E4010" s="1">
        <v>9209</v>
      </c>
      <c r="F4010" s="1">
        <v>9260</v>
      </c>
      <c r="G4010" s="1">
        <v>116914</v>
      </c>
      <c r="H4010" s="1">
        <v>201612</v>
      </c>
    </row>
    <row r="4011" spans="2:8">
      <c r="B4011" s="3">
        <v>42725</v>
      </c>
      <c r="C4011" s="1">
        <v>9253</v>
      </c>
      <c r="D4011" s="1">
        <v>9261</v>
      </c>
      <c r="E4011" s="1">
        <v>9220</v>
      </c>
      <c r="F4011" s="1">
        <v>9224</v>
      </c>
      <c r="G4011" s="1">
        <v>57357</v>
      </c>
      <c r="H4011" s="1">
        <v>201701</v>
      </c>
    </row>
    <row r="4012" spans="2:8">
      <c r="B4012" s="3">
        <v>42726</v>
      </c>
      <c r="C4012" s="1">
        <v>9211</v>
      </c>
      <c r="D4012" s="1">
        <v>9222</v>
      </c>
      <c r="E4012" s="1">
        <v>9123</v>
      </c>
      <c r="F4012" s="1">
        <v>9130</v>
      </c>
      <c r="G4012" s="1">
        <v>116265</v>
      </c>
      <c r="H4012" s="1">
        <v>201701</v>
      </c>
    </row>
    <row r="4013" spans="2:8">
      <c r="B4013" s="3">
        <v>42727</v>
      </c>
      <c r="C4013" s="1">
        <v>9115</v>
      </c>
      <c r="D4013" s="1">
        <v>9147</v>
      </c>
      <c r="E4013" s="1">
        <v>9088</v>
      </c>
      <c r="F4013" s="1">
        <v>9090</v>
      </c>
      <c r="G4013" s="1">
        <v>108536</v>
      </c>
      <c r="H4013" s="1">
        <v>201701</v>
      </c>
    </row>
    <row r="4014" spans="2:8">
      <c r="B4014" s="3">
        <v>42730</v>
      </c>
      <c r="C4014" s="1">
        <v>9107</v>
      </c>
      <c r="D4014" s="1">
        <v>9131</v>
      </c>
      <c r="E4014" s="1">
        <v>9089</v>
      </c>
      <c r="F4014" s="1">
        <v>9123</v>
      </c>
      <c r="G4014" s="1">
        <v>69849</v>
      </c>
      <c r="H4014" s="1">
        <v>201701</v>
      </c>
    </row>
    <row r="4015" spans="2:8">
      <c r="B4015" s="3">
        <v>42731</v>
      </c>
      <c r="C4015" s="1">
        <v>9123</v>
      </c>
      <c r="D4015" s="1">
        <v>9130</v>
      </c>
      <c r="E4015" s="1">
        <v>9106</v>
      </c>
      <c r="F4015" s="1">
        <v>9113</v>
      </c>
      <c r="G4015" s="1">
        <v>47698</v>
      </c>
      <c r="H4015" s="1">
        <v>201701</v>
      </c>
    </row>
    <row r="4016" spans="2:8">
      <c r="B4016" s="3">
        <v>42732</v>
      </c>
      <c r="C4016" s="1">
        <v>9110</v>
      </c>
      <c r="D4016" s="1">
        <v>9213</v>
      </c>
      <c r="E4016" s="1">
        <v>9105</v>
      </c>
      <c r="F4016" s="1">
        <v>9211</v>
      </c>
      <c r="G4016" s="1">
        <v>97287</v>
      </c>
      <c r="H4016" s="1">
        <v>201701</v>
      </c>
    </row>
    <row r="4017" spans="2:8">
      <c r="B4017" s="3">
        <v>42733</v>
      </c>
      <c r="C4017" s="1">
        <v>9188</v>
      </c>
      <c r="D4017" s="1">
        <v>9211</v>
      </c>
      <c r="E4017" s="1">
        <v>9168</v>
      </c>
      <c r="F4017" s="1">
        <v>9184</v>
      </c>
      <c r="G4017" s="1">
        <v>92408</v>
      </c>
      <c r="H4017" s="1">
        <v>201701</v>
      </c>
    </row>
    <row r="4018" spans="2:8">
      <c r="B4018" s="3">
        <v>42734</v>
      </c>
      <c r="C4018">
        <v>9215</v>
      </c>
      <c r="D4018">
        <v>9282</v>
      </c>
      <c r="E4018">
        <v>9215</v>
      </c>
      <c r="F4018">
        <v>9262</v>
      </c>
      <c r="G4018">
        <v>116957</v>
      </c>
      <c r="H4018" s="1">
        <v>201701</v>
      </c>
    </row>
    <row r="4019" spans="2:8">
      <c r="B4019" s="3">
        <v>42738</v>
      </c>
      <c r="C4019">
        <v>9266</v>
      </c>
      <c r="D4019">
        <v>9282</v>
      </c>
      <c r="E4019">
        <v>9231</v>
      </c>
      <c r="F4019">
        <v>9281</v>
      </c>
      <c r="G4019">
        <v>89282</v>
      </c>
      <c r="H4019" s="1">
        <v>201701</v>
      </c>
    </row>
    <row r="4020" spans="2:8">
      <c r="B4020" s="3">
        <v>42739</v>
      </c>
      <c r="C4020">
        <v>9281</v>
      </c>
      <c r="D4020">
        <v>9295</v>
      </c>
      <c r="E4020">
        <v>9261</v>
      </c>
      <c r="F4020">
        <v>9273</v>
      </c>
      <c r="G4020">
        <v>87462</v>
      </c>
      <c r="H4020" s="1">
        <v>201701</v>
      </c>
    </row>
    <row r="4021" spans="2:8">
      <c r="B4021" s="3">
        <v>42740</v>
      </c>
      <c r="C4021" s="1">
        <v>9270</v>
      </c>
      <c r="D4021" s="1">
        <v>9354</v>
      </c>
      <c r="E4021" s="1">
        <v>9266</v>
      </c>
      <c r="F4021" s="1">
        <v>9340</v>
      </c>
      <c r="G4021" s="1">
        <v>119149</v>
      </c>
      <c r="H4021" s="1">
        <v>201701</v>
      </c>
    </row>
    <row r="4022" spans="2:8">
      <c r="B4022" s="3">
        <v>42741</v>
      </c>
      <c r="C4022" s="1">
        <v>9353</v>
      </c>
      <c r="D4022" s="1">
        <v>9375</v>
      </c>
      <c r="E4022" s="1">
        <v>9338</v>
      </c>
      <c r="F4022" s="1">
        <v>9367</v>
      </c>
      <c r="G4022" s="1">
        <v>67027</v>
      </c>
      <c r="H4022" s="1">
        <v>201701</v>
      </c>
    </row>
    <row r="4023" spans="2:8">
      <c r="B4023" s="3">
        <v>42744</v>
      </c>
      <c r="C4023" s="1">
        <v>9379</v>
      </c>
      <c r="D4023" s="1">
        <v>9409</v>
      </c>
      <c r="E4023" s="1">
        <v>9325</v>
      </c>
      <c r="F4023" s="1">
        <v>9344</v>
      </c>
      <c r="G4023" s="1">
        <v>113565</v>
      </c>
      <c r="H4023" s="1">
        <v>201701</v>
      </c>
    </row>
    <row r="4024" spans="2:8">
      <c r="B4024" s="3">
        <v>42745</v>
      </c>
      <c r="C4024" s="1">
        <v>9332</v>
      </c>
      <c r="D4024" s="1">
        <v>9350</v>
      </c>
      <c r="E4024" s="1">
        <v>9320</v>
      </c>
      <c r="F4024" s="1">
        <v>9342</v>
      </c>
      <c r="G4024" s="1">
        <v>76021</v>
      </c>
      <c r="H4024" s="1">
        <v>201701</v>
      </c>
    </row>
    <row r="4025" spans="2:8">
      <c r="B4025" s="3">
        <v>42746</v>
      </c>
      <c r="C4025" s="1">
        <v>9395</v>
      </c>
      <c r="D4025" s="1">
        <v>9396</v>
      </c>
      <c r="E4025" s="1">
        <v>9333</v>
      </c>
      <c r="F4025" s="1">
        <v>9338</v>
      </c>
      <c r="G4025" s="1">
        <v>91651</v>
      </c>
      <c r="H4025" s="1">
        <v>201701</v>
      </c>
    </row>
    <row r="4026" spans="2:8">
      <c r="B4026" s="3">
        <v>42747</v>
      </c>
      <c r="C4026" s="1">
        <v>9353</v>
      </c>
      <c r="D4026" s="1">
        <v>9433</v>
      </c>
      <c r="E4026" s="1">
        <v>9350</v>
      </c>
      <c r="F4026" s="1">
        <v>9410</v>
      </c>
      <c r="G4026" s="1">
        <v>117651</v>
      </c>
      <c r="H4026" s="1">
        <v>201701</v>
      </c>
    </row>
    <row r="4027" spans="2:8">
      <c r="B4027" s="3">
        <v>42748</v>
      </c>
      <c r="C4027" s="1">
        <v>9388</v>
      </c>
      <c r="D4027" s="1">
        <v>9397</v>
      </c>
      <c r="E4027" s="1">
        <v>9361</v>
      </c>
      <c r="F4027" s="1">
        <v>9374</v>
      </c>
      <c r="G4027" s="1">
        <v>88034</v>
      </c>
      <c r="H4027" s="1">
        <v>201701</v>
      </c>
    </row>
    <row r="4028" spans="2:8">
      <c r="B4028" s="3">
        <v>42751</v>
      </c>
      <c r="C4028" s="1">
        <v>9360</v>
      </c>
      <c r="D4028" s="1">
        <v>9362</v>
      </c>
      <c r="E4028" s="1">
        <v>9274</v>
      </c>
      <c r="F4028" s="1">
        <v>9286</v>
      </c>
      <c r="G4028" s="1">
        <v>135414</v>
      </c>
      <c r="H4028" s="1">
        <v>201701</v>
      </c>
    </row>
    <row r="4029" spans="2:8">
      <c r="B4029" s="3">
        <v>42752</v>
      </c>
      <c r="C4029" s="1">
        <v>9282</v>
      </c>
      <c r="D4029" s="1">
        <v>9344</v>
      </c>
      <c r="E4029" s="1">
        <v>9280</v>
      </c>
      <c r="F4029" s="1">
        <v>9341</v>
      </c>
      <c r="G4029" s="1">
        <v>94530</v>
      </c>
      <c r="H4029" s="1">
        <v>201701</v>
      </c>
    </row>
    <row r="4030" spans="2:8">
      <c r="B4030" s="3">
        <v>42753</v>
      </c>
      <c r="C4030" s="1">
        <v>9325</v>
      </c>
      <c r="D4030" s="1">
        <v>9333</v>
      </c>
      <c r="E4030" s="1">
        <v>9306</v>
      </c>
      <c r="F4030" s="1">
        <v>9318</v>
      </c>
      <c r="G4030" s="1">
        <v>56614</v>
      </c>
      <c r="H4030" s="1">
        <v>201702</v>
      </c>
    </row>
    <row r="4031" spans="2:8">
      <c r="B4031" s="3">
        <v>42754</v>
      </c>
      <c r="C4031" s="1">
        <v>9337</v>
      </c>
      <c r="D4031" s="1">
        <v>9342</v>
      </c>
      <c r="E4031" s="1">
        <v>9254</v>
      </c>
      <c r="F4031" s="1">
        <v>9306</v>
      </c>
      <c r="G4031" s="1">
        <v>123137</v>
      </c>
      <c r="H4031" s="1">
        <v>201702</v>
      </c>
    </row>
    <row r="4032" spans="2:8">
      <c r="B4032" s="3">
        <v>42755</v>
      </c>
      <c r="C4032" s="1">
        <v>9283</v>
      </c>
      <c r="D4032" s="1">
        <v>9338</v>
      </c>
      <c r="E4032" s="1">
        <v>9278</v>
      </c>
      <c r="F4032" s="1">
        <v>9330</v>
      </c>
      <c r="G4032" s="1">
        <v>77047</v>
      </c>
      <c r="H4032" s="1">
        <v>201702</v>
      </c>
    </row>
    <row r="4033" spans="2:8">
      <c r="B4033" s="3">
        <v>42758</v>
      </c>
      <c r="C4033" s="1">
        <v>9319</v>
      </c>
      <c r="D4033" s="1">
        <v>9423</v>
      </c>
      <c r="E4033" s="1">
        <v>9318</v>
      </c>
      <c r="F4033" s="1">
        <v>9407</v>
      </c>
      <c r="G4033" s="1">
        <v>99777</v>
      </c>
      <c r="H4033" s="1">
        <v>201702</v>
      </c>
    </row>
    <row r="4034" spans="2:8">
      <c r="B4034" s="3">
        <v>42759</v>
      </c>
      <c r="C4034" s="1">
        <v>9423</v>
      </c>
      <c r="D4034" s="1">
        <v>9464</v>
      </c>
      <c r="E4034" s="1">
        <v>9405</v>
      </c>
      <c r="F4034" s="1">
        <v>9446</v>
      </c>
      <c r="G4034" s="1">
        <v>78935</v>
      </c>
      <c r="H4034" s="1">
        <v>201702</v>
      </c>
    </row>
    <row r="4035" spans="2:8">
      <c r="B4035" s="3">
        <v>42768</v>
      </c>
      <c r="C4035" s="1">
        <v>9500</v>
      </c>
      <c r="D4035" s="1">
        <v>9510</v>
      </c>
      <c r="E4035" s="1">
        <v>9373</v>
      </c>
      <c r="F4035" s="1">
        <v>9375</v>
      </c>
      <c r="G4035" s="1">
        <v>138242</v>
      </c>
      <c r="H4035" s="1">
        <v>201702</v>
      </c>
    </row>
    <row r="4036" spans="2:8">
      <c r="B4036" s="3">
        <v>42769</v>
      </c>
      <c r="C4036" s="1">
        <v>9418</v>
      </c>
      <c r="D4036" s="1">
        <v>9458</v>
      </c>
      <c r="E4036" s="1">
        <v>9408</v>
      </c>
      <c r="F4036" s="1">
        <v>9439</v>
      </c>
      <c r="G4036" s="1">
        <v>95766</v>
      </c>
      <c r="H4036" s="1">
        <v>201702</v>
      </c>
    </row>
    <row r="4037" spans="2:8">
      <c r="B4037" s="3">
        <v>42772</v>
      </c>
      <c r="C4037" s="1">
        <v>9477</v>
      </c>
      <c r="D4037" s="1">
        <v>9533</v>
      </c>
      <c r="E4037" s="1">
        <v>9441</v>
      </c>
      <c r="F4037" s="1">
        <v>9505</v>
      </c>
      <c r="G4037" s="1">
        <v>116954</v>
      </c>
      <c r="H4037" s="1">
        <v>201702</v>
      </c>
    </row>
    <row r="4038" spans="2:8">
      <c r="B4038" s="3">
        <v>42773</v>
      </c>
      <c r="C4038" s="1">
        <v>9499</v>
      </c>
      <c r="D4038" s="1">
        <v>9525</v>
      </c>
      <c r="E4038" s="1">
        <v>9482</v>
      </c>
      <c r="F4038" s="1">
        <v>9520</v>
      </c>
      <c r="G4038" s="1">
        <v>71159</v>
      </c>
      <c r="H4038" s="1">
        <v>201702</v>
      </c>
    </row>
    <row r="4039" spans="2:8">
      <c r="B4039" s="3">
        <v>42774</v>
      </c>
      <c r="C4039" s="1">
        <v>9513</v>
      </c>
      <c r="D4039" s="1">
        <v>9535</v>
      </c>
      <c r="E4039" s="1">
        <v>9463</v>
      </c>
      <c r="F4039" s="1">
        <v>9515</v>
      </c>
      <c r="G4039" s="1">
        <v>114482</v>
      </c>
      <c r="H4039" s="1">
        <v>201702</v>
      </c>
    </row>
    <row r="4040" spans="2:8">
      <c r="B4040" s="3">
        <v>42775</v>
      </c>
      <c r="C4040" s="1">
        <v>9518</v>
      </c>
      <c r="D4040" s="1">
        <v>9579</v>
      </c>
      <c r="E4040" s="1">
        <v>9505</v>
      </c>
      <c r="F4040" s="1">
        <v>9576</v>
      </c>
      <c r="G4040" s="1">
        <v>110690</v>
      </c>
      <c r="H4040" s="1">
        <v>201702</v>
      </c>
    </row>
    <row r="4041" spans="2:8">
      <c r="B4041" s="3">
        <v>42776</v>
      </c>
      <c r="C4041" s="1">
        <v>9600</v>
      </c>
      <c r="D4041" s="1">
        <v>9681</v>
      </c>
      <c r="E4041" s="1">
        <v>9586</v>
      </c>
      <c r="F4041" s="1">
        <v>9658</v>
      </c>
      <c r="G4041" s="1">
        <v>136883</v>
      </c>
      <c r="H4041" s="1">
        <v>201702</v>
      </c>
    </row>
    <row r="4042" spans="2:8">
      <c r="B4042" s="3">
        <v>42779</v>
      </c>
      <c r="C4042" s="1">
        <v>9670</v>
      </c>
      <c r="D4042" s="1">
        <v>9705</v>
      </c>
      <c r="E4042" s="1">
        <v>9661</v>
      </c>
      <c r="F4042" s="1">
        <v>9705</v>
      </c>
      <c r="G4042" s="1">
        <v>118488</v>
      </c>
      <c r="H4042" s="1">
        <v>201702</v>
      </c>
    </row>
    <row r="4043" spans="2:8">
      <c r="B4043" s="3">
        <v>42780</v>
      </c>
      <c r="C4043" s="1">
        <v>9729</v>
      </c>
      <c r="D4043" s="1">
        <v>9758</v>
      </c>
      <c r="E4043" s="1">
        <v>9695</v>
      </c>
      <c r="F4043" s="1">
        <v>9710</v>
      </c>
      <c r="G4043" s="1">
        <v>148146</v>
      </c>
      <c r="H4043" s="1">
        <v>201702</v>
      </c>
    </row>
    <row r="4044" spans="2:8">
      <c r="B4044" s="3">
        <v>42781</v>
      </c>
      <c r="C4044" s="1">
        <v>9723</v>
      </c>
      <c r="D4044" s="1">
        <v>9805</v>
      </c>
      <c r="E4044" s="1">
        <v>9713</v>
      </c>
      <c r="F4044" s="1">
        <v>9802</v>
      </c>
      <c r="G4044" s="1">
        <v>71265</v>
      </c>
      <c r="H4044" s="1">
        <v>201703</v>
      </c>
    </row>
    <row r="4045" spans="2:8">
      <c r="B4045" s="3">
        <v>42782</v>
      </c>
      <c r="C4045" s="1">
        <v>9819</v>
      </c>
      <c r="D4045" s="1">
        <v>9852</v>
      </c>
      <c r="E4045" s="1">
        <v>9758</v>
      </c>
      <c r="F4045" s="1">
        <v>9772</v>
      </c>
      <c r="G4045" s="1">
        <v>136500</v>
      </c>
      <c r="H4045" s="1">
        <v>201703</v>
      </c>
    </row>
    <row r="4046" spans="2:8">
      <c r="B4046" s="3">
        <v>42783</v>
      </c>
      <c r="C4046" s="1">
        <v>9760</v>
      </c>
      <c r="D4046" s="1">
        <v>9786</v>
      </c>
      <c r="E4046" s="1">
        <v>9747</v>
      </c>
      <c r="F4046" s="1">
        <v>9762</v>
      </c>
      <c r="G4046" s="1">
        <v>77496</v>
      </c>
      <c r="H4046" s="1">
        <v>201703</v>
      </c>
    </row>
    <row r="4047" spans="2:8">
      <c r="B4047" s="3">
        <v>42784</v>
      </c>
      <c r="C4047" s="1">
        <v>9778</v>
      </c>
      <c r="D4047" s="1">
        <v>9789</v>
      </c>
      <c r="E4047" s="1">
        <v>9772</v>
      </c>
      <c r="F4047" s="1">
        <v>9788</v>
      </c>
      <c r="G4047" s="1">
        <v>23312</v>
      </c>
      <c r="H4047" s="1">
        <v>201703</v>
      </c>
    </row>
    <row r="4048" spans="2:8">
      <c r="B4048" s="3">
        <v>42786</v>
      </c>
      <c r="C4048" s="1">
        <v>9786</v>
      </c>
      <c r="D4048" s="1">
        <v>9814</v>
      </c>
      <c r="E4048" s="1">
        <v>9737</v>
      </c>
      <c r="F4048" s="1">
        <v>9766</v>
      </c>
      <c r="G4048" s="1">
        <v>101368</v>
      </c>
      <c r="H4048" s="1">
        <v>201703</v>
      </c>
    </row>
    <row r="4049" spans="2:8">
      <c r="B4049" s="3">
        <v>42787</v>
      </c>
      <c r="C4049" s="1">
        <v>9777</v>
      </c>
      <c r="D4049" s="1">
        <v>9785</v>
      </c>
      <c r="E4049" s="1">
        <v>9728</v>
      </c>
      <c r="F4049" s="1">
        <v>9766</v>
      </c>
      <c r="G4049" s="1">
        <v>99916</v>
      </c>
      <c r="H4049" s="1">
        <v>201703</v>
      </c>
    </row>
    <row r="4050" spans="2:8">
      <c r="B4050" s="3">
        <v>42788</v>
      </c>
      <c r="C4050" s="1">
        <v>9783</v>
      </c>
      <c r="D4050" s="1">
        <v>9827</v>
      </c>
      <c r="E4050" s="1">
        <v>9767</v>
      </c>
      <c r="F4050" s="1">
        <v>9783</v>
      </c>
      <c r="G4050" s="1">
        <v>121485</v>
      </c>
      <c r="H4050" s="1">
        <v>201703</v>
      </c>
    </row>
    <row r="4051" spans="2:8">
      <c r="B4051" s="3">
        <v>42789</v>
      </c>
      <c r="C4051" s="1">
        <v>9780</v>
      </c>
      <c r="D4051" s="1">
        <v>9820</v>
      </c>
      <c r="E4051" s="1">
        <v>9755</v>
      </c>
      <c r="F4051" s="1">
        <v>9772</v>
      </c>
      <c r="G4051" s="1">
        <v>115454</v>
      </c>
      <c r="H4051" s="1">
        <v>201703</v>
      </c>
    </row>
    <row r="4052" spans="2:8">
      <c r="B4052" s="3">
        <v>42790</v>
      </c>
      <c r="C4052" s="1">
        <v>9770</v>
      </c>
      <c r="D4052" s="1">
        <v>9786</v>
      </c>
      <c r="E4052" s="1">
        <v>9730</v>
      </c>
      <c r="F4052" s="1">
        <v>9761</v>
      </c>
      <c r="G4052" s="1">
        <v>100020</v>
      </c>
      <c r="H4052" s="1">
        <v>201703</v>
      </c>
    </row>
    <row r="4053" spans="2:8">
      <c r="B4053" s="3">
        <v>42795</v>
      </c>
      <c r="C4053" s="1">
        <v>9766</v>
      </c>
      <c r="D4053" s="1">
        <v>9770</v>
      </c>
      <c r="E4053" s="1">
        <v>9678</v>
      </c>
      <c r="F4053" s="1">
        <v>9682</v>
      </c>
      <c r="G4053" s="1">
        <v>137961</v>
      </c>
      <c r="H4053" s="1">
        <v>201703</v>
      </c>
    </row>
    <row r="4054" spans="2:8">
      <c r="B4054" s="3">
        <v>42796</v>
      </c>
      <c r="C4054" s="1">
        <v>9761</v>
      </c>
      <c r="D4054" s="1">
        <v>9784</v>
      </c>
      <c r="E4054" s="1">
        <v>9643</v>
      </c>
      <c r="F4054" s="1">
        <v>9691</v>
      </c>
      <c r="G4054" s="1">
        <v>158914</v>
      </c>
      <c r="H4054" s="1">
        <v>201703</v>
      </c>
    </row>
    <row r="4055" spans="2:8">
      <c r="B4055" s="3">
        <v>42797</v>
      </c>
      <c r="C4055" s="1">
        <v>9648</v>
      </c>
      <c r="D4055" s="1">
        <v>9672</v>
      </c>
      <c r="E4055" s="1">
        <v>9623</v>
      </c>
      <c r="F4055" s="1">
        <v>9629</v>
      </c>
      <c r="G4055" s="1">
        <v>122036</v>
      </c>
      <c r="H4055" s="1">
        <v>201703</v>
      </c>
    </row>
    <row r="4056" spans="2:8">
      <c r="B4056" s="3">
        <v>42800</v>
      </c>
      <c r="C4056" s="1">
        <v>9639</v>
      </c>
      <c r="D4056" s="1">
        <v>9684</v>
      </c>
      <c r="E4056" s="1">
        <v>9619</v>
      </c>
      <c r="F4056" s="1">
        <v>9683</v>
      </c>
      <c r="G4056" s="1">
        <v>98832</v>
      </c>
      <c r="H4056" s="1">
        <v>201703</v>
      </c>
    </row>
    <row r="4057" spans="2:8">
      <c r="B4057" s="3">
        <v>42801</v>
      </c>
      <c r="C4057" s="1">
        <v>9693</v>
      </c>
      <c r="D4057" s="1">
        <v>9734</v>
      </c>
      <c r="E4057" s="1">
        <v>9682</v>
      </c>
      <c r="F4057" s="1">
        <v>9727</v>
      </c>
      <c r="G4057" s="1">
        <v>95033</v>
      </c>
      <c r="H4057" s="1">
        <v>201703</v>
      </c>
    </row>
    <row r="4058" spans="2:8">
      <c r="B4058" s="3">
        <v>42802</v>
      </c>
      <c r="C4058" s="1">
        <v>9736</v>
      </c>
      <c r="D4058" s="1">
        <v>9765</v>
      </c>
      <c r="E4058" s="1">
        <v>9701</v>
      </c>
      <c r="F4058" s="1">
        <v>9748</v>
      </c>
      <c r="G4058" s="1">
        <v>115988</v>
      </c>
      <c r="H4058" s="1">
        <v>201703</v>
      </c>
    </row>
    <row r="4059" spans="2:8">
      <c r="B4059" s="3">
        <v>42803</v>
      </c>
      <c r="C4059" s="1">
        <v>9739</v>
      </c>
      <c r="D4059" s="1">
        <v>9742</v>
      </c>
      <c r="E4059" s="1">
        <v>9642</v>
      </c>
      <c r="F4059" s="1">
        <v>9652</v>
      </c>
      <c r="G4059" s="1">
        <v>142245</v>
      </c>
      <c r="H4059" s="1">
        <v>201703</v>
      </c>
    </row>
    <row r="4060" spans="2:8">
      <c r="B4060" s="3">
        <v>42804</v>
      </c>
      <c r="C4060" s="1">
        <v>9647</v>
      </c>
      <c r="D4060" s="1">
        <v>9652</v>
      </c>
      <c r="E4060" s="1">
        <v>9555</v>
      </c>
      <c r="F4060" s="1">
        <v>9625</v>
      </c>
      <c r="G4060" s="1">
        <v>170995</v>
      </c>
      <c r="H4060" s="1">
        <v>201703</v>
      </c>
    </row>
    <row r="4061" spans="2:8">
      <c r="B4061" s="3">
        <v>42807</v>
      </c>
      <c r="C4061" s="1">
        <v>9644</v>
      </c>
      <c r="D4061" s="1">
        <v>9698</v>
      </c>
      <c r="E4061" s="1">
        <v>9643</v>
      </c>
      <c r="F4061" s="1">
        <v>9692</v>
      </c>
      <c r="G4061" s="1">
        <v>132818</v>
      </c>
      <c r="H4061" s="1">
        <v>201703</v>
      </c>
    </row>
    <row r="4062" spans="2:8">
      <c r="B4062" s="3">
        <v>42808</v>
      </c>
      <c r="C4062" s="1">
        <v>9713</v>
      </c>
      <c r="D4062" s="1">
        <v>9767</v>
      </c>
      <c r="E4062" s="1">
        <v>9711</v>
      </c>
      <c r="F4062" s="1">
        <v>9749</v>
      </c>
      <c r="G4062" s="1">
        <v>116325</v>
      </c>
      <c r="H4062" s="1">
        <v>201703</v>
      </c>
    </row>
    <row r="4063" spans="2:8">
      <c r="B4063" s="3">
        <v>42809</v>
      </c>
      <c r="C4063" s="1">
        <v>9740</v>
      </c>
      <c r="D4063" s="1">
        <v>9743</v>
      </c>
      <c r="E4063" s="1">
        <v>9706</v>
      </c>
      <c r="F4063" s="1">
        <v>9726</v>
      </c>
      <c r="G4063" s="1">
        <v>52891</v>
      </c>
      <c r="H4063" s="1">
        <v>201704</v>
      </c>
    </row>
    <row r="4064" spans="2:8">
      <c r="B4064" s="3">
        <v>42810</v>
      </c>
      <c r="C4064" s="1">
        <v>9805</v>
      </c>
      <c r="D4064" s="1">
        <v>9852</v>
      </c>
      <c r="E4064" s="1">
        <v>9782</v>
      </c>
      <c r="F4064" s="1">
        <v>9840</v>
      </c>
      <c r="G4064" s="1">
        <v>124172</v>
      </c>
      <c r="H4064" s="1">
        <v>201704</v>
      </c>
    </row>
    <row r="4065" spans="2:8">
      <c r="B4065" s="3">
        <v>42811</v>
      </c>
      <c r="C4065" s="1">
        <v>9850</v>
      </c>
      <c r="D4065" s="1">
        <v>9896</v>
      </c>
      <c r="E4065" s="1">
        <v>9837</v>
      </c>
      <c r="F4065" s="1">
        <v>9890</v>
      </c>
      <c r="G4065" s="1">
        <v>95443</v>
      </c>
      <c r="H4065" s="1">
        <v>201704</v>
      </c>
    </row>
    <row r="4066" spans="2:8">
      <c r="B4066" s="3">
        <v>42814</v>
      </c>
      <c r="C4066" s="1">
        <v>9870</v>
      </c>
      <c r="D4066" s="1">
        <v>9908</v>
      </c>
      <c r="E4066" s="1">
        <v>9855</v>
      </c>
      <c r="F4066" s="1">
        <v>9895</v>
      </c>
      <c r="G4066" s="1">
        <v>87814</v>
      </c>
      <c r="H4066" s="1">
        <v>201704</v>
      </c>
    </row>
    <row r="4067" spans="2:8">
      <c r="B4067" s="3">
        <v>42815</v>
      </c>
      <c r="C4067" s="1">
        <v>9926</v>
      </c>
      <c r="D4067" s="1">
        <v>9980</v>
      </c>
      <c r="E4067" s="1">
        <v>9916</v>
      </c>
      <c r="F4067" s="1">
        <v>9962</v>
      </c>
      <c r="G4067" s="1">
        <v>117665</v>
      </c>
      <c r="H4067" s="1">
        <v>201704</v>
      </c>
    </row>
    <row r="4068" spans="2:8">
      <c r="B4068" s="3">
        <v>42816</v>
      </c>
      <c r="C4068" s="1">
        <v>9890</v>
      </c>
      <c r="D4068" s="1">
        <v>9907</v>
      </c>
      <c r="E4068" s="1">
        <v>9851</v>
      </c>
      <c r="F4068" s="1">
        <v>9898</v>
      </c>
      <c r="G4068" s="1">
        <v>131137</v>
      </c>
      <c r="H4068" s="1">
        <v>201704</v>
      </c>
    </row>
    <row r="4069" spans="2:8">
      <c r="B4069" s="3">
        <v>42817</v>
      </c>
      <c r="C4069" s="1">
        <v>9941</v>
      </c>
      <c r="D4069" s="1">
        <v>9952</v>
      </c>
      <c r="E4069" s="1">
        <v>9879</v>
      </c>
      <c r="F4069" s="1">
        <v>9909</v>
      </c>
      <c r="G4069" s="1">
        <v>124574</v>
      </c>
      <c r="H4069" s="1">
        <v>201704</v>
      </c>
    </row>
    <row r="4070" spans="2:8">
      <c r="B4070" s="3">
        <v>42818</v>
      </c>
      <c r="C4070" s="1">
        <v>9927</v>
      </c>
      <c r="D4070" s="1">
        <v>9928</v>
      </c>
      <c r="E4070" s="1">
        <v>9883</v>
      </c>
      <c r="F4070" s="1">
        <v>9901</v>
      </c>
      <c r="G4070" s="1">
        <v>100432</v>
      </c>
      <c r="H4070" s="1">
        <v>201704</v>
      </c>
    </row>
    <row r="4071" spans="2:8">
      <c r="B4071" s="3">
        <v>42821</v>
      </c>
      <c r="C4071" s="1">
        <v>9878</v>
      </c>
      <c r="D4071" s="1">
        <v>9917</v>
      </c>
      <c r="E4071" s="1">
        <v>9844</v>
      </c>
      <c r="F4071" s="1">
        <v>9865</v>
      </c>
      <c r="G4071" s="1">
        <v>121135</v>
      </c>
      <c r="H4071" s="1">
        <v>201704</v>
      </c>
    </row>
    <row r="4072" spans="2:8">
      <c r="B4072" s="3">
        <v>42822</v>
      </c>
      <c r="C4072" s="1">
        <v>9920</v>
      </c>
      <c r="D4072" s="1">
        <v>9927</v>
      </c>
      <c r="E4072" s="1">
        <v>9805</v>
      </c>
      <c r="F4072" s="1">
        <v>9883</v>
      </c>
      <c r="G4072" s="1">
        <v>180278</v>
      </c>
      <c r="H4072" s="1">
        <v>201704</v>
      </c>
    </row>
    <row r="4073" spans="2:8">
      <c r="B4073" s="3">
        <v>42823</v>
      </c>
      <c r="C4073" s="1">
        <v>9902</v>
      </c>
      <c r="D4073" s="1">
        <v>9904</v>
      </c>
      <c r="E4073" s="1">
        <v>9851</v>
      </c>
      <c r="F4073" s="1">
        <v>9862</v>
      </c>
      <c r="G4073" s="1">
        <v>112257</v>
      </c>
      <c r="H4073" s="1">
        <v>201704</v>
      </c>
    </row>
    <row r="4074" spans="2:8">
      <c r="B4074" s="3">
        <v>42824</v>
      </c>
      <c r="C4074" s="1">
        <v>9864</v>
      </c>
      <c r="D4074" s="1">
        <v>9888</v>
      </c>
      <c r="E4074" s="1">
        <v>9834</v>
      </c>
      <c r="F4074" s="1">
        <v>9850</v>
      </c>
      <c r="G4074" s="1">
        <v>101697</v>
      </c>
      <c r="H4074" s="1">
        <v>201704</v>
      </c>
    </row>
    <row r="4075" spans="2:8">
      <c r="B4075" s="3">
        <v>42825</v>
      </c>
      <c r="C4075" s="1">
        <v>9858</v>
      </c>
      <c r="D4075" s="1">
        <v>9872</v>
      </c>
      <c r="E4075" s="1">
        <v>9812</v>
      </c>
      <c r="F4075" s="1">
        <v>9821</v>
      </c>
      <c r="G4075" s="1">
        <v>97954</v>
      </c>
      <c r="H4075" s="1">
        <v>201704</v>
      </c>
    </row>
    <row r="4076" spans="2:8">
      <c r="B4076" s="3">
        <v>42830</v>
      </c>
      <c r="C4076" s="1">
        <v>9849</v>
      </c>
      <c r="D4076" s="1">
        <v>9968</v>
      </c>
      <c r="E4076" s="1">
        <v>9843</v>
      </c>
      <c r="F4076" s="1">
        <v>9961</v>
      </c>
      <c r="G4076" s="1">
        <v>138318</v>
      </c>
      <c r="H4076" s="1">
        <v>201704</v>
      </c>
    </row>
    <row r="4077" spans="2:8">
      <c r="B4077" s="3">
        <v>42831</v>
      </c>
      <c r="C4077" s="1">
        <v>9930</v>
      </c>
      <c r="D4077" s="1">
        <v>9941</v>
      </c>
      <c r="E4077" s="1">
        <v>9880</v>
      </c>
      <c r="F4077" s="1">
        <v>9897</v>
      </c>
      <c r="G4077" s="1">
        <v>111709</v>
      </c>
      <c r="H4077" s="1">
        <v>201704</v>
      </c>
    </row>
    <row r="4078" spans="2:8">
      <c r="B4078" s="3">
        <v>42832</v>
      </c>
      <c r="C4078" s="1">
        <v>9903</v>
      </c>
      <c r="D4078" s="1">
        <v>9905</v>
      </c>
      <c r="E4078" s="1">
        <v>9772</v>
      </c>
      <c r="F4078" s="1">
        <v>9863</v>
      </c>
      <c r="G4078" s="1">
        <v>202548</v>
      </c>
      <c r="H4078" s="1">
        <v>201704</v>
      </c>
    </row>
    <row r="4079" spans="2:8">
      <c r="B4079" s="3">
        <v>42835</v>
      </c>
      <c r="C4079" s="1">
        <v>9868</v>
      </c>
      <c r="D4079" s="1">
        <v>9892</v>
      </c>
      <c r="E4079" s="1">
        <v>9843</v>
      </c>
      <c r="F4079" s="1">
        <v>9876</v>
      </c>
      <c r="G4079" s="1">
        <v>94012</v>
      </c>
      <c r="H4079" s="1">
        <v>201704</v>
      </c>
    </row>
    <row r="4080" spans="2:8">
      <c r="B4080" s="3">
        <v>42836</v>
      </c>
      <c r="C4080" s="1">
        <v>9866</v>
      </c>
      <c r="D4080" s="1">
        <v>9895</v>
      </c>
      <c r="E4080" s="1">
        <v>9807</v>
      </c>
      <c r="F4080" s="1">
        <v>9816</v>
      </c>
      <c r="G4080" s="1">
        <v>156736</v>
      </c>
      <c r="H4080" s="1">
        <v>201704</v>
      </c>
    </row>
    <row r="4081" spans="2:8">
      <c r="B4081" s="3">
        <v>42837</v>
      </c>
      <c r="C4081" s="1">
        <v>9818</v>
      </c>
      <c r="D4081" s="1">
        <v>9830</v>
      </c>
      <c r="E4081" s="1">
        <v>9776</v>
      </c>
      <c r="F4081" s="1">
        <v>9814</v>
      </c>
      <c r="G4081" s="1">
        <v>119614</v>
      </c>
      <c r="H4081" s="1">
        <v>201704</v>
      </c>
    </row>
    <row r="4082" spans="2:8">
      <c r="B4082" s="3">
        <v>42838</v>
      </c>
      <c r="C4082" s="1">
        <v>9802</v>
      </c>
      <c r="D4082" s="1">
        <v>9869</v>
      </c>
      <c r="E4082" s="1">
        <v>9792</v>
      </c>
      <c r="F4082" s="1">
        <v>9846</v>
      </c>
      <c r="G4082" s="1">
        <v>147700</v>
      </c>
      <c r="H4082" s="1">
        <v>201704</v>
      </c>
    </row>
    <row r="4083" spans="2:8">
      <c r="B4083" s="3">
        <v>42839</v>
      </c>
      <c r="C4083" s="1">
        <v>9806</v>
      </c>
      <c r="D4083" s="1">
        <v>9808</v>
      </c>
      <c r="E4083" s="1">
        <v>9711</v>
      </c>
      <c r="F4083" s="1">
        <v>9716</v>
      </c>
      <c r="G4083" s="1">
        <v>168301</v>
      </c>
      <c r="H4083" s="1">
        <v>201704</v>
      </c>
    </row>
    <row r="4084" spans="2:8">
      <c r="B4084" s="3">
        <v>42842</v>
      </c>
      <c r="C4084" s="1">
        <v>9740</v>
      </c>
      <c r="D4084" s="1">
        <v>9754</v>
      </c>
      <c r="E4084" s="1">
        <v>9680</v>
      </c>
      <c r="F4084" s="1">
        <v>9722</v>
      </c>
      <c r="G4084" s="1">
        <v>166226</v>
      </c>
      <c r="H4084" s="1">
        <v>201704</v>
      </c>
    </row>
    <row r="4085" spans="2:8">
      <c r="B4085" s="3">
        <v>42843</v>
      </c>
      <c r="C4085" s="1">
        <v>9757</v>
      </c>
      <c r="D4085" s="1">
        <v>9772</v>
      </c>
      <c r="E4085" s="1">
        <v>9721</v>
      </c>
      <c r="F4085" s="1">
        <v>9737</v>
      </c>
      <c r="G4085" s="1">
        <v>123870</v>
      </c>
      <c r="H4085" s="1">
        <v>201704</v>
      </c>
    </row>
    <row r="4086" spans="2:8">
      <c r="B4086" s="3">
        <v>42844</v>
      </c>
      <c r="C4086" s="1">
        <v>9692</v>
      </c>
      <c r="D4086" s="1">
        <v>9696</v>
      </c>
      <c r="E4086" s="1">
        <v>9615</v>
      </c>
      <c r="F4086" s="1">
        <v>9625</v>
      </c>
      <c r="G4086" s="1">
        <v>80100</v>
      </c>
      <c r="H4086" s="1">
        <v>201705</v>
      </c>
    </row>
    <row r="4087" spans="2:8">
      <c r="B4087" s="3">
        <v>42845</v>
      </c>
      <c r="C4087" s="1">
        <v>9598</v>
      </c>
      <c r="D4087" s="1">
        <v>9640</v>
      </c>
      <c r="E4087" s="1">
        <v>9584</v>
      </c>
      <c r="F4087" s="1">
        <v>9615</v>
      </c>
      <c r="G4087" s="1">
        <v>114520</v>
      </c>
      <c r="H4087" s="1">
        <v>201705</v>
      </c>
    </row>
    <row r="4088" spans="2:8">
      <c r="B4088" s="3">
        <v>42846</v>
      </c>
      <c r="C4088" s="1">
        <v>9665</v>
      </c>
      <c r="D4088" s="1">
        <v>9706</v>
      </c>
      <c r="E4088" s="1">
        <v>9655</v>
      </c>
      <c r="F4088" s="1">
        <v>9697</v>
      </c>
      <c r="G4088" s="1">
        <v>110196</v>
      </c>
      <c r="H4088" s="1">
        <v>201705</v>
      </c>
    </row>
    <row r="4089" spans="2:8">
      <c r="B4089" s="3">
        <v>42849</v>
      </c>
      <c r="C4089" s="1">
        <v>9747</v>
      </c>
      <c r="D4089" s="1">
        <v>9766</v>
      </c>
      <c r="E4089" s="1">
        <v>9684</v>
      </c>
      <c r="F4089" s="1">
        <v>9705</v>
      </c>
      <c r="G4089" s="1">
        <v>124863</v>
      </c>
      <c r="H4089" s="1">
        <v>201705</v>
      </c>
    </row>
    <row r="4090" spans="2:8">
      <c r="B4090" s="3">
        <v>42850</v>
      </c>
      <c r="C4090" s="1">
        <v>9746</v>
      </c>
      <c r="D4090" s="1">
        <v>9827</v>
      </c>
      <c r="E4090" s="1">
        <v>9728</v>
      </c>
      <c r="F4090" s="1">
        <v>9813</v>
      </c>
      <c r="G4090" s="1">
        <v>140137</v>
      </c>
      <c r="H4090" s="1">
        <v>201705</v>
      </c>
    </row>
    <row r="4091" spans="2:8">
      <c r="B4091" s="3">
        <v>42851</v>
      </c>
      <c r="C4091" s="1">
        <v>9855</v>
      </c>
      <c r="D4091" s="1">
        <v>9871</v>
      </c>
      <c r="E4091" s="1">
        <v>9826</v>
      </c>
      <c r="F4091" s="1">
        <v>9841</v>
      </c>
      <c r="G4091" s="1">
        <v>120562</v>
      </c>
      <c r="H4091" s="1">
        <v>201705</v>
      </c>
    </row>
    <row r="4092" spans="2:8">
      <c r="B4092" s="3">
        <v>42852</v>
      </c>
      <c r="C4092" s="1">
        <v>9829</v>
      </c>
      <c r="D4092" s="1">
        <v>9850</v>
      </c>
      <c r="E4092" s="1">
        <v>9808</v>
      </c>
      <c r="F4092" s="1">
        <v>9839</v>
      </c>
      <c r="G4092" s="1">
        <v>94948</v>
      </c>
      <c r="H4092" s="1">
        <v>201705</v>
      </c>
    </row>
    <row r="4093" spans="2:8">
      <c r="B4093" s="3">
        <v>42853</v>
      </c>
      <c r="C4093" s="1">
        <v>9847</v>
      </c>
      <c r="D4093" s="1">
        <v>9884</v>
      </c>
      <c r="E4093" s="1">
        <v>9834</v>
      </c>
      <c r="F4093" s="1">
        <v>9857</v>
      </c>
      <c r="G4093" s="1">
        <v>107661</v>
      </c>
      <c r="H4093" s="1">
        <v>201705</v>
      </c>
    </row>
    <row r="4094" spans="2:8">
      <c r="B4094" s="3">
        <v>42857</v>
      </c>
      <c r="C4094" s="1">
        <v>9899</v>
      </c>
      <c r="D4094" s="1">
        <v>9950</v>
      </c>
      <c r="E4094" s="1">
        <v>9897</v>
      </c>
      <c r="F4094" s="1">
        <v>9932</v>
      </c>
      <c r="G4094" s="1">
        <v>104635</v>
      </c>
      <c r="H4094" s="1">
        <v>201705</v>
      </c>
    </row>
    <row r="4095" spans="2:8">
      <c r="B4095" s="3">
        <v>42858</v>
      </c>
      <c r="C4095" s="1">
        <v>9946</v>
      </c>
      <c r="D4095" s="1">
        <v>9966</v>
      </c>
      <c r="E4095" s="1">
        <v>9934</v>
      </c>
      <c r="F4095" s="1">
        <v>9936</v>
      </c>
      <c r="G4095" s="1">
        <v>77543</v>
      </c>
      <c r="H4095" s="1">
        <v>201705</v>
      </c>
    </row>
    <row r="4096" spans="2:8">
      <c r="B4096" s="3">
        <v>42859</v>
      </c>
      <c r="C4096" s="1">
        <v>9951</v>
      </c>
      <c r="D4096" s="1">
        <v>9965</v>
      </c>
      <c r="E4096" s="1">
        <v>9918</v>
      </c>
      <c r="F4096" s="1">
        <v>9959</v>
      </c>
      <c r="G4096" s="1">
        <v>87102</v>
      </c>
      <c r="H4096" s="1">
        <v>201705</v>
      </c>
    </row>
    <row r="4097" spans="2:8">
      <c r="B4097" s="3">
        <v>42860</v>
      </c>
      <c r="C4097" s="1">
        <v>9946</v>
      </c>
      <c r="D4097" s="1">
        <v>9951</v>
      </c>
      <c r="E4097" s="1">
        <v>9879</v>
      </c>
      <c r="F4097" s="1">
        <v>9889</v>
      </c>
      <c r="G4097" s="1">
        <v>110276</v>
      </c>
      <c r="H4097" s="1">
        <v>201705</v>
      </c>
    </row>
    <row r="4098" spans="2:8">
      <c r="B4098" s="3">
        <v>42863</v>
      </c>
      <c r="C4098" s="1">
        <v>9929</v>
      </c>
      <c r="D4098" s="1">
        <v>9959</v>
      </c>
      <c r="E4098" s="1">
        <v>9895</v>
      </c>
      <c r="F4098" s="1">
        <v>9921</v>
      </c>
      <c r="G4098" s="1">
        <v>103607</v>
      </c>
      <c r="H4098" s="1">
        <v>201705</v>
      </c>
    </row>
    <row r="4099" spans="2:8">
      <c r="B4099" s="3">
        <v>42864</v>
      </c>
      <c r="C4099" s="1">
        <v>9916</v>
      </c>
      <c r="D4099" s="1">
        <v>9994</v>
      </c>
      <c r="E4099" s="1">
        <v>9898</v>
      </c>
      <c r="F4099" s="1">
        <v>9904</v>
      </c>
      <c r="G4099" s="1">
        <v>165930</v>
      </c>
      <c r="H4099" s="1">
        <v>201705</v>
      </c>
    </row>
    <row r="4100" spans="2:8">
      <c r="B4100" s="3">
        <v>42865</v>
      </c>
      <c r="C4100" s="1">
        <v>9938</v>
      </c>
      <c r="D4100" s="1">
        <v>9959</v>
      </c>
      <c r="E4100" s="1">
        <v>9918</v>
      </c>
      <c r="F4100" s="1">
        <v>9947</v>
      </c>
      <c r="G4100" s="1">
        <v>92446</v>
      </c>
      <c r="H4100" s="1">
        <v>201705</v>
      </c>
    </row>
    <row r="4101" spans="2:8">
      <c r="B4101" s="3">
        <v>42866</v>
      </c>
      <c r="C4101" s="1">
        <v>9962</v>
      </c>
      <c r="D4101" s="1">
        <v>9997</v>
      </c>
      <c r="E4101" s="1">
        <v>9946</v>
      </c>
      <c r="F4101" s="1">
        <v>9987</v>
      </c>
      <c r="G4101" s="1">
        <v>123805</v>
      </c>
      <c r="H4101" s="1">
        <v>201705</v>
      </c>
    </row>
    <row r="4102" spans="2:8">
      <c r="B4102" s="3">
        <v>42867</v>
      </c>
      <c r="C4102" s="1">
        <v>9982</v>
      </c>
      <c r="D4102" s="1">
        <v>9996</v>
      </c>
      <c r="E4102" s="1">
        <v>9966</v>
      </c>
      <c r="F4102" s="1">
        <v>9981</v>
      </c>
      <c r="G4102" s="1">
        <v>86535</v>
      </c>
      <c r="H4102" s="1">
        <v>201705</v>
      </c>
    </row>
    <row r="4103" spans="2:8">
      <c r="B4103" s="3">
        <v>42870</v>
      </c>
      <c r="C4103" s="1">
        <v>9990</v>
      </c>
      <c r="D4103" s="1">
        <v>10031</v>
      </c>
      <c r="E4103" s="1">
        <v>9975</v>
      </c>
      <c r="F4103" s="1">
        <v>10028</v>
      </c>
      <c r="G4103" s="1">
        <v>118391</v>
      </c>
      <c r="H4103" s="1">
        <v>201705</v>
      </c>
    </row>
    <row r="4104" spans="2:8">
      <c r="B4104" s="3">
        <v>42871</v>
      </c>
      <c r="C4104" s="1">
        <v>10040</v>
      </c>
      <c r="D4104" s="1">
        <v>10054</v>
      </c>
      <c r="E4104" s="1">
        <v>10000</v>
      </c>
      <c r="F4104" s="1">
        <v>10022</v>
      </c>
      <c r="G4104" s="1">
        <v>112096</v>
      </c>
      <c r="H4104" s="1">
        <v>201705</v>
      </c>
    </row>
    <row r="4105" spans="2:8">
      <c r="B4105" s="3">
        <v>42872</v>
      </c>
      <c r="C4105" s="1">
        <v>9978</v>
      </c>
      <c r="D4105" s="1">
        <v>10005</v>
      </c>
      <c r="E4105" s="1">
        <v>9966</v>
      </c>
      <c r="F4105" s="1">
        <v>9979</v>
      </c>
      <c r="G4105" s="1">
        <v>62102</v>
      </c>
      <c r="H4105" s="1">
        <v>201706</v>
      </c>
    </row>
    <row r="4106" spans="2:8">
      <c r="B4106" s="3">
        <v>42873</v>
      </c>
      <c r="C4106" s="1">
        <v>9903</v>
      </c>
      <c r="D4106" s="1">
        <v>9958</v>
      </c>
      <c r="E4106" s="1">
        <v>9878</v>
      </c>
      <c r="F4106" s="1">
        <v>9951</v>
      </c>
      <c r="G4106" s="1">
        <v>130546</v>
      </c>
      <c r="H4106" s="1">
        <v>201706</v>
      </c>
    </row>
    <row r="4107" spans="2:8">
      <c r="B4107" s="3">
        <v>42874</v>
      </c>
      <c r="C4107" s="1">
        <v>9968</v>
      </c>
      <c r="D4107" s="1">
        <v>9973</v>
      </c>
      <c r="E4107" s="1">
        <v>9931</v>
      </c>
      <c r="F4107" s="1">
        <v>9932</v>
      </c>
      <c r="G4107" s="1">
        <v>75363</v>
      </c>
      <c r="H4107" s="1">
        <v>201706</v>
      </c>
    </row>
    <row r="4108" spans="2:8">
      <c r="B4108" s="3">
        <v>42877</v>
      </c>
      <c r="C4108" s="1">
        <v>9965</v>
      </c>
      <c r="D4108" s="1">
        <v>9980</v>
      </c>
      <c r="E4108" s="1">
        <v>9942</v>
      </c>
      <c r="F4108" s="1">
        <v>9975</v>
      </c>
      <c r="G4108" s="1">
        <v>84227</v>
      </c>
      <c r="H4108" s="1">
        <v>201706</v>
      </c>
    </row>
    <row r="4109" spans="2:8">
      <c r="B4109" s="3">
        <v>42878</v>
      </c>
      <c r="C4109" s="1">
        <v>9984</v>
      </c>
      <c r="D4109" s="1">
        <v>10017</v>
      </c>
      <c r="E4109" s="1">
        <v>9968</v>
      </c>
      <c r="F4109" s="1">
        <v>9994</v>
      </c>
      <c r="G4109" s="1">
        <v>97438</v>
      </c>
      <c r="H4109" s="1">
        <v>201706</v>
      </c>
    </row>
    <row r="4110" spans="2:8">
      <c r="B4110" s="3">
        <v>42879</v>
      </c>
      <c r="C4110" s="1">
        <v>10007</v>
      </c>
      <c r="D4110" s="1">
        <v>10030</v>
      </c>
      <c r="E4110" s="1">
        <v>9998</v>
      </c>
      <c r="F4110" s="1">
        <v>10020</v>
      </c>
      <c r="G4110" s="1">
        <v>79667</v>
      </c>
      <c r="H4110" s="1">
        <v>201706</v>
      </c>
    </row>
    <row r="4111" spans="2:8">
      <c r="B4111" s="3">
        <v>42880</v>
      </c>
      <c r="C4111" s="1">
        <v>10042</v>
      </c>
      <c r="D4111" s="1">
        <v>10110</v>
      </c>
      <c r="E4111" s="1">
        <v>10040</v>
      </c>
      <c r="F4111" s="1">
        <v>10107</v>
      </c>
      <c r="G4111" s="1">
        <v>99562</v>
      </c>
      <c r="H4111" s="1">
        <v>201706</v>
      </c>
    </row>
    <row r="4112" spans="2:8">
      <c r="B4112" s="3">
        <v>42881</v>
      </c>
      <c r="C4112" s="1">
        <v>10130</v>
      </c>
      <c r="D4112" s="1">
        <v>10131</v>
      </c>
      <c r="E4112" s="1">
        <v>10080</v>
      </c>
      <c r="F4112" s="1">
        <v>10093</v>
      </c>
      <c r="G4112" s="1">
        <v>103748</v>
      </c>
      <c r="H4112" s="1">
        <v>201706</v>
      </c>
    </row>
    <row r="4113" spans="2:8">
      <c r="B4113" s="3">
        <v>42886</v>
      </c>
      <c r="C4113" s="1">
        <v>10085</v>
      </c>
      <c r="D4113" s="1">
        <v>10105</v>
      </c>
      <c r="E4113" s="1">
        <v>10023</v>
      </c>
      <c r="F4113" s="1">
        <v>10031</v>
      </c>
      <c r="G4113" s="1">
        <v>111055</v>
      </c>
      <c r="H4113" s="1">
        <v>201706</v>
      </c>
    </row>
    <row r="4114" spans="2:8">
      <c r="B4114" s="3">
        <v>42887</v>
      </c>
      <c r="C4114" s="1">
        <v>10030</v>
      </c>
      <c r="D4114" s="1">
        <v>10075</v>
      </c>
      <c r="E4114" s="1">
        <v>10023</v>
      </c>
      <c r="F4114" s="1">
        <v>10069</v>
      </c>
      <c r="G4114" s="1">
        <v>86130</v>
      </c>
      <c r="H4114" s="1">
        <v>201706</v>
      </c>
    </row>
    <row r="4115" spans="2:8">
      <c r="B4115" s="3">
        <v>42888</v>
      </c>
      <c r="C4115" s="1">
        <v>10113</v>
      </c>
      <c r="D4115" s="1">
        <v>10137</v>
      </c>
      <c r="E4115" s="1">
        <v>10105</v>
      </c>
      <c r="F4115" s="1">
        <v>10135</v>
      </c>
      <c r="G4115" s="1">
        <v>93461</v>
      </c>
      <c r="H4115" s="1">
        <v>201706</v>
      </c>
    </row>
    <row r="4116" spans="2:8">
      <c r="B4116" s="3">
        <v>42889</v>
      </c>
      <c r="C4116" s="1">
        <v>10147</v>
      </c>
      <c r="D4116" s="1">
        <v>10160</v>
      </c>
      <c r="E4116" s="1">
        <v>10137</v>
      </c>
      <c r="F4116" s="1">
        <v>10157</v>
      </c>
      <c r="G4116" s="1">
        <v>23927</v>
      </c>
      <c r="H4116" s="1">
        <v>201706</v>
      </c>
    </row>
    <row r="4117" spans="2:8">
      <c r="B4117" s="3">
        <v>42891</v>
      </c>
      <c r="C4117" s="1">
        <v>10148</v>
      </c>
      <c r="D4117" s="1">
        <v>10207</v>
      </c>
      <c r="E4117" s="1">
        <v>10115</v>
      </c>
      <c r="F4117" s="1">
        <v>10200</v>
      </c>
      <c r="G4117" s="1">
        <v>109207</v>
      </c>
      <c r="H4117" s="1">
        <v>201706</v>
      </c>
    </row>
    <row r="4118" spans="2:8">
      <c r="B4118" s="3">
        <v>42892</v>
      </c>
      <c r="C4118" s="1">
        <v>10196</v>
      </c>
      <c r="D4118" s="1">
        <v>10206</v>
      </c>
      <c r="E4118" s="1">
        <v>10184</v>
      </c>
      <c r="F4118" s="1">
        <v>10185</v>
      </c>
      <c r="G4118" s="1">
        <v>63197</v>
      </c>
      <c r="H4118" s="1">
        <v>201706</v>
      </c>
    </row>
    <row r="4119" spans="2:8">
      <c r="B4119" s="3">
        <v>42893</v>
      </c>
      <c r="C4119" s="1">
        <v>10180</v>
      </c>
      <c r="D4119" s="1">
        <v>10229</v>
      </c>
      <c r="E4119" s="1">
        <v>10165</v>
      </c>
      <c r="F4119" s="1">
        <v>10192</v>
      </c>
      <c r="G4119" s="1">
        <v>113720</v>
      </c>
      <c r="H4119" s="1">
        <v>201706</v>
      </c>
    </row>
    <row r="4120" spans="2:8">
      <c r="B4120" s="3">
        <v>42894</v>
      </c>
      <c r="C4120" s="1">
        <v>10204</v>
      </c>
      <c r="D4120" s="1">
        <v>10218</v>
      </c>
      <c r="E4120" s="1">
        <v>10184</v>
      </c>
      <c r="F4120" s="1">
        <v>10211</v>
      </c>
      <c r="G4120" s="1">
        <v>72661</v>
      </c>
      <c r="H4120" s="1">
        <v>201706</v>
      </c>
    </row>
    <row r="4121" spans="2:8">
      <c r="B4121" s="3">
        <v>42895</v>
      </c>
      <c r="C4121" s="1">
        <v>10230</v>
      </c>
      <c r="D4121" s="1">
        <v>10252</v>
      </c>
      <c r="E4121" s="1">
        <v>10186</v>
      </c>
      <c r="F4121" s="1">
        <v>10192</v>
      </c>
      <c r="G4121" s="1">
        <v>101940</v>
      </c>
      <c r="H4121" s="1">
        <v>201706</v>
      </c>
    </row>
    <row r="4122" spans="2:8">
      <c r="B4122" s="3">
        <v>42898</v>
      </c>
      <c r="C4122" s="1">
        <v>10129</v>
      </c>
      <c r="D4122" s="1">
        <v>10159</v>
      </c>
      <c r="E4122" s="1">
        <v>10110</v>
      </c>
      <c r="F4122" s="1">
        <v>10120</v>
      </c>
      <c r="G4122" s="1">
        <v>110070</v>
      </c>
      <c r="H4122" s="1">
        <v>201706</v>
      </c>
    </row>
    <row r="4123" spans="2:8">
      <c r="B4123" s="3">
        <v>42899</v>
      </c>
      <c r="C4123">
        <v>10123</v>
      </c>
      <c r="D4123">
        <v>10143</v>
      </c>
      <c r="E4123">
        <v>10106</v>
      </c>
      <c r="F4123">
        <v>10137</v>
      </c>
      <c r="G4123">
        <v>91633</v>
      </c>
      <c r="H4123" s="1">
        <v>201706</v>
      </c>
    </row>
    <row r="4124" spans="2:8">
      <c r="B4124" s="3">
        <v>42900</v>
      </c>
      <c r="C4124" s="1">
        <v>10161</v>
      </c>
      <c r="D4124" s="1">
        <v>10165</v>
      </c>
      <c r="E4124" s="1">
        <v>10021</v>
      </c>
      <c r="F4124" s="1">
        <v>10065</v>
      </c>
      <c r="G4124" s="1">
        <v>169231</v>
      </c>
      <c r="H4124" s="1">
        <v>201706</v>
      </c>
    </row>
    <row r="4125" spans="2:8">
      <c r="B4125" s="3">
        <v>42901</v>
      </c>
      <c r="C4125" s="1">
        <v>10051</v>
      </c>
      <c r="D4125" s="1">
        <v>10075</v>
      </c>
      <c r="E4125" s="1">
        <v>10018</v>
      </c>
      <c r="F4125" s="1">
        <v>10073</v>
      </c>
      <c r="G4125" s="1">
        <v>114510</v>
      </c>
      <c r="H4125" s="1">
        <v>201706</v>
      </c>
    </row>
    <row r="4126" spans="2:8">
      <c r="B4126" s="3">
        <v>42902</v>
      </c>
      <c r="C4126" s="1">
        <v>10078</v>
      </c>
      <c r="D4126" s="1">
        <v>10159</v>
      </c>
      <c r="E4126" s="1">
        <v>10061</v>
      </c>
      <c r="F4126" s="1">
        <v>10146</v>
      </c>
      <c r="G4126" s="1">
        <v>133595</v>
      </c>
      <c r="H4126" s="1">
        <v>201706</v>
      </c>
    </row>
    <row r="4127" spans="2:8">
      <c r="B4127" s="3">
        <v>42905</v>
      </c>
      <c r="C4127" s="1">
        <v>10164</v>
      </c>
      <c r="D4127" s="1">
        <v>10251</v>
      </c>
      <c r="E4127" s="1">
        <v>10160</v>
      </c>
      <c r="F4127" s="1">
        <v>10239</v>
      </c>
      <c r="G4127" s="1">
        <v>126148</v>
      </c>
      <c r="H4127" s="1">
        <v>201706</v>
      </c>
    </row>
    <row r="4128" spans="2:8">
      <c r="B4128" s="3">
        <v>42906</v>
      </c>
      <c r="C4128" s="1">
        <v>10276</v>
      </c>
      <c r="D4128" s="1">
        <v>10353</v>
      </c>
      <c r="E4128" s="1">
        <v>10268</v>
      </c>
      <c r="F4128" s="1">
        <v>10322</v>
      </c>
      <c r="G4128" s="1">
        <v>134420</v>
      </c>
      <c r="H4128" s="1">
        <v>201706</v>
      </c>
    </row>
    <row r="4129" spans="2:8">
      <c r="B4129" s="3">
        <v>42907</v>
      </c>
      <c r="C4129" s="1">
        <v>10111</v>
      </c>
      <c r="D4129" s="1">
        <v>10198</v>
      </c>
      <c r="E4129" s="1">
        <v>10103</v>
      </c>
      <c r="F4129" s="1">
        <v>10178</v>
      </c>
      <c r="G4129" s="1">
        <v>81672</v>
      </c>
      <c r="H4129" s="1">
        <v>201707</v>
      </c>
    </row>
    <row r="4130" spans="2:8">
      <c r="B4130" s="3">
        <v>42908</v>
      </c>
      <c r="C4130">
        <v>10198</v>
      </c>
      <c r="D4130">
        <v>10234</v>
      </c>
      <c r="E4130">
        <v>10174</v>
      </c>
      <c r="F4130">
        <v>10231</v>
      </c>
      <c r="G4130">
        <v>117671</v>
      </c>
      <c r="H4130">
        <v>201707</v>
      </c>
    </row>
    <row r="4131" spans="2:8">
      <c r="B4131" s="3">
        <v>42909</v>
      </c>
      <c r="C4131" s="1">
        <v>10221</v>
      </c>
      <c r="D4131" s="1">
        <v>10245</v>
      </c>
      <c r="E4131" s="1">
        <v>10193</v>
      </c>
      <c r="F4131" s="1">
        <v>10215</v>
      </c>
      <c r="G4131" s="1">
        <v>101667</v>
      </c>
      <c r="H4131" s="1">
        <v>201707</v>
      </c>
    </row>
    <row r="4132" spans="2:8">
      <c r="B4132" s="3">
        <v>42912</v>
      </c>
      <c r="C4132" s="1">
        <v>10207</v>
      </c>
      <c r="D4132" s="1">
        <v>10395</v>
      </c>
      <c r="E4132" s="1">
        <v>10202</v>
      </c>
      <c r="F4132" s="1">
        <v>10381</v>
      </c>
      <c r="G4132" s="1">
        <v>188289</v>
      </c>
      <c r="H4132" s="1">
        <v>201707</v>
      </c>
    </row>
    <row r="4133" spans="2:8">
      <c r="B4133" s="3">
        <v>42913</v>
      </c>
      <c r="C4133" s="1">
        <v>10390</v>
      </c>
      <c r="D4133" s="1">
        <v>10412</v>
      </c>
      <c r="E4133" s="1">
        <v>10353</v>
      </c>
      <c r="F4133" s="1">
        <v>10368</v>
      </c>
      <c r="G4133" s="1">
        <v>115847</v>
      </c>
      <c r="H4133" s="1">
        <v>201707</v>
      </c>
    </row>
    <row r="4134" spans="2:8">
      <c r="B4134" s="3">
        <v>42914</v>
      </c>
      <c r="C4134" s="1">
        <v>10303</v>
      </c>
      <c r="D4134" s="1">
        <v>10342</v>
      </c>
      <c r="E4134" s="1">
        <v>10247</v>
      </c>
      <c r="F4134" s="1">
        <v>10261</v>
      </c>
      <c r="G4134" s="1">
        <v>160947</v>
      </c>
      <c r="H4134" s="1">
        <v>201707</v>
      </c>
    </row>
    <row r="4135" spans="2:8">
      <c r="B4135" s="3">
        <v>42915</v>
      </c>
      <c r="C4135" s="1">
        <v>10325</v>
      </c>
      <c r="D4135" s="1">
        <v>10356</v>
      </c>
      <c r="E4135" s="1">
        <v>10260</v>
      </c>
      <c r="F4135" s="1">
        <v>10297</v>
      </c>
      <c r="G4135" s="1">
        <v>130102</v>
      </c>
      <c r="H4135" s="1">
        <v>201707</v>
      </c>
    </row>
    <row r="4136" spans="2:8">
      <c r="B4136" s="3">
        <v>42916</v>
      </c>
      <c r="C4136" s="1">
        <v>10220</v>
      </c>
      <c r="D4136" s="1">
        <v>10263</v>
      </c>
      <c r="E4136" s="1">
        <v>10196</v>
      </c>
      <c r="F4136" s="1">
        <v>10252</v>
      </c>
      <c r="G4136" s="1">
        <v>124850</v>
      </c>
      <c r="H4136" s="1">
        <v>201707</v>
      </c>
    </row>
    <row r="4137" spans="2:8">
      <c r="B4137" s="3">
        <v>42919</v>
      </c>
      <c r="C4137" s="1">
        <v>10260</v>
      </c>
      <c r="D4137" s="1">
        <v>10289</v>
      </c>
      <c r="E4137" s="1">
        <v>10231</v>
      </c>
      <c r="F4137" s="1">
        <v>10289</v>
      </c>
      <c r="G4137" s="1">
        <v>106319</v>
      </c>
      <c r="H4137" s="1">
        <v>201707</v>
      </c>
    </row>
    <row r="4138" spans="2:8">
      <c r="B4138" s="3">
        <v>42920</v>
      </c>
      <c r="C4138" s="1">
        <v>10303</v>
      </c>
      <c r="D4138" s="1">
        <v>10306</v>
      </c>
      <c r="E4138" s="1">
        <v>10210</v>
      </c>
      <c r="F4138" s="1">
        <v>10217</v>
      </c>
      <c r="G4138" s="1">
        <v>140257</v>
      </c>
      <c r="H4138" s="1">
        <v>201707</v>
      </c>
    </row>
    <row r="4139" spans="2:8">
      <c r="B4139" s="3">
        <v>42921</v>
      </c>
      <c r="C4139" s="1">
        <v>10215</v>
      </c>
      <c r="D4139" s="1">
        <v>10304</v>
      </c>
      <c r="E4139" s="1">
        <v>10171</v>
      </c>
      <c r="F4139" s="1">
        <v>10301</v>
      </c>
      <c r="G4139" s="1">
        <v>166870</v>
      </c>
      <c r="H4139" s="1">
        <v>201707</v>
      </c>
    </row>
    <row r="4140" spans="2:8">
      <c r="B4140" s="3">
        <v>42922</v>
      </c>
      <c r="C4140" s="1">
        <v>10323</v>
      </c>
      <c r="D4140" s="1">
        <v>10329</v>
      </c>
      <c r="E4140" s="1">
        <v>10237</v>
      </c>
      <c r="F4140" s="1">
        <v>10267</v>
      </c>
      <c r="G4140" s="1">
        <v>130726</v>
      </c>
      <c r="H4140" s="1">
        <v>201707</v>
      </c>
    </row>
    <row r="4141" spans="2:8">
      <c r="B4141" s="3">
        <v>42923</v>
      </c>
      <c r="C4141" s="1">
        <v>10225</v>
      </c>
      <c r="D4141" s="1">
        <v>10246</v>
      </c>
      <c r="E4141" s="1">
        <v>10195</v>
      </c>
      <c r="F4141" s="1">
        <v>10203</v>
      </c>
      <c r="G4141" s="1">
        <v>120431</v>
      </c>
      <c r="H4141" s="1">
        <v>201707</v>
      </c>
    </row>
    <row r="4142" spans="2:8">
      <c r="B4142" s="3">
        <v>42926</v>
      </c>
      <c r="C4142" s="1">
        <v>10226</v>
      </c>
      <c r="D4142" s="1">
        <v>10242</v>
      </c>
      <c r="E4142" s="1">
        <v>10180</v>
      </c>
      <c r="F4142" s="1">
        <v>10210</v>
      </c>
      <c r="G4142" s="1">
        <v>111481</v>
      </c>
      <c r="H4142" s="1">
        <v>201707</v>
      </c>
    </row>
    <row r="4143" spans="2:8">
      <c r="B4143" s="3">
        <v>42927</v>
      </c>
      <c r="C4143">
        <v>10232</v>
      </c>
      <c r="D4143">
        <v>10356</v>
      </c>
      <c r="E4143">
        <v>10228</v>
      </c>
      <c r="F4143">
        <v>10342</v>
      </c>
      <c r="G4143">
        <v>141931</v>
      </c>
      <c r="H4143">
        <v>201707</v>
      </c>
    </row>
    <row r="4144" spans="2:8">
      <c r="B4144" s="3">
        <v>42928</v>
      </c>
      <c r="C4144" s="1">
        <v>10346</v>
      </c>
      <c r="D4144" s="1">
        <v>10383</v>
      </c>
      <c r="E4144" s="1">
        <v>10330</v>
      </c>
      <c r="F4144" s="1">
        <v>10339</v>
      </c>
      <c r="G4144" s="1">
        <v>114330</v>
      </c>
      <c r="H4144" s="1">
        <v>201707</v>
      </c>
    </row>
    <row r="4145" spans="2:8">
      <c r="B4145" s="3">
        <v>42929</v>
      </c>
      <c r="C4145" s="1">
        <v>10393</v>
      </c>
      <c r="D4145" s="1">
        <v>10442</v>
      </c>
      <c r="E4145" s="1">
        <v>10371</v>
      </c>
      <c r="F4145" s="1">
        <v>10420</v>
      </c>
      <c r="G4145" s="1">
        <v>143543</v>
      </c>
      <c r="H4145" s="1">
        <v>201707</v>
      </c>
    </row>
    <row r="4146" spans="2:8">
      <c r="B4146" s="3">
        <v>42930</v>
      </c>
      <c r="C4146" s="1">
        <v>10420</v>
      </c>
      <c r="D4146" s="1">
        <v>10424</v>
      </c>
      <c r="E4146" s="1">
        <v>10391</v>
      </c>
      <c r="F4146" s="1">
        <v>10403</v>
      </c>
      <c r="G4146" s="1">
        <v>79383</v>
      </c>
      <c r="H4146" s="1">
        <v>201707</v>
      </c>
    </row>
    <row r="4147" spans="2:8">
      <c r="B4147" s="3">
        <v>42933</v>
      </c>
      <c r="C4147">
        <v>10458</v>
      </c>
      <c r="D4147">
        <v>10480</v>
      </c>
      <c r="E4147">
        <v>10414</v>
      </c>
      <c r="F4147">
        <v>10436</v>
      </c>
      <c r="G4147">
        <v>137588</v>
      </c>
      <c r="H4147">
        <v>201707</v>
      </c>
    </row>
    <row r="4148" spans="2:8">
      <c r="B4148" s="3">
        <v>42934</v>
      </c>
      <c r="C4148" s="1">
        <v>10427</v>
      </c>
      <c r="D4148" s="1">
        <v>10466</v>
      </c>
      <c r="E4148" s="1">
        <v>10407</v>
      </c>
      <c r="F4148" s="1">
        <v>10462</v>
      </c>
      <c r="G4148" s="1">
        <v>98247</v>
      </c>
      <c r="H4148" s="1">
        <v>201707</v>
      </c>
    </row>
    <row r="4149" spans="2:8">
      <c r="B4149" s="3">
        <v>42935</v>
      </c>
      <c r="C4149" s="1">
        <v>10358</v>
      </c>
      <c r="D4149" s="1">
        <v>10422</v>
      </c>
      <c r="E4149" s="1">
        <v>10350</v>
      </c>
      <c r="F4149" s="1">
        <v>10386</v>
      </c>
      <c r="G4149" s="1">
        <v>62215</v>
      </c>
      <c r="H4149" s="1">
        <v>201708</v>
      </c>
    </row>
    <row r="4150" spans="2:8">
      <c r="B4150" s="3">
        <v>42936</v>
      </c>
      <c r="C4150" s="1">
        <v>10411</v>
      </c>
      <c r="D4150" s="1">
        <v>10420</v>
      </c>
      <c r="E4150" s="1">
        <v>10370</v>
      </c>
      <c r="F4150" s="1">
        <v>10390</v>
      </c>
      <c r="G4150" s="1">
        <v>93671</v>
      </c>
      <c r="H4150" s="1">
        <v>201708</v>
      </c>
    </row>
    <row r="4151" spans="2:8">
      <c r="B4151" s="3">
        <v>42937</v>
      </c>
      <c r="C4151">
        <v>10378</v>
      </c>
      <c r="D4151">
        <v>10383</v>
      </c>
      <c r="E4151">
        <v>10324</v>
      </c>
      <c r="F4151">
        <v>10329</v>
      </c>
      <c r="G4151">
        <v>97427</v>
      </c>
      <c r="H4151">
        <v>201708</v>
      </c>
    </row>
    <row r="4152" spans="2:8">
      <c r="B4152" s="3">
        <v>42940</v>
      </c>
      <c r="C4152" s="1">
        <v>10300</v>
      </c>
      <c r="D4152" s="1">
        <v>10364</v>
      </c>
      <c r="E4152" s="1">
        <v>10285</v>
      </c>
      <c r="F4152" s="1">
        <v>10362</v>
      </c>
      <c r="G4152" s="1">
        <v>97402</v>
      </c>
      <c r="H4152" s="1">
        <v>201708</v>
      </c>
    </row>
    <row r="4153" spans="2:8">
      <c r="B4153" s="3">
        <v>42941</v>
      </c>
      <c r="C4153" s="1">
        <v>10373</v>
      </c>
      <c r="D4153" s="1">
        <v>10387</v>
      </c>
      <c r="E4153" s="1">
        <v>10338</v>
      </c>
      <c r="F4153" s="1">
        <v>10363</v>
      </c>
      <c r="G4153" s="1">
        <v>90979</v>
      </c>
      <c r="H4153" s="1">
        <v>201708</v>
      </c>
    </row>
    <row r="4154" spans="2:8">
      <c r="B4154" s="3">
        <v>42942</v>
      </c>
      <c r="C4154" s="1">
        <v>10386</v>
      </c>
      <c r="D4154" s="1">
        <v>10421</v>
      </c>
      <c r="E4154" s="1">
        <v>10320</v>
      </c>
      <c r="F4154" s="1">
        <v>10329</v>
      </c>
      <c r="G4154" s="1">
        <v>140086</v>
      </c>
      <c r="H4154" s="1">
        <v>201708</v>
      </c>
    </row>
    <row r="4155" spans="2:8">
      <c r="B4155" s="3">
        <v>42943</v>
      </c>
      <c r="C4155" s="1">
        <v>10365</v>
      </c>
      <c r="D4155" s="1">
        <v>10462</v>
      </c>
      <c r="E4155" s="1">
        <v>10362</v>
      </c>
      <c r="F4155" s="1">
        <v>10448</v>
      </c>
      <c r="G4155" s="1">
        <v>131417</v>
      </c>
      <c r="H4155" s="1">
        <v>201708</v>
      </c>
    </row>
    <row r="4156" spans="2:8">
      <c r="B4156" s="3">
        <v>42944</v>
      </c>
      <c r="C4156" s="1">
        <v>10395</v>
      </c>
      <c r="D4156" s="1">
        <v>10403</v>
      </c>
      <c r="E4156" s="1">
        <v>10324</v>
      </c>
      <c r="F4156" s="1">
        <v>10340</v>
      </c>
      <c r="G4156" s="1">
        <v>128958</v>
      </c>
      <c r="H4156" s="1">
        <v>201708</v>
      </c>
    </row>
    <row r="4157" spans="2:8">
      <c r="B4157" s="3">
        <v>42947</v>
      </c>
      <c r="C4157">
        <v>10333</v>
      </c>
      <c r="D4157">
        <v>10363</v>
      </c>
      <c r="E4157">
        <v>10289</v>
      </c>
      <c r="F4157">
        <v>10355</v>
      </c>
      <c r="G4157">
        <v>108339</v>
      </c>
      <c r="H4157">
        <v>201708</v>
      </c>
    </row>
    <row r="4158" spans="2:8">
      <c r="B4158" s="3">
        <v>42948</v>
      </c>
      <c r="C4158" s="1">
        <v>10368</v>
      </c>
      <c r="D4158" s="1">
        <v>10424</v>
      </c>
      <c r="E4158" s="1">
        <v>10361</v>
      </c>
      <c r="F4158" s="1">
        <v>10367</v>
      </c>
      <c r="G4158" s="1">
        <v>124991</v>
      </c>
      <c r="H4158" s="1">
        <v>201708</v>
      </c>
    </row>
    <row r="4159" spans="2:8">
      <c r="B4159" s="3">
        <v>42949</v>
      </c>
      <c r="C4159" s="1">
        <v>10420</v>
      </c>
      <c r="D4159" s="1">
        <v>10471</v>
      </c>
      <c r="E4159" s="1">
        <v>10415</v>
      </c>
      <c r="F4159" s="1">
        <v>10453</v>
      </c>
      <c r="G4159" s="1">
        <v>119144</v>
      </c>
      <c r="H4159" s="1">
        <v>201708</v>
      </c>
    </row>
    <row r="4160" spans="2:8">
      <c r="B4160" s="3">
        <v>42950</v>
      </c>
      <c r="C4160" s="1">
        <v>10420</v>
      </c>
      <c r="D4160" s="1">
        <v>10430</v>
      </c>
      <c r="E4160" s="1">
        <v>9408</v>
      </c>
      <c r="F4160" s="1">
        <v>10406</v>
      </c>
      <c r="G4160" s="1">
        <v>135087</v>
      </c>
      <c r="H4160" s="1">
        <v>201708</v>
      </c>
    </row>
    <row r="4161" spans="2:8">
      <c r="B4161" s="3">
        <v>42951</v>
      </c>
      <c r="C4161" s="1">
        <v>10401</v>
      </c>
      <c r="D4161" s="1">
        <v>10456</v>
      </c>
      <c r="E4161" s="1">
        <v>10401</v>
      </c>
      <c r="F4161" s="1">
        <v>10439</v>
      </c>
      <c r="G4161" s="1">
        <v>82751</v>
      </c>
      <c r="H4161" s="1">
        <v>201708</v>
      </c>
    </row>
    <row r="4162" spans="2:8">
      <c r="B4162" s="3">
        <v>42954</v>
      </c>
      <c r="C4162">
        <v>10476</v>
      </c>
      <c r="D4162">
        <v>10539</v>
      </c>
      <c r="E4162">
        <v>10475</v>
      </c>
      <c r="F4162">
        <v>10529</v>
      </c>
      <c r="G4162">
        <v>91398</v>
      </c>
      <c r="H4162">
        <v>201708</v>
      </c>
    </row>
    <row r="4163" spans="2:8">
      <c r="B4163" s="3">
        <v>42955</v>
      </c>
      <c r="C4163" s="1">
        <v>10558</v>
      </c>
      <c r="D4163" s="1">
        <v>10567</v>
      </c>
      <c r="E4163" s="1">
        <v>10485</v>
      </c>
      <c r="F4163" s="1">
        <v>10526</v>
      </c>
      <c r="G4163" s="1">
        <v>116754</v>
      </c>
      <c r="H4163" s="1">
        <v>201708</v>
      </c>
    </row>
    <row r="4164" spans="2:8">
      <c r="B4164" s="3">
        <v>42956</v>
      </c>
      <c r="C4164">
        <v>10466</v>
      </c>
      <c r="D4164">
        <v>10497</v>
      </c>
      <c r="E4164">
        <v>10436</v>
      </c>
      <c r="F4164">
        <v>10453</v>
      </c>
      <c r="G4164">
        <v>139249</v>
      </c>
      <c r="H4164">
        <v>201708</v>
      </c>
    </row>
    <row r="4165" spans="2:8">
      <c r="B4165" s="3">
        <v>42957</v>
      </c>
      <c r="C4165" s="1">
        <v>10477</v>
      </c>
      <c r="D4165" s="1">
        <v>10484</v>
      </c>
      <c r="E4165" s="1">
        <v>10308</v>
      </c>
      <c r="F4165" s="1">
        <v>10328</v>
      </c>
      <c r="G4165" s="1">
        <v>189091</v>
      </c>
      <c r="H4165" s="1">
        <v>201708</v>
      </c>
    </row>
    <row r="4166" spans="2:8">
      <c r="B4166" s="3">
        <v>42958</v>
      </c>
      <c r="C4166" s="1">
        <v>10228</v>
      </c>
      <c r="D4166" s="1">
        <v>10326</v>
      </c>
      <c r="E4166" s="1">
        <v>10225</v>
      </c>
      <c r="F4166" s="1">
        <v>10300</v>
      </c>
      <c r="G4166" s="1">
        <v>145659</v>
      </c>
      <c r="H4166" s="1">
        <v>201708</v>
      </c>
    </row>
    <row r="4167" spans="2:8">
      <c r="B4167" s="3">
        <v>42961</v>
      </c>
      <c r="C4167" s="1">
        <v>10344</v>
      </c>
      <c r="D4167" s="1">
        <v>10357</v>
      </c>
      <c r="E4167" s="1">
        <v>10223</v>
      </c>
      <c r="F4167" s="1">
        <v>10231</v>
      </c>
      <c r="G4167" s="1">
        <v>171611</v>
      </c>
      <c r="H4167" s="1">
        <v>201708</v>
      </c>
    </row>
    <row r="4168" spans="2:8">
      <c r="B4168" s="3">
        <v>42962</v>
      </c>
      <c r="C4168" s="1">
        <v>10310</v>
      </c>
      <c r="D4168" s="1">
        <v>10331</v>
      </c>
      <c r="E4168" s="1">
        <v>10261</v>
      </c>
      <c r="F4168" s="1">
        <v>10309</v>
      </c>
      <c r="G4168" s="1">
        <v>142199</v>
      </c>
      <c r="H4168" s="1">
        <v>201708</v>
      </c>
    </row>
    <row r="4169" spans="2:8">
      <c r="B4169" s="3">
        <v>42963</v>
      </c>
      <c r="C4169" s="1">
        <v>10227</v>
      </c>
      <c r="D4169" s="1">
        <v>10253</v>
      </c>
      <c r="E4169" s="1">
        <v>10190</v>
      </c>
      <c r="F4169" s="1">
        <v>10224</v>
      </c>
      <c r="G4169" s="1">
        <v>78503</v>
      </c>
      <c r="H4169" s="1">
        <v>201709</v>
      </c>
    </row>
    <row r="4170" spans="2:8">
      <c r="B4170" s="3">
        <v>42964</v>
      </c>
      <c r="C4170" s="1">
        <v>10258</v>
      </c>
      <c r="D4170" s="1">
        <v>10324</v>
      </c>
      <c r="E4170" s="1">
        <v>10245</v>
      </c>
      <c r="F4170" s="1">
        <v>10298</v>
      </c>
      <c r="G4170" s="1">
        <v>124653</v>
      </c>
      <c r="H4170" s="1">
        <v>201709</v>
      </c>
    </row>
    <row r="4171" spans="2:8">
      <c r="B4171" s="3">
        <v>42965</v>
      </c>
      <c r="C4171" s="1">
        <v>10230</v>
      </c>
      <c r="D4171" s="1">
        <v>10265</v>
      </c>
      <c r="E4171" s="1">
        <v>10200</v>
      </c>
      <c r="F4171" s="1">
        <v>10259</v>
      </c>
      <c r="G4171" s="1">
        <v>142737</v>
      </c>
      <c r="H4171" s="1">
        <v>201709</v>
      </c>
    </row>
    <row r="4172" spans="2:8">
      <c r="B4172" s="3">
        <v>42968</v>
      </c>
      <c r="C4172" s="1">
        <v>10259</v>
      </c>
      <c r="D4172" s="1">
        <v>10280</v>
      </c>
      <c r="E4172" s="1">
        <v>10217</v>
      </c>
      <c r="F4172" s="1">
        <v>10269</v>
      </c>
      <c r="G4172" s="1">
        <v>108968</v>
      </c>
      <c r="H4172" s="1">
        <v>201709</v>
      </c>
    </row>
    <row r="4173" spans="2:8">
      <c r="B4173" s="3">
        <v>42969</v>
      </c>
      <c r="C4173" s="1">
        <v>10316</v>
      </c>
      <c r="D4173" s="1">
        <v>10369</v>
      </c>
      <c r="E4173" s="1">
        <v>10305</v>
      </c>
      <c r="F4173" s="1">
        <v>10350</v>
      </c>
      <c r="G4173" s="1">
        <v>111527</v>
      </c>
      <c r="H4173" s="1">
        <v>201709</v>
      </c>
    </row>
    <row r="4174" spans="2:8">
      <c r="B4174" s="3">
        <v>42970</v>
      </c>
      <c r="C4174" s="1">
        <v>10401</v>
      </c>
      <c r="D4174" s="1">
        <v>10414</v>
      </c>
      <c r="E4174" s="1">
        <v>10341</v>
      </c>
      <c r="F4174" s="1">
        <v>10361</v>
      </c>
      <c r="G4174" s="1">
        <v>133332</v>
      </c>
      <c r="H4174" s="1">
        <v>201709</v>
      </c>
    </row>
    <row r="4175" spans="2:8">
      <c r="B4175" s="3">
        <v>42971</v>
      </c>
      <c r="C4175" s="1">
        <v>10372</v>
      </c>
      <c r="D4175" s="1">
        <v>10460</v>
      </c>
      <c r="E4175" s="1">
        <v>10365</v>
      </c>
      <c r="F4175" s="1">
        <v>10449</v>
      </c>
      <c r="G4175" s="1">
        <v>117763</v>
      </c>
      <c r="H4175" s="1">
        <v>201709</v>
      </c>
    </row>
    <row r="4176" spans="2:8">
      <c r="B4176" s="3">
        <v>42972</v>
      </c>
      <c r="C4176" s="1">
        <v>10471</v>
      </c>
      <c r="D4176" s="1">
        <v>10490</v>
      </c>
      <c r="E4176" s="1">
        <v>10431</v>
      </c>
      <c r="F4176" s="1">
        <v>10487</v>
      </c>
      <c r="G4176" s="1">
        <v>106737</v>
      </c>
      <c r="H4176" s="1">
        <v>201709</v>
      </c>
    </row>
    <row r="4177" spans="2:8">
      <c r="B4177" s="3">
        <v>42975</v>
      </c>
      <c r="C4177" s="1">
        <v>10466</v>
      </c>
      <c r="D4177" s="1">
        <v>10515</v>
      </c>
      <c r="E4177" s="1">
        <v>10457</v>
      </c>
      <c r="F4177" s="1">
        <v>10490</v>
      </c>
      <c r="G4177" s="1">
        <v>104313</v>
      </c>
      <c r="H4177" s="1">
        <v>201709</v>
      </c>
    </row>
    <row r="4178" spans="2:8">
      <c r="B4178" s="3">
        <v>42976</v>
      </c>
      <c r="C4178" s="1">
        <v>10451</v>
      </c>
      <c r="D4178" s="1">
        <v>10478</v>
      </c>
      <c r="E4178" s="1">
        <v>10421</v>
      </c>
      <c r="F4178" s="1">
        <v>10463</v>
      </c>
      <c r="G4178" s="1">
        <v>124977</v>
      </c>
      <c r="H4178" s="1">
        <v>201709</v>
      </c>
    </row>
    <row r="4179" spans="2:8">
      <c r="B4179" s="3">
        <v>42977</v>
      </c>
      <c r="C4179" s="1">
        <v>10508</v>
      </c>
      <c r="D4179" s="1">
        <v>10552</v>
      </c>
      <c r="E4179" s="1">
        <v>10493</v>
      </c>
      <c r="F4179" s="1">
        <v>10531</v>
      </c>
      <c r="G4179" s="1">
        <v>133868</v>
      </c>
      <c r="H4179" s="1">
        <v>201709</v>
      </c>
    </row>
    <row r="4180" spans="2:8">
      <c r="B4180" s="3">
        <v>42978</v>
      </c>
      <c r="C4180" s="1">
        <v>10560</v>
      </c>
      <c r="D4180" s="1">
        <v>10581</v>
      </c>
      <c r="E4180" s="1">
        <v>10532</v>
      </c>
      <c r="F4180" s="1">
        <v>10551</v>
      </c>
      <c r="G4180" s="1">
        <v>118821</v>
      </c>
      <c r="H4180" s="1">
        <v>201709</v>
      </c>
    </row>
    <row r="4181" spans="2:8">
      <c r="B4181" s="3">
        <v>42979</v>
      </c>
      <c r="C4181" s="1">
        <v>10571</v>
      </c>
      <c r="D4181" s="1">
        <v>10598</v>
      </c>
      <c r="E4181" s="1">
        <v>10540</v>
      </c>
      <c r="F4181" s="1">
        <v>10576</v>
      </c>
      <c r="G4181" s="1">
        <v>100581</v>
      </c>
      <c r="H4181" s="1">
        <v>201709</v>
      </c>
    </row>
    <row r="4182" spans="2:8">
      <c r="B4182" s="3">
        <v>42982</v>
      </c>
      <c r="C4182" s="1">
        <v>10550</v>
      </c>
      <c r="D4182" s="1">
        <v>10579</v>
      </c>
      <c r="E4182" s="1">
        <v>10533</v>
      </c>
      <c r="F4182" s="1">
        <v>10552</v>
      </c>
      <c r="G4182" s="1">
        <v>93022</v>
      </c>
      <c r="H4182" s="1">
        <v>201709</v>
      </c>
    </row>
    <row r="4183" spans="2:8">
      <c r="B4183" s="3">
        <v>42983</v>
      </c>
      <c r="C4183" s="1">
        <v>10575</v>
      </c>
      <c r="D4183" s="1">
        <v>10590</v>
      </c>
      <c r="E4183" s="1">
        <v>10528</v>
      </c>
      <c r="F4183" s="1">
        <v>10582</v>
      </c>
      <c r="G4183" s="1">
        <v>111648</v>
      </c>
      <c r="H4183" s="1">
        <v>201709</v>
      </c>
    </row>
    <row r="4184" spans="2:8">
      <c r="B4184" s="3">
        <v>42984</v>
      </c>
      <c r="C4184" s="1">
        <v>10540</v>
      </c>
      <c r="D4184" s="1">
        <v>10570</v>
      </c>
      <c r="E4184" s="1">
        <v>10483</v>
      </c>
      <c r="F4184" s="1">
        <v>10519</v>
      </c>
      <c r="G4184" s="1">
        <v>151864</v>
      </c>
      <c r="H4184" s="1">
        <v>201709</v>
      </c>
    </row>
    <row r="4185" spans="2:8">
      <c r="B4185" s="3">
        <v>42985</v>
      </c>
      <c r="C4185" s="1">
        <v>10551</v>
      </c>
      <c r="D4185" s="1">
        <v>10568</v>
      </c>
      <c r="E4185" s="1">
        <v>10477</v>
      </c>
      <c r="F4185" s="1">
        <v>10490</v>
      </c>
      <c r="G4185" s="1">
        <v>135940</v>
      </c>
      <c r="H4185" s="1">
        <v>201709</v>
      </c>
    </row>
    <row r="4186" spans="2:8">
      <c r="B4186" s="3">
        <v>42986</v>
      </c>
      <c r="C4186" s="1">
        <v>10501</v>
      </c>
      <c r="D4186" s="1">
        <v>10571</v>
      </c>
      <c r="E4186" s="1">
        <v>10495</v>
      </c>
      <c r="F4186" s="1">
        <v>10556</v>
      </c>
      <c r="G4186" s="1">
        <v>135862</v>
      </c>
      <c r="H4186" s="1">
        <v>201709</v>
      </c>
    </row>
    <row r="4187" spans="2:8">
      <c r="B4187" s="3">
        <v>42989</v>
      </c>
      <c r="C4187" s="1">
        <v>10628</v>
      </c>
      <c r="D4187" s="1">
        <v>10635</v>
      </c>
      <c r="E4187" s="1">
        <v>10535</v>
      </c>
      <c r="F4187" s="1">
        <v>10565</v>
      </c>
      <c r="G4187" s="1">
        <v>149476</v>
      </c>
      <c r="H4187" s="1">
        <v>201709</v>
      </c>
    </row>
    <row r="4188" spans="2:8">
      <c r="B4188" s="3">
        <v>42990</v>
      </c>
      <c r="C4188" s="1">
        <v>10604</v>
      </c>
      <c r="D4188" s="1">
        <v>10614</v>
      </c>
      <c r="E4188" s="1">
        <v>10564</v>
      </c>
      <c r="F4188" s="1">
        <v>10590</v>
      </c>
      <c r="G4188" s="1">
        <v>108726</v>
      </c>
      <c r="H4188" s="1">
        <v>201709</v>
      </c>
    </row>
    <row r="4189" spans="2:8">
      <c r="B4189" s="3">
        <v>42991</v>
      </c>
      <c r="C4189" s="1">
        <v>10595</v>
      </c>
      <c r="D4189" s="1">
        <v>10603</v>
      </c>
      <c r="E4189" s="1">
        <v>10510</v>
      </c>
      <c r="F4189" s="1">
        <v>10521</v>
      </c>
      <c r="G4189" s="1">
        <v>137962</v>
      </c>
      <c r="H4189" s="1">
        <v>201709</v>
      </c>
    </row>
    <row r="4190" spans="2:8">
      <c r="B4190" s="3">
        <v>42992</v>
      </c>
      <c r="C4190" s="1">
        <v>10520</v>
      </c>
      <c r="D4190" s="1">
        <v>10545</v>
      </c>
      <c r="E4190" s="1">
        <v>10486</v>
      </c>
      <c r="F4190" s="1">
        <v>10529</v>
      </c>
      <c r="G4190" s="1">
        <v>112018</v>
      </c>
      <c r="H4190" s="1">
        <v>201709</v>
      </c>
    </row>
    <row r="4191" spans="2:8">
      <c r="B4191" s="3">
        <v>42993</v>
      </c>
      <c r="C4191" s="1">
        <v>10528</v>
      </c>
      <c r="D4191" s="1">
        <v>10570</v>
      </c>
      <c r="E4191" s="1">
        <v>10491</v>
      </c>
      <c r="F4191" s="1">
        <v>10566</v>
      </c>
      <c r="G4191" s="1">
        <v>139760</v>
      </c>
      <c r="H4191" s="1">
        <v>201709</v>
      </c>
    </row>
    <row r="4192" spans="2:8">
      <c r="B4192" s="3">
        <v>42996</v>
      </c>
      <c r="C4192" s="1">
        <v>10605</v>
      </c>
      <c r="D4192" s="1">
        <v>10649</v>
      </c>
      <c r="E4192" s="1">
        <v>10582</v>
      </c>
      <c r="F4192" s="1">
        <v>10636</v>
      </c>
      <c r="G4192" s="1">
        <v>136401</v>
      </c>
      <c r="H4192" s="1">
        <v>201709</v>
      </c>
    </row>
    <row r="4193" spans="2:8">
      <c r="B4193" s="3">
        <v>42997</v>
      </c>
      <c r="C4193" s="1">
        <v>10647</v>
      </c>
      <c r="D4193" s="1">
        <v>10658</v>
      </c>
      <c r="E4193" s="1">
        <v>10568</v>
      </c>
      <c r="F4193" s="1">
        <v>10580</v>
      </c>
      <c r="G4193" s="1">
        <v>146041</v>
      </c>
      <c r="H4193" s="1">
        <v>201709</v>
      </c>
    </row>
    <row r="4194" spans="2:8">
      <c r="B4194" s="3">
        <v>42998</v>
      </c>
      <c r="C4194" s="1">
        <v>10544</v>
      </c>
      <c r="D4194" s="1">
        <v>10555</v>
      </c>
      <c r="E4194" s="1">
        <v>10485</v>
      </c>
      <c r="F4194" s="1">
        <v>10513</v>
      </c>
      <c r="G4194" s="1">
        <v>86185</v>
      </c>
      <c r="H4194" s="1">
        <v>201710</v>
      </c>
    </row>
    <row r="4195" spans="2:8">
      <c r="B4195" s="3">
        <v>42999</v>
      </c>
      <c r="C4195" s="1">
        <v>10505</v>
      </c>
      <c r="D4195" s="1">
        <v>10583</v>
      </c>
      <c r="E4195" s="1">
        <v>10473</v>
      </c>
      <c r="F4195" s="1">
        <v>10575</v>
      </c>
      <c r="G4195" s="1">
        <v>135327</v>
      </c>
      <c r="H4195" s="1">
        <v>201710</v>
      </c>
    </row>
    <row r="4196" spans="2:8">
      <c r="B4196" s="3">
        <v>43000</v>
      </c>
      <c r="C4196" s="1">
        <v>10554</v>
      </c>
      <c r="D4196" s="1">
        <v>10568</v>
      </c>
      <c r="E4196" s="1">
        <v>10427</v>
      </c>
      <c r="F4196" s="1">
        <v>10433</v>
      </c>
      <c r="G4196" s="1">
        <v>168874</v>
      </c>
      <c r="H4196" s="1">
        <v>201710</v>
      </c>
    </row>
    <row r="4197" spans="2:8">
      <c r="B4197" s="3">
        <v>43003</v>
      </c>
      <c r="C4197" s="1">
        <v>10426</v>
      </c>
      <c r="D4197" s="1">
        <v>10453</v>
      </c>
      <c r="E4197" s="1">
        <v>10315</v>
      </c>
      <c r="F4197" s="1">
        <v>10333</v>
      </c>
      <c r="G4197" s="1">
        <v>167936</v>
      </c>
      <c r="H4197" s="1">
        <v>201710</v>
      </c>
    </row>
    <row r="4198" spans="2:8">
      <c r="B4198" s="3">
        <v>43004</v>
      </c>
      <c r="C4198" s="1">
        <v>10299</v>
      </c>
      <c r="D4198" s="1">
        <v>10369</v>
      </c>
      <c r="E4198" s="1">
        <v>10261</v>
      </c>
      <c r="F4198" s="1">
        <v>10264</v>
      </c>
      <c r="G4198" s="1">
        <v>167202</v>
      </c>
      <c r="H4198" s="1">
        <v>201710</v>
      </c>
    </row>
    <row r="4199" spans="2:8">
      <c r="B4199" s="3">
        <v>43005</v>
      </c>
      <c r="C4199" s="1">
        <v>10300</v>
      </c>
      <c r="D4199" s="1">
        <v>10340</v>
      </c>
      <c r="E4199" s="1">
        <v>10290</v>
      </c>
      <c r="F4199" s="1">
        <v>10319</v>
      </c>
      <c r="G4199" s="1">
        <v>130608</v>
      </c>
      <c r="H4199" s="1">
        <v>201710</v>
      </c>
    </row>
    <row r="4200" spans="2:8">
      <c r="B4200" s="3">
        <v>43006</v>
      </c>
      <c r="C4200" s="1">
        <v>10349</v>
      </c>
      <c r="D4200" s="1">
        <v>10350</v>
      </c>
      <c r="E4200" s="1">
        <v>10266</v>
      </c>
      <c r="F4200" s="1">
        <v>10299</v>
      </c>
      <c r="G4200" s="1">
        <v>161794</v>
      </c>
      <c r="H4200" s="1">
        <v>201710</v>
      </c>
    </row>
    <row r="4201" spans="2:8">
      <c r="B4201" s="3">
        <v>43007</v>
      </c>
      <c r="C4201" s="1">
        <v>10299</v>
      </c>
      <c r="D4201" s="1">
        <v>10328</v>
      </c>
      <c r="E4201" s="1">
        <v>10263</v>
      </c>
      <c r="F4201" s="1">
        <v>10321</v>
      </c>
      <c r="G4201" s="1">
        <v>128676</v>
      </c>
      <c r="H4201" s="1">
        <v>201710</v>
      </c>
    </row>
    <row r="4202" spans="2:8">
      <c r="B4202" s="3">
        <v>43008</v>
      </c>
      <c r="C4202">
        <v>10360</v>
      </c>
      <c r="D4202">
        <v>10394</v>
      </c>
      <c r="E4202">
        <v>10354</v>
      </c>
      <c r="F4202">
        <v>10380</v>
      </c>
      <c r="G4202">
        <v>45435</v>
      </c>
      <c r="H4202">
        <v>201710</v>
      </c>
    </row>
    <row r="4203" spans="2:8">
      <c r="B4203" s="3">
        <v>43010</v>
      </c>
      <c r="C4203" s="1">
        <v>10392</v>
      </c>
      <c r="D4203" s="1">
        <v>10458</v>
      </c>
      <c r="E4203" s="1">
        <v>10386</v>
      </c>
      <c r="F4203" s="1">
        <v>10449</v>
      </c>
      <c r="G4203" s="1">
        <v>110414</v>
      </c>
      <c r="H4203" s="1">
        <v>201710</v>
      </c>
    </row>
    <row r="4204" spans="2:8">
      <c r="B4204" s="3">
        <v>43011</v>
      </c>
      <c r="C4204">
        <v>10470</v>
      </c>
      <c r="D4204">
        <v>10475</v>
      </c>
      <c r="E4204">
        <v>10427</v>
      </c>
      <c r="F4204">
        <v>10462</v>
      </c>
      <c r="G4204">
        <v>110520</v>
      </c>
      <c r="H4204">
        <v>201710</v>
      </c>
    </row>
    <row r="4205" spans="2:8">
      <c r="B4205" s="3">
        <v>43013</v>
      </c>
      <c r="C4205">
        <v>10460</v>
      </c>
      <c r="D4205">
        <v>10519</v>
      </c>
      <c r="E4205">
        <v>10438</v>
      </c>
      <c r="F4205">
        <v>10505</v>
      </c>
      <c r="G4205">
        <v>110479</v>
      </c>
      <c r="H4205">
        <v>201710</v>
      </c>
    </row>
    <row r="4206" spans="2:8">
      <c r="B4206" s="3">
        <v>43014</v>
      </c>
      <c r="C4206">
        <v>10537</v>
      </c>
      <c r="D4206">
        <v>10542</v>
      </c>
      <c r="E4206">
        <v>10496</v>
      </c>
      <c r="F4206">
        <v>10524</v>
      </c>
      <c r="G4206">
        <v>92459</v>
      </c>
      <c r="H4206">
        <v>201710</v>
      </c>
    </row>
    <row r="4207" spans="2:8">
      <c r="B4207" s="3">
        <v>43019</v>
      </c>
      <c r="C4207">
        <v>10556</v>
      </c>
      <c r="D4207">
        <v>10648</v>
      </c>
      <c r="E4207">
        <v>10555</v>
      </c>
      <c r="F4207">
        <v>10633</v>
      </c>
      <c r="G4207">
        <v>167230</v>
      </c>
      <c r="H4207">
        <v>201710</v>
      </c>
    </row>
    <row r="4208" spans="2:8">
      <c r="B4208" s="3">
        <v>43020</v>
      </c>
      <c r="C4208" s="1">
        <v>10657</v>
      </c>
      <c r="D4208" s="1">
        <v>10705</v>
      </c>
      <c r="E4208" s="1">
        <v>10640</v>
      </c>
      <c r="F4208" s="1">
        <v>10697</v>
      </c>
      <c r="G4208" s="1">
        <v>103406</v>
      </c>
      <c r="H4208" s="1">
        <v>201710</v>
      </c>
    </row>
    <row r="4209" spans="2:8">
      <c r="B4209" s="3">
        <v>43021</v>
      </c>
      <c r="C4209">
        <v>10688</v>
      </c>
      <c r="D4209">
        <v>10713</v>
      </c>
      <c r="E4209">
        <v>10670</v>
      </c>
      <c r="F4209">
        <v>10711</v>
      </c>
      <c r="G4209">
        <v>80576</v>
      </c>
      <c r="H4209">
        <v>201710</v>
      </c>
    </row>
    <row r="4210" spans="2:8">
      <c r="B4210" s="3">
        <v>43024</v>
      </c>
      <c r="C4210">
        <v>10745</v>
      </c>
      <c r="D4210">
        <v>10763</v>
      </c>
      <c r="E4210">
        <v>10710</v>
      </c>
      <c r="F4210">
        <v>10757</v>
      </c>
      <c r="G4210">
        <v>125324</v>
      </c>
      <c r="H4210">
        <v>201710</v>
      </c>
    </row>
    <row r="4211" spans="2:8">
      <c r="B4211" s="3">
        <v>43025</v>
      </c>
      <c r="C4211">
        <v>10776</v>
      </c>
      <c r="D4211">
        <v>10781</v>
      </c>
      <c r="E4211">
        <v>10720</v>
      </c>
      <c r="F4211">
        <v>10724</v>
      </c>
      <c r="G4211">
        <v>119600</v>
      </c>
      <c r="H4211">
        <v>201710</v>
      </c>
    </row>
    <row r="4212" spans="2:8">
      <c r="B4212" s="3">
        <v>43026</v>
      </c>
      <c r="C4212">
        <v>10736</v>
      </c>
      <c r="D4212">
        <v>10775</v>
      </c>
      <c r="E4212">
        <v>10688</v>
      </c>
      <c r="F4212">
        <v>10723</v>
      </c>
      <c r="G4212">
        <v>70004</v>
      </c>
      <c r="H4212">
        <v>201711</v>
      </c>
    </row>
    <row r="4213" spans="2:8">
      <c r="B4213" s="3">
        <v>43027</v>
      </c>
      <c r="C4213">
        <v>10748</v>
      </c>
      <c r="D4213">
        <v>10800</v>
      </c>
      <c r="E4213">
        <v>10733</v>
      </c>
      <c r="F4213">
        <v>10761</v>
      </c>
      <c r="G4213">
        <v>119912</v>
      </c>
      <c r="H4213">
        <v>201711</v>
      </c>
    </row>
    <row r="4214" spans="2:8">
      <c r="B4214" s="3">
        <v>43028</v>
      </c>
      <c r="C4214" s="1">
        <v>10736</v>
      </c>
      <c r="D4214" s="1">
        <v>10764</v>
      </c>
      <c r="E4214" s="1">
        <v>10700</v>
      </c>
      <c r="F4214" s="1">
        <v>10732</v>
      </c>
      <c r="G4214" s="1">
        <v>115444</v>
      </c>
      <c r="H4214" s="1">
        <v>201711</v>
      </c>
    </row>
    <row r="4215" spans="2:8">
      <c r="B4215" s="3">
        <v>43031</v>
      </c>
      <c r="C4215" s="1">
        <v>10764</v>
      </c>
      <c r="D4215" s="1">
        <v>10786</v>
      </c>
      <c r="E4215" s="1">
        <v>10720</v>
      </c>
      <c r="F4215" s="1">
        <v>10736</v>
      </c>
      <c r="G4215" s="1">
        <v>115411</v>
      </c>
      <c r="H4215" s="1">
        <v>201711</v>
      </c>
    </row>
    <row r="4216" spans="2:8">
      <c r="B4216" s="3">
        <v>43032</v>
      </c>
      <c r="C4216" s="1">
        <v>10725</v>
      </c>
      <c r="D4216" s="1">
        <v>10758</v>
      </c>
      <c r="E4216" s="1">
        <v>10709</v>
      </c>
      <c r="F4216" s="1">
        <v>10744</v>
      </c>
      <c r="G4216" s="1">
        <v>90267</v>
      </c>
      <c r="H4216" s="1">
        <v>201711</v>
      </c>
    </row>
    <row r="4217" spans="2:8">
      <c r="B4217" s="3">
        <v>43033</v>
      </c>
      <c r="C4217" s="1">
        <v>10769</v>
      </c>
      <c r="D4217" s="1">
        <v>10782</v>
      </c>
      <c r="E4217" s="1">
        <v>10728</v>
      </c>
      <c r="F4217" s="1">
        <v>10739</v>
      </c>
      <c r="G4217" s="1">
        <v>118851</v>
      </c>
      <c r="H4217" s="1">
        <v>201711</v>
      </c>
    </row>
    <row r="4218" spans="2:8">
      <c r="B4218" s="3">
        <v>43034</v>
      </c>
      <c r="C4218" s="1">
        <v>10715</v>
      </c>
      <c r="D4218" s="1">
        <v>10750</v>
      </c>
      <c r="E4218" s="1">
        <v>10693</v>
      </c>
      <c r="F4218" s="1">
        <v>10728</v>
      </c>
      <c r="G4218" s="1">
        <v>100701</v>
      </c>
      <c r="H4218" s="1">
        <v>201711</v>
      </c>
    </row>
    <row r="4219" spans="2:8">
      <c r="B4219" s="3">
        <v>43035</v>
      </c>
      <c r="C4219" s="1">
        <v>10748</v>
      </c>
      <c r="D4219" s="1">
        <v>10792</v>
      </c>
      <c r="E4219" s="1">
        <v>10684</v>
      </c>
      <c r="F4219" s="1">
        <v>10710</v>
      </c>
      <c r="G4219" s="1">
        <v>146685</v>
      </c>
      <c r="H4219" s="1">
        <v>201711</v>
      </c>
    </row>
    <row r="4220" spans="2:8">
      <c r="B4220" s="3">
        <v>43038</v>
      </c>
      <c r="C4220" s="1">
        <v>10763</v>
      </c>
      <c r="D4220" s="1">
        <v>10820</v>
      </c>
      <c r="E4220" s="1">
        <v>10724</v>
      </c>
      <c r="F4220" s="1">
        <v>10748</v>
      </c>
      <c r="G4220" s="1">
        <v>157841</v>
      </c>
      <c r="H4220" s="1">
        <v>201711</v>
      </c>
    </row>
    <row r="4221" spans="2:8">
      <c r="B4221" s="3">
        <v>43039</v>
      </c>
      <c r="C4221" s="1">
        <v>10754</v>
      </c>
      <c r="D4221" s="1">
        <v>10800</v>
      </c>
      <c r="E4221" s="1">
        <v>10730</v>
      </c>
      <c r="F4221" s="1">
        <v>10783</v>
      </c>
      <c r="G4221" s="1">
        <v>132847</v>
      </c>
      <c r="H4221" s="1">
        <v>201711</v>
      </c>
    </row>
    <row r="4222" spans="2:8">
      <c r="B4222" s="3">
        <v>43040</v>
      </c>
      <c r="C4222" s="1">
        <v>10820</v>
      </c>
      <c r="D4222" s="1">
        <v>10826</v>
      </c>
      <c r="E4222" s="1">
        <v>10775</v>
      </c>
      <c r="F4222" s="1">
        <v>10809</v>
      </c>
      <c r="G4222" s="1">
        <v>119466</v>
      </c>
      <c r="H4222" s="1">
        <v>201711</v>
      </c>
    </row>
    <row r="4223" spans="2:8">
      <c r="B4223" s="3">
        <v>43041</v>
      </c>
      <c r="C4223" s="1">
        <v>10770</v>
      </c>
      <c r="D4223" s="1">
        <v>10806</v>
      </c>
      <c r="E4223" s="1">
        <v>10758</v>
      </c>
      <c r="F4223" s="1">
        <v>10781</v>
      </c>
      <c r="G4223" s="1">
        <v>104964</v>
      </c>
      <c r="H4223" s="1">
        <v>201711</v>
      </c>
    </row>
    <row r="4224" spans="2:8">
      <c r="B4224" s="3">
        <v>43042</v>
      </c>
      <c r="C4224" s="1">
        <v>10806</v>
      </c>
      <c r="D4224" s="1">
        <v>10810</v>
      </c>
      <c r="E4224" s="1">
        <v>10747</v>
      </c>
      <c r="F4224" s="1">
        <v>10788</v>
      </c>
      <c r="G4224" s="1">
        <v>108240</v>
      </c>
      <c r="H4224" s="1">
        <v>201711</v>
      </c>
    </row>
    <row r="4225" spans="2:8">
      <c r="B4225" s="3">
        <v>43045</v>
      </c>
      <c r="C4225" s="1">
        <v>10793</v>
      </c>
      <c r="D4225" s="1">
        <v>10828</v>
      </c>
      <c r="E4225" s="1">
        <v>10745</v>
      </c>
      <c r="F4225" s="1">
        <v>10771</v>
      </c>
      <c r="G4225" s="1">
        <v>132222</v>
      </c>
      <c r="H4225" s="1">
        <v>201711</v>
      </c>
    </row>
    <row r="4226" spans="2:8">
      <c r="B4226" s="3">
        <v>43046</v>
      </c>
      <c r="C4226" s="1">
        <v>10789</v>
      </c>
      <c r="D4226" s="1">
        <v>10825</v>
      </c>
      <c r="E4226" s="1">
        <v>10778</v>
      </c>
      <c r="F4226" s="1">
        <v>10825</v>
      </c>
      <c r="G4226" s="1">
        <v>101729</v>
      </c>
      <c r="H4226" s="1">
        <v>201711</v>
      </c>
    </row>
    <row r="4227" spans="2:8">
      <c r="B4227" s="3">
        <v>43047</v>
      </c>
      <c r="C4227" s="1">
        <v>10810</v>
      </c>
      <c r="D4227" s="1">
        <v>10824</v>
      </c>
      <c r="E4227" s="1">
        <v>10796</v>
      </c>
      <c r="F4227" s="1">
        <v>10804</v>
      </c>
      <c r="G4227" s="1">
        <v>78467</v>
      </c>
      <c r="H4227" s="1">
        <v>201711</v>
      </c>
    </row>
    <row r="4228" spans="2:8">
      <c r="B4228" s="3">
        <v>43048</v>
      </c>
      <c r="C4228" s="1">
        <v>10812</v>
      </c>
      <c r="D4228" s="1">
        <v>10823</v>
      </c>
      <c r="E4228" s="1">
        <v>10706</v>
      </c>
      <c r="F4228" s="1">
        <v>10723</v>
      </c>
      <c r="G4228" s="1">
        <v>160617</v>
      </c>
      <c r="H4228" s="1">
        <v>201711</v>
      </c>
    </row>
    <row r="4229" spans="2:8">
      <c r="B4229" s="3">
        <v>43049</v>
      </c>
      <c r="C4229" s="1">
        <v>10687</v>
      </c>
      <c r="D4229" s="1">
        <v>10737</v>
      </c>
      <c r="E4229" s="1">
        <v>10662</v>
      </c>
      <c r="F4229" s="1">
        <v>10728</v>
      </c>
      <c r="G4229" s="1">
        <v>117845</v>
      </c>
      <c r="H4229" s="1">
        <v>201711</v>
      </c>
    </row>
    <row r="4230" spans="2:8">
      <c r="B4230" s="3">
        <v>43052</v>
      </c>
      <c r="C4230" s="1">
        <v>10710</v>
      </c>
      <c r="D4230" s="1">
        <v>10726</v>
      </c>
      <c r="E4230" s="1">
        <v>10688</v>
      </c>
      <c r="F4230" s="1">
        <v>10693</v>
      </c>
      <c r="G4230" s="1">
        <v>122834</v>
      </c>
      <c r="H4230" s="1">
        <v>201711</v>
      </c>
    </row>
    <row r="4231" spans="2:8">
      <c r="B4231" s="3">
        <v>43053</v>
      </c>
      <c r="C4231" s="1">
        <v>10695</v>
      </c>
      <c r="D4231" s="1">
        <v>10715</v>
      </c>
      <c r="E4231" s="1">
        <v>10638</v>
      </c>
      <c r="F4231" s="1">
        <v>10684</v>
      </c>
      <c r="G4231" s="1">
        <v>147006</v>
      </c>
      <c r="H4231" s="1">
        <v>201711</v>
      </c>
    </row>
    <row r="4232" spans="2:8">
      <c r="B4232" s="3">
        <v>43054</v>
      </c>
      <c r="C4232" s="1">
        <v>10630</v>
      </c>
      <c r="D4232" s="1">
        <v>10645</v>
      </c>
      <c r="E4232" s="1">
        <v>10588</v>
      </c>
      <c r="F4232" s="1">
        <v>10604</v>
      </c>
      <c r="G4232" s="1">
        <v>71306</v>
      </c>
      <c r="H4232" s="1">
        <v>201712</v>
      </c>
    </row>
    <row r="4233" spans="2:8">
      <c r="B4233" s="3">
        <v>43055</v>
      </c>
      <c r="C4233" s="1">
        <v>10587</v>
      </c>
      <c r="D4233" s="1">
        <v>10634</v>
      </c>
      <c r="E4233" s="1">
        <v>10579</v>
      </c>
      <c r="F4233" s="1">
        <v>10617</v>
      </c>
      <c r="G4233" s="1">
        <v>94296</v>
      </c>
      <c r="H4233" s="1">
        <v>201712</v>
      </c>
    </row>
    <row r="4234" spans="2:8">
      <c r="B4234" s="3">
        <v>43056</v>
      </c>
      <c r="C4234" s="1">
        <v>10690</v>
      </c>
      <c r="D4234" s="1">
        <v>10710</v>
      </c>
      <c r="E4234" s="1">
        <v>10672</v>
      </c>
      <c r="F4234" s="1">
        <v>10707</v>
      </c>
      <c r="G4234" s="1">
        <v>121593</v>
      </c>
      <c r="H4234" s="1">
        <v>201712</v>
      </c>
    </row>
    <row r="4235" spans="2:8">
      <c r="B4235" s="3">
        <v>43059</v>
      </c>
      <c r="C4235" s="1">
        <v>10714</v>
      </c>
      <c r="D4235" s="1">
        <v>10719</v>
      </c>
      <c r="E4235" s="1">
        <v>10654</v>
      </c>
      <c r="F4235" s="1">
        <v>10667</v>
      </c>
      <c r="G4235" s="1">
        <v>99690</v>
      </c>
      <c r="H4235" s="1">
        <v>201712</v>
      </c>
    </row>
    <row r="4236" spans="2:8">
      <c r="B4236" s="3">
        <v>43060</v>
      </c>
      <c r="C4236" s="1">
        <v>10695</v>
      </c>
      <c r="D4236" s="1">
        <v>10788</v>
      </c>
      <c r="E4236" s="1">
        <v>10682</v>
      </c>
      <c r="F4236" s="1">
        <v>10788</v>
      </c>
      <c r="G4236" s="1">
        <v>132592</v>
      </c>
      <c r="H4236" s="1">
        <v>201712</v>
      </c>
    </row>
    <row r="4237" spans="2:8">
      <c r="B4237" s="3">
        <v>43061</v>
      </c>
      <c r="C4237" s="1">
        <v>10825</v>
      </c>
      <c r="D4237" s="1">
        <v>10877</v>
      </c>
      <c r="E4237" s="1">
        <v>10807</v>
      </c>
      <c r="F4237" s="1">
        <v>10827</v>
      </c>
      <c r="G4237" s="1">
        <v>146144</v>
      </c>
      <c r="H4237" s="1">
        <v>201712</v>
      </c>
    </row>
    <row r="4238" spans="2:8">
      <c r="B4238" s="3">
        <v>43062</v>
      </c>
      <c r="C4238" s="1">
        <v>10826</v>
      </c>
      <c r="D4238" s="1">
        <v>10857</v>
      </c>
      <c r="E4238" s="1">
        <v>10810</v>
      </c>
      <c r="F4238" s="1">
        <v>10856</v>
      </c>
      <c r="G4238" s="1">
        <v>79595</v>
      </c>
      <c r="H4238" s="1">
        <v>201712</v>
      </c>
    </row>
    <row r="4239" spans="2:8">
      <c r="B4239" s="3">
        <v>43063</v>
      </c>
      <c r="C4239" s="1">
        <v>10841</v>
      </c>
      <c r="D4239" s="1">
        <v>10856</v>
      </c>
      <c r="E4239" s="1">
        <v>10829</v>
      </c>
      <c r="F4239" s="1">
        <v>10856</v>
      </c>
      <c r="G4239" s="1">
        <v>62301</v>
      </c>
      <c r="H4239" s="1">
        <v>201712</v>
      </c>
    </row>
    <row r="4240" spans="2:8">
      <c r="B4240" s="3">
        <v>43066</v>
      </c>
      <c r="C4240" s="1">
        <v>10841</v>
      </c>
      <c r="D4240" s="1">
        <v>10848</v>
      </c>
      <c r="E4240" s="1">
        <v>10737</v>
      </c>
      <c r="F4240" s="1">
        <v>10750</v>
      </c>
      <c r="G4240" s="1">
        <v>133131</v>
      </c>
      <c r="H4240" s="1">
        <v>201712</v>
      </c>
    </row>
    <row r="4241" spans="2:8">
      <c r="B4241" s="3">
        <v>43067</v>
      </c>
      <c r="C4241" s="1">
        <v>10735</v>
      </c>
      <c r="D4241" s="1">
        <v>10753</v>
      </c>
      <c r="E4241" s="1">
        <v>10695</v>
      </c>
      <c r="F4241" s="1">
        <v>10708</v>
      </c>
      <c r="G4241" s="1">
        <v>126732</v>
      </c>
      <c r="H4241" s="1">
        <v>201712</v>
      </c>
    </row>
    <row r="4242" spans="2:8">
      <c r="B4242" s="3">
        <v>43068</v>
      </c>
      <c r="C4242" s="1">
        <v>10747</v>
      </c>
      <c r="D4242" s="1">
        <v>10763</v>
      </c>
      <c r="E4242" s="1">
        <v>10708</v>
      </c>
      <c r="F4242" s="1">
        <v>10729</v>
      </c>
      <c r="G4242" s="1">
        <v>109461</v>
      </c>
      <c r="H4242" s="1">
        <v>201712</v>
      </c>
    </row>
    <row r="4243" spans="2:8">
      <c r="B4243" s="3">
        <v>43069</v>
      </c>
      <c r="C4243" s="1">
        <v>10650</v>
      </c>
      <c r="D4243" s="1">
        <v>10658</v>
      </c>
      <c r="E4243" s="1">
        <v>10569</v>
      </c>
      <c r="F4243" s="1">
        <v>10574</v>
      </c>
      <c r="G4243" s="1">
        <v>165880</v>
      </c>
      <c r="H4243" s="1">
        <v>201712</v>
      </c>
    </row>
    <row r="4244" spans="2:8">
      <c r="B4244" s="3">
        <v>43070</v>
      </c>
      <c r="C4244" s="1">
        <v>10607</v>
      </c>
      <c r="D4244" s="1">
        <v>10664</v>
      </c>
      <c r="E4244" s="1">
        <v>10495</v>
      </c>
      <c r="F4244" s="1">
        <v>10604</v>
      </c>
      <c r="G4244" s="1">
        <v>199655</v>
      </c>
      <c r="H4244" s="1">
        <v>201712</v>
      </c>
    </row>
    <row r="4245" spans="2:8">
      <c r="B4245" s="3">
        <v>43073</v>
      </c>
      <c r="C4245" s="1">
        <v>10604</v>
      </c>
      <c r="D4245" s="1">
        <v>10651</v>
      </c>
      <c r="E4245" s="1">
        <v>10564</v>
      </c>
      <c r="F4245" s="1">
        <v>10649</v>
      </c>
      <c r="G4245" s="1">
        <v>140764</v>
      </c>
      <c r="H4245" s="1">
        <v>201712</v>
      </c>
    </row>
    <row r="4246" spans="2:8">
      <c r="B4246" s="3">
        <v>43074</v>
      </c>
      <c r="C4246" s="1">
        <v>10595</v>
      </c>
      <c r="D4246" s="1">
        <v>10627</v>
      </c>
      <c r="E4246" s="1">
        <v>10546</v>
      </c>
      <c r="F4246" s="1">
        <v>10573</v>
      </c>
      <c r="G4246" s="1">
        <v>158257</v>
      </c>
      <c r="H4246" s="1">
        <v>201712</v>
      </c>
    </row>
    <row r="4247" spans="2:8">
      <c r="B4247" s="3">
        <v>43075</v>
      </c>
      <c r="C4247" s="1">
        <v>10540</v>
      </c>
      <c r="D4247" s="1">
        <v>10557</v>
      </c>
      <c r="E4247" s="1">
        <v>10375</v>
      </c>
      <c r="F4247" s="1">
        <v>10386</v>
      </c>
      <c r="G4247" s="1">
        <v>202074</v>
      </c>
      <c r="H4247" s="1">
        <v>201712</v>
      </c>
    </row>
    <row r="4248" spans="2:8">
      <c r="B4248" s="3">
        <v>43076</v>
      </c>
      <c r="C4248" s="1">
        <v>10388</v>
      </c>
      <c r="D4248" s="1">
        <v>10427</v>
      </c>
      <c r="E4248" s="1">
        <v>10331</v>
      </c>
      <c r="F4248" s="1">
        <v>10360</v>
      </c>
      <c r="G4248" s="1">
        <v>167939</v>
      </c>
      <c r="H4248" s="1">
        <v>201712</v>
      </c>
    </row>
    <row r="4249" spans="2:8">
      <c r="B4249" s="3">
        <v>43077</v>
      </c>
      <c r="C4249" s="1">
        <v>10388</v>
      </c>
      <c r="D4249" s="1">
        <v>10413</v>
      </c>
      <c r="E4249" s="1">
        <v>10336</v>
      </c>
      <c r="F4249" s="1">
        <v>10397</v>
      </c>
      <c r="G4249" s="1">
        <v>143627</v>
      </c>
      <c r="H4249" s="1">
        <v>201712</v>
      </c>
    </row>
    <row r="4250" spans="2:8">
      <c r="B4250" s="3">
        <v>43080</v>
      </c>
      <c r="C4250" s="1">
        <v>10416</v>
      </c>
      <c r="D4250" s="1">
        <v>10497</v>
      </c>
      <c r="E4250" s="1">
        <v>10415</v>
      </c>
      <c r="F4250" s="1">
        <v>10479</v>
      </c>
      <c r="G4250" s="1">
        <v>120409</v>
      </c>
      <c r="H4250" s="1">
        <v>201712</v>
      </c>
    </row>
    <row r="4251" spans="2:8">
      <c r="B4251" s="3">
        <v>43081</v>
      </c>
      <c r="C4251" s="1">
        <v>10496</v>
      </c>
      <c r="D4251" s="1">
        <v>10498</v>
      </c>
      <c r="E4251" s="1">
        <v>10386</v>
      </c>
      <c r="F4251" s="1">
        <v>10432</v>
      </c>
      <c r="G4251" s="1">
        <v>133771</v>
      </c>
      <c r="H4251" s="1">
        <v>201712</v>
      </c>
    </row>
    <row r="4252" spans="2:8">
      <c r="B4252" s="3">
        <v>43082</v>
      </c>
      <c r="C4252" s="1">
        <v>10433</v>
      </c>
      <c r="D4252" s="1">
        <v>10475</v>
      </c>
      <c r="E4252" s="1">
        <v>10421</v>
      </c>
      <c r="F4252" s="1">
        <v>10449</v>
      </c>
      <c r="G4252" s="1">
        <v>116735</v>
      </c>
      <c r="H4252" s="1">
        <v>201712</v>
      </c>
    </row>
    <row r="4253" spans="2:8">
      <c r="B4253" s="3">
        <v>43083</v>
      </c>
      <c r="C4253" s="1">
        <v>10508</v>
      </c>
      <c r="D4253" s="1">
        <v>10582</v>
      </c>
      <c r="E4253" s="1">
        <v>10498</v>
      </c>
      <c r="F4253" s="1">
        <v>10528</v>
      </c>
      <c r="G4253" s="1">
        <v>137554</v>
      </c>
      <c r="H4253" s="1">
        <v>201712</v>
      </c>
    </row>
    <row r="4254" spans="2:8">
      <c r="B4254" s="3">
        <v>43084</v>
      </c>
      <c r="C4254" s="1">
        <v>10510</v>
      </c>
      <c r="D4254" s="1">
        <v>10515</v>
      </c>
      <c r="E4254" s="1">
        <v>10421</v>
      </c>
      <c r="F4254" s="1">
        <v>10485</v>
      </c>
      <c r="G4254" s="1">
        <v>165569</v>
      </c>
      <c r="H4254" s="1">
        <v>201712</v>
      </c>
    </row>
    <row r="4255" spans="2:8">
      <c r="B4255" s="3">
        <v>43087</v>
      </c>
      <c r="C4255" s="1">
        <v>10527</v>
      </c>
      <c r="D4255" s="1">
        <v>10531</v>
      </c>
      <c r="E4255" s="1">
        <v>10456</v>
      </c>
      <c r="F4255" s="1">
        <v>10502</v>
      </c>
      <c r="G4255" s="1">
        <v>137457</v>
      </c>
      <c r="H4255" s="1">
        <v>201712</v>
      </c>
    </row>
    <row r="4256" spans="2:8">
      <c r="B4256" s="3">
        <v>43088</v>
      </c>
      <c r="C4256" s="1">
        <v>10522</v>
      </c>
      <c r="D4256" s="1">
        <v>10530</v>
      </c>
      <c r="E4256" s="1">
        <v>10443</v>
      </c>
      <c r="F4256" s="1">
        <v>10459</v>
      </c>
      <c r="G4256" s="1">
        <v>152949</v>
      </c>
      <c r="H4256" s="1">
        <v>201712</v>
      </c>
    </row>
    <row r="4257" spans="2:8">
      <c r="B4257" s="3">
        <v>43089</v>
      </c>
      <c r="C4257" s="1">
        <v>10450</v>
      </c>
      <c r="D4257" s="1">
        <v>10510</v>
      </c>
      <c r="E4257" s="1">
        <v>10446</v>
      </c>
      <c r="F4257" s="1">
        <v>10509</v>
      </c>
      <c r="G4257" s="1">
        <v>68392</v>
      </c>
      <c r="H4257" s="1">
        <v>201801</v>
      </c>
    </row>
    <row r="4258" spans="2:8">
      <c r="B4258" s="3">
        <v>43090</v>
      </c>
      <c r="C4258" s="1">
        <v>10492</v>
      </c>
      <c r="D4258" s="1">
        <v>10539</v>
      </c>
      <c r="E4258" s="1">
        <v>10475</v>
      </c>
      <c r="F4258" s="1">
        <v>10497</v>
      </c>
      <c r="G4258" s="1">
        <v>120042</v>
      </c>
      <c r="H4258" s="1">
        <v>201801</v>
      </c>
    </row>
    <row r="4259" spans="2:8">
      <c r="B4259" s="3">
        <v>43091</v>
      </c>
      <c r="C4259" s="1">
        <v>10498</v>
      </c>
      <c r="D4259" s="1">
        <v>10535</v>
      </c>
      <c r="E4259" s="1">
        <v>10473</v>
      </c>
      <c r="F4259" s="1">
        <v>10535</v>
      </c>
      <c r="G4259" s="1">
        <v>83929</v>
      </c>
      <c r="H4259" s="1">
        <v>201801</v>
      </c>
    </row>
    <row r="4260" spans="2:8">
      <c r="B4260" s="3">
        <v>43094</v>
      </c>
      <c r="C4260" s="1">
        <v>10549</v>
      </c>
      <c r="D4260" s="1">
        <v>10564</v>
      </c>
      <c r="E4260" s="1">
        <v>10520</v>
      </c>
      <c r="F4260" s="1">
        <v>10526</v>
      </c>
      <c r="G4260" s="1">
        <v>73249</v>
      </c>
      <c r="H4260" s="1">
        <v>201801</v>
      </c>
    </row>
    <row r="4261" spans="2:8">
      <c r="B4261" s="3">
        <v>43095</v>
      </c>
      <c r="C4261" s="1">
        <v>10540</v>
      </c>
      <c r="D4261" s="1">
        <v>10541</v>
      </c>
      <c r="E4261" s="1">
        <v>10406</v>
      </c>
      <c r="F4261" s="1">
        <v>10416</v>
      </c>
      <c r="G4261" s="1">
        <v>148599</v>
      </c>
      <c r="H4261" s="1">
        <v>201801</v>
      </c>
    </row>
    <row r="4262" spans="2:8">
      <c r="B4262" s="3">
        <v>43096</v>
      </c>
      <c r="C4262" s="1">
        <v>10398</v>
      </c>
      <c r="D4262" s="1">
        <v>10485</v>
      </c>
      <c r="E4262" s="1">
        <v>10393</v>
      </c>
      <c r="F4262" s="1">
        <v>10476</v>
      </c>
      <c r="G4262" s="1">
        <v>115742</v>
      </c>
      <c r="H4262" s="1">
        <v>201801</v>
      </c>
    </row>
    <row r="4263" spans="2:8">
      <c r="B4263" s="3">
        <v>43097</v>
      </c>
      <c r="C4263" s="1">
        <v>10495</v>
      </c>
      <c r="D4263" s="1">
        <v>10593</v>
      </c>
      <c r="E4263" s="1">
        <v>10494</v>
      </c>
      <c r="F4263" s="1">
        <v>10562</v>
      </c>
      <c r="G4263" s="1">
        <v>143604</v>
      </c>
      <c r="H4263" s="1">
        <v>201801</v>
      </c>
    </row>
    <row r="4264" spans="2:8">
      <c r="B4264" s="3">
        <v>43098</v>
      </c>
      <c r="C4264" s="1">
        <v>10593</v>
      </c>
      <c r="D4264" s="1">
        <v>10644</v>
      </c>
      <c r="E4264" s="1">
        <v>10576</v>
      </c>
      <c r="F4264" s="1">
        <v>10636</v>
      </c>
      <c r="G4264" s="1">
        <v>122636</v>
      </c>
      <c r="H4264" s="1">
        <v>201801</v>
      </c>
    </row>
    <row r="4265" spans="2:8">
      <c r="B4265" s="3">
        <v>43102</v>
      </c>
      <c r="C4265" s="1">
        <v>10629</v>
      </c>
      <c r="D4265" s="1">
        <v>10710</v>
      </c>
      <c r="E4265" s="1">
        <v>10621</v>
      </c>
      <c r="F4265" s="1">
        <v>10709</v>
      </c>
      <c r="G4265" s="1">
        <v>108602</v>
      </c>
      <c r="H4265" s="1">
        <v>201801</v>
      </c>
    </row>
    <row r="4266" spans="2:8">
      <c r="B4266" s="3">
        <v>43103</v>
      </c>
      <c r="C4266" s="1">
        <v>10748</v>
      </c>
      <c r="D4266" s="1">
        <v>10797</v>
      </c>
      <c r="E4266" s="1">
        <v>10729</v>
      </c>
      <c r="F4266" s="1">
        <v>10789</v>
      </c>
      <c r="G4266" s="1">
        <v>120998</v>
      </c>
      <c r="H4266" s="1">
        <v>201801</v>
      </c>
    </row>
    <row r="4267" spans="2:8">
      <c r="B4267" s="3">
        <v>43104</v>
      </c>
      <c r="C4267" s="1">
        <v>10831</v>
      </c>
      <c r="D4267" s="1">
        <v>10840</v>
      </c>
      <c r="E4267" s="1">
        <v>10770</v>
      </c>
      <c r="F4267" s="1">
        <v>10837</v>
      </c>
      <c r="G4267" s="1">
        <v>119190</v>
      </c>
      <c r="H4267" s="1">
        <v>201801</v>
      </c>
    </row>
    <row r="4268" spans="2:8">
      <c r="B4268" s="3">
        <v>43105</v>
      </c>
      <c r="C4268" s="1">
        <v>10838</v>
      </c>
      <c r="D4268" s="1">
        <v>10867</v>
      </c>
      <c r="E4268" s="1">
        <v>10801</v>
      </c>
      <c r="F4268" s="1">
        <v>10857</v>
      </c>
      <c r="G4268" s="1">
        <v>110637</v>
      </c>
      <c r="H4268" s="1">
        <v>201801</v>
      </c>
    </row>
    <row r="4269" spans="2:8">
      <c r="B4269" s="3">
        <v>43108</v>
      </c>
      <c r="C4269" s="1">
        <v>10886</v>
      </c>
      <c r="D4269" s="1">
        <v>10900</v>
      </c>
      <c r="E4269" s="1">
        <v>10843</v>
      </c>
      <c r="F4269" s="1">
        <v>10886</v>
      </c>
      <c r="G4269" s="1">
        <v>106537</v>
      </c>
      <c r="H4269" s="1">
        <v>201801</v>
      </c>
    </row>
    <row r="4270" spans="2:8">
      <c r="B4270" s="3">
        <v>43109</v>
      </c>
      <c r="C4270" s="1">
        <v>10889</v>
      </c>
      <c r="D4270" s="1">
        <v>10909</v>
      </c>
      <c r="E4270" s="1">
        <v>10850</v>
      </c>
      <c r="F4270" s="1">
        <v>10881</v>
      </c>
      <c r="G4270" s="1">
        <v>97025</v>
      </c>
      <c r="H4270" s="1">
        <v>201801</v>
      </c>
    </row>
    <row r="4271" spans="2:8">
      <c r="B4271" s="3">
        <v>43110</v>
      </c>
      <c r="C4271" s="1">
        <v>10885</v>
      </c>
      <c r="D4271" s="1">
        <v>10904</v>
      </c>
      <c r="E4271" s="1">
        <v>10806</v>
      </c>
      <c r="F4271" s="1">
        <v>10809</v>
      </c>
      <c r="G4271" s="1">
        <v>132570</v>
      </c>
      <c r="H4271" s="1">
        <v>201801</v>
      </c>
    </row>
    <row r="4272" spans="2:8">
      <c r="B4272" s="3">
        <v>43111</v>
      </c>
      <c r="C4272" s="1">
        <v>10808</v>
      </c>
      <c r="D4272" s="1">
        <v>10834</v>
      </c>
      <c r="E4272" s="1">
        <v>10765</v>
      </c>
      <c r="F4272" s="1">
        <v>10801</v>
      </c>
      <c r="G4272" s="1">
        <v>135869</v>
      </c>
      <c r="H4272" s="1">
        <v>201801</v>
      </c>
    </row>
    <row r="4273" spans="2:8">
      <c r="B4273" s="3">
        <v>43112</v>
      </c>
      <c r="C4273" s="1">
        <v>10824</v>
      </c>
      <c r="D4273" s="1">
        <v>10898</v>
      </c>
      <c r="E4273" s="1">
        <v>10818</v>
      </c>
      <c r="F4273" s="1">
        <v>10876</v>
      </c>
      <c r="G4273" s="1">
        <v>124266</v>
      </c>
      <c r="H4273" s="1">
        <v>201801</v>
      </c>
    </row>
    <row r="4274" spans="2:8">
      <c r="B4274" s="3">
        <v>43115</v>
      </c>
      <c r="C4274" s="1">
        <v>10930</v>
      </c>
      <c r="D4274" s="1">
        <v>10958</v>
      </c>
      <c r="E4274" s="1">
        <v>10902</v>
      </c>
      <c r="F4274" s="1">
        <v>10955</v>
      </c>
      <c r="G4274" s="1">
        <v>134712</v>
      </c>
      <c r="H4274" s="1">
        <v>201801</v>
      </c>
    </row>
    <row r="4275" spans="2:8">
      <c r="B4275" s="3">
        <v>43116</v>
      </c>
      <c r="C4275" s="1">
        <v>10939</v>
      </c>
      <c r="D4275" s="1">
        <v>10986</v>
      </c>
      <c r="E4275" s="1">
        <v>10918</v>
      </c>
      <c r="F4275" s="1">
        <v>10983</v>
      </c>
      <c r="G4275" s="1">
        <v>118376</v>
      </c>
      <c r="H4275" s="1">
        <v>201801</v>
      </c>
    </row>
    <row r="4276" spans="2:8">
      <c r="B4276" s="3">
        <v>43117</v>
      </c>
      <c r="C4276" s="1">
        <v>10951</v>
      </c>
      <c r="D4276" s="1">
        <v>10996</v>
      </c>
      <c r="E4276" s="1">
        <v>10940</v>
      </c>
      <c r="F4276" s="1">
        <v>10989</v>
      </c>
      <c r="G4276" s="1">
        <v>68702</v>
      </c>
      <c r="H4276" s="1">
        <v>201802</v>
      </c>
    </row>
    <row r="4277" spans="2:8">
      <c r="B4277" s="3">
        <v>43118</v>
      </c>
      <c r="C4277" s="1">
        <v>11063</v>
      </c>
      <c r="D4277" s="1">
        <v>11137</v>
      </c>
      <c r="E4277" s="1">
        <v>11036</v>
      </c>
      <c r="F4277" s="1">
        <v>11054</v>
      </c>
      <c r="G4277" s="1">
        <v>179169</v>
      </c>
      <c r="H4277" s="1">
        <v>201802</v>
      </c>
    </row>
    <row r="4278" spans="2:8">
      <c r="B4278" s="3">
        <v>43119</v>
      </c>
      <c r="C4278" s="1">
        <v>11096</v>
      </c>
      <c r="D4278" s="1">
        <v>11142</v>
      </c>
      <c r="E4278" s="1">
        <v>11080</v>
      </c>
      <c r="F4278" s="1">
        <v>11139</v>
      </c>
      <c r="G4278" s="1">
        <v>106496</v>
      </c>
      <c r="H4278" s="1">
        <v>201802</v>
      </c>
    </row>
    <row r="4279" spans="2:8">
      <c r="B4279" s="3">
        <v>43122</v>
      </c>
      <c r="C4279" s="1">
        <v>11136</v>
      </c>
      <c r="D4279" s="1">
        <v>11225</v>
      </c>
      <c r="E4279" s="1">
        <v>11113</v>
      </c>
      <c r="F4279" s="1">
        <v>11222</v>
      </c>
      <c r="G4279" s="1">
        <v>139799</v>
      </c>
      <c r="H4279" s="1">
        <v>201802</v>
      </c>
    </row>
    <row r="4280" spans="2:8">
      <c r="B4280" s="3">
        <v>43123</v>
      </c>
      <c r="C4280" s="1">
        <v>11241</v>
      </c>
      <c r="D4280" s="1">
        <v>11253</v>
      </c>
      <c r="E4280" s="1">
        <v>11181</v>
      </c>
      <c r="F4280" s="1">
        <v>11225</v>
      </c>
      <c r="G4280" s="1">
        <v>152547</v>
      </c>
      <c r="H4280" s="1">
        <v>201802</v>
      </c>
    </row>
    <row r="4281" spans="2:8">
      <c r="B4281" s="3">
        <v>43124</v>
      </c>
      <c r="C4281" s="1">
        <v>11199</v>
      </c>
      <c r="D4281" s="1">
        <v>11203</v>
      </c>
      <c r="E4281" s="1">
        <v>11090</v>
      </c>
      <c r="F4281" s="1">
        <v>11126</v>
      </c>
      <c r="G4281" s="1">
        <v>171874</v>
      </c>
      <c r="H4281" s="1">
        <v>201802</v>
      </c>
    </row>
    <row r="4282" spans="2:8">
      <c r="B4282" s="3">
        <v>43125</v>
      </c>
      <c r="C4282" s="1">
        <v>11117</v>
      </c>
      <c r="D4282" s="1">
        <v>11271</v>
      </c>
      <c r="E4282" s="1">
        <v>11116</v>
      </c>
      <c r="F4282" s="1">
        <v>11154</v>
      </c>
      <c r="G4282" s="1">
        <v>207680</v>
      </c>
      <c r="H4282" s="1">
        <v>201802</v>
      </c>
    </row>
    <row r="4283" spans="2:8">
      <c r="B4283" s="3">
        <v>43126</v>
      </c>
      <c r="C4283" s="1">
        <v>11170</v>
      </c>
      <c r="D4283" s="1">
        <v>11186</v>
      </c>
      <c r="E4283" s="1">
        <v>11079</v>
      </c>
      <c r="F4283" s="1">
        <v>11146</v>
      </c>
      <c r="G4283" s="1">
        <v>172894</v>
      </c>
      <c r="H4283" s="1">
        <v>201802</v>
      </c>
    </row>
    <row r="4284" spans="2:8">
      <c r="B4284" s="3">
        <v>43129</v>
      </c>
      <c r="C4284" s="1">
        <v>11215</v>
      </c>
      <c r="D4284" s="1">
        <v>11238</v>
      </c>
      <c r="E4284" s="1">
        <v>11155</v>
      </c>
      <c r="F4284" s="1">
        <v>11196</v>
      </c>
      <c r="G4284" s="1">
        <v>139210</v>
      </c>
      <c r="H4284" s="1">
        <v>201802</v>
      </c>
    </row>
    <row r="4285" spans="2:8">
      <c r="B4285" s="3">
        <v>43130</v>
      </c>
      <c r="C4285" s="1">
        <v>11164</v>
      </c>
      <c r="D4285" s="1">
        <v>11190</v>
      </c>
      <c r="E4285" s="1">
        <v>11064</v>
      </c>
      <c r="F4285" s="1">
        <v>11064</v>
      </c>
      <c r="G4285" s="1">
        <v>176699</v>
      </c>
      <c r="H4285" s="1">
        <v>201802</v>
      </c>
    </row>
    <row r="4286" spans="2:8">
      <c r="B4286" s="3">
        <v>43131</v>
      </c>
      <c r="C4286" s="1">
        <v>11050</v>
      </c>
      <c r="D4286" s="1">
        <v>11144</v>
      </c>
      <c r="E4286" s="1">
        <v>11017</v>
      </c>
      <c r="F4286" s="1">
        <v>11098</v>
      </c>
      <c r="G4286" s="1">
        <v>190849</v>
      </c>
      <c r="H4286" s="1">
        <v>201802</v>
      </c>
    </row>
    <row r="4287" spans="2:8">
      <c r="B4287" s="3">
        <v>43132</v>
      </c>
      <c r="C4287" s="1">
        <v>11127</v>
      </c>
      <c r="D4287" s="1">
        <v>11199</v>
      </c>
      <c r="E4287" s="1">
        <v>11112</v>
      </c>
      <c r="F4287" s="1">
        <v>11160</v>
      </c>
      <c r="G4287" s="1">
        <v>141148</v>
      </c>
      <c r="H4287" s="1">
        <v>201802</v>
      </c>
    </row>
    <row r="4288" spans="2:8">
      <c r="B4288" s="3">
        <v>43133</v>
      </c>
      <c r="C4288" s="1">
        <v>11111</v>
      </c>
      <c r="D4288" s="1">
        <v>11132</v>
      </c>
      <c r="E4288" s="1">
        <v>11041</v>
      </c>
      <c r="F4288" s="1">
        <v>11116</v>
      </c>
      <c r="G4288" s="1">
        <v>176534</v>
      </c>
      <c r="H4288" s="1">
        <v>201802</v>
      </c>
    </row>
    <row r="4289" spans="2:8">
      <c r="B4289" s="3">
        <v>43136</v>
      </c>
      <c r="C4289" s="1">
        <v>10888</v>
      </c>
      <c r="D4289" s="1">
        <v>10952</v>
      </c>
      <c r="E4289" s="1">
        <v>10848</v>
      </c>
      <c r="F4289" s="1">
        <v>10928</v>
      </c>
      <c r="G4289" s="1">
        <v>185574</v>
      </c>
      <c r="H4289" s="1">
        <v>201802</v>
      </c>
    </row>
    <row r="4290" spans="2:8">
      <c r="B4290" s="3">
        <v>43137</v>
      </c>
      <c r="C4290" s="1">
        <v>10643</v>
      </c>
      <c r="D4290" s="1">
        <v>10663</v>
      </c>
      <c r="E4290" s="1">
        <v>10242</v>
      </c>
      <c r="F4290" s="1">
        <v>10399</v>
      </c>
      <c r="G4290" s="1">
        <v>409245</v>
      </c>
      <c r="H4290" s="1">
        <v>201802</v>
      </c>
    </row>
    <row r="4291" spans="2:8">
      <c r="B4291" s="3">
        <v>43138</v>
      </c>
      <c r="C4291" s="1">
        <v>10600</v>
      </c>
      <c r="D4291" s="1">
        <v>10669</v>
      </c>
      <c r="E4291" s="1">
        <v>10510</v>
      </c>
      <c r="F4291" s="1">
        <v>10517</v>
      </c>
      <c r="G4291" s="1">
        <v>236946</v>
      </c>
      <c r="H4291" s="1">
        <v>201802</v>
      </c>
    </row>
    <row r="4292" spans="2:8">
      <c r="B4292" s="3">
        <v>43139</v>
      </c>
      <c r="C4292" s="1">
        <v>10526</v>
      </c>
      <c r="D4292" s="1">
        <v>10595</v>
      </c>
      <c r="E4292" s="1">
        <v>10492</v>
      </c>
      <c r="F4292" s="1">
        <v>10518</v>
      </c>
      <c r="G4292" s="1">
        <v>182147</v>
      </c>
      <c r="H4292" s="1">
        <v>201802</v>
      </c>
    </row>
    <row r="4293" spans="2:8">
      <c r="B4293" s="3">
        <v>43140</v>
      </c>
      <c r="C4293" s="1">
        <v>10203</v>
      </c>
      <c r="D4293" s="1">
        <v>10368</v>
      </c>
      <c r="E4293" s="1">
        <v>10121</v>
      </c>
      <c r="F4293" s="1">
        <v>10353</v>
      </c>
      <c r="G4293" s="1">
        <v>257335</v>
      </c>
      <c r="H4293" s="1">
        <v>201802</v>
      </c>
    </row>
    <row r="4294" spans="2:8">
      <c r="B4294" s="3">
        <v>43143</v>
      </c>
      <c r="C4294">
        <v>10420</v>
      </c>
      <c r="D4294">
        <v>10438</v>
      </c>
      <c r="E4294">
        <v>10377</v>
      </c>
      <c r="F4294">
        <v>10410</v>
      </c>
      <c r="G4294">
        <v>151528</v>
      </c>
      <c r="H4294">
        <v>201802</v>
      </c>
    </row>
    <row r="4295" spans="2:8">
      <c r="B4295" s="3">
        <v>43152</v>
      </c>
      <c r="C4295" s="1">
        <v>10600</v>
      </c>
      <c r="D4295" s="1">
        <v>10691</v>
      </c>
      <c r="E4295" s="1">
        <v>10564</v>
      </c>
      <c r="F4295" s="1">
        <v>10685</v>
      </c>
      <c r="G4295" s="1">
        <v>93660</v>
      </c>
      <c r="H4295" s="1">
        <v>201803</v>
      </c>
    </row>
    <row r="4296" spans="2:8">
      <c r="B4296" s="3">
        <v>43153</v>
      </c>
      <c r="C4296" s="1">
        <v>10646</v>
      </c>
      <c r="D4296" s="1">
        <v>10655</v>
      </c>
      <c r="E4296" s="1">
        <v>10593</v>
      </c>
      <c r="F4296" s="1">
        <v>10626</v>
      </c>
      <c r="G4296" s="1">
        <v>124336</v>
      </c>
      <c r="H4296" s="1">
        <v>201803</v>
      </c>
    </row>
    <row r="4297" spans="2:8">
      <c r="B4297" s="3">
        <v>43154</v>
      </c>
      <c r="C4297" s="1">
        <v>10680</v>
      </c>
      <c r="D4297" s="1">
        <v>10789</v>
      </c>
      <c r="E4297" s="1">
        <v>10676</v>
      </c>
      <c r="F4297" s="1">
        <v>10781</v>
      </c>
      <c r="G4297" s="1">
        <v>131504</v>
      </c>
      <c r="H4297" s="1">
        <v>201803</v>
      </c>
    </row>
    <row r="4298" spans="2:8">
      <c r="B4298" s="3">
        <v>43157</v>
      </c>
      <c r="C4298" s="1">
        <v>10867</v>
      </c>
      <c r="D4298" s="1">
        <v>10868</v>
      </c>
      <c r="E4298" s="1">
        <v>10801</v>
      </c>
      <c r="F4298" s="1">
        <v>10822</v>
      </c>
      <c r="G4298" s="1">
        <v>101181</v>
      </c>
      <c r="H4298" s="1">
        <v>201803</v>
      </c>
    </row>
    <row r="4299" spans="2:8">
      <c r="B4299" s="3">
        <v>43158</v>
      </c>
      <c r="C4299" s="1">
        <v>10890</v>
      </c>
      <c r="D4299" s="1">
        <v>10914</v>
      </c>
      <c r="E4299" s="1">
        <v>10784</v>
      </c>
      <c r="F4299" s="1">
        <v>10791</v>
      </c>
      <c r="G4299" s="1">
        <v>119787</v>
      </c>
      <c r="H4299" s="1">
        <v>201803</v>
      </c>
    </row>
    <row r="4300" spans="2:8">
      <c r="B4300" s="3">
        <v>43160</v>
      </c>
      <c r="C4300" s="1">
        <v>10604</v>
      </c>
      <c r="D4300" s="1">
        <v>10778</v>
      </c>
      <c r="E4300" s="1">
        <v>10600</v>
      </c>
      <c r="F4300" s="1">
        <v>10735</v>
      </c>
      <c r="G4300" s="1">
        <v>150471</v>
      </c>
      <c r="H4300" s="1">
        <v>201803</v>
      </c>
    </row>
    <row r="4301" spans="2:8">
      <c r="B4301" s="3">
        <v>43161</v>
      </c>
      <c r="C4301" s="1">
        <v>10614</v>
      </c>
      <c r="D4301" s="1">
        <v>10696</v>
      </c>
      <c r="E4301" s="1">
        <v>10579</v>
      </c>
      <c r="F4301" s="1">
        <v>10681</v>
      </c>
      <c r="G4301" s="1">
        <v>167243</v>
      </c>
      <c r="H4301" s="1">
        <v>201803</v>
      </c>
    </row>
    <row r="4302" spans="2:8">
      <c r="B4302" s="3">
        <v>43164</v>
      </c>
      <c r="C4302" s="1">
        <v>10695</v>
      </c>
      <c r="D4302" s="1">
        <v>10741</v>
      </c>
      <c r="E4302" s="1">
        <v>10598</v>
      </c>
      <c r="F4302" s="1">
        <v>10635</v>
      </c>
      <c r="G4302" s="1">
        <v>172804</v>
      </c>
      <c r="H4302" s="1">
        <v>201803</v>
      </c>
    </row>
    <row r="4303" spans="2:8">
      <c r="B4303" s="3">
        <v>43165</v>
      </c>
      <c r="C4303" s="1">
        <v>10730</v>
      </c>
      <c r="D4303" s="1">
        <v>10789</v>
      </c>
      <c r="E4303" s="1">
        <v>10712</v>
      </c>
      <c r="F4303" s="1">
        <v>10787</v>
      </c>
      <c r="G4303" s="1">
        <v>142401</v>
      </c>
      <c r="H4303" s="1">
        <v>201803</v>
      </c>
    </row>
    <row r="4304" spans="2:8">
      <c r="B4304" s="3">
        <v>43166</v>
      </c>
      <c r="C4304" s="1">
        <v>10712</v>
      </c>
      <c r="D4304" s="1">
        <v>10817</v>
      </c>
      <c r="E4304" s="1">
        <v>10700</v>
      </c>
      <c r="F4304" s="1">
        <v>10712</v>
      </c>
      <c r="G4304" s="1">
        <v>158990</v>
      </c>
      <c r="H4304" s="1">
        <v>201803</v>
      </c>
    </row>
    <row r="4305" spans="2:8">
      <c r="B4305" s="3">
        <v>43167</v>
      </c>
      <c r="C4305" s="1">
        <v>10778</v>
      </c>
      <c r="D4305" s="1">
        <v>10847</v>
      </c>
      <c r="E4305" s="1">
        <v>10767</v>
      </c>
      <c r="F4305" s="1">
        <v>10829</v>
      </c>
      <c r="G4305" s="1">
        <v>119702</v>
      </c>
      <c r="H4305" s="1">
        <v>201803</v>
      </c>
    </row>
    <row r="4306" spans="2:8">
      <c r="B4306" s="3">
        <v>43168</v>
      </c>
      <c r="C4306" s="1">
        <v>10906</v>
      </c>
      <c r="D4306" s="1">
        <v>10910</v>
      </c>
      <c r="E4306" s="1">
        <v>10827</v>
      </c>
      <c r="F4306" s="1">
        <v>10865</v>
      </c>
      <c r="G4306" s="1">
        <v>128355</v>
      </c>
      <c r="H4306" s="1">
        <v>201803</v>
      </c>
    </row>
    <row r="4307" spans="2:8">
      <c r="B4307" s="3">
        <v>43171</v>
      </c>
      <c r="C4307" s="1">
        <v>10965</v>
      </c>
      <c r="D4307" s="1">
        <v>11025</v>
      </c>
      <c r="E4307" s="1">
        <v>10948</v>
      </c>
      <c r="F4307" s="1">
        <v>11024</v>
      </c>
      <c r="G4307" s="1">
        <v>122637</v>
      </c>
      <c r="H4307" s="1">
        <v>201803</v>
      </c>
    </row>
    <row r="4308" spans="2:8">
      <c r="B4308" s="3">
        <v>43172</v>
      </c>
      <c r="C4308" s="1">
        <v>11028</v>
      </c>
      <c r="D4308" s="1">
        <v>11103</v>
      </c>
      <c r="E4308" s="1">
        <v>11013</v>
      </c>
      <c r="F4308" s="1">
        <v>11100</v>
      </c>
      <c r="G4308" s="1">
        <v>108806</v>
      </c>
      <c r="H4308" s="1">
        <v>201803</v>
      </c>
    </row>
    <row r="4309" spans="2:8">
      <c r="B4309" s="3">
        <v>43173</v>
      </c>
      <c r="C4309" s="1">
        <v>11048</v>
      </c>
      <c r="D4309" s="1">
        <v>11066</v>
      </c>
      <c r="E4309" s="1">
        <v>11003</v>
      </c>
      <c r="F4309" s="1">
        <v>11031</v>
      </c>
      <c r="G4309" s="1">
        <v>127357</v>
      </c>
      <c r="H4309" s="1">
        <v>201803</v>
      </c>
    </row>
    <row r="4310" spans="2:8">
      <c r="B4310" s="3">
        <v>43174</v>
      </c>
      <c r="C4310" s="1">
        <v>10994</v>
      </c>
      <c r="D4310" s="1">
        <v>11068</v>
      </c>
      <c r="E4310" s="1">
        <v>10985</v>
      </c>
      <c r="F4310" s="1">
        <v>11041</v>
      </c>
      <c r="G4310" s="1">
        <v>111968</v>
      </c>
      <c r="H4310" s="1">
        <v>201803</v>
      </c>
    </row>
    <row r="4311" spans="2:8">
      <c r="B4311" s="3">
        <v>43175</v>
      </c>
      <c r="C4311" s="1">
        <v>11038</v>
      </c>
      <c r="D4311" s="1">
        <v>11043</v>
      </c>
      <c r="E4311" s="1">
        <v>10923</v>
      </c>
      <c r="F4311" s="1">
        <v>11018</v>
      </c>
      <c r="G4311" s="1">
        <v>189713</v>
      </c>
      <c r="H4311" s="1">
        <v>201803</v>
      </c>
    </row>
    <row r="4312" spans="2:8">
      <c r="B4312" s="3">
        <v>43178</v>
      </c>
      <c r="C4312" s="1">
        <v>10975</v>
      </c>
      <c r="D4312" s="1">
        <v>11054</v>
      </c>
      <c r="E4312" s="1">
        <v>10959</v>
      </c>
      <c r="F4312" s="1">
        <v>11028</v>
      </c>
      <c r="G4312" s="1">
        <v>151802</v>
      </c>
      <c r="H4312" s="1">
        <v>201803</v>
      </c>
    </row>
    <row r="4313" spans="2:8">
      <c r="B4313" s="3">
        <v>43179</v>
      </c>
      <c r="C4313" s="1">
        <v>10973</v>
      </c>
      <c r="D4313" s="1">
        <v>11025</v>
      </c>
      <c r="E4313" s="1">
        <v>10957</v>
      </c>
      <c r="F4313" s="1">
        <v>11012</v>
      </c>
      <c r="G4313" s="1">
        <v>123903</v>
      </c>
      <c r="H4313" s="1">
        <v>201803</v>
      </c>
    </row>
    <row r="4314" spans="2:8">
      <c r="B4314" s="3">
        <v>43180</v>
      </c>
      <c r="C4314" s="1">
        <v>11010</v>
      </c>
      <c r="D4314" s="1">
        <v>11045</v>
      </c>
      <c r="E4314" s="1">
        <v>10982</v>
      </c>
      <c r="F4314" s="1">
        <v>11006</v>
      </c>
      <c r="G4314" s="1">
        <v>59721</v>
      </c>
      <c r="H4314" s="1">
        <v>201804</v>
      </c>
    </row>
    <row r="4315" spans="2:8">
      <c r="B4315" s="3">
        <v>43181</v>
      </c>
      <c r="C4315" s="1">
        <v>11036</v>
      </c>
      <c r="D4315" s="1">
        <v>11122</v>
      </c>
      <c r="E4315" s="1">
        <v>10961</v>
      </c>
      <c r="F4315" s="1">
        <v>10989</v>
      </c>
      <c r="G4315" s="1">
        <v>192263</v>
      </c>
      <c r="H4315" s="1">
        <v>201804</v>
      </c>
    </row>
    <row r="4316" spans="2:8">
      <c r="B4316" s="3">
        <v>43182</v>
      </c>
      <c r="C4316" s="1">
        <v>10730</v>
      </c>
      <c r="D4316" s="1">
        <v>10816</v>
      </c>
      <c r="E4316" s="1">
        <v>10718</v>
      </c>
      <c r="F4316" s="1">
        <v>10734</v>
      </c>
      <c r="G4316" s="1">
        <v>178593</v>
      </c>
      <c r="H4316" s="1">
        <v>201804</v>
      </c>
    </row>
    <row r="4317" spans="2:8">
      <c r="B4317" s="3">
        <v>43185</v>
      </c>
      <c r="C4317" s="1">
        <v>10693</v>
      </c>
      <c r="D4317" s="1">
        <v>10847</v>
      </c>
      <c r="E4317" s="1">
        <v>10682</v>
      </c>
      <c r="F4317" s="1">
        <v>10840</v>
      </c>
      <c r="G4317" s="1">
        <v>147862</v>
      </c>
      <c r="H4317" s="1">
        <v>201804</v>
      </c>
    </row>
    <row r="4318" spans="2:8">
      <c r="B4318" s="3">
        <v>43186</v>
      </c>
      <c r="C4318" s="1">
        <v>10948</v>
      </c>
      <c r="D4318" s="1">
        <v>10991</v>
      </c>
      <c r="E4318" s="1">
        <v>10906</v>
      </c>
      <c r="F4318" s="1">
        <v>10989</v>
      </c>
      <c r="G4318" s="1">
        <v>131507</v>
      </c>
      <c r="H4318" s="1">
        <v>201804</v>
      </c>
    </row>
    <row r="4319" spans="2:8">
      <c r="B4319" s="3">
        <v>43187</v>
      </c>
      <c r="C4319" s="1">
        <v>10879</v>
      </c>
      <c r="D4319" s="1">
        <v>10910</v>
      </c>
      <c r="E4319" s="1">
        <v>10809</v>
      </c>
      <c r="F4319" s="1">
        <v>10820</v>
      </c>
      <c r="G4319" s="1">
        <v>155315</v>
      </c>
      <c r="H4319" s="1">
        <v>201804</v>
      </c>
    </row>
    <row r="4320" spans="2:8">
      <c r="B4320" s="3">
        <v>43188</v>
      </c>
      <c r="C4320" s="1">
        <v>10830</v>
      </c>
      <c r="D4320" s="1">
        <v>10859</v>
      </c>
      <c r="E4320" s="1">
        <v>10773</v>
      </c>
      <c r="F4320" s="1">
        <v>10840</v>
      </c>
      <c r="G4320" s="1">
        <v>149221</v>
      </c>
      <c r="H4320" s="1">
        <v>201804</v>
      </c>
    </row>
    <row r="4321" spans="2:8">
      <c r="B4321" s="3">
        <v>43189</v>
      </c>
      <c r="C4321" s="1">
        <v>10921</v>
      </c>
      <c r="D4321" s="1">
        <v>10974</v>
      </c>
      <c r="E4321" s="1">
        <v>10904</v>
      </c>
      <c r="F4321" s="1">
        <v>10919</v>
      </c>
      <c r="G4321" s="1">
        <v>111968</v>
      </c>
      <c r="H4321" s="1">
        <v>201804</v>
      </c>
    </row>
    <row r="4322" spans="2:8">
      <c r="B4322" s="3">
        <v>43190</v>
      </c>
      <c r="C4322" s="1">
        <v>10947</v>
      </c>
      <c r="D4322" s="1">
        <v>10949</v>
      </c>
      <c r="E4322" s="1">
        <v>10912</v>
      </c>
      <c r="F4322" s="1">
        <v>10926</v>
      </c>
      <c r="G4322" s="1">
        <v>24169</v>
      </c>
      <c r="H4322" s="1">
        <v>201804</v>
      </c>
    </row>
    <row r="4323" spans="2:8">
      <c r="B4323" s="3">
        <v>43192</v>
      </c>
      <c r="C4323" s="1">
        <v>10920</v>
      </c>
      <c r="D4323" s="1">
        <v>10958</v>
      </c>
      <c r="E4323" s="1">
        <v>10843</v>
      </c>
      <c r="F4323" s="1">
        <v>10865</v>
      </c>
      <c r="G4323" s="1">
        <v>137934</v>
      </c>
      <c r="H4323" s="1">
        <v>201804</v>
      </c>
    </row>
    <row r="4324" spans="2:8">
      <c r="B4324" s="3">
        <v>43193</v>
      </c>
      <c r="C4324" s="1">
        <v>10774</v>
      </c>
      <c r="D4324" s="1">
        <v>10807</v>
      </c>
      <c r="E4324" s="1">
        <v>10738</v>
      </c>
      <c r="F4324" s="1">
        <v>10784</v>
      </c>
      <c r="G4324" s="1">
        <v>133955</v>
      </c>
      <c r="H4324" s="1">
        <v>201804</v>
      </c>
    </row>
    <row r="4325" spans="2:8">
      <c r="B4325" s="3">
        <v>43199</v>
      </c>
      <c r="C4325" s="1">
        <v>10838</v>
      </c>
      <c r="D4325" s="1">
        <v>10911</v>
      </c>
      <c r="E4325" s="1">
        <v>10813</v>
      </c>
      <c r="F4325" s="1">
        <v>10904</v>
      </c>
      <c r="G4325" s="1">
        <v>155952</v>
      </c>
      <c r="H4325" s="1">
        <v>201804</v>
      </c>
    </row>
    <row r="4326" spans="2:8">
      <c r="B4326" s="3">
        <v>43200</v>
      </c>
      <c r="C4326" s="1">
        <v>10874</v>
      </c>
      <c r="D4326" s="1">
        <v>10993</v>
      </c>
      <c r="E4326" s="1">
        <v>10852</v>
      </c>
      <c r="F4326" s="1">
        <v>10949</v>
      </c>
      <c r="G4326" s="1">
        <v>172575</v>
      </c>
      <c r="H4326" s="1">
        <v>201804</v>
      </c>
    </row>
    <row r="4327" spans="2:8">
      <c r="B4327" s="3">
        <v>43201</v>
      </c>
      <c r="C4327" s="1">
        <v>10959</v>
      </c>
      <c r="D4327" s="1">
        <v>11007</v>
      </c>
      <c r="E4327" s="1">
        <v>10948</v>
      </c>
      <c r="F4327" s="1">
        <v>10979</v>
      </c>
      <c r="G4327" s="1">
        <v>119383</v>
      </c>
      <c r="H4327" s="1">
        <v>201804</v>
      </c>
    </row>
    <row r="4328" spans="2:8">
      <c r="B4328" s="3">
        <v>43202</v>
      </c>
      <c r="C4328" s="1">
        <v>10993</v>
      </c>
      <c r="D4328" s="1">
        <v>11024</v>
      </c>
      <c r="E4328" s="1">
        <v>10905</v>
      </c>
      <c r="F4328" s="1">
        <v>10943</v>
      </c>
      <c r="G4328" s="1">
        <v>145737</v>
      </c>
      <c r="H4328" s="1">
        <v>201804</v>
      </c>
    </row>
    <row r="4329" spans="2:8">
      <c r="B4329" s="3">
        <v>43203</v>
      </c>
      <c r="C4329" s="1">
        <v>10966</v>
      </c>
      <c r="D4329" s="1">
        <v>10988</v>
      </c>
      <c r="E4329" s="1">
        <v>10920</v>
      </c>
      <c r="F4329" s="1">
        <v>10955</v>
      </c>
      <c r="G4329" s="1">
        <v>118585</v>
      </c>
      <c r="H4329" s="1">
        <v>201804</v>
      </c>
    </row>
    <row r="4330" spans="2:8">
      <c r="B4330" s="3">
        <v>43206</v>
      </c>
      <c r="C4330" s="1">
        <v>10975</v>
      </c>
      <c r="D4330" s="1">
        <v>10976</v>
      </c>
      <c r="E4330" s="1">
        <v>10908</v>
      </c>
      <c r="F4330" s="1">
        <v>10943</v>
      </c>
      <c r="G4330" s="1">
        <v>145646</v>
      </c>
      <c r="H4330" s="1">
        <v>201804</v>
      </c>
    </row>
    <row r="4331" spans="2:8">
      <c r="B4331" s="3">
        <v>43207</v>
      </c>
      <c r="C4331" s="1">
        <v>10958</v>
      </c>
      <c r="D4331" s="1">
        <v>10963</v>
      </c>
      <c r="E4331" s="1">
        <v>10802</v>
      </c>
      <c r="F4331" s="1">
        <v>10806</v>
      </c>
      <c r="G4331" s="1">
        <v>156247</v>
      </c>
      <c r="H4331" s="1">
        <v>201804</v>
      </c>
    </row>
    <row r="4332" spans="2:8">
      <c r="B4332" s="3">
        <v>43208</v>
      </c>
      <c r="C4332" s="1">
        <v>10841</v>
      </c>
      <c r="D4332" s="1">
        <v>10890</v>
      </c>
      <c r="E4332" s="1">
        <v>10787</v>
      </c>
      <c r="F4332" s="1">
        <v>10846</v>
      </c>
      <c r="G4332" s="1">
        <v>88506</v>
      </c>
      <c r="H4332" s="1">
        <v>201805</v>
      </c>
    </row>
    <row r="4333" spans="2:8">
      <c r="B4333" s="3">
        <v>43209</v>
      </c>
      <c r="C4333" s="1">
        <v>10856</v>
      </c>
      <c r="D4333" s="1">
        <v>10975</v>
      </c>
      <c r="E4333" s="1">
        <v>10852</v>
      </c>
      <c r="F4333" s="1">
        <v>10969</v>
      </c>
      <c r="G4333" s="1">
        <v>147058</v>
      </c>
      <c r="H4333" s="1">
        <v>201805</v>
      </c>
    </row>
    <row r="4334" spans="2:8">
      <c r="B4334" s="3">
        <v>43210</v>
      </c>
      <c r="C4334" s="1">
        <v>10869</v>
      </c>
      <c r="D4334" s="1">
        <v>10870</v>
      </c>
      <c r="E4334" s="1">
        <v>10776</v>
      </c>
      <c r="F4334" s="1">
        <v>10788</v>
      </c>
      <c r="G4334" s="1">
        <v>168412</v>
      </c>
      <c r="H4334" s="1">
        <v>201805</v>
      </c>
    </row>
    <row r="4335" spans="2:8">
      <c r="B4335" s="3">
        <v>43213</v>
      </c>
      <c r="C4335" s="1">
        <v>10731</v>
      </c>
      <c r="D4335" s="1">
        <v>10767</v>
      </c>
      <c r="E4335" s="1">
        <v>10687</v>
      </c>
      <c r="F4335" s="1">
        <v>10694</v>
      </c>
      <c r="G4335" s="1">
        <v>143144</v>
      </c>
      <c r="H4335" s="1">
        <v>201805</v>
      </c>
    </row>
    <row r="4336" spans="2:8">
      <c r="B4336" s="3">
        <v>43214</v>
      </c>
      <c r="C4336" s="1">
        <v>10692</v>
      </c>
      <c r="D4336" s="1">
        <v>10694</v>
      </c>
      <c r="E4336" s="1">
        <v>10547</v>
      </c>
      <c r="F4336" s="1">
        <v>10583</v>
      </c>
      <c r="G4336" s="1">
        <v>185925</v>
      </c>
      <c r="H4336" s="1">
        <v>201805</v>
      </c>
    </row>
    <row r="4337" spans="2:8">
      <c r="B4337" s="3">
        <v>43215</v>
      </c>
      <c r="C4337" s="1">
        <v>10487</v>
      </c>
      <c r="D4337" s="1">
        <v>10558</v>
      </c>
      <c r="E4337" s="1">
        <v>10468</v>
      </c>
      <c r="F4337" s="1">
        <v>10535</v>
      </c>
      <c r="G4337" s="1">
        <v>167276</v>
      </c>
      <c r="H4337" s="1">
        <v>201805</v>
      </c>
    </row>
    <row r="4338" spans="2:8">
      <c r="B4338" s="3">
        <v>43216</v>
      </c>
      <c r="C4338" s="1">
        <v>10601</v>
      </c>
      <c r="D4338" s="1">
        <v>10621</v>
      </c>
      <c r="E4338" s="1">
        <v>10470</v>
      </c>
      <c r="F4338" s="1">
        <v>10476</v>
      </c>
      <c r="G4338" s="1">
        <v>173837</v>
      </c>
      <c r="H4338" s="1">
        <v>201805</v>
      </c>
    </row>
    <row r="4339" spans="2:8">
      <c r="B4339" s="3">
        <v>43217</v>
      </c>
      <c r="C4339" s="1">
        <v>10561</v>
      </c>
      <c r="D4339" s="1">
        <v>10565</v>
      </c>
      <c r="E4339" s="1">
        <v>10483</v>
      </c>
      <c r="F4339" s="1">
        <v>10561</v>
      </c>
      <c r="G4339" s="1">
        <v>138888</v>
      </c>
      <c r="H4339" s="1">
        <v>201805</v>
      </c>
    </row>
    <row r="4340" spans="2:8">
      <c r="B4340" s="3">
        <v>43220</v>
      </c>
      <c r="C4340" s="1">
        <v>10593</v>
      </c>
      <c r="D4340" s="1">
        <v>10655</v>
      </c>
      <c r="E4340" s="1">
        <v>10537</v>
      </c>
      <c r="F4340" s="1">
        <v>10655</v>
      </c>
      <c r="G4340" s="1">
        <v>132890</v>
      </c>
      <c r="H4340" s="1">
        <v>201805</v>
      </c>
    </row>
    <row r="4341" spans="2:8">
      <c r="B4341" s="3">
        <v>43222</v>
      </c>
      <c r="C4341" s="1">
        <v>10631</v>
      </c>
      <c r="D4341" s="1">
        <v>10670</v>
      </c>
      <c r="E4341" s="1">
        <v>10597</v>
      </c>
      <c r="F4341" s="1">
        <v>10609</v>
      </c>
      <c r="G4341" s="1">
        <v>119121</v>
      </c>
      <c r="H4341" s="1">
        <v>201805</v>
      </c>
    </row>
    <row r="4342" spans="2:8">
      <c r="B4342" s="3">
        <v>43223</v>
      </c>
      <c r="C4342" s="1">
        <v>10560</v>
      </c>
      <c r="D4342" s="1">
        <v>10575</v>
      </c>
      <c r="E4342" s="1">
        <v>10488</v>
      </c>
      <c r="F4342" s="1">
        <v>10506</v>
      </c>
      <c r="G4342" s="1">
        <v>145487</v>
      </c>
      <c r="H4342" s="1">
        <v>201805</v>
      </c>
    </row>
    <row r="4343" spans="2:8">
      <c r="B4343" s="3">
        <v>43224</v>
      </c>
      <c r="C4343" s="1">
        <v>10506</v>
      </c>
      <c r="D4343" s="1">
        <v>10544</v>
      </c>
      <c r="E4343" s="1">
        <v>10468</v>
      </c>
      <c r="F4343" s="1">
        <v>10523</v>
      </c>
      <c r="G4343" s="1">
        <v>146168</v>
      </c>
      <c r="H4343" s="1">
        <v>201805</v>
      </c>
    </row>
    <row r="4344" spans="2:8">
      <c r="B4344" s="3">
        <v>43227</v>
      </c>
      <c r="C4344" s="1">
        <v>10599</v>
      </c>
      <c r="D4344" s="1">
        <v>10615</v>
      </c>
      <c r="E4344" s="1">
        <v>10529</v>
      </c>
      <c r="F4344" s="1">
        <v>10595</v>
      </c>
      <c r="G4344" s="1">
        <v>139344</v>
      </c>
      <c r="H4344" s="1">
        <v>201805</v>
      </c>
    </row>
    <row r="4345" spans="2:8">
      <c r="B4345" s="3">
        <v>43228</v>
      </c>
      <c r="C4345" s="1">
        <v>10597</v>
      </c>
      <c r="D4345" s="1">
        <v>10672</v>
      </c>
      <c r="E4345" s="1">
        <v>10580</v>
      </c>
      <c r="F4345" s="1">
        <v>10669</v>
      </c>
      <c r="G4345" s="1">
        <v>120547</v>
      </c>
      <c r="H4345" s="1">
        <v>201805</v>
      </c>
    </row>
    <row r="4346" spans="2:8">
      <c r="B4346" s="3">
        <v>43229</v>
      </c>
      <c r="C4346" s="1">
        <v>10685</v>
      </c>
      <c r="D4346" s="1">
        <v>10731</v>
      </c>
      <c r="E4346" s="1">
        <v>10666</v>
      </c>
      <c r="F4346" s="1">
        <v>10704</v>
      </c>
      <c r="G4346" s="1">
        <v>138372</v>
      </c>
      <c r="H4346" s="1">
        <v>201805</v>
      </c>
    </row>
    <row r="4347" spans="2:8">
      <c r="B4347" s="3">
        <v>43230</v>
      </c>
      <c r="C4347" s="1">
        <v>10732</v>
      </c>
      <c r="D4347" s="1">
        <v>10771</v>
      </c>
      <c r="E4347" s="1">
        <v>10723</v>
      </c>
      <c r="F4347" s="1">
        <v>10763</v>
      </c>
      <c r="G4347" s="1">
        <v>117424</v>
      </c>
      <c r="H4347" s="1">
        <v>201805</v>
      </c>
    </row>
    <row r="4348" spans="2:8">
      <c r="B4348" s="3">
        <v>43231</v>
      </c>
      <c r="C4348" s="1">
        <v>10819</v>
      </c>
      <c r="D4348" s="1">
        <v>10865</v>
      </c>
      <c r="E4348" s="1">
        <v>10806</v>
      </c>
      <c r="F4348" s="1">
        <v>10861</v>
      </c>
      <c r="G4348" s="1">
        <v>127629</v>
      </c>
      <c r="H4348" s="1">
        <v>201805</v>
      </c>
    </row>
    <row r="4349" spans="2:8">
      <c r="B4349" s="3">
        <v>43234</v>
      </c>
      <c r="C4349" s="1">
        <v>10926</v>
      </c>
      <c r="D4349" s="1">
        <v>10968</v>
      </c>
      <c r="E4349" s="1">
        <v>10891</v>
      </c>
      <c r="F4349" s="1">
        <v>10958</v>
      </c>
      <c r="G4349" s="1">
        <v>132634</v>
      </c>
      <c r="H4349" s="1">
        <v>201805</v>
      </c>
    </row>
    <row r="4350" spans="2:8">
      <c r="B4350" s="3">
        <v>43235</v>
      </c>
      <c r="C4350" s="1">
        <v>10946</v>
      </c>
      <c r="D4350" s="1">
        <v>10961</v>
      </c>
      <c r="E4350" s="1">
        <v>10857</v>
      </c>
      <c r="F4350" s="1">
        <v>10869</v>
      </c>
      <c r="G4350" s="1">
        <v>137727</v>
      </c>
      <c r="H4350" s="1">
        <v>201805</v>
      </c>
    </row>
    <row r="4351" spans="2:8">
      <c r="B4351" s="3">
        <v>43236</v>
      </c>
      <c r="C4351" s="1">
        <v>10832</v>
      </c>
      <c r="D4351" s="1">
        <v>10891</v>
      </c>
      <c r="E4351" s="1">
        <v>10823</v>
      </c>
      <c r="F4351" s="1">
        <v>10882</v>
      </c>
      <c r="G4351" s="1">
        <v>63144</v>
      </c>
      <c r="H4351" s="1">
        <v>201806</v>
      </c>
    </row>
    <row r="4352" spans="2:8">
      <c r="B4352" s="3">
        <v>43237</v>
      </c>
      <c r="C4352" s="1">
        <v>10920</v>
      </c>
      <c r="D4352" s="1">
        <v>10928</v>
      </c>
      <c r="E4352" s="1">
        <v>10823</v>
      </c>
      <c r="F4352" s="1">
        <v>10826</v>
      </c>
      <c r="G4352" s="1">
        <v>126166</v>
      </c>
      <c r="H4352" s="1">
        <v>201806</v>
      </c>
    </row>
    <row r="4353" spans="2:8">
      <c r="B4353" s="3">
        <v>43238</v>
      </c>
      <c r="C4353" s="1">
        <v>10834</v>
      </c>
      <c r="D4353" s="1">
        <v>10873</v>
      </c>
      <c r="E4353" s="1">
        <v>10805</v>
      </c>
      <c r="F4353" s="1">
        <v>10820</v>
      </c>
      <c r="G4353" s="1">
        <v>109398</v>
      </c>
      <c r="H4353" s="1">
        <v>201806</v>
      </c>
    </row>
    <row r="4354" spans="2:8">
      <c r="B4354" s="3">
        <v>43241</v>
      </c>
      <c r="C4354" s="1">
        <v>10865</v>
      </c>
      <c r="D4354" s="1">
        <v>10966</v>
      </c>
      <c r="E4354" s="1">
        <v>10863</v>
      </c>
      <c r="F4354" s="1">
        <v>10965</v>
      </c>
      <c r="G4354" s="1">
        <v>101176</v>
      </c>
      <c r="H4354" s="1">
        <v>201806</v>
      </c>
    </row>
    <row r="4355" spans="2:8">
      <c r="B4355" s="3">
        <v>43242</v>
      </c>
      <c r="C4355" s="1">
        <v>10969</v>
      </c>
      <c r="D4355" s="1">
        <v>10999</v>
      </c>
      <c r="E4355" s="1">
        <v>10913</v>
      </c>
      <c r="F4355" s="1">
        <v>10922</v>
      </c>
      <c r="G4355" s="1">
        <v>114865</v>
      </c>
      <c r="H4355" s="1">
        <v>201806</v>
      </c>
    </row>
    <row r="4356" spans="2:8">
      <c r="B4356" s="3">
        <v>43243</v>
      </c>
      <c r="C4356" s="1">
        <v>10933</v>
      </c>
      <c r="D4356" s="1">
        <v>10998</v>
      </c>
      <c r="E4356" s="1">
        <v>10855</v>
      </c>
      <c r="F4356" s="1">
        <v>10858</v>
      </c>
      <c r="G4356" s="1">
        <v>138032</v>
      </c>
      <c r="H4356" s="1">
        <v>201806</v>
      </c>
    </row>
    <row r="4357" spans="2:8">
      <c r="B4357" s="3">
        <v>43244</v>
      </c>
      <c r="C4357" s="1">
        <v>10879</v>
      </c>
      <c r="D4357" s="1">
        <v>10923</v>
      </c>
      <c r="E4357" s="1">
        <v>10851</v>
      </c>
      <c r="F4357" s="1">
        <v>10917</v>
      </c>
      <c r="G4357" s="1">
        <v>113285</v>
      </c>
      <c r="H4357" s="1">
        <v>201806</v>
      </c>
    </row>
    <row r="4358" spans="2:8">
      <c r="B4358" s="3">
        <v>43245</v>
      </c>
      <c r="C4358" s="1">
        <v>10921</v>
      </c>
      <c r="D4358" s="1">
        <v>10956</v>
      </c>
      <c r="E4358" s="1">
        <v>10890</v>
      </c>
      <c r="F4358" s="1">
        <v>10932</v>
      </c>
      <c r="G4358" s="1">
        <v>107432</v>
      </c>
      <c r="H4358" s="1">
        <v>201806</v>
      </c>
    </row>
    <row r="4359" spans="2:8">
      <c r="B4359" s="3">
        <v>43248</v>
      </c>
      <c r="C4359" s="1">
        <v>10979</v>
      </c>
      <c r="D4359" s="1">
        <v>10989</v>
      </c>
      <c r="E4359" s="1">
        <v>10937</v>
      </c>
      <c r="F4359" s="1">
        <v>10983</v>
      </c>
      <c r="G4359" s="1">
        <v>93268</v>
      </c>
      <c r="H4359" s="1">
        <v>201806</v>
      </c>
    </row>
    <row r="4360" spans="2:8">
      <c r="B4360" s="3">
        <v>43249</v>
      </c>
      <c r="C4360" s="1">
        <v>10979</v>
      </c>
      <c r="D4360" s="1">
        <v>10982</v>
      </c>
      <c r="E4360" s="1">
        <v>10896</v>
      </c>
      <c r="F4360" s="1">
        <v>10928</v>
      </c>
      <c r="G4360" s="1">
        <v>119010</v>
      </c>
      <c r="H4360" s="1">
        <v>201806</v>
      </c>
    </row>
    <row r="4361" spans="2:8">
      <c r="B4361" s="3">
        <v>43250</v>
      </c>
      <c r="C4361" s="1">
        <v>10833</v>
      </c>
      <c r="D4361" s="1">
        <v>10848</v>
      </c>
      <c r="E4361" s="1">
        <v>10761</v>
      </c>
      <c r="F4361" s="1">
        <v>10775</v>
      </c>
      <c r="G4361" s="1">
        <v>151570</v>
      </c>
      <c r="H4361" s="1">
        <v>201806</v>
      </c>
    </row>
    <row r="4362" spans="2:8">
      <c r="B4362" s="3">
        <v>43251</v>
      </c>
      <c r="C4362" s="1">
        <v>10836</v>
      </c>
      <c r="D4362" s="1">
        <v>10870</v>
      </c>
      <c r="E4362" s="1">
        <v>10821</v>
      </c>
      <c r="F4362" s="1">
        <v>10867</v>
      </c>
      <c r="G4362" s="1">
        <v>124660</v>
      </c>
      <c r="H4362" s="1">
        <v>201806</v>
      </c>
    </row>
    <row r="4363" spans="2:8">
      <c r="B4363" s="3">
        <v>43252</v>
      </c>
      <c r="C4363" s="1">
        <v>10854</v>
      </c>
      <c r="D4363" s="1">
        <v>10925</v>
      </c>
      <c r="E4363" s="1">
        <v>10844</v>
      </c>
      <c r="F4363" s="1">
        <v>10915</v>
      </c>
      <c r="G4363" s="1">
        <v>111930</v>
      </c>
      <c r="H4363" s="1">
        <v>201806</v>
      </c>
    </row>
    <row r="4364" spans="2:8">
      <c r="B4364" s="3">
        <v>43255</v>
      </c>
      <c r="C4364" s="1">
        <v>10976</v>
      </c>
      <c r="D4364" s="1">
        <v>11095</v>
      </c>
      <c r="E4364" s="1">
        <v>10976</v>
      </c>
      <c r="F4364" s="1">
        <v>11085</v>
      </c>
      <c r="G4364" s="1">
        <v>109687</v>
      </c>
      <c r="H4364" s="1">
        <v>201806</v>
      </c>
    </row>
    <row r="4365" spans="2:8">
      <c r="B4365" s="3">
        <v>43256</v>
      </c>
      <c r="C4365" s="1">
        <v>11101</v>
      </c>
      <c r="D4365" s="1">
        <v>11118</v>
      </c>
      <c r="E4365" s="1">
        <v>11035</v>
      </c>
      <c r="F4365" s="1">
        <v>11069</v>
      </c>
      <c r="G4365" s="1">
        <v>119504</v>
      </c>
      <c r="H4365" s="1">
        <v>201806</v>
      </c>
    </row>
    <row r="4366" spans="2:8">
      <c r="B4366" s="3">
        <v>43257</v>
      </c>
      <c r="C4366" s="1">
        <v>11095</v>
      </c>
      <c r="D4366" s="1">
        <v>11210</v>
      </c>
      <c r="E4366" s="1">
        <v>11088</v>
      </c>
      <c r="F4366" s="1">
        <v>11200</v>
      </c>
      <c r="G4366" s="1">
        <v>134205</v>
      </c>
      <c r="H4366" s="1">
        <v>201806</v>
      </c>
    </row>
    <row r="4367" spans="2:8">
      <c r="B4367" s="3">
        <v>43258</v>
      </c>
      <c r="C4367" s="1">
        <v>11245</v>
      </c>
      <c r="D4367" s="1">
        <v>11253</v>
      </c>
      <c r="E4367" s="1">
        <v>11174</v>
      </c>
      <c r="F4367" s="1">
        <v>11227</v>
      </c>
      <c r="G4367" s="1">
        <v>127407</v>
      </c>
      <c r="H4367" s="1">
        <v>201806</v>
      </c>
    </row>
    <row r="4368" spans="2:8">
      <c r="B4368" s="3">
        <v>43259</v>
      </c>
      <c r="C4368" s="1">
        <v>11205</v>
      </c>
      <c r="D4368" s="1">
        <v>11215</v>
      </c>
      <c r="E4368" s="1">
        <v>11103</v>
      </c>
      <c r="F4368" s="1">
        <v>11125</v>
      </c>
      <c r="G4368" s="1">
        <v>122509</v>
      </c>
      <c r="H4368" s="1">
        <v>201806</v>
      </c>
    </row>
    <row r="4369" spans="2:8">
      <c r="B4369" s="3">
        <v>43262</v>
      </c>
      <c r="C4369" s="1">
        <v>11151</v>
      </c>
      <c r="D4369" s="1">
        <v>11173</v>
      </c>
      <c r="E4369" s="1">
        <v>11098</v>
      </c>
      <c r="F4369" s="1">
        <v>11128</v>
      </c>
      <c r="G4369" s="1">
        <v>104423</v>
      </c>
      <c r="H4369" s="1">
        <v>201806</v>
      </c>
    </row>
    <row r="4370" spans="2:8">
      <c r="B4370" s="3">
        <v>43263</v>
      </c>
      <c r="C4370" s="1">
        <v>11148</v>
      </c>
      <c r="D4370" s="1">
        <v>11152</v>
      </c>
      <c r="E4370" s="1">
        <v>11054</v>
      </c>
      <c r="F4370" s="1">
        <v>11141</v>
      </c>
      <c r="G4370" s="1">
        <v>159832</v>
      </c>
      <c r="H4370" s="1">
        <v>201806</v>
      </c>
    </row>
    <row r="4371" spans="2:8">
      <c r="B4371" s="3">
        <v>43264</v>
      </c>
      <c r="C4371" s="1">
        <v>11152</v>
      </c>
      <c r="D4371" s="1">
        <v>11169</v>
      </c>
      <c r="E4371" s="1">
        <v>11095</v>
      </c>
      <c r="F4371" s="1">
        <v>11146</v>
      </c>
      <c r="G4371" s="1">
        <v>114215</v>
      </c>
      <c r="H4371" s="1">
        <v>201806</v>
      </c>
    </row>
    <row r="4372" spans="2:8">
      <c r="B4372" s="3">
        <v>43265</v>
      </c>
      <c r="C4372" s="1">
        <v>11101</v>
      </c>
      <c r="D4372" s="1">
        <v>11106</v>
      </c>
      <c r="E4372" s="1">
        <v>10984</v>
      </c>
      <c r="F4372" s="1">
        <v>10985</v>
      </c>
      <c r="G4372" s="1">
        <v>143124</v>
      </c>
      <c r="H4372" s="1">
        <v>201806</v>
      </c>
    </row>
    <row r="4373" spans="2:8">
      <c r="B4373" s="3">
        <v>43266</v>
      </c>
      <c r="C4373" s="1">
        <v>11001</v>
      </c>
      <c r="D4373" s="1">
        <v>11075</v>
      </c>
      <c r="E4373" s="1">
        <v>10961</v>
      </c>
      <c r="F4373" s="1">
        <v>11055</v>
      </c>
      <c r="G4373" s="1">
        <v>145449</v>
      </c>
      <c r="H4373" s="1">
        <v>201806</v>
      </c>
    </row>
    <row r="4374" spans="2:8">
      <c r="B4374" s="3">
        <v>43270</v>
      </c>
      <c r="C4374" s="1">
        <v>10943</v>
      </c>
      <c r="D4374" s="1">
        <v>10958</v>
      </c>
      <c r="E4374" s="1">
        <v>10871</v>
      </c>
      <c r="F4374" s="1">
        <v>10874</v>
      </c>
      <c r="G4374" s="1">
        <v>170249</v>
      </c>
      <c r="H4374" s="1">
        <v>201806</v>
      </c>
    </row>
    <row r="4375" spans="2:8">
      <c r="B4375" s="3">
        <v>43271</v>
      </c>
      <c r="C4375" s="1">
        <v>10654</v>
      </c>
      <c r="D4375" s="1">
        <v>10759</v>
      </c>
      <c r="E4375" s="1">
        <v>10603</v>
      </c>
      <c r="F4375" s="1">
        <v>10740</v>
      </c>
      <c r="G4375" s="1">
        <v>89217</v>
      </c>
      <c r="H4375" s="1">
        <v>201807</v>
      </c>
    </row>
    <row r="4376" spans="2:8">
      <c r="B4376" s="3">
        <v>43272</v>
      </c>
      <c r="C4376" s="1">
        <v>10725</v>
      </c>
      <c r="D4376" s="1">
        <v>10745</v>
      </c>
      <c r="E4376" s="1">
        <v>10688</v>
      </c>
      <c r="F4376" s="1">
        <v>10706</v>
      </c>
      <c r="G4376" s="1">
        <v>130352</v>
      </c>
      <c r="H4376" s="1">
        <v>201807</v>
      </c>
    </row>
    <row r="4377" spans="2:8">
      <c r="B4377" s="3">
        <v>43273</v>
      </c>
      <c r="C4377" s="1">
        <v>10630</v>
      </c>
      <c r="D4377" s="1">
        <v>10685</v>
      </c>
      <c r="E4377" s="1">
        <v>10581</v>
      </c>
      <c r="F4377" s="1">
        <v>10655</v>
      </c>
      <c r="G4377" s="1">
        <v>141860</v>
      </c>
      <c r="H4377" s="1">
        <v>201807</v>
      </c>
    </row>
    <row r="4378" spans="2:8">
      <c r="B4378" s="3">
        <v>43276</v>
      </c>
      <c r="C4378" s="1">
        <v>10624</v>
      </c>
      <c r="D4378" s="1">
        <v>10660</v>
      </c>
      <c r="E4378" s="1">
        <v>10583</v>
      </c>
      <c r="F4378" s="1">
        <v>10584</v>
      </c>
      <c r="G4378" s="1">
        <v>122274</v>
      </c>
      <c r="H4378" s="1">
        <v>201807</v>
      </c>
    </row>
    <row r="4379" spans="2:8">
      <c r="B4379" s="3">
        <v>43277</v>
      </c>
      <c r="C4379" s="1">
        <v>10550</v>
      </c>
      <c r="D4379" s="1">
        <v>10596</v>
      </c>
      <c r="E4379" s="1">
        <v>10484</v>
      </c>
      <c r="F4379" s="1">
        <v>10592</v>
      </c>
      <c r="G4379" s="1">
        <v>167431</v>
      </c>
      <c r="H4379" s="1">
        <v>201807</v>
      </c>
    </row>
    <row r="4380" spans="2:8">
      <c r="B4380" s="3">
        <v>43278</v>
      </c>
      <c r="C4380" s="1">
        <v>10585</v>
      </c>
      <c r="D4380" s="1">
        <v>10625</v>
      </c>
      <c r="E4380" s="1">
        <v>10538</v>
      </c>
      <c r="F4380" s="1">
        <v>10554</v>
      </c>
      <c r="G4380" s="1">
        <v>134481</v>
      </c>
      <c r="H4380" s="1">
        <v>201807</v>
      </c>
    </row>
    <row r="4381" spans="2:8">
      <c r="B4381" s="3">
        <v>43279</v>
      </c>
      <c r="C4381" s="1">
        <v>10513</v>
      </c>
      <c r="D4381" s="1">
        <v>10578</v>
      </c>
      <c r="E4381" s="1">
        <v>10484</v>
      </c>
      <c r="F4381" s="1">
        <v>10523</v>
      </c>
      <c r="G4381" s="1">
        <v>150442</v>
      </c>
      <c r="H4381" s="1">
        <v>201807</v>
      </c>
    </row>
    <row r="4382" spans="2:8">
      <c r="B4382" s="3">
        <v>43280</v>
      </c>
      <c r="C4382" s="1">
        <v>10541</v>
      </c>
      <c r="D4382" s="1">
        <v>10692</v>
      </c>
      <c r="E4382" s="1">
        <v>10526</v>
      </c>
      <c r="F4382" s="1">
        <v>10677</v>
      </c>
      <c r="G4382" s="1">
        <v>155640</v>
      </c>
      <c r="H4382" s="1">
        <v>201807</v>
      </c>
    </row>
    <row r="4383" spans="2:8">
      <c r="B4383" s="3">
        <v>43283</v>
      </c>
      <c r="C4383" s="1">
        <v>10680</v>
      </c>
      <c r="D4383" s="1">
        <v>10719</v>
      </c>
      <c r="E4383" s="1">
        <v>10609</v>
      </c>
      <c r="F4383" s="1">
        <v>10611</v>
      </c>
      <c r="G4383" s="1">
        <v>141723</v>
      </c>
      <c r="H4383" s="1">
        <v>201807</v>
      </c>
    </row>
    <row r="4384" spans="2:8">
      <c r="B4384" s="3">
        <v>43284</v>
      </c>
      <c r="C4384" s="1">
        <v>10651</v>
      </c>
      <c r="D4384" s="1">
        <v>10717</v>
      </c>
      <c r="E4384" s="1">
        <v>10544</v>
      </c>
      <c r="F4384" s="1">
        <v>10622</v>
      </c>
      <c r="G4384" s="1">
        <v>221125</v>
      </c>
      <c r="H4384" s="1">
        <v>201807</v>
      </c>
    </row>
    <row r="4385" spans="2:8">
      <c r="B4385" s="3">
        <v>43285</v>
      </c>
      <c r="C4385" s="1">
        <v>10598</v>
      </c>
      <c r="D4385" s="1">
        <v>10639</v>
      </c>
      <c r="E4385" s="1">
        <v>10584</v>
      </c>
      <c r="F4385" s="1">
        <v>10618</v>
      </c>
      <c r="G4385" s="1">
        <v>130994</v>
      </c>
      <c r="H4385" s="1">
        <v>201807</v>
      </c>
    </row>
    <row r="4386" spans="2:8">
      <c r="B4386" s="3">
        <v>43286</v>
      </c>
      <c r="C4386" s="1">
        <v>10625</v>
      </c>
      <c r="D4386" s="1">
        <v>10633</v>
      </c>
      <c r="E4386" s="1">
        <v>10488</v>
      </c>
      <c r="F4386" s="1">
        <v>10500</v>
      </c>
      <c r="G4386" s="1">
        <v>191745</v>
      </c>
      <c r="H4386" s="1">
        <v>201807</v>
      </c>
    </row>
    <row r="4387" spans="2:8">
      <c r="B4387" s="3">
        <v>43287</v>
      </c>
      <c r="C4387" s="1">
        <v>10535</v>
      </c>
      <c r="D4387" s="1">
        <v>10556</v>
      </c>
      <c r="E4387" s="1">
        <v>10414</v>
      </c>
      <c r="F4387" s="1">
        <v>10539</v>
      </c>
      <c r="G4387" s="1">
        <v>218771</v>
      </c>
      <c r="H4387" s="1">
        <v>201807</v>
      </c>
    </row>
    <row r="4388" spans="2:8">
      <c r="B4388" s="3">
        <v>43290</v>
      </c>
      <c r="C4388" s="1">
        <v>10583</v>
      </c>
      <c r="D4388" s="1">
        <v>10676</v>
      </c>
      <c r="E4388" s="1">
        <v>10582</v>
      </c>
      <c r="F4388" s="1">
        <v>10661</v>
      </c>
      <c r="G4388" s="1">
        <v>147171</v>
      </c>
      <c r="H4388" s="1">
        <v>201807</v>
      </c>
    </row>
    <row r="4389" spans="2:8">
      <c r="B4389" s="3">
        <v>43291</v>
      </c>
      <c r="C4389" s="1">
        <v>10733</v>
      </c>
      <c r="D4389" s="1">
        <v>10744</v>
      </c>
      <c r="E4389" s="1">
        <v>10680</v>
      </c>
      <c r="F4389" s="1">
        <v>10709</v>
      </c>
      <c r="G4389" s="1">
        <v>122142</v>
      </c>
      <c r="H4389" s="1">
        <v>201807</v>
      </c>
    </row>
    <row r="4390" spans="2:8">
      <c r="B4390" s="3">
        <v>43292</v>
      </c>
      <c r="C4390" s="1">
        <v>10608</v>
      </c>
      <c r="D4390" s="1">
        <v>10656</v>
      </c>
      <c r="E4390" s="1">
        <v>10574</v>
      </c>
      <c r="F4390" s="1">
        <v>10617</v>
      </c>
      <c r="G4390" s="1">
        <v>177783</v>
      </c>
      <c r="H4390" s="1">
        <v>201807</v>
      </c>
    </row>
    <row r="4391" spans="2:8">
      <c r="B4391" s="3">
        <v>43293</v>
      </c>
      <c r="C4391" s="1">
        <v>10640</v>
      </c>
      <c r="D4391" s="1">
        <v>10750</v>
      </c>
      <c r="E4391" s="1">
        <v>10609</v>
      </c>
      <c r="F4391" s="1">
        <v>10740</v>
      </c>
      <c r="G4391" s="1">
        <v>147260</v>
      </c>
      <c r="H4391" s="1">
        <v>201807</v>
      </c>
    </row>
    <row r="4392" spans="2:8">
      <c r="B4392" s="3">
        <v>43294</v>
      </c>
      <c r="C4392" s="1">
        <v>10808</v>
      </c>
      <c r="D4392" s="1">
        <v>10850</v>
      </c>
      <c r="E4392" s="1">
        <v>10768</v>
      </c>
      <c r="F4392" s="1">
        <v>10848</v>
      </c>
      <c r="G4392" s="1">
        <v>133034</v>
      </c>
      <c r="H4392" s="1">
        <v>201807</v>
      </c>
    </row>
    <row r="4393" spans="2:8">
      <c r="B4393" s="3">
        <v>43297</v>
      </c>
      <c r="C4393" s="1">
        <v>10854</v>
      </c>
      <c r="D4393" s="1">
        <v>10874</v>
      </c>
      <c r="E4393" s="1">
        <v>10807</v>
      </c>
      <c r="F4393" s="1">
        <v>10815</v>
      </c>
      <c r="G4393" s="1">
        <v>137166</v>
      </c>
      <c r="H4393" s="1">
        <v>201807</v>
      </c>
    </row>
    <row r="4394" spans="2:8">
      <c r="B4394" s="3">
        <v>43298</v>
      </c>
      <c r="C4394" s="1">
        <v>10809</v>
      </c>
      <c r="D4394" s="1">
        <v>10819</v>
      </c>
      <c r="E4394" s="1">
        <v>10756</v>
      </c>
      <c r="F4394" s="1">
        <v>10768</v>
      </c>
      <c r="G4394" s="1">
        <v>150847</v>
      </c>
      <c r="H4394" s="1">
        <v>201807</v>
      </c>
    </row>
    <row r="4395" spans="2:8">
      <c r="B4395" s="3">
        <v>43299</v>
      </c>
      <c r="C4395" s="1">
        <v>10723</v>
      </c>
      <c r="D4395" s="1">
        <v>10764</v>
      </c>
      <c r="E4395" s="1">
        <v>10688</v>
      </c>
      <c r="F4395" s="1">
        <v>10717</v>
      </c>
      <c r="G4395" s="1">
        <v>82367</v>
      </c>
      <c r="H4395" s="1">
        <v>201808</v>
      </c>
    </row>
    <row r="4396" spans="2:8">
      <c r="B4396" s="3">
        <v>43300</v>
      </c>
      <c r="C4396" s="1">
        <v>10756</v>
      </c>
      <c r="D4396" s="1">
        <v>10792</v>
      </c>
      <c r="E4396" s="1">
        <v>10708</v>
      </c>
      <c r="F4396" s="1">
        <v>10721</v>
      </c>
      <c r="G4396" s="1">
        <v>142334</v>
      </c>
      <c r="H4396" s="1">
        <v>201808</v>
      </c>
    </row>
    <row r="4397" spans="2:8">
      <c r="B4397" s="3">
        <v>43301</v>
      </c>
      <c r="C4397" s="1">
        <v>10774</v>
      </c>
      <c r="D4397" s="1">
        <v>10847</v>
      </c>
      <c r="E4397" s="1">
        <v>10765</v>
      </c>
      <c r="F4397" s="1">
        <v>10824</v>
      </c>
      <c r="G4397" s="1">
        <v>191859</v>
      </c>
      <c r="H4397" s="1">
        <v>201808</v>
      </c>
    </row>
    <row r="4398" spans="2:8">
      <c r="B4398" s="3">
        <v>43304</v>
      </c>
      <c r="C4398" s="1">
        <v>10846</v>
      </c>
      <c r="D4398" s="1">
        <v>10864</v>
      </c>
      <c r="E4398" s="1">
        <v>10794</v>
      </c>
      <c r="F4398" s="1">
        <v>10830</v>
      </c>
      <c r="G4398" s="1">
        <v>142476</v>
      </c>
      <c r="H4398" s="1">
        <v>201808</v>
      </c>
    </row>
    <row r="4399" spans="2:8">
      <c r="B4399" s="3">
        <v>43305</v>
      </c>
      <c r="C4399" s="1">
        <v>10841</v>
      </c>
      <c r="D4399" s="1">
        <v>10880</v>
      </c>
      <c r="E4399" s="1">
        <v>10802</v>
      </c>
      <c r="F4399" s="1">
        <v>10871</v>
      </c>
      <c r="G4399" s="1">
        <v>115304</v>
      </c>
      <c r="H4399" s="1">
        <v>201808</v>
      </c>
    </row>
    <row r="4400" spans="2:8">
      <c r="B4400" s="3">
        <v>43306</v>
      </c>
      <c r="C4400" s="1">
        <v>10860</v>
      </c>
      <c r="D4400" s="1">
        <v>10892</v>
      </c>
      <c r="E4400" s="1">
        <v>10851</v>
      </c>
      <c r="F4400" s="1">
        <v>10865</v>
      </c>
      <c r="G4400" s="1">
        <v>96247</v>
      </c>
      <c r="H4400" s="1">
        <v>201808</v>
      </c>
    </row>
    <row r="4401" spans="2:8">
      <c r="B4401" s="3">
        <v>43307</v>
      </c>
      <c r="C4401" s="1">
        <v>10909</v>
      </c>
      <c r="D4401" s="1">
        <v>10926</v>
      </c>
      <c r="E4401" s="1">
        <v>10873</v>
      </c>
      <c r="F4401" s="1">
        <v>10915</v>
      </c>
      <c r="G4401" s="1">
        <v>117119</v>
      </c>
      <c r="H4401" s="1">
        <v>201808</v>
      </c>
    </row>
    <row r="4402" spans="2:8">
      <c r="B4402" s="3">
        <v>43308</v>
      </c>
      <c r="C4402" s="1">
        <v>10928</v>
      </c>
      <c r="D4402" s="1">
        <v>10995</v>
      </c>
      <c r="E4402" s="1">
        <v>10918</v>
      </c>
      <c r="F4402" s="1">
        <v>10992</v>
      </c>
      <c r="G4402" s="1">
        <v>111649</v>
      </c>
      <c r="H4402" s="1">
        <v>201808</v>
      </c>
    </row>
    <row r="4403" spans="2:8">
      <c r="B4403" s="3">
        <v>43311</v>
      </c>
      <c r="C4403" s="1">
        <v>10970</v>
      </c>
      <c r="D4403" s="1">
        <v>11007</v>
      </c>
      <c r="E4403" s="1">
        <v>10937</v>
      </c>
      <c r="F4403" s="1">
        <v>10940</v>
      </c>
      <c r="G4403" s="1">
        <v>117666</v>
      </c>
      <c r="H4403" s="1">
        <v>201808</v>
      </c>
    </row>
    <row r="4404" spans="2:8">
      <c r="B4404" s="3">
        <v>43312</v>
      </c>
      <c r="C4404" s="1">
        <v>10931</v>
      </c>
      <c r="D4404" s="1">
        <v>10997</v>
      </c>
      <c r="E4404" s="1">
        <v>10913</v>
      </c>
      <c r="F4404" s="1">
        <v>10989</v>
      </c>
      <c r="G4404" s="1">
        <v>116649</v>
      </c>
      <c r="H4404" s="1">
        <v>201808</v>
      </c>
    </row>
    <row r="4405" spans="2:8">
      <c r="B4405" s="3">
        <v>43313</v>
      </c>
      <c r="C4405" s="1">
        <v>11034</v>
      </c>
      <c r="D4405" s="1">
        <v>11057</v>
      </c>
      <c r="E4405" s="1">
        <v>11010</v>
      </c>
      <c r="F4405" s="1">
        <v>11047</v>
      </c>
      <c r="G4405" s="1">
        <v>96117</v>
      </c>
      <c r="H4405" s="1">
        <v>201808</v>
      </c>
    </row>
    <row r="4406" spans="2:8">
      <c r="B4406" s="3">
        <v>43314</v>
      </c>
      <c r="C4406" s="1">
        <v>11048</v>
      </c>
      <c r="D4406" s="1">
        <v>11048</v>
      </c>
      <c r="E4406" s="1">
        <v>10862</v>
      </c>
      <c r="F4406" s="1">
        <v>10871</v>
      </c>
      <c r="G4406" s="1">
        <v>168828</v>
      </c>
      <c r="H4406" s="1">
        <v>201808</v>
      </c>
    </row>
    <row r="4407" spans="2:8">
      <c r="B4407" s="3">
        <v>43315</v>
      </c>
      <c r="C4407" s="1">
        <v>10934</v>
      </c>
      <c r="D4407" s="1">
        <v>10977</v>
      </c>
      <c r="E4407" s="1">
        <v>10928</v>
      </c>
      <c r="F4407" s="1">
        <v>10970</v>
      </c>
      <c r="G4407" s="1">
        <v>107878</v>
      </c>
      <c r="H4407" s="1">
        <v>201808</v>
      </c>
    </row>
    <row r="4408" spans="2:8">
      <c r="B4408" s="3">
        <v>43318</v>
      </c>
      <c r="C4408" s="1">
        <v>10990</v>
      </c>
      <c r="D4408" s="1">
        <v>11036</v>
      </c>
      <c r="E4408" s="1">
        <v>10956</v>
      </c>
      <c r="F4408" s="1">
        <v>10982</v>
      </c>
      <c r="G4408" s="1">
        <v>133767</v>
      </c>
      <c r="H4408" s="1">
        <v>201808</v>
      </c>
    </row>
    <row r="4409" spans="2:8">
      <c r="B4409" s="3">
        <v>43319</v>
      </c>
      <c r="C4409" s="1">
        <v>10986</v>
      </c>
      <c r="D4409" s="1">
        <v>11003</v>
      </c>
      <c r="E4409" s="1">
        <v>10951</v>
      </c>
      <c r="F4409" s="1">
        <v>10968</v>
      </c>
      <c r="G4409" s="1">
        <v>104241</v>
      </c>
      <c r="H4409" s="1">
        <v>201808</v>
      </c>
    </row>
    <row r="4410" spans="2:8">
      <c r="B4410" s="3">
        <v>43320</v>
      </c>
      <c r="C4410" s="1">
        <v>11000</v>
      </c>
      <c r="D4410" s="1">
        <v>11070</v>
      </c>
      <c r="E4410" s="1">
        <v>10997</v>
      </c>
      <c r="F4410" s="1">
        <v>11049</v>
      </c>
      <c r="G4410" s="1">
        <v>115922</v>
      </c>
      <c r="H4410" s="1">
        <v>201808</v>
      </c>
    </row>
    <row r="4411" spans="2:8">
      <c r="B4411" s="3">
        <v>43321</v>
      </c>
      <c r="C4411" s="1">
        <v>11031</v>
      </c>
      <c r="D4411" s="1">
        <v>11038</v>
      </c>
      <c r="E4411" s="1">
        <v>10969</v>
      </c>
      <c r="F4411" s="1">
        <v>11017</v>
      </c>
      <c r="G4411" s="1">
        <v>118059</v>
      </c>
      <c r="H4411" s="1">
        <v>201808</v>
      </c>
    </row>
    <row r="4412" spans="2:8">
      <c r="B4412" s="3">
        <v>43322</v>
      </c>
      <c r="C4412" s="1">
        <v>10970</v>
      </c>
      <c r="D4412" s="1">
        <v>11022</v>
      </c>
      <c r="E4412" s="1">
        <v>10953</v>
      </c>
      <c r="F4412" s="1">
        <v>10959</v>
      </c>
      <c r="G4412" s="1">
        <v>121790</v>
      </c>
      <c r="H4412" s="1">
        <v>201808</v>
      </c>
    </row>
    <row r="4413" spans="2:8">
      <c r="B4413" s="3">
        <v>43325</v>
      </c>
      <c r="C4413" s="1">
        <v>10909</v>
      </c>
      <c r="D4413" s="1">
        <v>10912</v>
      </c>
      <c r="E4413" s="1">
        <v>10692</v>
      </c>
      <c r="F4413" s="1">
        <v>10757</v>
      </c>
      <c r="G4413" s="1">
        <v>228396</v>
      </c>
      <c r="H4413" s="1">
        <v>201808</v>
      </c>
    </row>
    <row r="4414" spans="2:8">
      <c r="B4414" s="3">
        <v>43326</v>
      </c>
      <c r="C4414" s="1">
        <v>10791</v>
      </c>
      <c r="D4414" s="1">
        <v>10831</v>
      </c>
      <c r="E4414" s="1">
        <v>10756</v>
      </c>
      <c r="F4414" s="1">
        <v>10820</v>
      </c>
      <c r="G4414" s="1">
        <v>145603</v>
      </c>
      <c r="H4414" s="1">
        <v>201808</v>
      </c>
    </row>
    <row r="4415" spans="2:8">
      <c r="B4415" s="3">
        <v>43327</v>
      </c>
      <c r="C4415" s="1">
        <v>10810</v>
      </c>
      <c r="D4415" s="1">
        <v>10810</v>
      </c>
      <c r="E4415" s="1">
        <v>10662</v>
      </c>
      <c r="F4415" s="1">
        <v>10678</v>
      </c>
      <c r="G4415" s="1">
        <v>89251</v>
      </c>
      <c r="H4415" s="1">
        <v>201809</v>
      </c>
    </row>
    <row r="4416" spans="2:8">
      <c r="B4416" s="3">
        <v>43328</v>
      </c>
      <c r="C4416" s="1">
        <v>10610</v>
      </c>
      <c r="D4416" s="1">
        <v>10724</v>
      </c>
      <c r="E4416" s="1">
        <v>10591</v>
      </c>
      <c r="F4416" s="1">
        <v>10690</v>
      </c>
      <c r="G4416" s="1">
        <v>160436</v>
      </c>
      <c r="H4416" s="1">
        <v>201809</v>
      </c>
    </row>
    <row r="4417" spans="2:8">
      <c r="B4417" s="3">
        <v>43329</v>
      </c>
      <c r="C4417" s="1">
        <v>10723</v>
      </c>
      <c r="D4417" s="1">
        <v>10732</v>
      </c>
      <c r="E4417" s="1">
        <v>10647</v>
      </c>
      <c r="F4417" s="1">
        <v>10662</v>
      </c>
      <c r="G4417" s="1">
        <v>118840</v>
      </c>
      <c r="H4417" s="1">
        <v>201809</v>
      </c>
    </row>
    <row r="4418" spans="2:8">
      <c r="B4418" s="3">
        <v>43332</v>
      </c>
      <c r="C4418" s="1">
        <v>10687</v>
      </c>
      <c r="D4418" s="1">
        <v>10715</v>
      </c>
      <c r="E4418" s="1">
        <v>10652</v>
      </c>
      <c r="F4418" s="1">
        <v>10671</v>
      </c>
      <c r="G4418" s="1">
        <v>120121</v>
      </c>
      <c r="H4418" s="1">
        <v>201809</v>
      </c>
    </row>
    <row r="4419" spans="2:8">
      <c r="B4419" s="3">
        <v>43333</v>
      </c>
      <c r="C4419" s="1">
        <v>10698</v>
      </c>
      <c r="D4419" s="1">
        <v>10774</v>
      </c>
      <c r="E4419" s="1">
        <v>10682</v>
      </c>
      <c r="F4419" s="1">
        <v>10767</v>
      </c>
      <c r="G4419" s="1">
        <v>126191</v>
      </c>
      <c r="H4419" s="1">
        <v>201809</v>
      </c>
    </row>
    <row r="4420" spans="2:8">
      <c r="B4420" s="3">
        <v>43334</v>
      </c>
      <c r="C4420" s="1">
        <v>10752</v>
      </c>
      <c r="D4420" s="1">
        <v>10795</v>
      </c>
      <c r="E4420" s="1">
        <v>10733</v>
      </c>
      <c r="F4420" s="1">
        <v>10764</v>
      </c>
      <c r="G4420" s="1">
        <v>124070</v>
      </c>
      <c r="H4420" s="1">
        <v>201809</v>
      </c>
    </row>
    <row r="4421" spans="2:8">
      <c r="B4421" s="3">
        <v>43335</v>
      </c>
      <c r="C4421" s="1">
        <v>10795</v>
      </c>
      <c r="D4421" s="1">
        <v>10845</v>
      </c>
      <c r="E4421" s="1">
        <v>10758</v>
      </c>
      <c r="F4421" s="1">
        <v>10842</v>
      </c>
      <c r="G4421" s="1">
        <v>150200</v>
      </c>
      <c r="H4421" s="1">
        <v>201809</v>
      </c>
    </row>
    <row r="4422" spans="2:8">
      <c r="B4422" s="3">
        <v>43336</v>
      </c>
      <c r="C4422" s="1">
        <v>10811</v>
      </c>
      <c r="D4422" s="1">
        <v>10830</v>
      </c>
      <c r="E4422" s="1">
        <v>10728</v>
      </c>
      <c r="F4422" s="1">
        <v>10788</v>
      </c>
      <c r="G4422" s="1">
        <v>143666</v>
      </c>
      <c r="H4422" s="1">
        <v>201809</v>
      </c>
    </row>
    <row r="4423" spans="2:8">
      <c r="B4423" s="3">
        <v>43339</v>
      </c>
      <c r="C4423" s="1">
        <v>10831</v>
      </c>
      <c r="D4423" s="1">
        <v>10892</v>
      </c>
      <c r="E4423" s="1">
        <v>10820</v>
      </c>
      <c r="F4423" s="1">
        <v>10886</v>
      </c>
      <c r="G4423" s="1">
        <v>127704</v>
      </c>
      <c r="H4423" s="1">
        <v>201809</v>
      </c>
    </row>
    <row r="4424" spans="2:8">
      <c r="B4424" s="3">
        <v>43340</v>
      </c>
      <c r="C4424" s="1">
        <v>10945</v>
      </c>
      <c r="D4424" s="1">
        <v>10980</v>
      </c>
      <c r="E4424" s="1">
        <v>10935</v>
      </c>
      <c r="F4424" s="1">
        <v>10954</v>
      </c>
      <c r="G4424" s="1">
        <v>115627</v>
      </c>
      <c r="H4424" s="1">
        <v>201809</v>
      </c>
    </row>
    <row r="4425" spans="2:8">
      <c r="B4425" s="3">
        <v>43341</v>
      </c>
      <c r="C4425" s="1">
        <v>10977</v>
      </c>
      <c r="D4425" s="1">
        <v>11049</v>
      </c>
      <c r="E4425" s="1">
        <v>10968</v>
      </c>
      <c r="F4425" s="1">
        <v>11044</v>
      </c>
      <c r="G4425" s="1">
        <v>130889</v>
      </c>
      <c r="H4425" s="1">
        <v>201809</v>
      </c>
    </row>
    <row r="4426" spans="2:8">
      <c r="B4426" s="3">
        <v>43342</v>
      </c>
      <c r="C4426" s="1">
        <v>11088</v>
      </c>
      <c r="D4426" s="1">
        <v>11135</v>
      </c>
      <c r="E4426" s="1">
        <v>11019</v>
      </c>
      <c r="F4426" s="1">
        <v>11023</v>
      </c>
      <c r="G4426" s="1">
        <v>160151</v>
      </c>
      <c r="H4426" s="1">
        <v>201809</v>
      </c>
    </row>
    <row r="4427" spans="2:8">
      <c r="B4427" s="3">
        <v>43343</v>
      </c>
      <c r="C4427" s="1">
        <v>10975</v>
      </c>
      <c r="D4427" s="1">
        <v>11024</v>
      </c>
      <c r="E4427" s="1">
        <v>10953</v>
      </c>
      <c r="F4427" s="1">
        <v>11022</v>
      </c>
      <c r="G4427" s="1">
        <v>136261</v>
      </c>
      <c r="H4427" s="1">
        <v>201809</v>
      </c>
    </row>
    <row r="4428" spans="2:8">
      <c r="B4428" s="3">
        <v>43346</v>
      </c>
      <c r="C4428" s="1">
        <v>11013</v>
      </c>
      <c r="D4428" s="1">
        <v>11045</v>
      </c>
      <c r="E4428" s="1">
        <v>10919</v>
      </c>
      <c r="F4428" s="1">
        <v>10935</v>
      </c>
      <c r="G4428" s="1">
        <v>141943</v>
      </c>
      <c r="H4428" s="1">
        <v>201809</v>
      </c>
    </row>
    <row r="4429" spans="2:8">
      <c r="B4429" s="3">
        <v>43347</v>
      </c>
      <c r="C4429" s="1">
        <v>10963</v>
      </c>
      <c r="D4429" s="1">
        <v>11004</v>
      </c>
      <c r="E4429" s="1">
        <v>10935</v>
      </c>
      <c r="F4429" s="1">
        <v>11002</v>
      </c>
      <c r="G4429" s="1">
        <v>131455</v>
      </c>
      <c r="H4429" s="1">
        <v>201809</v>
      </c>
    </row>
    <row r="4430" spans="2:8">
      <c r="B4430" s="3">
        <v>43348</v>
      </c>
      <c r="C4430" s="1">
        <v>10973</v>
      </c>
      <c r="D4430" s="1">
        <v>11021</v>
      </c>
      <c r="E4430" s="1">
        <v>10948</v>
      </c>
      <c r="F4430" s="1">
        <v>10950</v>
      </c>
      <c r="G4430" s="1">
        <v>151692</v>
      </c>
      <c r="H4430" s="1">
        <v>201809</v>
      </c>
    </row>
    <row r="4431" spans="2:8">
      <c r="B4431" s="3">
        <v>43349</v>
      </c>
      <c r="C4431" s="1">
        <v>10920</v>
      </c>
      <c r="D4431" s="1">
        <v>10950</v>
      </c>
      <c r="E4431" s="1">
        <v>10865</v>
      </c>
      <c r="F4431" s="1">
        <v>10901</v>
      </c>
      <c r="G4431" s="1">
        <v>165409</v>
      </c>
      <c r="H4431" s="1">
        <v>201809</v>
      </c>
    </row>
    <row r="4432" spans="2:8">
      <c r="B4432" s="3">
        <v>43350</v>
      </c>
      <c r="C4432" s="1">
        <v>10864</v>
      </c>
      <c r="D4432" s="1">
        <v>10892</v>
      </c>
      <c r="E4432" s="1">
        <v>10803</v>
      </c>
      <c r="F4432" s="1">
        <v>10845</v>
      </c>
      <c r="G4432" s="1">
        <v>178235</v>
      </c>
      <c r="H4432" s="1">
        <v>201809</v>
      </c>
    </row>
    <row r="4433" spans="2:8">
      <c r="B4433" s="3">
        <v>43353</v>
      </c>
      <c r="C4433" s="1">
        <v>10865</v>
      </c>
      <c r="D4433" s="1">
        <v>10880</v>
      </c>
      <c r="E4433" s="1">
        <v>10708</v>
      </c>
      <c r="F4433" s="1">
        <v>10734</v>
      </c>
      <c r="G4433" s="1">
        <v>198790</v>
      </c>
      <c r="H4433" s="1">
        <v>201809</v>
      </c>
    </row>
    <row r="4434" spans="2:8">
      <c r="B4434" s="3">
        <v>43354</v>
      </c>
      <c r="C4434" s="1">
        <v>10758</v>
      </c>
      <c r="D4434" s="1">
        <v>10767</v>
      </c>
      <c r="E4434" s="1">
        <v>10682</v>
      </c>
      <c r="F4434" s="1">
        <v>10740</v>
      </c>
      <c r="G4434" s="1">
        <v>171082</v>
      </c>
      <c r="H4434" s="1">
        <v>201809</v>
      </c>
    </row>
    <row r="4435" spans="2:8">
      <c r="B4435" s="3">
        <v>43355</v>
      </c>
      <c r="C4435" s="1">
        <v>10762</v>
      </c>
      <c r="D4435" s="1">
        <v>10772</v>
      </c>
      <c r="E4435" s="1">
        <v>10687</v>
      </c>
      <c r="F4435" s="1">
        <v>10726</v>
      </c>
      <c r="G4435" s="1">
        <v>161851</v>
      </c>
      <c r="H4435" s="1">
        <v>201809</v>
      </c>
    </row>
    <row r="4436" spans="2:8">
      <c r="B4436" s="3">
        <v>43356</v>
      </c>
      <c r="C4436" s="1">
        <v>10740</v>
      </c>
      <c r="D4436" s="1">
        <v>10779</v>
      </c>
      <c r="E4436" s="1">
        <v>10709</v>
      </c>
      <c r="F4436" s="1">
        <v>10717</v>
      </c>
      <c r="G4436" s="1">
        <v>140045</v>
      </c>
      <c r="H4436" s="1">
        <v>201809</v>
      </c>
    </row>
    <row r="4437" spans="2:8">
      <c r="B4437" s="3">
        <v>43357</v>
      </c>
      <c r="C4437" s="1">
        <v>10784</v>
      </c>
      <c r="D4437" s="1">
        <v>10887</v>
      </c>
      <c r="E4437" s="1">
        <v>10771</v>
      </c>
      <c r="F4437" s="1">
        <v>10881</v>
      </c>
      <c r="G4437" s="1">
        <v>167546</v>
      </c>
      <c r="H4437" s="1">
        <v>201809</v>
      </c>
    </row>
    <row r="4438" spans="2:8">
      <c r="B4438" s="3">
        <v>43360</v>
      </c>
      <c r="C4438" s="1">
        <v>10857</v>
      </c>
      <c r="D4438" s="1">
        <v>10868</v>
      </c>
      <c r="E4438" s="1">
        <v>10810</v>
      </c>
      <c r="F4438" s="1">
        <v>10823</v>
      </c>
      <c r="G4438" s="1">
        <v>130683</v>
      </c>
      <c r="H4438" s="1">
        <v>201809</v>
      </c>
    </row>
    <row r="4439" spans="2:8">
      <c r="B4439" s="3">
        <v>43361</v>
      </c>
      <c r="C4439" s="1">
        <v>10787</v>
      </c>
      <c r="D4439" s="1">
        <v>10818</v>
      </c>
      <c r="E4439" s="1">
        <v>10761</v>
      </c>
      <c r="F4439" s="1">
        <v>10781</v>
      </c>
      <c r="G4439" s="1">
        <v>155686</v>
      </c>
      <c r="H4439" s="1">
        <v>201809</v>
      </c>
    </row>
    <row r="4440" spans="2:8">
      <c r="B4440" s="3">
        <v>43362</v>
      </c>
      <c r="C4440" s="1">
        <v>10832</v>
      </c>
      <c r="D4440" s="1">
        <v>10876</v>
      </c>
      <c r="E4440" s="1">
        <v>10819</v>
      </c>
      <c r="F4440" s="1">
        <v>10876</v>
      </c>
      <c r="G4440" s="1">
        <v>62351</v>
      </c>
      <c r="H4440" s="1">
        <v>201810</v>
      </c>
    </row>
    <row r="4441" spans="2:8">
      <c r="B4441" s="3">
        <v>43363</v>
      </c>
      <c r="C4441" s="1">
        <v>10910</v>
      </c>
      <c r="D4441" s="1">
        <v>10922</v>
      </c>
      <c r="E4441" s="1">
        <v>10824</v>
      </c>
      <c r="F4441" s="1">
        <v>10848</v>
      </c>
      <c r="G4441" s="1">
        <v>147069</v>
      </c>
      <c r="H4441" s="1">
        <v>201810</v>
      </c>
    </row>
    <row r="4442" spans="2:8">
      <c r="B4442" s="3">
        <v>43364</v>
      </c>
      <c r="C4442" s="1">
        <v>10905</v>
      </c>
      <c r="D4442" s="1">
        <v>10976</v>
      </c>
      <c r="E4442" s="1">
        <v>10854</v>
      </c>
      <c r="F4442" s="1">
        <v>10974</v>
      </c>
      <c r="G4442" s="1">
        <v>160951</v>
      </c>
      <c r="H4442" s="1">
        <v>201810</v>
      </c>
    </row>
    <row r="4443" spans="2:8">
      <c r="B4443" s="3">
        <v>43368</v>
      </c>
      <c r="C4443" s="1">
        <v>10960</v>
      </c>
      <c r="D4443" s="1">
        <v>10996</v>
      </c>
      <c r="E4443" s="1">
        <v>10935</v>
      </c>
      <c r="F4443" s="1">
        <v>10981</v>
      </c>
      <c r="G4443" s="1">
        <v>98858</v>
      </c>
      <c r="H4443" s="1">
        <v>201810</v>
      </c>
    </row>
    <row r="4444" spans="2:8">
      <c r="B4444" s="3">
        <v>43369</v>
      </c>
      <c r="C4444" s="1">
        <v>10963</v>
      </c>
      <c r="D4444" s="1">
        <v>10991</v>
      </c>
      <c r="E4444" s="1">
        <v>10949</v>
      </c>
      <c r="F4444" s="1">
        <v>10972</v>
      </c>
      <c r="G4444" s="1">
        <v>107637</v>
      </c>
      <c r="H4444" s="1">
        <v>201810</v>
      </c>
    </row>
    <row r="4445" spans="2:8">
      <c r="B4445" s="3">
        <v>43370</v>
      </c>
      <c r="C4445" s="1">
        <v>10955</v>
      </c>
      <c r="D4445" s="1">
        <v>11011</v>
      </c>
      <c r="E4445" s="1">
        <v>10936</v>
      </c>
      <c r="F4445" s="1">
        <v>10982</v>
      </c>
      <c r="G4445" s="1">
        <v>136789</v>
      </c>
      <c r="H4445" s="1">
        <v>201810</v>
      </c>
    </row>
    <row r="4446" spans="2:8">
      <c r="B4446" s="3">
        <v>43371</v>
      </c>
      <c r="C4446" s="1">
        <v>11011</v>
      </c>
      <c r="D4446" s="1">
        <v>11039</v>
      </c>
      <c r="E4446" s="1">
        <v>10921</v>
      </c>
      <c r="F4446" s="1">
        <v>10955</v>
      </c>
      <c r="G4446" s="1">
        <v>162520</v>
      </c>
      <c r="H4446" s="1">
        <v>201810</v>
      </c>
    </row>
    <row r="4447" spans="2:8">
      <c r="B4447" s="3">
        <v>43374</v>
      </c>
      <c r="C4447" s="1">
        <v>10968</v>
      </c>
      <c r="D4447" s="1">
        <v>11018</v>
      </c>
      <c r="E4447" s="1">
        <v>10966</v>
      </c>
      <c r="F4447" s="1">
        <v>11006</v>
      </c>
      <c r="G4447" s="1">
        <v>89433</v>
      </c>
      <c r="H4447" s="1">
        <v>201810</v>
      </c>
    </row>
    <row r="4448" spans="2:8">
      <c r="B4448" s="3">
        <v>43375</v>
      </c>
      <c r="C4448" s="1">
        <v>11006</v>
      </c>
      <c r="D4448" s="1">
        <v>11011</v>
      </c>
      <c r="E4448" s="1">
        <v>10873</v>
      </c>
      <c r="F4448" s="1">
        <v>10879</v>
      </c>
      <c r="G4448" s="1">
        <v>156457</v>
      </c>
      <c r="H4448" s="1">
        <v>201810</v>
      </c>
    </row>
    <row r="4449" spans="2:8">
      <c r="B4449" s="3">
        <v>43376</v>
      </c>
      <c r="C4449" s="1">
        <v>10880</v>
      </c>
      <c r="D4449" s="1">
        <v>10914</v>
      </c>
      <c r="E4449" s="1">
        <v>10845</v>
      </c>
      <c r="F4449" s="1">
        <v>10856</v>
      </c>
      <c r="G4449" s="1">
        <v>136321</v>
      </c>
      <c r="H4449" s="1">
        <v>201810</v>
      </c>
    </row>
    <row r="4450" spans="2:8">
      <c r="B4450" s="3">
        <v>43377</v>
      </c>
      <c r="C4450" s="1">
        <v>10823</v>
      </c>
      <c r="D4450" s="1">
        <v>10830</v>
      </c>
      <c r="E4450" s="1">
        <v>10688</v>
      </c>
      <c r="F4450" s="1">
        <v>10694</v>
      </c>
      <c r="G4450" s="1">
        <v>160072</v>
      </c>
      <c r="H4450" s="1">
        <v>201810</v>
      </c>
    </row>
    <row r="4451" spans="2:8">
      <c r="B4451" s="3">
        <v>43378</v>
      </c>
      <c r="C4451" s="1">
        <v>10658</v>
      </c>
      <c r="D4451" s="1">
        <v>10673</v>
      </c>
      <c r="E4451" s="1">
        <v>10431</v>
      </c>
      <c r="F4451" s="1">
        <v>10506</v>
      </c>
      <c r="G4451" s="1">
        <v>256183</v>
      </c>
      <c r="H4451" s="1">
        <v>201810</v>
      </c>
    </row>
    <row r="4452" spans="2:8">
      <c r="B4452" s="3">
        <v>43381</v>
      </c>
      <c r="C4452" s="1">
        <v>10470</v>
      </c>
      <c r="D4452" s="1">
        <v>10530</v>
      </c>
      <c r="E4452" s="1">
        <v>10416</v>
      </c>
      <c r="F4452" s="1">
        <v>10461</v>
      </c>
      <c r="G4452" s="1">
        <v>174770</v>
      </c>
      <c r="H4452" s="1">
        <v>201810</v>
      </c>
    </row>
    <row r="4453" spans="2:8">
      <c r="B4453" s="3">
        <v>43382</v>
      </c>
      <c r="C4453" s="1">
        <v>10491</v>
      </c>
      <c r="D4453" s="1">
        <v>10508</v>
      </c>
      <c r="E4453" s="1">
        <v>10447</v>
      </c>
      <c r="F4453" s="1">
        <v>10460</v>
      </c>
      <c r="G4453" s="1">
        <v>153437</v>
      </c>
      <c r="H4453" s="1">
        <v>201810</v>
      </c>
    </row>
    <row r="4454" spans="2:8">
      <c r="B4454" s="3">
        <v>43384</v>
      </c>
      <c r="C4454" s="1">
        <v>10026</v>
      </c>
      <c r="D4454" s="1">
        <v>10080</v>
      </c>
      <c r="E4454" s="1">
        <v>9630</v>
      </c>
      <c r="F4454" s="1">
        <v>9642</v>
      </c>
      <c r="G4454" s="1">
        <v>348653</v>
      </c>
      <c r="H4454" s="1">
        <v>201810</v>
      </c>
    </row>
    <row r="4455" spans="2:8">
      <c r="B4455" s="3">
        <v>43385</v>
      </c>
      <c r="C4455" s="1">
        <v>9736</v>
      </c>
      <c r="D4455" s="1">
        <v>10021</v>
      </c>
      <c r="E4455" s="1">
        <v>9683</v>
      </c>
      <c r="F4455" s="1">
        <v>9948</v>
      </c>
      <c r="G4455" s="1">
        <v>251156</v>
      </c>
      <c r="H4455" s="1">
        <v>201810</v>
      </c>
    </row>
    <row r="4456" spans="2:8">
      <c r="B4456" s="3">
        <v>43388</v>
      </c>
      <c r="C4456" s="1">
        <v>9899</v>
      </c>
      <c r="D4456" s="1">
        <v>9927</v>
      </c>
      <c r="E4456" s="1">
        <v>9854</v>
      </c>
      <c r="F4456" s="1">
        <v>9860</v>
      </c>
      <c r="G4456" s="1">
        <v>164909</v>
      </c>
      <c r="H4456" s="1">
        <v>201810</v>
      </c>
    </row>
    <row r="4457" spans="2:8">
      <c r="B4457" s="3">
        <v>43389</v>
      </c>
      <c r="C4457" s="1">
        <v>9885</v>
      </c>
      <c r="D4457" s="1">
        <v>9992</v>
      </c>
      <c r="E4457" s="1">
        <v>9868</v>
      </c>
      <c r="F4457" s="1">
        <v>9951</v>
      </c>
      <c r="G4457" s="1">
        <v>197823</v>
      </c>
      <c r="H4457" s="1">
        <v>201810</v>
      </c>
    </row>
    <row r="4458" spans="2:8">
      <c r="B4458" s="3">
        <v>43390</v>
      </c>
      <c r="C4458" s="1">
        <v>10050</v>
      </c>
      <c r="D4458" s="1">
        <v>10065</v>
      </c>
      <c r="E4458" s="1">
        <v>9903</v>
      </c>
      <c r="F4458" s="1">
        <v>9972</v>
      </c>
      <c r="G4458" s="1">
        <v>97061</v>
      </c>
      <c r="H4458" s="1">
        <v>201811</v>
      </c>
    </row>
    <row r="4459" spans="2:8">
      <c r="B4459" s="3">
        <v>43391</v>
      </c>
      <c r="C4459" s="1">
        <v>9923</v>
      </c>
      <c r="D4459" s="1">
        <v>9986</v>
      </c>
      <c r="E4459" s="1">
        <v>9878</v>
      </c>
      <c r="F4459" s="1">
        <v>9884</v>
      </c>
      <c r="G4459" s="1">
        <v>151011</v>
      </c>
      <c r="H4459" s="1">
        <v>201811</v>
      </c>
    </row>
    <row r="4460" spans="2:8">
      <c r="B4460" s="3">
        <v>43392</v>
      </c>
      <c r="C4460" s="1">
        <v>9753</v>
      </c>
      <c r="D4460" s="1">
        <v>9914</v>
      </c>
      <c r="E4460" s="1">
        <v>9747</v>
      </c>
      <c r="F4460" s="1">
        <v>9905</v>
      </c>
      <c r="G4460" s="1">
        <v>179393</v>
      </c>
      <c r="H4460" s="1">
        <v>201811</v>
      </c>
    </row>
    <row r="4461" spans="2:8">
      <c r="B4461" s="3">
        <v>43395</v>
      </c>
      <c r="C4461" s="1">
        <v>9813</v>
      </c>
      <c r="D4461" s="1">
        <v>9972</v>
      </c>
      <c r="E4461" s="1">
        <v>9761</v>
      </c>
      <c r="F4461" s="1">
        <v>9935</v>
      </c>
      <c r="G4461" s="1">
        <v>178167</v>
      </c>
      <c r="H4461" s="1">
        <v>201811</v>
      </c>
    </row>
    <row r="4462" spans="2:8">
      <c r="B4462" s="3">
        <v>43396</v>
      </c>
      <c r="C4462" s="1">
        <v>9825</v>
      </c>
      <c r="D4462" s="1">
        <v>9849</v>
      </c>
      <c r="E4462" s="1">
        <v>9723</v>
      </c>
      <c r="F4462" s="1">
        <v>9728</v>
      </c>
      <c r="G4462" s="1">
        <v>186988</v>
      </c>
      <c r="H4462" s="1">
        <v>201811</v>
      </c>
    </row>
    <row r="4463" spans="2:8">
      <c r="B4463" s="3">
        <v>43397</v>
      </c>
      <c r="C4463" s="1">
        <v>9753</v>
      </c>
      <c r="D4463" s="1">
        <v>9791</v>
      </c>
      <c r="E4463" s="1">
        <v>9623</v>
      </c>
      <c r="F4463" s="1">
        <v>9715</v>
      </c>
      <c r="G4463" s="1">
        <v>221429</v>
      </c>
      <c r="H4463" s="1">
        <v>201811</v>
      </c>
    </row>
    <row r="4464" spans="2:8">
      <c r="B4464" s="3">
        <v>43398</v>
      </c>
      <c r="C4464" s="1">
        <v>9423</v>
      </c>
      <c r="D4464" s="1">
        <v>9557</v>
      </c>
      <c r="E4464" s="1">
        <v>9414</v>
      </c>
      <c r="F4464" s="1">
        <v>9486</v>
      </c>
      <c r="G4464" s="1">
        <v>205902</v>
      </c>
      <c r="H4464" s="1">
        <v>201811</v>
      </c>
    </row>
    <row r="4465" spans="2:8">
      <c r="B4465" s="3">
        <v>43399</v>
      </c>
      <c r="C4465" s="1">
        <v>9547</v>
      </c>
      <c r="D4465" s="1">
        <v>9573</v>
      </c>
      <c r="E4465" s="1">
        <v>9339</v>
      </c>
      <c r="F4465" s="1">
        <v>9424</v>
      </c>
      <c r="G4465" s="1">
        <v>241595</v>
      </c>
      <c r="H4465" s="1">
        <v>201811</v>
      </c>
    </row>
    <row r="4466" spans="2:8">
      <c r="B4466" s="3">
        <v>43402</v>
      </c>
      <c r="C4466" s="1">
        <v>9527</v>
      </c>
      <c r="D4466" s="1">
        <v>9539</v>
      </c>
      <c r="E4466" s="1">
        <v>9428</v>
      </c>
      <c r="F4466" s="1">
        <v>9473</v>
      </c>
      <c r="G4466" s="1">
        <v>162497</v>
      </c>
      <c r="H4466" s="1">
        <v>201811</v>
      </c>
    </row>
    <row r="4467" spans="2:8">
      <c r="B4467" s="3">
        <v>43403</v>
      </c>
      <c r="C4467" s="1">
        <v>9465</v>
      </c>
      <c r="D4467" s="1">
        <v>9564</v>
      </c>
      <c r="E4467" s="1">
        <v>9463</v>
      </c>
      <c r="F4467" s="1">
        <v>9524</v>
      </c>
      <c r="G4467" s="1">
        <v>169621</v>
      </c>
      <c r="H4467" s="1">
        <v>201811</v>
      </c>
    </row>
    <row r="4468" spans="2:8">
      <c r="B4468" s="3">
        <v>43404</v>
      </c>
      <c r="C4468" s="1">
        <v>9595</v>
      </c>
      <c r="D4468" s="1">
        <v>9748</v>
      </c>
      <c r="E4468" s="1">
        <v>9590</v>
      </c>
      <c r="F4468" s="1">
        <v>9724</v>
      </c>
      <c r="G4468" s="1">
        <v>166496</v>
      </c>
      <c r="H4468" s="1">
        <v>201811</v>
      </c>
    </row>
    <row r="4469" spans="2:8">
      <c r="B4469" s="3">
        <v>43405</v>
      </c>
      <c r="C4469" s="1">
        <v>9750</v>
      </c>
      <c r="D4469" s="1">
        <v>9827</v>
      </c>
      <c r="E4469" s="1">
        <v>9705</v>
      </c>
      <c r="F4469" s="1">
        <v>9787</v>
      </c>
      <c r="G4469" s="1">
        <v>140555</v>
      </c>
      <c r="H4469" s="1">
        <v>201811</v>
      </c>
    </row>
    <row r="4470" spans="2:8">
      <c r="B4470" s="3">
        <v>43406</v>
      </c>
      <c r="C4470" s="1">
        <v>9868</v>
      </c>
      <c r="D4470" s="1">
        <v>9884</v>
      </c>
      <c r="E4470" s="1">
        <v>9791</v>
      </c>
      <c r="F4470" s="1">
        <v>9874</v>
      </c>
      <c r="G4470" s="1">
        <v>153413</v>
      </c>
      <c r="H4470" s="1">
        <v>201811</v>
      </c>
    </row>
    <row r="4471" spans="2:8">
      <c r="B4471" s="3">
        <v>43409</v>
      </c>
      <c r="C4471" s="1">
        <v>9803</v>
      </c>
      <c r="D4471" s="1">
        <v>9824</v>
      </c>
      <c r="E4471" s="1">
        <v>9741</v>
      </c>
      <c r="F4471" s="1">
        <v>9817</v>
      </c>
      <c r="G4471" s="1">
        <v>145973</v>
      </c>
      <c r="H4471" s="1">
        <v>201811</v>
      </c>
    </row>
    <row r="4472" spans="2:8">
      <c r="B4472" s="3">
        <v>43410</v>
      </c>
      <c r="C4472" s="1">
        <v>9849</v>
      </c>
      <c r="D4472" s="1">
        <v>9867</v>
      </c>
      <c r="E4472" s="1">
        <v>9746</v>
      </c>
      <c r="F4472" s="1">
        <v>9774</v>
      </c>
      <c r="G4472" s="1">
        <v>122426</v>
      </c>
      <c r="H4472" s="1">
        <v>201811</v>
      </c>
    </row>
    <row r="4473" spans="2:8">
      <c r="B4473" s="3">
        <v>43411</v>
      </c>
      <c r="C4473" s="1">
        <v>9785</v>
      </c>
      <c r="D4473" s="1">
        <v>9890</v>
      </c>
      <c r="E4473" s="1">
        <v>9780</v>
      </c>
      <c r="F4473" s="1">
        <v>9848</v>
      </c>
      <c r="G4473" s="1">
        <v>154891</v>
      </c>
      <c r="H4473" s="1">
        <v>201811</v>
      </c>
    </row>
    <row r="4474" spans="2:8">
      <c r="B4474" s="3">
        <v>43412</v>
      </c>
      <c r="C4474" s="1">
        <v>9980</v>
      </c>
      <c r="D4474" s="1">
        <v>10000</v>
      </c>
      <c r="E4474" s="1">
        <v>9906</v>
      </c>
      <c r="F4474" s="1">
        <v>9924</v>
      </c>
      <c r="G4474" s="1">
        <v>115590</v>
      </c>
      <c r="H4474" s="1">
        <v>201811</v>
      </c>
    </row>
    <row r="4475" spans="2:8">
      <c r="B4475" s="3">
        <v>43413</v>
      </c>
      <c r="C4475" s="1">
        <v>9897</v>
      </c>
      <c r="D4475" s="1">
        <v>9899</v>
      </c>
      <c r="E4475" s="1">
        <v>9754</v>
      </c>
      <c r="F4475" s="1">
        <v>9789</v>
      </c>
      <c r="G4475" s="1">
        <v>138795</v>
      </c>
      <c r="H4475" s="1">
        <v>201811</v>
      </c>
    </row>
    <row r="4476" spans="2:8">
      <c r="B4476" s="3">
        <v>43416</v>
      </c>
      <c r="C4476" s="1">
        <v>9750</v>
      </c>
      <c r="D4476" s="1">
        <v>9864</v>
      </c>
      <c r="E4476" s="1">
        <v>9741</v>
      </c>
      <c r="F4476" s="1">
        <v>9812</v>
      </c>
      <c r="G4476" s="1">
        <v>115102</v>
      </c>
      <c r="H4476" s="1">
        <v>201811</v>
      </c>
    </row>
    <row r="4477" spans="2:8">
      <c r="B4477" s="3">
        <v>43417</v>
      </c>
      <c r="C4477" s="1">
        <v>9600</v>
      </c>
      <c r="D4477" s="1">
        <v>9758</v>
      </c>
      <c r="E4477" s="1">
        <v>9528</v>
      </c>
      <c r="F4477" s="1">
        <v>9728</v>
      </c>
      <c r="G4477" s="1">
        <v>170110</v>
      </c>
      <c r="H4477" s="1">
        <v>201811</v>
      </c>
    </row>
    <row r="4478" spans="2:8">
      <c r="B4478" s="3">
        <v>43418</v>
      </c>
      <c r="C4478" s="1">
        <v>9768</v>
      </c>
      <c r="D4478" s="1">
        <v>9798</v>
      </c>
      <c r="E4478" s="1">
        <v>9731</v>
      </c>
      <c r="F4478" s="1">
        <v>9769</v>
      </c>
      <c r="G4478" s="1">
        <v>111585</v>
      </c>
      <c r="H4478" s="1">
        <v>201811</v>
      </c>
    </row>
    <row r="4479" spans="2:8">
      <c r="B4479" s="3">
        <v>43419</v>
      </c>
      <c r="C4479" s="1">
        <v>9790</v>
      </c>
      <c r="D4479" s="1">
        <v>9837</v>
      </c>
      <c r="E4479" s="1">
        <v>9708</v>
      </c>
      <c r="F4479" s="1">
        <v>9827</v>
      </c>
      <c r="G4479" s="1">
        <v>155283</v>
      </c>
      <c r="H4479" s="1">
        <v>201811</v>
      </c>
    </row>
    <row r="4480" spans="2:8">
      <c r="B4480" s="3">
        <v>43420</v>
      </c>
      <c r="C4480" s="1">
        <v>9877</v>
      </c>
      <c r="D4480" s="1">
        <v>9903</v>
      </c>
      <c r="E4480" s="1">
        <v>9756</v>
      </c>
      <c r="F4480" s="1">
        <v>9783</v>
      </c>
      <c r="G4480" s="1">
        <v>147344</v>
      </c>
      <c r="H4480" s="1">
        <v>201811</v>
      </c>
    </row>
    <row r="4481" spans="2:8">
      <c r="B4481" s="3">
        <v>43423</v>
      </c>
      <c r="C4481" s="1">
        <v>9802</v>
      </c>
      <c r="D4481" s="1">
        <v>9838</v>
      </c>
      <c r="E4481" s="1">
        <v>9778</v>
      </c>
      <c r="F4481" s="1">
        <v>9819</v>
      </c>
      <c r="G4481" s="1">
        <v>111237</v>
      </c>
      <c r="H4481" s="1">
        <v>201811</v>
      </c>
    </row>
    <row r="4482" spans="2:8">
      <c r="B4482" s="3">
        <v>43424</v>
      </c>
      <c r="C4482" s="1">
        <v>9755</v>
      </c>
      <c r="D4482" s="1">
        <v>9808</v>
      </c>
      <c r="E4482" s="1">
        <v>9703</v>
      </c>
      <c r="F4482" s="1">
        <v>9732</v>
      </c>
      <c r="G4482" s="1">
        <v>150456</v>
      </c>
      <c r="H4482" s="1">
        <v>201811</v>
      </c>
    </row>
    <row r="4483" spans="2:8">
      <c r="B4483" s="3">
        <v>43425</v>
      </c>
      <c r="C4483" s="1">
        <v>9647</v>
      </c>
      <c r="D4483" s="1">
        <v>9736</v>
      </c>
      <c r="E4483" s="1">
        <v>9604</v>
      </c>
      <c r="F4483" s="1">
        <v>9729</v>
      </c>
      <c r="G4483" s="1">
        <v>76212</v>
      </c>
      <c r="H4483" s="1">
        <v>201812</v>
      </c>
    </row>
    <row r="4484" spans="2:8">
      <c r="B4484" s="3">
        <v>43426</v>
      </c>
      <c r="C4484" s="1">
        <v>9766</v>
      </c>
      <c r="D4484" s="1">
        <v>9769</v>
      </c>
      <c r="E4484" s="1">
        <v>9700</v>
      </c>
      <c r="F4484" s="1">
        <v>9714</v>
      </c>
      <c r="G4484" s="1">
        <v>91042</v>
      </c>
      <c r="H4484" s="1">
        <v>201812</v>
      </c>
    </row>
    <row r="4485" spans="2:8">
      <c r="B4485" s="3">
        <v>43427</v>
      </c>
      <c r="C4485" s="1">
        <v>9715</v>
      </c>
      <c r="D4485" s="1">
        <v>9733</v>
      </c>
      <c r="E4485" s="1">
        <v>9613</v>
      </c>
      <c r="F4485" s="1">
        <v>9620</v>
      </c>
      <c r="G4485" s="1">
        <v>113555</v>
      </c>
      <c r="H4485" s="1">
        <v>201812</v>
      </c>
    </row>
    <row r="4486" spans="2:8">
      <c r="B4486" s="3">
        <v>43430</v>
      </c>
      <c r="C4486" s="1">
        <v>9668</v>
      </c>
      <c r="D4486" s="1">
        <v>9850</v>
      </c>
      <c r="E4486" s="1">
        <v>9656</v>
      </c>
      <c r="F4486" s="1">
        <v>9768</v>
      </c>
      <c r="G4486" s="1">
        <v>147457</v>
      </c>
      <c r="H4486" s="1">
        <v>201812</v>
      </c>
    </row>
    <row r="4487" spans="2:8">
      <c r="B4487" s="3">
        <v>43431</v>
      </c>
      <c r="C4487" s="1">
        <v>9727</v>
      </c>
      <c r="D4487" s="1">
        <v>9755</v>
      </c>
      <c r="E4487" s="1">
        <v>9644</v>
      </c>
      <c r="F4487" s="1">
        <v>9741</v>
      </c>
      <c r="G4487" s="1">
        <v>133623</v>
      </c>
      <c r="H4487" s="1">
        <v>201812</v>
      </c>
    </row>
    <row r="4488" spans="2:8">
      <c r="B4488" s="3">
        <v>43432</v>
      </c>
      <c r="C4488" s="1">
        <v>9780</v>
      </c>
      <c r="D4488" s="1">
        <v>9880</v>
      </c>
      <c r="E4488" s="1">
        <v>9732</v>
      </c>
      <c r="F4488" s="1">
        <v>9870</v>
      </c>
      <c r="G4488" s="1">
        <v>147701</v>
      </c>
      <c r="H4488" s="1">
        <v>201812</v>
      </c>
    </row>
    <row r="4489" spans="2:8">
      <c r="B4489" s="3">
        <v>43433</v>
      </c>
      <c r="C4489" s="1">
        <v>9984</v>
      </c>
      <c r="D4489" s="1">
        <v>9989</v>
      </c>
      <c r="E4489" s="1">
        <v>9861</v>
      </c>
      <c r="F4489" s="1">
        <v>9877</v>
      </c>
      <c r="G4489" s="1">
        <v>130827</v>
      </c>
      <c r="H4489" s="1">
        <v>201812</v>
      </c>
    </row>
    <row r="4490" spans="2:8">
      <c r="B4490" s="3">
        <v>43434</v>
      </c>
      <c r="C4490" s="1">
        <v>9900</v>
      </c>
      <c r="D4490" s="1">
        <v>9935</v>
      </c>
      <c r="E4490" s="1">
        <v>9847</v>
      </c>
      <c r="F4490" s="1">
        <v>9853</v>
      </c>
      <c r="G4490" s="1">
        <v>121317</v>
      </c>
      <c r="H4490" s="1">
        <v>201812</v>
      </c>
    </row>
    <row r="4491" spans="2:8">
      <c r="B4491" s="3">
        <v>43437</v>
      </c>
      <c r="C4491" s="1">
        <v>10012</v>
      </c>
      <c r="D4491" s="1">
        <v>10156</v>
      </c>
      <c r="E4491" s="1">
        <v>9996</v>
      </c>
      <c r="F4491" s="1">
        <v>10122</v>
      </c>
      <c r="G4491" s="1">
        <v>135162</v>
      </c>
      <c r="H4491" s="1">
        <v>201812</v>
      </c>
    </row>
    <row r="4492" spans="2:8">
      <c r="B4492" s="3">
        <v>43438</v>
      </c>
      <c r="C4492" s="1">
        <v>10080</v>
      </c>
      <c r="D4492" s="1">
        <v>10094</v>
      </c>
      <c r="E4492" s="1">
        <v>10033</v>
      </c>
      <c r="F4492" s="1">
        <v>10042</v>
      </c>
      <c r="G4492" s="1">
        <v>105118</v>
      </c>
      <c r="H4492" s="1">
        <v>201812</v>
      </c>
    </row>
    <row r="4493" spans="2:8">
      <c r="B4493" s="3">
        <v>43439</v>
      </c>
      <c r="C4493" s="1">
        <v>9900</v>
      </c>
      <c r="D4493" s="1">
        <v>9946</v>
      </c>
      <c r="E4493" s="1">
        <v>9863</v>
      </c>
      <c r="F4493" s="1">
        <v>9878</v>
      </c>
      <c r="G4493" s="1">
        <v>129691</v>
      </c>
      <c r="H4493" s="1">
        <v>201812</v>
      </c>
    </row>
    <row r="4494" spans="2:8">
      <c r="B4494" s="3">
        <v>43440</v>
      </c>
      <c r="C4494" s="1">
        <v>9813</v>
      </c>
      <c r="D4494" s="1">
        <v>9814</v>
      </c>
      <c r="E4494" s="1">
        <v>9626</v>
      </c>
      <c r="F4494" s="1">
        <v>9674</v>
      </c>
      <c r="G4494" s="1">
        <v>164887</v>
      </c>
      <c r="H4494" s="1">
        <v>201812</v>
      </c>
    </row>
    <row r="4495" spans="2:8">
      <c r="B4495" s="3">
        <v>43441</v>
      </c>
      <c r="C4495" s="1">
        <v>9735</v>
      </c>
      <c r="D4495" s="1">
        <v>9763</v>
      </c>
      <c r="E4495" s="1">
        <v>9689</v>
      </c>
      <c r="F4495" s="1">
        <v>9746</v>
      </c>
      <c r="G4495" s="1">
        <v>105451</v>
      </c>
      <c r="H4495" s="1">
        <v>201812</v>
      </c>
    </row>
    <row r="4496" spans="2:8">
      <c r="B4496" s="3">
        <v>43444</v>
      </c>
      <c r="C4496" s="1">
        <v>9565</v>
      </c>
      <c r="D4496" s="1">
        <v>9680</v>
      </c>
      <c r="E4496" s="1">
        <v>9560</v>
      </c>
      <c r="F4496" s="1">
        <v>9626</v>
      </c>
      <c r="G4496" s="1">
        <v>116350</v>
      </c>
      <c r="H4496" s="1">
        <v>201812</v>
      </c>
    </row>
    <row r="4497" spans="2:8">
      <c r="B4497" s="3">
        <v>43445</v>
      </c>
      <c r="C4497" s="1">
        <v>9654</v>
      </c>
      <c r="D4497" s="1">
        <v>9698</v>
      </c>
      <c r="E4497" s="1">
        <v>9625</v>
      </c>
      <c r="F4497" s="1">
        <v>9687</v>
      </c>
      <c r="G4497" s="1">
        <v>114010</v>
      </c>
      <c r="H4497" s="1">
        <v>201812</v>
      </c>
    </row>
    <row r="4498" spans="2:8">
      <c r="B4498" s="3">
        <v>43446</v>
      </c>
      <c r="C4498" s="1">
        <v>9759</v>
      </c>
      <c r="D4498" s="1">
        <v>9827</v>
      </c>
      <c r="E4498" s="1">
        <v>9725</v>
      </c>
      <c r="F4498" s="1">
        <v>9818</v>
      </c>
      <c r="G4498" s="1">
        <v>132304</v>
      </c>
      <c r="H4498" s="1">
        <v>201812</v>
      </c>
    </row>
    <row r="4499" spans="2:8">
      <c r="B4499" s="3">
        <v>43447</v>
      </c>
      <c r="C4499" s="1">
        <v>9831</v>
      </c>
      <c r="D4499" s="1">
        <v>9872</v>
      </c>
      <c r="E4499" s="1">
        <v>9790</v>
      </c>
      <c r="F4499" s="1">
        <v>9856</v>
      </c>
      <c r="G4499" s="1">
        <v>109467</v>
      </c>
      <c r="H4499" s="1">
        <v>201812</v>
      </c>
    </row>
    <row r="4500" spans="2:8">
      <c r="B4500" s="3">
        <v>43448</v>
      </c>
      <c r="C4500" s="1">
        <v>9805</v>
      </c>
      <c r="D4500" s="1">
        <v>9809</v>
      </c>
      <c r="E4500" s="1">
        <v>9676</v>
      </c>
      <c r="F4500" s="1">
        <v>9730</v>
      </c>
      <c r="G4500" s="1">
        <v>145379</v>
      </c>
      <c r="H4500" s="1">
        <v>201812</v>
      </c>
    </row>
    <row r="4501" spans="2:8">
      <c r="B4501" s="3">
        <v>43451</v>
      </c>
      <c r="C4501" s="1">
        <v>9753</v>
      </c>
      <c r="D4501" s="1">
        <v>9826</v>
      </c>
      <c r="E4501" s="1">
        <v>9722</v>
      </c>
      <c r="F4501" s="1">
        <v>9790</v>
      </c>
      <c r="G4501" s="1">
        <v>127930</v>
      </c>
      <c r="H4501" s="1">
        <v>201812</v>
      </c>
    </row>
    <row r="4502" spans="2:8">
      <c r="B4502" s="3">
        <v>43452</v>
      </c>
      <c r="C4502" s="1">
        <v>9718</v>
      </c>
      <c r="D4502" s="1">
        <v>9755</v>
      </c>
      <c r="E4502" s="1">
        <v>9688</v>
      </c>
      <c r="F4502" s="1">
        <v>9718</v>
      </c>
      <c r="G4502" s="1">
        <v>144686</v>
      </c>
      <c r="H4502" s="1">
        <v>201812</v>
      </c>
    </row>
    <row r="4503" spans="2:8">
      <c r="B4503" s="3">
        <v>43453</v>
      </c>
      <c r="C4503" s="1">
        <v>9712</v>
      </c>
      <c r="D4503" s="1">
        <v>9755</v>
      </c>
      <c r="E4503" s="1">
        <v>9704</v>
      </c>
      <c r="F4503" s="1">
        <v>9750</v>
      </c>
      <c r="G4503" s="1">
        <v>55399</v>
      </c>
      <c r="H4503" s="1">
        <v>201901</v>
      </c>
    </row>
    <row r="4504" spans="2:8">
      <c r="B4504" s="3">
        <v>43454</v>
      </c>
      <c r="C4504" s="1">
        <v>9638</v>
      </c>
      <c r="D4504" s="1">
        <v>9709</v>
      </c>
      <c r="E4504" s="1">
        <v>9610</v>
      </c>
      <c r="F4504" s="1">
        <v>9641</v>
      </c>
      <c r="G4504" s="1">
        <v>141731</v>
      </c>
      <c r="H4504" s="1">
        <v>201901</v>
      </c>
    </row>
    <row r="4505" spans="2:8">
      <c r="B4505" s="3">
        <v>43455</v>
      </c>
      <c r="C4505" s="1">
        <v>9624</v>
      </c>
      <c r="D4505" s="1">
        <v>9668</v>
      </c>
      <c r="E4505" s="1">
        <v>9556</v>
      </c>
      <c r="F4505" s="1">
        <v>9660</v>
      </c>
      <c r="G4505" s="1">
        <v>122129</v>
      </c>
      <c r="H4505" s="1">
        <v>201901</v>
      </c>
    </row>
    <row r="4506" spans="2:8">
      <c r="B4506" s="3">
        <v>43456</v>
      </c>
      <c r="C4506">
        <v>9580</v>
      </c>
      <c r="D4506">
        <v>9615</v>
      </c>
      <c r="E4506">
        <v>9575</v>
      </c>
      <c r="F4506">
        <v>9585</v>
      </c>
      <c r="G4506">
        <v>23776</v>
      </c>
      <c r="H4506">
        <v>201901</v>
      </c>
    </row>
    <row r="4507" spans="2:8">
      <c r="B4507" s="3">
        <v>43458</v>
      </c>
      <c r="C4507" s="1">
        <v>9603</v>
      </c>
      <c r="D4507" s="1">
        <v>9627</v>
      </c>
      <c r="E4507" s="1">
        <v>9587</v>
      </c>
      <c r="F4507" s="1">
        <v>9620</v>
      </c>
      <c r="G4507" s="1">
        <v>89050</v>
      </c>
      <c r="H4507" s="1">
        <v>201901</v>
      </c>
    </row>
    <row r="4508" spans="2:8">
      <c r="B4508" s="3">
        <v>43459</v>
      </c>
      <c r="C4508" s="1">
        <v>9480</v>
      </c>
      <c r="D4508" s="1">
        <v>9487</v>
      </c>
      <c r="E4508" s="1">
        <v>9410</v>
      </c>
      <c r="F4508" s="1">
        <v>9477</v>
      </c>
      <c r="G4508" s="1">
        <v>99787</v>
      </c>
      <c r="H4508" s="1">
        <v>201901</v>
      </c>
    </row>
    <row r="4509" spans="2:8">
      <c r="B4509" s="3">
        <v>43460</v>
      </c>
      <c r="C4509" s="1">
        <v>9523</v>
      </c>
      <c r="D4509" s="1">
        <v>9555</v>
      </c>
      <c r="E4509" s="1">
        <v>9438</v>
      </c>
      <c r="F4509" s="1">
        <v>9459</v>
      </c>
      <c r="G4509" s="1">
        <v>116623</v>
      </c>
      <c r="H4509" s="1">
        <v>201901</v>
      </c>
    </row>
    <row r="4510" spans="2:8">
      <c r="B4510" s="3">
        <v>43461</v>
      </c>
      <c r="C4510" s="1">
        <v>9589</v>
      </c>
      <c r="D4510" s="1">
        <v>9655</v>
      </c>
      <c r="E4510" s="1">
        <v>9566</v>
      </c>
      <c r="F4510" s="1">
        <v>9633</v>
      </c>
      <c r="G4510" s="1">
        <v>124097</v>
      </c>
      <c r="H4510" s="1">
        <v>201901</v>
      </c>
    </row>
    <row r="4511" spans="2:8">
      <c r="B4511" s="3">
        <v>43462</v>
      </c>
      <c r="C4511" s="1">
        <v>9630</v>
      </c>
      <c r="D4511" s="1">
        <v>9680</v>
      </c>
      <c r="E4511" s="1">
        <v>9622</v>
      </c>
      <c r="F4511" s="1">
        <v>9671</v>
      </c>
      <c r="G4511" s="1">
        <v>92809</v>
      </c>
      <c r="H4511" s="1">
        <v>201901</v>
      </c>
    </row>
    <row r="4512" spans="2:8">
      <c r="B4512" s="3">
        <v>43467</v>
      </c>
      <c r="C4512" s="1">
        <v>9760</v>
      </c>
      <c r="D4512" s="1">
        <v>9762</v>
      </c>
      <c r="E4512" s="1">
        <v>9506</v>
      </c>
      <c r="F4512" s="1">
        <v>9536</v>
      </c>
      <c r="G4512" s="1">
        <v>165922</v>
      </c>
      <c r="H4512" s="1">
        <v>201901</v>
      </c>
    </row>
    <row r="4513" spans="2:8">
      <c r="B4513" s="3">
        <v>43468</v>
      </c>
      <c r="C4513" s="1">
        <v>9488</v>
      </c>
      <c r="D4513" s="1">
        <v>9547</v>
      </c>
      <c r="E4513" s="1">
        <v>9433</v>
      </c>
      <c r="F4513" s="1">
        <v>9440</v>
      </c>
      <c r="G4513" s="1">
        <v>130686</v>
      </c>
      <c r="H4513" s="1">
        <v>201901</v>
      </c>
    </row>
    <row r="4514" spans="2:8">
      <c r="B4514" s="3">
        <v>43469</v>
      </c>
      <c r="C4514" s="1">
        <v>9367</v>
      </c>
      <c r="D4514" s="1">
        <v>9410</v>
      </c>
      <c r="E4514" s="1">
        <v>9305</v>
      </c>
      <c r="F4514" s="1">
        <v>9367</v>
      </c>
      <c r="G4514" s="1">
        <v>168796</v>
      </c>
      <c r="H4514" s="1">
        <v>201901</v>
      </c>
    </row>
    <row r="4515" spans="2:8">
      <c r="B4515" s="3">
        <v>43472</v>
      </c>
      <c r="C4515" s="1">
        <v>9541</v>
      </c>
      <c r="D4515" s="1">
        <v>9588</v>
      </c>
      <c r="E4515" s="1">
        <v>9490</v>
      </c>
      <c r="F4515" s="1">
        <v>9563</v>
      </c>
      <c r="G4515" s="1">
        <v>145208</v>
      </c>
      <c r="H4515" s="1">
        <v>201901</v>
      </c>
    </row>
    <row r="4516" spans="2:8">
      <c r="B4516" s="3">
        <v>43473</v>
      </c>
      <c r="C4516" s="1">
        <v>9600</v>
      </c>
      <c r="D4516" s="1">
        <v>9611</v>
      </c>
      <c r="E4516" s="1">
        <v>9532</v>
      </c>
      <c r="F4516" s="1">
        <v>9561</v>
      </c>
      <c r="G4516" s="1">
        <v>121996</v>
      </c>
      <c r="H4516" s="1">
        <v>201901</v>
      </c>
    </row>
    <row r="4517" spans="2:8">
      <c r="B4517" s="3">
        <v>43474</v>
      </c>
      <c r="C4517" s="1">
        <v>9608</v>
      </c>
      <c r="D4517" s="1">
        <v>9755</v>
      </c>
      <c r="E4517" s="1">
        <v>9602</v>
      </c>
      <c r="F4517" s="1">
        <v>9708</v>
      </c>
      <c r="G4517" s="1">
        <v>161013</v>
      </c>
      <c r="H4517" s="1">
        <v>201901</v>
      </c>
    </row>
    <row r="4518" spans="2:8">
      <c r="B4518" s="3">
        <v>43475</v>
      </c>
      <c r="C4518" s="1">
        <v>9710</v>
      </c>
      <c r="D4518" s="1">
        <v>9713</v>
      </c>
      <c r="E4518" s="1">
        <v>9673</v>
      </c>
      <c r="F4518" s="1">
        <v>9694</v>
      </c>
      <c r="G4518" s="1">
        <v>96870</v>
      </c>
      <c r="H4518" s="1">
        <v>201901</v>
      </c>
    </row>
    <row r="4519" spans="2:8">
      <c r="B4519" s="3">
        <v>43476</v>
      </c>
      <c r="C4519" s="1">
        <v>9760</v>
      </c>
      <c r="D4519" s="1">
        <v>9803</v>
      </c>
      <c r="E4519" s="1">
        <v>9724</v>
      </c>
      <c r="F4519" s="1">
        <v>9750</v>
      </c>
      <c r="G4519" s="1">
        <v>137362</v>
      </c>
      <c r="H4519" s="1">
        <v>201901</v>
      </c>
    </row>
    <row r="4520" spans="2:8">
      <c r="B4520" s="3">
        <v>43479</v>
      </c>
      <c r="C4520" s="1">
        <v>9738</v>
      </c>
      <c r="D4520" s="1">
        <v>9756</v>
      </c>
      <c r="E4520" s="1">
        <v>9660</v>
      </c>
      <c r="F4520" s="1">
        <v>9691</v>
      </c>
      <c r="G4520" s="1">
        <v>133304</v>
      </c>
      <c r="H4520" s="1">
        <v>201901</v>
      </c>
    </row>
    <row r="4521" spans="2:8">
      <c r="B4521" s="3">
        <v>43480</v>
      </c>
      <c r="C4521" s="1">
        <v>9743</v>
      </c>
      <c r="D4521" s="1">
        <v>9817</v>
      </c>
      <c r="E4521" s="1">
        <v>9715</v>
      </c>
      <c r="F4521" s="1">
        <v>9793</v>
      </c>
      <c r="G4521" s="1">
        <v>158065</v>
      </c>
      <c r="H4521" s="1">
        <v>201901</v>
      </c>
    </row>
    <row r="4522" spans="2:8">
      <c r="B4522" s="3">
        <v>43481</v>
      </c>
      <c r="C4522" s="1">
        <v>9785</v>
      </c>
      <c r="D4522" s="1">
        <v>9799</v>
      </c>
      <c r="E4522" s="1">
        <v>9750</v>
      </c>
      <c r="F4522" s="1">
        <v>9764</v>
      </c>
      <c r="G4522" s="1">
        <v>61799</v>
      </c>
      <c r="H4522" s="1">
        <v>201902</v>
      </c>
    </row>
    <row r="4523" spans="2:8">
      <c r="B4523" s="3">
        <v>43482</v>
      </c>
      <c r="C4523" s="1">
        <v>9777</v>
      </c>
      <c r="D4523" s="1">
        <v>9834</v>
      </c>
      <c r="E4523" s="1">
        <v>9721</v>
      </c>
      <c r="F4523" s="1">
        <v>9779</v>
      </c>
      <c r="G4523" s="1">
        <v>142688</v>
      </c>
      <c r="H4523" s="1">
        <v>201902</v>
      </c>
    </row>
    <row r="4524" spans="2:8">
      <c r="B4524" s="3">
        <v>43483</v>
      </c>
      <c r="C4524" s="1">
        <v>9825</v>
      </c>
      <c r="D4524" s="1">
        <v>9846</v>
      </c>
      <c r="E4524" s="1">
        <v>9770</v>
      </c>
      <c r="F4524" s="1">
        <v>9820</v>
      </c>
      <c r="G4524" s="1">
        <v>115290</v>
      </c>
      <c r="H4524" s="1">
        <v>201902</v>
      </c>
    </row>
    <row r="4525" spans="2:8">
      <c r="B4525" s="3">
        <v>43486</v>
      </c>
      <c r="C4525" s="1">
        <v>9885</v>
      </c>
      <c r="D4525" s="1">
        <v>9919</v>
      </c>
      <c r="E4525" s="1">
        <v>9856</v>
      </c>
      <c r="F4525" s="1">
        <v>9866</v>
      </c>
      <c r="G4525" s="1">
        <v>119821</v>
      </c>
      <c r="H4525" s="1">
        <v>201902</v>
      </c>
    </row>
    <row r="4526" spans="2:8">
      <c r="B4526" s="3">
        <v>43487</v>
      </c>
      <c r="C4526" s="1">
        <v>9841</v>
      </c>
      <c r="D4526" s="1">
        <v>9868</v>
      </c>
      <c r="E4526" s="1">
        <v>9822</v>
      </c>
      <c r="F4526" s="1">
        <v>9847</v>
      </c>
      <c r="G4526" s="1">
        <v>93410</v>
      </c>
      <c r="H4526" s="1">
        <v>201902</v>
      </c>
    </row>
    <row r="4527" spans="2:8">
      <c r="B4527" s="3">
        <v>43488</v>
      </c>
      <c r="C4527" s="1">
        <v>9830</v>
      </c>
      <c r="D4527" s="1">
        <v>9860</v>
      </c>
      <c r="E4527" s="1">
        <v>9807</v>
      </c>
      <c r="F4527" s="1">
        <v>9818</v>
      </c>
      <c r="G4527" s="1">
        <v>106263</v>
      </c>
      <c r="H4527" s="1">
        <v>201902</v>
      </c>
    </row>
    <row r="4528" spans="2:8">
      <c r="B4528" s="3">
        <v>43489</v>
      </c>
      <c r="C4528" s="1">
        <v>9833</v>
      </c>
      <c r="D4528" s="1">
        <v>9884</v>
      </c>
      <c r="E4528" s="1">
        <v>9820</v>
      </c>
      <c r="F4528" s="1">
        <v>9863</v>
      </c>
      <c r="G4528" s="1">
        <v>104491</v>
      </c>
      <c r="H4528" s="1">
        <v>201902</v>
      </c>
    </row>
    <row r="4529" spans="2:8">
      <c r="B4529" s="3">
        <v>43490</v>
      </c>
      <c r="C4529" s="1">
        <v>9928</v>
      </c>
      <c r="D4529" s="1">
        <v>9989</v>
      </c>
      <c r="E4529" s="1">
        <v>9911</v>
      </c>
      <c r="F4529" s="1">
        <v>9968</v>
      </c>
      <c r="G4529" s="1">
        <v>116395</v>
      </c>
      <c r="H4529" s="1">
        <v>201902</v>
      </c>
    </row>
    <row r="4530" spans="2:8">
      <c r="B4530" s="3">
        <v>43493</v>
      </c>
      <c r="C4530" s="1">
        <v>10000</v>
      </c>
      <c r="D4530" s="1">
        <v>10018</v>
      </c>
      <c r="E4530" s="1">
        <v>9975</v>
      </c>
      <c r="F4530" s="1">
        <v>9985</v>
      </c>
      <c r="G4530" s="1">
        <v>81405</v>
      </c>
      <c r="H4530" s="1">
        <v>201902</v>
      </c>
    </row>
    <row r="4531" spans="2:8">
      <c r="B4531" s="3">
        <v>43494</v>
      </c>
      <c r="C4531" s="1">
        <v>9932</v>
      </c>
      <c r="D4531" s="1">
        <v>9936</v>
      </c>
      <c r="E4531" s="1">
        <v>9880</v>
      </c>
      <c r="F4531" s="1">
        <v>9923</v>
      </c>
      <c r="G4531" s="1">
        <v>113746</v>
      </c>
      <c r="H4531" s="1">
        <v>201902</v>
      </c>
    </row>
    <row r="4532" spans="2:8">
      <c r="B4532" s="3">
        <v>43495</v>
      </c>
      <c r="C4532" s="1">
        <v>9925</v>
      </c>
      <c r="D4532" s="1">
        <v>9956</v>
      </c>
      <c r="E4532" s="1">
        <v>9896</v>
      </c>
      <c r="F4532" s="1">
        <v>9926</v>
      </c>
      <c r="G4532" s="1">
        <v>83963</v>
      </c>
      <c r="H4532" s="1">
        <v>201902</v>
      </c>
    </row>
    <row r="4533" spans="2:8">
      <c r="B4533" s="3">
        <v>43507</v>
      </c>
      <c r="C4533" s="1">
        <v>10010</v>
      </c>
      <c r="D4533" s="1">
        <v>10067</v>
      </c>
      <c r="E4533" s="1">
        <v>9966</v>
      </c>
      <c r="F4533" s="1">
        <v>9999</v>
      </c>
      <c r="G4533" s="1">
        <v>101469</v>
      </c>
      <c r="H4533" s="1">
        <v>201902</v>
      </c>
    </row>
    <row r="4534" spans="2:8">
      <c r="B4534" s="3">
        <v>43508</v>
      </c>
      <c r="C4534" s="1">
        <v>10049</v>
      </c>
      <c r="D4534" s="1">
        <v>10093</v>
      </c>
      <c r="E4534" s="1">
        <v>10029</v>
      </c>
      <c r="F4534" s="1">
        <v>10084</v>
      </c>
      <c r="G4534" s="1">
        <v>79049</v>
      </c>
      <c r="H4534" s="1">
        <v>201902</v>
      </c>
    </row>
    <row r="4535" spans="2:8">
      <c r="B4535" s="3">
        <v>43509</v>
      </c>
      <c r="C4535" s="1">
        <v>10125</v>
      </c>
      <c r="D4535" s="1">
        <v>10128</v>
      </c>
      <c r="E4535" s="1">
        <v>10055</v>
      </c>
      <c r="F4535" s="1">
        <v>10084</v>
      </c>
      <c r="G4535" s="1">
        <v>96794</v>
      </c>
      <c r="H4535" s="1">
        <v>201902</v>
      </c>
    </row>
    <row r="4536" spans="2:8">
      <c r="B4536" s="3">
        <v>43510</v>
      </c>
      <c r="C4536" s="1">
        <v>10044</v>
      </c>
      <c r="D4536" s="1">
        <v>10124</v>
      </c>
      <c r="E4536" s="1">
        <v>10034</v>
      </c>
      <c r="F4536" s="1">
        <v>10080</v>
      </c>
      <c r="G4536" s="1">
        <v>97857</v>
      </c>
      <c r="H4536" s="1">
        <v>201902</v>
      </c>
    </row>
    <row r="4537" spans="2:8">
      <c r="B4537" s="3">
        <v>43511</v>
      </c>
      <c r="C4537" s="1">
        <v>10040</v>
      </c>
      <c r="D4537" s="1">
        <v>10116</v>
      </c>
      <c r="E4537" s="1">
        <v>10022</v>
      </c>
      <c r="F4537" s="1">
        <v>10042</v>
      </c>
      <c r="G4537" s="1">
        <v>121921</v>
      </c>
      <c r="H4537" s="1">
        <v>201902</v>
      </c>
    </row>
    <row r="4538" spans="2:8">
      <c r="B4538" s="3">
        <v>43514</v>
      </c>
      <c r="C4538" s="1">
        <v>10111</v>
      </c>
      <c r="D4538" s="1">
        <v>10161</v>
      </c>
      <c r="E4538" s="1">
        <v>10098</v>
      </c>
      <c r="F4538" s="1">
        <v>10135</v>
      </c>
      <c r="G4538" s="1">
        <v>113809</v>
      </c>
      <c r="H4538" s="1">
        <v>201902</v>
      </c>
    </row>
    <row r="4539" spans="2:8">
      <c r="B4539" s="3">
        <v>43515</v>
      </c>
      <c r="C4539" s="1">
        <v>10123</v>
      </c>
      <c r="D4539" s="1">
        <v>10158</v>
      </c>
      <c r="E4539" s="1">
        <v>10104</v>
      </c>
      <c r="F4539" s="1">
        <v>10142</v>
      </c>
      <c r="G4539" s="1">
        <v>93983</v>
      </c>
      <c r="H4539" s="1">
        <v>201902</v>
      </c>
    </row>
    <row r="4540" spans="2:8">
      <c r="B4540" s="3">
        <v>43516</v>
      </c>
      <c r="C4540" s="1">
        <v>10177</v>
      </c>
      <c r="D4540" s="1">
        <v>10263</v>
      </c>
      <c r="E4540" s="1">
        <v>10177</v>
      </c>
      <c r="F4540" s="1">
        <v>10249</v>
      </c>
      <c r="G4540" s="1">
        <v>72429</v>
      </c>
      <c r="H4540" s="1">
        <v>201903</v>
      </c>
    </row>
    <row r="4541" spans="2:8">
      <c r="B4541" s="3">
        <v>43517</v>
      </c>
      <c r="C4541" s="1">
        <v>10255</v>
      </c>
      <c r="D4541" s="1">
        <v>10327</v>
      </c>
      <c r="E4541" s="1">
        <v>10232</v>
      </c>
      <c r="F4541" s="1">
        <v>10324</v>
      </c>
      <c r="G4541" s="1">
        <v>97337</v>
      </c>
      <c r="H4541" s="1">
        <v>201903</v>
      </c>
    </row>
    <row r="4542" spans="2:8">
      <c r="B4542" s="3">
        <v>43518</v>
      </c>
      <c r="C4542" s="1">
        <v>10272</v>
      </c>
      <c r="D4542" s="1">
        <v>10312</v>
      </c>
      <c r="E4542" s="1">
        <v>10245</v>
      </c>
      <c r="F4542" s="1">
        <v>10310</v>
      </c>
      <c r="G4542" s="1">
        <v>87939</v>
      </c>
      <c r="H4542" s="1">
        <v>201903</v>
      </c>
    </row>
    <row r="4543" spans="2:8">
      <c r="B4543" s="3">
        <v>43521</v>
      </c>
      <c r="C4543" s="1">
        <v>10350</v>
      </c>
      <c r="D4543" s="1">
        <v>10378</v>
      </c>
      <c r="E4543" s="1">
        <v>10324</v>
      </c>
      <c r="F4543" s="1">
        <v>10368</v>
      </c>
      <c r="G4543" s="1">
        <v>104882</v>
      </c>
      <c r="H4543" s="1">
        <v>201903</v>
      </c>
    </row>
    <row r="4544" spans="2:8">
      <c r="B4544" s="3">
        <v>43522</v>
      </c>
      <c r="C4544" s="1">
        <v>10381</v>
      </c>
      <c r="D4544" s="1">
        <v>10394</v>
      </c>
      <c r="E4544" s="1">
        <v>10336</v>
      </c>
      <c r="F4544" s="1">
        <v>10355</v>
      </c>
      <c r="G4544" s="1">
        <v>100522</v>
      </c>
      <c r="H4544" s="1">
        <v>201903</v>
      </c>
    </row>
    <row r="4545" spans="2:8">
      <c r="B4545" s="3">
        <v>43523</v>
      </c>
      <c r="C4545" s="1">
        <v>10375</v>
      </c>
      <c r="D4545" s="1">
        <v>10384</v>
      </c>
      <c r="E4545" s="1">
        <v>10325</v>
      </c>
      <c r="F4545" s="1">
        <v>10362</v>
      </c>
      <c r="G4545" s="1">
        <v>83461</v>
      </c>
      <c r="H4545" s="1">
        <v>201903</v>
      </c>
    </row>
    <row r="4546" spans="2:8">
      <c r="B4546" s="3">
        <v>43528</v>
      </c>
      <c r="C4546" s="1">
        <v>10390</v>
      </c>
      <c r="D4546" s="1">
        <v>10400</v>
      </c>
      <c r="E4546" s="1">
        <v>10276</v>
      </c>
      <c r="F4546" s="1">
        <v>10311</v>
      </c>
      <c r="G4546" s="1">
        <v>122715</v>
      </c>
      <c r="H4546" s="1">
        <v>201903</v>
      </c>
    </row>
    <row r="4547" spans="2:8">
      <c r="B4547" s="3">
        <v>43529</v>
      </c>
      <c r="C4547" s="1">
        <v>10260</v>
      </c>
      <c r="D4547" s="1">
        <v>10306</v>
      </c>
      <c r="E4547" s="1">
        <v>10248</v>
      </c>
      <c r="F4547" s="1">
        <v>10274</v>
      </c>
      <c r="G4547" s="1">
        <v>97390</v>
      </c>
      <c r="H4547" s="1">
        <v>201903</v>
      </c>
    </row>
    <row r="4548" spans="2:8">
      <c r="B4548" s="3">
        <v>43530</v>
      </c>
      <c r="C4548" s="1">
        <v>10283</v>
      </c>
      <c r="D4548" s="1">
        <v>10333</v>
      </c>
      <c r="E4548" s="1">
        <v>10282</v>
      </c>
      <c r="F4548" s="1">
        <v>10322</v>
      </c>
      <c r="G4548" s="1">
        <v>91094</v>
      </c>
      <c r="H4548" s="1">
        <v>201903</v>
      </c>
    </row>
    <row r="4549" spans="2:8">
      <c r="B4549" s="3">
        <v>43531</v>
      </c>
      <c r="C4549" s="1">
        <v>10315</v>
      </c>
      <c r="D4549" s="1">
        <v>10335</v>
      </c>
      <c r="E4549" s="1">
        <v>10260</v>
      </c>
      <c r="F4549" s="1">
        <v>10262</v>
      </c>
      <c r="G4549" s="1">
        <v>95914</v>
      </c>
      <c r="H4549" s="1">
        <v>201903</v>
      </c>
    </row>
    <row r="4550" spans="2:8">
      <c r="B4550" s="3">
        <v>43532</v>
      </c>
      <c r="C4550" s="1">
        <v>10230</v>
      </c>
      <c r="D4550" s="1">
        <v>10244</v>
      </c>
      <c r="E4550" s="1">
        <v>10162</v>
      </c>
      <c r="F4550" s="1">
        <v>10200</v>
      </c>
      <c r="G4550" s="1">
        <v>127917</v>
      </c>
      <c r="H4550" s="1">
        <v>201903</v>
      </c>
    </row>
    <row r="4551" spans="2:8">
      <c r="B4551" s="3">
        <v>43535</v>
      </c>
      <c r="C4551" s="1">
        <v>10170</v>
      </c>
      <c r="D4551" s="1">
        <v>10234</v>
      </c>
      <c r="E4551" s="1">
        <v>10168</v>
      </c>
      <c r="F4551" s="1">
        <v>10229</v>
      </c>
      <c r="G4551" s="1">
        <v>78910</v>
      </c>
      <c r="H4551" s="1">
        <v>201903</v>
      </c>
    </row>
    <row r="4552" spans="2:8">
      <c r="B4552" s="3">
        <v>43536</v>
      </c>
      <c r="C4552" s="1">
        <v>10301</v>
      </c>
      <c r="D4552" s="1">
        <v>10385</v>
      </c>
      <c r="E4552" s="1">
        <v>10300</v>
      </c>
      <c r="F4552" s="1">
        <v>10348</v>
      </c>
      <c r="G4552" s="1">
        <v>109945</v>
      </c>
      <c r="H4552" s="1">
        <v>201903</v>
      </c>
    </row>
    <row r="4553" spans="2:8">
      <c r="B4553" s="3">
        <v>43537</v>
      </c>
      <c r="C4553" s="1">
        <v>10325</v>
      </c>
      <c r="D4553" s="1">
        <v>10365</v>
      </c>
      <c r="E4553" s="1">
        <v>10305</v>
      </c>
      <c r="F4553" s="1">
        <v>10365</v>
      </c>
      <c r="G4553" s="1">
        <v>100182</v>
      </c>
      <c r="H4553" s="1">
        <v>201903</v>
      </c>
    </row>
    <row r="4554" spans="2:8">
      <c r="B4554" s="3">
        <v>43538</v>
      </c>
      <c r="C4554" s="1">
        <v>10390</v>
      </c>
      <c r="D4554" s="1">
        <v>10392</v>
      </c>
      <c r="E4554" s="1">
        <v>10322</v>
      </c>
      <c r="F4554" s="1">
        <v>10338</v>
      </c>
      <c r="G4554" s="1">
        <v>92686</v>
      </c>
      <c r="H4554" s="1">
        <v>201903</v>
      </c>
    </row>
    <row r="4555" spans="2:8">
      <c r="B4555" s="3">
        <v>43539</v>
      </c>
      <c r="C4555" s="1">
        <v>10355</v>
      </c>
      <c r="D4555" s="1">
        <v>10430</v>
      </c>
      <c r="E4555" s="1">
        <v>10347</v>
      </c>
      <c r="F4555" s="1">
        <v>10414</v>
      </c>
      <c r="G4555" s="1">
        <v>116100</v>
      </c>
      <c r="H4555" s="1">
        <v>201903</v>
      </c>
    </row>
    <row r="4556" spans="2:8">
      <c r="B4556" s="3">
        <v>43542</v>
      </c>
      <c r="C4556" s="1">
        <v>10437</v>
      </c>
      <c r="D4556" s="1">
        <v>10487</v>
      </c>
      <c r="E4556" s="1">
        <v>10420</v>
      </c>
      <c r="F4556" s="1">
        <v>10477</v>
      </c>
      <c r="G4556" s="1">
        <v>104180</v>
      </c>
      <c r="H4556" s="1">
        <v>201903</v>
      </c>
    </row>
    <row r="4557" spans="2:8">
      <c r="B4557" s="3">
        <v>43543</v>
      </c>
      <c r="C4557" s="1">
        <v>10483</v>
      </c>
      <c r="D4557" s="1">
        <v>10511</v>
      </c>
      <c r="E4557" s="1">
        <v>10461</v>
      </c>
      <c r="F4557" s="1">
        <v>10501</v>
      </c>
      <c r="G4557" s="1">
        <v>101703</v>
      </c>
      <c r="H4557" s="1">
        <v>201903</v>
      </c>
    </row>
    <row r="4558" spans="2:8">
      <c r="B4558" s="3">
        <v>43544</v>
      </c>
      <c r="C4558" s="1">
        <v>10490</v>
      </c>
      <c r="D4558" s="1">
        <v>10519</v>
      </c>
      <c r="E4558" s="1">
        <v>10480</v>
      </c>
      <c r="F4558" s="1">
        <v>10514</v>
      </c>
      <c r="G4558" s="1">
        <v>61841</v>
      </c>
      <c r="H4558" s="1">
        <v>201904</v>
      </c>
    </row>
    <row r="4559" spans="2:8">
      <c r="B4559" s="3">
        <v>43545</v>
      </c>
      <c r="C4559" s="1">
        <v>10538</v>
      </c>
      <c r="D4559" s="1">
        <v>10593</v>
      </c>
      <c r="E4559" s="1">
        <v>10532</v>
      </c>
      <c r="F4559" s="1">
        <v>10590</v>
      </c>
      <c r="G4559" s="1">
        <v>90838</v>
      </c>
      <c r="H4559" s="1">
        <v>201904</v>
      </c>
    </row>
    <row r="4560" spans="2:8">
      <c r="B4560" s="3">
        <v>43546</v>
      </c>
      <c r="C4560" s="1">
        <v>10645</v>
      </c>
      <c r="D4560" s="1">
        <v>10659</v>
      </c>
      <c r="E4560" s="1">
        <v>10560</v>
      </c>
      <c r="F4560" s="1">
        <v>10613</v>
      </c>
      <c r="G4560" s="1">
        <v>107634</v>
      </c>
      <c r="H4560" s="1">
        <v>201904</v>
      </c>
    </row>
    <row r="4561" spans="2:8">
      <c r="B4561" s="3">
        <v>43549</v>
      </c>
      <c r="C4561" s="1">
        <v>10478</v>
      </c>
      <c r="D4561" s="1">
        <v>10486</v>
      </c>
      <c r="E4561" s="1">
        <v>10423</v>
      </c>
      <c r="F4561" s="1">
        <v>10438</v>
      </c>
      <c r="G4561" s="1">
        <v>100215</v>
      </c>
      <c r="H4561" s="1">
        <v>201904</v>
      </c>
    </row>
    <row r="4562" spans="2:8">
      <c r="B4562" s="3">
        <v>43550</v>
      </c>
      <c r="C4562" s="1">
        <v>10482</v>
      </c>
      <c r="D4562" s="1">
        <v>10538</v>
      </c>
      <c r="E4562" s="1">
        <v>10480</v>
      </c>
      <c r="F4562" s="1">
        <v>10522</v>
      </c>
      <c r="G4562" s="1">
        <v>87187</v>
      </c>
      <c r="H4562" s="1">
        <v>201904</v>
      </c>
    </row>
    <row r="4563" spans="2:8">
      <c r="B4563" s="3">
        <v>43551</v>
      </c>
      <c r="C4563" s="1">
        <v>10506</v>
      </c>
      <c r="D4563" s="1">
        <v>10533</v>
      </c>
      <c r="E4563" s="1">
        <v>10473</v>
      </c>
      <c r="F4563" s="1">
        <v>10520</v>
      </c>
      <c r="G4563" s="1">
        <v>88500</v>
      </c>
      <c r="H4563" s="1">
        <v>201904</v>
      </c>
    </row>
    <row r="4564" spans="2:8">
      <c r="B4564" s="3">
        <v>43552</v>
      </c>
      <c r="C4564" s="1">
        <v>10450</v>
      </c>
      <c r="D4564" s="1">
        <v>10515</v>
      </c>
      <c r="E4564" s="1">
        <v>10444</v>
      </c>
      <c r="F4564" s="1">
        <v>10493</v>
      </c>
      <c r="G4564" s="1">
        <v>83464</v>
      </c>
      <c r="H4564" s="1">
        <v>201904</v>
      </c>
    </row>
    <row r="4565" spans="2:8">
      <c r="B4565" s="3">
        <v>43553</v>
      </c>
      <c r="C4565" s="1">
        <v>10551</v>
      </c>
      <c r="D4565" s="1">
        <v>10600</v>
      </c>
      <c r="E4565" s="1">
        <v>10476</v>
      </c>
      <c r="F4565" s="1">
        <v>10598</v>
      </c>
      <c r="G4565" s="1">
        <v>128163</v>
      </c>
      <c r="H4565" s="1">
        <v>201904</v>
      </c>
    </row>
    <row r="4566" spans="2:8">
      <c r="B4566" s="3">
        <v>43556</v>
      </c>
      <c r="C4566" s="1">
        <v>10679</v>
      </c>
      <c r="D4566" s="1">
        <v>10715</v>
      </c>
      <c r="E4566" s="1">
        <v>10615</v>
      </c>
      <c r="F4566" s="1">
        <v>10638</v>
      </c>
      <c r="G4566" s="1">
        <v>114429</v>
      </c>
      <c r="H4566" s="1">
        <v>201904</v>
      </c>
    </row>
    <row r="4567" spans="2:8">
      <c r="B4567" s="3">
        <v>43557</v>
      </c>
      <c r="C4567" s="1">
        <v>10688</v>
      </c>
      <c r="D4567" s="1">
        <v>10704</v>
      </c>
      <c r="E4567" s="1">
        <v>10668</v>
      </c>
      <c r="F4567" s="1">
        <v>10676</v>
      </c>
      <c r="G4567" s="1">
        <v>78347</v>
      </c>
      <c r="H4567" s="1">
        <v>201904</v>
      </c>
    </row>
    <row r="4568" spans="2:8">
      <c r="B4568" s="3">
        <v>43558</v>
      </c>
      <c r="C4568" s="1">
        <v>10688</v>
      </c>
      <c r="D4568" s="1">
        <v>10728</v>
      </c>
      <c r="E4568" s="1">
        <v>10671</v>
      </c>
      <c r="F4568" s="1">
        <v>10693</v>
      </c>
      <c r="G4568" s="1">
        <v>93675</v>
      </c>
      <c r="H4568" s="1">
        <v>201904</v>
      </c>
    </row>
    <row r="4569" spans="2:8">
      <c r="B4569" s="3">
        <v>43563</v>
      </c>
      <c r="C4569" s="1">
        <v>10779</v>
      </c>
      <c r="D4569" s="1">
        <v>10795</v>
      </c>
      <c r="E4569" s="1">
        <v>10745</v>
      </c>
      <c r="F4569" s="1">
        <v>10770</v>
      </c>
      <c r="G4569" s="1">
        <v>92630</v>
      </c>
      <c r="H4569" s="1">
        <v>201904</v>
      </c>
    </row>
    <row r="4570" spans="2:8">
      <c r="B4570" s="3">
        <v>43564</v>
      </c>
      <c r="C4570" s="1">
        <v>10801</v>
      </c>
      <c r="D4570" s="1">
        <v>10848</v>
      </c>
      <c r="E4570" s="1">
        <v>10782</v>
      </c>
      <c r="F4570" s="1">
        <v>10843</v>
      </c>
      <c r="G4570" s="1">
        <v>70930</v>
      </c>
      <c r="H4570" s="1">
        <v>201904</v>
      </c>
    </row>
    <row r="4571" spans="2:8">
      <c r="B4571" s="3">
        <v>43565</v>
      </c>
      <c r="C4571" s="1">
        <v>10820</v>
      </c>
      <c r="D4571" s="1">
        <v>10869</v>
      </c>
      <c r="E4571" s="1">
        <v>10812</v>
      </c>
      <c r="F4571" s="1">
        <v>10862</v>
      </c>
      <c r="G4571" s="1">
        <v>69994</v>
      </c>
      <c r="H4571" s="1">
        <v>201904</v>
      </c>
    </row>
    <row r="4572" spans="2:8">
      <c r="B4572" s="3">
        <v>43566</v>
      </c>
      <c r="C4572" s="1">
        <v>10868</v>
      </c>
      <c r="D4572" s="1">
        <v>10885</v>
      </c>
      <c r="E4572" s="1">
        <v>10775</v>
      </c>
      <c r="F4572" s="1">
        <v>10806</v>
      </c>
      <c r="G4572" s="1">
        <v>110887</v>
      </c>
      <c r="H4572" s="1">
        <v>201904</v>
      </c>
    </row>
    <row r="4573" spans="2:8">
      <c r="B4573" s="3">
        <v>43567</v>
      </c>
      <c r="C4573" s="1">
        <v>10818</v>
      </c>
      <c r="D4573" s="1">
        <v>10831</v>
      </c>
      <c r="E4573" s="1">
        <v>10782</v>
      </c>
      <c r="F4573" s="1">
        <v>10802</v>
      </c>
      <c r="G4573" s="1">
        <v>85901</v>
      </c>
      <c r="H4573" s="1">
        <v>201904</v>
      </c>
    </row>
    <row r="4574" spans="2:8">
      <c r="B4574" s="3">
        <v>43570</v>
      </c>
      <c r="C4574" s="1">
        <v>10865</v>
      </c>
      <c r="D4574" s="1">
        <v>10895</v>
      </c>
      <c r="E4574" s="1">
        <v>10843</v>
      </c>
      <c r="F4574" s="1">
        <v>10876</v>
      </c>
      <c r="G4574" s="1">
        <v>100286</v>
      </c>
      <c r="H4574" s="1">
        <v>201904</v>
      </c>
    </row>
    <row r="4575" spans="2:8">
      <c r="B4575" s="3">
        <v>43571</v>
      </c>
      <c r="C4575" s="1">
        <v>10870</v>
      </c>
      <c r="D4575" s="1">
        <v>10932</v>
      </c>
      <c r="E4575" s="1">
        <v>10863</v>
      </c>
      <c r="F4575" s="1">
        <v>10931</v>
      </c>
      <c r="G4575" s="1">
        <v>104554</v>
      </c>
      <c r="H4575" s="1">
        <v>201904</v>
      </c>
    </row>
    <row r="4576" spans="2:8">
      <c r="B4576" s="3">
        <v>43572</v>
      </c>
      <c r="C4576" s="1">
        <v>10933</v>
      </c>
      <c r="D4576" s="1">
        <v>10994</v>
      </c>
      <c r="E4576" s="1">
        <v>10933</v>
      </c>
      <c r="F4576" s="1">
        <v>10994</v>
      </c>
      <c r="G4576" s="1">
        <v>62516</v>
      </c>
      <c r="H4576" s="1">
        <v>201905</v>
      </c>
    </row>
    <row r="4577" spans="2:8">
      <c r="B4577" s="3">
        <v>43573</v>
      </c>
      <c r="C4577" s="1">
        <v>11022</v>
      </c>
      <c r="D4577" s="1">
        <v>11039</v>
      </c>
      <c r="E4577" s="1">
        <v>10920</v>
      </c>
      <c r="F4577" s="1">
        <v>10939</v>
      </c>
      <c r="G4577" s="1">
        <v>117490</v>
      </c>
      <c r="H4577" s="1">
        <v>201905</v>
      </c>
    </row>
    <row r="4578" spans="2:8">
      <c r="B4578" s="3">
        <v>43574</v>
      </c>
      <c r="C4578" s="1">
        <v>11020</v>
      </c>
      <c r="D4578" s="1">
        <v>11036</v>
      </c>
      <c r="E4578" s="1">
        <v>10954</v>
      </c>
      <c r="F4578" s="1">
        <v>10972</v>
      </c>
      <c r="G4578" s="1">
        <v>88747</v>
      </c>
      <c r="H4578" s="1">
        <v>201905</v>
      </c>
    </row>
    <row r="4579" spans="2:8">
      <c r="B4579" s="3">
        <v>43577</v>
      </c>
      <c r="C4579" s="1">
        <v>11008</v>
      </c>
      <c r="D4579" s="1">
        <v>11030</v>
      </c>
      <c r="E4579" s="1">
        <v>10958</v>
      </c>
      <c r="F4579" s="1">
        <v>10978</v>
      </c>
      <c r="G4579" s="1">
        <v>77384</v>
      </c>
      <c r="H4579" s="1">
        <v>201905</v>
      </c>
    </row>
    <row r="4580" spans="2:8">
      <c r="B4580" s="3">
        <v>43578</v>
      </c>
      <c r="C4580" s="1">
        <v>10988</v>
      </c>
      <c r="D4580" s="1">
        <v>11024</v>
      </c>
      <c r="E4580" s="1">
        <v>10934</v>
      </c>
      <c r="F4580" s="1">
        <v>11024</v>
      </c>
      <c r="G4580" s="1">
        <v>103861</v>
      </c>
      <c r="H4580" s="1">
        <v>201905</v>
      </c>
    </row>
    <row r="4581" spans="2:8">
      <c r="B4581" s="3">
        <v>43579</v>
      </c>
      <c r="C4581" s="1">
        <v>11050</v>
      </c>
      <c r="D4581" s="1">
        <v>11057</v>
      </c>
      <c r="E4581" s="1">
        <v>10970</v>
      </c>
      <c r="F4581" s="1">
        <v>11009</v>
      </c>
      <c r="G4581" s="1">
        <v>108063</v>
      </c>
      <c r="H4581" s="1">
        <v>201905</v>
      </c>
    </row>
    <row r="4582" spans="2:8">
      <c r="B4582" s="3">
        <v>43580</v>
      </c>
      <c r="C4582" s="1">
        <v>10990</v>
      </c>
      <c r="D4582" s="1">
        <v>11041</v>
      </c>
      <c r="E4582" s="1">
        <v>10977</v>
      </c>
      <c r="F4582" s="1">
        <v>11031</v>
      </c>
      <c r="G4582" s="1">
        <v>86847</v>
      </c>
      <c r="H4582" s="1">
        <v>201905</v>
      </c>
    </row>
    <row r="4583" spans="2:8">
      <c r="B4583" s="3">
        <v>43581</v>
      </c>
      <c r="C4583" s="1">
        <v>10962</v>
      </c>
      <c r="D4583" s="1">
        <v>10972</v>
      </c>
      <c r="E4583" s="1">
        <v>10900</v>
      </c>
      <c r="F4583" s="1">
        <v>10933</v>
      </c>
      <c r="G4583" s="1">
        <v>118536</v>
      </c>
      <c r="H4583" s="1">
        <v>201905</v>
      </c>
    </row>
    <row r="4584" spans="2:8">
      <c r="B4584" s="3">
        <v>43584</v>
      </c>
      <c r="C4584" s="1">
        <v>10959</v>
      </c>
      <c r="D4584" s="1">
        <v>10978</v>
      </c>
      <c r="E4584" s="1">
        <v>10902</v>
      </c>
      <c r="F4584" s="1">
        <v>10932</v>
      </c>
      <c r="G4584" s="1">
        <v>90107</v>
      </c>
      <c r="H4584" s="1">
        <v>201905</v>
      </c>
    </row>
    <row r="4585" spans="2:8">
      <c r="B4585" s="3">
        <v>43585</v>
      </c>
      <c r="C4585" s="1">
        <v>10912</v>
      </c>
      <c r="D4585" s="1">
        <v>10961</v>
      </c>
      <c r="E4585" s="1">
        <v>10883</v>
      </c>
      <c r="F4585" s="1">
        <v>10952</v>
      </c>
      <c r="G4585" s="1">
        <v>99311</v>
      </c>
      <c r="H4585" s="1">
        <v>201905</v>
      </c>
    </row>
    <row r="4586" spans="2:8">
      <c r="B4586" s="3">
        <v>43587</v>
      </c>
      <c r="C4586" s="1">
        <v>10947</v>
      </c>
      <c r="D4586" s="1">
        <v>11033</v>
      </c>
      <c r="E4586" s="1">
        <v>10933</v>
      </c>
      <c r="F4586" s="1">
        <v>10978</v>
      </c>
      <c r="G4586" s="1">
        <v>110504</v>
      </c>
      <c r="H4586" s="1">
        <v>201905</v>
      </c>
    </row>
    <row r="4587" spans="2:8">
      <c r="B4587" s="3">
        <v>43588</v>
      </c>
      <c r="C4587" s="1">
        <v>10992</v>
      </c>
      <c r="D4587" s="1">
        <v>11094</v>
      </c>
      <c r="E4587" s="1">
        <v>10975</v>
      </c>
      <c r="F4587" s="1">
        <v>11092</v>
      </c>
      <c r="G4587" s="1">
        <v>105128</v>
      </c>
      <c r="H4587" s="1">
        <v>201905</v>
      </c>
    </row>
    <row r="4588" spans="2:8">
      <c r="B4588" s="3">
        <v>43591</v>
      </c>
      <c r="C4588" s="1">
        <v>10980</v>
      </c>
      <c r="D4588" s="1">
        <v>10980</v>
      </c>
      <c r="E4588" s="1">
        <v>10821</v>
      </c>
      <c r="F4588" s="1">
        <v>10857</v>
      </c>
      <c r="G4588" s="1">
        <v>157627</v>
      </c>
      <c r="H4588" s="1">
        <v>201905</v>
      </c>
    </row>
    <row r="4589" spans="2:8">
      <c r="B4589" s="3">
        <v>43592</v>
      </c>
      <c r="C4589" s="1">
        <v>10900</v>
      </c>
      <c r="D4589" s="1">
        <v>10996</v>
      </c>
      <c r="E4589" s="1">
        <v>10900</v>
      </c>
      <c r="F4589" s="1">
        <v>10970</v>
      </c>
      <c r="G4589" s="1">
        <v>112695</v>
      </c>
      <c r="H4589" s="1">
        <v>201905</v>
      </c>
    </row>
    <row r="4590" spans="2:8">
      <c r="B4590" s="3">
        <v>43593</v>
      </c>
      <c r="C4590" s="1">
        <v>10849</v>
      </c>
      <c r="D4590" s="1">
        <v>10943</v>
      </c>
      <c r="E4590" s="1">
        <v>10841</v>
      </c>
      <c r="F4590" s="1">
        <v>10893</v>
      </c>
      <c r="G4590" s="1">
        <v>122471</v>
      </c>
      <c r="H4590" s="1">
        <v>201905</v>
      </c>
    </row>
    <row r="4591" spans="2:8">
      <c r="B4591" s="3">
        <v>43594</v>
      </c>
      <c r="C4591" s="1">
        <v>10854</v>
      </c>
      <c r="D4591" s="1">
        <v>10866</v>
      </c>
      <c r="E4591" s="1">
        <v>10716</v>
      </c>
      <c r="F4591" s="1">
        <v>10746</v>
      </c>
      <c r="G4591" s="1">
        <v>163378</v>
      </c>
      <c r="H4591" s="1">
        <v>201905</v>
      </c>
    </row>
    <row r="4592" spans="2:8">
      <c r="B4592" s="3">
        <v>43595</v>
      </c>
      <c r="C4592" s="1">
        <v>10750</v>
      </c>
      <c r="D4592" s="1">
        <v>10850</v>
      </c>
      <c r="E4592" s="1">
        <v>10646</v>
      </c>
      <c r="F4592" s="1">
        <v>10745</v>
      </c>
      <c r="G4592" s="1">
        <v>244648</v>
      </c>
      <c r="H4592" s="1">
        <v>201905</v>
      </c>
    </row>
    <row r="4593" spans="2:8">
      <c r="B4593" s="3">
        <v>43598</v>
      </c>
      <c r="C4593" s="1">
        <v>10686</v>
      </c>
      <c r="D4593" s="1">
        <v>10708</v>
      </c>
      <c r="E4593" s="1">
        <v>10565</v>
      </c>
      <c r="F4593" s="1">
        <v>10576</v>
      </c>
      <c r="G4593" s="1">
        <v>166126</v>
      </c>
      <c r="H4593" s="1">
        <v>201905</v>
      </c>
    </row>
    <row r="4594" spans="2:8">
      <c r="B4594" s="3">
        <v>43599</v>
      </c>
      <c r="C4594" s="1">
        <v>10425</v>
      </c>
      <c r="D4594" s="1">
        <v>10571</v>
      </c>
      <c r="E4594" s="1">
        <v>10399</v>
      </c>
      <c r="F4594" s="1">
        <v>10532</v>
      </c>
      <c r="G4594" s="1">
        <v>182739</v>
      </c>
      <c r="H4594" s="1">
        <v>201905</v>
      </c>
    </row>
    <row r="4595" spans="2:8">
      <c r="B4595" s="3">
        <v>43600</v>
      </c>
      <c r="C4595" s="1">
        <v>10524</v>
      </c>
      <c r="D4595" s="1">
        <v>10596</v>
      </c>
      <c r="E4595" s="1">
        <v>10506</v>
      </c>
      <c r="F4595" s="1">
        <v>10583</v>
      </c>
      <c r="G4595" s="1">
        <v>75165</v>
      </c>
      <c r="H4595" s="1">
        <v>201906</v>
      </c>
    </row>
    <row r="4596" spans="2:8">
      <c r="B4596" s="3">
        <v>43601</v>
      </c>
      <c r="C4596" s="1">
        <v>10537</v>
      </c>
      <c r="D4596" s="1">
        <v>10574</v>
      </c>
      <c r="E4596" s="1">
        <v>10483</v>
      </c>
      <c r="F4596" s="1">
        <v>10488</v>
      </c>
      <c r="G4596" s="1">
        <v>136852</v>
      </c>
      <c r="H4596" s="1">
        <v>201906</v>
      </c>
    </row>
    <row r="4597" spans="2:8">
      <c r="B4597" s="3">
        <v>43602</v>
      </c>
      <c r="C4597" s="1">
        <v>10562</v>
      </c>
      <c r="D4597" s="1">
        <v>10566</v>
      </c>
      <c r="E4597" s="1">
        <v>10406</v>
      </c>
      <c r="F4597" s="1">
        <v>10411</v>
      </c>
      <c r="G4597" s="1">
        <v>148067</v>
      </c>
      <c r="H4597" s="1">
        <v>201906</v>
      </c>
    </row>
    <row r="4598" spans="2:8">
      <c r="B4598" s="3">
        <v>43605</v>
      </c>
      <c r="C4598" s="1">
        <v>10442</v>
      </c>
      <c r="D4598" s="1">
        <v>10485</v>
      </c>
      <c r="E4598" s="1">
        <v>10405</v>
      </c>
      <c r="F4598" s="1">
        <v>10433</v>
      </c>
      <c r="G4598" s="1">
        <v>138410</v>
      </c>
      <c r="H4598" s="1">
        <v>201906</v>
      </c>
    </row>
    <row r="4599" spans="2:8">
      <c r="B4599" s="3">
        <v>43606</v>
      </c>
      <c r="C4599" s="1">
        <v>10398</v>
      </c>
      <c r="D4599" s="1">
        <v>10502</v>
      </c>
      <c r="E4599" s="1">
        <v>10378</v>
      </c>
      <c r="F4599" s="1">
        <v>10487</v>
      </c>
      <c r="G4599" s="1">
        <v>139337</v>
      </c>
      <c r="H4599" s="1">
        <v>201906</v>
      </c>
    </row>
    <row r="4600" spans="2:8">
      <c r="B4600" s="3">
        <v>43607</v>
      </c>
      <c r="C4600" s="1">
        <v>10471</v>
      </c>
      <c r="D4600" s="1">
        <v>10515</v>
      </c>
      <c r="E4600" s="1">
        <v>10453</v>
      </c>
      <c r="F4600" s="1">
        <v>10480</v>
      </c>
      <c r="G4600" s="1">
        <v>116942</v>
      </c>
      <c r="H4600" s="1">
        <v>201906</v>
      </c>
    </row>
    <row r="4601" spans="2:8">
      <c r="B4601" s="3">
        <v>43608</v>
      </c>
      <c r="C4601" s="1">
        <v>10422</v>
      </c>
      <c r="D4601" s="1">
        <v>10424</v>
      </c>
      <c r="E4601" s="1">
        <v>10285</v>
      </c>
      <c r="F4601" s="1">
        <v>10310</v>
      </c>
      <c r="G4601" s="1">
        <v>140826</v>
      </c>
      <c r="H4601" s="1">
        <v>201906</v>
      </c>
    </row>
    <row r="4602" spans="2:8">
      <c r="B4602" s="3">
        <v>43609</v>
      </c>
      <c r="C4602" s="1">
        <v>10316</v>
      </c>
      <c r="D4602" s="1">
        <v>10386</v>
      </c>
      <c r="E4602" s="1">
        <v>10315</v>
      </c>
      <c r="F4602" s="1">
        <v>10344</v>
      </c>
      <c r="G4602" s="1">
        <v>110221</v>
      </c>
      <c r="H4602" s="1">
        <v>201906</v>
      </c>
    </row>
    <row r="4603" spans="2:8">
      <c r="B4603" s="3">
        <v>43612</v>
      </c>
      <c r="C4603" s="1">
        <v>10350</v>
      </c>
      <c r="D4603" s="1">
        <v>10390</v>
      </c>
      <c r="E4603" s="1">
        <v>10284</v>
      </c>
      <c r="F4603" s="1">
        <v>10333</v>
      </c>
      <c r="G4603" s="1">
        <v>103116</v>
      </c>
      <c r="H4603" s="1">
        <v>201906</v>
      </c>
    </row>
    <row r="4604" spans="2:8">
      <c r="B4604" s="3">
        <v>43613</v>
      </c>
      <c r="C4604" s="1">
        <v>10369</v>
      </c>
      <c r="D4604" s="1">
        <v>10374</v>
      </c>
      <c r="E4604" s="1">
        <v>10309</v>
      </c>
      <c r="F4604" s="1">
        <v>10340</v>
      </c>
      <c r="G4604" s="1">
        <v>87667</v>
      </c>
      <c r="H4604" s="1">
        <v>201906</v>
      </c>
    </row>
    <row r="4605" spans="2:8">
      <c r="B4605" s="3">
        <v>43614</v>
      </c>
      <c r="C4605" s="1">
        <v>10220</v>
      </c>
      <c r="D4605" s="1">
        <v>10295</v>
      </c>
      <c r="E4605" s="1">
        <v>10218</v>
      </c>
      <c r="F4605" s="1">
        <v>10291</v>
      </c>
      <c r="G4605" s="1">
        <v>94603</v>
      </c>
      <c r="H4605" s="1">
        <v>201906</v>
      </c>
    </row>
    <row r="4606" spans="2:8">
      <c r="B4606" s="3">
        <v>43615</v>
      </c>
      <c r="C4606" s="1">
        <v>10311</v>
      </c>
      <c r="D4606" s="1">
        <v>10382</v>
      </c>
      <c r="E4606" s="1">
        <v>10279</v>
      </c>
      <c r="F4606" s="1">
        <v>10367</v>
      </c>
      <c r="G4606" s="1">
        <v>118886</v>
      </c>
      <c r="H4606" s="1">
        <v>201906</v>
      </c>
    </row>
    <row r="4607" spans="2:8">
      <c r="B4607" s="3">
        <v>43616</v>
      </c>
      <c r="C4607" s="1">
        <v>10332</v>
      </c>
      <c r="D4607" s="1">
        <v>10493</v>
      </c>
      <c r="E4607" s="1">
        <v>10330</v>
      </c>
      <c r="F4607" s="1">
        <v>10455</v>
      </c>
      <c r="G4607" s="1">
        <v>132616</v>
      </c>
      <c r="H4607" s="1">
        <v>201906</v>
      </c>
    </row>
    <row r="4608" spans="2:8">
      <c r="B4608" s="3">
        <v>43619</v>
      </c>
      <c r="C4608" s="1">
        <v>10431</v>
      </c>
      <c r="D4608" s="1">
        <v>10477</v>
      </c>
      <c r="E4608" s="1">
        <v>10366</v>
      </c>
      <c r="F4608" s="1">
        <v>10471</v>
      </c>
      <c r="G4608" s="1">
        <v>129111</v>
      </c>
      <c r="H4608" s="1">
        <v>201906</v>
      </c>
    </row>
    <row r="4609" spans="2:8">
      <c r="B4609" s="3">
        <v>43620</v>
      </c>
      <c r="C4609" s="1">
        <v>10461</v>
      </c>
      <c r="D4609" s="1">
        <v>10483</v>
      </c>
      <c r="E4609" s="1">
        <v>10401</v>
      </c>
      <c r="F4609" s="1">
        <v>10416</v>
      </c>
      <c r="G4609" s="1">
        <v>91946</v>
      </c>
      <c r="H4609" s="1">
        <v>201906</v>
      </c>
    </row>
    <row r="4610" spans="2:8">
      <c r="B4610" s="3">
        <v>43621</v>
      </c>
      <c r="C4610" s="1">
        <v>10495</v>
      </c>
      <c r="D4610" s="1">
        <v>10510</v>
      </c>
      <c r="E4610" s="1">
        <v>10439</v>
      </c>
      <c r="F4610" s="1">
        <v>10456</v>
      </c>
      <c r="G4610" s="1">
        <v>101638</v>
      </c>
      <c r="H4610" s="1">
        <v>201906</v>
      </c>
    </row>
    <row r="4611" spans="2:8">
      <c r="B4611" s="3">
        <v>43622</v>
      </c>
      <c r="C4611" s="1">
        <v>10433</v>
      </c>
      <c r="D4611" s="1">
        <v>10437</v>
      </c>
      <c r="E4611" s="1">
        <v>10351</v>
      </c>
      <c r="F4611" s="1">
        <v>10360</v>
      </c>
      <c r="G4611" s="1">
        <v>112358</v>
      </c>
      <c r="H4611" s="1">
        <v>201906</v>
      </c>
    </row>
    <row r="4612" spans="2:8">
      <c r="B4612" s="3">
        <v>43626</v>
      </c>
      <c r="C4612" s="1">
        <v>10477</v>
      </c>
      <c r="D4612" s="1">
        <v>10546</v>
      </c>
      <c r="E4612" s="1">
        <v>10442</v>
      </c>
      <c r="F4612" s="1">
        <v>10539</v>
      </c>
      <c r="G4612" s="1">
        <v>122498</v>
      </c>
      <c r="H4612" s="1">
        <v>201906</v>
      </c>
    </row>
    <row r="4613" spans="2:8">
      <c r="B4613" s="3">
        <v>43627</v>
      </c>
      <c r="C4613" s="1">
        <v>10555</v>
      </c>
      <c r="D4613" s="1">
        <v>10618</v>
      </c>
      <c r="E4613" s="1">
        <v>10533</v>
      </c>
      <c r="F4613" s="1">
        <v>10592</v>
      </c>
      <c r="G4613" s="1">
        <v>102065</v>
      </c>
      <c r="H4613" s="1">
        <v>201906</v>
      </c>
    </row>
    <row r="4614" spans="2:8">
      <c r="B4614" s="3">
        <v>43628</v>
      </c>
      <c r="C4614" s="1">
        <v>10587</v>
      </c>
      <c r="D4614" s="1">
        <v>10611</v>
      </c>
      <c r="E4614" s="1">
        <v>10564</v>
      </c>
      <c r="F4614" s="1">
        <v>10592</v>
      </c>
      <c r="G4614" s="1">
        <v>88158</v>
      </c>
      <c r="H4614" s="1">
        <v>201906</v>
      </c>
    </row>
    <row r="4615" spans="2:8">
      <c r="B4615" s="3">
        <v>43629</v>
      </c>
      <c r="C4615" s="1">
        <v>10561</v>
      </c>
      <c r="D4615" s="1">
        <v>10589</v>
      </c>
      <c r="E4615" s="1">
        <v>10497</v>
      </c>
      <c r="F4615" s="1">
        <v>10529</v>
      </c>
      <c r="G4615" s="1">
        <v>115701</v>
      </c>
      <c r="H4615" s="1">
        <v>201906</v>
      </c>
    </row>
    <row r="4616" spans="2:8">
      <c r="B4616" s="3">
        <v>43630</v>
      </c>
      <c r="C4616" s="1">
        <v>10534</v>
      </c>
      <c r="D4616" s="1">
        <v>10558</v>
      </c>
      <c r="E4616" s="1">
        <v>10516</v>
      </c>
      <c r="F4616" s="1">
        <v>10529</v>
      </c>
      <c r="G4616" s="1">
        <v>87499</v>
      </c>
      <c r="H4616" s="1">
        <v>201906</v>
      </c>
    </row>
    <row r="4617" spans="2:8">
      <c r="B4617" s="3">
        <v>43633</v>
      </c>
      <c r="C4617" s="1">
        <v>10477</v>
      </c>
      <c r="D4617" s="1">
        <v>10565</v>
      </c>
      <c r="E4617" s="1">
        <v>10460</v>
      </c>
      <c r="F4617" s="1">
        <v>10545</v>
      </c>
      <c r="G4617" s="1">
        <v>126622</v>
      </c>
      <c r="H4617" s="1">
        <v>201906</v>
      </c>
    </row>
    <row r="4618" spans="2:8">
      <c r="B4618" s="3">
        <v>43634</v>
      </c>
      <c r="C4618" s="1">
        <v>10539</v>
      </c>
      <c r="D4618" s="1">
        <v>10576</v>
      </c>
      <c r="E4618" s="1">
        <v>10526</v>
      </c>
      <c r="F4618" s="1">
        <v>10553</v>
      </c>
      <c r="G4618" s="1">
        <v>89907</v>
      </c>
      <c r="H4618" s="1">
        <v>201906</v>
      </c>
    </row>
    <row r="4619" spans="2:8">
      <c r="B4619" s="3">
        <v>43635</v>
      </c>
      <c r="C4619" s="1">
        <v>10462</v>
      </c>
      <c r="D4619" s="1">
        <v>10585</v>
      </c>
      <c r="E4619" s="1">
        <v>10453</v>
      </c>
      <c r="F4619" s="1">
        <v>10585</v>
      </c>
      <c r="G4619" s="1">
        <v>76168</v>
      </c>
      <c r="H4619" s="1">
        <v>201907</v>
      </c>
    </row>
    <row r="4620" spans="2:8">
      <c r="B4620" s="3">
        <v>43636</v>
      </c>
      <c r="C4620" s="1">
        <v>10575</v>
      </c>
      <c r="D4620" s="1">
        <v>10605</v>
      </c>
      <c r="E4620" s="1">
        <v>10558</v>
      </c>
      <c r="F4620" s="1">
        <v>10591</v>
      </c>
      <c r="G4620" s="1">
        <v>82664</v>
      </c>
      <c r="H4620" s="1">
        <v>201907</v>
      </c>
    </row>
    <row r="4621" spans="2:8">
      <c r="B4621" s="3">
        <v>43637</v>
      </c>
      <c r="C4621" s="1">
        <v>10628</v>
      </c>
      <c r="D4621" s="1">
        <v>10641</v>
      </c>
      <c r="E4621" s="1">
        <v>10564</v>
      </c>
      <c r="F4621" s="1">
        <v>10585</v>
      </c>
      <c r="G4621" s="1">
        <v>96638</v>
      </c>
      <c r="H4621" s="1">
        <v>201907</v>
      </c>
    </row>
    <row r="4622" spans="2:8">
      <c r="B4622" s="3">
        <v>43640</v>
      </c>
      <c r="C4622" s="1">
        <v>10605</v>
      </c>
      <c r="D4622" s="1">
        <v>10647</v>
      </c>
      <c r="E4622" s="1">
        <v>10553</v>
      </c>
      <c r="F4622" s="1">
        <v>10623</v>
      </c>
      <c r="G4622" s="1">
        <v>91686</v>
      </c>
      <c r="H4622" s="1">
        <v>201907</v>
      </c>
    </row>
    <row r="4623" spans="2:8">
      <c r="B4623" s="3">
        <v>43641</v>
      </c>
      <c r="C4623" s="1">
        <v>10620</v>
      </c>
      <c r="D4623" s="1">
        <v>10630</v>
      </c>
      <c r="E4623" s="1">
        <v>10523</v>
      </c>
      <c r="F4623" s="1">
        <v>10540</v>
      </c>
      <c r="G4623" s="1">
        <v>99176</v>
      </c>
      <c r="H4623" s="1">
        <v>201907</v>
      </c>
    </row>
    <row r="4624" spans="2:8">
      <c r="B4624" s="3">
        <v>43642</v>
      </c>
      <c r="C4624" s="1">
        <v>10525</v>
      </c>
      <c r="D4624" s="1">
        <v>10541</v>
      </c>
      <c r="E4624" s="1">
        <v>10499</v>
      </c>
      <c r="F4624" s="1">
        <v>10503</v>
      </c>
      <c r="G4624" s="1">
        <v>84635</v>
      </c>
      <c r="H4624" s="1">
        <v>201907</v>
      </c>
    </row>
    <row r="4625" spans="2:8">
      <c r="B4625" s="3">
        <v>43643</v>
      </c>
      <c r="C4625" s="1">
        <v>10535</v>
      </c>
      <c r="D4625" s="1">
        <v>10642</v>
      </c>
      <c r="E4625" s="1">
        <v>10532</v>
      </c>
      <c r="F4625" s="1">
        <v>10622</v>
      </c>
      <c r="G4625" s="1">
        <v>107467</v>
      </c>
      <c r="H4625" s="1">
        <v>201907</v>
      </c>
    </row>
    <row r="4626" spans="2:8">
      <c r="B4626" s="3">
        <v>43644</v>
      </c>
      <c r="C4626" s="1">
        <v>10621</v>
      </c>
      <c r="D4626" s="1">
        <v>10627</v>
      </c>
      <c r="E4626" s="1">
        <v>10550</v>
      </c>
      <c r="F4626" s="1">
        <v>10580</v>
      </c>
      <c r="G4626" s="1">
        <v>82329</v>
      </c>
      <c r="H4626" s="1">
        <v>201907</v>
      </c>
    </row>
    <row r="4627" spans="2:8">
      <c r="B4627" s="3">
        <v>43647</v>
      </c>
      <c r="C4627" s="1">
        <v>10707</v>
      </c>
      <c r="D4627" s="1">
        <v>10780</v>
      </c>
      <c r="E4627" s="1">
        <v>10693</v>
      </c>
      <c r="F4627" s="1">
        <v>10767</v>
      </c>
      <c r="G4627" s="1">
        <v>97751</v>
      </c>
      <c r="H4627" s="1">
        <v>201907</v>
      </c>
    </row>
    <row r="4628" spans="2:8">
      <c r="B4628" s="3">
        <v>43648</v>
      </c>
      <c r="C4628" s="1">
        <v>10738</v>
      </c>
      <c r="D4628" s="1">
        <v>10766</v>
      </c>
      <c r="E4628" s="1">
        <v>10729</v>
      </c>
      <c r="F4628" s="1">
        <v>10749</v>
      </c>
      <c r="G4628" s="1">
        <v>61053</v>
      </c>
      <c r="H4628" s="1">
        <v>201907</v>
      </c>
    </row>
    <row r="4629" spans="2:8">
      <c r="B4629" s="3">
        <v>43649</v>
      </c>
      <c r="C4629" s="1">
        <v>10733</v>
      </c>
      <c r="D4629" s="1">
        <v>10741</v>
      </c>
      <c r="E4629" s="1">
        <v>10202</v>
      </c>
      <c r="F4629" s="1">
        <v>10641</v>
      </c>
      <c r="G4629" s="1">
        <v>110757</v>
      </c>
      <c r="H4629" s="1">
        <v>201907</v>
      </c>
    </row>
    <row r="4630" spans="2:8">
      <c r="B4630" s="3">
        <v>43650</v>
      </c>
      <c r="C4630" s="1">
        <v>10691</v>
      </c>
      <c r="D4630" s="1">
        <v>10729</v>
      </c>
      <c r="E4630" s="1">
        <v>10677</v>
      </c>
      <c r="F4630" s="1">
        <v>10710</v>
      </c>
      <c r="G4630" s="1">
        <v>77799</v>
      </c>
      <c r="H4630" s="1">
        <v>201907</v>
      </c>
    </row>
    <row r="4631" spans="2:8">
      <c r="B4631" s="3">
        <v>43651</v>
      </c>
      <c r="C4631" s="1">
        <v>10713</v>
      </c>
      <c r="D4631" s="1">
        <v>10749</v>
      </c>
      <c r="E4631" s="1">
        <v>10682</v>
      </c>
      <c r="F4631" s="1">
        <v>10718</v>
      </c>
      <c r="G4631" s="1">
        <v>77791</v>
      </c>
      <c r="H4631" s="1">
        <v>201907</v>
      </c>
    </row>
    <row r="4632" spans="2:8">
      <c r="B4632" s="3">
        <v>43654</v>
      </c>
      <c r="C4632" s="1">
        <v>10655</v>
      </c>
      <c r="D4632" s="1">
        <v>10711</v>
      </c>
      <c r="E4632" s="1">
        <v>10630</v>
      </c>
      <c r="F4632" s="1">
        <v>10665</v>
      </c>
      <c r="G4632" s="1">
        <v>105869</v>
      </c>
      <c r="H4632" s="1">
        <v>201907</v>
      </c>
    </row>
    <row r="4633" spans="2:8">
      <c r="B4633" s="3">
        <v>43655</v>
      </c>
      <c r="C4633" s="1">
        <v>10688</v>
      </c>
      <c r="D4633" s="1">
        <v>10699</v>
      </c>
      <c r="E4633" s="1">
        <v>10631</v>
      </c>
      <c r="F4633" s="1">
        <v>10650</v>
      </c>
      <c r="G4633" s="1">
        <v>79635</v>
      </c>
      <c r="H4633" s="1">
        <v>201907</v>
      </c>
    </row>
    <row r="4634" spans="2:8">
      <c r="B4634" s="3">
        <v>43656</v>
      </c>
      <c r="C4634" s="1">
        <v>10699</v>
      </c>
      <c r="D4634" s="1">
        <v>10741</v>
      </c>
      <c r="E4634" s="1">
        <v>10689</v>
      </c>
      <c r="F4634" s="1">
        <v>10731</v>
      </c>
      <c r="G4634" s="1">
        <v>99635</v>
      </c>
      <c r="H4634" s="1">
        <v>201907</v>
      </c>
    </row>
    <row r="4635" spans="2:8">
      <c r="B4635" s="3">
        <v>43657</v>
      </c>
      <c r="C4635" s="1">
        <v>10801</v>
      </c>
      <c r="D4635" s="1">
        <v>10833</v>
      </c>
      <c r="E4635" s="1">
        <v>10772</v>
      </c>
      <c r="F4635" s="1">
        <v>10814</v>
      </c>
      <c r="G4635" s="1">
        <v>86527</v>
      </c>
      <c r="H4635" s="1">
        <v>201907</v>
      </c>
    </row>
    <row r="4636" spans="2:8">
      <c r="B4636" s="3">
        <v>43658</v>
      </c>
      <c r="C4636" s="1">
        <v>10789</v>
      </c>
      <c r="D4636" s="1">
        <v>10830</v>
      </c>
      <c r="E4636" s="1">
        <v>10788</v>
      </c>
      <c r="F4636" s="1">
        <v>10810</v>
      </c>
      <c r="G4636" s="1">
        <v>77492</v>
      </c>
      <c r="H4636" s="1">
        <v>201907</v>
      </c>
    </row>
    <row r="4637" spans="2:8">
      <c r="B4637" s="3">
        <v>43661</v>
      </c>
      <c r="C4637" s="1">
        <v>10808</v>
      </c>
      <c r="D4637" s="1">
        <v>10860</v>
      </c>
      <c r="E4637" s="1">
        <v>10730</v>
      </c>
      <c r="F4637" s="1">
        <v>10849</v>
      </c>
      <c r="G4637" s="1">
        <v>142849</v>
      </c>
      <c r="H4637" s="1">
        <v>201907</v>
      </c>
    </row>
    <row r="4638" spans="2:8">
      <c r="B4638" s="3">
        <v>43662</v>
      </c>
      <c r="C4638" s="1">
        <v>10863</v>
      </c>
      <c r="D4638" s="1">
        <v>10892</v>
      </c>
      <c r="E4638" s="1">
        <v>10851</v>
      </c>
      <c r="F4638" s="1">
        <v>10876</v>
      </c>
      <c r="G4638" s="1">
        <v>94778</v>
      </c>
      <c r="H4638" s="1">
        <v>201907</v>
      </c>
    </row>
    <row r="4639" spans="2:8">
      <c r="B4639" s="3">
        <v>43663</v>
      </c>
      <c r="C4639" s="1">
        <v>10691</v>
      </c>
      <c r="D4639" s="1">
        <v>10696</v>
      </c>
      <c r="E4639" s="1">
        <v>10648</v>
      </c>
      <c r="F4639" s="1">
        <v>10666</v>
      </c>
      <c r="G4639" s="1">
        <v>55636</v>
      </c>
      <c r="H4639" s="1">
        <v>201908</v>
      </c>
    </row>
    <row r="4640" spans="2:8">
      <c r="B4640" s="3">
        <v>43664</v>
      </c>
      <c r="C4640" s="1">
        <v>10625</v>
      </c>
      <c r="D4640" s="1">
        <v>10676</v>
      </c>
      <c r="E4640" s="1">
        <v>10623</v>
      </c>
      <c r="F4640" s="1">
        <v>10651</v>
      </c>
      <c r="G4640" s="1">
        <v>78967</v>
      </c>
      <c r="H4640" s="1">
        <v>201908</v>
      </c>
    </row>
    <row r="4641" spans="2:8">
      <c r="B4641" s="3">
        <v>43665</v>
      </c>
      <c r="C4641" s="1">
        <v>10757</v>
      </c>
      <c r="D4641" s="1">
        <v>10792</v>
      </c>
      <c r="E4641" s="1">
        <v>10727</v>
      </c>
      <c r="F4641" s="1">
        <v>10744</v>
      </c>
      <c r="G4641" s="1">
        <v>96597</v>
      </c>
      <c r="H4641" s="1">
        <v>201908</v>
      </c>
    </row>
    <row r="4642" spans="2:8">
      <c r="B4642" s="3">
        <v>43668</v>
      </c>
      <c r="C4642" s="1">
        <v>10735</v>
      </c>
      <c r="D4642" s="1">
        <v>10798</v>
      </c>
      <c r="E4642" s="1">
        <v>10729</v>
      </c>
      <c r="F4642" s="1">
        <v>10794</v>
      </c>
      <c r="G4642" s="1">
        <v>78276</v>
      </c>
      <c r="H4642" s="1">
        <v>201908</v>
      </c>
    </row>
    <row r="4643" spans="2:8">
      <c r="B4643" s="3">
        <v>43669</v>
      </c>
      <c r="C4643" s="1">
        <v>10822</v>
      </c>
      <c r="D4643" s="1">
        <v>10836</v>
      </c>
      <c r="E4643" s="1">
        <v>10785</v>
      </c>
      <c r="F4643" s="1">
        <v>10803</v>
      </c>
      <c r="G4643" s="1">
        <v>76794</v>
      </c>
      <c r="H4643" s="1">
        <v>201908</v>
      </c>
    </row>
    <row r="4644" spans="2:8">
      <c r="B4644" s="3">
        <v>43670</v>
      </c>
      <c r="C4644" s="1">
        <v>10817</v>
      </c>
      <c r="D4644" s="1">
        <v>10835</v>
      </c>
      <c r="E4644" s="1">
        <v>10792</v>
      </c>
      <c r="F4644" s="1">
        <v>10804</v>
      </c>
      <c r="G4644" s="1">
        <v>66376</v>
      </c>
      <c r="H4644" s="1">
        <v>201908</v>
      </c>
    </row>
    <row r="4645" spans="2:8">
      <c r="B4645" s="3">
        <v>43671</v>
      </c>
      <c r="C4645" s="1">
        <v>10825</v>
      </c>
      <c r="D4645" s="1">
        <v>10831</v>
      </c>
      <c r="E4645" s="1">
        <v>10769</v>
      </c>
      <c r="F4645" s="1">
        <v>10822</v>
      </c>
      <c r="G4645" s="1">
        <v>73933</v>
      </c>
      <c r="H4645" s="1">
        <v>201908</v>
      </c>
    </row>
    <row r="4646" spans="2:8">
      <c r="B4646" s="3">
        <v>43672</v>
      </c>
      <c r="C4646" s="1">
        <v>10781</v>
      </c>
      <c r="D4646" s="1">
        <v>10795</v>
      </c>
      <c r="E4646" s="1">
        <v>10765</v>
      </c>
      <c r="F4646" s="1">
        <v>10787</v>
      </c>
      <c r="G4646" s="1">
        <v>53262</v>
      </c>
      <c r="H4646" s="1">
        <v>201908</v>
      </c>
    </row>
    <row r="4647" spans="2:8">
      <c r="B4647" s="3">
        <v>43675</v>
      </c>
      <c r="C4647" s="1">
        <v>10779</v>
      </c>
      <c r="D4647" s="1">
        <v>10802</v>
      </c>
      <c r="E4647" s="1">
        <v>10744</v>
      </c>
      <c r="F4647" s="1">
        <v>10782</v>
      </c>
      <c r="G4647" s="1">
        <v>83205</v>
      </c>
      <c r="H4647" s="1">
        <v>201908</v>
      </c>
    </row>
    <row r="4648" spans="2:8">
      <c r="B4648" s="3">
        <v>43676</v>
      </c>
      <c r="C4648" s="1">
        <v>10819</v>
      </c>
      <c r="D4648" s="1">
        <v>10836</v>
      </c>
      <c r="E4648" s="1">
        <v>10751</v>
      </c>
      <c r="F4648" s="1">
        <v>10752</v>
      </c>
      <c r="G4648" s="1">
        <v>91827</v>
      </c>
      <c r="H4648" s="1">
        <v>201908</v>
      </c>
    </row>
    <row r="4649" spans="2:8">
      <c r="B4649" s="3">
        <v>43677</v>
      </c>
      <c r="C4649" s="1">
        <v>10721</v>
      </c>
      <c r="D4649" s="1">
        <v>10743</v>
      </c>
      <c r="E4649" s="1">
        <v>10674</v>
      </c>
      <c r="F4649" s="1">
        <v>10737</v>
      </c>
      <c r="G4649" s="1">
        <v>103963</v>
      </c>
      <c r="H4649" s="1">
        <v>201908</v>
      </c>
    </row>
    <row r="4650" spans="2:8">
      <c r="B4650" s="3">
        <v>43678</v>
      </c>
      <c r="C4650" s="1">
        <v>10635</v>
      </c>
      <c r="D4650" s="1">
        <v>10697</v>
      </c>
      <c r="E4650" s="1">
        <v>10623</v>
      </c>
      <c r="F4650" s="1">
        <v>10644</v>
      </c>
      <c r="G4650" s="1">
        <v>109370</v>
      </c>
      <c r="H4650" s="1">
        <v>201908</v>
      </c>
    </row>
    <row r="4651" spans="2:8">
      <c r="B4651" s="3">
        <v>43679</v>
      </c>
      <c r="C4651" s="1">
        <v>10518</v>
      </c>
      <c r="D4651" s="1">
        <v>10535</v>
      </c>
      <c r="E4651" s="1">
        <v>10441</v>
      </c>
      <c r="F4651" s="1">
        <v>10469</v>
      </c>
      <c r="G4651" s="1">
        <v>142909</v>
      </c>
      <c r="H4651" s="1">
        <v>201908</v>
      </c>
    </row>
    <row r="4652" spans="2:8">
      <c r="B4652" s="3"/>
      <c r="C4652"/>
      <c r="D4652"/>
      <c r="E4652"/>
      <c r="F4652"/>
      <c r="G4652"/>
      <c r="H4652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workbookViewId="0">
      <pane ySplit="4" topLeftCell="A17" activePane="bottomLeft" state="frozenSplit"/>
      <selection pane="bottomLeft" activeCell="A2" sqref="A2"/>
    </sheetView>
  </sheetViews>
  <sheetFormatPr defaultRowHeight="16.5"/>
  <cols>
    <col min="1" max="1" width="15.25" customWidth="1"/>
    <col min="2" max="2" width="10.125" bestFit="1" customWidth="1"/>
    <col min="3" max="6" width="7.125" bestFit="1" customWidth="1"/>
    <col min="7" max="9" width="8.25" bestFit="1" customWidth="1"/>
    <col min="10" max="10" width="7.125" bestFit="1" customWidth="1"/>
    <col min="11" max="11" width="8.25" bestFit="1" customWidth="1"/>
    <col min="12" max="13" width="7.125" bestFit="1" customWidth="1"/>
    <col min="14" max="15" width="8.25" bestFit="1" customWidth="1"/>
    <col min="16" max="26" width="4" customWidth="1"/>
    <col min="27" max="27" width="11.25" customWidth="1"/>
    <col min="28" max="28" width="8.375" customWidth="1"/>
    <col min="29" max="39" width="4" customWidth="1"/>
    <col min="40" max="40" width="11.25" customWidth="1"/>
    <col min="41" max="41" width="8.375" customWidth="1"/>
    <col min="42" max="52" width="4" customWidth="1"/>
    <col min="53" max="53" width="11.25" customWidth="1"/>
    <col min="54" max="54" width="8.375" customWidth="1"/>
    <col min="55" max="65" width="4" customWidth="1"/>
    <col min="66" max="66" width="11.25" customWidth="1"/>
    <col min="67" max="67" width="8.375" customWidth="1"/>
    <col min="68" max="78" width="4" customWidth="1"/>
    <col min="79" max="79" width="11.25" customWidth="1"/>
    <col min="80" max="80" width="8.375" customWidth="1"/>
    <col min="81" max="91" width="4" customWidth="1"/>
    <col min="92" max="92" width="11.25" customWidth="1"/>
    <col min="93" max="93" width="8.375" customWidth="1"/>
    <col min="94" max="104" width="4" customWidth="1"/>
    <col min="105" max="105" width="11.25" customWidth="1"/>
    <col min="106" max="106" width="8.375" customWidth="1"/>
    <col min="107" max="117" width="4" customWidth="1"/>
    <col min="118" max="118" width="11.25" customWidth="1"/>
    <col min="119" max="119" width="8.375" customWidth="1"/>
    <col min="120" max="130" width="4" customWidth="1"/>
    <col min="131" max="131" width="11.25" customWidth="1"/>
    <col min="132" max="132" width="8.375" customWidth="1"/>
    <col min="133" max="143" width="4" customWidth="1"/>
    <col min="144" max="144" width="11.25" customWidth="1"/>
    <col min="145" max="145" width="8.375" customWidth="1"/>
    <col min="146" max="156" width="4" customWidth="1"/>
    <col min="157" max="157" width="11.25" customWidth="1"/>
    <col min="158" max="158" width="8.375" customWidth="1"/>
    <col min="159" max="169" width="4" customWidth="1"/>
    <col min="170" max="170" width="11.25" customWidth="1"/>
    <col min="171" max="171" width="8.375" customWidth="1"/>
    <col min="172" max="182" width="4" customWidth="1"/>
    <col min="183" max="183" width="11.25" customWidth="1"/>
    <col min="184" max="184" width="8.375" customWidth="1"/>
    <col min="185" max="195" width="4" customWidth="1"/>
    <col min="196" max="196" width="11.25" customWidth="1"/>
    <col min="197" max="197" width="8.375" customWidth="1"/>
    <col min="198" max="208" width="4" customWidth="1"/>
    <col min="209" max="209" width="11.25" customWidth="1"/>
    <col min="210" max="210" width="8.375" customWidth="1"/>
    <col min="211" max="221" width="4" customWidth="1"/>
    <col min="222" max="222" width="11.25" customWidth="1"/>
    <col min="223" max="223" width="8.375" customWidth="1"/>
    <col min="224" max="234" width="4" customWidth="1"/>
    <col min="235" max="235" width="11.25" customWidth="1"/>
    <col min="236" max="236" width="8.375" customWidth="1"/>
    <col min="237" max="245" width="4" customWidth="1"/>
    <col min="246" max="246" width="11.25" bestFit="1" customWidth="1"/>
    <col min="247" max="247" width="9.625" bestFit="1" customWidth="1"/>
    <col min="248" max="248" width="12.625" bestFit="1" customWidth="1"/>
    <col min="249" max="249" width="6.25" customWidth="1"/>
  </cols>
  <sheetData>
    <row r="1" spans="1:14">
      <c r="A1" s="5" t="s">
        <v>45</v>
      </c>
      <c r="B1" t="s">
        <v>46</v>
      </c>
    </row>
    <row r="3" spans="1:14">
      <c r="A3" s="5" t="s">
        <v>48</v>
      </c>
      <c r="B3" s="5" t="s">
        <v>43</v>
      </c>
    </row>
    <row r="4" spans="1:14">
      <c r="A4" s="5" t="s">
        <v>47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44</v>
      </c>
    </row>
    <row r="5" spans="1:14">
      <c r="A5" s="6">
        <v>1999</v>
      </c>
      <c r="B5" s="7">
        <v>58.344761904761896</v>
      </c>
      <c r="C5" s="7">
        <v>79.154666666666714</v>
      </c>
      <c r="D5" s="7">
        <v>36.47440000000006</v>
      </c>
      <c r="E5" s="7">
        <v>45.353478260869572</v>
      </c>
      <c r="F5" s="7">
        <v>30.633913043478298</v>
      </c>
      <c r="G5" s="7">
        <v>26.090000000000021</v>
      </c>
      <c r="H5" s="7">
        <v>25.452083333333348</v>
      </c>
      <c r="I5" s="7">
        <v>52.089166666666678</v>
      </c>
      <c r="J5" s="7">
        <v>14.347999999999956</v>
      </c>
      <c r="K5" s="7">
        <v>-7.3579166666666724</v>
      </c>
      <c r="L5" s="7">
        <v>70.559130434782588</v>
      </c>
      <c r="M5" s="7">
        <v>55.565454545454443</v>
      </c>
      <c r="N5" s="7">
        <v>39.333721804511271</v>
      </c>
    </row>
    <row r="6" spans="1:14">
      <c r="A6" s="6">
        <v>2000</v>
      </c>
      <c r="B6" s="7">
        <v>57.840454545454456</v>
      </c>
      <c r="C6" s="7">
        <v>99.78875000000005</v>
      </c>
      <c r="D6" s="7">
        <v>42.123749999999895</v>
      </c>
      <c r="E6" s="7">
        <v>44.914545454545411</v>
      </c>
      <c r="F6" s="7">
        <v>66.013333333333321</v>
      </c>
      <c r="G6" s="7">
        <v>70.781739130434957</v>
      </c>
      <c r="H6" s="7">
        <v>13.263478260869622</v>
      </c>
      <c r="I6" s="7">
        <v>53.002916666666806</v>
      </c>
      <c r="J6" s="7">
        <v>47.569565217391322</v>
      </c>
      <c r="K6" s="7">
        <v>13.136956521739233</v>
      </c>
      <c r="L6" s="7">
        <v>33.666249999999955</v>
      </c>
      <c r="M6" s="7">
        <v>11.929999999999975</v>
      </c>
      <c r="N6" s="7">
        <v>44.783247232472348</v>
      </c>
    </row>
    <row r="7" spans="1:14">
      <c r="A7" s="6">
        <v>2001</v>
      </c>
      <c r="B7" s="7">
        <v>14.750000000000114</v>
      </c>
      <c r="C7" s="7">
        <v>-6.1615789473685014</v>
      </c>
      <c r="D7" s="7">
        <v>1.450909090909053</v>
      </c>
      <c r="E7" s="7">
        <v>15.271000000000049</v>
      </c>
      <c r="F7" s="7">
        <v>17.899545454545454</v>
      </c>
      <c r="G7" s="7">
        <v>19.69949999999999</v>
      </c>
      <c r="H7" s="7">
        <v>2.6514285714286068</v>
      </c>
      <c r="I7" s="7">
        <v>-25.626956521739093</v>
      </c>
      <c r="J7" s="7">
        <v>-49.06000000000008</v>
      </c>
      <c r="K7" s="7">
        <v>-19.358095238095217</v>
      </c>
      <c r="L7" s="7">
        <v>-46.623636363636336</v>
      </c>
      <c r="M7" s="7">
        <v>1.8890476190476657</v>
      </c>
      <c r="N7" s="7">
        <v>-6.2142622950819568</v>
      </c>
    </row>
    <row r="8" spans="1:14">
      <c r="A8" s="6">
        <v>2002</v>
      </c>
      <c r="B8" s="7">
        <v>-17.543636363636367</v>
      </c>
      <c r="C8" s="7">
        <v>5.7416666666666361</v>
      </c>
      <c r="D8" s="7">
        <v>-8.6314285714285379</v>
      </c>
      <c r="E8" s="7">
        <v>-29.632380952380984</v>
      </c>
      <c r="F8" s="7">
        <v>-12.985909090908949</v>
      </c>
      <c r="G8" s="7">
        <v>-4.7435000000000853</v>
      </c>
      <c r="H8" s="7">
        <v>-37.742608695652095</v>
      </c>
      <c r="I8" s="7">
        <v>-32.053636363636421</v>
      </c>
      <c r="J8" s="7">
        <v>-19.842999999999982</v>
      </c>
      <c r="K8" s="7">
        <v>-38.777727272727383</v>
      </c>
      <c r="L8" s="7">
        <v>4.062857142857129</v>
      </c>
      <c r="M8" s="7">
        <v>-6</v>
      </c>
      <c r="N8" s="7">
        <v>-17.625282258064519</v>
      </c>
    </row>
    <row r="9" spans="1:14">
      <c r="A9" s="6">
        <v>2003</v>
      </c>
      <c r="B9" s="7">
        <v>-13.109473684210474</v>
      </c>
      <c r="C9" s="7">
        <v>-8.1618749999999523</v>
      </c>
      <c r="D9" s="7">
        <v>-15.29761904761896</v>
      </c>
      <c r="E9" s="7">
        <v>-11.425909090909085</v>
      </c>
      <c r="F9" s="7">
        <v>-19.777619047619087</v>
      </c>
      <c r="G9" s="7">
        <v>0.65400000000013281</v>
      </c>
      <c r="H9" s="7">
        <v>13.491304347826016</v>
      </c>
      <c r="I9" s="7">
        <v>7.7271428571428782</v>
      </c>
      <c r="J9" s="7">
        <v>21.919047619047628</v>
      </c>
      <c r="K9" s="7">
        <v>23.441363636363636</v>
      </c>
      <c r="L9" s="7">
        <v>27.331500000000052</v>
      </c>
      <c r="M9" s="7">
        <v>16.704347826086988</v>
      </c>
      <c r="N9" s="7">
        <v>4.1159437751004271</v>
      </c>
    </row>
    <row r="10" spans="1:14">
      <c r="A10" s="6">
        <v>2004</v>
      </c>
      <c r="B10" s="7">
        <v>23.78133333333329</v>
      </c>
      <c r="C10" s="7">
        <v>18.701999999999906</v>
      </c>
      <c r="D10" s="7">
        <v>19.834347826087019</v>
      </c>
      <c r="E10" s="7">
        <v>5.2090909090909259</v>
      </c>
      <c r="F10" s="7">
        <v>-61.199047619047633</v>
      </c>
      <c r="G10" s="7">
        <v>-58.320000000000014</v>
      </c>
      <c r="H10" s="7">
        <v>-46.663181818181783</v>
      </c>
      <c r="I10" s="7">
        <v>-32.31899999999996</v>
      </c>
      <c r="J10" s="7">
        <v>-1.6995238095239205</v>
      </c>
      <c r="K10" s="7">
        <v>12.680499999999984</v>
      </c>
      <c r="L10" s="7">
        <v>-2.8409090909091321</v>
      </c>
      <c r="M10" s="7">
        <v>-3.3921739130434183</v>
      </c>
      <c r="N10" s="7">
        <v>-11.215680000000008</v>
      </c>
    </row>
    <row r="11" spans="1:14">
      <c r="A11" s="6">
        <v>2005</v>
      </c>
      <c r="B11" s="7">
        <v>15.293809523809527</v>
      </c>
      <c r="C11" s="7">
        <v>0.89692307692306572</v>
      </c>
      <c r="D11" s="7">
        <v>-4.4608695652172887</v>
      </c>
      <c r="E11" s="7">
        <v>-11.960500000000092</v>
      </c>
      <c r="F11" s="7">
        <v>-23.641428571428669</v>
      </c>
      <c r="G11" s="7">
        <v>-43.880454545454498</v>
      </c>
      <c r="H11" s="7">
        <v>-23.72600000000002</v>
      </c>
      <c r="I11" s="7">
        <v>1.2581818181818727</v>
      </c>
      <c r="J11" s="7">
        <v>2.6323809523808968</v>
      </c>
      <c r="K11" s="7">
        <v>6.3194999999999251</v>
      </c>
      <c r="L11" s="7">
        <v>-3.0690909090909289</v>
      </c>
      <c r="M11" s="7">
        <v>10.624545454545403</v>
      </c>
      <c r="N11" s="7">
        <v>-6.3553441295546724</v>
      </c>
    </row>
    <row r="12" spans="1:14">
      <c r="A12" s="6">
        <v>2006</v>
      </c>
      <c r="B12" s="7">
        <v>9.8472222222221717</v>
      </c>
      <c r="C12" s="7">
        <v>-11.678235294117686</v>
      </c>
      <c r="D12" s="7">
        <v>-28.319130434782654</v>
      </c>
      <c r="E12" s="7">
        <v>-0.40894736842102775</v>
      </c>
      <c r="F12" s="7">
        <v>-2.6219047619046942</v>
      </c>
      <c r="G12" s="7">
        <v>-40.67818181818199</v>
      </c>
      <c r="H12" s="7">
        <v>-68.617619047619058</v>
      </c>
      <c r="I12" s="7">
        <v>-32.372173913043497</v>
      </c>
      <c r="J12" s="7">
        <v>-12.579047619047568</v>
      </c>
      <c r="K12" s="7">
        <v>-1.0485000000000126</v>
      </c>
      <c r="L12" s="7">
        <v>-7.5190909090907887</v>
      </c>
      <c r="M12" s="7">
        <v>19.22238095238087</v>
      </c>
      <c r="N12" s="7">
        <v>-15.575725806451626</v>
      </c>
    </row>
    <row r="13" spans="1:14">
      <c r="A13" s="6">
        <v>2007</v>
      </c>
      <c r="B13" s="7">
        <v>28.349999999999952</v>
      </c>
      <c r="C13" s="7">
        <v>18.162500000000062</v>
      </c>
      <c r="D13" s="7">
        <v>-33.647826086956549</v>
      </c>
      <c r="E13" s="7">
        <v>-7.3485000000000129</v>
      </c>
      <c r="F13" s="7">
        <v>-8.2372727272727797</v>
      </c>
      <c r="G13" s="7">
        <v>-26.479499999999735</v>
      </c>
      <c r="H13" s="7">
        <v>-44.539999999999878</v>
      </c>
      <c r="I13" s="7">
        <v>-75.084782608695406</v>
      </c>
      <c r="J13" s="7">
        <v>-15.72277777777779</v>
      </c>
      <c r="K13" s="7">
        <v>19.133181818181914</v>
      </c>
      <c r="L13" s="7">
        <v>-8.9295454545454884</v>
      </c>
      <c r="M13" s="7">
        <v>-9.5261904761905711</v>
      </c>
      <c r="N13" s="7">
        <v>-15.204210526315748</v>
      </c>
    </row>
    <row r="14" spans="1:14">
      <c r="A14" s="6">
        <v>2008</v>
      </c>
      <c r="B14" s="7">
        <v>-14.653636363636368</v>
      </c>
      <c r="C14" s="7">
        <v>-31.623571428571399</v>
      </c>
      <c r="D14" s="7">
        <v>-4.9200000000001598</v>
      </c>
      <c r="E14" s="7">
        <v>-8.8419047619048623</v>
      </c>
      <c r="F14" s="7">
        <v>14.934285714285753</v>
      </c>
      <c r="G14" s="7">
        <v>-62.097619047619013</v>
      </c>
      <c r="H14" s="7">
        <v>-79.925909090909087</v>
      </c>
      <c r="I14" s="7">
        <v>-19.410476190476142</v>
      </c>
      <c r="J14" s="7">
        <v>-37.201904761904792</v>
      </c>
      <c r="K14" s="7">
        <v>-115.4545454545455</v>
      </c>
      <c r="L14" s="7">
        <v>-80.475500000000039</v>
      </c>
      <c r="M14" s="7">
        <v>-29.817391304347872</v>
      </c>
      <c r="N14" s="7">
        <v>-39.46618473895586</v>
      </c>
    </row>
    <row r="15" spans="1:14">
      <c r="A15" s="6">
        <v>2009</v>
      </c>
      <c r="B15" s="7">
        <v>-35.540666666666702</v>
      </c>
      <c r="C15" s="7">
        <v>-41.672499999999992</v>
      </c>
      <c r="D15" s="7">
        <v>-16.744090909090986</v>
      </c>
      <c r="E15" s="7">
        <v>3.4586363636363289</v>
      </c>
      <c r="F15" s="7">
        <v>3.9800000000000182</v>
      </c>
      <c r="G15" s="7">
        <v>-35.639130434782679</v>
      </c>
      <c r="H15" s="7">
        <v>-59.93565217391302</v>
      </c>
      <c r="I15" s="7">
        <v>-40.866999999999962</v>
      </c>
      <c r="J15" s="7">
        <v>-8.7077272727273005</v>
      </c>
      <c r="K15" s="7">
        <v>-23.63045454545454</v>
      </c>
      <c r="L15" s="7">
        <v>-8.7761904761905285</v>
      </c>
      <c r="M15" s="7">
        <v>-14.345217391304331</v>
      </c>
      <c r="N15" s="7">
        <v>-23.220876494023919</v>
      </c>
    </row>
    <row r="16" spans="1:14">
      <c r="A16" s="6">
        <v>2010</v>
      </c>
      <c r="B16" s="7">
        <v>-8.1294999999999611</v>
      </c>
      <c r="C16" s="7">
        <v>-41.212142857142808</v>
      </c>
      <c r="D16" s="7">
        <v>-8.9900000000000588</v>
      </c>
      <c r="E16" s="7">
        <v>-10.018095238095199</v>
      </c>
      <c r="F16" s="7">
        <v>-26.629523809523736</v>
      </c>
      <c r="G16" s="7">
        <v>-77.08238095238093</v>
      </c>
      <c r="H16" s="7">
        <v>-68.907727272727328</v>
      </c>
      <c r="I16" s="7">
        <v>-33.454090909090901</v>
      </c>
      <c r="J16" s="7">
        <v>-13.8838095238095</v>
      </c>
      <c r="K16" s="7">
        <v>-16.348095238095301</v>
      </c>
      <c r="L16" s="7">
        <v>8.8731818181819442</v>
      </c>
      <c r="M16" s="7">
        <v>5.1043478260868618</v>
      </c>
      <c r="N16" s="7">
        <v>-23.5413545816733</v>
      </c>
    </row>
    <row r="17" spans="1:14">
      <c r="A17" s="6">
        <v>2011</v>
      </c>
      <c r="B17" s="7">
        <v>-11.108499999999912</v>
      </c>
      <c r="C17" s="7">
        <v>-21.992857142856856</v>
      </c>
      <c r="D17" s="7">
        <v>-30.877826086956464</v>
      </c>
      <c r="E17" s="7">
        <v>-2.2342105263158278</v>
      </c>
      <c r="F17" s="7">
        <v>0.79047619047612117</v>
      </c>
      <c r="G17" s="7">
        <v>-68.188571428571734</v>
      </c>
      <c r="H17" s="7">
        <v>-69.140952380952342</v>
      </c>
      <c r="I17" s="7">
        <v>-38.898260869565249</v>
      </c>
      <c r="J17" s="7">
        <v>-13.039047619047604</v>
      </c>
      <c r="K17" s="7">
        <v>-2.3254999999999653</v>
      </c>
      <c r="L17" s="7">
        <v>6.694545454545402</v>
      </c>
      <c r="M17" s="7">
        <v>1.0345454545455057</v>
      </c>
      <c r="N17" s="7">
        <v>-21.032307692307693</v>
      </c>
    </row>
    <row r="18" spans="1:14">
      <c r="A18" s="6">
        <v>2012</v>
      </c>
      <c r="B18" s="7">
        <v>-15.736666666666618</v>
      </c>
      <c r="C18" s="7">
        <v>2.9175000000001092</v>
      </c>
      <c r="D18" s="7">
        <v>0.56608695652179764</v>
      </c>
      <c r="E18" s="7">
        <v>-14.924500000000034</v>
      </c>
      <c r="F18" s="7">
        <v>-20.840909090909133</v>
      </c>
      <c r="G18" s="7">
        <v>-79.711904761904748</v>
      </c>
      <c r="H18" s="7">
        <v>-97.818181818181813</v>
      </c>
      <c r="I18" s="7">
        <v>-8.0504545454545298</v>
      </c>
      <c r="J18" s="7">
        <v>3.0664999999999507</v>
      </c>
      <c r="K18" s="7">
        <v>-6.2736363636364247</v>
      </c>
      <c r="L18" s="7">
        <v>-10.951363636363732</v>
      </c>
      <c r="M18" s="7">
        <v>0.2423809523809593</v>
      </c>
      <c r="N18" s="7">
        <v>-20.949040000000004</v>
      </c>
    </row>
    <row r="19" spans="1:14">
      <c r="A19" s="6">
        <v>2013</v>
      </c>
      <c r="B19" s="7">
        <v>-9.0727272727273718</v>
      </c>
      <c r="C19" s="7">
        <v>-0.52769230769228248</v>
      </c>
      <c r="D19" s="7">
        <v>-12.324285714285777</v>
      </c>
      <c r="E19" s="7">
        <v>-14.469000000000051</v>
      </c>
      <c r="F19" s="7">
        <v>3.2477272727273472</v>
      </c>
      <c r="G19" s="7">
        <v>-61.225263157894773</v>
      </c>
      <c r="H19" s="7">
        <v>-61.694347826086926</v>
      </c>
      <c r="I19" s="7">
        <v>-39.353809523809623</v>
      </c>
      <c r="J19" s="7">
        <v>-23.313000000000102</v>
      </c>
      <c r="K19" s="7">
        <v>-12.813181818181791</v>
      </c>
      <c r="L19" s="7">
        <v>-2.2347619047617888</v>
      </c>
      <c r="M19" s="7">
        <v>12.053636363636212</v>
      </c>
      <c r="N19" s="7">
        <v>-18.787723577235802</v>
      </c>
    </row>
    <row r="20" spans="1:14">
      <c r="A20" s="6">
        <v>2014</v>
      </c>
      <c r="B20" s="7">
        <v>10.323888888888884</v>
      </c>
      <c r="C20" s="7">
        <v>-17.91411764705909</v>
      </c>
      <c r="D20" s="7">
        <v>-14.064761904761847</v>
      </c>
      <c r="E20" s="7">
        <v>-24.665238095238152</v>
      </c>
      <c r="F20" s="7">
        <v>-9.6071428571428577</v>
      </c>
      <c r="G20" s="7">
        <v>-41.007999999999903</v>
      </c>
      <c r="H20" s="7">
        <v>-42.262727272727219</v>
      </c>
      <c r="I20" s="7">
        <v>-15.509523809523845</v>
      </c>
      <c r="J20" s="7">
        <v>6.613809523809496</v>
      </c>
      <c r="K20" s="7">
        <v>-5.5313636363635768</v>
      </c>
      <c r="L20" s="7">
        <v>4.128999999999996</v>
      </c>
      <c r="M20" s="7">
        <v>9.3595833333332994</v>
      </c>
      <c r="N20" s="7">
        <v>-11.633145161290331</v>
      </c>
    </row>
    <row r="21" spans="1:14">
      <c r="A21" s="6">
        <v>2015</v>
      </c>
      <c r="B21" s="7">
        <v>3.5619999999999892</v>
      </c>
      <c r="C21" s="7">
        <v>9.683076923076861</v>
      </c>
      <c r="D21" s="7">
        <v>7.8322727272725388</v>
      </c>
      <c r="E21" s="7">
        <v>12.81899999999996</v>
      </c>
      <c r="F21" s="7">
        <v>6.753999999999996</v>
      </c>
      <c r="G21" s="7">
        <v>-60.483809523809605</v>
      </c>
      <c r="H21" s="7">
        <v>-66.784090909090821</v>
      </c>
      <c r="I21" s="7">
        <v>-54.502857142857202</v>
      </c>
      <c r="J21" s="7">
        <v>-45.558000000000177</v>
      </c>
      <c r="K21" s="7">
        <v>-6.7095238095237919</v>
      </c>
      <c r="L21" s="7">
        <v>-1.4076190476190233</v>
      </c>
      <c r="M21" s="7">
        <v>-10.740434782608764</v>
      </c>
      <c r="N21" s="7">
        <v>-18.244795081967261</v>
      </c>
    </row>
    <row r="22" spans="1:14">
      <c r="A22" s="6">
        <v>2016</v>
      </c>
      <c r="B22" s="7">
        <v>-31.337619047619143</v>
      </c>
      <c r="C22" s="7">
        <v>-22.456923076923186</v>
      </c>
      <c r="D22" s="7">
        <v>-27.297826086956537</v>
      </c>
      <c r="E22" s="7">
        <v>-28.727894736841911</v>
      </c>
      <c r="F22" s="7">
        <v>-18.470952380952614</v>
      </c>
      <c r="G22" s="7">
        <v>-96.130476190476273</v>
      </c>
      <c r="H22" s="7">
        <v>-71.039999999999878</v>
      </c>
      <c r="I22" s="7">
        <v>-51.270434782608589</v>
      </c>
      <c r="J22" s="7">
        <v>-35.763684210526137</v>
      </c>
      <c r="K22" s="7">
        <v>-19.635999999999967</v>
      </c>
      <c r="L22" s="7">
        <v>1.1131818181817257</v>
      </c>
      <c r="M22" s="7">
        <v>4.6913636363635138</v>
      </c>
      <c r="N22" s="7">
        <v>-33.093811475409851</v>
      </c>
    </row>
    <row r="23" spans="1:14">
      <c r="A23" s="6">
        <v>2017</v>
      </c>
      <c r="B23" s="7">
        <v>-6.4012499999997772</v>
      </c>
      <c r="C23" s="7">
        <v>-8.8111111111111313</v>
      </c>
      <c r="D23" s="7">
        <v>-5.5999999999998895</v>
      </c>
      <c r="E23" s="7">
        <v>-9.5350000000001582</v>
      </c>
      <c r="F23" s="7">
        <v>-13.213000000000012</v>
      </c>
      <c r="G23" s="7">
        <v>-49.566086956521524</v>
      </c>
      <c r="H23" s="7">
        <v>-78.060952380952671</v>
      </c>
      <c r="I23" s="7">
        <v>-40.566956521738931</v>
      </c>
      <c r="J23" s="7">
        <v>-14.415454545454685</v>
      </c>
      <c r="K23" s="7">
        <v>-7.2600000000000664</v>
      </c>
      <c r="L23" s="7"/>
      <c r="M23" s="7"/>
      <c r="N23" s="7">
        <v>-25.215867346938765</v>
      </c>
    </row>
    <row r="24" spans="1:14">
      <c r="A24" s="6" t="s">
        <v>44</v>
      </c>
      <c r="B24" s="7">
        <v>3.8306575342465741</v>
      </c>
      <c r="C24" s="7">
        <v>0.91736486486486168</v>
      </c>
      <c r="D24" s="7">
        <v>-4.9966042154566814</v>
      </c>
      <c r="E24" s="7">
        <v>-1.9119743589743778</v>
      </c>
      <c r="F24" s="7">
        <v>-3.2165594059406004</v>
      </c>
      <c r="G24" s="7">
        <v>-35.813441396508722</v>
      </c>
      <c r="H24" s="7">
        <v>-44.707553956834502</v>
      </c>
      <c r="I24" s="7">
        <v>-21.818615751789938</v>
      </c>
      <c r="J24" s="7">
        <v>-9.3294087403599253</v>
      </c>
      <c r="K24" s="7">
        <v>-11.181984924623116</v>
      </c>
      <c r="L24" s="7">
        <v>-0.29943444730077362</v>
      </c>
      <c r="M24" s="7">
        <v>4.0487281795510857</v>
      </c>
      <c r="N24" s="7">
        <v>-10.908801107325386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97"/>
  <sheetViews>
    <sheetView tabSelected="1" workbookViewId="0">
      <selection activeCell="M18" sqref="M18"/>
    </sheetView>
  </sheetViews>
  <sheetFormatPr defaultRowHeight="16.5"/>
  <cols>
    <col min="1" max="1" width="10.5" style="8" bestFit="1" customWidth="1"/>
  </cols>
  <sheetData>
    <row r="1" spans="1:5">
      <c r="A1" s="3" t="s">
        <v>38</v>
      </c>
      <c r="B1" s="1" t="s">
        <v>39</v>
      </c>
      <c r="C1" s="1" t="s">
        <v>40</v>
      </c>
      <c r="D1" s="1" t="s">
        <v>41</v>
      </c>
      <c r="E1" s="1" t="s">
        <v>42</v>
      </c>
    </row>
    <row r="2" spans="1:5">
      <c r="A2" s="8">
        <v>36165</v>
      </c>
      <c r="B2">
        <v>-41.430000000000291</v>
      </c>
      <c r="C2">
        <v>1</v>
      </c>
      <c r="D2">
        <v>1999</v>
      </c>
      <c r="E2" t="b">
        <v>0</v>
      </c>
    </row>
    <row r="3" spans="1:5">
      <c r="A3" s="8">
        <v>36166</v>
      </c>
      <c r="B3">
        <v>-9.9099999999998545</v>
      </c>
      <c r="C3">
        <v>1</v>
      </c>
      <c r="D3">
        <v>1999</v>
      </c>
      <c r="E3" t="b">
        <v>0</v>
      </c>
    </row>
    <row r="4" spans="1:5">
      <c r="A4" s="8">
        <v>36167</v>
      </c>
      <c r="B4">
        <v>-19.3100000000004</v>
      </c>
      <c r="C4">
        <v>1</v>
      </c>
      <c r="D4">
        <v>1999</v>
      </c>
      <c r="E4" t="b">
        <v>0</v>
      </c>
    </row>
    <row r="5" spans="1:5">
      <c r="A5" s="8">
        <v>36168</v>
      </c>
      <c r="B5">
        <v>73.25</v>
      </c>
      <c r="C5">
        <v>1</v>
      </c>
      <c r="D5">
        <v>1999</v>
      </c>
      <c r="E5" t="b">
        <v>0</v>
      </c>
    </row>
    <row r="6" spans="1:5">
      <c r="A6" s="8">
        <v>36171</v>
      </c>
      <c r="B6">
        <v>83.010000000000218</v>
      </c>
      <c r="C6">
        <v>1</v>
      </c>
      <c r="D6">
        <v>1999</v>
      </c>
      <c r="E6" t="b">
        <v>0</v>
      </c>
    </row>
    <row r="7" spans="1:5">
      <c r="A7" s="8">
        <v>36172</v>
      </c>
      <c r="B7">
        <v>73.109999999999673</v>
      </c>
      <c r="C7">
        <v>1</v>
      </c>
      <c r="D7">
        <v>1999</v>
      </c>
      <c r="E7" t="b">
        <v>0</v>
      </c>
    </row>
    <row r="8" spans="1:5">
      <c r="A8" s="8">
        <v>36173</v>
      </c>
      <c r="B8">
        <v>15.659999999999854</v>
      </c>
      <c r="C8">
        <v>1</v>
      </c>
      <c r="D8">
        <v>1999</v>
      </c>
      <c r="E8" t="b">
        <v>0</v>
      </c>
    </row>
    <row r="9" spans="1:5">
      <c r="A9" s="8">
        <v>36174</v>
      </c>
      <c r="B9">
        <v>44.680000000000291</v>
      </c>
      <c r="C9">
        <v>1</v>
      </c>
      <c r="D9">
        <v>1999</v>
      </c>
      <c r="E9" t="b">
        <v>0</v>
      </c>
    </row>
    <row r="10" spans="1:5">
      <c r="A10" s="8">
        <v>36175</v>
      </c>
      <c r="B10">
        <v>45.399999999999636</v>
      </c>
      <c r="C10">
        <v>1</v>
      </c>
      <c r="D10">
        <v>1999</v>
      </c>
      <c r="E10" t="b">
        <v>0</v>
      </c>
    </row>
    <row r="11" spans="1:5">
      <c r="A11" s="8">
        <v>36176</v>
      </c>
      <c r="B11">
        <v>61.699999999999818</v>
      </c>
      <c r="C11">
        <v>1</v>
      </c>
      <c r="D11">
        <v>1999</v>
      </c>
      <c r="E11" t="b">
        <v>0</v>
      </c>
    </row>
    <row r="12" spans="1:5">
      <c r="A12" s="8">
        <v>36178</v>
      </c>
      <c r="B12">
        <v>63.75</v>
      </c>
      <c r="C12">
        <v>1</v>
      </c>
      <c r="D12">
        <v>1999</v>
      </c>
      <c r="E12" t="b">
        <v>0</v>
      </c>
    </row>
    <row r="13" spans="1:5">
      <c r="A13" s="8">
        <v>36179</v>
      </c>
      <c r="B13">
        <v>36.640000000000327</v>
      </c>
      <c r="C13">
        <v>1</v>
      </c>
      <c r="D13">
        <v>1999</v>
      </c>
      <c r="E13" t="b">
        <v>0</v>
      </c>
    </row>
    <row r="14" spans="1:5">
      <c r="A14" s="8">
        <v>36180</v>
      </c>
      <c r="B14">
        <v>64.289999999999964</v>
      </c>
      <c r="C14">
        <v>1</v>
      </c>
      <c r="D14">
        <v>1999</v>
      </c>
      <c r="E14" t="b">
        <v>1</v>
      </c>
    </row>
    <row r="15" spans="1:5">
      <c r="A15" s="8">
        <v>36181</v>
      </c>
      <c r="B15">
        <v>117.80000000000018</v>
      </c>
      <c r="C15">
        <v>1</v>
      </c>
      <c r="D15">
        <v>1999</v>
      </c>
      <c r="E15" t="b">
        <v>0</v>
      </c>
    </row>
    <row r="16" spans="1:5">
      <c r="A16" s="8">
        <v>36182</v>
      </c>
      <c r="B16">
        <v>95.050000000000182</v>
      </c>
      <c r="C16">
        <v>1</v>
      </c>
      <c r="D16">
        <v>1999</v>
      </c>
      <c r="E16" t="b">
        <v>0</v>
      </c>
    </row>
    <row r="17" spans="1:5">
      <c r="A17" s="8">
        <v>36185</v>
      </c>
      <c r="B17">
        <v>166.78999999999996</v>
      </c>
      <c r="C17">
        <v>1</v>
      </c>
      <c r="D17">
        <v>1999</v>
      </c>
      <c r="E17" t="b">
        <v>0</v>
      </c>
    </row>
    <row r="18" spans="1:5">
      <c r="A18" s="8">
        <v>36186</v>
      </c>
      <c r="B18">
        <v>-5.6400000000003274</v>
      </c>
      <c r="C18">
        <v>1</v>
      </c>
      <c r="D18">
        <v>1999</v>
      </c>
      <c r="E18" t="b">
        <v>0</v>
      </c>
    </row>
    <row r="19" spans="1:5">
      <c r="A19" s="8">
        <v>36187</v>
      </c>
      <c r="B19">
        <v>118.13000000000011</v>
      </c>
      <c r="C19">
        <v>1</v>
      </c>
      <c r="D19">
        <v>1999</v>
      </c>
      <c r="E19" t="b">
        <v>0</v>
      </c>
    </row>
    <row r="20" spans="1:5">
      <c r="A20" s="8">
        <v>36188</v>
      </c>
      <c r="B20">
        <v>44.590000000000146</v>
      </c>
      <c r="C20">
        <v>1</v>
      </c>
      <c r="D20">
        <v>1999</v>
      </c>
      <c r="E20" t="b">
        <v>0</v>
      </c>
    </row>
    <row r="21" spans="1:5">
      <c r="A21" s="8">
        <v>36189</v>
      </c>
      <c r="B21">
        <v>66</v>
      </c>
      <c r="C21">
        <v>1</v>
      </c>
      <c r="D21">
        <v>1999</v>
      </c>
      <c r="E21" t="b">
        <v>0</v>
      </c>
    </row>
    <row r="22" spans="1:5">
      <c r="A22" s="8">
        <v>36190</v>
      </c>
      <c r="B22">
        <v>131.68000000000029</v>
      </c>
      <c r="C22">
        <v>1</v>
      </c>
      <c r="D22">
        <v>1999</v>
      </c>
      <c r="E22" t="b">
        <v>0</v>
      </c>
    </row>
    <row r="23" spans="1:5">
      <c r="A23" s="8">
        <v>36192</v>
      </c>
      <c r="B23">
        <v>114.21000000000004</v>
      </c>
      <c r="C23">
        <v>2</v>
      </c>
      <c r="D23">
        <v>1999</v>
      </c>
      <c r="E23" t="b">
        <v>0</v>
      </c>
    </row>
    <row r="24" spans="1:5">
      <c r="A24" s="8">
        <v>36193</v>
      </c>
      <c r="B24">
        <v>188.35999999999967</v>
      </c>
      <c r="C24">
        <v>2</v>
      </c>
      <c r="D24">
        <v>1999</v>
      </c>
      <c r="E24" t="b">
        <v>0</v>
      </c>
    </row>
    <row r="25" spans="1:5">
      <c r="A25" s="8">
        <v>36194</v>
      </c>
      <c r="B25">
        <v>46.140000000000327</v>
      </c>
      <c r="C25">
        <v>2</v>
      </c>
      <c r="D25">
        <v>1999</v>
      </c>
      <c r="E25" t="b">
        <v>0</v>
      </c>
    </row>
    <row r="26" spans="1:5">
      <c r="A26" s="8">
        <v>36195</v>
      </c>
      <c r="B26">
        <v>255.10999999999967</v>
      </c>
      <c r="C26">
        <v>2</v>
      </c>
      <c r="D26">
        <v>1999</v>
      </c>
      <c r="E26" t="b">
        <v>0</v>
      </c>
    </row>
    <row r="27" spans="1:5">
      <c r="A27" s="8">
        <v>36196</v>
      </c>
      <c r="B27">
        <v>30.210000000000036</v>
      </c>
      <c r="C27">
        <v>2</v>
      </c>
      <c r="D27">
        <v>1999</v>
      </c>
      <c r="E27" t="b">
        <v>0</v>
      </c>
    </row>
    <row r="28" spans="1:5">
      <c r="A28" s="8">
        <v>36197</v>
      </c>
      <c r="B28">
        <v>-0.18000000000029104</v>
      </c>
      <c r="C28">
        <v>2</v>
      </c>
      <c r="D28">
        <v>1999</v>
      </c>
      <c r="E28" t="b">
        <v>0</v>
      </c>
    </row>
    <row r="29" spans="1:5">
      <c r="A29" s="8">
        <v>36199</v>
      </c>
      <c r="B29">
        <v>-7.9799999999995634</v>
      </c>
      <c r="C29">
        <v>2</v>
      </c>
      <c r="D29">
        <v>1999</v>
      </c>
      <c r="E29" t="b">
        <v>0</v>
      </c>
    </row>
    <row r="30" spans="1:5">
      <c r="A30" s="8">
        <v>36200</v>
      </c>
      <c r="B30">
        <v>61.270000000000437</v>
      </c>
      <c r="C30">
        <v>2</v>
      </c>
      <c r="D30">
        <v>1999</v>
      </c>
      <c r="E30" t="b">
        <v>0</v>
      </c>
    </row>
    <row r="31" spans="1:5">
      <c r="A31" s="8">
        <v>36201</v>
      </c>
      <c r="B31">
        <v>-68</v>
      </c>
      <c r="C31">
        <v>2</v>
      </c>
      <c r="D31">
        <v>1999</v>
      </c>
      <c r="E31" t="b">
        <v>0</v>
      </c>
    </row>
    <row r="32" spans="1:5">
      <c r="A32" s="8">
        <v>36211</v>
      </c>
      <c r="B32">
        <v>-92.329999999999927</v>
      </c>
      <c r="C32">
        <v>2</v>
      </c>
      <c r="D32">
        <v>1999</v>
      </c>
      <c r="E32" t="b">
        <v>1</v>
      </c>
    </row>
    <row r="33" spans="1:5">
      <c r="A33" s="8">
        <v>36213</v>
      </c>
      <c r="B33">
        <v>196.36999999999989</v>
      </c>
      <c r="C33">
        <v>2</v>
      </c>
      <c r="D33">
        <v>1999</v>
      </c>
      <c r="E33" t="b">
        <v>0</v>
      </c>
    </row>
    <row r="34" spans="1:5">
      <c r="A34" s="8">
        <v>36214</v>
      </c>
      <c r="B34">
        <v>134.0600000000004</v>
      </c>
      <c r="C34">
        <v>2</v>
      </c>
      <c r="D34">
        <v>1999</v>
      </c>
      <c r="E34" t="b">
        <v>0</v>
      </c>
    </row>
    <row r="35" spans="1:5">
      <c r="A35" s="8">
        <v>36215</v>
      </c>
      <c r="B35">
        <v>186.13000000000011</v>
      </c>
      <c r="C35">
        <v>2</v>
      </c>
      <c r="D35">
        <v>1999</v>
      </c>
      <c r="E35" t="b">
        <v>0</v>
      </c>
    </row>
    <row r="36" spans="1:5">
      <c r="A36" s="8">
        <v>36216</v>
      </c>
      <c r="B36">
        <v>164.47000000000025</v>
      </c>
      <c r="C36">
        <v>2</v>
      </c>
      <c r="D36">
        <v>1999</v>
      </c>
      <c r="E36" t="b">
        <v>0</v>
      </c>
    </row>
    <row r="37" spans="1:5">
      <c r="A37" s="8">
        <v>36217</v>
      </c>
      <c r="B37">
        <v>-20.520000000000437</v>
      </c>
      <c r="C37">
        <v>2</v>
      </c>
      <c r="D37">
        <v>1999</v>
      </c>
      <c r="E37" t="b">
        <v>0</v>
      </c>
    </row>
    <row r="38" spans="1:5">
      <c r="A38" s="8">
        <v>36220</v>
      </c>
      <c r="B38">
        <v>108.75</v>
      </c>
      <c r="C38">
        <v>3</v>
      </c>
      <c r="D38">
        <v>1999</v>
      </c>
      <c r="E38" t="b">
        <v>0</v>
      </c>
    </row>
    <row r="39" spans="1:5">
      <c r="A39" s="8">
        <v>36221</v>
      </c>
      <c r="B39">
        <v>186.46000000000004</v>
      </c>
      <c r="C39">
        <v>3</v>
      </c>
      <c r="D39">
        <v>1999</v>
      </c>
      <c r="E39" t="b">
        <v>0</v>
      </c>
    </row>
    <row r="40" spans="1:5">
      <c r="A40" s="8">
        <v>36222</v>
      </c>
      <c r="B40">
        <v>51.859999999999673</v>
      </c>
      <c r="C40">
        <v>3</v>
      </c>
      <c r="D40">
        <v>1999</v>
      </c>
      <c r="E40" t="b">
        <v>0</v>
      </c>
    </row>
    <row r="41" spans="1:5">
      <c r="A41" s="8">
        <v>36223</v>
      </c>
      <c r="B41">
        <v>56.260000000000218</v>
      </c>
      <c r="C41">
        <v>3</v>
      </c>
      <c r="D41">
        <v>1999</v>
      </c>
      <c r="E41" t="b">
        <v>0</v>
      </c>
    </row>
    <row r="42" spans="1:5">
      <c r="A42" s="8">
        <v>36224</v>
      </c>
      <c r="B42">
        <v>41.909999999999854</v>
      </c>
      <c r="C42">
        <v>3</v>
      </c>
      <c r="D42">
        <v>1999</v>
      </c>
      <c r="E42" t="b">
        <v>0</v>
      </c>
    </row>
    <row r="43" spans="1:5">
      <c r="A43" s="8">
        <v>36225</v>
      </c>
      <c r="B43">
        <v>33.270000000000437</v>
      </c>
      <c r="C43">
        <v>3</v>
      </c>
      <c r="D43">
        <v>1999</v>
      </c>
      <c r="E43" t="b">
        <v>0</v>
      </c>
    </row>
    <row r="44" spans="1:5">
      <c r="A44" s="8">
        <v>36227</v>
      </c>
      <c r="B44">
        <v>-40.960000000000036</v>
      </c>
      <c r="C44">
        <v>3</v>
      </c>
      <c r="D44">
        <v>1999</v>
      </c>
      <c r="E44" t="b">
        <v>0</v>
      </c>
    </row>
    <row r="45" spans="1:5">
      <c r="A45" s="8">
        <v>36228</v>
      </c>
      <c r="B45">
        <v>16.569999999999709</v>
      </c>
      <c r="C45">
        <v>3</v>
      </c>
      <c r="D45">
        <v>1999</v>
      </c>
      <c r="E45" t="b">
        <v>0</v>
      </c>
    </row>
    <row r="46" spans="1:5">
      <c r="A46" s="8">
        <v>36229</v>
      </c>
      <c r="B46">
        <v>-6.6099999999996726</v>
      </c>
      <c r="C46">
        <v>3</v>
      </c>
      <c r="D46">
        <v>1999</v>
      </c>
      <c r="E46" t="b">
        <v>0</v>
      </c>
    </row>
    <row r="47" spans="1:5">
      <c r="A47" s="8">
        <v>36230</v>
      </c>
      <c r="B47">
        <v>64.199999999999818</v>
      </c>
      <c r="C47">
        <v>3</v>
      </c>
      <c r="D47">
        <v>1999</v>
      </c>
      <c r="E47" t="b">
        <v>0</v>
      </c>
    </row>
    <row r="48" spans="1:5">
      <c r="A48" s="8">
        <v>36231</v>
      </c>
      <c r="B48">
        <v>11.270000000000437</v>
      </c>
      <c r="C48">
        <v>3</v>
      </c>
      <c r="D48">
        <v>1999</v>
      </c>
      <c r="E48" t="b">
        <v>0</v>
      </c>
    </row>
    <row r="49" spans="1:5">
      <c r="A49" s="8">
        <v>36234</v>
      </c>
      <c r="B49">
        <v>-123.31999999999971</v>
      </c>
      <c r="C49">
        <v>3</v>
      </c>
      <c r="D49">
        <v>1999</v>
      </c>
      <c r="E49" t="b">
        <v>0</v>
      </c>
    </row>
    <row r="50" spans="1:5">
      <c r="A50" s="8">
        <v>36235</v>
      </c>
      <c r="B50">
        <v>-32.229999999999563</v>
      </c>
      <c r="C50">
        <v>3</v>
      </c>
      <c r="D50">
        <v>1999</v>
      </c>
      <c r="E50" t="b">
        <v>0</v>
      </c>
    </row>
    <row r="51" spans="1:5">
      <c r="A51" s="8">
        <v>36236</v>
      </c>
      <c r="B51">
        <v>-75.069999999999709</v>
      </c>
      <c r="C51">
        <v>3</v>
      </c>
      <c r="D51">
        <v>1999</v>
      </c>
      <c r="E51" t="b">
        <v>1</v>
      </c>
    </row>
    <row r="52" spans="1:5">
      <c r="A52" s="8">
        <v>36237</v>
      </c>
      <c r="B52">
        <v>-56.010000000000218</v>
      </c>
      <c r="C52">
        <v>3</v>
      </c>
      <c r="D52">
        <v>1999</v>
      </c>
      <c r="E52" t="b">
        <v>0</v>
      </c>
    </row>
    <row r="53" spans="1:5">
      <c r="A53" s="8">
        <v>36238</v>
      </c>
      <c r="B53">
        <v>-17.289999999999964</v>
      </c>
      <c r="C53">
        <v>3</v>
      </c>
      <c r="D53">
        <v>1999</v>
      </c>
      <c r="E53" t="b">
        <v>0</v>
      </c>
    </row>
    <row r="54" spans="1:5">
      <c r="A54" s="8">
        <v>36239</v>
      </c>
      <c r="B54">
        <v>81.619999999999891</v>
      </c>
      <c r="C54">
        <v>3</v>
      </c>
      <c r="D54">
        <v>1999</v>
      </c>
      <c r="E54" t="b">
        <v>0</v>
      </c>
    </row>
    <row r="55" spans="1:5">
      <c r="A55" s="8">
        <v>36241</v>
      </c>
      <c r="B55">
        <v>14.770000000000437</v>
      </c>
      <c r="C55">
        <v>3</v>
      </c>
      <c r="D55">
        <v>1999</v>
      </c>
      <c r="E55" t="b">
        <v>0</v>
      </c>
    </row>
    <row r="56" spans="1:5">
      <c r="A56" s="8">
        <v>36242</v>
      </c>
      <c r="B56">
        <v>117.52000000000044</v>
      </c>
      <c r="C56">
        <v>3</v>
      </c>
      <c r="D56">
        <v>1999</v>
      </c>
      <c r="E56" t="b">
        <v>0</v>
      </c>
    </row>
    <row r="57" spans="1:5">
      <c r="A57" s="8">
        <v>36243</v>
      </c>
      <c r="B57">
        <v>71.579999999999927</v>
      </c>
      <c r="C57">
        <v>3</v>
      </c>
      <c r="D57">
        <v>1999</v>
      </c>
      <c r="E57" t="b">
        <v>0</v>
      </c>
    </row>
    <row r="58" spans="1:5">
      <c r="A58" s="8">
        <v>36244</v>
      </c>
      <c r="B58">
        <v>73.619999999999891</v>
      </c>
      <c r="C58">
        <v>3</v>
      </c>
      <c r="D58">
        <v>1999</v>
      </c>
      <c r="E58" t="b">
        <v>0</v>
      </c>
    </row>
    <row r="59" spans="1:5">
      <c r="A59" s="8">
        <v>36245</v>
      </c>
      <c r="B59">
        <v>40.75</v>
      </c>
      <c r="C59">
        <v>3</v>
      </c>
      <c r="D59">
        <v>1999</v>
      </c>
      <c r="E59" t="b">
        <v>0</v>
      </c>
    </row>
    <row r="60" spans="1:5">
      <c r="A60" s="8">
        <v>36248</v>
      </c>
      <c r="B60">
        <v>148.31999999999971</v>
      </c>
      <c r="C60">
        <v>3</v>
      </c>
      <c r="D60">
        <v>1999</v>
      </c>
      <c r="E60" t="b">
        <v>0</v>
      </c>
    </row>
    <row r="61" spans="1:5">
      <c r="A61" s="8">
        <v>36249</v>
      </c>
      <c r="B61">
        <v>88.340000000000146</v>
      </c>
      <c r="C61">
        <v>3</v>
      </c>
      <c r="D61">
        <v>1999</v>
      </c>
      <c r="E61" t="b">
        <v>0</v>
      </c>
    </row>
    <row r="62" spans="1:5">
      <c r="A62" s="8">
        <v>36250</v>
      </c>
      <c r="B62">
        <v>56.279999999999745</v>
      </c>
      <c r="C62">
        <v>3</v>
      </c>
      <c r="D62">
        <v>1999</v>
      </c>
      <c r="E62" t="b">
        <v>0</v>
      </c>
    </row>
    <row r="63" spans="1:5">
      <c r="A63" s="8">
        <v>36251</v>
      </c>
      <c r="B63">
        <v>71.319999999999709</v>
      </c>
      <c r="C63">
        <v>4</v>
      </c>
      <c r="D63">
        <v>1999</v>
      </c>
      <c r="E63" t="b">
        <v>0</v>
      </c>
    </row>
    <row r="64" spans="1:5">
      <c r="A64" s="8">
        <v>36252</v>
      </c>
      <c r="B64">
        <v>-52.510000000000218</v>
      </c>
      <c r="C64">
        <v>4</v>
      </c>
      <c r="D64">
        <v>1999</v>
      </c>
      <c r="E64" t="b">
        <v>0</v>
      </c>
    </row>
    <row r="65" spans="1:5">
      <c r="A65" s="8">
        <v>36253</v>
      </c>
      <c r="B65">
        <v>112.80000000000018</v>
      </c>
      <c r="C65">
        <v>4</v>
      </c>
      <c r="D65">
        <v>1999</v>
      </c>
      <c r="E65" t="b">
        <v>0</v>
      </c>
    </row>
    <row r="66" spans="1:5">
      <c r="A66" s="8">
        <v>36256</v>
      </c>
      <c r="B66">
        <v>125.01000000000022</v>
      </c>
      <c r="C66">
        <v>4</v>
      </c>
      <c r="D66">
        <v>1999</v>
      </c>
      <c r="E66" t="b">
        <v>0</v>
      </c>
    </row>
    <row r="67" spans="1:5">
      <c r="A67" s="8">
        <v>36257</v>
      </c>
      <c r="B67">
        <v>122.10999999999967</v>
      </c>
      <c r="C67">
        <v>4</v>
      </c>
      <c r="D67">
        <v>1999</v>
      </c>
      <c r="E67" t="b">
        <v>0</v>
      </c>
    </row>
    <row r="68" spans="1:5">
      <c r="A68" s="8">
        <v>36258</v>
      </c>
      <c r="B68">
        <v>116.59000000000015</v>
      </c>
      <c r="C68">
        <v>4</v>
      </c>
      <c r="D68">
        <v>1999</v>
      </c>
      <c r="E68" t="b">
        <v>0</v>
      </c>
    </row>
    <row r="69" spans="1:5">
      <c r="A69" s="8">
        <v>36259</v>
      </c>
      <c r="B69">
        <v>99.300000000000182</v>
      </c>
      <c r="C69">
        <v>4</v>
      </c>
      <c r="D69">
        <v>1999</v>
      </c>
      <c r="E69" t="b">
        <v>0</v>
      </c>
    </row>
    <row r="70" spans="1:5">
      <c r="A70" s="8">
        <v>36262</v>
      </c>
      <c r="B70">
        <v>7.6000000000003638</v>
      </c>
      <c r="C70">
        <v>4</v>
      </c>
      <c r="D70">
        <v>1999</v>
      </c>
      <c r="E70" t="b">
        <v>0</v>
      </c>
    </row>
    <row r="71" spans="1:5">
      <c r="A71" s="8">
        <v>36263</v>
      </c>
      <c r="B71">
        <v>12.149999999999636</v>
      </c>
      <c r="C71">
        <v>4</v>
      </c>
      <c r="D71">
        <v>1999</v>
      </c>
      <c r="E71" t="b">
        <v>0</v>
      </c>
    </row>
    <row r="72" spans="1:5">
      <c r="A72" s="8">
        <v>36264</v>
      </c>
      <c r="B72">
        <v>-8.6499999999996362</v>
      </c>
      <c r="C72">
        <v>4</v>
      </c>
      <c r="D72">
        <v>1999</v>
      </c>
      <c r="E72" t="b">
        <v>0</v>
      </c>
    </row>
    <row r="73" spans="1:5">
      <c r="A73" s="8">
        <v>36265</v>
      </c>
      <c r="B73">
        <v>-86.170000000000073</v>
      </c>
      <c r="C73">
        <v>4</v>
      </c>
      <c r="D73">
        <v>1999</v>
      </c>
      <c r="E73" t="b">
        <v>0</v>
      </c>
    </row>
    <row r="74" spans="1:5">
      <c r="A74" s="8">
        <v>36266</v>
      </c>
      <c r="B74">
        <v>18.180000000000291</v>
      </c>
      <c r="C74">
        <v>4</v>
      </c>
      <c r="D74">
        <v>1999</v>
      </c>
      <c r="E74" t="b">
        <v>0</v>
      </c>
    </row>
    <row r="75" spans="1:5">
      <c r="A75" s="8">
        <v>36267</v>
      </c>
      <c r="B75">
        <v>-81.5</v>
      </c>
      <c r="C75">
        <v>4</v>
      </c>
      <c r="D75">
        <v>1999</v>
      </c>
      <c r="E75" t="b">
        <v>0</v>
      </c>
    </row>
    <row r="76" spans="1:5">
      <c r="A76" s="8">
        <v>36269</v>
      </c>
      <c r="B76">
        <v>26.819999999999709</v>
      </c>
      <c r="C76">
        <v>4</v>
      </c>
      <c r="D76">
        <v>1999</v>
      </c>
      <c r="E76" t="b">
        <v>0</v>
      </c>
    </row>
    <row r="77" spans="1:5">
      <c r="A77" s="8">
        <v>36270</v>
      </c>
      <c r="B77">
        <v>12.260000000000218</v>
      </c>
      <c r="C77">
        <v>4</v>
      </c>
      <c r="D77">
        <v>1999</v>
      </c>
      <c r="E77" t="b">
        <v>0</v>
      </c>
    </row>
    <row r="78" spans="1:5">
      <c r="A78" s="8">
        <v>36271</v>
      </c>
      <c r="B78">
        <v>165.84000000000015</v>
      </c>
      <c r="C78">
        <v>4</v>
      </c>
      <c r="D78">
        <v>1999</v>
      </c>
      <c r="E78" t="b">
        <v>1</v>
      </c>
    </row>
    <row r="79" spans="1:5">
      <c r="A79" s="8">
        <v>36272</v>
      </c>
      <c r="B79">
        <v>93.399999999999636</v>
      </c>
      <c r="C79">
        <v>4</v>
      </c>
      <c r="D79">
        <v>1999</v>
      </c>
      <c r="E79" t="b">
        <v>0</v>
      </c>
    </row>
    <row r="80" spans="1:5">
      <c r="A80" s="8">
        <v>36273</v>
      </c>
      <c r="B80">
        <v>40.199999999999818</v>
      </c>
      <c r="C80">
        <v>4</v>
      </c>
      <c r="D80">
        <v>1999</v>
      </c>
      <c r="E80" t="b">
        <v>0</v>
      </c>
    </row>
    <row r="81" spans="1:5">
      <c r="A81" s="8">
        <v>36276</v>
      </c>
      <c r="B81">
        <v>0.90999999999985448</v>
      </c>
      <c r="C81">
        <v>4</v>
      </c>
      <c r="D81">
        <v>1999</v>
      </c>
      <c r="E81" t="b">
        <v>0</v>
      </c>
    </row>
    <row r="82" spans="1:5">
      <c r="A82" s="8">
        <v>36277</v>
      </c>
      <c r="B82">
        <v>24.869999999999891</v>
      </c>
      <c r="C82">
        <v>4</v>
      </c>
      <c r="D82">
        <v>1999</v>
      </c>
      <c r="E82" t="b">
        <v>0</v>
      </c>
    </row>
    <row r="83" spans="1:5">
      <c r="A83" s="8">
        <v>36278</v>
      </c>
      <c r="B83">
        <v>62.390000000000327</v>
      </c>
      <c r="C83">
        <v>4</v>
      </c>
      <c r="D83">
        <v>1999</v>
      </c>
      <c r="E83" t="b">
        <v>0</v>
      </c>
    </row>
    <row r="84" spans="1:5">
      <c r="A84" s="8">
        <v>36279</v>
      </c>
      <c r="B84">
        <v>91.380000000000109</v>
      </c>
      <c r="C84">
        <v>4</v>
      </c>
      <c r="D84">
        <v>1999</v>
      </c>
      <c r="E84" t="b">
        <v>0</v>
      </c>
    </row>
    <row r="85" spans="1:5">
      <c r="A85" s="8">
        <v>36280</v>
      </c>
      <c r="B85">
        <v>68.829999999999927</v>
      </c>
      <c r="C85">
        <v>4</v>
      </c>
      <c r="D85">
        <v>1999</v>
      </c>
      <c r="E85" t="b">
        <v>0</v>
      </c>
    </row>
    <row r="86" spans="1:5">
      <c r="A86" s="8">
        <v>36283</v>
      </c>
      <c r="B86">
        <v>52.739999999999782</v>
      </c>
      <c r="C86">
        <v>5</v>
      </c>
      <c r="D86">
        <v>1999</v>
      </c>
      <c r="E86" t="b">
        <v>0</v>
      </c>
    </row>
    <row r="87" spans="1:5">
      <c r="A87" s="8">
        <v>36284</v>
      </c>
      <c r="B87">
        <v>36.960000000000036</v>
      </c>
      <c r="C87">
        <v>5</v>
      </c>
      <c r="D87">
        <v>1999</v>
      </c>
      <c r="E87" t="b">
        <v>0</v>
      </c>
    </row>
    <row r="88" spans="1:5">
      <c r="A88" s="8">
        <v>36285</v>
      </c>
      <c r="B88">
        <v>26.840000000000146</v>
      </c>
      <c r="C88">
        <v>5</v>
      </c>
      <c r="D88">
        <v>1999</v>
      </c>
      <c r="E88" t="b">
        <v>0</v>
      </c>
    </row>
    <row r="89" spans="1:5">
      <c r="A89" s="8">
        <v>36286</v>
      </c>
      <c r="B89">
        <v>42.949999999999818</v>
      </c>
      <c r="C89">
        <v>5</v>
      </c>
      <c r="D89">
        <v>1999</v>
      </c>
      <c r="E89" t="b">
        <v>0</v>
      </c>
    </row>
    <row r="90" spans="1:5">
      <c r="A90" s="8">
        <v>36287</v>
      </c>
      <c r="B90">
        <v>49.670000000000073</v>
      </c>
      <c r="C90">
        <v>5</v>
      </c>
      <c r="D90">
        <v>1999</v>
      </c>
      <c r="E90" t="b">
        <v>0</v>
      </c>
    </row>
    <row r="91" spans="1:5">
      <c r="A91" s="8">
        <v>36290</v>
      </c>
      <c r="B91">
        <v>75.630000000000109</v>
      </c>
      <c r="C91">
        <v>5</v>
      </c>
      <c r="D91">
        <v>1999</v>
      </c>
      <c r="E91" t="b">
        <v>0</v>
      </c>
    </row>
    <row r="92" spans="1:5">
      <c r="A92" s="8">
        <v>36291</v>
      </c>
      <c r="B92">
        <v>-4.4499999999998181</v>
      </c>
      <c r="C92">
        <v>5</v>
      </c>
      <c r="D92">
        <v>1999</v>
      </c>
      <c r="E92" t="b">
        <v>0</v>
      </c>
    </row>
    <row r="93" spans="1:5">
      <c r="A93" s="8">
        <v>36292</v>
      </c>
      <c r="B93">
        <v>21.590000000000146</v>
      </c>
      <c r="C93">
        <v>5</v>
      </c>
      <c r="D93">
        <v>1999</v>
      </c>
      <c r="E93" t="b">
        <v>0</v>
      </c>
    </row>
    <row r="94" spans="1:5">
      <c r="A94" s="8">
        <v>36293</v>
      </c>
      <c r="B94">
        <v>52.800000000000182</v>
      </c>
      <c r="C94">
        <v>5</v>
      </c>
      <c r="D94">
        <v>1999</v>
      </c>
      <c r="E94" t="b">
        <v>0</v>
      </c>
    </row>
    <row r="95" spans="1:5">
      <c r="A95" s="8">
        <v>36294</v>
      </c>
      <c r="B95">
        <v>17.470000000000255</v>
      </c>
      <c r="C95">
        <v>5</v>
      </c>
      <c r="D95">
        <v>1999</v>
      </c>
      <c r="E95" t="b">
        <v>0</v>
      </c>
    </row>
    <row r="96" spans="1:5">
      <c r="A96" s="8">
        <v>36295</v>
      </c>
      <c r="B96">
        <v>33.359999999999673</v>
      </c>
      <c r="C96">
        <v>5</v>
      </c>
      <c r="D96">
        <v>1999</v>
      </c>
      <c r="E96" t="b">
        <v>0</v>
      </c>
    </row>
    <row r="97" spans="1:5">
      <c r="A97" s="8">
        <v>36297</v>
      </c>
      <c r="B97">
        <v>0.23999999999978172</v>
      </c>
      <c r="C97">
        <v>5</v>
      </c>
      <c r="D97">
        <v>1999</v>
      </c>
      <c r="E97" t="b">
        <v>0</v>
      </c>
    </row>
    <row r="98" spans="1:5">
      <c r="A98" s="8">
        <v>36298</v>
      </c>
      <c r="B98">
        <v>14.489999999999782</v>
      </c>
      <c r="C98">
        <v>5</v>
      </c>
      <c r="D98">
        <v>1999</v>
      </c>
      <c r="E98" t="b">
        <v>0</v>
      </c>
    </row>
    <row r="99" spans="1:5">
      <c r="A99" s="8">
        <v>36299</v>
      </c>
      <c r="B99">
        <v>-5.6000000000003638</v>
      </c>
      <c r="C99">
        <v>5</v>
      </c>
      <c r="D99">
        <v>1999</v>
      </c>
      <c r="E99" t="b">
        <v>1</v>
      </c>
    </row>
    <row r="100" spans="1:5">
      <c r="A100" s="8">
        <v>36300</v>
      </c>
      <c r="B100">
        <v>1.1199999999998909</v>
      </c>
      <c r="C100">
        <v>5</v>
      </c>
      <c r="D100">
        <v>1999</v>
      </c>
      <c r="E100" t="b">
        <v>0</v>
      </c>
    </row>
    <row r="101" spans="1:5">
      <c r="A101" s="8">
        <v>36301</v>
      </c>
      <c r="B101">
        <v>18.3100000000004</v>
      </c>
      <c r="C101">
        <v>5</v>
      </c>
      <c r="D101">
        <v>1999</v>
      </c>
      <c r="E101" t="b">
        <v>0</v>
      </c>
    </row>
    <row r="102" spans="1:5">
      <c r="A102" s="8">
        <v>36304</v>
      </c>
      <c r="B102">
        <v>39.770000000000437</v>
      </c>
      <c r="C102">
        <v>5</v>
      </c>
      <c r="D102">
        <v>1999</v>
      </c>
      <c r="E102" t="b">
        <v>0</v>
      </c>
    </row>
    <row r="103" spans="1:5">
      <c r="A103" s="8">
        <v>36305</v>
      </c>
      <c r="B103">
        <v>91.970000000000255</v>
      </c>
      <c r="C103">
        <v>5</v>
      </c>
      <c r="D103">
        <v>1999</v>
      </c>
      <c r="E103" t="b">
        <v>0</v>
      </c>
    </row>
    <row r="104" spans="1:5">
      <c r="A104" s="8">
        <v>36306</v>
      </c>
      <c r="B104">
        <v>73.369999999999891</v>
      </c>
      <c r="C104">
        <v>5</v>
      </c>
      <c r="D104">
        <v>1999</v>
      </c>
      <c r="E104" t="b">
        <v>0</v>
      </c>
    </row>
    <row r="105" spans="1:5">
      <c r="A105" s="8">
        <v>36307</v>
      </c>
      <c r="B105">
        <v>10.989999999999782</v>
      </c>
      <c r="C105">
        <v>5</v>
      </c>
      <c r="D105">
        <v>1999</v>
      </c>
      <c r="E105" t="b">
        <v>0</v>
      </c>
    </row>
    <row r="106" spans="1:5">
      <c r="A106" s="8">
        <v>36308</v>
      </c>
      <c r="B106">
        <v>30.630000000000109</v>
      </c>
      <c r="C106">
        <v>5</v>
      </c>
      <c r="D106">
        <v>1999</v>
      </c>
      <c r="E106" t="b">
        <v>0</v>
      </c>
    </row>
    <row r="107" spans="1:5">
      <c r="A107" s="8">
        <v>36309</v>
      </c>
      <c r="B107">
        <v>19.300000000000182</v>
      </c>
      <c r="C107">
        <v>5</v>
      </c>
      <c r="D107">
        <v>1999</v>
      </c>
      <c r="E107" t="b">
        <v>0</v>
      </c>
    </row>
    <row r="108" spans="1:5">
      <c r="A108" s="8">
        <v>36311</v>
      </c>
      <c r="B108">
        <v>4.430000000000291</v>
      </c>
      <c r="C108">
        <v>5</v>
      </c>
      <c r="D108">
        <v>1999</v>
      </c>
      <c r="E108" t="b">
        <v>0</v>
      </c>
    </row>
    <row r="109" spans="1:5">
      <c r="A109" s="8">
        <v>36312</v>
      </c>
      <c r="B109">
        <v>10.380000000000109</v>
      </c>
      <c r="C109">
        <v>6</v>
      </c>
      <c r="D109">
        <v>1999</v>
      </c>
      <c r="E109" t="b">
        <v>0</v>
      </c>
    </row>
    <row r="110" spans="1:5">
      <c r="A110" s="8">
        <v>36313</v>
      </c>
      <c r="B110">
        <v>-36.029999999999745</v>
      </c>
      <c r="C110">
        <v>6</v>
      </c>
      <c r="D110">
        <v>1999</v>
      </c>
      <c r="E110" t="b">
        <v>0</v>
      </c>
    </row>
    <row r="111" spans="1:5">
      <c r="A111" s="8">
        <v>36314</v>
      </c>
      <c r="B111">
        <v>-62.909999999999854</v>
      </c>
      <c r="C111">
        <v>6</v>
      </c>
      <c r="D111">
        <v>1999</v>
      </c>
      <c r="E111" t="b">
        <v>0</v>
      </c>
    </row>
    <row r="112" spans="1:5">
      <c r="A112" s="8">
        <v>36315</v>
      </c>
      <c r="B112">
        <v>-55.4399999999996</v>
      </c>
      <c r="C112">
        <v>6</v>
      </c>
      <c r="D112">
        <v>1999</v>
      </c>
      <c r="E112" t="b">
        <v>0</v>
      </c>
    </row>
    <row r="113" spans="1:5">
      <c r="A113" s="8">
        <v>36316</v>
      </c>
      <c r="B113">
        <v>-55.300000000000182</v>
      </c>
      <c r="C113">
        <v>6</v>
      </c>
      <c r="D113">
        <v>1999</v>
      </c>
      <c r="E113" t="b">
        <v>0</v>
      </c>
    </row>
    <row r="114" spans="1:5">
      <c r="A114" s="8">
        <v>36318</v>
      </c>
      <c r="B114">
        <v>-7.6899999999995998</v>
      </c>
      <c r="C114">
        <v>6</v>
      </c>
      <c r="D114">
        <v>1999</v>
      </c>
      <c r="E114" t="b">
        <v>0</v>
      </c>
    </row>
    <row r="115" spans="1:5">
      <c r="A115" s="8">
        <v>36319</v>
      </c>
      <c r="B115">
        <v>1.8699999999998909</v>
      </c>
      <c r="C115">
        <v>6</v>
      </c>
      <c r="D115">
        <v>1999</v>
      </c>
      <c r="E115" t="b">
        <v>0</v>
      </c>
    </row>
    <row r="116" spans="1:5">
      <c r="A116" s="8">
        <v>36320</v>
      </c>
      <c r="B116">
        <v>-32.710000000000036</v>
      </c>
      <c r="C116">
        <v>6</v>
      </c>
      <c r="D116">
        <v>1999</v>
      </c>
      <c r="E116" t="b">
        <v>0</v>
      </c>
    </row>
    <row r="117" spans="1:5">
      <c r="A117" s="8">
        <v>36321</v>
      </c>
      <c r="B117">
        <v>-36.760000000000218</v>
      </c>
      <c r="C117">
        <v>6</v>
      </c>
      <c r="D117">
        <v>1999</v>
      </c>
      <c r="E117" t="b">
        <v>0</v>
      </c>
    </row>
    <row r="118" spans="1:5">
      <c r="A118" s="8">
        <v>36322</v>
      </c>
      <c r="B118">
        <v>-19.399999999999636</v>
      </c>
      <c r="C118">
        <v>6</v>
      </c>
      <c r="D118">
        <v>1999</v>
      </c>
      <c r="E118" t="b">
        <v>0</v>
      </c>
    </row>
    <row r="119" spans="1:5">
      <c r="A119" s="8">
        <v>36325</v>
      </c>
      <c r="B119">
        <v>1.4200000000000728</v>
      </c>
      <c r="C119">
        <v>6</v>
      </c>
      <c r="D119">
        <v>1999</v>
      </c>
      <c r="E119" t="b">
        <v>0</v>
      </c>
    </row>
    <row r="120" spans="1:5">
      <c r="A120" s="8">
        <v>36326</v>
      </c>
      <c r="B120">
        <v>-17</v>
      </c>
      <c r="C120">
        <v>6</v>
      </c>
      <c r="D120">
        <v>1999</v>
      </c>
      <c r="E120" t="b">
        <v>0</v>
      </c>
    </row>
    <row r="121" spans="1:5">
      <c r="A121" s="8">
        <v>36327</v>
      </c>
      <c r="B121">
        <v>30.979999999999563</v>
      </c>
      <c r="C121">
        <v>6</v>
      </c>
      <c r="D121">
        <v>1999</v>
      </c>
      <c r="E121" t="b">
        <v>1</v>
      </c>
    </row>
    <row r="122" spans="1:5">
      <c r="A122" s="8">
        <v>36328</v>
      </c>
      <c r="B122">
        <v>74.639999999999418</v>
      </c>
      <c r="C122">
        <v>6</v>
      </c>
      <c r="D122">
        <v>1999</v>
      </c>
      <c r="E122" t="b">
        <v>0</v>
      </c>
    </row>
    <row r="123" spans="1:5">
      <c r="A123" s="8">
        <v>36332</v>
      </c>
      <c r="B123">
        <v>25.520000000000437</v>
      </c>
      <c r="C123">
        <v>6</v>
      </c>
      <c r="D123">
        <v>1999</v>
      </c>
      <c r="E123" t="b">
        <v>0</v>
      </c>
    </row>
    <row r="124" spans="1:5">
      <c r="A124" s="8">
        <v>36333</v>
      </c>
      <c r="B124">
        <v>81.090000000000146</v>
      </c>
      <c r="C124">
        <v>6</v>
      </c>
      <c r="D124">
        <v>1999</v>
      </c>
      <c r="E124" t="b">
        <v>0</v>
      </c>
    </row>
    <row r="125" spans="1:5">
      <c r="A125" s="8">
        <v>36334</v>
      </c>
      <c r="B125">
        <v>34.680000000000291</v>
      </c>
      <c r="C125">
        <v>6</v>
      </c>
      <c r="D125">
        <v>1999</v>
      </c>
      <c r="E125" t="b">
        <v>0</v>
      </c>
    </row>
    <row r="126" spans="1:5">
      <c r="A126" s="8">
        <v>36335</v>
      </c>
      <c r="B126">
        <v>107.69000000000051</v>
      </c>
      <c r="C126">
        <v>6</v>
      </c>
      <c r="D126">
        <v>1999</v>
      </c>
      <c r="E126" t="b">
        <v>0</v>
      </c>
    </row>
    <row r="127" spans="1:5">
      <c r="A127" s="8">
        <v>36336</v>
      </c>
      <c r="B127">
        <v>168.04000000000087</v>
      </c>
      <c r="C127">
        <v>6</v>
      </c>
      <c r="D127">
        <v>1999</v>
      </c>
      <c r="E127" t="b">
        <v>0</v>
      </c>
    </row>
    <row r="128" spans="1:5">
      <c r="A128" s="8">
        <v>36339</v>
      </c>
      <c r="B128">
        <v>165.54999999999927</v>
      </c>
      <c r="C128">
        <v>6</v>
      </c>
      <c r="D128">
        <v>1999</v>
      </c>
      <c r="E128" t="b">
        <v>0</v>
      </c>
    </row>
    <row r="129" spans="1:5">
      <c r="A129" s="8">
        <v>36340</v>
      </c>
      <c r="B129">
        <v>103.72999999999956</v>
      </c>
      <c r="C129">
        <v>6</v>
      </c>
      <c r="D129">
        <v>1999</v>
      </c>
      <c r="E129" t="b">
        <v>0</v>
      </c>
    </row>
    <row r="130" spans="1:5">
      <c r="A130" s="8">
        <v>36341</v>
      </c>
      <c r="B130">
        <v>91.6299999999992</v>
      </c>
      <c r="C130">
        <v>6</v>
      </c>
      <c r="D130">
        <v>1999</v>
      </c>
      <c r="E130" t="b">
        <v>0</v>
      </c>
    </row>
    <row r="131" spans="1:5">
      <c r="A131" s="8">
        <v>36343</v>
      </c>
      <c r="B131">
        <v>58.909999999999854</v>
      </c>
      <c r="C131">
        <v>7</v>
      </c>
      <c r="D131">
        <v>1999</v>
      </c>
      <c r="E131" t="b">
        <v>0</v>
      </c>
    </row>
    <row r="132" spans="1:5">
      <c r="A132" s="8">
        <v>36344</v>
      </c>
      <c r="B132">
        <v>52.450000000000728</v>
      </c>
      <c r="C132">
        <v>7</v>
      </c>
      <c r="D132">
        <v>1999</v>
      </c>
      <c r="E132" t="b">
        <v>0</v>
      </c>
    </row>
    <row r="133" spans="1:5">
      <c r="A133" s="8">
        <v>36346</v>
      </c>
      <c r="B133">
        <v>14.649999999999636</v>
      </c>
      <c r="C133">
        <v>7</v>
      </c>
      <c r="D133">
        <v>1999</v>
      </c>
      <c r="E133" t="b">
        <v>0</v>
      </c>
    </row>
    <row r="134" spans="1:5">
      <c r="A134" s="8">
        <v>36347</v>
      </c>
      <c r="B134">
        <v>71.510000000000218</v>
      </c>
      <c r="C134">
        <v>7</v>
      </c>
      <c r="D134">
        <v>1999</v>
      </c>
      <c r="E134" t="b">
        <v>0</v>
      </c>
    </row>
    <row r="135" spans="1:5">
      <c r="A135" s="8">
        <v>36348</v>
      </c>
      <c r="B135">
        <v>89.930000000000291</v>
      </c>
      <c r="C135">
        <v>7</v>
      </c>
      <c r="D135">
        <v>1999</v>
      </c>
      <c r="E135" t="b">
        <v>0</v>
      </c>
    </row>
    <row r="136" spans="1:5">
      <c r="A136" s="8">
        <v>36349</v>
      </c>
      <c r="B136">
        <v>22.569999999999709</v>
      </c>
      <c r="C136">
        <v>7</v>
      </c>
      <c r="D136">
        <v>1999</v>
      </c>
      <c r="E136" t="b">
        <v>0</v>
      </c>
    </row>
    <row r="137" spans="1:5">
      <c r="A137" s="8">
        <v>36350</v>
      </c>
      <c r="B137">
        <v>14.729999999999563</v>
      </c>
      <c r="C137">
        <v>7</v>
      </c>
      <c r="D137">
        <v>1999</v>
      </c>
      <c r="E137" t="b">
        <v>0</v>
      </c>
    </row>
    <row r="138" spans="1:5">
      <c r="A138" s="8">
        <v>36353</v>
      </c>
      <c r="B138">
        <v>86.100000000000364</v>
      </c>
      <c r="C138">
        <v>7</v>
      </c>
      <c r="D138">
        <v>1999</v>
      </c>
      <c r="E138" t="b">
        <v>0</v>
      </c>
    </row>
    <row r="139" spans="1:5">
      <c r="A139" s="8">
        <v>36354</v>
      </c>
      <c r="B139">
        <v>75.5</v>
      </c>
      <c r="C139">
        <v>7</v>
      </c>
      <c r="D139">
        <v>1999</v>
      </c>
      <c r="E139" t="b">
        <v>0</v>
      </c>
    </row>
    <row r="140" spans="1:5">
      <c r="A140" s="8">
        <v>36355</v>
      </c>
      <c r="B140">
        <v>96.340000000000146</v>
      </c>
      <c r="C140">
        <v>7</v>
      </c>
      <c r="D140">
        <v>1999</v>
      </c>
      <c r="E140" t="b">
        <v>0</v>
      </c>
    </row>
    <row r="141" spans="1:5">
      <c r="A141" s="8">
        <v>36356</v>
      </c>
      <c r="B141">
        <v>111.96000000000004</v>
      </c>
      <c r="C141">
        <v>7</v>
      </c>
      <c r="D141">
        <v>1999</v>
      </c>
      <c r="E141" t="b">
        <v>0</v>
      </c>
    </row>
    <row r="142" spans="1:5">
      <c r="A142" s="8">
        <v>36357</v>
      </c>
      <c r="B142">
        <v>56.420000000000073</v>
      </c>
      <c r="C142">
        <v>7</v>
      </c>
      <c r="D142">
        <v>1999</v>
      </c>
      <c r="E142" t="b">
        <v>0</v>
      </c>
    </row>
    <row r="143" spans="1:5">
      <c r="A143" s="8">
        <v>36358</v>
      </c>
      <c r="B143">
        <v>51.770000000000437</v>
      </c>
      <c r="C143">
        <v>7</v>
      </c>
      <c r="D143">
        <v>1999</v>
      </c>
      <c r="E143" t="b">
        <v>0</v>
      </c>
    </row>
    <row r="144" spans="1:5">
      <c r="A144" s="8">
        <v>36360</v>
      </c>
      <c r="B144">
        <v>8.1099999999996726</v>
      </c>
      <c r="C144">
        <v>7</v>
      </c>
      <c r="D144">
        <v>1999</v>
      </c>
      <c r="E144" t="b">
        <v>0</v>
      </c>
    </row>
    <row r="145" spans="1:5">
      <c r="A145" s="8">
        <v>36361</v>
      </c>
      <c r="B145">
        <v>8.1499999999996362</v>
      </c>
      <c r="C145">
        <v>7</v>
      </c>
      <c r="D145">
        <v>1999</v>
      </c>
      <c r="E145" t="b">
        <v>0</v>
      </c>
    </row>
    <row r="146" spans="1:5">
      <c r="A146" s="8">
        <v>36362</v>
      </c>
      <c r="B146">
        <v>3.3500000000003638</v>
      </c>
      <c r="C146">
        <v>7</v>
      </c>
      <c r="D146">
        <v>1999</v>
      </c>
      <c r="E146" t="b">
        <v>1</v>
      </c>
    </row>
    <row r="147" spans="1:5">
      <c r="A147" s="8">
        <v>36363</v>
      </c>
      <c r="B147">
        <v>-55.670000000000073</v>
      </c>
      <c r="C147">
        <v>7</v>
      </c>
      <c r="D147">
        <v>1999</v>
      </c>
      <c r="E147" t="b">
        <v>0</v>
      </c>
    </row>
    <row r="148" spans="1:5">
      <c r="A148" s="8">
        <v>36364</v>
      </c>
      <c r="B148">
        <v>24.479999999999563</v>
      </c>
      <c r="C148">
        <v>7</v>
      </c>
      <c r="D148">
        <v>1999</v>
      </c>
      <c r="E148" t="b">
        <v>0</v>
      </c>
    </row>
    <row r="149" spans="1:5">
      <c r="A149" s="8">
        <v>36367</v>
      </c>
      <c r="B149">
        <v>-28.710000000000036</v>
      </c>
      <c r="C149">
        <v>7</v>
      </c>
      <c r="D149">
        <v>1999</v>
      </c>
      <c r="E149" t="b">
        <v>0</v>
      </c>
    </row>
    <row r="150" spans="1:5">
      <c r="A150" s="8">
        <v>36368</v>
      </c>
      <c r="B150">
        <v>27.029999999999745</v>
      </c>
      <c r="C150">
        <v>7</v>
      </c>
      <c r="D150">
        <v>1999</v>
      </c>
      <c r="E150" t="b">
        <v>0</v>
      </c>
    </row>
    <row r="151" spans="1:5">
      <c r="A151" s="8">
        <v>36369</v>
      </c>
      <c r="B151">
        <v>-5.5</v>
      </c>
      <c r="C151">
        <v>7</v>
      </c>
      <c r="D151">
        <v>1999</v>
      </c>
      <c r="E151" t="b">
        <v>0</v>
      </c>
    </row>
    <row r="152" spans="1:5">
      <c r="A152" s="8">
        <v>36370</v>
      </c>
      <c r="B152">
        <v>-30.369999999999891</v>
      </c>
      <c r="C152">
        <v>7</v>
      </c>
      <c r="D152">
        <v>1999</v>
      </c>
      <c r="E152" t="b">
        <v>0</v>
      </c>
    </row>
    <row r="153" spans="1:5">
      <c r="A153" s="8">
        <v>36371</v>
      </c>
      <c r="B153">
        <v>-84.109999999999673</v>
      </c>
      <c r="C153">
        <v>7</v>
      </c>
      <c r="D153">
        <v>1999</v>
      </c>
      <c r="E153" t="b">
        <v>0</v>
      </c>
    </row>
    <row r="154" spans="1:5">
      <c r="A154" s="8">
        <v>36372</v>
      </c>
      <c r="B154">
        <v>-58.75</v>
      </c>
      <c r="C154">
        <v>7</v>
      </c>
      <c r="D154">
        <v>1999</v>
      </c>
      <c r="E154" t="b">
        <v>0</v>
      </c>
    </row>
    <row r="155" spans="1:5">
      <c r="A155" s="8">
        <v>36374</v>
      </c>
      <c r="B155">
        <v>14.0600000000004</v>
      </c>
      <c r="C155">
        <v>8</v>
      </c>
      <c r="D155">
        <v>1999</v>
      </c>
      <c r="E155" t="b">
        <v>0</v>
      </c>
    </row>
    <row r="156" spans="1:5">
      <c r="A156" s="8">
        <v>36375</v>
      </c>
      <c r="B156">
        <v>19.8100000000004</v>
      </c>
      <c r="C156">
        <v>8</v>
      </c>
      <c r="D156">
        <v>1999</v>
      </c>
      <c r="E156" t="b">
        <v>0</v>
      </c>
    </row>
    <row r="157" spans="1:5">
      <c r="A157" s="8">
        <v>36376</v>
      </c>
      <c r="B157">
        <v>-15.800000000000182</v>
      </c>
      <c r="C157">
        <v>8</v>
      </c>
      <c r="D157">
        <v>1999</v>
      </c>
      <c r="E157" t="b">
        <v>0</v>
      </c>
    </row>
    <row r="158" spans="1:5">
      <c r="A158" s="8">
        <v>36377</v>
      </c>
      <c r="B158">
        <v>-1.7299999999995634</v>
      </c>
      <c r="C158">
        <v>8</v>
      </c>
      <c r="D158">
        <v>1999</v>
      </c>
      <c r="E158" t="b">
        <v>0</v>
      </c>
    </row>
    <row r="159" spans="1:5">
      <c r="A159" s="8">
        <v>36378</v>
      </c>
      <c r="B159">
        <v>46.479999999999563</v>
      </c>
      <c r="C159">
        <v>8</v>
      </c>
      <c r="D159">
        <v>1999</v>
      </c>
      <c r="E159" t="b">
        <v>0</v>
      </c>
    </row>
    <row r="160" spans="1:5">
      <c r="A160" s="8">
        <v>36379</v>
      </c>
      <c r="B160">
        <v>-14.739999999999782</v>
      </c>
      <c r="C160">
        <v>8</v>
      </c>
      <c r="D160">
        <v>1999</v>
      </c>
      <c r="E160" t="b">
        <v>0</v>
      </c>
    </row>
    <row r="161" spans="1:5">
      <c r="A161" s="8">
        <v>36381</v>
      </c>
      <c r="B161">
        <v>-13.010000000000218</v>
      </c>
      <c r="C161">
        <v>8</v>
      </c>
      <c r="D161">
        <v>1999</v>
      </c>
      <c r="E161" t="b">
        <v>0</v>
      </c>
    </row>
    <row r="162" spans="1:5">
      <c r="A162" s="8">
        <v>36382</v>
      </c>
      <c r="B162">
        <v>20.399999999999636</v>
      </c>
      <c r="C162">
        <v>8</v>
      </c>
      <c r="D162">
        <v>1999</v>
      </c>
      <c r="E162" t="b">
        <v>0</v>
      </c>
    </row>
    <row r="163" spans="1:5">
      <c r="A163" s="8">
        <v>36383</v>
      </c>
      <c r="B163">
        <v>1.319999999999709</v>
      </c>
      <c r="C163">
        <v>8</v>
      </c>
      <c r="D163">
        <v>1999</v>
      </c>
      <c r="E163" t="b">
        <v>0</v>
      </c>
    </row>
    <row r="164" spans="1:5">
      <c r="A164" s="8">
        <v>36384</v>
      </c>
      <c r="B164">
        <v>-14.239999999999782</v>
      </c>
      <c r="C164">
        <v>8</v>
      </c>
      <c r="D164">
        <v>1999</v>
      </c>
      <c r="E164" t="b">
        <v>0</v>
      </c>
    </row>
    <row r="165" spans="1:5">
      <c r="A165" s="8">
        <v>36385</v>
      </c>
      <c r="B165">
        <v>58.949999999999818</v>
      </c>
      <c r="C165">
        <v>8</v>
      </c>
      <c r="D165">
        <v>1999</v>
      </c>
      <c r="E165" t="b">
        <v>0</v>
      </c>
    </row>
    <row r="166" spans="1:5">
      <c r="A166" s="8">
        <v>36388</v>
      </c>
      <c r="B166">
        <v>176.52999999999975</v>
      </c>
      <c r="C166">
        <v>8</v>
      </c>
      <c r="D166">
        <v>1999</v>
      </c>
      <c r="E166" t="b">
        <v>0</v>
      </c>
    </row>
    <row r="167" spans="1:5">
      <c r="A167" s="8">
        <v>36389</v>
      </c>
      <c r="B167">
        <v>46.569999999999709</v>
      </c>
      <c r="C167">
        <v>8</v>
      </c>
      <c r="D167">
        <v>1999</v>
      </c>
      <c r="E167" t="b">
        <v>0</v>
      </c>
    </row>
    <row r="168" spans="1:5">
      <c r="A168" s="8">
        <v>36390</v>
      </c>
      <c r="B168">
        <v>6.2899999999999636</v>
      </c>
      <c r="C168">
        <v>8</v>
      </c>
      <c r="D168">
        <v>1999</v>
      </c>
      <c r="E168" t="b">
        <v>1</v>
      </c>
    </row>
    <row r="169" spans="1:5">
      <c r="A169" s="8">
        <v>36391</v>
      </c>
      <c r="B169">
        <v>109.32999999999993</v>
      </c>
      <c r="C169">
        <v>8</v>
      </c>
      <c r="D169">
        <v>1999</v>
      </c>
      <c r="E169" t="b">
        <v>0</v>
      </c>
    </row>
    <row r="170" spans="1:5">
      <c r="A170" s="8">
        <v>36392</v>
      </c>
      <c r="B170">
        <v>101.57999999999993</v>
      </c>
      <c r="C170">
        <v>8</v>
      </c>
      <c r="D170">
        <v>1999</v>
      </c>
      <c r="E170" t="b">
        <v>0</v>
      </c>
    </row>
    <row r="171" spans="1:5">
      <c r="A171" s="8">
        <v>36393</v>
      </c>
      <c r="B171">
        <v>107.43000000000029</v>
      </c>
      <c r="C171">
        <v>8</v>
      </c>
      <c r="D171">
        <v>1999</v>
      </c>
      <c r="E171" t="b">
        <v>0</v>
      </c>
    </row>
    <row r="172" spans="1:5">
      <c r="A172" s="8">
        <v>36395</v>
      </c>
      <c r="B172">
        <v>145.02000000000044</v>
      </c>
      <c r="C172">
        <v>8</v>
      </c>
      <c r="D172">
        <v>1999</v>
      </c>
      <c r="E172" t="b">
        <v>0</v>
      </c>
    </row>
    <row r="173" spans="1:5">
      <c r="A173" s="8">
        <v>36396</v>
      </c>
      <c r="B173">
        <v>16.609999999999673</v>
      </c>
      <c r="C173">
        <v>8</v>
      </c>
      <c r="D173">
        <v>1999</v>
      </c>
      <c r="E173" t="b">
        <v>0</v>
      </c>
    </row>
    <row r="174" spans="1:5">
      <c r="A174" s="8">
        <v>36397</v>
      </c>
      <c r="B174">
        <v>102.90999999999985</v>
      </c>
      <c r="C174">
        <v>8</v>
      </c>
      <c r="D174">
        <v>1999</v>
      </c>
      <c r="E174" t="b">
        <v>0</v>
      </c>
    </row>
    <row r="175" spans="1:5">
      <c r="A175" s="8">
        <v>36398</v>
      </c>
      <c r="B175">
        <v>36.430000000000291</v>
      </c>
      <c r="C175">
        <v>8</v>
      </c>
      <c r="D175">
        <v>1999</v>
      </c>
      <c r="E175" t="b">
        <v>0</v>
      </c>
    </row>
    <row r="176" spans="1:5">
      <c r="A176" s="8">
        <v>36399</v>
      </c>
      <c r="B176">
        <v>91.029999999999745</v>
      </c>
      <c r="C176">
        <v>8</v>
      </c>
      <c r="D176">
        <v>1999</v>
      </c>
      <c r="E176" t="b">
        <v>0</v>
      </c>
    </row>
    <row r="177" spans="1:5">
      <c r="A177" s="8">
        <v>36402</v>
      </c>
      <c r="B177">
        <v>118.64000000000033</v>
      </c>
      <c r="C177">
        <v>8</v>
      </c>
      <c r="D177">
        <v>1999</v>
      </c>
      <c r="E177" t="b">
        <v>0</v>
      </c>
    </row>
    <row r="178" spans="1:5">
      <c r="A178" s="8">
        <v>36403</v>
      </c>
      <c r="B178">
        <v>90.270000000000437</v>
      </c>
      <c r="C178">
        <v>8</v>
      </c>
      <c r="D178">
        <v>1999</v>
      </c>
      <c r="E178" t="b">
        <v>0</v>
      </c>
    </row>
    <row r="179" spans="1:5">
      <c r="A179" s="8">
        <v>36404</v>
      </c>
      <c r="B179">
        <v>152.67000000000007</v>
      </c>
      <c r="C179">
        <v>9</v>
      </c>
      <c r="D179">
        <v>1999</v>
      </c>
      <c r="E179" t="b">
        <v>0</v>
      </c>
    </row>
    <row r="180" spans="1:5">
      <c r="A180" s="8">
        <v>36405</v>
      </c>
      <c r="B180">
        <v>125.85000000000036</v>
      </c>
      <c r="C180">
        <v>9</v>
      </c>
      <c r="D180">
        <v>1999</v>
      </c>
      <c r="E180" t="b">
        <v>0</v>
      </c>
    </row>
    <row r="181" spans="1:5">
      <c r="A181" s="8">
        <v>36406</v>
      </c>
      <c r="B181">
        <v>58.029999999999745</v>
      </c>
      <c r="C181">
        <v>9</v>
      </c>
      <c r="D181">
        <v>1999</v>
      </c>
      <c r="E181" t="b">
        <v>0</v>
      </c>
    </row>
    <row r="182" spans="1:5">
      <c r="A182" s="8">
        <v>36407</v>
      </c>
      <c r="B182">
        <v>71.890000000000327</v>
      </c>
      <c r="C182">
        <v>9</v>
      </c>
      <c r="D182">
        <v>1999</v>
      </c>
      <c r="E182" t="b">
        <v>0</v>
      </c>
    </row>
    <row r="183" spans="1:5">
      <c r="A183" s="8">
        <v>36409</v>
      </c>
      <c r="B183">
        <v>84.720000000000255</v>
      </c>
      <c r="C183">
        <v>9</v>
      </c>
      <c r="D183">
        <v>1999</v>
      </c>
      <c r="E183" t="b">
        <v>0</v>
      </c>
    </row>
    <row r="184" spans="1:5">
      <c r="A184" s="8">
        <v>36410</v>
      </c>
      <c r="B184">
        <v>-15.760000000000218</v>
      </c>
      <c r="C184">
        <v>9</v>
      </c>
      <c r="D184">
        <v>1999</v>
      </c>
      <c r="E184" t="b">
        <v>0</v>
      </c>
    </row>
    <row r="185" spans="1:5">
      <c r="A185" s="8">
        <v>36411</v>
      </c>
      <c r="B185">
        <v>-3.3000000000001819</v>
      </c>
      <c r="C185">
        <v>9</v>
      </c>
      <c r="D185">
        <v>1999</v>
      </c>
      <c r="E185" t="b">
        <v>0</v>
      </c>
    </row>
    <row r="186" spans="1:5">
      <c r="A186" s="8">
        <v>36412</v>
      </c>
      <c r="B186">
        <v>-15.020000000000437</v>
      </c>
      <c r="C186">
        <v>9</v>
      </c>
      <c r="D186">
        <v>1999</v>
      </c>
      <c r="E186" t="b">
        <v>0</v>
      </c>
    </row>
    <row r="187" spans="1:5">
      <c r="A187" s="8">
        <v>36413</v>
      </c>
      <c r="B187">
        <v>28.539999999999964</v>
      </c>
      <c r="C187">
        <v>9</v>
      </c>
      <c r="D187">
        <v>1999</v>
      </c>
      <c r="E187" t="b">
        <v>0</v>
      </c>
    </row>
    <row r="188" spans="1:5">
      <c r="A188" s="8">
        <v>36416</v>
      </c>
      <c r="B188">
        <v>10.3100000000004</v>
      </c>
      <c r="C188">
        <v>9</v>
      </c>
      <c r="D188">
        <v>1999</v>
      </c>
      <c r="E188" t="b">
        <v>0</v>
      </c>
    </row>
    <row r="189" spans="1:5">
      <c r="A189" s="8">
        <v>36417</v>
      </c>
      <c r="B189">
        <v>26.979999999999563</v>
      </c>
      <c r="C189">
        <v>9</v>
      </c>
      <c r="D189">
        <v>1999</v>
      </c>
      <c r="E189" t="b">
        <v>0</v>
      </c>
    </row>
    <row r="190" spans="1:5">
      <c r="A190" s="8">
        <v>36418</v>
      </c>
      <c r="B190">
        <v>11.960000000000036</v>
      </c>
      <c r="C190">
        <v>9</v>
      </c>
      <c r="D190">
        <v>1999</v>
      </c>
      <c r="E190" t="b">
        <v>1</v>
      </c>
    </row>
    <row r="191" spans="1:5">
      <c r="A191" s="8">
        <v>36419</v>
      </c>
      <c r="B191">
        <v>6.1000000000003638</v>
      </c>
      <c r="C191">
        <v>9</v>
      </c>
      <c r="D191">
        <v>1999</v>
      </c>
      <c r="E191" t="b">
        <v>0</v>
      </c>
    </row>
    <row r="192" spans="1:5">
      <c r="A192" s="8">
        <v>36420</v>
      </c>
      <c r="B192">
        <v>4.0799999999999272</v>
      </c>
      <c r="C192">
        <v>9</v>
      </c>
      <c r="D192">
        <v>1999</v>
      </c>
      <c r="E192" t="b">
        <v>0</v>
      </c>
    </row>
    <row r="193" spans="1:5">
      <c r="A193" s="8">
        <v>36421</v>
      </c>
      <c r="B193">
        <v>1.069999999999709</v>
      </c>
      <c r="C193">
        <v>9</v>
      </c>
      <c r="D193">
        <v>1999</v>
      </c>
      <c r="E193" t="b">
        <v>0</v>
      </c>
    </row>
    <row r="194" spans="1:5">
      <c r="A194" s="8">
        <v>36423</v>
      </c>
      <c r="B194">
        <v>14.859999999999673</v>
      </c>
      <c r="C194">
        <v>9</v>
      </c>
      <c r="D194">
        <v>1999</v>
      </c>
      <c r="E194" t="b">
        <v>0</v>
      </c>
    </row>
    <row r="195" spans="1:5">
      <c r="A195" s="8">
        <v>36430</v>
      </c>
      <c r="B195">
        <v>-51.930000000000291</v>
      </c>
      <c r="C195">
        <v>9</v>
      </c>
      <c r="D195">
        <v>1999</v>
      </c>
      <c r="E195" t="b">
        <v>0</v>
      </c>
    </row>
    <row r="196" spans="1:5">
      <c r="A196" s="8">
        <v>36431</v>
      </c>
      <c r="B196">
        <v>-138.85000000000036</v>
      </c>
      <c r="C196">
        <v>9</v>
      </c>
      <c r="D196">
        <v>1999</v>
      </c>
      <c r="E196" t="b">
        <v>0</v>
      </c>
    </row>
    <row r="197" spans="1:5">
      <c r="A197" s="8">
        <v>36432</v>
      </c>
      <c r="B197">
        <v>-26.449999999999818</v>
      </c>
      <c r="C197">
        <v>9</v>
      </c>
      <c r="D197">
        <v>1999</v>
      </c>
      <c r="E197" t="b">
        <v>0</v>
      </c>
    </row>
    <row r="198" spans="1:5">
      <c r="A198" s="8">
        <v>36433</v>
      </c>
      <c r="B198">
        <v>-58.789999999999964</v>
      </c>
      <c r="C198">
        <v>9</v>
      </c>
      <c r="D198">
        <v>1999</v>
      </c>
      <c r="E198" t="b">
        <v>0</v>
      </c>
    </row>
    <row r="199" spans="1:5">
      <c r="A199" s="8">
        <v>36434</v>
      </c>
      <c r="B199">
        <v>-46.989999999999782</v>
      </c>
      <c r="C199">
        <v>10</v>
      </c>
      <c r="D199">
        <v>1999</v>
      </c>
      <c r="E199" t="b">
        <v>0</v>
      </c>
    </row>
    <row r="200" spans="1:5">
      <c r="A200" s="8">
        <v>36435</v>
      </c>
      <c r="B200">
        <v>-60.550000000000182</v>
      </c>
      <c r="C200">
        <v>10</v>
      </c>
      <c r="D200">
        <v>1999</v>
      </c>
      <c r="E200" t="b">
        <v>0</v>
      </c>
    </row>
    <row r="201" spans="1:5">
      <c r="A201" s="8">
        <v>36437</v>
      </c>
      <c r="B201">
        <v>-67.479999999999563</v>
      </c>
      <c r="C201">
        <v>10</v>
      </c>
      <c r="D201">
        <v>1999</v>
      </c>
      <c r="E201" t="b">
        <v>0</v>
      </c>
    </row>
    <row r="202" spans="1:5">
      <c r="A202" s="8">
        <v>36438</v>
      </c>
      <c r="B202">
        <v>-47.010000000000218</v>
      </c>
      <c r="C202">
        <v>10</v>
      </c>
      <c r="D202">
        <v>1999</v>
      </c>
      <c r="E202" t="b">
        <v>0</v>
      </c>
    </row>
    <row r="203" spans="1:5">
      <c r="A203" s="8">
        <v>36439</v>
      </c>
      <c r="B203">
        <v>33.369999999999891</v>
      </c>
      <c r="C203">
        <v>10</v>
      </c>
      <c r="D203">
        <v>1999</v>
      </c>
      <c r="E203" t="b">
        <v>0</v>
      </c>
    </row>
    <row r="204" spans="1:5">
      <c r="A204" s="8">
        <v>36440</v>
      </c>
      <c r="B204">
        <v>-32</v>
      </c>
      <c r="C204">
        <v>10</v>
      </c>
      <c r="D204">
        <v>1999</v>
      </c>
      <c r="E204" t="b">
        <v>0</v>
      </c>
    </row>
    <row r="205" spans="1:5">
      <c r="A205" s="8">
        <v>36441</v>
      </c>
      <c r="B205">
        <v>-32.979999999999563</v>
      </c>
      <c r="C205">
        <v>10</v>
      </c>
      <c r="D205">
        <v>1999</v>
      </c>
      <c r="E205" t="b">
        <v>0</v>
      </c>
    </row>
    <row r="206" spans="1:5">
      <c r="A206" s="8">
        <v>36444</v>
      </c>
      <c r="B206">
        <v>-21.109999999999673</v>
      </c>
      <c r="C206">
        <v>10</v>
      </c>
      <c r="D206">
        <v>1999</v>
      </c>
      <c r="E206" t="b">
        <v>0</v>
      </c>
    </row>
    <row r="207" spans="1:5">
      <c r="A207" s="8">
        <v>36445</v>
      </c>
      <c r="B207">
        <v>-236.36999999999989</v>
      </c>
      <c r="C207">
        <v>10</v>
      </c>
      <c r="D207">
        <v>1999</v>
      </c>
      <c r="E207" t="b">
        <v>0</v>
      </c>
    </row>
    <row r="208" spans="1:5">
      <c r="A208" s="8">
        <v>36446</v>
      </c>
      <c r="B208">
        <v>-8.9399999999995998</v>
      </c>
      <c r="C208">
        <v>10</v>
      </c>
      <c r="D208">
        <v>1999</v>
      </c>
      <c r="E208" t="b">
        <v>0</v>
      </c>
    </row>
    <row r="209" spans="1:5">
      <c r="A209" s="8">
        <v>36447</v>
      </c>
      <c r="B209">
        <v>20.090000000000146</v>
      </c>
      <c r="C209">
        <v>10</v>
      </c>
      <c r="D209">
        <v>1999</v>
      </c>
      <c r="E209" t="b">
        <v>0</v>
      </c>
    </row>
    <row r="210" spans="1:5">
      <c r="A210" s="8">
        <v>36448</v>
      </c>
      <c r="B210">
        <v>-9.0900000000001455</v>
      </c>
      <c r="C210">
        <v>10</v>
      </c>
      <c r="D210">
        <v>1999</v>
      </c>
      <c r="E210" t="b">
        <v>0</v>
      </c>
    </row>
    <row r="211" spans="1:5">
      <c r="A211" s="8">
        <v>36449</v>
      </c>
      <c r="B211">
        <v>-17.390000000000327</v>
      </c>
      <c r="C211">
        <v>10</v>
      </c>
      <c r="D211">
        <v>1999</v>
      </c>
      <c r="E211" t="b">
        <v>0</v>
      </c>
    </row>
    <row r="212" spans="1:5">
      <c r="A212" s="8">
        <v>36451</v>
      </c>
      <c r="B212">
        <v>-10.260000000000218</v>
      </c>
      <c r="C212">
        <v>10</v>
      </c>
      <c r="D212">
        <v>1999</v>
      </c>
      <c r="E212" t="b">
        <v>0</v>
      </c>
    </row>
    <row r="213" spans="1:5">
      <c r="A213" s="8">
        <v>36452</v>
      </c>
      <c r="B213">
        <v>-2.9600000000000364</v>
      </c>
      <c r="C213">
        <v>10</v>
      </c>
      <c r="D213">
        <v>1999</v>
      </c>
      <c r="E213" t="b">
        <v>0</v>
      </c>
    </row>
    <row r="214" spans="1:5">
      <c r="A214" s="8">
        <v>36453</v>
      </c>
      <c r="B214">
        <v>11.359999999999673</v>
      </c>
      <c r="C214">
        <v>10</v>
      </c>
      <c r="D214">
        <v>1999</v>
      </c>
      <c r="E214" t="b">
        <v>1</v>
      </c>
    </row>
    <row r="215" spans="1:5">
      <c r="A215" s="8">
        <v>36454</v>
      </c>
      <c r="B215">
        <v>28.100000000000364</v>
      </c>
      <c r="C215">
        <v>10</v>
      </c>
      <c r="D215">
        <v>1999</v>
      </c>
      <c r="E215" t="b">
        <v>0</v>
      </c>
    </row>
    <row r="216" spans="1:5">
      <c r="A216" s="8">
        <v>36455</v>
      </c>
      <c r="B216">
        <v>37.369999999999891</v>
      </c>
      <c r="C216">
        <v>10</v>
      </c>
      <c r="D216">
        <v>1999</v>
      </c>
      <c r="E216" t="b">
        <v>0</v>
      </c>
    </row>
    <row r="217" spans="1:5">
      <c r="A217" s="8">
        <v>36458</v>
      </c>
      <c r="B217">
        <v>7.1300000000001091</v>
      </c>
      <c r="C217">
        <v>10</v>
      </c>
      <c r="D217">
        <v>1999</v>
      </c>
      <c r="E217" t="b">
        <v>0</v>
      </c>
    </row>
    <row r="218" spans="1:5">
      <c r="A218" s="8">
        <v>36459</v>
      </c>
      <c r="B218">
        <v>35.710000000000036</v>
      </c>
      <c r="C218">
        <v>10</v>
      </c>
      <c r="D218">
        <v>1999</v>
      </c>
      <c r="E218" t="b">
        <v>0</v>
      </c>
    </row>
    <row r="219" spans="1:5">
      <c r="A219" s="8">
        <v>36460</v>
      </c>
      <c r="B219">
        <v>35.779999999999745</v>
      </c>
      <c r="C219">
        <v>10</v>
      </c>
      <c r="D219">
        <v>1999</v>
      </c>
      <c r="E219" t="b">
        <v>0</v>
      </c>
    </row>
    <row r="220" spans="1:5">
      <c r="A220" s="8">
        <v>36461</v>
      </c>
      <c r="B220">
        <v>45.149999999999636</v>
      </c>
      <c r="C220">
        <v>10</v>
      </c>
      <c r="D220">
        <v>1999</v>
      </c>
      <c r="E220" t="b">
        <v>0</v>
      </c>
    </row>
    <row r="221" spans="1:5">
      <c r="A221" s="8">
        <v>36462</v>
      </c>
      <c r="B221">
        <v>69.329999999999927</v>
      </c>
      <c r="C221">
        <v>10</v>
      </c>
      <c r="D221">
        <v>1999</v>
      </c>
      <c r="E221" t="b">
        <v>0</v>
      </c>
    </row>
    <row r="222" spans="1:5">
      <c r="A222" s="8">
        <v>36463</v>
      </c>
      <c r="B222">
        <v>93.149999999999636</v>
      </c>
      <c r="C222">
        <v>10</v>
      </c>
      <c r="D222">
        <v>1999</v>
      </c>
      <c r="E222" t="b">
        <v>0</v>
      </c>
    </row>
    <row r="223" spans="1:5">
      <c r="A223" s="8">
        <v>36465</v>
      </c>
      <c r="B223">
        <v>96.109999999999673</v>
      </c>
      <c r="C223">
        <v>11</v>
      </c>
      <c r="D223">
        <v>1999</v>
      </c>
      <c r="E223" t="b">
        <v>0</v>
      </c>
    </row>
    <row r="224" spans="1:5">
      <c r="A224" s="8">
        <v>36466</v>
      </c>
      <c r="B224">
        <v>98.409999999999854</v>
      </c>
      <c r="C224">
        <v>11</v>
      </c>
      <c r="D224">
        <v>1999</v>
      </c>
      <c r="E224" t="b">
        <v>0</v>
      </c>
    </row>
    <row r="225" spans="1:5">
      <c r="A225" s="8">
        <v>36467</v>
      </c>
      <c r="B225">
        <v>97.909999999999854</v>
      </c>
      <c r="C225">
        <v>11</v>
      </c>
      <c r="D225">
        <v>1999</v>
      </c>
      <c r="E225" t="b">
        <v>0</v>
      </c>
    </row>
    <row r="226" spans="1:5">
      <c r="A226" s="8">
        <v>36468</v>
      </c>
      <c r="B226">
        <v>95.770000000000437</v>
      </c>
      <c r="C226">
        <v>11</v>
      </c>
      <c r="D226">
        <v>1999</v>
      </c>
      <c r="E226" t="b">
        <v>0</v>
      </c>
    </row>
    <row r="227" spans="1:5">
      <c r="A227" s="8">
        <v>36469</v>
      </c>
      <c r="B227">
        <v>130.73999999999978</v>
      </c>
      <c r="C227">
        <v>11</v>
      </c>
      <c r="D227">
        <v>1999</v>
      </c>
      <c r="E227" t="b">
        <v>0</v>
      </c>
    </row>
    <row r="228" spans="1:5">
      <c r="A228" s="8">
        <v>36470</v>
      </c>
      <c r="B228">
        <v>242.4399999999996</v>
      </c>
      <c r="C228">
        <v>11</v>
      </c>
      <c r="D228">
        <v>1999</v>
      </c>
      <c r="E228" t="b">
        <v>0</v>
      </c>
    </row>
    <row r="229" spans="1:5">
      <c r="A229" s="8">
        <v>36472</v>
      </c>
      <c r="B229">
        <v>39.510000000000218</v>
      </c>
      <c r="C229">
        <v>11</v>
      </c>
      <c r="D229">
        <v>1999</v>
      </c>
      <c r="E229" t="b">
        <v>0</v>
      </c>
    </row>
    <row r="230" spans="1:5">
      <c r="A230" s="8">
        <v>36473</v>
      </c>
      <c r="B230">
        <v>19.3100000000004</v>
      </c>
      <c r="C230">
        <v>11</v>
      </c>
      <c r="D230">
        <v>1999</v>
      </c>
      <c r="E230" t="b">
        <v>0</v>
      </c>
    </row>
    <row r="231" spans="1:5">
      <c r="A231" s="8">
        <v>36474</v>
      </c>
      <c r="B231">
        <v>41.1899999999996</v>
      </c>
      <c r="C231">
        <v>11</v>
      </c>
      <c r="D231">
        <v>1999</v>
      </c>
      <c r="E231" t="b">
        <v>0</v>
      </c>
    </row>
    <row r="232" spans="1:5">
      <c r="A232" s="8">
        <v>36475</v>
      </c>
      <c r="B232">
        <v>42.779999999999745</v>
      </c>
      <c r="C232">
        <v>11</v>
      </c>
      <c r="D232">
        <v>1999</v>
      </c>
      <c r="E232" t="b">
        <v>0</v>
      </c>
    </row>
    <row r="233" spans="1:5">
      <c r="A233" s="8">
        <v>36479</v>
      </c>
      <c r="B233">
        <v>36.970000000000255</v>
      </c>
      <c r="C233">
        <v>11</v>
      </c>
      <c r="D233">
        <v>1999</v>
      </c>
      <c r="E233" t="b">
        <v>0</v>
      </c>
    </row>
    <row r="234" spans="1:5">
      <c r="A234" s="8">
        <v>36480</v>
      </c>
      <c r="B234">
        <v>22.800000000000182</v>
      </c>
      <c r="C234">
        <v>11</v>
      </c>
      <c r="D234">
        <v>1999</v>
      </c>
      <c r="E234" t="b">
        <v>0</v>
      </c>
    </row>
    <row r="235" spans="1:5">
      <c r="A235" s="8">
        <v>36481</v>
      </c>
      <c r="B235">
        <v>23.220000000000255</v>
      </c>
      <c r="C235">
        <v>11</v>
      </c>
      <c r="D235">
        <v>1999</v>
      </c>
      <c r="E235" t="b">
        <v>1</v>
      </c>
    </row>
    <row r="236" spans="1:5">
      <c r="A236" s="8">
        <v>36482</v>
      </c>
      <c r="B236">
        <v>22.9399999999996</v>
      </c>
      <c r="C236">
        <v>11</v>
      </c>
      <c r="D236">
        <v>1999</v>
      </c>
      <c r="E236" t="b">
        <v>0</v>
      </c>
    </row>
    <row r="237" spans="1:5">
      <c r="A237" s="8">
        <v>36483</v>
      </c>
      <c r="B237">
        <v>29.1899999999996</v>
      </c>
      <c r="C237">
        <v>11</v>
      </c>
      <c r="D237">
        <v>1999</v>
      </c>
      <c r="E237" t="b">
        <v>0</v>
      </c>
    </row>
    <row r="238" spans="1:5">
      <c r="A238" s="8">
        <v>36484</v>
      </c>
      <c r="B238">
        <v>79.659999999999854</v>
      </c>
      <c r="C238">
        <v>11</v>
      </c>
      <c r="D238">
        <v>1999</v>
      </c>
      <c r="E238" t="b">
        <v>0</v>
      </c>
    </row>
    <row r="239" spans="1:5">
      <c r="A239" s="8">
        <v>36486</v>
      </c>
      <c r="B239">
        <v>86.6899999999996</v>
      </c>
      <c r="C239">
        <v>11</v>
      </c>
      <c r="D239">
        <v>1999</v>
      </c>
      <c r="E239" t="b">
        <v>0</v>
      </c>
    </row>
    <row r="240" spans="1:5">
      <c r="A240" s="8">
        <v>36487</v>
      </c>
      <c r="B240">
        <v>83.8100000000004</v>
      </c>
      <c r="C240">
        <v>11</v>
      </c>
      <c r="D240">
        <v>1999</v>
      </c>
      <c r="E240" t="b">
        <v>0</v>
      </c>
    </row>
    <row r="241" spans="1:5">
      <c r="A241" s="8">
        <v>36488</v>
      </c>
      <c r="B241">
        <v>43.149999999999636</v>
      </c>
      <c r="C241">
        <v>11</v>
      </c>
      <c r="D241">
        <v>1999</v>
      </c>
      <c r="E241" t="b">
        <v>0</v>
      </c>
    </row>
    <row r="242" spans="1:5">
      <c r="A242" s="8">
        <v>36489</v>
      </c>
      <c r="B242">
        <v>111.47000000000025</v>
      </c>
      <c r="C242">
        <v>11</v>
      </c>
      <c r="D242">
        <v>1999</v>
      </c>
      <c r="E242" t="b">
        <v>0</v>
      </c>
    </row>
    <row r="243" spans="1:5">
      <c r="A243" s="8">
        <v>36490</v>
      </c>
      <c r="B243">
        <v>104.5600000000004</v>
      </c>
      <c r="C243">
        <v>11</v>
      </c>
      <c r="D243">
        <v>1999</v>
      </c>
      <c r="E243" t="b">
        <v>0</v>
      </c>
    </row>
    <row r="244" spans="1:5">
      <c r="A244" s="8">
        <v>36493</v>
      </c>
      <c r="B244">
        <v>31.100000000000364</v>
      </c>
      <c r="C244">
        <v>11</v>
      </c>
      <c r="D244">
        <v>1999</v>
      </c>
      <c r="E244" t="b">
        <v>0</v>
      </c>
    </row>
    <row r="245" spans="1:5">
      <c r="A245" s="8">
        <v>36494</v>
      </c>
      <c r="B245">
        <v>43.130000000000109</v>
      </c>
      <c r="C245">
        <v>11</v>
      </c>
      <c r="D245">
        <v>1999</v>
      </c>
      <c r="E245" t="b">
        <v>0</v>
      </c>
    </row>
    <row r="246" spans="1:5">
      <c r="A246" s="8">
        <v>36495</v>
      </c>
      <c r="B246">
        <v>53.800000000000182</v>
      </c>
      <c r="C246">
        <v>12</v>
      </c>
      <c r="D246">
        <v>1999</v>
      </c>
      <c r="E246" t="b">
        <v>0</v>
      </c>
    </row>
    <row r="247" spans="1:5">
      <c r="A247" s="8">
        <v>36496</v>
      </c>
      <c r="B247">
        <v>41.739999999999782</v>
      </c>
      <c r="C247">
        <v>12</v>
      </c>
      <c r="D247">
        <v>1999</v>
      </c>
      <c r="E247" t="b">
        <v>0</v>
      </c>
    </row>
    <row r="248" spans="1:5">
      <c r="A248" s="8">
        <v>36497</v>
      </c>
      <c r="B248">
        <v>40.829999999999927</v>
      </c>
      <c r="C248">
        <v>12</v>
      </c>
      <c r="D248">
        <v>1999</v>
      </c>
      <c r="E248" t="b">
        <v>0</v>
      </c>
    </row>
    <row r="249" spans="1:5">
      <c r="A249" s="8">
        <v>36498</v>
      </c>
      <c r="B249">
        <v>57.510000000000218</v>
      </c>
      <c r="C249">
        <v>12</v>
      </c>
      <c r="D249">
        <v>1999</v>
      </c>
      <c r="E249" t="b">
        <v>0</v>
      </c>
    </row>
    <row r="250" spans="1:5">
      <c r="A250" s="8">
        <v>36500</v>
      </c>
      <c r="B250">
        <v>34.539999999999964</v>
      </c>
      <c r="C250">
        <v>12</v>
      </c>
      <c r="D250">
        <v>1999</v>
      </c>
      <c r="E250" t="b">
        <v>0</v>
      </c>
    </row>
    <row r="251" spans="1:5">
      <c r="A251" s="8">
        <v>36501</v>
      </c>
      <c r="B251">
        <v>42.949999999999818</v>
      </c>
      <c r="C251">
        <v>12</v>
      </c>
      <c r="D251">
        <v>1999</v>
      </c>
      <c r="E251" t="b">
        <v>0</v>
      </c>
    </row>
    <row r="252" spans="1:5">
      <c r="A252" s="8">
        <v>36502</v>
      </c>
      <c r="B252">
        <v>28.979999999999563</v>
      </c>
      <c r="C252">
        <v>12</v>
      </c>
      <c r="D252">
        <v>1999</v>
      </c>
      <c r="E252" t="b">
        <v>0</v>
      </c>
    </row>
    <row r="253" spans="1:5">
      <c r="A253" s="8">
        <v>36503</v>
      </c>
      <c r="B253">
        <v>31.159999999999854</v>
      </c>
      <c r="C253">
        <v>12</v>
      </c>
      <c r="D253">
        <v>1999</v>
      </c>
      <c r="E253" t="b">
        <v>0</v>
      </c>
    </row>
    <row r="254" spans="1:5">
      <c r="A254" s="8">
        <v>36504</v>
      </c>
      <c r="B254">
        <v>66.229999999999563</v>
      </c>
      <c r="C254">
        <v>12</v>
      </c>
      <c r="D254">
        <v>1999</v>
      </c>
      <c r="E254" t="b">
        <v>0</v>
      </c>
    </row>
    <row r="255" spans="1:5">
      <c r="A255" s="8">
        <v>36507</v>
      </c>
      <c r="B255">
        <v>66.390000000000327</v>
      </c>
      <c r="C255">
        <v>12</v>
      </c>
      <c r="D255">
        <v>1999</v>
      </c>
      <c r="E255" t="b">
        <v>0</v>
      </c>
    </row>
    <row r="256" spans="1:5">
      <c r="A256" s="8">
        <v>36508</v>
      </c>
      <c r="B256">
        <v>21.859999999999673</v>
      </c>
      <c r="C256">
        <v>12</v>
      </c>
      <c r="D256">
        <v>1999</v>
      </c>
      <c r="E256" t="b">
        <v>0</v>
      </c>
    </row>
    <row r="257" spans="1:5">
      <c r="A257" s="8">
        <v>36509</v>
      </c>
      <c r="B257">
        <v>23.109999999999673</v>
      </c>
      <c r="C257">
        <v>12</v>
      </c>
      <c r="D257">
        <v>1999</v>
      </c>
      <c r="E257" t="b">
        <v>1</v>
      </c>
    </row>
    <row r="258" spans="1:5">
      <c r="A258" s="8">
        <v>36510</v>
      </c>
      <c r="B258">
        <v>55.239999999999782</v>
      </c>
      <c r="C258">
        <v>12</v>
      </c>
      <c r="D258">
        <v>1999</v>
      </c>
      <c r="E258" t="b">
        <v>0</v>
      </c>
    </row>
    <row r="259" spans="1:5">
      <c r="A259" s="8">
        <v>36511</v>
      </c>
      <c r="B259">
        <v>92.779999999999745</v>
      </c>
      <c r="C259">
        <v>12</v>
      </c>
      <c r="D259">
        <v>1999</v>
      </c>
      <c r="E259" t="b">
        <v>0</v>
      </c>
    </row>
    <row r="260" spans="1:5">
      <c r="A260" s="8">
        <v>36512</v>
      </c>
      <c r="B260">
        <v>62.130000000000109</v>
      </c>
      <c r="C260">
        <v>12</v>
      </c>
      <c r="D260">
        <v>1999</v>
      </c>
      <c r="E260" t="b">
        <v>0</v>
      </c>
    </row>
    <row r="261" spans="1:5">
      <c r="A261" s="8">
        <v>36514</v>
      </c>
      <c r="B261">
        <v>58.0600000000004</v>
      </c>
      <c r="C261">
        <v>12</v>
      </c>
      <c r="D261">
        <v>1999</v>
      </c>
      <c r="E261" t="b">
        <v>0</v>
      </c>
    </row>
    <row r="262" spans="1:5">
      <c r="A262" s="8">
        <v>36515</v>
      </c>
      <c r="B262">
        <v>35.739999999999782</v>
      </c>
      <c r="C262">
        <v>12</v>
      </c>
      <c r="D262">
        <v>1999</v>
      </c>
      <c r="E262" t="b">
        <v>0</v>
      </c>
    </row>
    <row r="263" spans="1:5">
      <c r="A263" s="8">
        <v>36516</v>
      </c>
      <c r="B263">
        <v>17.239999999999782</v>
      </c>
      <c r="C263">
        <v>12</v>
      </c>
      <c r="D263">
        <v>1999</v>
      </c>
      <c r="E263" t="b">
        <v>0</v>
      </c>
    </row>
    <row r="264" spans="1:5">
      <c r="A264" s="8">
        <v>36517</v>
      </c>
      <c r="B264">
        <v>22.510000000000218</v>
      </c>
      <c r="C264">
        <v>12</v>
      </c>
      <c r="D264">
        <v>1999</v>
      </c>
      <c r="E264" t="b">
        <v>0</v>
      </c>
    </row>
    <row r="265" spans="1:5">
      <c r="A265" s="8">
        <v>36518</v>
      </c>
      <c r="B265">
        <v>109.54999999999927</v>
      </c>
      <c r="C265">
        <v>12</v>
      </c>
      <c r="D265">
        <v>1999</v>
      </c>
      <c r="E265" t="b">
        <v>0</v>
      </c>
    </row>
    <row r="266" spans="1:5">
      <c r="A266" s="8">
        <v>36521</v>
      </c>
      <c r="B266">
        <v>144.93000000000029</v>
      </c>
      <c r="C266">
        <v>12</v>
      </c>
      <c r="D266">
        <v>1999</v>
      </c>
      <c r="E266" t="b">
        <v>0</v>
      </c>
    </row>
    <row r="267" spans="1:5">
      <c r="A267" s="8">
        <v>36522</v>
      </c>
      <c r="B267">
        <v>115.15999999999985</v>
      </c>
      <c r="C267">
        <v>12</v>
      </c>
      <c r="D267">
        <v>1999</v>
      </c>
      <c r="E267" t="b">
        <v>0</v>
      </c>
    </row>
    <row r="268" spans="1:5">
      <c r="A268" s="8">
        <v>36529</v>
      </c>
      <c r="B268">
        <v>86.450000000000728</v>
      </c>
      <c r="C268">
        <v>1</v>
      </c>
      <c r="D268">
        <v>2000</v>
      </c>
      <c r="E268" t="b">
        <v>0</v>
      </c>
    </row>
    <row r="269" spans="1:5">
      <c r="A269" s="8">
        <v>36530</v>
      </c>
      <c r="B269">
        <v>-39.8700000000008</v>
      </c>
      <c r="C269">
        <v>1</v>
      </c>
      <c r="D269">
        <v>2000</v>
      </c>
      <c r="E269" t="b">
        <v>0</v>
      </c>
    </row>
    <row r="270" spans="1:5">
      <c r="A270" s="8">
        <v>36531</v>
      </c>
      <c r="B270">
        <v>-72.030000000000655</v>
      </c>
      <c r="C270">
        <v>1</v>
      </c>
      <c r="D270">
        <v>2000</v>
      </c>
      <c r="E270" t="b">
        <v>0</v>
      </c>
    </row>
    <row r="271" spans="1:5">
      <c r="A271" s="8">
        <v>36532</v>
      </c>
      <c r="B271">
        <v>-16.469999999999345</v>
      </c>
      <c r="C271">
        <v>1</v>
      </c>
      <c r="D271">
        <v>2000</v>
      </c>
      <c r="E271" t="b">
        <v>0</v>
      </c>
    </row>
    <row r="272" spans="1:5">
      <c r="A272" s="8">
        <v>36535</v>
      </c>
      <c r="B272">
        <v>97.399999999999636</v>
      </c>
      <c r="C272">
        <v>1</v>
      </c>
      <c r="D272">
        <v>2000</v>
      </c>
      <c r="E272" t="b">
        <v>0</v>
      </c>
    </row>
    <row r="273" spans="1:5">
      <c r="A273" s="8">
        <v>36536</v>
      </c>
      <c r="B273">
        <v>23.969999999999345</v>
      </c>
      <c r="C273">
        <v>1</v>
      </c>
      <c r="D273">
        <v>2000</v>
      </c>
      <c r="E273" t="b">
        <v>0</v>
      </c>
    </row>
    <row r="274" spans="1:5">
      <c r="A274" s="8">
        <v>36537</v>
      </c>
      <c r="B274">
        <v>45.350000000000364</v>
      </c>
      <c r="C274">
        <v>1</v>
      </c>
      <c r="D274">
        <v>2000</v>
      </c>
      <c r="E274" t="b">
        <v>0</v>
      </c>
    </row>
    <row r="275" spans="1:5">
      <c r="A275" s="8">
        <v>36538</v>
      </c>
      <c r="B275">
        <v>7.8099999999994907</v>
      </c>
      <c r="C275">
        <v>1</v>
      </c>
      <c r="D275">
        <v>2000</v>
      </c>
      <c r="E275" t="b">
        <v>0</v>
      </c>
    </row>
    <row r="276" spans="1:5">
      <c r="A276" s="8">
        <v>36539</v>
      </c>
      <c r="B276">
        <v>49.760000000000218</v>
      </c>
      <c r="C276">
        <v>1</v>
      </c>
      <c r="D276">
        <v>2000</v>
      </c>
      <c r="E276" t="b">
        <v>0</v>
      </c>
    </row>
    <row r="277" spans="1:5">
      <c r="A277" s="8">
        <v>36540</v>
      </c>
      <c r="B277">
        <v>38.6299999999992</v>
      </c>
      <c r="C277">
        <v>1</v>
      </c>
      <c r="D277">
        <v>2000</v>
      </c>
      <c r="E277" t="b">
        <v>0</v>
      </c>
    </row>
    <row r="278" spans="1:5">
      <c r="A278" s="8">
        <v>36542</v>
      </c>
      <c r="B278">
        <v>-15.430000000000291</v>
      </c>
      <c r="C278">
        <v>1</v>
      </c>
      <c r="D278">
        <v>2000</v>
      </c>
      <c r="E278" t="b">
        <v>0</v>
      </c>
    </row>
    <row r="279" spans="1:5">
      <c r="A279" s="8">
        <v>36543</v>
      </c>
      <c r="B279">
        <v>27.809999999999491</v>
      </c>
      <c r="C279">
        <v>1</v>
      </c>
      <c r="D279">
        <v>2000</v>
      </c>
      <c r="E279" t="b">
        <v>0</v>
      </c>
    </row>
    <row r="280" spans="1:5">
      <c r="A280" s="8">
        <v>36544</v>
      </c>
      <c r="B280">
        <v>33.559999999999491</v>
      </c>
      <c r="C280">
        <v>1</v>
      </c>
      <c r="D280">
        <v>2000</v>
      </c>
      <c r="E280" t="b">
        <v>1</v>
      </c>
    </row>
    <row r="281" spans="1:5">
      <c r="A281" s="8">
        <v>36545</v>
      </c>
      <c r="B281">
        <v>132.04999999999927</v>
      </c>
      <c r="C281">
        <v>1</v>
      </c>
      <c r="D281">
        <v>2000</v>
      </c>
      <c r="E281" t="b">
        <v>0</v>
      </c>
    </row>
    <row r="282" spans="1:5">
      <c r="A282" s="8">
        <v>36546</v>
      </c>
      <c r="B282">
        <v>94.059999999999491</v>
      </c>
      <c r="C282">
        <v>1</v>
      </c>
      <c r="D282">
        <v>2000</v>
      </c>
      <c r="E282" t="b">
        <v>0</v>
      </c>
    </row>
    <row r="283" spans="1:5">
      <c r="A283" s="8">
        <v>36549</v>
      </c>
      <c r="B283">
        <v>110.93000000000029</v>
      </c>
      <c r="C283">
        <v>1</v>
      </c>
      <c r="D283">
        <v>2000</v>
      </c>
      <c r="E283" t="b">
        <v>0</v>
      </c>
    </row>
    <row r="284" spans="1:5">
      <c r="A284" s="8">
        <v>36550</v>
      </c>
      <c r="B284">
        <v>79.6299999999992</v>
      </c>
      <c r="C284">
        <v>1</v>
      </c>
      <c r="D284">
        <v>2000</v>
      </c>
      <c r="E284" t="b">
        <v>0</v>
      </c>
    </row>
    <row r="285" spans="1:5">
      <c r="A285" s="8">
        <v>36551</v>
      </c>
      <c r="B285">
        <v>140.04000000000087</v>
      </c>
      <c r="C285">
        <v>1</v>
      </c>
      <c r="D285">
        <v>2000</v>
      </c>
      <c r="E285" t="b">
        <v>0</v>
      </c>
    </row>
    <row r="286" spans="1:5">
      <c r="A286" s="8">
        <v>36552</v>
      </c>
      <c r="B286">
        <v>101.02000000000044</v>
      </c>
      <c r="C286">
        <v>1</v>
      </c>
      <c r="D286">
        <v>2000</v>
      </c>
      <c r="E286" t="b">
        <v>0</v>
      </c>
    </row>
    <row r="287" spans="1:5">
      <c r="A287" s="8">
        <v>36553</v>
      </c>
      <c r="B287">
        <v>103.09000000000015</v>
      </c>
      <c r="C287">
        <v>1</v>
      </c>
      <c r="D287">
        <v>2000</v>
      </c>
      <c r="E287" t="b">
        <v>0</v>
      </c>
    </row>
    <row r="288" spans="1:5">
      <c r="A288" s="8">
        <v>36554</v>
      </c>
      <c r="B288">
        <v>122.6200000000008</v>
      </c>
      <c r="C288">
        <v>1</v>
      </c>
      <c r="D288">
        <v>2000</v>
      </c>
      <c r="E288" t="b">
        <v>0</v>
      </c>
    </row>
    <row r="289" spans="1:5">
      <c r="A289" s="8">
        <v>36556</v>
      </c>
      <c r="B289">
        <v>122.11000000000058</v>
      </c>
      <c r="C289">
        <v>1</v>
      </c>
      <c r="D289">
        <v>2000</v>
      </c>
      <c r="E289" t="b">
        <v>0</v>
      </c>
    </row>
    <row r="290" spans="1:5">
      <c r="A290" s="8">
        <v>36557</v>
      </c>
      <c r="B290">
        <v>173.61000000000058</v>
      </c>
      <c r="C290">
        <v>2</v>
      </c>
      <c r="D290">
        <v>2000</v>
      </c>
      <c r="E290" t="b">
        <v>0</v>
      </c>
    </row>
    <row r="291" spans="1:5">
      <c r="A291" s="8">
        <v>36565</v>
      </c>
      <c r="B291">
        <v>140.1200000000008</v>
      </c>
      <c r="C291">
        <v>2</v>
      </c>
      <c r="D291">
        <v>2000</v>
      </c>
      <c r="E291" t="b">
        <v>0</v>
      </c>
    </row>
    <row r="292" spans="1:5">
      <c r="A292" s="8">
        <v>36566</v>
      </c>
      <c r="B292">
        <v>87.329999999999927</v>
      </c>
      <c r="C292">
        <v>2</v>
      </c>
      <c r="D292">
        <v>2000</v>
      </c>
      <c r="E292" t="b">
        <v>0</v>
      </c>
    </row>
    <row r="293" spans="1:5">
      <c r="A293" s="8">
        <v>36567</v>
      </c>
      <c r="B293">
        <v>38.329999999999927</v>
      </c>
      <c r="C293">
        <v>2</v>
      </c>
      <c r="D293">
        <v>2000</v>
      </c>
      <c r="E293" t="b">
        <v>0</v>
      </c>
    </row>
    <row r="294" spans="1:5">
      <c r="A294" s="8">
        <v>36570</v>
      </c>
      <c r="B294">
        <v>8.5499999999992724</v>
      </c>
      <c r="C294">
        <v>2</v>
      </c>
      <c r="D294">
        <v>2000</v>
      </c>
      <c r="E294" t="b">
        <v>0</v>
      </c>
    </row>
    <row r="295" spans="1:5">
      <c r="A295" s="8">
        <v>36571</v>
      </c>
      <c r="B295">
        <v>30.260000000000218</v>
      </c>
      <c r="C295">
        <v>2</v>
      </c>
      <c r="D295">
        <v>2000</v>
      </c>
      <c r="E295" t="b">
        <v>0</v>
      </c>
    </row>
    <row r="296" spans="1:5">
      <c r="A296" s="8">
        <v>36572</v>
      </c>
      <c r="B296">
        <v>25.510000000000218</v>
      </c>
      <c r="C296">
        <v>2</v>
      </c>
      <c r="D296">
        <v>2000</v>
      </c>
      <c r="E296" t="b">
        <v>1</v>
      </c>
    </row>
    <row r="297" spans="1:5">
      <c r="A297" s="8">
        <v>36573</v>
      </c>
      <c r="B297">
        <v>90.799999999999272</v>
      </c>
      <c r="C297">
        <v>2</v>
      </c>
      <c r="D297">
        <v>2000</v>
      </c>
      <c r="E297" t="b">
        <v>0</v>
      </c>
    </row>
    <row r="298" spans="1:5">
      <c r="A298" s="8">
        <v>36574</v>
      </c>
      <c r="B298">
        <v>63.6200000000008</v>
      </c>
      <c r="C298">
        <v>2</v>
      </c>
      <c r="D298">
        <v>2000</v>
      </c>
      <c r="E298" t="b">
        <v>0</v>
      </c>
    </row>
    <row r="299" spans="1:5">
      <c r="A299" s="8">
        <v>36575</v>
      </c>
      <c r="B299">
        <v>124.95000000000073</v>
      </c>
      <c r="C299">
        <v>2</v>
      </c>
      <c r="D299">
        <v>2000</v>
      </c>
      <c r="E299" t="b">
        <v>0</v>
      </c>
    </row>
    <row r="300" spans="1:5">
      <c r="A300" s="8">
        <v>36577</v>
      </c>
      <c r="B300">
        <v>107.32999999999993</v>
      </c>
      <c r="C300">
        <v>2</v>
      </c>
      <c r="D300">
        <v>2000</v>
      </c>
      <c r="E300" t="b">
        <v>0</v>
      </c>
    </row>
    <row r="301" spans="1:5">
      <c r="A301" s="8">
        <v>36578</v>
      </c>
      <c r="B301">
        <v>143.06999999999971</v>
      </c>
      <c r="C301">
        <v>2</v>
      </c>
      <c r="D301">
        <v>2000</v>
      </c>
      <c r="E301" t="b">
        <v>0</v>
      </c>
    </row>
    <row r="302" spans="1:5">
      <c r="A302" s="8">
        <v>36579</v>
      </c>
      <c r="B302">
        <v>58.739999999999782</v>
      </c>
      <c r="C302">
        <v>2</v>
      </c>
      <c r="D302">
        <v>2000</v>
      </c>
      <c r="E302" t="b">
        <v>0</v>
      </c>
    </row>
    <row r="303" spans="1:5">
      <c r="A303" s="8">
        <v>36580</v>
      </c>
      <c r="B303">
        <v>140.82999999999993</v>
      </c>
      <c r="C303">
        <v>2</v>
      </c>
      <c r="D303">
        <v>2000</v>
      </c>
      <c r="E303" t="b">
        <v>0</v>
      </c>
    </row>
    <row r="304" spans="1:5">
      <c r="A304" s="8">
        <v>36581</v>
      </c>
      <c r="B304">
        <v>169.51000000000022</v>
      </c>
      <c r="C304">
        <v>2</v>
      </c>
      <c r="D304">
        <v>2000</v>
      </c>
      <c r="E304" t="b">
        <v>0</v>
      </c>
    </row>
    <row r="305" spans="1:5">
      <c r="A305" s="8">
        <v>36585</v>
      </c>
      <c r="B305">
        <v>194.05999999999949</v>
      </c>
      <c r="C305">
        <v>2</v>
      </c>
      <c r="D305">
        <v>2000</v>
      </c>
      <c r="E305" t="b">
        <v>0</v>
      </c>
    </row>
    <row r="306" spans="1:5">
      <c r="A306" s="8">
        <v>36586</v>
      </c>
      <c r="B306">
        <v>155.89999999999964</v>
      </c>
      <c r="C306">
        <v>3</v>
      </c>
      <c r="D306">
        <v>2000</v>
      </c>
      <c r="E306" t="b">
        <v>0</v>
      </c>
    </row>
    <row r="307" spans="1:5">
      <c r="A307" s="8">
        <v>36587</v>
      </c>
      <c r="B307">
        <v>149.18000000000029</v>
      </c>
      <c r="C307">
        <v>3</v>
      </c>
      <c r="D307">
        <v>2000</v>
      </c>
      <c r="E307" t="b">
        <v>0</v>
      </c>
    </row>
    <row r="308" spans="1:5">
      <c r="A308" s="8">
        <v>36588</v>
      </c>
      <c r="B308">
        <v>171.96999999999935</v>
      </c>
      <c r="C308">
        <v>3</v>
      </c>
      <c r="D308">
        <v>2000</v>
      </c>
      <c r="E308" t="b">
        <v>0</v>
      </c>
    </row>
    <row r="309" spans="1:5">
      <c r="A309" s="8">
        <v>36589</v>
      </c>
      <c r="B309">
        <v>157.03000000000065</v>
      </c>
      <c r="C309">
        <v>3</v>
      </c>
      <c r="D309">
        <v>2000</v>
      </c>
      <c r="E309" t="b">
        <v>0</v>
      </c>
    </row>
    <row r="310" spans="1:5">
      <c r="A310" s="8">
        <v>36591</v>
      </c>
      <c r="B310">
        <v>157.09000000000015</v>
      </c>
      <c r="C310">
        <v>3</v>
      </c>
      <c r="D310">
        <v>2000</v>
      </c>
      <c r="E310" t="b">
        <v>0</v>
      </c>
    </row>
    <row r="311" spans="1:5">
      <c r="A311" s="8">
        <v>36592</v>
      </c>
      <c r="B311">
        <v>184.93000000000029</v>
      </c>
      <c r="C311">
        <v>3</v>
      </c>
      <c r="D311">
        <v>2000</v>
      </c>
      <c r="E311" t="b">
        <v>0</v>
      </c>
    </row>
    <row r="312" spans="1:5">
      <c r="A312" s="8">
        <v>36593</v>
      </c>
      <c r="B312">
        <v>130.51000000000022</v>
      </c>
      <c r="C312">
        <v>3</v>
      </c>
      <c r="D312">
        <v>2000</v>
      </c>
      <c r="E312" t="b">
        <v>0</v>
      </c>
    </row>
    <row r="313" spans="1:5">
      <c r="A313" s="8">
        <v>36594</v>
      </c>
      <c r="B313">
        <v>99.729999999999563</v>
      </c>
      <c r="C313">
        <v>3</v>
      </c>
      <c r="D313">
        <v>2000</v>
      </c>
      <c r="E313" t="b">
        <v>0</v>
      </c>
    </row>
    <row r="314" spans="1:5">
      <c r="A314" s="8">
        <v>36595</v>
      </c>
      <c r="B314">
        <v>90.399999999999636</v>
      </c>
      <c r="C314">
        <v>3</v>
      </c>
      <c r="D314">
        <v>2000</v>
      </c>
      <c r="E314" t="b">
        <v>0</v>
      </c>
    </row>
    <row r="315" spans="1:5">
      <c r="A315" s="8">
        <v>36598</v>
      </c>
      <c r="B315">
        <v>42.049999999999272</v>
      </c>
      <c r="C315">
        <v>3</v>
      </c>
      <c r="D315">
        <v>2000</v>
      </c>
      <c r="E315" t="b">
        <v>0</v>
      </c>
    </row>
    <row r="316" spans="1:5">
      <c r="A316" s="8">
        <v>36599</v>
      </c>
      <c r="B316">
        <v>12.420000000000073</v>
      </c>
      <c r="C316">
        <v>3</v>
      </c>
      <c r="D316">
        <v>2000</v>
      </c>
      <c r="E316" t="b">
        <v>0</v>
      </c>
    </row>
    <row r="317" spans="1:5">
      <c r="A317" s="8">
        <v>36600</v>
      </c>
      <c r="B317">
        <v>-50.030000000000655</v>
      </c>
      <c r="C317">
        <v>3</v>
      </c>
      <c r="D317">
        <v>2000</v>
      </c>
      <c r="E317" t="b">
        <v>1</v>
      </c>
    </row>
    <row r="318" spans="1:5">
      <c r="A318" s="8">
        <v>36601</v>
      </c>
      <c r="B318">
        <v>-18.760000000000218</v>
      </c>
      <c r="C318">
        <v>3</v>
      </c>
      <c r="D318">
        <v>2000</v>
      </c>
      <c r="E318" t="b">
        <v>0</v>
      </c>
    </row>
    <row r="319" spans="1:5">
      <c r="A319" s="8">
        <v>36602</v>
      </c>
      <c r="B319">
        <v>-199.27000000000044</v>
      </c>
      <c r="C319">
        <v>3</v>
      </c>
      <c r="D319">
        <v>2000</v>
      </c>
      <c r="E319" t="b">
        <v>0</v>
      </c>
    </row>
    <row r="320" spans="1:5">
      <c r="A320" s="8">
        <v>36605</v>
      </c>
      <c r="B320">
        <v>-271.04999999999927</v>
      </c>
      <c r="C320">
        <v>3</v>
      </c>
      <c r="D320">
        <v>2000</v>
      </c>
      <c r="E320" t="b">
        <v>0</v>
      </c>
    </row>
    <row r="321" spans="1:5">
      <c r="A321" s="8">
        <v>36606</v>
      </c>
      <c r="B321">
        <v>-161.47999999999956</v>
      </c>
      <c r="C321">
        <v>3</v>
      </c>
      <c r="D321">
        <v>2000</v>
      </c>
      <c r="E321" t="b">
        <v>0</v>
      </c>
    </row>
    <row r="322" spans="1:5">
      <c r="A322" s="8">
        <v>36607</v>
      </c>
      <c r="B322">
        <v>5.6100000000005821</v>
      </c>
      <c r="C322">
        <v>3</v>
      </c>
      <c r="D322">
        <v>2000</v>
      </c>
      <c r="E322" t="b">
        <v>0</v>
      </c>
    </row>
    <row r="323" spans="1:5">
      <c r="A323" s="8">
        <v>36608</v>
      </c>
      <c r="B323">
        <v>102.1299999999992</v>
      </c>
      <c r="C323">
        <v>3</v>
      </c>
      <c r="D323">
        <v>2000</v>
      </c>
      <c r="E323" t="b">
        <v>0</v>
      </c>
    </row>
    <row r="324" spans="1:5">
      <c r="A324" s="8">
        <v>36609</v>
      </c>
      <c r="B324">
        <v>62.360000000000582</v>
      </c>
      <c r="C324">
        <v>3</v>
      </c>
      <c r="D324">
        <v>2000</v>
      </c>
      <c r="E324" t="b">
        <v>0</v>
      </c>
    </row>
    <row r="325" spans="1:5">
      <c r="A325" s="8">
        <v>36612</v>
      </c>
      <c r="B325">
        <v>27.430000000000291</v>
      </c>
      <c r="C325">
        <v>3</v>
      </c>
      <c r="D325">
        <v>2000</v>
      </c>
      <c r="E325" t="b">
        <v>0</v>
      </c>
    </row>
    <row r="326" spans="1:5">
      <c r="A326" s="8">
        <v>36613</v>
      </c>
      <c r="B326">
        <v>9.3999999999996362</v>
      </c>
      <c r="C326">
        <v>3</v>
      </c>
      <c r="D326">
        <v>2000</v>
      </c>
      <c r="E326" t="b">
        <v>0</v>
      </c>
    </row>
    <row r="327" spans="1:5">
      <c r="A327" s="8">
        <v>36614</v>
      </c>
      <c r="B327">
        <v>42.309999999999491</v>
      </c>
      <c r="C327">
        <v>3</v>
      </c>
      <c r="D327">
        <v>2000</v>
      </c>
      <c r="E327" t="b">
        <v>0</v>
      </c>
    </row>
    <row r="328" spans="1:5">
      <c r="A328" s="8">
        <v>36615</v>
      </c>
      <c r="B328">
        <v>51.059999999999491</v>
      </c>
      <c r="C328">
        <v>3</v>
      </c>
      <c r="D328">
        <v>2000</v>
      </c>
      <c r="E328" t="b">
        <v>0</v>
      </c>
    </row>
    <row r="329" spans="1:5">
      <c r="A329" s="8">
        <v>36616</v>
      </c>
      <c r="B329">
        <v>60.049999999999272</v>
      </c>
      <c r="C329">
        <v>3</v>
      </c>
      <c r="D329">
        <v>2000</v>
      </c>
      <c r="E329" t="b">
        <v>0</v>
      </c>
    </row>
    <row r="330" spans="1:5">
      <c r="A330" s="8">
        <v>36617</v>
      </c>
      <c r="B330">
        <v>98.569999999999709</v>
      </c>
      <c r="C330">
        <v>4</v>
      </c>
      <c r="D330">
        <v>2000</v>
      </c>
      <c r="E330" t="b">
        <v>0</v>
      </c>
    </row>
    <row r="331" spans="1:5">
      <c r="A331" s="8">
        <v>36621</v>
      </c>
      <c r="B331">
        <v>165.82999999999993</v>
      </c>
      <c r="C331">
        <v>4</v>
      </c>
      <c r="D331">
        <v>2000</v>
      </c>
      <c r="E331" t="b">
        <v>0</v>
      </c>
    </row>
    <row r="332" spans="1:5">
      <c r="A332" s="8">
        <v>36622</v>
      </c>
      <c r="B332">
        <v>40.719999999999345</v>
      </c>
      <c r="C332">
        <v>4</v>
      </c>
      <c r="D332">
        <v>2000</v>
      </c>
      <c r="E332" t="b">
        <v>0</v>
      </c>
    </row>
    <row r="333" spans="1:5">
      <c r="A333" s="8">
        <v>36623</v>
      </c>
      <c r="B333">
        <v>157.96999999999935</v>
      </c>
      <c r="C333">
        <v>4</v>
      </c>
      <c r="D333">
        <v>2000</v>
      </c>
      <c r="E333" t="b">
        <v>0</v>
      </c>
    </row>
    <row r="334" spans="1:5">
      <c r="A334" s="8">
        <v>36624</v>
      </c>
      <c r="B334">
        <v>109.43000000000029</v>
      </c>
      <c r="C334">
        <v>4</v>
      </c>
      <c r="D334">
        <v>2000</v>
      </c>
      <c r="E334" t="b">
        <v>0</v>
      </c>
    </row>
    <row r="335" spans="1:5">
      <c r="A335" s="8">
        <v>36626</v>
      </c>
      <c r="B335">
        <v>134.52000000000044</v>
      </c>
      <c r="C335">
        <v>4</v>
      </c>
      <c r="D335">
        <v>2000</v>
      </c>
      <c r="E335" t="b">
        <v>0</v>
      </c>
    </row>
    <row r="336" spans="1:5">
      <c r="A336" s="8">
        <v>36627</v>
      </c>
      <c r="B336">
        <v>112.95000000000073</v>
      </c>
      <c r="C336">
        <v>4</v>
      </c>
      <c r="D336">
        <v>2000</v>
      </c>
      <c r="E336" t="b">
        <v>0</v>
      </c>
    </row>
    <row r="337" spans="1:5">
      <c r="A337" s="8">
        <v>36628</v>
      </c>
      <c r="B337">
        <v>38.610000000000582</v>
      </c>
      <c r="C337">
        <v>4</v>
      </c>
      <c r="D337">
        <v>2000</v>
      </c>
      <c r="E337" t="b">
        <v>0</v>
      </c>
    </row>
    <row r="338" spans="1:5">
      <c r="A338" s="8">
        <v>36629</v>
      </c>
      <c r="B338">
        <v>57.399999999999636</v>
      </c>
      <c r="C338">
        <v>4</v>
      </c>
      <c r="D338">
        <v>2000</v>
      </c>
      <c r="E338" t="b">
        <v>0</v>
      </c>
    </row>
    <row r="339" spans="1:5">
      <c r="A339" s="8">
        <v>36630</v>
      </c>
      <c r="B339">
        <v>-56.610000000000582</v>
      </c>
      <c r="C339">
        <v>4</v>
      </c>
      <c r="D339">
        <v>2000</v>
      </c>
      <c r="E339" t="b">
        <v>0</v>
      </c>
    </row>
    <row r="340" spans="1:5">
      <c r="A340" s="8">
        <v>36631</v>
      </c>
      <c r="B340">
        <v>-166.79999999999927</v>
      </c>
      <c r="C340">
        <v>4</v>
      </c>
      <c r="D340">
        <v>2000</v>
      </c>
      <c r="E340" t="b">
        <v>0</v>
      </c>
    </row>
    <row r="341" spans="1:5">
      <c r="A341" s="8">
        <v>36633</v>
      </c>
      <c r="B341">
        <v>9.319999999999709</v>
      </c>
      <c r="C341">
        <v>4</v>
      </c>
      <c r="D341">
        <v>2000</v>
      </c>
      <c r="E341" t="b">
        <v>0</v>
      </c>
    </row>
    <row r="342" spans="1:5">
      <c r="A342" s="8">
        <v>36634</v>
      </c>
      <c r="B342">
        <v>-5.0300000000006548</v>
      </c>
      <c r="C342">
        <v>4</v>
      </c>
      <c r="D342">
        <v>2000</v>
      </c>
      <c r="E342" t="b">
        <v>0</v>
      </c>
    </row>
    <row r="343" spans="1:5">
      <c r="A343" s="8">
        <v>36635</v>
      </c>
      <c r="B343">
        <v>-14.399999999999636</v>
      </c>
      <c r="C343">
        <v>4</v>
      </c>
      <c r="D343">
        <v>2000</v>
      </c>
      <c r="E343" t="b">
        <v>1</v>
      </c>
    </row>
    <row r="344" spans="1:5">
      <c r="A344" s="8">
        <v>36636</v>
      </c>
      <c r="B344">
        <v>99.950000000000728</v>
      </c>
      <c r="C344">
        <v>4</v>
      </c>
      <c r="D344">
        <v>2000</v>
      </c>
      <c r="E344" t="b">
        <v>0</v>
      </c>
    </row>
    <row r="345" spans="1:5">
      <c r="A345" s="8">
        <v>36637</v>
      </c>
      <c r="B345">
        <v>11.520000000000437</v>
      </c>
      <c r="C345">
        <v>4</v>
      </c>
      <c r="D345">
        <v>2000</v>
      </c>
      <c r="E345" t="b">
        <v>0</v>
      </c>
    </row>
    <row r="346" spans="1:5">
      <c r="A346" s="8">
        <v>36640</v>
      </c>
      <c r="B346">
        <v>7.9099999999998545</v>
      </c>
      <c r="C346">
        <v>4</v>
      </c>
      <c r="D346">
        <v>2000</v>
      </c>
      <c r="E346" t="b">
        <v>0</v>
      </c>
    </row>
    <row r="347" spans="1:5">
      <c r="A347" s="8">
        <v>36641</v>
      </c>
      <c r="B347">
        <v>78.8799999999992</v>
      </c>
      <c r="C347">
        <v>4</v>
      </c>
      <c r="D347">
        <v>2000</v>
      </c>
      <c r="E347" t="b">
        <v>0</v>
      </c>
    </row>
    <row r="348" spans="1:5">
      <c r="A348" s="8">
        <v>36642</v>
      </c>
      <c r="B348">
        <v>-55.959999999999127</v>
      </c>
      <c r="C348">
        <v>4</v>
      </c>
      <c r="D348">
        <v>2000</v>
      </c>
      <c r="E348" t="b">
        <v>0</v>
      </c>
    </row>
    <row r="349" spans="1:5">
      <c r="A349" s="8">
        <v>36643</v>
      </c>
      <c r="B349">
        <v>87.049999999999272</v>
      </c>
      <c r="C349">
        <v>4</v>
      </c>
      <c r="D349">
        <v>2000</v>
      </c>
      <c r="E349" t="b">
        <v>0</v>
      </c>
    </row>
    <row r="350" spans="1:5">
      <c r="A350" s="8">
        <v>36644</v>
      </c>
      <c r="B350">
        <v>25.639999999999418</v>
      </c>
      <c r="C350">
        <v>4</v>
      </c>
      <c r="D350">
        <v>2000</v>
      </c>
      <c r="E350" t="b">
        <v>0</v>
      </c>
    </row>
    <row r="351" spans="1:5">
      <c r="A351" s="8">
        <v>36645</v>
      </c>
      <c r="B351">
        <v>50.649999999999636</v>
      </c>
      <c r="C351">
        <v>4</v>
      </c>
      <c r="D351">
        <v>2000</v>
      </c>
      <c r="E351" t="b">
        <v>0</v>
      </c>
    </row>
    <row r="352" spans="1:5">
      <c r="A352" s="8">
        <v>36648</v>
      </c>
      <c r="B352">
        <v>45.25</v>
      </c>
      <c r="C352">
        <v>5</v>
      </c>
      <c r="D352">
        <v>2000</v>
      </c>
      <c r="E352" t="b">
        <v>0</v>
      </c>
    </row>
    <row r="353" spans="1:5">
      <c r="A353" s="8">
        <v>36649</v>
      </c>
      <c r="B353">
        <v>98</v>
      </c>
      <c r="C353">
        <v>5</v>
      </c>
      <c r="D353">
        <v>2000</v>
      </c>
      <c r="E353" t="b">
        <v>0</v>
      </c>
    </row>
    <row r="354" spans="1:5">
      <c r="A354" s="8">
        <v>36650</v>
      </c>
      <c r="B354">
        <v>83.6200000000008</v>
      </c>
      <c r="C354">
        <v>5</v>
      </c>
      <c r="D354">
        <v>2000</v>
      </c>
      <c r="E354" t="b">
        <v>0</v>
      </c>
    </row>
    <row r="355" spans="1:5">
      <c r="A355" s="8">
        <v>36651</v>
      </c>
      <c r="B355">
        <v>101.46999999999935</v>
      </c>
      <c r="C355">
        <v>5</v>
      </c>
      <c r="D355">
        <v>2000</v>
      </c>
      <c r="E355" t="b">
        <v>0</v>
      </c>
    </row>
    <row r="356" spans="1:5">
      <c r="A356" s="8">
        <v>36652</v>
      </c>
      <c r="B356">
        <v>102.8700000000008</v>
      </c>
      <c r="C356">
        <v>5</v>
      </c>
      <c r="D356">
        <v>2000</v>
      </c>
      <c r="E356" t="b">
        <v>0</v>
      </c>
    </row>
    <row r="357" spans="1:5">
      <c r="A357" s="8">
        <v>36654</v>
      </c>
      <c r="B357">
        <v>93.819999999999709</v>
      </c>
      <c r="C357">
        <v>5</v>
      </c>
      <c r="D357">
        <v>2000</v>
      </c>
      <c r="E357" t="b">
        <v>0</v>
      </c>
    </row>
    <row r="358" spans="1:5">
      <c r="A358" s="8">
        <v>36655</v>
      </c>
      <c r="B358">
        <v>122.15999999999985</v>
      </c>
      <c r="C358">
        <v>5</v>
      </c>
      <c r="D358">
        <v>2000</v>
      </c>
      <c r="E358" t="b">
        <v>0</v>
      </c>
    </row>
    <row r="359" spans="1:5">
      <c r="A359" s="8">
        <v>36656</v>
      </c>
      <c r="B359">
        <v>41.1299999999992</v>
      </c>
      <c r="C359">
        <v>5</v>
      </c>
      <c r="D359">
        <v>2000</v>
      </c>
      <c r="E359" t="b">
        <v>0</v>
      </c>
    </row>
    <row r="360" spans="1:5">
      <c r="A360" s="8">
        <v>36657</v>
      </c>
      <c r="B360">
        <v>97.090000000000146</v>
      </c>
      <c r="C360">
        <v>5</v>
      </c>
      <c r="D360">
        <v>2000</v>
      </c>
      <c r="E360" t="b">
        <v>0</v>
      </c>
    </row>
    <row r="361" spans="1:5">
      <c r="A361" s="8">
        <v>36658</v>
      </c>
      <c r="B361">
        <v>39.559999999999491</v>
      </c>
      <c r="C361">
        <v>5</v>
      </c>
      <c r="D361">
        <v>2000</v>
      </c>
      <c r="E361" t="b">
        <v>0</v>
      </c>
    </row>
    <row r="362" spans="1:5">
      <c r="A362" s="8">
        <v>36661</v>
      </c>
      <c r="B362">
        <v>54.979999999999563</v>
      </c>
      <c r="C362">
        <v>5</v>
      </c>
      <c r="D362">
        <v>2000</v>
      </c>
      <c r="E362" t="b">
        <v>0</v>
      </c>
    </row>
    <row r="363" spans="1:5">
      <c r="A363" s="8">
        <v>36662</v>
      </c>
      <c r="B363">
        <v>47.180000000000291</v>
      </c>
      <c r="C363">
        <v>5</v>
      </c>
      <c r="D363">
        <v>2000</v>
      </c>
      <c r="E363" t="b">
        <v>0</v>
      </c>
    </row>
    <row r="364" spans="1:5">
      <c r="A364" s="8">
        <v>36663</v>
      </c>
      <c r="B364">
        <v>4.2600000000002183</v>
      </c>
      <c r="C364">
        <v>5</v>
      </c>
      <c r="D364">
        <v>2000</v>
      </c>
      <c r="E364" t="b">
        <v>1</v>
      </c>
    </row>
    <row r="365" spans="1:5">
      <c r="A365" s="8">
        <v>36664</v>
      </c>
      <c r="B365">
        <v>17.790000000000873</v>
      </c>
      <c r="C365">
        <v>5</v>
      </c>
      <c r="D365">
        <v>2000</v>
      </c>
      <c r="E365" t="b">
        <v>0</v>
      </c>
    </row>
    <row r="366" spans="1:5">
      <c r="A366" s="8">
        <v>36665</v>
      </c>
      <c r="B366">
        <v>115.22999999999956</v>
      </c>
      <c r="C366">
        <v>5</v>
      </c>
      <c r="D366">
        <v>2000</v>
      </c>
      <c r="E366" t="b">
        <v>0</v>
      </c>
    </row>
    <row r="367" spans="1:5">
      <c r="A367" s="8">
        <v>36666</v>
      </c>
      <c r="B367">
        <v>21.649999999999636</v>
      </c>
      <c r="C367">
        <v>5</v>
      </c>
      <c r="D367">
        <v>2000</v>
      </c>
      <c r="E367" t="b">
        <v>0</v>
      </c>
    </row>
    <row r="368" spans="1:5">
      <c r="A368" s="8">
        <v>36668</v>
      </c>
      <c r="B368">
        <v>20.430000000000291</v>
      </c>
      <c r="C368">
        <v>5</v>
      </c>
      <c r="D368">
        <v>2000</v>
      </c>
      <c r="E368" t="b">
        <v>0</v>
      </c>
    </row>
    <row r="369" spans="1:5">
      <c r="A369" s="8">
        <v>36669</v>
      </c>
      <c r="B369">
        <v>76.989999999999782</v>
      </c>
      <c r="C369">
        <v>5</v>
      </c>
      <c r="D369">
        <v>2000</v>
      </c>
      <c r="E369" t="b">
        <v>0</v>
      </c>
    </row>
    <row r="370" spans="1:5">
      <c r="A370" s="8">
        <v>36670</v>
      </c>
      <c r="B370">
        <v>76.590000000000146</v>
      </c>
      <c r="C370">
        <v>5</v>
      </c>
      <c r="D370">
        <v>2000</v>
      </c>
      <c r="E370" t="b">
        <v>0</v>
      </c>
    </row>
    <row r="371" spans="1:5">
      <c r="A371" s="8">
        <v>36671</v>
      </c>
      <c r="B371">
        <v>126.89999999999964</v>
      </c>
      <c r="C371">
        <v>5</v>
      </c>
      <c r="D371">
        <v>2000</v>
      </c>
      <c r="E371" t="b">
        <v>0</v>
      </c>
    </row>
    <row r="372" spans="1:5">
      <c r="A372" s="8">
        <v>36672</v>
      </c>
      <c r="B372">
        <v>68.540000000000873</v>
      </c>
      <c r="C372">
        <v>5</v>
      </c>
      <c r="D372">
        <v>2000</v>
      </c>
      <c r="E372" t="b">
        <v>0</v>
      </c>
    </row>
    <row r="373" spans="1:5">
      <c r="A373" s="8">
        <v>36675</v>
      </c>
      <c r="B373">
        <v>47.75</v>
      </c>
      <c r="C373">
        <v>5</v>
      </c>
      <c r="D373">
        <v>2000</v>
      </c>
      <c r="E373" t="b">
        <v>0</v>
      </c>
    </row>
    <row r="374" spans="1:5">
      <c r="A374" s="8">
        <v>36676</v>
      </c>
      <c r="B374">
        <v>50.579999999999927</v>
      </c>
      <c r="C374">
        <v>5</v>
      </c>
      <c r="D374">
        <v>2000</v>
      </c>
      <c r="E374" t="b">
        <v>0</v>
      </c>
    </row>
    <row r="375" spans="1:5">
      <c r="A375" s="8">
        <v>36677</v>
      </c>
      <c r="B375">
        <v>30.479999999999563</v>
      </c>
      <c r="C375">
        <v>5</v>
      </c>
      <c r="D375">
        <v>2000</v>
      </c>
      <c r="E375" t="b">
        <v>0</v>
      </c>
    </row>
    <row r="376" spans="1:5">
      <c r="A376" s="8">
        <v>36678</v>
      </c>
      <c r="B376">
        <v>72.3700000000008</v>
      </c>
      <c r="C376">
        <v>6</v>
      </c>
      <c r="D376">
        <v>2000</v>
      </c>
      <c r="E376" t="b">
        <v>0</v>
      </c>
    </row>
    <row r="377" spans="1:5">
      <c r="A377" s="8">
        <v>36679</v>
      </c>
      <c r="B377">
        <v>36.549999999999272</v>
      </c>
      <c r="C377">
        <v>6</v>
      </c>
      <c r="D377">
        <v>2000</v>
      </c>
      <c r="E377" t="b">
        <v>0</v>
      </c>
    </row>
    <row r="378" spans="1:5">
      <c r="A378" s="8">
        <v>36680</v>
      </c>
      <c r="B378">
        <v>97.360000000000582</v>
      </c>
      <c r="C378">
        <v>6</v>
      </c>
      <c r="D378">
        <v>2000</v>
      </c>
      <c r="E378" t="b">
        <v>0</v>
      </c>
    </row>
    <row r="379" spans="1:5">
      <c r="A379" s="8">
        <v>36682</v>
      </c>
      <c r="B379">
        <v>82.790000000000873</v>
      </c>
      <c r="C379">
        <v>6</v>
      </c>
      <c r="D379">
        <v>2000</v>
      </c>
      <c r="E379" t="b">
        <v>0</v>
      </c>
    </row>
    <row r="380" spans="1:5">
      <c r="A380" s="8">
        <v>36684</v>
      </c>
      <c r="B380">
        <v>59.530000000000655</v>
      </c>
      <c r="C380">
        <v>6</v>
      </c>
      <c r="D380">
        <v>2000</v>
      </c>
      <c r="E380" t="b">
        <v>0</v>
      </c>
    </row>
    <row r="381" spans="1:5">
      <c r="A381" s="8">
        <v>36685</v>
      </c>
      <c r="B381">
        <v>46.1200000000008</v>
      </c>
      <c r="C381">
        <v>6</v>
      </c>
      <c r="D381">
        <v>2000</v>
      </c>
      <c r="E381" t="b">
        <v>0</v>
      </c>
    </row>
    <row r="382" spans="1:5">
      <c r="A382" s="8">
        <v>36686</v>
      </c>
      <c r="B382">
        <v>51.340000000000146</v>
      </c>
      <c r="C382">
        <v>6</v>
      </c>
      <c r="D382">
        <v>2000</v>
      </c>
      <c r="E382" t="b">
        <v>0</v>
      </c>
    </row>
    <row r="383" spans="1:5">
      <c r="A383" s="8">
        <v>36689</v>
      </c>
      <c r="B383">
        <v>52.559999999999491</v>
      </c>
      <c r="C383">
        <v>6</v>
      </c>
      <c r="D383">
        <v>2000</v>
      </c>
      <c r="E383" t="b">
        <v>0</v>
      </c>
    </row>
    <row r="384" spans="1:5">
      <c r="A384" s="8">
        <v>36690</v>
      </c>
      <c r="B384">
        <v>-2.0900000000001455</v>
      </c>
      <c r="C384">
        <v>6</v>
      </c>
      <c r="D384">
        <v>2000</v>
      </c>
      <c r="E384" t="b">
        <v>0</v>
      </c>
    </row>
    <row r="385" spans="1:5">
      <c r="A385" s="8">
        <v>36691</v>
      </c>
      <c r="B385">
        <v>29.770000000000437</v>
      </c>
      <c r="C385">
        <v>6</v>
      </c>
      <c r="D385">
        <v>2000</v>
      </c>
      <c r="E385" t="b">
        <v>0</v>
      </c>
    </row>
    <row r="386" spans="1:5">
      <c r="A386" s="8">
        <v>36692</v>
      </c>
      <c r="B386">
        <v>35.030000000000655</v>
      </c>
      <c r="C386">
        <v>6</v>
      </c>
      <c r="D386">
        <v>2000</v>
      </c>
      <c r="E386" t="b">
        <v>0</v>
      </c>
    </row>
    <row r="387" spans="1:5">
      <c r="A387" s="8">
        <v>36693</v>
      </c>
      <c r="B387">
        <v>71.850000000000364</v>
      </c>
      <c r="C387">
        <v>6</v>
      </c>
      <c r="D387">
        <v>2000</v>
      </c>
      <c r="E387" t="b">
        <v>0</v>
      </c>
    </row>
    <row r="388" spans="1:5">
      <c r="A388" s="8">
        <v>36694</v>
      </c>
      <c r="B388">
        <v>78.200000000000728</v>
      </c>
      <c r="C388">
        <v>6</v>
      </c>
      <c r="D388">
        <v>2000</v>
      </c>
      <c r="E388" t="b">
        <v>0</v>
      </c>
    </row>
    <row r="389" spans="1:5">
      <c r="A389" s="8">
        <v>36696</v>
      </c>
      <c r="B389">
        <v>62.899999999999636</v>
      </c>
      <c r="C389">
        <v>6</v>
      </c>
      <c r="D389">
        <v>2000</v>
      </c>
      <c r="E389" t="b">
        <v>0</v>
      </c>
    </row>
    <row r="390" spans="1:5">
      <c r="A390" s="8">
        <v>36697</v>
      </c>
      <c r="B390">
        <v>9.3400000000001455</v>
      </c>
      <c r="C390">
        <v>6</v>
      </c>
      <c r="D390">
        <v>2000</v>
      </c>
      <c r="E390" t="b">
        <v>0</v>
      </c>
    </row>
    <row r="391" spans="1:5">
      <c r="A391" s="8">
        <v>36698</v>
      </c>
      <c r="B391">
        <v>32.399999999999636</v>
      </c>
      <c r="C391">
        <v>6</v>
      </c>
      <c r="D391">
        <v>2000</v>
      </c>
      <c r="E391" t="b">
        <v>1</v>
      </c>
    </row>
    <row r="392" spans="1:5">
      <c r="A392" s="8">
        <v>36699</v>
      </c>
      <c r="B392">
        <v>148.22999999999956</v>
      </c>
      <c r="C392">
        <v>6</v>
      </c>
      <c r="D392">
        <v>2000</v>
      </c>
      <c r="E392" t="b">
        <v>0</v>
      </c>
    </row>
    <row r="393" spans="1:5">
      <c r="A393" s="8">
        <v>36700</v>
      </c>
      <c r="B393">
        <v>135.06999999999971</v>
      </c>
      <c r="C393">
        <v>6</v>
      </c>
      <c r="D393">
        <v>2000</v>
      </c>
      <c r="E393" t="b">
        <v>0</v>
      </c>
    </row>
    <row r="394" spans="1:5">
      <c r="A394" s="8">
        <v>36703</v>
      </c>
      <c r="B394">
        <v>130.44000000000051</v>
      </c>
      <c r="C394">
        <v>6</v>
      </c>
      <c r="D394">
        <v>2000</v>
      </c>
      <c r="E394" t="b">
        <v>0</v>
      </c>
    </row>
    <row r="395" spans="1:5">
      <c r="A395" s="8">
        <v>36704</v>
      </c>
      <c r="B395">
        <v>170.82999999999993</v>
      </c>
      <c r="C395">
        <v>6</v>
      </c>
      <c r="D395">
        <v>2000</v>
      </c>
      <c r="E395" t="b">
        <v>0</v>
      </c>
    </row>
    <row r="396" spans="1:5">
      <c r="A396" s="8">
        <v>36705</v>
      </c>
      <c r="B396">
        <v>173.3700000000008</v>
      </c>
      <c r="C396">
        <v>6</v>
      </c>
      <c r="D396">
        <v>2000</v>
      </c>
      <c r="E396" t="b">
        <v>0</v>
      </c>
    </row>
    <row r="397" spans="1:5">
      <c r="A397" s="8">
        <v>36706</v>
      </c>
      <c r="B397">
        <v>69.109999999999673</v>
      </c>
      <c r="C397">
        <v>6</v>
      </c>
      <c r="D397">
        <v>2000</v>
      </c>
      <c r="E397" t="b">
        <v>0</v>
      </c>
    </row>
    <row r="398" spans="1:5">
      <c r="A398" s="8">
        <v>36707</v>
      </c>
      <c r="B398">
        <v>-15.090000000000146</v>
      </c>
      <c r="C398">
        <v>6</v>
      </c>
      <c r="D398">
        <v>2000</v>
      </c>
      <c r="E398" t="b">
        <v>0</v>
      </c>
    </row>
    <row r="399" spans="1:5">
      <c r="A399" s="8">
        <v>36710</v>
      </c>
      <c r="B399">
        <v>2.2299999999995634</v>
      </c>
      <c r="C399">
        <v>7</v>
      </c>
      <c r="D399">
        <v>2000</v>
      </c>
      <c r="E399" t="b">
        <v>0</v>
      </c>
    </row>
    <row r="400" spans="1:5">
      <c r="A400" s="8">
        <v>36711</v>
      </c>
      <c r="B400">
        <v>13.460000000000036</v>
      </c>
      <c r="C400">
        <v>7</v>
      </c>
      <c r="D400">
        <v>2000</v>
      </c>
      <c r="E400" t="b">
        <v>0</v>
      </c>
    </row>
    <row r="401" spans="1:5">
      <c r="A401" s="8">
        <v>36712</v>
      </c>
      <c r="B401">
        <v>-32.739999999999782</v>
      </c>
      <c r="C401">
        <v>7</v>
      </c>
      <c r="D401">
        <v>2000</v>
      </c>
      <c r="E401" t="b">
        <v>0</v>
      </c>
    </row>
    <row r="402" spans="1:5">
      <c r="A402" s="8">
        <v>36713</v>
      </c>
      <c r="B402">
        <v>-19.389999999999418</v>
      </c>
      <c r="C402">
        <v>7</v>
      </c>
      <c r="D402">
        <v>2000</v>
      </c>
      <c r="E402" t="b">
        <v>0</v>
      </c>
    </row>
    <row r="403" spans="1:5">
      <c r="A403" s="8">
        <v>36714</v>
      </c>
      <c r="B403">
        <v>7.9200000000000728</v>
      </c>
      <c r="C403">
        <v>7</v>
      </c>
      <c r="D403">
        <v>2000</v>
      </c>
      <c r="E403" t="b">
        <v>0</v>
      </c>
    </row>
    <row r="404" spans="1:5">
      <c r="A404" s="8">
        <v>36717</v>
      </c>
      <c r="B404">
        <v>18.329999999999927</v>
      </c>
      <c r="C404">
        <v>7</v>
      </c>
      <c r="D404">
        <v>2000</v>
      </c>
      <c r="E404" t="b">
        <v>0</v>
      </c>
    </row>
    <row r="405" spans="1:5">
      <c r="A405" s="8">
        <v>36718</v>
      </c>
      <c r="B405">
        <v>31.369999999999891</v>
      </c>
      <c r="C405">
        <v>7</v>
      </c>
      <c r="D405">
        <v>2000</v>
      </c>
      <c r="E405" t="b">
        <v>0</v>
      </c>
    </row>
    <row r="406" spans="1:5">
      <c r="A406" s="8">
        <v>36719</v>
      </c>
      <c r="B406">
        <v>60.25</v>
      </c>
      <c r="C406">
        <v>7</v>
      </c>
      <c r="D406">
        <v>2000</v>
      </c>
      <c r="E406" t="b">
        <v>0</v>
      </c>
    </row>
    <row r="407" spans="1:5">
      <c r="A407" s="8">
        <v>36720</v>
      </c>
      <c r="B407">
        <v>50.340000000000146</v>
      </c>
      <c r="C407">
        <v>7</v>
      </c>
      <c r="D407">
        <v>2000</v>
      </c>
      <c r="E407" t="b">
        <v>0</v>
      </c>
    </row>
    <row r="408" spans="1:5">
      <c r="A408" s="8">
        <v>36721</v>
      </c>
      <c r="B408">
        <v>-18.1299999999992</v>
      </c>
      <c r="C408">
        <v>7</v>
      </c>
      <c r="D408">
        <v>2000</v>
      </c>
      <c r="E408" t="b">
        <v>0</v>
      </c>
    </row>
    <row r="409" spans="1:5">
      <c r="A409" s="8">
        <v>36722</v>
      </c>
      <c r="B409">
        <v>-28.1299999999992</v>
      </c>
      <c r="C409">
        <v>7</v>
      </c>
      <c r="D409">
        <v>2000</v>
      </c>
      <c r="E409" t="b">
        <v>0</v>
      </c>
    </row>
    <row r="410" spans="1:5">
      <c r="A410" s="8">
        <v>36724</v>
      </c>
      <c r="B410">
        <v>-55.520000000000437</v>
      </c>
      <c r="C410">
        <v>7</v>
      </c>
      <c r="D410">
        <v>2000</v>
      </c>
      <c r="E410" t="b">
        <v>0</v>
      </c>
    </row>
    <row r="411" spans="1:5">
      <c r="A411" s="8">
        <v>36725</v>
      </c>
      <c r="B411">
        <v>-8.7800000000006548</v>
      </c>
      <c r="C411">
        <v>7</v>
      </c>
      <c r="D411">
        <v>2000</v>
      </c>
      <c r="E411" t="b">
        <v>0</v>
      </c>
    </row>
    <row r="412" spans="1:5">
      <c r="A412" s="8">
        <v>36726</v>
      </c>
      <c r="B412">
        <v>13.1200000000008</v>
      </c>
      <c r="C412">
        <v>7</v>
      </c>
      <c r="D412">
        <v>2000</v>
      </c>
      <c r="E412" t="b">
        <v>1</v>
      </c>
    </row>
    <row r="413" spans="1:5">
      <c r="A413" s="8">
        <v>36727</v>
      </c>
      <c r="B413">
        <v>35.469999999999345</v>
      </c>
      <c r="C413">
        <v>7</v>
      </c>
      <c r="D413">
        <v>2000</v>
      </c>
      <c r="E413" t="b">
        <v>0</v>
      </c>
    </row>
    <row r="414" spans="1:5">
      <c r="A414" s="8">
        <v>36728</v>
      </c>
      <c r="B414">
        <v>92.630000000000109</v>
      </c>
      <c r="C414">
        <v>7</v>
      </c>
      <c r="D414">
        <v>2000</v>
      </c>
      <c r="E414" t="b">
        <v>0</v>
      </c>
    </row>
    <row r="415" spans="1:5">
      <c r="A415" s="8">
        <v>36731</v>
      </c>
      <c r="B415">
        <v>93.800000000000182</v>
      </c>
      <c r="C415">
        <v>7</v>
      </c>
      <c r="D415">
        <v>2000</v>
      </c>
      <c r="E415" t="b">
        <v>0</v>
      </c>
    </row>
    <row r="416" spans="1:5">
      <c r="A416" s="8">
        <v>36732</v>
      </c>
      <c r="B416">
        <v>29.609999999999673</v>
      </c>
      <c r="C416">
        <v>7</v>
      </c>
      <c r="D416">
        <v>2000</v>
      </c>
      <c r="E416" t="b">
        <v>0</v>
      </c>
    </row>
    <row r="417" spans="1:5">
      <c r="A417" s="8">
        <v>36733</v>
      </c>
      <c r="B417">
        <v>35.460000000000036</v>
      </c>
      <c r="C417">
        <v>7</v>
      </c>
      <c r="D417">
        <v>2000</v>
      </c>
      <c r="E417" t="b">
        <v>0</v>
      </c>
    </row>
    <row r="418" spans="1:5">
      <c r="A418" s="8">
        <v>36734</v>
      </c>
      <c r="B418">
        <v>41.720000000000255</v>
      </c>
      <c r="C418">
        <v>7</v>
      </c>
      <c r="D418">
        <v>2000</v>
      </c>
      <c r="E418" t="b">
        <v>0</v>
      </c>
    </row>
    <row r="419" spans="1:5">
      <c r="A419" s="8">
        <v>36735</v>
      </c>
      <c r="B419">
        <v>25.890000000000327</v>
      </c>
      <c r="C419">
        <v>7</v>
      </c>
      <c r="D419">
        <v>2000</v>
      </c>
      <c r="E419" t="b">
        <v>0</v>
      </c>
    </row>
    <row r="420" spans="1:5">
      <c r="A420" s="8">
        <v>36736</v>
      </c>
      <c r="B420">
        <v>-40.930000000000291</v>
      </c>
      <c r="C420">
        <v>7</v>
      </c>
      <c r="D420">
        <v>2000</v>
      </c>
      <c r="E420" t="b">
        <v>0</v>
      </c>
    </row>
    <row r="421" spans="1:5">
      <c r="A421" s="8">
        <v>36738</v>
      </c>
      <c r="B421">
        <v>-42.920000000000073</v>
      </c>
      <c r="C421">
        <v>7</v>
      </c>
      <c r="D421">
        <v>2000</v>
      </c>
      <c r="E421" t="b">
        <v>0</v>
      </c>
    </row>
    <row r="422" spans="1:5">
      <c r="A422" s="8">
        <v>36739</v>
      </c>
      <c r="B422">
        <v>7.3500000000003638</v>
      </c>
      <c r="C422">
        <v>8</v>
      </c>
      <c r="D422">
        <v>2000</v>
      </c>
      <c r="E422" t="b">
        <v>0</v>
      </c>
    </row>
    <row r="423" spans="1:5">
      <c r="A423" s="8">
        <v>36740</v>
      </c>
      <c r="B423">
        <v>66.149999999999636</v>
      </c>
      <c r="C423">
        <v>8</v>
      </c>
      <c r="D423">
        <v>2000</v>
      </c>
      <c r="E423" t="b">
        <v>0</v>
      </c>
    </row>
    <row r="424" spans="1:5">
      <c r="A424" s="8">
        <v>36741</v>
      </c>
      <c r="B424">
        <v>70.069999999999709</v>
      </c>
      <c r="C424">
        <v>8</v>
      </c>
      <c r="D424">
        <v>2000</v>
      </c>
      <c r="E424" t="b">
        <v>0</v>
      </c>
    </row>
    <row r="425" spans="1:5">
      <c r="A425" s="8">
        <v>36742</v>
      </c>
      <c r="B425">
        <v>44.800000000000182</v>
      </c>
      <c r="C425">
        <v>8</v>
      </c>
      <c r="D425">
        <v>2000</v>
      </c>
      <c r="E425" t="b">
        <v>0</v>
      </c>
    </row>
    <row r="426" spans="1:5">
      <c r="A426" s="8">
        <v>36743</v>
      </c>
      <c r="B426">
        <v>37.569999999999709</v>
      </c>
      <c r="C426">
        <v>8</v>
      </c>
      <c r="D426">
        <v>2000</v>
      </c>
      <c r="E426" t="b">
        <v>0</v>
      </c>
    </row>
    <row r="427" spans="1:5">
      <c r="A427" s="8">
        <v>36745</v>
      </c>
      <c r="B427">
        <v>89.010000000000218</v>
      </c>
      <c r="C427">
        <v>8</v>
      </c>
      <c r="D427">
        <v>2000</v>
      </c>
      <c r="E427" t="b">
        <v>0</v>
      </c>
    </row>
    <row r="428" spans="1:5">
      <c r="A428" s="8">
        <v>36746</v>
      </c>
      <c r="B428">
        <v>59.220000000000255</v>
      </c>
      <c r="C428">
        <v>8</v>
      </c>
      <c r="D428">
        <v>2000</v>
      </c>
      <c r="E428" t="b">
        <v>0</v>
      </c>
    </row>
    <row r="429" spans="1:5">
      <c r="A429" s="8">
        <v>36747</v>
      </c>
      <c r="B429">
        <v>41.859999999999673</v>
      </c>
      <c r="C429">
        <v>8</v>
      </c>
      <c r="D429">
        <v>2000</v>
      </c>
      <c r="E429" t="b">
        <v>0</v>
      </c>
    </row>
    <row r="430" spans="1:5">
      <c r="A430" s="8">
        <v>36748</v>
      </c>
      <c r="B430">
        <v>42.3100000000004</v>
      </c>
      <c r="C430">
        <v>8</v>
      </c>
      <c r="D430">
        <v>2000</v>
      </c>
      <c r="E430" t="b">
        <v>0</v>
      </c>
    </row>
    <row r="431" spans="1:5">
      <c r="A431" s="8">
        <v>36749</v>
      </c>
      <c r="B431">
        <v>25.350000000000364</v>
      </c>
      <c r="C431">
        <v>8</v>
      </c>
      <c r="D431">
        <v>2000</v>
      </c>
      <c r="E431" t="b">
        <v>0</v>
      </c>
    </row>
    <row r="432" spans="1:5">
      <c r="A432" s="8">
        <v>36752</v>
      </c>
      <c r="B432">
        <v>32.130000000000109</v>
      </c>
      <c r="C432">
        <v>8</v>
      </c>
      <c r="D432">
        <v>2000</v>
      </c>
      <c r="E432" t="b">
        <v>0</v>
      </c>
    </row>
    <row r="433" spans="1:5">
      <c r="A433" s="8">
        <v>36753</v>
      </c>
      <c r="B433">
        <v>54.3100000000004</v>
      </c>
      <c r="C433">
        <v>8</v>
      </c>
      <c r="D433">
        <v>2000</v>
      </c>
      <c r="E433" t="b">
        <v>0</v>
      </c>
    </row>
    <row r="434" spans="1:5">
      <c r="A434" s="8">
        <v>36754</v>
      </c>
      <c r="B434">
        <v>16.470000000000255</v>
      </c>
      <c r="C434">
        <v>8</v>
      </c>
      <c r="D434">
        <v>2000</v>
      </c>
      <c r="E434" t="b">
        <v>1</v>
      </c>
    </row>
    <row r="435" spans="1:5">
      <c r="A435" s="8">
        <v>36755</v>
      </c>
      <c r="B435">
        <v>71.75</v>
      </c>
      <c r="C435">
        <v>8</v>
      </c>
      <c r="D435">
        <v>2000</v>
      </c>
      <c r="E435" t="b">
        <v>0</v>
      </c>
    </row>
    <row r="436" spans="1:5">
      <c r="A436" s="8">
        <v>36756</v>
      </c>
      <c r="B436">
        <v>6.180000000000291</v>
      </c>
      <c r="C436">
        <v>8</v>
      </c>
      <c r="D436">
        <v>2000</v>
      </c>
      <c r="E436" t="b">
        <v>0</v>
      </c>
    </row>
    <row r="437" spans="1:5">
      <c r="A437" s="8">
        <v>36757</v>
      </c>
      <c r="B437">
        <v>71.930000000000291</v>
      </c>
      <c r="C437">
        <v>8</v>
      </c>
      <c r="D437">
        <v>2000</v>
      </c>
      <c r="E437" t="b">
        <v>0</v>
      </c>
    </row>
    <row r="438" spans="1:5">
      <c r="A438" s="8">
        <v>36759</v>
      </c>
      <c r="B438">
        <v>17.1200000000008</v>
      </c>
      <c r="C438">
        <v>8</v>
      </c>
      <c r="D438">
        <v>2000</v>
      </c>
      <c r="E438" t="b">
        <v>0</v>
      </c>
    </row>
    <row r="439" spans="1:5">
      <c r="A439" s="8">
        <v>36760</v>
      </c>
      <c r="B439">
        <v>61.949999999999818</v>
      </c>
      <c r="C439">
        <v>8</v>
      </c>
      <c r="D439">
        <v>2000</v>
      </c>
      <c r="E439" t="b">
        <v>0</v>
      </c>
    </row>
    <row r="440" spans="1:5">
      <c r="A440" s="8">
        <v>36762</v>
      </c>
      <c r="B440">
        <v>91.159999999999854</v>
      </c>
      <c r="C440">
        <v>8</v>
      </c>
      <c r="D440">
        <v>2000</v>
      </c>
      <c r="E440" t="b">
        <v>0</v>
      </c>
    </row>
    <row r="441" spans="1:5">
      <c r="A441" s="8">
        <v>36763</v>
      </c>
      <c r="B441">
        <v>90.680000000000291</v>
      </c>
      <c r="C441">
        <v>8</v>
      </c>
      <c r="D441">
        <v>2000</v>
      </c>
      <c r="E441" t="b">
        <v>0</v>
      </c>
    </row>
    <row r="442" spans="1:5">
      <c r="A442" s="8">
        <v>36766</v>
      </c>
      <c r="B442">
        <v>80.130000000000109</v>
      </c>
      <c r="C442">
        <v>8</v>
      </c>
      <c r="D442">
        <v>2000</v>
      </c>
      <c r="E442" t="b">
        <v>0</v>
      </c>
    </row>
    <row r="443" spans="1:5">
      <c r="A443" s="8">
        <v>36767</v>
      </c>
      <c r="B443">
        <v>95.510000000000218</v>
      </c>
      <c r="C443">
        <v>8</v>
      </c>
      <c r="D443">
        <v>2000</v>
      </c>
      <c r="E443" t="b">
        <v>0</v>
      </c>
    </row>
    <row r="444" spans="1:5">
      <c r="A444" s="8">
        <v>36768</v>
      </c>
      <c r="B444">
        <v>56.039999999999964</v>
      </c>
      <c r="C444">
        <v>8</v>
      </c>
      <c r="D444">
        <v>2000</v>
      </c>
      <c r="E444" t="b">
        <v>0</v>
      </c>
    </row>
    <row r="445" spans="1:5">
      <c r="A445" s="8">
        <v>36769</v>
      </c>
      <c r="B445">
        <v>43.020000000000437</v>
      </c>
      <c r="C445">
        <v>8</v>
      </c>
      <c r="D445">
        <v>2000</v>
      </c>
      <c r="E445" t="b">
        <v>0</v>
      </c>
    </row>
    <row r="446" spans="1:5">
      <c r="A446" s="8">
        <v>36770</v>
      </c>
      <c r="B446">
        <v>54.9399999999996</v>
      </c>
      <c r="C446">
        <v>9</v>
      </c>
      <c r="D446">
        <v>2000</v>
      </c>
      <c r="E446" t="b">
        <v>0</v>
      </c>
    </row>
    <row r="447" spans="1:5">
      <c r="A447" s="8">
        <v>36771</v>
      </c>
      <c r="B447">
        <v>42.409999999999854</v>
      </c>
      <c r="C447">
        <v>9</v>
      </c>
      <c r="D447">
        <v>2000</v>
      </c>
      <c r="E447" t="b">
        <v>0</v>
      </c>
    </row>
    <row r="448" spans="1:5">
      <c r="A448" s="8">
        <v>36773</v>
      </c>
      <c r="B448">
        <v>21.979999999999563</v>
      </c>
      <c r="C448">
        <v>9</v>
      </c>
      <c r="D448">
        <v>2000</v>
      </c>
      <c r="E448" t="b">
        <v>0</v>
      </c>
    </row>
    <row r="449" spans="1:5">
      <c r="A449" s="8">
        <v>36774</v>
      </c>
      <c r="B449">
        <v>14.380000000000109</v>
      </c>
      <c r="C449">
        <v>9</v>
      </c>
      <c r="D449">
        <v>2000</v>
      </c>
      <c r="E449" t="b">
        <v>0</v>
      </c>
    </row>
    <row r="450" spans="1:5">
      <c r="A450" s="8">
        <v>36775</v>
      </c>
      <c r="B450">
        <v>19.220000000000255</v>
      </c>
      <c r="C450">
        <v>9</v>
      </c>
      <c r="D450">
        <v>2000</v>
      </c>
      <c r="E450" t="b">
        <v>0</v>
      </c>
    </row>
    <row r="451" spans="1:5">
      <c r="A451" s="8">
        <v>36776</v>
      </c>
      <c r="B451">
        <v>84.069999999999709</v>
      </c>
      <c r="C451">
        <v>9</v>
      </c>
      <c r="D451">
        <v>2000</v>
      </c>
      <c r="E451" t="b">
        <v>0</v>
      </c>
    </row>
    <row r="452" spans="1:5">
      <c r="A452" s="8">
        <v>36777</v>
      </c>
      <c r="B452">
        <v>115.01000000000022</v>
      </c>
      <c r="C452">
        <v>9</v>
      </c>
      <c r="D452">
        <v>2000</v>
      </c>
      <c r="E452" t="b">
        <v>0</v>
      </c>
    </row>
    <row r="453" spans="1:5">
      <c r="A453" s="8">
        <v>36780</v>
      </c>
      <c r="B453">
        <v>89.800000000000182</v>
      </c>
      <c r="C453">
        <v>9</v>
      </c>
      <c r="D453">
        <v>2000</v>
      </c>
      <c r="E453" t="b">
        <v>0</v>
      </c>
    </row>
    <row r="454" spans="1:5">
      <c r="A454" s="8">
        <v>36782</v>
      </c>
      <c r="B454">
        <v>73.340000000000146</v>
      </c>
      <c r="C454">
        <v>9</v>
      </c>
      <c r="D454">
        <v>2000</v>
      </c>
      <c r="E454" t="b">
        <v>0</v>
      </c>
    </row>
    <row r="455" spans="1:5">
      <c r="A455" s="8">
        <v>36783</v>
      </c>
      <c r="B455">
        <v>28.710000000000036</v>
      </c>
      <c r="C455">
        <v>9</v>
      </c>
      <c r="D455">
        <v>2000</v>
      </c>
      <c r="E455" t="b">
        <v>0</v>
      </c>
    </row>
    <row r="456" spans="1:5">
      <c r="A456" s="8">
        <v>36784</v>
      </c>
      <c r="B456">
        <v>74.550000000000182</v>
      </c>
      <c r="C456">
        <v>9</v>
      </c>
      <c r="D456">
        <v>2000</v>
      </c>
      <c r="E456" t="b">
        <v>0</v>
      </c>
    </row>
    <row r="457" spans="1:5">
      <c r="A457" s="8">
        <v>36785</v>
      </c>
      <c r="B457">
        <v>42.710000000000036</v>
      </c>
      <c r="C457">
        <v>9</v>
      </c>
      <c r="D457">
        <v>2000</v>
      </c>
      <c r="E457" t="b">
        <v>0</v>
      </c>
    </row>
    <row r="458" spans="1:5">
      <c r="A458" s="8">
        <v>36787</v>
      </c>
      <c r="B458">
        <v>44.859999999999673</v>
      </c>
      <c r="C458">
        <v>9</v>
      </c>
      <c r="D458">
        <v>2000</v>
      </c>
      <c r="E458" t="b">
        <v>0</v>
      </c>
    </row>
    <row r="459" spans="1:5">
      <c r="A459" s="8">
        <v>36788</v>
      </c>
      <c r="B459">
        <v>44.100000000000364</v>
      </c>
      <c r="C459">
        <v>9</v>
      </c>
      <c r="D459">
        <v>2000</v>
      </c>
      <c r="E459" t="b">
        <v>0</v>
      </c>
    </row>
    <row r="460" spans="1:5">
      <c r="A460" s="8">
        <v>36789</v>
      </c>
      <c r="B460">
        <v>9.9099999999998545</v>
      </c>
      <c r="C460">
        <v>9</v>
      </c>
      <c r="D460">
        <v>2000</v>
      </c>
      <c r="E460" t="b">
        <v>1</v>
      </c>
    </row>
    <row r="461" spans="1:5">
      <c r="A461" s="8">
        <v>36790</v>
      </c>
      <c r="B461">
        <v>30.100000000000364</v>
      </c>
      <c r="C461">
        <v>9</v>
      </c>
      <c r="D461">
        <v>2000</v>
      </c>
      <c r="E461" t="b">
        <v>0</v>
      </c>
    </row>
    <row r="462" spans="1:5">
      <c r="A462" s="8">
        <v>36791</v>
      </c>
      <c r="B462">
        <v>-72.090000000000146</v>
      </c>
      <c r="C462">
        <v>9</v>
      </c>
      <c r="D462">
        <v>2000</v>
      </c>
      <c r="E462" t="b">
        <v>0</v>
      </c>
    </row>
    <row r="463" spans="1:5">
      <c r="A463" s="8">
        <v>36794</v>
      </c>
      <c r="B463">
        <v>6.5399999999999636</v>
      </c>
      <c r="C463">
        <v>9</v>
      </c>
      <c r="D463">
        <v>2000</v>
      </c>
      <c r="E463" t="b">
        <v>0</v>
      </c>
    </row>
    <row r="464" spans="1:5">
      <c r="A464" s="8">
        <v>36795</v>
      </c>
      <c r="B464">
        <v>81.970000000000255</v>
      </c>
      <c r="C464">
        <v>9</v>
      </c>
      <c r="D464">
        <v>2000</v>
      </c>
      <c r="E464" t="b">
        <v>0</v>
      </c>
    </row>
    <row r="465" spans="1:5">
      <c r="A465" s="8">
        <v>36796</v>
      </c>
      <c r="B465">
        <v>80.960000000000036</v>
      </c>
      <c r="C465">
        <v>9</v>
      </c>
      <c r="D465">
        <v>2000</v>
      </c>
      <c r="E465" t="b">
        <v>0</v>
      </c>
    </row>
    <row r="466" spans="1:5">
      <c r="A466" s="8">
        <v>36797</v>
      </c>
      <c r="B466">
        <v>74.130000000000109</v>
      </c>
      <c r="C466">
        <v>9</v>
      </c>
      <c r="D466">
        <v>2000</v>
      </c>
      <c r="E466" t="b">
        <v>0</v>
      </c>
    </row>
    <row r="467" spans="1:5">
      <c r="A467" s="8">
        <v>36798</v>
      </c>
      <c r="B467">
        <v>67.640000000000327</v>
      </c>
      <c r="C467">
        <v>9</v>
      </c>
      <c r="D467">
        <v>2000</v>
      </c>
      <c r="E467" t="b">
        <v>0</v>
      </c>
    </row>
    <row r="468" spans="1:5">
      <c r="A468" s="8">
        <v>36799</v>
      </c>
      <c r="B468">
        <v>64.859999999999673</v>
      </c>
      <c r="C468">
        <v>9</v>
      </c>
      <c r="D468">
        <v>2000</v>
      </c>
      <c r="E468" t="b">
        <v>0</v>
      </c>
    </row>
    <row r="469" spans="1:5">
      <c r="A469" s="8">
        <v>36801</v>
      </c>
      <c r="B469">
        <v>124.93000000000029</v>
      </c>
      <c r="C469">
        <v>10</v>
      </c>
      <c r="D469">
        <v>2000</v>
      </c>
      <c r="E469" t="b">
        <v>0</v>
      </c>
    </row>
    <row r="470" spans="1:5">
      <c r="A470" s="8">
        <v>36802</v>
      </c>
      <c r="B470">
        <v>118.5600000000004</v>
      </c>
      <c r="C470">
        <v>10</v>
      </c>
      <c r="D470">
        <v>2000</v>
      </c>
      <c r="E470" t="b">
        <v>0</v>
      </c>
    </row>
    <row r="471" spans="1:5">
      <c r="A471" s="8">
        <v>36803</v>
      </c>
      <c r="B471">
        <v>45.079999999999927</v>
      </c>
      <c r="C471">
        <v>10</v>
      </c>
      <c r="D471">
        <v>2000</v>
      </c>
      <c r="E471" t="b">
        <v>0</v>
      </c>
    </row>
    <row r="472" spans="1:5">
      <c r="A472" s="8">
        <v>36804</v>
      </c>
      <c r="B472">
        <v>75.350000000000364</v>
      </c>
      <c r="C472">
        <v>10</v>
      </c>
      <c r="D472">
        <v>2000</v>
      </c>
      <c r="E472" t="b">
        <v>0</v>
      </c>
    </row>
    <row r="473" spans="1:5">
      <c r="A473" s="8">
        <v>36805</v>
      </c>
      <c r="B473">
        <v>155.32999999999993</v>
      </c>
      <c r="C473">
        <v>10</v>
      </c>
      <c r="D473">
        <v>2000</v>
      </c>
      <c r="E473" t="b">
        <v>0</v>
      </c>
    </row>
    <row r="474" spans="1:5">
      <c r="A474" s="8">
        <v>36806</v>
      </c>
      <c r="B474">
        <v>77.970000000000255</v>
      </c>
      <c r="C474">
        <v>10</v>
      </c>
      <c r="D474">
        <v>2000</v>
      </c>
      <c r="E474" t="b">
        <v>0</v>
      </c>
    </row>
    <row r="475" spans="1:5">
      <c r="A475" s="8">
        <v>36808</v>
      </c>
      <c r="B475">
        <v>-4.4200000000000728</v>
      </c>
      <c r="C475">
        <v>10</v>
      </c>
      <c r="D475">
        <v>2000</v>
      </c>
      <c r="E475" t="b">
        <v>0</v>
      </c>
    </row>
    <row r="476" spans="1:5">
      <c r="A476" s="8">
        <v>36810</v>
      </c>
      <c r="B476">
        <v>-52.550000000000182</v>
      </c>
      <c r="C476">
        <v>10</v>
      </c>
      <c r="D476">
        <v>2000</v>
      </c>
      <c r="E476" t="b">
        <v>0</v>
      </c>
    </row>
    <row r="477" spans="1:5">
      <c r="A477" s="8">
        <v>36811</v>
      </c>
      <c r="B477">
        <v>-90.010000000000218</v>
      </c>
      <c r="C477">
        <v>10</v>
      </c>
      <c r="D477">
        <v>2000</v>
      </c>
      <c r="E477" t="b">
        <v>0</v>
      </c>
    </row>
    <row r="478" spans="1:5">
      <c r="A478" s="8">
        <v>36812</v>
      </c>
      <c r="B478">
        <v>21.890000000000327</v>
      </c>
      <c r="C478">
        <v>10</v>
      </c>
      <c r="D478">
        <v>2000</v>
      </c>
      <c r="E478" t="b">
        <v>0</v>
      </c>
    </row>
    <row r="479" spans="1:5">
      <c r="A479" s="8">
        <v>36815</v>
      </c>
      <c r="B479">
        <v>-144.94999999999982</v>
      </c>
      <c r="C479">
        <v>10</v>
      </c>
      <c r="D479">
        <v>2000</v>
      </c>
      <c r="E479" t="b">
        <v>0</v>
      </c>
    </row>
    <row r="480" spans="1:5">
      <c r="A480" s="8">
        <v>36816</v>
      </c>
      <c r="B480">
        <v>25.640000000000327</v>
      </c>
      <c r="C480">
        <v>10</v>
      </c>
      <c r="D480">
        <v>2000</v>
      </c>
      <c r="E480" t="b">
        <v>0</v>
      </c>
    </row>
    <row r="481" spans="1:5">
      <c r="A481" s="8">
        <v>36817</v>
      </c>
      <c r="B481">
        <v>-104.22999999999956</v>
      </c>
      <c r="C481">
        <v>10</v>
      </c>
      <c r="D481">
        <v>2000</v>
      </c>
      <c r="E481" t="b">
        <v>1</v>
      </c>
    </row>
    <row r="482" spans="1:5">
      <c r="A482" s="8">
        <v>36818</v>
      </c>
      <c r="B482">
        <v>117.72000000000025</v>
      </c>
      <c r="C482">
        <v>10</v>
      </c>
      <c r="D482">
        <v>2000</v>
      </c>
      <c r="E482" t="b">
        <v>0</v>
      </c>
    </row>
    <row r="483" spans="1:5">
      <c r="A483" s="8">
        <v>36819</v>
      </c>
      <c r="B483">
        <v>157.22000000000025</v>
      </c>
      <c r="C483">
        <v>10</v>
      </c>
      <c r="D483">
        <v>2000</v>
      </c>
      <c r="E483" t="b">
        <v>0</v>
      </c>
    </row>
    <row r="484" spans="1:5">
      <c r="A484" s="8">
        <v>36820</v>
      </c>
      <c r="B484">
        <v>60.260000000000218</v>
      </c>
      <c r="C484">
        <v>10</v>
      </c>
      <c r="D484">
        <v>2000</v>
      </c>
      <c r="E484" t="b">
        <v>0</v>
      </c>
    </row>
    <row r="485" spans="1:5">
      <c r="A485" s="8">
        <v>36822</v>
      </c>
      <c r="B485">
        <v>-10.949999999999818</v>
      </c>
      <c r="C485">
        <v>10</v>
      </c>
      <c r="D485">
        <v>2000</v>
      </c>
      <c r="E485" t="b">
        <v>0</v>
      </c>
    </row>
    <row r="486" spans="1:5">
      <c r="A486" s="8">
        <v>36823</v>
      </c>
      <c r="B486">
        <v>1.3699999999998909</v>
      </c>
      <c r="C486">
        <v>10</v>
      </c>
      <c r="D486">
        <v>2000</v>
      </c>
      <c r="E486" t="b">
        <v>0</v>
      </c>
    </row>
    <row r="487" spans="1:5">
      <c r="A487" s="8">
        <v>36824</v>
      </c>
      <c r="B487">
        <v>-51.779999999999745</v>
      </c>
      <c r="C487">
        <v>10</v>
      </c>
      <c r="D487">
        <v>2000</v>
      </c>
      <c r="E487" t="b">
        <v>0</v>
      </c>
    </row>
    <row r="488" spans="1:5">
      <c r="A488" s="8">
        <v>36825</v>
      </c>
      <c r="B488">
        <v>-66.850000000000364</v>
      </c>
      <c r="C488">
        <v>10</v>
      </c>
      <c r="D488">
        <v>2000</v>
      </c>
      <c r="E488" t="b">
        <v>0</v>
      </c>
    </row>
    <row r="489" spans="1:5">
      <c r="A489" s="8">
        <v>36826</v>
      </c>
      <c r="B489">
        <v>-105.17000000000007</v>
      </c>
      <c r="C489">
        <v>10</v>
      </c>
      <c r="D489">
        <v>2000</v>
      </c>
      <c r="E489" t="b">
        <v>0</v>
      </c>
    </row>
    <row r="490" spans="1:5">
      <c r="A490" s="8">
        <v>36829</v>
      </c>
      <c r="B490">
        <v>-59.079999999999927</v>
      </c>
      <c r="C490">
        <v>10</v>
      </c>
      <c r="D490">
        <v>2000</v>
      </c>
      <c r="E490" t="b">
        <v>0</v>
      </c>
    </row>
    <row r="491" spans="1:5">
      <c r="A491" s="8">
        <v>36830</v>
      </c>
      <c r="B491">
        <v>10.819999999999709</v>
      </c>
      <c r="C491">
        <v>10</v>
      </c>
      <c r="D491">
        <v>2000</v>
      </c>
      <c r="E491" t="b">
        <v>0</v>
      </c>
    </row>
    <row r="492" spans="1:5">
      <c r="A492" s="8">
        <v>36831</v>
      </c>
      <c r="B492">
        <v>34.979999999999563</v>
      </c>
      <c r="C492">
        <v>11</v>
      </c>
      <c r="D492">
        <v>2000</v>
      </c>
      <c r="E492" t="b">
        <v>0</v>
      </c>
    </row>
    <row r="493" spans="1:5">
      <c r="A493" s="8">
        <v>36832</v>
      </c>
      <c r="B493">
        <v>148.92000000000007</v>
      </c>
      <c r="C493">
        <v>11</v>
      </c>
      <c r="D493">
        <v>2000</v>
      </c>
      <c r="E493" t="b">
        <v>0</v>
      </c>
    </row>
    <row r="494" spans="1:5">
      <c r="A494" s="8">
        <v>36833</v>
      </c>
      <c r="B494">
        <v>98.920000000000073</v>
      </c>
      <c r="C494">
        <v>11</v>
      </c>
      <c r="D494">
        <v>2000</v>
      </c>
      <c r="E494" t="b">
        <v>0</v>
      </c>
    </row>
    <row r="495" spans="1:5">
      <c r="A495" s="8">
        <v>36834</v>
      </c>
      <c r="B495">
        <v>12.699999999999818</v>
      </c>
      <c r="C495">
        <v>11</v>
      </c>
      <c r="D495">
        <v>2000</v>
      </c>
      <c r="E495" t="b">
        <v>0</v>
      </c>
    </row>
    <row r="496" spans="1:5">
      <c r="A496" s="8">
        <v>36836</v>
      </c>
      <c r="B496">
        <v>62.520000000000437</v>
      </c>
      <c r="C496">
        <v>11</v>
      </c>
      <c r="D496">
        <v>2000</v>
      </c>
      <c r="E496" t="b">
        <v>0</v>
      </c>
    </row>
    <row r="497" spans="1:5">
      <c r="A497" s="8">
        <v>36837</v>
      </c>
      <c r="B497">
        <v>82.229999999999563</v>
      </c>
      <c r="C497">
        <v>11</v>
      </c>
      <c r="D497">
        <v>2000</v>
      </c>
      <c r="E497" t="b">
        <v>0</v>
      </c>
    </row>
    <row r="498" spans="1:5">
      <c r="A498" s="8">
        <v>36838</v>
      </c>
      <c r="B498">
        <v>54.0600000000004</v>
      </c>
      <c r="C498">
        <v>11</v>
      </c>
      <c r="D498">
        <v>2000</v>
      </c>
      <c r="E498" t="b">
        <v>0</v>
      </c>
    </row>
    <row r="499" spans="1:5">
      <c r="A499" s="8">
        <v>36839</v>
      </c>
      <c r="B499">
        <v>110.44999999999982</v>
      </c>
      <c r="C499">
        <v>11</v>
      </c>
      <c r="D499">
        <v>2000</v>
      </c>
      <c r="E499" t="b">
        <v>0</v>
      </c>
    </row>
    <row r="500" spans="1:5">
      <c r="A500" s="8">
        <v>36840</v>
      </c>
      <c r="B500">
        <v>121.26000000000022</v>
      </c>
      <c r="C500">
        <v>11</v>
      </c>
      <c r="D500">
        <v>2000</v>
      </c>
      <c r="E500" t="b">
        <v>0</v>
      </c>
    </row>
    <row r="501" spans="1:5">
      <c r="A501" s="8">
        <v>36843</v>
      </c>
      <c r="B501">
        <v>61.479999999999563</v>
      </c>
      <c r="C501">
        <v>11</v>
      </c>
      <c r="D501">
        <v>2000</v>
      </c>
      <c r="E501" t="b">
        <v>0</v>
      </c>
    </row>
    <row r="502" spans="1:5">
      <c r="A502" s="8">
        <v>36844</v>
      </c>
      <c r="B502">
        <v>122.48999999999978</v>
      </c>
      <c r="C502">
        <v>11</v>
      </c>
      <c r="D502">
        <v>2000</v>
      </c>
      <c r="E502" t="b">
        <v>0</v>
      </c>
    </row>
    <row r="503" spans="1:5">
      <c r="A503" s="8">
        <v>36845</v>
      </c>
      <c r="B503">
        <v>92.979999999999563</v>
      </c>
      <c r="C503">
        <v>11</v>
      </c>
      <c r="D503">
        <v>2000</v>
      </c>
      <c r="E503" t="b">
        <v>1</v>
      </c>
    </row>
    <row r="504" spans="1:5">
      <c r="A504" s="8">
        <v>36846</v>
      </c>
      <c r="B504">
        <v>-80.130000000000109</v>
      </c>
      <c r="C504">
        <v>11</v>
      </c>
      <c r="D504">
        <v>2000</v>
      </c>
      <c r="E504" t="b">
        <v>0</v>
      </c>
    </row>
    <row r="505" spans="1:5">
      <c r="A505" s="8">
        <v>36847</v>
      </c>
      <c r="B505">
        <v>-21.359999999999673</v>
      </c>
      <c r="C505">
        <v>11</v>
      </c>
      <c r="D505">
        <v>2000</v>
      </c>
      <c r="E505" t="b">
        <v>0</v>
      </c>
    </row>
    <row r="506" spans="1:5">
      <c r="A506" s="8">
        <v>36848</v>
      </c>
      <c r="B506">
        <v>-37.350000000000364</v>
      </c>
      <c r="C506">
        <v>11</v>
      </c>
      <c r="D506">
        <v>2000</v>
      </c>
      <c r="E506" t="b">
        <v>0</v>
      </c>
    </row>
    <row r="507" spans="1:5">
      <c r="A507" s="8">
        <v>36850</v>
      </c>
      <c r="B507">
        <v>-74.210000000000036</v>
      </c>
      <c r="C507">
        <v>11</v>
      </c>
      <c r="D507">
        <v>2000</v>
      </c>
      <c r="E507" t="b">
        <v>0</v>
      </c>
    </row>
    <row r="508" spans="1:5">
      <c r="A508" s="8">
        <v>36851</v>
      </c>
      <c r="B508">
        <v>1</v>
      </c>
      <c r="C508">
        <v>11</v>
      </c>
      <c r="D508">
        <v>2000</v>
      </c>
      <c r="E508" t="b">
        <v>0</v>
      </c>
    </row>
    <row r="509" spans="1:5">
      <c r="A509" s="8">
        <v>36852</v>
      </c>
      <c r="B509">
        <v>-91.609999999999673</v>
      </c>
      <c r="C509">
        <v>11</v>
      </c>
      <c r="D509">
        <v>2000</v>
      </c>
      <c r="E509" t="b">
        <v>0</v>
      </c>
    </row>
    <row r="510" spans="1:5">
      <c r="A510" s="8">
        <v>36853</v>
      </c>
      <c r="B510">
        <v>77.079999999999927</v>
      </c>
      <c r="C510">
        <v>11</v>
      </c>
      <c r="D510">
        <v>2000</v>
      </c>
      <c r="E510" t="b">
        <v>0</v>
      </c>
    </row>
    <row r="511" spans="1:5">
      <c r="A511" s="8">
        <v>36854</v>
      </c>
      <c r="B511">
        <v>90.010000000000218</v>
      </c>
      <c r="C511">
        <v>11</v>
      </c>
      <c r="D511">
        <v>2000</v>
      </c>
      <c r="E511" t="b">
        <v>0</v>
      </c>
    </row>
    <row r="512" spans="1:5">
      <c r="A512" s="8">
        <v>36857</v>
      </c>
      <c r="B512">
        <v>46.220000000000255</v>
      </c>
      <c r="C512">
        <v>11</v>
      </c>
      <c r="D512">
        <v>2000</v>
      </c>
      <c r="E512" t="b">
        <v>0</v>
      </c>
    </row>
    <row r="513" spans="1:5">
      <c r="A513" s="8">
        <v>36858</v>
      </c>
      <c r="B513">
        <v>-57.260000000000218</v>
      </c>
      <c r="C513">
        <v>11</v>
      </c>
      <c r="D513">
        <v>2000</v>
      </c>
      <c r="E513" t="b">
        <v>0</v>
      </c>
    </row>
    <row r="514" spans="1:5">
      <c r="A514" s="8">
        <v>36859</v>
      </c>
      <c r="B514">
        <v>18.539999999999964</v>
      </c>
      <c r="C514">
        <v>11</v>
      </c>
      <c r="D514">
        <v>2000</v>
      </c>
      <c r="E514" t="b">
        <v>0</v>
      </c>
    </row>
    <row r="515" spans="1:5">
      <c r="A515" s="8">
        <v>36860</v>
      </c>
      <c r="B515">
        <v>-65.930000000000291</v>
      </c>
      <c r="C515">
        <v>11</v>
      </c>
      <c r="D515">
        <v>2000</v>
      </c>
      <c r="E515" t="b">
        <v>0</v>
      </c>
    </row>
    <row r="516" spans="1:5">
      <c r="A516" s="8">
        <v>36861</v>
      </c>
      <c r="B516">
        <v>107.9399999999996</v>
      </c>
      <c r="C516">
        <v>12</v>
      </c>
      <c r="D516">
        <v>2000</v>
      </c>
      <c r="E516" t="b">
        <v>0</v>
      </c>
    </row>
    <row r="517" spans="1:5">
      <c r="A517" s="8">
        <v>36862</v>
      </c>
      <c r="B517">
        <v>-6.3500000000003638</v>
      </c>
      <c r="C517">
        <v>12</v>
      </c>
      <c r="D517">
        <v>2000</v>
      </c>
      <c r="E517" t="b">
        <v>0</v>
      </c>
    </row>
    <row r="518" spans="1:5">
      <c r="A518" s="8">
        <v>36864</v>
      </c>
      <c r="B518">
        <v>50.979999999999563</v>
      </c>
      <c r="C518">
        <v>12</v>
      </c>
      <c r="D518">
        <v>2000</v>
      </c>
      <c r="E518" t="b">
        <v>0</v>
      </c>
    </row>
    <row r="519" spans="1:5">
      <c r="A519" s="8">
        <v>36865</v>
      </c>
      <c r="B519">
        <v>59.800000000000182</v>
      </c>
      <c r="C519">
        <v>12</v>
      </c>
      <c r="D519">
        <v>2000</v>
      </c>
      <c r="E519" t="b">
        <v>0</v>
      </c>
    </row>
    <row r="520" spans="1:5">
      <c r="A520" s="8">
        <v>36866</v>
      </c>
      <c r="B520">
        <v>4.3800000000001091</v>
      </c>
      <c r="C520">
        <v>12</v>
      </c>
      <c r="D520">
        <v>2000</v>
      </c>
      <c r="E520" t="b">
        <v>0</v>
      </c>
    </row>
    <row r="521" spans="1:5">
      <c r="A521" s="8">
        <v>36867</v>
      </c>
      <c r="B521">
        <v>32.270000000000437</v>
      </c>
      <c r="C521">
        <v>12</v>
      </c>
      <c r="D521">
        <v>2000</v>
      </c>
      <c r="E521" t="b">
        <v>0</v>
      </c>
    </row>
    <row r="522" spans="1:5">
      <c r="A522" s="8">
        <v>36868</v>
      </c>
      <c r="B522">
        <v>57.170000000000073</v>
      </c>
      <c r="C522">
        <v>12</v>
      </c>
      <c r="D522">
        <v>2000</v>
      </c>
      <c r="E522" t="b">
        <v>0</v>
      </c>
    </row>
    <row r="523" spans="1:5">
      <c r="A523" s="8">
        <v>36871</v>
      </c>
      <c r="B523">
        <v>45.590000000000146</v>
      </c>
      <c r="C523">
        <v>12</v>
      </c>
      <c r="D523">
        <v>2000</v>
      </c>
      <c r="E523" t="b">
        <v>0</v>
      </c>
    </row>
    <row r="524" spans="1:5">
      <c r="A524" s="8">
        <v>36872</v>
      </c>
      <c r="B524">
        <v>9.9099999999998545</v>
      </c>
      <c r="C524">
        <v>12</v>
      </c>
      <c r="D524">
        <v>2000</v>
      </c>
      <c r="E524" t="b">
        <v>0</v>
      </c>
    </row>
    <row r="525" spans="1:5">
      <c r="A525" s="8">
        <v>36873</v>
      </c>
      <c r="B525">
        <v>45.640000000000327</v>
      </c>
      <c r="C525">
        <v>12</v>
      </c>
      <c r="D525">
        <v>2000</v>
      </c>
      <c r="E525" t="b">
        <v>0</v>
      </c>
    </row>
    <row r="526" spans="1:5">
      <c r="A526" s="8">
        <v>36874</v>
      </c>
      <c r="B526">
        <v>4.8400000000001455</v>
      </c>
      <c r="C526">
        <v>12</v>
      </c>
      <c r="D526">
        <v>2000</v>
      </c>
      <c r="E526" t="b">
        <v>0</v>
      </c>
    </row>
    <row r="527" spans="1:5">
      <c r="A527" s="8">
        <v>36875</v>
      </c>
      <c r="B527">
        <v>-23.739999999999782</v>
      </c>
      <c r="C527">
        <v>12</v>
      </c>
      <c r="D527">
        <v>2000</v>
      </c>
      <c r="E527" t="b">
        <v>0</v>
      </c>
    </row>
    <row r="528" spans="1:5">
      <c r="A528" s="8">
        <v>36876</v>
      </c>
      <c r="B528">
        <v>1.8999999999996362</v>
      </c>
      <c r="C528">
        <v>12</v>
      </c>
      <c r="D528">
        <v>2000</v>
      </c>
      <c r="E528" t="b">
        <v>0</v>
      </c>
    </row>
    <row r="529" spans="1:5">
      <c r="A529" s="8">
        <v>36878</v>
      </c>
      <c r="B529">
        <v>42.800000000000182</v>
      </c>
      <c r="C529">
        <v>12</v>
      </c>
      <c r="D529">
        <v>2000</v>
      </c>
      <c r="E529" t="b">
        <v>0</v>
      </c>
    </row>
    <row r="530" spans="1:5">
      <c r="A530" s="8">
        <v>36879</v>
      </c>
      <c r="B530">
        <v>9.75</v>
      </c>
      <c r="C530">
        <v>12</v>
      </c>
      <c r="D530">
        <v>2000</v>
      </c>
      <c r="E530" t="b">
        <v>0</v>
      </c>
    </row>
    <row r="531" spans="1:5">
      <c r="A531" s="8">
        <v>36880</v>
      </c>
      <c r="B531">
        <v>-64.890000000000327</v>
      </c>
      <c r="C531">
        <v>12</v>
      </c>
      <c r="D531">
        <v>2000</v>
      </c>
      <c r="E531" t="b">
        <v>1</v>
      </c>
    </row>
    <row r="532" spans="1:5">
      <c r="A532" s="8">
        <v>36881</v>
      </c>
      <c r="B532">
        <v>-130.22000000000025</v>
      </c>
      <c r="C532">
        <v>12</v>
      </c>
      <c r="D532">
        <v>2000</v>
      </c>
      <c r="E532" t="b">
        <v>0</v>
      </c>
    </row>
    <row r="533" spans="1:5">
      <c r="A533" s="8">
        <v>36882</v>
      </c>
      <c r="B533">
        <v>45.779999999999745</v>
      </c>
      <c r="C533">
        <v>12</v>
      </c>
      <c r="D533">
        <v>2000</v>
      </c>
      <c r="E533" t="b">
        <v>0</v>
      </c>
    </row>
    <row r="534" spans="1:5">
      <c r="A534" s="8">
        <v>36886</v>
      </c>
      <c r="B534">
        <v>-33.359999999999673</v>
      </c>
      <c r="C534">
        <v>12</v>
      </c>
      <c r="D534">
        <v>2000</v>
      </c>
      <c r="E534" t="b">
        <v>0</v>
      </c>
    </row>
    <row r="535" spans="1:5">
      <c r="A535" s="8">
        <v>36887</v>
      </c>
      <c r="B535">
        <v>-49.630000000000109</v>
      </c>
      <c r="C535">
        <v>12</v>
      </c>
      <c r="D535">
        <v>2000</v>
      </c>
      <c r="E535" t="b">
        <v>0</v>
      </c>
    </row>
    <row r="536" spans="1:5">
      <c r="A536" s="8">
        <v>36888</v>
      </c>
      <c r="B536">
        <v>69.859999999999673</v>
      </c>
      <c r="C536">
        <v>12</v>
      </c>
      <c r="D536">
        <v>2000</v>
      </c>
      <c r="E536" t="b">
        <v>0</v>
      </c>
    </row>
    <row r="537" spans="1:5">
      <c r="A537" s="8">
        <v>36889</v>
      </c>
      <c r="B537">
        <v>-36.9399999999996</v>
      </c>
      <c r="C537">
        <v>12</v>
      </c>
      <c r="D537">
        <v>2000</v>
      </c>
      <c r="E537" t="b">
        <v>0</v>
      </c>
    </row>
    <row r="538" spans="1:5">
      <c r="A538" s="8">
        <v>36890</v>
      </c>
      <c r="B538">
        <v>30.909999999999854</v>
      </c>
      <c r="C538">
        <v>12</v>
      </c>
      <c r="D538">
        <v>2000</v>
      </c>
      <c r="E538" t="b">
        <v>0</v>
      </c>
    </row>
    <row r="539" spans="1:5">
      <c r="A539" s="8">
        <v>36893</v>
      </c>
      <c r="B539">
        <v>-43.279999999999745</v>
      </c>
      <c r="C539">
        <v>1</v>
      </c>
      <c r="D539">
        <v>2001</v>
      </c>
      <c r="E539" t="b">
        <v>0</v>
      </c>
    </row>
    <row r="540" spans="1:5">
      <c r="A540" s="8">
        <v>36894</v>
      </c>
      <c r="B540">
        <v>-24.789999999999964</v>
      </c>
      <c r="C540">
        <v>1</v>
      </c>
      <c r="D540">
        <v>2001</v>
      </c>
      <c r="E540" t="b">
        <v>0</v>
      </c>
    </row>
    <row r="541" spans="1:5">
      <c r="A541" s="8">
        <v>36895</v>
      </c>
      <c r="B541">
        <v>-15.130000000000109</v>
      </c>
      <c r="C541">
        <v>1</v>
      </c>
      <c r="D541">
        <v>2001</v>
      </c>
      <c r="E541" t="b">
        <v>0</v>
      </c>
    </row>
    <row r="542" spans="1:5">
      <c r="A542" s="8">
        <v>36896</v>
      </c>
      <c r="B542">
        <v>44.470000000000255</v>
      </c>
      <c r="C542">
        <v>1</v>
      </c>
      <c r="D542">
        <v>2001</v>
      </c>
      <c r="E542" t="b">
        <v>0</v>
      </c>
    </row>
    <row r="543" spans="1:5">
      <c r="A543" s="8">
        <v>36899</v>
      </c>
      <c r="B543">
        <v>7.4899999999997817</v>
      </c>
      <c r="C543">
        <v>1</v>
      </c>
      <c r="D543">
        <v>2001</v>
      </c>
      <c r="E543" t="b">
        <v>0</v>
      </c>
    </row>
    <row r="544" spans="1:5">
      <c r="A544" s="8">
        <v>36900</v>
      </c>
      <c r="B544">
        <v>23.880000000000109</v>
      </c>
      <c r="C544">
        <v>1</v>
      </c>
      <c r="D544">
        <v>2001</v>
      </c>
      <c r="E544" t="b">
        <v>0</v>
      </c>
    </row>
    <row r="545" spans="1:5">
      <c r="A545" s="8">
        <v>36901</v>
      </c>
      <c r="B545">
        <v>-28.779999999999745</v>
      </c>
      <c r="C545">
        <v>1</v>
      </c>
      <c r="D545">
        <v>2001</v>
      </c>
      <c r="E545" t="b">
        <v>0</v>
      </c>
    </row>
    <row r="546" spans="1:5">
      <c r="A546" s="8">
        <v>36902</v>
      </c>
      <c r="B546">
        <v>-29.239999999999782</v>
      </c>
      <c r="C546">
        <v>1</v>
      </c>
      <c r="D546">
        <v>2001</v>
      </c>
      <c r="E546" t="b">
        <v>0</v>
      </c>
    </row>
    <row r="547" spans="1:5">
      <c r="A547" s="8">
        <v>36903</v>
      </c>
      <c r="B547">
        <v>38.600000000000364</v>
      </c>
      <c r="C547">
        <v>1</v>
      </c>
      <c r="D547">
        <v>2001</v>
      </c>
      <c r="E547" t="b">
        <v>0</v>
      </c>
    </row>
    <row r="548" spans="1:5">
      <c r="A548" s="8">
        <v>36906</v>
      </c>
      <c r="B548">
        <v>27.340000000000146</v>
      </c>
      <c r="C548">
        <v>1</v>
      </c>
      <c r="D548">
        <v>2001</v>
      </c>
      <c r="E548" t="b">
        <v>0</v>
      </c>
    </row>
    <row r="549" spans="1:5">
      <c r="A549" s="8">
        <v>36907</v>
      </c>
      <c r="B549">
        <v>83.0600000000004</v>
      </c>
      <c r="C549">
        <v>1</v>
      </c>
      <c r="D549">
        <v>2001</v>
      </c>
      <c r="E549" t="b">
        <v>0</v>
      </c>
    </row>
    <row r="550" spans="1:5">
      <c r="A550" s="8">
        <v>36908</v>
      </c>
      <c r="B550">
        <v>32.050000000000182</v>
      </c>
      <c r="C550">
        <v>1</v>
      </c>
      <c r="D550">
        <v>2001</v>
      </c>
      <c r="E550" t="b">
        <v>1</v>
      </c>
    </row>
    <row r="551" spans="1:5">
      <c r="A551" s="8">
        <v>36909</v>
      </c>
      <c r="B551">
        <v>101.09000000000015</v>
      </c>
      <c r="C551">
        <v>1</v>
      </c>
      <c r="D551">
        <v>2001</v>
      </c>
      <c r="E551" t="b">
        <v>0</v>
      </c>
    </row>
    <row r="552" spans="1:5">
      <c r="A552" s="8">
        <v>36920</v>
      </c>
      <c r="B552">
        <v>-22.0600000000004</v>
      </c>
      <c r="C552">
        <v>1</v>
      </c>
      <c r="D552">
        <v>2001</v>
      </c>
      <c r="E552" t="b">
        <v>0</v>
      </c>
    </row>
    <row r="553" spans="1:5">
      <c r="A553" s="8">
        <v>36921</v>
      </c>
      <c r="B553">
        <v>26.5</v>
      </c>
      <c r="C553">
        <v>1</v>
      </c>
      <c r="D553">
        <v>2001</v>
      </c>
      <c r="E553" t="b">
        <v>0</v>
      </c>
    </row>
    <row r="554" spans="1:5">
      <c r="A554" s="8">
        <v>36922</v>
      </c>
      <c r="B554">
        <v>14.800000000000182</v>
      </c>
      <c r="C554">
        <v>1</v>
      </c>
      <c r="D554">
        <v>2001</v>
      </c>
      <c r="E554" t="b">
        <v>0</v>
      </c>
    </row>
    <row r="555" spans="1:5">
      <c r="A555" s="8">
        <v>36923</v>
      </c>
      <c r="B555">
        <v>2.069999999999709</v>
      </c>
      <c r="C555">
        <v>2</v>
      </c>
      <c r="D555">
        <v>2001</v>
      </c>
      <c r="E555" t="b">
        <v>0</v>
      </c>
    </row>
    <row r="556" spans="1:5">
      <c r="A556" s="8">
        <v>36924</v>
      </c>
      <c r="B556">
        <v>-30.260000000000218</v>
      </c>
      <c r="C556">
        <v>2</v>
      </c>
      <c r="D556">
        <v>2001</v>
      </c>
      <c r="E556" t="b">
        <v>0</v>
      </c>
    </row>
    <row r="557" spans="1:5">
      <c r="A557" s="8">
        <v>36927</v>
      </c>
      <c r="B557">
        <v>-21.420000000000073</v>
      </c>
      <c r="C557">
        <v>2</v>
      </c>
      <c r="D557">
        <v>2001</v>
      </c>
      <c r="E557" t="b">
        <v>0</v>
      </c>
    </row>
    <row r="558" spans="1:5">
      <c r="A558" s="8">
        <v>36928</v>
      </c>
      <c r="B558">
        <v>-12.0600000000004</v>
      </c>
      <c r="C558">
        <v>2</v>
      </c>
      <c r="D558">
        <v>2001</v>
      </c>
      <c r="E558" t="b">
        <v>0</v>
      </c>
    </row>
    <row r="559" spans="1:5">
      <c r="A559" s="8">
        <v>36929</v>
      </c>
      <c r="B559">
        <v>-10.579999999999927</v>
      </c>
      <c r="C559">
        <v>2</v>
      </c>
      <c r="D559">
        <v>2001</v>
      </c>
      <c r="E559" t="b">
        <v>0</v>
      </c>
    </row>
    <row r="560" spans="1:5">
      <c r="A560" s="8">
        <v>36930</v>
      </c>
      <c r="B560">
        <v>17.399999999999636</v>
      </c>
      <c r="C560">
        <v>2</v>
      </c>
      <c r="D560">
        <v>2001</v>
      </c>
      <c r="E560" t="b">
        <v>0</v>
      </c>
    </row>
    <row r="561" spans="1:5">
      <c r="A561" s="8">
        <v>36931</v>
      </c>
      <c r="B561">
        <v>-54.840000000000146</v>
      </c>
      <c r="C561">
        <v>2</v>
      </c>
      <c r="D561">
        <v>2001</v>
      </c>
      <c r="E561" t="b">
        <v>0</v>
      </c>
    </row>
    <row r="562" spans="1:5">
      <c r="A562" s="8">
        <v>36934</v>
      </c>
      <c r="B562">
        <v>-27.069999999999709</v>
      </c>
      <c r="C562">
        <v>2</v>
      </c>
      <c r="D562">
        <v>2001</v>
      </c>
      <c r="E562" t="b">
        <v>0</v>
      </c>
    </row>
    <row r="563" spans="1:5">
      <c r="A563" s="8">
        <v>36935</v>
      </c>
      <c r="B563">
        <v>12.510000000000218</v>
      </c>
      <c r="C563">
        <v>2</v>
      </c>
      <c r="D563">
        <v>2001</v>
      </c>
      <c r="E563" t="b">
        <v>0</v>
      </c>
    </row>
    <row r="564" spans="1:5">
      <c r="A564" s="8">
        <v>36936</v>
      </c>
      <c r="B564">
        <v>-47.680000000000291</v>
      </c>
      <c r="C564">
        <v>2</v>
      </c>
      <c r="D564">
        <v>2001</v>
      </c>
      <c r="E564" t="b">
        <v>0</v>
      </c>
    </row>
    <row r="565" spans="1:5">
      <c r="A565" s="8">
        <v>36937</v>
      </c>
      <c r="B565">
        <v>-9.2399999999997817</v>
      </c>
      <c r="C565">
        <v>2</v>
      </c>
      <c r="D565">
        <v>2001</v>
      </c>
      <c r="E565" t="b">
        <v>0</v>
      </c>
    </row>
    <row r="566" spans="1:5">
      <c r="A566" s="8">
        <v>36938</v>
      </c>
      <c r="B566">
        <v>-20.670000000000073</v>
      </c>
      <c r="C566">
        <v>2</v>
      </c>
      <c r="D566">
        <v>2001</v>
      </c>
      <c r="E566" t="b">
        <v>0</v>
      </c>
    </row>
    <row r="567" spans="1:5">
      <c r="A567" s="8">
        <v>36941</v>
      </c>
      <c r="B567">
        <v>5.6999999999998181</v>
      </c>
      <c r="C567">
        <v>2</v>
      </c>
      <c r="D567">
        <v>2001</v>
      </c>
      <c r="E567" t="b">
        <v>0</v>
      </c>
    </row>
    <row r="568" spans="1:5">
      <c r="A568" s="8">
        <v>36942</v>
      </c>
      <c r="B568">
        <v>-15.289999999999964</v>
      </c>
      <c r="C568">
        <v>2</v>
      </c>
      <c r="D568">
        <v>2001</v>
      </c>
      <c r="E568" t="b">
        <v>0</v>
      </c>
    </row>
    <row r="569" spans="1:5">
      <c r="A569" s="8">
        <v>36943</v>
      </c>
      <c r="B569">
        <v>31.039999999999964</v>
      </c>
      <c r="C569">
        <v>2</v>
      </c>
      <c r="D569">
        <v>2001</v>
      </c>
      <c r="E569" t="b">
        <v>1</v>
      </c>
    </row>
    <row r="570" spans="1:5">
      <c r="A570" s="8">
        <v>36944</v>
      </c>
      <c r="B570">
        <v>9.9600000000000364</v>
      </c>
      <c r="C570">
        <v>2</v>
      </c>
      <c r="D570">
        <v>2001</v>
      </c>
      <c r="E570" t="b">
        <v>0</v>
      </c>
    </row>
    <row r="571" spans="1:5">
      <c r="A571" s="8">
        <v>36945</v>
      </c>
      <c r="B571">
        <v>19.069999999999709</v>
      </c>
      <c r="C571">
        <v>2</v>
      </c>
      <c r="D571">
        <v>2001</v>
      </c>
      <c r="E571" t="b">
        <v>0</v>
      </c>
    </row>
    <row r="572" spans="1:5">
      <c r="A572" s="8">
        <v>36948</v>
      </c>
      <c r="B572">
        <v>43.979999999999563</v>
      </c>
      <c r="C572">
        <v>2</v>
      </c>
      <c r="D572">
        <v>2001</v>
      </c>
      <c r="E572" t="b">
        <v>0</v>
      </c>
    </row>
    <row r="573" spans="1:5">
      <c r="A573" s="8">
        <v>36949</v>
      </c>
      <c r="B573">
        <v>-9.6899999999995998</v>
      </c>
      <c r="C573">
        <v>2</v>
      </c>
      <c r="D573">
        <v>2001</v>
      </c>
      <c r="E573" t="b">
        <v>0</v>
      </c>
    </row>
    <row r="574" spans="1:5">
      <c r="A574" s="8">
        <v>36951</v>
      </c>
      <c r="B574">
        <v>36.140000000000327</v>
      </c>
      <c r="C574">
        <v>3</v>
      </c>
      <c r="D574">
        <v>2001</v>
      </c>
      <c r="E574" t="b">
        <v>0</v>
      </c>
    </row>
    <row r="575" spans="1:5">
      <c r="A575" s="8">
        <v>36952</v>
      </c>
      <c r="B575">
        <v>5.4600000000000364</v>
      </c>
      <c r="C575">
        <v>3</v>
      </c>
      <c r="D575">
        <v>2001</v>
      </c>
      <c r="E575" t="b">
        <v>0</v>
      </c>
    </row>
    <row r="576" spans="1:5">
      <c r="A576" s="8">
        <v>36955</v>
      </c>
      <c r="B576">
        <v>9.2600000000002183</v>
      </c>
      <c r="C576">
        <v>3</v>
      </c>
      <c r="D576">
        <v>2001</v>
      </c>
      <c r="E576" t="b">
        <v>0</v>
      </c>
    </row>
    <row r="577" spans="1:5">
      <c r="A577" s="8">
        <v>36956</v>
      </c>
      <c r="B577">
        <v>-3.0600000000004002</v>
      </c>
      <c r="C577">
        <v>3</v>
      </c>
      <c r="D577">
        <v>2001</v>
      </c>
      <c r="E577" t="b">
        <v>0</v>
      </c>
    </row>
    <row r="578" spans="1:5">
      <c r="A578" s="8">
        <v>36957</v>
      </c>
      <c r="B578">
        <v>-44.130000000000109</v>
      </c>
      <c r="C578">
        <v>3</v>
      </c>
      <c r="D578">
        <v>2001</v>
      </c>
      <c r="E578" t="b">
        <v>0</v>
      </c>
    </row>
    <row r="579" spans="1:5">
      <c r="A579" s="8">
        <v>36958</v>
      </c>
      <c r="B579">
        <v>-1.0200000000004366</v>
      </c>
      <c r="C579">
        <v>3</v>
      </c>
      <c r="D579">
        <v>2001</v>
      </c>
      <c r="E579" t="b">
        <v>0</v>
      </c>
    </row>
    <row r="580" spans="1:5">
      <c r="A580" s="8">
        <v>36959</v>
      </c>
      <c r="B580">
        <v>-50.430000000000291</v>
      </c>
      <c r="C580">
        <v>3</v>
      </c>
      <c r="D580">
        <v>2001</v>
      </c>
      <c r="E580" t="b">
        <v>0</v>
      </c>
    </row>
    <row r="581" spans="1:5">
      <c r="A581" s="8">
        <v>36962</v>
      </c>
      <c r="B581">
        <v>-47.670000000000073</v>
      </c>
      <c r="C581">
        <v>3</v>
      </c>
      <c r="D581">
        <v>2001</v>
      </c>
      <c r="E581" t="b">
        <v>0</v>
      </c>
    </row>
    <row r="582" spans="1:5">
      <c r="A582" s="8">
        <v>36963</v>
      </c>
      <c r="B582">
        <v>20.600000000000364</v>
      </c>
      <c r="C582">
        <v>3</v>
      </c>
      <c r="D582">
        <v>2001</v>
      </c>
      <c r="E582" t="b">
        <v>0</v>
      </c>
    </row>
    <row r="583" spans="1:5">
      <c r="A583" s="8">
        <v>36964</v>
      </c>
      <c r="B583">
        <v>-7.2100000000000364</v>
      </c>
      <c r="C583">
        <v>3</v>
      </c>
      <c r="D583">
        <v>2001</v>
      </c>
      <c r="E583" t="b">
        <v>0</v>
      </c>
    </row>
    <row r="584" spans="1:5">
      <c r="A584" s="8">
        <v>36965</v>
      </c>
      <c r="B584">
        <v>37.260000000000218</v>
      </c>
      <c r="C584">
        <v>3</v>
      </c>
      <c r="D584">
        <v>2001</v>
      </c>
      <c r="E584" t="b">
        <v>0</v>
      </c>
    </row>
    <row r="585" spans="1:5">
      <c r="A585" s="8">
        <v>36966</v>
      </c>
      <c r="B585">
        <v>-23.930000000000291</v>
      </c>
      <c r="C585">
        <v>3</v>
      </c>
      <c r="D585">
        <v>2001</v>
      </c>
      <c r="E585" t="b">
        <v>0</v>
      </c>
    </row>
    <row r="586" spans="1:5">
      <c r="A586" s="8">
        <v>36969</v>
      </c>
      <c r="B586">
        <v>-1.8900000000003274</v>
      </c>
      <c r="C586">
        <v>3</v>
      </c>
      <c r="D586">
        <v>2001</v>
      </c>
      <c r="E586" t="b">
        <v>0</v>
      </c>
    </row>
    <row r="587" spans="1:5">
      <c r="A587" s="8">
        <v>36970</v>
      </c>
      <c r="B587">
        <v>32.300000000000182</v>
      </c>
      <c r="C587">
        <v>3</v>
      </c>
      <c r="D587">
        <v>2001</v>
      </c>
      <c r="E587" t="b">
        <v>0</v>
      </c>
    </row>
    <row r="588" spans="1:5">
      <c r="A588" s="8">
        <v>36971</v>
      </c>
      <c r="B588">
        <v>8.5799999999999272</v>
      </c>
      <c r="C588">
        <v>3</v>
      </c>
      <c r="D588">
        <v>2001</v>
      </c>
      <c r="E588" t="b">
        <v>1</v>
      </c>
    </row>
    <row r="589" spans="1:5">
      <c r="A589" s="8">
        <v>36972</v>
      </c>
      <c r="B589">
        <v>19.050000000000182</v>
      </c>
      <c r="C589">
        <v>3</v>
      </c>
      <c r="D589">
        <v>2001</v>
      </c>
      <c r="E589" t="b">
        <v>0</v>
      </c>
    </row>
    <row r="590" spans="1:5">
      <c r="A590" s="8">
        <v>36973</v>
      </c>
      <c r="B590">
        <v>12.449999999999818</v>
      </c>
      <c r="C590">
        <v>3</v>
      </c>
      <c r="D590">
        <v>2001</v>
      </c>
      <c r="E590" t="b">
        <v>0</v>
      </c>
    </row>
    <row r="591" spans="1:5">
      <c r="A591" s="8">
        <v>36976</v>
      </c>
      <c r="B591">
        <v>2.680000000000291</v>
      </c>
      <c r="C591">
        <v>3</v>
      </c>
      <c r="D591">
        <v>2001</v>
      </c>
      <c r="E591" t="b">
        <v>0</v>
      </c>
    </row>
    <row r="592" spans="1:5">
      <c r="A592" s="8">
        <v>36977</v>
      </c>
      <c r="B592">
        <v>-16.329999999999927</v>
      </c>
      <c r="C592">
        <v>3</v>
      </c>
      <c r="D592">
        <v>2001</v>
      </c>
      <c r="E592" t="b">
        <v>0</v>
      </c>
    </row>
    <row r="593" spans="1:5">
      <c r="A593" s="8">
        <v>36978</v>
      </c>
      <c r="B593">
        <v>10.609999999999673</v>
      </c>
      <c r="C593">
        <v>3</v>
      </c>
      <c r="D593">
        <v>2001</v>
      </c>
      <c r="E593" t="b">
        <v>0</v>
      </c>
    </row>
    <row r="594" spans="1:5">
      <c r="A594" s="8">
        <v>36979</v>
      </c>
      <c r="B594">
        <v>36.119999999999891</v>
      </c>
      <c r="C594">
        <v>3</v>
      </c>
      <c r="D594">
        <v>2001</v>
      </c>
      <c r="E594" t="b">
        <v>0</v>
      </c>
    </row>
    <row r="595" spans="1:5">
      <c r="A595" s="8">
        <v>36980</v>
      </c>
      <c r="B595">
        <v>-2.9200000000000728</v>
      </c>
      <c r="C595">
        <v>3</v>
      </c>
      <c r="D595">
        <v>2001</v>
      </c>
      <c r="E595" t="b">
        <v>0</v>
      </c>
    </row>
    <row r="596" spans="1:5">
      <c r="A596" s="8">
        <v>36983</v>
      </c>
      <c r="B596">
        <v>13.270000000000437</v>
      </c>
      <c r="C596">
        <v>4</v>
      </c>
      <c r="D596">
        <v>2001</v>
      </c>
      <c r="E596" t="b">
        <v>0</v>
      </c>
    </row>
    <row r="597" spans="1:5">
      <c r="A597" s="8">
        <v>36984</v>
      </c>
      <c r="B597">
        <v>23.180000000000291</v>
      </c>
      <c r="C597">
        <v>4</v>
      </c>
      <c r="D597">
        <v>2001</v>
      </c>
      <c r="E597" t="b">
        <v>0</v>
      </c>
    </row>
    <row r="598" spans="1:5">
      <c r="A598" s="8">
        <v>36985</v>
      </c>
      <c r="B598">
        <v>63.149999999999636</v>
      </c>
      <c r="C598">
        <v>4</v>
      </c>
      <c r="D598">
        <v>2001</v>
      </c>
      <c r="E598" t="b">
        <v>0</v>
      </c>
    </row>
    <row r="599" spans="1:5">
      <c r="A599" s="8">
        <v>36987</v>
      </c>
      <c r="B599">
        <v>14.869999999999891</v>
      </c>
      <c r="C599">
        <v>4</v>
      </c>
      <c r="D599">
        <v>2001</v>
      </c>
      <c r="E599" t="b">
        <v>0</v>
      </c>
    </row>
    <row r="600" spans="1:5">
      <c r="A600" s="8">
        <v>36990</v>
      </c>
      <c r="B600">
        <v>17.170000000000073</v>
      </c>
      <c r="C600">
        <v>4</v>
      </c>
      <c r="D600">
        <v>2001</v>
      </c>
      <c r="E600" t="b">
        <v>0</v>
      </c>
    </row>
    <row r="601" spans="1:5">
      <c r="A601" s="8">
        <v>36991</v>
      </c>
      <c r="B601">
        <v>-32.5</v>
      </c>
      <c r="C601">
        <v>4</v>
      </c>
      <c r="D601">
        <v>2001</v>
      </c>
      <c r="E601" t="b">
        <v>0</v>
      </c>
    </row>
    <row r="602" spans="1:5">
      <c r="A602" s="8">
        <v>36992</v>
      </c>
      <c r="B602">
        <v>27.25</v>
      </c>
      <c r="C602">
        <v>4</v>
      </c>
      <c r="D602">
        <v>2001</v>
      </c>
      <c r="E602" t="b">
        <v>0</v>
      </c>
    </row>
    <row r="603" spans="1:5">
      <c r="A603" s="8">
        <v>36993</v>
      </c>
      <c r="B603">
        <v>-13.220000000000255</v>
      </c>
      <c r="C603">
        <v>4</v>
      </c>
      <c r="D603">
        <v>2001</v>
      </c>
      <c r="E603" t="b">
        <v>0</v>
      </c>
    </row>
    <row r="604" spans="1:5">
      <c r="A604" s="8">
        <v>36994</v>
      </c>
      <c r="B604">
        <v>-34.470000000000255</v>
      </c>
      <c r="C604">
        <v>4</v>
      </c>
      <c r="D604">
        <v>2001</v>
      </c>
      <c r="E604" t="b">
        <v>0</v>
      </c>
    </row>
    <row r="605" spans="1:5">
      <c r="A605" s="8">
        <v>36997</v>
      </c>
      <c r="B605">
        <v>-9.2799999999997453</v>
      </c>
      <c r="C605">
        <v>4</v>
      </c>
      <c r="D605">
        <v>2001</v>
      </c>
      <c r="E605" t="b">
        <v>0</v>
      </c>
    </row>
    <row r="606" spans="1:5">
      <c r="A606" s="8">
        <v>36998</v>
      </c>
      <c r="B606">
        <v>8.0500000000001819</v>
      </c>
      <c r="C606">
        <v>4</v>
      </c>
      <c r="D606">
        <v>2001</v>
      </c>
      <c r="E606" t="b">
        <v>0</v>
      </c>
    </row>
    <row r="607" spans="1:5">
      <c r="A607" s="8">
        <v>36999</v>
      </c>
      <c r="B607">
        <v>18.390000000000327</v>
      </c>
      <c r="C607">
        <v>4</v>
      </c>
      <c r="D607">
        <v>2001</v>
      </c>
      <c r="E607" t="b">
        <v>1</v>
      </c>
    </row>
    <row r="608" spans="1:5">
      <c r="A608" s="8">
        <v>37000</v>
      </c>
      <c r="B608">
        <v>19.5</v>
      </c>
      <c r="C608">
        <v>4</v>
      </c>
      <c r="D608">
        <v>2001</v>
      </c>
      <c r="E608" t="b">
        <v>0</v>
      </c>
    </row>
    <row r="609" spans="1:5">
      <c r="A609" s="8">
        <v>37001</v>
      </c>
      <c r="B609">
        <v>-8.6300000000001091</v>
      </c>
      <c r="C609">
        <v>4</v>
      </c>
      <c r="D609">
        <v>2001</v>
      </c>
      <c r="E609" t="b">
        <v>0</v>
      </c>
    </row>
    <row r="610" spans="1:5">
      <c r="A610" s="8">
        <v>37004</v>
      </c>
      <c r="B610">
        <v>46.300000000000182</v>
      </c>
      <c r="C610">
        <v>4</v>
      </c>
      <c r="D610">
        <v>2001</v>
      </c>
      <c r="E610" t="b">
        <v>0</v>
      </c>
    </row>
    <row r="611" spans="1:5">
      <c r="A611" s="8">
        <v>37005</v>
      </c>
      <c r="B611">
        <v>31.659999999999854</v>
      </c>
      <c r="C611">
        <v>4</v>
      </c>
      <c r="D611">
        <v>2001</v>
      </c>
      <c r="E611" t="b">
        <v>0</v>
      </c>
    </row>
    <row r="612" spans="1:5">
      <c r="A612" s="8">
        <v>37006</v>
      </c>
      <c r="B612">
        <v>8.8000000000001819</v>
      </c>
      <c r="C612">
        <v>4</v>
      </c>
      <c r="D612">
        <v>2001</v>
      </c>
      <c r="E612" t="b">
        <v>0</v>
      </c>
    </row>
    <row r="613" spans="1:5">
      <c r="A613" s="8">
        <v>37007</v>
      </c>
      <c r="B613">
        <v>41.270000000000437</v>
      </c>
      <c r="C613">
        <v>4</v>
      </c>
      <c r="D613">
        <v>2001</v>
      </c>
      <c r="E613" t="b">
        <v>0</v>
      </c>
    </row>
    <row r="614" spans="1:5">
      <c r="A614" s="8">
        <v>37008</v>
      </c>
      <c r="B614">
        <v>22.329999999999927</v>
      </c>
      <c r="C614">
        <v>4</v>
      </c>
      <c r="D614">
        <v>2001</v>
      </c>
      <c r="E614" t="b">
        <v>0</v>
      </c>
    </row>
    <row r="615" spans="1:5">
      <c r="A615" s="8">
        <v>37011</v>
      </c>
      <c r="B615">
        <v>48.329999999999927</v>
      </c>
      <c r="C615">
        <v>4</v>
      </c>
      <c r="D615">
        <v>2001</v>
      </c>
      <c r="E615" t="b">
        <v>0</v>
      </c>
    </row>
    <row r="616" spans="1:5">
      <c r="A616" s="8">
        <v>37013</v>
      </c>
      <c r="B616">
        <v>44.760000000000218</v>
      </c>
      <c r="C616">
        <v>5</v>
      </c>
      <c r="D616">
        <v>2001</v>
      </c>
      <c r="E616" t="b">
        <v>0</v>
      </c>
    </row>
    <row r="617" spans="1:5">
      <c r="A617" s="8">
        <v>37014</v>
      </c>
      <c r="B617">
        <v>25.460000000000036</v>
      </c>
      <c r="C617">
        <v>5</v>
      </c>
      <c r="D617">
        <v>2001</v>
      </c>
      <c r="E617" t="b">
        <v>0</v>
      </c>
    </row>
    <row r="618" spans="1:5">
      <c r="A618" s="8">
        <v>37015</v>
      </c>
      <c r="B618">
        <v>-17.050000000000182</v>
      </c>
      <c r="C618">
        <v>5</v>
      </c>
      <c r="D618">
        <v>2001</v>
      </c>
      <c r="E618" t="b">
        <v>0</v>
      </c>
    </row>
    <row r="619" spans="1:5">
      <c r="A619" s="8">
        <v>37018</v>
      </c>
      <c r="B619">
        <v>38.069999999999709</v>
      </c>
      <c r="C619">
        <v>5</v>
      </c>
      <c r="D619">
        <v>2001</v>
      </c>
      <c r="E619" t="b">
        <v>0</v>
      </c>
    </row>
    <row r="620" spans="1:5">
      <c r="A620" s="8">
        <v>37019</v>
      </c>
      <c r="B620">
        <v>52.289999999999964</v>
      </c>
      <c r="C620">
        <v>5</v>
      </c>
      <c r="D620">
        <v>2001</v>
      </c>
      <c r="E620" t="b">
        <v>0</v>
      </c>
    </row>
    <row r="621" spans="1:5">
      <c r="A621" s="8">
        <v>37020</v>
      </c>
      <c r="B621">
        <v>-9.6400000000003274</v>
      </c>
      <c r="C621">
        <v>5</v>
      </c>
      <c r="D621">
        <v>2001</v>
      </c>
      <c r="E621" t="b">
        <v>0</v>
      </c>
    </row>
    <row r="622" spans="1:5">
      <c r="A622" s="8">
        <v>37021</v>
      </c>
      <c r="B622">
        <v>39.829999999999927</v>
      </c>
      <c r="C622">
        <v>5</v>
      </c>
      <c r="D622">
        <v>2001</v>
      </c>
      <c r="E622" t="b">
        <v>0</v>
      </c>
    </row>
    <row r="623" spans="1:5">
      <c r="A623" s="8">
        <v>37022</v>
      </c>
      <c r="B623">
        <v>7.2799999999997453</v>
      </c>
      <c r="C623">
        <v>5</v>
      </c>
      <c r="D623">
        <v>2001</v>
      </c>
      <c r="E623" t="b">
        <v>0</v>
      </c>
    </row>
    <row r="624" spans="1:5">
      <c r="A624" s="8">
        <v>37025</v>
      </c>
      <c r="B624">
        <v>28.550000000000182</v>
      </c>
      <c r="C624">
        <v>5</v>
      </c>
      <c r="D624">
        <v>2001</v>
      </c>
      <c r="E624" t="b">
        <v>0</v>
      </c>
    </row>
    <row r="625" spans="1:5">
      <c r="A625" s="8">
        <v>37026</v>
      </c>
      <c r="B625">
        <v>26.210000000000036</v>
      </c>
      <c r="C625">
        <v>5</v>
      </c>
      <c r="D625">
        <v>2001</v>
      </c>
      <c r="E625" t="b">
        <v>0</v>
      </c>
    </row>
    <row r="626" spans="1:5">
      <c r="A626" s="8">
        <v>37027</v>
      </c>
      <c r="B626">
        <v>-2.0200000000004366</v>
      </c>
      <c r="C626">
        <v>5</v>
      </c>
      <c r="D626">
        <v>2001</v>
      </c>
      <c r="E626" t="b">
        <v>1</v>
      </c>
    </row>
    <row r="627" spans="1:5">
      <c r="A627" s="8">
        <v>37028</v>
      </c>
      <c r="B627">
        <v>6.5600000000004002</v>
      </c>
      <c r="C627">
        <v>5</v>
      </c>
      <c r="D627">
        <v>2001</v>
      </c>
      <c r="E627" t="b">
        <v>0</v>
      </c>
    </row>
    <row r="628" spans="1:5">
      <c r="A628" s="8">
        <v>37029</v>
      </c>
      <c r="B628">
        <v>-22.670000000000073</v>
      </c>
      <c r="C628">
        <v>5</v>
      </c>
      <c r="D628">
        <v>2001</v>
      </c>
      <c r="E628" t="b">
        <v>0</v>
      </c>
    </row>
    <row r="629" spans="1:5">
      <c r="A629" s="8">
        <v>37032</v>
      </c>
      <c r="B629">
        <v>23.390000000000327</v>
      </c>
      <c r="C629">
        <v>5</v>
      </c>
      <c r="D629">
        <v>2001</v>
      </c>
      <c r="E629" t="b">
        <v>0</v>
      </c>
    </row>
    <row r="630" spans="1:5">
      <c r="A630" s="8">
        <v>37033</v>
      </c>
      <c r="B630">
        <v>1.5200000000004366</v>
      </c>
      <c r="C630">
        <v>5</v>
      </c>
      <c r="D630">
        <v>2001</v>
      </c>
      <c r="E630" t="b">
        <v>0</v>
      </c>
    </row>
    <row r="631" spans="1:5">
      <c r="A631" s="8">
        <v>37034</v>
      </c>
      <c r="B631">
        <v>15.029999999999745</v>
      </c>
      <c r="C631">
        <v>5</v>
      </c>
      <c r="D631">
        <v>2001</v>
      </c>
      <c r="E631" t="b">
        <v>0</v>
      </c>
    </row>
    <row r="632" spans="1:5">
      <c r="A632" s="8">
        <v>37035</v>
      </c>
      <c r="B632">
        <v>-3.7899999999999636</v>
      </c>
      <c r="C632">
        <v>5</v>
      </c>
      <c r="D632">
        <v>2001</v>
      </c>
      <c r="E632" t="b">
        <v>0</v>
      </c>
    </row>
    <row r="633" spans="1:5">
      <c r="A633" s="8">
        <v>37036</v>
      </c>
      <c r="B633">
        <v>11.920000000000073</v>
      </c>
      <c r="C633">
        <v>5</v>
      </c>
      <c r="D633">
        <v>2001</v>
      </c>
      <c r="E633" t="b">
        <v>0</v>
      </c>
    </row>
    <row r="634" spans="1:5">
      <c r="A634" s="8">
        <v>37039</v>
      </c>
      <c r="B634">
        <v>30.279999999999745</v>
      </c>
      <c r="C634">
        <v>5</v>
      </c>
      <c r="D634">
        <v>2001</v>
      </c>
      <c r="E634" t="b">
        <v>0</v>
      </c>
    </row>
    <row r="635" spans="1:5">
      <c r="A635" s="8">
        <v>37040</v>
      </c>
      <c r="B635">
        <v>16.739999999999782</v>
      </c>
      <c r="C635">
        <v>5</v>
      </c>
      <c r="D635">
        <v>2001</v>
      </c>
      <c r="E635" t="b">
        <v>0</v>
      </c>
    </row>
    <row r="636" spans="1:5">
      <c r="A636" s="8">
        <v>37041</v>
      </c>
      <c r="B636">
        <v>44.930000000000291</v>
      </c>
      <c r="C636">
        <v>5</v>
      </c>
      <c r="D636">
        <v>2001</v>
      </c>
      <c r="E636" t="b">
        <v>0</v>
      </c>
    </row>
    <row r="637" spans="1:5">
      <c r="A637" s="8">
        <v>37042</v>
      </c>
      <c r="B637">
        <v>36.140000000000327</v>
      </c>
      <c r="C637">
        <v>5</v>
      </c>
      <c r="D637">
        <v>2001</v>
      </c>
      <c r="E637" t="b">
        <v>0</v>
      </c>
    </row>
    <row r="638" spans="1:5">
      <c r="A638" s="8">
        <v>37043</v>
      </c>
      <c r="B638">
        <v>17.039999999999964</v>
      </c>
      <c r="C638">
        <v>6</v>
      </c>
      <c r="D638">
        <v>2001</v>
      </c>
      <c r="E638" t="b">
        <v>0</v>
      </c>
    </row>
    <row r="639" spans="1:5">
      <c r="A639" s="8">
        <v>37046</v>
      </c>
      <c r="B639">
        <v>44.890000000000327</v>
      </c>
      <c r="C639">
        <v>6</v>
      </c>
      <c r="D639">
        <v>2001</v>
      </c>
      <c r="E639" t="b">
        <v>0</v>
      </c>
    </row>
    <row r="640" spans="1:5">
      <c r="A640" s="8">
        <v>37047</v>
      </c>
      <c r="B640">
        <v>28.9399999999996</v>
      </c>
      <c r="C640">
        <v>6</v>
      </c>
      <c r="D640">
        <v>2001</v>
      </c>
      <c r="E640" t="b">
        <v>0</v>
      </c>
    </row>
    <row r="641" spans="1:5">
      <c r="A641" s="8">
        <v>37048</v>
      </c>
      <c r="B641">
        <v>-26.4399999999996</v>
      </c>
      <c r="C641">
        <v>6</v>
      </c>
      <c r="D641">
        <v>2001</v>
      </c>
      <c r="E641" t="b">
        <v>0</v>
      </c>
    </row>
    <row r="642" spans="1:5">
      <c r="A642" s="8">
        <v>37049</v>
      </c>
      <c r="B642">
        <v>1.6499999999996362</v>
      </c>
      <c r="C642">
        <v>6</v>
      </c>
      <c r="D642">
        <v>2001</v>
      </c>
      <c r="E642" t="b">
        <v>0</v>
      </c>
    </row>
    <row r="643" spans="1:5">
      <c r="A643" s="8">
        <v>37050</v>
      </c>
      <c r="B643">
        <v>13.720000000000255</v>
      </c>
      <c r="C643">
        <v>6</v>
      </c>
      <c r="D643">
        <v>2001</v>
      </c>
      <c r="E643" t="b">
        <v>0</v>
      </c>
    </row>
    <row r="644" spans="1:5">
      <c r="A644" s="8">
        <v>37053</v>
      </c>
      <c r="B644">
        <v>17.699999999999818</v>
      </c>
      <c r="C644">
        <v>6</v>
      </c>
      <c r="D644">
        <v>2001</v>
      </c>
      <c r="E644" t="b">
        <v>0</v>
      </c>
    </row>
    <row r="645" spans="1:5">
      <c r="A645" s="8">
        <v>37054</v>
      </c>
      <c r="B645">
        <v>-21.239999999999782</v>
      </c>
      <c r="C645">
        <v>6</v>
      </c>
      <c r="D645">
        <v>2001</v>
      </c>
      <c r="E645" t="b">
        <v>0</v>
      </c>
    </row>
    <row r="646" spans="1:5">
      <c r="A646" s="8">
        <v>37055</v>
      </c>
      <c r="B646">
        <v>-16.710000000000036</v>
      </c>
      <c r="C646">
        <v>6</v>
      </c>
      <c r="D646">
        <v>2001</v>
      </c>
      <c r="E646" t="b">
        <v>0</v>
      </c>
    </row>
    <row r="647" spans="1:5">
      <c r="A647" s="8">
        <v>37056</v>
      </c>
      <c r="B647">
        <v>20.8100000000004</v>
      </c>
      <c r="C647">
        <v>6</v>
      </c>
      <c r="D647">
        <v>2001</v>
      </c>
      <c r="E647" t="b">
        <v>0</v>
      </c>
    </row>
    <row r="648" spans="1:5">
      <c r="A648" s="8">
        <v>37057</v>
      </c>
      <c r="B648">
        <v>-9.6300000000001091</v>
      </c>
      <c r="C648">
        <v>6</v>
      </c>
      <c r="D648">
        <v>2001</v>
      </c>
      <c r="E648" t="b">
        <v>0</v>
      </c>
    </row>
    <row r="649" spans="1:5">
      <c r="A649" s="8">
        <v>37060</v>
      </c>
      <c r="B649">
        <v>17.479999999999563</v>
      </c>
      <c r="C649">
        <v>6</v>
      </c>
      <c r="D649">
        <v>2001</v>
      </c>
      <c r="E649" t="b">
        <v>0</v>
      </c>
    </row>
    <row r="650" spans="1:5">
      <c r="A650" s="8">
        <v>37061</v>
      </c>
      <c r="B650">
        <v>42.020000000000437</v>
      </c>
      <c r="C650">
        <v>6</v>
      </c>
      <c r="D650">
        <v>2001</v>
      </c>
      <c r="E650" t="b">
        <v>0</v>
      </c>
    </row>
    <row r="651" spans="1:5">
      <c r="A651" s="8">
        <v>37062</v>
      </c>
      <c r="B651">
        <v>6.3599999999996726</v>
      </c>
      <c r="C651">
        <v>6</v>
      </c>
      <c r="D651">
        <v>2001</v>
      </c>
      <c r="E651" t="b">
        <v>1</v>
      </c>
    </row>
    <row r="652" spans="1:5">
      <c r="A652" s="8">
        <v>37063</v>
      </c>
      <c r="B652">
        <v>5.1199999999998909</v>
      </c>
      <c r="C652">
        <v>6</v>
      </c>
      <c r="D652">
        <v>2001</v>
      </c>
      <c r="E652" t="b">
        <v>0</v>
      </c>
    </row>
    <row r="653" spans="1:5">
      <c r="A653" s="8">
        <v>37064</v>
      </c>
      <c r="B653">
        <v>60.659999999999854</v>
      </c>
      <c r="C653">
        <v>6</v>
      </c>
      <c r="D653">
        <v>2001</v>
      </c>
      <c r="E653" t="b">
        <v>0</v>
      </c>
    </row>
    <row r="654" spans="1:5">
      <c r="A654" s="8">
        <v>37068</v>
      </c>
      <c r="B654">
        <v>48.880000000000109</v>
      </c>
      <c r="C654">
        <v>6</v>
      </c>
      <c r="D654">
        <v>2001</v>
      </c>
      <c r="E654" t="b">
        <v>0</v>
      </c>
    </row>
    <row r="655" spans="1:5">
      <c r="A655" s="8">
        <v>37069</v>
      </c>
      <c r="B655">
        <v>64.720000000000255</v>
      </c>
      <c r="C655">
        <v>6</v>
      </c>
      <c r="D655">
        <v>2001</v>
      </c>
      <c r="E655" t="b">
        <v>0</v>
      </c>
    </row>
    <row r="656" spans="1:5">
      <c r="A656" s="8">
        <v>37070</v>
      </c>
      <c r="B656">
        <v>70.449999999999818</v>
      </c>
      <c r="C656">
        <v>6</v>
      </c>
      <c r="D656">
        <v>2001</v>
      </c>
      <c r="E656" t="b">
        <v>0</v>
      </c>
    </row>
    <row r="657" spans="1:5">
      <c r="A657" s="8">
        <v>37071</v>
      </c>
      <c r="B657">
        <v>7.569999999999709</v>
      </c>
      <c r="C657">
        <v>6</v>
      </c>
      <c r="D657">
        <v>2001</v>
      </c>
      <c r="E657" t="b">
        <v>0</v>
      </c>
    </row>
    <row r="658" spans="1:5">
      <c r="A658" s="8">
        <v>37074</v>
      </c>
      <c r="B658">
        <v>48.140000000000327</v>
      </c>
      <c r="C658">
        <v>7</v>
      </c>
      <c r="D658">
        <v>2001</v>
      </c>
      <c r="E658" t="b">
        <v>0</v>
      </c>
    </row>
    <row r="659" spans="1:5">
      <c r="A659" s="8">
        <v>37075</v>
      </c>
      <c r="B659">
        <v>1.180000000000291</v>
      </c>
      <c r="C659">
        <v>7</v>
      </c>
      <c r="D659">
        <v>2001</v>
      </c>
      <c r="E659" t="b">
        <v>0</v>
      </c>
    </row>
    <row r="660" spans="1:5">
      <c r="A660" s="8">
        <v>37076</v>
      </c>
      <c r="B660">
        <v>30.840000000000146</v>
      </c>
      <c r="C660">
        <v>7</v>
      </c>
      <c r="D660">
        <v>2001</v>
      </c>
      <c r="E660" t="b">
        <v>0</v>
      </c>
    </row>
    <row r="661" spans="1:5">
      <c r="A661" s="8">
        <v>37077</v>
      </c>
      <c r="B661">
        <v>33.800000000000182</v>
      </c>
      <c r="C661">
        <v>7</v>
      </c>
      <c r="D661">
        <v>2001</v>
      </c>
      <c r="E661" t="b">
        <v>0</v>
      </c>
    </row>
    <row r="662" spans="1:5">
      <c r="A662" s="8">
        <v>37078</v>
      </c>
      <c r="B662">
        <v>58.989999999999782</v>
      </c>
      <c r="C662">
        <v>7</v>
      </c>
      <c r="D662">
        <v>2001</v>
      </c>
      <c r="E662" t="b">
        <v>0</v>
      </c>
    </row>
    <row r="663" spans="1:5">
      <c r="A663" s="8">
        <v>37081</v>
      </c>
      <c r="B663">
        <v>63.699999999999818</v>
      </c>
      <c r="C663">
        <v>7</v>
      </c>
      <c r="D663">
        <v>2001</v>
      </c>
      <c r="E663" t="b">
        <v>0</v>
      </c>
    </row>
    <row r="664" spans="1:5">
      <c r="A664" s="8">
        <v>37082</v>
      </c>
      <c r="B664">
        <v>51.289999999999964</v>
      </c>
      <c r="C664">
        <v>7</v>
      </c>
      <c r="D664">
        <v>2001</v>
      </c>
      <c r="E664" t="b">
        <v>0</v>
      </c>
    </row>
    <row r="665" spans="1:5">
      <c r="A665" s="8">
        <v>37083</v>
      </c>
      <c r="B665">
        <v>28.710000000000036</v>
      </c>
      <c r="C665">
        <v>7</v>
      </c>
      <c r="D665">
        <v>2001</v>
      </c>
      <c r="E665" t="b">
        <v>0</v>
      </c>
    </row>
    <row r="666" spans="1:5">
      <c r="A666" s="8">
        <v>37084</v>
      </c>
      <c r="B666">
        <v>45.460000000000036</v>
      </c>
      <c r="C666">
        <v>7</v>
      </c>
      <c r="D666">
        <v>2001</v>
      </c>
      <c r="E666" t="b">
        <v>0</v>
      </c>
    </row>
    <row r="667" spans="1:5">
      <c r="A667" s="8">
        <v>37085</v>
      </c>
      <c r="B667">
        <v>4.319999999999709</v>
      </c>
      <c r="C667">
        <v>7</v>
      </c>
      <c r="D667">
        <v>2001</v>
      </c>
      <c r="E667" t="b">
        <v>0</v>
      </c>
    </row>
    <row r="668" spans="1:5">
      <c r="A668" s="8">
        <v>37088</v>
      </c>
      <c r="B668">
        <v>25.3100000000004</v>
      </c>
      <c r="C668">
        <v>7</v>
      </c>
      <c r="D668">
        <v>2001</v>
      </c>
      <c r="E668" t="b">
        <v>0</v>
      </c>
    </row>
    <row r="669" spans="1:5">
      <c r="A669" s="8">
        <v>37089</v>
      </c>
      <c r="B669">
        <v>-18.989999999999782</v>
      </c>
      <c r="C669">
        <v>7</v>
      </c>
      <c r="D669">
        <v>2001</v>
      </c>
      <c r="E669" t="b">
        <v>0</v>
      </c>
    </row>
    <row r="670" spans="1:5">
      <c r="A670" s="8">
        <v>37090</v>
      </c>
      <c r="B670">
        <v>-43.890000000000327</v>
      </c>
      <c r="C670">
        <v>7</v>
      </c>
      <c r="D670">
        <v>2001</v>
      </c>
      <c r="E670" t="b">
        <v>1</v>
      </c>
    </row>
    <row r="671" spans="1:5">
      <c r="A671" s="8">
        <v>37091</v>
      </c>
      <c r="B671">
        <v>-15.779999999999745</v>
      </c>
      <c r="C671">
        <v>7</v>
      </c>
      <c r="D671">
        <v>2001</v>
      </c>
      <c r="E671" t="b">
        <v>0</v>
      </c>
    </row>
    <row r="672" spans="1:5">
      <c r="A672" s="8">
        <v>37092</v>
      </c>
      <c r="B672">
        <v>-60.329999999999927</v>
      </c>
      <c r="C672">
        <v>7</v>
      </c>
      <c r="D672">
        <v>2001</v>
      </c>
      <c r="E672" t="b">
        <v>0</v>
      </c>
    </row>
    <row r="673" spans="1:5">
      <c r="A673" s="8">
        <v>37095</v>
      </c>
      <c r="B673">
        <v>-33.930000000000291</v>
      </c>
      <c r="C673">
        <v>7</v>
      </c>
      <c r="D673">
        <v>2001</v>
      </c>
      <c r="E673" t="b">
        <v>0</v>
      </c>
    </row>
    <row r="674" spans="1:5">
      <c r="A674" s="8">
        <v>37096</v>
      </c>
      <c r="B674">
        <v>21.230000000000018</v>
      </c>
      <c r="C674">
        <v>7</v>
      </c>
      <c r="D674">
        <v>2001</v>
      </c>
      <c r="E674" t="b">
        <v>0</v>
      </c>
    </row>
    <row r="675" spans="1:5">
      <c r="A675" s="8">
        <v>37097</v>
      </c>
      <c r="B675">
        <v>1.6099999999996726</v>
      </c>
      <c r="C675">
        <v>7</v>
      </c>
      <c r="D675">
        <v>2001</v>
      </c>
      <c r="E675" t="b">
        <v>0</v>
      </c>
    </row>
    <row r="676" spans="1:5">
      <c r="A676" s="8">
        <v>37098</v>
      </c>
      <c r="B676">
        <v>-45.409999999999854</v>
      </c>
      <c r="C676">
        <v>7</v>
      </c>
      <c r="D676">
        <v>2001</v>
      </c>
      <c r="E676" t="b">
        <v>0</v>
      </c>
    </row>
    <row r="677" spans="1:5">
      <c r="A677" s="8">
        <v>37099</v>
      </c>
      <c r="B677">
        <v>-78.590000000000146</v>
      </c>
      <c r="C677">
        <v>7</v>
      </c>
      <c r="D677">
        <v>2001</v>
      </c>
      <c r="E677" t="b">
        <v>0</v>
      </c>
    </row>
    <row r="678" spans="1:5">
      <c r="A678" s="8">
        <v>37103</v>
      </c>
      <c r="B678">
        <v>-61.979999999999563</v>
      </c>
      <c r="C678">
        <v>7</v>
      </c>
      <c r="D678">
        <v>2001</v>
      </c>
      <c r="E678" t="b">
        <v>0</v>
      </c>
    </row>
    <row r="679" spans="1:5">
      <c r="A679" s="8">
        <v>37104</v>
      </c>
      <c r="B679">
        <v>-87.520000000000437</v>
      </c>
      <c r="C679">
        <v>8</v>
      </c>
      <c r="D679">
        <v>2001</v>
      </c>
      <c r="E679" t="b">
        <v>0</v>
      </c>
    </row>
    <row r="680" spans="1:5">
      <c r="A680" s="8">
        <v>37105</v>
      </c>
      <c r="B680">
        <v>-35.1899999999996</v>
      </c>
      <c r="C680">
        <v>8</v>
      </c>
      <c r="D680">
        <v>2001</v>
      </c>
      <c r="E680" t="b">
        <v>0</v>
      </c>
    </row>
    <row r="681" spans="1:5">
      <c r="A681" s="8">
        <v>37106</v>
      </c>
      <c r="B681">
        <v>-35.680000000000291</v>
      </c>
      <c r="C681">
        <v>8</v>
      </c>
      <c r="D681">
        <v>2001</v>
      </c>
      <c r="E681" t="b">
        <v>0</v>
      </c>
    </row>
    <row r="682" spans="1:5">
      <c r="A682" s="8">
        <v>37109</v>
      </c>
      <c r="B682">
        <v>-50.729999999999563</v>
      </c>
      <c r="C682">
        <v>8</v>
      </c>
      <c r="D682">
        <v>2001</v>
      </c>
      <c r="E682" t="b">
        <v>0</v>
      </c>
    </row>
    <row r="683" spans="1:5">
      <c r="A683" s="8">
        <v>37110</v>
      </c>
      <c r="B683">
        <v>-9</v>
      </c>
      <c r="C683">
        <v>8</v>
      </c>
      <c r="D683">
        <v>2001</v>
      </c>
      <c r="E683" t="b">
        <v>0</v>
      </c>
    </row>
    <row r="684" spans="1:5">
      <c r="A684" s="8">
        <v>37111</v>
      </c>
      <c r="B684">
        <v>1.8999999999996362</v>
      </c>
      <c r="C684">
        <v>8</v>
      </c>
      <c r="D684">
        <v>2001</v>
      </c>
      <c r="E684" t="b">
        <v>0</v>
      </c>
    </row>
    <row r="685" spans="1:5">
      <c r="A685" s="8">
        <v>37112</v>
      </c>
      <c r="B685">
        <v>-43.520000000000437</v>
      </c>
      <c r="C685">
        <v>8</v>
      </c>
      <c r="D685">
        <v>2001</v>
      </c>
      <c r="E685" t="b">
        <v>0</v>
      </c>
    </row>
    <row r="686" spans="1:5">
      <c r="A686" s="8">
        <v>37113</v>
      </c>
      <c r="B686">
        <v>-7.9099999999998545</v>
      </c>
      <c r="C686">
        <v>8</v>
      </c>
      <c r="D686">
        <v>2001</v>
      </c>
      <c r="E686" t="b">
        <v>0</v>
      </c>
    </row>
    <row r="687" spans="1:5">
      <c r="A687" s="8">
        <v>37116</v>
      </c>
      <c r="B687">
        <v>-30.760000000000218</v>
      </c>
      <c r="C687">
        <v>8</v>
      </c>
      <c r="D687">
        <v>2001</v>
      </c>
      <c r="E687" t="b">
        <v>0</v>
      </c>
    </row>
    <row r="688" spans="1:5">
      <c r="A688" s="8">
        <v>37117</v>
      </c>
      <c r="B688">
        <v>29.399999999999636</v>
      </c>
      <c r="C688">
        <v>8</v>
      </c>
      <c r="D688">
        <v>2001</v>
      </c>
      <c r="E688" t="b">
        <v>0</v>
      </c>
    </row>
    <row r="689" spans="1:5">
      <c r="A689" s="8">
        <v>37118</v>
      </c>
      <c r="B689">
        <v>-3.1099999999996726</v>
      </c>
      <c r="C689">
        <v>8</v>
      </c>
      <c r="D689">
        <v>2001</v>
      </c>
      <c r="E689" t="b">
        <v>1</v>
      </c>
    </row>
    <row r="690" spans="1:5">
      <c r="A690" s="8">
        <v>37119</v>
      </c>
      <c r="B690">
        <v>-38.329999999999927</v>
      </c>
      <c r="C690">
        <v>8</v>
      </c>
      <c r="D690">
        <v>2001</v>
      </c>
      <c r="E690" t="b">
        <v>0</v>
      </c>
    </row>
    <row r="691" spans="1:5">
      <c r="A691" s="8">
        <v>37120</v>
      </c>
      <c r="B691">
        <v>-8.3599999999996726</v>
      </c>
      <c r="C691">
        <v>8</v>
      </c>
      <c r="D691">
        <v>2001</v>
      </c>
      <c r="E691" t="b">
        <v>0</v>
      </c>
    </row>
    <row r="692" spans="1:5">
      <c r="A692" s="8">
        <v>37123</v>
      </c>
      <c r="B692">
        <v>-8.3599999999996726</v>
      </c>
      <c r="C692">
        <v>8</v>
      </c>
      <c r="D692">
        <v>2001</v>
      </c>
      <c r="E692" t="b">
        <v>0</v>
      </c>
    </row>
    <row r="693" spans="1:5">
      <c r="A693" s="8">
        <v>37124</v>
      </c>
      <c r="B693">
        <v>3.2700000000004366</v>
      </c>
      <c r="C693">
        <v>8</v>
      </c>
      <c r="D693">
        <v>2001</v>
      </c>
      <c r="E693" t="b">
        <v>0</v>
      </c>
    </row>
    <row r="694" spans="1:5">
      <c r="A694" s="8">
        <v>37125</v>
      </c>
      <c r="B694">
        <v>-27.520000000000437</v>
      </c>
      <c r="C694">
        <v>8</v>
      </c>
      <c r="D694">
        <v>2001</v>
      </c>
      <c r="E694" t="b">
        <v>0</v>
      </c>
    </row>
    <row r="695" spans="1:5">
      <c r="A695" s="8">
        <v>37126</v>
      </c>
      <c r="B695">
        <v>8.2399999999997817</v>
      </c>
      <c r="C695">
        <v>8</v>
      </c>
      <c r="D695">
        <v>2001</v>
      </c>
      <c r="E695" t="b">
        <v>0</v>
      </c>
    </row>
    <row r="696" spans="1:5">
      <c r="A696" s="8">
        <v>37127</v>
      </c>
      <c r="B696">
        <v>-7.319999999999709</v>
      </c>
      <c r="C696">
        <v>8</v>
      </c>
      <c r="D696">
        <v>2001</v>
      </c>
      <c r="E696" t="b">
        <v>0</v>
      </c>
    </row>
    <row r="697" spans="1:5">
      <c r="A697" s="8">
        <v>37130</v>
      </c>
      <c r="B697">
        <v>-43.550000000000182</v>
      </c>
      <c r="C697">
        <v>8</v>
      </c>
      <c r="D697">
        <v>2001</v>
      </c>
      <c r="E697" t="b">
        <v>0</v>
      </c>
    </row>
    <row r="698" spans="1:5">
      <c r="A698" s="8">
        <v>37131</v>
      </c>
      <c r="B698">
        <v>-57.380000000000109</v>
      </c>
      <c r="C698">
        <v>8</v>
      </c>
      <c r="D698">
        <v>2001</v>
      </c>
      <c r="E698" t="b">
        <v>0</v>
      </c>
    </row>
    <row r="699" spans="1:5">
      <c r="A699" s="8">
        <v>37132</v>
      </c>
      <c r="B699">
        <v>-23.6899999999996</v>
      </c>
      <c r="C699">
        <v>8</v>
      </c>
      <c r="D699">
        <v>2001</v>
      </c>
      <c r="E699" t="b">
        <v>0</v>
      </c>
    </row>
    <row r="700" spans="1:5">
      <c r="A700" s="8">
        <v>37133</v>
      </c>
      <c r="B700">
        <v>-46.859999999999673</v>
      </c>
      <c r="C700">
        <v>8</v>
      </c>
      <c r="D700">
        <v>2001</v>
      </c>
      <c r="E700" t="b">
        <v>0</v>
      </c>
    </row>
    <row r="701" spans="1:5">
      <c r="A701" s="8">
        <v>37134</v>
      </c>
      <c r="B701">
        <v>-67.4399999999996</v>
      </c>
      <c r="C701">
        <v>8</v>
      </c>
      <c r="D701">
        <v>2001</v>
      </c>
      <c r="E701" t="b">
        <v>0</v>
      </c>
    </row>
    <row r="702" spans="1:5">
      <c r="A702" s="8">
        <v>37137</v>
      </c>
      <c r="B702">
        <v>-76.770000000000437</v>
      </c>
      <c r="C702">
        <v>9</v>
      </c>
      <c r="D702">
        <v>2001</v>
      </c>
      <c r="E702" t="b">
        <v>0</v>
      </c>
    </row>
    <row r="703" spans="1:5">
      <c r="A703" s="8">
        <v>37138</v>
      </c>
      <c r="B703">
        <v>-14.529999999999745</v>
      </c>
      <c r="C703">
        <v>9</v>
      </c>
      <c r="D703">
        <v>2001</v>
      </c>
      <c r="E703" t="b">
        <v>0</v>
      </c>
    </row>
    <row r="704" spans="1:5">
      <c r="A704" s="8">
        <v>37139</v>
      </c>
      <c r="B704">
        <v>-48.909999999999854</v>
      </c>
      <c r="C704">
        <v>9</v>
      </c>
      <c r="D704">
        <v>2001</v>
      </c>
      <c r="E704" t="b">
        <v>0</v>
      </c>
    </row>
    <row r="705" spans="1:5">
      <c r="A705" s="8">
        <v>37140</v>
      </c>
      <c r="B705">
        <v>-8.2600000000002183</v>
      </c>
      <c r="C705">
        <v>9</v>
      </c>
      <c r="D705">
        <v>2001</v>
      </c>
      <c r="E705" t="b">
        <v>0</v>
      </c>
    </row>
    <row r="706" spans="1:5">
      <c r="A706" s="8">
        <v>37141</v>
      </c>
      <c r="B706">
        <v>-18.159999999999854</v>
      </c>
      <c r="C706">
        <v>9</v>
      </c>
      <c r="D706">
        <v>2001</v>
      </c>
      <c r="E706" t="b">
        <v>0</v>
      </c>
    </row>
    <row r="707" spans="1:5">
      <c r="A707" s="8">
        <v>37144</v>
      </c>
      <c r="B707">
        <v>-9.1000000000003638</v>
      </c>
      <c r="C707">
        <v>9</v>
      </c>
      <c r="D707">
        <v>2001</v>
      </c>
      <c r="E707" t="b">
        <v>0</v>
      </c>
    </row>
    <row r="708" spans="1:5">
      <c r="A708" s="8">
        <v>37145</v>
      </c>
      <c r="B708">
        <v>-24.930000000000291</v>
      </c>
      <c r="C708">
        <v>9</v>
      </c>
      <c r="D708">
        <v>2001</v>
      </c>
      <c r="E708" t="b">
        <v>0</v>
      </c>
    </row>
    <row r="709" spans="1:5">
      <c r="A709" s="8">
        <v>37147</v>
      </c>
      <c r="B709">
        <v>-90.489999999999782</v>
      </c>
      <c r="C709">
        <v>9</v>
      </c>
      <c r="D709">
        <v>2001</v>
      </c>
      <c r="E709" t="b">
        <v>0</v>
      </c>
    </row>
    <row r="710" spans="1:5">
      <c r="A710" s="8">
        <v>37148</v>
      </c>
      <c r="B710">
        <v>-69.619999999999891</v>
      </c>
      <c r="C710">
        <v>9</v>
      </c>
      <c r="D710">
        <v>2001</v>
      </c>
      <c r="E710" t="b">
        <v>0</v>
      </c>
    </row>
    <row r="711" spans="1:5">
      <c r="A711" s="8">
        <v>37153</v>
      </c>
      <c r="B711">
        <v>-44.170000000000073</v>
      </c>
      <c r="C711">
        <v>9</v>
      </c>
      <c r="D711">
        <v>2001</v>
      </c>
      <c r="E711" t="b">
        <v>1</v>
      </c>
    </row>
    <row r="712" spans="1:5">
      <c r="A712" s="8">
        <v>37154</v>
      </c>
      <c r="B712">
        <v>-147.84000000000015</v>
      </c>
      <c r="C712">
        <v>9</v>
      </c>
      <c r="D712">
        <v>2001</v>
      </c>
      <c r="E712" t="b">
        <v>0</v>
      </c>
    </row>
    <row r="713" spans="1:5">
      <c r="A713" s="8">
        <v>37155</v>
      </c>
      <c r="B713">
        <v>-164.84999999999991</v>
      </c>
      <c r="C713">
        <v>9</v>
      </c>
      <c r="D713">
        <v>2001</v>
      </c>
      <c r="E713" t="b">
        <v>0</v>
      </c>
    </row>
    <row r="714" spans="1:5">
      <c r="A714" s="8">
        <v>37158</v>
      </c>
      <c r="B714">
        <v>-23.510000000000218</v>
      </c>
      <c r="C714">
        <v>9</v>
      </c>
      <c r="D714">
        <v>2001</v>
      </c>
      <c r="E714" t="b">
        <v>0</v>
      </c>
    </row>
    <row r="715" spans="1:5">
      <c r="A715" s="8">
        <v>37159</v>
      </c>
      <c r="B715">
        <v>-63.7800000000002</v>
      </c>
      <c r="C715">
        <v>9</v>
      </c>
      <c r="D715">
        <v>2001</v>
      </c>
      <c r="E715" t="b">
        <v>0</v>
      </c>
    </row>
    <row r="716" spans="1:5">
      <c r="A716" s="8">
        <v>37160</v>
      </c>
      <c r="B716">
        <v>-0.53000000000020009</v>
      </c>
      <c r="C716">
        <v>9</v>
      </c>
      <c r="D716">
        <v>2001</v>
      </c>
      <c r="E716" t="b">
        <v>0</v>
      </c>
    </row>
    <row r="717" spans="1:5">
      <c r="A717" s="8">
        <v>37161</v>
      </c>
      <c r="B717">
        <v>-7.6300000000001091</v>
      </c>
      <c r="C717">
        <v>9</v>
      </c>
      <c r="D717">
        <v>2001</v>
      </c>
      <c r="E717" t="b">
        <v>0</v>
      </c>
    </row>
    <row r="718" spans="1:5">
      <c r="A718" s="8">
        <v>37162</v>
      </c>
      <c r="B718">
        <v>-20.940000000000055</v>
      </c>
      <c r="C718">
        <v>9</v>
      </c>
      <c r="D718">
        <v>2001</v>
      </c>
      <c r="E718" t="b">
        <v>0</v>
      </c>
    </row>
    <row r="719" spans="1:5">
      <c r="A719" s="8">
        <v>37166</v>
      </c>
      <c r="B719">
        <v>-65.119999999999891</v>
      </c>
      <c r="C719">
        <v>10</v>
      </c>
      <c r="D719">
        <v>2001</v>
      </c>
      <c r="E719" t="b">
        <v>0</v>
      </c>
    </row>
    <row r="720" spans="1:5">
      <c r="A720" s="8">
        <v>37167</v>
      </c>
      <c r="B720">
        <v>-16.260000000000218</v>
      </c>
      <c r="C720">
        <v>10</v>
      </c>
      <c r="D720">
        <v>2001</v>
      </c>
      <c r="E720" t="b">
        <v>0</v>
      </c>
    </row>
    <row r="721" spans="1:5">
      <c r="A721" s="8">
        <v>37168</v>
      </c>
      <c r="B721">
        <v>-20.659999999999854</v>
      </c>
      <c r="C721">
        <v>10</v>
      </c>
      <c r="D721">
        <v>2001</v>
      </c>
      <c r="E721" t="b">
        <v>0</v>
      </c>
    </row>
    <row r="722" spans="1:5">
      <c r="A722" s="8">
        <v>37169</v>
      </c>
      <c r="B722">
        <v>-32.460000000000036</v>
      </c>
      <c r="C722">
        <v>10</v>
      </c>
      <c r="D722">
        <v>2001</v>
      </c>
      <c r="E722" t="b">
        <v>0</v>
      </c>
    </row>
    <row r="723" spans="1:5">
      <c r="A723" s="8">
        <v>37172</v>
      </c>
      <c r="B723">
        <v>-8.3499999999999091</v>
      </c>
      <c r="C723">
        <v>10</v>
      </c>
      <c r="D723">
        <v>2001</v>
      </c>
      <c r="E723" t="b">
        <v>0</v>
      </c>
    </row>
    <row r="724" spans="1:5">
      <c r="A724" s="8">
        <v>37173</v>
      </c>
      <c r="B724">
        <v>-3.9299999999998363</v>
      </c>
      <c r="C724">
        <v>10</v>
      </c>
      <c r="D724">
        <v>2001</v>
      </c>
      <c r="E724" t="b">
        <v>0</v>
      </c>
    </row>
    <row r="725" spans="1:5">
      <c r="A725" s="8">
        <v>37175</v>
      </c>
      <c r="B725">
        <v>55.070000000000164</v>
      </c>
      <c r="C725">
        <v>10</v>
      </c>
      <c r="D725">
        <v>2001</v>
      </c>
      <c r="E725" t="b">
        <v>0</v>
      </c>
    </row>
    <row r="726" spans="1:5">
      <c r="A726" s="8">
        <v>37176</v>
      </c>
      <c r="B726">
        <v>23.5</v>
      </c>
      <c r="C726">
        <v>10</v>
      </c>
      <c r="D726">
        <v>2001</v>
      </c>
      <c r="E726" t="b">
        <v>0</v>
      </c>
    </row>
    <row r="727" spans="1:5">
      <c r="A727" s="8">
        <v>37179</v>
      </c>
      <c r="B727">
        <v>18.179999999999836</v>
      </c>
      <c r="C727">
        <v>10</v>
      </c>
      <c r="D727">
        <v>2001</v>
      </c>
      <c r="E727" t="b">
        <v>0</v>
      </c>
    </row>
    <row r="728" spans="1:5">
      <c r="A728" s="8">
        <v>37180</v>
      </c>
      <c r="B728">
        <v>15.139999999999873</v>
      </c>
      <c r="C728">
        <v>10</v>
      </c>
      <c r="D728">
        <v>2001</v>
      </c>
      <c r="E728" t="b">
        <v>0</v>
      </c>
    </row>
    <row r="729" spans="1:5">
      <c r="A729" s="8">
        <v>37181</v>
      </c>
      <c r="B729">
        <v>2.8699999999998909</v>
      </c>
      <c r="C729">
        <v>10</v>
      </c>
      <c r="D729">
        <v>2001</v>
      </c>
      <c r="E729" t="b">
        <v>1</v>
      </c>
    </row>
    <row r="730" spans="1:5">
      <c r="A730" s="8">
        <v>37182</v>
      </c>
      <c r="B730">
        <v>-41.199999999999818</v>
      </c>
      <c r="C730">
        <v>10</v>
      </c>
      <c r="D730">
        <v>2001</v>
      </c>
      <c r="E730" t="b">
        <v>0</v>
      </c>
    </row>
    <row r="731" spans="1:5">
      <c r="A731" s="8">
        <v>37183</v>
      </c>
      <c r="B731">
        <v>-25.619999999999891</v>
      </c>
      <c r="C731">
        <v>10</v>
      </c>
      <c r="D731">
        <v>2001</v>
      </c>
      <c r="E731" t="b">
        <v>0</v>
      </c>
    </row>
    <row r="732" spans="1:5">
      <c r="A732" s="8">
        <v>37186</v>
      </c>
      <c r="B732">
        <v>5.3800000000001091</v>
      </c>
      <c r="C732">
        <v>10</v>
      </c>
      <c r="D732">
        <v>2001</v>
      </c>
      <c r="E732" t="b">
        <v>0</v>
      </c>
    </row>
    <row r="733" spans="1:5">
      <c r="A733" s="8">
        <v>37187</v>
      </c>
      <c r="B733">
        <v>-24.420000000000073</v>
      </c>
      <c r="C733">
        <v>10</v>
      </c>
      <c r="D733">
        <v>2001</v>
      </c>
      <c r="E733" t="b">
        <v>0</v>
      </c>
    </row>
    <row r="734" spans="1:5">
      <c r="A734" s="8">
        <v>37188</v>
      </c>
      <c r="B734">
        <v>-30.670000000000073</v>
      </c>
      <c r="C734">
        <v>10</v>
      </c>
      <c r="D734">
        <v>2001</v>
      </c>
      <c r="E734" t="b">
        <v>0</v>
      </c>
    </row>
    <row r="735" spans="1:5">
      <c r="A735" s="8">
        <v>37189</v>
      </c>
      <c r="B735">
        <v>-24.199999999999818</v>
      </c>
      <c r="C735">
        <v>10</v>
      </c>
      <c r="D735">
        <v>2001</v>
      </c>
      <c r="E735" t="b">
        <v>0</v>
      </c>
    </row>
    <row r="736" spans="1:5">
      <c r="A736" s="8">
        <v>37190</v>
      </c>
      <c r="B736">
        <v>-55.570000000000164</v>
      </c>
      <c r="C736">
        <v>10</v>
      </c>
      <c r="D736">
        <v>2001</v>
      </c>
      <c r="E736" t="b">
        <v>0</v>
      </c>
    </row>
    <row r="737" spans="1:5">
      <c r="A737" s="8">
        <v>37193</v>
      </c>
      <c r="B737">
        <v>-75.099999999999909</v>
      </c>
      <c r="C737">
        <v>10</v>
      </c>
      <c r="D737">
        <v>2001</v>
      </c>
      <c r="E737" t="b">
        <v>0</v>
      </c>
    </row>
    <row r="738" spans="1:5">
      <c r="A738" s="8">
        <v>37194</v>
      </c>
      <c r="B738">
        <v>-65.610000000000127</v>
      </c>
      <c r="C738">
        <v>10</v>
      </c>
      <c r="D738">
        <v>2001</v>
      </c>
      <c r="E738" t="b">
        <v>0</v>
      </c>
    </row>
    <row r="739" spans="1:5">
      <c r="A739" s="8">
        <v>37195</v>
      </c>
      <c r="B739">
        <v>-37.489999999999782</v>
      </c>
      <c r="C739">
        <v>10</v>
      </c>
      <c r="D739">
        <v>2001</v>
      </c>
      <c r="E739" t="b">
        <v>0</v>
      </c>
    </row>
    <row r="740" spans="1:5">
      <c r="A740" s="8">
        <v>37196</v>
      </c>
      <c r="B740">
        <v>-59.690000000000055</v>
      </c>
      <c r="C740">
        <v>11</v>
      </c>
      <c r="D740">
        <v>2001</v>
      </c>
      <c r="E740" t="b">
        <v>0</v>
      </c>
    </row>
    <row r="741" spans="1:5">
      <c r="A741" s="8">
        <v>37197</v>
      </c>
      <c r="B741">
        <v>-67.480000000000018</v>
      </c>
      <c r="C741">
        <v>11</v>
      </c>
      <c r="D741">
        <v>2001</v>
      </c>
      <c r="E741" t="b">
        <v>0</v>
      </c>
    </row>
    <row r="742" spans="1:5">
      <c r="A742" s="8">
        <v>37200</v>
      </c>
      <c r="B742">
        <v>-50.510000000000218</v>
      </c>
      <c r="C742">
        <v>11</v>
      </c>
      <c r="D742">
        <v>2001</v>
      </c>
      <c r="E742" t="b">
        <v>0</v>
      </c>
    </row>
    <row r="743" spans="1:5">
      <c r="A743" s="8">
        <v>37201</v>
      </c>
      <c r="B743">
        <v>-92.920000000000073</v>
      </c>
      <c r="C743">
        <v>11</v>
      </c>
      <c r="D743">
        <v>2001</v>
      </c>
      <c r="E743" t="b">
        <v>0</v>
      </c>
    </row>
    <row r="744" spans="1:5">
      <c r="A744" s="8">
        <v>37202</v>
      </c>
      <c r="B744">
        <v>-98.149999999999636</v>
      </c>
      <c r="C744">
        <v>11</v>
      </c>
      <c r="D744">
        <v>2001</v>
      </c>
      <c r="E744" t="b">
        <v>0</v>
      </c>
    </row>
    <row r="745" spans="1:5">
      <c r="A745" s="8">
        <v>37203</v>
      </c>
      <c r="B745">
        <v>-95.029999999999745</v>
      </c>
      <c r="C745">
        <v>11</v>
      </c>
      <c r="D745">
        <v>2001</v>
      </c>
      <c r="E745" t="b">
        <v>0</v>
      </c>
    </row>
    <row r="746" spans="1:5">
      <c r="A746" s="8">
        <v>37204</v>
      </c>
      <c r="B746">
        <v>-103.77999999999975</v>
      </c>
      <c r="C746">
        <v>11</v>
      </c>
      <c r="D746">
        <v>2001</v>
      </c>
      <c r="E746" t="b">
        <v>0</v>
      </c>
    </row>
    <row r="747" spans="1:5">
      <c r="A747" s="8">
        <v>37207</v>
      </c>
      <c r="B747">
        <v>-67.630000000000109</v>
      </c>
      <c r="C747">
        <v>11</v>
      </c>
      <c r="D747">
        <v>2001</v>
      </c>
      <c r="E747" t="b">
        <v>0</v>
      </c>
    </row>
    <row r="748" spans="1:5">
      <c r="A748" s="8">
        <v>37208</v>
      </c>
      <c r="B748">
        <v>-76.539999999999964</v>
      </c>
      <c r="C748">
        <v>11</v>
      </c>
      <c r="D748">
        <v>2001</v>
      </c>
      <c r="E748" t="b">
        <v>0</v>
      </c>
    </row>
    <row r="749" spans="1:5">
      <c r="A749" s="8">
        <v>37209</v>
      </c>
      <c r="B749">
        <v>-47.699999999999818</v>
      </c>
      <c r="C749">
        <v>11</v>
      </c>
      <c r="D749">
        <v>2001</v>
      </c>
      <c r="E749" t="b">
        <v>0</v>
      </c>
    </row>
    <row r="750" spans="1:5">
      <c r="A750" s="8">
        <v>37210</v>
      </c>
      <c r="B750">
        <v>-53.590000000000146</v>
      </c>
      <c r="C750">
        <v>11</v>
      </c>
      <c r="D750">
        <v>2001</v>
      </c>
      <c r="E750" t="b">
        <v>0</v>
      </c>
    </row>
    <row r="751" spans="1:5">
      <c r="A751" s="8">
        <v>37211</v>
      </c>
      <c r="B751">
        <v>-13.619999999999891</v>
      </c>
      <c r="C751">
        <v>11</v>
      </c>
      <c r="D751">
        <v>2001</v>
      </c>
      <c r="E751" t="b">
        <v>0</v>
      </c>
    </row>
    <row r="752" spans="1:5">
      <c r="A752" s="8">
        <v>37214</v>
      </c>
      <c r="B752">
        <v>36.369999999999891</v>
      </c>
      <c r="C752">
        <v>11</v>
      </c>
      <c r="D752">
        <v>2001</v>
      </c>
      <c r="E752" t="b">
        <v>0</v>
      </c>
    </row>
    <row r="753" spans="1:5">
      <c r="A753" s="8">
        <v>37215</v>
      </c>
      <c r="B753">
        <v>-11.800000000000182</v>
      </c>
      <c r="C753">
        <v>11</v>
      </c>
      <c r="D753">
        <v>2001</v>
      </c>
      <c r="E753" t="b">
        <v>0</v>
      </c>
    </row>
    <row r="754" spans="1:5">
      <c r="A754" s="8">
        <v>37216</v>
      </c>
      <c r="B754">
        <v>26.630000000000109</v>
      </c>
      <c r="C754">
        <v>11</v>
      </c>
      <c r="D754">
        <v>2001</v>
      </c>
      <c r="E754" t="b">
        <v>1</v>
      </c>
    </row>
    <row r="755" spans="1:5">
      <c r="A755" s="8">
        <v>37217</v>
      </c>
      <c r="B755">
        <v>-21.020000000000437</v>
      </c>
      <c r="C755">
        <v>11</v>
      </c>
      <c r="D755">
        <v>2001</v>
      </c>
      <c r="E755" t="b">
        <v>0</v>
      </c>
    </row>
    <row r="756" spans="1:5">
      <c r="A756" s="8">
        <v>37218</v>
      </c>
      <c r="B756">
        <v>-20.079999999999927</v>
      </c>
      <c r="C756">
        <v>11</v>
      </c>
      <c r="D756">
        <v>2001</v>
      </c>
      <c r="E756" t="b">
        <v>0</v>
      </c>
    </row>
    <row r="757" spans="1:5">
      <c r="A757" s="8">
        <v>37221</v>
      </c>
      <c r="B757">
        <v>3.680000000000291</v>
      </c>
      <c r="C757">
        <v>11</v>
      </c>
      <c r="D757">
        <v>2001</v>
      </c>
      <c r="E757" t="b">
        <v>0</v>
      </c>
    </row>
    <row r="758" spans="1:5">
      <c r="A758" s="8">
        <v>37222</v>
      </c>
      <c r="B758">
        <v>-45.329999999999927</v>
      </c>
      <c r="C758">
        <v>11</v>
      </c>
      <c r="D758">
        <v>2001</v>
      </c>
      <c r="E758" t="b">
        <v>0</v>
      </c>
    </row>
    <row r="759" spans="1:5">
      <c r="A759" s="8">
        <v>37223</v>
      </c>
      <c r="B759">
        <v>-57.579999999999927</v>
      </c>
      <c r="C759">
        <v>11</v>
      </c>
      <c r="D759">
        <v>2001</v>
      </c>
      <c r="E759" t="b">
        <v>0</v>
      </c>
    </row>
    <row r="760" spans="1:5">
      <c r="A760" s="8">
        <v>37224</v>
      </c>
      <c r="B760">
        <v>-58.829999999999927</v>
      </c>
      <c r="C760">
        <v>11</v>
      </c>
      <c r="D760">
        <v>2001</v>
      </c>
      <c r="E760" t="b">
        <v>0</v>
      </c>
    </row>
    <row r="761" spans="1:5">
      <c r="A761" s="8">
        <v>37225</v>
      </c>
      <c r="B761">
        <v>-51.119999999999891</v>
      </c>
      <c r="C761">
        <v>11</v>
      </c>
      <c r="D761">
        <v>2001</v>
      </c>
      <c r="E761" t="b">
        <v>0</v>
      </c>
    </row>
    <row r="762" spans="1:5">
      <c r="A762" s="8">
        <v>37228</v>
      </c>
      <c r="B762">
        <v>-57.609999999999673</v>
      </c>
      <c r="C762">
        <v>12</v>
      </c>
      <c r="D762">
        <v>2001</v>
      </c>
      <c r="E762" t="b">
        <v>0</v>
      </c>
    </row>
    <row r="763" spans="1:5">
      <c r="A763" s="8">
        <v>37229</v>
      </c>
      <c r="B763">
        <v>-25.430000000000291</v>
      </c>
      <c r="C763">
        <v>12</v>
      </c>
      <c r="D763">
        <v>2001</v>
      </c>
      <c r="E763" t="b">
        <v>0</v>
      </c>
    </row>
    <row r="764" spans="1:5">
      <c r="A764" s="8">
        <v>37230</v>
      </c>
      <c r="B764">
        <v>-14.5600000000004</v>
      </c>
      <c r="C764">
        <v>12</v>
      </c>
      <c r="D764">
        <v>2001</v>
      </c>
      <c r="E764" t="b">
        <v>0</v>
      </c>
    </row>
    <row r="765" spans="1:5">
      <c r="A765" s="8">
        <v>37231</v>
      </c>
      <c r="B765">
        <v>44.140000000000327</v>
      </c>
      <c r="C765">
        <v>12</v>
      </c>
      <c r="D765">
        <v>2001</v>
      </c>
      <c r="E765" t="b">
        <v>0</v>
      </c>
    </row>
    <row r="766" spans="1:5">
      <c r="A766" s="8">
        <v>37232</v>
      </c>
      <c r="B766">
        <v>34.069999999999709</v>
      </c>
      <c r="C766">
        <v>12</v>
      </c>
      <c r="D766">
        <v>2001</v>
      </c>
      <c r="E766" t="b">
        <v>0</v>
      </c>
    </row>
    <row r="767" spans="1:5">
      <c r="A767" s="8">
        <v>37235</v>
      </c>
      <c r="B767">
        <v>-29.279999999999745</v>
      </c>
      <c r="C767">
        <v>12</v>
      </c>
      <c r="D767">
        <v>2001</v>
      </c>
      <c r="E767" t="b">
        <v>0</v>
      </c>
    </row>
    <row r="768" spans="1:5">
      <c r="A768" s="8">
        <v>37236</v>
      </c>
      <c r="B768">
        <v>24.029999999999745</v>
      </c>
      <c r="C768">
        <v>12</v>
      </c>
      <c r="D768">
        <v>2001</v>
      </c>
      <c r="E768" t="b">
        <v>0</v>
      </c>
    </row>
    <row r="769" spans="1:5">
      <c r="A769" s="8">
        <v>37237</v>
      </c>
      <c r="B769">
        <v>109.6899999999996</v>
      </c>
      <c r="C769">
        <v>12</v>
      </c>
      <c r="D769">
        <v>2001</v>
      </c>
      <c r="E769" t="b">
        <v>0</v>
      </c>
    </row>
    <row r="770" spans="1:5">
      <c r="A770" s="8">
        <v>37238</v>
      </c>
      <c r="B770">
        <v>17.460000000000036</v>
      </c>
      <c r="C770">
        <v>12</v>
      </c>
      <c r="D770">
        <v>2001</v>
      </c>
      <c r="E770" t="b">
        <v>0</v>
      </c>
    </row>
    <row r="771" spans="1:5">
      <c r="A771" s="8">
        <v>37239</v>
      </c>
      <c r="B771">
        <v>63.270000000000437</v>
      </c>
      <c r="C771">
        <v>12</v>
      </c>
      <c r="D771">
        <v>2001</v>
      </c>
      <c r="E771" t="b">
        <v>0</v>
      </c>
    </row>
    <row r="772" spans="1:5">
      <c r="A772" s="8">
        <v>37242</v>
      </c>
      <c r="B772">
        <v>-3.1499999999996362</v>
      </c>
      <c r="C772">
        <v>12</v>
      </c>
      <c r="D772">
        <v>2001</v>
      </c>
      <c r="E772" t="b">
        <v>0</v>
      </c>
    </row>
    <row r="773" spans="1:5">
      <c r="A773" s="8">
        <v>37243</v>
      </c>
      <c r="B773">
        <v>30.8100000000004</v>
      </c>
      <c r="C773">
        <v>12</v>
      </c>
      <c r="D773">
        <v>2001</v>
      </c>
      <c r="E773" t="b">
        <v>0</v>
      </c>
    </row>
    <row r="774" spans="1:5">
      <c r="A774" s="8">
        <v>37244</v>
      </c>
      <c r="B774">
        <v>-18.960000000000036</v>
      </c>
      <c r="C774">
        <v>12</v>
      </c>
      <c r="D774">
        <v>2001</v>
      </c>
      <c r="E774" t="b">
        <v>1</v>
      </c>
    </row>
    <row r="775" spans="1:5">
      <c r="A775" s="8">
        <v>37245</v>
      </c>
      <c r="B775">
        <v>-24.100000000000364</v>
      </c>
      <c r="C775">
        <v>12</v>
      </c>
      <c r="D775">
        <v>2001</v>
      </c>
      <c r="E775" t="b">
        <v>0</v>
      </c>
    </row>
    <row r="776" spans="1:5">
      <c r="A776" s="8">
        <v>37246</v>
      </c>
      <c r="B776">
        <v>-64.239999999999782</v>
      </c>
      <c r="C776">
        <v>12</v>
      </c>
      <c r="D776">
        <v>2001</v>
      </c>
      <c r="E776" t="b">
        <v>0</v>
      </c>
    </row>
    <row r="777" spans="1:5">
      <c r="A777" s="8">
        <v>37249</v>
      </c>
      <c r="B777">
        <v>-53.729999999999563</v>
      </c>
      <c r="C777">
        <v>12</v>
      </c>
      <c r="D777">
        <v>2001</v>
      </c>
      <c r="E777" t="b">
        <v>0</v>
      </c>
    </row>
    <row r="778" spans="1:5">
      <c r="A778" s="8">
        <v>37250</v>
      </c>
      <c r="B778">
        <v>27.1899999999996</v>
      </c>
      <c r="C778">
        <v>12</v>
      </c>
      <c r="D778">
        <v>2001</v>
      </c>
      <c r="E778" t="b">
        <v>0</v>
      </c>
    </row>
    <row r="779" spans="1:5">
      <c r="A779" s="8">
        <v>37251</v>
      </c>
      <c r="B779">
        <v>-17.430000000000291</v>
      </c>
      <c r="C779">
        <v>12</v>
      </c>
      <c r="D779">
        <v>2001</v>
      </c>
      <c r="E779" t="b">
        <v>0</v>
      </c>
    </row>
    <row r="780" spans="1:5">
      <c r="A780" s="8">
        <v>37252</v>
      </c>
      <c r="B780">
        <v>-50.979999999999563</v>
      </c>
      <c r="C780">
        <v>12</v>
      </c>
      <c r="D780">
        <v>2001</v>
      </c>
      <c r="E780" t="b">
        <v>0</v>
      </c>
    </row>
    <row r="781" spans="1:5">
      <c r="A781" s="8">
        <v>37253</v>
      </c>
      <c r="B781">
        <v>1.7200000000002547</v>
      </c>
      <c r="C781">
        <v>12</v>
      </c>
      <c r="D781">
        <v>2001</v>
      </c>
      <c r="E781" t="b">
        <v>0</v>
      </c>
    </row>
    <row r="782" spans="1:5">
      <c r="A782" s="8">
        <v>37256</v>
      </c>
      <c r="B782">
        <v>46.760000000000218</v>
      </c>
      <c r="C782">
        <v>12</v>
      </c>
      <c r="D782">
        <v>2001</v>
      </c>
      <c r="E782" t="b">
        <v>0</v>
      </c>
    </row>
    <row r="783" spans="1:5">
      <c r="A783" s="8">
        <v>37258</v>
      </c>
      <c r="B783">
        <v>-15.050000000000182</v>
      </c>
      <c r="C783">
        <v>1</v>
      </c>
      <c r="D783">
        <v>2002</v>
      </c>
      <c r="E783" t="b">
        <v>0</v>
      </c>
    </row>
    <row r="784" spans="1:5">
      <c r="A784" s="8">
        <v>37259</v>
      </c>
      <c r="B784">
        <v>-63.319999999999709</v>
      </c>
      <c r="C784">
        <v>1</v>
      </c>
      <c r="D784">
        <v>2002</v>
      </c>
      <c r="E784" t="b">
        <v>0</v>
      </c>
    </row>
    <row r="785" spans="1:5">
      <c r="A785" s="8">
        <v>37260</v>
      </c>
      <c r="B785">
        <v>-3.5299999999997453</v>
      </c>
      <c r="C785">
        <v>1</v>
      </c>
      <c r="D785">
        <v>2002</v>
      </c>
      <c r="E785" t="b">
        <v>0</v>
      </c>
    </row>
    <row r="786" spans="1:5">
      <c r="A786" s="8">
        <v>37263</v>
      </c>
      <c r="B786">
        <v>-17.890000000000327</v>
      </c>
      <c r="C786">
        <v>1</v>
      </c>
      <c r="D786">
        <v>2002</v>
      </c>
      <c r="E786" t="b">
        <v>0</v>
      </c>
    </row>
    <row r="787" spans="1:5">
      <c r="A787" s="8">
        <v>37264</v>
      </c>
      <c r="B787">
        <v>4.9200000000000728</v>
      </c>
      <c r="C787">
        <v>1</v>
      </c>
      <c r="D787">
        <v>2002</v>
      </c>
      <c r="E787" t="b">
        <v>0</v>
      </c>
    </row>
    <row r="788" spans="1:5">
      <c r="A788" s="8">
        <v>37265</v>
      </c>
      <c r="B788">
        <v>-6.5399999999999636</v>
      </c>
      <c r="C788">
        <v>1</v>
      </c>
      <c r="D788">
        <v>2002</v>
      </c>
      <c r="E788" t="b">
        <v>0</v>
      </c>
    </row>
    <row r="789" spans="1:5">
      <c r="A789" s="8">
        <v>37266</v>
      </c>
      <c r="B789">
        <v>-42.279999999999745</v>
      </c>
      <c r="C789">
        <v>1</v>
      </c>
      <c r="D789">
        <v>2002</v>
      </c>
      <c r="E789" t="b">
        <v>0</v>
      </c>
    </row>
    <row r="790" spans="1:5">
      <c r="A790" s="8">
        <v>37267</v>
      </c>
      <c r="B790">
        <v>-47.590000000000146</v>
      </c>
      <c r="C790">
        <v>1</v>
      </c>
      <c r="D790">
        <v>2002</v>
      </c>
      <c r="E790" t="b">
        <v>0</v>
      </c>
    </row>
    <row r="791" spans="1:5">
      <c r="A791" s="8">
        <v>37270</v>
      </c>
      <c r="B791">
        <v>-21.859999999999673</v>
      </c>
      <c r="C791">
        <v>1</v>
      </c>
      <c r="D791">
        <v>2002</v>
      </c>
      <c r="E791" t="b">
        <v>0</v>
      </c>
    </row>
    <row r="792" spans="1:5">
      <c r="A792" s="8">
        <v>37271</v>
      </c>
      <c r="B792">
        <v>-2.7399999999997817</v>
      </c>
      <c r="C792">
        <v>1</v>
      </c>
      <c r="D792">
        <v>2002</v>
      </c>
      <c r="E792" t="b">
        <v>0</v>
      </c>
    </row>
    <row r="793" spans="1:5">
      <c r="A793" s="8">
        <v>37272</v>
      </c>
      <c r="B793">
        <v>-28.329999999999927</v>
      </c>
      <c r="C793">
        <v>1</v>
      </c>
      <c r="D793">
        <v>2002</v>
      </c>
      <c r="E793" t="b">
        <v>1</v>
      </c>
    </row>
    <row r="794" spans="1:5">
      <c r="A794" s="8">
        <v>37273</v>
      </c>
      <c r="B794">
        <v>-51.130000000000109</v>
      </c>
      <c r="C794">
        <v>1</v>
      </c>
      <c r="D794">
        <v>2002</v>
      </c>
      <c r="E794" t="b">
        <v>0</v>
      </c>
    </row>
    <row r="795" spans="1:5">
      <c r="A795" s="8">
        <v>37274</v>
      </c>
      <c r="B795">
        <v>-79.800000000000182</v>
      </c>
      <c r="C795">
        <v>1</v>
      </c>
      <c r="D795">
        <v>2002</v>
      </c>
      <c r="E795" t="b">
        <v>0</v>
      </c>
    </row>
    <row r="796" spans="1:5">
      <c r="A796" s="8">
        <v>37277</v>
      </c>
      <c r="B796">
        <v>25.949999999999818</v>
      </c>
      <c r="C796">
        <v>1</v>
      </c>
      <c r="D796">
        <v>2002</v>
      </c>
      <c r="E796" t="b">
        <v>0</v>
      </c>
    </row>
    <row r="797" spans="1:5">
      <c r="A797" s="8">
        <v>37278</v>
      </c>
      <c r="B797">
        <v>-0.1000000000003638</v>
      </c>
      <c r="C797">
        <v>1</v>
      </c>
      <c r="D797">
        <v>2002</v>
      </c>
      <c r="E797" t="b">
        <v>0</v>
      </c>
    </row>
    <row r="798" spans="1:5">
      <c r="A798" s="8">
        <v>37279</v>
      </c>
      <c r="B798">
        <v>5.2200000000002547</v>
      </c>
      <c r="C798">
        <v>1</v>
      </c>
      <c r="D798">
        <v>2002</v>
      </c>
      <c r="E798" t="b">
        <v>0</v>
      </c>
    </row>
    <row r="799" spans="1:5">
      <c r="A799" s="8">
        <v>37280</v>
      </c>
      <c r="B799">
        <v>-1.9200000000000728</v>
      </c>
      <c r="C799">
        <v>1</v>
      </c>
      <c r="D799">
        <v>2002</v>
      </c>
      <c r="E799" t="b">
        <v>0</v>
      </c>
    </row>
    <row r="800" spans="1:5">
      <c r="A800" s="8">
        <v>37281</v>
      </c>
      <c r="B800">
        <v>3.3599999999996726</v>
      </c>
      <c r="C800">
        <v>1</v>
      </c>
      <c r="D800">
        <v>2002</v>
      </c>
      <c r="E800" t="b">
        <v>0</v>
      </c>
    </row>
    <row r="801" spans="1:5">
      <c r="A801" s="8">
        <v>37284</v>
      </c>
      <c r="B801">
        <v>21.670000000000073</v>
      </c>
      <c r="C801">
        <v>1</v>
      </c>
      <c r="D801">
        <v>2002</v>
      </c>
      <c r="E801" t="b">
        <v>0</v>
      </c>
    </row>
    <row r="802" spans="1:5">
      <c r="A802" s="8">
        <v>37285</v>
      </c>
      <c r="B802">
        <v>-26.1899999999996</v>
      </c>
      <c r="C802">
        <v>1</v>
      </c>
      <c r="D802">
        <v>2002</v>
      </c>
      <c r="E802" t="b">
        <v>0</v>
      </c>
    </row>
    <row r="803" spans="1:5">
      <c r="A803" s="8">
        <v>37286</v>
      </c>
      <c r="B803">
        <v>2.3299999999999272</v>
      </c>
      <c r="C803">
        <v>1</v>
      </c>
      <c r="D803">
        <v>2002</v>
      </c>
      <c r="E803" t="b">
        <v>0</v>
      </c>
    </row>
    <row r="804" spans="1:5">
      <c r="A804" s="8">
        <v>37287</v>
      </c>
      <c r="B804">
        <v>-41.140000000000327</v>
      </c>
      <c r="C804">
        <v>1</v>
      </c>
      <c r="D804">
        <v>2002</v>
      </c>
      <c r="E804" t="b">
        <v>0</v>
      </c>
    </row>
    <row r="805" spans="1:5">
      <c r="A805" s="8">
        <v>37288</v>
      </c>
      <c r="B805">
        <v>6.9999999999708962E-2</v>
      </c>
      <c r="C805">
        <v>2</v>
      </c>
      <c r="D805">
        <v>2002</v>
      </c>
      <c r="E805" t="b">
        <v>0</v>
      </c>
    </row>
    <row r="806" spans="1:5">
      <c r="A806" s="8">
        <v>37291</v>
      </c>
      <c r="B806">
        <v>-11.850000000000364</v>
      </c>
      <c r="C806">
        <v>2</v>
      </c>
      <c r="D806">
        <v>2002</v>
      </c>
      <c r="E806" t="b">
        <v>0</v>
      </c>
    </row>
    <row r="807" spans="1:5">
      <c r="A807" s="8">
        <v>37292</v>
      </c>
      <c r="B807">
        <v>39.75</v>
      </c>
      <c r="C807">
        <v>2</v>
      </c>
      <c r="D807">
        <v>2002</v>
      </c>
      <c r="E807" t="b">
        <v>0</v>
      </c>
    </row>
    <row r="808" spans="1:5">
      <c r="A808" s="8">
        <v>37293</v>
      </c>
      <c r="B808">
        <v>42.920000000000073</v>
      </c>
      <c r="C808">
        <v>2</v>
      </c>
      <c r="D808">
        <v>2002</v>
      </c>
      <c r="E808" t="b">
        <v>0</v>
      </c>
    </row>
    <row r="809" spans="1:5">
      <c r="A809" s="8">
        <v>37305</v>
      </c>
      <c r="B809">
        <v>-12.609999999999673</v>
      </c>
      <c r="C809">
        <v>2</v>
      </c>
      <c r="D809">
        <v>2002</v>
      </c>
      <c r="E809" t="b">
        <v>0</v>
      </c>
    </row>
    <row r="810" spans="1:5">
      <c r="A810" s="8">
        <v>37306</v>
      </c>
      <c r="B810">
        <v>-36.659999999999854</v>
      </c>
      <c r="C810">
        <v>2</v>
      </c>
      <c r="D810">
        <v>2002</v>
      </c>
      <c r="E810" t="b">
        <v>0</v>
      </c>
    </row>
    <row r="811" spans="1:5">
      <c r="A811" s="8">
        <v>37307</v>
      </c>
      <c r="B811">
        <v>-7.180000000000291</v>
      </c>
      <c r="C811">
        <v>2</v>
      </c>
      <c r="D811">
        <v>2002</v>
      </c>
      <c r="E811" t="b">
        <v>1</v>
      </c>
    </row>
    <row r="812" spans="1:5">
      <c r="A812" s="8">
        <v>37308</v>
      </c>
      <c r="B812">
        <v>-0.1000000000003638</v>
      </c>
      <c r="C812">
        <v>2</v>
      </c>
      <c r="D812">
        <v>2002</v>
      </c>
      <c r="E812" t="b">
        <v>0</v>
      </c>
    </row>
    <row r="813" spans="1:5">
      <c r="A813" s="8">
        <v>37309</v>
      </c>
      <c r="B813">
        <v>10.170000000000073</v>
      </c>
      <c r="C813">
        <v>2</v>
      </c>
      <c r="D813">
        <v>2002</v>
      </c>
      <c r="E813" t="b">
        <v>0</v>
      </c>
    </row>
    <row r="814" spans="1:5">
      <c r="A814" s="8">
        <v>37312</v>
      </c>
      <c r="B814">
        <v>11.289999999999964</v>
      </c>
      <c r="C814">
        <v>2</v>
      </c>
      <c r="D814">
        <v>2002</v>
      </c>
      <c r="E814" t="b">
        <v>0</v>
      </c>
    </row>
    <row r="815" spans="1:5">
      <c r="A815" s="8">
        <v>37313</v>
      </c>
      <c r="B815">
        <v>29.210000000000036</v>
      </c>
      <c r="C815">
        <v>2</v>
      </c>
      <c r="D815">
        <v>2002</v>
      </c>
      <c r="E815" t="b">
        <v>0</v>
      </c>
    </row>
    <row r="816" spans="1:5">
      <c r="A816" s="8">
        <v>37314</v>
      </c>
      <c r="B816">
        <v>3.8900000000003274</v>
      </c>
      <c r="C816">
        <v>2</v>
      </c>
      <c r="D816">
        <v>2002</v>
      </c>
      <c r="E816" t="b">
        <v>0</v>
      </c>
    </row>
    <row r="817" spans="1:5">
      <c r="A817" s="8">
        <v>37316</v>
      </c>
      <c r="B817">
        <v>-30.779999999999745</v>
      </c>
      <c r="C817">
        <v>3</v>
      </c>
      <c r="D817">
        <v>2002</v>
      </c>
      <c r="E817" t="b">
        <v>0</v>
      </c>
    </row>
    <row r="818" spans="1:5">
      <c r="A818" s="8">
        <v>37319</v>
      </c>
      <c r="B818">
        <v>35.520000000000437</v>
      </c>
      <c r="C818">
        <v>3</v>
      </c>
      <c r="D818">
        <v>2002</v>
      </c>
      <c r="E818" t="b">
        <v>0</v>
      </c>
    </row>
    <row r="819" spans="1:5">
      <c r="A819" s="8">
        <v>37320</v>
      </c>
      <c r="B819">
        <v>6.25</v>
      </c>
      <c r="C819">
        <v>3</v>
      </c>
      <c r="D819">
        <v>2002</v>
      </c>
      <c r="E819" t="b">
        <v>0</v>
      </c>
    </row>
    <row r="820" spans="1:5">
      <c r="A820" s="8">
        <v>37321</v>
      </c>
      <c r="B820">
        <v>22.430000000000291</v>
      </c>
      <c r="C820">
        <v>3</v>
      </c>
      <c r="D820">
        <v>2002</v>
      </c>
      <c r="E820" t="b">
        <v>0</v>
      </c>
    </row>
    <row r="821" spans="1:5">
      <c r="A821" s="8">
        <v>37322</v>
      </c>
      <c r="B821">
        <v>31.850000000000364</v>
      </c>
      <c r="C821">
        <v>3</v>
      </c>
      <c r="D821">
        <v>2002</v>
      </c>
      <c r="E821" t="b">
        <v>0</v>
      </c>
    </row>
    <row r="822" spans="1:5">
      <c r="A822" s="8">
        <v>37323</v>
      </c>
      <c r="B822">
        <v>29.350000000000364</v>
      </c>
      <c r="C822">
        <v>3</v>
      </c>
      <c r="D822">
        <v>2002</v>
      </c>
      <c r="E822" t="b">
        <v>0</v>
      </c>
    </row>
    <row r="823" spans="1:5">
      <c r="A823" s="8">
        <v>37326</v>
      </c>
      <c r="B823">
        <v>-6.2600000000002183</v>
      </c>
      <c r="C823">
        <v>3</v>
      </c>
      <c r="D823">
        <v>2002</v>
      </c>
      <c r="E823" t="b">
        <v>0</v>
      </c>
    </row>
    <row r="824" spans="1:5">
      <c r="A824" s="8">
        <v>37327</v>
      </c>
      <c r="B824">
        <v>-2.5399999999999636</v>
      </c>
      <c r="C824">
        <v>3</v>
      </c>
      <c r="D824">
        <v>2002</v>
      </c>
      <c r="E824" t="b">
        <v>0</v>
      </c>
    </row>
    <row r="825" spans="1:5">
      <c r="A825" s="8">
        <v>37328</v>
      </c>
      <c r="B825">
        <v>-8.3400000000001455</v>
      </c>
      <c r="C825">
        <v>3</v>
      </c>
      <c r="D825">
        <v>2002</v>
      </c>
      <c r="E825" t="b">
        <v>0</v>
      </c>
    </row>
    <row r="826" spans="1:5">
      <c r="A826" s="8">
        <v>37329</v>
      </c>
      <c r="B826">
        <v>34.5</v>
      </c>
      <c r="C826">
        <v>3</v>
      </c>
      <c r="D826">
        <v>2002</v>
      </c>
      <c r="E826" t="b">
        <v>0</v>
      </c>
    </row>
    <row r="827" spans="1:5">
      <c r="A827" s="8">
        <v>37330</v>
      </c>
      <c r="B827">
        <v>-47.449999999999818</v>
      </c>
      <c r="C827">
        <v>3</v>
      </c>
      <c r="D827">
        <v>2002</v>
      </c>
      <c r="E827" t="b">
        <v>0</v>
      </c>
    </row>
    <row r="828" spans="1:5">
      <c r="A828" s="8">
        <v>37333</v>
      </c>
      <c r="B828">
        <v>-24.109999999999673</v>
      </c>
      <c r="C828">
        <v>3</v>
      </c>
      <c r="D828">
        <v>2002</v>
      </c>
      <c r="E828" t="b">
        <v>0</v>
      </c>
    </row>
    <row r="829" spans="1:5">
      <c r="A829" s="8">
        <v>37334</v>
      </c>
      <c r="B829">
        <v>-4.7299999999995634</v>
      </c>
      <c r="C829">
        <v>3</v>
      </c>
      <c r="D829">
        <v>2002</v>
      </c>
      <c r="E829" t="b">
        <v>0</v>
      </c>
    </row>
    <row r="830" spans="1:5">
      <c r="A830" s="8">
        <v>37335</v>
      </c>
      <c r="B830">
        <v>14.9399999999996</v>
      </c>
      <c r="C830">
        <v>3</v>
      </c>
      <c r="D830">
        <v>2002</v>
      </c>
      <c r="E830" t="b">
        <v>1</v>
      </c>
    </row>
    <row r="831" spans="1:5">
      <c r="A831" s="8">
        <v>37336</v>
      </c>
      <c r="B831">
        <v>2.4799999999995634</v>
      </c>
      <c r="C831">
        <v>3</v>
      </c>
      <c r="D831">
        <v>2002</v>
      </c>
      <c r="E831" t="b">
        <v>0</v>
      </c>
    </row>
    <row r="832" spans="1:5">
      <c r="A832" s="8">
        <v>37337</v>
      </c>
      <c r="B832">
        <v>14.579999999999927</v>
      </c>
      <c r="C832">
        <v>3</v>
      </c>
      <c r="D832">
        <v>2002</v>
      </c>
      <c r="E832" t="b">
        <v>0</v>
      </c>
    </row>
    <row r="833" spans="1:5">
      <c r="A833" s="8">
        <v>37340</v>
      </c>
      <c r="B833">
        <v>-49.170000000000073</v>
      </c>
      <c r="C833">
        <v>3</v>
      </c>
      <c r="D833">
        <v>2002</v>
      </c>
      <c r="E833" t="b">
        <v>0</v>
      </c>
    </row>
    <row r="834" spans="1:5">
      <c r="A834" s="8">
        <v>37341</v>
      </c>
      <c r="B834">
        <v>-34.640000000000327</v>
      </c>
      <c r="C834">
        <v>3</v>
      </c>
      <c r="D834">
        <v>2002</v>
      </c>
      <c r="E834" t="b">
        <v>0</v>
      </c>
    </row>
    <row r="835" spans="1:5">
      <c r="A835" s="8">
        <v>37342</v>
      </c>
      <c r="B835">
        <v>-62.75</v>
      </c>
      <c r="C835">
        <v>3</v>
      </c>
      <c r="D835">
        <v>2002</v>
      </c>
      <c r="E835" t="b">
        <v>0</v>
      </c>
    </row>
    <row r="836" spans="1:5">
      <c r="A836" s="8">
        <v>37343</v>
      </c>
      <c r="B836">
        <v>-79.920000000000073</v>
      </c>
      <c r="C836">
        <v>3</v>
      </c>
      <c r="D836">
        <v>2002</v>
      </c>
      <c r="E836" t="b">
        <v>0</v>
      </c>
    </row>
    <row r="837" spans="1:5">
      <c r="A837" s="8">
        <v>37344</v>
      </c>
      <c r="B837">
        <v>-22.470000000000255</v>
      </c>
      <c r="C837">
        <v>3</v>
      </c>
      <c r="D837">
        <v>2002</v>
      </c>
      <c r="E837" t="b">
        <v>0</v>
      </c>
    </row>
    <row r="838" spans="1:5">
      <c r="A838" s="8">
        <v>37347</v>
      </c>
      <c r="B838">
        <v>-81.4399999999996</v>
      </c>
      <c r="C838">
        <v>4</v>
      </c>
      <c r="D838">
        <v>2002</v>
      </c>
      <c r="E838" t="b">
        <v>0</v>
      </c>
    </row>
    <row r="839" spans="1:5">
      <c r="A839" s="8">
        <v>37348</v>
      </c>
      <c r="B839">
        <v>-20.460000000000036</v>
      </c>
      <c r="C839">
        <v>4</v>
      </c>
      <c r="D839">
        <v>2002</v>
      </c>
      <c r="E839" t="b">
        <v>0</v>
      </c>
    </row>
    <row r="840" spans="1:5">
      <c r="A840" s="8">
        <v>37349</v>
      </c>
      <c r="B840">
        <v>-33.659999999999854</v>
      </c>
      <c r="C840">
        <v>4</v>
      </c>
      <c r="D840">
        <v>2002</v>
      </c>
      <c r="E840" t="b">
        <v>0</v>
      </c>
    </row>
    <row r="841" spans="1:5">
      <c r="A841" s="8">
        <v>37350</v>
      </c>
      <c r="B841">
        <v>-55.090000000000146</v>
      </c>
      <c r="C841">
        <v>4</v>
      </c>
      <c r="D841">
        <v>2002</v>
      </c>
      <c r="E841" t="b">
        <v>0</v>
      </c>
    </row>
    <row r="842" spans="1:5">
      <c r="A842" s="8">
        <v>37354</v>
      </c>
      <c r="B842">
        <v>-71.829999999999927</v>
      </c>
      <c r="C842">
        <v>4</v>
      </c>
      <c r="D842">
        <v>2002</v>
      </c>
      <c r="E842" t="b">
        <v>0</v>
      </c>
    </row>
    <row r="843" spans="1:5">
      <c r="A843" s="8">
        <v>37355</v>
      </c>
      <c r="B843">
        <v>-28.850000000000364</v>
      </c>
      <c r="C843">
        <v>4</v>
      </c>
      <c r="D843">
        <v>2002</v>
      </c>
      <c r="E843" t="b">
        <v>0</v>
      </c>
    </row>
    <row r="844" spans="1:5">
      <c r="A844" s="8">
        <v>37356</v>
      </c>
      <c r="B844">
        <v>-34.210000000000036</v>
      </c>
      <c r="C844">
        <v>4</v>
      </c>
      <c r="D844">
        <v>2002</v>
      </c>
      <c r="E844" t="b">
        <v>0</v>
      </c>
    </row>
    <row r="845" spans="1:5">
      <c r="A845" s="8">
        <v>37357</v>
      </c>
      <c r="B845">
        <v>-41.760000000000218</v>
      </c>
      <c r="C845">
        <v>4</v>
      </c>
      <c r="D845">
        <v>2002</v>
      </c>
      <c r="E845" t="b">
        <v>0</v>
      </c>
    </row>
    <row r="846" spans="1:5">
      <c r="A846" s="8">
        <v>37358</v>
      </c>
      <c r="B846">
        <v>-24.590000000000146</v>
      </c>
      <c r="C846">
        <v>4</v>
      </c>
      <c r="D846">
        <v>2002</v>
      </c>
      <c r="E846" t="b">
        <v>0</v>
      </c>
    </row>
    <row r="847" spans="1:5">
      <c r="A847" s="8">
        <v>37361</v>
      </c>
      <c r="B847">
        <v>-17</v>
      </c>
      <c r="C847">
        <v>4</v>
      </c>
      <c r="D847">
        <v>2002</v>
      </c>
      <c r="E847" t="b">
        <v>0</v>
      </c>
    </row>
    <row r="848" spans="1:5">
      <c r="A848" s="8">
        <v>37362</v>
      </c>
      <c r="B848">
        <v>-26.729999999999563</v>
      </c>
      <c r="C848">
        <v>4</v>
      </c>
      <c r="D848">
        <v>2002</v>
      </c>
      <c r="E848" t="b">
        <v>0</v>
      </c>
    </row>
    <row r="849" spans="1:5">
      <c r="A849" s="8">
        <v>37363</v>
      </c>
      <c r="B849">
        <v>59.319999999999709</v>
      </c>
      <c r="C849">
        <v>4</v>
      </c>
      <c r="D849">
        <v>2002</v>
      </c>
      <c r="E849" t="b">
        <v>1</v>
      </c>
    </row>
    <row r="850" spans="1:5">
      <c r="A850" s="8">
        <v>37364</v>
      </c>
      <c r="B850">
        <v>-27.210000000000036</v>
      </c>
      <c r="C850">
        <v>4</v>
      </c>
      <c r="D850">
        <v>2002</v>
      </c>
      <c r="E850" t="b">
        <v>0</v>
      </c>
    </row>
    <row r="851" spans="1:5">
      <c r="A851" s="8">
        <v>37365</v>
      </c>
      <c r="B851">
        <v>-50.119999999999891</v>
      </c>
      <c r="C851">
        <v>4</v>
      </c>
      <c r="D851">
        <v>2002</v>
      </c>
      <c r="E851" t="b">
        <v>0</v>
      </c>
    </row>
    <row r="852" spans="1:5">
      <c r="A852" s="8">
        <v>37368</v>
      </c>
      <c r="B852">
        <v>-52.300000000000182</v>
      </c>
      <c r="C852">
        <v>4</v>
      </c>
      <c r="D852">
        <v>2002</v>
      </c>
      <c r="E852" t="b">
        <v>0</v>
      </c>
    </row>
    <row r="853" spans="1:5">
      <c r="A853" s="8">
        <v>37369</v>
      </c>
      <c r="B853">
        <v>-45.619999999999891</v>
      </c>
      <c r="C853">
        <v>4</v>
      </c>
      <c r="D853">
        <v>2002</v>
      </c>
      <c r="E853" t="b">
        <v>0</v>
      </c>
    </row>
    <row r="854" spans="1:5">
      <c r="A854" s="8">
        <v>37370</v>
      </c>
      <c r="B854">
        <v>-35.390000000000327</v>
      </c>
      <c r="C854">
        <v>4</v>
      </c>
      <c r="D854">
        <v>2002</v>
      </c>
      <c r="E854" t="b">
        <v>0</v>
      </c>
    </row>
    <row r="855" spans="1:5">
      <c r="A855" s="8">
        <v>37371</v>
      </c>
      <c r="B855">
        <v>-37.590000000000146</v>
      </c>
      <c r="C855">
        <v>4</v>
      </c>
      <c r="D855">
        <v>2002</v>
      </c>
      <c r="E855" t="b">
        <v>0</v>
      </c>
    </row>
    <row r="856" spans="1:5">
      <c r="A856" s="8">
        <v>37372</v>
      </c>
      <c r="B856">
        <v>1.069999999999709</v>
      </c>
      <c r="C856">
        <v>4</v>
      </c>
      <c r="D856">
        <v>2002</v>
      </c>
      <c r="E856" t="b">
        <v>0</v>
      </c>
    </row>
    <row r="857" spans="1:5">
      <c r="A857" s="8">
        <v>37375</v>
      </c>
      <c r="B857">
        <v>-33.090000000000146</v>
      </c>
      <c r="C857">
        <v>4</v>
      </c>
      <c r="D857">
        <v>2002</v>
      </c>
      <c r="E857" t="b">
        <v>0</v>
      </c>
    </row>
    <row r="858" spans="1:5">
      <c r="A858" s="8">
        <v>37376</v>
      </c>
      <c r="B858">
        <v>34.270000000000437</v>
      </c>
      <c r="C858">
        <v>4</v>
      </c>
      <c r="D858">
        <v>2002</v>
      </c>
      <c r="E858" t="b">
        <v>0</v>
      </c>
    </row>
    <row r="859" spans="1:5">
      <c r="A859" s="8">
        <v>37378</v>
      </c>
      <c r="B859">
        <v>15.170000000000073</v>
      </c>
      <c r="C859">
        <v>5</v>
      </c>
      <c r="D859">
        <v>2002</v>
      </c>
      <c r="E859" t="b">
        <v>0</v>
      </c>
    </row>
    <row r="860" spans="1:5">
      <c r="A860" s="8">
        <v>37379</v>
      </c>
      <c r="B860">
        <v>5.680000000000291</v>
      </c>
      <c r="C860">
        <v>5</v>
      </c>
      <c r="D860">
        <v>2002</v>
      </c>
      <c r="E860" t="b">
        <v>0</v>
      </c>
    </row>
    <row r="861" spans="1:5">
      <c r="A861" s="8">
        <v>37382</v>
      </c>
      <c r="B861">
        <v>-27.479999999999563</v>
      </c>
      <c r="C861">
        <v>5</v>
      </c>
      <c r="D861">
        <v>2002</v>
      </c>
      <c r="E861" t="b">
        <v>0</v>
      </c>
    </row>
    <row r="862" spans="1:5">
      <c r="A862" s="8">
        <v>37383</v>
      </c>
      <c r="B862">
        <v>-1.9799999999995634</v>
      </c>
      <c r="C862">
        <v>5</v>
      </c>
      <c r="D862">
        <v>2002</v>
      </c>
      <c r="E862" t="b">
        <v>0</v>
      </c>
    </row>
    <row r="863" spans="1:5">
      <c r="A863" s="8">
        <v>37384</v>
      </c>
      <c r="B863">
        <v>38.470000000000255</v>
      </c>
      <c r="C863">
        <v>5</v>
      </c>
      <c r="D863">
        <v>2002</v>
      </c>
      <c r="E863" t="b">
        <v>0</v>
      </c>
    </row>
    <row r="864" spans="1:5">
      <c r="A864" s="8">
        <v>37385</v>
      </c>
      <c r="B864">
        <v>18.720000000000255</v>
      </c>
      <c r="C864">
        <v>5</v>
      </c>
      <c r="D864">
        <v>2002</v>
      </c>
      <c r="E864" t="b">
        <v>0</v>
      </c>
    </row>
    <row r="865" spans="1:5">
      <c r="A865" s="8">
        <v>37386</v>
      </c>
      <c r="B865">
        <v>47.699999999999818</v>
      </c>
      <c r="C865">
        <v>5</v>
      </c>
      <c r="D865">
        <v>2002</v>
      </c>
      <c r="E865" t="b">
        <v>0</v>
      </c>
    </row>
    <row r="866" spans="1:5">
      <c r="A866" s="8">
        <v>37389</v>
      </c>
      <c r="B866">
        <v>53.340000000000146</v>
      </c>
      <c r="C866">
        <v>5</v>
      </c>
      <c r="D866">
        <v>2002</v>
      </c>
      <c r="E866" t="b">
        <v>0</v>
      </c>
    </row>
    <row r="867" spans="1:5">
      <c r="A867" s="8">
        <v>37390</v>
      </c>
      <c r="B867">
        <v>18.079999999999927</v>
      </c>
      <c r="C867">
        <v>5</v>
      </c>
      <c r="D867">
        <v>2002</v>
      </c>
      <c r="E867" t="b">
        <v>0</v>
      </c>
    </row>
    <row r="868" spans="1:5">
      <c r="A868" s="8">
        <v>37391</v>
      </c>
      <c r="B868">
        <v>-19.6899999999996</v>
      </c>
      <c r="C868">
        <v>5</v>
      </c>
      <c r="D868">
        <v>2002</v>
      </c>
      <c r="E868" t="b">
        <v>1</v>
      </c>
    </row>
    <row r="869" spans="1:5">
      <c r="A869" s="8">
        <v>37392</v>
      </c>
      <c r="B869">
        <v>-59.470000000000255</v>
      </c>
      <c r="C869">
        <v>5</v>
      </c>
      <c r="D869">
        <v>2002</v>
      </c>
      <c r="E869" t="b">
        <v>0</v>
      </c>
    </row>
    <row r="870" spans="1:5">
      <c r="A870" s="8">
        <v>37393</v>
      </c>
      <c r="B870">
        <v>15.159999999999854</v>
      </c>
      <c r="C870">
        <v>5</v>
      </c>
      <c r="D870">
        <v>2002</v>
      </c>
      <c r="E870" t="b">
        <v>0</v>
      </c>
    </row>
    <row r="871" spans="1:5">
      <c r="A871" s="8">
        <v>37396</v>
      </c>
      <c r="B871">
        <v>-56.710000000000036</v>
      </c>
      <c r="C871">
        <v>5</v>
      </c>
      <c r="D871">
        <v>2002</v>
      </c>
      <c r="E871" t="b">
        <v>0</v>
      </c>
    </row>
    <row r="872" spans="1:5">
      <c r="A872" s="8">
        <v>37397</v>
      </c>
      <c r="B872">
        <v>-33.180000000000291</v>
      </c>
      <c r="C872">
        <v>5</v>
      </c>
      <c r="D872">
        <v>2002</v>
      </c>
      <c r="E872" t="b">
        <v>0</v>
      </c>
    </row>
    <row r="873" spans="1:5">
      <c r="A873" s="8">
        <v>37398</v>
      </c>
      <c r="B873">
        <v>-38.640000000000327</v>
      </c>
      <c r="C873">
        <v>5</v>
      </c>
      <c r="D873">
        <v>2002</v>
      </c>
      <c r="E873" t="b">
        <v>0</v>
      </c>
    </row>
    <row r="874" spans="1:5">
      <c r="A874" s="8">
        <v>37399</v>
      </c>
      <c r="B874">
        <v>-45.960000000000036</v>
      </c>
      <c r="C874">
        <v>5</v>
      </c>
      <c r="D874">
        <v>2002</v>
      </c>
      <c r="E874" t="b">
        <v>0</v>
      </c>
    </row>
    <row r="875" spans="1:5">
      <c r="A875" s="8">
        <v>37400</v>
      </c>
      <c r="B875">
        <v>-8.3999999999996362</v>
      </c>
      <c r="C875">
        <v>5</v>
      </c>
      <c r="D875">
        <v>2002</v>
      </c>
      <c r="E875" t="b">
        <v>0</v>
      </c>
    </row>
    <row r="876" spans="1:5">
      <c r="A876" s="8">
        <v>37403</v>
      </c>
      <c r="B876">
        <v>-13.899999999999636</v>
      </c>
      <c r="C876">
        <v>5</v>
      </c>
      <c r="D876">
        <v>2002</v>
      </c>
      <c r="E876" t="b">
        <v>0</v>
      </c>
    </row>
    <row r="877" spans="1:5">
      <c r="A877" s="8">
        <v>37404</v>
      </c>
      <c r="B877">
        <v>-19.529999999999745</v>
      </c>
      <c r="C877">
        <v>5</v>
      </c>
      <c r="D877">
        <v>2002</v>
      </c>
      <c r="E877" t="b">
        <v>0</v>
      </c>
    </row>
    <row r="878" spans="1:5">
      <c r="A878" s="8">
        <v>37405</v>
      </c>
      <c r="B878">
        <v>-68.229999999999563</v>
      </c>
      <c r="C878">
        <v>5</v>
      </c>
      <c r="D878">
        <v>2002</v>
      </c>
      <c r="E878" t="b">
        <v>0</v>
      </c>
    </row>
    <row r="879" spans="1:5">
      <c r="A879" s="8">
        <v>37406</v>
      </c>
      <c r="B879">
        <v>-61.1899999999996</v>
      </c>
      <c r="C879">
        <v>5</v>
      </c>
      <c r="D879">
        <v>2002</v>
      </c>
      <c r="E879" t="b">
        <v>0</v>
      </c>
    </row>
    <row r="880" spans="1:5">
      <c r="A880" s="8">
        <v>37407</v>
      </c>
      <c r="B880">
        <v>-43.649999999999636</v>
      </c>
      <c r="C880">
        <v>5</v>
      </c>
      <c r="D880">
        <v>2002</v>
      </c>
      <c r="E880" t="b">
        <v>0</v>
      </c>
    </row>
    <row r="881" spans="1:5">
      <c r="A881" s="8">
        <v>37410</v>
      </c>
      <c r="B881">
        <v>-51.079999999999927</v>
      </c>
      <c r="C881">
        <v>6</v>
      </c>
      <c r="D881">
        <v>2002</v>
      </c>
      <c r="E881" t="b">
        <v>0</v>
      </c>
    </row>
    <row r="882" spans="1:5">
      <c r="A882" s="8">
        <v>37411</v>
      </c>
      <c r="B882">
        <v>-27.800000000000182</v>
      </c>
      <c r="C882">
        <v>6</v>
      </c>
      <c r="D882">
        <v>2002</v>
      </c>
      <c r="E882" t="b">
        <v>0</v>
      </c>
    </row>
    <row r="883" spans="1:5">
      <c r="A883" s="8">
        <v>37412</v>
      </c>
      <c r="B883">
        <v>15.579999999999927</v>
      </c>
      <c r="C883">
        <v>6</v>
      </c>
      <c r="D883">
        <v>2002</v>
      </c>
      <c r="E883" t="b">
        <v>0</v>
      </c>
    </row>
    <row r="884" spans="1:5">
      <c r="A884" s="8">
        <v>37413</v>
      </c>
      <c r="B884">
        <v>-30.020000000000437</v>
      </c>
      <c r="C884">
        <v>6</v>
      </c>
      <c r="D884">
        <v>2002</v>
      </c>
      <c r="E884" t="b">
        <v>0</v>
      </c>
    </row>
    <row r="885" spans="1:5">
      <c r="A885" s="8">
        <v>37414</v>
      </c>
      <c r="B885">
        <v>-75.020000000000437</v>
      </c>
      <c r="C885">
        <v>6</v>
      </c>
      <c r="D885">
        <v>2002</v>
      </c>
      <c r="E885" t="b">
        <v>0</v>
      </c>
    </row>
    <row r="886" spans="1:5">
      <c r="A886" s="8">
        <v>37417</v>
      </c>
      <c r="B886">
        <v>-29.329999999999927</v>
      </c>
      <c r="C886">
        <v>6</v>
      </c>
      <c r="D886">
        <v>2002</v>
      </c>
      <c r="E886" t="b">
        <v>0</v>
      </c>
    </row>
    <row r="887" spans="1:5">
      <c r="A887" s="8">
        <v>37418</v>
      </c>
      <c r="B887">
        <v>-15.420000000000073</v>
      </c>
      <c r="C887">
        <v>6</v>
      </c>
      <c r="D887">
        <v>2002</v>
      </c>
      <c r="E887" t="b">
        <v>0</v>
      </c>
    </row>
    <row r="888" spans="1:5">
      <c r="A888" s="8">
        <v>37419</v>
      </c>
      <c r="B888">
        <v>31.039999999999964</v>
      </c>
      <c r="C888">
        <v>6</v>
      </c>
      <c r="D888">
        <v>2002</v>
      </c>
      <c r="E888" t="b">
        <v>0</v>
      </c>
    </row>
    <row r="889" spans="1:5">
      <c r="A889" s="8">
        <v>37420</v>
      </c>
      <c r="B889">
        <v>17.770000000000437</v>
      </c>
      <c r="C889">
        <v>6</v>
      </c>
      <c r="D889">
        <v>2002</v>
      </c>
      <c r="E889" t="b">
        <v>0</v>
      </c>
    </row>
    <row r="890" spans="1:5">
      <c r="A890" s="8">
        <v>37421</v>
      </c>
      <c r="B890">
        <v>37.880000000000109</v>
      </c>
      <c r="C890">
        <v>6</v>
      </c>
      <c r="D890">
        <v>2002</v>
      </c>
      <c r="E890" t="b">
        <v>0</v>
      </c>
    </row>
    <row r="891" spans="1:5">
      <c r="A891" s="8">
        <v>37424</v>
      </c>
      <c r="B891">
        <v>22.1899999999996</v>
      </c>
      <c r="C891">
        <v>6</v>
      </c>
      <c r="D891">
        <v>2002</v>
      </c>
      <c r="E891" t="b">
        <v>0</v>
      </c>
    </row>
    <row r="892" spans="1:5">
      <c r="A892" s="8">
        <v>37425</v>
      </c>
      <c r="B892">
        <v>63.579999999999927</v>
      </c>
      <c r="C892">
        <v>6</v>
      </c>
      <c r="D892">
        <v>2002</v>
      </c>
      <c r="E892" t="b">
        <v>0</v>
      </c>
    </row>
    <row r="893" spans="1:5">
      <c r="A893" s="8">
        <v>37426</v>
      </c>
      <c r="B893">
        <v>-29.5</v>
      </c>
      <c r="C893">
        <v>6</v>
      </c>
      <c r="D893">
        <v>2002</v>
      </c>
      <c r="E893" t="b">
        <v>1</v>
      </c>
    </row>
    <row r="894" spans="1:5">
      <c r="A894" s="8">
        <v>37427</v>
      </c>
      <c r="B894">
        <v>-35.770000000000437</v>
      </c>
      <c r="C894">
        <v>6</v>
      </c>
      <c r="D894">
        <v>2002</v>
      </c>
      <c r="E894" t="b">
        <v>0</v>
      </c>
    </row>
    <row r="895" spans="1:5">
      <c r="A895" s="8">
        <v>37428</v>
      </c>
      <c r="B895">
        <v>-20.529999999999745</v>
      </c>
      <c r="C895">
        <v>6</v>
      </c>
      <c r="D895">
        <v>2002</v>
      </c>
      <c r="E895" t="b">
        <v>0</v>
      </c>
    </row>
    <row r="896" spans="1:5">
      <c r="A896" s="8">
        <v>37431</v>
      </c>
      <c r="B896">
        <v>30.109999999999673</v>
      </c>
      <c r="C896">
        <v>6</v>
      </c>
      <c r="D896">
        <v>2002</v>
      </c>
      <c r="E896" t="b">
        <v>0</v>
      </c>
    </row>
    <row r="897" spans="1:5">
      <c r="A897" s="8">
        <v>37432</v>
      </c>
      <c r="B897">
        <v>24.960000000000036</v>
      </c>
      <c r="C897">
        <v>6</v>
      </c>
      <c r="D897">
        <v>2002</v>
      </c>
      <c r="E897" t="b">
        <v>0</v>
      </c>
    </row>
    <row r="898" spans="1:5">
      <c r="A898" s="8">
        <v>37433</v>
      </c>
      <c r="B898">
        <v>-40.039999999999964</v>
      </c>
      <c r="C898">
        <v>6</v>
      </c>
      <c r="D898">
        <v>2002</v>
      </c>
      <c r="E898" t="b">
        <v>0</v>
      </c>
    </row>
    <row r="899" spans="1:5">
      <c r="A899" s="8">
        <v>37434</v>
      </c>
      <c r="B899">
        <v>23.239999999999782</v>
      </c>
      <c r="C899">
        <v>6</v>
      </c>
      <c r="D899">
        <v>2002</v>
      </c>
      <c r="E899" t="b">
        <v>0</v>
      </c>
    </row>
    <row r="900" spans="1:5">
      <c r="A900" s="8">
        <v>37435</v>
      </c>
      <c r="B900">
        <v>-6.7100000000000364</v>
      </c>
      <c r="C900">
        <v>6</v>
      </c>
      <c r="D900">
        <v>2002</v>
      </c>
      <c r="E900" t="b">
        <v>0</v>
      </c>
    </row>
    <row r="901" spans="1:5">
      <c r="A901" s="8">
        <v>37438</v>
      </c>
      <c r="B901">
        <v>-43.319999999999709</v>
      </c>
      <c r="C901">
        <v>7</v>
      </c>
      <c r="D901">
        <v>2002</v>
      </c>
      <c r="E901" t="b">
        <v>0</v>
      </c>
    </row>
    <row r="902" spans="1:5">
      <c r="A902" s="8">
        <v>37439</v>
      </c>
      <c r="B902">
        <v>-45.079999999999927</v>
      </c>
      <c r="C902">
        <v>7</v>
      </c>
      <c r="D902">
        <v>2002</v>
      </c>
      <c r="E902" t="b">
        <v>0</v>
      </c>
    </row>
    <row r="903" spans="1:5">
      <c r="A903" s="8">
        <v>37440</v>
      </c>
      <c r="B903">
        <v>10.180000000000291</v>
      </c>
      <c r="C903">
        <v>7</v>
      </c>
      <c r="D903">
        <v>2002</v>
      </c>
      <c r="E903" t="b">
        <v>0</v>
      </c>
    </row>
    <row r="904" spans="1:5">
      <c r="A904" s="8">
        <v>37441</v>
      </c>
      <c r="B904">
        <v>-50.800000000000182</v>
      </c>
      <c r="C904">
        <v>7</v>
      </c>
      <c r="D904">
        <v>2002</v>
      </c>
      <c r="E904" t="b">
        <v>0</v>
      </c>
    </row>
    <row r="905" spans="1:5">
      <c r="A905" s="8">
        <v>37442</v>
      </c>
      <c r="B905">
        <v>-85.229999999999563</v>
      </c>
      <c r="C905">
        <v>7</v>
      </c>
      <c r="D905">
        <v>2002</v>
      </c>
      <c r="E905" t="b">
        <v>0</v>
      </c>
    </row>
    <row r="906" spans="1:5">
      <c r="A906" s="8">
        <v>37445</v>
      </c>
      <c r="B906">
        <v>-107.85999999999967</v>
      </c>
      <c r="C906">
        <v>7</v>
      </c>
      <c r="D906">
        <v>2002</v>
      </c>
      <c r="E906" t="b">
        <v>0</v>
      </c>
    </row>
    <row r="907" spans="1:5">
      <c r="A907" s="8">
        <v>37446</v>
      </c>
      <c r="B907">
        <v>-81.520000000000437</v>
      </c>
      <c r="C907">
        <v>7</v>
      </c>
      <c r="D907">
        <v>2002</v>
      </c>
      <c r="E907" t="b">
        <v>0</v>
      </c>
    </row>
    <row r="908" spans="1:5">
      <c r="A908" s="8">
        <v>37447</v>
      </c>
      <c r="B908">
        <v>-62.010000000000218</v>
      </c>
      <c r="C908">
        <v>7</v>
      </c>
      <c r="D908">
        <v>2002</v>
      </c>
      <c r="E908" t="b">
        <v>0</v>
      </c>
    </row>
    <row r="909" spans="1:5">
      <c r="A909" s="8">
        <v>37448</v>
      </c>
      <c r="B909">
        <v>-72.590000000000146</v>
      </c>
      <c r="C909">
        <v>7</v>
      </c>
      <c r="D909">
        <v>2002</v>
      </c>
      <c r="E909" t="b">
        <v>0</v>
      </c>
    </row>
    <row r="910" spans="1:5">
      <c r="A910" s="8">
        <v>37449</v>
      </c>
      <c r="B910">
        <v>-1.5</v>
      </c>
      <c r="C910">
        <v>7</v>
      </c>
      <c r="D910">
        <v>2002</v>
      </c>
      <c r="E910" t="b">
        <v>0</v>
      </c>
    </row>
    <row r="911" spans="1:5">
      <c r="A911" s="8">
        <v>37452</v>
      </c>
      <c r="B911">
        <v>-23.010000000000218</v>
      </c>
      <c r="C911">
        <v>7</v>
      </c>
      <c r="D911">
        <v>2002</v>
      </c>
      <c r="E911" t="b">
        <v>0</v>
      </c>
    </row>
    <row r="912" spans="1:5">
      <c r="A912" s="8">
        <v>37453</v>
      </c>
      <c r="B912">
        <v>-1.0000000000218279E-2</v>
      </c>
      <c r="C912">
        <v>7</v>
      </c>
      <c r="D912">
        <v>2002</v>
      </c>
      <c r="E912" t="b">
        <v>0</v>
      </c>
    </row>
    <row r="913" spans="1:5">
      <c r="A913" s="8">
        <v>37454</v>
      </c>
      <c r="B913">
        <v>-10.819999999999709</v>
      </c>
      <c r="C913">
        <v>7</v>
      </c>
      <c r="D913">
        <v>2002</v>
      </c>
      <c r="E913" t="b">
        <v>1</v>
      </c>
    </row>
    <row r="914" spans="1:5">
      <c r="A914" s="8">
        <v>37455</v>
      </c>
      <c r="B914">
        <v>-43.109999999999673</v>
      </c>
      <c r="C914">
        <v>7</v>
      </c>
      <c r="D914">
        <v>2002</v>
      </c>
      <c r="E914" t="b">
        <v>0</v>
      </c>
    </row>
    <row r="915" spans="1:5">
      <c r="A915" s="8">
        <v>37456</v>
      </c>
      <c r="B915">
        <v>-37.920000000000073</v>
      </c>
      <c r="C915">
        <v>7</v>
      </c>
      <c r="D915">
        <v>2002</v>
      </c>
      <c r="E915" t="b">
        <v>0</v>
      </c>
    </row>
    <row r="916" spans="1:5">
      <c r="A916" s="8">
        <v>37459</v>
      </c>
      <c r="B916">
        <v>-18.5</v>
      </c>
      <c r="C916">
        <v>7</v>
      </c>
      <c r="D916">
        <v>2002</v>
      </c>
      <c r="E916" t="b">
        <v>0</v>
      </c>
    </row>
    <row r="917" spans="1:5">
      <c r="A917" s="8">
        <v>37460</v>
      </c>
      <c r="B917">
        <v>30.770000000000437</v>
      </c>
      <c r="C917">
        <v>7</v>
      </c>
      <c r="D917">
        <v>2002</v>
      </c>
      <c r="E917" t="b">
        <v>0</v>
      </c>
    </row>
    <row r="918" spans="1:5">
      <c r="A918" s="8">
        <v>37461</v>
      </c>
      <c r="B918">
        <v>2.5200000000004366</v>
      </c>
      <c r="C918">
        <v>7</v>
      </c>
      <c r="D918">
        <v>2002</v>
      </c>
      <c r="E918" t="b">
        <v>0</v>
      </c>
    </row>
    <row r="919" spans="1:5">
      <c r="A919" s="8">
        <v>37462</v>
      </c>
      <c r="B919">
        <v>11.930000000000291</v>
      </c>
      <c r="C919">
        <v>7</v>
      </c>
      <c r="D919">
        <v>2002</v>
      </c>
      <c r="E919" t="b">
        <v>0</v>
      </c>
    </row>
    <row r="920" spans="1:5">
      <c r="A920" s="8">
        <v>37463</v>
      </c>
      <c r="B920">
        <v>-110.34000000000015</v>
      </c>
      <c r="C920">
        <v>7</v>
      </c>
      <c r="D920">
        <v>2002</v>
      </c>
      <c r="E920" t="b">
        <v>0</v>
      </c>
    </row>
    <row r="921" spans="1:5">
      <c r="A921" s="8">
        <v>37466</v>
      </c>
      <c r="B921">
        <v>-25.4399999999996</v>
      </c>
      <c r="C921">
        <v>7</v>
      </c>
      <c r="D921">
        <v>2002</v>
      </c>
      <c r="E921" t="b">
        <v>0</v>
      </c>
    </row>
    <row r="922" spans="1:5">
      <c r="A922" s="8">
        <v>37467</v>
      </c>
      <c r="B922">
        <v>-59.039999999999964</v>
      </c>
      <c r="C922">
        <v>7</v>
      </c>
      <c r="D922">
        <v>2002</v>
      </c>
      <c r="E922" t="b">
        <v>0</v>
      </c>
    </row>
    <row r="923" spans="1:5">
      <c r="A923" s="8">
        <v>37468</v>
      </c>
      <c r="B923">
        <v>-45.380000000000109</v>
      </c>
      <c r="C923">
        <v>7</v>
      </c>
      <c r="D923">
        <v>2002</v>
      </c>
      <c r="E923" t="b">
        <v>0</v>
      </c>
    </row>
    <row r="924" spans="1:5">
      <c r="A924" s="8">
        <v>37469</v>
      </c>
      <c r="B924">
        <v>-24.590000000000146</v>
      </c>
      <c r="C924">
        <v>8</v>
      </c>
      <c r="D924">
        <v>2002</v>
      </c>
      <c r="E924" t="b">
        <v>0</v>
      </c>
    </row>
    <row r="925" spans="1:5">
      <c r="A925" s="8">
        <v>37470</v>
      </c>
      <c r="B925">
        <v>-0.89000000000032742</v>
      </c>
      <c r="C925">
        <v>8</v>
      </c>
      <c r="D925">
        <v>2002</v>
      </c>
      <c r="E925" t="b">
        <v>0</v>
      </c>
    </row>
    <row r="926" spans="1:5">
      <c r="A926" s="8">
        <v>37473</v>
      </c>
      <c r="B926">
        <v>-60.670000000000073</v>
      </c>
      <c r="C926">
        <v>8</v>
      </c>
      <c r="D926">
        <v>2002</v>
      </c>
      <c r="E926" t="b">
        <v>0</v>
      </c>
    </row>
    <row r="927" spans="1:5">
      <c r="A927" s="8">
        <v>37474</v>
      </c>
      <c r="B927">
        <v>-42.350000000000364</v>
      </c>
      <c r="C927">
        <v>8</v>
      </c>
      <c r="D927">
        <v>2002</v>
      </c>
      <c r="E927" t="b">
        <v>0</v>
      </c>
    </row>
    <row r="928" spans="1:5">
      <c r="A928" s="8">
        <v>37475</v>
      </c>
      <c r="B928">
        <v>-51.729999999999563</v>
      </c>
      <c r="C928">
        <v>8</v>
      </c>
      <c r="D928">
        <v>2002</v>
      </c>
      <c r="E928" t="b">
        <v>0</v>
      </c>
    </row>
    <row r="929" spans="1:5">
      <c r="A929" s="8">
        <v>37476</v>
      </c>
      <c r="B929">
        <v>-68.229999999999563</v>
      </c>
      <c r="C929">
        <v>8</v>
      </c>
      <c r="D929">
        <v>2002</v>
      </c>
      <c r="E929" t="b">
        <v>0</v>
      </c>
    </row>
    <row r="930" spans="1:5">
      <c r="A930" s="8">
        <v>37477</v>
      </c>
      <c r="B930">
        <v>-82.4399999999996</v>
      </c>
      <c r="C930">
        <v>8</v>
      </c>
      <c r="D930">
        <v>2002</v>
      </c>
      <c r="E930" t="b">
        <v>0</v>
      </c>
    </row>
    <row r="931" spans="1:5">
      <c r="A931" s="8">
        <v>37480</v>
      </c>
      <c r="B931">
        <v>-79.069999999999709</v>
      </c>
      <c r="C931">
        <v>8</v>
      </c>
      <c r="D931">
        <v>2002</v>
      </c>
      <c r="E931" t="b">
        <v>0</v>
      </c>
    </row>
    <row r="932" spans="1:5">
      <c r="A932" s="8">
        <v>37481</v>
      </c>
      <c r="B932">
        <v>-46.930000000000291</v>
      </c>
      <c r="C932">
        <v>8</v>
      </c>
      <c r="D932">
        <v>2002</v>
      </c>
      <c r="E932" t="b">
        <v>0</v>
      </c>
    </row>
    <row r="933" spans="1:5">
      <c r="A933" s="8">
        <v>37482</v>
      </c>
      <c r="B933">
        <v>-40.430000000000291</v>
      </c>
      <c r="C933">
        <v>8</v>
      </c>
      <c r="D933">
        <v>2002</v>
      </c>
      <c r="E933" t="b">
        <v>0</v>
      </c>
    </row>
    <row r="934" spans="1:5">
      <c r="A934" s="8">
        <v>37483</v>
      </c>
      <c r="B934">
        <v>-24.470000000000255</v>
      </c>
      <c r="C934">
        <v>8</v>
      </c>
      <c r="D934">
        <v>2002</v>
      </c>
      <c r="E934" t="b">
        <v>0</v>
      </c>
    </row>
    <row r="935" spans="1:5">
      <c r="A935" s="8">
        <v>37484</v>
      </c>
      <c r="B935">
        <v>-37.020000000000437</v>
      </c>
      <c r="C935">
        <v>8</v>
      </c>
      <c r="D935">
        <v>2002</v>
      </c>
      <c r="E935" t="b">
        <v>0</v>
      </c>
    </row>
    <row r="936" spans="1:5">
      <c r="A936" s="8">
        <v>37487</v>
      </c>
      <c r="B936">
        <v>-34</v>
      </c>
      <c r="C936">
        <v>8</v>
      </c>
      <c r="D936">
        <v>2002</v>
      </c>
      <c r="E936" t="b">
        <v>0</v>
      </c>
    </row>
    <row r="937" spans="1:5">
      <c r="A937" s="8">
        <v>37488</v>
      </c>
      <c r="B937">
        <v>-19.260000000000218</v>
      </c>
      <c r="C937">
        <v>8</v>
      </c>
      <c r="D937">
        <v>2002</v>
      </c>
      <c r="E937" t="b">
        <v>0</v>
      </c>
    </row>
    <row r="938" spans="1:5">
      <c r="A938" s="8">
        <v>37489</v>
      </c>
      <c r="B938">
        <v>6.2100000000000364</v>
      </c>
      <c r="C938">
        <v>8</v>
      </c>
      <c r="D938">
        <v>2002</v>
      </c>
      <c r="E938" t="b">
        <v>1</v>
      </c>
    </row>
    <row r="939" spans="1:5">
      <c r="A939" s="8">
        <v>37490</v>
      </c>
      <c r="B939">
        <v>-10.489999999999782</v>
      </c>
      <c r="C939">
        <v>8</v>
      </c>
      <c r="D939">
        <v>2002</v>
      </c>
      <c r="E939" t="b">
        <v>0</v>
      </c>
    </row>
    <row r="940" spans="1:5">
      <c r="A940" s="8">
        <v>37491</v>
      </c>
      <c r="B940">
        <v>-33.850000000000364</v>
      </c>
      <c r="C940">
        <v>8</v>
      </c>
      <c r="D940">
        <v>2002</v>
      </c>
      <c r="E940" t="b">
        <v>0</v>
      </c>
    </row>
    <row r="941" spans="1:5">
      <c r="A941" s="8">
        <v>37494</v>
      </c>
      <c r="B941">
        <v>12.079999999999927</v>
      </c>
      <c r="C941">
        <v>8</v>
      </c>
      <c r="D941">
        <v>2002</v>
      </c>
      <c r="E941" t="b">
        <v>0</v>
      </c>
    </row>
    <row r="942" spans="1:5">
      <c r="A942" s="8">
        <v>37495</v>
      </c>
      <c r="B942">
        <v>-27.850000000000364</v>
      </c>
      <c r="C942">
        <v>8</v>
      </c>
      <c r="D942">
        <v>2002</v>
      </c>
      <c r="E942" t="b">
        <v>0</v>
      </c>
    </row>
    <row r="943" spans="1:5">
      <c r="A943" s="8">
        <v>37496</v>
      </c>
      <c r="B943">
        <v>-4.6300000000001091</v>
      </c>
      <c r="C943">
        <v>8</v>
      </c>
      <c r="D943">
        <v>2002</v>
      </c>
      <c r="E943" t="b">
        <v>0</v>
      </c>
    </row>
    <row r="944" spans="1:5">
      <c r="A944" s="8">
        <v>37497</v>
      </c>
      <c r="B944">
        <v>-15.630000000000109</v>
      </c>
      <c r="C944">
        <v>8</v>
      </c>
      <c r="D944">
        <v>2002</v>
      </c>
      <c r="E944" t="b">
        <v>0</v>
      </c>
    </row>
    <row r="945" spans="1:5">
      <c r="A945" s="8">
        <v>37498</v>
      </c>
      <c r="B945">
        <v>-18.9399999999996</v>
      </c>
      <c r="C945">
        <v>8</v>
      </c>
      <c r="D945">
        <v>2002</v>
      </c>
      <c r="E945" t="b">
        <v>0</v>
      </c>
    </row>
    <row r="946" spans="1:5">
      <c r="A946" s="8">
        <v>37501</v>
      </c>
      <c r="B946">
        <v>-27.579999999999927</v>
      </c>
      <c r="C946">
        <v>9</v>
      </c>
      <c r="D946">
        <v>2002</v>
      </c>
      <c r="E946" t="b">
        <v>0</v>
      </c>
    </row>
    <row r="947" spans="1:5">
      <c r="A947" s="8">
        <v>37502</v>
      </c>
      <c r="B947">
        <v>11.9399999999996</v>
      </c>
      <c r="C947">
        <v>9</v>
      </c>
      <c r="D947">
        <v>2002</v>
      </c>
      <c r="E947" t="b">
        <v>0</v>
      </c>
    </row>
    <row r="948" spans="1:5">
      <c r="A948" s="8">
        <v>37503</v>
      </c>
      <c r="B948">
        <v>22.850000000000364</v>
      </c>
      <c r="C948">
        <v>9</v>
      </c>
      <c r="D948">
        <v>2002</v>
      </c>
      <c r="E948" t="b">
        <v>0</v>
      </c>
    </row>
    <row r="949" spans="1:5">
      <c r="A949" s="8">
        <v>37504</v>
      </c>
      <c r="B949">
        <v>-17.369999999999891</v>
      </c>
      <c r="C949">
        <v>9</v>
      </c>
      <c r="D949">
        <v>2002</v>
      </c>
      <c r="E949" t="b">
        <v>0</v>
      </c>
    </row>
    <row r="950" spans="1:5">
      <c r="A950" s="8">
        <v>37508</v>
      </c>
      <c r="B950">
        <v>-32.270000000000437</v>
      </c>
      <c r="C950">
        <v>9</v>
      </c>
      <c r="D950">
        <v>2002</v>
      </c>
      <c r="E950" t="b">
        <v>0</v>
      </c>
    </row>
    <row r="951" spans="1:5">
      <c r="A951" s="8">
        <v>37509</v>
      </c>
      <c r="B951">
        <v>-20.010000000000218</v>
      </c>
      <c r="C951">
        <v>9</v>
      </c>
      <c r="D951">
        <v>2002</v>
      </c>
      <c r="E951" t="b">
        <v>0</v>
      </c>
    </row>
    <row r="952" spans="1:5">
      <c r="A952" s="8">
        <v>37510</v>
      </c>
      <c r="B952">
        <v>-0.52999999999974534</v>
      </c>
      <c r="C952">
        <v>9</v>
      </c>
      <c r="D952">
        <v>2002</v>
      </c>
      <c r="E952" t="b">
        <v>0</v>
      </c>
    </row>
    <row r="953" spans="1:5">
      <c r="A953" s="8">
        <v>37511</v>
      </c>
      <c r="B953">
        <v>-16.369999999999891</v>
      </c>
      <c r="C953">
        <v>9</v>
      </c>
      <c r="D953">
        <v>2002</v>
      </c>
      <c r="E953" t="b">
        <v>0</v>
      </c>
    </row>
    <row r="954" spans="1:5">
      <c r="A954" s="8">
        <v>37512</v>
      </c>
      <c r="B954">
        <v>-40.170000000000073</v>
      </c>
      <c r="C954">
        <v>9</v>
      </c>
      <c r="D954">
        <v>2002</v>
      </c>
      <c r="E954" t="b">
        <v>0</v>
      </c>
    </row>
    <row r="955" spans="1:5">
      <c r="A955" s="8">
        <v>37515</v>
      </c>
      <c r="B955">
        <v>-35.159999999999854</v>
      </c>
      <c r="C955">
        <v>9</v>
      </c>
      <c r="D955">
        <v>2002</v>
      </c>
      <c r="E955" t="b">
        <v>0</v>
      </c>
    </row>
    <row r="956" spans="1:5">
      <c r="A956" s="8">
        <v>37516</v>
      </c>
      <c r="B956">
        <v>6.1400000000003274</v>
      </c>
      <c r="C956">
        <v>9</v>
      </c>
      <c r="D956">
        <v>2002</v>
      </c>
      <c r="E956" t="b">
        <v>0</v>
      </c>
    </row>
    <row r="957" spans="1:5">
      <c r="A957" s="8">
        <v>37517</v>
      </c>
      <c r="B957">
        <v>-7.6499999999996362</v>
      </c>
      <c r="C957">
        <v>9</v>
      </c>
      <c r="D957">
        <v>2002</v>
      </c>
      <c r="E957" t="b">
        <v>1</v>
      </c>
    </row>
    <row r="958" spans="1:5">
      <c r="A958" s="8">
        <v>37518</v>
      </c>
      <c r="B958">
        <v>-50.3100000000004</v>
      </c>
      <c r="C958">
        <v>9</v>
      </c>
      <c r="D958">
        <v>2002</v>
      </c>
      <c r="E958" t="b">
        <v>0</v>
      </c>
    </row>
    <row r="959" spans="1:5">
      <c r="A959" s="8">
        <v>37519</v>
      </c>
      <c r="B959">
        <v>-64.25</v>
      </c>
      <c r="C959">
        <v>9</v>
      </c>
      <c r="D959">
        <v>2002</v>
      </c>
      <c r="E959" t="b">
        <v>0</v>
      </c>
    </row>
    <row r="960" spans="1:5">
      <c r="A960" s="8">
        <v>37522</v>
      </c>
      <c r="B960">
        <v>-14.399999999999636</v>
      </c>
      <c r="C960">
        <v>9</v>
      </c>
      <c r="D960">
        <v>2002</v>
      </c>
      <c r="E960" t="b">
        <v>0</v>
      </c>
    </row>
    <row r="961" spans="1:5">
      <c r="A961" s="8">
        <v>37523</v>
      </c>
      <c r="B961">
        <v>4.0600000000004002</v>
      </c>
      <c r="C961">
        <v>9</v>
      </c>
      <c r="D961">
        <v>2002</v>
      </c>
      <c r="E961" t="b">
        <v>0</v>
      </c>
    </row>
    <row r="962" spans="1:5">
      <c r="A962" s="8">
        <v>37524</v>
      </c>
      <c r="B962">
        <v>-10.949999999999818</v>
      </c>
      <c r="C962">
        <v>9</v>
      </c>
      <c r="D962">
        <v>2002</v>
      </c>
      <c r="E962" t="b">
        <v>0</v>
      </c>
    </row>
    <row r="963" spans="1:5">
      <c r="A963" s="8">
        <v>37525</v>
      </c>
      <c r="B963">
        <v>-17.220000000000255</v>
      </c>
      <c r="C963">
        <v>9</v>
      </c>
      <c r="D963">
        <v>2002</v>
      </c>
      <c r="E963" t="b">
        <v>0</v>
      </c>
    </row>
    <row r="964" spans="1:5">
      <c r="A964" s="8">
        <v>37526</v>
      </c>
      <c r="B964">
        <v>-18.800000000000182</v>
      </c>
      <c r="C964">
        <v>9</v>
      </c>
      <c r="D964">
        <v>2002</v>
      </c>
      <c r="E964" t="b">
        <v>0</v>
      </c>
    </row>
    <row r="965" spans="1:5">
      <c r="A965" s="8">
        <v>37529</v>
      </c>
      <c r="B965">
        <v>-68.8100000000004</v>
      </c>
      <c r="C965">
        <v>9</v>
      </c>
      <c r="D965">
        <v>2002</v>
      </c>
      <c r="E965" t="b">
        <v>0</v>
      </c>
    </row>
    <row r="966" spans="1:5">
      <c r="A966" s="8">
        <v>37530</v>
      </c>
      <c r="B966">
        <v>-42.770000000000437</v>
      </c>
      <c r="C966">
        <v>10</v>
      </c>
      <c r="D966">
        <v>2002</v>
      </c>
      <c r="E966" t="b">
        <v>0</v>
      </c>
    </row>
    <row r="967" spans="1:5">
      <c r="A967" s="8">
        <v>37531</v>
      </c>
      <c r="B967">
        <v>-58.760000000000218</v>
      </c>
      <c r="C967">
        <v>10</v>
      </c>
      <c r="D967">
        <v>2002</v>
      </c>
      <c r="E967" t="b">
        <v>0</v>
      </c>
    </row>
    <row r="968" spans="1:5">
      <c r="A968" s="8">
        <v>37532</v>
      </c>
      <c r="B968">
        <v>-31.980000000000018</v>
      </c>
      <c r="C968">
        <v>10</v>
      </c>
      <c r="D968">
        <v>2002</v>
      </c>
      <c r="E968" t="b">
        <v>0</v>
      </c>
    </row>
    <row r="969" spans="1:5">
      <c r="A969" s="8">
        <v>37533</v>
      </c>
      <c r="B969">
        <v>-18.789999999999964</v>
      </c>
      <c r="C969">
        <v>10</v>
      </c>
      <c r="D969">
        <v>2002</v>
      </c>
      <c r="E969" t="b">
        <v>0</v>
      </c>
    </row>
    <row r="970" spans="1:5">
      <c r="A970" s="8">
        <v>37536</v>
      </c>
      <c r="B970">
        <v>-28.039999999999964</v>
      </c>
      <c r="C970">
        <v>10</v>
      </c>
      <c r="D970">
        <v>2002</v>
      </c>
      <c r="E970" t="b">
        <v>0</v>
      </c>
    </row>
    <row r="971" spans="1:5">
      <c r="A971" s="8">
        <v>37537</v>
      </c>
      <c r="B971">
        <v>0.71999999999979991</v>
      </c>
      <c r="C971">
        <v>10</v>
      </c>
      <c r="D971">
        <v>2002</v>
      </c>
      <c r="E971" t="b">
        <v>0</v>
      </c>
    </row>
    <row r="972" spans="1:5">
      <c r="A972" s="8">
        <v>37538</v>
      </c>
      <c r="B972">
        <v>-75.610000000000127</v>
      </c>
      <c r="C972">
        <v>10</v>
      </c>
      <c r="D972">
        <v>2002</v>
      </c>
      <c r="E972" t="b">
        <v>0</v>
      </c>
    </row>
    <row r="973" spans="1:5">
      <c r="A973" s="8">
        <v>37540</v>
      </c>
      <c r="B973">
        <v>-32.039999999999964</v>
      </c>
      <c r="C973">
        <v>10</v>
      </c>
      <c r="D973">
        <v>2002</v>
      </c>
      <c r="E973" t="b">
        <v>0</v>
      </c>
    </row>
    <row r="974" spans="1:5">
      <c r="A974" s="8">
        <v>37543</v>
      </c>
      <c r="B974">
        <v>-30.980000000000018</v>
      </c>
      <c r="C974">
        <v>10</v>
      </c>
      <c r="D974">
        <v>2002</v>
      </c>
      <c r="E974" t="b">
        <v>0</v>
      </c>
    </row>
    <row r="975" spans="1:5">
      <c r="A975" s="8">
        <v>37544</v>
      </c>
      <c r="B975">
        <v>19.529999999999745</v>
      </c>
      <c r="C975">
        <v>10</v>
      </c>
      <c r="D975">
        <v>2002</v>
      </c>
      <c r="E975" t="b">
        <v>0</v>
      </c>
    </row>
    <row r="976" spans="1:5">
      <c r="A976" s="8">
        <v>37545</v>
      </c>
      <c r="B976">
        <v>-25.319999999999709</v>
      </c>
      <c r="C976">
        <v>10</v>
      </c>
      <c r="D976">
        <v>2002</v>
      </c>
      <c r="E976" t="b">
        <v>1</v>
      </c>
    </row>
    <row r="977" spans="1:5">
      <c r="A977" s="8">
        <v>37546</v>
      </c>
      <c r="B977">
        <v>-14.8100000000004</v>
      </c>
      <c r="C977">
        <v>10</v>
      </c>
      <c r="D977">
        <v>2002</v>
      </c>
      <c r="E977" t="b">
        <v>0</v>
      </c>
    </row>
    <row r="978" spans="1:5">
      <c r="A978" s="8">
        <v>37547</v>
      </c>
      <c r="B978">
        <v>-58.170000000000073</v>
      </c>
      <c r="C978">
        <v>10</v>
      </c>
      <c r="D978">
        <v>2002</v>
      </c>
      <c r="E978" t="b">
        <v>0</v>
      </c>
    </row>
    <row r="979" spans="1:5">
      <c r="A979" s="8">
        <v>37550</v>
      </c>
      <c r="B979">
        <v>-103.52000000000044</v>
      </c>
      <c r="C979">
        <v>10</v>
      </c>
      <c r="D979">
        <v>2002</v>
      </c>
      <c r="E979" t="b">
        <v>0</v>
      </c>
    </row>
    <row r="980" spans="1:5">
      <c r="A980" s="8">
        <v>37551</v>
      </c>
      <c r="B980">
        <v>-94.460000000000036</v>
      </c>
      <c r="C980">
        <v>10</v>
      </c>
      <c r="D980">
        <v>2002</v>
      </c>
      <c r="E980" t="b">
        <v>0</v>
      </c>
    </row>
    <row r="981" spans="1:5">
      <c r="A981" s="8">
        <v>37552</v>
      </c>
      <c r="B981">
        <v>2.1199999999998909</v>
      </c>
      <c r="C981">
        <v>10</v>
      </c>
      <c r="D981">
        <v>2002</v>
      </c>
      <c r="E981" t="b">
        <v>0</v>
      </c>
    </row>
    <row r="982" spans="1:5">
      <c r="A982" s="8">
        <v>37553</v>
      </c>
      <c r="B982">
        <v>-31.800000000000182</v>
      </c>
      <c r="C982">
        <v>10</v>
      </c>
      <c r="D982">
        <v>2002</v>
      </c>
      <c r="E982" t="b">
        <v>0</v>
      </c>
    </row>
    <row r="983" spans="1:5">
      <c r="A983" s="8">
        <v>37554</v>
      </c>
      <c r="B983">
        <v>-44.0600000000004</v>
      </c>
      <c r="C983">
        <v>10</v>
      </c>
      <c r="D983">
        <v>2002</v>
      </c>
      <c r="E983" t="b">
        <v>0</v>
      </c>
    </row>
    <row r="984" spans="1:5">
      <c r="A984" s="8">
        <v>37557</v>
      </c>
      <c r="B984">
        <v>-62.369999999999891</v>
      </c>
      <c r="C984">
        <v>10</v>
      </c>
      <c r="D984">
        <v>2002</v>
      </c>
      <c r="E984" t="b">
        <v>0</v>
      </c>
    </row>
    <row r="985" spans="1:5">
      <c r="A985" s="8">
        <v>37558</v>
      </c>
      <c r="B985">
        <v>-33.130000000000109</v>
      </c>
      <c r="C985">
        <v>10</v>
      </c>
      <c r="D985">
        <v>2002</v>
      </c>
      <c r="E985" t="b">
        <v>0</v>
      </c>
    </row>
    <row r="986" spans="1:5">
      <c r="A986" s="8">
        <v>37559</v>
      </c>
      <c r="B986">
        <v>-58.729999999999563</v>
      </c>
      <c r="C986">
        <v>10</v>
      </c>
      <c r="D986">
        <v>2002</v>
      </c>
      <c r="E986" t="b">
        <v>0</v>
      </c>
    </row>
    <row r="987" spans="1:5">
      <c r="A987" s="8">
        <v>37560</v>
      </c>
      <c r="B987">
        <v>-30.140000000000327</v>
      </c>
      <c r="C987">
        <v>10</v>
      </c>
      <c r="D987">
        <v>2002</v>
      </c>
      <c r="E987" t="b">
        <v>0</v>
      </c>
    </row>
    <row r="988" spans="1:5">
      <c r="A988" s="8">
        <v>37561</v>
      </c>
      <c r="B988">
        <v>-34.550000000000182</v>
      </c>
      <c r="C988">
        <v>11</v>
      </c>
      <c r="D988">
        <v>2002</v>
      </c>
      <c r="E988" t="b">
        <v>0</v>
      </c>
    </row>
    <row r="989" spans="1:5">
      <c r="A989" s="8">
        <v>37564</v>
      </c>
      <c r="B989">
        <v>11.319999999999709</v>
      </c>
      <c r="C989">
        <v>11</v>
      </c>
      <c r="D989">
        <v>2002</v>
      </c>
      <c r="E989" t="b">
        <v>0</v>
      </c>
    </row>
    <row r="990" spans="1:5">
      <c r="A990" s="8">
        <v>37565</v>
      </c>
      <c r="B990">
        <v>-18.100000000000364</v>
      </c>
      <c r="C990">
        <v>11</v>
      </c>
      <c r="D990">
        <v>2002</v>
      </c>
      <c r="E990" t="b">
        <v>0</v>
      </c>
    </row>
    <row r="991" spans="1:5">
      <c r="A991" s="8">
        <v>37566</v>
      </c>
      <c r="B991">
        <v>-5.3400000000001455</v>
      </c>
      <c r="C991">
        <v>11</v>
      </c>
      <c r="D991">
        <v>2002</v>
      </c>
      <c r="E991" t="b">
        <v>0</v>
      </c>
    </row>
    <row r="992" spans="1:5">
      <c r="A992" s="8">
        <v>37567</v>
      </c>
      <c r="B992">
        <v>-9.9799999999995634</v>
      </c>
      <c r="C992">
        <v>11</v>
      </c>
      <c r="D992">
        <v>2002</v>
      </c>
      <c r="E992" t="b">
        <v>0</v>
      </c>
    </row>
    <row r="993" spans="1:5">
      <c r="A993" s="8">
        <v>37568</v>
      </c>
      <c r="B993">
        <v>-28.010000000000218</v>
      </c>
      <c r="C993">
        <v>11</v>
      </c>
      <c r="D993">
        <v>2002</v>
      </c>
      <c r="E993" t="b">
        <v>0</v>
      </c>
    </row>
    <row r="994" spans="1:5">
      <c r="A994" s="8">
        <v>37571</v>
      </c>
      <c r="B994">
        <v>15.350000000000364</v>
      </c>
      <c r="C994">
        <v>11</v>
      </c>
      <c r="D994">
        <v>2002</v>
      </c>
      <c r="E994" t="b">
        <v>0</v>
      </c>
    </row>
    <row r="995" spans="1:5">
      <c r="A995" s="8">
        <v>37572</v>
      </c>
      <c r="B995">
        <v>-3.4700000000002547</v>
      </c>
      <c r="C995">
        <v>11</v>
      </c>
      <c r="D995">
        <v>2002</v>
      </c>
      <c r="E995" t="b">
        <v>0</v>
      </c>
    </row>
    <row r="996" spans="1:5">
      <c r="A996" s="8">
        <v>37573</v>
      </c>
      <c r="B996">
        <v>-14.770000000000437</v>
      </c>
      <c r="C996">
        <v>11</v>
      </c>
      <c r="D996">
        <v>2002</v>
      </c>
      <c r="E996" t="b">
        <v>0</v>
      </c>
    </row>
    <row r="997" spans="1:5">
      <c r="A997" s="8">
        <v>37574</v>
      </c>
      <c r="B997">
        <v>-3.5600000000004002</v>
      </c>
      <c r="C997">
        <v>11</v>
      </c>
      <c r="D997">
        <v>2002</v>
      </c>
      <c r="E997" t="b">
        <v>0</v>
      </c>
    </row>
    <row r="998" spans="1:5">
      <c r="A998" s="8">
        <v>37575</v>
      </c>
      <c r="B998">
        <v>1.4700000000002547</v>
      </c>
      <c r="C998">
        <v>11</v>
      </c>
      <c r="D998">
        <v>2002</v>
      </c>
      <c r="E998" t="b">
        <v>0</v>
      </c>
    </row>
    <row r="999" spans="1:5">
      <c r="A999" s="8">
        <v>37578</v>
      </c>
      <c r="B999">
        <v>-0.60999999999967258</v>
      </c>
      <c r="C999">
        <v>11</v>
      </c>
      <c r="D999">
        <v>2002</v>
      </c>
      <c r="E999" t="b">
        <v>0</v>
      </c>
    </row>
    <row r="1000" spans="1:5">
      <c r="A1000" s="8">
        <v>37579</v>
      </c>
      <c r="B1000">
        <v>13.5</v>
      </c>
      <c r="C1000">
        <v>11</v>
      </c>
      <c r="D1000">
        <v>2002</v>
      </c>
      <c r="E1000" t="b">
        <v>0</v>
      </c>
    </row>
    <row r="1001" spans="1:5">
      <c r="A1001" s="8">
        <v>37580</v>
      </c>
      <c r="B1001">
        <v>7.5</v>
      </c>
      <c r="C1001">
        <v>11</v>
      </c>
      <c r="D1001">
        <v>2002</v>
      </c>
      <c r="E1001" t="b">
        <v>1</v>
      </c>
    </row>
    <row r="1002" spans="1:5">
      <c r="A1002" s="8">
        <v>37581</v>
      </c>
      <c r="B1002">
        <v>51.550000000000182</v>
      </c>
      <c r="C1002">
        <v>11</v>
      </c>
      <c r="D1002">
        <v>2002</v>
      </c>
      <c r="E1002" t="b">
        <v>0</v>
      </c>
    </row>
    <row r="1003" spans="1:5">
      <c r="A1003" s="8">
        <v>37582</v>
      </c>
      <c r="B1003">
        <v>2.3900000000003274</v>
      </c>
      <c r="C1003">
        <v>11</v>
      </c>
      <c r="D1003">
        <v>2002</v>
      </c>
      <c r="E1003" t="b">
        <v>0</v>
      </c>
    </row>
    <row r="1004" spans="1:5">
      <c r="A1004" s="8">
        <v>37585</v>
      </c>
      <c r="B1004">
        <v>24.840000000000146</v>
      </c>
      <c r="C1004">
        <v>11</v>
      </c>
      <c r="D1004">
        <v>2002</v>
      </c>
      <c r="E1004" t="b">
        <v>0</v>
      </c>
    </row>
    <row r="1005" spans="1:5">
      <c r="A1005" s="8">
        <v>37586</v>
      </c>
      <c r="B1005">
        <v>3.1099999999996726</v>
      </c>
      <c r="C1005">
        <v>11</v>
      </c>
      <c r="D1005">
        <v>2002</v>
      </c>
      <c r="E1005" t="b">
        <v>0</v>
      </c>
    </row>
    <row r="1006" spans="1:5">
      <c r="A1006" s="8">
        <v>37587</v>
      </c>
      <c r="B1006">
        <v>21.970000000000255</v>
      </c>
      <c r="C1006">
        <v>11</v>
      </c>
      <c r="D1006">
        <v>2002</v>
      </c>
      <c r="E1006" t="b">
        <v>0</v>
      </c>
    </row>
    <row r="1007" spans="1:5">
      <c r="A1007" s="8">
        <v>37588</v>
      </c>
      <c r="B1007">
        <v>27.399999999999636</v>
      </c>
      <c r="C1007">
        <v>11</v>
      </c>
      <c r="D1007">
        <v>2002</v>
      </c>
      <c r="E1007" t="b">
        <v>0</v>
      </c>
    </row>
    <row r="1008" spans="1:5">
      <c r="A1008" s="8">
        <v>37589</v>
      </c>
      <c r="B1008">
        <v>23.3100000000004</v>
      </c>
      <c r="C1008">
        <v>11</v>
      </c>
      <c r="D1008">
        <v>2002</v>
      </c>
      <c r="E1008" t="b">
        <v>0</v>
      </c>
    </row>
    <row r="1009" spans="1:5">
      <c r="A1009" s="8">
        <v>37592</v>
      </c>
      <c r="B1009">
        <v>29.819999999999709</v>
      </c>
      <c r="C1009">
        <v>12</v>
      </c>
      <c r="D1009">
        <v>2002</v>
      </c>
      <c r="E1009" t="b">
        <v>0</v>
      </c>
    </row>
    <row r="1010" spans="1:5">
      <c r="A1010" s="8">
        <v>37593</v>
      </c>
      <c r="B1010">
        <v>-17.930000000000291</v>
      </c>
      <c r="C1010">
        <v>12</v>
      </c>
      <c r="D1010">
        <v>2002</v>
      </c>
      <c r="E1010" t="b">
        <v>0</v>
      </c>
    </row>
    <row r="1011" spans="1:5">
      <c r="A1011" s="8">
        <v>37594</v>
      </c>
      <c r="B1011">
        <v>17.510000000000218</v>
      </c>
      <c r="C1011">
        <v>12</v>
      </c>
      <c r="D1011">
        <v>2002</v>
      </c>
      <c r="E1011" t="b">
        <v>0</v>
      </c>
    </row>
    <row r="1012" spans="1:5">
      <c r="A1012" s="8">
        <v>37595</v>
      </c>
      <c r="B1012">
        <v>7.6000000000003638</v>
      </c>
      <c r="C1012">
        <v>12</v>
      </c>
      <c r="D1012">
        <v>2002</v>
      </c>
      <c r="E1012" t="b">
        <v>0</v>
      </c>
    </row>
    <row r="1013" spans="1:5">
      <c r="A1013" s="8">
        <v>37596</v>
      </c>
      <c r="B1013">
        <v>5.0200000000004366</v>
      </c>
      <c r="C1013">
        <v>12</v>
      </c>
      <c r="D1013">
        <v>2002</v>
      </c>
      <c r="E1013" t="b">
        <v>0</v>
      </c>
    </row>
    <row r="1014" spans="1:5">
      <c r="A1014" s="8">
        <v>37599</v>
      </c>
      <c r="B1014">
        <v>-33.670000000000073</v>
      </c>
      <c r="C1014">
        <v>12</v>
      </c>
      <c r="D1014">
        <v>2002</v>
      </c>
      <c r="E1014" t="b">
        <v>0</v>
      </c>
    </row>
    <row r="1015" spans="1:5">
      <c r="A1015" s="8">
        <v>37600</v>
      </c>
      <c r="B1015">
        <v>-1.0000000000218279E-2</v>
      </c>
      <c r="C1015">
        <v>12</v>
      </c>
      <c r="D1015">
        <v>2002</v>
      </c>
      <c r="E1015" t="b">
        <v>0</v>
      </c>
    </row>
    <row r="1016" spans="1:5">
      <c r="A1016" s="8">
        <v>37601</v>
      </c>
      <c r="B1016">
        <v>-13.409999999999854</v>
      </c>
      <c r="C1016">
        <v>12</v>
      </c>
      <c r="D1016">
        <v>2002</v>
      </c>
      <c r="E1016" t="b">
        <v>0</v>
      </c>
    </row>
    <row r="1017" spans="1:5">
      <c r="A1017" s="8">
        <v>37602</v>
      </c>
      <c r="B1017">
        <v>17.300000000000182</v>
      </c>
      <c r="C1017">
        <v>12</v>
      </c>
      <c r="D1017">
        <v>2002</v>
      </c>
      <c r="E1017" t="b">
        <v>0</v>
      </c>
    </row>
    <row r="1018" spans="1:5">
      <c r="A1018" s="8">
        <v>37603</v>
      </c>
      <c r="B1018">
        <v>34.859999999999673</v>
      </c>
      <c r="C1018">
        <v>12</v>
      </c>
      <c r="D1018">
        <v>2002</v>
      </c>
      <c r="E1018" t="b">
        <v>0</v>
      </c>
    </row>
    <row r="1019" spans="1:5">
      <c r="A1019" s="8">
        <v>37606</v>
      </c>
      <c r="B1019">
        <v>17.949999999999818</v>
      </c>
      <c r="C1019">
        <v>12</v>
      </c>
      <c r="D1019">
        <v>2002</v>
      </c>
      <c r="E1019" t="b">
        <v>0</v>
      </c>
    </row>
    <row r="1020" spans="1:5">
      <c r="A1020" s="8">
        <v>37607</v>
      </c>
      <c r="B1020">
        <v>30.380000000000109</v>
      </c>
      <c r="C1020">
        <v>12</v>
      </c>
      <c r="D1020">
        <v>2002</v>
      </c>
      <c r="E1020" t="b">
        <v>0</v>
      </c>
    </row>
    <row r="1021" spans="1:5">
      <c r="A1021" s="8">
        <v>37608</v>
      </c>
      <c r="B1021">
        <v>14.069999999999709</v>
      </c>
      <c r="C1021">
        <v>12</v>
      </c>
      <c r="D1021">
        <v>2002</v>
      </c>
      <c r="E1021" t="b">
        <v>1</v>
      </c>
    </row>
    <row r="1022" spans="1:5">
      <c r="A1022" s="8">
        <v>37609</v>
      </c>
      <c r="B1022">
        <v>0.77000000000043656</v>
      </c>
      <c r="C1022">
        <v>12</v>
      </c>
      <c r="D1022">
        <v>2002</v>
      </c>
      <c r="E1022" t="b">
        <v>0</v>
      </c>
    </row>
    <row r="1023" spans="1:5">
      <c r="A1023" s="8">
        <v>37610</v>
      </c>
      <c r="B1023">
        <v>-22.670000000000073</v>
      </c>
      <c r="C1023">
        <v>12</v>
      </c>
      <c r="D1023">
        <v>2002</v>
      </c>
      <c r="E1023" t="b">
        <v>0</v>
      </c>
    </row>
    <row r="1024" spans="1:5">
      <c r="A1024" s="8">
        <v>37613</v>
      </c>
      <c r="B1024">
        <v>-36.770000000000437</v>
      </c>
      <c r="C1024">
        <v>12</v>
      </c>
      <c r="D1024">
        <v>2002</v>
      </c>
      <c r="E1024" t="b">
        <v>0</v>
      </c>
    </row>
    <row r="1025" spans="1:5">
      <c r="A1025" s="8">
        <v>37614</v>
      </c>
      <c r="B1025">
        <v>-14.5</v>
      </c>
      <c r="C1025">
        <v>12</v>
      </c>
      <c r="D1025">
        <v>2002</v>
      </c>
      <c r="E1025" t="b">
        <v>0</v>
      </c>
    </row>
    <row r="1026" spans="1:5">
      <c r="A1026" s="8">
        <v>37615</v>
      </c>
      <c r="B1026">
        <v>3.569999999999709</v>
      </c>
      <c r="C1026">
        <v>12</v>
      </c>
      <c r="D1026">
        <v>2002</v>
      </c>
      <c r="E1026" t="b">
        <v>0</v>
      </c>
    </row>
    <row r="1027" spans="1:5">
      <c r="A1027" s="8">
        <v>37616</v>
      </c>
      <c r="B1027">
        <v>-36.369999999999891</v>
      </c>
      <c r="C1027">
        <v>12</v>
      </c>
      <c r="D1027">
        <v>2002</v>
      </c>
      <c r="E1027" t="b">
        <v>0</v>
      </c>
    </row>
    <row r="1028" spans="1:5">
      <c r="A1028" s="8">
        <v>37617</v>
      </c>
      <c r="B1028">
        <v>-46.319999999999709</v>
      </c>
      <c r="C1028">
        <v>12</v>
      </c>
      <c r="D1028">
        <v>2002</v>
      </c>
      <c r="E1028" t="b">
        <v>0</v>
      </c>
    </row>
    <row r="1029" spans="1:5">
      <c r="A1029" s="8">
        <v>37620</v>
      </c>
      <c r="B1029">
        <v>-41.75</v>
      </c>
      <c r="C1029">
        <v>12</v>
      </c>
      <c r="D1029">
        <v>2002</v>
      </c>
      <c r="E1029" t="b">
        <v>0</v>
      </c>
    </row>
    <row r="1030" spans="1:5">
      <c r="A1030" s="8">
        <v>37621</v>
      </c>
      <c r="B1030">
        <v>-47.449999999999818</v>
      </c>
      <c r="C1030">
        <v>12</v>
      </c>
      <c r="D1030">
        <v>2002</v>
      </c>
      <c r="E1030" t="b">
        <v>0</v>
      </c>
    </row>
    <row r="1031" spans="1:5">
      <c r="A1031" s="8">
        <v>37623</v>
      </c>
      <c r="B1031">
        <v>-72.869999999999891</v>
      </c>
      <c r="C1031">
        <v>1</v>
      </c>
      <c r="D1031">
        <v>2003</v>
      </c>
      <c r="E1031" t="b">
        <v>0</v>
      </c>
    </row>
    <row r="1032" spans="1:5">
      <c r="A1032" s="8">
        <v>37624</v>
      </c>
      <c r="B1032">
        <v>-55.319999999999709</v>
      </c>
      <c r="C1032">
        <v>1</v>
      </c>
      <c r="D1032">
        <v>2003</v>
      </c>
      <c r="E1032" t="b">
        <v>0</v>
      </c>
    </row>
    <row r="1033" spans="1:5">
      <c r="A1033" s="8">
        <v>37627</v>
      </c>
      <c r="B1033">
        <v>-54.859999999999673</v>
      </c>
      <c r="C1033">
        <v>1</v>
      </c>
      <c r="D1033">
        <v>2003</v>
      </c>
      <c r="E1033" t="b">
        <v>0</v>
      </c>
    </row>
    <row r="1034" spans="1:5">
      <c r="A1034" s="8">
        <v>37628</v>
      </c>
      <c r="B1034">
        <v>-60.079999999999927</v>
      </c>
      <c r="C1034">
        <v>1</v>
      </c>
      <c r="D1034">
        <v>2003</v>
      </c>
      <c r="E1034" t="b">
        <v>0</v>
      </c>
    </row>
    <row r="1035" spans="1:5">
      <c r="A1035" s="8">
        <v>37629</v>
      </c>
      <c r="B1035">
        <v>-65.930000000000291</v>
      </c>
      <c r="C1035">
        <v>1</v>
      </c>
      <c r="D1035">
        <v>2003</v>
      </c>
      <c r="E1035" t="b">
        <v>0</v>
      </c>
    </row>
    <row r="1036" spans="1:5">
      <c r="A1036" s="8">
        <v>37630</v>
      </c>
      <c r="B1036">
        <v>-28.729999999999563</v>
      </c>
      <c r="C1036">
        <v>1</v>
      </c>
      <c r="D1036">
        <v>2003</v>
      </c>
      <c r="E1036" t="b">
        <v>0</v>
      </c>
    </row>
    <row r="1037" spans="1:5">
      <c r="A1037" s="8">
        <v>37631</v>
      </c>
      <c r="B1037">
        <v>-22.800000000000182</v>
      </c>
      <c r="C1037">
        <v>1</v>
      </c>
      <c r="D1037">
        <v>2003</v>
      </c>
      <c r="E1037" t="b">
        <v>0</v>
      </c>
    </row>
    <row r="1038" spans="1:5">
      <c r="A1038" s="8">
        <v>37634</v>
      </c>
      <c r="B1038">
        <v>33.739999999999782</v>
      </c>
      <c r="C1038">
        <v>1</v>
      </c>
      <c r="D1038">
        <v>2003</v>
      </c>
      <c r="E1038" t="b">
        <v>0</v>
      </c>
    </row>
    <row r="1039" spans="1:5">
      <c r="A1039" s="8">
        <v>37635</v>
      </c>
      <c r="B1039">
        <v>16.579999999999927</v>
      </c>
      <c r="C1039">
        <v>1</v>
      </c>
      <c r="D1039">
        <v>2003</v>
      </c>
      <c r="E1039" t="b">
        <v>0</v>
      </c>
    </row>
    <row r="1040" spans="1:5">
      <c r="A1040" s="8">
        <v>37636</v>
      </c>
      <c r="B1040">
        <v>26.300000000000182</v>
      </c>
      <c r="C1040">
        <v>1</v>
      </c>
      <c r="D1040">
        <v>2003</v>
      </c>
      <c r="E1040" t="b">
        <v>1</v>
      </c>
    </row>
    <row r="1041" spans="1:5">
      <c r="A1041" s="8">
        <v>37637</v>
      </c>
      <c r="B1041">
        <v>-3.2899999999999636</v>
      </c>
      <c r="C1041">
        <v>1</v>
      </c>
      <c r="D1041">
        <v>2003</v>
      </c>
      <c r="E1041" t="b">
        <v>0</v>
      </c>
    </row>
    <row r="1042" spans="1:5">
      <c r="A1042" s="8">
        <v>37638</v>
      </c>
      <c r="B1042">
        <v>17.220000000000255</v>
      </c>
      <c r="C1042">
        <v>1</v>
      </c>
      <c r="D1042">
        <v>2003</v>
      </c>
      <c r="E1042" t="b">
        <v>0</v>
      </c>
    </row>
    <row r="1043" spans="1:5">
      <c r="A1043" s="8">
        <v>37641</v>
      </c>
      <c r="B1043">
        <v>16.970000000000255</v>
      </c>
      <c r="C1043">
        <v>1</v>
      </c>
      <c r="D1043">
        <v>2003</v>
      </c>
      <c r="E1043" t="b">
        <v>0</v>
      </c>
    </row>
    <row r="1044" spans="1:5">
      <c r="A1044" s="8">
        <v>37642</v>
      </c>
      <c r="B1044">
        <v>-6.8699999999998909</v>
      </c>
      <c r="C1044">
        <v>1</v>
      </c>
      <c r="D1044">
        <v>2003</v>
      </c>
      <c r="E1044" t="b">
        <v>0</v>
      </c>
    </row>
    <row r="1045" spans="1:5">
      <c r="A1045" s="8">
        <v>37643</v>
      </c>
      <c r="B1045">
        <v>8.7299999999995634</v>
      </c>
      <c r="C1045">
        <v>1</v>
      </c>
      <c r="D1045">
        <v>2003</v>
      </c>
      <c r="E1045" t="b">
        <v>0</v>
      </c>
    </row>
    <row r="1046" spans="1:5">
      <c r="A1046" s="8">
        <v>37644</v>
      </c>
      <c r="B1046">
        <v>6.1999999999998181</v>
      </c>
      <c r="C1046">
        <v>1</v>
      </c>
      <c r="D1046">
        <v>2003</v>
      </c>
      <c r="E1046" t="b">
        <v>0</v>
      </c>
    </row>
    <row r="1047" spans="1:5">
      <c r="A1047" s="8">
        <v>37645</v>
      </c>
      <c r="B1047">
        <v>5.680000000000291</v>
      </c>
      <c r="C1047">
        <v>1</v>
      </c>
      <c r="D1047">
        <v>2003</v>
      </c>
      <c r="E1047" t="b">
        <v>0</v>
      </c>
    </row>
    <row r="1048" spans="1:5">
      <c r="A1048" s="8">
        <v>37648</v>
      </c>
      <c r="B1048">
        <v>-16.590000000000146</v>
      </c>
      <c r="C1048">
        <v>1</v>
      </c>
      <c r="D1048">
        <v>2003</v>
      </c>
      <c r="E1048" t="b">
        <v>0</v>
      </c>
    </row>
    <row r="1049" spans="1:5">
      <c r="A1049" s="8">
        <v>37649</v>
      </c>
      <c r="B1049">
        <v>6.8400000000001455</v>
      </c>
      <c r="C1049">
        <v>1</v>
      </c>
      <c r="D1049">
        <v>2003</v>
      </c>
      <c r="E1049" t="b">
        <v>0</v>
      </c>
    </row>
    <row r="1050" spans="1:5">
      <c r="A1050" s="8">
        <v>37658</v>
      </c>
      <c r="B1050">
        <v>-58.579999999999927</v>
      </c>
      <c r="C1050">
        <v>2</v>
      </c>
      <c r="D1050">
        <v>2003</v>
      </c>
      <c r="E1050" t="b">
        <v>0</v>
      </c>
    </row>
    <row r="1051" spans="1:5">
      <c r="A1051" s="8">
        <v>37659</v>
      </c>
      <c r="B1051">
        <v>-36.369999999999891</v>
      </c>
      <c r="C1051">
        <v>2</v>
      </c>
      <c r="D1051">
        <v>2003</v>
      </c>
      <c r="E1051" t="b">
        <v>0</v>
      </c>
    </row>
    <row r="1052" spans="1:5">
      <c r="A1052" s="8">
        <v>37662</v>
      </c>
      <c r="B1052">
        <v>-3.8699999999998909</v>
      </c>
      <c r="C1052">
        <v>2</v>
      </c>
      <c r="D1052">
        <v>2003</v>
      </c>
      <c r="E1052" t="b">
        <v>0</v>
      </c>
    </row>
    <row r="1053" spans="1:5">
      <c r="A1053" s="8">
        <v>37663</v>
      </c>
      <c r="B1053">
        <v>16.020000000000437</v>
      </c>
      <c r="C1053">
        <v>2</v>
      </c>
      <c r="D1053">
        <v>2003</v>
      </c>
      <c r="E1053" t="b">
        <v>0</v>
      </c>
    </row>
    <row r="1054" spans="1:5">
      <c r="A1054" s="8">
        <v>37664</v>
      </c>
      <c r="B1054">
        <v>12.130000000000109</v>
      </c>
      <c r="C1054">
        <v>2</v>
      </c>
      <c r="D1054">
        <v>2003</v>
      </c>
      <c r="E1054" t="b">
        <v>0</v>
      </c>
    </row>
    <row r="1055" spans="1:5">
      <c r="A1055" s="8">
        <v>37665</v>
      </c>
      <c r="B1055">
        <v>-22.960000000000036</v>
      </c>
      <c r="C1055">
        <v>2</v>
      </c>
      <c r="D1055">
        <v>2003</v>
      </c>
      <c r="E1055" t="b">
        <v>0</v>
      </c>
    </row>
    <row r="1056" spans="1:5">
      <c r="A1056" s="8">
        <v>37666</v>
      </c>
      <c r="B1056">
        <v>-4.9899999999997817</v>
      </c>
      <c r="C1056">
        <v>2</v>
      </c>
      <c r="D1056">
        <v>2003</v>
      </c>
      <c r="E1056" t="b">
        <v>0</v>
      </c>
    </row>
    <row r="1057" spans="1:5">
      <c r="A1057" s="8">
        <v>37669</v>
      </c>
      <c r="B1057">
        <v>-15.079999999999927</v>
      </c>
      <c r="C1057">
        <v>2</v>
      </c>
      <c r="D1057">
        <v>2003</v>
      </c>
      <c r="E1057" t="b">
        <v>0</v>
      </c>
    </row>
    <row r="1058" spans="1:5">
      <c r="A1058" s="8">
        <v>37670</v>
      </c>
      <c r="B1058">
        <v>30.6899999999996</v>
      </c>
      <c r="C1058">
        <v>2</v>
      </c>
      <c r="D1058">
        <v>2003</v>
      </c>
      <c r="E1058" t="b">
        <v>0</v>
      </c>
    </row>
    <row r="1059" spans="1:5">
      <c r="A1059" s="8">
        <v>37671</v>
      </c>
      <c r="B1059">
        <v>-5.8299999999999272</v>
      </c>
      <c r="C1059">
        <v>2</v>
      </c>
      <c r="D1059">
        <v>2003</v>
      </c>
      <c r="E1059" t="b">
        <v>1</v>
      </c>
    </row>
    <row r="1060" spans="1:5">
      <c r="A1060" s="8">
        <v>37672</v>
      </c>
      <c r="B1060">
        <v>9.3000000000001819</v>
      </c>
      <c r="C1060">
        <v>2</v>
      </c>
      <c r="D1060">
        <v>2003</v>
      </c>
      <c r="E1060" t="b">
        <v>0</v>
      </c>
    </row>
    <row r="1061" spans="1:5">
      <c r="A1061" s="8">
        <v>37673</v>
      </c>
      <c r="B1061">
        <v>-8.3500000000003638</v>
      </c>
      <c r="C1061">
        <v>2</v>
      </c>
      <c r="D1061">
        <v>2003</v>
      </c>
      <c r="E1061" t="b">
        <v>0</v>
      </c>
    </row>
    <row r="1062" spans="1:5">
      <c r="A1062" s="8">
        <v>37676</v>
      </c>
      <c r="B1062">
        <v>-8.1999999999998181</v>
      </c>
      <c r="C1062">
        <v>2</v>
      </c>
      <c r="D1062">
        <v>2003</v>
      </c>
      <c r="E1062" t="b">
        <v>0</v>
      </c>
    </row>
    <row r="1063" spans="1:5">
      <c r="A1063" s="8">
        <v>37677</v>
      </c>
      <c r="B1063">
        <v>-4.3500000000003638</v>
      </c>
      <c r="C1063">
        <v>2</v>
      </c>
      <c r="D1063">
        <v>2003</v>
      </c>
      <c r="E1063" t="b">
        <v>0</v>
      </c>
    </row>
    <row r="1064" spans="1:5">
      <c r="A1064" s="8">
        <v>37678</v>
      </c>
      <c r="B1064">
        <v>-5.6899999999995998</v>
      </c>
      <c r="C1064">
        <v>2</v>
      </c>
      <c r="D1064">
        <v>2003</v>
      </c>
      <c r="E1064" t="b">
        <v>0</v>
      </c>
    </row>
    <row r="1065" spans="1:5">
      <c r="A1065" s="8">
        <v>37679</v>
      </c>
      <c r="B1065">
        <v>-24.460000000000036</v>
      </c>
      <c r="C1065">
        <v>2</v>
      </c>
      <c r="D1065">
        <v>2003</v>
      </c>
      <c r="E1065" t="b">
        <v>0</v>
      </c>
    </row>
    <row r="1066" spans="1:5">
      <c r="A1066" s="8">
        <v>37683</v>
      </c>
      <c r="B1066">
        <v>-11.6899999999996</v>
      </c>
      <c r="C1066">
        <v>3</v>
      </c>
      <c r="D1066">
        <v>2003</v>
      </c>
      <c r="E1066" t="b">
        <v>0</v>
      </c>
    </row>
    <row r="1067" spans="1:5">
      <c r="A1067" s="8">
        <v>37684</v>
      </c>
      <c r="B1067">
        <v>-30.6899999999996</v>
      </c>
      <c r="C1067">
        <v>3</v>
      </c>
      <c r="D1067">
        <v>2003</v>
      </c>
      <c r="E1067" t="b">
        <v>0</v>
      </c>
    </row>
    <row r="1068" spans="1:5">
      <c r="A1068" s="8">
        <v>37685</v>
      </c>
      <c r="B1068">
        <v>-29.109999999999673</v>
      </c>
      <c r="C1068">
        <v>3</v>
      </c>
      <c r="D1068">
        <v>2003</v>
      </c>
      <c r="E1068" t="b">
        <v>0</v>
      </c>
    </row>
    <row r="1069" spans="1:5">
      <c r="A1069" s="8">
        <v>37686</v>
      </c>
      <c r="B1069">
        <v>-0.43999999999959982</v>
      </c>
      <c r="C1069">
        <v>3</v>
      </c>
      <c r="D1069">
        <v>2003</v>
      </c>
      <c r="E1069" t="b">
        <v>0</v>
      </c>
    </row>
    <row r="1070" spans="1:5">
      <c r="A1070" s="8">
        <v>37687</v>
      </c>
      <c r="B1070">
        <v>4.4099999999998545</v>
      </c>
      <c r="C1070">
        <v>3</v>
      </c>
      <c r="D1070">
        <v>2003</v>
      </c>
      <c r="E1070" t="b">
        <v>0</v>
      </c>
    </row>
    <row r="1071" spans="1:5">
      <c r="A1071" s="8">
        <v>37690</v>
      </c>
      <c r="B1071">
        <v>15.010000000000218</v>
      </c>
      <c r="C1071">
        <v>3</v>
      </c>
      <c r="D1071">
        <v>2003</v>
      </c>
      <c r="E1071" t="b">
        <v>0</v>
      </c>
    </row>
    <row r="1072" spans="1:5">
      <c r="A1072" s="8">
        <v>37691</v>
      </c>
      <c r="B1072">
        <v>-10.449999999999818</v>
      </c>
      <c r="C1072">
        <v>3</v>
      </c>
      <c r="D1072">
        <v>2003</v>
      </c>
      <c r="E1072" t="b">
        <v>0</v>
      </c>
    </row>
    <row r="1073" spans="1:5">
      <c r="A1073" s="8">
        <v>37692</v>
      </c>
      <c r="B1073">
        <v>-23.149999999999636</v>
      </c>
      <c r="C1073">
        <v>3</v>
      </c>
      <c r="D1073">
        <v>2003</v>
      </c>
      <c r="E1073" t="b">
        <v>0</v>
      </c>
    </row>
    <row r="1074" spans="1:5">
      <c r="A1074" s="8">
        <v>37693</v>
      </c>
      <c r="B1074">
        <v>-25.989999999999782</v>
      </c>
      <c r="C1074">
        <v>3</v>
      </c>
      <c r="D1074">
        <v>2003</v>
      </c>
      <c r="E1074" t="b">
        <v>0</v>
      </c>
    </row>
    <row r="1075" spans="1:5">
      <c r="A1075" s="8">
        <v>37694</v>
      </c>
      <c r="B1075">
        <v>2.8299999999999272</v>
      </c>
      <c r="C1075">
        <v>3</v>
      </c>
      <c r="D1075">
        <v>2003</v>
      </c>
      <c r="E1075" t="b">
        <v>0</v>
      </c>
    </row>
    <row r="1076" spans="1:5">
      <c r="A1076" s="8">
        <v>37697</v>
      </c>
      <c r="B1076">
        <v>-39.989999999999782</v>
      </c>
      <c r="C1076">
        <v>3</v>
      </c>
      <c r="D1076">
        <v>2003</v>
      </c>
      <c r="E1076" t="b">
        <v>0</v>
      </c>
    </row>
    <row r="1077" spans="1:5">
      <c r="A1077" s="8">
        <v>37698</v>
      </c>
      <c r="B1077">
        <v>-1.7200000000002547</v>
      </c>
      <c r="C1077">
        <v>3</v>
      </c>
      <c r="D1077">
        <v>2003</v>
      </c>
      <c r="E1077" t="b">
        <v>0</v>
      </c>
    </row>
    <row r="1078" spans="1:5">
      <c r="A1078" s="8">
        <v>37699</v>
      </c>
      <c r="B1078">
        <v>4.930000000000291</v>
      </c>
      <c r="C1078">
        <v>3</v>
      </c>
      <c r="D1078">
        <v>2003</v>
      </c>
      <c r="E1078" t="b">
        <v>1</v>
      </c>
    </row>
    <row r="1079" spans="1:5">
      <c r="A1079" s="8">
        <v>37700</v>
      </c>
      <c r="B1079">
        <v>-11.25</v>
      </c>
      <c r="C1079">
        <v>3</v>
      </c>
      <c r="D1079">
        <v>2003</v>
      </c>
      <c r="E1079" t="b">
        <v>0</v>
      </c>
    </row>
    <row r="1080" spans="1:5">
      <c r="A1080" s="8">
        <v>37701</v>
      </c>
      <c r="B1080">
        <v>-6.9200000000000728</v>
      </c>
      <c r="C1080">
        <v>3</v>
      </c>
      <c r="D1080">
        <v>2003</v>
      </c>
      <c r="E1080" t="b">
        <v>0</v>
      </c>
    </row>
    <row r="1081" spans="1:5">
      <c r="A1081" s="8">
        <v>37704</v>
      </c>
      <c r="B1081">
        <v>-29.680000000000291</v>
      </c>
      <c r="C1081">
        <v>3</v>
      </c>
      <c r="D1081">
        <v>2003</v>
      </c>
      <c r="E1081" t="b">
        <v>0</v>
      </c>
    </row>
    <row r="1082" spans="1:5">
      <c r="A1082" s="8">
        <v>37705</v>
      </c>
      <c r="B1082">
        <v>-23.829999999999927</v>
      </c>
      <c r="C1082">
        <v>3</v>
      </c>
      <c r="D1082">
        <v>2003</v>
      </c>
      <c r="E1082" t="b">
        <v>0</v>
      </c>
    </row>
    <row r="1083" spans="1:5">
      <c r="A1083" s="8">
        <v>37706</v>
      </c>
      <c r="B1083">
        <v>-26.050000000000182</v>
      </c>
      <c r="C1083">
        <v>3</v>
      </c>
      <c r="D1083">
        <v>2003</v>
      </c>
      <c r="E1083" t="b">
        <v>0</v>
      </c>
    </row>
    <row r="1084" spans="1:5">
      <c r="A1084" s="8">
        <v>37707</v>
      </c>
      <c r="B1084">
        <v>-18.239999999999782</v>
      </c>
      <c r="C1084">
        <v>3</v>
      </c>
      <c r="D1084">
        <v>2003</v>
      </c>
      <c r="E1084" t="b">
        <v>0</v>
      </c>
    </row>
    <row r="1085" spans="1:5">
      <c r="A1085" s="8">
        <v>37708</v>
      </c>
      <c r="B1085">
        <v>-24.010000000000218</v>
      </c>
      <c r="C1085">
        <v>3</v>
      </c>
      <c r="D1085">
        <v>2003</v>
      </c>
      <c r="E1085" t="b">
        <v>0</v>
      </c>
    </row>
    <row r="1086" spans="1:5">
      <c r="A1086" s="8">
        <v>37711</v>
      </c>
      <c r="B1086">
        <v>-35.220000000000255</v>
      </c>
      <c r="C1086">
        <v>3</v>
      </c>
      <c r="D1086">
        <v>2003</v>
      </c>
      <c r="E1086" t="b">
        <v>0</v>
      </c>
    </row>
    <row r="1087" spans="1:5">
      <c r="A1087" s="8">
        <v>37712</v>
      </c>
      <c r="B1087">
        <v>-36.609999999999673</v>
      </c>
      <c r="C1087">
        <v>4</v>
      </c>
      <c r="D1087">
        <v>2003</v>
      </c>
      <c r="E1087" t="b">
        <v>0</v>
      </c>
    </row>
    <row r="1088" spans="1:5">
      <c r="A1088" s="8">
        <v>37713</v>
      </c>
      <c r="B1088">
        <v>-16.5600000000004</v>
      </c>
      <c r="C1088">
        <v>4</v>
      </c>
      <c r="D1088">
        <v>2003</v>
      </c>
      <c r="E1088" t="b">
        <v>0</v>
      </c>
    </row>
    <row r="1089" spans="1:5">
      <c r="A1089" s="8">
        <v>37714</v>
      </c>
      <c r="B1089">
        <v>-20.390000000000327</v>
      </c>
      <c r="C1089">
        <v>4</v>
      </c>
      <c r="D1089">
        <v>2003</v>
      </c>
      <c r="E1089" t="b">
        <v>0</v>
      </c>
    </row>
    <row r="1090" spans="1:5">
      <c r="A1090" s="8">
        <v>37715</v>
      </c>
      <c r="B1090">
        <v>-30.180000000000291</v>
      </c>
      <c r="C1090">
        <v>4</v>
      </c>
      <c r="D1090">
        <v>2003</v>
      </c>
      <c r="E1090" t="b">
        <v>0</v>
      </c>
    </row>
    <row r="1091" spans="1:5">
      <c r="A1091" s="8">
        <v>37718</v>
      </c>
      <c r="B1091">
        <v>-3.8299999999999272</v>
      </c>
      <c r="C1091">
        <v>4</v>
      </c>
      <c r="D1091">
        <v>2003</v>
      </c>
      <c r="E1091" t="b">
        <v>0</v>
      </c>
    </row>
    <row r="1092" spans="1:5">
      <c r="A1092" s="8">
        <v>37719</v>
      </c>
      <c r="B1092">
        <v>-5.4499999999998181</v>
      </c>
      <c r="C1092">
        <v>4</v>
      </c>
      <c r="D1092">
        <v>2003</v>
      </c>
      <c r="E1092" t="b">
        <v>0</v>
      </c>
    </row>
    <row r="1093" spans="1:5">
      <c r="A1093" s="8">
        <v>37720</v>
      </c>
      <c r="B1093">
        <v>-32.390000000000327</v>
      </c>
      <c r="C1093">
        <v>4</v>
      </c>
      <c r="D1093">
        <v>2003</v>
      </c>
      <c r="E1093" t="b">
        <v>0</v>
      </c>
    </row>
    <row r="1094" spans="1:5">
      <c r="A1094" s="8">
        <v>37721</v>
      </c>
      <c r="B1094">
        <v>-30.359999999999673</v>
      </c>
      <c r="C1094">
        <v>4</v>
      </c>
      <c r="D1094">
        <v>2003</v>
      </c>
      <c r="E1094" t="b">
        <v>0</v>
      </c>
    </row>
    <row r="1095" spans="1:5">
      <c r="A1095" s="8">
        <v>37722</v>
      </c>
      <c r="B1095">
        <v>-14.399999999999636</v>
      </c>
      <c r="C1095">
        <v>4</v>
      </c>
      <c r="D1095">
        <v>2003</v>
      </c>
      <c r="E1095" t="b">
        <v>0</v>
      </c>
    </row>
    <row r="1096" spans="1:5">
      <c r="A1096" s="8">
        <v>37725</v>
      </c>
      <c r="B1096">
        <v>-10.8100000000004</v>
      </c>
      <c r="C1096">
        <v>4</v>
      </c>
      <c r="D1096">
        <v>2003</v>
      </c>
      <c r="E1096" t="b">
        <v>0</v>
      </c>
    </row>
    <row r="1097" spans="1:5">
      <c r="A1097" s="8">
        <v>37726</v>
      </c>
      <c r="B1097">
        <v>-12.590000000000146</v>
      </c>
      <c r="C1097">
        <v>4</v>
      </c>
      <c r="D1097">
        <v>2003</v>
      </c>
      <c r="E1097" t="b">
        <v>0</v>
      </c>
    </row>
    <row r="1098" spans="1:5">
      <c r="A1098" s="8">
        <v>37727</v>
      </c>
      <c r="B1098">
        <v>15.680000000000291</v>
      </c>
      <c r="C1098">
        <v>4</v>
      </c>
      <c r="D1098">
        <v>2003</v>
      </c>
      <c r="E1098" t="b">
        <v>1</v>
      </c>
    </row>
    <row r="1099" spans="1:5">
      <c r="A1099" s="8">
        <v>37728</v>
      </c>
      <c r="B1099">
        <v>-9.6599999999998545</v>
      </c>
      <c r="C1099">
        <v>4</v>
      </c>
      <c r="D1099">
        <v>2003</v>
      </c>
      <c r="E1099" t="b">
        <v>0</v>
      </c>
    </row>
    <row r="1100" spans="1:5">
      <c r="A1100" s="8">
        <v>37729</v>
      </c>
      <c r="B1100">
        <v>1.6999999999998181</v>
      </c>
      <c r="C1100">
        <v>4</v>
      </c>
      <c r="D1100">
        <v>2003</v>
      </c>
      <c r="E1100" t="b">
        <v>0</v>
      </c>
    </row>
    <row r="1101" spans="1:5">
      <c r="A1101" s="8">
        <v>37732</v>
      </c>
      <c r="B1101">
        <v>8.8800000000001091</v>
      </c>
      <c r="C1101">
        <v>4</v>
      </c>
      <c r="D1101">
        <v>2003</v>
      </c>
      <c r="E1101" t="b">
        <v>0</v>
      </c>
    </row>
    <row r="1102" spans="1:5">
      <c r="A1102" s="8">
        <v>37733</v>
      </c>
      <c r="B1102">
        <v>14.899999999999636</v>
      </c>
      <c r="C1102">
        <v>4</v>
      </c>
      <c r="D1102">
        <v>2003</v>
      </c>
      <c r="E1102" t="b">
        <v>0</v>
      </c>
    </row>
    <row r="1103" spans="1:5">
      <c r="A1103" s="8">
        <v>37734</v>
      </c>
      <c r="B1103">
        <v>5.069999999999709</v>
      </c>
      <c r="C1103">
        <v>4</v>
      </c>
      <c r="D1103">
        <v>2003</v>
      </c>
      <c r="E1103" t="b">
        <v>0</v>
      </c>
    </row>
    <row r="1104" spans="1:5">
      <c r="A1104" s="8">
        <v>37735</v>
      </c>
      <c r="B1104">
        <v>-18.9399999999996</v>
      </c>
      <c r="C1104">
        <v>4</v>
      </c>
      <c r="D1104">
        <v>2003</v>
      </c>
      <c r="E1104" t="b">
        <v>0</v>
      </c>
    </row>
    <row r="1105" spans="1:5">
      <c r="A1105" s="8">
        <v>37736</v>
      </c>
      <c r="B1105">
        <v>-22.539999999999964</v>
      </c>
      <c r="C1105">
        <v>4</v>
      </c>
      <c r="D1105">
        <v>2003</v>
      </c>
      <c r="E1105" t="b">
        <v>0</v>
      </c>
    </row>
    <row r="1106" spans="1:5">
      <c r="A1106" s="8">
        <v>37739</v>
      </c>
      <c r="B1106">
        <v>-14.5</v>
      </c>
      <c r="C1106">
        <v>4</v>
      </c>
      <c r="D1106">
        <v>2003</v>
      </c>
      <c r="E1106" t="b">
        <v>0</v>
      </c>
    </row>
    <row r="1107" spans="1:5">
      <c r="A1107" s="8">
        <v>37740</v>
      </c>
      <c r="B1107">
        <v>-5.319999999999709</v>
      </c>
      <c r="C1107">
        <v>4</v>
      </c>
      <c r="D1107">
        <v>2003</v>
      </c>
      <c r="E1107" t="b">
        <v>0</v>
      </c>
    </row>
    <row r="1108" spans="1:5">
      <c r="A1108" s="8">
        <v>37741</v>
      </c>
      <c r="B1108">
        <v>-13.069999999999709</v>
      </c>
      <c r="C1108">
        <v>4</v>
      </c>
      <c r="D1108">
        <v>2003</v>
      </c>
      <c r="E1108" t="b">
        <v>0</v>
      </c>
    </row>
    <row r="1109" spans="1:5">
      <c r="A1109" s="8">
        <v>37743</v>
      </c>
      <c r="B1109">
        <v>1.180000000000291</v>
      </c>
      <c r="C1109">
        <v>5</v>
      </c>
      <c r="D1109">
        <v>2003</v>
      </c>
      <c r="E1109" t="b">
        <v>0</v>
      </c>
    </row>
    <row r="1110" spans="1:5">
      <c r="A1110" s="8">
        <v>37746</v>
      </c>
      <c r="B1110">
        <v>-12.119999999999891</v>
      </c>
      <c r="C1110">
        <v>5</v>
      </c>
      <c r="D1110">
        <v>2003</v>
      </c>
      <c r="E1110" t="b">
        <v>0</v>
      </c>
    </row>
    <row r="1111" spans="1:5">
      <c r="A1111" s="8">
        <v>37747</v>
      </c>
      <c r="B1111">
        <v>-35.449999999999818</v>
      </c>
      <c r="C1111">
        <v>5</v>
      </c>
      <c r="D1111">
        <v>2003</v>
      </c>
      <c r="E1111" t="b">
        <v>0</v>
      </c>
    </row>
    <row r="1112" spans="1:5">
      <c r="A1112" s="8">
        <v>37748</v>
      </c>
      <c r="B1112">
        <v>-30.909999999999854</v>
      </c>
      <c r="C1112">
        <v>5</v>
      </c>
      <c r="D1112">
        <v>2003</v>
      </c>
      <c r="E1112" t="b">
        <v>0</v>
      </c>
    </row>
    <row r="1113" spans="1:5">
      <c r="A1113" s="8">
        <v>37749</v>
      </c>
      <c r="B1113">
        <v>-26.25</v>
      </c>
      <c r="C1113">
        <v>5</v>
      </c>
      <c r="D1113">
        <v>2003</v>
      </c>
      <c r="E1113" t="b">
        <v>0</v>
      </c>
    </row>
    <row r="1114" spans="1:5">
      <c r="A1114" s="8">
        <v>37750</v>
      </c>
      <c r="B1114">
        <v>-20.180000000000291</v>
      </c>
      <c r="C1114">
        <v>5</v>
      </c>
      <c r="D1114">
        <v>2003</v>
      </c>
      <c r="E1114" t="b">
        <v>0</v>
      </c>
    </row>
    <row r="1115" spans="1:5">
      <c r="A1115" s="8">
        <v>37753</v>
      </c>
      <c r="B1115">
        <v>-16.020000000000437</v>
      </c>
      <c r="C1115">
        <v>5</v>
      </c>
      <c r="D1115">
        <v>2003</v>
      </c>
      <c r="E1115" t="b">
        <v>0</v>
      </c>
    </row>
    <row r="1116" spans="1:5">
      <c r="A1116" s="8">
        <v>37754</v>
      </c>
      <c r="B1116">
        <v>-18.590000000000146</v>
      </c>
      <c r="C1116">
        <v>5</v>
      </c>
      <c r="D1116">
        <v>2003</v>
      </c>
      <c r="E1116" t="b">
        <v>0</v>
      </c>
    </row>
    <row r="1117" spans="1:5">
      <c r="A1117" s="8">
        <v>37755</v>
      </c>
      <c r="B1117">
        <v>-3.1000000000003638</v>
      </c>
      <c r="C1117">
        <v>5</v>
      </c>
      <c r="D1117">
        <v>2003</v>
      </c>
      <c r="E1117" t="b">
        <v>0</v>
      </c>
    </row>
    <row r="1118" spans="1:5">
      <c r="A1118" s="8">
        <v>37756</v>
      </c>
      <c r="B1118">
        <v>-7.2399999999997817</v>
      </c>
      <c r="C1118">
        <v>5</v>
      </c>
      <c r="D1118">
        <v>2003</v>
      </c>
      <c r="E1118" t="b">
        <v>0</v>
      </c>
    </row>
    <row r="1119" spans="1:5">
      <c r="A1119" s="8">
        <v>37757</v>
      </c>
      <c r="B1119">
        <v>-23.770000000000437</v>
      </c>
      <c r="C1119">
        <v>5</v>
      </c>
      <c r="D1119">
        <v>2003</v>
      </c>
      <c r="E1119" t="b">
        <v>0</v>
      </c>
    </row>
    <row r="1120" spans="1:5">
      <c r="A1120" s="8">
        <v>37760</v>
      </c>
      <c r="B1120">
        <v>-16.800000000000182</v>
      </c>
      <c r="C1120">
        <v>5</v>
      </c>
      <c r="D1120">
        <v>2003</v>
      </c>
      <c r="E1120" t="b">
        <v>0</v>
      </c>
    </row>
    <row r="1121" spans="1:5">
      <c r="A1121" s="8">
        <v>37761</v>
      </c>
      <c r="B1121">
        <v>-25.590000000000146</v>
      </c>
      <c r="C1121">
        <v>5</v>
      </c>
      <c r="D1121">
        <v>2003</v>
      </c>
      <c r="E1121" t="b">
        <v>0</v>
      </c>
    </row>
    <row r="1122" spans="1:5">
      <c r="A1122" s="8">
        <v>37762</v>
      </c>
      <c r="B1122">
        <v>23.359999999999673</v>
      </c>
      <c r="C1122">
        <v>5</v>
      </c>
      <c r="D1122">
        <v>2003</v>
      </c>
      <c r="E1122" t="b">
        <v>1</v>
      </c>
    </row>
    <row r="1123" spans="1:5">
      <c r="A1123" s="8">
        <v>37763</v>
      </c>
      <c r="B1123">
        <v>-30.300000000000182</v>
      </c>
      <c r="C1123">
        <v>5</v>
      </c>
      <c r="D1123">
        <v>2003</v>
      </c>
      <c r="E1123" t="b">
        <v>0</v>
      </c>
    </row>
    <row r="1124" spans="1:5">
      <c r="A1124" s="8">
        <v>37764</v>
      </c>
      <c r="B1124">
        <v>-9.5200000000004366</v>
      </c>
      <c r="C1124">
        <v>5</v>
      </c>
      <c r="D1124">
        <v>2003</v>
      </c>
      <c r="E1124" t="b">
        <v>0</v>
      </c>
    </row>
    <row r="1125" spans="1:5">
      <c r="A1125" s="8">
        <v>37767</v>
      </c>
      <c r="B1125">
        <v>-21.569999999999709</v>
      </c>
      <c r="C1125">
        <v>5</v>
      </c>
      <c r="D1125">
        <v>2003</v>
      </c>
      <c r="E1125" t="b">
        <v>0</v>
      </c>
    </row>
    <row r="1126" spans="1:5">
      <c r="A1126" s="8">
        <v>37768</v>
      </c>
      <c r="B1126">
        <v>-17.109999999999673</v>
      </c>
      <c r="C1126">
        <v>5</v>
      </c>
      <c r="D1126">
        <v>2003</v>
      </c>
      <c r="E1126" t="b">
        <v>0</v>
      </c>
    </row>
    <row r="1127" spans="1:5">
      <c r="A1127" s="8">
        <v>37769</v>
      </c>
      <c r="B1127">
        <v>10.590000000000146</v>
      </c>
      <c r="C1127">
        <v>5</v>
      </c>
      <c r="D1127">
        <v>2003</v>
      </c>
      <c r="E1127" t="b">
        <v>0</v>
      </c>
    </row>
    <row r="1128" spans="1:5">
      <c r="A1128" s="8">
        <v>37770</v>
      </c>
      <c r="B1128">
        <v>-90.039999999999964</v>
      </c>
      <c r="C1128">
        <v>5</v>
      </c>
      <c r="D1128">
        <v>2003</v>
      </c>
      <c r="E1128" t="b">
        <v>0</v>
      </c>
    </row>
    <row r="1129" spans="1:5">
      <c r="A1129" s="8">
        <v>37771</v>
      </c>
      <c r="B1129">
        <v>-45.899999999999636</v>
      </c>
      <c r="C1129">
        <v>5</v>
      </c>
      <c r="D1129">
        <v>2003</v>
      </c>
      <c r="E1129" t="b">
        <v>0</v>
      </c>
    </row>
    <row r="1130" spans="1:5">
      <c r="A1130" s="8">
        <v>37774</v>
      </c>
      <c r="B1130">
        <v>-27.9399999999996</v>
      </c>
      <c r="C1130">
        <v>6</v>
      </c>
      <c r="D1130">
        <v>2003</v>
      </c>
      <c r="E1130" t="b">
        <v>0</v>
      </c>
    </row>
    <row r="1131" spans="1:5">
      <c r="A1131" s="8">
        <v>37775</v>
      </c>
      <c r="B1131">
        <v>-20.079999999999927</v>
      </c>
      <c r="C1131">
        <v>6</v>
      </c>
      <c r="D1131">
        <v>2003</v>
      </c>
      <c r="E1131" t="b">
        <v>0</v>
      </c>
    </row>
    <row r="1132" spans="1:5">
      <c r="A1132" s="8">
        <v>37777</v>
      </c>
      <c r="B1132">
        <v>-13.340000000000146</v>
      </c>
      <c r="C1132">
        <v>6</v>
      </c>
      <c r="D1132">
        <v>2003</v>
      </c>
      <c r="E1132" t="b">
        <v>0</v>
      </c>
    </row>
    <row r="1133" spans="1:5">
      <c r="A1133" s="8">
        <v>37778</v>
      </c>
      <c r="B1133">
        <v>-8.4499999999998181</v>
      </c>
      <c r="C1133">
        <v>6</v>
      </c>
      <c r="D1133">
        <v>2003</v>
      </c>
      <c r="E1133" t="b">
        <v>0</v>
      </c>
    </row>
    <row r="1134" spans="1:5">
      <c r="A1134" s="8">
        <v>37781</v>
      </c>
      <c r="B1134">
        <v>-26.9399999999996</v>
      </c>
      <c r="C1134">
        <v>6</v>
      </c>
      <c r="D1134">
        <v>2003</v>
      </c>
      <c r="E1134" t="b">
        <v>0</v>
      </c>
    </row>
    <row r="1135" spans="1:5">
      <c r="A1135" s="8">
        <v>37782</v>
      </c>
      <c r="B1135">
        <v>-11.199999999999818</v>
      </c>
      <c r="C1135">
        <v>6</v>
      </c>
      <c r="D1135">
        <v>2003</v>
      </c>
      <c r="E1135" t="b">
        <v>0</v>
      </c>
    </row>
    <row r="1136" spans="1:5">
      <c r="A1136" s="8">
        <v>37783</v>
      </c>
      <c r="B1136">
        <v>-9.6499999999996362</v>
      </c>
      <c r="C1136">
        <v>6</v>
      </c>
      <c r="D1136">
        <v>2003</v>
      </c>
      <c r="E1136" t="b">
        <v>0</v>
      </c>
    </row>
    <row r="1137" spans="1:5">
      <c r="A1137" s="8">
        <v>37784</v>
      </c>
      <c r="B1137">
        <v>2.569999999999709</v>
      </c>
      <c r="C1137">
        <v>6</v>
      </c>
      <c r="D1137">
        <v>2003</v>
      </c>
      <c r="E1137" t="b">
        <v>0</v>
      </c>
    </row>
    <row r="1138" spans="1:5">
      <c r="A1138" s="8">
        <v>37785</v>
      </c>
      <c r="B1138">
        <v>8.1000000000003638</v>
      </c>
      <c r="C1138">
        <v>6</v>
      </c>
      <c r="D1138">
        <v>2003</v>
      </c>
      <c r="E1138" t="b">
        <v>0</v>
      </c>
    </row>
    <row r="1139" spans="1:5">
      <c r="A1139" s="8">
        <v>37788</v>
      </c>
      <c r="B1139">
        <v>10.640000000000327</v>
      </c>
      <c r="C1139">
        <v>6</v>
      </c>
      <c r="D1139">
        <v>2003</v>
      </c>
      <c r="E1139" t="b">
        <v>0</v>
      </c>
    </row>
    <row r="1140" spans="1:5">
      <c r="A1140" s="8">
        <v>37789</v>
      </c>
      <c r="B1140">
        <v>63.8100000000004</v>
      </c>
      <c r="C1140">
        <v>6</v>
      </c>
      <c r="D1140">
        <v>2003</v>
      </c>
      <c r="E1140" t="b">
        <v>0</v>
      </c>
    </row>
    <row r="1141" spans="1:5">
      <c r="A1141" s="8">
        <v>37790</v>
      </c>
      <c r="B1141">
        <v>15.930000000000291</v>
      </c>
      <c r="C1141">
        <v>6</v>
      </c>
      <c r="D1141">
        <v>2003</v>
      </c>
      <c r="E1141" t="b">
        <v>1</v>
      </c>
    </row>
    <row r="1142" spans="1:5">
      <c r="A1142" s="8">
        <v>37791</v>
      </c>
      <c r="B1142">
        <v>20.090000000000146</v>
      </c>
      <c r="C1142">
        <v>6</v>
      </c>
      <c r="D1142">
        <v>2003</v>
      </c>
      <c r="E1142" t="b">
        <v>0</v>
      </c>
    </row>
    <row r="1143" spans="1:5">
      <c r="A1143" s="8">
        <v>37792</v>
      </c>
      <c r="B1143">
        <v>16.420000000000073</v>
      </c>
      <c r="C1143">
        <v>6</v>
      </c>
      <c r="D1143">
        <v>2003</v>
      </c>
      <c r="E1143" t="b">
        <v>0</v>
      </c>
    </row>
    <row r="1144" spans="1:5">
      <c r="A1144" s="8">
        <v>37795</v>
      </c>
      <c r="B1144">
        <v>3.2799999999997453</v>
      </c>
      <c r="C1144">
        <v>6</v>
      </c>
      <c r="D1144">
        <v>2003</v>
      </c>
      <c r="E1144" t="b">
        <v>0</v>
      </c>
    </row>
    <row r="1145" spans="1:5">
      <c r="A1145" s="8">
        <v>37796</v>
      </c>
      <c r="B1145">
        <v>-3.3100000000004002</v>
      </c>
      <c r="C1145">
        <v>6</v>
      </c>
      <c r="D1145">
        <v>2003</v>
      </c>
      <c r="E1145" t="b">
        <v>0</v>
      </c>
    </row>
    <row r="1146" spans="1:5">
      <c r="A1146" s="8">
        <v>37797</v>
      </c>
      <c r="B1146">
        <v>6.2100000000000364</v>
      </c>
      <c r="C1146">
        <v>6</v>
      </c>
      <c r="D1146">
        <v>2003</v>
      </c>
      <c r="E1146" t="b">
        <v>0</v>
      </c>
    </row>
    <row r="1147" spans="1:5">
      <c r="A1147" s="8">
        <v>37798</v>
      </c>
      <c r="B1147">
        <v>-9.0100000000002183</v>
      </c>
      <c r="C1147">
        <v>6</v>
      </c>
      <c r="D1147">
        <v>2003</v>
      </c>
      <c r="E1147" t="b">
        <v>0</v>
      </c>
    </row>
    <row r="1148" spans="1:5">
      <c r="A1148" s="8">
        <v>37799</v>
      </c>
      <c r="B1148">
        <v>-16.899999999999636</v>
      </c>
      <c r="C1148">
        <v>6</v>
      </c>
      <c r="D1148">
        <v>2003</v>
      </c>
      <c r="E1148" t="b">
        <v>0</v>
      </c>
    </row>
    <row r="1149" spans="1:5">
      <c r="A1149" s="8">
        <v>37802</v>
      </c>
      <c r="B1149">
        <v>12.850000000000364</v>
      </c>
      <c r="C1149">
        <v>6</v>
      </c>
      <c r="D1149">
        <v>2003</v>
      </c>
      <c r="E1149" t="b">
        <v>0</v>
      </c>
    </row>
    <row r="1150" spans="1:5">
      <c r="A1150" s="8">
        <v>37803</v>
      </c>
      <c r="B1150">
        <v>20.220000000000255</v>
      </c>
      <c r="C1150">
        <v>7</v>
      </c>
      <c r="D1150">
        <v>2003</v>
      </c>
      <c r="E1150" t="b">
        <v>0</v>
      </c>
    </row>
    <row r="1151" spans="1:5">
      <c r="A1151" s="8">
        <v>37804</v>
      </c>
      <c r="B1151">
        <v>44.760000000000218</v>
      </c>
      <c r="C1151">
        <v>7</v>
      </c>
      <c r="D1151">
        <v>2003</v>
      </c>
      <c r="E1151" t="b">
        <v>0</v>
      </c>
    </row>
    <row r="1152" spans="1:5">
      <c r="A1152" s="8">
        <v>37805</v>
      </c>
      <c r="B1152">
        <v>26.6899999999996</v>
      </c>
      <c r="C1152">
        <v>7</v>
      </c>
      <c r="D1152">
        <v>2003</v>
      </c>
      <c r="E1152" t="b">
        <v>0</v>
      </c>
    </row>
    <row r="1153" spans="1:5">
      <c r="A1153" s="8">
        <v>37806</v>
      </c>
      <c r="B1153">
        <v>39.149999999999636</v>
      </c>
      <c r="C1153">
        <v>7</v>
      </c>
      <c r="D1153">
        <v>2003</v>
      </c>
      <c r="E1153" t="b">
        <v>0</v>
      </c>
    </row>
    <row r="1154" spans="1:5">
      <c r="A1154" s="8">
        <v>37809</v>
      </c>
      <c r="B1154">
        <v>47.739999999999782</v>
      </c>
      <c r="C1154">
        <v>7</v>
      </c>
      <c r="D1154">
        <v>2003</v>
      </c>
      <c r="E1154" t="b">
        <v>0</v>
      </c>
    </row>
    <row r="1155" spans="1:5">
      <c r="A1155" s="8">
        <v>37810</v>
      </c>
      <c r="B1155">
        <v>14.029999999999745</v>
      </c>
      <c r="C1155">
        <v>7</v>
      </c>
      <c r="D1155">
        <v>2003</v>
      </c>
      <c r="E1155" t="b">
        <v>0</v>
      </c>
    </row>
    <row r="1156" spans="1:5">
      <c r="A1156" s="8">
        <v>37811</v>
      </c>
      <c r="B1156">
        <v>16.090000000000146</v>
      </c>
      <c r="C1156">
        <v>7</v>
      </c>
      <c r="D1156">
        <v>2003</v>
      </c>
      <c r="E1156" t="b">
        <v>0</v>
      </c>
    </row>
    <row r="1157" spans="1:5">
      <c r="A1157" s="8">
        <v>37812</v>
      </c>
      <c r="B1157">
        <v>-32.380000000000109</v>
      </c>
      <c r="C1157">
        <v>7</v>
      </c>
      <c r="D1157">
        <v>2003</v>
      </c>
      <c r="E1157" t="b">
        <v>0</v>
      </c>
    </row>
    <row r="1158" spans="1:5">
      <c r="A1158" s="8">
        <v>37813</v>
      </c>
      <c r="B1158">
        <v>25.039999999999964</v>
      </c>
      <c r="C1158">
        <v>7</v>
      </c>
      <c r="D1158">
        <v>2003</v>
      </c>
      <c r="E1158" t="b">
        <v>0</v>
      </c>
    </row>
    <row r="1159" spans="1:5">
      <c r="A1159" s="8">
        <v>37816</v>
      </c>
      <c r="B1159">
        <v>62.0600000000004</v>
      </c>
      <c r="C1159">
        <v>7</v>
      </c>
      <c r="D1159">
        <v>2003</v>
      </c>
      <c r="E1159" t="b">
        <v>0</v>
      </c>
    </row>
    <row r="1160" spans="1:5">
      <c r="A1160" s="8">
        <v>37817</v>
      </c>
      <c r="B1160">
        <v>-7.8599999999996726</v>
      </c>
      <c r="C1160">
        <v>7</v>
      </c>
      <c r="D1160">
        <v>2003</v>
      </c>
      <c r="E1160" t="b">
        <v>0</v>
      </c>
    </row>
    <row r="1161" spans="1:5">
      <c r="A1161" s="8">
        <v>37818</v>
      </c>
      <c r="B1161">
        <v>15.130000000000109</v>
      </c>
      <c r="C1161">
        <v>7</v>
      </c>
      <c r="D1161">
        <v>2003</v>
      </c>
      <c r="E1161" t="b">
        <v>1</v>
      </c>
    </row>
    <row r="1162" spans="1:5">
      <c r="A1162" s="8">
        <v>37819</v>
      </c>
      <c r="B1162">
        <v>-48.510000000000218</v>
      </c>
      <c r="C1162">
        <v>7</v>
      </c>
      <c r="D1162">
        <v>2003</v>
      </c>
      <c r="E1162" t="b">
        <v>0</v>
      </c>
    </row>
    <row r="1163" spans="1:5">
      <c r="A1163" s="8">
        <v>37820</v>
      </c>
      <c r="B1163">
        <v>-32.380000000000109</v>
      </c>
      <c r="C1163">
        <v>7</v>
      </c>
      <c r="D1163">
        <v>2003</v>
      </c>
      <c r="E1163" t="b">
        <v>0</v>
      </c>
    </row>
    <row r="1164" spans="1:5">
      <c r="A1164" s="8">
        <v>37823</v>
      </c>
      <c r="B1164">
        <v>19.699999999999818</v>
      </c>
      <c r="C1164">
        <v>7</v>
      </c>
      <c r="D1164">
        <v>2003</v>
      </c>
      <c r="E1164" t="b">
        <v>0</v>
      </c>
    </row>
    <row r="1165" spans="1:5">
      <c r="A1165" s="8">
        <v>37824</v>
      </c>
      <c r="B1165">
        <v>31.989999999999782</v>
      </c>
      <c r="C1165">
        <v>7</v>
      </c>
      <c r="D1165">
        <v>2003</v>
      </c>
      <c r="E1165" t="b">
        <v>0</v>
      </c>
    </row>
    <row r="1166" spans="1:5">
      <c r="A1166" s="8">
        <v>37825</v>
      </c>
      <c r="B1166">
        <v>19.109999999999673</v>
      </c>
      <c r="C1166">
        <v>7</v>
      </c>
      <c r="D1166">
        <v>2003</v>
      </c>
      <c r="E1166" t="b">
        <v>0</v>
      </c>
    </row>
    <row r="1167" spans="1:5">
      <c r="A1167" s="8">
        <v>37826</v>
      </c>
      <c r="B1167">
        <v>12.25</v>
      </c>
      <c r="C1167">
        <v>7</v>
      </c>
      <c r="D1167">
        <v>2003</v>
      </c>
      <c r="E1167" t="b">
        <v>0</v>
      </c>
    </row>
    <row r="1168" spans="1:5">
      <c r="A1168" s="8">
        <v>37827</v>
      </c>
      <c r="B1168">
        <v>-10.75</v>
      </c>
      <c r="C1168">
        <v>7</v>
      </c>
      <c r="D1168">
        <v>2003</v>
      </c>
      <c r="E1168" t="b">
        <v>0</v>
      </c>
    </row>
    <row r="1169" spans="1:5">
      <c r="A1169" s="8">
        <v>37830</v>
      </c>
      <c r="B1169">
        <v>23.199999999999818</v>
      </c>
      <c r="C1169">
        <v>7</v>
      </c>
      <c r="D1169">
        <v>2003</v>
      </c>
      <c r="E1169" t="b">
        <v>0</v>
      </c>
    </row>
    <row r="1170" spans="1:5">
      <c r="A1170" s="8">
        <v>37831</v>
      </c>
      <c r="B1170">
        <v>12.539999999999964</v>
      </c>
      <c r="C1170">
        <v>7</v>
      </c>
      <c r="D1170">
        <v>2003</v>
      </c>
      <c r="E1170" t="b">
        <v>0</v>
      </c>
    </row>
    <row r="1171" spans="1:5">
      <c r="A1171" s="8">
        <v>37832</v>
      </c>
      <c r="B1171">
        <v>0.81999999999970896</v>
      </c>
      <c r="C1171">
        <v>7</v>
      </c>
      <c r="D1171">
        <v>2003</v>
      </c>
      <c r="E1171" t="b">
        <v>0</v>
      </c>
    </row>
    <row r="1172" spans="1:5">
      <c r="A1172" s="8">
        <v>37833</v>
      </c>
      <c r="B1172">
        <v>11.659999999999854</v>
      </c>
      <c r="C1172">
        <v>7</v>
      </c>
      <c r="D1172">
        <v>2003</v>
      </c>
      <c r="E1172" t="b">
        <v>0</v>
      </c>
    </row>
    <row r="1173" spans="1:5">
      <c r="A1173" s="8">
        <v>37834</v>
      </c>
      <c r="B1173">
        <v>-0.51000000000021828</v>
      </c>
      <c r="C1173">
        <v>8</v>
      </c>
      <c r="D1173">
        <v>2003</v>
      </c>
      <c r="E1173" t="b">
        <v>0</v>
      </c>
    </row>
    <row r="1174" spans="1:5">
      <c r="A1174" s="8">
        <v>37837</v>
      </c>
      <c r="B1174">
        <v>-7.1899999999995998</v>
      </c>
      <c r="C1174">
        <v>8</v>
      </c>
      <c r="D1174">
        <v>2003</v>
      </c>
      <c r="E1174" t="b">
        <v>0</v>
      </c>
    </row>
    <row r="1175" spans="1:5">
      <c r="A1175" s="8">
        <v>37838</v>
      </c>
      <c r="B1175">
        <v>9.5500000000001819</v>
      </c>
      <c r="C1175">
        <v>8</v>
      </c>
      <c r="D1175">
        <v>2003</v>
      </c>
      <c r="E1175" t="b">
        <v>0</v>
      </c>
    </row>
    <row r="1176" spans="1:5">
      <c r="A1176" s="8">
        <v>37839</v>
      </c>
      <c r="B1176">
        <v>16.170000000000073</v>
      </c>
      <c r="C1176">
        <v>8</v>
      </c>
      <c r="D1176">
        <v>2003</v>
      </c>
      <c r="E1176" t="b">
        <v>0</v>
      </c>
    </row>
    <row r="1177" spans="1:5">
      <c r="A1177" s="8">
        <v>37840</v>
      </c>
      <c r="B1177">
        <v>21.930000000000291</v>
      </c>
      <c r="C1177">
        <v>8</v>
      </c>
      <c r="D1177">
        <v>2003</v>
      </c>
      <c r="E1177" t="b">
        <v>0</v>
      </c>
    </row>
    <row r="1178" spans="1:5">
      <c r="A1178" s="8">
        <v>37841</v>
      </c>
      <c r="B1178">
        <v>-26.550000000000182</v>
      </c>
      <c r="C1178">
        <v>8</v>
      </c>
      <c r="D1178">
        <v>2003</v>
      </c>
      <c r="E1178" t="b">
        <v>0</v>
      </c>
    </row>
    <row r="1179" spans="1:5">
      <c r="A1179" s="8">
        <v>37844</v>
      </c>
      <c r="B1179">
        <v>36.399999999999636</v>
      </c>
      <c r="C1179">
        <v>8</v>
      </c>
      <c r="D1179">
        <v>2003</v>
      </c>
      <c r="E1179" t="b">
        <v>0</v>
      </c>
    </row>
    <row r="1180" spans="1:5">
      <c r="A1180" s="8">
        <v>37845</v>
      </c>
      <c r="B1180">
        <v>9.7600000000002183</v>
      </c>
      <c r="C1180">
        <v>8</v>
      </c>
      <c r="D1180">
        <v>2003</v>
      </c>
      <c r="E1180" t="b">
        <v>0</v>
      </c>
    </row>
    <row r="1181" spans="1:5">
      <c r="A1181" s="8">
        <v>37846</v>
      </c>
      <c r="B1181">
        <v>28.729999999999563</v>
      </c>
      <c r="C1181">
        <v>8</v>
      </c>
      <c r="D1181">
        <v>2003</v>
      </c>
      <c r="E1181" t="b">
        <v>0</v>
      </c>
    </row>
    <row r="1182" spans="1:5">
      <c r="A1182" s="8">
        <v>37847</v>
      </c>
      <c r="B1182">
        <v>29.25</v>
      </c>
      <c r="C1182">
        <v>8</v>
      </c>
      <c r="D1182">
        <v>2003</v>
      </c>
      <c r="E1182" t="b">
        <v>0</v>
      </c>
    </row>
    <row r="1183" spans="1:5">
      <c r="A1183" s="8">
        <v>37848</v>
      </c>
      <c r="B1183">
        <v>1.2600000000002183</v>
      </c>
      <c r="C1183">
        <v>8</v>
      </c>
      <c r="D1183">
        <v>2003</v>
      </c>
      <c r="E1183" t="b">
        <v>0</v>
      </c>
    </row>
    <row r="1184" spans="1:5">
      <c r="A1184" s="8">
        <v>37851</v>
      </c>
      <c r="B1184">
        <v>22.199999999999818</v>
      </c>
      <c r="C1184">
        <v>8</v>
      </c>
      <c r="D1184">
        <v>2003</v>
      </c>
      <c r="E1184" t="b">
        <v>0</v>
      </c>
    </row>
    <row r="1185" spans="1:5">
      <c r="A1185" s="8">
        <v>37852</v>
      </c>
      <c r="B1185">
        <v>42.840000000000146</v>
      </c>
      <c r="C1185">
        <v>8</v>
      </c>
      <c r="D1185">
        <v>2003</v>
      </c>
      <c r="E1185" t="b">
        <v>0</v>
      </c>
    </row>
    <row r="1186" spans="1:5">
      <c r="A1186" s="8">
        <v>37853</v>
      </c>
      <c r="B1186">
        <v>-23.609999999999673</v>
      </c>
      <c r="C1186">
        <v>8</v>
      </c>
      <c r="D1186">
        <v>2003</v>
      </c>
      <c r="E1186" t="b">
        <v>1</v>
      </c>
    </row>
    <row r="1187" spans="1:5">
      <c r="A1187" s="8">
        <v>37854</v>
      </c>
      <c r="B1187">
        <v>-0.85999999999967258</v>
      </c>
      <c r="C1187">
        <v>8</v>
      </c>
      <c r="D1187">
        <v>2003</v>
      </c>
      <c r="E1187" t="b">
        <v>0</v>
      </c>
    </row>
    <row r="1188" spans="1:5">
      <c r="A1188" s="8">
        <v>37855</v>
      </c>
      <c r="B1188">
        <v>-33.619999999999891</v>
      </c>
      <c r="C1188">
        <v>8</v>
      </c>
      <c r="D1188">
        <v>2003</v>
      </c>
      <c r="E1188" t="b">
        <v>0</v>
      </c>
    </row>
    <row r="1189" spans="1:5">
      <c r="A1189" s="8">
        <v>37858</v>
      </c>
      <c r="B1189">
        <v>-21.850000000000364</v>
      </c>
      <c r="C1189">
        <v>8</v>
      </c>
      <c r="D1189">
        <v>2003</v>
      </c>
      <c r="E1189" t="b">
        <v>0</v>
      </c>
    </row>
    <row r="1190" spans="1:5">
      <c r="A1190" s="8">
        <v>37859</v>
      </c>
      <c r="B1190">
        <v>21.75</v>
      </c>
      <c r="C1190">
        <v>8</v>
      </c>
      <c r="D1190">
        <v>2003</v>
      </c>
      <c r="E1190" t="b">
        <v>0</v>
      </c>
    </row>
    <row r="1191" spans="1:5">
      <c r="A1191" s="8">
        <v>37860</v>
      </c>
      <c r="B1191">
        <v>-5.430000000000291</v>
      </c>
      <c r="C1191">
        <v>8</v>
      </c>
      <c r="D1191">
        <v>2003</v>
      </c>
      <c r="E1191" t="b">
        <v>0</v>
      </c>
    </row>
    <row r="1192" spans="1:5">
      <c r="A1192" s="8">
        <v>37861</v>
      </c>
      <c r="B1192">
        <v>24.880000000000109</v>
      </c>
      <c r="C1192">
        <v>8</v>
      </c>
      <c r="D1192">
        <v>2003</v>
      </c>
      <c r="E1192" t="b">
        <v>0</v>
      </c>
    </row>
    <row r="1193" spans="1:5">
      <c r="A1193" s="8">
        <v>37862</v>
      </c>
      <c r="B1193">
        <v>17.170000000000073</v>
      </c>
      <c r="C1193">
        <v>8</v>
      </c>
      <c r="D1193">
        <v>2003</v>
      </c>
      <c r="E1193" t="b">
        <v>0</v>
      </c>
    </row>
    <row r="1194" spans="1:5">
      <c r="A1194" s="8">
        <v>37865</v>
      </c>
      <c r="B1194">
        <v>25.210000000000036</v>
      </c>
      <c r="C1194">
        <v>9</v>
      </c>
      <c r="D1194">
        <v>2003</v>
      </c>
      <c r="E1194" t="b">
        <v>0</v>
      </c>
    </row>
    <row r="1195" spans="1:5">
      <c r="A1195" s="8">
        <v>37866</v>
      </c>
      <c r="B1195">
        <v>39.050000000000182</v>
      </c>
      <c r="C1195">
        <v>9</v>
      </c>
      <c r="D1195">
        <v>2003</v>
      </c>
      <c r="E1195" t="b">
        <v>0</v>
      </c>
    </row>
    <row r="1196" spans="1:5">
      <c r="A1196" s="8">
        <v>37867</v>
      </c>
      <c r="B1196">
        <v>1.819999999999709</v>
      </c>
      <c r="C1196">
        <v>9</v>
      </c>
      <c r="D1196">
        <v>2003</v>
      </c>
      <c r="E1196" t="b">
        <v>0</v>
      </c>
    </row>
    <row r="1197" spans="1:5">
      <c r="A1197" s="8">
        <v>37868</v>
      </c>
      <c r="B1197">
        <v>28.369999999999891</v>
      </c>
      <c r="C1197">
        <v>9</v>
      </c>
      <c r="D1197">
        <v>2003</v>
      </c>
      <c r="E1197" t="b">
        <v>0</v>
      </c>
    </row>
    <row r="1198" spans="1:5">
      <c r="A1198" s="8">
        <v>37869</v>
      </c>
      <c r="B1198">
        <v>43.970000000000255</v>
      </c>
      <c r="C1198">
        <v>9</v>
      </c>
      <c r="D1198">
        <v>2003</v>
      </c>
      <c r="E1198" t="b">
        <v>0</v>
      </c>
    </row>
    <row r="1199" spans="1:5">
      <c r="A1199" s="8">
        <v>37872</v>
      </c>
      <c r="B1199">
        <v>25.989999999999782</v>
      </c>
      <c r="C1199">
        <v>9</v>
      </c>
      <c r="D1199">
        <v>2003</v>
      </c>
      <c r="E1199" t="b">
        <v>0</v>
      </c>
    </row>
    <row r="1200" spans="1:5">
      <c r="A1200" s="8">
        <v>37873</v>
      </c>
      <c r="B1200">
        <v>28.3100000000004</v>
      </c>
      <c r="C1200">
        <v>9</v>
      </c>
      <c r="D1200">
        <v>2003</v>
      </c>
      <c r="E1200" t="b">
        <v>0</v>
      </c>
    </row>
    <row r="1201" spans="1:5">
      <c r="A1201" s="8">
        <v>37874</v>
      </c>
      <c r="B1201">
        <v>28.569999999999709</v>
      </c>
      <c r="C1201">
        <v>9</v>
      </c>
      <c r="D1201">
        <v>2003</v>
      </c>
      <c r="E1201" t="b">
        <v>0</v>
      </c>
    </row>
    <row r="1202" spans="1:5">
      <c r="A1202" s="8">
        <v>37876</v>
      </c>
      <c r="B1202">
        <v>20.720000000000255</v>
      </c>
      <c r="C1202">
        <v>9</v>
      </c>
      <c r="D1202">
        <v>2003</v>
      </c>
      <c r="E1202" t="b">
        <v>0</v>
      </c>
    </row>
    <row r="1203" spans="1:5">
      <c r="A1203" s="8">
        <v>37879</v>
      </c>
      <c r="B1203">
        <v>28.779999999999745</v>
      </c>
      <c r="C1203">
        <v>9</v>
      </c>
      <c r="D1203">
        <v>2003</v>
      </c>
      <c r="E1203" t="b">
        <v>0</v>
      </c>
    </row>
    <row r="1204" spans="1:5">
      <c r="A1204" s="8">
        <v>37880</v>
      </c>
      <c r="B1204">
        <v>16.739999999999782</v>
      </c>
      <c r="C1204">
        <v>9</v>
      </c>
      <c r="D1204">
        <v>2003</v>
      </c>
      <c r="E1204" t="b">
        <v>0</v>
      </c>
    </row>
    <row r="1205" spans="1:5">
      <c r="A1205" s="8">
        <v>37881</v>
      </c>
      <c r="B1205">
        <v>13.859999999999673</v>
      </c>
      <c r="C1205">
        <v>9</v>
      </c>
      <c r="D1205">
        <v>2003</v>
      </c>
      <c r="E1205" t="b">
        <v>1</v>
      </c>
    </row>
    <row r="1206" spans="1:5">
      <c r="A1206" s="8">
        <v>37882</v>
      </c>
      <c r="B1206">
        <v>8.1899999999995998</v>
      </c>
      <c r="C1206">
        <v>9</v>
      </c>
      <c r="D1206">
        <v>2003</v>
      </c>
      <c r="E1206" t="b">
        <v>0</v>
      </c>
    </row>
    <row r="1207" spans="1:5">
      <c r="A1207" s="8">
        <v>37883</v>
      </c>
      <c r="B1207">
        <v>-8.9099999999998545</v>
      </c>
      <c r="C1207">
        <v>9</v>
      </c>
      <c r="D1207">
        <v>2003</v>
      </c>
      <c r="E1207" t="b">
        <v>0</v>
      </c>
    </row>
    <row r="1208" spans="1:5">
      <c r="A1208" s="8">
        <v>37886</v>
      </c>
      <c r="B1208">
        <v>19.25</v>
      </c>
      <c r="C1208">
        <v>9</v>
      </c>
      <c r="D1208">
        <v>2003</v>
      </c>
      <c r="E1208" t="b">
        <v>0</v>
      </c>
    </row>
    <row r="1209" spans="1:5">
      <c r="A1209" s="8">
        <v>37887</v>
      </c>
      <c r="B1209">
        <v>29.989999999999782</v>
      </c>
      <c r="C1209">
        <v>9</v>
      </c>
      <c r="D1209">
        <v>2003</v>
      </c>
      <c r="E1209" t="b">
        <v>0</v>
      </c>
    </row>
    <row r="1210" spans="1:5">
      <c r="A1210" s="8">
        <v>37888</v>
      </c>
      <c r="B1210">
        <v>22.640000000000327</v>
      </c>
      <c r="C1210">
        <v>9</v>
      </c>
      <c r="D1210">
        <v>2003</v>
      </c>
      <c r="E1210" t="b">
        <v>0</v>
      </c>
    </row>
    <row r="1211" spans="1:5">
      <c r="A1211" s="8">
        <v>37889</v>
      </c>
      <c r="B1211">
        <v>-0.22999999999956344</v>
      </c>
      <c r="C1211">
        <v>9</v>
      </c>
      <c r="D1211">
        <v>2003</v>
      </c>
      <c r="E1211" t="b">
        <v>0</v>
      </c>
    </row>
    <row r="1212" spans="1:5">
      <c r="A1212" s="8">
        <v>37890</v>
      </c>
      <c r="B1212">
        <v>36.890000000000327</v>
      </c>
      <c r="C1212">
        <v>9</v>
      </c>
      <c r="D1212">
        <v>2003</v>
      </c>
      <c r="E1212" t="b">
        <v>0</v>
      </c>
    </row>
    <row r="1213" spans="1:5">
      <c r="A1213" s="8">
        <v>37893</v>
      </c>
      <c r="B1213">
        <v>21.5</v>
      </c>
      <c r="C1213">
        <v>9</v>
      </c>
      <c r="D1213">
        <v>2003</v>
      </c>
      <c r="E1213" t="b">
        <v>0</v>
      </c>
    </row>
    <row r="1214" spans="1:5">
      <c r="A1214" s="8">
        <v>37894</v>
      </c>
      <c r="B1214">
        <v>29.590000000000146</v>
      </c>
      <c r="C1214">
        <v>9</v>
      </c>
      <c r="D1214">
        <v>2003</v>
      </c>
      <c r="E1214" t="b">
        <v>0</v>
      </c>
    </row>
    <row r="1215" spans="1:5">
      <c r="A1215" s="8">
        <v>37895</v>
      </c>
      <c r="B1215">
        <v>48.340000000000146</v>
      </c>
      <c r="C1215">
        <v>10</v>
      </c>
      <c r="D1215">
        <v>2003</v>
      </c>
      <c r="E1215" t="b">
        <v>0</v>
      </c>
    </row>
    <row r="1216" spans="1:5">
      <c r="A1216" s="8">
        <v>37896</v>
      </c>
      <c r="B1216">
        <v>20.140000000000327</v>
      </c>
      <c r="C1216">
        <v>10</v>
      </c>
      <c r="D1216">
        <v>2003</v>
      </c>
      <c r="E1216" t="b">
        <v>0</v>
      </c>
    </row>
    <row r="1217" spans="1:5">
      <c r="A1217" s="8">
        <v>37897</v>
      </c>
      <c r="B1217">
        <v>-5.7899999999999636</v>
      </c>
      <c r="C1217">
        <v>10</v>
      </c>
      <c r="D1217">
        <v>2003</v>
      </c>
      <c r="E1217" t="b">
        <v>0</v>
      </c>
    </row>
    <row r="1218" spans="1:5">
      <c r="A1218" s="8">
        <v>37900</v>
      </c>
      <c r="B1218">
        <v>-22.199999999999818</v>
      </c>
      <c r="C1218">
        <v>10</v>
      </c>
      <c r="D1218">
        <v>2003</v>
      </c>
      <c r="E1218" t="b">
        <v>0</v>
      </c>
    </row>
    <row r="1219" spans="1:5">
      <c r="A1219" s="8">
        <v>37901</v>
      </c>
      <c r="B1219">
        <v>-1.680000000000291</v>
      </c>
      <c r="C1219">
        <v>10</v>
      </c>
      <c r="D1219">
        <v>2003</v>
      </c>
      <c r="E1219" t="b">
        <v>0</v>
      </c>
    </row>
    <row r="1220" spans="1:5">
      <c r="A1220" s="8">
        <v>37902</v>
      </c>
      <c r="B1220">
        <v>12.199999999999818</v>
      </c>
      <c r="C1220">
        <v>10</v>
      </c>
      <c r="D1220">
        <v>2003</v>
      </c>
      <c r="E1220" t="b">
        <v>0</v>
      </c>
    </row>
    <row r="1221" spans="1:5">
      <c r="A1221" s="8">
        <v>37903</v>
      </c>
      <c r="B1221">
        <v>24.119999999999891</v>
      </c>
      <c r="C1221">
        <v>10</v>
      </c>
      <c r="D1221">
        <v>2003</v>
      </c>
      <c r="E1221" t="b">
        <v>0</v>
      </c>
    </row>
    <row r="1222" spans="1:5">
      <c r="A1222" s="8">
        <v>37907</v>
      </c>
      <c r="B1222">
        <v>55.529999999999745</v>
      </c>
      <c r="C1222">
        <v>10</v>
      </c>
      <c r="D1222">
        <v>2003</v>
      </c>
      <c r="E1222" t="b">
        <v>0</v>
      </c>
    </row>
    <row r="1223" spans="1:5">
      <c r="A1223" s="8">
        <v>37908</v>
      </c>
      <c r="B1223">
        <v>40.579999999999927</v>
      </c>
      <c r="C1223">
        <v>10</v>
      </c>
      <c r="D1223">
        <v>2003</v>
      </c>
      <c r="E1223" t="b">
        <v>0</v>
      </c>
    </row>
    <row r="1224" spans="1:5">
      <c r="A1224" s="8">
        <v>37909</v>
      </c>
      <c r="B1224">
        <v>25.619999999999891</v>
      </c>
      <c r="C1224">
        <v>10</v>
      </c>
      <c r="D1224">
        <v>2003</v>
      </c>
      <c r="E1224" t="b">
        <v>1</v>
      </c>
    </row>
    <row r="1225" spans="1:5">
      <c r="A1225" s="8">
        <v>37910</v>
      </c>
      <c r="B1225">
        <v>24.260000000000218</v>
      </c>
      <c r="C1225">
        <v>10</v>
      </c>
      <c r="D1225">
        <v>2003</v>
      </c>
      <c r="E1225" t="b">
        <v>0</v>
      </c>
    </row>
    <row r="1226" spans="1:5">
      <c r="A1226" s="8">
        <v>37911</v>
      </c>
      <c r="B1226">
        <v>37.289999999999964</v>
      </c>
      <c r="C1226">
        <v>10</v>
      </c>
      <c r="D1226">
        <v>2003</v>
      </c>
      <c r="E1226" t="b">
        <v>0</v>
      </c>
    </row>
    <row r="1227" spans="1:5">
      <c r="A1227" s="8">
        <v>37914</v>
      </c>
      <c r="B1227">
        <v>-5.8900000000003274</v>
      </c>
      <c r="C1227">
        <v>10</v>
      </c>
      <c r="D1227">
        <v>2003</v>
      </c>
      <c r="E1227" t="b">
        <v>0</v>
      </c>
    </row>
    <row r="1228" spans="1:5">
      <c r="A1228" s="8">
        <v>37915</v>
      </c>
      <c r="B1228">
        <v>12.539999999999964</v>
      </c>
      <c r="C1228">
        <v>10</v>
      </c>
      <c r="D1228">
        <v>2003</v>
      </c>
      <c r="E1228" t="b">
        <v>0</v>
      </c>
    </row>
    <row r="1229" spans="1:5">
      <c r="A1229" s="8">
        <v>37916</v>
      </c>
      <c r="B1229">
        <v>9.1400000000003274</v>
      </c>
      <c r="C1229">
        <v>10</v>
      </c>
      <c r="D1229">
        <v>2003</v>
      </c>
      <c r="E1229" t="b">
        <v>0</v>
      </c>
    </row>
    <row r="1230" spans="1:5">
      <c r="A1230" s="8">
        <v>37917</v>
      </c>
      <c r="B1230">
        <v>-7.2299999999995634</v>
      </c>
      <c r="C1230">
        <v>10</v>
      </c>
      <c r="D1230">
        <v>2003</v>
      </c>
      <c r="E1230" t="b">
        <v>0</v>
      </c>
    </row>
    <row r="1231" spans="1:5">
      <c r="A1231" s="8">
        <v>37918</v>
      </c>
      <c r="B1231">
        <v>39.859999999999673</v>
      </c>
      <c r="C1231">
        <v>10</v>
      </c>
      <c r="D1231">
        <v>2003</v>
      </c>
      <c r="E1231" t="b">
        <v>0</v>
      </c>
    </row>
    <row r="1232" spans="1:5">
      <c r="A1232" s="8">
        <v>37921</v>
      </c>
      <c r="B1232">
        <v>41.449999999999818</v>
      </c>
      <c r="C1232">
        <v>10</v>
      </c>
      <c r="D1232">
        <v>2003</v>
      </c>
      <c r="E1232" t="b">
        <v>0</v>
      </c>
    </row>
    <row r="1233" spans="1:5">
      <c r="A1233" s="8">
        <v>37922</v>
      </c>
      <c r="B1233">
        <v>54.550000000000182</v>
      </c>
      <c r="C1233">
        <v>10</v>
      </c>
      <c r="D1233">
        <v>2003</v>
      </c>
      <c r="E1233" t="b">
        <v>0</v>
      </c>
    </row>
    <row r="1234" spans="1:5">
      <c r="A1234" s="8">
        <v>37923</v>
      </c>
      <c r="B1234">
        <v>64.130000000000109</v>
      </c>
      <c r="C1234">
        <v>10</v>
      </c>
      <c r="D1234">
        <v>2003</v>
      </c>
      <c r="E1234" t="b">
        <v>0</v>
      </c>
    </row>
    <row r="1235" spans="1:5">
      <c r="A1235" s="8">
        <v>37924</v>
      </c>
      <c r="B1235">
        <v>25.869999999999891</v>
      </c>
      <c r="C1235">
        <v>10</v>
      </c>
      <c r="D1235">
        <v>2003</v>
      </c>
      <c r="E1235" t="b">
        <v>0</v>
      </c>
    </row>
    <row r="1236" spans="1:5">
      <c r="A1236" s="8">
        <v>37925</v>
      </c>
      <c r="B1236">
        <v>22.880000000000109</v>
      </c>
      <c r="C1236">
        <v>10</v>
      </c>
      <c r="D1236">
        <v>2003</v>
      </c>
      <c r="E1236" t="b">
        <v>0</v>
      </c>
    </row>
    <row r="1237" spans="1:5">
      <c r="A1237" s="8">
        <v>37928</v>
      </c>
      <c r="B1237">
        <v>62.550000000000182</v>
      </c>
      <c r="C1237">
        <v>11</v>
      </c>
      <c r="D1237">
        <v>2003</v>
      </c>
      <c r="E1237" t="b">
        <v>0</v>
      </c>
    </row>
    <row r="1238" spans="1:5">
      <c r="A1238" s="8">
        <v>37929</v>
      </c>
      <c r="B1238">
        <v>35.010000000000218</v>
      </c>
      <c r="C1238">
        <v>11</v>
      </c>
      <c r="D1238">
        <v>2003</v>
      </c>
      <c r="E1238" t="b">
        <v>0</v>
      </c>
    </row>
    <row r="1239" spans="1:5">
      <c r="A1239" s="8">
        <v>37930</v>
      </c>
      <c r="B1239">
        <v>22.680000000000291</v>
      </c>
      <c r="C1239">
        <v>11</v>
      </c>
      <c r="D1239">
        <v>2003</v>
      </c>
      <c r="E1239" t="b">
        <v>0</v>
      </c>
    </row>
    <row r="1240" spans="1:5">
      <c r="A1240" s="8">
        <v>37931</v>
      </c>
      <c r="B1240">
        <v>-38.399999999999636</v>
      </c>
      <c r="C1240">
        <v>11</v>
      </c>
      <c r="D1240">
        <v>2003</v>
      </c>
      <c r="E1240" t="b">
        <v>0</v>
      </c>
    </row>
    <row r="1241" spans="1:5">
      <c r="A1241" s="8">
        <v>37932</v>
      </c>
      <c r="B1241">
        <v>2.1700000000000728</v>
      </c>
      <c r="C1241">
        <v>11</v>
      </c>
      <c r="D1241">
        <v>2003</v>
      </c>
      <c r="E1241" t="b">
        <v>0</v>
      </c>
    </row>
    <row r="1242" spans="1:5">
      <c r="A1242" s="8">
        <v>37935</v>
      </c>
      <c r="B1242">
        <v>-10.029999999999745</v>
      </c>
      <c r="C1242">
        <v>11</v>
      </c>
      <c r="D1242">
        <v>2003</v>
      </c>
      <c r="E1242" t="b">
        <v>0</v>
      </c>
    </row>
    <row r="1243" spans="1:5">
      <c r="A1243" s="8">
        <v>37936</v>
      </c>
      <c r="B1243">
        <v>17.920000000000073</v>
      </c>
      <c r="C1243">
        <v>11</v>
      </c>
      <c r="D1243">
        <v>2003</v>
      </c>
      <c r="E1243" t="b">
        <v>0</v>
      </c>
    </row>
    <row r="1244" spans="1:5">
      <c r="A1244" s="8">
        <v>37937</v>
      </c>
      <c r="B1244">
        <v>26.25</v>
      </c>
      <c r="C1244">
        <v>11</v>
      </c>
      <c r="D1244">
        <v>2003</v>
      </c>
      <c r="E1244" t="b">
        <v>0</v>
      </c>
    </row>
    <row r="1245" spans="1:5">
      <c r="A1245" s="8">
        <v>37938</v>
      </c>
      <c r="B1245">
        <v>36.5600000000004</v>
      </c>
      <c r="C1245">
        <v>11</v>
      </c>
      <c r="D1245">
        <v>2003</v>
      </c>
      <c r="E1245" t="b">
        <v>0</v>
      </c>
    </row>
    <row r="1246" spans="1:5">
      <c r="A1246" s="8">
        <v>37939</v>
      </c>
      <c r="B1246">
        <v>13.229999999999563</v>
      </c>
      <c r="C1246">
        <v>11</v>
      </c>
      <c r="D1246">
        <v>2003</v>
      </c>
      <c r="E1246" t="b">
        <v>0</v>
      </c>
    </row>
    <row r="1247" spans="1:5">
      <c r="A1247" s="8">
        <v>37942</v>
      </c>
      <c r="B1247">
        <v>25.680000000000291</v>
      </c>
      <c r="C1247">
        <v>11</v>
      </c>
      <c r="D1247">
        <v>2003</v>
      </c>
      <c r="E1247" t="b">
        <v>0</v>
      </c>
    </row>
    <row r="1248" spans="1:5">
      <c r="A1248" s="8">
        <v>37943</v>
      </c>
      <c r="B1248">
        <v>45.529999999999745</v>
      </c>
      <c r="C1248">
        <v>11</v>
      </c>
      <c r="D1248">
        <v>2003</v>
      </c>
      <c r="E1248" t="b">
        <v>0</v>
      </c>
    </row>
    <row r="1249" spans="1:5">
      <c r="A1249" s="8">
        <v>37944</v>
      </c>
      <c r="B1249">
        <v>-0.51000000000021828</v>
      </c>
      <c r="C1249">
        <v>11</v>
      </c>
      <c r="D1249">
        <v>2003</v>
      </c>
      <c r="E1249" t="b">
        <v>1</v>
      </c>
    </row>
    <row r="1250" spans="1:5">
      <c r="A1250" s="8">
        <v>37945</v>
      </c>
      <c r="B1250">
        <v>63.760000000000218</v>
      </c>
      <c r="C1250">
        <v>11</v>
      </c>
      <c r="D1250">
        <v>2003</v>
      </c>
      <c r="E1250" t="b">
        <v>0</v>
      </c>
    </row>
    <row r="1251" spans="1:5">
      <c r="A1251" s="8">
        <v>37946</v>
      </c>
      <c r="B1251">
        <v>31.9399999999996</v>
      </c>
      <c r="C1251">
        <v>11</v>
      </c>
      <c r="D1251">
        <v>2003</v>
      </c>
      <c r="E1251" t="b">
        <v>0</v>
      </c>
    </row>
    <row r="1252" spans="1:5">
      <c r="A1252" s="8">
        <v>37949</v>
      </c>
      <c r="B1252">
        <v>28.420000000000073</v>
      </c>
      <c r="C1252">
        <v>11</v>
      </c>
      <c r="D1252">
        <v>2003</v>
      </c>
      <c r="E1252" t="b">
        <v>0</v>
      </c>
    </row>
    <row r="1253" spans="1:5">
      <c r="A1253" s="8">
        <v>37950</v>
      </c>
      <c r="B1253">
        <v>26.819999999999709</v>
      </c>
      <c r="C1253">
        <v>11</v>
      </c>
      <c r="D1253">
        <v>2003</v>
      </c>
      <c r="E1253" t="b">
        <v>0</v>
      </c>
    </row>
    <row r="1254" spans="1:5">
      <c r="A1254" s="8">
        <v>37951</v>
      </c>
      <c r="B1254">
        <v>43.390000000000327</v>
      </c>
      <c r="C1254">
        <v>11</v>
      </c>
      <c r="D1254">
        <v>2003</v>
      </c>
      <c r="E1254" t="b">
        <v>0</v>
      </c>
    </row>
    <row r="1255" spans="1:5">
      <c r="A1255" s="8">
        <v>37952</v>
      </c>
      <c r="B1255">
        <v>77.430000000000291</v>
      </c>
      <c r="C1255">
        <v>11</v>
      </c>
      <c r="D1255">
        <v>2003</v>
      </c>
      <c r="E1255" t="b">
        <v>0</v>
      </c>
    </row>
    <row r="1256" spans="1:5">
      <c r="A1256" s="8">
        <v>37953</v>
      </c>
      <c r="B1256">
        <v>36.229999999999563</v>
      </c>
      <c r="C1256">
        <v>11</v>
      </c>
      <c r="D1256">
        <v>2003</v>
      </c>
      <c r="E1256" t="b">
        <v>0</v>
      </c>
    </row>
    <row r="1257" spans="1:5">
      <c r="A1257" s="8">
        <v>37956</v>
      </c>
      <c r="B1257">
        <v>43.829999999999927</v>
      </c>
      <c r="C1257">
        <v>12</v>
      </c>
      <c r="D1257">
        <v>2003</v>
      </c>
      <c r="E1257" t="b">
        <v>0</v>
      </c>
    </row>
    <row r="1258" spans="1:5">
      <c r="A1258" s="8">
        <v>37957</v>
      </c>
      <c r="B1258">
        <v>18.550000000000182</v>
      </c>
      <c r="C1258">
        <v>12</v>
      </c>
      <c r="D1258">
        <v>2003</v>
      </c>
      <c r="E1258" t="b">
        <v>0</v>
      </c>
    </row>
    <row r="1259" spans="1:5">
      <c r="A1259" s="8">
        <v>37958</v>
      </c>
      <c r="B1259">
        <v>23.029999999999745</v>
      </c>
      <c r="C1259">
        <v>12</v>
      </c>
      <c r="D1259">
        <v>2003</v>
      </c>
      <c r="E1259" t="b">
        <v>0</v>
      </c>
    </row>
    <row r="1260" spans="1:5">
      <c r="A1260" s="8">
        <v>37959</v>
      </c>
      <c r="B1260">
        <v>13.539999999999964</v>
      </c>
      <c r="C1260">
        <v>12</v>
      </c>
      <c r="D1260">
        <v>2003</v>
      </c>
      <c r="E1260" t="b">
        <v>0</v>
      </c>
    </row>
    <row r="1261" spans="1:5">
      <c r="A1261" s="8">
        <v>37960</v>
      </c>
      <c r="B1261">
        <v>3.9499999999998181</v>
      </c>
      <c r="C1261">
        <v>12</v>
      </c>
      <c r="D1261">
        <v>2003</v>
      </c>
      <c r="E1261" t="b">
        <v>0</v>
      </c>
    </row>
    <row r="1262" spans="1:5">
      <c r="A1262" s="8">
        <v>37963</v>
      </c>
      <c r="B1262">
        <v>-0.1499999999996362</v>
      </c>
      <c r="C1262">
        <v>12</v>
      </c>
      <c r="D1262">
        <v>2003</v>
      </c>
      <c r="E1262" t="b">
        <v>0</v>
      </c>
    </row>
    <row r="1263" spans="1:5">
      <c r="A1263" s="8">
        <v>37964</v>
      </c>
      <c r="B1263">
        <v>13.4399999999996</v>
      </c>
      <c r="C1263">
        <v>12</v>
      </c>
      <c r="D1263">
        <v>2003</v>
      </c>
      <c r="E1263" t="b">
        <v>0</v>
      </c>
    </row>
    <row r="1264" spans="1:5">
      <c r="A1264" s="8">
        <v>37965</v>
      </c>
      <c r="B1264">
        <v>26.579999999999927</v>
      </c>
      <c r="C1264">
        <v>12</v>
      </c>
      <c r="D1264">
        <v>2003</v>
      </c>
      <c r="E1264" t="b">
        <v>0</v>
      </c>
    </row>
    <row r="1265" spans="1:5">
      <c r="A1265" s="8">
        <v>37966</v>
      </c>
      <c r="B1265">
        <v>22.949999999999818</v>
      </c>
      <c r="C1265">
        <v>12</v>
      </c>
      <c r="D1265">
        <v>2003</v>
      </c>
      <c r="E1265" t="b">
        <v>0</v>
      </c>
    </row>
    <row r="1266" spans="1:5">
      <c r="A1266" s="8">
        <v>37967</v>
      </c>
      <c r="B1266">
        <v>26.680000000000291</v>
      </c>
      <c r="C1266">
        <v>12</v>
      </c>
      <c r="D1266">
        <v>2003</v>
      </c>
      <c r="E1266" t="b">
        <v>0</v>
      </c>
    </row>
    <row r="1267" spans="1:5">
      <c r="A1267" s="8">
        <v>37970</v>
      </c>
      <c r="B1267">
        <v>43.760000000000218</v>
      </c>
      <c r="C1267">
        <v>12</v>
      </c>
      <c r="D1267">
        <v>2003</v>
      </c>
      <c r="E1267" t="b">
        <v>0</v>
      </c>
    </row>
    <row r="1268" spans="1:5">
      <c r="A1268" s="8">
        <v>37971</v>
      </c>
      <c r="B1268">
        <v>13.770000000000437</v>
      </c>
      <c r="C1268">
        <v>12</v>
      </c>
      <c r="D1268">
        <v>2003</v>
      </c>
      <c r="E1268" t="b">
        <v>0</v>
      </c>
    </row>
    <row r="1269" spans="1:5">
      <c r="A1269" s="8">
        <v>37972</v>
      </c>
      <c r="B1269">
        <v>-2.0100000000002183</v>
      </c>
      <c r="C1269">
        <v>12</v>
      </c>
      <c r="D1269">
        <v>2003</v>
      </c>
      <c r="E1269" t="b">
        <v>1</v>
      </c>
    </row>
    <row r="1270" spans="1:5">
      <c r="A1270" s="8">
        <v>37973</v>
      </c>
      <c r="B1270">
        <v>11.239999999999782</v>
      </c>
      <c r="C1270">
        <v>12</v>
      </c>
      <c r="D1270">
        <v>2003</v>
      </c>
      <c r="E1270" t="b">
        <v>0</v>
      </c>
    </row>
    <row r="1271" spans="1:5">
      <c r="A1271" s="8">
        <v>37974</v>
      </c>
      <c r="B1271">
        <v>40.770000000000437</v>
      </c>
      <c r="C1271">
        <v>12</v>
      </c>
      <c r="D1271">
        <v>2003</v>
      </c>
      <c r="E1271" t="b">
        <v>0</v>
      </c>
    </row>
    <row r="1272" spans="1:5">
      <c r="A1272" s="8">
        <v>37977</v>
      </c>
      <c r="B1272">
        <v>2.8900000000003274</v>
      </c>
      <c r="C1272">
        <v>12</v>
      </c>
      <c r="D1272">
        <v>2003</v>
      </c>
      <c r="E1272" t="b">
        <v>0</v>
      </c>
    </row>
    <row r="1273" spans="1:5">
      <c r="A1273" s="8">
        <v>37978</v>
      </c>
      <c r="B1273">
        <v>-7.5100000000002183</v>
      </c>
      <c r="C1273">
        <v>12</v>
      </c>
      <c r="D1273">
        <v>2003</v>
      </c>
      <c r="E1273" t="b">
        <v>0</v>
      </c>
    </row>
    <row r="1274" spans="1:5">
      <c r="A1274" s="8">
        <v>37979</v>
      </c>
      <c r="B1274">
        <v>6.1300000000001091</v>
      </c>
      <c r="C1274">
        <v>12</v>
      </c>
      <c r="D1274">
        <v>2003</v>
      </c>
      <c r="E1274" t="b">
        <v>0</v>
      </c>
    </row>
    <row r="1275" spans="1:5">
      <c r="A1275" s="8">
        <v>37980</v>
      </c>
      <c r="B1275">
        <v>6.3000000000001819</v>
      </c>
      <c r="C1275">
        <v>12</v>
      </c>
      <c r="D1275">
        <v>2003</v>
      </c>
      <c r="E1275" t="b">
        <v>0</v>
      </c>
    </row>
    <row r="1276" spans="1:5">
      <c r="A1276" s="8">
        <v>37981</v>
      </c>
      <c r="B1276">
        <v>9.7899999999999636</v>
      </c>
      <c r="C1276">
        <v>12</v>
      </c>
      <c r="D1276">
        <v>2003</v>
      </c>
      <c r="E1276" t="b">
        <v>0</v>
      </c>
    </row>
    <row r="1277" spans="1:5">
      <c r="A1277" s="8">
        <v>37984</v>
      </c>
      <c r="B1277">
        <v>31.109999999999673</v>
      </c>
      <c r="C1277">
        <v>12</v>
      </c>
      <c r="D1277">
        <v>2003</v>
      </c>
      <c r="E1277" t="b">
        <v>0</v>
      </c>
    </row>
    <row r="1278" spans="1:5">
      <c r="A1278" s="8">
        <v>37985</v>
      </c>
      <c r="B1278">
        <v>23.25</v>
      </c>
      <c r="C1278">
        <v>12</v>
      </c>
      <c r="D1278">
        <v>2003</v>
      </c>
      <c r="E1278" t="b">
        <v>0</v>
      </c>
    </row>
    <row r="1279" spans="1:5">
      <c r="A1279" s="8">
        <v>37986</v>
      </c>
      <c r="B1279">
        <v>12.3100000000004</v>
      </c>
      <c r="C1279">
        <v>12</v>
      </c>
      <c r="D1279">
        <v>2003</v>
      </c>
      <c r="E1279" t="b">
        <v>0</v>
      </c>
    </row>
    <row r="1280" spans="1:5">
      <c r="A1280" s="8">
        <v>37988</v>
      </c>
      <c r="B1280">
        <v>14.4399999999996</v>
      </c>
      <c r="C1280">
        <v>1</v>
      </c>
      <c r="D1280">
        <v>2004</v>
      </c>
      <c r="E1280" t="b">
        <v>0</v>
      </c>
    </row>
    <row r="1281" spans="1:5">
      <c r="A1281" s="8">
        <v>37991</v>
      </c>
      <c r="B1281">
        <v>18.579999999999927</v>
      </c>
      <c r="C1281">
        <v>1</v>
      </c>
      <c r="D1281">
        <v>2004</v>
      </c>
      <c r="E1281" t="b">
        <v>0</v>
      </c>
    </row>
    <row r="1282" spans="1:5">
      <c r="A1282" s="8">
        <v>37992</v>
      </c>
      <c r="B1282">
        <v>15.989999999999782</v>
      </c>
      <c r="C1282">
        <v>1</v>
      </c>
      <c r="D1282">
        <v>2004</v>
      </c>
      <c r="E1282" t="b">
        <v>0</v>
      </c>
    </row>
    <row r="1283" spans="1:5">
      <c r="A1283" s="8">
        <v>37993</v>
      </c>
      <c r="B1283">
        <v>32.75</v>
      </c>
      <c r="C1283">
        <v>1</v>
      </c>
      <c r="D1283">
        <v>2004</v>
      </c>
      <c r="E1283" t="b">
        <v>0</v>
      </c>
    </row>
    <row r="1284" spans="1:5">
      <c r="A1284" s="8">
        <v>37994</v>
      </c>
      <c r="B1284">
        <v>41.829999999999927</v>
      </c>
      <c r="C1284">
        <v>1</v>
      </c>
      <c r="D1284">
        <v>2004</v>
      </c>
      <c r="E1284" t="b">
        <v>0</v>
      </c>
    </row>
    <row r="1285" spans="1:5">
      <c r="A1285" s="8">
        <v>37995</v>
      </c>
      <c r="B1285">
        <v>43.020000000000437</v>
      </c>
      <c r="C1285">
        <v>1</v>
      </c>
      <c r="D1285">
        <v>2004</v>
      </c>
      <c r="E1285" t="b">
        <v>0</v>
      </c>
    </row>
    <row r="1286" spans="1:5">
      <c r="A1286" s="8">
        <v>37998</v>
      </c>
      <c r="B1286">
        <v>55.289999999999964</v>
      </c>
      <c r="C1286">
        <v>1</v>
      </c>
      <c r="D1286">
        <v>2004</v>
      </c>
      <c r="E1286" t="b">
        <v>0</v>
      </c>
    </row>
    <row r="1287" spans="1:5">
      <c r="A1287" s="8">
        <v>37999</v>
      </c>
      <c r="B1287">
        <v>43.779999999999745</v>
      </c>
      <c r="C1287">
        <v>1</v>
      </c>
      <c r="D1287">
        <v>2004</v>
      </c>
      <c r="E1287" t="b">
        <v>0</v>
      </c>
    </row>
    <row r="1288" spans="1:5">
      <c r="A1288" s="8">
        <v>38000</v>
      </c>
      <c r="B1288">
        <v>50.029999999999745</v>
      </c>
      <c r="C1288">
        <v>1</v>
      </c>
      <c r="D1288">
        <v>2004</v>
      </c>
      <c r="E1288" t="b">
        <v>0</v>
      </c>
    </row>
    <row r="1289" spans="1:5">
      <c r="A1289" s="8">
        <v>38001</v>
      </c>
      <c r="B1289">
        <v>35.630000000000109</v>
      </c>
      <c r="C1289">
        <v>1</v>
      </c>
      <c r="D1289">
        <v>2004</v>
      </c>
      <c r="E1289" t="b">
        <v>0</v>
      </c>
    </row>
    <row r="1290" spans="1:5">
      <c r="A1290" s="8">
        <v>38002</v>
      </c>
      <c r="B1290">
        <v>15.289999999999964</v>
      </c>
      <c r="C1290">
        <v>1</v>
      </c>
      <c r="D1290">
        <v>2004</v>
      </c>
      <c r="E1290" t="b">
        <v>0</v>
      </c>
    </row>
    <row r="1291" spans="1:5">
      <c r="A1291" s="8">
        <v>38013</v>
      </c>
      <c r="B1291">
        <v>-14.630000000000109</v>
      </c>
      <c r="C1291">
        <v>1</v>
      </c>
      <c r="D1291">
        <v>2004</v>
      </c>
      <c r="E1291" t="b">
        <v>1</v>
      </c>
    </row>
    <row r="1292" spans="1:5">
      <c r="A1292" s="8">
        <v>38014</v>
      </c>
      <c r="B1292">
        <v>-19.25</v>
      </c>
      <c r="C1292">
        <v>1</v>
      </c>
      <c r="D1292">
        <v>2004</v>
      </c>
      <c r="E1292" t="b">
        <v>0</v>
      </c>
    </row>
    <row r="1293" spans="1:5">
      <c r="A1293" s="8">
        <v>38015</v>
      </c>
      <c r="B1293">
        <v>18.350000000000364</v>
      </c>
      <c r="C1293">
        <v>1</v>
      </c>
      <c r="D1293">
        <v>2004</v>
      </c>
      <c r="E1293" t="b">
        <v>0</v>
      </c>
    </row>
    <row r="1294" spans="1:5">
      <c r="A1294" s="8">
        <v>38016</v>
      </c>
      <c r="B1294">
        <v>5.6199999999998909</v>
      </c>
      <c r="C1294">
        <v>1</v>
      </c>
      <c r="D1294">
        <v>2004</v>
      </c>
      <c r="E1294" t="b">
        <v>0</v>
      </c>
    </row>
    <row r="1295" spans="1:5">
      <c r="A1295" s="8">
        <v>38019</v>
      </c>
      <c r="B1295">
        <v>10.039999999999964</v>
      </c>
      <c r="C1295">
        <v>2</v>
      </c>
      <c r="D1295">
        <v>2004</v>
      </c>
      <c r="E1295" t="b">
        <v>0</v>
      </c>
    </row>
    <row r="1296" spans="1:5">
      <c r="A1296" s="8">
        <v>38020</v>
      </c>
      <c r="B1296">
        <v>6.7700000000004366</v>
      </c>
      <c r="C1296">
        <v>2</v>
      </c>
      <c r="D1296">
        <v>2004</v>
      </c>
      <c r="E1296" t="b">
        <v>0</v>
      </c>
    </row>
    <row r="1297" spans="1:5">
      <c r="A1297" s="8">
        <v>38021</v>
      </c>
      <c r="B1297">
        <v>-6.3900000000003274</v>
      </c>
      <c r="C1297">
        <v>2</v>
      </c>
      <c r="D1297">
        <v>2004</v>
      </c>
      <c r="E1297" t="b">
        <v>0</v>
      </c>
    </row>
    <row r="1298" spans="1:5">
      <c r="A1298" s="8">
        <v>38022</v>
      </c>
      <c r="B1298">
        <v>16.859999999999673</v>
      </c>
      <c r="C1298">
        <v>2</v>
      </c>
      <c r="D1298">
        <v>2004</v>
      </c>
      <c r="E1298" t="b">
        <v>0</v>
      </c>
    </row>
    <row r="1299" spans="1:5">
      <c r="A1299" s="8">
        <v>38023</v>
      </c>
      <c r="B1299">
        <v>11.649999999999636</v>
      </c>
      <c r="C1299">
        <v>2</v>
      </c>
      <c r="D1299">
        <v>2004</v>
      </c>
      <c r="E1299" t="b">
        <v>0</v>
      </c>
    </row>
    <row r="1300" spans="1:5">
      <c r="A1300" s="8">
        <v>38026</v>
      </c>
      <c r="B1300">
        <v>6.9099999999998545</v>
      </c>
      <c r="C1300">
        <v>2</v>
      </c>
      <c r="D1300">
        <v>2004</v>
      </c>
      <c r="E1300" t="b">
        <v>0</v>
      </c>
    </row>
    <row r="1301" spans="1:5">
      <c r="A1301" s="8">
        <v>38027</v>
      </c>
      <c r="B1301">
        <v>-13.340000000000146</v>
      </c>
      <c r="C1301">
        <v>2</v>
      </c>
      <c r="D1301">
        <v>2004</v>
      </c>
      <c r="E1301" t="b">
        <v>0</v>
      </c>
    </row>
    <row r="1302" spans="1:5">
      <c r="A1302" s="8">
        <v>38028</v>
      </c>
      <c r="B1302">
        <v>3.6099999999996726</v>
      </c>
      <c r="C1302">
        <v>2</v>
      </c>
      <c r="D1302">
        <v>2004</v>
      </c>
      <c r="E1302" t="b">
        <v>0</v>
      </c>
    </row>
    <row r="1303" spans="1:5">
      <c r="A1303" s="8">
        <v>38029</v>
      </c>
      <c r="B1303">
        <v>3.0500000000001819</v>
      </c>
      <c r="C1303">
        <v>2</v>
      </c>
      <c r="D1303">
        <v>2004</v>
      </c>
      <c r="E1303" t="b">
        <v>0</v>
      </c>
    </row>
    <row r="1304" spans="1:5">
      <c r="A1304" s="8">
        <v>38030</v>
      </c>
      <c r="B1304">
        <v>15.819999999999709</v>
      </c>
      <c r="C1304">
        <v>2</v>
      </c>
      <c r="D1304">
        <v>2004</v>
      </c>
      <c r="E1304" t="b">
        <v>0</v>
      </c>
    </row>
    <row r="1305" spans="1:5">
      <c r="A1305" s="8">
        <v>38033</v>
      </c>
      <c r="B1305">
        <v>5.6300000000001091</v>
      </c>
      <c r="C1305">
        <v>2</v>
      </c>
      <c r="D1305">
        <v>2004</v>
      </c>
      <c r="E1305" t="b">
        <v>0</v>
      </c>
    </row>
    <row r="1306" spans="1:5">
      <c r="A1306" s="8">
        <v>38034</v>
      </c>
      <c r="B1306">
        <v>14.529999999999745</v>
      </c>
      <c r="C1306">
        <v>2</v>
      </c>
      <c r="D1306">
        <v>2004</v>
      </c>
      <c r="E1306" t="b">
        <v>0</v>
      </c>
    </row>
    <row r="1307" spans="1:5">
      <c r="A1307" s="8">
        <v>38035</v>
      </c>
      <c r="B1307">
        <v>9.1499999999996362</v>
      </c>
      <c r="C1307">
        <v>2</v>
      </c>
      <c r="D1307">
        <v>2004</v>
      </c>
      <c r="E1307" t="b">
        <v>1</v>
      </c>
    </row>
    <row r="1308" spans="1:5">
      <c r="A1308" s="8">
        <v>38036</v>
      </c>
      <c r="B1308">
        <v>34.479999999999563</v>
      </c>
      <c r="C1308">
        <v>2</v>
      </c>
      <c r="D1308">
        <v>2004</v>
      </c>
      <c r="E1308" t="b">
        <v>0</v>
      </c>
    </row>
    <row r="1309" spans="1:5">
      <c r="A1309" s="8">
        <v>38037</v>
      </c>
      <c r="B1309">
        <v>30.460000000000036</v>
      </c>
      <c r="C1309">
        <v>2</v>
      </c>
      <c r="D1309">
        <v>2004</v>
      </c>
      <c r="E1309" t="b">
        <v>0</v>
      </c>
    </row>
    <row r="1310" spans="1:5">
      <c r="A1310" s="8">
        <v>38040</v>
      </c>
      <c r="B1310">
        <v>37.109999999999673</v>
      </c>
      <c r="C1310">
        <v>2</v>
      </c>
      <c r="D1310">
        <v>2004</v>
      </c>
      <c r="E1310" t="b">
        <v>0</v>
      </c>
    </row>
    <row r="1311" spans="1:5">
      <c r="A1311" s="8">
        <v>38041</v>
      </c>
      <c r="B1311">
        <v>53.770000000000437</v>
      </c>
      <c r="C1311">
        <v>2</v>
      </c>
      <c r="D1311">
        <v>2004</v>
      </c>
      <c r="E1311" t="b">
        <v>0</v>
      </c>
    </row>
    <row r="1312" spans="1:5">
      <c r="A1312" s="8">
        <v>38042</v>
      </c>
      <c r="B1312">
        <v>40.720000000000255</v>
      </c>
      <c r="C1312">
        <v>2</v>
      </c>
      <c r="D1312">
        <v>2004</v>
      </c>
      <c r="E1312" t="b">
        <v>0</v>
      </c>
    </row>
    <row r="1313" spans="1:5">
      <c r="A1313" s="8">
        <v>38043</v>
      </c>
      <c r="B1313">
        <v>41.75</v>
      </c>
      <c r="C1313">
        <v>2</v>
      </c>
      <c r="D1313">
        <v>2004</v>
      </c>
      <c r="E1313" t="b">
        <v>0</v>
      </c>
    </row>
    <row r="1314" spans="1:5">
      <c r="A1314" s="8">
        <v>38044</v>
      </c>
      <c r="B1314">
        <v>51.460000000000036</v>
      </c>
      <c r="C1314">
        <v>2</v>
      </c>
      <c r="D1314">
        <v>2004</v>
      </c>
      <c r="E1314" t="b">
        <v>0</v>
      </c>
    </row>
    <row r="1315" spans="1:5">
      <c r="A1315" s="8">
        <v>38047</v>
      </c>
      <c r="B1315">
        <v>79.569999999999709</v>
      </c>
      <c r="C1315">
        <v>3</v>
      </c>
      <c r="D1315">
        <v>2004</v>
      </c>
      <c r="E1315" t="b">
        <v>0</v>
      </c>
    </row>
    <row r="1316" spans="1:5">
      <c r="A1316" s="8">
        <v>38048</v>
      </c>
      <c r="B1316">
        <v>79.739999999999782</v>
      </c>
      <c r="C1316">
        <v>3</v>
      </c>
      <c r="D1316">
        <v>2004</v>
      </c>
      <c r="E1316" t="b">
        <v>0</v>
      </c>
    </row>
    <row r="1317" spans="1:5">
      <c r="A1317" s="8">
        <v>38049</v>
      </c>
      <c r="B1317">
        <v>79.829999999999927</v>
      </c>
      <c r="C1317">
        <v>3</v>
      </c>
      <c r="D1317">
        <v>2004</v>
      </c>
      <c r="E1317" t="b">
        <v>0</v>
      </c>
    </row>
    <row r="1318" spans="1:5">
      <c r="A1318" s="8">
        <v>38050</v>
      </c>
      <c r="B1318">
        <v>115.89999999999964</v>
      </c>
      <c r="C1318">
        <v>3</v>
      </c>
      <c r="D1318">
        <v>2004</v>
      </c>
      <c r="E1318" t="b">
        <v>0</v>
      </c>
    </row>
    <row r="1319" spans="1:5">
      <c r="A1319" s="8">
        <v>38051</v>
      </c>
      <c r="B1319">
        <v>131.31999999999971</v>
      </c>
      <c r="C1319">
        <v>3</v>
      </c>
      <c r="D1319">
        <v>2004</v>
      </c>
      <c r="E1319" t="b">
        <v>0</v>
      </c>
    </row>
    <row r="1320" spans="1:5">
      <c r="A1320" s="8">
        <v>38054</v>
      </c>
      <c r="B1320">
        <v>77.520000000000437</v>
      </c>
      <c r="C1320">
        <v>3</v>
      </c>
      <c r="D1320">
        <v>2004</v>
      </c>
      <c r="E1320" t="b">
        <v>0</v>
      </c>
    </row>
    <row r="1321" spans="1:5">
      <c r="A1321" s="8">
        <v>38055</v>
      </c>
      <c r="B1321">
        <v>77.100000000000364</v>
      </c>
      <c r="C1321">
        <v>3</v>
      </c>
      <c r="D1321">
        <v>2004</v>
      </c>
      <c r="E1321" t="b">
        <v>0</v>
      </c>
    </row>
    <row r="1322" spans="1:5">
      <c r="A1322" s="8">
        <v>38056</v>
      </c>
      <c r="B1322">
        <v>55.090000000000146</v>
      </c>
      <c r="C1322">
        <v>3</v>
      </c>
      <c r="D1322">
        <v>2004</v>
      </c>
      <c r="E1322" t="b">
        <v>0</v>
      </c>
    </row>
    <row r="1323" spans="1:5">
      <c r="A1323" s="8">
        <v>38057</v>
      </c>
      <c r="B1323">
        <v>42.890000000000327</v>
      </c>
      <c r="C1323">
        <v>3</v>
      </c>
      <c r="D1323">
        <v>2004</v>
      </c>
      <c r="E1323" t="b">
        <v>0</v>
      </c>
    </row>
    <row r="1324" spans="1:5">
      <c r="A1324" s="8">
        <v>38058</v>
      </c>
      <c r="B1324">
        <v>6.7600000000002183</v>
      </c>
      <c r="C1324">
        <v>3</v>
      </c>
      <c r="D1324">
        <v>2004</v>
      </c>
      <c r="E1324" t="b">
        <v>0</v>
      </c>
    </row>
    <row r="1325" spans="1:5">
      <c r="A1325" s="8">
        <v>38061</v>
      </c>
      <c r="B1325">
        <v>-72.979999999999563</v>
      </c>
      <c r="C1325">
        <v>3</v>
      </c>
      <c r="D1325">
        <v>2004</v>
      </c>
      <c r="E1325" t="b">
        <v>0</v>
      </c>
    </row>
    <row r="1326" spans="1:5">
      <c r="A1326" s="8">
        <v>38062</v>
      </c>
      <c r="B1326">
        <v>-34.720000000000255</v>
      </c>
      <c r="C1326">
        <v>3</v>
      </c>
      <c r="D1326">
        <v>2004</v>
      </c>
      <c r="E1326" t="b">
        <v>0</v>
      </c>
    </row>
    <row r="1327" spans="1:5">
      <c r="A1327" s="8">
        <v>38063</v>
      </c>
      <c r="B1327">
        <v>-12.979999999999563</v>
      </c>
      <c r="C1327">
        <v>3</v>
      </c>
      <c r="D1327">
        <v>2004</v>
      </c>
      <c r="E1327" t="b">
        <v>1</v>
      </c>
    </row>
    <row r="1328" spans="1:5">
      <c r="A1328" s="8">
        <v>38064</v>
      </c>
      <c r="B1328">
        <v>57.970000000000255</v>
      </c>
      <c r="C1328">
        <v>3</v>
      </c>
      <c r="D1328">
        <v>2004</v>
      </c>
      <c r="E1328" t="b">
        <v>0</v>
      </c>
    </row>
    <row r="1329" spans="1:5">
      <c r="A1329" s="8">
        <v>38065</v>
      </c>
      <c r="B1329">
        <v>14.909999999999854</v>
      </c>
      <c r="C1329">
        <v>3</v>
      </c>
      <c r="D1329">
        <v>2004</v>
      </c>
      <c r="E1329" t="b">
        <v>0</v>
      </c>
    </row>
    <row r="1330" spans="1:5">
      <c r="A1330" s="8">
        <v>38068</v>
      </c>
      <c r="B1330">
        <v>-7.9200000000000728</v>
      </c>
      <c r="C1330">
        <v>3</v>
      </c>
      <c r="D1330">
        <v>2004</v>
      </c>
      <c r="E1330" t="b">
        <v>0</v>
      </c>
    </row>
    <row r="1331" spans="1:5">
      <c r="A1331" s="8">
        <v>38069</v>
      </c>
      <c r="B1331">
        <v>-117.89000000000033</v>
      </c>
      <c r="C1331">
        <v>3</v>
      </c>
      <c r="D1331">
        <v>2004</v>
      </c>
      <c r="E1331" t="b">
        <v>0</v>
      </c>
    </row>
    <row r="1332" spans="1:5">
      <c r="A1332" s="8">
        <v>38070</v>
      </c>
      <c r="B1332">
        <v>-33.5600000000004</v>
      </c>
      <c r="C1332">
        <v>3</v>
      </c>
      <c r="D1332">
        <v>2004</v>
      </c>
      <c r="E1332" t="b">
        <v>0</v>
      </c>
    </row>
    <row r="1333" spans="1:5">
      <c r="A1333" s="8">
        <v>38071</v>
      </c>
      <c r="B1333">
        <v>-21.729999999999563</v>
      </c>
      <c r="C1333">
        <v>3</v>
      </c>
      <c r="D1333">
        <v>2004</v>
      </c>
      <c r="E1333" t="b">
        <v>0</v>
      </c>
    </row>
    <row r="1334" spans="1:5">
      <c r="A1334" s="8">
        <v>38072</v>
      </c>
      <c r="B1334">
        <v>-7.6199999999998909</v>
      </c>
      <c r="C1334">
        <v>3</v>
      </c>
      <c r="D1334">
        <v>2004</v>
      </c>
      <c r="E1334" t="b">
        <v>0</v>
      </c>
    </row>
    <row r="1335" spans="1:5">
      <c r="A1335" s="8">
        <v>38075</v>
      </c>
      <c r="B1335">
        <v>-3.1099999999996726</v>
      </c>
      <c r="C1335">
        <v>3</v>
      </c>
      <c r="D1335">
        <v>2004</v>
      </c>
      <c r="E1335" t="b">
        <v>0</v>
      </c>
    </row>
    <row r="1336" spans="1:5">
      <c r="A1336" s="8">
        <v>38076</v>
      </c>
      <c r="B1336">
        <v>-7.7100000000000364</v>
      </c>
      <c r="C1336">
        <v>3</v>
      </c>
      <c r="D1336">
        <v>2004</v>
      </c>
      <c r="E1336" t="b">
        <v>0</v>
      </c>
    </row>
    <row r="1337" spans="1:5">
      <c r="A1337" s="8">
        <v>38077</v>
      </c>
      <c r="B1337">
        <v>-42.1899999999996</v>
      </c>
      <c r="C1337">
        <v>3</v>
      </c>
      <c r="D1337">
        <v>2004</v>
      </c>
      <c r="E1337" t="b">
        <v>0</v>
      </c>
    </row>
    <row r="1338" spans="1:5">
      <c r="A1338" s="8">
        <v>38078</v>
      </c>
      <c r="B1338">
        <v>-52.489999999999782</v>
      </c>
      <c r="C1338">
        <v>4</v>
      </c>
      <c r="D1338">
        <v>2004</v>
      </c>
      <c r="E1338" t="b">
        <v>0</v>
      </c>
    </row>
    <row r="1339" spans="1:5">
      <c r="A1339" s="8">
        <v>38079</v>
      </c>
      <c r="B1339">
        <v>-52.539999999999964</v>
      </c>
      <c r="C1339">
        <v>4</v>
      </c>
      <c r="D1339">
        <v>2004</v>
      </c>
      <c r="E1339" t="b">
        <v>0</v>
      </c>
    </row>
    <row r="1340" spans="1:5">
      <c r="A1340" s="8">
        <v>38082</v>
      </c>
      <c r="B1340">
        <v>9.2700000000004366</v>
      </c>
      <c r="C1340">
        <v>4</v>
      </c>
      <c r="D1340">
        <v>2004</v>
      </c>
      <c r="E1340" t="b">
        <v>0</v>
      </c>
    </row>
    <row r="1341" spans="1:5">
      <c r="A1341" s="8">
        <v>38083</v>
      </c>
      <c r="B1341">
        <v>24.460000000000036</v>
      </c>
      <c r="C1341">
        <v>4</v>
      </c>
      <c r="D1341">
        <v>2004</v>
      </c>
      <c r="E1341" t="b">
        <v>0</v>
      </c>
    </row>
    <row r="1342" spans="1:5">
      <c r="A1342" s="8">
        <v>38084</v>
      </c>
      <c r="B1342">
        <v>18.260000000000218</v>
      </c>
      <c r="C1342">
        <v>4</v>
      </c>
      <c r="D1342">
        <v>2004</v>
      </c>
      <c r="E1342" t="b">
        <v>0</v>
      </c>
    </row>
    <row r="1343" spans="1:5">
      <c r="A1343" s="8">
        <v>38085</v>
      </c>
      <c r="B1343">
        <v>8.1400000000003274</v>
      </c>
      <c r="C1343">
        <v>4</v>
      </c>
      <c r="D1343">
        <v>2004</v>
      </c>
      <c r="E1343" t="b">
        <v>0</v>
      </c>
    </row>
    <row r="1344" spans="1:5">
      <c r="A1344" s="8">
        <v>38086</v>
      </c>
      <c r="B1344">
        <v>4.6400000000003274</v>
      </c>
      <c r="C1344">
        <v>4</v>
      </c>
      <c r="D1344">
        <v>2004</v>
      </c>
      <c r="E1344" t="b">
        <v>0</v>
      </c>
    </row>
    <row r="1345" spans="1:5">
      <c r="A1345" s="8">
        <v>38089</v>
      </c>
      <c r="B1345">
        <v>22.220000000000255</v>
      </c>
      <c r="C1345">
        <v>4</v>
      </c>
      <c r="D1345">
        <v>2004</v>
      </c>
      <c r="E1345" t="b">
        <v>0</v>
      </c>
    </row>
    <row r="1346" spans="1:5">
      <c r="A1346" s="8">
        <v>38090</v>
      </c>
      <c r="B1346">
        <v>28.670000000000073</v>
      </c>
      <c r="C1346">
        <v>4</v>
      </c>
      <c r="D1346">
        <v>2004</v>
      </c>
      <c r="E1346" t="b">
        <v>0</v>
      </c>
    </row>
    <row r="1347" spans="1:5">
      <c r="A1347" s="8">
        <v>38091</v>
      </c>
      <c r="B1347">
        <v>39.819999999999709</v>
      </c>
      <c r="C1347">
        <v>4</v>
      </c>
      <c r="D1347">
        <v>2004</v>
      </c>
      <c r="E1347" t="b">
        <v>0</v>
      </c>
    </row>
    <row r="1348" spans="1:5">
      <c r="A1348" s="8">
        <v>38092</v>
      </c>
      <c r="B1348">
        <v>12.210000000000036</v>
      </c>
      <c r="C1348">
        <v>4</v>
      </c>
      <c r="D1348">
        <v>2004</v>
      </c>
      <c r="E1348" t="b">
        <v>0</v>
      </c>
    </row>
    <row r="1349" spans="1:5">
      <c r="A1349" s="8">
        <v>38093</v>
      </c>
      <c r="B1349">
        <v>9.8000000000001819</v>
      </c>
      <c r="C1349">
        <v>4</v>
      </c>
      <c r="D1349">
        <v>2004</v>
      </c>
      <c r="E1349" t="b">
        <v>0</v>
      </c>
    </row>
    <row r="1350" spans="1:5">
      <c r="A1350" s="8">
        <v>38096</v>
      </c>
      <c r="B1350">
        <v>29.819999999999709</v>
      </c>
      <c r="C1350">
        <v>4</v>
      </c>
      <c r="D1350">
        <v>2004</v>
      </c>
      <c r="E1350" t="b">
        <v>0</v>
      </c>
    </row>
    <row r="1351" spans="1:5">
      <c r="A1351" s="8">
        <v>38097</v>
      </c>
      <c r="B1351">
        <v>39.029999999999745</v>
      </c>
      <c r="C1351">
        <v>4</v>
      </c>
      <c r="D1351">
        <v>2004</v>
      </c>
      <c r="E1351" t="b">
        <v>0</v>
      </c>
    </row>
    <row r="1352" spans="1:5">
      <c r="A1352" s="8">
        <v>38098</v>
      </c>
      <c r="B1352">
        <v>13.75</v>
      </c>
      <c r="C1352">
        <v>4</v>
      </c>
      <c r="D1352">
        <v>2004</v>
      </c>
      <c r="E1352" t="b">
        <v>1</v>
      </c>
    </row>
    <row r="1353" spans="1:5">
      <c r="A1353" s="8">
        <v>38099</v>
      </c>
      <c r="B1353">
        <v>-14.090000000000146</v>
      </c>
      <c r="C1353">
        <v>4</v>
      </c>
      <c r="D1353">
        <v>2004</v>
      </c>
      <c r="E1353" t="b">
        <v>0</v>
      </c>
    </row>
    <row r="1354" spans="1:5">
      <c r="A1354" s="8">
        <v>38100</v>
      </c>
      <c r="B1354">
        <v>1.8999999999996362</v>
      </c>
      <c r="C1354">
        <v>4</v>
      </c>
      <c r="D1354">
        <v>2004</v>
      </c>
      <c r="E1354" t="b">
        <v>0</v>
      </c>
    </row>
    <row r="1355" spans="1:5">
      <c r="A1355" s="8">
        <v>38103</v>
      </c>
      <c r="B1355">
        <v>9.3000000000001819</v>
      </c>
      <c r="C1355">
        <v>4</v>
      </c>
      <c r="D1355">
        <v>2004</v>
      </c>
      <c r="E1355" t="b">
        <v>0</v>
      </c>
    </row>
    <row r="1356" spans="1:5">
      <c r="A1356" s="8">
        <v>38104</v>
      </c>
      <c r="B1356">
        <v>33.199999999999818</v>
      </c>
      <c r="C1356">
        <v>4</v>
      </c>
      <c r="D1356">
        <v>2004</v>
      </c>
      <c r="E1356" t="b">
        <v>0</v>
      </c>
    </row>
    <row r="1357" spans="1:5">
      <c r="A1357" s="8">
        <v>38105</v>
      </c>
      <c r="B1357">
        <v>30.25</v>
      </c>
      <c r="C1357">
        <v>4</v>
      </c>
      <c r="D1357">
        <v>2004</v>
      </c>
      <c r="E1357" t="b">
        <v>0</v>
      </c>
    </row>
    <row r="1358" spans="1:5">
      <c r="A1358" s="8">
        <v>38106</v>
      </c>
      <c r="B1358">
        <v>-3.2100000000000364</v>
      </c>
      <c r="C1358">
        <v>4</v>
      </c>
      <c r="D1358">
        <v>2004</v>
      </c>
      <c r="E1358" t="b">
        <v>0</v>
      </c>
    </row>
    <row r="1359" spans="1:5">
      <c r="A1359" s="8">
        <v>38107</v>
      </c>
      <c r="B1359">
        <v>-97.8100000000004</v>
      </c>
      <c r="C1359">
        <v>4</v>
      </c>
      <c r="D1359">
        <v>2004</v>
      </c>
      <c r="E1359" t="b">
        <v>0</v>
      </c>
    </row>
    <row r="1360" spans="1:5">
      <c r="A1360" s="8">
        <v>38110</v>
      </c>
      <c r="B1360">
        <v>-12.770000000000437</v>
      </c>
      <c r="C1360">
        <v>5</v>
      </c>
      <c r="D1360">
        <v>2004</v>
      </c>
      <c r="E1360" t="b">
        <v>0</v>
      </c>
    </row>
    <row r="1361" spans="1:5">
      <c r="A1361" s="8">
        <v>38111</v>
      </c>
      <c r="B1361">
        <v>-55.149999999999636</v>
      </c>
      <c r="C1361">
        <v>5</v>
      </c>
      <c r="D1361">
        <v>2004</v>
      </c>
      <c r="E1361" t="b">
        <v>0</v>
      </c>
    </row>
    <row r="1362" spans="1:5">
      <c r="A1362" s="8">
        <v>38112</v>
      </c>
      <c r="B1362">
        <v>-129.22999999999956</v>
      </c>
      <c r="C1362">
        <v>5</v>
      </c>
      <c r="D1362">
        <v>2004</v>
      </c>
      <c r="E1362" t="b">
        <v>0</v>
      </c>
    </row>
    <row r="1363" spans="1:5">
      <c r="A1363" s="8">
        <v>38113</v>
      </c>
      <c r="B1363">
        <v>-60.789999999999964</v>
      </c>
      <c r="C1363">
        <v>5</v>
      </c>
      <c r="D1363">
        <v>2004</v>
      </c>
      <c r="E1363" t="b">
        <v>0</v>
      </c>
    </row>
    <row r="1364" spans="1:5">
      <c r="A1364" s="8">
        <v>38114</v>
      </c>
      <c r="B1364">
        <v>-61.260000000000218</v>
      </c>
      <c r="C1364">
        <v>5</v>
      </c>
      <c r="D1364">
        <v>2004</v>
      </c>
      <c r="E1364" t="b">
        <v>0</v>
      </c>
    </row>
    <row r="1365" spans="1:5">
      <c r="A1365" s="8">
        <v>38117</v>
      </c>
      <c r="B1365">
        <v>-74.050000000000182</v>
      </c>
      <c r="C1365">
        <v>5</v>
      </c>
      <c r="D1365">
        <v>2004</v>
      </c>
      <c r="E1365" t="b">
        <v>0</v>
      </c>
    </row>
    <row r="1366" spans="1:5">
      <c r="A1366" s="8">
        <v>38118</v>
      </c>
      <c r="B1366">
        <v>-28.359999999999673</v>
      </c>
      <c r="C1366">
        <v>5</v>
      </c>
      <c r="D1366">
        <v>2004</v>
      </c>
      <c r="E1366" t="b">
        <v>0</v>
      </c>
    </row>
    <row r="1367" spans="1:5">
      <c r="A1367" s="8">
        <v>38119</v>
      </c>
      <c r="B1367">
        <v>-16.789999999999964</v>
      </c>
      <c r="C1367">
        <v>5</v>
      </c>
      <c r="D1367">
        <v>2004</v>
      </c>
      <c r="E1367" t="b">
        <v>0</v>
      </c>
    </row>
    <row r="1368" spans="1:5">
      <c r="A1368" s="8">
        <v>38120</v>
      </c>
      <c r="B1368">
        <v>-28.090000000000146</v>
      </c>
      <c r="C1368">
        <v>5</v>
      </c>
      <c r="D1368">
        <v>2004</v>
      </c>
      <c r="E1368" t="b">
        <v>0</v>
      </c>
    </row>
    <row r="1369" spans="1:5">
      <c r="A1369" s="8">
        <v>38121</v>
      </c>
      <c r="B1369">
        <v>-32.319999999999709</v>
      </c>
      <c r="C1369">
        <v>5</v>
      </c>
      <c r="D1369">
        <v>2004</v>
      </c>
      <c r="E1369" t="b">
        <v>0</v>
      </c>
    </row>
    <row r="1370" spans="1:5">
      <c r="A1370" s="8">
        <v>38124</v>
      </c>
      <c r="B1370">
        <v>-124.96000000000004</v>
      </c>
      <c r="C1370">
        <v>5</v>
      </c>
      <c r="D1370">
        <v>2004</v>
      </c>
      <c r="E1370" t="b">
        <v>0</v>
      </c>
    </row>
    <row r="1371" spans="1:5">
      <c r="A1371" s="8">
        <v>38125</v>
      </c>
      <c r="B1371">
        <v>-34.680000000000291</v>
      </c>
      <c r="C1371">
        <v>5</v>
      </c>
      <c r="D1371">
        <v>2004</v>
      </c>
      <c r="E1371" t="b">
        <v>0</v>
      </c>
    </row>
    <row r="1372" spans="1:5">
      <c r="A1372" s="8">
        <v>38126</v>
      </c>
      <c r="B1372">
        <v>30.420000000000073</v>
      </c>
      <c r="C1372">
        <v>5</v>
      </c>
      <c r="D1372">
        <v>2004</v>
      </c>
      <c r="E1372" t="b">
        <v>1</v>
      </c>
    </row>
    <row r="1373" spans="1:5">
      <c r="A1373" s="8">
        <v>38127</v>
      </c>
      <c r="B1373">
        <v>-130.32999999999993</v>
      </c>
      <c r="C1373">
        <v>5</v>
      </c>
      <c r="D1373">
        <v>2004</v>
      </c>
      <c r="E1373" t="b">
        <v>0</v>
      </c>
    </row>
    <row r="1374" spans="1:5">
      <c r="A1374" s="8">
        <v>38128</v>
      </c>
      <c r="B1374">
        <v>-124.9399999999996</v>
      </c>
      <c r="C1374">
        <v>5</v>
      </c>
      <c r="D1374">
        <v>2004</v>
      </c>
      <c r="E1374" t="b">
        <v>0</v>
      </c>
    </row>
    <row r="1375" spans="1:5">
      <c r="A1375" s="8">
        <v>38131</v>
      </c>
      <c r="B1375">
        <v>-71.079999999999927</v>
      </c>
      <c r="C1375">
        <v>5</v>
      </c>
      <c r="D1375">
        <v>2004</v>
      </c>
      <c r="E1375" t="b">
        <v>0</v>
      </c>
    </row>
    <row r="1376" spans="1:5">
      <c r="A1376" s="8">
        <v>38132</v>
      </c>
      <c r="B1376">
        <v>-117.38000000000011</v>
      </c>
      <c r="C1376">
        <v>5</v>
      </c>
      <c r="D1376">
        <v>2004</v>
      </c>
      <c r="E1376" t="b">
        <v>0</v>
      </c>
    </row>
    <row r="1377" spans="1:5">
      <c r="A1377" s="8">
        <v>38133</v>
      </c>
      <c r="B1377">
        <v>-37.270000000000437</v>
      </c>
      <c r="C1377">
        <v>5</v>
      </c>
      <c r="D1377">
        <v>2004</v>
      </c>
      <c r="E1377" t="b">
        <v>0</v>
      </c>
    </row>
    <row r="1378" spans="1:5">
      <c r="A1378" s="8">
        <v>38134</v>
      </c>
      <c r="B1378">
        <v>-32.050000000000182</v>
      </c>
      <c r="C1378">
        <v>5</v>
      </c>
      <c r="D1378">
        <v>2004</v>
      </c>
      <c r="E1378" t="b">
        <v>0</v>
      </c>
    </row>
    <row r="1379" spans="1:5">
      <c r="A1379" s="8">
        <v>38135</v>
      </c>
      <c r="B1379">
        <v>-94.260000000000218</v>
      </c>
      <c r="C1379">
        <v>5</v>
      </c>
      <c r="D1379">
        <v>2004</v>
      </c>
      <c r="E1379" t="b">
        <v>0</v>
      </c>
    </row>
    <row r="1380" spans="1:5">
      <c r="A1380" s="8">
        <v>38138</v>
      </c>
      <c r="B1380">
        <v>-49.840000000000146</v>
      </c>
      <c r="C1380">
        <v>5</v>
      </c>
      <c r="D1380">
        <v>2004</v>
      </c>
      <c r="E1380" t="b">
        <v>0</v>
      </c>
    </row>
    <row r="1381" spans="1:5">
      <c r="A1381" s="8">
        <v>38139</v>
      </c>
      <c r="B1381">
        <v>-80.199999999999818</v>
      </c>
      <c r="C1381">
        <v>6</v>
      </c>
      <c r="D1381">
        <v>2004</v>
      </c>
      <c r="E1381" t="b">
        <v>0</v>
      </c>
    </row>
    <row r="1382" spans="1:5">
      <c r="A1382" s="8">
        <v>38140</v>
      </c>
      <c r="B1382">
        <v>-85.670000000000073</v>
      </c>
      <c r="C1382">
        <v>6</v>
      </c>
      <c r="D1382">
        <v>2004</v>
      </c>
      <c r="E1382" t="b">
        <v>0</v>
      </c>
    </row>
    <row r="1383" spans="1:5">
      <c r="A1383" s="8">
        <v>38141</v>
      </c>
      <c r="B1383">
        <v>-91.449999999999818</v>
      </c>
      <c r="C1383">
        <v>6</v>
      </c>
      <c r="D1383">
        <v>2004</v>
      </c>
      <c r="E1383" t="b">
        <v>0</v>
      </c>
    </row>
    <row r="1384" spans="1:5">
      <c r="A1384" s="8">
        <v>38142</v>
      </c>
      <c r="B1384">
        <v>-117.89000000000033</v>
      </c>
      <c r="C1384">
        <v>6</v>
      </c>
      <c r="D1384">
        <v>2004</v>
      </c>
      <c r="E1384" t="b">
        <v>0</v>
      </c>
    </row>
    <row r="1385" spans="1:5">
      <c r="A1385" s="8">
        <v>38145</v>
      </c>
      <c r="B1385">
        <v>-45.819999999999709</v>
      </c>
      <c r="C1385">
        <v>6</v>
      </c>
      <c r="D1385">
        <v>2004</v>
      </c>
      <c r="E1385" t="b">
        <v>0</v>
      </c>
    </row>
    <row r="1386" spans="1:5">
      <c r="A1386" s="8">
        <v>38146</v>
      </c>
      <c r="B1386">
        <v>-5.7600000000002183</v>
      </c>
      <c r="C1386">
        <v>6</v>
      </c>
      <c r="D1386">
        <v>2004</v>
      </c>
      <c r="E1386" t="b">
        <v>0</v>
      </c>
    </row>
    <row r="1387" spans="1:5">
      <c r="A1387" s="8">
        <v>38147</v>
      </c>
      <c r="B1387">
        <v>-5.6999999999998181</v>
      </c>
      <c r="C1387">
        <v>6</v>
      </c>
      <c r="D1387">
        <v>2004</v>
      </c>
      <c r="E1387" t="b">
        <v>0</v>
      </c>
    </row>
    <row r="1388" spans="1:5">
      <c r="A1388" s="8">
        <v>38148</v>
      </c>
      <c r="B1388">
        <v>-27.510000000000218</v>
      </c>
      <c r="C1388">
        <v>6</v>
      </c>
      <c r="D1388">
        <v>2004</v>
      </c>
      <c r="E1388" t="b">
        <v>0</v>
      </c>
    </row>
    <row r="1389" spans="1:5">
      <c r="A1389" s="8">
        <v>38149</v>
      </c>
      <c r="B1389">
        <v>-20.069999999999709</v>
      </c>
      <c r="C1389">
        <v>6</v>
      </c>
      <c r="D1389">
        <v>2004</v>
      </c>
      <c r="E1389" t="b">
        <v>0</v>
      </c>
    </row>
    <row r="1390" spans="1:5">
      <c r="A1390" s="8">
        <v>38152</v>
      </c>
      <c r="B1390">
        <v>-34.079999999999927</v>
      </c>
      <c r="C1390">
        <v>6</v>
      </c>
      <c r="D1390">
        <v>2004</v>
      </c>
      <c r="E1390" t="b">
        <v>0</v>
      </c>
    </row>
    <row r="1391" spans="1:5">
      <c r="A1391" s="8">
        <v>38153</v>
      </c>
      <c r="B1391">
        <v>-42.489999999999782</v>
      </c>
      <c r="C1391">
        <v>6</v>
      </c>
      <c r="D1391">
        <v>2004</v>
      </c>
      <c r="E1391" t="b">
        <v>0</v>
      </c>
    </row>
    <row r="1392" spans="1:5">
      <c r="A1392" s="8">
        <v>38154</v>
      </c>
      <c r="B1392">
        <v>-0.15999999999985448</v>
      </c>
      <c r="C1392">
        <v>6</v>
      </c>
      <c r="D1392">
        <v>2004</v>
      </c>
      <c r="E1392" t="b">
        <v>1</v>
      </c>
    </row>
    <row r="1393" spans="1:5">
      <c r="A1393" s="8">
        <v>38155</v>
      </c>
      <c r="B1393">
        <v>-57.350000000000364</v>
      </c>
      <c r="C1393">
        <v>6</v>
      </c>
      <c r="D1393">
        <v>2004</v>
      </c>
      <c r="E1393" t="b">
        <v>0</v>
      </c>
    </row>
    <row r="1394" spans="1:5">
      <c r="A1394" s="8">
        <v>38156</v>
      </c>
      <c r="B1394">
        <v>-106.28999999999996</v>
      </c>
      <c r="C1394">
        <v>6</v>
      </c>
      <c r="D1394">
        <v>2004</v>
      </c>
      <c r="E1394" t="b">
        <v>0</v>
      </c>
    </row>
    <row r="1395" spans="1:5">
      <c r="A1395" s="8">
        <v>38159</v>
      </c>
      <c r="B1395">
        <v>-18.539999999999964</v>
      </c>
      <c r="C1395">
        <v>6</v>
      </c>
      <c r="D1395">
        <v>2004</v>
      </c>
      <c r="E1395" t="b">
        <v>0</v>
      </c>
    </row>
    <row r="1396" spans="1:5">
      <c r="A1396" s="8">
        <v>38161</v>
      </c>
      <c r="B1396">
        <v>-69.300000000000182</v>
      </c>
      <c r="C1396">
        <v>6</v>
      </c>
      <c r="D1396">
        <v>2004</v>
      </c>
      <c r="E1396" t="b">
        <v>0</v>
      </c>
    </row>
    <row r="1397" spans="1:5">
      <c r="A1397" s="8">
        <v>38162</v>
      </c>
      <c r="B1397">
        <v>-67.090000000000146</v>
      </c>
      <c r="C1397">
        <v>6</v>
      </c>
      <c r="D1397">
        <v>2004</v>
      </c>
      <c r="E1397" t="b">
        <v>0</v>
      </c>
    </row>
    <row r="1398" spans="1:5">
      <c r="A1398" s="8">
        <v>38163</v>
      </c>
      <c r="B1398">
        <v>-67.550000000000182</v>
      </c>
      <c r="C1398">
        <v>6</v>
      </c>
      <c r="D1398">
        <v>2004</v>
      </c>
      <c r="E1398" t="b">
        <v>0</v>
      </c>
    </row>
    <row r="1399" spans="1:5">
      <c r="A1399" s="8">
        <v>38166</v>
      </c>
      <c r="B1399">
        <v>-94.840000000000146</v>
      </c>
      <c r="C1399">
        <v>6</v>
      </c>
      <c r="D1399">
        <v>2004</v>
      </c>
      <c r="E1399" t="b">
        <v>0</v>
      </c>
    </row>
    <row r="1400" spans="1:5">
      <c r="A1400" s="8">
        <v>38167</v>
      </c>
      <c r="B1400">
        <v>-97.520000000000437</v>
      </c>
      <c r="C1400">
        <v>6</v>
      </c>
      <c r="D1400">
        <v>2004</v>
      </c>
      <c r="E1400" t="b">
        <v>0</v>
      </c>
    </row>
    <row r="1401" spans="1:5">
      <c r="A1401" s="8">
        <v>38168</v>
      </c>
      <c r="B1401">
        <v>-89.4399999999996</v>
      </c>
      <c r="C1401">
        <v>6</v>
      </c>
      <c r="D1401">
        <v>2004</v>
      </c>
      <c r="E1401" t="b">
        <v>0</v>
      </c>
    </row>
    <row r="1402" spans="1:5">
      <c r="A1402" s="8">
        <v>38169</v>
      </c>
      <c r="B1402">
        <v>-71.909999999999854</v>
      </c>
      <c r="C1402">
        <v>7</v>
      </c>
      <c r="D1402">
        <v>2004</v>
      </c>
      <c r="E1402" t="b">
        <v>0</v>
      </c>
    </row>
    <row r="1403" spans="1:5">
      <c r="A1403" s="8">
        <v>38170</v>
      </c>
      <c r="B1403">
        <v>-91.699999999999818</v>
      </c>
      <c r="C1403">
        <v>7</v>
      </c>
      <c r="D1403">
        <v>2004</v>
      </c>
      <c r="E1403" t="b">
        <v>0</v>
      </c>
    </row>
    <row r="1404" spans="1:5">
      <c r="A1404" s="8">
        <v>38173</v>
      </c>
      <c r="B1404">
        <v>-62.779999999999745</v>
      </c>
      <c r="C1404">
        <v>7</v>
      </c>
      <c r="D1404">
        <v>2004</v>
      </c>
      <c r="E1404" t="b">
        <v>0</v>
      </c>
    </row>
    <row r="1405" spans="1:5">
      <c r="A1405" s="8">
        <v>38174</v>
      </c>
      <c r="B1405">
        <v>-66.569999999999709</v>
      </c>
      <c r="C1405">
        <v>7</v>
      </c>
      <c r="D1405">
        <v>2004</v>
      </c>
      <c r="E1405" t="b">
        <v>0</v>
      </c>
    </row>
    <row r="1406" spans="1:5">
      <c r="A1406" s="8">
        <v>38175</v>
      </c>
      <c r="B1406">
        <v>-77.779999999999745</v>
      </c>
      <c r="C1406">
        <v>7</v>
      </c>
      <c r="D1406">
        <v>2004</v>
      </c>
      <c r="E1406" t="b">
        <v>0</v>
      </c>
    </row>
    <row r="1407" spans="1:5">
      <c r="A1407" s="8">
        <v>38176</v>
      </c>
      <c r="B1407">
        <v>-79.390000000000327</v>
      </c>
      <c r="C1407">
        <v>7</v>
      </c>
      <c r="D1407">
        <v>2004</v>
      </c>
      <c r="E1407" t="b">
        <v>0</v>
      </c>
    </row>
    <row r="1408" spans="1:5">
      <c r="A1408" s="8">
        <v>38177</v>
      </c>
      <c r="B1408">
        <v>-70.720000000000255</v>
      </c>
      <c r="C1408">
        <v>7</v>
      </c>
      <c r="D1408">
        <v>2004</v>
      </c>
      <c r="E1408" t="b">
        <v>0</v>
      </c>
    </row>
    <row r="1409" spans="1:5">
      <c r="A1409" s="8">
        <v>38180</v>
      </c>
      <c r="B1409">
        <v>-51.739999999999782</v>
      </c>
      <c r="C1409">
        <v>7</v>
      </c>
      <c r="D1409">
        <v>2004</v>
      </c>
      <c r="E1409" t="b">
        <v>0</v>
      </c>
    </row>
    <row r="1410" spans="1:5">
      <c r="A1410" s="8">
        <v>38181</v>
      </c>
      <c r="B1410">
        <v>-24.569999999999709</v>
      </c>
      <c r="C1410">
        <v>7</v>
      </c>
      <c r="D1410">
        <v>2004</v>
      </c>
      <c r="E1410" t="b">
        <v>0</v>
      </c>
    </row>
    <row r="1411" spans="1:5">
      <c r="A1411" s="8">
        <v>38182</v>
      </c>
      <c r="B1411">
        <v>-15.649999999999636</v>
      </c>
      <c r="C1411">
        <v>7</v>
      </c>
      <c r="D1411">
        <v>2004</v>
      </c>
      <c r="E1411" t="b">
        <v>0</v>
      </c>
    </row>
    <row r="1412" spans="1:5">
      <c r="A1412" s="8">
        <v>38183</v>
      </c>
      <c r="B1412">
        <v>7.1999999999998181</v>
      </c>
      <c r="C1412">
        <v>7</v>
      </c>
      <c r="D1412">
        <v>2004</v>
      </c>
      <c r="E1412" t="b">
        <v>0</v>
      </c>
    </row>
    <row r="1413" spans="1:5">
      <c r="A1413" s="8">
        <v>38184</v>
      </c>
      <c r="B1413">
        <v>2.8599999999996726</v>
      </c>
      <c r="C1413">
        <v>7</v>
      </c>
      <c r="D1413">
        <v>2004</v>
      </c>
      <c r="E1413" t="b">
        <v>0</v>
      </c>
    </row>
    <row r="1414" spans="1:5">
      <c r="A1414" s="8">
        <v>38187</v>
      </c>
      <c r="B1414">
        <v>21.899999999999636</v>
      </c>
      <c r="C1414">
        <v>7</v>
      </c>
      <c r="D1414">
        <v>2004</v>
      </c>
      <c r="E1414" t="b">
        <v>0</v>
      </c>
    </row>
    <row r="1415" spans="1:5">
      <c r="A1415" s="8">
        <v>38188</v>
      </c>
      <c r="B1415">
        <v>-25.680000000000291</v>
      </c>
      <c r="C1415">
        <v>7</v>
      </c>
      <c r="D1415">
        <v>2004</v>
      </c>
      <c r="E1415" t="b">
        <v>0</v>
      </c>
    </row>
    <row r="1416" spans="1:5">
      <c r="A1416" s="8">
        <v>38189</v>
      </c>
      <c r="B1416">
        <v>8.8699999999998909</v>
      </c>
      <c r="C1416">
        <v>7</v>
      </c>
      <c r="D1416">
        <v>2004</v>
      </c>
      <c r="E1416" t="b">
        <v>1</v>
      </c>
    </row>
    <row r="1417" spans="1:5">
      <c r="A1417" s="8">
        <v>38190</v>
      </c>
      <c r="B1417">
        <v>-96.960000000000036</v>
      </c>
      <c r="C1417">
        <v>7</v>
      </c>
      <c r="D1417">
        <v>2004</v>
      </c>
      <c r="E1417" t="b">
        <v>0</v>
      </c>
    </row>
    <row r="1418" spans="1:5">
      <c r="A1418" s="8">
        <v>38191</v>
      </c>
      <c r="B1418">
        <v>-88.850000000000364</v>
      </c>
      <c r="C1418">
        <v>7</v>
      </c>
      <c r="D1418">
        <v>2004</v>
      </c>
      <c r="E1418" t="b">
        <v>0</v>
      </c>
    </row>
    <row r="1419" spans="1:5">
      <c r="A1419" s="8">
        <v>38194</v>
      </c>
      <c r="B1419">
        <v>-56.710000000000036</v>
      </c>
      <c r="C1419">
        <v>7</v>
      </c>
      <c r="D1419">
        <v>2004</v>
      </c>
      <c r="E1419" t="b">
        <v>0</v>
      </c>
    </row>
    <row r="1420" spans="1:5">
      <c r="A1420" s="8">
        <v>38195</v>
      </c>
      <c r="B1420">
        <v>-45.609999999999673</v>
      </c>
      <c r="C1420">
        <v>7</v>
      </c>
      <c r="D1420">
        <v>2004</v>
      </c>
      <c r="E1420" t="b">
        <v>0</v>
      </c>
    </row>
    <row r="1421" spans="1:5">
      <c r="A1421" s="8">
        <v>38196</v>
      </c>
      <c r="B1421">
        <v>-23.569999999999709</v>
      </c>
      <c r="C1421">
        <v>7</v>
      </c>
      <c r="D1421">
        <v>2004</v>
      </c>
      <c r="E1421" t="b">
        <v>0</v>
      </c>
    </row>
    <row r="1422" spans="1:5">
      <c r="A1422" s="8">
        <v>38197</v>
      </c>
      <c r="B1422">
        <v>-52.659999999999854</v>
      </c>
      <c r="C1422">
        <v>7</v>
      </c>
      <c r="D1422">
        <v>2004</v>
      </c>
      <c r="E1422" t="b">
        <v>0</v>
      </c>
    </row>
    <row r="1423" spans="1:5">
      <c r="A1423" s="8">
        <v>38198</v>
      </c>
      <c r="B1423">
        <v>-64.569999999999709</v>
      </c>
      <c r="C1423">
        <v>7</v>
      </c>
      <c r="D1423">
        <v>2004</v>
      </c>
      <c r="E1423" t="b">
        <v>0</v>
      </c>
    </row>
    <row r="1424" spans="1:5">
      <c r="A1424" s="8">
        <v>38201</v>
      </c>
      <c r="B1424">
        <v>-70.399999999999636</v>
      </c>
      <c r="C1424">
        <v>8</v>
      </c>
      <c r="D1424">
        <v>2004</v>
      </c>
      <c r="E1424" t="b">
        <v>0</v>
      </c>
    </row>
    <row r="1425" spans="1:5">
      <c r="A1425" s="8">
        <v>38202</v>
      </c>
      <c r="B1425">
        <v>-85.220000000000255</v>
      </c>
      <c r="C1425">
        <v>8</v>
      </c>
      <c r="D1425">
        <v>2004</v>
      </c>
      <c r="E1425" t="b">
        <v>0</v>
      </c>
    </row>
    <row r="1426" spans="1:5">
      <c r="A1426" s="8">
        <v>38203</v>
      </c>
      <c r="B1426">
        <v>-62.869999999999891</v>
      </c>
      <c r="C1426">
        <v>8</v>
      </c>
      <c r="D1426">
        <v>2004</v>
      </c>
      <c r="E1426" t="b">
        <v>0</v>
      </c>
    </row>
    <row r="1427" spans="1:5">
      <c r="A1427" s="8">
        <v>38204</v>
      </c>
      <c r="B1427">
        <v>-28.609999999999673</v>
      </c>
      <c r="C1427">
        <v>8</v>
      </c>
      <c r="D1427">
        <v>2004</v>
      </c>
      <c r="E1427" t="b">
        <v>0</v>
      </c>
    </row>
    <row r="1428" spans="1:5">
      <c r="A1428" s="8">
        <v>38205</v>
      </c>
      <c r="B1428">
        <v>-30.159999999999854</v>
      </c>
      <c r="C1428">
        <v>8</v>
      </c>
      <c r="D1428">
        <v>2004</v>
      </c>
      <c r="E1428" t="b">
        <v>0</v>
      </c>
    </row>
    <row r="1429" spans="1:5">
      <c r="A1429" s="8">
        <v>38208</v>
      </c>
      <c r="B1429">
        <v>-19.449999999999818</v>
      </c>
      <c r="C1429">
        <v>8</v>
      </c>
      <c r="D1429">
        <v>2004</v>
      </c>
      <c r="E1429" t="b">
        <v>0</v>
      </c>
    </row>
    <row r="1430" spans="1:5">
      <c r="A1430" s="8">
        <v>38209</v>
      </c>
      <c r="B1430">
        <v>-29.729999999999563</v>
      </c>
      <c r="C1430">
        <v>8</v>
      </c>
      <c r="D1430">
        <v>2004</v>
      </c>
      <c r="E1430" t="b">
        <v>0</v>
      </c>
    </row>
    <row r="1431" spans="1:5">
      <c r="A1431" s="8">
        <v>38210</v>
      </c>
      <c r="B1431">
        <v>-42.340000000000146</v>
      </c>
      <c r="C1431">
        <v>8</v>
      </c>
      <c r="D1431">
        <v>2004</v>
      </c>
      <c r="E1431" t="b">
        <v>0</v>
      </c>
    </row>
    <row r="1432" spans="1:5">
      <c r="A1432" s="8">
        <v>38211</v>
      </c>
      <c r="B1432">
        <v>-20.020000000000437</v>
      </c>
      <c r="C1432">
        <v>8</v>
      </c>
      <c r="D1432">
        <v>2004</v>
      </c>
      <c r="E1432" t="b">
        <v>0</v>
      </c>
    </row>
    <row r="1433" spans="1:5">
      <c r="A1433" s="8">
        <v>38212</v>
      </c>
      <c r="B1433">
        <v>-33.930000000000291</v>
      </c>
      <c r="C1433">
        <v>8</v>
      </c>
      <c r="D1433">
        <v>2004</v>
      </c>
      <c r="E1433" t="b">
        <v>0</v>
      </c>
    </row>
    <row r="1434" spans="1:5">
      <c r="A1434" s="8">
        <v>38215</v>
      </c>
      <c r="B1434">
        <v>-21.010000000000218</v>
      </c>
      <c r="C1434">
        <v>8</v>
      </c>
      <c r="D1434">
        <v>2004</v>
      </c>
      <c r="E1434" t="b">
        <v>0</v>
      </c>
    </row>
    <row r="1435" spans="1:5">
      <c r="A1435" s="8">
        <v>38216</v>
      </c>
      <c r="B1435">
        <v>-3.4899999999997817</v>
      </c>
      <c r="C1435">
        <v>8</v>
      </c>
      <c r="D1435">
        <v>2004</v>
      </c>
      <c r="E1435" t="b">
        <v>0</v>
      </c>
    </row>
    <row r="1436" spans="1:5">
      <c r="A1436" s="8">
        <v>38217</v>
      </c>
      <c r="B1436">
        <v>-4.75</v>
      </c>
      <c r="C1436">
        <v>8</v>
      </c>
      <c r="D1436">
        <v>2004</v>
      </c>
      <c r="E1436" t="b">
        <v>1</v>
      </c>
    </row>
    <row r="1437" spans="1:5">
      <c r="A1437" s="8">
        <v>38218</v>
      </c>
      <c r="B1437">
        <v>-74.989999999999782</v>
      </c>
      <c r="C1437">
        <v>8</v>
      </c>
      <c r="D1437">
        <v>2004</v>
      </c>
      <c r="E1437" t="b">
        <v>0</v>
      </c>
    </row>
    <row r="1438" spans="1:5">
      <c r="A1438" s="8">
        <v>38219</v>
      </c>
      <c r="B1438">
        <v>-39.859999999999673</v>
      </c>
      <c r="C1438">
        <v>8</v>
      </c>
      <c r="D1438">
        <v>2004</v>
      </c>
      <c r="E1438" t="b">
        <v>0</v>
      </c>
    </row>
    <row r="1439" spans="1:5">
      <c r="A1439" s="8">
        <v>38222</v>
      </c>
      <c r="B1439">
        <v>-54.970000000000255</v>
      </c>
      <c r="C1439">
        <v>8</v>
      </c>
      <c r="D1439">
        <v>2004</v>
      </c>
      <c r="E1439" t="b">
        <v>0</v>
      </c>
    </row>
    <row r="1440" spans="1:5">
      <c r="A1440" s="8">
        <v>38225</v>
      </c>
      <c r="B1440">
        <v>-30.390000000000327</v>
      </c>
      <c r="C1440">
        <v>8</v>
      </c>
      <c r="D1440">
        <v>2004</v>
      </c>
      <c r="E1440" t="b">
        <v>0</v>
      </c>
    </row>
    <row r="1441" spans="1:5">
      <c r="A1441" s="8">
        <v>38226</v>
      </c>
      <c r="B1441">
        <v>12.289999999999964</v>
      </c>
      <c r="C1441">
        <v>8</v>
      </c>
      <c r="D1441">
        <v>2004</v>
      </c>
      <c r="E1441" t="b">
        <v>0</v>
      </c>
    </row>
    <row r="1442" spans="1:5">
      <c r="A1442" s="8">
        <v>38229</v>
      </c>
      <c r="B1442">
        <v>-3.9399999999995998</v>
      </c>
      <c r="C1442">
        <v>8</v>
      </c>
      <c r="D1442">
        <v>2004</v>
      </c>
      <c r="E1442" t="b">
        <v>0</v>
      </c>
    </row>
    <row r="1443" spans="1:5">
      <c r="A1443" s="8">
        <v>38230</v>
      </c>
      <c r="B1443">
        <v>-2.5399999999999636</v>
      </c>
      <c r="C1443">
        <v>8</v>
      </c>
      <c r="D1443">
        <v>2004</v>
      </c>
      <c r="E1443" t="b">
        <v>0</v>
      </c>
    </row>
    <row r="1444" spans="1:5">
      <c r="A1444" s="8">
        <v>38231</v>
      </c>
      <c r="B1444">
        <v>-2.1400000000003274</v>
      </c>
      <c r="C1444">
        <v>9</v>
      </c>
      <c r="D1444">
        <v>2004</v>
      </c>
      <c r="E1444" t="b">
        <v>0</v>
      </c>
    </row>
    <row r="1445" spans="1:5">
      <c r="A1445" s="8">
        <v>38232</v>
      </c>
      <c r="B1445">
        <v>-12.850000000000364</v>
      </c>
      <c r="C1445">
        <v>9</v>
      </c>
      <c r="D1445">
        <v>2004</v>
      </c>
      <c r="E1445" t="b">
        <v>0</v>
      </c>
    </row>
    <row r="1446" spans="1:5">
      <c r="A1446" s="8">
        <v>38233</v>
      </c>
      <c r="B1446">
        <v>0.85999999999967258</v>
      </c>
      <c r="C1446">
        <v>9</v>
      </c>
      <c r="D1446">
        <v>2004</v>
      </c>
      <c r="E1446" t="b">
        <v>0</v>
      </c>
    </row>
    <row r="1447" spans="1:5">
      <c r="A1447" s="8">
        <v>38236</v>
      </c>
      <c r="B1447">
        <v>4.0100000000002183</v>
      </c>
      <c r="C1447">
        <v>9</v>
      </c>
      <c r="D1447">
        <v>2004</v>
      </c>
      <c r="E1447" t="b">
        <v>0</v>
      </c>
    </row>
    <row r="1448" spans="1:5">
      <c r="A1448" s="8">
        <v>38237</v>
      </c>
      <c r="B1448">
        <v>-6.8299999999999272</v>
      </c>
      <c r="C1448">
        <v>9</v>
      </c>
      <c r="D1448">
        <v>2004</v>
      </c>
      <c r="E1448" t="b">
        <v>0</v>
      </c>
    </row>
    <row r="1449" spans="1:5">
      <c r="A1449" s="8">
        <v>38238</v>
      </c>
      <c r="B1449">
        <v>-18.020000000000437</v>
      </c>
      <c r="C1449">
        <v>9</v>
      </c>
      <c r="D1449">
        <v>2004</v>
      </c>
      <c r="E1449" t="b">
        <v>0</v>
      </c>
    </row>
    <row r="1450" spans="1:5">
      <c r="A1450" s="8">
        <v>38239</v>
      </c>
      <c r="B1450">
        <v>6.9999999999708962E-2</v>
      </c>
      <c r="C1450">
        <v>9</v>
      </c>
      <c r="D1450">
        <v>2004</v>
      </c>
      <c r="E1450" t="b">
        <v>0</v>
      </c>
    </row>
    <row r="1451" spans="1:5">
      <c r="A1451" s="8">
        <v>38240</v>
      </c>
      <c r="B1451">
        <v>-5.1899999999995998</v>
      </c>
      <c r="C1451">
        <v>9</v>
      </c>
      <c r="D1451">
        <v>2004</v>
      </c>
      <c r="E1451" t="b">
        <v>0</v>
      </c>
    </row>
    <row r="1452" spans="1:5">
      <c r="A1452" s="8">
        <v>38243</v>
      </c>
      <c r="B1452">
        <v>1.7799999999997453</v>
      </c>
      <c r="C1452">
        <v>9</v>
      </c>
      <c r="D1452">
        <v>2004</v>
      </c>
      <c r="E1452" t="b">
        <v>0</v>
      </c>
    </row>
    <row r="1453" spans="1:5">
      <c r="A1453" s="8">
        <v>38244</v>
      </c>
      <c r="B1453">
        <v>15.229999999999563</v>
      </c>
      <c r="C1453">
        <v>9</v>
      </c>
      <c r="D1453">
        <v>2004</v>
      </c>
      <c r="E1453" t="b">
        <v>0</v>
      </c>
    </row>
    <row r="1454" spans="1:5">
      <c r="A1454" s="8">
        <v>38245</v>
      </c>
      <c r="B1454">
        <v>7.930000000000291</v>
      </c>
      <c r="C1454">
        <v>9</v>
      </c>
      <c r="D1454">
        <v>2004</v>
      </c>
      <c r="E1454" t="b">
        <v>1</v>
      </c>
    </row>
    <row r="1455" spans="1:5">
      <c r="A1455" s="8">
        <v>38246</v>
      </c>
      <c r="B1455">
        <v>-23.050000000000182</v>
      </c>
      <c r="C1455">
        <v>9</v>
      </c>
      <c r="D1455">
        <v>2004</v>
      </c>
      <c r="E1455" t="b">
        <v>0</v>
      </c>
    </row>
    <row r="1456" spans="1:5">
      <c r="A1456" s="8">
        <v>38247</v>
      </c>
      <c r="B1456">
        <v>-21.390000000000327</v>
      </c>
      <c r="C1456">
        <v>9</v>
      </c>
      <c r="D1456">
        <v>2004</v>
      </c>
      <c r="E1456" t="b">
        <v>0</v>
      </c>
    </row>
    <row r="1457" spans="1:5">
      <c r="A1457" s="8">
        <v>38250</v>
      </c>
      <c r="B1457">
        <v>-24.539999999999964</v>
      </c>
      <c r="C1457">
        <v>9</v>
      </c>
      <c r="D1457">
        <v>2004</v>
      </c>
      <c r="E1457" t="b">
        <v>0</v>
      </c>
    </row>
    <row r="1458" spans="1:5">
      <c r="A1458" s="8">
        <v>38251</v>
      </c>
      <c r="B1458">
        <v>-4.2600000000002183</v>
      </c>
      <c r="C1458">
        <v>9</v>
      </c>
      <c r="D1458">
        <v>2004</v>
      </c>
      <c r="E1458" t="b">
        <v>0</v>
      </c>
    </row>
    <row r="1459" spans="1:5">
      <c r="A1459" s="8">
        <v>38252</v>
      </c>
      <c r="B1459">
        <v>-34.180000000000291</v>
      </c>
      <c r="C1459">
        <v>9</v>
      </c>
      <c r="D1459">
        <v>2004</v>
      </c>
      <c r="E1459" t="b">
        <v>0</v>
      </c>
    </row>
    <row r="1460" spans="1:5">
      <c r="A1460" s="8">
        <v>38253</v>
      </c>
      <c r="B1460">
        <v>-20.25</v>
      </c>
      <c r="C1460">
        <v>9</v>
      </c>
      <c r="D1460">
        <v>2004</v>
      </c>
      <c r="E1460" t="b">
        <v>0</v>
      </c>
    </row>
    <row r="1461" spans="1:5">
      <c r="A1461" s="8">
        <v>38254</v>
      </c>
      <c r="B1461">
        <v>-4.2100000000000364</v>
      </c>
      <c r="C1461">
        <v>9</v>
      </c>
      <c r="D1461">
        <v>2004</v>
      </c>
      <c r="E1461" t="b">
        <v>0</v>
      </c>
    </row>
    <row r="1462" spans="1:5">
      <c r="A1462" s="8">
        <v>38257</v>
      </c>
      <c r="B1462">
        <v>20.779999999999745</v>
      </c>
      <c r="C1462">
        <v>9</v>
      </c>
      <c r="D1462">
        <v>2004</v>
      </c>
      <c r="E1462" t="b">
        <v>0</v>
      </c>
    </row>
    <row r="1463" spans="1:5">
      <c r="A1463" s="8">
        <v>38259</v>
      </c>
      <c r="B1463">
        <v>47.25</v>
      </c>
      <c r="C1463">
        <v>9</v>
      </c>
      <c r="D1463">
        <v>2004</v>
      </c>
      <c r="E1463" t="b">
        <v>0</v>
      </c>
    </row>
    <row r="1464" spans="1:5">
      <c r="A1464" s="8">
        <v>38260</v>
      </c>
      <c r="B1464">
        <v>43.3100000000004</v>
      </c>
      <c r="C1464">
        <v>9</v>
      </c>
      <c r="D1464">
        <v>2004</v>
      </c>
      <c r="E1464" t="b">
        <v>0</v>
      </c>
    </row>
    <row r="1465" spans="1:5">
      <c r="A1465" s="8">
        <v>38261</v>
      </c>
      <c r="B1465">
        <v>1.6499999999996362</v>
      </c>
      <c r="C1465">
        <v>10</v>
      </c>
      <c r="D1465">
        <v>2004</v>
      </c>
      <c r="E1465" t="b">
        <v>0</v>
      </c>
    </row>
    <row r="1466" spans="1:5">
      <c r="A1466" s="8">
        <v>38264</v>
      </c>
      <c r="B1466">
        <v>27.039999999999964</v>
      </c>
      <c r="C1466">
        <v>10</v>
      </c>
      <c r="D1466">
        <v>2004</v>
      </c>
      <c r="E1466" t="b">
        <v>0</v>
      </c>
    </row>
    <row r="1467" spans="1:5">
      <c r="A1467" s="8">
        <v>38265</v>
      </c>
      <c r="B1467">
        <v>41.989999999999782</v>
      </c>
      <c r="C1467">
        <v>10</v>
      </c>
      <c r="D1467">
        <v>2004</v>
      </c>
      <c r="E1467" t="b">
        <v>0</v>
      </c>
    </row>
    <row r="1468" spans="1:5">
      <c r="A1468" s="8">
        <v>38266</v>
      </c>
      <c r="B1468">
        <v>27.390000000000327</v>
      </c>
      <c r="C1468">
        <v>10</v>
      </c>
      <c r="D1468">
        <v>2004</v>
      </c>
      <c r="E1468" t="b">
        <v>0</v>
      </c>
    </row>
    <row r="1469" spans="1:5">
      <c r="A1469" s="8">
        <v>38267</v>
      </c>
      <c r="B1469">
        <v>31</v>
      </c>
      <c r="C1469">
        <v>10</v>
      </c>
      <c r="D1469">
        <v>2004</v>
      </c>
      <c r="E1469" t="b">
        <v>0</v>
      </c>
    </row>
    <row r="1470" spans="1:5">
      <c r="A1470" s="8">
        <v>38268</v>
      </c>
      <c r="B1470">
        <v>32.840000000000146</v>
      </c>
      <c r="C1470">
        <v>10</v>
      </c>
      <c r="D1470">
        <v>2004</v>
      </c>
      <c r="E1470" t="b">
        <v>0</v>
      </c>
    </row>
    <row r="1471" spans="1:5">
      <c r="A1471" s="8">
        <v>38271</v>
      </c>
      <c r="B1471">
        <v>28.720000000000255</v>
      </c>
      <c r="C1471">
        <v>10</v>
      </c>
      <c r="D1471">
        <v>2004</v>
      </c>
      <c r="E1471" t="b">
        <v>0</v>
      </c>
    </row>
    <row r="1472" spans="1:5">
      <c r="A1472" s="8">
        <v>38272</v>
      </c>
      <c r="B1472">
        <v>11.4399999999996</v>
      </c>
      <c r="C1472">
        <v>10</v>
      </c>
      <c r="D1472">
        <v>2004</v>
      </c>
      <c r="E1472" t="b">
        <v>0</v>
      </c>
    </row>
    <row r="1473" spans="1:5">
      <c r="A1473" s="8">
        <v>38273</v>
      </c>
      <c r="B1473">
        <v>30.930000000000291</v>
      </c>
      <c r="C1473">
        <v>10</v>
      </c>
      <c r="D1473">
        <v>2004</v>
      </c>
      <c r="E1473" t="b">
        <v>0</v>
      </c>
    </row>
    <row r="1474" spans="1:5">
      <c r="A1474" s="8">
        <v>38274</v>
      </c>
      <c r="B1474">
        <v>18.930000000000291</v>
      </c>
      <c r="C1474">
        <v>10</v>
      </c>
      <c r="D1474">
        <v>2004</v>
      </c>
      <c r="E1474" t="b">
        <v>0</v>
      </c>
    </row>
    <row r="1475" spans="1:5">
      <c r="A1475" s="8">
        <v>38275</v>
      </c>
      <c r="B1475">
        <v>-4.819999999999709</v>
      </c>
      <c r="C1475">
        <v>10</v>
      </c>
      <c r="D1475">
        <v>2004</v>
      </c>
      <c r="E1475" t="b">
        <v>0</v>
      </c>
    </row>
    <row r="1476" spans="1:5">
      <c r="A1476" s="8">
        <v>38278</v>
      </c>
      <c r="B1476">
        <v>6.8800000000001091</v>
      </c>
      <c r="C1476">
        <v>10</v>
      </c>
      <c r="D1476">
        <v>2004</v>
      </c>
      <c r="E1476" t="b">
        <v>0</v>
      </c>
    </row>
    <row r="1477" spans="1:5">
      <c r="A1477" s="8">
        <v>38279</v>
      </c>
      <c r="B1477">
        <v>29.210000000000036</v>
      </c>
      <c r="C1477">
        <v>10</v>
      </c>
      <c r="D1477">
        <v>2004</v>
      </c>
      <c r="E1477" t="b">
        <v>0</v>
      </c>
    </row>
    <row r="1478" spans="1:5">
      <c r="A1478" s="8">
        <v>38280</v>
      </c>
      <c r="B1478">
        <v>-13.340000000000146</v>
      </c>
      <c r="C1478">
        <v>10</v>
      </c>
      <c r="D1478">
        <v>2004</v>
      </c>
      <c r="E1478" t="b">
        <v>1</v>
      </c>
    </row>
    <row r="1479" spans="1:5">
      <c r="A1479" s="8">
        <v>38281</v>
      </c>
      <c r="B1479">
        <v>-18.239999999999782</v>
      </c>
      <c r="C1479">
        <v>10</v>
      </c>
      <c r="D1479">
        <v>2004</v>
      </c>
      <c r="E1479" t="b">
        <v>0</v>
      </c>
    </row>
    <row r="1480" spans="1:5">
      <c r="A1480" s="8">
        <v>38282</v>
      </c>
      <c r="B1480">
        <v>21.329999999999927</v>
      </c>
      <c r="C1480">
        <v>10</v>
      </c>
      <c r="D1480">
        <v>2004</v>
      </c>
      <c r="E1480" t="b">
        <v>0</v>
      </c>
    </row>
    <row r="1481" spans="1:5">
      <c r="A1481" s="8">
        <v>38286</v>
      </c>
      <c r="B1481">
        <v>-2.8800000000001091</v>
      </c>
      <c r="C1481">
        <v>10</v>
      </c>
      <c r="D1481">
        <v>2004</v>
      </c>
      <c r="E1481" t="b">
        <v>0</v>
      </c>
    </row>
    <row r="1482" spans="1:5">
      <c r="A1482" s="8">
        <v>38287</v>
      </c>
      <c r="B1482">
        <v>-34.970000000000255</v>
      </c>
      <c r="C1482">
        <v>10</v>
      </c>
      <c r="D1482">
        <v>2004</v>
      </c>
      <c r="E1482" t="b">
        <v>0</v>
      </c>
    </row>
    <row r="1483" spans="1:5">
      <c r="A1483" s="8">
        <v>38288</v>
      </c>
      <c r="B1483">
        <v>33.4399999999996</v>
      </c>
      <c r="C1483">
        <v>10</v>
      </c>
      <c r="D1483">
        <v>2004</v>
      </c>
      <c r="E1483" t="b">
        <v>0</v>
      </c>
    </row>
    <row r="1484" spans="1:5">
      <c r="A1484" s="8">
        <v>38289</v>
      </c>
      <c r="B1484">
        <v>-14.930000000000291</v>
      </c>
      <c r="C1484">
        <v>10</v>
      </c>
      <c r="D1484">
        <v>2004</v>
      </c>
      <c r="E1484" t="b">
        <v>0</v>
      </c>
    </row>
    <row r="1485" spans="1:5">
      <c r="A1485" s="8">
        <v>38292</v>
      </c>
      <c r="B1485">
        <v>-39.170000000000073</v>
      </c>
      <c r="C1485">
        <v>11</v>
      </c>
      <c r="D1485">
        <v>2004</v>
      </c>
      <c r="E1485" t="b">
        <v>0</v>
      </c>
    </row>
    <row r="1486" spans="1:5">
      <c r="A1486" s="8">
        <v>38293</v>
      </c>
      <c r="B1486">
        <v>-8.6099999999996726</v>
      </c>
      <c r="C1486">
        <v>11</v>
      </c>
      <c r="D1486">
        <v>2004</v>
      </c>
      <c r="E1486" t="b">
        <v>0</v>
      </c>
    </row>
    <row r="1487" spans="1:5">
      <c r="A1487" s="8">
        <v>38294</v>
      </c>
      <c r="B1487">
        <v>-32.850000000000364</v>
      </c>
      <c r="C1487">
        <v>11</v>
      </c>
      <c r="D1487">
        <v>2004</v>
      </c>
      <c r="E1487" t="b">
        <v>0</v>
      </c>
    </row>
    <row r="1488" spans="1:5">
      <c r="A1488" s="8">
        <v>38295</v>
      </c>
      <c r="B1488">
        <v>-24.729999999999563</v>
      </c>
      <c r="C1488">
        <v>11</v>
      </c>
      <c r="D1488">
        <v>2004</v>
      </c>
      <c r="E1488" t="b">
        <v>0</v>
      </c>
    </row>
    <row r="1489" spans="1:5">
      <c r="A1489" s="8">
        <v>38296</v>
      </c>
      <c r="B1489">
        <v>-11.3100000000004</v>
      </c>
      <c r="C1489">
        <v>11</v>
      </c>
      <c r="D1489">
        <v>2004</v>
      </c>
      <c r="E1489" t="b">
        <v>0</v>
      </c>
    </row>
    <row r="1490" spans="1:5">
      <c r="A1490" s="8">
        <v>38299</v>
      </c>
      <c r="B1490">
        <v>-28.460000000000036</v>
      </c>
      <c r="C1490">
        <v>11</v>
      </c>
      <c r="D1490">
        <v>2004</v>
      </c>
      <c r="E1490" t="b">
        <v>0</v>
      </c>
    </row>
    <row r="1491" spans="1:5">
      <c r="A1491" s="8">
        <v>38300</v>
      </c>
      <c r="B1491">
        <v>-2.1999999999998181</v>
      </c>
      <c r="C1491">
        <v>11</v>
      </c>
      <c r="D1491">
        <v>2004</v>
      </c>
      <c r="E1491" t="b">
        <v>0</v>
      </c>
    </row>
    <row r="1492" spans="1:5">
      <c r="A1492" s="8">
        <v>38301</v>
      </c>
      <c r="B1492">
        <v>11.510000000000218</v>
      </c>
      <c r="C1492">
        <v>11</v>
      </c>
      <c r="D1492">
        <v>2004</v>
      </c>
      <c r="E1492" t="b">
        <v>0</v>
      </c>
    </row>
    <row r="1493" spans="1:5">
      <c r="A1493" s="8">
        <v>38302</v>
      </c>
      <c r="B1493">
        <v>-6.5200000000004366</v>
      </c>
      <c r="C1493">
        <v>11</v>
      </c>
      <c r="D1493">
        <v>2004</v>
      </c>
      <c r="E1493" t="b">
        <v>0</v>
      </c>
    </row>
    <row r="1494" spans="1:5">
      <c r="A1494" s="8">
        <v>38303</v>
      </c>
      <c r="B1494">
        <v>17.840000000000146</v>
      </c>
      <c r="C1494">
        <v>11</v>
      </c>
      <c r="D1494">
        <v>2004</v>
      </c>
      <c r="E1494" t="b">
        <v>0</v>
      </c>
    </row>
    <row r="1495" spans="1:5">
      <c r="A1495" s="8">
        <v>38306</v>
      </c>
      <c r="B1495">
        <v>34.3100000000004</v>
      </c>
      <c r="C1495">
        <v>11</v>
      </c>
      <c r="D1495">
        <v>2004</v>
      </c>
      <c r="E1495" t="b">
        <v>0</v>
      </c>
    </row>
    <row r="1496" spans="1:5">
      <c r="A1496" s="8">
        <v>38307</v>
      </c>
      <c r="B1496">
        <v>18.149999999999636</v>
      </c>
      <c r="C1496">
        <v>11</v>
      </c>
      <c r="D1496">
        <v>2004</v>
      </c>
      <c r="E1496" t="b">
        <v>0</v>
      </c>
    </row>
    <row r="1497" spans="1:5">
      <c r="A1497" s="8">
        <v>38308</v>
      </c>
      <c r="B1497">
        <v>11.319999999999709</v>
      </c>
      <c r="C1497">
        <v>11</v>
      </c>
      <c r="D1497">
        <v>2004</v>
      </c>
      <c r="E1497" t="b">
        <v>1</v>
      </c>
    </row>
    <row r="1498" spans="1:5">
      <c r="A1498" s="8">
        <v>38309</v>
      </c>
      <c r="B1498">
        <v>22.510000000000218</v>
      </c>
      <c r="C1498">
        <v>11</v>
      </c>
      <c r="D1498">
        <v>2004</v>
      </c>
      <c r="E1498" t="b">
        <v>0</v>
      </c>
    </row>
    <row r="1499" spans="1:5">
      <c r="A1499" s="8">
        <v>38310</v>
      </c>
      <c r="B1499">
        <v>29.449999999999818</v>
      </c>
      <c r="C1499">
        <v>11</v>
      </c>
      <c r="D1499">
        <v>2004</v>
      </c>
      <c r="E1499" t="b">
        <v>0</v>
      </c>
    </row>
    <row r="1500" spans="1:5">
      <c r="A1500" s="8">
        <v>38313</v>
      </c>
      <c r="B1500">
        <v>-3.4200000000000728</v>
      </c>
      <c r="C1500">
        <v>11</v>
      </c>
      <c r="D1500">
        <v>2004</v>
      </c>
      <c r="E1500" t="b">
        <v>0</v>
      </c>
    </row>
    <row r="1501" spans="1:5">
      <c r="A1501" s="8">
        <v>38314</v>
      </c>
      <c r="B1501">
        <v>-9.1000000000003638</v>
      </c>
      <c r="C1501">
        <v>11</v>
      </c>
      <c r="D1501">
        <v>2004</v>
      </c>
      <c r="E1501" t="b">
        <v>0</v>
      </c>
    </row>
    <row r="1502" spans="1:5">
      <c r="A1502" s="8">
        <v>38315</v>
      </c>
      <c r="B1502">
        <v>-6.3100000000004002</v>
      </c>
      <c r="C1502">
        <v>11</v>
      </c>
      <c r="D1502">
        <v>2004</v>
      </c>
      <c r="E1502" t="b">
        <v>0</v>
      </c>
    </row>
    <row r="1503" spans="1:5">
      <c r="A1503" s="8">
        <v>38316</v>
      </c>
      <c r="B1503">
        <v>14.760000000000218</v>
      </c>
      <c r="C1503">
        <v>11</v>
      </c>
      <c r="D1503">
        <v>2004</v>
      </c>
      <c r="E1503" t="b">
        <v>0</v>
      </c>
    </row>
    <row r="1504" spans="1:5">
      <c r="A1504" s="8">
        <v>38317</v>
      </c>
      <c r="B1504">
        <v>-38.649999999999636</v>
      </c>
      <c r="C1504">
        <v>11</v>
      </c>
      <c r="D1504">
        <v>2004</v>
      </c>
      <c r="E1504" t="b">
        <v>0</v>
      </c>
    </row>
    <row r="1505" spans="1:5">
      <c r="A1505" s="8">
        <v>38320</v>
      </c>
      <c r="B1505">
        <v>24.739999999999782</v>
      </c>
      <c r="C1505">
        <v>11</v>
      </c>
      <c r="D1505">
        <v>2004</v>
      </c>
      <c r="E1505" t="b">
        <v>0</v>
      </c>
    </row>
    <row r="1506" spans="1:5">
      <c r="A1506" s="8">
        <v>38321</v>
      </c>
      <c r="B1506">
        <v>-35.760000000000218</v>
      </c>
      <c r="C1506">
        <v>11</v>
      </c>
      <c r="D1506">
        <v>2004</v>
      </c>
      <c r="E1506" t="b">
        <v>0</v>
      </c>
    </row>
    <row r="1507" spans="1:5">
      <c r="A1507" s="8">
        <v>38322</v>
      </c>
      <c r="B1507">
        <v>-28.619999999999891</v>
      </c>
      <c r="C1507">
        <v>12</v>
      </c>
      <c r="D1507">
        <v>2004</v>
      </c>
      <c r="E1507" t="b">
        <v>0</v>
      </c>
    </row>
    <row r="1508" spans="1:5">
      <c r="A1508" s="8">
        <v>38323</v>
      </c>
      <c r="B1508">
        <v>-12.949999999999818</v>
      </c>
      <c r="C1508">
        <v>12</v>
      </c>
      <c r="D1508">
        <v>2004</v>
      </c>
      <c r="E1508" t="b">
        <v>0</v>
      </c>
    </row>
    <row r="1509" spans="1:5">
      <c r="A1509" s="8">
        <v>38324</v>
      </c>
      <c r="B1509">
        <v>-13.270000000000437</v>
      </c>
      <c r="C1509">
        <v>12</v>
      </c>
      <c r="D1509">
        <v>2004</v>
      </c>
      <c r="E1509" t="b">
        <v>0</v>
      </c>
    </row>
    <row r="1510" spans="1:5">
      <c r="A1510" s="8">
        <v>38327</v>
      </c>
      <c r="B1510">
        <v>-36.170000000000073</v>
      </c>
      <c r="C1510">
        <v>12</v>
      </c>
      <c r="D1510">
        <v>2004</v>
      </c>
      <c r="E1510" t="b">
        <v>0</v>
      </c>
    </row>
    <row r="1511" spans="1:5">
      <c r="A1511" s="8">
        <v>38328</v>
      </c>
      <c r="B1511">
        <v>-35.279999999999745</v>
      </c>
      <c r="C1511">
        <v>12</v>
      </c>
      <c r="D1511">
        <v>2004</v>
      </c>
      <c r="E1511" t="b">
        <v>0</v>
      </c>
    </row>
    <row r="1512" spans="1:5">
      <c r="A1512" s="8">
        <v>38329</v>
      </c>
      <c r="B1512">
        <v>-12.510000000000218</v>
      </c>
      <c r="C1512">
        <v>12</v>
      </c>
      <c r="D1512">
        <v>2004</v>
      </c>
      <c r="E1512" t="b">
        <v>0</v>
      </c>
    </row>
    <row r="1513" spans="1:5">
      <c r="A1513" s="8">
        <v>38330</v>
      </c>
      <c r="B1513">
        <v>-33.970000000000255</v>
      </c>
      <c r="C1513">
        <v>12</v>
      </c>
      <c r="D1513">
        <v>2004</v>
      </c>
      <c r="E1513" t="b">
        <v>0</v>
      </c>
    </row>
    <row r="1514" spans="1:5">
      <c r="A1514" s="8">
        <v>38331</v>
      </c>
      <c r="B1514">
        <v>-61.630000000000109</v>
      </c>
      <c r="C1514">
        <v>12</v>
      </c>
      <c r="D1514">
        <v>2004</v>
      </c>
      <c r="E1514" t="b">
        <v>0</v>
      </c>
    </row>
    <row r="1515" spans="1:5">
      <c r="A1515" s="8">
        <v>38334</v>
      </c>
      <c r="B1515">
        <v>-7.8900000000003274</v>
      </c>
      <c r="C1515">
        <v>12</v>
      </c>
      <c r="D1515">
        <v>2004</v>
      </c>
      <c r="E1515" t="b">
        <v>0</v>
      </c>
    </row>
    <row r="1516" spans="1:5">
      <c r="A1516" s="8">
        <v>38335</v>
      </c>
      <c r="B1516">
        <v>-8.6499999999996362</v>
      </c>
      <c r="C1516">
        <v>12</v>
      </c>
      <c r="D1516">
        <v>2004</v>
      </c>
      <c r="E1516" t="b">
        <v>0</v>
      </c>
    </row>
    <row r="1517" spans="1:5">
      <c r="A1517" s="8">
        <v>38336</v>
      </c>
      <c r="B1517">
        <v>14.420000000000073</v>
      </c>
      <c r="C1517">
        <v>12</v>
      </c>
      <c r="D1517">
        <v>2004</v>
      </c>
      <c r="E1517" t="b">
        <v>1</v>
      </c>
    </row>
    <row r="1518" spans="1:5">
      <c r="A1518" s="8">
        <v>38337</v>
      </c>
      <c r="B1518">
        <v>0.77000000000043656</v>
      </c>
      <c r="C1518">
        <v>12</v>
      </c>
      <c r="D1518">
        <v>2004</v>
      </c>
      <c r="E1518" t="b">
        <v>0</v>
      </c>
    </row>
    <row r="1519" spans="1:5">
      <c r="A1519" s="8">
        <v>38338</v>
      </c>
      <c r="B1519">
        <v>9.680000000000291</v>
      </c>
      <c r="C1519">
        <v>12</v>
      </c>
      <c r="D1519">
        <v>2004</v>
      </c>
      <c r="E1519" t="b">
        <v>0</v>
      </c>
    </row>
    <row r="1520" spans="1:5">
      <c r="A1520" s="8">
        <v>38341</v>
      </c>
      <c r="B1520">
        <v>-23.9399999999996</v>
      </c>
      <c r="C1520">
        <v>12</v>
      </c>
      <c r="D1520">
        <v>2004</v>
      </c>
      <c r="E1520" t="b">
        <v>0</v>
      </c>
    </row>
    <row r="1521" spans="1:5">
      <c r="A1521" s="8">
        <v>38342</v>
      </c>
      <c r="B1521">
        <v>-9.8500000000003638</v>
      </c>
      <c r="C1521">
        <v>12</v>
      </c>
      <c r="D1521">
        <v>2004</v>
      </c>
      <c r="E1521" t="b">
        <v>0</v>
      </c>
    </row>
    <row r="1522" spans="1:5">
      <c r="A1522" s="8">
        <v>38343</v>
      </c>
      <c r="B1522">
        <v>23.479999999999563</v>
      </c>
      <c r="C1522">
        <v>12</v>
      </c>
      <c r="D1522">
        <v>2004</v>
      </c>
      <c r="E1522" t="b">
        <v>0</v>
      </c>
    </row>
    <row r="1523" spans="1:5">
      <c r="A1523" s="8">
        <v>38344</v>
      </c>
      <c r="B1523">
        <v>4.3299999999999272</v>
      </c>
      <c r="C1523">
        <v>12</v>
      </c>
      <c r="D1523">
        <v>2004</v>
      </c>
      <c r="E1523" t="b">
        <v>0</v>
      </c>
    </row>
    <row r="1524" spans="1:5">
      <c r="A1524" s="8">
        <v>38345</v>
      </c>
      <c r="B1524">
        <v>12.579999999999927</v>
      </c>
      <c r="C1524">
        <v>12</v>
      </c>
      <c r="D1524">
        <v>2004</v>
      </c>
      <c r="E1524" t="b">
        <v>0</v>
      </c>
    </row>
    <row r="1525" spans="1:5">
      <c r="A1525" s="8">
        <v>38348</v>
      </c>
      <c r="B1525">
        <v>30.0600000000004</v>
      </c>
      <c r="C1525">
        <v>12</v>
      </c>
      <c r="D1525">
        <v>2004</v>
      </c>
      <c r="E1525" t="b">
        <v>0</v>
      </c>
    </row>
    <row r="1526" spans="1:5">
      <c r="A1526" s="8">
        <v>38349</v>
      </c>
      <c r="B1526">
        <v>19.430000000000291</v>
      </c>
      <c r="C1526">
        <v>12</v>
      </c>
      <c r="D1526">
        <v>2004</v>
      </c>
      <c r="E1526" t="b">
        <v>0</v>
      </c>
    </row>
    <row r="1527" spans="1:5">
      <c r="A1527" s="8">
        <v>38350</v>
      </c>
      <c r="B1527">
        <v>29.510000000000218</v>
      </c>
      <c r="C1527">
        <v>12</v>
      </c>
      <c r="D1527">
        <v>2004</v>
      </c>
      <c r="E1527" t="b">
        <v>0</v>
      </c>
    </row>
    <row r="1528" spans="1:5">
      <c r="A1528" s="8">
        <v>38351</v>
      </c>
      <c r="B1528">
        <v>14.140000000000327</v>
      </c>
      <c r="C1528">
        <v>12</v>
      </c>
      <c r="D1528">
        <v>2004</v>
      </c>
      <c r="E1528" t="b">
        <v>0</v>
      </c>
    </row>
    <row r="1529" spans="1:5">
      <c r="A1529" s="8">
        <v>38352</v>
      </c>
      <c r="B1529">
        <v>48.3100000000004</v>
      </c>
      <c r="C1529">
        <v>12</v>
      </c>
      <c r="D1529">
        <v>2004</v>
      </c>
      <c r="E1529" t="b">
        <v>0</v>
      </c>
    </row>
    <row r="1530" spans="1:5">
      <c r="A1530" s="8">
        <v>38355</v>
      </c>
      <c r="B1530">
        <v>30.880000000000109</v>
      </c>
      <c r="C1530">
        <v>1</v>
      </c>
      <c r="D1530">
        <v>2005</v>
      </c>
      <c r="E1530" t="b">
        <v>0</v>
      </c>
    </row>
    <row r="1531" spans="1:5">
      <c r="A1531" s="8">
        <v>38356</v>
      </c>
      <c r="B1531">
        <v>19.539999999999964</v>
      </c>
      <c r="C1531">
        <v>1</v>
      </c>
      <c r="D1531">
        <v>2005</v>
      </c>
      <c r="E1531" t="b">
        <v>0</v>
      </c>
    </row>
    <row r="1532" spans="1:5">
      <c r="A1532" s="8">
        <v>38357</v>
      </c>
      <c r="B1532">
        <v>24.630000000000109</v>
      </c>
      <c r="C1532">
        <v>1</v>
      </c>
      <c r="D1532">
        <v>2005</v>
      </c>
      <c r="E1532" t="b">
        <v>0</v>
      </c>
    </row>
    <row r="1533" spans="1:5">
      <c r="A1533" s="8">
        <v>38358</v>
      </c>
      <c r="B1533">
        <v>34.880000000000109</v>
      </c>
      <c r="C1533">
        <v>1</v>
      </c>
      <c r="D1533">
        <v>2005</v>
      </c>
      <c r="E1533" t="b">
        <v>0</v>
      </c>
    </row>
    <row r="1534" spans="1:5">
      <c r="A1534" s="8">
        <v>38359</v>
      </c>
      <c r="B1534">
        <v>29.010000000000218</v>
      </c>
      <c r="C1534">
        <v>1</v>
      </c>
      <c r="D1534">
        <v>2005</v>
      </c>
      <c r="E1534" t="b">
        <v>0</v>
      </c>
    </row>
    <row r="1535" spans="1:5">
      <c r="A1535" s="8">
        <v>38362</v>
      </c>
      <c r="B1535">
        <v>44.149999999999636</v>
      </c>
      <c r="C1535">
        <v>1</v>
      </c>
      <c r="D1535">
        <v>2005</v>
      </c>
      <c r="E1535" t="b">
        <v>0</v>
      </c>
    </row>
    <row r="1536" spans="1:5">
      <c r="A1536" s="8">
        <v>38363</v>
      </c>
      <c r="B1536">
        <v>27.340000000000146</v>
      </c>
      <c r="C1536">
        <v>1</v>
      </c>
      <c r="D1536">
        <v>2005</v>
      </c>
      <c r="E1536" t="b">
        <v>0</v>
      </c>
    </row>
    <row r="1537" spans="1:5">
      <c r="A1537" s="8">
        <v>38364</v>
      </c>
      <c r="B1537">
        <v>21.920000000000073</v>
      </c>
      <c r="C1537">
        <v>1</v>
      </c>
      <c r="D1537">
        <v>2005</v>
      </c>
      <c r="E1537" t="b">
        <v>0</v>
      </c>
    </row>
    <row r="1538" spans="1:5">
      <c r="A1538" s="8">
        <v>38365</v>
      </c>
      <c r="B1538">
        <v>26.0600000000004</v>
      </c>
      <c r="C1538">
        <v>1</v>
      </c>
      <c r="D1538">
        <v>2005</v>
      </c>
      <c r="E1538" t="b">
        <v>0</v>
      </c>
    </row>
    <row r="1539" spans="1:5">
      <c r="A1539" s="8">
        <v>38366</v>
      </c>
      <c r="B1539">
        <v>3.4799999999995634</v>
      </c>
      <c r="C1539">
        <v>1</v>
      </c>
      <c r="D1539">
        <v>2005</v>
      </c>
      <c r="E1539" t="b">
        <v>0</v>
      </c>
    </row>
    <row r="1540" spans="1:5">
      <c r="A1540" s="8">
        <v>38369</v>
      </c>
      <c r="B1540">
        <v>8.7299999999995634</v>
      </c>
      <c r="C1540">
        <v>1</v>
      </c>
      <c r="D1540">
        <v>2005</v>
      </c>
      <c r="E1540" t="b">
        <v>0</v>
      </c>
    </row>
    <row r="1541" spans="1:5">
      <c r="A1541" s="8">
        <v>38370</v>
      </c>
      <c r="B1541">
        <v>11.430000000000291</v>
      </c>
      <c r="C1541">
        <v>1</v>
      </c>
      <c r="D1541">
        <v>2005</v>
      </c>
      <c r="E1541" t="b">
        <v>0</v>
      </c>
    </row>
    <row r="1542" spans="1:5">
      <c r="A1542" s="8">
        <v>38371</v>
      </c>
      <c r="B1542">
        <v>-10.350000000000364</v>
      </c>
      <c r="C1542">
        <v>1</v>
      </c>
      <c r="D1542">
        <v>2005</v>
      </c>
      <c r="E1542" t="b">
        <v>1</v>
      </c>
    </row>
    <row r="1543" spans="1:5">
      <c r="A1543" s="8">
        <v>38372</v>
      </c>
      <c r="B1543">
        <v>-9.1000000000003638</v>
      </c>
      <c r="C1543">
        <v>1</v>
      </c>
      <c r="D1543">
        <v>2005</v>
      </c>
      <c r="E1543" t="b">
        <v>0</v>
      </c>
    </row>
    <row r="1544" spans="1:5">
      <c r="A1544" s="8">
        <v>38373</v>
      </c>
      <c r="B1544">
        <v>20.090000000000146</v>
      </c>
      <c r="C1544">
        <v>1</v>
      </c>
      <c r="D1544">
        <v>2005</v>
      </c>
      <c r="E1544" t="b">
        <v>0</v>
      </c>
    </row>
    <row r="1545" spans="1:5">
      <c r="A1545" s="8">
        <v>38376</v>
      </c>
      <c r="B1545">
        <v>33.520000000000437</v>
      </c>
      <c r="C1545">
        <v>1</v>
      </c>
      <c r="D1545">
        <v>2005</v>
      </c>
      <c r="E1545" t="b">
        <v>0</v>
      </c>
    </row>
    <row r="1546" spans="1:5">
      <c r="A1546" s="8">
        <v>38377</v>
      </c>
      <c r="B1546">
        <v>27.25</v>
      </c>
      <c r="C1546">
        <v>1</v>
      </c>
      <c r="D1546">
        <v>2005</v>
      </c>
      <c r="E1546" t="b">
        <v>0</v>
      </c>
    </row>
    <row r="1547" spans="1:5">
      <c r="A1547" s="8">
        <v>38378</v>
      </c>
      <c r="B1547">
        <v>4.6300000000001091</v>
      </c>
      <c r="C1547">
        <v>1</v>
      </c>
      <c r="D1547">
        <v>2005</v>
      </c>
      <c r="E1547" t="b">
        <v>0</v>
      </c>
    </row>
    <row r="1548" spans="1:5">
      <c r="A1548" s="8">
        <v>38379</v>
      </c>
      <c r="B1548">
        <v>-8.7600000000002183</v>
      </c>
      <c r="C1548">
        <v>1</v>
      </c>
      <c r="D1548">
        <v>2005</v>
      </c>
      <c r="E1548" t="b">
        <v>0</v>
      </c>
    </row>
    <row r="1549" spans="1:5">
      <c r="A1549" s="8">
        <v>38380</v>
      </c>
      <c r="B1549">
        <v>-5.930000000000291</v>
      </c>
      <c r="C1549">
        <v>1</v>
      </c>
      <c r="D1549">
        <v>2005</v>
      </c>
      <c r="E1549" t="b">
        <v>0</v>
      </c>
    </row>
    <row r="1550" spans="1:5">
      <c r="A1550" s="8">
        <v>38383</v>
      </c>
      <c r="B1550">
        <v>-12.229999999999563</v>
      </c>
      <c r="C1550">
        <v>1</v>
      </c>
      <c r="D1550">
        <v>2005</v>
      </c>
      <c r="E1550" t="b">
        <v>0</v>
      </c>
    </row>
    <row r="1551" spans="1:5">
      <c r="A1551" s="8">
        <v>38384</v>
      </c>
      <c r="B1551">
        <v>-1.5399999999999636</v>
      </c>
      <c r="C1551">
        <v>2</v>
      </c>
      <c r="D1551">
        <v>2005</v>
      </c>
      <c r="E1551" t="b">
        <v>0</v>
      </c>
    </row>
    <row r="1552" spans="1:5">
      <c r="A1552" s="8">
        <v>38385</v>
      </c>
      <c r="B1552">
        <v>4.3100000000004002</v>
      </c>
      <c r="C1552">
        <v>2</v>
      </c>
      <c r="D1552">
        <v>2005</v>
      </c>
      <c r="E1552" t="b">
        <v>0</v>
      </c>
    </row>
    <row r="1553" spans="1:5">
      <c r="A1553" s="8">
        <v>38386</v>
      </c>
      <c r="B1553">
        <v>10.399999999999636</v>
      </c>
      <c r="C1553">
        <v>2</v>
      </c>
      <c r="D1553">
        <v>2005</v>
      </c>
      <c r="E1553" t="b">
        <v>0</v>
      </c>
    </row>
    <row r="1554" spans="1:5">
      <c r="A1554" s="8">
        <v>38397</v>
      </c>
      <c r="B1554">
        <v>16.600000000000364</v>
      </c>
      <c r="C1554">
        <v>2</v>
      </c>
      <c r="D1554">
        <v>2005</v>
      </c>
      <c r="E1554" t="b">
        <v>0</v>
      </c>
    </row>
    <row r="1555" spans="1:5">
      <c r="A1555" s="8">
        <v>38398</v>
      </c>
      <c r="B1555">
        <v>0.60999999999967258</v>
      </c>
      <c r="C1555">
        <v>2</v>
      </c>
      <c r="D1555">
        <v>2005</v>
      </c>
      <c r="E1555" t="b">
        <v>0</v>
      </c>
    </row>
    <row r="1556" spans="1:5">
      <c r="A1556" s="8">
        <v>38399</v>
      </c>
      <c r="B1556">
        <v>-15.489999999999782</v>
      </c>
      <c r="C1556">
        <v>2</v>
      </c>
      <c r="D1556">
        <v>2005</v>
      </c>
      <c r="E1556" t="b">
        <v>1</v>
      </c>
    </row>
    <row r="1557" spans="1:5">
      <c r="A1557" s="8">
        <v>38400</v>
      </c>
      <c r="B1557">
        <v>5.8400000000001455</v>
      </c>
      <c r="C1557">
        <v>2</v>
      </c>
      <c r="D1557">
        <v>2005</v>
      </c>
      <c r="E1557" t="b">
        <v>0</v>
      </c>
    </row>
    <row r="1558" spans="1:5">
      <c r="A1558" s="8">
        <v>38401</v>
      </c>
      <c r="B1558">
        <v>4.569999999999709</v>
      </c>
      <c r="C1558">
        <v>2</v>
      </c>
      <c r="D1558">
        <v>2005</v>
      </c>
      <c r="E1558" t="b">
        <v>0</v>
      </c>
    </row>
    <row r="1559" spans="1:5">
      <c r="A1559" s="8">
        <v>38404</v>
      </c>
      <c r="B1559">
        <v>1.2200000000002547</v>
      </c>
      <c r="C1559">
        <v>2</v>
      </c>
      <c r="D1559">
        <v>2005</v>
      </c>
      <c r="E1559" t="b">
        <v>0</v>
      </c>
    </row>
    <row r="1560" spans="1:5">
      <c r="A1560" s="8">
        <v>38405</v>
      </c>
      <c r="B1560">
        <v>-10.170000000000073</v>
      </c>
      <c r="C1560">
        <v>2</v>
      </c>
      <c r="D1560">
        <v>2005</v>
      </c>
      <c r="E1560" t="b">
        <v>0</v>
      </c>
    </row>
    <row r="1561" spans="1:5">
      <c r="A1561" s="8">
        <v>38406</v>
      </c>
      <c r="B1561">
        <v>-7.5200000000004366</v>
      </c>
      <c r="C1561">
        <v>2</v>
      </c>
      <c r="D1561">
        <v>2005</v>
      </c>
      <c r="E1561" t="b">
        <v>0</v>
      </c>
    </row>
    <row r="1562" spans="1:5">
      <c r="A1562" s="8">
        <v>38407</v>
      </c>
      <c r="B1562">
        <v>-8.3400000000001455</v>
      </c>
      <c r="C1562">
        <v>2</v>
      </c>
      <c r="D1562">
        <v>2005</v>
      </c>
      <c r="E1562" t="b">
        <v>0</v>
      </c>
    </row>
    <row r="1563" spans="1:5">
      <c r="A1563" s="8">
        <v>38408</v>
      </c>
      <c r="B1563">
        <v>11.170000000000073</v>
      </c>
      <c r="C1563">
        <v>2</v>
      </c>
      <c r="D1563">
        <v>2005</v>
      </c>
      <c r="E1563" t="b">
        <v>0</v>
      </c>
    </row>
    <row r="1564" spans="1:5">
      <c r="A1564" s="8">
        <v>38412</v>
      </c>
      <c r="B1564">
        <v>-9.6899999999995998</v>
      </c>
      <c r="C1564">
        <v>3</v>
      </c>
      <c r="D1564">
        <v>2005</v>
      </c>
      <c r="E1564" t="b">
        <v>0</v>
      </c>
    </row>
    <row r="1565" spans="1:5">
      <c r="A1565" s="8">
        <v>38413</v>
      </c>
      <c r="B1565">
        <v>-25.25</v>
      </c>
      <c r="C1565">
        <v>3</v>
      </c>
      <c r="D1565">
        <v>2005</v>
      </c>
      <c r="E1565" t="b">
        <v>0</v>
      </c>
    </row>
    <row r="1566" spans="1:5">
      <c r="A1566" s="8">
        <v>38414</v>
      </c>
      <c r="B1566">
        <v>1.6199999999998909</v>
      </c>
      <c r="C1566">
        <v>3</v>
      </c>
      <c r="D1566">
        <v>2005</v>
      </c>
      <c r="E1566" t="b">
        <v>0</v>
      </c>
    </row>
    <row r="1567" spans="1:5">
      <c r="A1567" s="8">
        <v>38415</v>
      </c>
      <c r="B1567">
        <v>4.3800000000001091</v>
      </c>
      <c r="C1567">
        <v>3</v>
      </c>
      <c r="D1567">
        <v>2005</v>
      </c>
      <c r="E1567" t="b">
        <v>0</v>
      </c>
    </row>
    <row r="1568" spans="1:5">
      <c r="A1568" s="8">
        <v>38418</v>
      </c>
      <c r="B1568">
        <v>10.479999999999563</v>
      </c>
      <c r="C1568">
        <v>3</v>
      </c>
      <c r="D1568">
        <v>2005</v>
      </c>
      <c r="E1568" t="b">
        <v>0</v>
      </c>
    </row>
    <row r="1569" spans="1:5">
      <c r="A1569" s="8">
        <v>38419</v>
      </c>
      <c r="B1569">
        <v>-18.340000000000146</v>
      </c>
      <c r="C1569">
        <v>3</v>
      </c>
      <c r="D1569">
        <v>2005</v>
      </c>
      <c r="E1569" t="b">
        <v>0</v>
      </c>
    </row>
    <row r="1570" spans="1:5">
      <c r="A1570" s="8">
        <v>38420</v>
      </c>
      <c r="B1570">
        <v>-15.279999999999745</v>
      </c>
      <c r="C1570">
        <v>3</v>
      </c>
      <c r="D1570">
        <v>2005</v>
      </c>
      <c r="E1570" t="b">
        <v>0</v>
      </c>
    </row>
    <row r="1571" spans="1:5">
      <c r="A1571" s="8">
        <v>38421</v>
      </c>
      <c r="B1571">
        <v>-25.529999999999745</v>
      </c>
      <c r="C1571">
        <v>3</v>
      </c>
      <c r="D1571">
        <v>2005</v>
      </c>
      <c r="E1571" t="b">
        <v>0</v>
      </c>
    </row>
    <row r="1572" spans="1:5">
      <c r="A1572" s="8">
        <v>38422</v>
      </c>
      <c r="B1572">
        <v>2.7700000000004366</v>
      </c>
      <c r="C1572">
        <v>3</v>
      </c>
      <c r="D1572">
        <v>2005</v>
      </c>
      <c r="E1572" t="b">
        <v>0</v>
      </c>
    </row>
    <row r="1573" spans="1:5">
      <c r="A1573" s="8">
        <v>38425</v>
      </c>
      <c r="B1573">
        <v>4.4899999999997817</v>
      </c>
      <c r="C1573">
        <v>3</v>
      </c>
      <c r="D1573">
        <v>2005</v>
      </c>
      <c r="E1573" t="b">
        <v>0</v>
      </c>
    </row>
    <row r="1574" spans="1:5">
      <c r="A1574" s="8">
        <v>38426</v>
      </c>
      <c r="B1574">
        <v>12.520000000000437</v>
      </c>
      <c r="C1574">
        <v>3</v>
      </c>
      <c r="D1574">
        <v>2005</v>
      </c>
      <c r="E1574" t="b">
        <v>0</v>
      </c>
    </row>
    <row r="1575" spans="1:5">
      <c r="A1575" s="8">
        <v>38427</v>
      </c>
      <c r="B1575">
        <v>-4.3599999999996726</v>
      </c>
      <c r="C1575">
        <v>3</v>
      </c>
      <c r="D1575">
        <v>2005</v>
      </c>
      <c r="E1575" t="b">
        <v>1</v>
      </c>
    </row>
    <row r="1576" spans="1:5">
      <c r="A1576" s="8">
        <v>38428</v>
      </c>
      <c r="B1576">
        <v>-17.470000000000255</v>
      </c>
      <c r="C1576">
        <v>3</v>
      </c>
      <c r="D1576">
        <v>2005</v>
      </c>
      <c r="E1576" t="b">
        <v>0</v>
      </c>
    </row>
    <row r="1577" spans="1:5">
      <c r="A1577" s="8">
        <v>38429</v>
      </c>
      <c r="B1577">
        <v>-16.949999999999818</v>
      </c>
      <c r="C1577">
        <v>3</v>
      </c>
      <c r="D1577">
        <v>2005</v>
      </c>
      <c r="E1577" t="b">
        <v>0</v>
      </c>
    </row>
    <row r="1578" spans="1:5">
      <c r="A1578" s="8">
        <v>38432</v>
      </c>
      <c r="B1578">
        <v>-18.960000000000036</v>
      </c>
      <c r="C1578">
        <v>3</v>
      </c>
      <c r="D1578">
        <v>2005</v>
      </c>
      <c r="E1578" t="b">
        <v>0</v>
      </c>
    </row>
    <row r="1579" spans="1:5">
      <c r="A1579" s="8">
        <v>38433</v>
      </c>
      <c r="B1579">
        <v>-10.789999999999964</v>
      </c>
      <c r="C1579">
        <v>3</v>
      </c>
      <c r="D1579">
        <v>2005</v>
      </c>
      <c r="E1579" t="b">
        <v>0</v>
      </c>
    </row>
    <row r="1580" spans="1:5">
      <c r="A1580" s="8">
        <v>38434</v>
      </c>
      <c r="B1580">
        <v>-9.4899999999997817</v>
      </c>
      <c r="C1580">
        <v>3</v>
      </c>
      <c r="D1580">
        <v>2005</v>
      </c>
      <c r="E1580" t="b">
        <v>0</v>
      </c>
    </row>
    <row r="1581" spans="1:5">
      <c r="A1581" s="8">
        <v>38435</v>
      </c>
      <c r="B1581">
        <v>11</v>
      </c>
      <c r="C1581">
        <v>3</v>
      </c>
      <c r="D1581">
        <v>2005</v>
      </c>
      <c r="E1581" t="b">
        <v>0</v>
      </c>
    </row>
    <row r="1582" spans="1:5">
      <c r="A1582" s="8">
        <v>38436</v>
      </c>
      <c r="B1582">
        <v>-15.909999999999854</v>
      </c>
      <c r="C1582">
        <v>3</v>
      </c>
      <c r="D1582">
        <v>2005</v>
      </c>
      <c r="E1582" t="b">
        <v>0</v>
      </c>
    </row>
    <row r="1583" spans="1:5">
      <c r="A1583" s="8">
        <v>38439</v>
      </c>
      <c r="B1583">
        <v>5.2600000000002183</v>
      </c>
      <c r="C1583">
        <v>3</v>
      </c>
      <c r="D1583">
        <v>2005</v>
      </c>
      <c r="E1583" t="b">
        <v>0</v>
      </c>
    </row>
    <row r="1584" spans="1:5">
      <c r="A1584" s="8">
        <v>38440</v>
      </c>
      <c r="B1584">
        <v>11.760000000000218</v>
      </c>
      <c r="C1584">
        <v>3</v>
      </c>
      <c r="D1584">
        <v>2005</v>
      </c>
      <c r="E1584" t="b">
        <v>0</v>
      </c>
    </row>
    <row r="1585" spans="1:5">
      <c r="A1585" s="8">
        <v>38441</v>
      </c>
      <c r="B1585">
        <v>17.020000000000437</v>
      </c>
      <c r="C1585">
        <v>3</v>
      </c>
      <c r="D1585">
        <v>2005</v>
      </c>
      <c r="E1585" t="b">
        <v>0</v>
      </c>
    </row>
    <row r="1586" spans="1:5">
      <c r="A1586" s="8">
        <v>38442</v>
      </c>
      <c r="B1586">
        <v>4.1199999999998909</v>
      </c>
      <c r="C1586">
        <v>3</v>
      </c>
      <c r="D1586">
        <v>2005</v>
      </c>
      <c r="E1586" t="b">
        <v>0</v>
      </c>
    </row>
    <row r="1587" spans="1:5">
      <c r="A1587" s="8">
        <v>38443</v>
      </c>
      <c r="B1587">
        <v>16.25</v>
      </c>
      <c r="C1587">
        <v>4</v>
      </c>
      <c r="D1587">
        <v>2005</v>
      </c>
      <c r="E1587" t="b">
        <v>0</v>
      </c>
    </row>
    <row r="1588" spans="1:5">
      <c r="A1588" s="8">
        <v>38446</v>
      </c>
      <c r="B1588">
        <v>5.069999999999709</v>
      </c>
      <c r="C1588">
        <v>4</v>
      </c>
      <c r="D1588">
        <v>2005</v>
      </c>
      <c r="E1588" t="b">
        <v>0</v>
      </c>
    </row>
    <row r="1589" spans="1:5">
      <c r="A1589" s="8">
        <v>38448</v>
      </c>
      <c r="B1589">
        <v>-2.4899999999997817</v>
      </c>
      <c r="C1589">
        <v>4</v>
      </c>
      <c r="D1589">
        <v>2005</v>
      </c>
      <c r="E1589" t="b">
        <v>0</v>
      </c>
    </row>
    <row r="1590" spans="1:5">
      <c r="A1590" s="8">
        <v>38449</v>
      </c>
      <c r="B1590">
        <v>13.239999999999782</v>
      </c>
      <c r="C1590">
        <v>4</v>
      </c>
      <c r="D1590">
        <v>2005</v>
      </c>
      <c r="E1590" t="b">
        <v>0</v>
      </c>
    </row>
    <row r="1591" spans="1:5">
      <c r="A1591" s="8">
        <v>38450</v>
      </c>
      <c r="B1591">
        <v>-14.069999999999709</v>
      </c>
      <c r="C1591">
        <v>4</v>
      </c>
      <c r="D1591">
        <v>2005</v>
      </c>
      <c r="E1591" t="b">
        <v>0</v>
      </c>
    </row>
    <row r="1592" spans="1:5">
      <c r="A1592" s="8">
        <v>38453</v>
      </c>
      <c r="B1592">
        <v>0.57999999999992724</v>
      </c>
      <c r="C1592">
        <v>4</v>
      </c>
      <c r="D1592">
        <v>2005</v>
      </c>
      <c r="E1592" t="b">
        <v>0</v>
      </c>
    </row>
    <row r="1593" spans="1:5">
      <c r="A1593" s="8">
        <v>38454</v>
      </c>
      <c r="B1593">
        <v>-3.8900000000003274</v>
      </c>
      <c r="C1593">
        <v>4</v>
      </c>
      <c r="D1593">
        <v>2005</v>
      </c>
      <c r="E1593" t="b">
        <v>0</v>
      </c>
    </row>
    <row r="1594" spans="1:5">
      <c r="A1594" s="8">
        <v>38455</v>
      </c>
      <c r="B1594">
        <v>8.9200000000000728</v>
      </c>
      <c r="C1594">
        <v>4</v>
      </c>
      <c r="D1594">
        <v>2005</v>
      </c>
      <c r="E1594" t="b">
        <v>0</v>
      </c>
    </row>
    <row r="1595" spans="1:5">
      <c r="A1595" s="8">
        <v>38456</v>
      </c>
      <c r="B1595">
        <v>-1.680000000000291</v>
      </c>
      <c r="C1595">
        <v>4</v>
      </c>
      <c r="D1595">
        <v>2005</v>
      </c>
      <c r="E1595" t="b">
        <v>0</v>
      </c>
    </row>
    <row r="1596" spans="1:5">
      <c r="A1596" s="8">
        <v>38457</v>
      </c>
      <c r="B1596">
        <v>3.6300000000001091</v>
      </c>
      <c r="C1596">
        <v>4</v>
      </c>
      <c r="D1596">
        <v>2005</v>
      </c>
      <c r="E1596" t="b">
        <v>0</v>
      </c>
    </row>
    <row r="1597" spans="1:5">
      <c r="A1597" s="8">
        <v>38460</v>
      </c>
      <c r="B1597">
        <v>-8.1599999999998545</v>
      </c>
      <c r="C1597">
        <v>4</v>
      </c>
      <c r="D1597">
        <v>2005</v>
      </c>
      <c r="E1597" t="b">
        <v>0</v>
      </c>
    </row>
    <row r="1598" spans="1:5">
      <c r="A1598" s="8">
        <v>38461</v>
      </c>
      <c r="B1598">
        <v>5.6499999999996362</v>
      </c>
      <c r="C1598">
        <v>4</v>
      </c>
      <c r="D1598">
        <v>2005</v>
      </c>
      <c r="E1598" t="b">
        <v>0</v>
      </c>
    </row>
    <row r="1599" spans="1:5">
      <c r="A1599" s="8">
        <v>38462</v>
      </c>
      <c r="B1599">
        <v>7.9899999999997817</v>
      </c>
      <c r="C1599">
        <v>4</v>
      </c>
      <c r="D1599">
        <v>2005</v>
      </c>
      <c r="E1599" t="b">
        <v>1</v>
      </c>
    </row>
    <row r="1600" spans="1:5">
      <c r="A1600" s="8">
        <v>38463</v>
      </c>
      <c r="B1600">
        <v>-33.989999999999782</v>
      </c>
      <c r="C1600">
        <v>4</v>
      </c>
      <c r="D1600">
        <v>2005</v>
      </c>
      <c r="E1600" t="b">
        <v>0</v>
      </c>
    </row>
    <row r="1601" spans="1:5">
      <c r="A1601" s="8">
        <v>38464</v>
      </c>
      <c r="B1601">
        <v>-22.090000000000146</v>
      </c>
      <c r="C1601">
        <v>4</v>
      </c>
      <c r="D1601">
        <v>2005</v>
      </c>
      <c r="E1601" t="b">
        <v>0</v>
      </c>
    </row>
    <row r="1602" spans="1:5">
      <c r="A1602" s="8">
        <v>38467</v>
      </c>
      <c r="B1602">
        <v>-30.3100000000004</v>
      </c>
      <c r="C1602">
        <v>4</v>
      </c>
      <c r="D1602">
        <v>2005</v>
      </c>
      <c r="E1602" t="b">
        <v>0</v>
      </c>
    </row>
    <row r="1603" spans="1:5">
      <c r="A1603" s="8">
        <v>38468</v>
      </c>
      <c r="B1603">
        <v>-40.25</v>
      </c>
      <c r="C1603">
        <v>4</v>
      </c>
      <c r="D1603">
        <v>2005</v>
      </c>
      <c r="E1603" t="b">
        <v>0</v>
      </c>
    </row>
    <row r="1604" spans="1:5">
      <c r="A1604" s="8">
        <v>38469</v>
      </c>
      <c r="B1604">
        <v>-33.270000000000437</v>
      </c>
      <c r="C1604">
        <v>4</v>
      </c>
      <c r="D1604">
        <v>2005</v>
      </c>
      <c r="E1604" t="b">
        <v>0</v>
      </c>
    </row>
    <row r="1605" spans="1:5">
      <c r="A1605" s="8">
        <v>38470</v>
      </c>
      <c r="B1605">
        <v>-62.270000000000437</v>
      </c>
      <c r="C1605">
        <v>4</v>
      </c>
      <c r="D1605">
        <v>2005</v>
      </c>
      <c r="E1605" t="b">
        <v>0</v>
      </c>
    </row>
    <row r="1606" spans="1:5">
      <c r="A1606" s="8">
        <v>38471</v>
      </c>
      <c r="B1606">
        <v>-48.069999999999709</v>
      </c>
      <c r="C1606">
        <v>4</v>
      </c>
      <c r="D1606">
        <v>2005</v>
      </c>
      <c r="E1606" t="b">
        <v>0</v>
      </c>
    </row>
    <row r="1607" spans="1:5">
      <c r="A1607" s="8">
        <v>38475</v>
      </c>
      <c r="B1607">
        <v>-18.220000000000255</v>
      </c>
      <c r="C1607">
        <v>5</v>
      </c>
      <c r="D1607">
        <v>2005</v>
      </c>
      <c r="E1607" t="b">
        <v>0</v>
      </c>
    </row>
    <row r="1608" spans="1:5">
      <c r="A1608" s="8">
        <v>38476</v>
      </c>
      <c r="B1608">
        <v>2.319999999999709</v>
      </c>
      <c r="C1608">
        <v>5</v>
      </c>
      <c r="D1608">
        <v>2005</v>
      </c>
      <c r="E1608" t="b">
        <v>0</v>
      </c>
    </row>
    <row r="1609" spans="1:5">
      <c r="A1609" s="8">
        <v>38477</v>
      </c>
      <c r="B1609">
        <v>-25.5</v>
      </c>
      <c r="C1609">
        <v>5</v>
      </c>
      <c r="D1609">
        <v>2005</v>
      </c>
      <c r="E1609" t="b">
        <v>0</v>
      </c>
    </row>
    <row r="1610" spans="1:5">
      <c r="A1610" s="8">
        <v>38478</v>
      </c>
      <c r="B1610">
        <v>-19.960000000000036</v>
      </c>
      <c r="C1610">
        <v>5</v>
      </c>
      <c r="D1610">
        <v>2005</v>
      </c>
      <c r="E1610" t="b">
        <v>0</v>
      </c>
    </row>
    <row r="1611" spans="1:5">
      <c r="A1611" s="8">
        <v>38481</v>
      </c>
      <c r="B1611">
        <v>-19.850000000000364</v>
      </c>
      <c r="C1611">
        <v>5</v>
      </c>
      <c r="D1611">
        <v>2005</v>
      </c>
      <c r="E1611" t="b">
        <v>0</v>
      </c>
    </row>
    <row r="1612" spans="1:5">
      <c r="A1612" s="8">
        <v>38482</v>
      </c>
      <c r="B1612">
        <v>-24.800000000000182</v>
      </c>
      <c r="C1612">
        <v>5</v>
      </c>
      <c r="D1612">
        <v>2005</v>
      </c>
      <c r="E1612" t="b">
        <v>0</v>
      </c>
    </row>
    <row r="1613" spans="1:5">
      <c r="A1613" s="8">
        <v>38483</v>
      </c>
      <c r="B1613">
        <v>-19.130000000000109</v>
      </c>
      <c r="C1613">
        <v>5</v>
      </c>
      <c r="D1613">
        <v>2005</v>
      </c>
      <c r="E1613" t="b">
        <v>0</v>
      </c>
    </row>
    <row r="1614" spans="1:5">
      <c r="A1614" s="8">
        <v>38484</v>
      </c>
      <c r="B1614">
        <v>-5.6000000000003638</v>
      </c>
      <c r="C1614">
        <v>5</v>
      </c>
      <c r="D1614">
        <v>2005</v>
      </c>
      <c r="E1614" t="b">
        <v>0</v>
      </c>
    </row>
    <row r="1615" spans="1:5">
      <c r="A1615" s="8">
        <v>38485</v>
      </c>
      <c r="B1615">
        <v>4.5200000000004366</v>
      </c>
      <c r="C1615">
        <v>5</v>
      </c>
      <c r="D1615">
        <v>2005</v>
      </c>
      <c r="E1615" t="b">
        <v>0</v>
      </c>
    </row>
    <row r="1616" spans="1:5">
      <c r="A1616" s="8">
        <v>38488</v>
      </c>
      <c r="B1616">
        <v>5.1199999999998909</v>
      </c>
      <c r="C1616">
        <v>5</v>
      </c>
      <c r="D1616">
        <v>2005</v>
      </c>
      <c r="E1616" t="b">
        <v>0</v>
      </c>
    </row>
    <row r="1617" spans="1:5">
      <c r="A1617" s="8">
        <v>38489</v>
      </c>
      <c r="B1617">
        <v>-17.010000000000218</v>
      </c>
      <c r="C1617">
        <v>5</v>
      </c>
      <c r="D1617">
        <v>2005</v>
      </c>
      <c r="E1617" t="b">
        <v>0</v>
      </c>
    </row>
    <row r="1618" spans="1:5">
      <c r="A1618" s="8">
        <v>38490</v>
      </c>
      <c r="B1618">
        <v>-10.829999999999927</v>
      </c>
      <c r="C1618">
        <v>5</v>
      </c>
      <c r="D1618">
        <v>2005</v>
      </c>
      <c r="E1618" t="b">
        <v>1</v>
      </c>
    </row>
    <row r="1619" spans="1:5">
      <c r="A1619" s="8">
        <v>38491</v>
      </c>
      <c r="B1619">
        <v>-23.710000000000036</v>
      </c>
      <c r="C1619">
        <v>5</v>
      </c>
      <c r="D1619">
        <v>2005</v>
      </c>
      <c r="E1619" t="b">
        <v>0</v>
      </c>
    </row>
    <row r="1620" spans="1:5">
      <c r="A1620" s="8">
        <v>38492</v>
      </c>
      <c r="B1620">
        <v>-34.6899999999996</v>
      </c>
      <c r="C1620">
        <v>5</v>
      </c>
      <c r="D1620">
        <v>2005</v>
      </c>
      <c r="E1620" t="b">
        <v>0</v>
      </c>
    </row>
    <row r="1621" spans="1:5">
      <c r="A1621" s="8">
        <v>38495</v>
      </c>
      <c r="B1621">
        <v>-7.4499999999998181</v>
      </c>
      <c r="C1621">
        <v>5</v>
      </c>
      <c r="D1621">
        <v>2005</v>
      </c>
      <c r="E1621" t="b">
        <v>0</v>
      </c>
    </row>
    <row r="1622" spans="1:5">
      <c r="A1622" s="8">
        <v>38496</v>
      </c>
      <c r="B1622">
        <v>-34.100000000000364</v>
      </c>
      <c r="C1622">
        <v>5</v>
      </c>
      <c r="D1622">
        <v>2005</v>
      </c>
      <c r="E1622" t="b">
        <v>0</v>
      </c>
    </row>
    <row r="1623" spans="1:5">
      <c r="A1623" s="8">
        <v>38497</v>
      </c>
      <c r="B1623">
        <v>-39.529999999999745</v>
      </c>
      <c r="C1623">
        <v>5</v>
      </c>
      <c r="D1623">
        <v>2005</v>
      </c>
      <c r="E1623" t="b">
        <v>0</v>
      </c>
    </row>
    <row r="1624" spans="1:5">
      <c r="A1624" s="8">
        <v>38498</v>
      </c>
      <c r="B1624">
        <v>-40.420000000000073</v>
      </c>
      <c r="C1624">
        <v>5</v>
      </c>
      <c r="D1624">
        <v>2005</v>
      </c>
      <c r="E1624" t="b">
        <v>0</v>
      </c>
    </row>
    <row r="1625" spans="1:5">
      <c r="A1625" s="8">
        <v>38499</v>
      </c>
      <c r="B1625">
        <v>-41.550000000000182</v>
      </c>
      <c r="C1625">
        <v>5</v>
      </c>
      <c r="D1625">
        <v>2005</v>
      </c>
      <c r="E1625" t="b">
        <v>0</v>
      </c>
    </row>
    <row r="1626" spans="1:5">
      <c r="A1626" s="8">
        <v>38502</v>
      </c>
      <c r="B1626">
        <v>-57.520000000000437</v>
      </c>
      <c r="C1626">
        <v>5</v>
      </c>
      <c r="D1626">
        <v>2005</v>
      </c>
      <c r="E1626" t="b">
        <v>0</v>
      </c>
    </row>
    <row r="1627" spans="1:5">
      <c r="A1627" s="8">
        <v>38503</v>
      </c>
      <c r="B1627">
        <v>-68.5600000000004</v>
      </c>
      <c r="C1627">
        <v>5</v>
      </c>
      <c r="D1627">
        <v>2005</v>
      </c>
      <c r="E1627" t="b">
        <v>0</v>
      </c>
    </row>
    <row r="1628" spans="1:5">
      <c r="A1628" s="8">
        <v>38504</v>
      </c>
      <c r="B1628">
        <v>-36.619999999999891</v>
      </c>
      <c r="C1628">
        <v>6</v>
      </c>
      <c r="D1628">
        <v>2005</v>
      </c>
      <c r="E1628" t="b">
        <v>0</v>
      </c>
    </row>
    <row r="1629" spans="1:5">
      <c r="A1629" s="8">
        <v>38505</v>
      </c>
      <c r="B1629">
        <v>-66.479999999999563</v>
      </c>
      <c r="C1629">
        <v>6</v>
      </c>
      <c r="D1629">
        <v>2005</v>
      </c>
      <c r="E1629" t="b">
        <v>0</v>
      </c>
    </row>
    <row r="1630" spans="1:5">
      <c r="A1630" s="8">
        <v>38506</v>
      </c>
      <c r="B1630">
        <v>-69.949999999999818</v>
      </c>
      <c r="C1630">
        <v>6</v>
      </c>
      <c r="D1630">
        <v>2005</v>
      </c>
      <c r="E1630" t="b">
        <v>0</v>
      </c>
    </row>
    <row r="1631" spans="1:5">
      <c r="A1631" s="8">
        <v>38509</v>
      </c>
      <c r="B1631">
        <v>-68.569999999999709</v>
      </c>
      <c r="C1631">
        <v>6</v>
      </c>
      <c r="D1631">
        <v>2005</v>
      </c>
      <c r="E1631" t="b">
        <v>0</v>
      </c>
    </row>
    <row r="1632" spans="1:5">
      <c r="A1632" s="8">
        <v>38510</v>
      </c>
      <c r="B1632">
        <v>-45.789999999999964</v>
      </c>
      <c r="C1632">
        <v>6</v>
      </c>
      <c r="D1632">
        <v>2005</v>
      </c>
      <c r="E1632" t="b">
        <v>0</v>
      </c>
    </row>
    <row r="1633" spans="1:5">
      <c r="A1633" s="8">
        <v>38511</v>
      </c>
      <c r="B1633">
        <v>-30.659999999999854</v>
      </c>
      <c r="C1633">
        <v>6</v>
      </c>
      <c r="D1633">
        <v>2005</v>
      </c>
      <c r="E1633" t="b">
        <v>0</v>
      </c>
    </row>
    <row r="1634" spans="1:5">
      <c r="A1634" s="8">
        <v>38512</v>
      </c>
      <c r="B1634">
        <v>-20.920000000000073</v>
      </c>
      <c r="C1634">
        <v>6</v>
      </c>
      <c r="D1634">
        <v>2005</v>
      </c>
      <c r="E1634" t="b">
        <v>0</v>
      </c>
    </row>
    <row r="1635" spans="1:5">
      <c r="A1635" s="8">
        <v>38513</v>
      </c>
      <c r="B1635">
        <v>-17.350000000000364</v>
      </c>
      <c r="C1635">
        <v>6</v>
      </c>
      <c r="D1635">
        <v>2005</v>
      </c>
      <c r="E1635" t="b">
        <v>0</v>
      </c>
    </row>
    <row r="1636" spans="1:5">
      <c r="A1636" s="8">
        <v>38516</v>
      </c>
      <c r="B1636">
        <v>8.9499999999998181</v>
      </c>
      <c r="C1636">
        <v>6</v>
      </c>
      <c r="D1636">
        <v>2005</v>
      </c>
      <c r="E1636" t="b">
        <v>0</v>
      </c>
    </row>
    <row r="1637" spans="1:5">
      <c r="A1637" s="8">
        <v>38517</v>
      </c>
      <c r="B1637">
        <v>15.239999999999782</v>
      </c>
      <c r="C1637">
        <v>6</v>
      </c>
      <c r="D1637">
        <v>2005</v>
      </c>
      <c r="E1637" t="b">
        <v>0</v>
      </c>
    </row>
    <row r="1638" spans="1:5">
      <c r="A1638" s="8">
        <v>38518</v>
      </c>
      <c r="B1638">
        <v>13.899999999999636</v>
      </c>
      <c r="C1638">
        <v>6</v>
      </c>
      <c r="D1638">
        <v>2005</v>
      </c>
      <c r="E1638" t="b">
        <v>1</v>
      </c>
    </row>
    <row r="1639" spans="1:5">
      <c r="A1639" s="8">
        <v>38519</v>
      </c>
      <c r="B1639">
        <v>-102.40999999999985</v>
      </c>
      <c r="C1639">
        <v>6</v>
      </c>
      <c r="D1639">
        <v>2005</v>
      </c>
      <c r="E1639" t="b">
        <v>0</v>
      </c>
    </row>
    <row r="1640" spans="1:5">
      <c r="A1640" s="8">
        <v>38520</v>
      </c>
      <c r="B1640">
        <v>-104.5600000000004</v>
      </c>
      <c r="C1640">
        <v>6</v>
      </c>
      <c r="D1640">
        <v>2005</v>
      </c>
      <c r="E1640" t="b">
        <v>0</v>
      </c>
    </row>
    <row r="1641" spans="1:5">
      <c r="A1641" s="8">
        <v>38523</v>
      </c>
      <c r="B1641">
        <v>-108.89000000000033</v>
      </c>
      <c r="C1641">
        <v>6</v>
      </c>
      <c r="D1641">
        <v>2005</v>
      </c>
      <c r="E1641" t="b">
        <v>0</v>
      </c>
    </row>
    <row r="1642" spans="1:5">
      <c r="A1642" s="8">
        <v>38524</v>
      </c>
      <c r="B1642">
        <v>-81.460000000000036</v>
      </c>
      <c r="C1642">
        <v>6</v>
      </c>
      <c r="D1642">
        <v>2005</v>
      </c>
      <c r="E1642" t="b">
        <v>0</v>
      </c>
    </row>
    <row r="1643" spans="1:5">
      <c r="A1643" s="8">
        <v>38525</v>
      </c>
      <c r="B1643">
        <v>-27.829999999999927</v>
      </c>
      <c r="C1643">
        <v>6</v>
      </c>
      <c r="D1643">
        <v>2005</v>
      </c>
      <c r="E1643" t="b">
        <v>0</v>
      </c>
    </row>
    <row r="1644" spans="1:5">
      <c r="A1644" s="8">
        <v>38526</v>
      </c>
      <c r="B1644">
        <v>-23.859999999999673</v>
      </c>
      <c r="C1644">
        <v>6</v>
      </c>
      <c r="D1644">
        <v>2005</v>
      </c>
      <c r="E1644" t="b">
        <v>0</v>
      </c>
    </row>
    <row r="1645" spans="1:5">
      <c r="A1645" s="8">
        <v>38527</v>
      </c>
      <c r="B1645">
        <v>-43.6899999999996</v>
      </c>
      <c r="C1645">
        <v>6</v>
      </c>
      <c r="D1645">
        <v>2005</v>
      </c>
      <c r="E1645" t="b">
        <v>0</v>
      </c>
    </row>
    <row r="1646" spans="1:5">
      <c r="A1646" s="8">
        <v>38530</v>
      </c>
      <c r="B1646">
        <v>-45.989999999999782</v>
      </c>
      <c r="C1646">
        <v>6</v>
      </c>
      <c r="D1646">
        <v>2005</v>
      </c>
      <c r="E1646" t="b">
        <v>0</v>
      </c>
    </row>
    <row r="1647" spans="1:5">
      <c r="A1647" s="8">
        <v>38531</v>
      </c>
      <c r="B1647">
        <v>-32.840000000000146</v>
      </c>
      <c r="C1647">
        <v>6</v>
      </c>
      <c r="D1647">
        <v>2005</v>
      </c>
      <c r="E1647" t="b">
        <v>0</v>
      </c>
    </row>
    <row r="1648" spans="1:5">
      <c r="A1648" s="8">
        <v>38532</v>
      </c>
      <c r="B1648">
        <v>-32.649999999999636</v>
      </c>
      <c r="C1648">
        <v>6</v>
      </c>
      <c r="D1648">
        <v>2005</v>
      </c>
      <c r="E1648" t="b">
        <v>0</v>
      </c>
    </row>
    <row r="1649" spans="1:5">
      <c r="A1649" s="8">
        <v>38533</v>
      </c>
      <c r="B1649">
        <v>-42.9399999999996</v>
      </c>
      <c r="C1649">
        <v>6</v>
      </c>
      <c r="D1649">
        <v>2005</v>
      </c>
      <c r="E1649" t="b">
        <v>0</v>
      </c>
    </row>
    <row r="1650" spans="1:5">
      <c r="A1650" s="8">
        <v>38534</v>
      </c>
      <c r="B1650">
        <v>-45.140000000000327</v>
      </c>
      <c r="C1650">
        <v>7</v>
      </c>
      <c r="D1650">
        <v>2005</v>
      </c>
      <c r="E1650" t="b">
        <v>0</v>
      </c>
    </row>
    <row r="1651" spans="1:5">
      <c r="A1651" s="8">
        <v>38537</v>
      </c>
      <c r="B1651">
        <v>-60.199999999999818</v>
      </c>
      <c r="C1651">
        <v>7</v>
      </c>
      <c r="D1651">
        <v>2005</v>
      </c>
      <c r="E1651" t="b">
        <v>0</v>
      </c>
    </row>
    <row r="1652" spans="1:5">
      <c r="A1652" s="8">
        <v>38538</v>
      </c>
      <c r="B1652">
        <v>-69.039999999999964</v>
      </c>
      <c r="C1652">
        <v>7</v>
      </c>
      <c r="D1652">
        <v>2005</v>
      </c>
      <c r="E1652" t="b">
        <v>0</v>
      </c>
    </row>
    <row r="1653" spans="1:5">
      <c r="A1653" s="8">
        <v>38539</v>
      </c>
      <c r="B1653">
        <v>-40.050000000000182</v>
      </c>
      <c r="C1653">
        <v>7</v>
      </c>
      <c r="D1653">
        <v>2005</v>
      </c>
      <c r="E1653" t="b">
        <v>0</v>
      </c>
    </row>
    <row r="1654" spans="1:5">
      <c r="A1654" s="8">
        <v>38540</v>
      </c>
      <c r="B1654">
        <v>-46.600000000000364</v>
      </c>
      <c r="C1654">
        <v>7</v>
      </c>
      <c r="D1654">
        <v>2005</v>
      </c>
      <c r="E1654" t="b">
        <v>0</v>
      </c>
    </row>
    <row r="1655" spans="1:5">
      <c r="A1655" s="8">
        <v>38541</v>
      </c>
      <c r="B1655">
        <v>-20.399999999999636</v>
      </c>
      <c r="C1655">
        <v>7</v>
      </c>
      <c r="D1655">
        <v>2005</v>
      </c>
      <c r="E1655" t="b">
        <v>0</v>
      </c>
    </row>
    <row r="1656" spans="1:5">
      <c r="A1656" s="8">
        <v>38544</v>
      </c>
      <c r="B1656">
        <v>3.1400000000003274</v>
      </c>
      <c r="C1656">
        <v>7</v>
      </c>
      <c r="D1656">
        <v>2005</v>
      </c>
      <c r="E1656" t="b">
        <v>0</v>
      </c>
    </row>
    <row r="1657" spans="1:5">
      <c r="A1657" s="8">
        <v>38545</v>
      </c>
      <c r="B1657">
        <v>-18.8100000000004</v>
      </c>
      <c r="C1657">
        <v>7</v>
      </c>
      <c r="D1657">
        <v>2005</v>
      </c>
      <c r="E1657" t="b">
        <v>0</v>
      </c>
    </row>
    <row r="1658" spans="1:5">
      <c r="A1658" s="8">
        <v>38546</v>
      </c>
      <c r="B1658">
        <v>-1.0900000000001455</v>
      </c>
      <c r="C1658">
        <v>7</v>
      </c>
      <c r="D1658">
        <v>2005</v>
      </c>
      <c r="E1658" t="b">
        <v>0</v>
      </c>
    </row>
    <row r="1659" spans="1:5">
      <c r="A1659" s="8">
        <v>38547</v>
      </c>
      <c r="B1659">
        <v>16.649999999999636</v>
      </c>
      <c r="C1659">
        <v>7</v>
      </c>
      <c r="D1659">
        <v>2005</v>
      </c>
      <c r="E1659" t="b">
        <v>0</v>
      </c>
    </row>
    <row r="1660" spans="1:5">
      <c r="A1660" s="8">
        <v>38548</v>
      </c>
      <c r="B1660">
        <v>0.40999999999985448</v>
      </c>
      <c r="C1660">
        <v>7</v>
      </c>
      <c r="D1660">
        <v>2005</v>
      </c>
      <c r="E1660" t="b">
        <v>0</v>
      </c>
    </row>
    <row r="1661" spans="1:5">
      <c r="A1661" s="8">
        <v>38552</v>
      </c>
      <c r="B1661">
        <v>13.659999999999854</v>
      </c>
      <c r="C1661">
        <v>7</v>
      </c>
      <c r="D1661">
        <v>2005</v>
      </c>
      <c r="E1661" t="b">
        <v>0</v>
      </c>
    </row>
    <row r="1662" spans="1:5">
      <c r="A1662" s="8">
        <v>38553</v>
      </c>
      <c r="B1662">
        <v>-10.8100000000004</v>
      </c>
      <c r="C1662">
        <v>7</v>
      </c>
      <c r="D1662">
        <v>2005</v>
      </c>
      <c r="E1662" t="b">
        <v>1</v>
      </c>
    </row>
    <row r="1663" spans="1:5">
      <c r="A1663" s="8">
        <v>38554</v>
      </c>
      <c r="B1663">
        <v>-29.029999999999745</v>
      </c>
      <c r="C1663">
        <v>7</v>
      </c>
      <c r="D1663">
        <v>2005</v>
      </c>
      <c r="E1663" t="b">
        <v>0</v>
      </c>
    </row>
    <row r="1664" spans="1:5">
      <c r="A1664" s="8">
        <v>38555</v>
      </c>
      <c r="B1664">
        <v>-38.729999999999563</v>
      </c>
      <c r="C1664">
        <v>7</v>
      </c>
      <c r="D1664">
        <v>2005</v>
      </c>
      <c r="E1664" t="b">
        <v>0</v>
      </c>
    </row>
    <row r="1665" spans="1:5">
      <c r="A1665" s="8">
        <v>38558</v>
      </c>
      <c r="B1665">
        <v>-14.449999999999818</v>
      </c>
      <c r="C1665">
        <v>7</v>
      </c>
      <c r="D1665">
        <v>2005</v>
      </c>
      <c r="E1665" t="b">
        <v>0</v>
      </c>
    </row>
    <row r="1666" spans="1:5">
      <c r="A1666" s="8">
        <v>38559</v>
      </c>
      <c r="B1666">
        <v>-36.159999999999854</v>
      </c>
      <c r="C1666">
        <v>7</v>
      </c>
      <c r="D1666">
        <v>2005</v>
      </c>
      <c r="E1666" t="b">
        <v>0</v>
      </c>
    </row>
    <row r="1667" spans="1:5">
      <c r="A1667" s="8">
        <v>38560</v>
      </c>
      <c r="B1667">
        <v>-17.25</v>
      </c>
      <c r="C1667">
        <v>7</v>
      </c>
      <c r="D1667">
        <v>2005</v>
      </c>
      <c r="E1667" t="b">
        <v>0</v>
      </c>
    </row>
    <row r="1668" spans="1:5">
      <c r="A1668" s="8">
        <v>38561</v>
      </c>
      <c r="B1668">
        <v>-25.640000000000327</v>
      </c>
      <c r="C1668">
        <v>7</v>
      </c>
      <c r="D1668">
        <v>2005</v>
      </c>
      <c r="E1668" t="b">
        <v>0</v>
      </c>
    </row>
    <row r="1669" spans="1:5">
      <c r="A1669" s="8">
        <v>38562</v>
      </c>
      <c r="B1669">
        <v>-34.979999999999563</v>
      </c>
      <c r="C1669">
        <v>7</v>
      </c>
      <c r="D1669">
        <v>2005</v>
      </c>
      <c r="E1669" t="b">
        <v>0</v>
      </c>
    </row>
    <row r="1670" spans="1:5">
      <c r="A1670" s="8">
        <v>38565</v>
      </c>
      <c r="B1670">
        <v>-10.930000000000291</v>
      </c>
      <c r="C1670">
        <v>8</v>
      </c>
      <c r="D1670">
        <v>2005</v>
      </c>
      <c r="E1670" t="b">
        <v>0</v>
      </c>
    </row>
    <row r="1671" spans="1:5">
      <c r="A1671" s="8">
        <v>38566</v>
      </c>
      <c r="B1671">
        <v>-3.5399999999999636</v>
      </c>
      <c r="C1671">
        <v>8</v>
      </c>
      <c r="D1671">
        <v>2005</v>
      </c>
      <c r="E1671" t="b">
        <v>0</v>
      </c>
    </row>
    <row r="1672" spans="1:5">
      <c r="A1672" s="8">
        <v>38567</v>
      </c>
      <c r="B1672">
        <v>-24.569999999999709</v>
      </c>
      <c r="C1672">
        <v>8</v>
      </c>
      <c r="D1672">
        <v>2005</v>
      </c>
      <c r="E1672" t="b">
        <v>0</v>
      </c>
    </row>
    <row r="1673" spans="1:5">
      <c r="A1673" s="8">
        <v>38568</v>
      </c>
      <c r="B1673">
        <v>-1.0100000000002183</v>
      </c>
      <c r="C1673">
        <v>8</v>
      </c>
      <c r="D1673">
        <v>2005</v>
      </c>
      <c r="E1673" t="b">
        <v>0</v>
      </c>
    </row>
    <row r="1674" spans="1:5">
      <c r="A1674" s="8">
        <v>38572</v>
      </c>
      <c r="B1674">
        <v>-10.029999999999745</v>
      </c>
      <c r="C1674">
        <v>8</v>
      </c>
      <c r="D1674">
        <v>2005</v>
      </c>
      <c r="E1674" t="b">
        <v>0</v>
      </c>
    </row>
    <row r="1675" spans="1:5">
      <c r="A1675" s="8">
        <v>38573</v>
      </c>
      <c r="B1675">
        <v>14</v>
      </c>
      <c r="C1675">
        <v>8</v>
      </c>
      <c r="D1675">
        <v>2005</v>
      </c>
      <c r="E1675" t="b">
        <v>0</v>
      </c>
    </row>
    <row r="1676" spans="1:5">
      <c r="A1676" s="8">
        <v>38574</v>
      </c>
      <c r="B1676">
        <v>-11.840000000000146</v>
      </c>
      <c r="C1676">
        <v>8</v>
      </c>
      <c r="D1676">
        <v>2005</v>
      </c>
      <c r="E1676" t="b">
        <v>0</v>
      </c>
    </row>
    <row r="1677" spans="1:5">
      <c r="A1677" s="8">
        <v>38575</v>
      </c>
      <c r="B1677">
        <v>35.289999999999964</v>
      </c>
      <c r="C1677">
        <v>8</v>
      </c>
      <c r="D1677">
        <v>2005</v>
      </c>
      <c r="E1677" t="b">
        <v>0</v>
      </c>
    </row>
    <row r="1678" spans="1:5">
      <c r="A1678" s="8">
        <v>38576</v>
      </c>
      <c r="B1678">
        <v>1.1000000000003638</v>
      </c>
      <c r="C1678">
        <v>8</v>
      </c>
      <c r="D1678">
        <v>2005</v>
      </c>
      <c r="E1678" t="b">
        <v>0</v>
      </c>
    </row>
    <row r="1679" spans="1:5">
      <c r="A1679" s="8">
        <v>38579</v>
      </c>
      <c r="B1679">
        <v>-5.1300000000001091</v>
      </c>
      <c r="C1679">
        <v>8</v>
      </c>
      <c r="D1679">
        <v>2005</v>
      </c>
      <c r="E1679" t="b">
        <v>0</v>
      </c>
    </row>
    <row r="1680" spans="1:5">
      <c r="A1680" s="8">
        <v>38580</v>
      </c>
      <c r="B1680">
        <v>-7.3999999999996362</v>
      </c>
      <c r="C1680">
        <v>8</v>
      </c>
      <c r="D1680">
        <v>2005</v>
      </c>
      <c r="E1680" t="b">
        <v>0</v>
      </c>
    </row>
    <row r="1681" spans="1:5">
      <c r="A1681" s="8">
        <v>38581</v>
      </c>
      <c r="B1681">
        <v>-21.920000000000073</v>
      </c>
      <c r="C1681">
        <v>8</v>
      </c>
      <c r="D1681">
        <v>2005</v>
      </c>
      <c r="E1681" t="b">
        <v>1</v>
      </c>
    </row>
    <row r="1682" spans="1:5">
      <c r="A1682" s="8">
        <v>38582</v>
      </c>
      <c r="B1682">
        <v>-15.090000000000146</v>
      </c>
      <c r="C1682">
        <v>8</v>
      </c>
      <c r="D1682">
        <v>2005</v>
      </c>
      <c r="E1682" t="b">
        <v>0</v>
      </c>
    </row>
    <row r="1683" spans="1:5">
      <c r="A1683" s="8">
        <v>38583</v>
      </c>
      <c r="B1683">
        <v>5.0600000000004002</v>
      </c>
      <c r="C1683">
        <v>8</v>
      </c>
      <c r="D1683">
        <v>2005</v>
      </c>
      <c r="E1683" t="b">
        <v>0</v>
      </c>
    </row>
    <row r="1684" spans="1:5">
      <c r="A1684" s="8">
        <v>38586</v>
      </c>
      <c r="B1684">
        <v>8.3500000000003638</v>
      </c>
      <c r="C1684">
        <v>8</v>
      </c>
      <c r="D1684">
        <v>2005</v>
      </c>
      <c r="E1684" t="b">
        <v>0</v>
      </c>
    </row>
    <row r="1685" spans="1:5">
      <c r="A1685" s="8">
        <v>38587</v>
      </c>
      <c r="B1685">
        <v>-10.180000000000291</v>
      </c>
      <c r="C1685">
        <v>8</v>
      </c>
      <c r="D1685">
        <v>2005</v>
      </c>
      <c r="E1685" t="b">
        <v>0</v>
      </c>
    </row>
    <row r="1686" spans="1:5">
      <c r="A1686" s="8">
        <v>38588</v>
      </c>
      <c r="B1686">
        <v>19.760000000000218</v>
      </c>
      <c r="C1686">
        <v>8</v>
      </c>
      <c r="D1686">
        <v>2005</v>
      </c>
      <c r="E1686" t="b">
        <v>0</v>
      </c>
    </row>
    <row r="1687" spans="1:5">
      <c r="A1687" s="8">
        <v>38589</v>
      </c>
      <c r="B1687">
        <v>16.340000000000146</v>
      </c>
      <c r="C1687">
        <v>8</v>
      </c>
      <c r="D1687">
        <v>2005</v>
      </c>
      <c r="E1687" t="b">
        <v>0</v>
      </c>
    </row>
    <row r="1688" spans="1:5">
      <c r="A1688" s="8">
        <v>38590</v>
      </c>
      <c r="B1688">
        <v>13.449999999999818</v>
      </c>
      <c r="C1688">
        <v>8</v>
      </c>
      <c r="D1688">
        <v>2005</v>
      </c>
      <c r="E1688" t="b">
        <v>0</v>
      </c>
    </row>
    <row r="1689" spans="1:5">
      <c r="A1689" s="8">
        <v>38593</v>
      </c>
      <c r="B1689">
        <v>-3.4399999999995998</v>
      </c>
      <c r="C1689">
        <v>8</v>
      </c>
      <c r="D1689">
        <v>2005</v>
      </c>
      <c r="E1689" t="b">
        <v>0</v>
      </c>
    </row>
    <row r="1690" spans="1:5">
      <c r="A1690" s="8">
        <v>38594</v>
      </c>
      <c r="B1690">
        <v>22.880000000000109</v>
      </c>
      <c r="C1690">
        <v>8</v>
      </c>
      <c r="D1690">
        <v>2005</v>
      </c>
      <c r="E1690" t="b">
        <v>0</v>
      </c>
    </row>
    <row r="1691" spans="1:5">
      <c r="A1691" s="8">
        <v>38595</v>
      </c>
      <c r="B1691">
        <v>16.529999999999745</v>
      </c>
      <c r="C1691">
        <v>8</v>
      </c>
      <c r="D1691">
        <v>2005</v>
      </c>
      <c r="E1691" t="b">
        <v>0</v>
      </c>
    </row>
    <row r="1692" spans="1:5">
      <c r="A1692" s="8">
        <v>38597</v>
      </c>
      <c r="B1692">
        <v>2.9499999999998181</v>
      </c>
      <c r="C1692">
        <v>9</v>
      </c>
      <c r="D1692">
        <v>2005</v>
      </c>
      <c r="E1692" t="b">
        <v>0</v>
      </c>
    </row>
    <row r="1693" spans="1:5">
      <c r="A1693" s="8">
        <v>38600</v>
      </c>
      <c r="B1693">
        <v>9.2200000000002547</v>
      </c>
      <c r="C1693">
        <v>9</v>
      </c>
      <c r="D1693">
        <v>2005</v>
      </c>
      <c r="E1693" t="b">
        <v>0</v>
      </c>
    </row>
    <row r="1694" spans="1:5">
      <c r="A1694" s="8">
        <v>38601</v>
      </c>
      <c r="B1694">
        <v>9.8599999999996726</v>
      </c>
      <c r="C1694">
        <v>9</v>
      </c>
      <c r="D1694">
        <v>2005</v>
      </c>
      <c r="E1694" t="b">
        <v>0</v>
      </c>
    </row>
    <row r="1695" spans="1:5">
      <c r="A1695" s="8">
        <v>38602</v>
      </c>
      <c r="B1695">
        <v>22.859999999999673</v>
      </c>
      <c r="C1695">
        <v>9</v>
      </c>
      <c r="D1695">
        <v>2005</v>
      </c>
      <c r="E1695" t="b">
        <v>0</v>
      </c>
    </row>
    <row r="1696" spans="1:5">
      <c r="A1696" s="8">
        <v>38603</v>
      </c>
      <c r="B1696">
        <v>4.1199999999998909</v>
      </c>
      <c r="C1696">
        <v>9</v>
      </c>
      <c r="D1696">
        <v>2005</v>
      </c>
      <c r="E1696" t="b">
        <v>0</v>
      </c>
    </row>
    <row r="1697" spans="1:5">
      <c r="A1697" s="8">
        <v>38604</v>
      </c>
      <c r="B1697">
        <v>-5.0600000000004002</v>
      </c>
      <c r="C1697">
        <v>9</v>
      </c>
      <c r="D1697">
        <v>2005</v>
      </c>
      <c r="E1697" t="b">
        <v>0</v>
      </c>
    </row>
    <row r="1698" spans="1:5">
      <c r="A1698" s="8">
        <v>38607</v>
      </c>
      <c r="B1698">
        <v>2.0000000000436557E-2</v>
      </c>
      <c r="C1698">
        <v>9</v>
      </c>
      <c r="D1698">
        <v>2005</v>
      </c>
      <c r="E1698" t="b">
        <v>0</v>
      </c>
    </row>
    <row r="1699" spans="1:5">
      <c r="A1699" s="8">
        <v>38608</v>
      </c>
      <c r="B1699">
        <v>-5.0799999999999272</v>
      </c>
      <c r="C1699">
        <v>9</v>
      </c>
      <c r="D1699">
        <v>2005</v>
      </c>
      <c r="E1699" t="b">
        <v>0</v>
      </c>
    </row>
    <row r="1700" spans="1:5">
      <c r="A1700" s="8">
        <v>38609</v>
      </c>
      <c r="B1700">
        <v>6.3000000000001819</v>
      </c>
      <c r="C1700">
        <v>9</v>
      </c>
      <c r="D1700">
        <v>2005</v>
      </c>
      <c r="E1700" t="b">
        <v>0</v>
      </c>
    </row>
    <row r="1701" spans="1:5">
      <c r="A1701" s="8">
        <v>38610</v>
      </c>
      <c r="B1701">
        <v>-2.5600000000004002</v>
      </c>
      <c r="C1701">
        <v>9</v>
      </c>
      <c r="D1701">
        <v>2005</v>
      </c>
      <c r="E1701" t="b">
        <v>0</v>
      </c>
    </row>
    <row r="1702" spans="1:5">
      <c r="A1702" s="8">
        <v>38611</v>
      </c>
      <c r="B1702">
        <v>13.760000000000218</v>
      </c>
      <c r="C1702">
        <v>9</v>
      </c>
      <c r="D1702">
        <v>2005</v>
      </c>
      <c r="E1702" t="b">
        <v>0</v>
      </c>
    </row>
    <row r="1703" spans="1:5">
      <c r="A1703" s="8">
        <v>38614</v>
      </c>
      <c r="B1703">
        <v>-5.5900000000001455</v>
      </c>
      <c r="C1703">
        <v>9</v>
      </c>
      <c r="D1703">
        <v>2005</v>
      </c>
      <c r="E1703" t="b">
        <v>0</v>
      </c>
    </row>
    <row r="1704" spans="1:5">
      <c r="A1704" s="8">
        <v>38615</v>
      </c>
      <c r="B1704">
        <v>0.6499999999996362</v>
      </c>
      <c r="C1704">
        <v>9</v>
      </c>
      <c r="D1704">
        <v>2005</v>
      </c>
      <c r="E1704" t="b">
        <v>0</v>
      </c>
    </row>
    <row r="1705" spans="1:5">
      <c r="A1705" s="8">
        <v>38616</v>
      </c>
      <c r="B1705">
        <v>-8.3400000000001455</v>
      </c>
      <c r="C1705">
        <v>9</v>
      </c>
      <c r="D1705">
        <v>2005</v>
      </c>
      <c r="E1705" t="b">
        <v>1</v>
      </c>
    </row>
    <row r="1706" spans="1:5">
      <c r="A1706" s="8">
        <v>38617</v>
      </c>
      <c r="B1706">
        <v>6.9399999999995998</v>
      </c>
      <c r="C1706">
        <v>9</v>
      </c>
      <c r="D1706">
        <v>2005</v>
      </c>
      <c r="E1706" t="b">
        <v>0</v>
      </c>
    </row>
    <row r="1707" spans="1:5">
      <c r="A1707" s="8">
        <v>38618</v>
      </c>
      <c r="B1707">
        <v>5.4600000000000364</v>
      </c>
      <c r="C1707">
        <v>9</v>
      </c>
      <c r="D1707">
        <v>2005</v>
      </c>
      <c r="E1707" t="b">
        <v>0</v>
      </c>
    </row>
    <row r="1708" spans="1:5">
      <c r="A1708" s="8">
        <v>38621</v>
      </c>
      <c r="B1708">
        <v>19.800000000000182</v>
      </c>
      <c r="C1708">
        <v>9</v>
      </c>
      <c r="D1708">
        <v>2005</v>
      </c>
      <c r="E1708" t="b">
        <v>0</v>
      </c>
    </row>
    <row r="1709" spans="1:5">
      <c r="A1709" s="8">
        <v>38622</v>
      </c>
      <c r="B1709">
        <v>-10.050000000000182</v>
      </c>
      <c r="C1709">
        <v>9</v>
      </c>
      <c r="D1709">
        <v>2005</v>
      </c>
      <c r="E1709" t="b">
        <v>0</v>
      </c>
    </row>
    <row r="1710" spans="1:5">
      <c r="A1710" s="8">
        <v>38623</v>
      </c>
      <c r="B1710">
        <v>1.6199999999998909</v>
      </c>
      <c r="C1710">
        <v>9</v>
      </c>
      <c r="D1710">
        <v>2005</v>
      </c>
      <c r="E1710" t="b">
        <v>0</v>
      </c>
    </row>
    <row r="1711" spans="1:5">
      <c r="A1711" s="8">
        <v>38624</v>
      </c>
      <c r="B1711">
        <v>12.010000000000218</v>
      </c>
      <c r="C1711">
        <v>9</v>
      </c>
      <c r="D1711">
        <v>2005</v>
      </c>
      <c r="E1711" t="b">
        <v>0</v>
      </c>
    </row>
    <row r="1712" spans="1:5">
      <c r="A1712" s="8">
        <v>38625</v>
      </c>
      <c r="B1712">
        <v>-23.609999999999673</v>
      </c>
      <c r="C1712">
        <v>9</v>
      </c>
      <c r="D1712">
        <v>2005</v>
      </c>
      <c r="E1712" t="b">
        <v>0</v>
      </c>
    </row>
    <row r="1713" spans="1:5">
      <c r="A1713" s="8">
        <v>38628</v>
      </c>
      <c r="B1713">
        <v>-5.9200000000000728</v>
      </c>
      <c r="C1713">
        <v>10</v>
      </c>
      <c r="D1713">
        <v>2005</v>
      </c>
      <c r="E1713" t="b">
        <v>0</v>
      </c>
    </row>
    <row r="1714" spans="1:5">
      <c r="A1714" s="8">
        <v>38629</v>
      </c>
      <c r="B1714">
        <v>-0.11999999999989086</v>
      </c>
      <c r="C1714">
        <v>10</v>
      </c>
      <c r="D1714">
        <v>2005</v>
      </c>
      <c r="E1714" t="b">
        <v>0</v>
      </c>
    </row>
    <row r="1715" spans="1:5">
      <c r="A1715" s="8">
        <v>38630</v>
      </c>
      <c r="B1715">
        <v>-5.0100000000002183</v>
      </c>
      <c r="C1715">
        <v>10</v>
      </c>
      <c r="D1715">
        <v>2005</v>
      </c>
      <c r="E1715" t="b">
        <v>0</v>
      </c>
    </row>
    <row r="1716" spans="1:5">
      <c r="A1716" s="8">
        <v>38631</v>
      </c>
      <c r="B1716">
        <v>4.1899999999995998</v>
      </c>
      <c r="C1716">
        <v>10</v>
      </c>
      <c r="D1716">
        <v>2005</v>
      </c>
      <c r="E1716" t="b">
        <v>0</v>
      </c>
    </row>
    <row r="1717" spans="1:5">
      <c r="A1717" s="8">
        <v>38632</v>
      </c>
      <c r="B1717">
        <v>13.159999999999854</v>
      </c>
      <c r="C1717">
        <v>10</v>
      </c>
      <c r="D1717">
        <v>2005</v>
      </c>
      <c r="E1717" t="b">
        <v>0</v>
      </c>
    </row>
    <row r="1718" spans="1:5">
      <c r="A1718" s="8">
        <v>38636</v>
      </c>
      <c r="B1718">
        <v>32.409999999999854</v>
      </c>
      <c r="C1718">
        <v>10</v>
      </c>
      <c r="D1718">
        <v>2005</v>
      </c>
      <c r="E1718" t="b">
        <v>0</v>
      </c>
    </row>
    <row r="1719" spans="1:5">
      <c r="A1719" s="8">
        <v>38637</v>
      </c>
      <c r="B1719">
        <v>16.600000000000364</v>
      </c>
      <c r="C1719">
        <v>10</v>
      </c>
      <c r="D1719">
        <v>2005</v>
      </c>
      <c r="E1719" t="b">
        <v>0</v>
      </c>
    </row>
    <row r="1720" spans="1:5">
      <c r="A1720" s="8">
        <v>38638</v>
      </c>
      <c r="B1720">
        <v>24.890000000000327</v>
      </c>
      <c r="C1720">
        <v>10</v>
      </c>
      <c r="D1720">
        <v>2005</v>
      </c>
      <c r="E1720" t="b">
        <v>0</v>
      </c>
    </row>
    <row r="1721" spans="1:5">
      <c r="A1721" s="8">
        <v>38639</v>
      </c>
      <c r="B1721">
        <v>-1.069999999999709</v>
      </c>
      <c r="C1721">
        <v>10</v>
      </c>
      <c r="D1721">
        <v>2005</v>
      </c>
      <c r="E1721" t="b">
        <v>0</v>
      </c>
    </row>
    <row r="1722" spans="1:5">
      <c r="A1722" s="8">
        <v>38642</v>
      </c>
      <c r="B1722">
        <v>-11.270000000000437</v>
      </c>
      <c r="C1722">
        <v>10</v>
      </c>
      <c r="D1722">
        <v>2005</v>
      </c>
      <c r="E1722" t="b">
        <v>0</v>
      </c>
    </row>
    <row r="1723" spans="1:5">
      <c r="A1723" s="8">
        <v>38643</v>
      </c>
      <c r="B1723">
        <v>8.2100000000000364</v>
      </c>
      <c r="C1723">
        <v>10</v>
      </c>
      <c r="D1723">
        <v>2005</v>
      </c>
      <c r="E1723" t="b">
        <v>0</v>
      </c>
    </row>
    <row r="1724" spans="1:5">
      <c r="A1724" s="8">
        <v>38644</v>
      </c>
      <c r="B1724">
        <v>-16.159999999999854</v>
      </c>
      <c r="C1724">
        <v>10</v>
      </c>
      <c r="D1724">
        <v>2005</v>
      </c>
      <c r="E1724" t="b">
        <v>1</v>
      </c>
    </row>
    <row r="1725" spans="1:5">
      <c r="A1725" s="8">
        <v>38645</v>
      </c>
      <c r="B1725">
        <v>24</v>
      </c>
      <c r="C1725">
        <v>10</v>
      </c>
      <c r="D1725">
        <v>2005</v>
      </c>
      <c r="E1725" t="b">
        <v>0</v>
      </c>
    </row>
    <row r="1726" spans="1:5">
      <c r="A1726" s="8">
        <v>38646</v>
      </c>
      <c r="B1726">
        <v>-3.7600000000002183</v>
      </c>
      <c r="C1726">
        <v>10</v>
      </c>
      <c r="D1726">
        <v>2005</v>
      </c>
      <c r="E1726" t="b">
        <v>0</v>
      </c>
    </row>
    <row r="1727" spans="1:5">
      <c r="A1727" s="8">
        <v>38649</v>
      </c>
      <c r="B1727">
        <v>-5.2799999999997453</v>
      </c>
      <c r="C1727">
        <v>10</v>
      </c>
      <c r="D1727">
        <v>2005</v>
      </c>
      <c r="E1727" t="b">
        <v>0</v>
      </c>
    </row>
    <row r="1728" spans="1:5">
      <c r="A1728" s="8">
        <v>38650</v>
      </c>
      <c r="B1728">
        <v>-3.3100000000004002</v>
      </c>
      <c r="C1728">
        <v>10</v>
      </c>
      <c r="D1728">
        <v>2005</v>
      </c>
      <c r="E1728" t="b">
        <v>0</v>
      </c>
    </row>
    <row r="1729" spans="1:5">
      <c r="A1729" s="8">
        <v>38651</v>
      </c>
      <c r="B1729">
        <v>3.2799999999997453</v>
      </c>
      <c r="C1729">
        <v>10</v>
      </c>
      <c r="D1729">
        <v>2005</v>
      </c>
      <c r="E1729" t="b">
        <v>0</v>
      </c>
    </row>
    <row r="1730" spans="1:5">
      <c r="A1730" s="8">
        <v>38652</v>
      </c>
      <c r="B1730">
        <v>13.819999999999709</v>
      </c>
      <c r="C1730">
        <v>10</v>
      </c>
      <c r="D1730">
        <v>2005</v>
      </c>
      <c r="E1730" t="b">
        <v>0</v>
      </c>
    </row>
    <row r="1731" spans="1:5">
      <c r="A1731" s="8">
        <v>38653</v>
      </c>
      <c r="B1731">
        <v>27.029999999999745</v>
      </c>
      <c r="C1731">
        <v>10</v>
      </c>
      <c r="D1731">
        <v>2005</v>
      </c>
      <c r="E1731" t="b">
        <v>0</v>
      </c>
    </row>
    <row r="1732" spans="1:5">
      <c r="A1732" s="8">
        <v>38656</v>
      </c>
      <c r="B1732">
        <v>10.699999999999818</v>
      </c>
      <c r="C1732">
        <v>10</v>
      </c>
      <c r="D1732">
        <v>2005</v>
      </c>
      <c r="E1732" t="b">
        <v>0</v>
      </c>
    </row>
    <row r="1733" spans="1:5">
      <c r="A1733" s="8">
        <v>38657</v>
      </c>
      <c r="B1733">
        <v>-0.40999999999985448</v>
      </c>
      <c r="C1733">
        <v>11</v>
      </c>
      <c r="D1733">
        <v>2005</v>
      </c>
      <c r="E1733" t="b">
        <v>0</v>
      </c>
    </row>
    <row r="1734" spans="1:5">
      <c r="A1734" s="8">
        <v>38658</v>
      </c>
      <c r="B1734">
        <v>-17.369999999999891</v>
      </c>
      <c r="C1734">
        <v>11</v>
      </c>
      <c r="D1734">
        <v>2005</v>
      </c>
      <c r="E1734" t="b">
        <v>0</v>
      </c>
    </row>
    <row r="1735" spans="1:5">
      <c r="A1735" s="8">
        <v>38659</v>
      </c>
      <c r="B1735">
        <v>-16.010000000000218</v>
      </c>
      <c r="C1735">
        <v>11</v>
      </c>
      <c r="D1735">
        <v>2005</v>
      </c>
      <c r="E1735" t="b">
        <v>0</v>
      </c>
    </row>
    <row r="1736" spans="1:5">
      <c r="A1736" s="8">
        <v>38660</v>
      </c>
      <c r="B1736">
        <v>-26.739999999999782</v>
      </c>
      <c r="C1736">
        <v>11</v>
      </c>
      <c r="D1736">
        <v>2005</v>
      </c>
      <c r="E1736" t="b">
        <v>0</v>
      </c>
    </row>
    <row r="1737" spans="1:5">
      <c r="A1737" s="8">
        <v>38663</v>
      </c>
      <c r="B1737">
        <v>-28.390000000000327</v>
      </c>
      <c r="C1737">
        <v>11</v>
      </c>
      <c r="D1737">
        <v>2005</v>
      </c>
      <c r="E1737" t="b">
        <v>0</v>
      </c>
    </row>
    <row r="1738" spans="1:5">
      <c r="A1738" s="8">
        <v>38664</v>
      </c>
      <c r="B1738">
        <v>-9.6300000000001091</v>
      </c>
      <c r="C1738">
        <v>11</v>
      </c>
      <c r="D1738">
        <v>2005</v>
      </c>
      <c r="E1738" t="b">
        <v>0</v>
      </c>
    </row>
    <row r="1739" spans="1:5">
      <c r="A1739" s="8">
        <v>38665</v>
      </c>
      <c r="B1739">
        <v>1.9399999999995998</v>
      </c>
      <c r="C1739">
        <v>11</v>
      </c>
      <c r="D1739">
        <v>2005</v>
      </c>
      <c r="E1739" t="b">
        <v>0</v>
      </c>
    </row>
    <row r="1740" spans="1:5">
      <c r="A1740" s="8">
        <v>38666</v>
      </c>
      <c r="B1740">
        <v>11.630000000000109</v>
      </c>
      <c r="C1740">
        <v>11</v>
      </c>
      <c r="D1740">
        <v>2005</v>
      </c>
      <c r="E1740" t="b">
        <v>0</v>
      </c>
    </row>
    <row r="1741" spans="1:5">
      <c r="A1741" s="8">
        <v>38667</v>
      </c>
      <c r="B1741">
        <v>20.739999999999782</v>
      </c>
      <c r="C1741">
        <v>11</v>
      </c>
      <c r="D1741">
        <v>2005</v>
      </c>
      <c r="E1741" t="b">
        <v>0</v>
      </c>
    </row>
    <row r="1742" spans="1:5">
      <c r="A1742" s="8">
        <v>38670</v>
      </c>
      <c r="B1742">
        <v>6.3800000000001091</v>
      </c>
      <c r="C1742">
        <v>11</v>
      </c>
      <c r="D1742">
        <v>2005</v>
      </c>
      <c r="E1742" t="b">
        <v>0</v>
      </c>
    </row>
    <row r="1743" spans="1:5">
      <c r="A1743" s="8">
        <v>38671</v>
      </c>
      <c r="B1743">
        <v>-0.73999999999978172</v>
      </c>
      <c r="C1743">
        <v>11</v>
      </c>
      <c r="D1743">
        <v>2005</v>
      </c>
      <c r="E1743" t="b">
        <v>0</v>
      </c>
    </row>
    <row r="1744" spans="1:5">
      <c r="A1744" s="8">
        <v>38672</v>
      </c>
      <c r="B1744">
        <v>-7.1999999999998181</v>
      </c>
      <c r="C1744">
        <v>11</v>
      </c>
      <c r="D1744">
        <v>2005</v>
      </c>
      <c r="E1744" t="b">
        <v>1</v>
      </c>
    </row>
    <row r="1745" spans="1:5">
      <c r="A1745" s="8">
        <v>38673</v>
      </c>
      <c r="B1745">
        <v>2.0600000000004002</v>
      </c>
      <c r="C1745">
        <v>11</v>
      </c>
      <c r="D1745">
        <v>2005</v>
      </c>
      <c r="E1745" t="b">
        <v>0</v>
      </c>
    </row>
    <row r="1746" spans="1:5">
      <c r="A1746" s="8">
        <v>38674</v>
      </c>
      <c r="B1746">
        <v>3.2600000000002183</v>
      </c>
      <c r="C1746">
        <v>11</v>
      </c>
      <c r="D1746">
        <v>2005</v>
      </c>
      <c r="E1746" t="b">
        <v>0</v>
      </c>
    </row>
    <row r="1747" spans="1:5">
      <c r="A1747" s="8">
        <v>38677</v>
      </c>
      <c r="B1747">
        <v>13.579999999999927</v>
      </c>
      <c r="C1747">
        <v>11</v>
      </c>
      <c r="D1747">
        <v>2005</v>
      </c>
      <c r="E1747" t="b">
        <v>0</v>
      </c>
    </row>
    <row r="1748" spans="1:5">
      <c r="A1748" s="8">
        <v>38678</v>
      </c>
      <c r="B1748">
        <v>15.8100000000004</v>
      </c>
      <c r="C1748">
        <v>11</v>
      </c>
      <c r="D1748">
        <v>2005</v>
      </c>
      <c r="E1748" t="b">
        <v>0</v>
      </c>
    </row>
    <row r="1749" spans="1:5">
      <c r="A1749" s="8">
        <v>38679</v>
      </c>
      <c r="B1749">
        <v>-0.52000000000043656</v>
      </c>
      <c r="C1749">
        <v>11</v>
      </c>
      <c r="D1749">
        <v>2005</v>
      </c>
      <c r="E1749" t="b">
        <v>0</v>
      </c>
    </row>
    <row r="1750" spans="1:5">
      <c r="A1750" s="8">
        <v>38680</v>
      </c>
      <c r="B1750">
        <v>-15.890000000000327</v>
      </c>
      <c r="C1750">
        <v>11</v>
      </c>
      <c r="D1750">
        <v>2005</v>
      </c>
      <c r="E1750" t="b">
        <v>0</v>
      </c>
    </row>
    <row r="1751" spans="1:5">
      <c r="A1751" s="8">
        <v>38681</v>
      </c>
      <c r="B1751">
        <v>-18.199999999999818</v>
      </c>
      <c r="C1751">
        <v>11</v>
      </c>
      <c r="D1751">
        <v>2005</v>
      </c>
      <c r="E1751" t="b">
        <v>0</v>
      </c>
    </row>
    <row r="1752" spans="1:5">
      <c r="A1752" s="8">
        <v>38684</v>
      </c>
      <c r="B1752">
        <v>9.1599999999998545</v>
      </c>
      <c r="C1752">
        <v>11</v>
      </c>
      <c r="D1752">
        <v>2005</v>
      </c>
      <c r="E1752" t="b">
        <v>0</v>
      </c>
    </row>
    <row r="1753" spans="1:5">
      <c r="A1753" s="8">
        <v>38685</v>
      </c>
      <c r="B1753">
        <v>5.4899999999997817</v>
      </c>
      <c r="C1753">
        <v>11</v>
      </c>
      <c r="D1753">
        <v>2005</v>
      </c>
      <c r="E1753" t="b">
        <v>0</v>
      </c>
    </row>
    <row r="1754" spans="1:5">
      <c r="A1754" s="8">
        <v>38686</v>
      </c>
      <c r="B1754">
        <v>-16.470000000000255</v>
      </c>
      <c r="C1754">
        <v>11</v>
      </c>
      <c r="D1754">
        <v>2005</v>
      </c>
      <c r="E1754" t="b">
        <v>0</v>
      </c>
    </row>
    <row r="1755" spans="1:5">
      <c r="A1755" s="8">
        <v>38687</v>
      </c>
      <c r="B1755">
        <v>-5.819999999999709</v>
      </c>
      <c r="C1755">
        <v>12</v>
      </c>
      <c r="D1755">
        <v>2005</v>
      </c>
      <c r="E1755" t="b">
        <v>0</v>
      </c>
    </row>
    <row r="1756" spans="1:5">
      <c r="A1756" s="8">
        <v>38688</v>
      </c>
      <c r="B1756">
        <v>-5.9499999999998181</v>
      </c>
      <c r="C1756">
        <v>12</v>
      </c>
      <c r="D1756">
        <v>2005</v>
      </c>
      <c r="E1756" t="b">
        <v>0</v>
      </c>
    </row>
    <row r="1757" spans="1:5">
      <c r="A1757" s="8">
        <v>38691</v>
      </c>
      <c r="B1757">
        <v>14.6899999999996</v>
      </c>
      <c r="C1757">
        <v>12</v>
      </c>
      <c r="D1757">
        <v>2005</v>
      </c>
      <c r="E1757" t="b">
        <v>0</v>
      </c>
    </row>
    <row r="1758" spans="1:5">
      <c r="A1758" s="8">
        <v>38692</v>
      </c>
      <c r="B1758">
        <v>18.479999999999563</v>
      </c>
      <c r="C1758">
        <v>12</v>
      </c>
      <c r="D1758">
        <v>2005</v>
      </c>
      <c r="E1758" t="b">
        <v>0</v>
      </c>
    </row>
    <row r="1759" spans="1:5">
      <c r="A1759" s="8">
        <v>38693</v>
      </c>
      <c r="B1759">
        <v>17.479999999999563</v>
      </c>
      <c r="C1759">
        <v>12</v>
      </c>
      <c r="D1759">
        <v>2005</v>
      </c>
      <c r="E1759" t="b">
        <v>0</v>
      </c>
    </row>
    <row r="1760" spans="1:5">
      <c r="A1760" s="8">
        <v>38694</v>
      </c>
      <c r="B1760">
        <v>-9.1899999999995998</v>
      </c>
      <c r="C1760">
        <v>12</v>
      </c>
      <c r="D1760">
        <v>2005</v>
      </c>
      <c r="E1760" t="b">
        <v>0</v>
      </c>
    </row>
    <row r="1761" spans="1:5">
      <c r="A1761" s="8">
        <v>38695</v>
      </c>
      <c r="B1761">
        <v>-24.359999999999673</v>
      </c>
      <c r="C1761">
        <v>12</v>
      </c>
      <c r="D1761">
        <v>2005</v>
      </c>
      <c r="E1761" t="b">
        <v>0</v>
      </c>
    </row>
    <row r="1762" spans="1:5">
      <c r="A1762" s="8">
        <v>38698</v>
      </c>
      <c r="B1762">
        <v>6.7100000000000364</v>
      </c>
      <c r="C1762">
        <v>12</v>
      </c>
      <c r="D1762">
        <v>2005</v>
      </c>
      <c r="E1762" t="b">
        <v>0</v>
      </c>
    </row>
    <row r="1763" spans="1:5">
      <c r="A1763" s="8">
        <v>38699</v>
      </c>
      <c r="B1763">
        <v>-20.180000000000291</v>
      </c>
      <c r="C1763">
        <v>12</v>
      </c>
      <c r="D1763">
        <v>2005</v>
      </c>
      <c r="E1763" t="b">
        <v>0</v>
      </c>
    </row>
    <row r="1764" spans="1:5">
      <c r="A1764" s="8">
        <v>38700</v>
      </c>
      <c r="B1764">
        <v>-20.350000000000364</v>
      </c>
      <c r="C1764">
        <v>12</v>
      </c>
      <c r="D1764">
        <v>2005</v>
      </c>
      <c r="E1764" t="b">
        <v>0</v>
      </c>
    </row>
    <row r="1765" spans="1:5">
      <c r="A1765" s="8">
        <v>38701</v>
      </c>
      <c r="B1765">
        <v>11.529999999999745</v>
      </c>
      <c r="C1765">
        <v>12</v>
      </c>
      <c r="D1765">
        <v>2005</v>
      </c>
      <c r="E1765" t="b">
        <v>0</v>
      </c>
    </row>
    <row r="1766" spans="1:5">
      <c r="A1766" s="8">
        <v>38702</v>
      </c>
      <c r="B1766">
        <v>5.3100000000004002</v>
      </c>
      <c r="C1766">
        <v>12</v>
      </c>
      <c r="D1766">
        <v>2005</v>
      </c>
      <c r="E1766" t="b">
        <v>0</v>
      </c>
    </row>
    <row r="1767" spans="1:5">
      <c r="A1767" s="8">
        <v>38705</v>
      </c>
      <c r="B1767">
        <v>18.579999999999927</v>
      </c>
      <c r="C1767">
        <v>12</v>
      </c>
      <c r="D1767">
        <v>2005</v>
      </c>
      <c r="E1767" t="b">
        <v>0</v>
      </c>
    </row>
    <row r="1768" spans="1:5">
      <c r="A1768" s="8">
        <v>38706</v>
      </c>
      <c r="B1768">
        <v>5.1599999999998545</v>
      </c>
      <c r="C1768">
        <v>12</v>
      </c>
      <c r="D1768">
        <v>2005</v>
      </c>
      <c r="E1768" t="b">
        <v>0</v>
      </c>
    </row>
    <row r="1769" spans="1:5">
      <c r="A1769" s="8">
        <v>38707</v>
      </c>
      <c r="B1769">
        <v>-2.8900000000003274</v>
      </c>
      <c r="C1769">
        <v>12</v>
      </c>
      <c r="D1769">
        <v>2005</v>
      </c>
      <c r="E1769" t="b">
        <v>1</v>
      </c>
    </row>
    <row r="1770" spans="1:5">
      <c r="A1770" s="8">
        <v>38708</v>
      </c>
      <c r="B1770">
        <v>12.800000000000182</v>
      </c>
      <c r="C1770">
        <v>12</v>
      </c>
      <c r="D1770">
        <v>2005</v>
      </c>
      <c r="E1770" t="b">
        <v>0</v>
      </c>
    </row>
    <row r="1771" spans="1:5">
      <c r="A1771" s="8">
        <v>38709</v>
      </c>
      <c r="B1771">
        <v>31.369999999999891</v>
      </c>
      <c r="C1771">
        <v>12</v>
      </c>
      <c r="D1771">
        <v>2005</v>
      </c>
      <c r="E1771" t="b">
        <v>0</v>
      </c>
    </row>
    <row r="1772" spans="1:5">
      <c r="A1772" s="8">
        <v>38712</v>
      </c>
      <c r="B1772">
        <v>43.229999999999563</v>
      </c>
      <c r="C1772">
        <v>12</v>
      </c>
      <c r="D1772">
        <v>2005</v>
      </c>
      <c r="E1772" t="b">
        <v>0</v>
      </c>
    </row>
    <row r="1773" spans="1:5">
      <c r="A1773" s="8">
        <v>38713</v>
      </c>
      <c r="B1773">
        <v>35.409999999999854</v>
      </c>
      <c r="C1773">
        <v>12</v>
      </c>
      <c r="D1773">
        <v>2005</v>
      </c>
      <c r="E1773" t="b">
        <v>0</v>
      </c>
    </row>
    <row r="1774" spans="1:5">
      <c r="A1774" s="8">
        <v>38714</v>
      </c>
      <c r="B1774">
        <v>25.600000000000364</v>
      </c>
      <c r="C1774">
        <v>12</v>
      </c>
      <c r="D1774">
        <v>2005</v>
      </c>
      <c r="E1774" t="b">
        <v>0</v>
      </c>
    </row>
    <row r="1775" spans="1:5">
      <c r="A1775" s="8">
        <v>38715</v>
      </c>
      <c r="B1775">
        <v>29.470000000000255</v>
      </c>
      <c r="C1775">
        <v>12</v>
      </c>
      <c r="D1775">
        <v>2005</v>
      </c>
      <c r="E1775" t="b">
        <v>0</v>
      </c>
    </row>
    <row r="1776" spans="1:5">
      <c r="A1776" s="8">
        <v>38716</v>
      </c>
      <c r="B1776">
        <v>46.659999999999854</v>
      </c>
      <c r="C1776">
        <v>12</v>
      </c>
      <c r="D1776">
        <v>2005</v>
      </c>
      <c r="E1776" t="b">
        <v>0</v>
      </c>
    </row>
    <row r="1777" spans="1:5">
      <c r="A1777" s="8">
        <v>38719</v>
      </c>
      <c r="B1777">
        <v>15.9399999999996</v>
      </c>
      <c r="C1777">
        <v>1</v>
      </c>
      <c r="D1777">
        <v>2006</v>
      </c>
      <c r="E1777" t="b">
        <v>0</v>
      </c>
    </row>
    <row r="1778" spans="1:5">
      <c r="A1778" s="8">
        <v>38720</v>
      </c>
      <c r="B1778">
        <v>49.229999999999563</v>
      </c>
      <c r="C1778">
        <v>1</v>
      </c>
      <c r="D1778">
        <v>2006</v>
      </c>
      <c r="E1778" t="b">
        <v>0</v>
      </c>
    </row>
    <row r="1779" spans="1:5">
      <c r="A1779" s="8">
        <v>38721</v>
      </c>
      <c r="B1779">
        <v>38.5600000000004</v>
      </c>
      <c r="C1779">
        <v>1</v>
      </c>
      <c r="D1779">
        <v>2006</v>
      </c>
      <c r="E1779" t="b">
        <v>0</v>
      </c>
    </row>
    <row r="1780" spans="1:5">
      <c r="A1780" s="8">
        <v>38722</v>
      </c>
      <c r="B1780">
        <v>13.130000000000109</v>
      </c>
      <c r="C1780">
        <v>1</v>
      </c>
      <c r="D1780">
        <v>2006</v>
      </c>
      <c r="E1780" t="b">
        <v>0</v>
      </c>
    </row>
    <row r="1781" spans="1:5">
      <c r="A1781" s="8">
        <v>38723</v>
      </c>
      <c r="B1781">
        <v>22.180000000000291</v>
      </c>
      <c r="C1781">
        <v>1</v>
      </c>
      <c r="D1781">
        <v>2006</v>
      </c>
      <c r="E1781" t="b">
        <v>0</v>
      </c>
    </row>
    <row r="1782" spans="1:5">
      <c r="A1782" s="8">
        <v>38726</v>
      </c>
      <c r="B1782">
        <v>17.609999999999673</v>
      </c>
      <c r="C1782">
        <v>1</v>
      </c>
      <c r="D1782">
        <v>2006</v>
      </c>
      <c r="E1782" t="b">
        <v>0</v>
      </c>
    </row>
    <row r="1783" spans="1:5">
      <c r="A1783" s="8">
        <v>38727</v>
      </c>
      <c r="B1783">
        <v>31.600000000000364</v>
      </c>
      <c r="C1783">
        <v>1</v>
      </c>
      <c r="D1783">
        <v>2006</v>
      </c>
      <c r="E1783" t="b">
        <v>0</v>
      </c>
    </row>
    <row r="1784" spans="1:5">
      <c r="A1784" s="8">
        <v>38728</v>
      </c>
      <c r="B1784">
        <v>24.109999999999673</v>
      </c>
      <c r="C1784">
        <v>1</v>
      </c>
      <c r="D1784">
        <v>2006</v>
      </c>
      <c r="E1784" t="b">
        <v>0</v>
      </c>
    </row>
    <row r="1785" spans="1:5">
      <c r="A1785" s="8">
        <v>38729</v>
      </c>
      <c r="B1785">
        <v>-20.609999999999673</v>
      </c>
      <c r="C1785">
        <v>1</v>
      </c>
      <c r="D1785">
        <v>2006</v>
      </c>
      <c r="E1785" t="b">
        <v>0</v>
      </c>
    </row>
    <row r="1786" spans="1:5">
      <c r="A1786" s="8">
        <v>38730</v>
      </c>
      <c r="B1786">
        <v>29.649999999999636</v>
      </c>
      <c r="C1786">
        <v>1</v>
      </c>
      <c r="D1786">
        <v>2006</v>
      </c>
      <c r="E1786" t="b">
        <v>0</v>
      </c>
    </row>
    <row r="1787" spans="1:5">
      <c r="A1787" s="8">
        <v>38733</v>
      </c>
      <c r="B1787">
        <v>4.819999999999709</v>
      </c>
      <c r="C1787">
        <v>1</v>
      </c>
      <c r="D1787">
        <v>2006</v>
      </c>
      <c r="E1787" t="b">
        <v>0</v>
      </c>
    </row>
    <row r="1788" spans="1:5">
      <c r="A1788" s="8">
        <v>38734</v>
      </c>
      <c r="B1788">
        <v>-22.039999999999964</v>
      </c>
      <c r="C1788">
        <v>1</v>
      </c>
      <c r="D1788">
        <v>2006</v>
      </c>
      <c r="E1788" t="b">
        <v>0</v>
      </c>
    </row>
    <row r="1789" spans="1:5">
      <c r="A1789" s="8">
        <v>38735</v>
      </c>
      <c r="B1789">
        <v>-8.9200000000000728</v>
      </c>
      <c r="C1789">
        <v>1</v>
      </c>
      <c r="D1789">
        <v>2006</v>
      </c>
      <c r="E1789" t="b">
        <v>1</v>
      </c>
    </row>
    <row r="1790" spans="1:5">
      <c r="A1790" s="8">
        <v>38736</v>
      </c>
      <c r="B1790">
        <v>0.71000000000003638</v>
      </c>
      <c r="C1790">
        <v>1</v>
      </c>
      <c r="D1790">
        <v>2006</v>
      </c>
      <c r="E1790" t="b">
        <v>0</v>
      </c>
    </row>
    <row r="1791" spans="1:5">
      <c r="A1791" s="8">
        <v>38737</v>
      </c>
      <c r="B1791">
        <v>-14.630000000000109</v>
      </c>
      <c r="C1791">
        <v>1</v>
      </c>
      <c r="D1791">
        <v>2006</v>
      </c>
      <c r="E1791" t="b">
        <v>0</v>
      </c>
    </row>
    <row r="1792" spans="1:5">
      <c r="A1792" s="8">
        <v>38740</v>
      </c>
      <c r="B1792">
        <v>-1.9700000000002547</v>
      </c>
      <c r="C1792">
        <v>1</v>
      </c>
      <c r="D1792">
        <v>2006</v>
      </c>
      <c r="E1792" t="b">
        <v>0</v>
      </c>
    </row>
    <row r="1793" spans="1:5">
      <c r="A1793" s="8">
        <v>38741</v>
      </c>
      <c r="B1793">
        <v>-1.9399999999995998</v>
      </c>
      <c r="C1793">
        <v>1</v>
      </c>
      <c r="D1793">
        <v>2006</v>
      </c>
      <c r="E1793" t="b">
        <v>0</v>
      </c>
    </row>
    <row r="1794" spans="1:5">
      <c r="A1794" s="8">
        <v>38742</v>
      </c>
      <c r="B1794">
        <v>-0.18000000000029104</v>
      </c>
      <c r="C1794">
        <v>1</v>
      </c>
      <c r="D1794">
        <v>2006</v>
      </c>
      <c r="E1794" t="b">
        <v>0</v>
      </c>
    </row>
    <row r="1795" spans="1:5">
      <c r="A1795" s="8">
        <v>38751</v>
      </c>
      <c r="B1795">
        <v>-9.6000000000003638</v>
      </c>
      <c r="C1795">
        <v>2</v>
      </c>
      <c r="D1795">
        <v>2006</v>
      </c>
      <c r="E1795" t="b">
        <v>0</v>
      </c>
    </row>
    <row r="1796" spans="1:5">
      <c r="A1796" s="8">
        <v>38754</v>
      </c>
      <c r="B1796">
        <v>-19.960000000000036</v>
      </c>
      <c r="C1796">
        <v>2</v>
      </c>
      <c r="D1796">
        <v>2006</v>
      </c>
      <c r="E1796" t="b">
        <v>0</v>
      </c>
    </row>
    <row r="1797" spans="1:5">
      <c r="A1797" s="8">
        <v>38755</v>
      </c>
      <c r="B1797">
        <v>-15.079999999999927</v>
      </c>
      <c r="C1797">
        <v>2</v>
      </c>
      <c r="D1797">
        <v>2006</v>
      </c>
      <c r="E1797" t="b">
        <v>0</v>
      </c>
    </row>
    <row r="1798" spans="1:5">
      <c r="A1798" s="8">
        <v>38756</v>
      </c>
      <c r="B1798">
        <v>-5.1099999999996726</v>
      </c>
      <c r="C1798">
        <v>2</v>
      </c>
      <c r="D1798">
        <v>2006</v>
      </c>
      <c r="E1798" t="b">
        <v>0</v>
      </c>
    </row>
    <row r="1799" spans="1:5">
      <c r="A1799" s="8">
        <v>38757</v>
      </c>
      <c r="B1799">
        <v>-37.130000000000109</v>
      </c>
      <c r="C1799">
        <v>2</v>
      </c>
      <c r="D1799">
        <v>2006</v>
      </c>
      <c r="E1799" t="b">
        <v>0</v>
      </c>
    </row>
    <row r="1800" spans="1:5">
      <c r="A1800" s="8">
        <v>38758</v>
      </c>
      <c r="B1800">
        <v>-31.920000000000073</v>
      </c>
      <c r="C1800">
        <v>2</v>
      </c>
      <c r="D1800">
        <v>2006</v>
      </c>
      <c r="E1800" t="b">
        <v>0</v>
      </c>
    </row>
    <row r="1801" spans="1:5">
      <c r="A1801" s="8">
        <v>38761</v>
      </c>
      <c r="B1801">
        <v>-21.289999999999964</v>
      </c>
      <c r="C1801">
        <v>2</v>
      </c>
      <c r="D1801">
        <v>2006</v>
      </c>
      <c r="E1801" t="b">
        <v>0</v>
      </c>
    </row>
    <row r="1802" spans="1:5">
      <c r="A1802" s="8">
        <v>38762</v>
      </c>
      <c r="B1802">
        <v>-2.9700000000002547</v>
      </c>
      <c r="C1802">
        <v>2</v>
      </c>
      <c r="D1802">
        <v>2006</v>
      </c>
      <c r="E1802" t="b">
        <v>0</v>
      </c>
    </row>
    <row r="1803" spans="1:5">
      <c r="A1803" s="8">
        <v>38763</v>
      </c>
      <c r="B1803">
        <v>-8.4899999999997817</v>
      </c>
      <c r="C1803">
        <v>2</v>
      </c>
      <c r="D1803">
        <v>2006</v>
      </c>
      <c r="E1803" t="b">
        <v>1</v>
      </c>
    </row>
    <row r="1804" spans="1:5">
      <c r="A1804" s="8">
        <v>38764</v>
      </c>
      <c r="B1804">
        <v>-14.930000000000291</v>
      </c>
      <c r="C1804">
        <v>2</v>
      </c>
      <c r="D1804">
        <v>2006</v>
      </c>
      <c r="E1804" t="b">
        <v>0</v>
      </c>
    </row>
    <row r="1805" spans="1:5">
      <c r="A1805" s="8">
        <v>38765</v>
      </c>
      <c r="B1805">
        <v>8.25</v>
      </c>
      <c r="C1805">
        <v>2</v>
      </c>
      <c r="D1805">
        <v>2006</v>
      </c>
      <c r="E1805" t="b">
        <v>0</v>
      </c>
    </row>
    <row r="1806" spans="1:5">
      <c r="A1806" s="8">
        <v>38768</v>
      </c>
      <c r="B1806">
        <v>-9.5500000000001819</v>
      </c>
      <c r="C1806">
        <v>2</v>
      </c>
      <c r="D1806">
        <v>2006</v>
      </c>
      <c r="E1806" t="b">
        <v>0</v>
      </c>
    </row>
    <row r="1807" spans="1:5">
      <c r="A1807" s="8">
        <v>38769</v>
      </c>
      <c r="B1807">
        <v>-3.5100000000002183</v>
      </c>
      <c r="C1807">
        <v>2</v>
      </c>
      <c r="D1807">
        <v>2006</v>
      </c>
      <c r="E1807" t="b">
        <v>0</v>
      </c>
    </row>
    <row r="1808" spans="1:5">
      <c r="A1808" s="8">
        <v>38770</v>
      </c>
      <c r="B1808">
        <v>-2.6999999999998181</v>
      </c>
      <c r="C1808">
        <v>2</v>
      </c>
      <c r="D1808">
        <v>2006</v>
      </c>
      <c r="E1808" t="b">
        <v>0</v>
      </c>
    </row>
    <row r="1809" spans="1:5">
      <c r="A1809" s="8">
        <v>38771</v>
      </c>
      <c r="B1809">
        <v>18.3100000000004</v>
      </c>
      <c r="C1809">
        <v>2</v>
      </c>
      <c r="D1809">
        <v>2006</v>
      </c>
      <c r="E1809" t="b">
        <v>0</v>
      </c>
    </row>
    <row r="1810" spans="1:5">
      <c r="A1810" s="8">
        <v>38772</v>
      </c>
      <c r="B1810">
        <v>-11.220000000000255</v>
      </c>
      <c r="C1810">
        <v>2</v>
      </c>
      <c r="D1810">
        <v>2006</v>
      </c>
      <c r="E1810" t="b">
        <v>0</v>
      </c>
    </row>
    <row r="1811" spans="1:5">
      <c r="A1811" s="8">
        <v>38775</v>
      </c>
      <c r="B1811">
        <v>-31.630000000000109</v>
      </c>
      <c r="C1811">
        <v>2</v>
      </c>
      <c r="D1811">
        <v>2006</v>
      </c>
      <c r="E1811" t="b">
        <v>0</v>
      </c>
    </row>
    <row r="1812" spans="1:5">
      <c r="A1812" s="8">
        <v>38777</v>
      </c>
      <c r="B1812">
        <v>-31.390000000000327</v>
      </c>
      <c r="C1812">
        <v>3</v>
      </c>
      <c r="D1812">
        <v>2006</v>
      </c>
      <c r="E1812" t="b">
        <v>0</v>
      </c>
    </row>
    <row r="1813" spans="1:5">
      <c r="A1813" s="8">
        <v>38778</v>
      </c>
      <c r="B1813">
        <v>-25.960000000000036</v>
      </c>
      <c r="C1813">
        <v>3</v>
      </c>
      <c r="D1813">
        <v>2006</v>
      </c>
      <c r="E1813" t="b">
        <v>0</v>
      </c>
    </row>
    <row r="1814" spans="1:5">
      <c r="A1814" s="8">
        <v>38779</v>
      </c>
      <c r="B1814">
        <v>-50.659999999999854</v>
      </c>
      <c r="C1814">
        <v>3</v>
      </c>
      <c r="D1814">
        <v>2006</v>
      </c>
      <c r="E1814" t="b">
        <v>0</v>
      </c>
    </row>
    <row r="1815" spans="1:5">
      <c r="A1815" s="8">
        <v>38782</v>
      </c>
      <c r="B1815">
        <v>-27.779999999999745</v>
      </c>
      <c r="C1815">
        <v>3</v>
      </c>
      <c r="D1815">
        <v>2006</v>
      </c>
      <c r="E1815" t="b">
        <v>0</v>
      </c>
    </row>
    <row r="1816" spans="1:5">
      <c r="A1816" s="8">
        <v>38783</v>
      </c>
      <c r="B1816">
        <v>-19.149999999999636</v>
      </c>
      <c r="C1816">
        <v>3</v>
      </c>
      <c r="D1816">
        <v>2006</v>
      </c>
      <c r="E1816" t="b">
        <v>0</v>
      </c>
    </row>
    <row r="1817" spans="1:5">
      <c r="A1817" s="8">
        <v>38784</v>
      </c>
      <c r="B1817">
        <v>-4.569999999999709</v>
      </c>
      <c r="C1817">
        <v>3</v>
      </c>
      <c r="D1817">
        <v>2006</v>
      </c>
      <c r="E1817" t="b">
        <v>0</v>
      </c>
    </row>
    <row r="1818" spans="1:5">
      <c r="A1818" s="8">
        <v>38785</v>
      </c>
      <c r="B1818">
        <v>-9.4700000000002547</v>
      </c>
      <c r="C1818">
        <v>3</v>
      </c>
      <c r="D1818">
        <v>2006</v>
      </c>
      <c r="E1818" t="b">
        <v>0</v>
      </c>
    </row>
    <row r="1819" spans="1:5">
      <c r="A1819" s="8">
        <v>38786</v>
      </c>
      <c r="B1819">
        <v>-23.680000000000291</v>
      </c>
      <c r="C1819">
        <v>3</v>
      </c>
      <c r="D1819">
        <v>2006</v>
      </c>
      <c r="E1819" t="b">
        <v>0</v>
      </c>
    </row>
    <row r="1820" spans="1:5">
      <c r="A1820" s="8">
        <v>38789</v>
      </c>
      <c r="B1820">
        <v>-9.6300000000001091</v>
      </c>
      <c r="C1820">
        <v>3</v>
      </c>
      <c r="D1820">
        <v>2006</v>
      </c>
      <c r="E1820" t="b">
        <v>0</v>
      </c>
    </row>
    <row r="1821" spans="1:5">
      <c r="A1821" s="8">
        <v>38790</v>
      </c>
      <c r="B1821">
        <v>-6.0100000000002183</v>
      </c>
      <c r="C1821">
        <v>3</v>
      </c>
      <c r="D1821">
        <v>2006</v>
      </c>
      <c r="E1821" t="b">
        <v>0</v>
      </c>
    </row>
    <row r="1822" spans="1:5">
      <c r="A1822" s="8">
        <v>38791</v>
      </c>
      <c r="B1822">
        <v>-8.6999999999998181</v>
      </c>
      <c r="C1822">
        <v>3</v>
      </c>
      <c r="D1822">
        <v>2006</v>
      </c>
      <c r="E1822" t="b">
        <v>1</v>
      </c>
    </row>
    <row r="1823" spans="1:5">
      <c r="A1823" s="8">
        <v>38792</v>
      </c>
      <c r="B1823">
        <v>-56.979999999999563</v>
      </c>
      <c r="C1823">
        <v>3</v>
      </c>
      <c r="D1823">
        <v>2006</v>
      </c>
      <c r="E1823" t="b">
        <v>0</v>
      </c>
    </row>
    <row r="1824" spans="1:5">
      <c r="A1824" s="8">
        <v>38793</v>
      </c>
      <c r="B1824">
        <v>-50.569999999999709</v>
      </c>
      <c r="C1824">
        <v>3</v>
      </c>
      <c r="D1824">
        <v>2006</v>
      </c>
      <c r="E1824" t="b">
        <v>0</v>
      </c>
    </row>
    <row r="1825" spans="1:5">
      <c r="A1825" s="8">
        <v>38796</v>
      </c>
      <c r="B1825">
        <v>-20.520000000000437</v>
      </c>
      <c r="C1825">
        <v>3</v>
      </c>
      <c r="D1825">
        <v>2006</v>
      </c>
      <c r="E1825" t="b">
        <v>0</v>
      </c>
    </row>
    <row r="1826" spans="1:5">
      <c r="A1826" s="8">
        <v>38797</v>
      </c>
      <c r="B1826">
        <v>-8.0299999999997453</v>
      </c>
      <c r="C1826">
        <v>3</v>
      </c>
      <c r="D1826">
        <v>2006</v>
      </c>
      <c r="E1826" t="b">
        <v>0</v>
      </c>
    </row>
    <row r="1827" spans="1:5">
      <c r="A1827" s="8">
        <v>38798</v>
      </c>
      <c r="B1827">
        <v>-30.260000000000218</v>
      </c>
      <c r="C1827">
        <v>3</v>
      </c>
      <c r="D1827">
        <v>2006</v>
      </c>
      <c r="E1827" t="b">
        <v>0</v>
      </c>
    </row>
    <row r="1828" spans="1:5">
      <c r="A1828" s="8">
        <v>38799</v>
      </c>
      <c r="B1828">
        <v>-6.6000000000003638</v>
      </c>
      <c r="C1828">
        <v>3</v>
      </c>
      <c r="D1828">
        <v>2006</v>
      </c>
      <c r="E1828" t="b">
        <v>0</v>
      </c>
    </row>
    <row r="1829" spans="1:5">
      <c r="A1829" s="8">
        <v>38800</v>
      </c>
      <c r="B1829">
        <v>-10.619999999999891</v>
      </c>
      <c r="C1829">
        <v>3</v>
      </c>
      <c r="D1829">
        <v>2006</v>
      </c>
      <c r="E1829" t="b">
        <v>0</v>
      </c>
    </row>
    <row r="1830" spans="1:5">
      <c r="A1830" s="8">
        <v>38803</v>
      </c>
      <c r="B1830">
        <v>-31.850000000000364</v>
      </c>
      <c r="C1830">
        <v>3</v>
      </c>
      <c r="D1830">
        <v>2006</v>
      </c>
      <c r="E1830" t="b">
        <v>0</v>
      </c>
    </row>
    <row r="1831" spans="1:5">
      <c r="A1831" s="8">
        <v>38804</v>
      </c>
      <c r="B1831">
        <v>-48.850000000000364</v>
      </c>
      <c r="C1831">
        <v>3</v>
      </c>
      <c r="D1831">
        <v>2006</v>
      </c>
      <c r="E1831" t="b">
        <v>0</v>
      </c>
    </row>
    <row r="1832" spans="1:5">
      <c r="A1832" s="8">
        <v>38805</v>
      </c>
      <c r="B1832">
        <v>-58.029999999999745</v>
      </c>
      <c r="C1832">
        <v>3</v>
      </c>
      <c r="D1832">
        <v>2006</v>
      </c>
      <c r="E1832" t="b">
        <v>0</v>
      </c>
    </row>
    <row r="1833" spans="1:5">
      <c r="A1833" s="8">
        <v>38806</v>
      </c>
      <c r="B1833">
        <v>-59.0600000000004</v>
      </c>
      <c r="C1833">
        <v>3</v>
      </c>
      <c r="D1833">
        <v>2006</v>
      </c>
      <c r="E1833" t="b">
        <v>0</v>
      </c>
    </row>
    <row r="1834" spans="1:5">
      <c r="A1834" s="8">
        <v>38807</v>
      </c>
      <c r="B1834">
        <v>-52.970000000000255</v>
      </c>
      <c r="C1834">
        <v>3</v>
      </c>
      <c r="D1834">
        <v>2006</v>
      </c>
      <c r="E1834" t="b">
        <v>0</v>
      </c>
    </row>
    <row r="1835" spans="1:5">
      <c r="A1835" s="8">
        <v>38810</v>
      </c>
      <c r="B1835">
        <v>-22.760000000000218</v>
      </c>
      <c r="C1835">
        <v>4</v>
      </c>
      <c r="D1835">
        <v>2006</v>
      </c>
      <c r="E1835" t="b">
        <v>0</v>
      </c>
    </row>
    <row r="1836" spans="1:5">
      <c r="A1836" s="8">
        <v>38811</v>
      </c>
      <c r="B1836">
        <v>-35.600000000000364</v>
      </c>
      <c r="C1836">
        <v>4</v>
      </c>
      <c r="D1836">
        <v>2006</v>
      </c>
      <c r="E1836" t="b">
        <v>0</v>
      </c>
    </row>
    <row r="1837" spans="1:5">
      <c r="A1837" s="8">
        <v>38813</v>
      </c>
      <c r="B1837">
        <v>-33.819999999999709</v>
      </c>
      <c r="C1837">
        <v>4</v>
      </c>
      <c r="D1837">
        <v>2006</v>
      </c>
      <c r="E1837" t="b">
        <v>0</v>
      </c>
    </row>
    <row r="1838" spans="1:5">
      <c r="A1838" s="8">
        <v>38814</v>
      </c>
      <c r="B1838">
        <v>-30.9399999999996</v>
      </c>
      <c r="C1838">
        <v>4</v>
      </c>
      <c r="D1838">
        <v>2006</v>
      </c>
      <c r="E1838" t="b">
        <v>0</v>
      </c>
    </row>
    <row r="1839" spans="1:5">
      <c r="A1839" s="8">
        <v>38817</v>
      </c>
      <c r="B1839">
        <v>-1.6400000000003274</v>
      </c>
      <c r="C1839">
        <v>4</v>
      </c>
      <c r="D1839">
        <v>2006</v>
      </c>
      <c r="E1839" t="b">
        <v>0</v>
      </c>
    </row>
    <row r="1840" spans="1:5">
      <c r="A1840" s="8">
        <v>38818</v>
      </c>
      <c r="B1840">
        <v>-2.1700000000000728</v>
      </c>
      <c r="C1840">
        <v>4</v>
      </c>
      <c r="D1840">
        <v>2006</v>
      </c>
      <c r="E1840" t="b">
        <v>0</v>
      </c>
    </row>
    <row r="1841" spans="1:5">
      <c r="A1841" s="8">
        <v>38819</v>
      </c>
      <c r="B1841">
        <v>-0.5</v>
      </c>
      <c r="C1841">
        <v>4</v>
      </c>
      <c r="D1841">
        <v>2006</v>
      </c>
      <c r="E1841" t="b">
        <v>0</v>
      </c>
    </row>
    <row r="1842" spans="1:5">
      <c r="A1842" s="8">
        <v>38820</v>
      </c>
      <c r="B1842">
        <v>10.260000000000218</v>
      </c>
      <c r="C1842">
        <v>4</v>
      </c>
      <c r="D1842">
        <v>2006</v>
      </c>
      <c r="E1842" t="b">
        <v>0</v>
      </c>
    </row>
    <row r="1843" spans="1:5">
      <c r="A1843" s="8">
        <v>38821</v>
      </c>
      <c r="B1843">
        <v>31.460000000000036</v>
      </c>
      <c r="C1843">
        <v>4</v>
      </c>
      <c r="D1843">
        <v>2006</v>
      </c>
      <c r="E1843" t="b">
        <v>0</v>
      </c>
    </row>
    <row r="1844" spans="1:5">
      <c r="A1844" s="8">
        <v>38824</v>
      </c>
      <c r="B1844">
        <v>-14.090000000000146</v>
      </c>
      <c r="C1844">
        <v>4</v>
      </c>
      <c r="D1844">
        <v>2006</v>
      </c>
      <c r="E1844" t="b">
        <v>0</v>
      </c>
    </row>
    <row r="1845" spans="1:5">
      <c r="A1845" s="8">
        <v>38825</v>
      </c>
      <c r="B1845">
        <v>-6.4600000000000364</v>
      </c>
      <c r="C1845">
        <v>4</v>
      </c>
      <c r="D1845">
        <v>2006</v>
      </c>
      <c r="E1845" t="b">
        <v>0</v>
      </c>
    </row>
    <row r="1846" spans="1:5">
      <c r="A1846" s="8">
        <v>38826</v>
      </c>
      <c r="B1846">
        <v>3.2200000000002547</v>
      </c>
      <c r="C1846">
        <v>4</v>
      </c>
      <c r="D1846">
        <v>2006</v>
      </c>
      <c r="E1846" t="b">
        <v>1</v>
      </c>
    </row>
    <row r="1847" spans="1:5">
      <c r="A1847" s="8">
        <v>38827</v>
      </c>
      <c r="B1847">
        <v>18.260000000000218</v>
      </c>
      <c r="C1847">
        <v>4</v>
      </c>
      <c r="D1847">
        <v>2006</v>
      </c>
      <c r="E1847" t="b">
        <v>0</v>
      </c>
    </row>
    <row r="1848" spans="1:5">
      <c r="A1848" s="8">
        <v>38828</v>
      </c>
      <c r="B1848">
        <v>11.949999999999818</v>
      </c>
      <c r="C1848">
        <v>4</v>
      </c>
      <c r="D1848">
        <v>2006</v>
      </c>
      <c r="E1848" t="b">
        <v>0</v>
      </c>
    </row>
    <row r="1849" spans="1:5">
      <c r="A1849" s="8">
        <v>38831</v>
      </c>
      <c r="B1849">
        <v>-15.039999999999964</v>
      </c>
      <c r="C1849">
        <v>4</v>
      </c>
      <c r="D1849">
        <v>2006</v>
      </c>
      <c r="E1849" t="b">
        <v>0</v>
      </c>
    </row>
    <row r="1850" spans="1:5">
      <c r="A1850" s="8">
        <v>38832</v>
      </c>
      <c r="B1850">
        <v>-6.9399999999995998</v>
      </c>
      <c r="C1850">
        <v>4</v>
      </c>
      <c r="D1850">
        <v>2006</v>
      </c>
      <c r="E1850" t="b">
        <v>0</v>
      </c>
    </row>
    <row r="1851" spans="1:5">
      <c r="A1851" s="8">
        <v>38833</v>
      </c>
      <c r="B1851">
        <v>39.020000000000437</v>
      </c>
      <c r="C1851">
        <v>4</v>
      </c>
      <c r="D1851">
        <v>2006</v>
      </c>
      <c r="E1851" t="b">
        <v>0</v>
      </c>
    </row>
    <row r="1852" spans="1:5">
      <c r="A1852" s="8">
        <v>38834</v>
      </c>
      <c r="B1852">
        <v>39.789999999999964</v>
      </c>
      <c r="C1852">
        <v>4</v>
      </c>
      <c r="D1852">
        <v>2006</v>
      </c>
      <c r="E1852" t="b">
        <v>0</v>
      </c>
    </row>
    <row r="1853" spans="1:5">
      <c r="A1853" s="8">
        <v>38835</v>
      </c>
      <c r="B1853">
        <v>8.2299999999995634</v>
      </c>
      <c r="C1853">
        <v>4</v>
      </c>
      <c r="D1853">
        <v>2006</v>
      </c>
      <c r="E1853" t="b">
        <v>0</v>
      </c>
    </row>
    <row r="1854" spans="1:5">
      <c r="A1854" s="8">
        <v>38839</v>
      </c>
      <c r="B1854">
        <v>19.399999999999636</v>
      </c>
      <c r="C1854">
        <v>5</v>
      </c>
      <c r="D1854">
        <v>2006</v>
      </c>
      <c r="E1854" t="b">
        <v>0</v>
      </c>
    </row>
    <row r="1855" spans="1:5">
      <c r="A1855" s="8">
        <v>38840</v>
      </c>
      <c r="B1855">
        <v>24.630000000000109</v>
      </c>
      <c r="C1855">
        <v>5</v>
      </c>
      <c r="D1855">
        <v>2006</v>
      </c>
      <c r="E1855" t="b">
        <v>0</v>
      </c>
    </row>
    <row r="1856" spans="1:5">
      <c r="A1856" s="8">
        <v>38841</v>
      </c>
      <c r="B1856">
        <v>29.960000000000036</v>
      </c>
      <c r="C1856">
        <v>5</v>
      </c>
      <c r="D1856">
        <v>2006</v>
      </c>
      <c r="E1856" t="b">
        <v>0</v>
      </c>
    </row>
    <row r="1857" spans="1:5">
      <c r="A1857" s="8">
        <v>38842</v>
      </c>
      <c r="B1857">
        <v>50.5600000000004</v>
      </c>
      <c r="C1857">
        <v>5</v>
      </c>
      <c r="D1857">
        <v>2006</v>
      </c>
      <c r="E1857" t="b">
        <v>0</v>
      </c>
    </row>
    <row r="1858" spans="1:5">
      <c r="A1858" s="8">
        <v>38845</v>
      </c>
      <c r="B1858">
        <v>43.949999999999818</v>
      </c>
      <c r="C1858">
        <v>5</v>
      </c>
      <c r="D1858">
        <v>2006</v>
      </c>
      <c r="E1858" t="b">
        <v>0</v>
      </c>
    </row>
    <row r="1859" spans="1:5">
      <c r="A1859" s="8">
        <v>38846</v>
      </c>
      <c r="B1859">
        <v>3.0600000000004002</v>
      </c>
      <c r="C1859">
        <v>5</v>
      </c>
      <c r="D1859">
        <v>2006</v>
      </c>
      <c r="E1859" t="b">
        <v>0</v>
      </c>
    </row>
    <row r="1860" spans="1:5">
      <c r="A1860" s="8">
        <v>38847</v>
      </c>
      <c r="B1860">
        <v>-6.7100000000000364</v>
      </c>
      <c r="C1860">
        <v>5</v>
      </c>
      <c r="D1860">
        <v>2006</v>
      </c>
      <c r="E1860" t="b">
        <v>0</v>
      </c>
    </row>
    <row r="1861" spans="1:5">
      <c r="A1861" s="8">
        <v>38848</v>
      </c>
      <c r="B1861">
        <v>7.5500000000001819</v>
      </c>
      <c r="C1861">
        <v>5</v>
      </c>
      <c r="D1861">
        <v>2006</v>
      </c>
      <c r="E1861" t="b">
        <v>0</v>
      </c>
    </row>
    <row r="1862" spans="1:5">
      <c r="A1862" s="8">
        <v>38849</v>
      </c>
      <c r="B1862">
        <v>-21.960000000000036</v>
      </c>
      <c r="C1862">
        <v>5</v>
      </c>
      <c r="D1862">
        <v>2006</v>
      </c>
      <c r="E1862" t="b">
        <v>0</v>
      </c>
    </row>
    <row r="1863" spans="1:5">
      <c r="A1863" s="8">
        <v>38852</v>
      </c>
      <c r="B1863">
        <v>-23.350000000000364</v>
      </c>
      <c r="C1863">
        <v>5</v>
      </c>
      <c r="D1863">
        <v>2006</v>
      </c>
      <c r="E1863" t="b">
        <v>0</v>
      </c>
    </row>
    <row r="1864" spans="1:5">
      <c r="A1864" s="8">
        <v>38853</v>
      </c>
      <c r="B1864">
        <v>-47.899999999999636</v>
      </c>
      <c r="C1864">
        <v>5</v>
      </c>
      <c r="D1864">
        <v>2006</v>
      </c>
      <c r="E1864" t="b">
        <v>0</v>
      </c>
    </row>
    <row r="1865" spans="1:5">
      <c r="A1865" s="8">
        <v>38854</v>
      </c>
      <c r="B1865">
        <v>-5.8299999999999272</v>
      </c>
      <c r="C1865">
        <v>5</v>
      </c>
      <c r="D1865">
        <v>2006</v>
      </c>
      <c r="E1865" t="b">
        <v>1</v>
      </c>
    </row>
    <row r="1866" spans="1:5">
      <c r="A1866" s="8">
        <v>38855</v>
      </c>
      <c r="B1866">
        <v>-34.029999999999745</v>
      </c>
      <c r="C1866">
        <v>5</v>
      </c>
      <c r="D1866">
        <v>2006</v>
      </c>
      <c r="E1866" t="b">
        <v>0</v>
      </c>
    </row>
    <row r="1867" spans="1:5">
      <c r="A1867" s="8">
        <v>38856</v>
      </c>
      <c r="B1867">
        <v>-32.149999999999636</v>
      </c>
      <c r="C1867">
        <v>5</v>
      </c>
      <c r="D1867">
        <v>2006</v>
      </c>
      <c r="E1867" t="b">
        <v>0</v>
      </c>
    </row>
    <row r="1868" spans="1:5">
      <c r="A1868" s="8">
        <v>38859</v>
      </c>
      <c r="B1868">
        <v>-70.260000000000218</v>
      </c>
      <c r="C1868">
        <v>5</v>
      </c>
      <c r="D1868">
        <v>2006</v>
      </c>
      <c r="E1868" t="b">
        <v>0</v>
      </c>
    </row>
    <row r="1869" spans="1:5">
      <c r="A1869" s="8">
        <v>38860</v>
      </c>
      <c r="B1869">
        <v>2.0000000000436557E-2</v>
      </c>
      <c r="C1869">
        <v>5</v>
      </c>
      <c r="D1869">
        <v>2006</v>
      </c>
      <c r="E1869" t="b">
        <v>0</v>
      </c>
    </row>
    <row r="1870" spans="1:5">
      <c r="A1870" s="8">
        <v>38861</v>
      </c>
      <c r="B1870">
        <v>12.989999999999782</v>
      </c>
      <c r="C1870">
        <v>5</v>
      </c>
      <c r="D1870">
        <v>2006</v>
      </c>
      <c r="E1870" t="b">
        <v>0</v>
      </c>
    </row>
    <row r="1871" spans="1:5">
      <c r="A1871" s="8">
        <v>38862</v>
      </c>
      <c r="B1871">
        <v>-6.6499999999996362</v>
      </c>
      <c r="C1871">
        <v>5</v>
      </c>
      <c r="D1871">
        <v>2006</v>
      </c>
      <c r="E1871" t="b">
        <v>0</v>
      </c>
    </row>
    <row r="1872" spans="1:5">
      <c r="A1872" s="8">
        <v>38863</v>
      </c>
      <c r="B1872">
        <v>-7.5100000000002183</v>
      </c>
      <c r="C1872">
        <v>5</v>
      </c>
      <c r="D1872">
        <v>2006</v>
      </c>
      <c r="E1872" t="b">
        <v>0</v>
      </c>
    </row>
    <row r="1873" spans="1:5">
      <c r="A1873" s="8">
        <v>38866</v>
      </c>
      <c r="B1873">
        <v>12.119999999999891</v>
      </c>
      <c r="C1873">
        <v>5</v>
      </c>
      <c r="D1873">
        <v>2006</v>
      </c>
      <c r="E1873" t="b">
        <v>0</v>
      </c>
    </row>
    <row r="1874" spans="1:5">
      <c r="A1874" s="8">
        <v>38867</v>
      </c>
      <c r="B1874">
        <v>-2.9499999999998181</v>
      </c>
      <c r="C1874">
        <v>5</v>
      </c>
      <c r="D1874">
        <v>2006</v>
      </c>
      <c r="E1874" t="b">
        <v>0</v>
      </c>
    </row>
    <row r="1875" spans="1:5">
      <c r="A1875" s="8">
        <v>38869</v>
      </c>
      <c r="B1875">
        <v>-18.840000000000146</v>
      </c>
      <c r="C1875">
        <v>6</v>
      </c>
      <c r="D1875">
        <v>2006</v>
      </c>
      <c r="E1875" t="b">
        <v>0</v>
      </c>
    </row>
    <row r="1876" spans="1:5">
      <c r="A1876" s="8">
        <v>38870</v>
      </c>
      <c r="B1876">
        <v>7.3599999999996726</v>
      </c>
      <c r="C1876">
        <v>6</v>
      </c>
      <c r="D1876">
        <v>2006</v>
      </c>
      <c r="E1876" t="b">
        <v>0</v>
      </c>
    </row>
    <row r="1877" spans="1:5">
      <c r="A1877" s="8">
        <v>38873</v>
      </c>
      <c r="B1877">
        <v>-37.270000000000437</v>
      </c>
      <c r="C1877">
        <v>6</v>
      </c>
      <c r="D1877">
        <v>2006</v>
      </c>
      <c r="E1877" t="b">
        <v>0</v>
      </c>
    </row>
    <row r="1878" spans="1:5">
      <c r="A1878" s="8">
        <v>38874</v>
      </c>
      <c r="B1878">
        <v>-41.270000000000437</v>
      </c>
      <c r="C1878">
        <v>6</v>
      </c>
      <c r="D1878">
        <v>2006</v>
      </c>
      <c r="E1878" t="b">
        <v>0</v>
      </c>
    </row>
    <row r="1879" spans="1:5">
      <c r="A1879" s="8">
        <v>38875</v>
      </c>
      <c r="B1879">
        <v>-36.739999999999782</v>
      </c>
      <c r="C1879">
        <v>6</v>
      </c>
      <c r="D1879">
        <v>2006</v>
      </c>
      <c r="E1879" t="b">
        <v>0</v>
      </c>
    </row>
    <row r="1880" spans="1:5">
      <c r="A1880" s="8">
        <v>38876</v>
      </c>
      <c r="B1880">
        <v>-115.8100000000004</v>
      </c>
      <c r="C1880">
        <v>6</v>
      </c>
      <c r="D1880">
        <v>2006</v>
      </c>
      <c r="E1880" t="b">
        <v>0</v>
      </c>
    </row>
    <row r="1881" spans="1:5">
      <c r="A1881" s="8">
        <v>38877</v>
      </c>
      <c r="B1881">
        <v>-69.630000000000109</v>
      </c>
      <c r="C1881">
        <v>6</v>
      </c>
      <c r="D1881">
        <v>2006</v>
      </c>
      <c r="E1881" t="b">
        <v>0</v>
      </c>
    </row>
    <row r="1882" spans="1:5">
      <c r="A1882" s="8">
        <v>38880</v>
      </c>
      <c r="B1882">
        <v>-63.899999999999636</v>
      </c>
      <c r="C1882">
        <v>6</v>
      </c>
      <c r="D1882">
        <v>2006</v>
      </c>
      <c r="E1882" t="b">
        <v>0</v>
      </c>
    </row>
    <row r="1883" spans="1:5">
      <c r="A1883" s="8">
        <v>38881</v>
      </c>
      <c r="B1883">
        <v>-67.210000000000036</v>
      </c>
      <c r="C1883">
        <v>6</v>
      </c>
      <c r="D1883">
        <v>2006</v>
      </c>
      <c r="E1883" t="b">
        <v>0</v>
      </c>
    </row>
    <row r="1884" spans="1:5">
      <c r="A1884" s="8">
        <v>38882</v>
      </c>
      <c r="B1884">
        <v>-4.0100000000002183</v>
      </c>
      <c r="C1884">
        <v>6</v>
      </c>
      <c r="D1884">
        <v>2006</v>
      </c>
      <c r="E1884" t="b">
        <v>0</v>
      </c>
    </row>
    <row r="1885" spans="1:5">
      <c r="A1885" s="8">
        <v>38883</v>
      </c>
      <c r="B1885">
        <v>-17.390000000000327</v>
      </c>
      <c r="C1885">
        <v>6</v>
      </c>
      <c r="D1885">
        <v>2006</v>
      </c>
      <c r="E1885" t="b">
        <v>0</v>
      </c>
    </row>
    <row r="1886" spans="1:5">
      <c r="A1886" s="8">
        <v>38884</v>
      </c>
      <c r="B1886">
        <v>4.2299999999995634</v>
      </c>
      <c r="C1886">
        <v>6</v>
      </c>
      <c r="D1886">
        <v>2006</v>
      </c>
      <c r="E1886" t="b">
        <v>0</v>
      </c>
    </row>
    <row r="1887" spans="1:5">
      <c r="A1887" s="8">
        <v>38887</v>
      </c>
      <c r="B1887">
        <v>-8.0399999999999636</v>
      </c>
      <c r="C1887">
        <v>6</v>
      </c>
      <c r="D1887">
        <v>2006</v>
      </c>
      <c r="E1887" t="b">
        <v>0</v>
      </c>
    </row>
    <row r="1888" spans="1:5">
      <c r="A1888" s="8">
        <v>38888</v>
      </c>
      <c r="B1888">
        <v>-4.5500000000001819</v>
      </c>
      <c r="C1888">
        <v>6</v>
      </c>
      <c r="D1888">
        <v>2006</v>
      </c>
      <c r="E1888" t="b">
        <v>0</v>
      </c>
    </row>
    <row r="1889" spans="1:5">
      <c r="A1889" s="8">
        <v>38889</v>
      </c>
      <c r="B1889">
        <v>16.409999999999854</v>
      </c>
      <c r="C1889">
        <v>6</v>
      </c>
      <c r="D1889">
        <v>2006</v>
      </c>
      <c r="E1889" t="b">
        <v>1</v>
      </c>
    </row>
    <row r="1890" spans="1:5">
      <c r="A1890" s="8">
        <v>38890</v>
      </c>
      <c r="B1890">
        <v>-55.149999999999636</v>
      </c>
      <c r="C1890">
        <v>6</v>
      </c>
      <c r="D1890">
        <v>2006</v>
      </c>
      <c r="E1890" t="b">
        <v>0</v>
      </c>
    </row>
    <row r="1891" spans="1:5">
      <c r="A1891" s="8">
        <v>38891</v>
      </c>
      <c r="B1891">
        <v>-75.3100000000004</v>
      </c>
      <c r="C1891">
        <v>6</v>
      </c>
      <c r="D1891">
        <v>2006</v>
      </c>
      <c r="E1891" t="b">
        <v>0</v>
      </c>
    </row>
    <row r="1892" spans="1:5">
      <c r="A1892" s="8">
        <v>38894</v>
      </c>
      <c r="B1892">
        <v>-42.680000000000291</v>
      </c>
      <c r="C1892">
        <v>6</v>
      </c>
      <c r="D1892">
        <v>2006</v>
      </c>
      <c r="E1892" t="b">
        <v>0</v>
      </c>
    </row>
    <row r="1893" spans="1:5">
      <c r="A1893" s="8">
        <v>38895</v>
      </c>
      <c r="B1893">
        <v>-57.390000000000327</v>
      </c>
      <c r="C1893">
        <v>6</v>
      </c>
      <c r="D1893">
        <v>2006</v>
      </c>
      <c r="E1893" t="b">
        <v>0</v>
      </c>
    </row>
    <row r="1894" spans="1:5">
      <c r="A1894" s="8">
        <v>38896</v>
      </c>
      <c r="B1894">
        <v>-85.930000000000291</v>
      </c>
      <c r="C1894">
        <v>6</v>
      </c>
      <c r="D1894">
        <v>2006</v>
      </c>
      <c r="E1894" t="b">
        <v>0</v>
      </c>
    </row>
    <row r="1895" spans="1:5">
      <c r="A1895" s="8">
        <v>38897</v>
      </c>
      <c r="B1895">
        <v>-72.390000000000327</v>
      </c>
      <c r="C1895">
        <v>6</v>
      </c>
      <c r="D1895">
        <v>2006</v>
      </c>
      <c r="E1895" t="b">
        <v>0</v>
      </c>
    </row>
    <row r="1896" spans="1:5">
      <c r="A1896" s="8">
        <v>38898</v>
      </c>
      <c r="B1896">
        <v>-49.409999999999854</v>
      </c>
      <c r="C1896">
        <v>6</v>
      </c>
      <c r="D1896">
        <v>2006</v>
      </c>
      <c r="E1896" t="b">
        <v>0</v>
      </c>
    </row>
    <row r="1897" spans="1:5">
      <c r="A1897" s="8">
        <v>38901</v>
      </c>
      <c r="B1897">
        <v>-52.5</v>
      </c>
      <c r="C1897">
        <v>7</v>
      </c>
      <c r="D1897">
        <v>2006</v>
      </c>
      <c r="E1897" t="b">
        <v>0</v>
      </c>
    </row>
    <row r="1898" spans="1:5">
      <c r="A1898" s="8">
        <v>38902</v>
      </c>
      <c r="B1898">
        <v>-66.510000000000218</v>
      </c>
      <c r="C1898">
        <v>7</v>
      </c>
      <c r="D1898">
        <v>2006</v>
      </c>
      <c r="E1898" t="b">
        <v>0</v>
      </c>
    </row>
    <row r="1899" spans="1:5">
      <c r="A1899" s="8">
        <v>38903</v>
      </c>
      <c r="B1899">
        <v>-89.960000000000036</v>
      </c>
      <c r="C1899">
        <v>7</v>
      </c>
      <c r="D1899">
        <v>2006</v>
      </c>
      <c r="E1899" t="b">
        <v>0</v>
      </c>
    </row>
    <row r="1900" spans="1:5">
      <c r="A1900" s="8">
        <v>38904</v>
      </c>
      <c r="B1900">
        <v>-80.069999999999709</v>
      </c>
      <c r="C1900">
        <v>7</v>
      </c>
      <c r="D1900">
        <v>2006</v>
      </c>
      <c r="E1900" t="b">
        <v>0</v>
      </c>
    </row>
    <row r="1901" spans="1:5">
      <c r="A1901" s="8">
        <v>38905</v>
      </c>
      <c r="B1901">
        <v>-102.60999999999967</v>
      </c>
      <c r="C1901">
        <v>7</v>
      </c>
      <c r="D1901">
        <v>2006</v>
      </c>
      <c r="E1901" t="b">
        <v>0</v>
      </c>
    </row>
    <row r="1902" spans="1:5">
      <c r="A1902" s="8">
        <v>38908</v>
      </c>
      <c r="B1902">
        <v>-23.460000000000036</v>
      </c>
      <c r="C1902">
        <v>7</v>
      </c>
      <c r="D1902">
        <v>2006</v>
      </c>
      <c r="E1902" t="b">
        <v>0</v>
      </c>
    </row>
    <row r="1903" spans="1:5">
      <c r="A1903" s="8">
        <v>38909</v>
      </c>
      <c r="B1903">
        <v>-41.130000000000109</v>
      </c>
      <c r="C1903">
        <v>7</v>
      </c>
      <c r="D1903">
        <v>2006</v>
      </c>
      <c r="E1903" t="b">
        <v>0</v>
      </c>
    </row>
    <row r="1904" spans="1:5">
      <c r="A1904" s="8">
        <v>38910</v>
      </c>
      <c r="B1904">
        <v>-55.090000000000146</v>
      </c>
      <c r="C1904">
        <v>7</v>
      </c>
      <c r="D1904">
        <v>2006</v>
      </c>
      <c r="E1904" t="b">
        <v>0</v>
      </c>
    </row>
    <row r="1905" spans="1:5">
      <c r="A1905" s="8">
        <v>38911</v>
      </c>
      <c r="B1905">
        <v>-51.600000000000364</v>
      </c>
      <c r="C1905">
        <v>7</v>
      </c>
      <c r="D1905">
        <v>2006</v>
      </c>
      <c r="E1905" t="b">
        <v>0</v>
      </c>
    </row>
    <row r="1906" spans="1:5">
      <c r="A1906" s="8">
        <v>38912</v>
      </c>
      <c r="B1906">
        <v>-60.029999999999745</v>
      </c>
      <c r="C1906">
        <v>7</v>
      </c>
      <c r="D1906">
        <v>2006</v>
      </c>
      <c r="E1906" t="b">
        <v>0</v>
      </c>
    </row>
    <row r="1907" spans="1:5">
      <c r="A1907" s="8">
        <v>38915</v>
      </c>
      <c r="B1907">
        <v>-36.800000000000182</v>
      </c>
      <c r="C1907">
        <v>7</v>
      </c>
      <c r="D1907">
        <v>2006</v>
      </c>
      <c r="E1907" t="b">
        <v>0</v>
      </c>
    </row>
    <row r="1908" spans="1:5">
      <c r="A1908" s="8">
        <v>38916</v>
      </c>
      <c r="B1908">
        <v>-19.3100000000004</v>
      </c>
      <c r="C1908">
        <v>7</v>
      </c>
      <c r="D1908">
        <v>2006</v>
      </c>
      <c r="E1908" t="b">
        <v>0</v>
      </c>
    </row>
    <row r="1909" spans="1:5">
      <c r="A1909" s="8">
        <v>38917</v>
      </c>
      <c r="B1909">
        <v>-11.239999999999782</v>
      </c>
      <c r="C1909">
        <v>7</v>
      </c>
      <c r="D1909">
        <v>2006</v>
      </c>
      <c r="E1909" t="b">
        <v>1</v>
      </c>
    </row>
    <row r="1910" spans="1:5">
      <c r="A1910" s="8">
        <v>38918</v>
      </c>
      <c r="B1910">
        <v>-104.73999999999978</v>
      </c>
      <c r="C1910">
        <v>7</v>
      </c>
      <c r="D1910">
        <v>2006</v>
      </c>
      <c r="E1910" t="b">
        <v>0</v>
      </c>
    </row>
    <row r="1911" spans="1:5">
      <c r="A1911" s="8">
        <v>38919</v>
      </c>
      <c r="B1911">
        <v>-128.01000000000022</v>
      </c>
      <c r="C1911">
        <v>7</v>
      </c>
      <c r="D1911">
        <v>2006</v>
      </c>
      <c r="E1911" t="b">
        <v>0</v>
      </c>
    </row>
    <row r="1912" spans="1:5">
      <c r="A1912" s="8">
        <v>38922</v>
      </c>
      <c r="B1912">
        <v>-121.63000000000011</v>
      </c>
      <c r="C1912">
        <v>7</v>
      </c>
      <c r="D1912">
        <v>2006</v>
      </c>
      <c r="E1912" t="b">
        <v>0</v>
      </c>
    </row>
    <row r="1913" spans="1:5">
      <c r="A1913" s="8">
        <v>38923</v>
      </c>
      <c r="B1913">
        <v>-75.989999999999782</v>
      </c>
      <c r="C1913">
        <v>7</v>
      </c>
      <c r="D1913">
        <v>2006</v>
      </c>
      <c r="E1913" t="b">
        <v>0</v>
      </c>
    </row>
    <row r="1914" spans="1:5">
      <c r="A1914" s="8">
        <v>38924</v>
      </c>
      <c r="B1914">
        <v>-84.390000000000327</v>
      </c>
      <c r="C1914">
        <v>7</v>
      </c>
      <c r="D1914">
        <v>2006</v>
      </c>
      <c r="E1914" t="b">
        <v>0</v>
      </c>
    </row>
    <row r="1915" spans="1:5">
      <c r="A1915" s="8">
        <v>38925</v>
      </c>
      <c r="B1915">
        <v>-58.25</v>
      </c>
      <c r="C1915">
        <v>7</v>
      </c>
      <c r="D1915">
        <v>2006</v>
      </c>
      <c r="E1915" t="b">
        <v>0</v>
      </c>
    </row>
    <row r="1916" spans="1:5">
      <c r="A1916" s="8">
        <v>38926</v>
      </c>
      <c r="B1916">
        <v>-84.069999999999709</v>
      </c>
      <c r="C1916">
        <v>7</v>
      </c>
      <c r="D1916">
        <v>2006</v>
      </c>
      <c r="E1916" t="b">
        <v>0</v>
      </c>
    </row>
    <row r="1917" spans="1:5">
      <c r="A1917" s="8">
        <v>38929</v>
      </c>
      <c r="B1917">
        <v>-93.579999999999927</v>
      </c>
      <c r="C1917">
        <v>7</v>
      </c>
      <c r="D1917">
        <v>2006</v>
      </c>
      <c r="E1917" t="b">
        <v>0</v>
      </c>
    </row>
    <row r="1918" spans="1:5">
      <c r="A1918" s="8">
        <v>38930</v>
      </c>
      <c r="B1918">
        <v>-62.460000000000036</v>
      </c>
      <c r="C1918">
        <v>8</v>
      </c>
      <c r="D1918">
        <v>2006</v>
      </c>
      <c r="E1918" t="b">
        <v>0</v>
      </c>
    </row>
    <row r="1919" spans="1:5">
      <c r="A1919" s="8">
        <v>38931</v>
      </c>
      <c r="B1919">
        <v>-32.420000000000073</v>
      </c>
      <c r="C1919">
        <v>8</v>
      </c>
      <c r="D1919">
        <v>2006</v>
      </c>
      <c r="E1919" t="b">
        <v>0</v>
      </c>
    </row>
    <row r="1920" spans="1:5">
      <c r="A1920" s="8">
        <v>38932</v>
      </c>
      <c r="B1920">
        <v>-54.319999999999709</v>
      </c>
      <c r="C1920">
        <v>8</v>
      </c>
      <c r="D1920">
        <v>2006</v>
      </c>
      <c r="E1920" t="b">
        <v>0</v>
      </c>
    </row>
    <row r="1921" spans="1:5">
      <c r="A1921" s="8">
        <v>38933</v>
      </c>
      <c r="B1921">
        <v>-76.609999999999673</v>
      </c>
      <c r="C1921">
        <v>8</v>
      </c>
      <c r="D1921">
        <v>2006</v>
      </c>
      <c r="E1921" t="b">
        <v>0</v>
      </c>
    </row>
    <row r="1922" spans="1:5">
      <c r="A1922" s="8">
        <v>38936</v>
      </c>
      <c r="B1922">
        <v>-66.609999999999673</v>
      </c>
      <c r="C1922">
        <v>8</v>
      </c>
      <c r="D1922">
        <v>2006</v>
      </c>
      <c r="E1922" t="b">
        <v>0</v>
      </c>
    </row>
    <row r="1923" spans="1:5">
      <c r="A1923" s="8">
        <v>38937</v>
      </c>
      <c r="B1923">
        <v>-1.1400000000003274</v>
      </c>
      <c r="C1923">
        <v>8</v>
      </c>
      <c r="D1923">
        <v>2006</v>
      </c>
      <c r="E1923" t="b">
        <v>0</v>
      </c>
    </row>
    <row r="1924" spans="1:5">
      <c r="A1924" s="8">
        <v>38938</v>
      </c>
      <c r="B1924">
        <v>6.7799999999997453</v>
      </c>
      <c r="C1924">
        <v>8</v>
      </c>
      <c r="D1924">
        <v>2006</v>
      </c>
      <c r="E1924" t="b">
        <v>0</v>
      </c>
    </row>
    <row r="1925" spans="1:5">
      <c r="A1925" s="8">
        <v>38939</v>
      </c>
      <c r="B1925">
        <v>-23.609999999999673</v>
      </c>
      <c r="C1925">
        <v>8</v>
      </c>
      <c r="D1925">
        <v>2006</v>
      </c>
      <c r="E1925" t="b">
        <v>0</v>
      </c>
    </row>
    <row r="1926" spans="1:5">
      <c r="A1926" s="8">
        <v>38940</v>
      </c>
      <c r="B1926">
        <v>-33.100000000000364</v>
      </c>
      <c r="C1926">
        <v>8</v>
      </c>
      <c r="D1926">
        <v>2006</v>
      </c>
      <c r="E1926" t="b">
        <v>0</v>
      </c>
    </row>
    <row r="1927" spans="1:5">
      <c r="A1927" s="8">
        <v>38943</v>
      </c>
      <c r="B1927">
        <v>-16.899999999999636</v>
      </c>
      <c r="C1927">
        <v>8</v>
      </c>
      <c r="D1927">
        <v>2006</v>
      </c>
      <c r="E1927" t="b">
        <v>0</v>
      </c>
    </row>
    <row r="1928" spans="1:5">
      <c r="A1928" s="8">
        <v>38944</v>
      </c>
      <c r="B1928">
        <v>-8.1300000000001091</v>
      </c>
      <c r="C1928">
        <v>8</v>
      </c>
      <c r="D1928">
        <v>2006</v>
      </c>
      <c r="E1928" t="b">
        <v>0</v>
      </c>
    </row>
    <row r="1929" spans="1:5">
      <c r="A1929" s="8">
        <v>38945</v>
      </c>
      <c r="B1929">
        <v>-4.6300000000001091</v>
      </c>
      <c r="C1929">
        <v>8</v>
      </c>
      <c r="D1929">
        <v>2006</v>
      </c>
      <c r="E1929" t="b">
        <v>1</v>
      </c>
    </row>
    <row r="1930" spans="1:5">
      <c r="A1930" s="8">
        <v>38946</v>
      </c>
      <c r="B1930">
        <v>-38.460000000000036</v>
      </c>
      <c r="C1930">
        <v>8</v>
      </c>
      <c r="D1930">
        <v>2006</v>
      </c>
      <c r="E1930" t="b">
        <v>0</v>
      </c>
    </row>
    <row r="1931" spans="1:5">
      <c r="A1931" s="8">
        <v>38947</v>
      </c>
      <c r="B1931">
        <v>-23.079999999999927</v>
      </c>
      <c r="C1931">
        <v>8</v>
      </c>
      <c r="D1931">
        <v>2006</v>
      </c>
      <c r="E1931" t="b">
        <v>0</v>
      </c>
    </row>
    <row r="1932" spans="1:5">
      <c r="A1932" s="8">
        <v>38950</v>
      </c>
      <c r="B1932">
        <v>-45.920000000000073</v>
      </c>
      <c r="C1932">
        <v>8</v>
      </c>
      <c r="D1932">
        <v>2006</v>
      </c>
      <c r="E1932" t="b">
        <v>0</v>
      </c>
    </row>
    <row r="1933" spans="1:5">
      <c r="A1933" s="8">
        <v>38951</v>
      </c>
      <c r="B1933">
        <v>-51.199999999999818</v>
      </c>
      <c r="C1933">
        <v>8</v>
      </c>
      <c r="D1933">
        <v>2006</v>
      </c>
      <c r="E1933" t="b">
        <v>0</v>
      </c>
    </row>
    <row r="1934" spans="1:5">
      <c r="A1934" s="8">
        <v>38952</v>
      </c>
      <c r="B1934">
        <v>-41.329999999999927</v>
      </c>
      <c r="C1934">
        <v>8</v>
      </c>
      <c r="D1934">
        <v>2006</v>
      </c>
      <c r="E1934" t="b">
        <v>0</v>
      </c>
    </row>
    <row r="1935" spans="1:5">
      <c r="A1935" s="8">
        <v>38953</v>
      </c>
      <c r="B1935">
        <v>-35.640000000000327</v>
      </c>
      <c r="C1935">
        <v>8</v>
      </c>
      <c r="D1935">
        <v>2006</v>
      </c>
      <c r="E1935" t="b">
        <v>0</v>
      </c>
    </row>
    <row r="1936" spans="1:5">
      <c r="A1936" s="8">
        <v>38954</v>
      </c>
      <c r="B1936">
        <v>-37.220000000000255</v>
      </c>
      <c r="C1936">
        <v>8</v>
      </c>
      <c r="D1936">
        <v>2006</v>
      </c>
      <c r="E1936" t="b">
        <v>0</v>
      </c>
    </row>
    <row r="1937" spans="1:5">
      <c r="A1937" s="8">
        <v>38957</v>
      </c>
      <c r="B1937">
        <v>-42.760000000000218</v>
      </c>
      <c r="C1937">
        <v>8</v>
      </c>
      <c r="D1937">
        <v>2006</v>
      </c>
      <c r="E1937" t="b">
        <v>0</v>
      </c>
    </row>
    <row r="1938" spans="1:5">
      <c r="A1938" s="8">
        <v>38958</v>
      </c>
      <c r="B1938">
        <v>-40.909999999999854</v>
      </c>
      <c r="C1938">
        <v>8</v>
      </c>
      <c r="D1938">
        <v>2006</v>
      </c>
      <c r="E1938" t="b">
        <v>0</v>
      </c>
    </row>
    <row r="1939" spans="1:5">
      <c r="A1939" s="8">
        <v>38959</v>
      </c>
      <c r="B1939">
        <v>-24.119999999999891</v>
      </c>
      <c r="C1939">
        <v>8</v>
      </c>
      <c r="D1939">
        <v>2006</v>
      </c>
      <c r="E1939" t="b">
        <v>0</v>
      </c>
    </row>
    <row r="1940" spans="1:5">
      <c r="A1940" s="8">
        <v>38960</v>
      </c>
      <c r="B1940">
        <v>9.2299999999995634</v>
      </c>
      <c r="C1940">
        <v>8</v>
      </c>
      <c r="D1940">
        <v>2006</v>
      </c>
      <c r="E1940" t="b">
        <v>0</v>
      </c>
    </row>
    <row r="1941" spans="1:5">
      <c r="A1941" s="8">
        <v>38961</v>
      </c>
      <c r="B1941">
        <v>-5.4600000000000364</v>
      </c>
      <c r="C1941">
        <v>9</v>
      </c>
      <c r="D1941">
        <v>2006</v>
      </c>
      <c r="E1941" t="b">
        <v>0</v>
      </c>
    </row>
    <row r="1942" spans="1:5">
      <c r="A1942" s="8">
        <v>38964</v>
      </c>
      <c r="B1942">
        <v>-12.779999999999745</v>
      </c>
      <c r="C1942">
        <v>9</v>
      </c>
      <c r="D1942">
        <v>2006</v>
      </c>
      <c r="E1942" t="b">
        <v>0</v>
      </c>
    </row>
    <row r="1943" spans="1:5">
      <c r="A1943" s="8">
        <v>38965</v>
      </c>
      <c r="B1943">
        <v>3.2700000000004366</v>
      </c>
      <c r="C1943">
        <v>9</v>
      </c>
      <c r="D1943">
        <v>2006</v>
      </c>
      <c r="E1943" t="b">
        <v>0</v>
      </c>
    </row>
    <row r="1944" spans="1:5">
      <c r="A1944" s="8">
        <v>38966</v>
      </c>
      <c r="B1944">
        <v>-35.399999999999636</v>
      </c>
      <c r="C1944">
        <v>9</v>
      </c>
      <c r="D1944">
        <v>2006</v>
      </c>
      <c r="E1944" t="b">
        <v>0</v>
      </c>
    </row>
    <row r="1945" spans="1:5">
      <c r="A1945" s="8">
        <v>38967</v>
      </c>
      <c r="B1945">
        <v>-45.229999999999563</v>
      </c>
      <c r="C1945">
        <v>9</v>
      </c>
      <c r="D1945">
        <v>2006</v>
      </c>
      <c r="E1945" t="b">
        <v>0</v>
      </c>
    </row>
    <row r="1946" spans="1:5">
      <c r="A1946" s="8">
        <v>38968</v>
      </c>
      <c r="B1946">
        <v>2.8900000000003274</v>
      </c>
      <c r="C1946">
        <v>9</v>
      </c>
      <c r="D1946">
        <v>2006</v>
      </c>
      <c r="E1946" t="b">
        <v>0</v>
      </c>
    </row>
    <row r="1947" spans="1:5">
      <c r="A1947" s="8">
        <v>38971</v>
      </c>
      <c r="B1947">
        <v>-45.880000000000109</v>
      </c>
      <c r="C1947">
        <v>9</v>
      </c>
      <c r="D1947">
        <v>2006</v>
      </c>
      <c r="E1947" t="b">
        <v>0</v>
      </c>
    </row>
    <row r="1948" spans="1:5">
      <c r="A1948" s="8">
        <v>38972</v>
      </c>
      <c r="B1948">
        <v>-37.729999999999563</v>
      </c>
      <c r="C1948">
        <v>9</v>
      </c>
      <c r="D1948">
        <v>2006</v>
      </c>
      <c r="E1948" t="b">
        <v>0</v>
      </c>
    </row>
    <row r="1949" spans="1:5">
      <c r="A1949" s="8">
        <v>38973</v>
      </c>
      <c r="B1949">
        <v>-20.869999999999891</v>
      </c>
      <c r="C1949">
        <v>9</v>
      </c>
      <c r="D1949">
        <v>2006</v>
      </c>
      <c r="E1949" t="b">
        <v>0</v>
      </c>
    </row>
    <row r="1950" spans="1:5">
      <c r="A1950" s="8">
        <v>38974</v>
      </c>
      <c r="B1950">
        <v>-19.869999999999891</v>
      </c>
      <c r="C1950">
        <v>9</v>
      </c>
      <c r="D1950">
        <v>2006</v>
      </c>
      <c r="E1950" t="b">
        <v>0</v>
      </c>
    </row>
    <row r="1951" spans="1:5">
      <c r="A1951" s="8">
        <v>38975</v>
      </c>
      <c r="B1951">
        <v>-12.090000000000146</v>
      </c>
      <c r="C1951">
        <v>9</v>
      </c>
      <c r="D1951">
        <v>2006</v>
      </c>
      <c r="E1951" t="b">
        <v>0</v>
      </c>
    </row>
    <row r="1952" spans="1:5">
      <c r="A1952" s="8">
        <v>38978</v>
      </c>
      <c r="B1952">
        <v>12.520000000000437</v>
      </c>
      <c r="C1952">
        <v>9</v>
      </c>
      <c r="D1952">
        <v>2006</v>
      </c>
      <c r="E1952" t="b">
        <v>0</v>
      </c>
    </row>
    <row r="1953" spans="1:5">
      <c r="A1953" s="8">
        <v>38979</v>
      </c>
      <c r="B1953">
        <v>-5.8699999999998909</v>
      </c>
      <c r="C1953">
        <v>9</v>
      </c>
      <c r="D1953">
        <v>2006</v>
      </c>
      <c r="E1953" t="b">
        <v>0</v>
      </c>
    </row>
    <row r="1954" spans="1:5">
      <c r="A1954" s="8">
        <v>38980</v>
      </c>
      <c r="B1954">
        <v>2.2299999999995634</v>
      </c>
      <c r="C1954">
        <v>9</v>
      </c>
      <c r="D1954">
        <v>2006</v>
      </c>
      <c r="E1954" t="b">
        <v>1</v>
      </c>
    </row>
    <row r="1955" spans="1:5">
      <c r="A1955" s="8">
        <v>38981</v>
      </c>
      <c r="B1955">
        <v>-9.8900000000003274</v>
      </c>
      <c r="C1955">
        <v>9</v>
      </c>
      <c r="D1955">
        <v>2006</v>
      </c>
      <c r="E1955" t="b">
        <v>0</v>
      </c>
    </row>
    <row r="1956" spans="1:5">
      <c r="A1956" s="8">
        <v>38982</v>
      </c>
      <c r="B1956">
        <v>-27.600000000000364</v>
      </c>
      <c r="C1956">
        <v>9</v>
      </c>
      <c r="D1956">
        <v>2006</v>
      </c>
      <c r="E1956" t="b">
        <v>0</v>
      </c>
    </row>
    <row r="1957" spans="1:5">
      <c r="A1957" s="8">
        <v>38985</v>
      </c>
      <c r="B1957">
        <v>13.789999999999964</v>
      </c>
      <c r="C1957">
        <v>9</v>
      </c>
      <c r="D1957">
        <v>2006</v>
      </c>
      <c r="E1957" t="b">
        <v>0</v>
      </c>
    </row>
    <row r="1958" spans="1:5">
      <c r="A1958" s="8">
        <v>38986</v>
      </c>
      <c r="B1958">
        <v>-1.75</v>
      </c>
      <c r="C1958">
        <v>9</v>
      </c>
      <c r="D1958">
        <v>2006</v>
      </c>
      <c r="E1958" t="b">
        <v>0</v>
      </c>
    </row>
    <row r="1959" spans="1:5">
      <c r="A1959" s="8">
        <v>38987</v>
      </c>
      <c r="B1959">
        <v>8.7299999999995634</v>
      </c>
      <c r="C1959">
        <v>9</v>
      </c>
      <c r="D1959">
        <v>2006</v>
      </c>
      <c r="E1959" t="b">
        <v>0</v>
      </c>
    </row>
    <row r="1960" spans="1:5">
      <c r="A1960" s="8">
        <v>38988</v>
      </c>
      <c r="B1960">
        <v>-21.119999999999891</v>
      </c>
      <c r="C1960">
        <v>9</v>
      </c>
      <c r="D1960">
        <v>2006</v>
      </c>
      <c r="E1960" t="b">
        <v>0</v>
      </c>
    </row>
    <row r="1961" spans="1:5">
      <c r="A1961" s="8">
        <v>38989</v>
      </c>
      <c r="B1961">
        <v>-6.0500000000001819</v>
      </c>
      <c r="C1961">
        <v>9</v>
      </c>
      <c r="D1961">
        <v>2006</v>
      </c>
      <c r="E1961" t="b">
        <v>0</v>
      </c>
    </row>
    <row r="1962" spans="1:5">
      <c r="A1962" s="8">
        <v>38992</v>
      </c>
      <c r="B1962">
        <v>-1.9499999999998181</v>
      </c>
      <c r="C1962">
        <v>10</v>
      </c>
      <c r="D1962">
        <v>2006</v>
      </c>
      <c r="E1962" t="b">
        <v>0</v>
      </c>
    </row>
    <row r="1963" spans="1:5">
      <c r="A1963" s="8">
        <v>38993</v>
      </c>
      <c r="B1963">
        <v>-16.880000000000109</v>
      </c>
      <c r="C1963">
        <v>10</v>
      </c>
      <c r="D1963">
        <v>2006</v>
      </c>
      <c r="E1963" t="b">
        <v>0</v>
      </c>
    </row>
    <row r="1964" spans="1:5">
      <c r="A1964" s="8">
        <v>38994</v>
      </c>
      <c r="B1964">
        <v>-7.9799999999995634</v>
      </c>
      <c r="C1964">
        <v>10</v>
      </c>
      <c r="D1964">
        <v>2006</v>
      </c>
      <c r="E1964" t="b">
        <v>0</v>
      </c>
    </row>
    <row r="1965" spans="1:5">
      <c r="A1965" s="8">
        <v>38995</v>
      </c>
      <c r="B1965">
        <v>14.760000000000218</v>
      </c>
      <c r="C1965">
        <v>10</v>
      </c>
      <c r="D1965">
        <v>2006</v>
      </c>
      <c r="E1965" t="b">
        <v>0</v>
      </c>
    </row>
    <row r="1966" spans="1:5">
      <c r="A1966" s="8">
        <v>39001</v>
      </c>
      <c r="B1966">
        <v>2.3299999999999272</v>
      </c>
      <c r="C1966">
        <v>10</v>
      </c>
      <c r="D1966">
        <v>2006</v>
      </c>
      <c r="E1966" t="b">
        <v>0</v>
      </c>
    </row>
    <row r="1967" spans="1:5">
      <c r="A1967" s="8">
        <v>39002</v>
      </c>
      <c r="B1967">
        <v>-3.5799999999999272</v>
      </c>
      <c r="C1967">
        <v>10</v>
      </c>
      <c r="D1967">
        <v>2006</v>
      </c>
      <c r="E1967" t="b">
        <v>0</v>
      </c>
    </row>
    <row r="1968" spans="1:5">
      <c r="A1968" s="8">
        <v>39003</v>
      </c>
      <c r="B1968">
        <v>11.199999999999818</v>
      </c>
      <c r="C1968">
        <v>10</v>
      </c>
      <c r="D1968">
        <v>2006</v>
      </c>
      <c r="E1968" t="b">
        <v>0</v>
      </c>
    </row>
    <row r="1969" spans="1:5">
      <c r="A1969" s="8">
        <v>39004</v>
      </c>
      <c r="B1969">
        <v>25.149999999999636</v>
      </c>
      <c r="C1969">
        <v>10</v>
      </c>
      <c r="D1969">
        <v>2006</v>
      </c>
      <c r="E1969" t="b">
        <v>0</v>
      </c>
    </row>
    <row r="1970" spans="1:5">
      <c r="A1970" s="8">
        <v>39006</v>
      </c>
      <c r="B1970">
        <v>-8.4200000000000728</v>
      </c>
      <c r="C1970">
        <v>10</v>
      </c>
      <c r="D1970">
        <v>2006</v>
      </c>
      <c r="E1970" t="b">
        <v>0</v>
      </c>
    </row>
    <row r="1971" spans="1:5">
      <c r="A1971" s="8">
        <v>39007</v>
      </c>
      <c r="B1971">
        <v>0.86999999999989086</v>
      </c>
      <c r="C1971">
        <v>10</v>
      </c>
      <c r="D1971">
        <v>2006</v>
      </c>
      <c r="E1971" t="b">
        <v>0</v>
      </c>
    </row>
    <row r="1972" spans="1:5">
      <c r="A1972" s="8">
        <v>39008</v>
      </c>
      <c r="B1972">
        <v>7.3999999999996362</v>
      </c>
      <c r="C1972">
        <v>10</v>
      </c>
      <c r="D1972">
        <v>2006</v>
      </c>
      <c r="E1972" t="b">
        <v>1</v>
      </c>
    </row>
    <row r="1973" spans="1:5">
      <c r="A1973" s="8">
        <v>39009</v>
      </c>
      <c r="B1973">
        <v>-14.829999999999927</v>
      </c>
      <c r="C1973">
        <v>10</v>
      </c>
      <c r="D1973">
        <v>2006</v>
      </c>
      <c r="E1973" t="b">
        <v>0</v>
      </c>
    </row>
    <row r="1974" spans="1:5">
      <c r="A1974" s="8">
        <v>39010</v>
      </c>
      <c r="B1974">
        <v>-22.369999999999891</v>
      </c>
      <c r="C1974">
        <v>10</v>
      </c>
      <c r="D1974">
        <v>2006</v>
      </c>
      <c r="E1974" t="b">
        <v>0</v>
      </c>
    </row>
    <row r="1975" spans="1:5">
      <c r="A1975" s="8">
        <v>39013</v>
      </c>
      <c r="B1975">
        <v>8.7399999999997817</v>
      </c>
      <c r="C1975">
        <v>10</v>
      </c>
      <c r="D1975">
        <v>2006</v>
      </c>
      <c r="E1975" t="b">
        <v>0</v>
      </c>
    </row>
    <row r="1976" spans="1:5">
      <c r="A1976" s="8">
        <v>39014</v>
      </c>
      <c r="B1976">
        <v>-0.42000000000007276</v>
      </c>
      <c r="C1976">
        <v>10</v>
      </c>
      <c r="D1976">
        <v>2006</v>
      </c>
      <c r="E1976" t="b">
        <v>0</v>
      </c>
    </row>
    <row r="1977" spans="1:5">
      <c r="A1977" s="8">
        <v>39015</v>
      </c>
      <c r="B1977">
        <v>0.10999999999967258</v>
      </c>
      <c r="C1977">
        <v>10</v>
      </c>
      <c r="D1977">
        <v>2006</v>
      </c>
      <c r="E1977" t="b">
        <v>0</v>
      </c>
    </row>
    <row r="1978" spans="1:5">
      <c r="A1978" s="8">
        <v>39016</v>
      </c>
      <c r="B1978">
        <v>12.159999999999854</v>
      </c>
      <c r="C1978">
        <v>10</v>
      </c>
      <c r="D1978">
        <v>2006</v>
      </c>
      <c r="E1978" t="b">
        <v>0</v>
      </c>
    </row>
    <row r="1979" spans="1:5">
      <c r="A1979" s="8">
        <v>39017</v>
      </c>
      <c r="B1979">
        <v>6.2600000000002183</v>
      </c>
      <c r="C1979">
        <v>10</v>
      </c>
      <c r="D1979">
        <v>2006</v>
      </c>
      <c r="E1979" t="b">
        <v>0</v>
      </c>
    </row>
    <row r="1980" spans="1:5">
      <c r="A1980" s="8">
        <v>39020</v>
      </c>
      <c r="B1980">
        <v>-14.199999999999818</v>
      </c>
      <c r="C1980">
        <v>10</v>
      </c>
      <c r="D1980">
        <v>2006</v>
      </c>
      <c r="E1980" t="b">
        <v>0</v>
      </c>
    </row>
    <row r="1981" spans="1:5">
      <c r="A1981" s="8">
        <v>39021</v>
      </c>
      <c r="B1981">
        <v>-19.319999999999709</v>
      </c>
      <c r="C1981">
        <v>10</v>
      </c>
      <c r="D1981">
        <v>2006</v>
      </c>
      <c r="E1981" t="b">
        <v>0</v>
      </c>
    </row>
    <row r="1982" spans="1:5">
      <c r="A1982" s="8">
        <v>39022</v>
      </c>
      <c r="B1982">
        <v>-10.989999999999782</v>
      </c>
      <c r="C1982">
        <v>11</v>
      </c>
      <c r="D1982">
        <v>2006</v>
      </c>
      <c r="E1982" t="b">
        <v>0</v>
      </c>
    </row>
    <row r="1983" spans="1:5">
      <c r="A1983" s="8">
        <v>39023</v>
      </c>
      <c r="B1983">
        <v>-15.100000000000364</v>
      </c>
      <c r="C1983">
        <v>11</v>
      </c>
      <c r="D1983">
        <v>2006</v>
      </c>
      <c r="E1983" t="b">
        <v>0</v>
      </c>
    </row>
    <row r="1984" spans="1:5">
      <c r="A1984" s="8">
        <v>39024</v>
      </c>
      <c r="B1984">
        <v>-20.609999999999673</v>
      </c>
      <c r="C1984">
        <v>11</v>
      </c>
      <c r="D1984">
        <v>2006</v>
      </c>
      <c r="E1984" t="b">
        <v>0</v>
      </c>
    </row>
    <row r="1985" spans="1:5">
      <c r="A1985" s="8">
        <v>39027</v>
      </c>
      <c r="B1985">
        <v>-5.4399999999995998</v>
      </c>
      <c r="C1985">
        <v>11</v>
      </c>
      <c r="D1985">
        <v>2006</v>
      </c>
      <c r="E1985" t="b">
        <v>0</v>
      </c>
    </row>
    <row r="1986" spans="1:5">
      <c r="A1986" s="8">
        <v>39028</v>
      </c>
      <c r="B1986">
        <v>-1.6499999999996362</v>
      </c>
      <c r="C1986">
        <v>11</v>
      </c>
      <c r="D1986">
        <v>2006</v>
      </c>
      <c r="E1986" t="b">
        <v>0</v>
      </c>
    </row>
    <row r="1987" spans="1:5">
      <c r="A1987" s="8">
        <v>39029</v>
      </c>
      <c r="B1987">
        <v>-22.340000000000146</v>
      </c>
      <c r="C1987">
        <v>11</v>
      </c>
      <c r="D1987">
        <v>2006</v>
      </c>
      <c r="E1987" t="b">
        <v>0</v>
      </c>
    </row>
    <row r="1988" spans="1:5">
      <c r="A1988" s="8">
        <v>39030</v>
      </c>
      <c r="B1988">
        <v>-23.130000000000109</v>
      </c>
      <c r="C1988">
        <v>11</v>
      </c>
      <c r="D1988">
        <v>2006</v>
      </c>
      <c r="E1988" t="b">
        <v>0</v>
      </c>
    </row>
    <row r="1989" spans="1:5">
      <c r="A1989" s="8">
        <v>39031</v>
      </c>
      <c r="B1989">
        <v>-12.199999999999818</v>
      </c>
      <c r="C1989">
        <v>11</v>
      </c>
      <c r="D1989">
        <v>2006</v>
      </c>
      <c r="E1989" t="b">
        <v>0</v>
      </c>
    </row>
    <row r="1990" spans="1:5">
      <c r="A1990" s="8">
        <v>39034</v>
      </c>
      <c r="B1990">
        <v>-4.0600000000004002</v>
      </c>
      <c r="C1990">
        <v>11</v>
      </c>
      <c r="D1990">
        <v>2006</v>
      </c>
      <c r="E1990" t="b">
        <v>0</v>
      </c>
    </row>
    <row r="1991" spans="1:5">
      <c r="A1991" s="8">
        <v>39035</v>
      </c>
      <c r="B1991">
        <v>1.9600000000000364</v>
      </c>
      <c r="C1991">
        <v>11</v>
      </c>
      <c r="D1991">
        <v>2006</v>
      </c>
      <c r="E1991" t="b">
        <v>0</v>
      </c>
    </row>
    <row r="1992" spans="1:5">
      <c r="A1992" s="8">
        <v>39036</v>
      </c>
      <c r="B1992">
        <v>10.149999999999636</v>
      </c>
      <c r="C1992">
        <v>11</v>
      </c>
      <c r="D1992">
        <v>2006</v>
      </c>
      <c r="E1992" t="b">
        <v>1</v>
      </c>
    </row>
    <row r="1993" spans="1:5">
      <c r="A1993" s="8">
        <v>39037</v>
      </c>
      <c r="B1993">
        <v>-9.4799999999995634</v>
      </c>
      <c r="C1993">
        <v>11</v>
      </c>
      <c r="D1993">
        <v>2006</v>
      </c>
      <c r="E1993" t="b">
        <v>0</v>
      </c>
    </row>
    <row r="1994" spans="1:5">
      <c r="A1994" s="8">
        <v>39038</v>
      </c>
      <c r="B1994">
        <v>-2.5399999999999636</v>
      </c>
      <c r="C1994">
        <v>11</v>
      </c>
      <c r="D1994">
        <v>2006</v>
      </c>
      <c r="E1994" t="b">
        <v>0</v>
      </c>
    </row>
    <row r="1995" spans="1:5">
      <c r="A1995" s="8">
        <v>39041</v>
      </c>
      <c r="B1995">
        <v>-41.479999999999563</v>
      </c>
      <c r="C1995">
        <v>11</v>
      </c>
      <c r="D1995">
        <v>2006</v>
      </c>
      <c r="E1995" t="b">
        <v>0</v>
      </c>
    </row>
    <row r="1996" spans="1:5">
      <c r="A1996" s="8">
        <v>39042</v>
      </c>
      <c r="B1996">
        <v>-3.6899999999995998</v>
      </c>
      <c r="C1996">
        <v>11</v>
      </c>
      <c r="D1996">
        <v>2006</v>
      </c>
      <c r="E1996" t="b">
        <v>0</v>
      </c>
    </row>
    <row r="1997" spans="1:5">
      <c r="A1997" s="8">
        <v>39043</v>
      </c>
      <c r="B1997">
        <v>-5.7700000000004366</v>
      </c>
      <c r="C1997">
        <v>11</v>
      </c>
      <c r="D1997">
        <v>2006</v>
      </c>
      <c r="E1997" t="b">
        <v>0</v>
      </c>
    </row>
    <row r="1998" spans="1:5">
      <c r="A1998" s="8">
        <v>39044</v>
      </c>
      <c r="B1998">
        <v>9.3100000000004002</v>
      </c>
      <c r="C1998">
        <v>11</v>
      </c>
      <c r="D1998">
        <v>2006</v>
      </c>
      <c r="E1998" t="b">
        <v>0</v>
      </c>
    </row>
    <row r="1999" spans="1:5">
      <c r="A1999" s="8">
        <v>39045</v>
      </c>
      <c r="B1999">
        <v>5.6400000000003274</v>
      </c>
      <c r="C1999">
        <v>11</v>
      </c>
      <c r="D1999">
        <v>2006</v>
      </c>
      <c r="E1999" t="b">
        <v>0</v>
      </c>
    </row>
    <row r="2000" spans="1:5">
      <c r="A2000" s="8">
        <v>39048</v>
      </c>
      <c r="B2000">
        <v>11.850000000000364</v>
      </c>
      <c r="C2000">
        <v>11</v>
      </c>
      <c r="D2000">
        <v>2006</v>
      </c>
      <c r="E2000" t="b">
        <v>0</v>
      </c>
    </row>
    <row r="2001" spans="1:5">
      <c r="A2001" s="8">
        <v>39049</v>
      </c>
      <c r="B2001">
        <v>9.0600000000004002</v>
      </c>
      <c r="C2001">
        <v>11</v>
      </c>
      <c r="D2001">
        <v>2006</v>
      </c>
      <c r="E2001" t="b">
        <v>0</v>
      </c>
    </row>
    <row r="2002" spans="1:5">
      <c r="A2002" s="8">
        <v>39050</v>
      </c>
      <c r="B2002">
        <v>-9.1899999999995998</v>
      </c>
      <c r="C2002">
        <v>11</v>
      </c>
      <c r="D2002">
        <v>2006</v>
      </c>
      <c r="E2002" t="b">
        <v>0</v>
      </c>
    </row>
    <row r="2003" spans="1:5">
      <c r="A2003" s="8">
        <v>39051</v>
      </c>
      <c r="B2003">
        <v>-25.720000000000255</v>
      </c>
      <c r="C2003">
        <v>11</v>
      </c>
      <c r="D2003">
        <v>2006</v>
      </c>
      <c r="E2003" t="b">
        <v>0</v>
      </c>
    </row>
    <row r="2004" spans="1:5">
      <c r="A2004" s="8">
        <v>39052</v>
      </c>
      <c r="B2004">
        <v>-1.569999999999709</v>
      </c>
      <c r="C2004">
        <v>12</v>
      </c>
      <c r="D2004">
        <v>2006</v>
      </c>
      <c r="E2004" t="b">
        <v>0</v>
      </c>
    </row>
    <row r="2005" spans="1:5">
      <c r="A2005" s="8">
        <v>39055</v>
      </c>
      <c r="B2005">
        <v>10.989999999999782</v>
      </c>
      <c r="C2005">
        <v>12</v>
      </c>
      <c r="D2005">
        <v>2006</v>
      </c>
      <c r="E2005" t="b">
        <v>0</v>
      </c>
    </row>
    <row r="2006" spans="1:5">
      <c r="A2006" s="8">
        <v>39056</v>
      </c>
      <c r="B2006">
        <v>0.1000000000003638</v>
      </c>
      <c r="C2006">
        <v>12</v>
      </c>
      <c r="D2006">
        <v>2006</v>
      </c>
      <c r="E2006" t="b">
        <v>0</v>
      </c>
    </row>
    <row r="2007" spans="1:5">
      <c r="A2007" s="8">
        <v>39057</v>
      </c>
      <c r="B2007">
        <v>20.670000000000073</v>
      </c>
      <c r="C2007">
        <v>12</v>
      </c>
      <c r="D2007">
        <v>2006</v>
      </c>
      <c r="E2007" t="b">
        <v>0</v>
      </c>
    </row>
    <row r="2008" spans="1:5">
      <c r="A2008" s="8">
        <v>39058</v>
      </c>
      <c r="B2008">
        <v>11.479999999999563</v>
      </c>
      <c r="C2008">
        <v>12</v>
      </c>
      <c r="D2008">
        <v>2006</v>
      </c>
      <c r="E2008" t="b">
        <v>0</v>
      </c>
    </row>
    <row r="2009" spans="1:5">
      <c r="A2009" s="8">
        <v>39059</v>
      </c>
      <c r="B2009">
        <v>-3.3000000000001819</v>
      </c>
      <c r="C2009">
        <v>12</v>
      </c>
      <c r="D2009">
        <v>2006</v>
      </c>
      <c r="E2009" t="b">
        <v>0</v>
      </c>
    </row>
    <row r="2010" spans="1:5">
      <c r="A2010" s="8">
        <v>39062</v>
      </c>
      <c r="B2010">
        <v>1.8800000000001091</v>
      </c>
      <c r="C2010">
        <v>12</v>
      </c>
      <c r="D2010">
        <v>2006</v>
      </c>
      <c r="E2010" t="b">
        <v>0</v>
      </c>
    </row>
    <row r="2011" spans="1:5">
      <c r="A2011" s="8">
        <v>39063</v>
      </c>
      <c r="B2011">
        <v>8.4399999999995998</v>
      </c>
      <c r="C2011">
        <v>12</v>
      </c>
      <c r="D2011">
        <v>2006</v>
      </c>
      <c r="E2011" t="b">
        <v>0</v>
      </c>
    </row>
    <row r="2012" spans="1:5">
      <c r="A2012" s="8">
        <v>39064</v>
      </c>
      <c r="B2012">
        <v>-0.3000000000001819</v>
      </c>
      <c r="C2012">
        <v>12</v>
      </c>
      <c r="D2012">
        <v>2006</v>
      </c>
      <c r="E2012" t="b">
        <v>0</v>
      </c>
    </row>
    <row r="2013" spans="1:5">
      <c r="A2013" s="8">
        <v>39065</v>
      </c>
      <c r="B2013">
        <v>-2.4099999999998545</v>
      </c>
      <c r="C2013">
        <v>12</v>
      </c>
      <c r="D2013">
        <v>2006</v>
      </c>
      <c r="E2013" t="b">
        <v>0</v>
      </c>
    </row>
    <row r="2014" spans="1:5">
      <c r="A2014" s="8">
        <v>39066</v>
      </c>
      <c r="B2014">
        <v>1.180000000000291</v>
      </c>
      <c r="C2014">
        <v>12</v>
      </c>
      <c r="D2014">
        <v>2006</v>
      </c>
      <c r="E2014" t="b">
        <v>0</v>
      </c>
    </row>
    <row r="2015" spans="1:5">
      <c r="A2015" s="8">
        <v>39069</v>
      </c>
      <c r="B2015">
        <v>9.3800000000001091</v>
      </c>
      <c r="C2015">
        <v>12</v>
      </c>
      <c r="D2015">
        <v>2006</v>
      </c>
      <c r="E2015" t="b">
        <v>0</v>
      </c>
    </row>
    <row r="2016" spans="1:5">
      <c r="A2016" s="8">
        <v>39070</v>
      </c>
      <c r="B2016">
        <v>-5.8800000000001091</v>
      </c>
      <c r="C2016">
        <v>12</v>
      </c>
      <c r="D2016">
        <v>2006</v>
      </c>
      <c r="E2016" t="b">
        <v>0</v>
      </c>
    </row>
    <row r="2017" spans="1:5">
      <c r="A2017" s="8">
        <v>39071</v>
      </c>
      <c r="B2017">
        <v>13.649999999999636</v>
      </c>
      <c r="C2017">
        <v>12</v>
      </c>
      <c r="D2017">
        <v>2006</v>
      </c>
      <c r="E2017" t="b">
        <v>1</v>
      </c>
    </row>
    <row r="2018" spans="1:5">
      <c r="A2018" s="8">
        <v>39072</v>
      </c>
      <c r="B2018">
        <v>21.0600000000004</v>
      </c>
      <c r="C2018">
        <v>12</v>
      </c>
      <c r="D2018">
        <v>2006</v>
      </c>
      <c r="E2018" t="b">
        <v>0</v>
      </c>
    </row>
    <row r="2019" spans="1:5">
      <c r="A2019" s="8">
        <v>39073</v>
      </c>
      <c r="B2019">
        <v>39.529999999999745</v>
      </c>
      <c r="C2019">
        <v>12</v>
      </c>
      <c r="D2019">
        <v>2006</v>
      </c>
      <c r="E2019" t="b">
        <v>0</v>
      </c>
    </row>
    <row r="2020" spans="1:5">
      <c r="A2020" s="8">
        <v>39076</v>
      </c>
      <c r="B2020">
        <v>32.1899999999996</v>
      </c>
      <c r="C2020">
        <v>12</v>
      </c>
      <c r="D2020">
        <v>2006</v>
      </c>
      <c r="E2020" t="b">
        <v>0</v>
      </c>
    </row>
    <row r="2021" spans="1:5">
      <c r="A2021" s="8">
        <v>39077</v>
      </c>
      <c r="B2021">
        <v>61.409999999999854</v>
      </c>
      <c r="C2021">
        <v>12</v>
      </c>
      <c r="D2021">
        <v>2006</v>
      </c>
      <c r="E2021" t="b">
        <v>0</v>
      </c>
    </row>
    <row r="2022" spans="1:5">
      <c r="A2022" s="8">
        <v>39078</v>
      </c>
      <c r="B2022">
        <v>61.819999999999709</v>
      </c>
      <c r="C2022">
        <v>12</v>
      </c>
      <c r="D2022">
        <v>2006</v>
      </c>
      <c r="E2022" t="b">
        <v>0</v>
      </c>
    </row>
    <row r="2023" spans="1:5">
      <c r="A2023" s="8">
        <v>39079</v>
      </c>
      <c r="B2023">
        <v>67.069999999999709</v>
      </c>
      <c r="C2023">
        <v>12</v>
      </c>
      <c r="D2023">
        <v>2006</v>
      </c>
      <c r="E2023" t="b">
        <v>0</v>
      </c>
    </row>
    <row r="2024" spans="1:5">
      <c r="A2024" s="8">
        <v>39080</v>
      </c>
      <c r="B2024">
        <v>56.279999999999745</v>
      </c>
      <c r="C2024">
        <v>12</v>
      </c>
      <c r="D2024">
        <v>2006</v>
      </c>
      <c r="E2024" t="b">
        <v>0</v>
      </c>
    </row>
    <row r="2025" spans="1:5">
      <c r="A2025" s="8">
        <v>39084</v>
      </c>
      <c r="B2025">
        <v>67.199999999999818</v>
      </c>
      <c r="C2025">
        <v>1</v>
      </c>
      <c r="D2025">
        <v>2007</v>
      </c>
      <c r="E2025" t="b">
        <v>0</v>
      </c>
    </row>
    <row r="2026" spans="1:5">
      <c r="A2026" s="8">
        <v>39085</v>
      </c>
      <c r="B2026">
        <v>71.699999999999818</v>
      </c>
      <c r="C2026">
        <v>1</v>
      </c>
      <c r="D2026">
        <v>2007</v>
      </c>
      <c r="E2026" t="b">
        <v>0</v>
      </c>
    </row>
    <row r="2027" spans="1:5">
      <c r="A2027" s="8">
        <v>39086</v>
      </c>
      <c r="B2027">
        <v>41.489999999999782</v>
      </c>
      <c r="C2027">
        <v>1</v>
      </c>
      <c r="D2027">
        <v>2007</v>
      </c>
      <c r="E2027" t="b">
        <v>0</v>
      </c>
    </row>
    <row r="2028" spans="1:5">
      <c r="A2028" s="8">
        <v>39087</v>
      </c>
      <c r="B2028">
        <v>-5.569999999999709</v>
      </c>
      <c r="C2028">
        <v>1</v>
      </c>
      <c r="D2028">
        <v>2007</v>
      </c>
      <c r="E2028" t="b">
        <v>0</v>
      </c>
    </row>
    <row r="2029" spans="1:5">
      <c r="A2029" s="8">
        <v>39090</v>
      </c>
      <c r="B2029">
        <v>-0.71000000000003638</v>
      </c>
      <c r="C2029">
        <v>1</v>
      </c>
      <c r="D2029">
        <v>2007</v>
      </c>
      <c r="E2029" t="b">
        <v>0</v>
      </c>
    </row>
    <row r="2030" spans="1:5">
      <c r="A2030" s="8">
        <v>39091</v>
      </c>
      <c r="B2030">
        <v>31.989999999999782</v>
      </c>
      <c r="C2030">
        <v>1</v>
      </c>
      <c r="D2030">
        <v>2007</v>
      </c>
      <c r="E2030" t="b">
        <v>0</v>
      </c>
    </row>
    <row r="2031" spans="1:5">
      <c r="A2031" s="8">
        <v>39092</v>
      </c>
      <c r="B2031">
        <v>-5.5200000000004366</v>
      </c>
      <c r="C2031">
        <v>1</v>
      </c>
      <c r="D2031">
        <v>2007</v>
      </c>
      <c r="E2031" t="b">
        <v>0</v>
      </c>
    </row>
    <row r="2032" spans="1:5">
      <c r="A2032" s="8">
        <v>39093</v>
      </c>
      <c r="B2032">
        <v>7.4499999999998181</v>
      </c>
      <c r="C2032">
        <v>1</v>
      </c>
      <c r="D2032">
        <v>2007</v>
      </c>
      <c r="E2032" t="b">
        <v>0</v>
      </c>
    </row>
    <row r="2033" spans="1:5">
      <c r="A2033" s="8">
        <v>39094</v>
      </c>
      <c r="B2033">
        <v>24.289999999999964</v>
      </c>
      <c r="C2033">
        <v>1</v>
      </c>
      <c r="D2033">
        <v>2007</v>
      </c>
      <c r="E2033" t="b">
        <v>0</v>
      </c>
    </row>
    <row r="2034" spans="1:5">
      <c r="A2034" s="8">
        <v>39097</v>
      </c>
      <c r="B2034">
        <v>20.5</v>
      </c>
      <c r="C2034">
        <v>1</v>
      </c>
      <c r="D2034">
        <v>2007</v>
      </c>
      <c r="E2034" t="b">
        <v>0</v>
      </c>
    </row>
    <row r="2035" spans="1:5">
      <c r="A2035" s="8">
        <v>39098</v>
      </c>
      <c r="B2035">
        <v>22.920000000000073</v>
      </c>
      <c r="C2035">
        <v>1</v>
      </c>
      <c r="D2035">
        <v>2007</v>
      </c>
      <c r="E2035" t="b">
        <v>0</v>
      </c>
    </row>
    <row r="2036" spans="1:5">
      <c r="A2036" s="8">
        <v>39099</v>
      </c>
      <c r="B2036">
        <v>1.0200000000004366</v>
      </c>
      <c r="C2036">
        <v>1</v>
      </c>
      <c r="D2036">
        <v>2007</v>
      </c>
      <c r="E2036" t="b">
        <v>1</v>
      </c>
    </row>
    <row r="2037" spans="1:5">
      <c r="A2037" s="8">
        <v>39100</v>
      </c>
      <c r="B2037">
        <v>26.819999999999709</v>
      </c>
      <c r="C2037">
        <v>1</v>
      </c>
      <c r="D2037">
        <v>2007</v>
      </c>
      <c r="E2037" t="b">
        <v>0</v>
      </c>
    </row>
    <row r="2038" spans="1:5">
      <c r="A2038" s="8">
        <v>39101</v>
      </c>
      <c r="B2038">
        <v>21.920000000000073</v>
      </c>
      <c r="C2038">
        <v>1</v>
      </c>
      <c r="D2038">
        <v>2007</v>
      </c>
      <c r="E2038" t="b">
        <v>0</v>
      </c>
    </row>
    <row r="2039" spans="1:5">
      <c r="A2039" s="8">
        <v>39104</v>
      </c>
      <c r="B2039">
        <v>42.529999999999745</v>
      </c>
      <c r="C2039">
        <v>1</v>
      </c>
      <c r="D2039">
        <v>2007</v>
      </c>
      <c r="E2039" t="b">
        <v>0</v>
      </c>
    </row>
    <row r="2040" spans="1:5">
      <c r="A2040" s="8">
        <v>39105</v>
      </c>
      <c r="B2040">
        <v>32.640000000000327</v>
      </c>
      <c r="C2040">
        <v>1</v>
      </c>
      <c r="D2040">
        <v>2007</v>
      </c>
      <c r="E2040" t="b">
        <v>0</v>
      </c>
    </row>
    <row r="2041" spans="1:5">
      <c r="A2041" s="8">
        <v>39106</v>
      </c>
      <c r="B2041">
        <v>57.460000000000036</v>
      </c>
      <c r="C2041">
        <v>1</v>
      </c>
      <c r="D2041">
        <v>2007</v>
      </c>
      <c r="E2041" t="b">
        <v>0</v>
      </c>
    </row>
    <row r="2042" spans="1:5">
      <c r="A2042" s="8">
        <v>39107</v>
      </c>
      <c r="B2042">
        <v>51.229999999999563</v>
      </c>
      <c r="C2042">
        <v>1</v>
      </c>
      <c r="D2042">
        <v>2007</v>
      </c>
      <c r="E2042" t="b">
        <v>0</v>
      </c>
    </row>
    <row r="2043" spans="1:5">
      <c r="A2043" s="8">
        <v>39108</v>
      </c>
      <c r="B2043">
        <v>15.680000000000291</v>
      </c>
      <c r="C2043">
        <v>1</v>
      </c>
      <c r="D2043">
        <v>2007</v>
      </c>
      <c r="E2043" t="b">
        <v>0</v>
      </c>
    </row>
    <row r="2044" spans="1:5">
      <c r="A2044" s="8">
        <v>39111</v>
      </c>
      <c r="B2044">
        <v>35.210000000000036</v>
      </c>
      <c r="C2044">
        <v>1</v>
      </c>
      <c r="D2044">
        <v>2007</v>
      </c>
      <c r="E2044" t="b">
        <v>0</v>
      </c>
    </row>
    <row r="2045" spans="1:5">
      <c r="A2045" s="8">
        <v>39112</v>
      </c>
      <c r="B2045">
        <v>29.090000000000146</v>
      </c>
      <c r="C2045">
        <v>1</v>
      </c>
      <c r="D2045">
        <v>2007</v>
      </c>
      <c r="E2045" t="b">
        <v>0</v>
      </c>
    </row>
    <row r="2046" spans="1:5">
      <c r="A2046" s="8">
        <v>39113</v>
      </c>
      <c r="B2046">
        <v>34.359999999999673</v>
      </c>
      <c r="C2046">
        <v>1</v>
      </c>
      <c r="D2046">
        <v>2007</v>
      </c>
      <c r="E2046" t="b">
        <v>0</v>
      </c>
    </row>
    <row r="2047" spans="1:5">
      <c r="A2047" s="8">
        <v>39114</v>
      </c>
      <c r="B2047">
        <v>38.460000000000036</v>
      </c>
      <c r="C2047">
        <v>2</v>
      </c>
      <c r="D2047">
        <v>2007</v>
      </c>
      <c r="E2047" t="b">
        <v>0</v>
      </c>
    </row>
    <row r="2048" spans="1:5">
      <c r="A2048" s="8">
        <v>39115</v>
      </c>
      <c r="B2048">
        <v>32.970000000000255</v>
      </c>
      <c r="C2048">
        <v>2</v>
      </c>
      <c r="D2048">
        <v>2007</v>
      </c>
      <c r="E2048" t="b">
        <v>0</v>
      </c>
    </row>
    <row r="2049" spans="1:5">
      <c r="A2049" s="8">
        <v>39118</v>
      </c>
      <c r="B2049">
        <v>-4.1199999999998909</v>
      </c>
      <c r="C2049">
        <v>2</v>
      </c>
      <c r="D2049">
        <v>2007</v>
      </c>
      <c r="E2049" t="b">
        <v>0</v>
      </c>
    </row>
    <row r="2050" spans="1:5">
      <c r="A2050" s="8">
        <v>39119</v>
      </c>
      <c r="B2050">
        <v>13.25</v>
      </c>
      <c r="C2050">
        <v>2</v>
      </c>
      <c r="D2050">
        <v>2007</v>
      </c>
      <c r="E2050" t="b">
        <v>0</v>
      </c>
    </row>
    <row r="2051" spans="1:5">
      <c r="A2051" s="8">
        <v>39120</v>
      </c>
      <c r="B2051">
        <v>17.9399999999996</v>
      </c>
      <c r="C2051">
        <v>2</v>
      </c>
      <c r="D2051">
        <v>2007</v>
      </c>
      <c r="E2051" t="b">
        <v>0</v>
      </c>
    </row>
    <row r="2052" spans="1:5">
      <c r="A2052" s="8">
        <v>39121</v>
      </c>
      <c r="B2052">
        <v>27.779999999999745</v>
      </c>
      <c r="C2052">
        <v>2</v>
      </c>
      <c r="D2052">
        <v>2007</v>
      </c>
      <c r="E2052" t="b">
        <v>0</v>
      </c>
    </row>
    <row r="2053" spans="1:5">
      <c r="A2053" s="8">
        <v>39122</v>
      </c>
      <c r="B2053">
        <v>24.470000000000255</v>
      </c>
      <c r="C2053">
        <v>2</v>
      </c>
      <c r="D2053">
        <v>2007</v>
      </c>
      <c r="E2053" t="b">
        <v>0</v>
      </c>
    </row>
    <row r="2054" spans="1:5">
      <c r="A2054" s="8">
        <v>39125</v>
      </c>
      <c r="B2054">
        <v>15.640000000000327</v>
      </c>
      <c r="C2054">
        <v>2</v>
      </c>
      <c r="D2054">
        <v>2007</v>
      </c>
      <c r="E2054" t="b">
        <v>0</v>
      </c>
    </row>
    <row r="2055" spans="1:5">
      <c r="A2055" s="8">
        <v>39126</v>
      </c>
      <c r="B2055">
        <v>6.1700000000000728</v>
      </c>
      <c r="C2055">
        <v>2</v>
      </c>
      <c r="D2055">
        <v>2007</v>
      </c>
      <c r="E2055" t="b">
        <v>0</v>
      </c>
    </row>
    <row r="2056" spans="1:5">
      <c r="A2056" s="8">
        <v>39127</v>
      </c>
      <c r="B2056">
        <v>23.550000000000182</v>
      </c>
      <c r="C2056">
        <v>2</v>
      </c>
      <c r="D2056">
        <v>2007</v>
      </c>
      <c r="E2056" t="b">
        <v>0</v>
      </c>
    </row>
    <row r="2057" spans="1:5">
      <c r="A2057" s="8">
        <v>39139</v>
      </c>
      <c r="B2057">
        <v>-1.1999999999998181</v>
      </c>
      <c r="C2057">
        <v>2</v>
      </c>
      <c r="D2057">
        <v>2007</v>
      </c>
      <c r="E2057" t="b">
        <v>1</v>
      </c>
    </row>
    <row r="2058" spans="1:5">
      <c r="A2058" s="8">
        <v>39140</v>
      </c>
      <c r="B2058">
        <v>23.039999999999964</v>
      </c>
      <c r="C2058">
        <v>2</v>
      </c>
      <c r="D2058">
        <v>2007</v>
      </c>
      <c r="E2058" t="b">
        <v>0</v>
      </c>
    </row>
    <row r="2059" spans="1:5">
      <c r="A2059" s="8">
        <v>39142</v>
      </c>
      <c r="B2059">
        <v>-18.670000000000073</v>
      </c>
      <c r="C2059">
        <v>3</v>
      </c>
      <c r="D2059">
        <v>2007</v>
      </c>
      <c r="E2059" t="b">
        <v>0</v>
      </c>
    </row>
    <row r="2060" spans="1:5">
      <c r="A2060" s="8">
        <v>39143</v>
      </c>
      <c r="B2060">
        <v>-2.7700000000004366</v>
      </c>
      <c r="C2060">
        <v>3</v>
      </c>
      <c r="D2060">
        <v>2007</v>
      </c>
      <c r="E2060" t="b">
        <v>0</v>
      </c>
    </row>
    <row r="2061" spans="1:5">
      <c r="A2061" s="8">
        <v>39144</v>
      </c>
      <c r="B2061">
        <v>-41.149999999999636</v>
      </c>
      <c r="C2061">
        <v>3</v>
      </c>
      <c r="D2061">
        <v>2007</v>
      </c>
      <c r="E2061" t="b">
        <v>0</v>
      </c>
    </row>
    <row r="2062" spans="1:5">
      <c r="A2062" s="8">
        <v>39146</v>
      </c>
      <c r="B2062">
        <v>-59.5600000000004</v>
      </c>
      <c r="C2062">
        <v>3</v>
      </c>
      <c r="D2062">
        <v>2007</v>
      </c>
      <c r="E2062" t="b">
        <v>0</v>
      </c>
    </row>
    <row r="2063" spans="1:5">
      <c r="A2063" s="8">
        <v>39147</v>
      </c>
      <c r="B2063">
        <v>-42.0600000000004</v>
      </c>
      <c r="C2063">
        <v>3</v>
      </c>
      <c r="D2063">
        <v>2007</v>
      </c>
      <c r="E2063" t="b">
        <v>0</v>
      </c>
    </row>
    <row r="2064" spans="1:5">
      <c r="A2064" s="8">
        <v>39148</v>
      </c>
      <c r="B2064">
        <v>-53.890000000000327</v>
      </c>
      <c r="C2064">
        <v>3</v>
      </c>
      <c r="D2064">
        <v>2007</v>
      </c>
      <c r="E2064" t="b">
        <v>0</v>
      </c>
    </row>
    <row r="2065" spans="1:5">
      <c r="A2065" s="8">
        <v>39149</v>
      </c>
      <c r="B2065">
        <v>-50.869999999999891</v>
      </c>
      <c r="C2065">
        <v>3</v>
      </c>
      <c r="D2065">
        <v>2007</v>
      </c>
      <c r="E2065" t="b">
        <v>0</v>
      </c>
    </row>
    <row r="2066" spans="1:5">
      <c r="A2066" s="8">
        <v>39150</v>
      </c>
      <c r="B2066">
        <v>-51.199999999999818</v>
      </c>
      <c r="C2066">
        <v>3</v>
      </c>
      <c r="D2066">
        <v>2007</v>
      </c>
      <c r="E2066" t="b">
        <v>0</v>
      </c>
    </row>
    <row r="2067" spans="1:5">
      <c r="A2067" s="8">
        <v>39153</v>
      </c>
      <c r="B2067">
        <v>-34.149999999999636</v>
      </c>
      <c r="C2067">
        <v>3</v>
      </c>
      <c r="D2067">
        <v>2007</v>
      </c>
      <c r="E2067" t="b">
        <v>0</v>
      </c>
    </row>
    <row r="2068" spans="1:5">
      <c r="A2068" s="8">
        <v>39154</v>
      </c>
      <c r="B2068">
        <v>-60</v>
      </c>
      <c r="C2068">
        <v>3</v>
      </c>
      <c r="D2068">
        <v>2007</v>
      </c>
      <c r="E2068" t="b">
        <v>0</v>
      </c>
    </row>
    <row r="2069" spans="1:5">
      <c r="A2069" s="8">
        <v>39155</v>
      </c>
      <c r="B2069">
        <v>-101.27000000000044</v>
      </c>
      <c r="C2069">
        <v>3</v>
      </c>
      <c r="D2069">
        <v>2007</v>
      </c>
      <c r="E2069" t="b">
        <v>0</v>
      </c>
    </row>
    <row r="2070" spans="1:5">
      <c r="A2070" s="8">
        <v>39156</v>
      </c>
      <c r="B2070">
        <v>-43.960000000000036</v>
      </c>
      <c r="C2070">
        <v>3</v>
      </c>
      <c r="D2070">
        <v>2007</v>
      </c>
      <c r="E2070" t="b">
        <v>0</v>
      </c>
    </row>
    <row r="2071" spans="1:5">
      <c r="A2071" s="8">
        <v>39157</v>
      </c>
      <c r="B2071">
        <v>-53.800000000000182</v>
      </c>
      <c r="C2071">
        <v>3</v>
      </c>
      <c r="D2071">
        <v>2007</v>
      </c>
      <c r="E2071" t="b">
        <v>0</v>
      </c>
    </row>
    <row r="2072" spans="1:5">
      <c r="A2072" s="8">
        <v>39160</v>
      </c>
      <c r="B2072">
        <v>-27.460000000000036</v>
      </c>
      <c r="C2072">
        <v>3</v>
      </c>
      <c r="D2072">
        <v>2007</v>
      </c>
      <c r="E2072" t="b">
        <v>0</v>
      </c>
    </row>
    <row r="2073" spans="1:5">
      <c r="A2073" s="8">
        <v>39161</v>
      </c>
      <c r="B2073">
        <v>-15.199999999999818</v>
      </c>
      <c r="C2073">
        <v>3</v>
      </c>
      <c r="D2073">
        <v>2007</v>
      </c>
      <c r="E2073" t="b">
        <v>0</v>
      </c>
    </row>
    <row r="2074" spans="1:5">
      <c r="A2074" s="8">
        <v>39162</v>
      </c>
      <c r="B2074">
        <v>-4.0299999999997453</v>
      </c>
      <c r="C2074">
        <v>3</v>
      </c>
      <c r="D2074">
        <v>2007</v>
      </c>
      <c r="E2074" t="b">
        <v>1</v>
      </c>
    </row>
    <row r="2075" spans="1:5">
      <c r="A2075" s="8">
        <v>39163</v>
      </c>
      <c r="B2075">
        <v>5.3299999999999272</v>
      </c>
      <c r="C2075">
        <v>3</v>
      </c>
      <c r="D2075">
        <v>2007</v>
      </c>
      <c r="E2075" t="b">
        <v>0</v>
      </c>
    </row>
    <row r="2076" spans="1:5">
      <c r="A2076" s="8">
        <v>39164</v>
      </c>
      <c r="B2076">
        <v>-4.319999999999709</v>
      </c>
      <c r="C2076">
        <v>3</v>
      </c>
      <c r="D2076">
        <v>2007</v>
      </c>
      <c r="E2076" t="b">
        <v>0</v>
      </c>
    </row>
    <row r="2077" spans="1:5">
      <c r="A2077" s="8">
        <v>39167</v>
      </c>
      <c r="B2077">
        <v>5.180000000000291</v>
      </c>
      <c r="C2077">
        <v>3</v>
      </c>
      <c r="D2077">
        <v>2007</v>
      </c>
      <c r="E2077" t="b">
        <v>0</v>
      </c>
    </row>
    <row r="2078" spans="1:5">
      <c r="A2078" s="8">
        <v>39168</v>
      </c>
      <c r="B2078">
        <v>-21.170000000000073</v>
      </c>
      <c r="C2078">
        <v>3</v>
      </c>
      <c r="D2078">
        <v>2007</v>
      </c>
      <c r="E2078" t="b">
        <v>0</v>
      </c>
    </row>
    <row r="2079" spans="1:5">
      <c r="A2079" s="8">
        <v>39169</v>
      </c>
      <c r="B2079">
        <v>-38.140000000000327</v>
      </c>
      <c r="C2079">
        <v>3</v>
      </c>
      <c r="D2079">
        <v>2007</v>
      </c>
      <c r="E2079" t="b">
        <v>0</v>
      </c>
    </row>
    <row r="2080" spans="1:5">
      <c r="A2080" s="8">
        <v>39170</v>
      </c>
      <c r="B2080">
        <v>-10.329999999999927</v>
      </c>
      <c r="C2080">
        <v>3</v>
      </c>
      <c r="D2080">
        <v>2007</v>
      </c>
      <c r="E2080" t="b">
        <v>0</v>
      </c>
    </row>
    <row r="2081" spans="1:5">
      <c r="A2081" s="8">
        <v>39171</v>
      </c>
      <c r="B2081">
        <v>-50.409999999999854</v>
      </c>
      <c r="C2081">
        <v>3</v>
      </c>
      <c r="D2081">
        <v>2007</v>
      </c>
      <c r="E2081" t="b">
        <v>0</v>
      </c>
    </row>
    <row r="2082" spans="1:5">
      <c r="A2082" s="8">
        <v>39174</v>
      </c>
      <c r="B2082">
        <v>-35.989999999999782</v>
      </c>
      <c r="C2082">
        <v>4</v>
      </c>
      <c r="D2082">
        <v>2007</v>
      </c>
      <c r="E2082" t="b">
        <v>0</v>
      </c>
    </row>
    <row r="2083" spans="1:5">
      <c r="A2083" s="8">
        <v>39175</v>
      </c>
      <c r="B2083">
        <v>-13.909999999999854</v>
      </c>
      <c r="C2083">
        <v>4</v>
      </c>
      <c r="D2083">
        <v>2007</v>
      </c>
      <c r="E2083" t="b">
        <v>0</v>
      </c>
    </row>
    <row r="2084" spans="1:5">
      <c r="A2084" s="8">
        <v>39176</v>
      </c>
      <c r="B2084">
        <v>-5.6099999999996726</v>
      </c>
      <c r="C2084">
        <v>4</v>
      </c>
      <c r="D2084">
        <v>2007</v>
      </c>
      <c r="E2084" t="b">
        <v>0</v>
      </c>
    </row>
    <row r="2085" spans="1:5">
      <c r="A2085" s="8">
        <v>39181</v>
      </c>
      <c r="B2085">
        <v>15.4399999999996</v>
      </c>
      <c r="C2085">
        <v>4</v>
      </c>
      <c r="D2085">
        <v>2007</v>
      </c>
      <c r="E2085" t="b">
        <v>0</v>
      </c>
    </row>
    <row r="2086" spans="1:5">
      <c r="A2086" s="8">
        <v>39182</v>
      </c>
      <c r="B2086">
        <v>4.6099999999996726</v>
      </c>
      <c r="C2086">
        <v>4</v>
      </c>
      <c r="D2086">
        <v>2007</v>
      </c>
      <c r="E2086" t="b">
        <v>0</v>
      </c>
    </row>
    <row r="2087" spans="1:5">
      <c r="A2087" s="8">
        <v>39183</v>
      </c>
      <c r="B2087">
        <v>10.550000000000182</v>
      </c>
      <c r="C2087">
        <v>4</v>
      </c>
      <c r="D2087">
        <v>2007</v>
      </c>
      <c r="E2087" t="b">
        <v>0</v>
      </c>
    </row>
    <row r="2088" spans="1:5">
      <c r="A2088" s="8">
        <v>39184</v>
      </c>
      <c r="B2088">
        <v>1.8000000000001819</v>
      </c>
      <c r="C2088">
        <v>4</v>
      </c>
      <c r="D2088">
        <v>2007</v>
      </c>
      <c r="E2088" t="b">
        <v>0</v>
      </c>
    </row>
    <row r="2089" spans="1:5">
      <c r="A2089" s="8">
        <v>39185</v>
      </c>
      <c r="B2089">
        <v>-12.300000000000182</v>
      </c>
      <c r="C2089">
        <v>4</v>
      </c>
      <c r="D2089">
        <v>2007</v>
      </c>
      <c r="E2089" t="b">
        <v>0</v>
      </c>
    </row>
    <row r="2090" spans="1:5">
      <c r="A2090" s="8">
        <v>39186</v>
      </c>
      <c r="B2090">
        <v>21.880000000000109</v>
      </c>
      <c r="C2090">
        <v>4</v>
      </c>
      <c r="D2090">
        <v>2007</v>
      </c>
      <c r="E2090" t="b">
        <v>0</v>
      </c>
    </row>
    <row r="2091" spans="1:5">
      <c r="A2091" s="8">
        <v>39188</v>
      </c>
      <c r="B2091">
        <v>13.460000000000036</v>
      </c>
      <c r="C2091">
        <v>4</v>
      </c>
      <c r="D2091">
        <v>2007</v>
      </c>
      <c r="E2091" t="b">
        <v>0</v>
      </c>
    </row>
    <row r="2092" spans="1:5">
      <c r="A2092" s="8">
        <v>39189</v>
      </c>
      <c r="B2092">
        <v>4.7100000000000364</v>
      </c>
      <c r="C2092">
        <v>4</v>
      </c>
      <c r="D2092">
        <v>2007</v>
      </c>
      <c r="E2092" t="b">
        <v>0</v>
      </c>
    </row>
    <row r="2093" spans="1:5">
      <c r="A2093" s="8">
        <v>39190</v>
      </c>
      <c r="B2093">
        <v>6.6899999999995998</v>
      </c>
      <c r="C2093">
        <v>4</v>
      </c>
      <c r="D2093">
        <v>2007</v>
      </c>
      <c r="E2093" t="b">
        <v>1</v>
      </c>
    </row>
    <row r="2094" spans="1:5">
      <c r="A2094" s="8">
        <v>39191</v>
      </c>
      <c r="B2094">
        <v>-49.630000000000109</v>
      </c>
      <c r="C2094">
        <v>4</v>
      </c>
      <c r="D2094">
        <v>2007</v>
      </c>
      <c r="E2094" t="b">
        <v>0</v>
      </c>
    </row>
    <row r="2095" spans="1:5">
      <c r="A2095" s="8">
        <v>39192</v>
      </c>
      <c r="B2095">
        <v>-55.670000000000073</v>
      </c>
      <c r="C2095">
        <v>4</v>
      </c>
      <c r="D2095">
        <v>2007</v>
      </c>
      <c r="E2095" t="b">
        <v>0</v>
      </c>
    </row>
    <row r="2096" spans="1:5">
      <c r="A2096" s="8">
        <v>39195</v>
      </c>
      <c r="B2096">
        <v>5.5399999999999636</v>
      </c>
      <c r="C2096">
        <v>4</v>
      </c>
      <c r="D2096">
        <v>2007</v>
      </c>
      <c r="E2096" t="b">
        <v>0</v>
      </c>
    </row>
    <row r="2097" spans="1:5">
      <c r="A2097" s="8">
        <v>39196</v>
      </c>
      <c r="B2097">
        <v>-7.0100000000002183</v>
      </c>
      <c r="C2097">
        <v>4</v>
      </c>
      <c r="D2097">
        <v>2007</v>
      </c>
      <c r="E2097" t="b">
        <v>0</v>
      </c>
    </row>
    <row r="2098" spans="1:5">
      <c r="A2098" s="8">
        <v>39197</v>
      </c>
      <c r="B2098">
        <v>-24.649999999999636</v>
      </c>
      <c r="C2098">
        <v>4</v>
      </c>
      <c r="D2098">
        <v>2007</v>
      </c>
      <c r="E2098" t="b">
        <v>0</v>
      </c>
    </row>
    <row r="2099" spans="1:5">
      <c r="A2099" s="8">
        <v>39198</v>
      </c>
      <c r="B2099">
        <v>1.9600000000000364</v>
      </c>
      <c r="C2099">
        <v>4</v>
      </c>
      <c r="D2099">
        <v>2007</v>
      </c>
      <c r="E2099" t="b">
        <v>0</v>
      </c>
    </row>
    <row r="2100" spans="1:5">
      <c r="A2100" s="8">
        <v>39199</v>
      </c>
      <c r="B2100">
        <v>-3.4200000000000728</v>
      </c>
      <c r="C2100">
        <v>4</v>
      </c>
      <c r="D2100">
        <v>2007</v>
      </c>
      <c r="E2100" t="b">
        <v>0</v>
      </c>
    </row>
    <row r="2101" spans="1:5">
      <c r="A2101" s="8">
        <v>39202</v>
      </c>
      <c r="B2101">
        <v>-25.420000000000073</v>
      </c>
      <c r="C2101">
        <v>4</v>
      </c>
      <c r="D2101">
        <v>2007</v>
      </c>
      <c r="E2101" t="b">
        <v>0</v>
      </c>
    </row>
    <row r="2102" spans="1:5">
      <c r="A2102" s="8">
        <v>39204</v>
      </c>
      <c r="B2102">
        <v>-7.0399999999999636</v>
      </c>
      <c r="C2102">
        <v>5</v>
      </c>
      <c r="D2102">
        <v>2007</v>
      </c>
      <c r="E2102" t="b">
        <v>0</v>
      </c>
    </row>
    <row r="2103" spans="1:5">
      <c r="A2103" s="8">
        <v>39205</v>
      </c>
      <c r="B2103">
        <v>9.3400000000001455</v>
      </c>
      <c r="C2103">
        <v>5</v>
      </c>
      <c r="D2103">
        <v>2007</v>
      </c>
      <c r="E2103" t="b">
        <v>0</v>
      </c>
    </row>
    <row r="2104" spans="1:5">
      <c r="A2104" s="8">
        <v>39206</v>
      </c>
      <c r="B2104">
        <v>-9.0600000000004002</v>
      </c>
      <c r="C2104">
        <v>5</v>
      </c>
      <c r="D2104">
        <v>2007</v>
      </c>
      <c r="E2104" t="b">
        <v>0</v>
      </c>
    </row>
    <row r="2105" spans="1:5">
      <c r="A2105" s="8">
        <v>39209</v>
      </c>
      <c r="B2105">
        <v>-1.2700000000004366</v>
      </c>
      <c r="C2105">
        <v>5</v>
      </c>
      <c r="D2105">
        <v>2007</v>
      </c>
      <c r="E2105" t="b">
        <v>0</v>
      </c>
    </row>
    <row r="2106" spans="1:5">
      <c r="A2106" s="8">
        <v>39210</v>
      </c>
      <c r="B2106">
        <v>-23.840000000000146</v>
      </c>
      <c r="C2106">
        <v>5</v>
      </c>
      <c r="D2106">
        <v>2007</v>
      </c>
      <c r="E2106" t="b">
        <v>0</v>
      </c>
    </row>
    <row r="2107" spans="1:5">
      <c r="A2107" s="8">
        <v>39211</v>
      </c>
      <c r="B2107">
        <v>15.300000000000182</v>
      </c>
      <c r="C2107">
        <v>5</v>
      </c>
      <c r="D2107">
        <v>2007</v>
      </c>
      <c r="E2107" t="b">
        <v>0</v>
      </c>
    </row>
    <row r="2108" spans="1:5">
      <c r="A2108" s="8">
        <v>39212</v>
      </c>
      <c r="B2108">
        <v>12.140000000000327</v>
      </c>
      <c r="C2108">
        <v>5</v>
      </c>
      <c r="D2108">
        <v>2007</v>
      </c>
      <c r="E2108" t="b">
        <v>0</v>
      </c>
    </row>
    <row r="2109" spans="1:5">
      <c r="A2109" s="8">
        <v>39213</v>
      </c>
      <c r="B2109">
        <v>-10.539999999999964</v>
      </c>
      <c r="C2109">
        <v>5</v>
      </c>
      <c r="D2109">
        <v>2007</v>
      </c>
      <c r="E2109" t="b">
        <v>0</v>
      </c>
    </row>
    <row r="2110" spans="1:5">
      <c r="A2110" s="8">
        <v>39216</v>
      </c>
      <c r="B2110">
        <v>13.4399999999996</v>
      </c>
      <c r="C2110">
        <v>5</v>
      </c>
      <c r="D2110">
        <v>2007</v>
      </c>
      <c r="E2110" t="b">
        <v>0</v>
      </c>
    </row>
    <row r="2111" spans="1:5">
      <c r="A2111" s="8">
        <v>39217</v>
      </c>
      <c r="B2111">
        <v>-6.0299999999997453</v>
      </c>
      <c r="C2111">
        <v>5</v>
      </c>
      <c r="D2111">
        <v>2007</v>
      </c>
      <c r="E2111" t="b">
        <v>0</v>
      </c>
    </row>
    <row r="2112" spans="1:5">
      <c r="A2112" s="8">
        <v>39218</v>
      </c>
      <c r="B2112">
        <v>2.430000000000291</v>
      </c>
      <c r="C2112">
        <v>5</v>
      </c>
      <c r="D2112">
        <v>2007</v>
      </c>
      <c r="E2112" t="b">
        <v>1</v>
      </c>
    </row>
    <row r="2113" spans="1:5">
      <c r="A2113" s="8">
        <v>39219</v>
      </c>
      <c r="B2113">
        <v>-22.960000000000036</v>
      </c>
      <c r="C2113">
        <v>5</v>
      </c>
      <c r="D2113">
        <v>2007</v>
      </c>
      <c r="E2113" t="b">
        <v>0</v>
      </c>
    </row>
    <row r="2114" spans="1:5">
      <c r="A2114" s="8">
        <v>39220</v>
      </c>
      <c r="B2114">
        <v>-4.1400000000003274</v>
      </c>
      <c r="C2114">
        <v>5</v>
      </c>
      <c r="D2114">
        <v>2007</v>
      </c>
      <c r="E2114" t="b">
        <v>0</v>
      </c>
    </row>
    <row r="2115" spans="1:5">
      <c r="A2115" s="8">
        <v>39223</v>
      </c>
      <c r="B2115">
        <v>-19.590000000000146</v>
      </c>
      <c r="C2115">
        <v>5</v>
      </c>
      <c r="D2115">
        <v>2007</v>
      </c>
      <c r="E2115" t="b">
        <v>0</v>
      </c>
    </row>
    <row r="2116" spans="1:5">
      <c r="A2116" s="8">
        <v>39224</v>
      </c>
      <c r="B2116">
        <v>-12.630000000000109</v>
      </c>
      <c r="C2116">
        <v>5</v>
      </c>
      <c r="D2116">
        <v>2007</v>
      </c>
      <c r="E2116" t="b">
        <v>0</v>
      </c>
    </row>
    <row r="2117" spans="1:5">
      <c r="A2117" s="8">
        <v>39225</v>
      </c>
      <c r="B2117">
        <v>-17.790000000000873</v>
      </c>
      <c r="C2117">
        <v>5</v>
      </c>
      <c r="D2117">
        <v>2007</v>
      </c>
      <c r="E2117" t="b">
        <v>0</v>
      </c>
    </row>
    <row r="2118" spans="1:5">
      <c r="A2118" s="8">
        <v>39226</v>
      </c>
      <c r="B2118">
        <v>-46.409999999999854</v>
      </c>
      <c r="C2118">
        <v>5</v>
      </c>
      <c r="D2118">
        <v>2007</v>
      </c>
      <c r="E2118" t="b">
        <v>0</v>
      </c>
    </row>
    <row r="2119" spans="1:5">
      <c r="A2119" s="8">
        <v>39227</v>
      </c>
      <c r="B2119">
        <v>-25.970000000000255</v>
      </c>
      <c r="C2119">
        <v>5</v>
      </c>
      <c r="D2119">
        <v>2007</v>
      </c>
      <c r="E2119" t="b">
        <v>0</v>
      </c>
    </row>
    <row r="2120" spans="1:5">
      <c r="A2120" s="8">
        <v>39230</v>
      </c>
      <c r="B2120">
        <v>-2.819999999999709</v>
      </c>
      <c r="C2120">
        <v>5</v>
      </c>
      <c r="D2120">
        <v>2007</v>
      </c>
      <c r="E2120" t="b">
        <v>0</v>
      </c>
    </row>
    <row r="2121" spans="1:5">
      <c r="A2121" s="8">
        <v>39231</v>
      </c>
      <c r="B2121">
        <v>-13.489999999999782</v>
      </c>
      <c r="C2121">
        <v>5</v>
      </c>
      <c r="D2121">
        <v>2007</v>
      </c>
      <c r="E2121" t="b">
        <v>0</v>
      </c>
    </row>
    <row r="2122" spans="1:5">
      <c r="A2122" s="8">
        <v>39232</v>
      </c>
      <c r="B2122">
        <v>-36.340000000000146</v>
      </c>
      <c r="C2122">
        <v>5</v>
      </c>
      <c r="D2122">
        <v>2007</v>
      </c>
      <c r="E2122" t="b">
        <v>0</v>
      </c>
    </row>
    <row r="2123" spans="1:5">
      <c r="A2123" s="8">
        <v>39233</v>
      </c>
      <c r="B2123">
        <v>26.050000000000182</v>
      </c>
      <c r="C2123">
        <v>5</v>
      </c>
      <c r="D2123">
        <v>2007</v>
      </c>
      <c r="E2123" t="b">
        <v>0</v>
      </c>
    </row>
    <row r="2124" spans="1:5">
      <c r="A2124" s="8">
        <v>39234</v>
      </c>
      <c r="B2124">
        <v>-17.899999999999636</v>
      </c>
      <c r="C2124">
        <v>6</v>
      </c>
      <c r="D2124">
        <v>2007</v>
      </c>
      <c r="E2124" t="b">
        <v>0</v>
      </c>
    </row>
    <row r="2125" spans="1:5">
      <c r="A2125" s="8">
        <v>39237</v>
      </c>
      <c r="B2125">
        <v>-37.790000000000873</v>
      </c>
      <c r="C2125">
        <v>6</v>
      </c>
      <c r="D2125">
        <v>2007</v>
      </c>
      <c r="E2125" t="b">
        <v>0</v>
      </c>
    </row>
    <row r="2126" spans="1:5">
      <c r="A2126" s="8">
        <v>39238</v>
      </c>
      <c r="B2126">
        <v>-49.989999999999782</v>
      </c>
      <c r="C2126">
        <v>6</v>
      </c>
      <c r="D2126">
        <v>2007</v>
      </c>
      <c r="E2126" t="b">
        <v>0</v>
      </c>
    </row>
    <row r="2127" spans="1:5">
      <c r="A2127" s="8">
        <v>39239</v>
      </c>
      <c r="B2127">
        <v>-29.680000000000291</v>
      </c>
      <c r="C2127">
        <v>6</v>
      </c>
      <c r="D2127">
        <v>2007</v>
      </c>
      <c r="E2127" t="b">
        <v>0</v>
      </c>
    </row>
    <row r="2128" spans="1:5">
      <c r="A2128" s="8">
        <v>39240</v>
      </c>
      <c r="B2128">
        <v>-19.260000000000218</v>
      </c>
      <c r="C2128">
        <v>6</v>
      </c>
      <c r="D2128">
        <v>2007</v>
      </c>
      <c r="E2128" t="b">
        <v>0</v>
      </c>
    </row>
    <row r="2129" spans="1:5">
      <c r="A2129" s="8">
        <v>39241</v>
      </c>
      <c r="B2129">
        <v>-24.709999999999127</v>
      </c>
      <c r="C2129">
        <v>6</v>
      </c>
      <c r="D2129">
        <v>2007</v>
      </c>
      <c r="E2129" t="b">
        <v>0</v>
      </c>
    </row>
    <row r="2130" spans="1:5">
      <c r="A2130" s="8">
        <v>39244</v>
      </c>
      <c r="B2130">
        <v>-25.8799999999992</v>
      </c>
      <c r="C2130">
        <v>6</v>
      </c>
      <c r="D2130">
        <v>2007</v>
      </c>
      <c r="E2130" t="b">
        <v>0</v>
      </c>
    </row>
    <row r="2131" spans="1:5">
      <c r="A2131" s="8">
        <v>39245</v>
      </c>
      <c r="B2131">
        <v>-32.260000000000218</v>
      </c>
      <c r="C2131">
        <v>6</v>
      </c>
      <c r="D2131">
        <v>2007</v>
      </c>
      <c r="E2131" t="b">
        <v>0</v>
      </c>
    </row>
    <row r="2132" spans="1:5">
      <c r="A2132" s="8">
        <v>39246</v>
      </c>
      <c r="B2132">
        <v>-15.389999999999418</v>
      </c>
      <c r="C2132">
        <v>6</v>
      </c>
      <c r="D2132">
        <v>2007</v>
      </c>
      <c r="E2132" t="b">
        <v>0</v>
      </c>
    </row>
    <row r="2133" spans="1:5">
      <c r="A2133" s="8">
        <v>39247</v>
      </c>
      <c r="B2133">
        <v>-7.7199999999993452</v>
      </c>
      <c r="C2133">
        <v>6</v>
      </c>
      <c r="D2133">
        <v>2007</v>
      </c>
      <c r="E2133" t="b">
        <v>0</v>
      </c>
    </row>
    <row r="2134" spans="1:5">
      <c r="A2134" s="8">
        <v>39248</v>
      </c>
      <c r="B2134">
        <v>21.360000000000582</v>
      </c>
      <c r="C2134">
        <v>6</v>
      </c>
      <c r="D2134">
        <v>2007</v>
      </c>
      <c r="E2134" t="b">
        <v>0</v>
      </c>
    </row>
    <row r="2135" spans="1:5">
      <c r="A2135" s="8">
        <v>39253</v>
      </c>
      <c r="B2135">
        <v>14.1200000000008</v>
      </c>
      <c r="C2135">
        <v>6</v>
      </c>
      <c r="D2135">
        <v>2007</v>
      </c>
      <c r="E2135" t="b">
        <v>1</v>
      </c>
    </row>
    <row r="2136" spans="1:5">
      <c r="A2136" s="8">
        <v>39254</v>
      </c>
      <c r="B2136">
        <v>10.010000000000218</v>
      </c>
      <c r="C2136">
        <v>6</v>
      </c>
      <c r="D2136">
        <v>2007</v>
      </c>
      <c r="E2136" t="b">
        <v>0</v>
      </c>
    </row>
    <row r="2137" spans="1:5">
      <c r="A2137" s="8">
        <v>39255</v>
      </c>
      <c r="B2137">
        <v>-21.389999999999418</v>
      </c>
      <c r="C2137">
        <v>6</v>
      </c>
      <c r="D2137">
        <v>2007</v>
      </c>
      <c r="E2137" t="b">
        <v>0</v>
      </c>
    </row>
    <row r="2138" spans="1:5">
      <c r="A2138" s="8">
        <v>39256</v>
      </c>
      <c r="B2138">
        <v>-42.909999999999854</v>
      </c>
      <c r="C2138">
        <v>6</v>
      </c>
      <c r="D2138">
        <v>2007</v>
      </c>
      <c r="E2138" t="b">
        <v>0</v>
      </c>
    </row>
    <row r="2139" spans="1:5">
      <c r="A2139" s="8">
        <v>39258</v>
      </c>
      <c r="B2139">
        <v>-26.190000000000509</v>
      </c>
      <c r="C2139">
        <v>6</v>
      </c>
      <c r="D2139">
        <v>2007</v>
      </c>
      <c r="E2139" t="b">
        <v>0</v>
      </c>
    </row>
    <row r="2140" spans="1:5">
      <c r="A2140" s="8">
        <v>39259</v>
      </c>
      <c r="B2140">
        <v>-25.75</v>
      </c>
      <c r="C2140">
        <v>6</v>
      </c>
      <c r="D2140">
        <v>2007</v>
      </c>
      <c r="E2140" t="b">
        <v>0</v>
      </c>
    </row>
    <row r="2141" spans="1:5">
      <c r="A2141" s="8">
        <v>39260</v>
      </c>
      <c r="B2141">
        <v>-68.219999999999345</v>
      </c>
      <c r="C2141">
        <v>6</v>
      </c>
      <c r="D2141">
        <v>2007</v>
      </c>
      <c r="E2141" t="b">
        <v>0</v>
      </c>
    </row>
    <row r="2142" spans="1:5">
      <c r="A2142" s="8">
        <v>39261</v>
      </c>
      <c r="B2142">
        <v>-54.829999999999927</v>
      </c>
      <c r="C2142">
        <v>6</v>
      </c>
      <c r="D2142">
        <v>2007</v>
      </c>
      <c r="E2142" t="b">
        <v>0</v>
      </c>
    </row>
    <row r="2143" spans="1:5">
      <c r="A2143" s="8">
        <v>39262</v>
      </c>
      <c r="B2143">
        <v>-75.209999999999127</v>
      </c>
      <c r="C2143">
        <v>6</v>
      </c>
      <c r="D2143">
        <v>2007</v>
      </c>
      <c r="E2143" t="b">
        <v>0</v>
      </c>
    </row>
    <row r="2144" spans="1:5">
      <c r="A2144" s="8">
        <v>39265</v>
      </c>
      <c r="B2144">
        <v>-44.489999999999782</v>
      </c>
      <c r="C2144">
        <v>7</v>
      </c>
      <c r="D2144">
        <v>2007</v>
      </c>
      <c r="E2144" t="b">
        <v>0</v>
      </c>
    </row>
    <row r="2145" spans="1:5">
      <c r="A2145" s="8">
        <v>39266</v>
      </c>
      <c r="B2145">
        <v>-24.200000000000728</v>
      </c>
      <c r="C2145">
        <v>7</v>
      </c>
      <c r="D2145">
        <v>2007</v>
      </c>
      <c r="E2145" t="b">
        <v>0</v>
      </c>
    </row>
    <row r="2146" spans="1:5">
      <c r="A2146" s="8">
        <v>39267</v>
      </c>
      <c r="B2146">
        <v>-15.979999999999563</v>
      </c>
      <c r="C2146">
        <v>7</v>
      </c>
      <c r="D2146">
        <v>2007</v>
      </c>
      <c r="E2146" t="b">
        <v>0</v>
      </c>
    </row>
    <row r="2147" spans="1:5">
      <c r="A2147" s="8">
        <v>39268</v>
      </c>
      <c r="B2147">
        <v>-25.780000000000655</v>
      </c>
      <c r="C2147">
        <v>7</v>
      </c>
      <c r="D2147">
        <v>2007</v>
      </c>
      <c r="E2147" t="b">
        <v>0</v>
      </c>
    </row>
    <row r="2148" spans="1:5">
      <c r="A2148" s="8">
        <v>39269</v>
      </c>
      <c r="B2148">
        <v>-46.309999999999491</v>
      </c>
      <c r="C2148">
        <v>7</v>
      </c>
      <c r="D2148">
        <v>2007</v>
      </c>
      <c r="E2148" t="b">
        <v>0</v>
      </c>
    </row>
    <row r="2149" spans="1:5">
      <c r="A2149" s="8">
        <v>39272</v>
      </c>
      <c r="B2149">
        <v>6.1599999999998545</v>
      </c>
      <c r="C2149">
        <v>7</v>
      </c>
      <c r="D2149">
        <v>2007</v>
      </c>
      <c r="E2149" t="b">
        <v>0</v>
      </c>
    </row>
    <row r="2150" spans="1:5">
      <c r="A2150" s="8">
        <v>39273</v>
      </c>
      <c r="B2150">
        <v>-48.729999999999563</v>
      </c>
      <c r="C2150">
        <v>7</v>
      </c>
      <c r="D2150">
        <v>2007</v>
      </c>
      <c r="E2150" t="b">
        <v>0</v>
      </c>
    </row>
    <row r="2151" spans="1:5">
      <c r="A2151" s="8">
        <v>39274</v>
      </c>
      <c r="B2151">
        <v>-64.950000000000728</v>
      </c>
      <c r="C2151">
        <v>7</v>
      </c>
      <c r="D2151">
        <v>2007</v>
      </c>
      <c r="E2151" t="b">
        <v>0</v>
      </c>
    </row>
    <row r="2152" spans="1:5">
      <c r="A2152" s="8">
        <v>39275</v>
      </c>
      <c r="B2152">
        <v>-31.409999999999854</v>
      </c>
      <c r="C2152">
        <v>7</v>
      </c>
      <c r="D2152">
        <v>2007</v>
      </c>
      <c r="E2152" t="b">
        <v>0</v>
      </c>
    </row>
    <row r="2153" spans="1:5">
      <c r="A2153" s="8">
        <v>39276</v>
      </c>
      <c r="B2153">
        <v>-13.299999999999272</v>
      </c>
      <c r="C2153">
        <v>7</v>
      </c>
      <c r="D2153">
        <v>2007</v>
      </c>
      <c r="E2153" t="b">
        <v>0</v>
      </c>
    </row>
    <row r="2154" spans="1:5">
      <c r="A2154" s="8">
        <v>39279</v>
      </c>
      <c r="B2154">
        <v>-45.319999999999709</v>
      </c>
      <c r="C2154">
        <v>7</v>
      </c>
      <c r="D2154">
        <v>2007</v>
      </c>
      <c r="E2154" t="b">
        <v>0</v>
      </c>
    </row>
    <row r="2155" spans="1:5">
      <c r="A2155" s="8">
        <v>39280</v>
      </c>
      <c r="B2155">
        <v>14.270000000000437</v>
      </c>
      <c r="C2155">
        <v>7</v>
      </c>
      <c r="D2155">
        <v>2007</v>
      </c>
      <c r="E2155" t="b">
        <v>0</v>
      </c>
    </row>
    <row r="2156" spans="1:5">
      <c r="A2156" s="8">
        <v>39281</v>
      </c>
      <c r="B2156">
        <v>-5.3500000000003638</v>
      </c>
      <c r="C2156">
        <v>7</v>
      </c>
      <c r="D2156">
        <v>2007</v>
      </c>
      <c r="E2156" t="b">
        <v>1</v>
      </c>
    </row>
    <row r="2157" spans="1:5">
      <c r="A2157" s="8">
        <v>39282</v>
      </c>
      <c r="B2157">
        <v>-54.309999999999491</v>
      </c>
      <c r="C2157">
        <v>7</v>
      </c>
      <c r="D2157">
        <v>2007</v>
      </c>
      <c r="E2157" t="b">
        <v>0</v>
      </c>
    </row>
    <row r="2158" spans="1:5">
      <c r="A2158" s="8">
        <v>39283</v>
      </c>
      <c r="B2158">
        <v>-40.899999999999636</v>
      </c>
      <c r="C2158">
        <v>7</v>
      </c>
      <c r="D2158">
        <v>2007</v>
      </c>
      <c r="E2158" t="b">
        <v>0</v>
      </c>
    </row>
    <row r="2159" spans="1:5">
      <c r="A2159" s="8">
        <v>39286</v>
      </c>
      <c r="B2159">
        <v>-72.569999999999709</v>
      </c>
      <c r="C2159">
        <v>7</v>
      </c>
      <c r="D2159">
        <v>2007</v>
      </c>
      <c r="E2159" t="b">
        <v>0</v>
      </c>
    </row>
    <row r="2160" spans="1:5">
      <c r="A2160" s="8">
        <v>39287</v>
      </c>
      <c r="B2160">
        <v>-70.059999999999491</v>
      </c>
      <c r="C2160">
        <v>7</v>
      </c>
      <c r="D2160">
        <v>2007</v>
      </c>
      <c r="E2160" t="b">
        <v>0</v>
      </c>
    </row>
    <row r="2161" spans="1:5">
      <c r="A2161" s="8">
        <v>39288</v>
      </c>
      <c r="B2161">
        <v>-1.1299999999991996</v>
      </c>
      <c r="C2161">
        <v>7</v>
      </c>
      <c r="D2161">
        <v>2007</v>
      </c>
      <c r="E2161" t="b">
        <v>0</v>
      </c>
    </row>
    <row r="2162" spans="1:5">
      <c r="A2162" s="8">
        <v>39289</v>
      </c>
      <c r="B2162">
        <v>-20.420000000000073</v>
      </c>
      <c r="C2162">
        <v>7</v>
      </c>
      <c r="D2162">
        <v>2007</v>
      </c>
      <c r="E2162" t="b">
        <v>0</v>
      </c>
    </row>
    <row r="2163" spans="1:5">
      <c r="A2163" s="8">
        <v>39290</v>
      </c>
      <c r="B2163">
        <v>-181.28000000000065</v>
      </c>
      <c r="C2163">
        <v>7</v>
      </c>
      <c r="D2163">
        <v>2007</v>
      </c>
      <c r="E2163" t="b">
        <v>0</v>
      </c>
    </row>
    <row r="2164" spans="1:5">
      <c r="A2164" s="8">
        <v>39293</v>
      </c>
      <c r="B2164">
        <v>-82.569999999999709</v>
      </c>
      <c r="C2164">
        <v>7</v>
      </c>
      <c r="D2164">
        <v>2007</v>
      </c>
      <c r="E2164" t="b">
        <v>0</v>
      </c>
    </row>
    <row r="2165" spans="1:5">
      <c r="A2165" s="8">
        <v>39294</v>
      </c>
      <c r="B2165">
        <v>-111.25</v>
      </c>
      <c r="C2165">
        <v>7</v>
      </c>
      <c r="D2165">
        <v>2007</v>
      </c>
      <c r="E2165" t="b">
        <v>0</v>
      </c>
    </row>
    <row r="2166" spans="1:5">
      <c r="A2166" s="8">
        <v>39295</v>
      </c>
      <c r="B2166">
        <v>-196.8799999999992</v>
      </c>
      <c r="C2166">
        <v>8</v>
      </c>
      <c r="D2166">
        <v>2007</v>
      </c>
      <c r="E2166" t="b">
        <v>0</v>
      </c>
    </row>
    <row r="2167" spans="1:5">
      <c r="A2167" s="8">
        <v>39296</v>
      </c>
      <c r="B2167">
        <v>-70.569999999999709</v>
      </c>
      <c r="C2167">
        <v>8</v>
      </c>
      <c r="D2167">
        <v>2007</v>
      </c>
      <c r="E2167" t="b">
        <v>0</v>
      </c>
    </row>
    <row r="2168" spans="1:5">
      <c r="A2168" s="8">
        <v>39297</v>
      </c>
      <c r="B2168">
        <v>-72.819999999999709</v>
      </c>
      <c r="C2168">
        <v>8</v>
      </c>
      <c r="D2168">
        <v>2007</v>
      </c>
      <c r="E2168" t="b">
        <v>0</v>
      </c>
    </row>
    <row r="2169" spans="1:5">
      <c r="A2169" s="8">
        <v>39300</v>
      </c>
      <c r="B2169">
        <v>-81.729999999999563</v>
      </c>
      <c r="C2169">
        <v>8</v>
      </c>
      <c r="D2169">
        <v>2007</v>
      </c>
      <c r="E2169" t="b">
        <v>0</v>
      </c>
    </row>
    <row r="2170" spans="1:5">
      <c r="A2170" s="8">
        <v>39301</v>
      </c>
      <c r="B2170">
        <v>-95.309999999999491</v>
      </c>
      <c r="C2170">
        <v>8</v>
      </c>
      <c r="D2170">
        <v>2007</v>
      </c>
      <c r="E2170" t="b">
        <v>0</v>
      </c>
    </row>
    <row r="2171" spans="1:5">
      <c r="A2171" s="8">
        <v>39302</v>
      </c>
      <c r="B2171">
        <v>-21.459999999999127</v>
      </c>
      <c r="C2171">
        <v>8</v>
      </c>
      <c r="D2171">
        <v>2007</v>
      </c>
      <c r="E2171" t="b">
        <v>0</v>
      </c>
    </row>
    <row r="2172" spans="1:5">
      <c r="A2172" s="8">
        <v>39303</v>
      </c>
      <c r="B2172">
        <v>-46.600000000000364</v>
      </c>
      <c r="C2172">
        <v>8</v>
      </c>
      <c r="D2172">
        <v>2007</v>
      </c>
      <c r="E2172" t="b">
        <v>0</v>
      </c>
    </row>
    <row r="2173" spans="1:5">
      <c r="A2173" s="8">
        <v>39304</v>
      </c>
      <c r="B2173">
        <v>-131.30999999999949</v>
      </c>
      <c r="C2173">
        <v>8</v>
      </c>
      <c r="D2173">
        <v>2007</v>
      </c>
      <c r="E2173" t="b">
        <v>0</v>
      </c>
    </row>
    <row r="2174" spans="1:5">
      <c r="A2174" s="8">
        <v>39307</v>
      </c>
      <c r="B2174">
        <v>-13.959999999999127</v>
      </c>
      <c r="C2174">
        <v>8</v>
      </c>
      <c r="D2174">
        <v>2007</v>
      </c>
      <c r="E2174" t="b">
        <v>0</v>
      </c>
    </row>
    <row r="2175" spans="1:5">
      <c r="A2175" s="8">
        <v>39308</v>
      </c>
      <c r="B2175">
        <v>-25.989999999999782</v>
      </c>
      <c r="C2175">
        <v>8</v>
      </c>
      <c r="D2175">
        <v>2007</v>
      </c>
      <c r="E2175" t="b">
        <v>0</v>
      </c>
    </row>
    <row r="2176" spans="1:5">
      <c r="A2176" s="8">
        <v>39309</v>
      </c>
      <c r="B2176">
        <v>-23.040000000000873</v>
      </c>
      <c r="C2176">
        <v>8</v>
      </c>
      <c r="D2176">
        <v>2007</v>
      </c>
      <c r="E2176" t="b">
        <v>1</v>
      </c>
    </row>
    <row r="2177" spans="1:5">
      <c r="A2177" s="8">
        <v>39310</v>
      </c>
      <c r="B2177">
        <v>-47.3700000000008</v>
      </c>
      <c r="C2177">
        <v>8</v>
      </c>
      <c r="D2177">
        <v>2007</v>
      </c>
      <c r="E2177" t="b">
        <v>0</v>
      </c>
    </row>
    <row r="2178" spans="1:5">
      <c r="A2178" s="8">
        <v>39311</v>
      </c>
      <c r="B2178">
        <v>-205.28999999999996</v>
      </c>
      <c r="C2178">
        <v>8</v>
      </c>
      <c r="D2178">
        <v>2007</v>
      </c>
      <c r="E2178" t="b">
        <v>0</v>
      </c>
    </row>
    <row r="2179" spans="1:5">
      <c r="A2179" s="8">
        <v>39314</v>
      </c>
      <c r="B2179">
        <v>-87.600000000000364</v>
      </c>
      <c r="C2179">
        <v>8</v>
      </c>
      <c r="D2179">
        <v>2007</v>
      </c>
      <c r="E2179" t="b">
        <v>0</v>
      </c>
    </row>
    <row r="2180" spans="1:5">
      <c r="A2180" s="8">
        <v>39315</v>
      </c>
      <c r="B2180">
        <v>-114.07999999999993</v>
      </c>
      <c r="C2180">
        <v>8</v>
      </c>
      <c r="D2180">
        <v>2007</v>
      </c>
      <c r="E2180" t="b">
        <v>0</v>
      </c>
    </row>
    <row r="2181" spans="1:5">
      <c r="A2181" s="8">
        <v>39316</v>
      </c>
      <c r="B2181">
        <v>-56.459999999999127</v>
      </c>
      <c r="C2181">
        <v>8</v>
      </c>
      <c r="D2181">
        <v>2007</v>
      </c>
      <c r="E2181" t="b">
        <v>0</v>
      </c>
    </row>
    <row r="2182" spans="1:5">
      <c r="A2182" s="8">
        <v>39317</v>
      </c>
      <c r="B2182">
        <v>-45.840000000000146</v>
      </c>
      <c r="C2182">
        <v>8</v>
      </c>
      <c r="D2182">
        <v>2007</v>
      </c>
      <c r="E2182" t="b">
        <v>0</v>
      </c>
    </row>
    <row r="2183" spans="1:5">
      <c r="A2183" s="8">
        <v>39318</v>
      </c>
      <c r="B2183">
        <v>-90.090000000000146</v>
      </c>
      <c r="C2183">
        <v>8</v>
      </c>
      <c r="D2183">
        <v>2007</v>
      </c>
      <c r="E2183" t="b">
        <v>0</v>
      </c>
    </row>
    <row r="2184" spans="1:5">
      <c r="A2184" s="8">
        <v>39321</v>
      </c>
      <c r="B2184">
        <v>-81.309999999999491</v>
      </c>
      <c r="C2184">
        <v>8</v>
      </c>
      <c r="D2184">
        <v>2007</v>
      </c>
      <c r="E2184" t="b">
        <v>0</v>
      </c>
    </row>
    <row r="2185" spans="1:5">
      <c r="A2185" s="8">
        <v>39322</v>
      </c>
      <c r="B2185">
        <v>-47.549999999999272</v>
      </c>
      <c r="C2185">
        <v>8</v>
      </c>
      <c r="D2185">
        <v>2007</v>
      </c>
      <c r="E2185" t="b">
        <v>0</v>
      </c>
    </row>
    <row r="2186" spans="1:5">
      <c r="A2186" s="8">
        <v>39323</v>
      </c>
      <c r="B2186">
        <v>-94.319999999999709</v>
      </c>
      <c r="C2186">
        <v>8</v>
      </c>
      <c r="D2186">
        <v>2007</v>
      </c>
      <c r="E2186" t="b">
        <v>0</v>
      </c>
    </row>
    <row r="2187" spans="1:5">
      <c r="A2187" s="8">
        <v>39324</v>
      </c>
      <c r="B2187">
        <v>-71.209999999999127</v>
      </c>
      <c r="C2187">
        <v>8</v>
      </c>
      <c r="D2187">
        <v>2007</v>
      </c>
      <c r="E2187" t="b">
        <v>0</v>
      </c>
    </row>
    <row r="2188" spans="1:5">
      <c r="A2188" s="8">
        <v>39325</v>
      </c>
      <c r="B2188">
        <v>-6.1599999999998545</v>
      </c>
      <c r="C2188">
        <v>8</v>
      </c>
      <c r="D2188">
        <v>2007</v>
      </c>
      <c r="E2188" t="b">
        <v>0</v>
      </c>
    </row>
    <row r="2189" spans="1:5">
      <c r="A2189" s="8">
        <v>39328</v>
      </c>
      <c r="B2189">
        <v>-23.959999999999127</v>
      </c>
      <c r="C2189">
        <v>9</v>
      </c>
      <c r="D2189">
        <v>2007</v>
      </c>
      <c r="E2189" t="b">
        <v>0</v>
      </c>
    </row>
    <row r="2190" spans="1:5">
      <c r="A2190" s="8">
        <v>39329</v>
      </c>
      <c r="B2190">
        <v>-32.979999999999563</v>
      </c>
      <c r="C2190">
        <v>9</v>
      </c>
      <c r="D2190">
        <v>2007</v>
      </c>
      <c r="E2190" t="b">
        <v>0</v>
      </c>
    </row>
    <row r="2191" spans="1:5">
      <c r="A2191" s="8">
        <v>39330</v>
      </c>
      <c r="B2191">
        <v>-92.850000000000364</v>
      </c>
      <c r="C2191">
        <v>9</v>
      </c>
      <c r="D2191">
        <v>2007</v>
      </c>
      <c r="E2191" t="b">
        <v>0</v>
      </c>
    </row>
    <row r="2192" spans="1:5">
      <c r="A2192" s="8">
        <v>39331</v>
      </c>
      <c r="B2192">
        <v>-7.999999999992724E-2</v>
      </c>
      <c r="C2192">
        <v>9</v>
      </c>
      <c r="D2192">
        <v>2007</v>
      </c>
      <c r="E2192" t="b">
        <v>0</v>
      </c>
    </row>
    <row r="2193" spans="1:5">
      <c r="A2193" s="8">
        <v>39332</v>
      </c>
      <c r="B2193">
        <v>-36.079999999999927</v>
      </c>
      <c r="C2193">
        <v>9</v>
      </c>
      <c r="D2193">
        <v>2007</v>
      </c>
      <c r="E2193" t="b">
        <v>0</v>
      </c>
    </row>
    <row r="2194" spans="1:5">
      <c r="A2194" s="8">
        <v>39335</v>
      </c>
      <c r="B2194">
        <v>-47.579999999999927</v>
      </c>
      <c r="C2194">
        <v>9</v>
      </c>
      <c r="D2194">
        <v>2007</v>
      </c>
      <c r="E2194" t="b">
        <v>0</v>
      </c>
    </row>
    <row r="2195" spans="1:5">
      <c r="A2195" s="8">
        <v>39336</v>
      </c>
      <c r="B2195">
        <v>-1.1200000000008004</v>
      </c>
      <c r="C2195">
        <v>9</v>
      </c>
      <c r="D2195">
        <v>2007</v>
      </c>
      <c r="E2195" t="b">
        <v>0</v>
      </c>
    </row>
    <row r="2196" spans="1:5">
      <c r="A2196" s="8">
        <v>39337</v>
      </c>
      <c r="B2196">
        <v>-82.1200000000008</v>
      </c>
      <c r="C2196">
        <v>9</v>
      </c>
      <c r="D2196">
        <v>2007</v>
      </c>
      <c r="E2196" t="b">
        <v>0</v>
      </c>
    </row>
    <row r="2197" spans="1:5">
      <c r="A2197" s="8">
        <v>39338</v>
      </c>
      <c r="B2197">
        <v>-6.4200000000000728</v>
      </c>
      <c r="C2197">
        <v>9</v>
      </c>
      <c r="D2197">
        <v>2007</v>
      </c>
      <c r="E2197" t="b">
        <v>0</v>
      </c>
    </row>
    <row r="2198" spans="1:5">
      <c r="A2198" s="8">
        <v>39339</v>
      </c>
      <c r="B2198">
        <v>-1.6299999999991996</v>
      </c>
      <c r="C2198">
        <v>9</v>
      </c>
      <c r="D2198">
        <v>2007</v>
      </c>
      <c r="E2198" t="b">
        <v>0</v>
      </c>
    </row>
    <row r="2199" spans="1:5">
      <c r="A2199" s="8">
        <v>39342</v>
      </c>
      <c r="B2199">
        <v>-11.909999999999854</v>
      </c>
      <c r="C2199">
        <v>9</v>
      </c>
      <c r="D2199">
        <v>2007</v>
      </c>
      <c r="E2199" t="b">
        <v>0</v>
      </c>
    </row>
    <row r="2200" spans="1:5">
      <c r="A2200" s="8">
        <v>39344</v>
      </c>
      <c r="B2200">
        <v>-3.3799999999991996</v>
      </c>
      <c r="C2200">
        <v>9</v>
      </c>
      <c r="D2200">
        <v>2007</v>
      </c>
      <c r="E2200" t="b">
        <v>1</v>
      </c>
    </row>
    <row r="2201" spans="1:5">
      <c r="A2201" s="8">
        <v>39345</v>
      </c>
      <c r="B2201">
        <v>32.969999999999345</v>
      </c>
      <c r="C2201">
        <v>9</v>
      </c>
      <c r="D2201">
        <v>2007</v>
      </c>
      <c r="E2201" t="b">
        <v>0</v>
      </c>
    </row>
    <row r="2202" spans="1:5">
      <c r="A2202" s="8">
        <v>39346</v>
      </c>
      <c r="B2202">
        <v>26.719999999999345</v>
      </c>
      <c r="C2202">
        <v>9</v>
      </c>
      <c r="D2202">
        <v>2007</v>
      </c>
      <c r="E2202" t="b">
        <v>0</v>
      </c>
    </row>
    <row r="2203" spans="1:5">
      <c r="A2203" s="8">
        <v>39351</v>
      </c>
      <c r="B2203">
        <v>17.530000000000655</v>
      </c>
      <c r="C2203">
        <v>9</v>
      </c>
      <c r="D2203">
        <v>2007</v>
      </c>
      <c r="E2203" t="b">
        <v>0</v>
      </c>
    </row>
    <row r="2204" spans="1:5">
      <c r="A2204" s="8">
        <v>39352</v>
      </c>
      <c r="B2204">
        <v>-3.6499999999996362</v>
      </c>
      <c r="C2204">
        <v>9</v>
      </c>
      <c r="D2204">
        <v>2007</v>
      </c>
      <c r="E2204" t="b">
        <v>0</v>
      </c>
    </row>
    <row r="2205" spans="1:5">
      <c r="A2205" s="8">
        <v>39353</v>
      </c>
      <c r="B2205">
        <v>-31.950000000000728</v>
      </c>
      <c r="C2205">
        <v>9</v>
      </c>
      <c r="D2205">
        <v>2007</v>
      </c>
      <c r="E2205" t="b">
        <v>0</v>
      </c>
    </row>
    <row r="2206" spans="1:5">
      <c r="A2206" s="8">
        <v>39354</v>
      </c>
      <c r="B2206">
        <v>15.479999999999563</v>
      </c>
      <c r="C2206">
        <v>9</v>
      </c>
      <c r="D2206">
        <v>2007</v>
      </c>
      <c r="E2206" t="b">
        <v>0</v>
      </c>
    </row>
    <row r="2207" spans="1:5">
      <c r="A2207" s="8">
        <v>39356</v>
      </c>
      <c r="B2207">
        <v>12.5</v>
      </c>
      <c r="C2207">
        <v>10</v>
      </c>
      <c r="D2207">
        <v>2007</v>
      </c>
      <c r="E2207" t="b">
        <v>0</v>
      </c>
    </row>
    <row r="2208" spans="1:5">
      <c r="A2208" s="8">
        <v>39357</v>
      </c>
      <c r="B2208">
        <v>45.75</v>
      </c>
      <c r="C2208">
        <v>10</v>
      </c>
      <c r="D2208">
        <v>2007</v>
      </c>
      <c r="E2208" t="b">
        <v>0</v>
      </c>
    </row>
    <row r="2209" spans="1:5">
      <c r="A2209" s="8">
        <v>39358</v>
      </c>
      <c r="B2209">
        <v>70.930000000000291</v>
      </c>
      <c r="C2209">
        <v>10</v>
      </c>
      <c r="D2209">
        <v>2007</v>
      </c>
      <c r="E2209" t="b">
        <v>0</v>
      </c>
    </row>
    <row r="2210" spans="1:5">
      <c r="A2210" s="8">
        <v>39359</v>
      </c>
      <c r="B2210">
        <v>50.610000000000582</v>
      </c>
      <c r="C2210">
        <v>10</v>
      </c>
      <c r="D2210">
        <v>2007</v>
      </c>
      <c r="E2210" t="b">
        <v>0</v>
      </c>
    </row>
    <row r="2211" spans="1:5">
      <c r="A2211" s="8">
        <v>39360</v>
      </c>
      <c r="B2211">
        <v>-0.26000000000021828</v>
      </c>
      <c r="C2211">
        <v>10</v>
      </c>
      <c r="D2211">
        <v>2007</v>
      </c>
      <c r="E2211" t="b">
        <v>0</v>
      </c>
    </row>
    <row r="2212" spans="1:5">
      <c r="A2212" s="8">
        <v>39363</v>
      </c>
      <c r="B2212">
        <v>21.829999999999927</v>
      </c>
      <c r="C2212">
        <v>10</v>
      </c>
      <c r="D2212">
        <v>2007</v>
      </c>
      <c r="E2212" t="b">
        <v>0</v>
      </c>
    </row>
    <row r="2213" spans="1:5">
      <c r="A2213" s="8">
        <v>39364</v>
      </c>
      <c r="B2213">
        <v>14.170000000000073</v>
      </c>
      <c r="C2213">
        <v>10</v>
      </c>
      <c r="D2213">
        <v>2007</v>
      </c>
      <c r="E2213" t="b">
        <v>0</v>
      </c>
    </row>
    <row r="2214" spans="1:5">
      <c r="A2214" s="8">
        <v>39366</v>
      </c>
      <c r="B2214">
        <v>51.329999999999927</v>
      </c>
      <c r="C2214">
        <v>10</v>
      </c>
      <c r="D2214">
        <v>2007</v>
      </c>
      <c r="E2214" t="b">
        <v>0</v>
      </c>
    </row>
    <row r="2215" spans="1:5">
      <c r="A2215" s="8">
        <v>39367</v>
      </c>
      <c r="B2215">
        <v>-46.469999999999345</v>
      </c>
      <c r="C2215">
        <v>10</v>
      </c>
      <c r="D2215">
        <v>2007</v>
      </c>
      <c r="E2215" t="b">
        <v>0</v>
      </c>
    </row>
    <row r="2216" spans="1:5">
      <c r="A2216" s="8">
        <v>39370</v>
      </c>
      <c r="B2216">
        <v>-16.450000000000728</v>
      </c>
      <c r="C2216">
        <v>10</v>
      </c>
      <c r="D2216">
        <v>2007</v>
      </c>
      <c r="E2216" t="b">
        <v>0</v>
      </c>
    </row>
    <row r="2217" spans="1:5">
      <c r="A2217" s="8">
        <v>39371</v>
      </c>
      <c r="B2217">
        <v>-29.469999999999345</v>
      </c>
      <c r="C2217">
        <v>10</v>
      </c>
      <c r="D2217">
        <v>2007</v>
      </c>
      <c r="E2217" t="b">
        <v>0</v>
      </c>
    </row>
    <row r="2218" spans="1:5">
      <c r="A2218" s="8">
        <v>39372</v>
      </c>
      <c r="B2218">
        <v>-6.1599999999998545</v>
      </c>
      <c r="C2218">
        <v>10</v>
      </c>
      <c r="D2218">
        <v>2007</v>
      </c>
      <c r="E2218" t="b">
        <v>1</v>
      </c>
    </row>
    <row r="2219" spans="1:5">
      <c r="A2219" s="8">
        <v>39373</v>
      </c>
      <c r="B2219">
        <v>39.930000000000291</v>
      </c>
      <c r="C2219">
        <v>10</v>
      </c>
      <c r="D2219">
        <v>2007</v>
      </c>
      <c r="E2219" t="b">
        <v>0</v>
      </c>
    </row>
    <row r="2220" spans="1:5">
      <c r="A2220" s="8">
        <v>39374</v>
      </c>
      <c r="B2220">
        <v>1.2800000000006548</v>
      </c>
      <c r="C2220">
        <v>10</v>
      </c>
      <c r="D2220">
        <v>2007</v>
      </c>
      <c r="E2220" t="b">
        <v>0</v>
      </c>
    </row>
    <row r="2221" spans="1:5">
      <c r="A2221" s="8">
        <v>39377</v>
      </c>
      <c r="B2221">
        <v>-33.6299999999992</v>
      </c>
      <c r="C2221">
        <v>10</v>
      </c>
      <c r="D2221">
        <v>2007</v>
      </c>
      <c r="E2221" t="b">
        <v>0</v>
      </c>
    </row>
    <row r="2222" spans="1:5">
      <c r="A2222" s="8">
        <v>39378</v>
      </c>
      <c r="B2222">
        <v>10.610000000000582</v>
      </c>
      <c r="C2222">
        <v>10</v>
      </c>
      <c r="D2222">
        <v>2007</v>
      </c>
      <c r="E2222" t="b">
        <v>0</v>
      </c>
    </row>
    <row r="2223" spans="1:5">
      <c r="A2223" s="8">
        <v>39379</v>
      </c>
      <c r="B2223">
        <v>12.3799999999992</v>
      </c>
      <c r="C2223">
        <v>10</v>
      </c>
      <c r="D2223">
        <v>2007</v>
      </c>
      <c r="E2223" t="b">
        <v>0</v>
      </c>
    </row>
    <row r="2224" spans="1:5">
      <c r="A2224" s="8">
        <v>39380</v>
      </c>
      <c r="B2224">
        <v>29.739999999999782</v>
      </c>
      <c r="C2224">
        <v>10</v>
      </c>
      <c r="D2224">
        <v>2007</v>
      </c>
      <c r="E2224" t="b">
        <v>0</v>
      </c>
    </row>
    <row r="2225" spans="1:5">
      <c r="A2225" s="8">
        <v>39381</v>
      </c>
      <c r="B2225">
        <v>45.489999999999782</v>
      </c>
      <c r="C2225">
        <v>10</v>
      </c>
      <c r="D2225">
        <v>2007</v>
      </c>
      <c r="E2225" t="b">
        <v>0</v>
      </c>
    </row>
    <row r="2226" spans="1:5">
      <c r="A2226" s="8">
        <v>39384</v>
      </c>
      <c r="B2226">
        <v>50.1200000000008</v>
      </c>
      <c r="C2226">
        <v>10</v>
      </c>
      <c r="D2226">
        <v>2007</v>
      </c>
      <c r="E2226" t="b">
        <v>0</v>
      </c>
    </row>
    <row r="2227" spans="1:5">
      <c r="A2227" s="8">
        <v>39385</v>
      </c>
      <c r="B2227">
        <v>28.069999999999709</v>
      </c>
      <c r="C2227">
        <v>10</v>
      </c>
      <c r="D2227">
        <v>2007</v>
      </c>
      <c r="E2227" t="b">
        <v>0</v>
      </c>
    </row>
    <row r="2228" spans="1:5">
      <c r="A2228" s="8">
        <v>39386</v>
      </c>
      <c r="B2228">
        <v>68.6299999999992</v>
      </c>
      <c r="C2228">
        <v>10</v>
      </c>
      <c r="D2228">
        <v>2007</v>
      </c>
      <c r="E2228" t="b">
        <v>0</v>
      </c>
    </row>
    <row r="2229" spans="1:5">
      <c r="A2229" s="8">
        <v>39387</v>
      </c>
      <c r="B2229">
        <v>58.770000000000437</v>
      </c>
      <c r="C2229">
        <v>11</v>
      </c>
      <c r="D2229">
        <v>2007</v>
      </c>
      <c r="E2229" t="b">
        <v>0</v>
      </c>
    </row>
    <row r="2230" spans="1:5">
      <c r="A2230" s="8">
        <v>39388</v>
      </c>
      <c r="B2230">
        <v>-43.090000000000146</v>
      </c>
      <c r="C2230">
        <v>11</v>
      </c>
      <c r="D2230">
        <v>2007</v>
      </c>
      <c r="E2230" t="b">
        <v>0</v>
      </c>
    </row>
    <row r="2231" spans="1:5">
      <c r="A2231" s="8">
        <v>39391</v>
      </c>
      <c r="B2231">
        <v>-33.600000000000364</v>
      </c>
      <c r="C2231">
        <v>11</v>
      </c>
      <c r="D2231">
        <v>2007</v>
      </c>
      <c r="E2231" t="b">
        <v>0</v>
      </c>
    </row>
    <row r="2232" spans="1:5">
      <c r="A2232" s="8">
        <v>39392</v>
      </c>
      <c r="B2232">
        <v>12.200000000000728</v>
      </c>
      <c r="C2232">
        <v>11</v>
      </c>
      <c r="D2232">
        <v>2007</v>
      </c>
      <c r="E2232" t="b">
        <v>0</v>
      </c>
    </row>
    <row r="2233" spans="1:5">
      <c r="A2233" s="8">
        <v>39393</v>
      </c>
      <c r="B2233">
        <v>-32.219999999999345</v>
      </c>
      <c r="C2233">
        <v>11</v>
      </c>
      <c r="D2233">
        <v>2007</v>
      </c>
      <c r="E2233" t="b">
        <v>0</v>
      </c>
    </row>
    <row r="2234" spans="1:5">
      <c r="A2234" s="8">
        <v>39394</v>
      </c>
      <c r="B2234">
        <v>-12.579999999999927</v>
      </c>
      <c r="C2234">
        <v>11</v>
      </c>
      <c r="D2234">
        <v>2007</v>
      </c>
      <c r="E2234" t="b">
        <v>0</v>
      </c>
    </row>
    <row r="2235" spans="1:5">
      <c r="A2235" s="8">
        <v>39395</v>
      </c>
      <c r="B2235">
        <v>-1.9200000000000728</v>
      </c>
      <c r="C2235">
        <v>11</v>
      </c>
      <c r="D2235">
        <v>2007</v>
      </c>
      <c r="E2235" t="b">
        <v>0</v>
      </c>
    </row>
    <row r="2236" spans="1:5">
      <c r="A2236" s="8">
        <v>39398</v>
      </c>
      <c r="B2236">
        <v>12.389999999999418</v>
      </c>
      <c r="C2236">
        <v>11</v>
      </c>
      <c r="D2236">
        <v>2007</v>
      </c>
      <c r="E2236" t="b">
        <v>0</v>
      </c>
    </row>
    <row r="2237" spans="1:5">
      <c r="A2237" s="8">
        <v>39399</v>
      </c>
      <c r="B2237">
        <v>21.790000000000873</v>
      </c>
      <c r="C2237">
        <v>11</v>
      </c>
      <c r="D2237">
        <v>2007</v>
      </c>
      <c r="E2237" t="b">
        <v>0</v>
      </c>
    </row>
    <row r="2238" spans="1:5">
      <c r="A2238" s="8">
        <v>39400</v>
      </c>
      <c r="B2238">
        <v>-1.930000000000291</v>
      </c>
      <c r="C2238">
        <v>11</v>
      </c>
      <c r="D2238">
        <v>2007</v>
      </c>
      <c r="E2238" t="b">
        <v>0</v>
      </c>
    </row>
    <row r="2239" spans="1:5">
      <c r="A2239" s="8">
        <v>39401</v>
      </c>
      <c r="B2239">
        <v>-36.409999999999854</v>
      </c>
      <c r="C2239">
        <v>11</v>
      </c>
      <c r="D2239">
        <v>2007</v>
      </c>
      <c r="E2239" t="b">
        <v>0</v>
      </c>
    </row>
    <row r="2240" spans="1:5">
      <c r="A2240" s="8">
        <v>39402</v>
      </c>
      <c r="B2240">
        <v>-8.819999999999709</v>
      </c>
      <c r="C2240">
        <v>11</v>
      </c>
      <c r="D2240">
        <v>2007</v>
      </c>
      <c r="E2240" t="b">
        <v>0</v>
      </c>
    </row>
    <row r="2241" spans="1:5">
      <c r="A2241" s="8">
        <v>39405</v>
      </c>
      <c r="B2241">
        <v>-60.709999999999127</v>
      </c>
      <c r="C2241">
        <v>11</v>
      </c>
      <c r="D2241">
        <v>2007</v>
      </c>
      <c r="E2241" t="b">
        <v>0</v>
      </c>
    </row>
    <row r="2242" spans="1:5">
      <c r="A2242" s="8">
        <v>39406</v>
      </c>
      <c r="B2242">
        <v>40.139999999999418</v>
      </c>
      <c r="C2242">
        <v>11</v>
      </c>
      <c r="D2242">
        <v>2007</v>
      </c>
      <c r="E2242" t="b">
        <v>0</v>
      </c>
    </row>
    <row r="2243" spans="1:5">
      <c r="A2243" s="8">
        <v>39407</v>
      </c>
      <c r="B2243">
        <v>-46.110000000000582</v>
      </c>
      <c r="C2243">
        <v>11</v>
      </c>
      <c r="D2243">
        <v>2007</v>
      </c>
      <c r="E2243" t="b">
        <v>1</v>
      </c>
    </row>
    <row r="2244" spans="1:5">
      <c r="A2244" s="8">
        <v>39408</v>
      </c>
      <c r="B2244">
        <v>-28.3700000000008</v>
      </c>
      <c r="C2244">
        <v>11</v>
      </c>
      <c r="D2244">
        <v>2007</v>
      </c>
      <c r="E2244" t="b">
        <v>0</v>
      </c>
    </row>
    <row r="2245" spans="1:5">
      <c r="A2245" s="8">
        <v>39409</v>
      </c>
      <c r="B2245">
        <v>-17.200000000000728</v>
      </c>
      <c r="C2245">
        <v>11</v>
      </c>
      <c r="D2245">
        <v>2007</v>
      </c>
      <c r="E2245" t="b">
        <v>0</v>
      </c>
    </row>
    <row r="2246" spans="1:5">
      <c r="A2246" s="8">
        <v>39412</v>
      </c>
      <c r="B2246">
        <v>-4.3299999999999272</v>
      </c>
      <c r="C2246">
        <v>11</v>
      </c>
      <c r="D2246">
        <v>2007</v>
      </c>
      <c r="E2246" t="b">
        <v>0</v>
      </c>
    </row>
    <row r="2247" spans="1:5">
      <c r="A2247" s="8">
        <v>39413</v>
      </c>
      <c r="B2247">
        <v>21.239999999999782</v>
      </c>
      <c r="C2247">
        <v>11</v>
      </c>
      <c r="D2247">
        <v>2007</v>
      </c>
      <c r="E2247" t="b">
        <v>0</v>
      </c>
    </row>
    <row r="2248" spans="1:5">
      <c r="A2248" s="8">
        <v>39414</v>
      </c>
      <c r="B2248">
        <v>-32.260000000000218</v>
      </c>
      <c r="C2248">
        <v>11</v>
      </c>
      <c r="D2248">
        <v>2007</v>
      </c>
      <c r="E2248" t="b">
        <v>0</v>
      </c>
    </row>
    <row r="2249" spans="1:5">
      <c r="A2249" s="8">
        <v>39415</v>
      </c>
      <c r="B2249">
        <v>-22.030000000000655</v>
      </c>
      <c r="C2249">
        <v>11</v>
      </c>
      <c r="D2249">
        <v>2007</v>
      </c>
      <c r="E2249" t="b">
        <v>0</v>
      </c>
    </row>
    <row r="2250" spans="1:5">
      <c r="A2250" s="8">
        <v>39416</v>
      </c>
      <c r="B2250">
        <v>18.600000000000364</v>
      </c>
      <c r="C2250">
        <v>11</v>
      </c>
      <c r="D2250">
        <v>2007</v>
      </c>
      <c r="E2250" t="b">
        <v>0</v>
      </c>
    </row>
    <row r="2251" spans="1:5">
      <c r="A2251" s="8">
        <v>39419</v>
      </c>
      <c r="B2251">
        <v>12.159999999999854</v>
      </c>
      <c r="C2251">
        <v>12</v>
      </c>
      <c r="D2251">
        <v>2007</v>
      </c>
      <c r="E2251" t="b">
        <v>0</v>
      </c>
    </row>
    <row r="2252" spans="1:5">
      <c r="A2252" s="8">
        <v>39420</v>
      </c>
      <c r="B2252">
        <v>-30.280000000000655</v>
      </c>
      <c r="C2252">
        <v>12</v>
      </c>
      <c r="D2252">
        <v>2007</v>
      </c>
      <c r="E2252" t="b">
        <v>0</v>
      </c>
    </row>
    <row r="2253" spans="1:5">
      <c r="A2253" s="8">
        <v>39421</v>
      </c>
      <c r="B2253">
        <v>32.049999999999272</v>
      </c>
      <c r="C2253">
        <v>12</v>
      </c>
      <c r="D2253">
        <v>2007</v>
      </c>
      <c r="E2253" t="b">
        <v>0</v>
      </c>
    </row>
    <row r="2254" spans="1:5">
      <c r="A2254" s="8">
        <v>39422</v>
      </c>
      <c r="B2254">
        <v>44.590000000000146</v>
      </c>
      <c r="C2254">
        <v>12</v>
      </c>
      <c r="D2254">
        <v>2007</v>
      </c>
      <c r="E2254" t="b">
        <v>0</v>
      </c>
    </row>
    <row r="2255" spans="1:5">
      <c r="A2255" s="8">
        <v>39423</v>
      </c>
      <c r="B2255">
        <v>-16.3799999999992</v>
      </c>
      <c r="C2255">
        <v>12</v>
      </c>
      <c r="D2255">
        <v>2007</v>
      </c>
      <c r="E2255" t="b">
        <v>0</v>
      </c>
    </row>
    <row r="2256" spans="1:5">
      <c r="A2256" s="8">
        <v>39426</v>
      </c>
      <c r="B2256">
        <v>-37.030000000000655</v>
      </c>
      <c r="C2256">
        <v>12</v>
      </c>
      <c r="D2256">
        <v>2007</v>
      </c>
      <c r="E2256" t="b">
        <v>0</v>
      </c>
    </row>
    <row r="2257" spans="1:5">
      <c r="A2257" s="8">
        <v>39427</v>
      </c>
      <c r="B2257">
        <v>1.6700000000000728</v>
      </c>
      <c r="C2257">
        <v>12</v>
      </c>
      <c r="D2257">
        <v>2007</v>
      </c>
      <c r="E2257" t="b">
        <v>0</v>
      </c>
    </row>
    <row r="2258" spans="1:5">
      <c r="A2258" s="8">
        <v>39428</v>
      </c>
      <c r="B2258">
        <v>10.159999999999854</v>
      </c>
      <c r="C2258">
        <v>12</v>
      </c>
      <c r="D2258">
        <v>2007</v>
      </c>
      <c r="E2258" t="b">
        <v>0</v>
      </c>
    </row>
    <row r="2259" spans="1:5">
      <c r="A2259" s="8">
        <v>39429</v>
      </c>
      <c r="B2259">
        <v>-82.949999999999818</v>
      </c>
      <c r="C2259">
        <v>12</v>
      </c>
      <c r="D2259">
        <v>2007</v>
      </c>
      <c r="E2259" t="b">
        <v>0</v>
      </c>
    </row>
    <row r="2260" spans="1:5">
      <c r="A2260" s="8">
        <v>39430</v>
      </c>
      <c r="B2260">
        <v>-58.079999999999927</v>
      </c>
      <c r="C2260">
        <v>12</v>
      </c>
      <c r="D2260">
        <v>2007</v>
      </c>
      <c r="E2260" t="b">
        <v>0</v>
      </c>
    </row>
    <row r="2261" spans="1:5">
      <c r="A2261" s="8">
        <v>39433</v>
      </c>
      <c r="B2261">
        <v>-82.850000000000364</v>
      </c>
      <c r="C2261">
        <v>12</v>
      </c>
      <c r="D2261">
        <v>2007</v>
      </c>
      <c r="E2261" t="b">
        <v>0</v>
      </c>
    </row>
    <row r="2262" spans="1:5">
      <c r="A2262" s="8">
        <v>39434</v>
      </c>
      <c r="B2262">
        <v>6.6099999999996726</v>
      </c>
      <c r="C2262">
        <v>12</v>
      </c>
      <c r="D2262">
        <v>2007</v>
      </c>
      <c r="E2262" t="b">
        <v>0</v>
      </c>
    </row>
    <row r="2263" spans="1:5">
      <c r="A2263" s="8">
        <v>39435</v>
      </c>
      <c r="B2263">
        <v>-1.3100000000004002</v>
      </c>
      <c r="C2263">
        <v>12</v>
      </c>
      <c r="D2263">
        <v>2007</v>
      </c>
      <c r="E2263" t="b">
        <v>1</v>
      </c>
    </row>
    <row r="2264" spans="1:5">
      <c r="A2264" s="8">
        <v>39436</v>
      </c>
      <c r="B2264">
        <v>-13.079999999999927</v>
      </c>
      <c r="C2264">
        <v>12</v>
      </c>
      <c r="D2264">
        <v>2007</v>
      </c>
      <c r="E2264" t="b">
        <v>0</v>
      </c>
    </row>
    <row r="2265" spans="1:5">
      <c r="A2265" s="8">
        <v>39437</v>
      </c>
      <c r="B2265">
        <v>30.5600000000004</v>
      </c>
      <c r="C2265">
        <v>12</v>
      </c>
      <c r="D2265">
        <v>2007</v>
      </c>
      <c r="E2265" t="b">
        <v>0</v>
      </c>
    </row>
    <row r="2266" spans="1:5">
      <c r="A2266" s="8">
        <v>39440</v>
      </c>
      <c r="B2266">
        <v>-4.4799999999995634</v>
      </c>
      <c r="C2266">
        <v>12</v>
      </c>
      <c r="D2266">
        <v>2007</v>
      </c>
      <c r="E2266" t="b">
        <v>0</v>
      </c>
    </row>
    <row r="2267" spans="1:5">
      <c r="A2267" s="8">
        <v>39441</v>
      </c>
      <c r="B2267">
        <v>-24.069999999999709</v>
      </c>
      <c r="C2267">
        <v>12</v>
      </c>
      <c r="D2267">
        <v>2007</v>
      </c>
      <c r="E2267" t="b">
        <v>0</v>
      </c>
    </row>
    <row r="2268" spans="1:5">
      <c r="A2268" s="8">
        <v>39442</v>
      </c>
      <c r="B2268">
        <v>30.609999999999673</v>
      </c>
      <c r="C2268">
        <v>12</v>
      </c>
      <c r="D2268">
        <v>2007</v>
      </c>
      <c r="E2268" t="b">
        <v>0</v>
      </c>
    </row>
    <row r="2269" spans="1:5">
      <c r="A2269" s="8">
        <v>39443</v>
      </c>
      <c r="B2269">
        <v>8.2800000000006548</v>
      </c>
      <c r="C2269">
        <v>12</v>
      </c>
      <c r="D2269">
        <v>2007</v>
      </c>
      <c r="E2269" t="b">
        <v>0</v>
      </c>
    </row>
    <row r="2270" spans="1:5">
      <c r="A2270" s="8">
        <v>39444</v>
      </c>
      <c r="B2270">
        <v>-0.9500000000007276</v>
      </c>
      <c r="C2270">
        <v>12</v>
      </c>
      <c r="D2270">
        <v>2007</v>
      </c>
      <c r="E2270" t="b">
        <v>0</v>
      </c>
    </row>
    <row r="2271" spans="1:5">
      <c r="A2271" s="8">
        <v>39447</v>
      </c>
      <c r="B2271">
        <v>-25.280000000000655</v>
      </c>
      <c r="C2271">
        <v>12</v>
      </c>
      <c r="D2271">
        <v>2007</v>
      </c>
      <c r="E2271" t="b">
        <v>0</v>
      </c>
    </row>
    <row r="2272" spans="1:5">
      <c r="A2272" s="8">
        <v>39449</v>
      </c>
      <c r="B2272">
        <v>-41.049999999999272</v>
      </c>
      <c r="C2272">
        <v>1</v>
      </c>
      <c r="D2272">
        <v>2008</v>
      </c>
      <c r="E2272" t="b">
        <v>0</v>
      </c>
    </row>
    <row r="2273" spans="1:5">
      <c r="A2273" s="8">
        <v>39450</v>
      </c>
      <c r="B2273">
        <v>-41.199999999999818</v>
      </c>
      <c r="C2273">
        <v>1</v>
      </c>
      <c r="D2273">
        <v>2008</v>
      </c>
      <c r="E2273" t="b">
        <v>0</v>
      </c>
    </row>
    <row r="2274" spans="1:5">
      <c r="A2274" s="8">
        <v>39451</v>
      </c>
      <c r="B2274">
        <v>-12.100000000000364</v>
      </c>
      <c r="C2274">
        <v>1</v>
      </c>
      <c r="D2274">
        <v>2008</v>
      </c>
      <c r="E2274" t="b">
        <v>0</v>
      </c>
    </row>
    <row r="2275" spans="1:5">
      <c r="A2275" s="8">
        <v>39454</v>
      </c>
      <c r="B2275">
        <v>-50.369999999999891</v>
      </c>
      <c r="C2275">
        <v>1</v>
      </c>
      <c r="D2275">
        <v>2008</v>
      </c>
      <c r="E2275" t="b">
        <v>0</v>
      </c>
    </row>
    <row r="2276" spans="1:5">
      <c r="A2276" s="8">
        <v>39455</v>
      </c>
      <c r="B2276">
        <v>-46.909999999999854</v>
      </c>
      <c r="C2276">
        <v>1</v>
      </c>
      <c r="D2276">
        <v>2008</v>
      </c>
      <c r="E2276" t="b">
        <v>0</v>
      </c>
    </row>
    <row r="2277" spans="1:5">
      <c r="A2277" s="8">
        <v>39456</v>
      </c>
      <c r="B2277">
        <v>6.9399999999995998</v>
      </c>
      <c r="C2277">
        <v>1</v>
      </c>
      <c r="D2277">
        <v>2008</v>
      </c>
      <c r="E2277" t="b">
        <v>0</v>
      </c>
    </row>
    <row r="2278" spans="1:5">
      <c r="A2278" s="8">
        <v>39457</v>
      </c>
      <c r="B2278">
        <v>12.729999999999563</v>
      </c>
      <c r="C2278">
        <v>1</v>
      </c>
      <c r="D2278">
        <v>2008</v>
      </c>
      <c r="E2278" t="b">
        <v>0</v>
      </c>
    </row>
    <row r="2279" spans="1:5">
      <c r="A2279" s="8">
        <v>39458</v>
      </c>
      <c r="B2279">
        <v>-64.3100000000004</v>
      </c>
      <c r="C2279">
        <v>1</v>
      </c>
      <c r="D2279">
        <v>2008</v>
      </c>
      <c r="E2279" t="b">
        <v>0</v>
      </c>
    </row>
    <row r="2280" spans="1:5">
      <c r="A2280" s="8">
        <v>39461</v>
      </c>
      <c r="B2280">
        <v>66.590000000000146</v>
      </c>
      <c r="C2280">
        <v>1</v>
      </c>
      <c r="D2280">
        <v>2008</v>
      </c>
      <c r="E2280" t="b">
        <v>0</v>
      </c>
    </row>
    <row r="2281" spans="1:5">
      <c r="A2281" s="8">
        <v>39462</v>
      </c>
      <c r="B2281">
        <v>76.159999999999854</v>
      </c>
      <c r="C2281">
        <v>1</v>
      </c>
      <c r="D2281">
        <v>2008</v>
      </c>
      <c r="E2281" t="b">
        <v>0</v>
      </c>
    </row>
    <row r="2282" spans="1:5">
      <c r="A2282" s="8">
        <v>39463</v>
      </c>
      <c r="B2282">
        <v>-30.539999999999964</v>
      </c>
      <c r="C2282">
        <v>1</v>
      </c>
      <c r="D2282">
        <v>2008</v>
      </c>
      <c r="E2282" t="b">
        <v>1</v>
      </c>
    </row>
    <row r="2283" spans="1:5">
      <c r="A2283" s="8">
        <v>39464</v>
      </c>
      <c r="B2283">
        <v>-3.6300000000001091</v>
      </c>
      <c r="C2283">
        <v>1</v>
      </c>
      <c r="D2283">
        <v>2008</v>
      </c>
      <c r="E2283" t="b">
        <v>0</v>
      </c>
    </row>
    <row r="2284" spans="1:5">
      <c r="A2284" s="8">
        <v>39465</v>
      </c>
      <c r="B2284">
        <v>31.350000000000364</v>
      </c>
      <c r="C2284">
        <v>1</v>
      </c>
      <c r="D2284">
        <v>2008</v>
      </c>
      <c r="E2284" t="b">
        <v>0</v>
      </c>
    </row>
    <row r="2285" spans="1:5">
      <c r="A2285" s="8">
        <v>39468</v>
      </c>
      <c r="B2285">
        <v>4.8000000000001819</v>
      </c>
      <c r="C2285">
        <v>1</v>
      </c>
      <c r="D2285">
        <v>2008</v>
      </c>
      <c r="E2285" t="b">
        <v>0</v>
      </c>
    </row>
    <row r="2286" spans="1:5">
      <c r="A2286" s="8">
        <v>39469</v>
      </c>
      <c r="B2286">
        <v>-38.960000000000036</v>
      </c>
      <c r="C2286">
        <v>1</v>
      </c>
      <c r="D2286">
        <v>2008</v>
      </c>
      <c r="E2286" t="b">
        <v>0</v>
      </c>
    </row>
    <row r="2287" spans="1:5">
      <c r="A2287" s="8">
        <v>39470</v>
      </c>
      <c r="B2287">
        <v>-77.399999999999636</v>
      </c>
      <c r="C2287">
        <v>1</v>
      </c>
      <c r="D2287">
        <v>2008</v>
      </c>
      <c r="E2287" t="b">
        <v>0</v>
      </c>
    </row>
    <row r="2288" spans="1:5">
      <c r="A2288" s="8">
        <v>39471</v>
      </c>
      <c r="B2288">
        <v>22.949999999999818</v>
      </c>
      <c r="C2288">
        <v>1</v>
      </c>
      <c r="D2288">
        <v>2008</v>
      </c>
      <c r="E2288" t="b">
        <v>0</v>
      </c>
    </row>
    <row r="2289" spans="1:5">
      <c r="A2289" s="8">
        <v>39472</v>
      </c>
      <c r="B2289">
        <v>37.409999999999854</v>
      </c>
      <c r="C2289">
        <v>1</v>
      </c>
      <c r="D2289">
        <v>2008</v>
      </c>
      <c r="E2289" t="b">
        <v>0</v>
      </c>
    </row>
    <row r="2290" spans="1:5">
      <c r="A2290" s="8">
        <v>39475</v>
      </c>
      <c r="B2290">
        <v>-40.789999999999964</v>
      </c>
      <c r="C2290">
        <v>1</v>
      </c>
      <c r="D2290">
        <v>2008</v>
      </c>
      <c r="E2290" t="b">
        <v>0</v>
      </c>
    </row>
    <row r="2291" spans="1:5">
      <c r="A2291" s="8">
        <v>39476</v>
      </c>
      <c r="B2291">
        <v>-43.420000000000073</v>
      </c>
      <c r="C2291">
        <v>1</v>
      </c>
      <c r="D2291">
        <v>2008</v>
      </c>
      <c r="E2291" t="b">
        <v>0</v>
      </c>
    </row>
    <row r="2292" spans="1:5">
      <c r="A2292" s="8">
        <v>39477</v>
      </c>
      <c r="B2292">
        <v>-32.5</v>
      </c>
      <c r="C2292">
        <v>1</v>
      </c>
      <c r="D2292">
        <v>2008</v>
      </c>
      <c r="E2292" t="b">
        <v>0</v>
      </c>
    </row>
    <row r="2293" spans="1:5">
      <c r="A2293" s="8">
        <v>39478</v>
      </c>
      <c r="B2293">
        <v>-58.130000000000109</v>
      </c>
      <c r="C2293">
        <v>1</v>
      </c>
      <c r="D2293">
        <v>2008</v>
      </c>
      <c r="E2293" t="b">
        <v>0</v>
      </c>
    </row>
    <row r="2294" spans="1:5">
      <c r="A2294" s="8">
        <v>39479</v>
      </c>
      <c r="B2294">
        <v>-4.9899999999997817</v>
      </c>
      <c r="C2294">
        <v>2</v>
      </c>
      <c r="D2294">
        <v>2008</v>
      </c>
      <c r="E2294" t="b">
        <v>0</v>
      </c>
    </row>
    <row r="2295" spans="1:5">
      <c r="A2295" s="8">
        <v>39490</v>
      </c>
      <c r="B2295">
        <v>-45.300000000000182</v>
      </c>
      <c r="C2295">
        <v>2</v>
      </c>
      <c r="D2295">
        <v>2008</v>
      </c>
      <c r="E2295" t="b">
        <v>0</v>
      </c>
    </row>
    <row r="2296" spans="1:5">
      <c r="A2296" s="8">
        <v>39491</v>
      </c>
      <c r="B2296">
        <v>-65.550000000000182</v>
      </c>
      <c r="C2296">
        <v>2</v>
      </c>
      <c r="D2296">
        <v>2008</v>
      </c>
      <c r="E2296" t="b">
        <v>0</v>
      </c>
    </row>
    <row r="2297" spans="1:5">
      <c r="A2297" s="8">
        <v>39492</v>
      </c>
      <c r="B2297">
        <v>31.720000000000255</v>
      </c>
      <c r="C2297">
        <v>2</v>
      </c>
      <c r="D2297">
        <v>2008</v>
      </c>
      <c r="E2297" t="b">
        <v>0</v>
      </c>
    </row>
    <row r="2298" spans="1:5">
      <c r="A2298" s="8">
        <v>39493</v>
      </c>
      <c r="B2298">
        <v>14.630000000000109</v>
      </c>
      <c r="C2298">
        <v>2</v>
      </c>
      <c r="D2298">
        <v>2008</v>
      </c>
      <c r="E2298" t="b">
        <v>0</v>
      </c>
    </row>
    <row r="2299" spans="1:5">
      <c r="A2299" s="8">
        <v>39496</v>
      </c>
      <c r="B2299">
        <v>25.100000000000364</v>
      </c>
      <c r="C2299">
        <v>2</v>
      </c>
      <c r="D2299">
        <v>2008</v>
      </c>
      <c r="E2299" t="b">
        <v>0</v>
      </c>
    </row>
    <row r="2300" spans="1:5">
      <c r="A2300" s="8">
        <v>39497</v>
      </c>
      <c r="B2300">
        <v>-4.4099999999998545</v>
      </c>
      <c r="C2300">
        <v>2</v>
      </c>
      <c r="D2300">
        <v>2008</v>
      </c>
      <c r="E2300" t="b">
        <v>0</v>
      </c>
    </row>
    <row r="2301" spans="1:5">
      <c r="A2301" s="8">
        <v>39498</v>
      </c>
      <c r="B2301">
        <v>-17.470000000000255</v>
      </c>
      <c r="C2301">
        <v>2</v>
      </c>
      <c r="D2301">
        <v>2008</v>
      </c>
      <c r="E2301" t="b">
        <v>1</v>
      </c>
    </row>
    <row r="2302" spans="1:5">
      <c r="A2302" s="8">
        <v>39499</v>
      </c>
      <c r="B2302">
        <v>-53.930000000000291</v>
      </c>
      <c r="C2302">
        <v>2</v>
      </c>
      <c r="D2302">
        <v>2008</v>
      </c>
      <c r="E2302" t="b">
        <v>0</v>
      </c>
    </row>
    <row r="2303" spans="1:5">
      <c r="A2303" s="8">
        <v>39500</v>
      </c>
      <c r="B2303">
        <v>-72.710000000000036</v>
      </c>
      <c r="C2303">
        <v>2</v>
      </c>
      <c r="D2303">
        <v>2008</v>
      </c>
      <c r="E2303" t="b">
        <v>0</v>
      </c>
    </row>
    <row r="2304" spans="1:5">
      <c r="A2304" s="8">
        <v>39503</v>
      </c>
      <c r="B2304">
        <v>-60.309999999999491</v>
      </c>
      <c r="C2304">
        <v>2</v>
      </c>
      <c r="D2304">
        <v>2008</v>
      </c>
      <c r="E2304" t="b">
        <v>0</v>
      </c>
    </row>
    <row r="2305" spans="1:5">
      <c r="A2305" s="8">
        <v>39504</v>
      </c>
      <c r="B2305">
        <v>-30.670000000000073</v>
      </c>
      <c r="C2305">
        <v>2</v>
      </c>
      <c r="D2305">
        <v>2008</v>
      </c>
      <c r="E2305" t="b">
        <v>0</v>
      </c>
    </row>
    <row r="2306" spans="1:5">
      <c r="A2306" s="8">
        <v>39505</v>
      </c>
      <c r="B2306">
        <v>-86.079999999999927</v>
      </c>
      <c r="C2306">
        <v>2</v>
      </c>
      <c r="D2306">
        <v>2008</v>
      </c>
      <c r="E2306" t="b">
        <v>0</v>
      </c>
    </row>
    <row r="2307" spans="1:5">
      <c r="A2307" s="8">
        <v>39507</v>
      </c>
      <c r="B2307">
        <v>-72.760000000000218</v>
      </c>
      <c r="C2307">
        <v>2</v>
      </c>
      <c r="D2307">
        <v>2008</v>
      </c>
      <c r="E2307" t="b">
        <v>0</v>
      </c>
    </row>
    <row r="2308" spans="1:5">
      <c r="A2308" s="8">
        <v>39510</v>
      </c>
      <c r="B2308">
        <v>-16.8700000000008</v>
      </c>
      <c r="C2308">
        <v>3</v>
      </c>
      <c r="D2308">
        <v>2008</v>
      </c>
      <c r="E2308" t="b">
        <v>0</v>
      </c>
    </row>
    <row r="2309" spans="1:5">
      <c r="A2309" s="8">
        <v>39511</v>
      </c>
      <c r="B2309">
        <v>21.889999999999418</v>
      </c>
      <c r="C2309">
        <v>3</v>
      </c>
      <c r="D2309">
        <v>2008</v>
      </c>
      <c r="E2309" t="b">
        <v>0</v>
      </c>
    </row>
    <row r="2310" spans="1:5">
      <c r="A2310" s="8">
        <v>39512</v>
      </c>
      <c r="B2310">
        <v>25.049999999999272</v>
      </c>
      <c r="C2310">
        <v>3</v>
      </c>
      <c r="D2310">
        <v>2008</v>
      </c>
      <c r="E2310" t="b">
        <v>0</v>
      </c>
    </row>
    <row r="2311" spans="1:5">
      <c r="A2311" s="8">
        <v>39513</v>
      </c>
      <c r="B2311">
        <v>29.360000000000582</v>
      </c>
      <c r="C2311">
        <v>3</v>
      </c>
      <c r="D2311">
        <v>2008</v>
      </c>
      <c r="E2311" t="b">
        <v>0</v>
      </c>
    </row>
    <row r="2312" spans="1:5">
      <c r="A2312" s="8">
        <v>39514</v>
      </c>
      <c r="B2312">
        <v>-5.3799999999991996</v>
      </c>
      <c r="C2312">
        <v>3</v>
      </c>
      <c r="D2312">
        <v>2008</v>
      </c>
      <c r="E2312" t="b">
        <v>0</v>
      </c>
    </row>
    <row r="2313" spans="1:5">
      <c r="A2313" s="8">
        <v>39517</v>
      </c>
      <c r="B2313">
        <v>10.6299999999992</v>
      </c>
      <c r="C2313">
        <v>3</v>
      </c>
      <c r="D2313">
        <v>2008</v>
      </c>
      <c r="E2313" t="b">
        <v>0</v>
      </c>
    </row>
    <row r="2314" spans="1:5">
      <c r="A2314" s="8">
        <v>39518</v>
      </c>
      <c r="B2314">
        <v>-12.600000000000364</v>
      </c>
      <c r="C2314">
        <v>3</v>
      </c>
      <c r="D2314">
        <v>2008</v>
      </c>
      <c r="E2314" t="b">
        <v>0</v>
      </c>
    </row>
    <row r="2315" spans="1:5">
      <c r="A2315" s="8">
        <v>39519</v>
      </c>
      <c r="B2315">
        <v>32.700000000000728</v>
      </c>
      <c r="C2315">
        <v>3</v>
      </c>
      <c r="D2315">
        <v>2008</v>
      </c>
      <c r="E2315" t="b">
        <v>0</v>
      </c>
    </row>
    <row r="2316" spans="1:5">
      <c r="A2316" s="8">
        <v>39520</v>
      </c>
      <c r="B2316">
        <v>-21.989999999999782</v>
      </c>
      <c r="C2316">
        <v>3</v>
      </c>
      <c r="D2316">
        <v>2008</v>
      </c>
      <c r="E2316" t="b">
        <v>0</v>
      </c>
    </row>
    <row r="2317" spans="1:5">
      <c r="A2317" s="8">
        <v>39521</v>
      </c>
      <c r="B2317">
        <v>-44.390000000000327</v>
      </c>
      <c r="C2317">
        <v>3</v>
      </c>
      <c r="D2317">
        <v>2008</v>
      </c>
      <c r="E2317" t="b">
        <v>0</v>
      </c>
    </row>
    <row r="2318" spans="1:5">
      <c r="A2318" s="8">
        <v>39524</v>
      </c>
      <c r="B2318">
        <v>-28.460000000000036</v>
      </c>
      <c r="C2318">
        <v>3</v>
      </c>
      <c r="D2318">
        <v>2008</v>
      </c>
      <c r="E2318" t="b">
        <v>0</v>
      </c>
    </row>
    <row r="2319" spans="1:5">
      <c r="A2319" s="8">
        <v>39525</v>
      </c>
      <c r="B2319">
        <v>1.180000000000291</v>
      </c>
      <c r="C2319">
        <v>3</v>
      </c>
      <c r="D2319">
        <v>2008</v>
      </c>
      <c r="E2319" t="b">
        <v>0</v>
      </c>
    </row>
    <row r="2320" spans="1:5">
      <c r="A2320" s="8">
        <v>39526</v>
      </c>
      <c r="B2320">
        <v>-10.350000000000364</v>
      </c>
      <c r="C2320">
        <v>3</v>
      </c>
      <c r="D2320">
        <v>2008</v>
      </c>
      <c r="E2320" t="b">
        <v>1</v>
      </c>
    </row>
    <row r="2321" spans="1:5">
      <c r="A2321" s="8">
        <v>39527</v>
      </c>
      <c r="B2321">
        <v>2.3799999999991996</v>
      </c>
      <c r="C2321">
        <v>3</v>
      </c>
      <c r="D2321">
        <v>2008</v>
      </c>
      <c r="E2321" t="b">
        <v>0</v>
      </c>
    </row>
    <row r="2322" spans="1:5">
      <c r="A2322" s="8">
        <v>39528</v>
      </c>
      <c r="B2322">
        <v>88.010000000000218</v>
      </c>
      <c r="C2322">
        <v>3</v>
      </c>
      <c r="D2322">
        <v>2008</v>
      </c>
      <c r="E2322" t="b">
        <v>0</v>
      </c>
    </row>
    <row r="2323" spans="1:5">
      <c r="A2323" s="8">
        <v>39531</v>
      </c>
      <c r="B2323">
        <v>12.649999999999636</v>
      </c>
      <c r="C2323">
        <v>3</v>
      </c>
      <c r="D2323">
        <v>2008</v>
      </c>
      <c r="E2323" t="b">
        <v>0</v>
      </c>
    </row>
    <row r="2324" spans="1:5">
      <c r="A2324" s="8">
        <v>39532</v>
      </c>
      <c r="B2324">
        <v>-35.090000000000146</v>
      </c>
      <c r="C2324">
        <v>3</v>
      </c>
      <c r="D2324">
        <v>2008</v>
      </c>
      <c r="E2324" t="b">
        <v>0</v>
      </c>
    </row>
    <row r="2325" spans="1:5">
      <c r="A2325" s="8">
        <v>39533</v>
      </c>
      <c r="B2325">
        <v>-48.020000000000437</v>
      </c>
      <c r="C2325">
        <v>3</v>
      </c>
      <c r="D2325">
        <v>2008</v>
      </c>
      <c r="E2325" t="b">
        <v>0</v>
      </c>
    </row>
    <row r="2326" spans="1:5">
      <c r="A2326" s="8">
        <v>39534</v>
      </c>
      <c r="B2326">
        <v>-47.950000000000728</v>
      </c>
      <c r="C2326">
        <v>3</v>
      </c>
      <c r="D2326">
        <v>2008</v>
      </c>
      <c r="E2326" t="b">
        <v>0</v>
      </c>
    </row>
    <row r="2327" spans="1:5">
      <c r="A2327" s="8">
        <v>39535</v>
      </c>
      <c r="B2327">
        <v>-2.4799999999995634</v>
      </c>
      <c r="C2327">
        <v>3</v>
      </c>
      <c r="D2327">
        <v>2008</v>
      </c>
      <c r="E2327" t="b">
        <v>0</v>
      </c>
    </row>
    <row r="2328" spans="1:5">
      <c r="A2328" s="8">
        <v>39538</v>
      </c>
      <c r="B2328">
        <v>-53.590000000000146</v>
      </c>
      <c r="C2328">
        <v>3</v>
      </c>
      <c r="D2328">
        <v>2008</v>
      </c>
      <c r="E2328" t="b">
        <v>0</v>
      </c>
    </row>
    <row r="2329" spans="1:5">
      <c r="A2329" s="8">
        <v>39539</v>
      </c>
      <c r="B2329">
        <v>-89.719999999999345</v>
      </c>
      <c r="C2329">
        <v>4</v>
      </c>
      <c r="D2329">
        <v>2008</v>
      </c>
      <c r="E2329" t="b">
        <v>0</v>
      </c>
    </row>
    <row r="2330" spans="1:5">
      <c r="A2330" s="8">
        <v>39540</v>
      </c>
      <c r="B2330">
        <v>-35.319999999999709</v>
      </c>
      <c r="C2330">
        <v>4</v>
      </c>
      <c r="D2330">
        <v>2008</v>
      </c>
      <c r="E2330" t="b">
        <v>0</v>
      </c>
    </row>
    <row r="2331" spans="1:5">
      <c r="A2331" s="8">
        <v>39541</v>
      </c>
      <c r="B2331">
        <v>-21.340000000000146</v>
      </c>
      <c r="C2331">
        <v>4</v>
      </c>
      <c r="D2331">
        <v>2008</v>
      </c>
      <c r="E2331" t="b">
        <v>0</v>
      </c>
    </row>
    <row r="2332" spans="1:5">
      <c r="A2332" s="8">
        <v>39545</v>
      </c>
      <c r="B2332">
        <v>-20.790000000000873</v>
      </c>
      <c r="C2332">
        <v>4</v>
      </c>
      <c r="D2332">
        <v>2008</v>
      </c>
      <c r="E2332" t="b">
        <v>0</v>
      </c>
    </row>
    <row r="2333" spans="1:5">
      <c r="A2333" s="8">
        <v>39546</v>
      </c>
      <c r="B2333">
        <v>-37.850000000000364</v>
      </c>
      <c r="C2333">
        <v>4</v>
      </c>
      <c r="D2333">
        <v>2008</v>
      </c>
      <c r="E2333" t="b">
        <v>0</v>
      </c>
    </row>
    <row r="2334" spans="1:5">
      <c r="A2334" s="8">
        <v>39547</v>
      </c>
      <c r="B2334">
        <v>9.069999999999709</v>
      </c>
      <c r="C2334">
        <v>4</v>
      </c>
      <c r="D2334">
        <v>2008</v>
      </c>
      <c r="E2334" t="b">
        <v>0</v>
      </c>
    </row>
    <row r="2335" spans="1:5">
      <c r="A2335" s="8">
        <v>39548</v>
      </c>
      <c r="B2335">
        <v>-10.399999999999636</v>
      </c>
      <c r="C2335">
        <v>4</v>
      </c>
      <c r="D2335">
        <v>2008</v>
      </c>
      <c r="E2335" t="b">
        <v>0</v>
      </c>
    </row>
    <row r="2336" spans="1:5">
      <c r="A2336" s="8">
        <v>39549</v>
      </c>
      <c r="B2336">
        <v>2.4200000000000728</v>
      </c>
      <c r="C2336">
        <v>4</v>
      </c>
      <c r="D2336">
        <v>2008</v>
      </c>
      <c r="E2336" t="b">
        <v>0</v>
      </c>
    </row>
    <row r="2337" spans="1:5">
      <c r="A2337" s="8">
        <v>39552</v>
      </c>
      <c r="B2337">
        <v>-21.680000000000291</v>
      </c>
      <c r="C2337">
        <v>4</v>
      </c>
      <c r="D2337">
        <v>2008</v>
      </c>
      <c r="E2337" t="b">
        <v>0</v>
      </c>
    </row>
    <row r="2338" spans="1:5">
      <c r="A2338" s="8">
        <v>39553</v>
      </c>
      <c r="B2338">
        <v>-6.7800000000006548</v>
      </c>
      <c r="C2338">
        <v>4</v>
      </c>
      <c r="D2338">
        <v>2008</v>
      </c>
      <c r="E2338" t="b">
        <v>0</v>
      </c>
    </row>
    <row r="2339" spans="1:5">
      <c r="A2339" s="8">
        <v>39554</v>
      </c>
      <c r="B2339">
        <v>19.959999999999127</v>
      </c>
      <c r="C2339">
        <v>4</v>
      </c>
      <c r="D2339">
        <v>2008</v>
      </c>
      <c r="E2339" t="b">
        <v>1</v>
      </c>
    </row>
    <row r="2340" spans="1:5">
      <c r="A2340" s="8">
        <v>39555</v>
      </c>
      <c r="B2340">
        <v>-30.430000000000291</v>
      </c>
      <c r="C2340">
        <v>4</v>
      </c>
      <c r="D2340">
        <v>2008</v>
      </c>
      <c r="E2340" t="b">
        <v>0</v>
      </c>
    </row>
    <row r="2341" spans="1:5">
      <c r="A2341" s="8">
        <v>39556</v>
      </c>
      <c r="B2341">
        <v>6.6599999999998545</v>
      </c>
      <c r="C2341">
        <v>4</v>
      </c>
      <c r="D2341">
        <v>2008</v>
      </c>
      <c r="E2341" t="b">
        <v>0</v>
      </c>
    </row>
    <row r="2342" spans="1:5">
      <c r="A2342" s="8">
        <v>39559</v>
      </c>
      <c r="B2342">
        <v>-1.319999999999709</v>
      </c>
      <c r="C2342">
        <v>4</v>
      </c>
      <c r="D2342">
        <v>2008</v>
      </c>
      <c r="E2342" t="b">
        <v>0</v>
      </c>
    </row>
    <row r="2343" spans="1:5">
      <c r="A2343" s="8">
        <v>39560</v>
      </c>
      <c r="B2343">
        <v>-7.25</v>
      </c>
      <c r="C2343">
        <v>4</v>
      </c>
      <c r="D2343">
        <v>2008</v>
      </c>
      <c r="E2343" t="b">
        <v>0</v>
      </c>
    </row>
    <row r="2344" spans="1:5">
      <c r="A2344" s="8">
        <v>39561</v>
      </c>
      <c r="B2344">
        <v>-24.489999999999782</v>
      </c>
      <c r="C2344">
        <v>4</v>
      </c>
      <c r="D2344">
        <v>2008</v>
      </c>
      <c r="E2344" t="b">
        <v>0</v>
      </c>
    </row>
    <row r="2345" spans="1:5">
      <c r="A2345" s="8">
        <v>39562</v>
      </c>
      <c r="B2345">
        <v>-12.329999999999927</v>
      </c>
      <c r="C2345">
        <v>4</v>
      </c>
      <c r="D2345">
        <v>2008</v>
      </c>
      <c r="E2345" t="b">
        <v>0</v>
      </c>
    </row>
    <row r="2346" spans="1:5">
      <c r="A2346" s="8">
        <v>39563</v>
      </c>
      <c r="B2346">
        <v>40.170000000000073</v>
      </c>
      <c r="C2346">
        <v>4</v>
      </c>
      <c r="D2346">
        <v>2008</v>
      </c>
      <c r="E2346" t="b">
        <v>0</v>
      </c>
    </row>
    <row r="2347" spans="1:5">
      <c r="A2347" s="8">
        <v>39566</v>
      </c>
      <c r="B2347">
        <v>10.399999999999636</v>
      </c>
      <c r="C2347">
        <v>4</v>
      </c>
      <c r="D2347">
        <v>2008</v>
      </c>
      <c r="E2347" t="b">
        <v>0</v>
      </c>
    </row>
    <row r="2348" spans="1:5">
      <c r="A2348" s="8">
        <v>39567</v>
      </c>
      <c r="B2348">
        <v>28.260000000000218</v>
      </c>
      <c r="C2348">
        <v>4</v>
      </c>
      <c r="D2348">
        <v>2008</v>
      </c>
      <c r="E2348" t="b">
        <v>0</v>
      </c>
    </row>
    <row r="2349" spans="1:5">
      <c r="A2349" s="8">
        <v>39568</v>
      </c>
      <c r="B2349">
        <v>17.079999999999927</v>
      </c>
      <c r="C2349">
        <v>4</v>
      </c>
      <c r="D2349">
        <v>2008</v>
      </c>
      <c r="E2349" t="b">
        <v>0</v>
      </c>
    </row>
    <row r="2350" spans="1:5">
      <c r="A2350" s="8">
        <v>39570</v>
      </c>
      <c r="B2350">
        <v>45.3700000000008</v>
      </c>
      <c r="C2350">
        <v>5</v>
      </c>
      <c r="D2350">
        <v>2008</v>
      </c>
      <c r="E2350" t="b">
        <v>0</v>
      </c>
    </row>
    <row r="2351" spans="1:5">
      <c r="A2351" s="8">
        <v>39573</v>
      </c>
      <c r="B2351">
        <v>9.930000000000291</v>
      </c>
      <c r="C2351">
        <v>5</v>
      </c>
      <c r="D2351">
        <v>2008</v>
      </c>
      <c r="E2351" t="b">
        <v>0</v>
      </c>
    </row>
    <row r="2352" spans="1:5">
      <c r="A2352" s="8">
        <v>39574</v>
      </c>
      <c r="B2352">
        <v>12.6299999999992</v>
      </c>
      <c r="C2352">
        <v>5</v>
      </c>
      <c r="D2352">
        <v>2008</v>
      </c>
      <c r="E2352" t="b">
        <v>0</v>
      </c>
    </row>
    <row r="2353" spans="1:5">
      <c r="A2353" s="8">
        <v>39575</v>
      </c>
      <c r="B2353">
        <v>-8.3400000000001455</v>
      </c>
      <c r="C2353">
        <v>5</v>
      </c>
      <c r="D2353">
        <v>2008</v>
      </c>
      <c r="E2353" t="b">
        <v>0</v>
      </c>
    </row>
    <row r="2354" spans="1:5">
      <c r="A2354" s="8">
        <v>39576</v>
      </c>
      <c r="B2354">
        <v>27.3799999999992</v>
      </c>
      <c r="C2354">
        <v>5</v>
      </c>
      <c r="D2354">
        <v>2008</v>
      </c>
      <c r="E2354" t="b">
        <v>0</v>
      </c>
    </row>
    <row r="2355" spans="1:5">
      <c r="A2355" s="8">
        <v>39577</v>
      </c>
      <c r="B2355">
        <v>-19.389999999999418</v>
      </c>
      <c r="C2355">
        <v>5</v>
      </c>
      <c r="D2355">
        <v>2008</v>
      </c>
      <c r="E2355" t="b">
        <v>0</v>
      </c>
    </row>
    <row r="2356" spans="1:5">
      <c r="A2356" s="8">
        <v>39580</v>
      </c>
      <c r="B2356">
        <v>33.950000000000728</v>
      </c>
      <c r="C2356">
        <v>5</v>
      </c>
      <c r="D2356">
        <v>2008</v>
      </c>
      <c r="E2356" t="b">
        <v>0</v>
      </c>
    </row>
    <row r="2357" spans="1:5">
      <c r="A2357" s="8">
        <v>39581</v>
      </c>
      <c r="B2357">
        <v>40.469999999999345</v>
      </c>
      <c r="C2357">
        <v>5</v>
      </c>
      <c r="D2357">
        <v>2008</v>
      </c>
      <c r="E2357" t="b">
        <v>0</v>
      </c>
    </row>
    <row r="2358" spans="1:5">
      <c r="A2358" s="8">
        <v>39582</v>
      </c>
      <c r="B2358">
        <v>39.579999999999927</v>
      </c>
      <c r="C2358">
        <v>5</v>
      </c>
      <c r="D2358">
        <v>2008</v>
      </c>
      <c r="E2358" t="b">
        <v>0</v>
      </c>
    </row>
    <row r="2359" spans="1:5">
      <c r="A2359" s="8">
        <v>39583</v>
      </c>
      <c r="B2359">
        <v>24.819999999999709</v>
      </c>
      <c r="C2359">
        <v>5</v>
      </c>
      <c r="D2359">
        <v>2008</v>
      </c>
      <c r="E2359" t="b">
        <v>0</v>
      </c>
    </row>
    <row r="2360" spans="1:5">
      <c r="A2360" s="8">
        <v>39584</v>
      </c>
      <c r="B2360">
        <v>50.590000000000146</v>
      </c>
      <c r="C2360">
        <v>5</v>
      </c>
      <c r="D2360">
        <v>2008</v>
      </c>
      <c r="E2360" t="b">
        <v>0</v>
      </c>
    </row>
    <row r="2361" spans="1:5">
      <c r="A2361" s="8">
        <v>39587</v>
      </c>
      <c r="B2361">
        <v>74.799999999999272</v>
      </c>
      <c r="C2361">
        <v>5</v>
      </c>
      <c r="D2361">
        <v>2008</v>
      </c>
      <c r="E2361" t="b">
        <v>0</v>
      </c>
    </row>
    <row r="2362" spans="1:5">
      <c r="A2362" s="8">
        <v>39588</v>
      </c>
      <c r="B2362">
        <v>5.1100000000005821</v>
      </c>
      <c r="C2362">
        <v>5</v>
      </c>
      <c r="D2362">
        <v>2008</v>
      </c>
      <c r="E2362" t="b">
        <v>0</v>
      </c>
    </row>
    <row r="2363" spans="1:5">
      <c r="A2363" s="8">
        <v>39589</v>
      </c>
      <c r="B2363">
        <v>-17.569999999999709</v>
      </c>
      <c r="C2363">
        <v>5</v>
      </c>
      <c r="D2363">
        <v>2008</v>
      </c>
      <c r="E2363" t="b">
        <v>1</v>
      </c>
    </row>
    <row r="2364" spans="1:5">
      <c r="A2364" s="8">
        <v>39590</v>
      </c>
      <c r="B2364">
        <v>9.9699999999993452</v>
      </c>
      <c r="C2364">
        <v>5</v>
      </c>
      <c r="D2364">
        <v>2008</v>
      </c>
      <c r="E2364" t="b">
        <v>0</v>
      </c>
    </row>
    <row r="2365" spans="1:5">
      <c r="A2365" s="8">
        <v>39591</v>
      </c>
      <c r="B2365">
        <v>-48.729999999999563</v>
      </c>
      <c r="C2365">
        <v>5</v>
      </c>
      <c r="D2365">
        <v>2008</v>
      </c>
      <c r="E2365" t="b">
        <v>0</v>
      </c>
    </row>
    <row r="2366" spans="1:5">
      <c r="A2366" s="8">
        <v>39594</v>
      </c>
      <c r="B2366">
        <v>-8.8299999999999272</v>
      </c>
      <c r="C2366">
        <v>5</v>
      </c>
      <c r="D2366">
        <v>2008</v>
      </c>
      <c r="E2366" t="b">
        <v>0</v>
      </c>
    </row>
    <row r="2367" spans="1:5">
      <c r="A2367" s="8">
        <v>39595</v>
      </c>
      <c r="B2367">
        <v>-2.3899999999994179</v>
      </c>
      <c r="C2367">
        <v>5</v>
      </c>
      <c r="D2367">
        <v>2008</v>
      </c>
      <c r="E2367" t="b">
        <v>0</v>
      </c>
    </row>
    <row r="2368" spans="1:5">
      <c r="A2368" s="8">
        <v>39596</v>
      </c>
      <c r="B2368">
        <v>-19.729999999999563</v>
      </c>
      <c r="C2368">
        <v>5</v>
      </c>
      <c r="D2368">
        <v>2008</v>
      </c>
      <c r="E2368" t="b">
        <v>0</v>
      </c>
    </row>
    <row r="2369" spans="1:5">
      <c r="A2369" s="8">
        <v>39597</v>
      </c>
      <c r="B2369">
        <v>35.079999999999927</v>
      </c>
      <c r="C2369">
        <v>5</v>
      </c>
      <c r="D2369">
        <v>2008</v>
      </c>
      <c r="E2369" t="b">
        <v>0</v>
      </c>
    </row>
    <row r="2370" spans="1:5">
      <c r="A2370" s="8">
        <v>39598</v>
      </c>
      <c r="B2370">
        <v>28.920000000000073</v>
      </c>
      <c r="C2370">
        <v>5</v>
      </c>
      <c r="D2370">
        <v>2008</v>
      </c>
      <c r="E2370" t="b">
        <v>0</v>
      </c>
    </row>
    <row r="2371" spans="1:5">
      <c r="A2371" s="8">
        <v>39601</v>
      </c>
      <c r="B2371">
        <v>-24.469999999999345</v>
      </c>
      <c r="C2371">
        <v>6</v>
      </c>
      <c r="D2371">
        <v>2008</v>
      </c>
      <c r="E2371" t="b">
        <v>0</v>
      </c>
    </row>
    <row r="2372" spans="1:5">
      <c r="A2372" s="8">
        <v>39602</v>
      </c>
      <c r="B2372">
        <v>-39.430000000000291</v>
      </c>
      <c r="C2372">
        <v>6</v>
      </c>
      <c r="D2372">
        <v>2008</v>
      </c>
      <c r="E2372" t="b">
        <v>0</v>
      </c>
    </row>
    <row r="2373" spans="1:5">
      <c r="A2373" s="8">
        <v>39603</v>
      </c>
      <c r="B2373">
        <v>-35.799999999999272</v>
      </c>
      <c r="C2373">
        <v>6</v>
      </c>
      <c r="D2373">
        <v>2008</v>
      </c>
      <c r="E2373" t="b">
        <v>0</v>
      </c>
    </row>
    <row r="2374" spans="1:5">
      <c r="A2374" s="8">
        <v>39604</v>
      </c>
      <c r="B2374">
        <v>-13.459999999999127</v>
      </c>
      <c r="C2374">
        <v>6</v>
      </c>
      <c r="D2374">
        <v>2008</v>
      </c>
      <c r="E2374" t="b">
        <v>0</v>
      </c>
    </row>
    <row r="2375" spans="1:5">
      <c r="A2375" s="8">
        <v>39605</v>
      </c>
      <c r="B2375">
        <v>10.649999999999636</v>
      </c>
      <c r="C2375">
        <v>6</v>
      </c>
      <c r="D2375">
        <v>2008</v>
      </c>
      <c r="E2375" t="b">
        <v>0</v>
      </c>
    </row>
    <row r="2376" spans="1:5">
      <c r="A2376" s="8">
        <v>39608</v>
      </c>
      <c r="B2376">
        <v>-58.959999999999127</v>
      </c>
      <c r="C2376">
        <v>6</v>
      </c>
      <c r="D2376">
        <v>2008</v>
      </c>
      <c r="E2376" t="b">
        <v>0</v>
      </c>
    </row>
    <row r="2377" spans="1:5">
      <c r="A2377" s="8">
        <v>39609</v>
      </c>
      <c r="B2377">
        <v>-30</v>
      </c>
      <c r="C2377">
        <v>6</v>
      </c>
      <c r="D2377">
        <v>2008</v>
      </c>
      <c r="E2377" t="b">
        <v>0</v>
      </c>
    </row>
    <row r="2378" spans="1:5">
      <c r="A2378" s="8">
        <v>39610</v>
      </c>
      <c r="B2378">
        <v>-29.590000000000146</v>
      </c>
      <c r="C2378">
        <v>6</v>
      </c>
      <c r="D2378">
        <v>2008</v>
      </c>
      <c r="E2378" t="b">
        <v>0</v>
      </c>
    </row>
    <row r="2379" spans="1:5">
      <c r="A2379" s="8">
        <v>39611</v>
      </c>
      <c r="B2379">
        <v>-19.3100000000004</v>
      </c>
      <c r="C2379">
        <v>6</v>
      </c>
      <c r="D2379">
        <v>2008</v>
      </c>
      <c r="E2379" t="b">
        <v>0</v>
      </c>
    </row>
    <row r="2380" spans="1:5">
      <c r="A2380" s="8">
        <v>39612</v>
      </c>
      <c r="B2380">
        <v>-62.590000000000146</v>
      </c>
      <c r="C2380">
        <v>6</v>
      </c>
      <c r="D2380">
        <v>2008</v>
      </c>
      <c r="E2380" t="b">
        <v>0</v>
      </c>
    </row>
    <row r="2381" spans="1:5">
      <c r="A2381" s="8">
        <v>39615</v>
      </c>
      <c r="B2381">
        <v>-36.770000000000437</v>
      </c>
      <c r="C2381">
        <v>6</v>
      </c>
      <c r="D2381">
        <v>2008</v>
      </c>
      <c r="E2381" t="b">
        <v>0</v>
      </c>
    </row>
    <row r="2382" spans="1:5">
      <c r="A2382" s="8">
        <v>39616</v>
      </c>
      <c r="B2382">
        <v>-54.790000000000873</v>
      </c>
      <c r="C2382">
        <v>6</v>
      </c>
      <c r="D2382">
        <v>2008</v>
      </c>
      <c r="E2382" t="b">
        <v>0</v>
      </c>
    </row>
    <row r="2383" spans="1:5">
      <c r="A2383" s="8">
        <v>39617</v>
      </c>
      <c r="B2383">
        <v>1.4200000000000728</v>
      </c>
      <c r="C2383">
        <v>6</v>
      </c>
      <c r="D2383">
        <v>2008</v>
      </c>
      <c r="E2383" t="b">
        <v>1</v>
      </c>
    </row>
    <row r="2384" spans="1:5">
      <c r="A2384" s="8">
        <v>39618</v>
      </c>
      <c r="B2384">
        <v>-157.73999999999978</v>
      </c>
      <c r="C2384">
        <v>6</v>
      </c>
      <c r="D2384">
        <v>2008</v>
      </c>
      <c r="E2384" t="b">
        <v>0</v>
      </c>
    </row>
    <row r="2385" spans="1:5">
      <c r="A2385" s="8">
        <v>39619</v>
      </c>
      <c r="B2385">
        <v>-124.4399999999996</v>
      </c>
      <c r="C2385">
        <v>6</v>
      </c>
      <c r="D2385">
        <v>2008</v>
      </c>
      <c r="E2385" t="b">
        <v>0</v>
      </c>
    </row>
    <row r="2386" spans="1:5">
      <c r="A2386" s="8">
        <v>39622</v>
      </c>
      <c r="B2386">
        <v>-122.48999999999978</v>
      </c>
      <c r="C2386">
        <v>6</v>
      </c>
      <c r="D2386">
        <v>2008</v>
      </c>
      <c r="E2386" t="b">
        <v>0</v>
      </c>
    </row>
    <row r="2387" spans="1:5">
      <c r="A2387" s="8">
        <v>39623</v>
      </c>
      <c r="B2387">
        <v>-45.119999999999891</v>
      </c>
      <c r="C2387">
        <v>6</v>
      </c>
      <c r="D2387">
        <v>2008</v>
      </c>
      <c r="E2387" t="b">
        <v>0</v>
      </c>
    </row>
    <row r="2388" spans="1:5">
      <c r="A2388" s="8">
        <v>39624</v>
      </c>
      <c r="B2388">
        <v>-102.0600000000004</v>
      </c>
      <c r="C2388">
        <v>6</v>
      </c>
      <c r="D2388">
        <v>2008</v>
      </c>
      <c r="E2388" t="b">
        <v>0</v>
      </c>
    </row>
    <row r="2389" spans="1:5">
      <c r="A2389" s="8">
        <v>39625</v>
      </c>
      <c r="B2389">
        <v>-118.80000000000018</v>
      </c>
      <c r="C2389">
        <v>6</v>
      </c>
      <c r="D2389">
        <v>2008</v>
      </c>
      <c r="E2389" t="b">
        <v>0</v>
      </c>
    </row>
    <row r="2390" spans="1:5">
      <c r="A2390" s="8">
        <v>39626</v>
      </c>
      <c r="B2390">
        <v>-132.76000000000022</v>
      </c>
      <c r="C2390">
        <v>6</v>
      </c>
      <c r="D2390">
        <v>2008</v>
      </c>
      <c r="E2390" t="b">
        <v>0</v>
      </c>
    </row>
    <row r="2391" spans="1:5">
      <c r="A2391" s="8">
        <v>39629</v>
      </c>
      <c r="B2391">
        <v>-107.53999999999996</v>
      </c>
      <c r="C2391">
        <v>6</v>
      </c>
      <c r="D2391">
        <v>2008</v>
      </c>
      <c r="E2391" t="b">
        <v>0</v>
      </c>
    </row>
    <row r="2392" spans="1:5">
      <c r="A2392" s="8">
        <v>39630</v>
      </c>
      <c r="B2392">
        <v>-116.97999999999956</v>
      </c>
      <c r="C2392">
        <v>7</v>
      </c>
      <c r="D2392">
        <v>2008</v>
      </c>
      <c r="E2392" t="b">
        <v>0</v>
      </c>
    </row>
    <row r="2393" spans="1:5">
      <c r="A2393" s="8">
        <v>39631</v>
      </c>
      <c r="B2393">
        <v>-108.85999999999967</v>
      </c>
      <c r="C2393">
        <v>7</v>
      </c>
      <c r="D2393">
        <v>2008</v>
      </c>
      <c r="E2393" t="b">
        <v>0</v>
      </c>
    </row>
    <row r="2394" spans="1:5">
      <c r="A2394" s="8">
        <v>39632</v>
      </c>
      <c r="B2394">
        <v>-95.100000000000364</v>
      </c>
      <c r="C2394">
        <v>7</v>
      </c>
      <c r="D2394">
        <v>2008</v>
      </c>
      <c r="E2394" t="b">
        <v>0</v>
      </c>
    </row>
    <row r="2395" spans="1:5">
      <c r="A2395" s="8">
        <v>39633</v>
      </c>
      <c r="B2395">
        <v>-128.40999999999985</v>
      </c>
      <c r="C2395">
        <v>7</v>
      </c>
      <c r="D2395">
        <v>2008</v>
      </c>
      <c r="E2395" t="b">
        <v>0</v>
      </c>
    </row>
    <row r="2396" spans="1:5">
      <c r="A2396" s="8">
        <v>39636</v>
      </c>
      <c r="B2396">
        <v>-83.109999999999673</v>
      </c>
      <c r="C2396">
        <v>7</v>
      </c>
      <c r="D2396">
        <v>2008</v>
      </c>
      <c r="E2396" t="b">
        <v>0</v>
      </c>
    </row>
    <row r="2397" spans="1:5">
      <c r="A2397" s="8">
        <v>39637</v>
      </c>
      <c r="B2397">
        <v>-63.850000000000364</v>
      </c>
      <c r="C2397">
        <v>7</v>
      </c>
      <c r="D2397">
        <v>2008</v>
      </c>
      <c r="E2397" t="b">
        <v>0</v>
      </c>
    </row>
    <row r="2398" spans="1:5">
      <c r="A2398" s="8">
        <v>39638</v>
      </c>
      <c r="B2398">
        <v>-37.25</v>
      </c>
      <c r="C2398">
        <v>7</v>
      </c>
      <c r="D2398">
        <v>2008</v>
      </c>
      <c r="E2398" t="b">
        <v>0</v>
      </c>
    </row>
    <row r="2399" spans="1:5">
      <c r="A2399" s="8">
        <v>39639</v>
      </c>
      <c r="B2399">
        <v>-65.649999999999636</v>
      </c>
      <c r="C2399">
        <v>7</v>
      </c>
      <c r="D2399">
        <v>2008</v>
      </c>
      <c r="E2399" t="b">
        <v>0</v>
      </c>
    </row>
    <row r="2400" spans="1:5">
      <c r="A2400" s="8">
        <v>39640</v>
      </c>
      <c r="B2400">
        <v>-63.760000000000218</v>
      </c>
      <c r="C2400">
        <v>7</v>
      </c>
      <c r="D2400">
        <v>2008</v>
      </c>
      <c r="E2400" t="b">
        <v>0</v>
      </c>
    </row>
    <row r="2401" spans="1:5">
      <c r="A2401" s="8">
        <v>39643</v>
      </c>
      <c r="B2401">
        <v>-4.9600000000000364</v>
      </c>
      <c r="C2401">
        <v>7</v>
      </c>
      <c r="D2401">
        <v>2008</v>
      </c>
      <c r="E2401" t="b">
        <v>0</v>
      </c>
    </row>
    <row r="2402" spans="1:5">
      <c r="A2402" s="8">
        <v>39644</v>
      </c>
      <c r="B2402">
        <v>-44.239999999999782</v>
      </c>
      <c r="C2402">
        <v>7</v>
      </c>
      <c r="D2402">
        <v>2008</v>
      </c>
      <c r="E2402" t="b">
        <v>0</v>
      </c>
    </row>
    <row r="2403" spans="1:5">
      <c r="A2403" s="8">
        <v>39645</v>
      </c>
      <c r="B2403">
        <v>-32.640000000000327</v>
      </c>
      <c r="C2403">
        <v>7</v>
      </c>
      <c r="D2403">
        <v>2008</v>
      </c>
      <c r="E2403" t="b">
        <v>1</v>
      </c>
    </row>
    <row r="2404" spans="1:5">
      <c r="A2404" s="8">
        <v>39646</v>
      </c>
      <c r="B2404">
        <v>-177.51000000000022</v>
      </c>
      <c r="C2404">
        <v>7</v>
      </c>
      <c r="D2404">
        <v>2008</v>
      </c>
      <c r="E2404" t="b">
        <v>0</v>
      </c>
    </row>
    <row r="2405" spans="1:5">
      <c r="A2405" s="8">
        <v>39647</v>
      </c>
      <c r="B2405">
        <v>-134.31999999999971</v>
      </c>
      <c r="C2405">
        <v>7</v>
      </c>
      <c r="D2405">
        <v>2008</v>
      </c>
      <c r="E2405" t="b">
        <v>0</v>
      </c>
    </row>
    <row r="2406" spans="1:5">
      <c r="A2406" s="8">
        <v>39650</v>
      </c>
      <c r="B2406">
        <v>-78.670000000000073</v>
      </c>
      <c r="C2406">
        <v>7</v>
      </c>
      <c r="D2406">
        <v>2008</v>
      </c>
      <c r="E2406" t="b">
        <v>0</v>
      </c>
    </row>
    <row r="2407" spans="1:5">
      <c r="A2407" s="8">
        <v>39651</v>
      </c>
      <c r="B2407">
        <v>-98.649999999999636</v>
      </c>
      <c r="C2407">
        <v>7</v>
      </c>
      <c r="D2407">
        <v>2008</v>
      </c>
      <c r="E2407" t="b">
        <v>0</v>
      </c>
    </row>
    <row r="2408" spans="1:5">
      <c r="A2408" s="8">
        <v>39652</v>
      </c>
      <c r="B2408">
        <v>-123.82999999999993</v>
      </c>
      <c r="C2408">
        <v>7</v>
      </c>
      <c r="D2408">
        <v>2008</v>
      </c>
      <c r="E2408" t="b">
        <v>0</v>
      </c>
    </row>
    <row r="2409" spans="1:5">
      <c r="A2409" s="8">
        <v>39653</v>
      </c>
      <c r="B2409">
        <v>-64.079999999999927</v>
      </c>
      <c r="C2409">
        <v>7</v>
      </c>
      <c r="D2409">
        <v>2008</v>
      </c>
      <c r="E2409" t="b">
        <v>0</v>
      </c>
    </row>
    <row r="2410" spans="1:5">
      <c r="A2410" s="8">
        <v>39654</v>
      </c>
      <c r="B2410">
        <v>-63.619999999999891</v>
      </c>
      <c r="C2410">
        <v>7</v>
      </c>
      <c r="D2410">
        <v>2008</v>
      </c>
      <c r="E2410" t="b">
        <v>0</v>
      </c>
    </row>
    <row r="2411" spans="1:5">
      <c r="A2411" s="8">
        <v>39658</v>
      </c>
      <c r="B2411">
        <v>-98.470000000000255</v>
      </c>
      <c r="C2411">
        <v>7</v>
      </c>
      <c r="D2411">
        <v>2008</v>
      </c>
      <c r="E2411" t="b">
        <v>0</v>
      </c>
    </row>
    <row r="2412" spans="1:5">
      <c r="A2412" s="8">
        <v>39659</v>
      </c>
      <c r="B2412">
        <v>-48.350000000000364</v>
      </c>
      <c r="C2412">
        <v>7</v>
      </c>
      <c r="D2412">
        <v>2008</v>
      </c>
      <c r="E2412" t="b">
        <v>0</v>
      </c>
    </row>
    <row r="2413" spans="1:5">
      <c r="A2413" s="8">
        <v>39660</v>
      </c>
      <c r="B2413">
        <v>-26.0600000000004</v>
      </c>
      <c r="C2413">
        <v>7</v>
      </c>
      <c r="D2413">
        <v>2008</v>
      </c>
      <c r="E2413" t="b">
        <v>0</v>
      </c>
    </row>
    <row r="2414" spans="1:5">
      <c r="A2414" s="8">
        <v>39661</v>
      </c>
      <c r="B2414">
        <v>-88.539999999999964</v>
      </c>
      <c r="C2414">
        <v>8</v>
      </c>
      <c r="D2414">
        <v>2008</v>
      </c>
      <c r="E2414" t="b">
        <v>0</v>
      </c>
    </row>
    <row r="2415" spans="1:5">
      <c r="A2415" s="8">
        <v>39664</v>
      </c>
      <c r="B2415">
        <v>-43.359999999999673</v>
      </c>
      <c r="C2415">
        <v>8</v>
      </c>
      <c r="D2415">
        <v>2008</v>
      </c>
      <c r="E2415" t="b">
        <v>0</v>
      </c>
    </row>
    <row r="2416" spans="1:5">
      <c r="A2416" s="8">
        <v>39665</v>
      </c>
      <c r="B2416">
        <v>-35.399999999999636</v>
      </c>
      <c r="C2416">
        <v>8</v>
      </c>
      <c r="D2416">
        <v>2008</v>
      </c>
      <c r="E2416" t="b">
        <v>0</v>
      </c>
    </row>
    <row r="2417" spans="1:5">
      <c r="A2417" s="8">
        <v>39666</v>
      </c>
      <c r="B2417">
        <v>-9.2399999999997817</v>
      </c>
      <c r="C2417">
        <v>8</v>
      </c>
      <c r="D2417">
        <v>2008</v>
      </c>
      <c r="E2417" t="b">
        <v>0</v>
      </c>
    </row>
    <row r="2418" spans="1:5">
      <c r="A2418" s="8">
        <v>39667</v>
      </c>
      <c r="B2418">
        <v>-18.579999999999927</v>
      </c>
      <c r="C2418">
        <v>8</v>
      </c>
      <c r="D2418">
        <v>2008</v>
      </c>
      <c r="E2418" t="b">
        <v>0</v>
      </c>
    </row>
    <row r="2419" spans="1:5">
      <c r="A2419" s="8">
        <v>39668</v>
      </c>
      <c r="B2419">
        <v>-20.039999999999964</v>
      </c>
      <c r="C2419">
        <v>8</v>
      </c>
      <c r="D2419">
        <v>2008</v>
      </c>
      <c r="E2419" t="b">
        <v>0</v>
      </c>
    </row>
    <row r="2420" spans="1:5">
      <c r="A2420" s="8">
        <v>39671</v>
      </c>
      <c r="B2420">
        <v>-36.619999999999891</v>
      </c>
      <c r="C2420">
        <v>8</v>
      </c>
      <c r="D2420">
        <v>2008</v>
      </c>
      <c r="E2420" t="b">
        <v>0</v>
      </c>
    </row>
    <row r="2421" spans="1:5">
      <c r="A2421" s="8">
        <v>39672</v>
      </c>
      <c r="B2421">
        <v>-23.800000000000182</v>
      </c>
      <c r="C2421">
        <v>8</v>
      </c>
      <c r="D2421">
        <v>2008</v>
      </c>
      <c r="E2421" t="b">
        <v>0</v>
      </c>
    </row>
    <row r="2422" spans="1:5">
      <c r="A2422" s="8">
        <v>39673</v>
      </c>
      <c r="B2422">
        <v>6.6599999999998545</v>
      </c>
      <c r="C2422">
        <v>8</v>
      </c>
      <c r="D2422">
        <v>2008</v>
      </c>
      <c r="E2422" t="b">
        <v>0</v>
      </c>
    </row>
    <row r="2423" spans="1:5">
      <c r="A2423" s="8">
        <v>39674</v>
      </c>
      <c r="B2423">
        <v>36.930000000000291</v>
      </c>
      <c r="C2423">
        <v>8</v>
      </c>
      <c r="D2423">
        <v>2008</v>
      </c>
      <c r="E2423" t="b">
        <v>0</v>
      </c>
    </row>
    <row r="2424" spans="1:5">
      <c r="A2424" s="8">
        <v>39675</v>
      </c>
      <c r="B2424">
        <v>19.5</v>
      </c>
      <c r="C2424">
        <v>8</v>
      </c>
      <c r="D2424">
        <v>2008</v>
      </c>
      <c r="E2424" t="b">
        <v>0</v>
      </c>
    </row>
    <row r="2425" spans="1:5">
      <c r="A2425" s="8">
        <v>39678</v>
      </c>
      <c r="B2425">
        <v>-20.739999999999782</v>
      </c>
      <c r="C2425">
        <v>8</v>
      </c>
      <c r="D2425">
        <v>2008</v>
      </c>
      <c r="E2425" t="b">
        <v>0</v>
      </c>
    </row>
    <row r="2426" spans="1:5">
      <c r="A2426" s="8">
        <v>39679</v>
      </c>
      <c r="B2426">
        <v>-42.600000000000364</v>
      </c>
      <c r="C2426">
        <v>8</v>
      </c>
      <c r="D2426">
        <v>2008</v>
      </c>
      <c r="E2426" t="b">
        <v>0</v>
      </c>
    </row>
    <row r="2427" spans="1:5">
      <c r="A2427" s="8">
        <v>39680</v>
      </c>
      <c r="B2427">
        <v>0.1000000000003638</v>
      </c>
      <c r="C2427">
        <v>8</v>
      </c>
      <c r="D2427">
        <v>2008</v>
      </c>
      <c r="E2427" t="b">
        <v>1</v>
      </c>
    </row>
    <row r="2428" spans="1:5">
      <c r="A2428" s="8">
        <v>39681</v>
      </c>
      <c r="B2428">
        <v>-40.479999999999563</v>
      </c>
      <c r="C2428">
        <v>8</v>
      </c>
      <c r="D2428">
        <v>2008</v>
      </c>
      <c r="E2428" t="b">
        <v>0</v>
      </c>
    </row>
    <row r="2429" spans="1:5">
      <c r="A2429" s="8">
        <v>39682</v>
      </c>
      <c r="B2429">
        <v>-46.640000000000327</v>
      </c>
      <c r="C2429">
        <v>8</v>
      </c>
      <c r="D2429">
        <v>2008</v>
      </c>
      <c r="E2429" t="b">
        <v>0</v>
      </c>
    </row>
    <row r="2430" spans="1:5">
      <c r="A2430" s="8">
        <v>39685</v>
      </c>
      <c r="B2430">
        <v>-42.720000000000255</v>
      </c>
      <c r="C2430">
        <v>8</v>
      </c>
      <c r="D2430">
        <v>2008</v>
      </c>
      <c r="E2430" t="b">
        <v>0</v>
      </c>
    </row>
    <row r="2431" spans="1:5">
      <c r="A2431" s="8">
        <v>39686</v>
      </c>
      <c r="B2431">
        <v>-18.600000000000364</v>
      </c>
      <c r="C2431">
        <v>8</v>
      </c>
      <c r="D2431">
        <v>2008</v>
      </c>
      <c r="E2431" t="b">
        <v>0</v>
      </c>
    </row>
    <row r="2432" spans="1:5">
      <c r="A2432" s="8">
        <v>39687</v>
      </c>
      <c r="B2432">
        <v>1.0299999999997453</v>
      </c>
      <c r="C2432">
        <v>8</v>
      </c>
      <c r="D2432">
        <v>2008</v>
      </c>
      <c r="E2432" t="b">
        <v>0</v>
      </c>
    </row>
    <row r="2433" spans="1:5">
      <c r="A2433" s="8">
        <v>39688</v>
      </c>
      <c r="B2433">
        <v>7.6300000000001091</v>
      </c>
      <c r="C2433">
        <v>8</v>
      </c>
      <c r="D2433">
        <v>2008</v>
      </c>
      <c r="E2433" t="b">
        <v>0</v>
      </c>
    </row>
    <row r="2434" spans="1:5">
      <c r="A2434" s="8">
        <v>39689</v>
      </c>
      <c r="B2434">
        <v>7.8900000000003274</v>
      </c>
      <c r="C2434">
        <v>8</v>
      </c>
      <c r="D2434">
        <v>2008</v>
      </c>
      <c r="E2434" t="b">
        <v>0</v>
      </c>
    </row>
    <row r="2435" spans="1:5">
      <c r="A2435" s="8">
        <v>39692</v>
      </c>
      <c r="B2435">
        <v>-57.090000000000146</v>
      </c>
      <c r="C2435">
        <v>9</v>
      </c>
      <c r="D2435">
        <v>2008</v>
      </c>
      <c r="E2435" t="b">
        <v>0</v>
      </c>
    </row>
    <row r="2436" spans="1:5">
      <c r="A2436" s="8">
        <v>39693</v>
      </c>
      <c r="B2436">
        <v>-1.819999999999709</v>
      </c>
      <c r="C2436">
        <v>9</v>
      </c>
      <c r="D2436">
        <v>2008</v>
      </c>
      <c r="E2436" t="b">
        <v>0</v>
      </c>
    </row>
    <row r="2437" spans="1:5">
      <c r="A2437" s="8">
        <v>39694</v>
      </c>
      <c r="B2437">
        <v>3.069999999999709</v>
      </c>
      <c r="C2437">
        <v>9</v>
      </c>
      <c r="D2437">
        <v>2008</v>
      </c>
      <c r="E2437" t="b">
        <v>0</v>
      </c>
    </row>
    <row r="2438" spans="1:5">
      <c r="A2438" s="8">
        <v>39695</v>
      </c>
      <c r="B2438">
        <v>-15.630000000000109</v>
      </c>
      <c r="C2438">
        <v>9</v>
      </c>
      <c r="D2438">
        <v>2008</v>
      </c>
      <c r="E2438" t="b">
        <v>0</v>
      </c>
    </row>
    <row r="2439" spans="1:5">
      <c r="A2439" s="8">
        <v>39696</v>
      </c>
      <c r="B2439">
        <v>-63.279999999999745</v>
      </c>
      <c r="C2439">
        <v>9</v>
      </c>
      <c r="D2439">
        <v>2008</v>
      </c>
      <c r="E2439" t="b">
        <v>0</v>
      </c>
    </row>
    <row r="2440" spans="1:5">
      <c r="A2440" s="8">
        <v>39699</v>
      </c>
      <c r="B2440">
        <v>18.3100000000004</v>
      </c>
      <c r="C2440">
        <v>9</v>
      </c>
      <c r="D2440">
        <v>2008</v>
      </c>
      <c r="E2440" t="b">
        <v>0</v>
      </c>
    </row>
    <row r="2441" spans="1:5">
      <c r="A2441" s="8">
        <v>39700</v>
      </c>
      <c r="B2441">
        <v>41.229999999999563</v>
      </c>
      <c r="C2441">
        <v>9</v>
      </c>
      <c r="D2441">
        <v>2008</v>
      </c>
      <c r="E2441" t="b">
        <v>0</v>
      </c>
    </row>
    <row r="2442" spans="1:5">
      <c r="A2442" s="8">
        <v>39701</v>
      </c>
      <c r="B2442">
        <v>-5.0100000000002183</v>
      </c>
      <c r="C2442">
        <v>9</v>
      </c>
      <c r="D2442">
        <v>2008</v>
      </c>
      <c r="E2442" t="b">
        <v>0</v>
      </c>
    </row>
    <row r="2443" spans="1:5">
      <c r="A2443" s="8">
        <v>39702</v>
      </c>
      <c r="B2443">
        <v>-21.949999999999818</v>
      </c>
      <c r="C2443">
        <v>9</v>
      </c>
      <c r="D2443">
        <v>2008</v>
      </c>
      <c r="E2443" t="b">
        <v>0</v>
      </c>
    </row>
    <row r="2444" spans="1:5">
      <c r="A2444" s="8">
        <v>39703</v>
      </c>
      <c r="B2444">
        <v>-22.680000000000291</v>
      </c>
      <c r="C2444">
        <v>9</v>
      </c>
      <c r="D2444">
        <v>2008</v>
      </c>
      <c r="E2444" t="b">
        <v>0</v>
      </c>
    </row>
    <row r="2445" spans="1:5">
      <c r="A2445" s="8">
        <v>39706</v>
      </c>
      <c r="B2445">
        <v>-85.449999999999818</v>
      </c>
      <c r="C2445">
        <v>9</v>
      </c>
      <c r="D2445">
        <v>2008</v>
      </c>
      <c r="E2445" t="b">
        <v>0</v>
      </c>
    </row>
    <row r="2446" spans="1:5">
      <c r="A2446" s="8">
        <v>39707</v>
      </c>
      <c r="B2446">
        <v>-71.590000000000146</v>
      </c>
      <c r="C2446">
        <v>9</v>
      </c>
      <c r="D2446">
        <v>2008</v>
      </c>
      <c r="E2446" t="b">
        <v>0</v>
      </c>
    </row>
    <row r="2447" spans="1:5">
      <c r="A2447" s="8">
        <v>39708</v>
      </c>
      <c r="B2447">
        <v>-33.869999999999891</v>
      </c>
      <c r="C2447">
        <v>9</v>
      </c>
      <c r="D2447">
        <v>2008</v>
      </c>
      <c r="E2447" t="b">
        <v>1</v>
      </c>
    </row>
    <row r="2448" spans="1:5">
      <c r="A2448" s="8">
        <v>39709</v>
      </c>
      <c r="B2448">
        <v>-119.94999999999982</v>
      </c>
      <c r="C2448">
        <v>9</v>
      </c>
      <c r="D2448">
        <v>2008</v>
      </c>
      <c r="E2448" t="b">
        <v>0</v>
      </c>
    </row>
    <row r="2449" spans="1:5">
      <c r="A2449" s="8">
        <v>39710</v>
      </c>
      <c r="B2449">
        <v>-62.380000000000109</v>
      </c>
      <c r="C2449">
        <v>9</v>
      </c>
      <c r="D2449">
        <v>2008</v>
      </c>
      <c r="E2449" t="b">
        <v>0</v>
      </c>
    </row>
    <row r="2450" spans="1:5">
      <c r="A2450" s="8">
        <v>39713</v>
      </c>
      <c r="B2450">
        <v>-21.600000000000364</v>
      </c>
      <c r="C2450">
        <v>9</v>
      </c>
      <c r="D2450">
        <v>2008</v>
      </c>
      <c r="E2450" t="b">
        <v>0</v>
      </c>
    </row>
    <row r="2451" spans="1:5">
      <c r="A2451" s="8">
        <v>39714</v>
      </c>
      <c r="B2451">
        <v>-47.210000000000036</v>
      </c>
      <c r="C2451">
        <v>9</v>
      </c>
      <c r="D2451">
        <v>2008</v>
      </c>
      <c r="E2451" t="b">
        <v>0</v>
      </c>
    </row>
    <row r="2452" spans="1:5">
      <c r="A2452" s="8">
        <v>39715</v>
      </c>
      <c r="B2452">
        <v>22.399999999999636</v>
      </c>
      <c r="C2452">
        <v>9</v>
      </c>
      <c r="D2452">
        <v>2008</v>
      </c>
      <c r="E2452" t="b">
        <v>0</v>
      </c>
    </row>
    <row r="2453" spans="1:5">
      <c r="A2453" s="8">
        <v>39716</v>
      </c>
      <c r="B2453">
        <v>-2.8299999999999272</v>
      </c>
      <c r="C2453">
        <v>9</v>
      </c>
      <c r="D2453">
        <v>2008</v>
      </c>
      <c r="E2453" t="b">
        <v>0</v>
      </c>
    </row>
    <row r="2454" spans="1:5">
      <c r="A2454" s="8">
        <v>39717</v>
      </c>
      <c r="B2454">
        <v>-63.630000000000109</v>
      </c>
      <c r="C2454">
        <v>9</v>
      </c>
      <c r="D2454">
        <v>2008</v>
      </c>
      <c r="E2454" t="b">
        <v>0</v>
      </c>
    </row>
    <row r="2455" spans="1:5">
      <c r="A2455" s="8">
        <v>39721</v>
      </c>
      <c r="B2455">
        <v>-170.27999999999975</v>
      </c>
      <c r="C2455">
        <v>9</v>
      </c>
      <c r="D2455">
        <v>2008</v>
      </c>
      <c r="E2455" t="b">
        <v>0</v>
      </c>
    </row>
    <row r="2456" spans="1:5">
      <c r="A2456" s="8">
        <v>39722</v>
      </c>
      <c r="B2456">
        <v>-88.010000000000218</v>
      </c>
      <c r="C2456">
        <v>10</v>
      </c>
      <c r="D2456">
        <v>2008</v>
      </c>
      <c r="E2456" t="b">
        <v>0</v>
      </c>
    </row>
    <row r="2457" spans="1:5">
      <c r="A2457" s="8">
        <v>39723</v>
      </c>
      <c r="B2457">
        <v>-85.720000000000255</v>
      </c>
      <c r="C2457">
        <v>10</v>
      </c>
      <c r="D2457">
        <v>2008</v>
      </c>
      <c r="E2457" t="b">
        <v>0</v>
      </c>
    </row>
    <row r="2458" spans="1:5">
      <c r="A2458" s="8">
        <v>39724</v>
      </c>
      <c r="B2458">
        <v>-97.229999999999563</v>
      </c>
      <c r="C2458">
        <v>10</v>
      </c>
      <c r="D2458">
        <v>2008</v>
      </c>
      <c r="E2458" t="b">
        <v>0</v>
      </c>
    </row>
    <row r="2459" spans="1:5">
      <c r="A2459" s="8">
        <v>39727</v>
      </c>
      <c r="B2459">
        <v>-118.69999999999982</v>
      </c>
      <c r="C2459">
        <v>10</v>
      </c>
      <c r="D2459">
        <v>2008</v>
      </c>
      <c r="E2459" t="b">
        <v>0</v>
      </c>
    </row>
    <row r="2460" spans="1:5">
      <c r="A2460" s="8">
        <v>39728</v>
      </c>
      <c r="B2460">
        <v>-79.659999999999854</v>
      </c>
      <c r="C2460">
        <v>10</v>
      </c>
      <c r="D2460">
        <v>2008</v>
      </c>
      <c r="E2460" t="b">
        <v>0</v>
      </c>
    </row>
    <row r="2461" spans="1:5">
      <c r="A2461" s="8">
        <v>39729</v>
      </c>
      <c r="B2461">
        <v>-94.399999999999636</v>
      </c>
      <c r="C2461">
        <v>10</v>
      </c>
      <c r="D2461">
        <v>2008</v>
      </c>
      <c r="E2461" t="b">
        <v>0</v>
      </c>
    </row>
    <row r="2462" spans="1:5">
      <c r="A2462" s="8">
        <v>39730</v>
      </c>
      <c r="B2462">
        <v>-68.710000000000036</v>
      </c>
      <c r="C2462">
        <v>10</v>
      </c>
      <c r="D2462">
        <v>2008</v>
      </c>
      <c r="E2462" t="b">
        <v>0</v>
      </c>
    </row>
    <row r="2463" spans="1:5">
      <c r="A2463" s="8">
        <v>39734</v>
      </c>
      <c r="B2463">
        <v>-75.4399999999996</v>
      </c>
      <c r="C2463">
        <v>10</v>
      </c>
      <c r="D2463">
        <v>2008</v>
      </c>
      <c r="E2463" t="b">
        <v>0</v>
      </c>
    </row>
    <row r="2464" spans="1:5">
      <c r="A2464" s="8">
        <v>39735</v>
      </c>
      <c r="B2464">
        <v>-4.5600000000004002</v>
      </c>
      <c r="C2464">
        <v>10</v>
      </c>
      <c r="D2464">
        <v>2008</v>
      </c>
      <c r="E2464" t="b">
        <v>0</v>
      </c>
    </row>
    <row r="2465" spans="1:5">
      <c r="A2465" s="8">
        <v>39736</v>
      </c>
      <c r="B2465">
        <v>-1.2600000000002183</v>
      </c>
      <c r="C2465">
        <v>10</v>
      </c>
      <c r="D2465">
        <v>2008</v>
      </c>
      <c r="E2465" t="b">
        <v>1</v>
      </c>
    </row>
    <row r="2466" spans="1:5">
      <c r="A2466" s="8">
        <v>39737</v>
      </c>
      <c r="B2466">
        <v>-97.970000000000255</v>
      </c>
      <c r="C2466">
        <v>10</v>
      </c>
      <c r="D2466">
        <v>2008</v>
      </c>
      <c r="E2466" t="b">
        <v>0</v>
      </c>
    </row>
    <row r="2467" spans="1:5">
      <c r="A2467" s="8">
        <v>39738</v>
      </c>
      <c r="B2467">
        <v>-156.39999999999964</v>
      </c>
      <c r="C2467">
        <v>10</v>
      </c>
      <c r="D2467">
        <v>2008</v>
      </c>
      <c r="E2467" t="b">
        <v>0</v>
      </c>
    </row>
    <row r="2468" spans="1:5">
      <c r="A2468" s="8">
        <v>39741</v>
      </c>
      <c r="B2468">
        <v>-108.84000000000015</v>
      </c>
      <c r="C2468">
        <v>10</v>
      </c>
      <c r="D2468">
        <v>2008</v>
      </c>
      <c r="E2468" t="b">
        <v>0</v>
      </c>
    </row>
    <row r="2469" spans="1:5">
      <c r="A2469" s="8">
        <v>39742</v>
      </c>
      <c r="B2469">
        <v>-125.72000000000025</v>
      </c>
      <c r="C2469">
        <v>10</v>
      </c>
      <c r="D2469">
        <v>2008</v>
      </c>
      <c r="E2469" t="b">
        <v>0</v>
      </c>
    </row>
    <row r="2470" spans="1:5">
      <c r="A2470" s="8">
        <v>39743</v>
      </c>
      <c r="B2470">
        <v>-206.59000000000015</v>
      </c>
      <c r="C2470">
        <v>10</v>
      </c>
      <c r="D2470">
        <v>2008</v>
      </c>
      <c r="E2470" t="b">
        <v>0</v>
      </c>
    </row>
    <row r="2471" spans="1:5">
      <c r="A2471" s="8">
        <v>39744</v>
      </c>
      <c r="B2471">
        <v>-236.51000000000022</v>
      </c>
      <c r="C2471">
        <v>10</v>
      </c>
      <c r="D2471">
        <v>2008</v>
      </c>
      <c r="E2471" t="b">
        <v>0</v>
      </c>
    </row>
    <row r="2472" spans="1:5">
      <c r="A2472" s="8">
        <v>39745</v>
      </c>
      <c r="B2472">
        <v>-242.61999999999989</v>
      </c>
      <c r="C2472">
        <v>10</v>
      </c>
      <c r="D2472">
        <v>2008</v>
      </c>
      <c r="E2472" t="b">
        <v>0</v>
      </c>
    </row>
    <row r="2473" spans="1:5">
      <c r="A2473" s="8">
        <v>39748</v>
      </c>
      <c r="B2473">
        <v>-332.86999999999989</v>
      </c>
      <c r="C2473">
        <v>10</v>
      </c>
      <c r="D2473">
        <v>2008</v>
      </c>
      <c r="E2473" t="b">
        <v>0</v>
      </c>
    </row>
    <row r="2474" spans="1:5">
      <c r="A2474" s="8">
        <v>39749</v>
      </c>
      <c r="B2474">
        <v>-83.970000000000255</v>
      </c>
      <c r="C2474">
        <v>10</v>
      </c>
      <c r="D2474">
        <v>2008</v>
      </c>
      <c r="E2474" t="b">
        <v>0</v>
      </c>
    </row>
    <row r="2475" spans="1:5">
      <c r="A2475" s="8">
        <v>39750</v>
      </c>
      <c r="B2475">
        <v>-118.52000000000044</v>
      </c>
      <c r="C2475">
        <v>10</v>
      </c>
      <c r="D2475">
        <v>2008</v>
      </c>
      <c r="E2475" t="b">
        <v>0</v>
      </c>
    </row>
    <row r="2476" spans="1:5">
      <c r="A2476" s="8">
        <v>39751</v>
      </c>
      <c r="B2476">
        <v>-89.640000000000327</v>
      </c>
      <c r="C2476">
        <v>10</v>
      </c>
      <c r="D2476">
        <v>2008</v>
      </c>
      <c r="E2476" t="b">
        <v>0</v>
      </c>
    </row>
    <row r="2477" spans="1:5">
      <c r="A2477" s="8">
        <v>39752</v>
      </c>
      <c r="B2477">
        <v>-26.659999999999854</v>
      </c>
      <c r="C2477">
        <v>10</v>
      </c>
      <c r="D2477">
        <v>2008</v>
      </c>
      <c r="E2477" t="b">
        <v>0</v>
      </c>
    </row>
    <row r="2478" spans="1:5">
      <c r="A2478" s="8">
        <v>39755</v>
      </c>
      <c r="B2478">
        <v>-3.0600000000004002</v>
      </c>
      <c r="C2478">
        <v>11</v>
      </c>
      <c r="D2478">
        <v>2008</v>
      </c>
      <c r="E2478" t="b">
        <v>0</v>
      </c>
    </row>
    <row r="2479" spans="1:5">
      <c r="A2479" s="8">
        <v>39756</v>
      </c>
      <c r="B2479">
        <v>-14.630000000000109</v>
      </c>
      <c r="C2479">
        <v>11</v>
      </c>
      <c r="D2479">
        <v>2008</v>
      </c>
      <c r="E2479" t="b">
        <v>0</v>
      </c>
    </row>
    <row r="2480" spans="1:5">
      <c r="A2480" s="8">
        <v>39757</v>
      </c>
      <c r="B2480">
        <v>-78.260000000000218</v>
      </c>
      <c r="C2480">
        <v>11</v>
      </c>
      <c r="D2480">
        <v>2008</v>
      </c>
      <c r="E2480" t="b">
        <v>0</v>
      </c>
    </row>
    <row r="2481" spans="1:5">
      <c r="A2481" s="8">
        <v>39758</v>
      </c>
      <c r="B2481">
        <v>-137.11999999999989</v>
      </c>
      <c r="C2481">
        <v>11</v>
      </c>
      <c r="D2481">
        <v>2008</v>
      </c>
      <c r="E2481" t="b">
        <v>0</v>
      </c>
    </row>
    <row r="2482" spans="1:5">
      <c r="A2482" s="8">
        <v>39759</v>
      </c>
      <c r="B2482">
        <v>-109.32999999999993</v>
      </c>
      <c r="C2482">
        <v>11</v>
      </c>
      <c r="D2482">
        <v>2008</v>
      </c>
      <c r="E2482" t="b">
        <v>0</v>
      </c>
    </row>
    <row r="2483" spans="1:5">
      <c r="A2483" s="8">
        <v>39762</v>
      </c>
      <c r="B2483">
        <v>-108.27000000000044</v>
      </c>
      <c r="C2483">
        <v>11</v>
      </c>
      <c r="D2483">
        <v>2008</v>
      </c>
      <c r="E2483" t="b">
        <v>0</v>
      </c>
    </row>
    <row r="2484" spans="1:5">
      <c r="A2484" s="8">
        <v>39763</v>
      </c>
      <c r="B2484">
        <v>-164.56999999999971</v>
      </c>
      <c r="C2484">
        <v>11</v>
      </c>
      <c r="D2484">
        <v>2008</v>
      </c>
      <c r="E2484" t="b">
        <v>0</v>
      </c>
    </row>
    <row r="2485" spans="1:5">
      <c r="A2485" s="8">
        <v>39764</v>
      </c>
      <c r="B2485">
        <v>-94.569999999999709</v>
      </c>
      <c r="C2485">
        <v>11</v>
      </c>
      <c r="D2485">
        <v>2008</v>
      </c>
      <c r="E2485" t="b">
        <v>0</v>
      </c>
    </row>
    <row r="2486" spans="1:5">
      <c r="A2486" s="8">
        <v>39765</v>
      </c>
      <c r="B2486">
        <v>-152.82999999999993</v>
      </c>
      <c r="C2486">
        <v>11</v>
      </c>
      <c r="D2486">
        <v>2008</v>
      </c>
      <c r="E2486" t="b">
        <v>0</v>
      </c>
    </row>
    <row r="2487" spans="1:5">
      <c r="A2487" s="8">
        <v>39766</v>
      </c>
      <c r="B2487">
        <v>-72.699999999999818</v>
      </c>
      <c r="C2487">
        <v>11</v>
      </c>
      <c r="D2487">
        <v>2008</v>
      </c>
      <c r="E2487" t="b">
        <v>0</v>
      </c>
    </row>
    <row r="2488" spans="1:5">
      <c r="A2488" s="8">
        <v>39769</v>
      </c>
      <c r="B2488">
        <v>-82.800000000000182</v>
      </c>
      <c r="C2488">
        <v>11</v>
      </c>
      <c r="D2488">
        <v>2008</v>
      </c>
      <c r="E2488" t="b">
        <v>0</v>
      </c>
    </row>
    <row r="2489" spans="1:5">
      <c r="A2489" s="8">
        <v>39770</v>
      </c>
      <c r="B2489">
        <v>-61.180000000000291</v>
      </c>
      <c r="C2489">
        <v>11</v>
      </c>
      <c r="D2489">
        <v>2008</v>
      </c>
      <c r="E2489" t="b">
        <v>0</v>
      </c>
    </row>
    <row r="2490" spans="1:5">
      <c r="A2490" s="8">
        <v>39771</v>
      </c>
      <c r="B2490">
        <v>-23.090000000000146</v>
      </c>
      <c r="C2490">
        <v>11</v>
      </c>
      <c r="D2490">
        <v>2008</v>
      </c>
      <c r="E2490" t="b">
        <v>1</v>
      </c>
    </row>
    <row r="2491" spans="1:5">
      <c r="A2491" s="8">
        <v>39772</v>
      </c>
      <c r="B2491">
        <v>-186.92999999999984</v>
      </c>
      <c r="C2491">
        <v>11</v>
      </c>
      <c r="D2491">
        <v>2008</v>
      </c>
      <c r="E2491" t="b">
        <v>0</v>
      </c>
    </row>
    <row r="2492" spans="1:5">
      <c r="A2492" s="8">
        <v>39773</v>
      </c>
      <c r="B2492">
        <v>-50.100000000000364</v>
      </c>
      <c r="C2492">
        <v>11</v>
      </c>
      <c r="D2492">
        <v>2008</v>
      </c>
      <c r="E2492" t="b">
        <v>0</v>
      </c>
    </row>
    <row r="2493" spans="1:5">
      <c r="A2493" s="8">
        <v>39776</v>
      </c>
      <c r="B2493">
        <v>-115.53999999999996</v>
      </c>
      <c r="C2493">
        <v>11</v>
      </c>
      <c r="D2493">
        <v>2008</v>
      </c>
      <c r="E2493" t="b">
        <v>0</v>
      </c>
    </row>
    <row r="2494" spans="1:5">
      <c r="A2494" s="8">
        <v>39777</v>
      </c>
      <c r="B2494">
        <v>-67.489999999999782</v>
      </c>
      <c r="C2494">
        <v>11</v>
      </c>
      <c r="D2494">
        <v>2008</v>
      </c>
      <c r="E2494" t="b">
        <v>0</v>
      </c>
    </row>
    <row r="2495" spans="1:5">
      <c r="A2495" s="8">
        <v>39778</v>
      </c>
      <c r="B2495">
        <v>-62.800000000000182</v>
      </c>
      <c r="C2495">
        <v>11</v>
      </c>
      <c r="D2495">
        <v>2008</v>
      </c>
      <c r="E2495" t="b">
        <v>0</v>
      </c>
    </row>
    <row r="2496" spans="1:5">
      <c r="A2496" s="8">
        <v>39779</v>
      </c>
      <c r="B2496">
        <v>-23.75</v>
      </c>
      <c r="C2496">
        <v>11</v>
      </c>
      <c r="D2496">
        <v>2008</v>
      </c>
      <c r="E2496" t="b">
        <v>0</v>
      </c>
    </row>
    <row r="2497" spans="1:5">
      <c r="A2497" s="8">
        <v>39780</v>
      </c>
      <c r="B2497">
        <v>-0.48999999999978172</v>
      </c>
      <c r="C2497">
        <v>11</v>
      </c>
      <c r="D2497">
        <v>2008</v>
      </c>
      <c r="E2497" t="b">
        <v>0</v>
      </c>
    </row>
    <row r="2498" spans="1:5">
      <c r="A2498" s="8">
        <v>39783</v>
      </c>
      <c r="B2498">
        <v>-17.430000000000291</v>
      </c>
      <c r="C2498">
        <v>12</v>
      </c>
      <c r="D2498">
        <v>2008</v>
      </c>
      <c r="E2498" t="b">
        <v>0</v>
      </c>
    </row>
    <row r="2499" spans="1:5">
      <c r="A2499" s="8">
        <v>39784</v>
      </c>
      <c r="B2499">
        <v>-116.97999999999956</v>
      </c>
      <c r="C2499">
        <v>12</v>
      </c>
      <c r="D2499">
        <v>2008</v>
      </c>
      <c r="E2499" t="b">
        <v>0</v>
      </c>
    </row>
    <row r="2500" spans="1:5">
      <c r="A2500" s="8">
        <v>39785</v>
      </c>
      <c r="B2500">
        <v>-119.26000000000022</v>
      </c>
      <c r="C2500">
        <v>12</v>
      </c>
      <c r="D2500">
        <v>2008</v>
      </c>
      <c r="E2500" t="b">
        <v>0</v>
      </c>
    </row>
    <row r="2501" spans="1:5">
      <c r="A2501" s="8">
        <v>39786</v>
      </c>
      <c r="B2501">
        <v>-115.96000000000004</v>
      </c>
      <c r="C2501">
        <v>12</v>
      </c>
      <c r="D2501">
        <v>2008</v>
      </c>
      <c r="E2501" t="b">
        <v>0</v>
      </c>
    </row>
    <row r="2502" spans="1:5">
      <c r="A2502" s="8">
        <v>39787</v>
      </c>
      <c r="B2502">
        <v>-46.069999999999709</v>
      </c>
      <c r="C2502">
        <v>12</v>
      </c>
      <c r="D2502">
        <v>2008</v>
      </c>
      <c r="E2502" t="b">
        <v>0</v>
      </c>
    </row>
    <row r="2503" spans="1:5">
      <c r="A2503" s="8">
        <v>39790</v>
      </c>
      <c r="B2503">
        <v>52.670000000000073</v>
      </c>
      <c r="C2503">
        <v>12</v>
      </c>
      <c r="D2503">
        <v>2008</v>
      </c>
      <c r="E2503" t="b">
        <v>0</v>
      </c>
    </row>
    <row r="2504" spans="1:5">
      <c r="A2504" s="8">
        <v>39791</v>
      </c>
      <c r="B2504">
        <v>-12.659999999999854</v>
      </c>
      <c r="C2504">
        <v>12</v>
      </c>
      <c r="D2504">
        <v>2008</v>
      </c>
      <c r="E2504" t="b">
        <v>0</v>
      </c>
    </row>
    <row r="2505" spans="1:5">
      <c r="A2505" s="8">
        <v>39792</v>
      </c>
      <c r="B2505">
        <v>32.130000000000109</v>
      </c>
      <c r="C2505">
        <v>12</v>
      </c>
      <c r="D2505">
        <v>2008</v>
      </c>
      <c r="E2505" t="b">
        <v>0</v>
      </c>
    </row>
    <row r="2506" spans="1:5">
      <c r="A2506" s="8">
        <v>39793</v>
      </c>
      <c r="B2506">
        <v>10.430000000000291</v>
      </c>
      <c r="C2506">
        <v>12</v>
      </c>
      <c r="D2506">
        <v>2008</v>
      </c>
      <c r="E2506" t="b">
        <v>0</v>
      </c>
    </row>
    <row r="2507" spans="1:5">
      <c r="A2507" s="8">
        <v>39794</v>
      </c>
      <c r="B2507">
        <v>-56.270000000000437</v>
      </c>
      <c r="C2507">
        <v>12</v>
      </c>
      <c r="D2507">
        <v>2008</v>
      </c>
      <c r="E2507" t="b">
        <v>0</v>
      </c>
    </row>
    <row r="2508" spans="1:5">
      <c r="A2508" s="8">
        <v>39797</v>
      </c>
      <c r="B2508">
        <v>-3.7200000000002547</v>
      </c>
      <c r="C2508">
        <v>12</v>
      </c>
      <c r="D2508">
        <v>2008</v>
      </c>
      <c r="E2508" t="b">
        <v>0</v>
      </c>
    </row>
    <row r="2509" spans="1:5">
      <c r="A2509" s="8">
        <v>39798</v>
      </c>
      <c r="B2509">
        <v>-31.890000000000327</v>
      </c>
      <c r="C2509">
        <v>12</v>
      </c>
      <c r="D2509">
        <v>2008</v>
      </c>
      <c r="E2509" t="b">
        <v>0</v>
      </c>
    </row>
    <row r="2510" spans="1:5">
      <c r="A2510" s="8">
        <v>39799</v>
      </c>
      <c r="B2510">
        <v>17.979999999999563</v>
      </c>
      <c r="C2510">
        <v>12</v>
      </c>
      <c r="D2510">
        <v>2008</v>
      </c>
      <c r="E2510" t="b">
        <v>1</v>
      </c>
    </row>
    <row r="2511" spans="1:5">
      <c r="A2511" s="8">
        <v>39800</v>
      </c>
      <c r="B2511">
        <v>4.1899999999995998</v>
      </c>
      <c r="C2511">
        <v>12</v>
      </c>
      <c r="D2511">
        <v>2008</v>
      </c>
      <c r="E2511" t="b">
        <v>0</v>
      </c>
    </row>
    <row r="2512" spans="1:5">
      <c r="A2512" s="8">
        <v>39801</v>
      </c>
      <c r="B2512">
        <v>-14.520000000000437</v>
      </c>
      <c r="C2512">
        <v>12</v>
      </c>
      <c r="D2512">
        <v>2008</v>
      </c>
      <c r="E2512" t="b">
        <v>0</v>
      </c>
    </row>
    <row r="2513" spans="1:5">
      <c r="A2513" s="8">
        <v>39804</v>
      </c>
      <c r="B2513">
        <v>-6.5399999999999636</v>
      </c>
      <c r="C2513">
        <v>12</v>
      </c>
      <c r="D2513">
        <v>2008</v>
      </c>
      <c r="E2513" t="b">
        <v>0</v>
      </c>
    </row>
    <row r="2514" spans="1:5">
      <c r="A2514" s="8">
        <v>39805</v>
      </c>
      <c r="B2514">
        <v>-56.859999999999673</v>
      </c>
      <c r="C2514">
        <v>12</v>
      </c>
      <c r="D2514">
        <v>2008</v>
      </c>
      <c r="E2514" t="b">
        <v>0</v>
      </c>
    </row>
    <row r="2515" spans="1:5">
      <c r="A2515" s="8">
        <v>39806</v>
      </c>
      <c r="B2515">
        <v>-44.090000000000146</v>
      </c>
      <c r="C2515">
        <v>12</v>
      </c>
      <c r="D2515">
        <v>2008</v>
      </c>
      <c r="E2515" t="b">
        <v>0</v>
      </c>
    </row>
    <row r="2516" spans="1:5">
      <c r="A2516" s="8">
        <v>39807</v>
      </c>
      <c r="B2516">
        <v>-8.4499999999998181</v>
      </c>
      <c r="C2516">
        <v>12</v>
      </c>
      <c r="D2516">
        <v>2008</v>
      </c>
      <c r="E2516" t="b">
        <v>0</v>
      </c>
    </row>
    <row r="2517" spans="1:5">
      <c r="A2517" s="8">
        <v>39808</v>
      </c>
      <c r="B2517">
        <v>-47.079999999999927</v>
      </c>
      <c r="C2517">
        <v>12</v>
      </c>
      <c r="D2517">
        <v>2008</v>
      </c>
      <c r="E2517" t="b">
        <v>0</v>
      </c>
    </row>
    <row r="2518" spans="1:5">
      <c r="A2518" s="8">
        <v>39811</v>
      </c>
      <c r="B2518">
        <v>-30.159999999999854</v>
      </c>
      <c r="C2518">
        <v>12</v>
      </c>
      <c r="D2518">
        <v>2008</v>
      </c>
      <c r="E2518" t="b">
        <v>0</v>
      </c>
    </row>
    <row r="2519" spans="1:5">
      <c r="A2519" s="8">
        <v>39812</v>
      </c>
      <c r="B2519">
        <v>-24.039999999999964</v>
      </c>
      <c r="C2519">
        <v>12</v>
      </c>
      <c r="D2519">
        <v>2008</v>
      </c>
      <c r="E2519" t="b">
        <v>0</v>
      </c>
    </row>
    <row r="2520" spans="1:5">
      <c r="A2520" s="8">
        <v>39813</v>
      </c>
      <c r="B2520">
        <v>-51.220000000000255</v>
      </c>
      <c r="C2520">
        <v>12</v>
      </c>
      <c r="D2520">
        <v>2008</v>
      </c>
      <c r="E2520" t="b">
        <v>0</v>
      </c>
    </row>
    <row r="2521" spans="1:5">
      <c r="A2521" s="8">
        <v>39818</v>
      </c>
      <c r="B2521">
        <v>-28.3100000000004</v>
      </c>
      <c r="C2521">
        <v>1</v>
      </c>
      <c r="D2521">
        <v>2009</v>
      </c>
      <c r="E2521" t="b">
        <v>0</v>
      </c>
    </row>
    <row r="2522" spans="1:5">
      <c r="A2522" s="8">
        <v>39819</v>
      </c>
      <c r="B2522">
        <v>-21.260000000000218</v>
      </c>
      <c r="C2522">
        <v>1</v>
      </c>
      <c r="D2522">
        <v>2009</v>
      </c>
      <c r="E2522" t="b">
        <v>0</v>
      </c>
    </row>
    <row r="2523" spans="1:5">
      <c r="A2523" s="8">
        <v>39820</v>
      </c>
      <c r="B2523">
        <v>-37.840000000000146</v>
      </c>
      <c r="C2523">
        <v>1</v>
      </c>
      <c r="D2523">
        <v>2009</v>
      </c>
      <c r="E2523" t="b">
        <v>0</v>
      </c>
    </row>
    <row r="2524" spans="1:5">
      <c r="A2524" s="8">
        <v>39821</v>
      </c>
      <c r="B2524">
        <v>-83.789999999999964</v>
      </c>
      <c r="C2524">
        <v>1</v>
      </c>
      <c r="D2524">
        <v>2009</v>
      </c>
      <c r="E2524" t="b">
        <v>0</v>
      </c>
    </row>
    <row r="2525" spans="1:5">
      <c r="A2525" s="8">
        <v>39822</v>
      </c>
      <c r="B2525">
        <v>-81.739999999999782</v>
      </c>
      <c r="C2525">
        <v>1</v>
      </c>
      <c r="D2525">
        <v>2009</v>
      </c>
      <c r="E2525" t="b">
        <v>0</v>
      </c>
    </row>
    <row r="2526" spans="1:5">
      <c r="A2526" s="8">
        <v>39823</v>
      </c>
      <c r="B2526">
        <v>-93.529999999999745</v>
      </c>
      <c r="C2526">
        <v>1</v>
      </c>
      <c r="D2526">
        <v>2009</v>
      </c>
      <c r="E2526" t="b">
        <v>0</v>
      </c>
    </row>
    <row r="2527" spans="1:5">
      <c r="A2527" s="8">
        <v>39825</v>
      </c>
      <c r="B2527">
        <v>-24.899999999999636</v>
      </c>
      <c r="C2527">
        <v>1</v>
      </c>
      <c r="D2527">
        <v>2009</v>
      </c>
      <c r="E2527" t="b">
        <v>0</v>
      </c>
    </row>
    <row r="2528" spans="1:5">
      <c r="A2528" s="8">
        <v>39826</v>
      </c>
      <c r="B2528">
        <v>-14.359999999999673</v>
      </c>
      <c r="C2528">
        <v>1</v>
      </c>
      <c r="D2528">
        <v>2009</v>
      </c>
      <c r="E2528" t="b">
        <v>0</v>
      </c>
    </row>
    <row r="2529" spans="1:5">
      <c r="A2529" s="8">
        <v>39827</v>
      </c>
      <c r="B2529">
        <v>-11.470000000000255</v>
      </c>
      <c r="C2529">
        <v>1</v>
      </c>
      <c r="D2529">
        <v>2009</v>
      </c>
      <c r="E2529" t="b">
        <v>0</v>
      </c>
    </row>
    <row r="2530" spans="1:5">
      <c r="A2530" s="8">
        <v>39828</v>
      </c>
      <c r="B2530">
        <v>-81.770000000000437</v>
      </c>
      <c r="C2530">
        <v>1</v>
      </c>
      <c r="D2530">
        <v>2009</v>
      </c>
      <c r="E2530" t="b">
        <v>0</v>
      </c>
    </row>
    <row r="2531" spans="1:5">
      <c r="A2531" s="8">
        <v>39829</v>
      </c>
      <c r="B2531">
        <v>-30.699999999999818</v>
      </c>
      <c r="C2531">
        <v>1</v>
      </c>
      <c r="D2531">
        <v>2009</v>
      </c>
      <c r="E2531" t="b">
        <v>0</v>
      </c>
    </row>
    <row r="2532" spans="1:5">
      <c r="A2532" s="8">
        <v>39830</v>
      </c>
      <c r="B2532">
        <v>-17.100000000000364</v>
      </c>
      <c r="C2532">
        <v>1</v>
      </c>
      <c r="D2532">
        <v>2009</v>
      </c>
      <c r="E2532" t="b">
        <v>0</v>
      </c>
    </row>
    <row r="2533" spans="1:5">
      <c r="A2533" s="8">
        <v>39832</v>
      </c>
      <c r="B2533">
        <v>-9.7600000000002183</v>
      </c>
      <c r="C2533">
        <v>1</v>
      </c>
      <c r="D2533">
        <v>2009</v>
      </c>
      <c r="E2533" t="b">
        <v>0</v>
      </c>
    </row>
    <row r="2534" spans="1:5">
      <c r="A2534" s="8">
        <v>39833</v>
      </c>
      <c r="B2534">
        <v>-2.6099999999996726</v>
      </c>
      <c r="C2534">
        <v>1</v>
      </c>
      <c r="D2534">
        <v>2009</v>
      </c>
      <c r="E2534" t="b">
        <v>0</v>
      </c>
    </row>
    <row r="2535" spans="1:5">
      <c r="A2535" s="8">
        <v>39834</v>
      </c>
      <c r="B2535">
        <v>6.0299999999997453</v>
      </c>
      <c r="C2535">
        <v>1</v>
      </c>
      <c r="D2535">
        <v>2009</v>
      </c>
      <c r="E2535" t="b">
        <v>1</v>
      </c>
    </row>
    <row r="2536" spans="1:5">
      <c r="A2536" s="8">
        <v>39846</v>
      </c>
      <c r="B2536">
        <v>-98.979999999999563</v>
      </c>
      <c r="C2536">
        <v>2</v>
      </c>
      <c r="D2536">
        <v>2009</v>
      </c>
      <c r="E2536" t="b">
        <v>0</v>
      </c>
    </row>
    <row r="2537" spans="1:5">
      <c r="A2537" s="8">
        <v>39847</v>
      </c>
      <c r="B2537">
        <v>-97.8100000000004</v>
      </c>
      <c r="C2537">
        <v>2</v>
      </c>
      <c r="D2537">
        <v>2009</v>
      </c>
      <c r="E2537" t="b">
        <v>0</v>
      </c>
    </row>
    <row r="2538" spans="1:5">
      <c r="A2538" s="8">
        <v>39848</v>
      </c>
      <c r="B2538">
        <v>-38.970000000000255</v>
      </c>
      <c r="C2538">
        <v>2</v>
      </c>
      <c r="D2538">
        <v>2009</v>
      </c>
      <c r="E2538" t="b">
        <v>0</v>
      </c>
    </row>
    <row r="2539" spans="1:5">
      <c r="A2539" s="8">
        <v>39849</v>
      </c>
      <c r="B2539">
        <v>-93.25</v>
      </c>
      <c r="C2539">
        <v>2</v>
      </c>
      <c r="D2539">
        <v>2009</v>
      </c>
      <c r="E2539" t="b">
        <v>0</v>
      </c>
    </row>
    <row r="2540" spans="1:5">
      <c r="A2540" s="8">
        <v>39850</v>
      </c>
      <c r="B2540">
        <v>-28.25</v>
      </c>
      <c r="C2540">
        <v>2</v>
      </c>
      <c r="D2540">
        <v>2009</v>
      </c>
      <c r="E2540" t="b">
        <v>0</v>
      </c>
    </row>
    <row r="2541" spans="1:5">
      <c r="A2541" s="8">
        <v>39853</v>
      </c>
      <c r="B2541">
        <v>-38.590000000000146</v>
      </c>
      <c r="C2541">
        <v>2</v>
      </c>
      <c r="D2541">
        <v>2009</v>
      </c>
      <c r="E2541" t="b">
        <v>0</v>
      </c>
    </row>
    <row r="2542" spans="1:5">
      <c r="A2542" s="8">
        <v>39854</v>
      </c>
      <c r="B2542">
        <v>-29.100000000000364</v>
      </c>
      <c r="C2542">
        <v>2</v>
      </c>
      <c r="D2542">
        <v>2009</v>
      </c>
      <c r="E2542" t="b">
        <v>0</v>
      </c>
    </row>
    <row r="2543" spans="1:5">
      <c r="A2543" s="8">
        <v>39855</v>
      </c>
      <c r="B2543">
        <v>-17.949999999999818</v>
      </c>
      <c r="C2543">
        <v>2</v>
      </c>
      <c r="D2543">
        <v>2009</v>
      </c>
      <c r="E2543" t="b">
        <v>0</v>
      </c>
    </row>
    <row r="2544" spans="1:5">
      <c r="A2544" s="8">
        <v>39856</v>
      </c>
      <c r="B2544">
        <v>-21.420000000000073</v>
      </c>
      <c r="C2544">
        <v>2</v>
      </c>
      <c r="D2544">
        <v>2009</v>
      </c>
      <c r="E2544" t="b">
        <v>0</v>
      </c>
    </row>
    <row r="2545" spans="1:5">
      <c r="A2545" s="8">
        <v>39857</v>
      </c>
      <c r="B2545">
        <v>-21.5</v>
      </c>
      <c r="C2545">
        <v>2</v>
      </c>
      <c r="D2545">
        <v>2009</v>
      </c>
      <c r="E2545" t="b">
        <v>0</v>
      </c>
    </row>
    <row r="2546" spans="1:5">
      <c r="A2546" s="8">
        <v>39860</v>
      </c>
      <c r="B2546">
        <v>-16.260000000000218</v>
      </c>
      <c r="C2546">
        <v>2</v>
      </c>
      <c r="D2546">
        <v>2009</v>
      </c>
      <c r="E2546" t="b">
        <v>0</v>
      </c>
    </row>
    <row r="2547" spans="1:5">
      <c r="A2547" s="8">
        <v>39861</v>
      </c>
      <c r="B2547">
        <v>2.2200000000002547</v>
      </c>
      <c r="C2547">
        <v>2</v>
      </c>
      <c r="D2547">
        <v>2009</v>
      </c>
      <c r="E2547" t="b">
        <v>0</v>
      </c>
    </row>
    <row r="2548" spans="1:5">
      <c r="A2548" s="8">
        <v>39862</v>
      </c>
      <c r="B2548">
        <v>18.630000000000109</v>
      </c>
      <c r="C2548">
        <v>2</v>
      </c>
      <c r="D2548">
        <v>2009</v>
      </c>
      <c r="E2548" t="b">
        <v>1</v>
      </c>
    </row>
    <row r="2549" spans="1:5">
      <c r="A2549" s="8">
        <v>39863</v>
      </c>
      <c r="B2549">
        <v>-60.869999999999891</v>
      </c>
      <c r="C2549">
        <v>2</v>
      </c>
      <c r="D2549">
        <v>2009</v>
      </c>
      <c r="E2549" t="b">
        <v>0</v>
      </c>
    </row>
    <row r="2550" spans="1:5">
      <c r="A2550" s="8">
        <v>39864</v>
      </c>
      <c r="B2550">
        <v>-73.9399999999996</v>
      </c>
      <c r="C2550">
        <v>2</v>
      </c>
      <c r="D2550">
        <v>2009</v>
      </c>
      <c r="E2550" t="b">
        <v>0</v>
      </c>
    </row>
    <row r="2551" spans="1:5">
      <c r="A2551" s="8">
        <v>39867</v>
      </c>
      <c r="B2551">
        <v>-51.779999999999745</v>
      </c>
      <c r="C2551">
        <v>2</v>
      </c>
      <c r="D2551">
        <v>2009</v>
      </c>
      <c r="E2551" t="b">
        <v>0</v>
      </c>
    </row>
    <row r="2552" spans="1:5">
      <c r="A2552" s="8">
        <v>39868</v>
      </c>
      <c r="B2552">
        <v>-49.180000000000291</v>
      </c>
      <c r="C2552">
        <v>2</v>
      </c>
      <c r="D2552">
        <v>2009</v>
      </c>
      <c r="E2552" t="b">
        <v>0</v>
      </c>
    </row>
    <row r="2553" spans="1:5">
      <c r="A2553" s="8">
        <v>39869</v>
      </c>
      <c r="B2553">
        <v>-27.739999999999782</v>
      </c>
      <c r="C2553">
        <v>2</v>
      </c>
      <c r="D2553">
        <v>2009</v>
      </c>
      <c r="E2553" t="b">
        <v>0</v>
      </c>
    </row>
    <row r="2554" spans="1:5">
      <c r="A2554" s="8">
        <v>39870</v>
      </c>
      <c r="B2554">
        <v>-41.5600000000004</v>
      </c>
      <c r="C2554">
        <v>2</v>
      </c>
      <c r="D2554">
        <v>2009</v>
      </c>
      <c r="E2554" t="b">
        <v>0</v>
      </c>
    </row>
    <row r="2555" spans="1:5">
      <c r="A2555" s="8">
        <v>39871</v>
      </c>
      <c r="B2555">
        <v>-47.149999999999636</v>
      </c>
      <c r="C2555">
        <v>2</v>
      </c>
      <c r="D2555">
        <v>2009</v>
      </c>
      <c r="E2555" t="b">
        <v>0</v>
      </c>
    </row>
    <row r="2556" spans="1:5">
      <c r="A2556" s="8">
        <v>39874</v>
      </c>
      <c r="B2556">
        <v>-94.829999999999927</v>
      </c>
      <c r="C2556">
        <v>3</v>
      </c>
      <c r="D2556">
        <v>2009</v>
      </c>
      <c r="E2556" t="b">
        <v>0</v>
      </c>
    </row>
    <row r="2557" spans="1:5">
      <c r="A2557" s="8">
        <v>39875</v>
      </c>
      <c r="B2557">
        <v>-68.340000000000146</v>
      </c>
      <c r="C2557">
        <v>3</v>
      </c>
      <c r="D2557">
        <v>2009</v>
      </c>
      <c r="E2557" t="b">
        <v>0</v>
      </c>
    </row>
    <row r="2558" spans="1:5">
      <c r="A2558" s="8">
        <v>39876</v>
      </c>
      <c r="B2558">
        <v>-30.420000000000073</v>
      </c>
      <c r="C2558">
        <v>3</v>
      </c>
      <c r="D2558">
        <v>2009</v>
      </c>
      <c r="E2558" t="b">
        <v>0</v>
      </c>
    </row>
    <row r="2559" spans="1:5">
      <c r="A2559" s="8">
        <v>39877</v>
      </c>
      <c r="B2559">
        <v>-42.199999999999818</v>
      </c>
      <c r="C2559">
        <v>3</v>
      </c>
      <c r="D2559">
        <v>2009</v>
      </c>
      <c r="E2559" t="b">
        <v>0</v>
      </c>
    </row>
    <row r="2560" spans="1:5">
      <c r="A2560" s="8">
        <v>39878</v>
      </c>
      <c r="B2560">
        <v>-25.630000000000109</v>
      </c>
      <c r="C2560">
        <v>3</v>
      </c>
      <c r="D2560">
        <v>2009</v>
      </c>
      <c r="E2560" t="b">
        <v>0</v>
      </c>
    </row>
    <row r="2561" spans="1:5">
      <c r="A2561" s="8">
        <v>39881</v>
      </c>
      <c r="B2561">
        <v>-4.2399999999997817</v>
      </c>
      <c r="C2561">
        <v>3</v>
      </c>
      <c r="D2561">
        <v>2009</v>
      </c>
      <c r="E2561" t="b">
        <v>0</v>
      </c>
    </row>
    <row r="2562" spans="1:5">
      <c r="A2562" s="8">
        <v>39882</v>
      </c>
      <c r="B2562">
        <v>-15.020000000000437</v>
      </c>
      <c r="C2562">
        <v>3</v>
      </c>
      <c r="D2562">
        <v>2009</v>
      </c>
      <c r="E2562" t="b">
        <v>0</v>
      </c>
    </row>
    <row r="2563" spans="1:5">
      <c r="A2563" s="8">
        <v>39883</v>
      </c>
      <c r="B2563">
        <v>-1.9600000000000364</v>
      </c>
      <c r="C2563">
        <v>3</v>
      </c>
      <c r="D2563">
        <v>2009</v>
      </c>
      <c r="E2563" t="b">
        <v>0</v>
      </c>
    </row>
    <row r="2564" spans="1:5">
      <c r="A2564" s="8">
        <v>39884</v>
      </c>
      <c r="B2564">
        <v>-6.6499999999996362</v>
      </c>
      <c r="C2564">
        <v>3</v>
      </c>
      <c r="D2564">
        <v>2009</v>
      </c>
      <c r="E2564" t="b">
        <v>0</v>
      </c>
    </row>
    <row r="2565" spans="1:5">
      <c r="A2565" s="8">
        <v>39885</v>
      </c>
      <c r="B2565">
        <v>2.6099999999996726</v>
      </c>
      <c r="C2565">
        <v>3</v>
      </c>
      <c r="D2565">
        <v>2009</v>
      </c>
      <c r="E2565" t="b">
        <v>0</v>
      </c>
    </row>
    <row r="2566" spans="1:5">
      <c r="A2566" s="8">
        <v>39888</v>
      </c>
      <c r="B2566">
        <v>-9.319999999999709</v>
      </c>
      <c r="C2566">
        <v>3</v>
      </c>
      <c r="D2566">
        <v>2009</v>
      </c>
      <c r="E2566" t="b">
        <v>0</v>
      </c>
    </row>
    <row r="2567" spans="1:5">
      <c r="A2567" s="8">
        <v>39889</v>
      </c>
      <c r="B2567">
        <v>15.609999999999673</v>
      </c>
      <c r="C2567">
        <v>3</v>
      </c>
      <c r="D2567">
        <v>2009</v>
      </c>
      <c r="E2567" t="b">
        <v>0</v>
      </c>
    </row>
    <row r="2568" spans="1:5">
      <c r="A2568" s="8">
        <v>39890</v>
      </c>
      <c r="B2568">
        <v>19.460000000000036</v>
      </c>
      <c r="C2568">
        <v>3</v>
      </c>
      <c r="D2568">
        <v>2009</v>
      </c>
      <c r="E2568" t="b">
        <v>1</v>
      </c>
    </row>
    <row r="2569" spans="1:5">
      <c r="A2569" s="8">
        <v>39891</v>
      </c>
      <c r="B2569">
        <v>-55.930000000000291</v>
      </c>
      <c r="C2569">
        <v>3</v>
      </c>
      <c r="D2569">
        <v>2009</v>
      </c>
      <c r="E2569" t="b">
        <v>0</v>
      </c>
    </row>
    <row r="2570" spans="1:5">
      <c r="A2570" s="8">
        <v>39892</v>
      </c>
      <c r="B2570">
        <v>-11.619999999999891</v>
      </c>
      <c r="C2570">
        <v>3</v>
      </c>
      <c r="D2570">
        <v>2009</v>
      </c>
      <c r="E2570" t="b">
        <v>0</v>
      </c>
    </row>
    <row r="2571" spans="1:5">
      <c r="A2571" s="8">
        <v>39895</v>
      </c>
      <c r="B2571">
        <v>6.819999999999709</v>
      </c>
      <c r="C2571">
        <v>3</v>
      </c>
      <c r="D2571">
        <v>2009</v>
      </c>
      <c r="E2571" t="b">
        <v>0</v>
      </c>
    </row>
    <row r="2572" spans="1:5">
      <c r="A2572" s="8">
        <v>39896</v>
      </c>
      <c r="B2572">
        <v>19.819999999999709</v>
      </c>
      <c r="C2572">
        <v>3</v>
      </c>
      <c r="D2572">
        <v>2009</v>
      </c>
      <c r="E2572" t="b">
        <v>0</v>
      </c>
    </row>
    <row r="2573" spans="1:5">
      <c r="A2573" s="8">
        <v>39897</v>
      </c>
      <c r="B2573">
        <v>13.619999999999891</v>
      </c>
      <c r="C2573">
        <v>3</v>
      </c>
      <c r="D2573">
        <v>2009</v>
      </c>
      <c r="E2573" t="b">
        <v>0</v>
      </c>
    </row>
    <row r="2574" spans="1:5">
      <c r="A2574" s="8">
        <v>39898</v>
      </c>
      <c r="B2574">
        <v>-1.5600000000004002</v>
      </c>
      <c r="C2574">
        <v>3</v>
      </c>
      <c r="D2574">
        <v>2009</v>
      </c>
      <c r="E2574" t="b">
        <v>0</v>
      </c>
    </row>
    <row r="2575" spans="1:5">
      <c r="A2575" s="8">
        <v>39899</v>
      </c>
      <c r="B2575">
        <v>-37.699999999999818</v>
      </c>
      <c r="C2575">
        <v>3</v>
      </c>
      <c r="D2575">
        <v>2009</v>
      </c>
      <c r="E2575" t="b">
        <v>0</v>
      </c>
    </row>
    <row r="2576" spans="1:5">
      <c r="A2576" s="8">
        <v>39902</v>
      </c>
      <c r="B2576">
        <v>-31.050000000000182</v>
      </c>
      <c r="C2576">
        <v>3</v>
      </c>
      <c r="D2576">
        <v>2009</v>
      </c>
      <c r="E2576" t="b">
        <v>0</v>
      </c>
    </row>
    <row r="2577" spans="1:5">
      <c r="A2577" s="8">
        <v>39903</v>
      </c>
      <c r="B2577">
        <v>-9.8400000000001455</v>
      </c>
      <c r="C2577">
        <v>3</v>
      </c>
      <c r="D2577">
        <v>2009</v>
      </c>
      <c r="E2577" t="b">
        <v>0</v>
      </c>
    </row>
    <row r="2578" spans="1:5">
      <c r="A2578" s="8">
        <v>39904</v>
      </c>
      <c r="B2578">
        <v>-0.4499999999998181</v>
      </c>
      <c r="C2578">
        <v>4</v>
      </c>
      <c r="D2578">
        <v>2009</v>
      </c>
      <c r="E2578" t="b">
        <v>0</v>
      </c>
    </row>
    <row r="2579" spans="1:5">
      <c r="A2579" s="8">
        <v>39905</v>
      </c>
      <c r="B2579">
        <v>37.220000000000255</v>
      </c>
      <c r="C2579">
        <v>4</v>
      </c>
      <c r="D2579">
        <v>2009</v>
      </c>
      <c r="E2579" t="b">
        <v>0</v>
      </c>
    </row>
    <row r="2580" spans="1:5">
      <c r="A2580" s="8">
        <v>39906</v>
      </c>
      <c r="B2580">
        <v>-20.630000000000109</v>
      </c>
      <c r="C2580">
        <v>4</v>
      </c>
      <c r="D2580">
        <v>2009</v>
      </c>
      <c r="E2580" t="b">
        <v>0</v>
      </c>
    </row>
    <row r="2581" spans="1:5">
      <c r="A2581" s="8">
        <v>39909</v>
      </c>
      <c r="B2581">
        <v>-31.220000000000255</v>
      </c>
      <c r="C2581">
        <v>4</v>
      </c>
      <c r="D2581">
        <v>2009</v>
      </c>
      <c r="E2581" t="b">
        <v>0</v>
      </c>
    </row>
    <row r="2582" spans="1:5">
      <c r="A2582" s="8">
        <v>39910</v>
      </c>
      <c r="B2582">
        <v>6.1499999999996362</v>
      </c>
      <c r="C2582">
        <v>4</v>
      </c>
      <c r="D2582">
        <v>2009</v>
      </c>
      <c r="E2582" t="b">
        <v>0</v>
      </c>
    </row>
    <row r="2583" spans="1:5">
      <c r="A2583" s="8">
        <v>39911</v>
      </c>
      <c r="B2583">
        <v>12.4399999999996</v>
      </c>
      <c r="C2583">
        <v>4</v>
      </c>
      <c r="D2583">
        <v>2009</v>
      </c>
      <c r="E2583" t="b">
        <v>0</v>
      </c>
    </row>
    <row r="2584" spans="1:5">
      <c r="A2584" s="8">
        <v>39912</v>
      </c>
      <c r="B2584">
        <v>44.199999999999818</v>
      </c>
      <c r="C2584">
        <v>4</v>
      </c>
      <c r="D2584">
        <v>2009</v>
      </c>
      <c r="E2584" t="b">
        <v>0</v>
      </c>
    </row>
    <row r="2585" spans="1:5">
      <c r="A2585" s="8">
        <v>39913</v>
      </c>
      <c r="B2585">
        <v>45.039999999999964</v>
      </c>
      <c r="C2585">
        <v>4</v>
      </c>
      <c r="D2585">
        <v>2009</v>
      </c>
      <c r="E2585" t="b">
        <v>0</v>
      </c>
    </row>
    <row r="2586" spans="1:5">
      <c r="A2586" s="8">
        <v>39916</v>
      </c>
      <c r="B2586">
        <v>-11.640000000000327</v>
      </c>
      <c r="C2586">
        <v>4</v>
      </c>
      <c r="D2586">
        <v>2009</v>
      </c>
      <c r="E2586" t="b">
        <v>0</v>
      </c>
    </row>
    <row r="2587" spans="1:5">
      <c r="A2587" s="8">
        <v>39917</v>
      </c>
      <c r="B2587">
        <v>-34.680000000000291</v>
      </c>
      <c r="C2587">
        <v>4</v>
      </c>
      <c r="D2587">
        <v>2009</v>
      </c>
      <c r="E2587" t="b">
        <v>0</v>
      </c>
    </row>
    <row r="2588" spans="1:5">
      <c r="A2588" s="8">
        <v>39918</v>
      </c>
      <c r="B2588">
        <v>-14.1899999999996</v>
      </c>
      <c r="C2588">
        <v>4</v>
      </c>
      <c r="D2588">
        <v>2009</v>
      </c>
      <c r="E2588" t="b">
        <v>1</v>
      </c>
    </row>
    <row r="2589" spans="1:5">
      <c r="A2589" s="8">
        <v>39919</v>
      </c>
      <c r="B2589">
        <v>-3.1700000000000728</v>
      </c>
      <c r="C2589">
        <v>4</v>
      </c>
      <c r="D2589">
        <v>2009</v>
      </c>
      <c r="E2589" t="b">
        <v>0</v>
      </c>
    </row>
    <row r="2590" spans="1:5">
      <c r="A2590" s="8">
        <v>39920</v>
      </c>
      <c r="B2590">
        <v>19.619999999999891</v>
      </c>
      <c r="C2590">
        <v>4</v>
      </c>
      <c r="D2590">
        <v>2009</v>
      </c>
      <c r="E2590" t="b">
        <v>0</v>
      </c>
    </row>
    <row r="2591" spans="1:5">
      <c r="A2591" s="8">
        <v>39923</v>
      </c>
      <c r="B2591">
        <v>-16.659999999999854</v>
      </c>
      <c r="C2591">
        <v>4</v>
      </c>
      <c r="D2591">
        <v>2009</v>
      </c>
      <c r="E2591" t="b">
        <v>0</v>
      </c>
    </row>
    <row r="2592" spans="1:5">
      <c r="A2592" s="8">
        <v>39924</v>
      </c>
      <c r="B2592">
        <v>14.590000000000146</v>
      </c>
      <c r="C2592">
        <v>4</v>
      </c>
      <c r="D2592">
        <v>2009</v>
      </c>
      <c r="E2592" t="b">
        <v>0</v>
      </c>
    </row>
    <row r="2593" spans="1:5">
      <c r="A2593" s="8">
        <v>39925</v>
      </c>
      <c r="B2593">
        <v>-39.109999999999673</v>
      </c>
      <c r="C2593">
        <v>4</v>
      </c>
      <c r="D2593">
        <v>2009</v>
      </c>
      <c r="E2593" t="b">
        <v>0</v>
      </c>
    </row>
    <row r="2594" spans="1:5">
      <c r="A2594" s="8">
        <v>39926</v>
      </c>
      <c r="B2594">
        <v>25.760000000000218</v>
      </c>
      <c r="C2594">
        <v>4</v>
      </c>
      <c r="D2594">
        <v>2009</v>
      </c>
      <c r="E2594" t="b">
        <v>0</v>
      </c>
    </row>
    <row r="2595" spans="1:5">
      <c r="A2595" s="8">
        <v>39927</v>
      </c>
      <c r="B2595">
        <v>23.229999999999563</v>
      </c>
      <c r="C2595">
        <v>4</v>
      </c>
      <c r="D2595">
        <v>2009</v>
      </c>
      <c r="E2595" t="b">
        <v>0</v>
      </c>
    </row>
    <row r="2596" spans="1:5">
      <c r="A2596" s="8">
        <v>39930</v>
      </c>
      <c r="B2596">
        <v>4.9499999999998181</v>
      </c>
      <c r="C2596">
        <v>4</v>
      </c>
      <c r="D2596">
        <v>2009</v>
      </c>
      <c r="E2596" t="b">
        <v>0</v>
      </c>
    </row>
    <row r="2597" spans="1:5">
      <c r="A2597" s="8">
        <v>39931</v>
      </c>
      <c r="B2597">
        <v>-16.729999999999563</v>
      </c>
      <c r="C2597">
        <v>4</v>
      </c>
      <c r="D2597">
        <v>2009</v>
      </c>
      <c r="E2597" t="b">
        <v>0</v>
      </c>
    </row>
    <row r="2598" spans="1:5">
      <c r="A2598" s="8">
        <v>39932</v>
      </c>
      <c r="B2598">
        <v>8.9399999999995998</v>
      </c>
      <c r="C2598">
        <v>4</v>
      </c>
      <c r="D2598">
        <v>2009</v>
      </c>
      <c r="E2598" t="b">
        <v>0</v>
      </c>
    </row>
    <row r="2599" spans="1:5">
      <c r="A2599" s="8">
        <v>39933</v>
      </c>
      <c r="B2599">
        <v>22.430000000000291</v>
      </c>
      <c r="C2599">
        <v>4</v>
      </c>
      <c r="D2599">
        <v>2009</v>
      </c>
      <c r="E2599" t="b">
        <v>0</v>
      </c>
    </row>
    <row r="2600" spans="1:5">
      <c r="A2600" s="8">
        <v>39937</v>
      </c>
      <c r="B2600">
        <v>105.60000000000036</v>
      </c>
      <c r="C2600">
        <v>5</v>
      </c>
      <c r="D2600">
        <v>2009</v>
      </c>
      <c r="E2600" t="b">
        <v>0</v>
      </c>
    </row>
    <row r="2601" spans="1:5">
      <c r="A2601" s="8">
        <v>39938</v>
      </c>
      <c r="B2601">
        <v>162.0600000000004</v>
      </c>
      <c r="C2601">
        <v>5</v>
      </c>
      <c r="D2601">
        <v>2009</v>
      </c>
      <c r="E2601" t="b">
        <v>0</v>
      </c>
    </row>
    <row r="2602" spans="1:5">
      <c r="A2602" s="8">
        <v>39939</v>
      </c>
      <c r="B2602">
        <v>-30.699999999999818</v>
      </c>
      <c r="C2602">
        <v>5</v>
      </c>
      <c r="D2602">
        <v>2009</v>
      </c>
      <c r="E2602" t="b">
        <v>0</v>
      </c>
    </row>
    <row r="2603" spans="1:5">
      <c r="A2603" s="8">
        <v>39940</v>
      </c>
      <c r="B2603">
        <v>40.130000000000109</v>
      </c>
      <c r="C2603">
        <v>5</v>
      </c>
      <c r="D2603">
        <v>2009</v>
      </c>
      <c r="E2603" t="b">
        <v>0</v>
      </c>
    </row>
    <row r="2604" spans="1:5">
      <c r="A2604" s="8">
        <v>39941</v>
      </c>
      <c r="B2604">
        <v>-11.869999999999891</v>
      </c>
      <c r="C2604">
        <v>5</v>
      </c>
      <c r="D2604">
        <v>2009</v>
      </c>
      <c r="E2604" t="b">
        <v>0</v>
      </c>
    </row>
    <row r="2605" spans="1:5">
      <c r="A2605" s="8">
        <v>39944</v>
      </c>
      <c r="B2605">
        <v>-50.5</v>
      </c>
      <c r="C2605">
        <v>5</v>
      </c>
      <c r="D2605">
        <v>2009</v>
      </c>
      <c r="E2605" t="b">
        <v>0</v>
      </c>
    </row>
    <row r="2606" spans="1:5">
      <c r="A2606" s="8">
        <v>39945</v>
      </c>
      <c r="B2606">
        <v>14.449999999999818</v>
      </c>
      <c r="C2606">
        <v>5</v>
      </c>
      <c r="D2606">
        <v>2009</v>
      </c>
      <c r="E2606" t="b">
        <v>0</v>
      </c>
    </row>
    <row r="2607" spans="1:5">
      <c r="A2607" s="8">
        <v>39946</v>
      </c>
      <c r="B2607">
        <v>-16.140000000000327</v>
      </c>
      <c r="C2607">
        <v>5</v>
      </c>
      <c r="D2607">
        <v>2009</v>
      </c>
      <c r="E2607" t="b">
        <v>0</v>
      </c>
    </row>
    <row r="2608" spans="1:5">
      <c r="A2608" s="8">
        <v>39947</v>
      </c>
      <c r="B2608">
        <v>-43.170000000000073</v>
      </c>
      <c r="C2608">
        <v>5</v>
      </c>
      <c r="D2608">
        <v>2009</v>
      </c>
      <c r="E2608" t="b">
        <v>0</v>
      </c>
    </row>
    <row r="2609" spans="1:5">
      <c r="A2609" s="8">
        <v>39948</v>
      </c>
      <c r="B2609">
        <v>-13.090000000000146</v>
      </c>
      <c r="C2609">
        <v>5</v>
      </c>
      <c r="D2609">
        <v>2009</v>
      </c>
      <c r="E2609" t="b">
        <v>0</v>
      </c>
    </row>
    <row r="2610" spans="1:5">
      <c r="A2610" s="8">
        <v>39951</v>
      </c>
      <c r="B2610">
        <v>-16.8100000000004</v>
      </c>
      <c r="C2610">
        <v>5</v>
      </c>
      <c r="D2610">
        <v>2009</v>
      </c>
      <c r="E2610" t="b">
        <v>0</v>
      </c>
    </row>
    <row r="2611" spans="1:5">
      <c r="A2611" s="8">
        <v>39952</v>
      </c>
      <c r="B2611">
        <v>37.409999999999854</v>
      </c>
      <c r="C2611">
        <v>5</v>
      </c>
      <c r="D2611">
        <v>2009</v>
      </c>
      <c r="E2611" t="b">
        <v>0</v>
      </c>
    </row>
    <row r="2612" spans="1:5">
      <c r="A2612" s="8">
        <v>39953</v>
      </c>
      <c r="B2612">
        <v>-6.6199999999998909</v>
      </c>
      <c r="C2612">
        <v>5</v>
      </c>
      <c r="D2612">
        <v>2009</v>
      </c>
      <c r="E2612" t="b">
        <v>1</v>
      </c>
    </row>
    <row r="2613" spans="1:5">
      <c r="A2613" s="8">
        <v>39954</v>
      </c>
      <c r="B2613">
        <v>-47.8100000000004</v>
      </c>
      <c r="C2613">
        <v>5</v>
      </c>
      <c r="D2613">
        <v>2009</v>
      </c>
      <c r="E2613" t="b">
        <v>0</v>
      </c>
    </row>
    <row r="2614" spans="1:5">
      <c r="A2614" s="8">
        <v>39955</v>
      </c>
      <c r="B2614">
        <v>-45.289999999999964</v>
      </c>
      <c r="C2614">
        <v>5</v>
      </c>
      <c r="D2614">
        <v>2009</v>
      </c>
      <c r="E2614" t="b">
        <v>0</v>
      </c>
    </row>
    <row r="2615" spans="1:5">
      <c r="A2615" s="8">
        <v>39958</v>
      </c>
      <c r="B2615">
        <v>-10.460000000000036</v>
      </c>
      <c r="C2615">
        <v>5</v>
      </c>
      <c r="D2615">
        <v>2009</v>
      </c>
      <c r="E2615" t="b">
        <v>0</v>
      </c>
    </row>
    <row r="2616" spans="1:5">
      <c r="A2616" s="8">
        <v>39959</v>
      </c>
      <c r="B2616">
        <v>-37.109999999999673</v>
      </c>
      <c r="C2616">
        <v>5</v>
      </c>
      <c r="D2616">
        <v>2009</v>
      </c>
      <c r="E2616" t="b">
        <v>0</v>
      </c>
    </row>
    <row r="2617" spans="1:5">
      <c r="A2617" s="8">
        <v>39960</v>
      </c>
      <c r="B2617">
        <v>41.5600000000004</v>
      </c>
      <c r="C2617">
        <v>5</v>
      </c>
      <c r="D2617">
        <v>2009</v>
      </c>
      <c r="E2617" t="b">
        <v>0</v>
      </c>
    </row>
    <row r="2618" spans="1:5">
      <c r="A2618" s="8">
        <v>39965</v>
      </c>
      <c r="B2618">
        <v>-0.1000000000003638</v>
      </c>
      <c r="C2618">
        <v>6</v>
      </c>
      <c r="D2618">
        <v>2009</v>
      </c>
      <c r="E2618" t="b">
        <v>0</v>
      </c>
    </row>
    <row r="2619" spans="1:5">
      <c r="A2619" s="8">
        <v>39966</v>
      </c>
      <c r="B2619">
        <v>-33.079999999999927</v>
      </c>
      <c r="C2619">
        <v>6</v>
      </c>
      <c r="D2619">
        <v>2009</v>
      </c>
      <c r="E2619" t="b">
        <v>0</v>
      </c>
    </row>
    <row r="2620" spans="1:5">
      <c r="A2620" s="8">
        <v>39967</v>
      </c>
      <c r="B2620">
        <v>4.8599999999996726</v>
      </c>
      <c r="C2620">
        <v>6</v>
      </c>
      <c r="D2620">
        <v>2009</v>
      </c>
      <c r="E2620" t="b">
        <v>0</v>
      </c>
    </row>
    <row r="2621" spans="1:5">
      <c r="A2621" s="8">
        <v>39968</v>
      </c>
      <c r="B2621">
        <v>-2.0600000000004002</v>
      </c>
      <c r="C2621">
        <v>6</v>
      </c>
      <c r="D2621">
        <v>2009</v>
      </c>
      <c r="E2621" t="b">
        <v>0</v>
      </c>
    </row>
    <row r="2622" spans="1:5">
      <c r="A2622" s="8">
        <v>39969</v>
      </c>
      <c r="B2622">
        <v>22.899999999999636</v>
      </c>
      <c r="C2622">
        <v>6</v>
      </c>
      <c r="D2622">
        <v>2009</v>
      </c>
      <c r="E2622" t="b">
        <v>0</v>
      </c>
    </row>
    <row r="2623" spans="1:5">
      <c r="A2623" s="8">
        <v>39970</v>
      </c>
      <c r="B2623">
        <v>-23.739999999999782</v>
      </c>
      <c r="C2623">
        <v>6</v>
      </c>
      <c r="D2623">
        <v>2009</v>
      </c>
      <c r="E2623" t="b">
        <v>0</v>
      </c>
    </row>
    <row r="2624" spans="1:5">
      <c r="A2624" s="8">
        <v>39972</v>
      </c>
      <c r="B2624">
        <v>14.979999999999563</v>
      </c>
      <c r="C2624">
        <v>6</v>
      </c>
      <c r="D2624">
        <v>2009</v>
      </c>
      <c r="E2624" t="b">
        <v>0</v>
      </c>
    </row>
    <row r="2625" spans="1:5">
      <c r="A2625" s="8">
        <v>39973</v>
      </c>
      <c r="B2625">
        <v>-1.3900000000003274</v>
      </c>
      <c r="C2625">
        <v>6</v>
      </c>
      <c r="D2625">
        <v>2009</v>
      </c>
      <c r="E2625" t="b">
        <v>0</v>
      </c>
    </row>
    <row r="2626" spans="1:5">
      <c r="A2626" s="8">
        <v>39974</v>
      </c>
      <c r="B2626">
        <v>-3.2700000000004366</v>
      </c>
      <c r="C2626">
        <v>6</v>
      </c>
      <c r="D2626">
        <v>2009</v>
      </c>
      <c r="E2626" t="b">
        <v>0</v>
      </c>
    </row>
    <row r="2627" spans="1:5">
      <c r="A2627" s="8">
        <v>39975</v>
      </c>
      <c r="B2627">
        <v>-51.369999999999891</v>
      </c>
      <c r="C2627">
        <v>6</v>
      </c>
      <c r="D2627">
        <v>2009</v>
      </c>
      <c r="E2627" t="b">
        <v>0</v>
      </c>
    </row>
    <row r="2628" spans="1:5">
      <c r="A2628" s="8">
        <v>39976</v>
      </c>
      <c r="B2628">
        <v>-11.229999999999563</v>
      </c>
      <c r="C2628">
        <v>6</v>
      </c>
      <c r="D2628">
        <v>2009</v>
      </c>
      <c r="E2628" t="b">
        <v>0</v>
      </c>
    </row>
    <row r="2629" spans="1:5">
      <c r="A2629" s="8">
        <v>39979</v>
      </c>
      <c r="B2629">
        <v>-17.5600000000004</v>
      </c>
      <c r="C2629">
        <v>6</v>
      </c>
      <c r="D2629">
        <v>2009</v>
      </c>
      <c r="E2629" t="b">
        <v>0</v>
      </c>
    </row>
    <row r="2630" spans="1:5">
      <c r="A2630" s="8">
        <v>39980</v>
      </c>
      <c r="B2630">
        <v>-12.8100000000004</v>
      </c>
      <c r="C2630">
        <v>6</v>
      </c>
      <c r="D2630">
        <v>2009</v>
      </c>
      <c r="E2630" t="b">
        <v>0</v>
      </c>
    </row>
    <row r="2631" spans="1:5">
      <c r="A2631" s="8">
        <v>39981</v>
      </c>
      <c r="B2631">
        <v>8.0900000000001455</v>
      </c>
      <c r="C2631">
        <v>6</v>
      </c>
      <c r="D2631">
        <v>2009</v>
      </c>
      <c r="E2631" t="b">
        <v>1</v>
      </c>
    </row>
    <row r="2632" spans="1:5">
      <c r="A2632" s="8">
        <v>39982</v>
      </c>
      <c r="B2632">
        <v>-54.529999999999745</v>
      </c>
      <c r="C2632">
        <v>6</v>
      </c>
      <c r="D2632">
        <v>2009</v>
      </c>
      <c r="E2632" t="b">
        <v>0</v>
      </c>
    </row>
    <row r="2633" spans="1:5">
      <c r="A2633" s="8">
        <v>39983</v>
      </c>
      <c r="B2633">
        <v>-93.149999999999636</v>
      </c>
      <c r="C2633">
        <v>6</v>
      </c>
      <c r="D2633">
        <v>2009</v>
      </c>
      <c r="E2633" t="b">
        <v>0</v>
      </c>
    </row>
    <row r="2634" spans="1:5">
      <c r="A2634" s="8">
        <v>39986</v>
      </c>
      <c r="B2634">
        <v>-135.21000000000004</v>
      </c>
      <c r="C2634">
        <v>6</v>
      </c>
      <c r="D2634">
        <v>2009</v>
      </c>
      <c r="E2634" t="b">
        <v>0</v>
      </c>
    </row>
    <row r="2635" spans="1:5">
      <c r="A2635" s="8">
        <v>39987</v>
      </c>
      <c r="B2635">
        <v>-125.47000000000025</v>
      </c>
      <c r="C2635">
        <v>6</v>
      </c>
      <c r="D2635">
        <v>2009</v>
      </c>
      <c r="E2635" t="b">
        <v>0</v>
      </c>
    </row>
    <row r="2636" spans="1:5">
      <c r="A2636" s="8">
        <v>39988</v>
      </c>
      <c r="B2636">
        <v>-69.079999999999927</v>
      </c>
      <c r="C2636">
        <v>6</v>
      </c>
      <c r="D2636">
        <v>2009</v>
      </c>
      <c r="E2636" t="b">
        <v>0</v>
      </c>
    </row>
    <row r="2637" spans="1:5">
      <c r="A2637" s="8">
        <v>39989</v>
      </c>
      <c r="B2637">
        <v>-68.609999999999673</v>
      </c>
      <c r="C2637">
        <v>6</v>
      </c>
      <c r="D2637">
        <v>2009</v>
      </c>
      <c r="E2637" t="b">
        <v>0</v>
      </c>
    </row>
    <row r="2638" spans="1:5">
      <c r="A2638" s="8">
        <v>39990</v>
      </c>
      <c r="B2638">
        <v>-72.5600000000004</v>
      </c>
      <c r="C2638">
        <v>6</v>
      </c>
      <c r="D2638">
        <v>2009</v>
      </c>
      <c r="E2638" t="b">
        <v>0</v>
      </c>
    </row>
    <row r="2639" spans="1:5">
      <c r="A2639" s="8">
        <v>39993</v>
      </c>
      <c r="B2639">
        <v>-46.149999999999636</v>
      </c>
      <c r="C2639">
        <v>6</v>
      </c>
      <c r="D2639">
        <v>2009</v>
      </c>
      <c r="E2639" t="b">
        <v>0</v>
      </c>
    </row>
    <row r="2640" spans="1:5">
      <c r="A2640" s="8">
        <v>39994</v>
      </c>
      <c r="B2640">
        <v>-49.159999999999854</v>
      </c>
      <c r="C2640">
        <v>6</v>
      </c>
      <c r="D2640">
        <v>2009</v>
      </c>
      <c r="E2640" t="b">
        <v>0</v>
      </c>
    </row>
    <row r="2641" spans="1:5">
      <c r="A2641" s="8">
        <v>39995</v>
      </c>
      <c r="B2641">
        <v>-61.970000000000255</v>
      </c>
      <c r="C2641">
        <v>7</v>
      </c>
      <c r="D2641">
        <v>2009</v>
      </c>
      <c r="E2641" t="b">
        <v>0</v>
      </c>
    </row>
    <row r="2642" spans="1:5">
      <c r="A2642" s="8">
        <v>39996</v>
      </c>
      <c r="B2642">
        <v>-77.529999999999745</v>
      </c>
      <c r="C2642">
        <v>7</v>
      </c>
      <c r="D2642">
        <v>2009</v>
      </c>
      <c r="E2642" t="b">
        <v>0</v>
      </c>
    </row>
    <row r="2643" spans="1:5">
      <c r="A2643" s="8">
        <v>39997</v>
      </c>
      <c r="B2643">
        <v>-63.399999999999636</v>
      </c>
      <c r="C2643">
        <v>7</v>
      </c>
      <c r="D2643">
        <v>2009</v>
      </c>
      <c r="E2643" t="b">
        <v>0</v>
      </c>
    </row>
    <row r="2644" spans="1:5">
      <c r="A2644" s="8">
        <v>40000</v>
      </c>
      <c r="B2644">
        <v>-61.909999999999854</v>
      </c>
      <c r="C2644">
        <v>7</v>
      </c>
      <c r="D2644">
        <v>2009</v>
      </c>
      <c r="E2644" t="b">
        <v>0</v>
      </c>
    </row>
    <row r="2645" spans="1:5">
      <c r="A2645" s="8">
        <v>40001</v>
      </c>
      <c r="B2645">
        <v>-50.220000000000255</v>
      </c>
      <c r="C2645">
        <v>7</v>
      </c>
      <c r="D2645">
        <v>2009</v>
      </c>
      <c r="E2645" t="b">
        <v>0</v>
      </c>
    </row>
    <row r="2646" spans="1:5">
      <c r="A2646" s="8">
        <v>40002</v>
      </c>
      <c r="B2646">
        <v>-41.140000000000327</v>
      </c>
      <c r="C2646">
        <v>7</v>
      </c>
      <c r="D2646">
        <v>2009</v>
      </c>
      <c r="E2646" t="b">
        <v>0</v>
      </c>
    </row>
    <row r="2647" spans="1:5">
      <c r="A2647" s="8">
        <v>40003</v>
      </c>
      <c r="B2647">
        <v>-24.180000000000291</v>
      </c>
      <c r="C2647">
        <v>7</v>
      </c>
      <c r="D2647">
        <v>2009</v>
      </c>
      <c r="E2647" t="b">
        <v>0</v>
      </c>
    </row>
    <row r="2648" spans="1:5">
      <c r="A2648" s="8">
        <v>40004</v>
      </c>
      <c r="B2648">
        <v>-14.859999999999673</v>
      </c>
      <c r="C2648">
        <v>7</v>
      </c>
      <c r="D2648">
        <v>2009</v>
      </c>
      <c r="E2648" t="b">
        <v>0</v>
      </c>
    </row>
    <row r="2649" spans="1:5">
      <c r="A2649" s="8">
        <v>40007</v>
      </c>
      <c r="B2649">
        <v>-61.819999999999709</v>
      </c>
      <c r="C2649">
        <v>7</v>
      </c>
      <c r="D2649">
        <v>2009</v>
      </c>
      <c r="E2649" t="b">
        <v>0</v>
      </c>
    </row>
    <row r="2650" spans="1:5">
      <c r="A2650" s="8">
        <v>40008</v>
      </c>
      <c r="B2650">
        <v>-59.409999999999854</v>
      </c>
      <c r="C2650">
        <v>7</v>
      </c>
      <c r="D2650">
        <v>2009</v>
      </c>
      <c r="E2650" t="b">
        <v>0</v>
      </c>
    </row>
    <row r="2651" spans="1:5">
      <c r="A2651" s="8">
        <v>40009</v>
      </c>
      <c r="B2651">
        <v>24.399999999999636</v>
      </c>
      <c r="C2651">
        <v>7</v>
      </c>
      <c r="D2651">
        <v>2009</v>
      </c>
      <c r="E2651" t="b">
        <v>1</v>
      </c>
    </row>
    <row r="2652" spans="1:5">
      <c r="A2652" s="8">
        <v>40010</v>
      </c>
      <c r="B2652">
        <v>-71.300000000000182</v>
      </c>
      <c r="C2652">
        <v>7</v>
      </c>
      <c r="D2652">
        <v>2009</v>
      </c>
      <c r="E2652" t="b">
        <v>0</v>
      </c>
    </row>
    <row r="2653" spans="1:5">
      <c r="A2653" s="8">
        <v>40011</v>
      </c>
      <c r="B2653">
        <v>-94.989999999999782</v>
      </c>
      <c r="C2653">
        <v>7</v>
      </c>
      <c r="D2653">
        <v>2009</v>
      </c>
      <c r="E2653" t="b">
        <v>0</v>
      </c>
    </row>
    <row r="2654" spans="1:5">
      <c r="A2654" s="8">
        <v>40014</v>
      </c>
      <c r="B2654">
        <v>-79.859999999999673</v>
      </c>
      <c r="C2654">
        <v>7</v>
      </c>
      <c r="D2654">
        <v>2009</v>
      </c>
      <c r="E2654" t="b">
        <v>0</v>
      </c>
    </row>
    <row r="2655" spans="1:5">
      <c r="A2655" s="8">
        <v>40015</v>
      </c>
      <c r="B2655">
        <v>-79.340000000000146</v>
      </c>
      <c r="C2655">
        <v>7</v>
      </c>
      <c r="D2655">
        <v>2009</v>
      </c>
      <c r="E2655" t="b">
        <v>0</v>
      </c>
    </row>
    <row r="2656" spans="1:5">
      <c r="A2656" s="8">
        <v>40016</v>
      </c>
      <c r="B2656">
        <v>-100.31999999999971</v>
      </c>
      <c r="C2656">
        <v>7</v>
      </c>
      <c r="D2656">
        <v>2009</v>
      </c>
      <c r="E2656" t="b">
        <v>0</v>
      </c>
    </row>
    <row r="2657" spans="1:5">
      <c r="A2657" s="8">
        <v>40017</v>
      </c>
      <c r="B2657">
        <v>-99.880000000000109</v>
      </c>
      <c r="C2657">
        <v>7</v>
      </c>
      <c r="D2657">
        <v>2009</v>
      </c>
      <c r="E2657" t="b">
        <v>0</v>
      </c>
    </row>
    <row r="2658" spans="1:5">
      <c r="A2658" s="8">
        <v>40018</v>
      </c>
      <c r="B2658">
        <v>-76.279999999999745</v>
      </c>
      <c r="C2658">
        <v>7</v>
      </c>
      <c r="D2658">
        <v>2009</v>
      </c>
      <c r="E2658" t="b">
        <v>0</v>
      </c>
    </row>
    <row r="2659" spans="1:5">
      <c r="A2659" s="8">
        <v>40021</v>
      </c>
      <c r="B2659">
        <v>-61.430000000000291</v>
      </c>
      <c r="C2659">
        <v>7</v>
      </c>
      <c r="D2659">
        <v>2009</v>
      </c>
      <c r="E2659" t="b">
        <v>0</v>
      </c>
    </row>
    <row r="2660" spans="1:5">
      <c r="A2660" s="8">
        <v>40022</v>
      </c>
      <c r="B2660">
        <v>-62.630000000000109</v>
      </c>
      <c r="C2660">
        <v>7</v>
      </c>
      <c r="D2660">
        <v>2009</v>
      </c>
      <c r="E2660" t="b">
        <v>0</v>
      </c>
    </row>
    <row r="2661" spans="1:5">
      <c r="A2661" s="8">
        <v>40023</v>
      </c>
      <c r="B2661">
        <v>-46.630000000000109</v>
      </c>
      <c r="C2661">
        <v>7</v>
      </c>
      <c r="D2661">
        <v>2009</v>
      </c>
      <c r="E2661" t="b">
        <v>0</v>
      </c>
    </row>
    <row r="2662" spans="1:5">
      <c r="A2662" s="8">
        <v>40024</v>
      </c>
      <c r="B2662">
        <v>-64.109999999999673</v>
      </c>
      <c r="C2662">
        <v>7</v>
      </c>
      <c r="D2662">
        <v>2009</v>
      </c>
      <c r="E2662" t="b">
        <v>0</v>
      </c>
    </row>
    <row r="2663" spans="1:5">
      <c r="A2663" s="8">
        <v>40025</v>
      </c>
      <c r="B2663">
        <v>-49.710000000000036</v>
      </c>
      <c r="C2663">
        <v>7</v>
      </c>
      <c r="D2663">
        <v>2009</v>
      </c>
      <c r="E2663" t="b">
        <v>0</v>
      </c>
    </row>
    <row r="2664" spans="1:5">
      <c r="A2664" s="8">
        <v>40028</v>
      </c>
      <c r="B2664">
        <v>-74.710000000000036</v>
      </c>
      <c r="C2664">
        <v>8</v>
      </c>
      <c r="D2664">
        <v>2009</v>
      </c>
      <c r="E2664" t="b">
        <v>0</v>
      </c>
    </row>
    <row r="2665" spans="1:5">
      <c r="A2665" s="8">
        <v>40029</v>
      </c>
      <c r="B2665">
        <v>-74.869999999999891</v>
      </c>
      <c r="C2665">
        <v>8</v>
      </c>
      <c r="D2665">
        <v>2009</v>
      </c>
      <c r="E2665" t="b">
        <v>0</v>
      </c>
    </row>
    <row r="2666" spans="1:5">
      <c r="A2666" s="8">
        <v>40030</v>
      </c>
      <c r="B2666">
        <v>-76.239999999999782</v>
      </c>
      <c r="C2666">
        <v>8</v>
      </c>
      <c r="D2666">
        <v>2009</v>
      </c>
      <c r="E2666" t="b">
        <v>0</v>
      </c>
    </row>
    <row r="2667" spans="1:5">
      <c r="A2667" s="8">
        <v>40031</v>
      </c>
      <c r="B2667">
        <v>-65.649999999999636</v>
      </c>
      <c r="C2667">
        <v>8</v>
      </c>
      <c r="D2667">
        <v>2009</v>
      </c>
      <c r="E2667" t="b">
        <v>0</v>
      </c>
    </row>
    <row r="2668" spans="1:5">
      <c r="A2668" s="8">
        <v>40035</v>
      </c>
      <c r="B2668">
        <v>-68.869999999999891</v>
      </c>
      <c r="C2668">
        <v>8</v>
      </c>
      <c r="D2668">
        <v>2009</v>
      </c>
      <c r="E2668" t="b">
        <v>0</v>
      </c>
    </row>
    <row r="2669" spans="1:5">
      <c r="A2669" s="8">
        <v>40036</v>
      </c>
      <c r="B2669">
        <v>-14.020000000000437</v>
      </c>
      <c r="C2669">
        <v>8</v>
      </c>
      <c r="D2669">
        <v>2009</v>
      </c>
      <c r="E2669" t="b">
        <v>0</v>
      </c>
    </row>
    <row r="2670" spans="1:5">
      <c r="A2670" s="8">
        <v>40037</v>
      </c>
      <c r="B2670">
        <v>-59.899999999999636</v>
      </c>
      <c r="C2670">
        <v>8</v>
      </c>
      <c r="D2670">
        <v>2009</v>
      </c>
      <c r="E2670" t="b">
        <v>0</v>
      </c>
    </row>
    <row r="2671" spans="1:5">
      <c r="A2671" s="8">
        <v>40038</v>
      </c>
      <c r="B2671">
        <v>-21.960000000000036</v>
      </c>
      <c r="C2671">
        <v>8</v>
      </c>
      <c r="D2671">
        <v>2009</v>
      </c>
      <c r="E2671" t="b">
        <v>0</v>
      </c>
    </row>
    <row r="2672" spans="1:5">
      <c r="A2672" s="8">
        <v>40039</v>
      </c>
      <c r="B2672">
        <v>-6.5100000000002183</v>
      </c>
      <c r="C2672">
        <v>8</v>
      </c>
      <c r="D2672">
        <v>2009</v>
      </c>
      <c r="E2672" t="b">
        <v>0</v>
      </c>
    </row>
    <row r="2673" spans="1:5">
      <c r="A2673" s="8">
        <v>40042</v>
      </c>
      <c r="B2673">
        <v>-17.800000000000182</v>
      </c>
      <c r="C2673">
        <v>8</v>
      </c>
      <c r="D2673">
        <v>2009</v>
      </c>
      <c r="E2673" t="b">
        <v>0</v>
      </c>
    </row>
    <row r="2674" spans="1:5">
      <c r="A2674" s="8">
        <v>40043</v>
      </c>
      <c r="B2674">
        <v>27.229999999999563</v>
      </c>
      <c r="C2674">
        <v>8</v>
      </c>
      <c r="D2674">
        <v>2009</v>
      </c>
      <c r="E2674" t="b">
        <v>0</v>
      </c>
    </row>
    <row r="2675" spans="1:5">
      <c r="A2675" s="8">
        <v>40044</v>
      </c>
      <c r="B2675">
        <v>6.4200000000000728</v>
      </c>
      <c r="C2675">
        <v>8</v>
      </c>
      <c r="D2675">
        <v>2009</v>
      </c>
      <c r="E2675" t="b">
        <v>1</v>
      </c>
    </row>
    <row r="2676" spans="1:5">
      <c r="A2676" s="8">
        <v>40045</v>
      </c>
      <c r="B2676">
        <v>-40.229999999999563</v>
      </c>
      <c r="C2676">
        <v>8</v>
      </c>
      <c r="D2676">
        <v>2009</v>
      </c>
      <c r="E2676" t="b">
        <v>0</v>
      </c>
    </row>
    <row r="2677" spans="1:5">
      <c r="A2677" s="8">
        <v>40046</v>
      </c>
      <c r="B2677">
        <v>-62.800000000000182</v>
      </c>
      <c r="C2677">
        <v>8</v>
      </c>
      <c r="D2677">
        <v>2009</v>
      </c>
      <c r="E2677" t="b">
        <v>0</v>
      </c>
    </row>
    <row r="2678" spans="1:5">
      <c r="A2678" s="8">
        <v>40049</v>
      </c>
      <c r="B2678">
        <v>-30.25</v>
      </c>
      <c r="C2678">
        <v>8</v>
      </c>
      <c r="D2678">
        <v>2009</v>
      </c>
      <c r="E2678" t="b">
        <v>0</v>
      </c>
    </row>
    <row r="2679" spans="1:5">
      <c r="A2679" s="8">
        <v>40050</v>
      </c>
      <c r="B2679">
        <v>-49.409999999999854</v>
      </c>
      <c r="C2679">
        <v>8</v>
      </c>
      <c r="D2679">
        <v>2009</v>
      </c>
      <c r="E2679" t="b">
        <v>0</v>
      </c>
    </row>
    <row r="2680" spans="1:5">
      <c r="A2680" s="8">
        <v>40051</v>
      </c>
      <c r="B2680">
        <v>-16.210000000000036</v>
      </c>
      <c r="C2680">
        <v>8</v>
      </c>
      <c r="D2680">
        <v>2009</v>
      </c>
      <c r="E2680" t="b">
        <v>0</v>
      </c>
    </row>
    <row r="2681" spans="1:5">
      <c r="A2681" s="8">
        <v>40052</v>
      </c>
      <c r="B2681">
        <v>-45.75</v>
      </c>
      <c r="C2681">
        <v>8</v>
      </c>
      <c r="D2681">
        <v>2009</v>
      </c>
      <c r="E2681" t="b">
        <v>0</v>
      </c>
    </row>
    <row r="2682" spans="1:5">
      <c r="A2682" s="8">
        <v>40053</v>
      </c>
      <c r="B2682">
        <v>-55.859999999999673</v>
      </c>
      <c r="C2682">
        <v>8</v>
      </c>
      <c r="D2682">
        <v>2009</v>
      </c>
      <c r="E2682" t="b">
        <v>0</v>
      </c>
    </row>
    <row r="2683" spans="1:5">
      <c r="A2683" s="8">
        <v>40056</v>
      </c>
      <c r="B2683">
        <v>-69.949999999999818</v>
      </c>
      <c r="C2683">
        <v>8</v>
      </c>
      <c r="D2683">
        <v>2009</v>
      </c>
      <c r="E2683" t="b">
        <v>0</v>
      </c>
    </row>
    <row r="2684" spans="1:5">
      <c r="A2684" s="8">
        <v>40057</v>
      </c>
      <c r="B2684">
        <v>7.25</v>
      </c>
      <c r="C2684">
        <v>9</v>
      </c>
      <c r="D2684">
        <v>2009</v>
      </c>
      <c r="E2684" t="b">
        <v>0</v>
      </c>
    </row>
    <row r="2685" spans="1:5">
      <c r="A2685" s="8">
        <v>40058</v>
      </c>
      <c r="B2685">
        <v>-13.770000000000437</v>
      </c>
      <c r="C2685">
        <v>9</v>
      </c>
      <c r="D2685">
        <v>2009</v>
      </c>
      <c r="E2685" t="b">
        <v>0</v>
      </c>
    </row>
    <row r="2686" spans="1:5">
      <c r="A2686" s="8">
        <v>40059</v>
      </c>
      <c r="B2686">
        <v>-10.649999999999636</v>
      </c>
      <c r="C2686">
        <v>9</v>
      </c>
      <c r="D2686">
        <v>2009</v>
      </c>
      <c r="E2686" t="b">
        <v>0</v>
      </c>
    </row>
    <row r="2687" spans="1:5">
      <c r="A2687" s="8">
        <v>40060</v>
      </c>
      <c r="B2687">
        <v>1.8699999999998909</v>
      </c>
      <c r="C2687">
        <v>9</v>
      </c>
      <c r="D2687">
        <v>2009</v>
      </c>
      <c r="E2687" t="b">
        <v>0</v>
      </c>
    </row>
    <row r="2688" spans="1:5">
      <c r="A2688" s="8">
        <v>40063</v>
      </c>
      <c r="B2688">
        <v>-3.5900000000001455</v>
      </c>
      <c r="C2688">
        <v>9</v>
      </c>
      <c r="D2688">
        <v>2009</v>
      </c>
      <c r="E2688" t="b">
        <v>0</v>
      </c>
    </row>
    <row r="2689" spans="1:5">
      <c r="A2689" s="8">
        <v>40064</v>
      </c>
      <c r="B2689">
        <v>2.0100000000002183</v>
      </c>
      <c r="C2689">
        <v>9</v>
      </c>
      <c r="D2689">
        <v>2009</v>
      </c>
      <c r="E2689" t="b">
        <v>0</v>
      </c>
    </row>
    <row r="2690" spans="1:5">
      <c r="A2690" s="8">
        <v>40065</v>
      </c>
      <c r="B2690">
        <v>6.2799999999997453</v>
      </c>
      <c r="C2690">
        <v>9</v>
      </c>
      <c r="D2690">
        <v>2009</v>
      </c>
      <c r="E2690" t="b">
        <v>0</v>
      </c>
    </row>
    <row r="2691" spans="1:5">
      <c r="A2691" s="8">
        <v>40066</v>
      </c>
      <c r="B2691">
        <v>27.920000000000073</v>
      </c>
      <c r="C2691">
        <v>9</v>
      </c>
      <c r="D2691">
        <v>2009</v>
      </c>
      <c r="E2691" t="b">
        <v>0</v>
      </c>
    </row>
    <row r="2692" spans="1:5">
      <c r="A2692" s="8">
        <v>40067</v>
      </c>
      <c r="B2692">
        <v>15.859999999999673</v>
      </c>
      <c r="C2692">
        <v>9</v>
      </c>
      <c r="D2692">
        <v>2009</v>
      </c>
      <c r="E2692" t="b">
        <v>0</v>
      </c>
    </row>
    <row r="2693" spans="1:5">
      <c r="A2693" s="8">
        <v>40070</v>
      </c>
      <c r="B2693">
        <v>-4.9499999999998181</v>
      </c>
      <c r="C2693">
        <v>9</v>
      </c>
      <c r="D2693">
        <v>2009</v>
      </c>
      <c r="E2693" t="b">
        <v>0</v>
      </c>
    </row>
    <row r="2694" spans="1:5">
      <c r="A2694" s="8">
        <v>40071</v>
      </c>
      <c r="B2694">
        <v>10.739999999999782</v>
      </c>
      <c r="C2694">
        <v>9</v>
      </c>
      <c r="D2694">
        <v>2009</v>
      </c>
      <c r="E2694" t="b">
        <v>0</v>
      </c>
    </row>
    <row r="2695" spans="1:5">
      <c r="A2695" s="8">
        <v>40072</v>
      </c>
      <c r="B2695">
        <v>3.7600000000002183</v>
      </c>
      <c r="C2695">
        <v>9</v>
      </c>
      <c r="D2695">
        <v>2009</v>
      </c>
      <c r="E2695" t="b">
        <v>1</v>
      </c>
    </row>
    <row r="2696" spans="1:5">
      <c r="A2696" s="8">
        <v>40073</v>
      </c>
      <c r="B2696">
        <v>-11.300000000000182</v>
      </c>
      <c r="C2696">
        <v>9</v>
      </c>
      <c r="D2696">
        <v>2009</v>
      </c>
      <c r="E2696" t="b">
        <v>0</v>
      </c>
    </row>
    <row r="2697" spans="1:5">
      <c r="A2697" s="8">
        <v>40074</v>
      </c>
      <c r="B2697">
        <v>-59.550000000000182</v>
      </c>
      <c r="C2697">
        <v>9</v>
      </c>
      <c r="D2697">
        <v>2009</v>
      </c>
      <c r="E2697" t="b">
        <v>0</v>
      </c>
    </row>
    <row r="2698" spans="1:5">
      <c r="A2698" s="8">
        <v>40077</v>
      </c>
      <c r="B2698">
        <v>-36.460000000000036</v>
      </c>
      <c r="C2698">
        <v>9</v>
      </c>
      <c r="D2698">
        <v>2009</v>
      </c>
      <c r="E2698" t="b">
        <v>0</v>
      </c>
    </row>
    <row r="2699" spans="1:5">
      <c r="A2699" s="8">
        <v>40078</v>
      </c>
      <c r="B2699">
        <v>-15.029999999999745</v>
      </c>
      <c r="C2699">
        <v>9</v>
      </c>
      <c r="D2699">
        <v>2009</v>
      </c>
      <c r="E2699" t="b">
        <v>0</v>
      </c>
    </row>
    <row r="2700" spans="1:5">
      <c r="A2700" s="8">
        <v>40079</v>
      </c>
      <c r="B2700">
        <v>-29.760000000000218</v>
      </c>
      <c r="C2700">
        <v>9</v>
      </c>
      <c r="D2700">
        <v>2009</v>
      </c>
      <c r="E2700" t="b">
        <v>0</v>
      </c>
    </row>
    <row r="2701" spans="1:5">
      <c r="A2701" s="8">
        <v>40080</v>
      </c>
      <c r="B2701">
        <v>-29.220000000000255</v>
      </c>
      <c r="C2701">
        <v>9</v>
      </c>
      <c r="D2701">
        <v>2009</v>
      </c>
      <c r="E2701" t="b">
        <v>0</v>
      </c>
    </row>
    <row r="2702" spans="1:5">
      <c r="A2702" s="8">
        <v>40081</v>
      </c>
      <c r="B2702">
        <v>-7.2200000000002547</v>
      </c>
      <c r="C2702">
        <v>9</v>
      </c>
      <c r="D2702">
        <v>2009</v>
      </c>
      <c r="E2702" t="b">
        <v>0</v>
      </c>
    </row>
    <row r="2703" spans="1:5">
      <c r="A2703" s="8">
        <v>40084</v>
      </c>
      <c r="B2703">
        <v>-4.6099999999996726</v>
      </c>
      <c r="C2703">
        <v>9</v>
      </c>
      <c r="D2703">
        <v>2009</v>
      </c>
      <c r="E2703" t="b">
        <v>0</v>
      </c>
    </row>
    <row r="2704" spans="1:5">
      <c r="A2704" s="8">
        <v>40085</v>
      </c>
      <c r="B2704">
        <v>-24.979999999999563</v>
      </c>
      <c r="C2704">
        <v>9</v>
      </c>
      <c r="D2704">
        <v>2009</v>
      </c>
      <c r="E2704" t="b">
        <v>0</v>
      </c>
    </row>
    <row r="2705" spans="1:5">
      <c r="A2705" s="8">
        <v>40086</v>
      </c>
      <c r="B2705">
        <v>-16.170000000000073</v>
      </c>
      <c r="C2705">
        <v>9</v>
      </c>
      <c r="D2705">
        <v>2009</v>
      </c>
      <c r="E2705" t="b">
        <v>0</v>
      </c>
    </row>
    <row r="2706" spans="1:5">
      <c r="A2706" s="8">
        <v>40087</v>
      </c>
      <c r="B2706">
        <v>-7.2899999999999636</v>
      </c>
      <c r="C2706">
        <v>10</v>
      </c>
      <c r="D2706">
        <v>2009</v>
      </c>
      <c r="E2706" t="b">
        <v>0</v>
      </c>
    </row>
    <row r="2707" spans="1:5">
      <c r="A2707" s="8">
        <v>40088</v>
      </c>
      <c r="B2707">
        <v>-59.880000000000109</v>
      </c>
      <c r="C2707">
        <v>10</v>
      </c>
      <c r="D2707">
        <v>2009</v>
      </c>
      <c r="E2707" t="b">
        <v>0</v>
      </c>
    </row>
    <row r="2708" spans="1:5">
      <c r="A2708" s="8">
        <v>40091</v>
      </c>
      <c r="B2708">
        <v>-45.979999999999563</v>
      </c>
      <c r="C2708">
        <v>10</v>
      </c>
      <c r="D2708">
        <v>2009</v>
      </c>
      <c r="E2708" t="b">
        <v>0</v>
      </c>
    </row>
    <row r="2709" spans="1:5">
      <c r="A2709" s="8">
        <v>40092</v>
      </c>
      <c r="B2709">
        <v>-30.050000000000182</v>
      </c>
      <c r="C2709">
        <v>10</v>
      </c>
      <c r="D2709">
        <v>2009</v>
      </c>
      <c r="E2709" t="b">
        <v>0</v>
      </c>
    </row>
    <row r="2710" spans="1:5">
      <c r="A2710" s="8">
        <v>40093</v>
      </c>
      <c r="B2710">
        <v>-19.659999999999854</v>
      </c>
      <c r="C2710">
        <v>10</v>
      </c>
      <c r="D2710">
        <v>2009</v>
      </c>
      <c r="E2710" t="b">
        <v>0</v>
      </c>
    </row>
    <row r="2711" spans="1:5">
      <c r="A2711" s="8">
        <v>40094</v>
      </c>
      <c r="B2711">
        <v>-22.3100000000004</v>
      </c>
      <c r="C2711">
        <v>10</v>
      </c>
      <c r="D2711">
        <v>2009</v>
      </c>
      <c r="E2711" t="b">
        <v>0</v>
      </c>
    </row>
    <row r="2712" spans="1:5">
      <c r="A2712" s="8">
        <v>40095</v>
      </c>
      <c r="B2712">
        <v>-19.960000000000036</v>
      </c>
      <c r="C2712">
        <v>10</v>
      </c>
      <c r="D2712">
        <v>2009</v>
      </c>
      <c r="E2712" t="b">
        <v>0</v>
      </c>
    </row>
    <row r="2713" spans="1:5">
      <c r="A2713" s="8">
        <v>40098</v>
      </c>
      <c r="B2713">
        <v>-23.880000000000109</v>
      </c>
      <c r="C2713">
        <v>10</v>
      </c>
      <c r="D2713">
        <v>2009</v>
      </c>
      <c r="E2713" t="b">
        <v>0</v>
      </c>
    </row>
    <row r="2714" spans="1:5">
      <c r="A2714" s="8">
        <v>40099</v>
      </c>
      <c r="B2714">
        <v>-35.600000000000364</v>
      </c>
      <c r="C2714">
        <v>10</v>
      </c>
      <c r="D2714">
        <v>2009</v>
      </c>
      <c r="E2714" t="b">
        <v>0</v>
      </c>
    </row>
    <row r="2715" spans="1:5">
      <c r="A2715" s="8">
        <v>40100</v>
      </c>
      <c r="B2715">
        <v>3.25</v>
      </c>
      <c r="C2715">
        <v>10</v>
      </c>
      <c r="D2715">
        <v>2009</v>
      </c>
      <c r="E2715" t="b">
        <v>0</v>
      </c>
    </row>
    <row r="2716" spans="1:5">
      <c r="A2716" s="8">
        <v>40101</v>
      </c>
      <c r="B2716">
        <v>-0.3999999999996362</v>
      </c>
      <c r="C2716">
        <v>10</v>
      </c>
      <c r="D2716">
        <v>2009</v>
      </c>
      <c r="E2716" t="b">
        <v>0</v>
      </c>
    </row>
    <row r="2717" spans="1:5">
      <c r="A2717" s="8">
        <v>40102</v>
      </c>
      <c r="B2717">
        <v>-21.100000000000364</v>
      </c>
      <c r="C2717">
        <v>10</v>
      </c>
      <c r="D2717">
        <v>2009</v>
      </c>
      <c r="E2717" t="b">
        <v>0</v>
      </c>
    </row>
    <row r="2718" spans="1:5">
      <c r="A2718" s="8">
        <v>40105</v>
      </c>
      <c r="B2718">
        <v>1.680000000000291</v>
      </c>
      <c r="C2718">
        <v>10</v>
      </c>
      <c r="D2718">
        <v>2009</v>
      </c>
      <c r="E2718" t="b">
        <v>0</v>
      </c>
    </row>
    <row r="2719" spans="1:5">
      <c r="A2719" s="8">
        <v>40106</v>
      </c>
      <c r="B2719">
        <v>-1.5200000000004366</v>
      </c>
      <c r="C2719">
        <v>10</v>
      </c>
      <c r="D2719">
        <v>2009</v>
      </c>
      <c r="E2719" t="b">
        <v>0</v>
      </c>
    </row>
    <row r="2720" spans="1:5">
      <c r="A2720" s="8">
        <v>40107</v>
      </c>
      <c r="B2720">
        <v>4.5</v>
      </c>
      <c r="C2720">
        <v>10</v>
      </c>
      <c r="D2720">
        <v>2009</v>
      </c>
      <c r="E2720" t="b">
        <v>1</v>
      </c>
    </row>
    <row r="2721" spans="1:5">
      <c r="A2721" s="8">
        <v>40108</v>
      </c>
      <c r="B2721">
        <v>-34.930000000000291</v>
      </c>
      <c r="C2721">
        <v>10</v>
      </c>
      <c r="D2721">
        <v>2009</v>
      </c>
      <c r="E2721" t="b">
        <v>0</v>
      </c>
    </row>
    <row r="2722" spans="1:5">
      <c r="A2722" s="8">
        <v>40109</v>
      </c>
      <c r="B2722">
        <v>-53.279999999999745</v>
      </c>
      <c r="C2722">
        <v>10</v>
      </c>
      <c r="D2722">
        <v>2009</v>
      </c>
      <c r="E2722" t="b">
        <v>0</v>
      </c>
    </row>
    <row r="2723" spans="1:5">
      <c r="A2723" s="8">
        <v>40112</v>
      </c>
      <c r="B2723">
        <v>-25.399999999999636</v>
      </c>
      <c r="C2723">
        <v>10</v>
      </c>
      <c r="D2723">
        <v>2009</v>
      </c>
      <c r="E2723" t="b">
        <v>0</v>
      </c>
    </row>
    <row r="2724" spans="1:5">
      <c r="A2724" s="8">
        <v>40113</v>
      </c>
      <c r="B2724">
        <v>-13.340000000000146</v>
      </c>
      <c r="C2724">
        <v>10</v>
      </c>
      <c r="D2724">
        <v>2009</v>
      </c>
      <c r="E2724" t="b">
        <v>0</v>
      </c>
    </row>
    <row r="2725" spans="1:5">
      <c r="A2725" s="8">
        <v>40114</v>
      </c>
      <c r="B2725">
        <v>-25.949999999999818</v>
      </c>
      <c r="C2725">
        <v>10</v>
      </c>
      <c r="D2725">
        <v>2009</v>
      </c>
      <c r="E2725" t="b">
        <v>0</v>
      </c>
    </row>
    <row r="2726" spans="1:5">
      <c r="A2726" s="8">
        <v>40115</v>
      </c>
      <c r="B2726">
        <v>-33.6899999999996</v>
      </c>
      <c r="C2726">
        <v>10</v>
      </c>
      <c r="D2726">
        <v>2009</v>
      </c>
      <c r="E2726" t="b">
        <v>0</v>
      </c>
    </row>
    <row r="2727" spans="1:5">
      <c r="A2727" s="8">
        <v>40116</v>
      </c>
      <c r="B2727">
        <v>-55.079999999999927</v>
      </c>
      <c r="C2727">
        <v>10</v>
      </c>
      <c r="D2727">
        <v>2009</v>
      </c>
      <c r="E2727" t="b">
        <v>0</v>
      </c>
    </row>
    <row r="2728" spans="1:5">
      <c r="A2728" s="8">
        <v>40119</v>
      </c>
      <c r="B2728">
        <v>-57.180000000000291</v>
      </c>
      <c r="C2728">
        <v>11</v>
      </c>
      <c r="D2728">
        <v>2009</v>
      </c>
      <c r="E2728" t="b">
        <v>0</v>
      </c>
    </row>
    <row r="2729" spans="1:5">
      <c r="A2729" s="8">
        <v>40120</v>
      </c>
      <c r="B2729">
        <v>-48.930000000000291</v>
      </c>
      <c r="C2729">
        <v>11</v>
      </c>
      <c r="D2729">
        <v>2009</v>
      </c>
      <c r="E2729" t="b">
        <v>0</v>
      </c>
    </row>
    <row r="2730" spans="1:5">
      <c r="A2730" s="8">
        <v>40121</v>
      </c>
      <c r="B2730">
        <v>-28.039999999999964</v>
      </c>
      <c r="C2730">
        <v>11</v>
      </c>
      <c r="D2730">
        <v>2009</v>
      </c>
      <c r="E2730" t="b">
        <v>0</v>
      </c>
    </row>
    <row r="2731" spans="1:5">
      <c r="A2731" s="8">
        <v>40122</v>
      </c>
      <c r="B2731">
        <v>-8.4600000000000364</v>
      </c>
      <c r="C2731">
        <v>11</v>
      </c>
      <c r="D2731">
        <v>2009</v>
      </c>
      <c r="E2731" t="b">
        <v>0</v>
      </c>
    </row>
    <row r="2732" spans="1:5">
      <c r="A2732" s="8">
        <v>40123</v>
      </c>
      <c r="B2732">
        <v>14.949999999999818</v>
      </c>
      <c r="C2732">
        <v>11</v>
      </c>
      <c r="D2732">
        <v>2009</v>
      </c>
      <c r="E2732" t="b">
        <v>0</v>
      </c>
    </row>
    <row r="2733" spans="1:5">
      <c r="A2733" s="8">
        <v>40126</v>
      </c>
      <c r="B2733">
        <v>12.300000000000182</v>
      </c>
      <c r="C2733">
        <v>11</v>
      </c>
      <c r="D2733">
        <v>2009</v>
      </c>
      <c r="E2733" t="b">
        <v>0</v>
      </c>
    </row>
    <row r="2734" spans="1:5">
      <c r="A2734" s="8">
        <v>40127</v>
      </c>
      <c r="B2734">
        <v>-4.4899999999997817</v>
      </c>
      <c r="C2734">
        <v>11</v>
      </c>
      <c r="D2734">
        <v>2009</v>
      </c>
      <c r="E2734" t="b">
        <v>0</v>
      </c>
    </row>
    <row r="2735" spans="1:5">
      <c r="A2735" s="8">
        <v>40128</v>
      </c>
      <c r="B2735">
        <v>12.9399999999996</v>
      </c>
      <c r="C2735">
        <v>11</v>
      </c>
      <c r="D2735">
        <v>2009</v>
      </c>
      <c r="E2735" t="b">
        <v>0</v>
      </c>
    </row>
    <row r="2736" spans="1:5">
      <c r="A2736" s="8">
        <v>40129</v>
      </c>
      <c r="B2736">
        <v>15.069999999999709</v>
      </c>
      <c r="C2736">
        <v>11</v>
      </c>
      <c r="D2736">
        <v>2009</v>
      </c>
      <c r="E2736" t="b">
        <v>0</v>
      </c>
    </row>
    <row r="2737" spans="1:5">
      <c r="A2737" s="8">
        <v>40130</v>
      </c>
      <c r="B2737">
        <v>6.3699999999998909</v>
      </c>
      <c r="C2737">
        <v>11</v>
      </c>
      <c r="D2737">
        <v>2009</v>
      </c>
      <c r="E2737" t="b">
        <v>0</v>
      </c>
    </row>
    <row r="2738" spans="1:5">
      <c r="A2738" s="8">
        <v>40133</v>
      </c>
      <c r="B2738">
        <v>13.319999999999709</v>
      </c>
      <c r="C2738">
        <v>11</v>
      </c>
      <c r="D2738">
        <v>2009</v>
      </c>
      <c r="E2738" t="b">
        <v>0</v>
      </c>
    </row>
    <row r="2739" spans="1:5">
      <c r="A2739" s="8">
        <v>40134</v>
      </c>
      <c r="B2739">
        <v>1.7899999999999636</v>
      </c>
      <c r="C2739">
        <v>11</v>
      </c>
      <c r="D2739">
        <v>2009</v>
      </c>
      <c r="E2739" t="b">
        <v>0</v>
      </c>
    </row>
    <row r="2740" spans="1:5">
      <c r="A2740" s="8">
        <v>40135</v>
      </c>
      <c r="B2740">
        <v>20.3100000000004</v>
      </c>
      <c r="C2740">
        <v>11</v>
      </c>
      <c r="D2740">
        <v>2009</v>
      </c>
      <c r="E2740" t="b">
        <v>1</v>
      </c>
    </row>
    <row r="2741" spans="1:5">
      <c r="A2741" s="8">
        <v>40136</v>
      </c>
      <c r="B2741">
        <v>-59.979999999999563</v>
      </c>
      <c r="C2741">
        <v>11</v>
      </c>
      <c r="D2741">
        <v>2009</v>
      </c>
      <c r="E2741" t="b">
        <v>0</v>
      </c>
    </row>
    <row r="2742" spans="1:5">
      <c r="A2742" s="8">
        <v>40137</v>
      </c>
      <c r="B2742">
        <v>-10.970000000000255</v>
      </c>
      <c r="C2742">
        <v>11</v>
      </c>
      <c r="D2742">
        <v>2009</v>
      </c>
      <c r="E2742" t="b">
        <v>0</v>
      </c>
    </row>
    <row r="2743" spans="1:5">
      <c r="A2743" s="8">
        <v>40140</v>
      </c>
      <c r="B2743">
        <v>3.8500000000003638</v>
      </c>
      <c r="C2743">
        <v>11</v>
      </c>
      <c r="D2743">
        <v>2009</v>
      </c>
      <c r="E2743" t="b">
        <v>0</v>
      </c>
    </row>
    <row r="2744" spans="1:5">
      <c r="A2744" s="8">
        <v>40141</v>
      </c>
      <c r="B2744">
        <v>-14.5600000000004</v>
      </c>
      <c r="C2744">
        <v>11</v>
      </c>
      <c r="D2744">
        <v>2009</v>
      </c>
      <c r="E2744" t="b">
        <v>0</v>
      </c>
    </row>
    <row r="2745" spans="1:5">
      <c r="A2745" s="8">
        <v>40142</v>
      </c>
      <c r="B2745">
        <v>19.6899999999996</v>
      </c>
      <c r="C2745">
        <v>11</v>
      </c>
      <c r="D2745">
        <v>2009</v>
      </c>
      <c r="E2745" t="b">
        <v>0</v>
      </c>
    </row>
    <row r="2746" spans="1:5">
      <c r="A2746" s="8">
        <v>40143</v>
      </c>
      <c r="B2746">
        <v>3.8400000000001455</v>
      </c>
      <c r="C2746">
        <v>11</v>
      </c>
      <c r="D2746">
        <v>2009</v>
      </c>
      <c r="E2746" t="b">
        <v>0</v>
      </c>
    </row>
    <row r="2747" spans="1:5">
      <c r="A2747" s="8">
        <v>40144</v>
      </c>
      <c r="B2747">
        <v>-50.909999999999854</v>
      </c>
      <c r="C2747">
        <v>11</v>
      </c>
      <c r="D2747">
        <v>2009</v>
      </c>
      <c r="E2747" t="b">
        <v>0</v>
      </c>
    </row>
    <row r="2748" spans="1:5">
      <c r="A2748" s="8">
        <v>40147</v>
      </c>
      <c r="B2748">
        <v>-25.210000000000036</v>
      </c>
      <c r="C2748">
        <v>11</v>
      </c>
      <c r="D2748">
        <v>2009</v>
      </c>
      <c r="E2748" t="b">
        <v>0</v>
      </c>
    </row>
    <row r="2749" spans="1:5">
      <c r="A2749" s="8">
        <v>40148</v>
      </c>
      <c r="B2749">
        <v>-10.229999999999563</v>
      </c>
      <c r="C2749">
        <v>12</v>
      </c>
      <c r="D2749">
        <v>2009</v>
      </c>
      <c r="E2749" t="b">
        <v>0</v>
      </c>
    </row>
    <row r="2750" spans="1:5">
      <c r="A2750" s="8">
        <v>40149</v>
      </c>
      <c r="B2750">
        <v>11.380000000000109</v>
      </c>
      <c r="C2750">
        <v>12</v>
      </c>
      <c r="D2750">
        <v>2009</v>
      </c>
      <c r="E2750" t="b">
        <v>0</v>
      </c>
    </row>
    <row r="2751" spans="1:5">
      <c r="A2751" s="8">
        <v>40150</v>
      </c>
      <c r="B2751">
        <v>12.329999999999927</v>
      </c>
      <c r="C2751">
        <v>12</v>
      </c>
      <c r="D2751">
        <v>2009</v>
      </c>
      <c r="E2751" t="b">
        <v>0</v>
      </c>
    </row>
    <row r="2752" spans="1:5">
      <c r="A2752" s="8">
        <v>40151</v>
      </c>
      <c r="B2752">
        <v>-58.909999999999854</v>
      </c>
      <c r="C2752">
        <v>12</v>
      </c>
      <c r="D2752">
        <v>2009</v>
      </c>
      <c r="E2752" t="b">
        <v>0</v>
      </c>
    </row>
    <row r="2753" spans="1:5">
      <c r="A2753" s="8">
        <v>40154</v>
      </c>
      <c r="B2753">
        <v>-21.640000000000327</v>
      </c>
      <c r="C2753">
        <v>12</v>
      </c>
      <c r="D2753">
        <v>2009</v>
      </c>
      <c r="E2753" t="b">
        <v>0</v>
      </c>
    </row>
    <row r="2754" spans="1:5">
      <c r="A2754" s="8">
        <v>40155</v>
      </c>
      <c r="B2754">
        <v>-11.710000000000036</v>
      </c>
      <c r="C2754">
        <v>12</v>
      </c>
      <c r="D2754">
        <v>2009</v>
      </c>
      <c r="E2754" t="b">
        <v>0</v>
      </c>
    </row>
    <row r="2755" spans="1:5">
      <c r="A2755" s="8">
        <v>40156</v>
      </c>
      <c r="B2755">
        <v>-4.4200000000000728</v>
      </c>
      <c r="C2755">
        <v>12</v>
      </c>
      <c r="D2755">
        <v>2009</v>
      </c>
      <c r="E2755" t="b">
        <v>0</v>
      </c>
    </row>
    <row r="2756" spans="1:5">
      <c r="A2756" s="8">
        <v>40157</v>
      </c>
      <c r="B2756">
        <v>-38.909999999999854</v>
      </c>
      <c r="C2756">
        <v>12</v>
      </c>
      <c r="D2756">
        <v>2009</v>
      </c>
      <c r="E2756" t="b">
        <v>0</v>
      </c>
    </row>
    <row r="2757" spans="1:5">
      <c r="A2757" s="8">
        <v>40158</v>
      </c>
      <c r="B2757">
        <v>-3.069999999999709</v>
      </c>
      <c r="C2757">
        <v>12</v>
      </c>
      <c r="D2757">
        <v>2009</v>
      </c>
      <c r="E2757" t="b">
        <v>0</v>
      </c>
    </row>
    <row r="2758" spans="1:5">
      <c r="A2758" s="8">
        <v>40161</v>
      </c>
      <c r="B2758">
        <v>11.869999999999891</v>
      </c>
      <c r="C2758">
        <v>12</v>
      </c>
      <c r="D2758">
        <v>2009</v>
      </c>
      <c r="E2758" t="b">
        <v>0</v>
      </c>
    </row>
    <row r="2759" spans="1:5">
      <c r="A2759" s="8">
        <v>40162</v>
      </c>
      <c r="B2759">
        <v>-8.6199999999998909</v>
      </c>
      <c r="C2759">
        <v>12</v>
      </c>
      <c r="D2759">
        <v>2009</v>
      </c>
      <c r="E2759" t="b">
        <v>0</v>
      </c>
    </row>
    <row r="2760" spans="1:5">
      <c r="A2760" s="8">
        <v>40163</v>
      </c>
      <c r="B2760">
        <v>1.3999999999996362</v>
      </c>
      <c r="C2760">
        <v>12</v>
      </c>
      <c r="D2760">
        <v>2009</v>
      </c>
      <c r="E2760" t="b">
        <v>1</v>
      </c>
    </row>
    <row r="2761" spans="1:5">
      <c r="A2761" s="8">
        <v>40164</v>
      </c>
      <c r="B2761">
        <v>-51.170000000000073</v>
      </c>
      <c r="C2761">
        <v>12</v>
      </c>
      <c r="D2761">
        <v>2009</v>
      </c>
      <c r="E2761" t="b">
        <v>0</v>
      </c>
    </row>
    <row r="2762" spans="1:5">
      <c r="A2762" s="8">
        <v>40165</v>
      </c>
      <c r="B2762">
        <v>-52.630000000000109</v>
      </c>
      <c r="C2762">
        <v>12</v>
      </c>
      <c r="D2762">
        <v>2009</v>
      </c>
      <c r="E2762" t="b">
        <v>0</v>
      </c>
    </row>
    <row r="2763" spans="1:5">
      <c r="A2763" s="8">
        <v>40168</v>
      </c>
      <c r="B2763">
        <v>-34.270000000000437</v>
      </c>
      <c r="C2763">
        <v>12</v>
      </c>
      <c r="D2763">
        <v>2009</v>
      </c>
      <c r="E2763" t="b">
        <v>0</v>
      </c>
    </row>
    <row r="2764" spans="1:5">
      <c r="A2764" s="8">
        <v>40169</v>
      </c>
      <c r="B2764">
        <v>-25</v>
      </c>
      <c r="C2764">
        <v>12</v>
      </c>
      <c r="D2764">
        <v>2009</v>
      </c>
      <c r="E2764" t="b">
        <v>0</v>
      </c>
    </row>
    <row r="2765" spans="1:5">
      <c r="A2765" s="8">
        <v>40170</v>
      </c>
      <c r="B2765">
        <v>-34.5</v>
      </c>
      <c r="C2765">
        <v>12</v>
      </c>
      <c r="D2765">
        <v>2009</v>
      </c>
      <c r="E2765" t="b">
        <v>0</v>
      </c>
    </row>
    <row r="2766" spans="1:5">
      <c r="A2766" s="8">
        <v>40171</v>
      </c>
      <c r="B2766">
        <v>-10.539999999999964</v>
      </c>
      <c r="C2766">
        <v>12</v>
      </c>
      <c r="D2766">
        <v>2009</v>
      </c>
      <c r="E2766" t="b">
        <v>0</v>
      </c>
    </row>
    <row r="2767" spans="1:5">
      <c r="A2767" s="8">
        <v>40172</v>
      </c>
      <c r="B2767">
        <v>10.409999999999854</v>
      </c>
      <c r="C2767">
        <v>12</v>
      </c>
      <c r="D2767">
        <v>2009</v>
      </c>
      <c r="E2767" t="b">
        <v>0</v>
      </c>
    </row>
    <row r="2768" spans="1:5">
      <c r="A2768" s="8">
        <v>40175</v>
      </c>
      <c r="B2768">
        <v>-12.489999999999782</v>
      </c>
      <c r="C2768">
        <v>12</v>
      </c>
      <c r="D2768">
        <v>2009</v>
      </c>
      <c r="E2768" t="b">
        <v>0</v>
      </c>
    </row>
    <row r="2769" spans="1:5">
      <c r="A2769" s="8">
        <v>40176</v>
      </c>
      <c r="B2769">
        <v>5.1700000000000728</v>
      </c>
      <c r="C2769">
        <v>12</v>
      </c>
      <c r="D2769">
        <v>2009</v>
      </c>
      <c r="E2769" t="b">
        <v>0</v>
      </c>
    </row>
    <row r="2770" spans="1:5">
      <c r="A2770" s="8">
        <v>40177</v>
      </c>
      <c r="B2770">
        <v>-21.279999999999745</v>
      </c>
      <c r="C2770">
        <v>12</v>
      </c>
      <c r="D2770">
        <v>2009</v>
      </c>
      <c r="E2770" t="b">
        <v>0</v>
      </c>
    </row>
    <row r="2771" spans="1:5">
      <c r="A2771" s="8">
        <v>40178</v>
      </c>
      <c r="B2771">
        <v>16.890000000000327</v>
      </c>
      <c r="C2771">
        <v>12</v>
      </c>
      <c r="D2771">
        <v>2009</v>
      </c>
      <c r="E2771" t="b">
        <v>0</v>
      </c>
    </row>
    <row r="2772" spans="1:5">
      <c r="A2772" s="8">
        <v>40182</v>
      </c>
      <c r="B2772">
        <v>-41.850000000000364</v>
      </c>
      <c r="C2772">
        <v>1</v>
      </c>
      <c r="D2772">
        <v>2010</v>
      </c>
      <c r="E2772" t="b">
        <v>0</v>
      </c>
    </row>
    <row r="2773" spans="1:5">
      <c r="A2773" s="8">
        <v>40183</v>
      </c>
      <c r="B2773">
        <v>-33.399999999999636</v>
      </c>
      <c r="C2773">
        <v>1</v>
      </c>
      <c r="D2773">
        <v>2010</v>
      </c>
      <c r="E2773" t="b">
        <v>0</v>
      </c>
    </row>
    <row r="2774" spans="1:5">
      <c r="A2774" s="8">
        <v>40184</v>
      </c>
      <c r="B2774">
        <v>-7.6200000000008004</v>
      </c>
      <c r="C2774">
        <v>1</v>
      </c>
      <c r="D2774">
        <v>2010</v>
      </c>
      <c r="E2774" t="b">
        <v>0</v>
      </c>
    </row>
    <row r="2775" spans="1:5">
      <c r="A2775" s="8">
        <v>40185</v>
      </c>
      <c r="B2775">
        <v>21.579999999999927</v>
      </c>
      <c r="C2775">
        <v>1</v>
      </c>
      <c r="D2775">
        <v>2010</v>
      </c>
      <c r="E2775" t="b">
        <v>0</v>
      </c>
    </row>
    <row r="2776" spans="1:5">
      <c r="A2776" s="8">
        <v>40186</v>
      </c>
      <c r="B2776">
        <v>-2.8999999999996362</v>
      </c>
      <c r="C2776">
        <v>1</v>
      </c>
      <c r="D2776">
        <v>2010</v>
      </c>
      <c r="E2776" t="b">
        <v>0</v>
      </c>
    </row>
    <row r="2777" spans="1:5">
      <c r="A2777" s="8">
        <v>40189</v>
      </c>
      <c r="B2777">
        <v>1.180000000000291</v>
      </c>
      <c r="C2777">
        <v>1</v>
      </c>
      <c r="D2777">
        <v>2010</v>
      </c>
      <c r="E2777" t="b">
        <v>0</v>
      </c>
    </row>
    <row r="2778" spans="1:5">
      <c r="A2778" s="8">
        <v>40190</v>
      </c>
      <c r="B2778">
        <v>-1.3700000000008004</v>
      </c>
      <c r="C2778">
        <v>1</v>
      </c>
      <c r="D2778">
        <v>2010</v>
      </c>
      <c r="E2778" t="b">
        <v>0</v>
      </c>
    </row>
    <row r="2779" spans="1:5">
      <c r="A2779" s="8">
        <v>40191</v>
      </c>
      <c r="B2779">
        <v>18.440000000000509</v>
      </c>
      <c r="C2779">
        <v>1</v>
      </c>
      <c r="D2779">
        <v>2010</v>
      </c>
      <c r="E2779" t="b">
        <v>0</v>
      </c>
    </row>
    <row r="2780" spans="1:5">
      <c r="A2780" s="8">
        <v>40192</v>
      </c>
      <c r="B2780">
        <v>11.020000000000437</v>
      </c>
      <c r="C2780">
        <v>1</v>
      </c>
      <c r="D2780">
        <v>2010</v>
      </c>
      <c r="E2780" t="b">
        <v>0</v>
      </c>
    </row>
    <row r="2781" spans="1:5">
      <c r="A2781" s="8">
        <v>40193</v>
      </c>
      <c r="B2781">
        <v>12.110000000000582</v>
      </c>
      <c r="C2781">
        <v>1</v>
      </c>
      <c r="D2781">
        <v>2010</v>
      </c>
      <c r="E2781" t="b">
        <v>0</v>
      </c>
    </row>
    <row r="2782" spans="1:5">
      <c r="A2782" s="8">
        <v>40196</v>
      </c>
      <c r="B2782">
        <v>15.180000000000291</v>
      </c>
      <c r="C2782">
        <v>1</v>
      </c>
      <c r="D2782">
        <v>2010</v>
      </c>
      <c r="E2782" t="b">
        <v>0</v>
      </c>
    </row>
    <row r="2783" spans="1:5">
      <c r="A2783" s="8">
        <v>40197</v>
      </c>
      <c r="B2783">
        <v>21</v>
      </c>
      <c r="C2783">
        <v>1</v>
      </c>
      <c r="D2783">
        <v>2010</v>
      </c>
      <c r="E2783" t="b">
        <v>0</v>
      </c>
    </row>
    <row r="2784" spans="1:5">
      <c r="A2784" s="8">
        <v>40198</v>
      </c>
      <c r="B2784">
        <v>-5.930000000000291</v>
      </c>
      <c r="C2784">
        <v>1</v>
      </c>
      <c r="D2784">
        <v>2010</v>
      </c>
      <c r="E2784" t="b">
        <v>1</v>
      </c>
    </row>
    <row r="2785" spans="1:5">
      <c r="A2785" s="8">
        <v>40199</v>
      </c>
      <c r="B2785">
        <v>6.1300000000001091</v>
      </c>
      <c r="C2785">
        <v>1</v>
      </c>
      <c r="D2785">
        <v>2010</v>
      </c>
      <c r="E2785" t="b">
        <v>0</v>
      </c>
    </row>
    <row r="2786" spans="1:5">
      <c r="A2786" s="8">
        <v>40200</v>
      </c>
      <c r="B2786">
        <v>-30.3100000000004</v>
      </c>
      <c r="C2786">
        <v>1</v>
      </c>
      <c r="D2786">
        <v>2010</v>
      </c>
      <c r="E2786" t="b">
        <v>0</v>
      </c>
    </row>
    <row r="2787" spans="1:5">
      <c r="A2787" s="8">
        <v>40203</v>
      </c>
      <c r="B2787">
        <v>-20.989999999999782</v>
      </c>
      <c r="C2787">
        <v>1</v>
      </c>
      <c r="D2787">
        <v>2010</v>
      </c>
      <c r="E2787" t="b">
        <v>0</v>
      </c>
    </row>
    <row r="2788" spans="1:5">
      <c r="A2788" s="8">
        <v>40204</v>
      </c>
      <c r="B2788">
        <v>-42.8100000000004</v>
      </c>
      <c r="C2788">
        <v>1</v>
      </c>
      <c r="D2788">
        <v>2010</v>
      </c>
      <c r="E2788" t="b">
        <v>0</v>
      </c>
    </row>
    <row r="2789" spans="1:5">
      <c r="A2789" s="8">
        <v>40205</v>
      </c>
      <c r="B2789">
        <v>-26.029999999999745</v>
      </c>
      <c r="C2789">
        <v>1</v>
      </c>
      <c r="D2789">
        <v>2010</v>
      </c>
      <c r="E2789" t="b">
        <v>0</v>
      </c>
    </row>
    <row r="2790" spans="1:5">
      <c r="A2790" s="8">
        <v>40206</v>
      </c>
      <c r="B2790">
        <v>4.4200000000000728</v>
      </c>
      <c r="C2790">
        <v>1</v>
      </c>
      <c r="D2790">
        <v>2010</v>
      </c>
      <c r="E2790" t="b">
        <v>0</v>
      </c>
    </row>
    <row r="2791" spans="1:5">
      <c r="A2791" s="8">
        <v>40207</v>
      </c>
      <c r="B2791">
        <v>-60.4399999999996</v>
      </c>
      <c r="C2791">
        <v>1</v>
      </c>
      <c r="D2791">
        <v>2010</v>
      </c>
      <c r="E2791" t="b">
        <v>0</v>
      </c>
    </row>
    <row r="2792" spans="1:5">
      <c r="A2792" s="8">
        <v>40210</v>
      </c>
      <c r="B2792">
        <v>-11.670000000000073</v>
      </c>
      <c r="C2792">
        <v>2</v>
      </c>
      <c r="D2792">
        <v>2010</v>
      </c>
      <c r="E2792" t="b">
        <v>0</v>
      </c>
    </row>
    <row r="2793" spans="1:5">
      <c r="A2793" s="8">
        <v>40211</v>
      </c>
      <c r="B2793">
        <v>-58.609999999999673</v>
      </c>
      <c r="C2793">
        <v>2</v>
      </c>
      <c r="D2793">
        <v>2010</v>
      </c>
      <c r="E2793" t="b">
        <v>0</v>
      </c>
    </row>
    <row r="2794" spans="1:5">
      <c r="A2794" s="8">
        <v>40212</v>
      </c>
      <c r="B2794">
        <v>-46.979999999999563</v>
      </c>
      <c r="C2794">
        <v>2</v>
      </c>
      <c r="D2794">
        <v>2010</v>
      </c>
      <c r="E2794" t="b">
        <v>0</v>
      </c>
    </row>
    <row r="2795" spans="1:5">
      <c r="A2795" s="8">
        <v>40213</v>
      </c>
      <c r="B2795">
        <v>-35.039999999999964</v>
      </c>
      <c r="C2795">
        <v>2</v>
      </c>
      <c r="D2795">
        <v>2010</v>
      </c>
      <c r="E2795" t="b">
        <v>0</v>
      </c>
    </row>
    <row r="2796" spans="1:5">
      <c r="A2796" s="8">
        <v>40214</v>
      </c>
      <c r="B2796">
        <v>-16.829999999999927</v>
      </c>
      <c r="C2796">
        <v>2</v>
      </c>
      <c r="D2796">
        <v>2010</v>
      </c>
      <c r="E2796" t="b">
        <v>0</v>
      </c>
    </row>
    <row r="2797" spans="1:5">
      <c r="A2797" s="8">
        <v>40215</v>
      </c>
      <c r="B2797">
        <v>-57.869999999999891</v>
      </c>
      <c r="C2797">
        <v>2</v>
      </c>
      <c r="D2797">
        <v>2010</v>
      </c>
      <c r="E2797" t="b">
        <v>0</v>
      </c>
    </row>
    <row r="2798" spans="1:5">
      <c r="A2798" s="8">
        <v>40217</v>
      </c>
      <c r="B2798">
        <v>-55.880000000000109</v>
      </c>
      <c r="C2798">
        <v>2</v>
      </c>
      <c r="D2798">
        <v>2010</v>
      </c>
      <c r="E2798" t="b">
        <v>0</v>
      </c>
    </row>
    <row r="2799" spans="1:5">
      <c r="A2799" s="8">
        <v>40218</v>
      </c>
      <c r="B2799">
        <v>-45.039999999999964</v>
      </c>
      <c r="C2799">
        <v>2</v>
      </c>
      <c r="D2799">
        <v>2010</v>
      </c>
      <c r="E2799" t="b">
        <v>0</v>
      </c>
    </row>
    <row r="2800" spans="1:5">
      <c r="A2800" s="8">
        <v>40219</v>
      </c>
      <c r="B2800">
        <v>-22.840000000000146</v>
      </c>
      <c r="C2800">
        <v>2</v>
      </c>
      <c r="D2800">
        <v>2010</v>
      </c>
      <c r="E2800" t="b">
        <v>0</v>
      </c>
    </row>
    <row r="2801" spans="1:5">
      <c r="A2801" s="8">
        <v>40231</v>
      </c>
      <c r="B2801">
        <v>-2.0399999999999636</v>
      </c>
      <c r="C2801">
        <v>2</v>
      </c>
      <c r="D2801">
        <v>2010</v>
      </c>
      <c r="E2801" t="b">
        <v>1</v>
      </c>
    </row>
    <row r="2802" spans="1:5">
      <c r="A2802" s="8">
        <v>40232</v>
      </c>
      <c r="B2802">
        <v>-62.4399999999996</v>
      </c>
      <c r="C2802">
        <v>2</v>
      </c>
      <c r="D2802">
        <v>2010</v>
      </c>
      <c r="E2802" t="b">
        <v>0</v>
      </c>
    </row>
    <row r="2803" spans="1:5">
      <c r="A2803" s="8">
        <v>40233</v>
      </c>
      <c r="B2803">
        <v>-49.670000000000073</v>
      </c>
      <c r="C2803">
        <v>2</v>
      </c>
      <c r="D2803">
        <v>2010</v>
      </c>
      <c r="E2803" t="b">
        <v>0</v>
      </c>
    </row>
    <row r="2804" spans="1:5">
      <c r="A2804" s="8">
        <v>40234</v>
      </c>
      <c r="B2804">
        <v>-58.960000000000036</v>
      </c>
      <c r="C2804">
        <v>2</v>
      </c>
      <c r="D2804">
        <v>2010</v>
      </c>
      <c r="E2804" t="b">
        <v>0</v>
      </c>
    </row>
    <row r="2805" spans="1:5">
      <c r="A2805" s="8">
        <v>40235</v>
      </c>
      <c r="B2805">
        <v>-53.100000000000364</v>
      </c>
      <c r="C2805">
        <v>2</v>
      </c>
      <c r="D2805">
        <v>2010</v>
      </c>
      <c r="E2805" t="b">
        <v>0</v>
      </c>
    </row>
    <row r="2806" spans="1:5">
      <c r="A2806" s="8">
        <v>40238</v>
      </c>
      <c r="B2806">
        <v>-2.75</v>
      </c>
      <c r="C2806">
        <v>3</v>
      </c>
      <c r="D2806">
        <v>2010</v>
      </c>
      <c r="E2806" t="b">
        <v>0</v>
      </c>
    </row>
    <row r="2807" spans="1:5">
      <c r="A2807" s="8">
        <v>40239</v>
      </c>
      <c r="B2807">
        <v>3.3800000000001091</v>
      </c>
      <c r="C2807">
        <v>3</v>
      </c>
      <c r="D2807">
        <v>2010</v>
      </c>
      <c r="E2807" t="b">
        <v>0</v>
      </c>
    </row>
    <row r="2808" spans="1:5">
      <c r="A2808" s="8">
        <v>40240</v>
      </c>
      <c r="B2808">
        <v>-18.520000000000437</v>
      </c>
      <c r="C2808">
        <v>3</v>
      </c>
      <c r="D2808">
        <v>2010</v>
      </c>
      <c r="E2808" t="b">
        <v>0</v>
      </c>
    </row>
    <row r="2809" spans="1:5">
      <c r="A2809" s="8">
        <v>40241</v>
      </c>
      <c r="B2809">
        <v>-43.800000000000182</v>
      </c>
      <c r="C2809">
        <v>3</v>
      </c>
      <c r="D2809">
        <v>2010</v>
      </c>
      <c r="E2809" t="b">
        <v>0</v>
      </c>
    </row>
    <row r="2810" spans="1:5">
      <c r="A2810" s="8">
        <v>40242</v>
      </c>
      <c r="B2810">
        <v>-7.2600000000002183</v>
      </c>
      <c r="C2810">
        <v>3</v>
      </c>
      <c r="D2810">
        <v>2010</v>
      </c>
      <c r="E2810" t="b">
        <v>0</v>
      </c>
    </row>
    <row r="2811" spans="1:5">
      <c r="A2811" s="8">
        <v>40245</v>
      </c>
      <c r="B2811">
        <v>-7.2700000000004366</v>
      </c>
      <c r="C2811">
        <v>3</v>
      </c>
      <c r="D2811">
        <v>2010</v>
      </c>
      <c r="E2811" t="b">
        <v>0</v>
      </c>
    </row>
    <row r="2812" spans="1:5">
      <c r="A2812" s="8">
        <v>40246</v>
      </c>
      <c r="B2812">
        <v>-6.5900000000001455</v>
      </c>
      <c r="C2812">
        <v>3</v>
      </c>
      <c r="D2812">
        <v>2010</v>
      </c>
      <c r="E2812" t="b">
        <v>0</v>
      </c>
    </row>
    <row r="2813" spans="1:5">
      <c r="A2813" s="8">
        <v>40247</v>
      </c>
      <c r="B2813">
        <v>-10.079999999999927</v>
      </c>
      <c r="C2813">
        <v>3</v>
      </c>
      <c r="D2813">
        <v>2010</v>
      </c>
      <c r="E2813" t="b">
        <v>0</v>
      </c>
    </row>
    <row r="2814" spans="1:5">
      <c r="A2814" s="8">
        <v>40248</v>
      </c>
      <c r="B2814">
        <v>7.3400000000001455</v>
      </c>
      <c r="C2814">
        <v>3</v>
      </c>
      <c r="D2814">
        <v>2010</v>
      </c>
      <c r="E2814" t="b">
        <v>0</v>
      </c>
    </row>
    <row r="2815" spans="1:5">
      <c r="A2815" s="8">
        <v>40249</v>
      </c>
      <c r="B2815">
        <v>5.6700000000000728</v>
      </c>
      <c r="C2815">
        <v>3</v>
      </c>
      <c r="D2815">
        <v>2010</v>
      </c>
      <c r="E2815" t="b">
        <v>0</v>
      </c>
    </row>
    <row r="2816" spans="1:5">
      <c r="A2816" s="8">
        <v>40252</v>
      </c>
      <c r="B2816">
        <v>20.079999999999927</v>
      </c>
      <c r="C2816">
        <v>3</v>
      </c>
      <c r="D2816">
        <v>2010</v>
      </c>
      <c r="E2816" t="b">
        <v>0</v>
      </c>
    </row>
    <row r="2817" spans="1:5">
      <c r="A2817" s="8">
        <v>40253</v>
      </c>
      <c r="B2817">
        <v>7.3699999999998909</v>
      </c>
      <c r="C2817">
        <v>3</v>
      </c>
      <c r="D2817">
        <v>2010</v>
      </c>
      <c r="E2817" t="b">
        <v>0</v>
      </c>
    </row>
    <row r="2818" spans="1:5">
      <c r="A2818" s="8">
        <v>40254</v>
      </c>
      <c r="B2818">
        <v>-5.8400000000001455</v>
      </c>
      <c r="C2818">
        <v>3</v>
      </c>
      <c r="D2818">
        <v>2010</v>
      </c>
      <c r="E2818" t="b">
        <v>1</v>
      </c>
    </row>
    <row r="2819" spans="1:5">
      <c r="A2819" s="8">
        <v>40255</v>
      </c>
      <c r="B2819">
        <v>-36.340000000000146</v>
      </c>
      <c r="C2819">
        <v>3</v>
      </c>
      <c r="D2819">
        <v>2010</v>
      </c>
      <c r="E2819" t="b">
        <v>0</v>
      </c>
    </row>
    <row r="2820" spans="1:5">
      <c r="A2820" s="8">
        <v>40256</v>
      </c>
      <c r="B2820">
        <v>-30.909999999999854</v>
      </c>
      <c r="C2820">
        <v>3</v>
      </c>
      <c r="D2820">
        <v>2010</v>
      </c>
      <c r="E2820" t="b">
        <v>0</v>
      </c>
    </row>
    <row r="2821" spans="1:5">
      <c r="A2821" s="8">
        <v>40259</v>
      </c>
      <c r="B2821">
        <v>-33.979999999999563</v>
      </c>
      <c r="C2821">
        <v>3</v>
      </c>
      <c r="D2821">
        <v>2010</v>
      </c>
      <c r="E2821" t="b">
        <v>0</v>
      </c>
    </row>
    <row r="2822" spans="1:5">
      <c r="A2822" s="8">
        <v>40260</v>
      </c>
      <c r="B2822">
        <v>-7.8699999999998909</v>
      </c>
      <c r="C2822">
        <v>3</v>
      </c>
      <c r="D2822">
        <v>2010</v>
      </c>
      <c r="E2822" t="b">
        <v>0</v>
      </c>
    </row>
    <row r="2823" spans="1:5">
      <c r="A2823" s="8">
        <v>40261</v>
      </c>
      <c r="B2823">
        <v>-7.7100000000000364</v>
      </c>
      <c r="C2823">
        <v>3</v>
      </c>
      <c r="D2823">
        <v>2010</v>
      </c>
      <c r="E2823" t="b">
        <v>0</v>
      </c>
    </row>
    <row r="2824" spans="1:5">
      <c r="A2824" s="8">
        <v>40262</v>
      </c>
      <c r="B2824">
        <v>-35.100000000000364</v>
      </c>
      <c r="C2824">
        <v>3</v>
      </c>
      <c r="D2824">
        <v>2010</v>
      </c>
      <c r="E2824" t="b">
        <v>0</v>
      </c>
    </row>
    <row r="2825" spans="1:5">
      <c r="A2825" s="8">
        <v>40263</v>
      </c>
      <c r="B2825">
        <v>9.1400000000003274</v>
      </c>
      <c r="C2825">
        <v>3</v>
      </c>
      <c r="D2825">
        <v>2010</v>
      </c>
      <c r="E2825" t="b">
        <v>0</v>
      </c>
    </row>
    <row r="2826" spans="1:5">
      <c r="A2826" s="8">
        <v>40266</v>
      </c>
      <c r="B2826">
        <v>9.5500000000001819</v>
      </c>
      <c r="C2826">
        <v>3</v>
      </c>
      <c r="D2826">
        <v>2010</v>
      </c>
      <c r="E2826" t="b">
        <v>0</v>
      </c>
    </row>
    <row r="2827" spans="1:5">
      <c r="A2827" s="8">
        <v>40267</v>
      </c>
      <c r="B2827">
        <v>-1.2200000000002547</v>
      </c>
      <c r="C2827">
        <v>3</v>
      </c>
      <c r="D2827">
        <v>2010</v>
      </c>
      <c r="E2827" t="b">
        <v>0</v>
      </c>
    </row>
    <row r="2828" spans="1:5">
      <c r="A2828" s="8">
        <v>40268</v>
      </c>
      <c r="B2828">
        <v>-14.0600000000004</v>
      </c>
      <c r="C2828">
        <v>3</v>
      </c>
      <c r="D2828">
        <v>2010</v>
      </c>
      <c r="E2828" t="b">
        <v>0</v>
      </c>
    </row>
    <row r="2829" spans="1:5">
      <c r="A2829" s="8">
        <v>40269</v>
      </c>
      <c r="B2829">
        <v>11.909999999999854</v>
      </c>
      <c r="C2829">
        <v>4</v>
      </c>
      <c r="D2829">
        <v>2010</v>
      </c>
      <c r="E2829" t="b">
        <v>0</v>
      </c>
    </row>
    <row r="2830" spans="1:5">
      <c r="A2830" s="8">
        <v>40270</v>
      </c>
      <c r="B2830">
        <v>13.069999999999709</v>
      </c>
      <c r="C2830">
        <v>4</v>
      </c>
      <c r="D2830">
        <v>2010</v>
      </c>
      <c r="E2830" t="b">
        <v>0</v>
      </c>
    </row>
    <row r="2831" spans="1:5">
      <c r="A2831" s="8">
        <v>40274</v>
      </c>
      <c r="B2831">
        <v>6.3500000000003638</v>
      </c>
      <c r="C2831">
        <v>4</v>
      </c>
      <c r="D2831">
        <v>2010</v>
      </c>
      <c r="E2831" t="b">
        <v>0</v>
      </c>
    </row>
    <row r="2832" spans="1:5">
      <c r="A2832" s="8">
        <v>40275</v>
      </c>
      <c r="B2832">
        <v>4.2200000000002547</v>
      </c>
      <c r="C2832">
        <v>4</v>
      </c>
      <c r="D2832">
        <v>2010</v>
      </c>
      <c r="E2832" t="b">
        <v>0</v>
      </c>
    </row>
    <row r="2833" spans="1:5">
      <c r="A2833" s="8">
        <v>40276</v>
      </c>
      <c r="B2833">
        <v>23.399999999999636</v>
      </c>
      <c r="C2833">
        <v>4</v>
      </c>
      <c r="D2833">
        <v>2010</v>
      </c>
      <c r="E2833" t="b">
        <v>0</v>
      </c>
    </row>
    <row r="2834" spans="1:5">
      <c r="A2834" s="8">
        <v>40277</v>
      </c>
      <c r="B2834">
        <v>8.9700000000002547</v>
      </c>
      <c r="C2834">
        <v>4</v>
      </c>
      <c r="D2834">
        <v>2010</v>
      </c>
      <c r="E2834" t="b">
        <v>0</v>
      </c>
    </row>
    <row r="2835" spans="1:5">
      <c r="A2835" s="8">
        <v>40280</v>
      </c>
      <c r="B2835">
        <v>8.25</v>
      </c>
      <c r="C2835">
        <v>4</v>
      </c>
      <c r="D2835">
        <v>2010</v>
      </c>
      <c r="E2835" t="b">
        <v>0</v>
      </c>
    </row>
    <row r="2836" spans="1:5">
      <c r="A2836" s="8">
        <v>40281</v>
      </c>
      <c r="B2836">
        <v>-10.729999999999563</v>
      </c>
      <c r="C2836">
        <v>4</v>
      </c>
      <c r="D2836">
        <v>2010</v>
      </c>
      <c r="E2836" t="b">
        <v>0</v>
      </c>
    </row>
    <row r="2837" spans="1:5">
      <c r="A2837" s="8">
        <v>40282</v>
      </c>
      <c r="B2837">
        <v>14.869999999999891</v>
      </c>
      <c r="C2837">
        <v>4</v>
      </c>
      <c r="D2837">
        <v>2010</v>
      </c>
      <c r="E2837" t="b">
        <v>0</v>
      </c>
    </row>
    <row r="2838" spans="1:5">
      <c r="A2838" s="8">
        <v>40283</v>
      </c>
      <c r="B2838">
        <v>-13.9399999999996</v>
      </c>
      <c r="C2838">
        <v>4</v>
      </c>
      <c r="D2838">
        <v>2010</v>
      </c>
      <c r="E2838" t="b">
        <v>0</v>
      </c>
    </row>
    <row r="2839" spans="1:5">
      <c r="A2839" s="8">
        <v>40284</v>
      </c>
      <c r="B2839">
        <v>-9.569999999999709</v>
      </c>
      <c r="C2839">
        <v>4</v>
      </c>
      <c r="D2839">
        <v>2010</v>
      </c>
      <c r="E2839" t="b">
        <v>0</v>
      </c>
    </row>
    <row r="2840" spans="1:5">
      <c r="A2840" s="8">
        <v>40287</v>
      </c>
      <c r="B2840">
        <v>-32.220000000000255</v>
      </c>
      <c r="C2840">
        <v>4</v>
      </c>
      <c r="D2840">
        <v>2010</v>
      </c>
      <c r="E2840" t="b">
        <v>0</v>
      </c>
    </row>
    <row r="2841" spans="1:5">
      <c r="A2841" s="8">
        <v>40288</v>
      </c>
      <c r="B2841">
        <v>-24.420000000000073</v>
      </c>
      <c r="C2841">
        <v>4</v>
      </c>
      <c r="D2841">
        <v>2010</v>
      </c>
      <c r="E2841" t="b">
        <v>0</v>
      </c>
    </row>
    <row r="2842" spans="1:5">
      <c r="A2842" s="8">
        <v>40289</v>
      </c>
      <c r="B2842">
        <v>-10.529999999999745</v>
      </c>
      <c r="C2842">
        <v>4</v>
      </c>
      <c r="D2842">
        <v>2010</v>
      </c>
      <c r="E2842" t="b">
        <v>1</v>
      </c>
    </row>
    <row r="2843" spans="1:5">
      <c r="A2843" s="8">
        <v>40290</v>
      </c>
      <c r="B2843">
        <v>-53.6899999999996</v>
      </c>
      <c r="C2843">
        <v>4</v>
      </c>
      <c r="D2843">
        <v>2010</v>
      </c>
      <c r="E2843" t="b">
        <v>0</v>
      </c>
    </row>
    <row r="2844" spans="1:5">
      <c r="A2844" s="8">
        <v>40291</v>
      </c>
      <c r="B2844">
        <v>-46.890000000000327</v>
      </c>
      <c r="C2844">
        <v>4</v>
      </c>
      <c r="D2844">
        <v>2010</v>
      </c>
      <c r="E2844" t="b">
        <v>0</v>
      </c>
    </row>
    <row r="2845" spans="1:5">
      <c r="A2845" s="8">
        <v>40294</v>
      </c>
      <c r="B2845">
        <v>-10.140000000000327</v>
      </c>
      <c r="C2845">
        <v>4</v>
      </c>
      <c r="D2845">
        <v>2010</v>
      </c>
      <c r="E2845" t="b">
        <v>0</v>
      </c>
    </row>
    <row r="2846" spans="1:5">
      <c r="A2846" s="8">
        <v>40295</v>
      </c>
      <c r="B2846">
        <v>-16.4399999999996</v>
      </c>
      <c r="C2846">
        <v>4</v>
      </c>
      <c r="D2846">
        <v>2010</v>
      </c>
      <c r="E2846" t="b">
        <v>0</v>
      </c>
    </row>
    <row r="2847" spans="1:5">
      <c r="A2847" s="8">
        <v>40296</v>
      </c>
      <c r="B2847">
        <v>-46.550000000000182</v>
      </c>
      <c r="C2847">
        <v>4</v>
      </c>
      <c r="D2847">
        <v>2010</v>
      </c>
      <c r="E2847" t="b">
        <v>0</v>
      </c>
    </row>
    <row r="2848" spans="1:5">
      <c r="A2848" s="8">
        <v>40297</v>
      </c>
      <c r="B2848">
        <v>-11.050000000000182</v>
      </c>
      <c r="C2848">
        <v>4</v>
      </c>
      <c r="D2848">
        <v>2010</v>
      </c>
      <c r="E2848" t="b">
        <v>0</v>
      </c>
    </row>
    <row r="2849" spans="1:5">
      <c r="A2849" s="8">
        <v>40298</v>
      </c>
      <c r="B2849">
        <v>-15.25</v>
      </c>
      <c r="C2849">
        <v>4</v>
      </c>
      <c r="D2849">
        <v>2010</v>
      </c>
      <c r="E2849" t="b">
        <v>0</v>
      </c>
    </row>
    <row r="2850" spans="1:5">
      <c r="A2850" s="8">
        <v>40301</v>
      </c>
      <c r="B2850">
        <v>-21.170000000000073</v>
      </c>
      <c r="C2850">
        <v>5</v>
      </c>
      <c r="D2850">
        <v>2010</v>
      </c>
      <c r="E2850" t="b">
        <v>0</v>
      </c>
    </row>
    <row r="2851" spans="1:5">
      <c r="A2851" s="8">
        <v>40302</v>
      </c>
      <c r="B2851">
        <v>-50.770000000000437</v>
      </c>
      <c r="C2851">
        <v>5</v>
      </c>
      <c r="D2851">
        <v>2010</v>
      </c>
      <c r="E2851" t="b">
        <v>0</v>
      </c>
    </row>
    <row r="2852" spans="1:5">
      <c r="A2852" s="8">
        <v>40303</v>
      </c>
      <c r="B2852">
        <v>-39.899999999999636</v>
      </c>
      <c r="C2852">
        <v>5</v>
      </c>
      <c r="D2852">
        <v>2010</v>
      </c>
      <c r="E2852" t="b">
        <v>0</v>
      </c>
    </row>
    <row r="2853" spans="1:5">
      <c r="A2853" s="8">
        <v>40304</v>
      </c>
      <c r="B2853">
        <v>-0.47999999999956344</v>
      </c>
      <c r="C2853">
        <v>5</v>
      </c>
      <c r="D2853">
        <v>2010</v>
      </c>
      <c r="E2853" t="b">
        <v>0</v>
      </c>
    </row>
    <row r="2854" spans="1:5">
      <c r="A2854" s="8">
        <v>40305</v>
      </c>
      <c r="B2854">
        <v>-65.100000000000364</v>
      </c>
      <c r="C2854">
        <v>5</v>
      </c>
      <c r="D2854">
        <v>2010</v>
      </c>
      <c r="E2854" t="b">
        <v>0</v>
      </c>
    </row>
    <row r="2855" spans="1:5">
      <c r="A2855" s="8">
        <v>40308</v>
      </c>
      <c r="B2855">
        <v>-27.729999999999563</v>
      </c>
      <c r="C2855">
        <v>5</v>
      </c>
      <c r="D2855">
        <v>2010</v>
      </c>
      <c r="E2855" t="b">
        <v>0</v>
      </c>
    </row>
    <row r="2856" spans="1:5">
      <c r="A2856" s="8">
        <v>40309</v>
      </c>
      <c r="B2856">
        <v>-40.4399999999996</v>
      </c>
      <c r="C2856">
        <v>5</v>
      </c>
      <c r="D2856">
        <v>2010</v>
      </c>
      <c r="E2856" t="b">
        <v>0</v>
      </c>
    </row>
    <row r="2857" spans="1:5">
      <c r="A2857" s="8">
        <v>40310</v>
      </c>
      <c r="B2857">
        <v>-15.699999999999818</v>
      </c>
      <c r="C2857">
        <v>5</v>
      </c>
      <c r="D2857">
        <v>2010</v>
      </c>
      <c r="E2857" t="b">
        <v>0</v>
      </c>
    </row>
    <row r="2858" spans="1:5">
      <c r="A2858" s="8">
        <v>40311</v>
      </c>
      <c r="B2858">
        <v>-9.569999999999709</v>
      </c>
      <c r="C2858">
        <v>5</v>
      </c>
      <c r="D2858">
        <v>2010</v>
      </c>
      <c r="E2858" t="b">
        <v>0</v>
      </c>
    </row>
    <row r="2859" spans="1:5">
      <c r="A2859" s="8">
        <v>40312</v>
      </c>
      <c r="B2859">
        <v>-12.130000000000109</v>
      </c>
      <c r="C2859">
        <v>5</v>
      </c>
      <c r="D2859">
        <v>2010</v>
      </c>
      <c r="E2859" t="b">
        <v>0</v>
      </c>
    </row>
    <row r="2860" spans="1:5">
      <c r="A2860" s="8">
        <v>40315</v>
      </c>
      <c r="B2860">
        <v>3.2799999999997453</v>
      </c>
      <c r="C2860">
        <v>5</v>
      </c>
      <c r="D2860">
        <v>2010</v>
      </c>
      <c r="E2860" t="b">
        <v>0</v>
      </c>
    </row>
    <row r="2861" spans="1:5">
      <c r="A2861" s="8">
        <v>40316</v>
      </c>
      <c r="B2861">
        <v>33.699999999999818</v>
      </c>
      <c r="C2861">
        <v>5</v>
      </c>
      <c r="D2861">
        <v>2010</v>
      </c>
      <c r="E2861" t="b">
        <v>0</v>
      </c>
    </row>
    <row r="2862" spans="1:5">
      <c r="A2862" s="8">
        <v>40317</v>
      </c>
      <c r="B2862">
        <v>16.840000000000146</v>
      </c>
      <c r="C2862">
        <v>5</v>
      </c>
      <c r="D2862">
        <v>2010</v>
      </c>
      <c r="E2862" t="b">
        <v>1</v>
      </c>
    </row>
    <row r="2863" spans="1:5">
      <c r="A2863" s="8">
        <v>40318</v>
      </c>
      <c r="B2863">
        <v>-67.430000000000291</v>
      </c>
      <c r="C2863">
        <v>5</v>
      </c>
      <c r="D2863">
        <v>2010</v>
      </c>
      <c r="E2863" t="b">
        <v>0</v>
      </c>
    </row>
    <row r="2864" spans="1:5">
      <c r="A2864" s="8">
        <v>40319</v>
      </c>
      <c r="B2864">
        <v>-28.710000000000036</v>
      </c>
      <c r="C2864">
        <v>5</v>
      </c>
      <c r="D2864">
        <v>2010</v>
      </c>
      <c r="E2864" t="b">
        <v>0</v>
      </c>
    </row>
    <row r="2865" spans="1:5">
      <c r="A2865" s="8">
        <v>40322</v>
      </c>
      <c r="B2865">
        <v>-48.729999999999563</v>
      </c>
      <c r="C2865">
        <v>5</v>
      </c>
      <c r="D2865">
        <v>2010</v>
      </c>
      <c r="E2865" t="b">
        <v>0</v>
      </c>
    </row>
    <row r="2866" spans="1:5">
      <c r="A2866" s="8">
        <v>40323</v>
      </c>
      <c r="B2866">
        <v>-34.369999999999891</v>
      </c>
      <c r="C2866">
        <v>5</v>
      </c>
      <c r="D2866">
        <v>2010</v>
      </c>
      <c r="E2866" t="b">
        <v>0</v>
      </c>
    </row>
    <row r="2867" spans="1:5">
      <c r="A2867" s="8">
        <v>40324</v>
      </c>
      <c r="B2867">
        <v>-45.350000000000364</v>
      </c>
      <c r="C2867">
        <v>5</v>
      </c>
      <c r="D2867">
        <v>2010</v>
      </c>
      <c r="E2867" t="b">
        <v>0</v>
      </c>
    </row>
    <row r="2868" spans="1:5">
      <c r="A2868" s="8">
        <v>40325</v>
      </c>
      <c r="B2868">
        <v>-41.159999999999854</v>
      </c>
      <c r="C2868">
        <v>5</v>
      </c>
      <c r="D2868">
        <v>2010</v>
      </c>
      <c r="E2868" t="b">
        <v>0</v>
      </c>
    </row>
    <row r="2869" spans="1:5">
      <c r="A2869" s="8">
        <v>40326</v>
      </c>
      <c r="B2869">
        <v>-15.319999999999709</v>
      </c>
      <c r="C2869">
        <v>5</v>
      </c>
      <c r="D2869">
        <v>2010</v>
      </c>
      <c r="E2869" t="b">
        <v>0</v>
      </c>
    </row>
    <row r="2870" spans="1:5">
      <c r="A2870" s="8">
        <v>40329</v>
      </c>
      <c r="B2870">
        <v>-48.979999999999563</v>
      </c>
      <c r="C2870">
        <v>5</v>
      </c>
      <c r="D2870">
        <v>2010</v>
      </c>
      <c r="E2870" t="b">
        <v>0</v>
      </c>
    </row>
    <row r="2871" spans="1:5">
      <c r="A2871" s="8">
        <v>40330</v>
      </c>
      <c r="B2871">
        <v>-45.329999999999927</v>
      </c>
      <c r="C2871">
        <v>6</v>
      </c>
      <c r="D2871">
        <v>2010</v>
      </c>
      <c r="E2871" t="b">
        <v>0</v>
      </c>
    </row>
    <row r="2872" spans="1:5">
      <c r="A2872" s="8">
        <v>40331</v>
      </c>
      <c r="B2872">
        <v>-55.710000000000036</v>
      </c>
      <c r="C2872">
        <v>6</v>
      </c>
      <c r="D2872">
        <v>2010</v>
      </c>
      <c r="E2872" t="b">
        <v>0</v>
      </c>
    </row>
    <row r="2873" spans="1:5">
      <c r="A2873" s="8">
        <v>40332</v>
      </c>
      <c r="B2873">
        <v>-22.279999999999745</v>
      </c>
      <c r="C2873">
        <v>6</v>
      </c>
      <c r="D2873">
        <v>2010</v>
      </c>
      <c r="E2873" t="b">
        <v>0</v>
      </c>
    </row>
    <row r="2874" spans="1:5">
      <c r="A2874" s="8">
        <v>40333</v>
      </c>
      <c r="B2874">
        <v>-23.590000000000146</v>
      </c>
      <c r="C2874">
        <v>6</v>
      </c>
      <c r="D2874">
        <v>2010</v>
      </c>
      <c r="E2874" t="b">
        <v>0</v>
      </c>
    </row>
    <row r="2875" spans="1:5">
      <c r="A2875" s="8">
        <v>40336</v>
      </c>
      <c r="B2875">
        <v>-60.829999999999927</v>
      </c>
      <c r="C2875">
        <v>6</v>
      </c>
      <c r="D2875">
        <v>2010</v>
      </c>
      <c r="E2875" t="b">
        <v>0</v>
      </c>
    </row>
    <row r="2876" spans="1:5">
      <c r="A2876" s="8">
        <v>40337</v>
      </c>
      <c r="B2876">
        <v>-22.989999999999782</v>
      </c>
      <c r="C2876">
        <v>6</v>
      </c>
      <c r="D2876">
        <v>2010</v>
      </c>
      <c r="E2876" t="b">
        <v>0</v>
      </c>
    </row>
    <row r="2877" spans="1:5">
      <c r="A2877" s="8">
        <v>40338</v>
      </c>
      <c r="B2877">
        <v>-33.670000000000073</v>
      </c>
      <c r="C2877">
        <v>6</v>
      </c>
      <c r="D2877">
        <v>2010</v>
      </c>
      <c r="E2877" t="b">
        <v>0</v>
      </c>
    </row>
    <row r="2878" spans="1:5">
      <c r="A2878" s="8">
        <v>40339</v>
      </c>
      <c r="B2878">
        <v>-18.770000000000437</v>
      </c>
      <c r="C2878">
        <v>6</v>
      </c>
      <c r="D2878">
        <v>2010</v>
      </c>
      <c r="E2878" t="b">
        <v>0</v>
      </c>
    </row>
    <row r="2879" spans="1:5">
      <c r="A2879" s="8">
        <v>40340</v>
      </c>
      <c r="B2879">
        <v>-6.4899999999997817</v>
      </c>
      <c r="C2879">
        <v>6</v>
      </c>
      <c r="D2879">
        <v>2010</v>
      </c>
      <c r="E2879" t="b">
        <v>0</v>
      </c>
    </row>
    <row r="2880" spans="1:5">
      <c r="A2880" s="8">
        <v>40343</v>
      </c>
      <c r="B2880">
        <v>-5.3999999999996362</v>
      </c>
      <c r="C2880">
        <v>6</v>
      </c>
      <c r="D2880">
        <v>2010</v>
      </c>
      <c r="E2880" t="b">
        <v>0</v>
      </c>
    </row>
    <row r="2881" spans="1:5">
      <c r="A2881" s="8">
        <v>40344</v>
      </c>
      <c r="B2881">
        <v>4.9399999999995998</v>
      </c>
      <c r="C2881">
        <v>6</v>
      </c>
      <c r="D2881">
        <v>2010</v>
      </c>
      <c r="E2881" t="b">
        <v>0</v>
      </c>
    </row>
    <row r="2882" spans="1:5">
      <c r="A2882" s="8">
        <v>40346</v>
      </c>
      <c r="B2882">
        <v>3.2200000000002547</v>
      </c>
      <c r="C2882">
        <v>6</v>
      </c>
      <c r="D2882">
        <v>2010</v>
      </c>
      <c r="E2882" t="b">
        <v>1</v>
      </c>
    </row>
    <row r="2883" spans="1:5">
      <c r="A2883" s="8">
        <v>40347</v>
      </c>
      <c r="B2883">
        <v>-141.10999999999967</v>
      </c>
      <c r="C2883">
        <v>6</v>
      </c>
      <c r="D2883">
        <v>2010</v>
      </c>
      <c r="E2883" t="b">
        <v>0</v>
      </c>
    </row>
    <row r="2884" spans="1:5">
      <c r="A2884" s="8">
        <v>40350</v>
      </c>
      <c r="B2884">
        <v>-112.5600000000004</v>
      </c>
      <c r="C2884">
        <v>6</v>
      </c>
      <c r="D2884">
        <v>2010</v>
      </c>
      <c r="E2884" t="b">
        <v>0</v>
      </c>
    </row>
    <row r="2885" spans="1:5">
      <c r="A2885" s="8">
        <v>40351</v>
      </c>
      <c r="B2885">
        <v>-132.68000000000029</v>
      </c>
      <c r="C2885">
        <v>6</v>
      </c>
      <c r="D2885">
        <v>2010</v>
      </c>
      <c r="E2885" t="b">
        <v>0</v>
      </c>
    </row>
    <row r="2886" spans="1:5">
      <c r="A2886" s="8">
        <v>40352</v>
      </c>
      <c r="B2886">
        <v>-145.14999999999964</v>
      </c>
      <c r="C2886">
        <v>6</v>
      </c>
      <c r="D2886">
        <v>2010</v>
      </c>
      <c r="E2886" t="b">
        <v>0</v>
      </c>
    </row>
    <row r="2887" spans="1:5">
      <c r="A2887" s="8">
        <v>40353</v>
      </c>
      <c r="B2887">
        <v>-162.89000000000033</v>
      </c>
      <c r="C2887">
        <v>6</v>
      </c>
      <c r="D2887">
        <v>2010</v>
      </c>
      <c r="E2887" t="b">
        <v>0</v>
      </c>
    </row>
    <row r="2888" spans="1:5">
      <c r="A2888" s="8">
        <v>40354</v>
      </c>
      <c r="B2888">
        <v>-150.71000000000004</v>
      </c>
      <c r="C2888">
        <v>6</v>
      </c>
      <c r="D2888">
        <v>2010</v>
      </c>
      <c r="E2888" t="b">
        <v>0</v>
      </c>
    </row>
    <row r="2889" spans="1:5">
      <c r="A2889" s="8">
        <v>40357</v>
      </c>
      <c r="B2889">
        <v>-138.78999999999996</v>
      </c>
      <c r="C2889">
        <v>6</v>
      </c>
      <c r="D2889">
        <v>2010</v>
      </c>
      <c r="E2889" t="b">
        <v>0</v>
      </c>
    </row>
    <row r="2890" spans="1:5">
      <c r="A2890" s="8">
        <v>40358</v>
      </c>
      <c r="B2890">
        <v>-171.56999999999971</v>
      </c>
      <c r="C2890">
        <v>6</v>
      </c>
      <c r="D2890">
        <v>2010</v>
      </c>
      <c r="E2890" t="b">
        <v>0</v>
      </c>
    </row>
    <row r="2891" spans="1:5">
      <c r="A2891" s="8">
        <v>40359</v>
      </c>
      <c r="B2891">
        <v>-176.36999999999989</v>
      </c>
      <c r="C2891">
        <v>6</v>
      </c>
      <c r="D2891">
        <v>2010</v>
      </c>
      <c r="E2891" t="b">
        <v>0</v>
      </c>
    </row>
    <row r="2892" spans="1:5">
      <c r="A2892" s="8">
        <v>40360</v>
      </c>
      <c r="B2892">
        <v>-153.0600000000004</v>
      </c>
      <c r="C2892">
        <v>7</v>
      </c>
      <c r="D2892">
        <v>2010</v>
      </c>
      <c r="E2892" t="b">
        <v>0</v>
      </c>
    </row>
    <row r="2893" spans="1:5">
      <c r="A2893" s="8">
        <v>40361</v>
      </c>
      <c r="B2893">
        <v>-165.73999999999978</v>
      </c>
      <c r="C2893">
        <v>7</v>
      </c>
      <c r="D2893">
        <v>2010</v>
      </c>
      <c r="E2893" t="b">
        <v>0</v>
      </c>
    </row>
    <row r="2894" spans="1:5">
      <c r="A2894" s="8">
        <v>40364</v>
      </c>
      <c r="B2894">
        <v>-115.96000000000004</v>
      </c>
      <c r="C2894">
        <v>7</v>
      </c>
      <c r="D2894">
        <v>2010</v>
      </c>
      <c r="E2894" t="b">
        <v>0</v>
      </c>
    </row>
    <row r="2895" spans="1:5">
      <c r="A2895" s="8">
        <v>40365</v>
      </c>
      <c r="B2895">
        <v>-92.479999999999563</v>
      </c>
      <c r="C2895">
        <v>7</v>
      </c>
      <c r="D2895">
        <v>2010</v>
      </c>
      <c r="E2895" t="b">
        <v>0</v>
      </c>
    </row>
    <row r="2896" spans="1:5">
      <c r="A2896" s="8">
        <v>40366</v>
      </c>
      <c r="B2896">
        <v>-87.460000000000036</v>
      </c>
      <c r="C2896">
        <v>7</v>
      </c>
      <c r="D2896">
        <v>2010</v>
      </c>
      <c r="E2896" t="b">
        <v>0</v>
      </c>
    </row>
    <row r="2897" spans="1:5">
      <c r="A2897" s="8">
        <v>40367</v>
      </c>
      <c r="B2897">
        <v>-76.850000000000364</v>
      </c>
      <c r="C2897">
        <v>7</v>
      </c>
      <c r="D2897">
        <v>2010</v>
      </c>
      <c r="E2897" t="b">
        <v>0</v>
      </c>
    </row>
    <row r="2898" spans="1:5">
      <c r="A2898" s="8">
        <v>40368</v>
      </c>
      <c r="B2898">
        <v>-81.25</v>
      </c>
      <c r="C2898">
        <v>7</v>
      </c>
      <c r="D2898">
        <v>2010</v>
      </c>
      <c r="E2898" t="b">
        <v>0</v>
      </c>
    </row>
    <row r="2899" spans="1:5">
      <c r="A2899" s="8">
        <v>40371</v>
      </c>
      <c r="B2899">
        <v>-106.55000000000018</v>
      </c>
      <c r="C2899">
        <v>7</v>
      </c>
      <c r="D2899">
        <v>2010</v>
      </c>
      <c r="E2899" t="b">
        <v>0</v>
      </c>
    </row>
    <row r="2900" spans="1:5">
      <c r="A2900" s="8">
        <v>40372</v>
      </c>
      <c r="B2900">
        <v>-37.420000000000073</v>
      </c>
      <c r="C2900">
        <v>7</v>
      </c>
      <c r="D2900">
        <v>2010</v>
      </c>
      <c r="E2900" t="b">
        <v>0</v>
      </c>
    </row>
    <row r="2901" spans="1:5">
      <c r="A2901" s="8">
        <v>40373</v>
      </c>
      <c r="B2901">
        <v>-11.510000000000218</v>
      </c>
      <c r="C2901">
        <v>7</v>
      </c>
      <c r="D2901">
        <v>2010</v>
      </c>
      <c r="E2901" t="b">
        <v>0</v>
      </c>
    </row>
    <row r="2902" spans="1:5">
      <c r="A2902" s="8">
        <v>40374</v>
      </c>
      <c r="B2902">
        <v>2.4799999999995634</v>
      </c>
      <c r="C2902">
        <v>7</v>
      </c>
      <c r="D2902">
        <v>2010</v>
      </c>
      <c r="E2902" t="b">
        <v>0</v>
      </c>
    </row>
    <row r="2903" spans="1:5">
      <c r="A2903" s="8">
        <v>40375</v>
      </c>
      <c r="B2903">
        <v>4.430000000000291</v>
      </c>
      <c r="C2903">
        <v>7</v>
      </c>
      <c r="D2903">
        <v>2010</v>
      </c>
      <c r="E2903" t="b">
        <v>0</v>
      </c>
    </row>
    <row r="2904" spans="1:5">
      <c r="A2904" s="8">
        <v>40378</v>
      </c>
      <c r="B2904">
        <v>9.1700000000000728</v>
      </c>
      <c r="C2904">
        <v>7</v>
      </c>
      <c r="D2904">
        <v>2010</v>
      </c>
      <c r="E2904" t="b">
        <v>0</v>
      </c>
    </row>
    <row r="2905" spans="1:5">
      <c r="A2905" s="8">
        <v>40379</v>
      </c>
      <c r="B2905">
        <v>-3.0299999999997453</v>
      </c>
      <c r="C2905">
        <v>7</v>
      </c>
      <c r="D2905">
        <v>2010</v>
      </c>
      <c r="E2905" t="b">
        <v>0</v>
      </c>
    </row>
    <row r="2906" spans="1:5">
      <c r="A2906" s="8">
        <v>40380</v>
      </c>
      <c r="B2906">
        <v>-14.289999999999964</v>
      </c>
      <c r="C2906">
        <v>7</v>
      </c>
      <c r="D2906">
        <v>2010</v>
      </c>
      <c r="E2906" t="b">
        <v>1</v>
      </c>
    </row>
    <row r="2907" spans="1:5">
      <c r="A2907" s="8">
        <v>40381</v>
      </c>
      <c r="B2907">
        <v>-103.34000000000015</v>
      </c>
      <c r="C2907">
        <v>7</v>
      </c>
      <c r="D2907">
        <v>2010</v>
      </c>
      <c r="E2907" t="b">
        <v>0</v>
      </c>
    </row>
    <row r="2908" spans="1:5">
      <c r="A2908" s="8">
        <v>40382</v>
      </c>
      <c r="B2908">
        <v>-81.220000000000255</v>
      </c>
      <c r="C2908">
        <v>7</v>
      </c>
      <c r="D2908">
        <v>2010</v>
      </c>
      <c r="E2908" t="b">
        <v>0</v>
      </c>
    </row>
    <row r="2909" spans="1:5">
      <c r="A2909" s="8">
        <v>40385</v>
      </c>
      <c r="B2909">
        <v>-78.449999999999818</v>
      </c>
      <c r="C2909">
        <v>7</v>
      </c>
      <c r="D2909">
        <v>2010</v>
      </c>
      <c r="E2909" t="b">
        <v>0</v>
      </c>
    </row>
    <row r="2910" spans="1:5">
      <c r="A2910" s="8">
        <v>40386</v>
      </c>
      <c r="B2910">
        <v>-91.010000000000218</v>
      </c>
      <c r="C2910">
        <v>7</v>
      </c>
      <c r="D2910">
        <v>2010</v>
      </c>
      <c r="E2910" t="b">
        <v>0</v>
      </c>
    </row>
    <row r="2911" spans="1:5">
      <c r="A2911" s="8">
        <v>40387</v>
      </c>
      <c r="B2911">
        <v>-61.8100000000004</v>
      </c>
      <c r="C2911">
        <v>7</v>
      </c>
      <c r="D2911">
        <v>2010</v>
      </c>
      <c r="E2911" t="b">
        <v>0</v>
      </c>
    </row>
    <row r="2912" spans="1:5">
      <c r="A2912" s="8">
        <v>40388</v>
      </c>
      <c r="B2912">
        <v>-91.989999999999782</v>
      </c>
      <c r="C2912">
        <v>7</v>
      </c>
      <c r="D2912">
        <v>2010</v>
      </c>
      <c r="E2912" t="b">
        <v>0</v>
      </c>
    </row>
    <row r="2913" spans="1:5">
      <c r="A2913" s="8">
        <v>40389</v>
      </c>
      <c r="B2913">
        <v>-78.630000000000109</v>
      </c>
      <c r="C2913">
        <v>7</v>
      </c>
      <c r="D2913">
        <v>2010</v>
      </c>
      <c r="E2913" t="b">
        <v>0</v>
      </c>
    </row>
    <row r="2914" spans="1:5">
      <c r="A2914" s="8">
        <v>40392</v>
      </c>
      <c r="B2914">
        <v>-41.680000000000291</v>
      </c>
      <c r="C2914">
        <v>8</v>
      </c>
      <c r="D2914">
        <v>2010</v>
      </c>
      <c r="E2914" t="b">
        <v>0</v>
      </c>
    </row>
    <row r="2915" spans="1:5">
      <c r="A2915" s="8">
        <v>40393</v>
      </c>
      <c r="B2915">
        <v>-43.529999999999745</v>
      </c>
      <c r="C2915">
        <v>8</v>
      </c>
      <c r="D2915">
        <v>2010</v>
      </c>
      <c r="E2915" t="b">
        <v>0</v>
      </c>
    </row>
    <row r="2916" spans="1:5">
      <c r="A2916" s="8">
        <v>40394</v>
      </c>
      <c r="B2916">
        <v>-61.659999999999854</v>
      </c>
      <c r="C2916">
        <v>8</v>
      </c>
      <c r="D2916">
        <v>2010</v>
      </c>
      <c r="E2916" t="b">
        <v>0</v>
      </c>
    </row>
    <row r="2917" spans="1:5">
      <c r="A2917" s="8">
        <v>40395</v>
      </c>
      <c r="B2917">
        <v>-23.850000000000364</v>
      </c>
      <c r="C2917">
        <v>8</v>
      </c>
      <c r="D2917">
        <v>2010</v>
      </c>
      <c r="E2917" t="b">
        <v>0</v>
      </c>
    </row>
    <row r="2918" spans="1:5">
      <c r="A2918" s="8">
        <v>40396</v>
      </c>
      <c r="B2918">
        <v>-34.300000000000182</v>
      </c>
      <c r="C2918">
        <v>8</v>
      </c>
      <c r="D2918">
        <v>2010</v>
      </c>
      <c r="E2918" t="b">
        <v>0</v>
      </c>
    </row>
    <row r="2919" spans="1:5">
      <c r="A2919" s="8">
        <v>40399</v>
      </c>
      <c r="B2919">
        <v>-47.489999999999782</v>
      </c>
      <c r="C2919">
        <v>8</v>
      </c>
      <c r="D2919">
        <v>2010</v>
      </c>
      <c r="E2919" t="b">
        <v>0</v>
      </c>
    </row>
    <row r="2920" spans="1:5">
      <c r="A2920" s="8">
        <v>40400</v>
      </c>
      <c r="B2920">
        <v>-40.739999999999782</v>
      </c>
      <c r="C2920">
        <v>8</v>
      </c>
      <c r="D2920">
        <v>2010</v>
      </c>
      <c r="E2920" t="b">
        <v>0</v>
      </c>
    </row>
    <row r="2921" spans="1:5">
      <c r="A2921" s="8">
        <v>40401</v>
      </c>
      <c r="B2921">
        <v>-39.029999999999745</v>
      </c>
      <c r="C2921">
        <v>8</v>
      </c>
      <c r="D2921">
        <v>2010</v>
      </c>
      <c r="E2921" t="b">
        <v>0</v>
      </c>
    </row>
    <row r="2922" spans="1:5">
      <c r="A2922" s="8">
        <v>40402</v>
      </c>
      <c r="B2922">
        <v>-29.789999999999964</v>
      </c>
      <c r="C2922">
        <v>8</v>
      </c>
      <c r="D2922">
        <v>2010</v>
      </c>
      <c r="E2922" t="b">
        <v>0</v>
      </c>
    </row>
    <row r="2923" spans="1:5">
      <c r="A2923" s="8">
        <v>40403</v>
      </c>
      <c r="B2923">
        <v>19.420000000000073</v>
      </c>
      <c r="C2923">
        <v>8</v>
      </c>
      <c r="D2923">
        <v>2010</v>
      </c>
      <c r="E2923" t="b">
        <v>0</v>
      </c>
    </row>
    <row r="2924" spans="1:5">
      <c r="A2924" s="8">
        <v>40406</v>
      </c>
      <c r="B2924">
        <v>4.7799999999997453</v>
      </c>
      <c r="C2924">
        <v>8</v>
      </c>
      <c r="D2924">
        <v>2010</v>
      </c>
      <c r="E2924" t="b">
        <v>0</v>
      </c>
    </row>
    <row r="2925" spans="1:5">
      <c r="A2925" s="8">
        <v>40407</v>
      </c>
      <c r="B2925">
        <v>9.9099999999998545</v>
      </c>
      <c r="C2925">
        <v>8</v>
      </c>
      <c r="D2925">
        <v>2010</v>
      </c>
      <c r="E2925" t="b">
        <v>0</v>
      </c>
    </row>
    <row r="2926" spans="1:5">
      <c r="A2926" s="8">
        <v>40408</v>
      </c>
      <c r="B2926">
        <v>-5.1000000000003638</v>
      </c>
      <c r="C2926">
        <v>8</v>
      </c>
      <c r="D2926">
        <v>2010</v>
      </c>
      <c r="E2926" t="b">
        <v>1</v>
      </c>
    </row>
    <row r="2927" spans="1:5">
      <c r="A2927" s="8">
        <v>40409</v>
      </c>
      <c r="B2927">
        <v>-10.9399999999996</v>
      </c>
      <c r="C2927">
        <v>8</v>
      </c>
      <c r="D2927">
        <v>2010</v>
      </c>
      <c r="E2927" t="b">
        <v>0</v>
      </c>
    </row>
    <row r="2928" spans="1:5">
      <c r="A2928" s="8">
        <v>40410</v>
      </c>
      <c r="B2928">
        <v>-41.3100000000004</v>
      </c>
      <c r="C2928">
        <v>8</v>
      </c>
      <c r="D2928">
        <v>2010</v>
      </c>
      <c r="E2928" t="b">
        <v>0</v>
      </c>
    </row>
    <row r="2929" spans="1:5">
      <c r="A2929" s="8">
        <v>40413</v>
      </c>
      <c r="B2929">
        <v>-23.930000000000291</v>
      </c>
      <c r="C2929">
        <v>8</v>
      </c>
      <c r="D2929">
        <v>2010</v>
      </c>
      <c r="E2929" t="b">
        <v>0</v>
      </c>
    </row>
    <row r="2930" spans="1:5">
      <c r="A2930" s="8">
        <v>40414</v>
      </c>
      <c r="B2930">
        <v>-53.640000000000327</v>
      </c>
      <c r="C2930">
        <v>8</v>
      </c>
      <c r="D2930">
        <v>2010</v>
      </c>
      <c r="E2930" t="b">
        <v>0</v>
      </c>
    </row>
    <row r="2931" spans="1:5">
      <c r="A2931" s="8">
        <v>40415</v>
      </c>
      <c r="B2931">
        <v>-57.979999999999563</v>
      </c>
      <c r="C2931">
        <v>8</v>
      </c>
      <c r="D2931">
        <v>2010</v>
      </c>
      <c r="E2931" t="b">
        <v>0</v>
      </c>
    </row>
    <row r="2932" spans="1:5">
      <c r="A2932" s="8">
        <v>40416</v>
      </c>
      <c r="B2932">
        <v>-68.739999999999782</v>
      </c>
      <c r="C2932">
        <v>8</v>
      </c>
      <c r="D2932">
        <v>2010</v>
      </c>
      <c r="E2932" t="b">
        <v>0</v>
      </c>
    </row>
    <row r="2933" spans="1:5">
      <c r="A2933" s="8">
        <v>40417</v>
      </c>
      <c r="B2933">
        <v>-63.909999999999854</v>
      </c>
      <c r="C2933">
        <v>8</v>
      </c>
      <c r="D2933">
        <v>2010</v>
      </c>
      <c r="E2933" t="b">
        <v>0</v>
      </c>
    </row>
    <row r="2934" spans="1:5">
      <c r="A2934" s="8">
        <v>40420</v>
      </c>
      <c r="B2934">
        <v>-23.199999999999818</v>
      </c>
      <c r="C2934">
        <v>8</v>
      </c>
      <c r="D2934">
        <v>2010</v>
      </c>
      <c r="E2934" t="b">
        <v>0</v>
      </c>
    </row>
    <row r="2935" spans="1:5">
      <c r="A2935" s="8">
        <v>40421</v>
      </c>
      <c r="B2935">
        <v>-59.279999999999745</v>
      </c>
      <c r="C2935">
        <v>8</v>
      </c>
      <c r="D2935">
        <v>2010</v>
      </c>
      <c r="E2935" t="b">
        <v>0</v>
      </c>
    </row>
    <row r="2936" spans="1:5">
      <c r="A2936" s="8">
        <v>40422</v>
      </c>
      <c r="B2936">
        <v>-38.25</v>
      </c>
      <c r="C2936">
        <v>9</v>
      </c>
      <c r="D2936">
        <v>2010</v>
      </c>
      <c r="E2936" t="b">
        <v>0</v>
      </c>
    </row>
    <row r="2937" spans="1:5">
      <c r="A2937" s="8">
        <v>40423</v>
      </c>
      <c r="B2937">
        <v>-28.819999999999709</v>
      </c>
      <c r="C2937">
        <v>9</v>
      </c>
      <c r="D2937">
        <v>2010</v>
      </c>
      <c r="E2937" t="b">
        <v>0</v>
      </c>
    </row>
    <row r="2938" spans="1:5">
      <c r="A2938" s="8">
        <v>40424</v>
      </c>
      <c r="B2938">
        <v>-53.210000000000036</v>
      </c>
      <c r="C2938">
        <v>9</v>
      </c>
      <c r="D2938">
        <v>2010</v>
      </c>
      <c r="E2938" t="b">
        <v>0</v>
      </c>
    </row>
    <row r="2939" spans="1:5">
      <c r="A2939" s="8">
        <v>40427</v>
      </c>
      <c r="B2939">
        <v>-25.949999999999818</v>
      </c>
      <c r="C2939">
        <v>9</v>
      </c>
      <c r="D2939">
        <v>2010</v>
      </c>
      <c r="E2939" t="b">
        <v>0</v>
      </c>
    </row>
    <row r="2940" spans="1:5">
      <c r="A2940" s="8">
        <v>40428</v>
      </c>
      <c r="B2940">
        <v>-31.399999999999636</v>
      </c>
      <c r="C2940">
        <v>9</v>
      </c>
      <c r="D2940">
        <v>2010</v>
      </c>
      <c r="E2940" t="b">
        <v>0</v>
      </c>
    </row>
    <row r="2941" spans="1:5">
      <c r="A2941" s="8">
        <v>40429</v>
      </c>
      <c r="B2941">
        <v>-3.3100000000004002</v>
      </c>
      <c r="C2941">
        <v>9</v>
      </c>
      <c r="D2941">
        <v>2010</v>
      </c>
      <c r="E2941" t="b">
        <v>0</v>
      </c>
    </row>
    <row r="2942" spans="1:5">
      <c r="A2942" s="8">
        <v>40430</v>
      </c>
      <c r="B2942">
        <v>-1.5399999999999636</v>
      </c>
      <c r="C2942">
        <v>9</v>
      </c>
      <c r="D2942">
        <v>2010</v>
      </c>
      <c r="E2942" t="b">
        <v>0</v>
      </c>
    </row>
    <row r="2943" spans="1:5">
      <c r="A2943" s="8">
        <v>40431</v>
      </c>
      <c r="B2943">
        <v>9.8900000000003274</v>
      </c>
      <c r="C2943">
        <v>9</v>
      </c>
      <c r="D2943">
        <v>2010</v>
      </c>
      <c r="E2943" t="b">
        <v>0</v>
      </c>
    </row>
    <row r="2944" spans="1:5">
      <c r="A2944" s="8">
        <v>40434</v>
      </c>
      <c r="B2944">
        <v>17.699999999999818</v>
      </c>
      <c r="C2944">
        <v>9</v>
      </c>
      <c r="D2944">
        <v>2010</v>
      </c>
      <c r="E2944" t="b">
        <v>0</v>
      </c>
    </row>
    <row r="2945" spans="1:5">
      <c r="A2945" s="8">
        <v>40435</v>
      </c>
      <c r="B2945">
        <v>-10.600000000000364</v>
      </c>
      <c r="C2945">
        <v>9</v>
      </c>
      <c r="D2945">
        <v>2010</v>
      </c>
      <c r="E2945" t="b">
        <v>0</v>
      </c>
    </row>
    <row r="2946" spans="1:5">
      <c r="A2946" s="8">
        <v>40436</v>
      </c>
      <c r="B2946">
        <v>-9.819999999999709</v>
      </c>
      <c r="C2946">
        <v>9</v>
      </c>
      <c r="D2946">
        <v>2010</v>
      </c>
      <c r="E2946" t="b">
        <v>1</v>
      </c>
    </row>
    <row r="2947" spans="1:5">
      <c r="A2947" s="8">
        <v>40437</v>
      </c>
      <c r="B2947">
        <v>-29.75</v>
      </c>
      <c r="C2947">
        <v>9</v>
      </c>
      <c r="D2947">
        <v>2010</v>
      </c>
      <c r="E2947" t="b">
        <v>0</v>
      </c>
    </row>
    <row r="2948" spans="1:5">
      <c r="A2948" s="8">
        <v>40438</v>
      </c>
      <c r="B2948">
        <v>12.670000000000073</v>
      </c>
      <c r="C2948">
        <v>9</v>
      </c>
      <c r="D2948">
        <v>2010</v>
      </c>
      <c r="E2948" t="b">
        <v>0</v>
      </c>
    </row>
    <row r="2949" spans="1:5">
      <c r="A2949" s="8">
        <v>40441</v>
      </c>
      <c r="B2949">
        <v>-8.9600000000000364</v>
      </c>
      <c r="C2949">
        <v>9</v>
      </c>
      <c r="D2949">
        <v>2010</v>
      </c>
      <c r="E2949" t="b">
        <v>0</v>
      </c>
    </row>
    <row r="2950" spans="1:5">
      <c r="A2950" s="8">
        <v>40442</v>
      </c>
      <c r="B2950">
        <v>-4.3999999999996362</v>
      </c>
      <c r="C2950">
        <v>9</v>
      </c>
      <c r="D2950">
        <v>2010</v>
      </c>
      <c r="E2950" t="b">
        <v>0</v>
      </c>
    </row>
    <row r="2951" spans="1:5">
      <c r="A2951" s="8">
        <v>40444</v>
      </c>
      <c r="B2951">
        <v>-0.54000000000087311</v>
      </c>
      <c r="C2951">
        <v>9</v>
      </c>
      <c r="D2951">
        <v>2010</v>
      </c>
      <c r="E2951" t="b">
        <v>0</v>
      </c>
    </row>
    <row r="2952" spans="1:5">
      <c r="A2952" s="8">
        <v>40445</v>
      </c>
      <c r="B2952">
        <v>-19.619999999999891</v>
      </c>
      <c r="C2952">
        <v>9</v>
      </c>
      <c r="D2952">
        <v>2010</v>
      </c>
      <c r="E2952" t="b">
        <v>0</v>
      </c>
    </row>
    <row r="2953" spans="1:5">
      <c r="A2953" s="8">
        <v>40448</v>
      </c>
      <c r="B2953">
        <v>-6.5399999999999636</v>
      </c>
      <c r="C2953">
        <v>9</v>
      </c>
      <c r="D2953">
        <v>2010</v>
      </c>
      <c r="E2953" t="b">
        <v>0</v>
      </c>
    </row>
    <row r="2954" spans="1:5">
      <c r="A2954" s="8">
        <v>40449</v>
      </c>
      <c r="B2954">
        <v>-9.4399999999995998</v>
      </c>
      <c r="C2954">
        <v>9</v>
      </c>
      <c r="D2954">
        <v>2010</v>
      </c>
      <c r="E2954" t="b">
        <v>0</v>
      </c>
    </row>
    <row r="2955" spans="1:5">
      <c r="A2955" s="8">
        <v>40450</v>
      </c>
      <c r="B2955">
        <v>-30.889999999999418</v>
      </c>
      <c r="C2955">
        <v>9</v>
      </c>
      <c r="D2955">
        <v>2010</v>
      </c>
      <c r="E2955" t="b">
        <v>0</v>
      </c>
    </row>
    <row r="2956" spans="1:5">
      <c r="A2956" s="8">
        <v>40451</v>
      </c>
      <c r="B2956">
        <v>-18.780000000000655</v>
      </c>
      <c r="C2956">
        <v>9</v>
      </c>
      <c r="D2956">
        <v>2010</v>
      </c>
      <c r="E2956" t="b">
        <v>0</v>
      </c>
    </row>
    <row r="2957" spans="1:5">
      <c r="A2957" s="8">
        <v>40452</v>
      </c>
      <c r="B2957">
        <v>-6.180000000000291</v>
      </c>
      <c r="C2957">
        <v>10</v>
      </c>
      <c r="D2957">
        <v>2010</v>
      </c>
      <c r="E2957" t="b">
        <v>0</v>
      </c>
    </row>
    <row r="2958" spans="1:5">
      <c r="A2958" s="8">
        <v>40455</v>
      </c>
      <c r="B2958">
        <v>-29.100000000000364</v>
      </c>
      <c r="C2958">
        <v>10</v>
      </c>
      <c r="D2958">
        <v>2010</v>
      </c>
      <c r="E2958" t="b">
        <v>0</v>
      </c>
    </row>
    <row r="2959" spans="1:5">
      <c r="A2959" s="8">
        <v>40456</v>
      </c>
      <c r="B2959">
        <v>-8.430000000000291</v>
      </c>
      <c r="C2959">
        <v>10</v>
      </c>
      <c r="D2959">
        <v>2010</v>
      </c>
      <c r="E2959" t="b">
        <v>0</v>
      </c>
    </row>
    <row r="2960" spans="1:5">
      <c r="A2960" s="8">
        <v>40457</v>
      </c>
      <c r="B2960">
        <v>-11.030000000000655</v>
      </c>
      <c r="C2960">
        <v>10</v>
      </c>
      <c r="D2960">
        <v>2010</v>
      </c>
      <c r="E2960" t="b">
        <v>0</v>
      </c>
    </row>
    <row r="2961" spans="1:5">
      <c r="A2961" s="8">
        <v>40458</v>
      </c>
      <c r="B2961">
        <v>-11.920000000000073</v>
      </c>
      <c r="C2961">
        <v>10</v>
      </c>
      <c r="D2961">
        <v>2010</v>
      </c>
      <c r="E2961" t="b">
        <v>0</v>
      </c>
    </row>
    <row r="2962" spans="1:5">
      <c r="A2962" s="8">
        <v>40459</v>
      </c>
      <c r="B2962">
        <v>-30.190000000000509</v>
      </c>
      <c r="C2962">
        <v>10</v>
      </c>
      <c r="D2962">
        <v>2010</v>
      </c>
      <c r="E2962" t="b">
        <v>0</v>
      </c>
    </row>
    <row r="2963" spans="1:5">
      <c r="A2963" s="8">
        <v>40462</v>
      </c>
      <c r="B2963">
        <v>-41.760000000000218</v>
      </c>
      <c r="C2963">
        <v>10</v>
      </c>
      <c r="D2963">
        <v>2010</v>
      </c>
      <c r="E2963" t="b">
        <v>0</v>
      </c>
    </row>
    <row r="2964" spans="1:5">
      <c r="A2964" s="8">
        <v>40463</v>
      </c>
      <c r="B2964">
        <v>-34.220000000000255</v>
      </c>
      <c r="C2964">
        <v>10</v>
      </c>
      <c r="D2964">
        <v>2010</v>
      </c>
      <c r="E2964" t="b">
        <v>0</v>
      </c>
    </row>
    <row r="2965" spans="1:5">
      <c r="A2965" s="8">
        <v>40464</v>
      </c>
      <c r="B2965">
        <v>1.3400000000001455</v>
      </c>
      <c r="C2965">
        <v>10</v>
      </c>
      <c r="D2965">
        <v>2010</v>
      </c>
      <c r="E2965" t="b">
        <v>0</v>
      </c>
    </row>
    <row r="2966" spans="1:5">
      <c r="A2966" s="8">
        <v>40465</v>
      </c>
      <c r="B2966">
        <v>13.549999999999272</v>
      </c>
      <c r="C2966">
        <v>10</v>
      </c>
      <c r="D2966">
        <v>2010</v>
      </c>
      <c r="E2966" t="b">
        <v>0</v>
      </c>
    </row>
    <row r="2967" spans="1:5">
      <c r="A2967" s="8">
        <v>40466</v>
      </c>
      <c r="B2967">
        <v>-15.299999999999272</v>
      </c>
      <c r="C2967">
        <v>10</v>
      </c>
      <c r="D2967">
        <v>2010</v>
      </c>
      <c r="E2967" t="b">
        <v>0</v>
      </c>
    </row>
    <row r="2968" spans="1:5">
      <c r="A2968" s="8">
        <v>40469</v>
      </c>
      <c r="B2968">
        <v>-27.539999999999964</v>
      </c>
      <c r="C2968">
        <v>10</v>
      </c>
      <c r="D2968">
        <v>2010</v>
      </c>
      <c r="E2968" t="b">
        <v>0</v>
      </c>
    </row>
    <row r="2969" spans="1:5">
      <c r="A2969" s="8">
        <v>40470</v>
      </c>
      <c r="B2969">
        <v>-26.229999999999563</v>
      </c>
      <c r="C2969">
        <v>10</v>
      </c>
      <c r="D2969">
        <v>2010</v>
      </c>
      <c r="E2969" t="b">
        <v>0</v>
      </c>
    </row>
    <row r="2970" spans="1:5">
      <c r="A2970" s="8">
        <v>40471</v>
      </c>
      <c r="B2970">
        <v>-4.6199999999998909</v>
      </c>
      <c r="C2970">
        <v>10</v>
      </c>
      <c r="D2970">
        <v>2010</v>
      </c>
      <c r="E2970" t="b">
        <v>1</v>
      </c>
    </row>
    <row r="2971" spans="1:5">
      <c r="A2971" s="8">
        <v>40472</v>
      </c>
      <c r="B2971">
        <v>-43.229999999999563</v>
      </c>
      <c r="C2971">
        <v>10</v>
      </c>
      <c r="D2971">
        <v>2010</v>
      </c>
      <c r="E2971" t="b">
        <v>0</v>
      </c>
    </row>
    <row r="2972" spans="1:5">
      <c r="A2972" s="8">
        <v>40473</v>
      </c>
      <c r="B2972">
        <v>-26.0600000000004</v>
      </c>
      <c r="C2972">
        <v>10</v>
      </c>
      <c r="D2972">
        <v>2010</v>
      </c>
      <c r="E2972" t="b">
        <v>0</v>
      </c>
    </row>
    <row r="2973" spans="1:5">
      <c r="A2973" s="8">
        <v>40476</v>
      </c>
      <c r="B2973">
        <v>-3.9799999999995634</v>
      </c>
      <c r="C2973">
        <v>10</v>
      </c>
      <c r="D2973">
        <v>2010</v>
      </c>
      <c r="E2973" t="b">
        <v>0</v>
      </c>
    </row>
    <row r="2974" spans="1:5">
      <c r="A2974" s="8">
        <v>40477</v>
      </c>
      <c r="B2974">
        <v>-30.229999999999563</v>
      </c>
      <c r="C2974">
        <v>10</v>
      </c>
      <c r="D2974">
        <v>2010</v>
      </c>
      <c r="E2974" t="b">
        <v>0</v>
      </c>
    </row>
    <row r="2975" spans="1:5">
      <c r="A2975" s="8">
        <v>40478</v>
      </c>
      <c r="B2975">
        <v>-10.040000000000873</v>
      </c>
      <c r="C2975">
        <v>10</v>
      </c>
      <c r="D2975">
        <v>2010</v>
      </c>
      <c r="E2975" t="b">
        <v>0</v>
      </c>
    </row>
    <row r="2976" spans="1:5">
      <c r="A2976" s="8">
        <v>40479</v>
      </c>
      <c r="B2976">
        <v>-13.049999999999272</v>
      </c>
      <c r="C2976">
        <v>10</v>
      </c>
      <c r="D2976">
        <v>2010</v>
      </c>
      <c r="E2976" t="b">
        <v>0</v>
      </c>
    </row>
    <row r="2977" spans="1:5">
      <c r="A2977" s="8">
        <v>40480</v>
      </c>
      <c r="B2977">
        <v>14.909999999999854</v>
      </c>
      <c r="C2977">
        <v>10</v>
      </c>
      <c r="D2977">
        <v>2010</v>
      </c>
      <c r="E2977" t="b">
        <v>0</v>
      </c>
    </row>
    <row r="2978" spans="1:5">
      <c r="A2978" s="8">
        <v>40483</v>
      </c>
      <c r="B2978">
        <v>13.25</v>
      </c>
      <c r="C2978">
        <v>11</v>
      </c>
      <c r="D2978">
        <v>2010</v>
      </c>
      <c r="E2978" t="b">
        <v>0</v>
      </c>
    </row>
    <row r="2979" spans="1:5">
      <c r="A2979" s="8">
        <v>40484</v>
      </c>
      <c r="B2979">
        <v>22.239999999999782</v>
      </c>
      <c r="C2979">
        <v>11</v>
      </c>
      <c r="D2979">
        <v>2010</v>
      </c>
      <c r="E2979" t="b">
        <v>0</v>
      </c>
    </row>
    <row r="2980" spans="1:5">
      <c r="A2980" s="8">
        <v>40485</v>
      </c>
      <c r="B2980">
        <v>30.100000000000364</v>
      </c>
      <c r="C2980">
        <v>11</v>
      </c>
      <c r="D2980">
        <v>2010</v>
      </c>
      <c r="E2980" t="b">
        <v>0</v>
      </c>
    </row>
    <row r="2981" spans="1:5">
      <c r="A2981" s="8">
        <v>40486</v>
      </c>
      <c r="B2981">
        <v>10.149999999999636</v>
      </c>
      <c r="C2981">
        <v>11</v>
      </c>
      <c r="D2981">
        <v>2010</v>
      </c>
      <c r="E2981" t="b">
        <v>0</v>
      </c>
    </row>
    <row r="2982" spans="1:5">
      <c r="A2982" s="8">
        <v>40487</v>
      </c>
      <c r="B2982">
        <v>13.659999999999854</v>
      </c>
      <c r="C2982">
        <v>11</v>
      </c>
      <c r="D2982">
        <v>2010</v>
      </c>
      <c r="E2982" t="b">
        <v>0</v>
      </c>
    </row>
    <row r="2983" spans="1:5">
      <c r="A2983" s="8">
        <v>40490</v>
      </c>
      <c r="B2983">
        <v>22.420000000000073</v>
      </c>
      <c r="C2983">
        <v>11</v>
      </c>
      <c r="D2983">
        <v>2010</v>
      </c>
      <c r="E2983" t="b">
        <v>0</v>
      </c>
    </row>
    <row r="2984" spans="1:5">
      <c r="A2984" s="8">
        <v>40491</v>
      </c>
      <c r="B2984">
        <v>21.3700000000008</v>
      </c>
      <c r="C2984">
        <v>11</v>
      </c>
      <c r="D2984">
        <v>2010</v>
      </c>
      <c r="E2984" t="b">
        <v>0</v>
      </c>
    </row>
    <row r="2985" spans="1:5">
      <c r="A2985" s="8">
        <v>40492</v>
      </c>
      <c r="B2985">
        <v>34.3700000000008</v>
      </c>
      <c r="C2985">
        <v>11</v>
      </c>
      <c r="D2985">
        <v>2010</v>
      </c>
      <c r="E2985" t="b">
        <v>0</v>
      </c>
    </row>
    <row r="2986" spans="1:5">
      <c r="A2986" s="8">
        <v>40493</v>
      </c>
      <c r="B2986">
        <v>14.049999999999272</v>
      </c>
      <c r="C2986">
        <v>11</v>
      </c>
      <c r="D2986">
        <v>2010</v>
      </c>
      <c r="E2986" t="b">
        <v>0</v>
      </c>
    </row>
    <row r="2987" spans="1:5">
      <c r="A2987" s="8">
        <v>40494</v>
      </c>
      <c r="B2987">
        <v>-2.0499999999992724</v>
      </c>
      <c r="C2987">
        <v>11</v>
      </c>
      <c r="D2987">
        <v>2010</v>
      </c>
      <c r="E2987" t="b">
        <v>0</v>
      </c>
    </row>
    <row r="2988" spans="1:5">
      <c r="A2988" s="8">
        <v>40497</v>
      </c>
      <c r="B2988">
        <v>29.350000000000364</v>
      </c>
      <c r="C2988">
        <v>11</v>
      </c>
      <c r="D2988">
        <v>2010</v>
      </c>
      <c r="E2988" t="b">
        <v>0</v>
      </c>
    </row>
    <row r="2989" spans="1:5">
      <c r="A2989" s="8">
        <v>40498</v>
      </c>
      <c r="B2989">
        <v>-22.209999999999127</v>
      </c>
      <c r="C2989">
        <v>11</v>
      </c>
      <c r="D2989">
        <v>2010</v>
      </c>
      <c r="E2989" t="b">
        <v>0</v>
      </c>
    </row>
    <row r="2990" spans="1:5">
      <c r="A2990" s="8">
        <v>40499</v>
      </c>
      <c r="B2990">
        <v>-9.5400000000008731</v>
      </c>
      <c r="C2990">
        <v>11</v>
      </c>
      <c r="D2990">
        <v>2010</v>
      </c>
      <c r="E2990" t="b">
        <v>1</v>
      </c>
    </row>
    <row r="2991" spans="1:5">
      <c r="A2991" s="8">
        <v>40500</v>
      </c>
      <c r="B2991">
        <v>8.5499999999992724</v>
      </c>
      <c r="C2991">
        <v>11</v>
      </c>
      <c r="D2991">
        <v>2010</v>
      </c>
      <c r="E2991" t="b">
        <v>0</v>
      </c>
    </row>
    <row r="2992" spans="1:5">
      <c r="A2992" s="8">
        <v>40501</v>
      </c>
      <c r="B2992">
        <v>-20.1200000000008</v>
      </c>
      <c r="C2992">
        <v>11</v>
      </c>
      <c r="D2992">
        <v>2010</v>
      </c>
      <c r="E2992" t="b">
        <v>0</v>
      </c>
    </row>
    <row r="2993" spans="1:5">
      <c r="A2993" s="8">
        <v>40504</v>
      </c>
      <c r="B2993">
        <v>-1.9099999999998545</v>
      </c>
      <c r="C2993">
        <v>11</v>
      </c>
      <c r="D2993">
        <v>2010</v>
      </c>
      <c r="E2993" t="b">
        <v>0</v>
      </c>
    </row>
    <row r="2994" spans="1:5">
      <c r="A2994" s="8">
        <v>40505</v>
      </c>
      <c r="B2994">
        <v>1.3700000000008004</v>
      </c>
      <c r="C2994">
        <v>11</v>
      </c>
      <c r="D2994">
        <v>2010</v>
      </c>
      <c r="E2994" t="b">
        <v>0</v>
      </c>
    </row>
    <row r="2995" spans="1:5">
      <c r="A2995" s="8">
        <v>40506</v>
      </c>
      <c r="B2995">
        <v>7.9500000000007276</v>
      </c>
      <c r="C2995">
        <v>11</v>
      </c>
      <c r="D2995">
        <v>2010</v>
      </c>
      <c r="E2995" t="b">
        <v>0</v>
      </c>
    </row>
    <row r="2996" spans="1:5">
      <c r="A2996" s="8">
        <v>40507</v>
      </c>
      <c r="B2996">
        <v>-8.9899999999997817</v>
      </c>
      <c r="C2996">
        <v>11</v>
      </c>
      <c r="D2996">
        <v>2010</v>
      </c>
      <c r="E2996" t="b">
        <v>0</v>
      </c>
    </row>
    <row r="2997" spans="1:5">
      <c r="A2997" s="8">
        <v>40508</v>
      </c>
      <c r="B2997">
        <v>-12.149999999999636</v>
      </c>
      <c r="C2997">
        <v>11</v>
      </c>
      <c r="D2997">
        <v>2010</v>
      </c>
      <c r="E2997" t="b">
        <v>0</v>
      </c>
    </row>
    <row r="2998" spans="1:5">
      <c r="A2998" s="8">
        <v>40511</v>
      </c>
      <c r="B2998">
        <v>14.829999999999927</v>
      </c>
      <c r="C2998">
        <v>11</v>
      </c>
      <c r="D2998">
        <v>2010</v>
      </c>
      <c r="E2998" t="b">
        <v>0</v>
      </c>
    </row>
    <row r="2999" spans="1:5">
      <c r="A2999" s="8">
        <v>40512</v>
      </c>
      <c r="B2999">
        <v>28.520000000000437</v>
      </c>
      <c r="C2999">
        <v>11</v>
      </c>
      <c r="D2999">
        <v>2010</v>
      </c>
      <c r="E2999" t="b">
        <v>0</v>
      </c>
    </row>
    <row r="3000" spans="1:5">
      <c r="A3000" s="8">
        <v>40513</v>
      </c>
      <c r="B3000">
        <v>29.889999999999418</v>
      </c>
      <c r="C3000">
        <v>12</v>
      </c>
      <c r="D3000">
        <v>2010</v>
      </c>
      <c r="E3000" t="b">
        <v>0</v>
      </c>
    </row>
    <row r="3001" spans="1:5">
      <c r="A3001" s="8">
        <v>40514</v>
      </c>
      <c r="B3001">
        <v>33.229999999999563</v>
      </c>
      <c r="C3001">
        <v>12</v>
      </c>
      <c r="D3001">
        <v>2010</v>
      </c>
      <c r="E3001" t="b">
        <v>0</v>
      </c>
    </row>
    <row r="3002" spans="1:5">
      <c r="A3002" s="8">
        <v>40515</v>
      </c>
      <c r="B3002">
        <v>5.9899999999997817</v>
      </c>
      <c r="C3002">
        <v>12</v>
      </c>
      <c r="D3002">
        <v>2010</v>
      </c>
      <c r="E3002" t="b">
        <v>0</v>
      </c>
    </row>
    <row r="3003" spans="1:5">
      <c r="A3003" s="8">
        <v>40518</v>
      </c>
      <c r="B3003">
        <v>-5.2299999999995634</v>
      </c>
      <c r="C3003">
        <v>12</v>
      </c>
      <c r="D3003">
        <v>2010</v>
      </c>
      <c r="E3003" t="b">
        <v>0</v>
      </c>
    </row>
    <row r="3004" spans="1:5">
      <c r="A3004" s="8">
        <v>40519</v>
      </c>
      <c r="B3004">
        <v>11.610000000000582</v>
      </c>
      <c r="C3004">
        <v>12</v>
      </c>
      <c r="D3004">
        <v>2010</v>
      </c>
      <c r="E3004" t="b">
        <v>0</v>
      </c>
    </row>
    <row r="3005" spans="1:5">
      <c r="A3005" s="8">
        <v>40520</v>
      </c>
      <c r="B3005">
        <v>-2.7900000000008731</v>
      </c>
      <c r="C3005">
        <v>12</v>
      </c>
      <c r="D3005">
        <v>2010</v>
      </c>
      <c r="E3005" t="b">
        <v>0</v>
      </c>
    </row>
    <row r="3006" spans="1:5">
      <c r="A3006" s="8">
        <v>40521</v>
      </c>
      <c r="B3006">
        <v>35.159999999999854</v>
      </c>
      <c r="C3006">
        <v>12</v>
      </c>
      <c r="D3006">
        <v>2010</v>
      </c>
      <c r="E3006" t="b">
        <v>0</v>
      </c>
    </row>
    <row r="3007" spans="1:5">
      <c r="A3007" s="8">
        <v>40522</v>
      </c>
      <c r="B3007">
        <v>23.170000000000073</v>
      </c>
      <c r="C3007">
        <v>12</v>
      </c>
      <c r="D3007">
        <v>2010</v>
      </c>
      <c r="E3007" t="b">
        <v>0</v>
      </c>
    </row>
    <row r="3008" spans="1:5">
      <c r="A3008" s="8">
        <v>40525</v>
      </c>
      <c r="B3008">
        <v>0.40999999999985448</v>
      </c>
      <c r="C3008">
        <v>12</v>
      </c>
      <c r="D3008">
        <v>2010</v>
      </c>
      <c r="E3008" t="b">
        <v>0</v>
      </c>
    </row>
    <row r="3009" spans="1:5">
      <c r="A3009" s="8">
        <v>40526</v>
      </c>
      <c r="B3009">
        <v>-2.430000000000291</v>
      </c>
      <c r="C3009">
        <v>12</v>
      </c>
      <c r="D3009">
        <v>2010</v>
      </c>
      <c r="E3009" t="b">
        <v>0</v>
      </c>
    </row>
    <row r="3010" spans="1:5">
      <c r="A3010" s="8">
        <v>40527</v>
      </c>
      <c r="B3010">
        <v>-30.709999999999127</v>
      </c>
      <c r="C3010">
        <v>12</v>
      </c>
      <c r="D3010">
        <v>2010</v>
      </c>
      <c r="E3010" t="b">
        <v>1</v>
      </c>
    </row>
    <row r="3011" spans="1:5">
      <c r="A3011" s="8">
        <v>40528</v>
      </c>
      <c r="B3011">
        <v>-9.2000000000007276</v>
      </c>
      <c r="C3011">
        <v>12</v>
      </c>
      <c r="D3011">
        <v>2010</v>
      </c>
      <c r="E3011" t="b">
        <v>0</v>
      </c>
    </row>
    <row r="3012" spans="1:5">
      <c r="A3012" s="8">
        <v>40529</v>
      </c>
      <c r="B3012">
        <v>-8.8999999999996362</v>
      </c>
      <c r="C3012">
        <v>12</v>
      </c>
      <c r="D3012">
        <v>2010</v>
      </c>
      <c r="E3012" t="b">
        <v>0</v>
      </c>
    </row>
    <row r="3013" spans="1:5">
      <c r="A3013" s="8">
        <v>40532</v>
      </c>
      <c r="B3013">
        <v>-6.7199999999993452</v>
      </c>
      <c r="C3013">
        <v>12</v>
      </c>
      <c r="D3013">
        <v>2010</v>
      </c>
      <c r="E3013" t="b">
        <v>0</v>
      </c>
    </row>
    <row r="3014" spans="1:5">
      <c r="A3014" s="8">
        <v>40533</v>
      </c>
      <c r="B3014">
        <v>18.209999999999127</v>
      </c>
      <c r="C3014">
        <v>12</v>
      </c>
      <c r="D3014">
        <v>2010</v>
      </c>
      <c r="E3014" t="b">
        <v>0</v>
      </c>
    </row>
    <row r="3015" spans="1:5">
      <c r="A3015" s="8">
        <v>40534</v>
      </c>
      <c r="B3015">
        <v>-10.489999999999782</v>
      </c>
      <c r="C3015">
        <v>12</v>
      </c>
      <c r="D3015">
        <v>2010</v>
      </c>
      <c r="E3015" t="b">
        <v>0</v>
      </c>
    </row>
    <row r="3016" spans="1:5">
      <c r="A3016" s="8">
        <v>40535</v>
      </c>
      <c r="B3016">
        <v>-0.87000000000080036</v>
      </c>
      <c r="C3016">
        <v>12</v>
      </c>
      <c r="D3016">
        <v>2010</v>
      </c>
      <c r="E3016" t="b">
        <v>0</v>
      </c>
    </row>
    <row r="3017" spans="1:5">
      <c r="A3017" s="8">
        <v>40536</v>
      </c>
      <c r="B3017">
        <v>18.899999999999636</v>
      </c>
      <c r="C3017">
        <v>12</v>
      </c>
      <c r="D3017">
        <v>2010</v>
      </c>
      <c r="E3017" t="b">
        <v>0</v>
      </c>
    </row>
    <row r="3018" spans="1:5">
      <c r="A3018" s="8">
        <v>40539</v>
      </c>
      <c r="B3018">
        <v>-8.3099999999994907</v>
      </c>
      <c r="C3018">
        <v>12</v>
      </c>
      <c r="D3018">
        <v>2010</v>
      </c>
      <c r="E3018" t="b">
        <v>0</v>
      </c>
    </row>
    <row r="3019" spans="1:5">
      <c r="A3019" s="8">
        <v>40540</v>
      </c>
      <c r="B3019">
        <v>7.2399999999997817</v>
      </c>
      <c r="C3019">
        <v>12</v>
      </c>
      <c r="D3019">
        <v>2010</v>
      </c>
      <c r="E3019" t="b">
        <v>0</v>
      </c>
    </row>
    <row r="3020" spans="1:5">
      <c r="A3020" s="8">
        <v>40541</v>
      </c>
      <c r="B3020">
        <v>5.6499999999996362</v>
      </c>
      <c r="C3020">
        <v>12</v>
      </c>
      <c r="D3020">
        <v>2010</v>
      </c>
      <c r="E3020" t="b">
        <v>0</v>
      </c>
    </row>
    <row r="3021" spans="1:5">
      <c r="A3021" s="8">
        <v>40542</v>
      </c>
      <c r="B3021">
        <v>-1.9099999999998545</v>
      </c>
      <c r="C3021">
        <v>12</v>
      </c>
      <c r="D3021">
        <v>2010</v>
      </c>
      <c r="E3021" t="b">
        <v>0</v>
      </c>
    </row>
    <row r="3022" spans="1:5">
      <c r="A3022" s="8">
        <v>40543</v>
      </c>
      <c r="B3022">
        <v>15.5</v>
      </c>
      <c r="C3022">
        <v>12</v>
      </c>
      <c r="D3022">
        <v>2010</v>
      </c>
      <c r="E3022" t="b">
        <v>0</v>
      </c>
    </row>
    <row r="3023" spans="1:5">
      <c r="A3023" s="8">
        <v>40546</v>
      </c>
      <c r="B3023">
        <v>-5.2999999999992724</v>
      </c>
      <c r="C3023">
        <v>1</v>
      </c>
      <c r="D3023">
        <v>2011</v>
      </c>
      <c r="E3023" t="b">
        <v>0</v>
      </c>
    </row>
    <row r="3024" spans="1:5">
      <c r="A3024" s="8">
        <v>40547</v>
      </c>
      <c r="B3024">
        <v>-19.190000000000509</v>
      </c>
      <c r="C3024">
        <v>1</v>
      </c>
      <c r="D3024">
        <v>2011</v>
      </c>
      <c r="E3024" t="b">
        <v>0</v>
      </c>
    </row>
    <row r="3025" spans="1:5">
      <c r="A3025" s="8">
        <v>40548</v>
      </c>
      <c r="B3025">
        <v>-8.3099999999994907</v>
      </c>
      <c r="C3025">
        <v>1</v>
      </c>
      <c r="D3025">
        <v>2011</v>
      </c>
      <c r="E3025" t="b">
        <v>0</v>
      </c>
    </row>
    <row r="3026" spans="1:5">
      <c r="A3026" s="8">
        <v>40549</v>
      </c>
      <c r="B3026">
        <v>-14.209999999999127</v>
      </c>
      <c r="C3026">
        <v>1</v>
      </c>
      <c r="D3026">
        <v>2011</v>
      </c>
      <c r="E3026" t="b">
        <v>0</v>
      </c>
    </row>
    <row r="3027" spans="1:5">
      <c r="A3027" s="8">
        <v>40550</v>
      </c>
      <c r="B3027">
        <v>-29.719999999999345</v>
      </c>
      <c r="C3027">
        <v>1</v>
      </c>
      <c r="D3027">
        <v>2011</v>
      </c>
      <c r="E3027" t="b">
        <v>0</v>
      </c>
    </row>
    <row r="3028" spans="1:5">
      <c r="A3028" s="8">
        <v>40553</v>
      </c>
      <c r="B3028">
        <v>-31.8799999999992</v>
      </c>
      <c r="C3028">
        <v>1</v>
      </c>
      <c r="D3028">
        <v>2011</v>
      </c>
      <c r="E3028" t="b">
        <v>0</v>
      </c>
    </row>
    <row r="3029" spans="1:5">
      <c r="A3029" s="8">
        <v>40554</v>
      </c>
      <c r="B3029">
        <v>10.639999999999418</v>
      </c>
      <c r="C3029">
        <v>1</v>
      </c>
      <c r="D3029">
        <v>2011</v>
      </c>
      <c r="E3029" t="b">
        <v>0</v>
      </c>
    </row>
    <row r="3030" spans="1:5">
      <c r="A3030" s="8">
        <v>40555</v>
      </c>
      <c r="B3030">
        <v>2</v>
      </c>
      <c r="C3030">
        <v>1</v>
      </c>
      <c r="D3030">
        <v>2011</v>
      </c>
      <c r="E3030" t="b">
        <v>0</v>
      </c>
    </row>
    <row r="3031" spans="1:5">
      <c r="A3031" s="8">
        <v>40556</v>
      </c>
      <c r="B3031">
        <v>-6.5799999999999272</v>
      </c>
      <c r="C3031">
        <v>1</v>
      </c>
      <c r="D3031">
        <v>2011</v>
      </c>
      <c r="E3031" t="b">
        <v>0</v>
      </c>
    </row>
    <row r="3032" spans="1:5">
      <c r="A3032" s="8">
        <v>40557</v>
      </c>
      <c r="B3032">
        <v>-2.5100000000002183</v>
      </c>
      <c r="C3032">
        <v>1</v>
      </c>
      <c r="D3032">
        <v>2011</v>
      </c>
      <c r="E3032" t="b">
        <v>0</v>
      </c>
    </row>
    <row r="3033" spans="1:5">
      <c r="A3033" s="8">
        <v>40560</v>
      </c>
      <c r="B3033">
        <v>-3.0900000000001455</v>
      </c>
      <c r="C3033">
        <v>1</v>
      </c>
      <c r="D3033">
        <v>2011</v>
      </c>
      <c r="E3033" t="b">
        <v>0</v>
      </c>
    </row>
    <row r="3034" spans="1:5">
      <c r="A3034" s="8">
        <v>40561</v>
      </c>
      <c r="B3034">
        <v>-16</v>
      </c>
      <c r="C3034">
        <v>1</v>
      </c>
      <c r="D3034">
        <v>2011</v>
      </c>
      <c r="E3034" t="b">
        <v>0</v>
      </c>
    </row>
    <row r="3035" spans="1:5">
      <c r="A3035" s="8">
        <v>40562</v>
      </c>
      <c r="B3035">
        <v>-3.0200000000004366</v>
      </c>
      <c r="C3035">
        <v>1</v>
      </c>
      <c r="D3035">
        <v>2011</v>
      </c>
      <c r="E3035" t="b">
        <v>1</v>
      </c>
    </row>
    <row r="3036" spans="1:5">
      <c r="A3036" s="8">
        <v>40563</v>
      </c>
      <c r="B3036">
        <v>-13.170000000000073</v>
      </c>
      <c r="C3036">
        <v>1</v>
      </c>
      <c r="D3036">
        <v>2011</v>
      </c>
      <c r="E3036" t="b">
        <v>0</v>
      </c>
    </row>
    <row r="3037" spans="1:5">
      <c r="A3037" s="8">
        <v>40564</v>
      </c>
      <c r="B3037">
        <v>-47.3799999999992</v>
      </c>
      <c r="C3037">
        <v>1</v>
      </c>
      <c r="D3037">
        <v>2011</v>
      </c>
      <c r="E3037" t="b">
        <v>0</v>
      </c>
    </row>
    <row r="3038" spans="1:5">
      <c r="A3038" s="8">
        <v>40567</v>
      </c>
      <c r="B3038">
        <v>-0.79000000000087311</v>
      </c>
      <c r="C3038">
        <v>1</v>
      </c>
      <c r="D3038">
        <v>2011</v>
      </c>
      <c r="E3038" t="b">
        <v>0</v>
      </c>
    </row>
    <row r="3039" spans="1:5">
      <c r="A3039" s="8">
        <v>40568</v>
      </c>
      <c r="B3039">
        <v>-25.389999999999418</v>
      </c>
      <c r="C3039">
        <v>1</v>
      </c>
      <c r="D3039">
        <v>2011</v>
      </c>
      <c r="E3039" t="b">
        <v>0</v>
      </c>
    </row>
    <row r="3040" spans="1:5">
      <c r="A3040" s="8">
        <v>40569</v>
      </c>
      <c r="B3040">
        <v>-3.5900000000001455</v>
      </c>
      <c r="C3040">
        <v>1</v>
      </c>
      <c r="D3040">
        <v>2011</v>
      </c>
      <c r="E3040" t="b">
        <v>0</v>
      </c>
    </row>
    <row r="3041" spans="1:5">
      <c r="A3041" s="8">
        <v>40570</v>
      </c>
      <c r="B3041">
        <v>2.6700000000000728</v>
      </c>
      <c r="C3041">
        <v>1</v>
      </c>
      <c r="D3041">
        <v>2011</v>
      </c>
      <c r="E3041" t="b">
        <v>0</v>
      </c>
    </row>
    <row r="3042" spans="1:5">
      <c r="A3042" s="8">
        <v>40571</v>
      </c>
      <c r="B3042">
        <v>-7.3500000000003638</v>
      </c>
      <c r="C3042">
        <v>1</v>
      </c>
      <c r="D3042">
        <v>2011</v>
      </c>
      <c r="E3042" t="b">
        <v>0</v>
      </c>
    </row>
    <row r="3043" spans="1:5">
      <c r="A3043" s="8">
        <v>40582</v>
      </c>
      <c r="B3043">
        <v>-12.459999999999127</v>
      </c>
      <c r="C3043">
        <v>2</v>
      </c>
      <c r="D3043">
        <v>2011</v>
      </c>
      <c r="E3043" t="b">
        <v>0</v>
      </c>
    </row>
    <row r="3044" spans="1:5">
      <c r="A3044" s="8">
        <v>40583</v>
      </c>
      <c r="B3044">
        <v>9.180000000000291</v>
      </c>
      <c r="C3044">
        <v>2</v>
      </c>
      <c r="D3044">
        <v>2011</v>
      </c>
      <c r="E3044" t="b">
        <v>0</v>
      </c>
    </row>
    <row r="3045" spans="1:5">
      <c r="A3045" s="8">
        <v>40584</v>
      </c>
      <c r="B3045">
        <v>-12.559999999999491</v>
      </c>
      <c r="C3045">
        <v>2</v>
      </c>
      <c r="D3045">
        <v>2011</v>
      </c>
      <c r="E3045" t="b">
        <v>0</v>
      </c>
    </row>
    <row r="3046" spans="1:5">
      <c r="A3046" s="8">
        <v>40585</v>
      </c>
      <c r="B3046">
        <v>-46.860000000000582</v>
      </c>
      <c r="C3046">
        <v>2</v>
      </c>
      <c r="D3046">
        <v>2011</v>
      </c>
      <c r="E3046" t="b">
        <v>0</v>
      </c>
    </row>
    <row r="3047" spans="1:5">
      <c r="A3047" s="8">
        <v>40588</v>
      </c>
      <c r="B3047">
        <v>-44.469999999999345</v>
      </c>
      <c r="C3047">
        <v>2</v>
      </c>
      <c r="D3047">
        <v>2011</v>
      </c>
      <c r="E3047" t="b">
        <v>0</v>
      </c>
    </row>
    <row r="3048" spans="1:5">
      <c r="A3048" s="8">
        <v>40589</v>
      </c>
      <c r="B3048">
        <v>-25.930000000000291</v>
      </c>
      <c r="C3048">
        <v>2</v>
      </c>
      <c r="D3048">
        <v>2011</v>
      </c>
      <c r="E3048" t="b">
        <v>0</v>
      </c>
    </row>
    <row r="3049" spans="1:5">
      <c r="A3049" s="8">
        <v>40590</v>
      </c>
      <c r="B3049">
        <v>6.0400000000008731</v>
      </c>
      <c r="C3049">
        <v>2</v>
      </c>
      <c r="D3049">
        <v>2011</v>
      </c>
      <c r="E3049" t="b">
        <v>1</v>
      </c>
    </row>
    <row r="3050" spans="1:5">
      <c r="A3050" s="8">
        <v>40591</v>
      </c>
      <c r="B3050">
        <v>-54.8799999999992</v>
      </c>
      <c r="C3050">
        <v>2</v>
      </c>
      <c r="D3050">
        <v>2011</v>
      </c>
      <c r="E3050" t="b">
        <v>0</v>
      </c>
    </row>
    <row r="3051" spans="1:5">
      <c r="A3051" s="8">
        <v>40592</v>
      </c>
      <c r="B3051">
        <v>-35.840000000000146</v>
      </c>
      <c r="C3051">
        <v>2</v>
      </c>
      <c r="D3051">
        <v>2011</v>
      </c>
      <c r="E3051" t="b">
        <v>0</v>
      </c>
    </row>
    <row r="3052" spans="1:5">
      <c r="A3052" s="8">
        <v>40595</v>
      </c>
      <c r="B3052">
        <v>-30.219999999999345</v>
      </c>
      <c r="C3052">
        <v>2</v>
      </c>
      <c r="D3052">
        <v>2011</v>
      </c>
      <c r="E3052" t="b">
        <v>0</v>
      </c>
    </row>
    <row r="3053" spans="1:5">
      <c r="A3053" s="8">
        <v>40596</v>
      </c>
      <c r="B3053">
        <v>-57.670000000000073</v>
      </c>
      <c r="C3053">
        <v>2</v>
      </c>
      <c r="D3053">
        <v>2011</v>
      </c>
      <c r="E3053" t="b">
        <v>0</v>
      </c>
    </row>
    <row r="3054" spans="1:5">
      <c r="A3054" s="8">
        <v>40597</v>
      </c>
      <c r="B3054">
        <v>-6.9400000000005093</v>
      </c>
      <c r="C3054">
        <v>2</v>
      </c>
      <c r="D3054">
        <v>2011</v>
      </c>
      <c r="E3054" t="b">
        <v>0</v>
      </c>
    </row>
    <row r="3055" spans="1:5">
      <c r="A3055" s="8">
        <v>40598</v>
      </c>
      <c r="B3055">
        <v>-10.639999999999418</v>
      </c>
      <c r="C3055">
        <v>2</v>
      </c>
      <c r="D3055">
        <v>2011</v>
      </c>
      <c r="E3055" t="b">
        <v>0</v>
      </c>
    </row>
    <row r="3056" spans="1:5">
      <c r="A3056" s="8">
        <v>40599</v>
      </c>
      <c r="B3056">
        <v>15.350000000000364</v>
      </c>
      <c r="C3056">
        <v>2</v>
      </c>
      <c r="D3056">
        <v>2011</v>
      </c>
      <c r="E3056" t="b">
        <v>0</v>
      </c>
    </row>
    <row r="3057" spans="1:5">
      <c r="A3057" s="8">
        <v>40603</v>
      </c>
      <c r="B3057">
        <v>-36.559999999999491</v>
      </c>
      <c r="C3057">
        <v>3</v>
      </c>
      <c r="D3057">
        <v>2011</v>
      </c>
      <c r="E3057" t="b">
        <v>0</v>
      </c>
    </row>
    <row r="3058" spans="1:5">
      <c r="A3058" s="8">
        <v>40604</v>
      </c>
      <c r="B3058">
        <v>-17.899999999999636</v>
      </c>
      <c r="C3058">
        <v>3</v>
      </c>
      <c r="D3058">
        <v>2011</v>
      </c>
      <c r="E3058" t="b">
        <v>0</v>
      </c>
    </row>
    <row r="3059" spans="1:5">
      <c r="A3059" s="8">
        <v>40605</v>
      </c>
      <c r="B3059">
        <v>9.6299999999991996</v>
      </c>
      <c r="C3059">
        <v>3</v>
      </c>
      <c r="D3059">
        <v>2011</v>
      </c>
      <c r="E3059" t="b">
        <v>0</v>
      </c>
    </row>
    <row r="3060" spans="1:5">
      <c r="A3060" s="8">
        <v>40606</v>
      </c>
      <c r="B3060">
        <v>-26.399999999999636</v>
      </c>
      <c r="C3060">
        <v>3</v>
      </c>
      <c r="D3060">
        <v>2011</v>
      </c>
      <c r="E3060" t="b">
        <v>0</v>
      </c>
    </row>
    <row r="3061" spans="1:5">
      <c r="A3061" s="8">
        <v>40609</v>
      </c>
      <c r="B3061">
        <v>9.2099999999991269</v>
      </c>
      <c r="C3061">
        <v>3</v>
      </c>
      <c r="D3061">
        <v>2011</v>
      </c>
      <c r="E3061" t="b">
        <v>0</v>
      </c>
    </row>
    <row r="3062" spans="1:5">
      <c r="A3062" s="8">
        <v>40610</v>
      </c>
      <c r="B3062">
        <v>-7.75</v>
      </c>
      <c r="C3062">
        <v>3</v>
      </c>
      <c r="D3062">
        <v>2011</v>
      </c>
      <c r="E3062" t="b">
        <v>0</v>
      </c>
    </row>
    <row r="3063" spans="1:5">
      <c r="A3063" s="8">
        <v>40611</v>
      </c>
      <c r="B3063">
        <v>6.9799999999995634</v>
      </c>
      <c r="C3063">
        <v>3</v>
      </c>
      <c r="D3063">
        <v>2011</v>
      </c>
      <c r="E3063" t="b">
        <v>0</v>
      </c>
    </row>
    <row r="3064" spans="1:5">
      <c r="A3064" s="8">
        <v>40612</v>
      </c>
      <c r="B3064">
        <v>-20.899999999999636</v>
      </c>
      <c r="C3064">
        <v>3</v>
      </c>
      <c r="D3064">
        <v>2011</v>
      </c>
      <c r="E3064" t="b">
        <v>0</v>
      </c>
    </row>
    <row r="3065" spans="1:5">
      <c r="A3065" s="8">
        <v>40613</v>
      </c>
      <c r="B3065">
        <v>-5.819999999999709</v>
      </c>
      <c r="C3065">
        <v>3</v>
      </c>
      <c r="D3065">
        <v>2011</v>
      </c>
      <c r="E3065" t="b">
        <v>0</v>
      </c>
    </row>
    <row r="3066" spans="1:5">
      <c r="A3066" s="8">
        <v>40616</v>
      </c>
      <c r="B3066">
        <v>-20.020000000000437</v>
      </c>
      <c r="C3066">
        <v>3</v>
      </c>
      <c r="D3066">
        <v>2011</v>
      </c>
      <c r="E3066" t="b">
        <v>0</v>
      </c>
    </row>
    <row r="3067" spans="1:5">
      <c r="A3067" s="8">
        <v>40617</v>
      </c>
      <c r="B3067">
        <v>22.219999999999345</v>
      </c>
      <c r="C3067">
        <v>3</v>
      </c>
      <c r="D3067">
        <v>2011</v>
      </c>
      <c r="E3067" t="b">
        <v>0</v>
      </c>
    </row>
    <row r="3068" spans="1:5">
      <c r="A3068" s="8">
        <v>40618</v>
      </c>
      <c r="B3068">
        <v>-18.579999999999927</v>
      </c>
      <c r="C3068">
        <v>3</v>
      </c>
      <c r="D3068">
        <v>2011</v>
      </c>
      <c r="E3068" t="b">
        <v>1</v>
      </c>
    </row>
    <row r="3069" spans="1:5">
      <c r="A3069" s="8">
        <v>40619</v>
      </c>
      <c r="B3069">
        <v>-27.690000000000509</v>
      </c>
      <c r="C3069">
        <v>3</v>
      </c>
      <c r="D3069">
        <v>2011</v>
      </c>
      <c r="E3069" t="b">
        <v>0</v>
      </c>
    </row>
    <row r="3070" spans="1:5">
      <c r="A3070" s="8">
        <v>40620</v>
      </c>
      <c r="B3070">
        <v>-75.75</v>
      </c>
      <c r="C3070">
        <v>3</v>
      </c>
      <c r="D3070">
        <v>2011</v>
      </c>
      <c r="E3070" t="b">
        <v>0</v>
      </c>
    </row>
    <row r="3071" spans="1:5">
      <c r="A3071" s="8">
        <v>40623</v>
      </c>
      <c r="B3071">
        <v>-77.709999999999127</v>
      </c>
      <c r="C3071">
        <v>3</v>
      </c>
      <c r="D3071">
        <v>2011</v>
      </c>
      <c r="E3071" t="b">
        <v>0</v>
      </c>
    </row>
    <row r="3072" spans="1:5">
      <c r="A3072" s="8">
        <v>40624</v>
      </c>
      <c r="B3072">
        <v>-93.040000000000873</v>
      </c>
      <c r="C3072">
        <v>3</v>
      </c>
      <c r="D3072">
        <v>2011</v>
      </c>
      <c r="E3072" t="b">
        <v>0</v>
      </c>
    </row>
    <row r="3073" spans="1:5">
      <c r="A3073" s="8">
        <v>40625</v>
      </c>
      <c r="B3073">
        <v>-97.079999999999927</v>
      </c>
      <c r="C3073">
        <v>3</v>
      </c>
      <c r="D3073">
        <v>2011</v>
      </c>
      <c r="E3073" t="b">
        <v>0</v>
      </c>
    </row>
    <row r="3074" spans="1:5">
      <c r="A3074" s="8">
        <v>40626</v>
      </c>
      <c r="B3074">
        <v>-49.399999999999636</v>
      </c>
      <c r="C3074">
        <v>3</v>
      </c>
      <c r="D3074">
        <v>2011</v>
      </c>
      <c r="E3074" t="b">
        <v>0</v>
      </c>
    </row>
    <row r="3075" spans="1:5">
      <c r="A3075" s="8">
        <v>40627</v>
      </c>
      <c r="B3075">
        <v>-31.389999999999418</v>
      </c>
      <c r="C3075">
        <v>3</v>
      </c>
      <c r="D3075">
        <v>2011</v>
      </c>
      <c r="E3075" t="b">
        <v>0</v>
      </c>
    </row>
    <row r="3076" spans="1:5">
      <c r="A3076" s="8">
        <v>40630</v>
      </c>
      <c r="B3076">
        <v>-33.059999999999491</v>
      </c>
      <c r="C3076">
        <v>3</v>
      </c>
      <c r="D3076">
        <v>2011</v>
      </c>
      <c r="E3076" t="b">
        <v>0</v>
      </c>
    </row>
    <row r="3077" spans="1:5">
      <c r="A3077" s="8">
        <v>40631</v>
      </c>
      <c r="B3077">
        <v>-21.569999999999709</v>
      </c>
      <c r="C3077">
        <v>3</v>
      </c>
      <c r="D3077">
        <v>2011</v>
      </c>
      <c r="E3077" t="b">
        <v>0</v>
      </c>
    </row>
    <row r="3078" spans="1:5">
      <c r="A3078" s="8">
        <v>40632</v>
      </c>
      <c r="B3078">
        <v>-56.309999999999491</v>
      </c>
      <c r="C3078">
        <v>3</v>
      </c>
      <c r="D3078">
        <v>2011</v>
      </c>
      <c r="E3078" t="b">
        <v>0</v>
      </c>
    </row>
    <row r="3079" spans="1:5">
      <c r="A3079" s="8">
        <v>40633</v>
      </c>
      <c r="B3079">
        <v>-41.299999999999272</v>
      </c>
      <c r="C3079">
        <v>3</v>
      </c>
      <c r="D3079">
        <v>2011</v>
      </c>
      <c r="E3079" t="b">
        <v>0</v>
      </c>
    </row>
    <row r="3080" spans="1:5">
      <c r="A3080" s="8">
        <v>40634</v>
      </c>
      <c r="B3080">
        <v>-19.1299999999992</v>
      </c>
      <c r="C3080">
        <v>4</v>
      </c>
      <c r="D3080">
        <v>2011</v>
      </c>
      <c r="E3080" t="b">
        <v>0</v>
      </c>
    </row>
    <row r="3081" spans="1:5">
      <c r="A3081" s="8">
        <v>40639</v>
      </c>
      <c r="B3081">
        <v>-13.979999999999563</v>
      </c>
      <c r="C3081">
        <v>4</v>
      </c>
      <c r="D3081">
        <v>2011</v>
      </c>
      <c r="E3081" t="b">
        <v>0</v>
      </c>
    </row>
    <row r="3082" spans="1:5">
      <c r="A3082" s="8">
        <v>40640</v>
      </c>
      <c r="B3082">
        <v>-4.7199999999993452</v>
      </c>
      <c r="C3082">
        <v>4</v>
      </c>
      <c r="D3082">
        <v>2011</v>
      </c>
      <c r="E3082" t="b">
        <v>0</v>
      </c>
    </row>
    <row r="3083" spans="1:5">
      <c r="A3083" s="8">
        <v>40641</v>
      </c>
      <c r="B3083">
        <v>-28.540000000000873</v>
      </c>
      <c r="C3083">
        <v>4</v>
      </c>
      <c r="D3083">
        <v>2011</v>
      </c>
      <c r="E3083" t="b">
        <v>0</v>
      </c>
    </row>
    <row r="3084" spans="1:5">
      <c r="A3084" s="8">
        <v>40644</v>
      </c>
      <c r="B3084">
        <v>-21.270000000000437</v>
      </c>
      <c r="C3084">
        <v>4</v>
      </c>
      <c r="D3084">
        <v>2011</v>
      </c>
      <c r="E3084" t="b">
        <v>0</v>
      </c>
    </row>
    <row r="3085" spans="1:5">
      <c r="A3085" s="8">
        <v>40645</v>
      </c>
      <c r="B3085">
        <v>-27.590000000000146</v>
      </c>
      <c r="C3085">
        <v>4</v>
      </c>
      <c r="D3085">
        <v>2011</v>
      </c>
      <c r="E3085" t="b">
        <v>0</v>
      </c>
    </row>
    <row r="3086" spans="1:5">
      <c r="A3086" s="8">
        <v>40646</v>
      </c>
      <c r="B3086">
        <v>25.799999999999272</v>
      </c>
      <c r="C3086">
        <v>4</v>
      </c>
      <c r="D3086">
        <v>2011</v>
      </c>
      <c r="E3086" t="b">
        <v>0</v>
      </c>
    </row>
    <row r="3087" spans="1:5">
      <c r="A3087" s="8">
        <v>40647</v>
      </c>
      <c r="B3087">
        <v>-3.7299999999995634</v>
      </c>
      <c r="C3087">
        <v>4</v>
      </c>
      <c r="D3087">
        <v>2011</v>
      </c>
      <c r="E3087" t="b">
        <v>0</v>
      </c>
    </row>
    <row r="3088" spans="1:5">
      <c r="A3088" s="8">
        <v>40648</v>
      </c>
      <c r="B3088">
        <v>-14.1200000000008</v>
      </c>
      <c r="C3088">
        <v>4</v>
      </c>
      <c r="D3088">
        <v>2011</v>
      </c>
      <c r="E3088" t="b">
        <v>0</v>
      </c>
    </row>
    <row r="3089" spans="1:5">
      <c r="A3089" s="8">
        <v>40651</v>
      </c>
      <c r="B3089">
        <v>-4.4799999999995634</v>
      </c>
      <c r="C3089">
        <v>4</v>
      </c>
      <c r="D3089">
        <v>2011</v>
      </c>
      <c r="E3089" t="b">
        <v>0</v>
      </c>
    </row>
    <row r="3090" spans="1:5">
      <c r="A3090" s="8">
        <v>40652</v>
      </c>
      <c r="B3090">
        <v>-11.549999999999272</v>
      </c>
      <c r="C3090">
        <v>4</v>
      </c>
      <c r="D3090">
        <v>2011</v>
      </c>
      <c r="E3090" t="b">
        <v>0</v>
      </c>
    </row>
    <row r="3091" spans="1:5">
      <c r="A3091" s="8">
        <v>40653</v>
      </c>
      <c r="B3091">
        <v>-22.280000000000655</v>
      </c>
      <c r="C3091">
        <v>4</v>
      </c>
      <c r="D3091">
        <v>2011</v>
      </c>
      <c r="E3091" t="b">
        <v>1</v>
      </c>
    </row>
    <row r="3092" spans="1:5">
      <c r="A3092" s="8">
        <v>40654</v>
      </c>
      <c r="B3092">
        <v>35.350000000000364</v>
      </c>
      <c r="C3092">
        <v>4</v>
      </c>
      <c r="D3092">
        <v>2011</v>
      </c>
      <c r="E3092" t="b">
        <v>0</v>
      </c>
    </row>
    <row r="3093" spans="1:5">
      <c r="A3093" s="8">
        <v>40655</v>
      </c>
      <c r="B3093">
        <v>22.569999999999709</v>
      </c>
      <c r="C3093">
        <v>4</v>
      </c>
      <c r="D3093">
        <v>2011</v>
      </c>
      <c r="E3093" t="b">
        <v>0</v>
      </c>
    </row>
    <row r="3094" spans="1:5">
      <c r="A3094" s="8">
        <v>40658</v>
      </c>
      <c r="B3094">
        <v>24.25</v>
      </c>
      <c r="C3094">
        <v>4</v>
      </c>
      <c r="D3094">
        <v>2011</v>
      </c>
      <c r="E3094" t="b">
        <v>0</v>
      </c>
    </row>
    <row r="3095" spans="1:5">
      <c r="A3095" s="8">
        <v>40659</v>
      </c>
      <c r="B3095">
        <v>21.860000000000582</v>
      </c>
      <c r="C3095">
        <v>4</v>
      </c>
      <c r="D3095">
        <v>2011</v>
      </c>
      <c r="E3095" t="b">
        <v>0</v>
      </c>
    </row>
    <row r="3096" spans="1:5">
      <c r="A3096" s="8">
        <v>40660</v>
      </c>
      <c r="B3096">
        <v>10.75</v>
      </c>
      <c r="C3096">
        <v>4</v>
      </c>
      <c r="D3096">
        <v>2011</v>
      </c>
      <c r="E3096" t="b">
        <v>0</v>
      </c>
    </row>
    <row r="3097" spans="1:5">
      <c r="A3097" s="8">
        <v>40661</v>
      </c>
      <c r="B3097">
        <v>-30.770000000000437</v>
      </c>
      <c r="C3097">
        <v>4</v>
      </c>
      <c r="D3097">
        <v>2011</v>
      </c>
      <c r="E3097" t="b">
        <v>0</v>
      </c>
    </row>
    <row r="3098" spans="1:5">
      <c r="A3098" s="8">
        <v>40662</v>
      </c>
      <c r="B3098">
        <v>19.1299999999992</v>
      </c>
      <c r="C3098">
        <v>4</v>
      </c>
      <c r="D3098">
        <v>2011</v>
      </c>
      <c r="E3098" t="b">
        <v>0</v>
      </c>
    </row>
    <row r="3099" spans="1:5">
      <c r="A3099" s="8">
        <v>40666</v>
      </c>
      <c r="B3099">
        <v>-20.079999999999927</v>
      </c>
      <c r="C3099">
        <v>5</v>
      </c>
      <c r="D3099">
        <v>2011</v>
      </c>
      <c r="E3099" t="b">
        <v>0</v>
      </c>
    </row>
    <row r="3100" spans="1:5">
      <c r="A3100" s="8">
        <v>40667</v>
      </c>
      <c r="B3100">
        <v>-10.350000000000364</v>
      </c>
      <c r="C3100">
        <v>5</v>
      </c>
      <c r="D3100">
        <v>2011</v>
      </c>
      <c r="E3100" t="b">
        <v>0</v>
      </c>
    </row>
    <row r="3101" spans="1:5">
      <c r="A3101" s="8">
        <v>40668</v>
      </c>
      <c r="B3101">
        <v>31.389999999999418</v>
      </c>
      <c r="C3101">
        <v>5</v>
      </c>
      <c r="D3101">
        <v>2011</v>
      </c>
      <c r="E3101" t="b">
        <v>0</v>
      </c>
    </row>
    <row r="3102" spans="1:5">
      <c r="A3102" s="8">
        <v>40669</v>
      </c>
      <c r="B3102">
        <v>40.770000000000437</v>
      </c>
      <c r="C3102">
        <v>5</v>
      </c>
      <c r="D3102">
        <v>2011</v>
      </c>
      <c r="E3102" t="b">
        <v>0</v>
      </c>
    </row>
    <row r="3103" spans="1:5">
      <c r="A3103" s="8">
        <v>40672</v>
      </c>
      <c r="B3103">
        <v>27.520000000000437</v>
      </c>
      <c r="C3103">
        <v>5</v>
      </c>
      <c r="D3103">
        <v>2011</v>
      </c>
      <c r="E3103" t="b">
        <v>0</v>
      </c>
    </row>
    <row r="3104" spans="1:5">
      <c r="A3104" s="8">
        <v>40673</v>
      </c>
      <c r="B3104">
        <v>22.719999999999345</v>
      </c>
      <c r="C3104">
        <v>5</v>
      </c>
      <c r="D3104">
        <v>2011</v>
      </c>
      <c r="E3104" t="b">
        <v>0</v>
      </c>
    </row>
    <row r="3105" spans="1:5">
      <c r="A3105" s="8">
        <v>40674</v>
      </c>
      <c r="B3105">
        <v>-0.3999999999996362</v>
      </c>
      <c r="C3105">
        <v>5</v>
      </c>
      <c r="D3105">
        <v>2011</v>
      </c>
      <c r="E3105" t="b">
        <v>0</v>
      </c>
    </row>
    <row r="3106" spans="1:5">
      <c r="A3106" s="8">
        <v>40675</v>
      </c>
      <c r="B3106">
        <v>-3.680000000000291</v>
      </c>
      <c r="C3106">
        <v>5</v>
      </c>
      <c r="D3106">
        <v>2011</v>
      </c>
      <c r="E3106" t="b">
        <v>0</v>
      </c>
    </row>
    <row r="3107" spans="1:5">
      <c r="A3107" s="8">
        <v>40676</v>
      </c>
      <c r="B3107">
        <v>27.389999999999418</v>
      </c>
      <c r="C3107">
        <v>5</v>
      </c>
      <c r="D3107">
        <v>2011</v>
      </c>
      <c r="E3107" t="b">
        <v>0</v>
      </c>
    </row>
    <row r="3108" spans="1:5">
      <c r="A3108" s="8">
        <v>40679</v>
      </c>
      <c r="B3108">
        <v>10.290000000000873</v>
      </c>
      <c r="C3108">
        <v>5</v>
      </c>
      <c r="D3108">
        <v>2011</v>
      </c>
      <c r="E3108" t="b">
        <v>0</v>
      </c>
    </row>
    <row r="3109" spans="1:5">
      <c r="A3109" s="8">
        <v>40680</v>
      </c>
      <c r="B3109">
        <v>29.909999999999854</v>
      </c>
      <c r="C3109">
        <v>5</v>
      </c>
      <c r="D3109">
        <v>2011</v>
      </c>
      <c r="E3109" t="b">
        <v>0</v>
      </c>
    </row>
    <row r="3110" spans="1:5">
      <c r="A3110" s="8">
        <v>40681</v>
      </c>
      <c r="B3110">
        <v>-11.840000000000146</v>
      </c>
      <c r="C3110">
        <v>5</v>
      </c>
      <c r="D3110">
        <v>2011</v>
      </c>
      <c r="E3110" t="b">
        <v>1</v>
      </c>
    </row>
    <row r="3111" spans="1:5">
      <c r="A3111" s="8">
        <v>40682</v>
      </c>
      <c r="B3111">
        <v>-52.8799999999992</v>
      </c>
      <c r="C3111">
        <v>5</v>
      </c>
      <c r="D3111">
        <v>2011</v>
      </c>
      <c r="E3111" t="b">
        <v>0</v>
      </c>
    </row>
    <row r="3112" spans="1:5">
      <c r="A3112" s="8">
        <v>40683</v>
      </c>
      <c r="B3112">
        <v>-20.030000000000655</v>
      </c>
      <c r="C3112">
        <v>5</v>
      </c>
      <c r="D3112">
        <v>2011</v>
      </c>
      <c r="E3112" t="b">
        <v>0</v>
      </c>
    </row>
    <row r="3113" spans="1:5">
      <c r="A3113" s="8">
        <v>40686</v>
      </c>
      <c r="B3113">
        <v>-9.5100000000002183</v>
      </c>
      <c r="C3113">
        <v>5</v>
      </c>
      <c r="D3113">
        <v>2011</v>
      </c>
      <c r="E3113" t="b">
        <v>0</v>
      </c>
    </row>
    <row r="3114" spans="1:5">
      <c r="A3114" s="8">
        <v>40687</v>
      </c>
      <c r="B3114">
        <v>5.3899999999994179</v>
      </c>
      <c r="C3114">
        <v>5</v>
      </c>
      <c r="D3114">
        <v>2011</v>
      </c>
      <c r="E3114" t="b">
        <v>0</v>
      </c>
    </row>
    <row r="3115" spans="1:5">
      <c r="A3115" s="8">
        <v>40688</v>
      </c>
      <c r="B3115">
        <v>-49.090000000000146</v>
      </c>
      <c r="C3115">
        <v>5</v>
      </c>
      <c r="D3115">
        <v>2011</v>
      </c>
      <c r="E3115" t="b">
        <v>0</v>
      </c>
    </row>
    <row r="3116" spans="1:5">
      <c r="A3116" s="8">
        <v>40689</v>
      </c>
      <c r="B3116">
        <v>-1.3999999999996362</v>
      </c>
      <c r="C3116">
        <v>5</v>
      </c>
      <c r="D3116">
        <v>2011</v>
      </c>
      <c r="E3116" t="b">
        <v>0</v>
      </c>
    </row>
    <row r="3117" spans="1:5">
      <c r="A3117" s="8">
        <v>40690</v>
      </c>
      <c r="B3117">
        <v>-28</v>
      </c>
      <c r="C3117">
        <v>5</v>
      </c>
      <c r="D3117">
        <v>2011</v>
      </c>
      <c r="E3117" t="b">
        <v>0</v>
      </c>
    </row>
    <row r="3118" spans="1:5">
      <c r="A3118" s="8">
        <v>40693</v>
      </c>
      <c r="B3118">
        <v>-3.680000000000291</v>
      </c>
      <c r="C3118">
        <v>5</v>
      </c>
      <c r="D3118">
        <v>2011</v>
      </c>
      <c r="E3118" t="b">
        <v>0</v>
      </c>
    </row>
    <row r="3119" spans="1:5">
      <c r="A3119" s="8">
        <v>40694</v>
      </c>
      <c r="B3119">
        <v>32.159999999999854</v>
      </c>
      <c r="C3119">
        <v>5</v>
      </c>
      <c r="D3119">
        <v>2011</v>
      </c>
      <c r="E3119" t="b">
        <v>0</v>
      </c>
    </row>
    <row r="3120" spans="1:5">
      <c r="A3120" s="8">
        <v>40695</v>
      </c>
      <c r="B3120">
        <v>29.649999999999636</v>
      </c>
      <c r="C3120">
        <v>6</v>
      </c>
      <c r="D3120">
        <v>2011</v>
      </c>
      <c r="E3120" t="b">
        <v>0</v>
      </c>
    </row>
    <row r="3121" spans="1:5">
      <c r="A3121" s="8">
        <v>40696</v>
      </c>
      <c r="B3121">
        <v>35.639999999999418</v>
      </c>
      <c r="C3121">
        <v>6</v>
      </c>
      <c r="D3121">
        <v>2011</v>
      </c>
      <c r="E3121" t="b">
        <v>0</v>
      </c>
    </row>
    <row r="3122" spans="1:5">
      <c r="A3122" s="8">
        <v>40697</v>
      </c>
      <c r="B3122">
        <v>23.719999999999345</v>
      </c>
      <c r="C3122">
        <v>6</v>
      </c>
      <c r="D3122">
        <v>2011</v>
      </c>
      <c r="E3122" t="b">
        <v>0</v>
      </c>
    </row>
    <row r="3123" spans="1:5">
      <c r="A3123" s="8">
        <v>40701</v>
      </c>
      <c r="B3123">
        <v>37.899999999999636</v>
      </c>
      <c r="C3123">
        <v>6</v>
      </c>
      <c r="D3123">
        <v>2011</v>
      </c>
      <c r="E3123" t="b">
        <v>0</v>
      </c>
    </row>
    <row r="3124" spans="1:5">
      <c r="A3124" s="8">
        <v>40702</v>
      </c>
      <c r="B3124">
        <v>23.469999999999345</v>
      </c>
      <c r="C3124">
        <v>6</v>
      </c>
      <c r="D3124">
        <v>2011</v>
      </c>
      <c r="E3124" t="b">
        <v>0</v>
      </c>
    </row>
    <row r="3125" spans="1:5">
      <c r="A3125" s="8">
        <v>40703</v>
      </c>
      <c r="B3125">
        <v>30.059999999999491</v>
      </c>
      <c r="C3125">
        <v>6</v>
      </c>
      <c r="D3125">
        <v>2011</v>
      </c>
      <c r="E3125" t="b">
        <v>0</v>
      </c>
    </row>
    <row r="3126" spans="1:5">
      <c r="A3126" s="8">
        <v>40704</v>
      </c>
      <c r="B3126">
        <v>-8.819999999999709</v>
      </c>
      <c r="C3126">
        <v>6</v>
      </c>
      <c r="D3126">
        <v>2011</v>
      </c>
      <c r="E3126" t="b">
        <v>0</v>
      </c>
    </row>
    <row r="3127" spans="1:5">
      <c r="A3127" s="8">
        <v>40707</v>
      </c>
      <c r="B3127">
        <v>31.049999999999272</v>
      </c>
      <c r="C3127">
        <v>6</v>
      </c>
      <c r="D3127">
        <v>2011</v>
      </c>
      <c r="E3127" t="b">
        <v>0</v>
      </c>
    </row>
    <row r="3128" spans="1:5">
      <c r="A3128" s="8">
        <v>40708</v>
      </c>
      <c r="B3128">
        <v>16.790000000000873</v>
      </c>
      <c r="C3128">
        <v>6</v>
      </c>
      <c r="D3128">
        <v>2011</v>
      </c>
      <c r="E3128" t="b">
        <v>0</v>
      </c>
    </row>
    <row r="3129" spans="1:5">
      <c r="A3129" s="8">
        <v>40709</v>
      </c>
      <c r="B3129">
        <v>7.5499999999992724</v>
      </c>
      <c r="C3129">
        <v>6</v>
      </c>
      <c r="D3129">
        <v>2011</v>
      </c>
      <c r="E3129" t="b">
        <v>1</v>
      </c>
    </row>
    <row r="3130" spans="1:5">
      <c r="A3130" s="8">
        <v>40710</v>
      </c>
      <c r="B3130">
        <v>-161.43000000000029</v>
      </c>
      <c r="C3130">
        <v>6</v>
      </c>
      <c r="D3130">
        <v>2011</v>
      </c>
      <c r="E3130" t="b">
        <v>0</v>
      </c>
    </row>
    <row r="3131" spans="1:5">
      <c r="A3131" s="8">
        <v>40711</v>
      </c>
      <c r="B3131">
        <v>-175.10000000000036</v>
      </c>
      <c r="C3131">
        <v>6</v>
      </c>
      <c r="D3131">
        <v>2011</v>
      </c>
      <c r="E3131" t="b">
        <v>0</v>
      </c>
    </row>
    <row r="3132" spans="1:5">
      <c r="A3132" s="8">
        <v>40714</v>
      </c>
      <c r="B3132">
        <v>-129.68000000000029</v>
      </c>
      <c r="C3132">
        <v>6</v>
      </c>
      <c r="D3132">
        <v>2011</v>
      </c>
      <c r="E3132" t="b">
        <v>0</v>
      </c>
    </row>
    <row r="3133" spans="1:5">
      <c r="A3133" s="8">
        <v>40715</v>
      </c>
      <c r="B3133">
        <v>-132.6200000000008</v>
      </c>
      <c r="C3133">
        <v>6</v>
      </c>
      <c r="D3133">
        <v>2011</v>
      </c>
      <c r="E3133" t="b">
        <v>0</v>
      </c>
    </row>
    <row r="3134" spans="1:5">
      <c r="A3134" s="8">
        <v>40716</v>
      </c>
      <c r="B3134">
        <v>-180.04000000000087</v>
      </c>
      <c r="C3134">
        <v>6</v>
      </c>
      <c r="D3134">
        <v>2011</v>
      </c>
      <c r="E3134" t="b">
        <v>0</v>
      </c>
    </row>
    <row r="3135" spans="1:5">
      <c r="A3135" s="8">
        <v>40717</v>
      </c>
      <c r="B3135">
        <v>-172.28000000000065</v>
      </c>
      <c r="C3135">
        <v>6</v>
      </c>
      <c r="D3135">
        <v>2011</v>
      </c>
      <c r="E3135" t="b">
        <v>0</v>
      </c>
    </row>
    <row r="3136" spans="1:5">
      <c r="A3136" s="8">
        <v>40718</v>
      </c>
      <c r="B3136">
        <v>-121.82999999999993</v>
      </c>
      <c r="C3136">
        <v>6</v>
      </c>
      <c r="D3136">
        <v>2011</v>
      </c>
      <c r="E3136" t="b">
        <v>0</v>
      </c>
    </row>
    <row r="3137" spans="1:5">
      <c r="A3137" s="8">
        <v>40721</v>
      </c>
      <c r="B3137">
        <v>-163.15999999999985</v>
      </c>
      <c r="C3137">
        <v>6</v>
      </c>
      <c r="D3137">
        <v>2011</v>
      </c>
      <c r="E3137" t="b">
        <v>0</v>
      </c>
    </row>
    <row r="3138" spans="1:5">
      <c r="A3138" s="8">
        <v>40722</v>
      </c>
      <c r="B3138">
        <v>-170.86000000000058</v>
      </c>
      <c r="C3138">
        <v>6</v>
      </c>
      <c r="D3138">
        <v>2011</v>
      </c>
      <c r="E3138" t="b">
        <v>0</v>
      </c>
    </row>
    <row r="3139" spans="1:5">
      <c r="A3139" s="8">
        <v>40723</v>
      </c>
      <c r="B3139">
        <v>-102.3799999999992</v>
      </c>
      <c r="C3139">
        <v>6</v>
      </c>
      <c r="D3139">
        <v>2011</v>
      </c>
      <c r="E3139" t="b">
        <v>0</v>
      </c>
    </row>
    <row r="3140" spans="1:5">
      <c r="A3140" s="8">
        <v>40724</v>
      </c>
      <c r="B3140">
        <v>-149.59000000000015</v>
      </c>
      <c r="C3140">
        <v>6</v>
      </c>
      <c r="D3140">
        <v>2011</v>
      </c>
      <c r="E3140" t="b">
        <v>0</v>
      </c>
    </row>
    <row r="3141" spans="1:5">
      <c r="A3141" s="8">
        <v>40725</v>
      </c>
      <c r="B3141">
        <v>-173.81999999999971</v>
      </c>
      <c r="C3141">
        <v>7</v>
      </c>
      <c r="D3141">
        <v>2011</v>
      </c>
      <c r="E3141" t="b">
        <v>0</v>
      </c>
    </row>
    <row r="3142" spans="1:5">
      <c r="A3142" s="8">
        <v>40728</v>
      </c>
      <c r="B3142">
        <v>-171.71999999999935</v>
      </c>
      <c r="C3142">
        <v>7</v>
      </c>
      <c r="D3142">
        <v>2011</v>
      </c>
      <c r="E3142" t="b">
        <v>0</v>
      </c>
    </row>
    <row r="3143" spans="1:5">
      <c r="A3143" s="8">
        <v>40729</v>
      </c>
      <c r="B3143">
        <v>-156.44000000000051</v>
      </c>
      <c r="C3143">
        <v>7</v>
      </c>
      <c r="D3143">
        <v>2011</v>
      </c>
      <c r="E3143" t="b">
        <v>0</v>
      </c>
    </row>
    <row r="3144" spans="1:5">
      <c r="A3144" s="8">
        <v>40730</v>
      </c>
      <c r="B3144">
        <v>-132.44000000000051</v>
      </c>
      <c r="C3144">
        <v>7</v>
      </c>
      <c r="D3144">
        <v>2011</v>
      </c>
      <c r="E3144" t="b">
        <v>0</v>
      </c>
    </row>
    <row r="3145" spans="1:5">
      <c r="A3145" s="8">
        <v>40731</v>
      </c>
      <c r="B3145">
        <v>-83.420000000000073</v>
      </c>
      <c r="C3145">
        <v>7</v>
      </c>
      <c r="D3145">
        <v>2011</v>
      </c>
      <c r="E3145" t="b">
        <v>0</v>
      </c>
    </row>
    <row r="3146" spans="1:5">
      <c r="A3146" s="8">
        <v>40732</v>
      </c>
      <c r="B3146">
        <v>-111.54999999999927</v>
      </c>
      <c r="C3146">
        <v>7</v>
      </c>
      <c r="D3146">
        <v>2011</v>
      </c>
      <c r="E3146" t="b">
        <v>0</v>
      </c>
    </row>
    <row r="3147" spans="1:5">
      <c r="A3147" s="8">
        <v>40735</v>
      </c>
      <c r="B3147">
        <v>-66.850000000000364</v>
      </c>
      <c r="C3147">
        <v>7</v>
      </c>
      <c r="D3147">
        <v>2011</v>
      </c>
      <c r="E3147" t="b">
        <v>0</v>
      </c>
    </row>
    <row r="3148" spans="1:5">
      <c r="A3148" s="8">
        <v>40736</v>
      </c>
      <c r="B3148">
        <v>-72.010000000000218</v>
      </c>
      <c r="C3148">
        <v>7</v>
      </c>
      <c r="D3148">
        <v>2011</v>
      </c>
      <c r="E3148" t="b">
        <v>0</v>
      </c>
    </row>
    <row r="3149" spans="1:5">
      <c r="A3149" s="8">
        <v>40737</v>
      </c>
      <c r="B3149">
        <v>-25.059999999999491</v>
      </c>
      <c r="C3149">
        <v>7</v>
      </c>
      <c r="D3149">
        <v>2011</v>
      </c>
      <c r="E3149" t="b">
        <v>0</v>
      </c>
    </row>
    <row r="3150" spans="1:5">
      <c r="A3150" s="8">
        <v>40738</v>
      </c>
      <c r="B3150">
        <v>0.6499999999996362</v>
      </c>
      <c r="C3150">
        <v>7</v>
      </c>
      <c r="D3150">
        <v>2011</v>
      </c>
      <c r="E3150" t="b">
        <v>0</v>
      </c>
    </row>
    <row r="3151" spans="1:5">
      <c r="A3151" s="8">
        <v>40739</v>
      </c>
      <c r="B3151">
        <v>-12.909999999999854</v>
      </c>
      <c r="C3151">
        <v>7</v>
      </c>
      <c r="D3151">
        <v>2011</v>
      </c>
      <c r="E3151" t="b">
        <v>0</v>
      </c>
    </row>
    <row r="3152" spans="1:5">
      <c r="A3152" s="8">
        <v>40742</v>
      </c>
      <c r="B3152">
        <v>-51.569999999999709</v>
      </c>
      <c r="C3152">
        <v>7</v>
      </c>
      <c r="D3152">
        <v>2011</v>
      </c>
      <c r="E3152" t="b">
        <v>0</v>
      </c>
    </row>
    <row r="3153" spans="1:5">
      <c r="A3153" s="8">
        <v>40743</v>
      </c>
      <c r="B3153">
        <v>10.430000000000291</v>
      </c>
      <c r="C3153">
        <v>7</v>
      </c>
      <c r="D3153">
        <v>2011</v>
      </c>
      <c r="E3153" t="b">
        <v>0</v>
      </c>
    </row>
    <row r="3154" spans="1:5">
      <c r="A3154" s="8">
        <v>40744</v>
      </c>
      <c r="B3154">
        <v>-8.1700000000000728</v>
      </c>
      <c r="C3154">
        <v>7</v>
      </c>
      <c r="D3154">
        <v>2011</v>
      </c>
      <c r="E3154" t="b">
        <v>1</v>
      </c>
    </row>
    <row r="3155" spans="1:5">
      <c r="A3155" s="8">
        <v>40745</v>
      </c>
      <c r="B3155">
        <v>-65.139999999999418</v>
      </c>
      <c r="C3155">
        <v>7</v>
      </c>
      <c r="D3155">
        <v>2011</v>
      </c>
      <c r="E3155" t="b">
        <v>0</v>
      </c>
    </row>
    <row r="3156" spans="1:5">
      <c r="A3156" s="8">
        <v>40746</v>
      </c>
      <c r="B3156">
        <v>-74.319999999999709</v>
      </c>
      <c r="C3156">
        <v>7</v>
      </c>
      <c r="D3156">
        <v>2011</v>
      </c>
      <c r="E3156" t="b">
        <v>0</v>
      </c>
    </row>
    <row r="3157" spans="1:5">
      <c r="A3157" s="8">
        <v>40749</v>
      </c>
      <c r="B3157">
        <v>-75.510000000000218</v>
      </c>
      <c r="C3157">
        <v>7</v>
      </c>
      <c r="D3157">
        <v>2011</v>
      </c>
      <c r="E3157" t="b">
        <v>0</v>
      </c>
    </row>
    <row r="3158" spans="1:5">
      <c r="A3158" s="8">
        <v>40750</v>
      </c>
      <c r="B3158">
        <v>-56.239999999999782</v>
      </c>
      <c r="C3158">
        <v>7</v>
      </c>
      <c r="D3158">
        <v>2011</v>
      </c>
      <c r="E3158" t="b">
        <v>0</v>
      </c>
    </row>
    <row r="3159" spans="1:5">
      <c r="A3159" s="8">
        <v>40751</v>
      </c>
      <c r="B3159">
        <v>-55.489999999999782</v>
      </c>
      <c r="C3159">
        <v>7</v>
      </c>
      <c r="D3159">
        <v>2011</v>
      </c>
      <c r="E3159" t="b">
        <v>0</v>
      </c>
    </row>
    <row r="3160" spans="1:5">
      <c r="A3160" s="8">
        <v>40752</v>
      </c>
      <c r="B3160">
        <v>-39.200000000000728</v>
      </c>
      <c r="C3160">
        <v>7</v>
      </c>
      <c r="D3160">
        <v>2011</v>
      </c>
      <c r="E3160" t="b">
        <v>0</v>
      </c>
    </row>
    <row r="3161" spans="1:5">
      <c r="A3161" s="8">
        <v>40753</v>
      </c>
      <c r="B3161">
        <v>-31.180000000000291</v>
      </c>
      <c r="C3161">
        <v>7</v>
      </c>
      <c r="D3161">
        <v>2011</v>
      </c>
      <c r="E3161" t="b">
        <v>0</v>
      </c>
    </row>
    <row r="3162" spans="1:5">
      <c r="A3162" s="8">
        <v>40756</v>
      </c>
      <c r="B3162">
        <v>-20.3799999999992</v>
      </c>
      <c r="C3162">
        <v>8</v>
      </c>
      <c r="D3162">
        <v>2011</v>
      </c>
      <c r="E3162" t="b">
        <v>0</v>
      </c>
    </row>
    <row r="3163" spans="1:5">
      <c r="A3163" s="8">
        <v>40757</v>
      </c>
      <c r="B3163">
        <v>-10.719999999999345</v>
      </c>
      <c r="C3163">
        <v>8</v>
      </c>
      <c r="D3163">
        <v>2011</v>
      </c>
      <c r="E3163" t="b">
        <v>0</v>
      </c>
    </row>
    <row r="3164" spans="1:5">
      <c r="A3164" s="8">
        <v>40758</v>
      </c>
      <c r="B3164">
        <v>-17.860000000000582</v>
      </c>
      <c r="C3164">
        <v>8</v>
      </c>
      <c r="D3164">
        <v>2011</v>
      </c>
      <c r="E3164" t="b">
        <v>0</v>
      </c>
    </row>
    <row r="3165" spans="1:5">
      <c r="A3165" s="8">
        <v>40759</v>
      </c>
      <c r="B3165">
        <v>-23.270000000000437</v>
      </c>
      <c r="C3165">
        <v>8</v>
      </c>
      <c r="D3165">
        <v>2011</v>
      </c>
      <c r="E3165" t="b">
        <v>0</v>
      </c>
    </row>
    <row r="3166" spans="1:5">
      <c r="A3166" s="8">
        <v>40760</v>
      </c>
      <c r="B3166">
        <v>-87.130000000000109</v>
      </c>
      <c r="C3166">
        <v>8</v>
      </c>
      <c r="D3166">
        <v>2011</v>
      </c>
      <c r="E3166" t="b">
        <v>0</v>
      </c>
    </row>
    <row r="3167" spans="1:5">
      <c r="A3167" s="8">
        <v>40763</v>
      </c>
      <c r="B3167">
        <v>2.1999999999998181</v>
      </c>
      <c r="C3167">
        <v>8</v>
      </c>
      <c r="D3167">
        <v>2011</v>
      </c>
      <c r="E3167" t="b">
        <v>0</v>
      </c>
    </row>
    <row r="3168" spans="1:5">
      <c r="A3168" s="8">
        <v>40764</v>
      </c>
      <c r="B3168">
        <v>39.880000000000109</v>
      </c>
      <c r="C3168">
        <v>8</v>
      </c>
      <c r="D3168">
        <v>2011</v>
      </c>
      <c r="E3168" t="b">
        <v>0</v>
      </c>
    </row>
    <row r="3169" spans="1:5">
      <c r="A3169" s="8">
        <v>40765</v>
      </c>
      <c r="B3169">
        <v>-74.319999999999709</v>
      </c>
      <c r="C3169">
        <v>8</v>
      </c>
      <c r="D3169">
        <v>2011</v>
      </c>
      <c r="E3169" t="b">
        <v>0</v>
      </c>
    </row>
    <row r="3170" spans="1:5">
      <c r="A3170" s="8">
        <v>40766</v>
      </c>
      <c r="B3170">
        <v>-20.090000000000146</v>
      </c>
      <c r="C3170">
        <v>8</v>
      </c>
      <c r="D3170">
        <v>2011</v>
      </c>
      <c r="E3170" t="b">
        <v>0</v>
      </c>
    </row>
    <row r="3171" spans="1:5">
      <c r="A3171" s="8">
        <v>40767</v>
      </c>
      <c r="B3171">
        <v>-48.020000000000437</v>
      </c>
      <c r="C3171">
        <v>8</v>
      </c>
      <c r="D3171">
        <v>2011</v>
      </c>
      <c r="E3171" t="b">
        <v>0</v>
      </c>
    </row>
    <row r="3172" spans="1:5">
      <c r="A3172" s="8">
        <v>40770</v>
      </c>
      <c r="B3172">
        <v>-2.3900000000003274</v>
      </c>
      <c r="C3172">
        <v>8</v>
      </c>
      <c r="D3172">
        <v>2011</v>
      </c>
      <c r="E3172" t="b">
        <v>0</v>
      </c>
    </row>
    <row r="3173" spans="1:5">
      <c r="A3173" s="8">
        <v>40771</v>
      </c>
      <c r="B3173">
        <v>-25.590000000000146</v>
      </c>
      <c r="C3173">
        <v>8</v>
      </c>
      <c r="D3173">
        <v>2011</v>
      </c>
      <c r="E3173" t="b">
        <v>0</v>
      </c>
    </row>
    <row r="3174" spans="1:5">
      <c r="A3174" s="8">
        <v>40772</v>
      </c>
      <c r="B3174">
        <v>11.239999999999782</v>
      </c>
      <c r="C3174">
        <v>8</v>
      </c>
      <c r="D3174">
        <v>2011</v>
      </c>
      <c r="E3174" t="b">
        <v>1</v>
      </c>
    </row>
    <row r="3175" spans="1:5">
      <c r="A3175" s="8">
        <v>40773</v>
      </c>
      <c r="B3175">
        <v>-114.97000000000025</v>
      </c>
      <c r="C3175">
        <v>8</v>
      </c>
      <c r="D3175">
        <v>2011</v>
      </c>
      <c r="E3175" t="b">
        <v>0</v>
      </c>
    </row>
    <row r="3176" spans="1:5">
      <c r="A3176" s="8">
        <v>40774</v>
      </c>
      <c r="B3176">
        <v>-147.96000000000004</v>
      </c>
      <c r="C3176">
        <v>8</v>
      </c>
      <c r="D3176">
        <v>2011</v>
      </c>
      <c r="E3176" t="b">
        <v>0</v>
      </c>
    </row>
    <row r="3177" spans="1:5">
      <c r="A3177" s="8">
        <v>40777</v>
      </c>
      <c r="B3177">
        <v>-60.590000000000146</v>
      </c>
      <c r="C3177">
        <v>8</v>
      </c>
      <c r="D3177">
        <v>2011</v>
      </c>
      <c r="E3177" t="b">
        <v>0</v>
      </c>
    </row>
    <row r="3178" spans="1:5">
      <c r="A3178" s="8">
        <v>40778</v>
      </c>
      <c r="B3178">
        <v>-41.229999999999563</v>
      </c>
      <c r="C3178">
        <v>8</v>
      </c>
      <c r="D3178">
        <v>2011</v>
      </c>
      <c r="E3178" t="b">
        <v>0</v>
      </c>
    </row>
    <row r="3179" spans="1:5">
      <c r="A3179" s="8">
        <v>40779</v>
      </c>
      <c r="B3179">
        <v>-79.930000000000291</v>
      </c>
      <c r="C3179">
        <v>8</v>
      </c>
      <c r="D3179">
        <v>2011</v>
      </c>
      <c r="E3179" t="b">
        <v>0</v>
      </c>
    </row>
    <row r="3180" spans="1:5">
      <c r="A3180" s="8">
        <v>40780</v>
      </c>
      <c r="B3180">
        <v>-44.869999999999891</v>
      </c>
      <c r="C3180">
        <v>8</v>
      </c>
      <c r="D3180">
        <v>2011</v>
      </c>
      <c r="E3180" t="b">
        <v>0</v>
      </c>
    </row>
    <row r="3181" spans="1:5">
      <c r="A3181" s="8">
        <v>40781</v>
      </c>
      <c r="B3181">
        <v>1.8999999999996362</v>
      </c>
      <c r="C3181">
        <v>8</v>
      </c>
      <c r="D3181">
        <v>2011</v>
      </c>
      <c r="E3181" t="b">
        <v>0</v>
      </c>
    </row>
    <row r="3182" spans="1:5">
      <c r="A3182" s="8">
        <v>40784</v>
      </c>
      <c r="B3182">
        <v>-53.010000000000218</v>
      </c>
      <c r="C3182">
        <v>8</v>
      </c>
      <c r="D3182">
        <v>2011</v>
      </c>
      <c r="E3182" t="b">
        <v>0</v>
      </c>
    </row>
    <row r="3183" spans="1:5">
      <c r="A3183" s="8">
        <v>40785</v>
      </c>
      <c r="B3183">
        <v>-43.1899999999996</v>
      </c>
      <c r="C3183">
        <v>8</v>
      </c>
      <c r="D3183">
        <v>2011</v>
      </c>
      <c r="E3183" t="b">
        <v>0</v>
      </c>
    </row>
    <row r="3184" spans="1:5">
      <c r="A3184" s="8">
        <v>40786</v>
      </c>
      <c r="B3184">
        <v>-34.359999999999673</v>
      </c>
      <c r="C3184">
        <v>8</v>
      </c>
      <c r="D3184">
        <v>2011</v>
      </c>
      <c r="E3184" t="b">
        <v>0</v>
      </c>
    </row>
    <row r="3185" spans="1:5">
      <c r="A3185" s="8">
        <v>40787</v>
      </c>
      <c r="B3185">
        <v>-57.760000000000218</v>
      </c>
      <c r="C3185">
        <v>9</v>
      </c>
      <c r="D3185">
        <v>2011</v>
      </c>
      <c r="E3185" t="b">
        <v>0</v>
      </c>
    </row>
    <row r="3186" spans="1:5">
      <c r="A3186" s="8">
        <v>40788</v>
      </c>
      <c r="B3186">
        <v>-47.0600000000004</v>
      </c>
      <c r="C3186">
        <v>9</v>
      </c>
      <c r="D3186">
        <v>2011</v>
      </c>
      <c r="E3186" t="b">
        <v>0</v>
      </c>
    </row>
    <row r="3187" spans="1:5">
      <c r="A3187" s="8">
        <v>40791</v>
      </c>
      <c r="B3187">
        <v>-71.569999999999709</v>
      </c>
      <c r="C3187">
        <v>9</v>
      </c>
      <c r="D3187">
        <v>2011</v>
      </c>
      <c r="E3187" t="b">
        <v>0</v>
      </c>
    </row>
    <row r="3188" spans="1:5">
      <c r="A3188" s="8">
        <v>40792</v>
      </c>
      <c r="B3188">
        <v>-27.1899999999996</v>
      </c>
      <c r="C3188">
        <v>9</v>
      </c>
      <c r="D3188">
        <v>2011</v>
      </c>
      <c r="E3188" t="b">
        <v>0</v>
      </c>
    </row>
    <row r="3189" spans="1:5">
      <c r="A3189" s="8">
        <v>40793</v>
      </c>
      <c r="B3189">
        <v>6.9899999999997817</v>
      </c>
      <c r="C3189">
        <v>9</v>
      </c>
      <c r="D3189">
        <v>2011</v>
      </c>
      <c r="E3189" t="b">
        <v>0</v>
      </c>
    </row>
    <row r="3190" spans="1:5">
      <c r="A3190" s="8">
        <v>40794</v>
      </c>
      <c r="B3190">
        <v>1.6300000000001091</v>
      </c>
      <c r="C3190">
        <v>9</v>
      </c>
      <c r="D3190">
        <v>2011</v>
      </c>
      <c r="E3190" t="b">
        <v>0</v>
      </c>
    </row>
    <row r="3191" spans="1:5">
      <c r="A3191" s="8">
        <v>40795</v>
      </c>
      <c r="B3191">
        <v>-8.569999999999709</v>
      </c>
      <c r="C3191">
        <v>9</v>
      </c>
      <c r="D3191">
        <v>2011</v>
      </c>
      <c r="E3191" t="b">
        <v>0</v>
      </c>
    </row>
    <row r="3192" spans="1:5">
      <c r="A3192" s="8">
        <v>40799</v>
      </c>
      <c r="B3192">
        <v>-21.369999999999891</v>
      </c>
      <c r="C3192">
        <v>9</v>
      </c>
      <c r="D3192">
        <v>2011</v>
      </c>
      <c r="E3192" t="b">
        <v>0</v>
      </c>
    </row>
    <row r="3193" spans="1:5">
      <c r="A3193" s="8">
        <v>40800</v>
      </c>
      <c r="B3193">
        <v>-35.470000000000255</v>
      </c>
      <c r="C3193">
        <v>9</v>
      </c>
      <c r="D3193">
        <v>2011</v>
      </c>
      <c r="E3193" t="b">
        <v>0</v>
      </c>
    </row>
    <row r="3194" spans="1:5">
      <c r="A3194" s="8">
        <v>40801</v>
      </c>
      <c r="B3194">
        <v>21.319999999999709</v>
      </c>
      <c r="C3194">
        <v>9</v>
      </c>
      <c r="D3194">
        <v>2011</v>
      </c>
      <c r="E3194" t="b">
        <v>0</v>
      </c>
    </row>
    <row r="3195" spans="1:5">
      <c r="A3195" s="8">
        <v>40802</v>
      </c>
      <c r="B3195">
        <v>39.600000000000364</v>
      </c>
      <c r="C3195">
        <v>9</v>
      </c>
      <c r="D3195">
        <v>2011</v>
      </c>
      <c r="E3195" t="b">
        <v>0</v>
      </c>
    </row>
    <row r="3196" spans="1:5">
      <c r="A3196" s="8">
        <v>40805</v>
      </c>
      <c r="B3196">
        <v>-2.8800000000001091</v>
      </c>
      <c r="C3196">
        <v>9</v>
      </c>
      <c r="D3196">
        <v>2011</v>
      </c>
      <c r="E3196" t="b">
        <v>0</v>
      </c>
    </row>
    <row r="3197" spans="1:5">
      <c r="A3197" s="8">
        <v>40806</v>
      </c>
      <c r="B3197">
        <v>-8.8500000000003638</v>
      </c>
      <c r="C3197">
        <v>9</v>
      </c>
      <c r="D3197">
        <v>2011</v>
      </c>
      <c r="E3197" t="b">
        <v>0</v>
      </c>
    </row>
    <row r="3198" spans="1:5">
      <c r="A3198" s="8">
        <v>40807</v>
      </c>
      <c r="B3198">
        <v>1.1199999999998909</v>
      </c>
      <c r="C3198">
        <v>9</v>
      </c>
      <c r="D3198">
        <v>2011</v>
      </c>
      <c r="E3198" t="b">
        <v>1</v>
      </c>
    </row>
    <row r="3199" spans="1:5">
      <c r="A3199" s="8">
        <v>40808</v>
      </c>
      <c r="B3199">
        <v>-29.5</v>
      </c>
      <c r="C3199">
        <v>9</v>
      </c>
      <c r="D3199">
        <v>2011</v>
      </c>
      <c r="E3199" t="b">
        <v>0</v>
      </c>
    </row>
    <row r="3200" spans="1:5">
      <c r="A3200" s="8">
        <v>40809</v>
      </c>
      <c r="B3200">
        <v>7.7799999999997453</v>
      </c>
      <c r="C3200">
        <v>9</v>
      </c>
      <c r="D3200">
        <v>2011</v>
      </c>
      <c r="E3200" t="b">
        <v>0</v>
      </c>
    </row>
    <row r="3201" spans="1:5">
      <c r="A3201" s="8">
        <v>40812</v>
      </c>
      <c r="B3201">
        <v>3.8800000000001091</v>
      </c>
      <c r="C3201">
        <v>9</v>
      </c>
      <c r="D3201">
        <v>2011</v>
      </c>
      <c r="E3201" t="b">
        <v>0</v>
      </c>
    </row>
    <row r="3202" spans="1:5">
      <c r="A3202" s="8">
        <v>40813</v>
      </c>
      <c r="B3202">
        <v>45.050000000000182</v>
      </c>
      <c r="C3202">
        <v>9</v>
      </c>
      <c r="D3202">
        <v>2011</v>
      </c>
      <c r="E3202" t="b">
        <v>0</v>
      </c>
    </row>
    <row r="3203" spans="1:5">
      <c r="A3203" s="8">
        <v>40814</v>
      </c>
      <c r="B3203">
        <v>-46.979999999999563</v>
      </c>
      <c r="C3203">
        <v>9</v>
      </c>
      <c r="D3203">
        <v>2011</v>
      </c>
      <c r="E3203" t="b">
        <v>0</v>
      </c>
    </row>
    <row r="3204" spans="1:5">
      <c r="A3204" s="8">
        <v>40815</v>
      </c>
      <c r="B3204">
        <v>-0.60999999999967258</v>
      </c>
      <c r="C3204">
        <v>9</v>
      </c>
      <c r="D3204">
        <v>2011</v>
      </c>
      <c r="E3204" t="b">
        <v>0</v>
      </c>
    </row>
    <row r="3205" spans="1:5">
      <c r="A3205" s="8">
        <v>40816</v>
      </c>
      <c r="B3205">
        <v>-43.380000000000109</v>
      </c>
      <c r="C3205">
        <v>9</v>
      </c>
      <c r="D3205">
        <v>2011</v>
      </c>
      <c r="E3205" t="b">
        <v>0</v>
      </c>
    </row>
    <row r="3206" spans="1:5">
      <c r="A3206" s="8">
        <v>40819</v>
      </c>
      <c r="B3206">
        <v>1.0299999999997453</v>
      </c>
      <c r="C3206">
        <v>10</v>
      </c>
      <c r="D3206">
        <v>2011</v>
      </c>
      <c r="E3206" t="b">
        <v>0</v>
      </c>
    </row>
    <row r="3207" spans="1:5">
      <c r="A3207" s="8">
        <v>40820</v>
      </c>
      <c r="B3207">
        <v>46.130000000000109</v>
      </c>
      <c r="C3207">
        <v>10</v>
      </c>
      <c r="D3207">
        <v>2011</v>
      </c>
      <c r="E3207" t="b">
        <v>0</v>
      </c>
    </row>
    <row r="3208" spans="1:5">
      <c r="A3208" s="8">
        <v>40821</v>
      </c>
      <c r="B3208">
        <v>0.8500000000003638</v>
      </c>
      <c r="C3208">
        <v>10</v>
      </c>
      <c r="D3208">
        <v>2011</v>
      </c>
      <c r="E3208" t="b">
        <v>0</v>
      </c>
    </row>
    <row r="3209" spans="1:5">
      <c r="A3209" s="8">
        <v>40822</v>
      </c>
      <c r="B3209">
        <v>-10</v>
      </c>
      <c r="C3209">
        <v>10</v>
      </c>
      <c r="D3209">
        <v>2011</v>
      </c>
      <c r="E3209" t="b">
        <v>0</v>
      </c>
    </row>
    <row r="3210" spans="1:5">
      <c r="A3210" s="8">
        <v>40823</v>
      </c>
      <c r="B3210">
        <v>-20.960000000000036</v>
      </c>
      <c r="C3210">
        <v>10</v>
      </c>
      <c r="D3210">
        <v>2011</v>
      </c>
      <c r="E3210" t="b">
        <v>0</v>
      </c>
    </row>
    <row r="3211" spans="1:5">
      <c r="A3211" s="8">
        <v>40827</v>
      </c>
      <c r="B3211">
        <v>8.2899999999999636</v>
      </c>
      <c r="C3211">
        <v>10</v>
      </c>
      <c r="D3211">
        <v>2011</v>
      </c>
      <c r="E3211" t="b">
        <v>0</v>
      </c>
    </row>
    <row r="3212" spans="1:5">
      <c r="A3212" s="8">
        <v>40828</v>
      </c>
      <c r="B3212">
        <v>5.6499999999996362</v>
      </c>
      <c r="C3212">
        <v>10</v>
      </c>
      <c r="D3212">
        <v>2011</v>
      </c>
      <c r="E3212" t="b">
        <v>0</v>
      </c>
    </row>
    <row r="3213" spans="1:5">
      <c r="A3213" s="8">
        <v>40829</v>
      </c>
      <c r="B3213">
        <v>-38.329999999999927</v>
      </c>
      <c r="C3213">
        <v>10</v>
      </c>
      <c r="D3213">
        <v>2011</v>
      </c>
      <c r="E3213" t="b">
        <v>0</v>
      </c>
    </row>
    <row r="3214" spans="1:5">
      <c r="A3214" s="8">
        <v>40830</v>
      </c>
      <c r="B3214">
        <v>18.920000000000073</v>
      </c>
      <c r="C3214">
        <v>10</v>
      </c>
      <c r="D3214">
        <v>2011</v>
      </c>
      <c r="E3214" t="b">
        <v>0</v>
      </c>
    </row>
    <row r="3215" spans="1:5">
      <c r="A3215" s="8">
        <v>40833</v>
      </c>
      <c r="B3215">
        <v>-8.1199999999998909</v>
      </c>
      <c r="C3215">
        <v>10</v>
      </c>
      <c r="D3215">
        <v>2011</v>
      </c>
      <c r="E3215" t="b">
        <v>0</v>
      </c>
    </row>
    <row r="3216" spans="1:5">
      <c r="A3216" s="8">
        <v>40834</v>
      </c>
      <c r="B3216">
        <v>-22.479999999999563</v>
      </c>
      <c r="C3216">
        <v>10</v>
      </c>
      <c r="D3216">
        <v>2011</v>
      </c>
      <c r="E3216" t="b">
        <v>0</v>
      </c>
    </row>
    <row r="3217" spans="1:5">
      <c r="A3217" s="8">
        <v>40835</v>
      </c>
      <c r="B3217">
        <v>-23.369999999999891</v>
      </c>
      <c r="C3217">
        <v>10</v>
      </c>
      <c r="D3217">
        <v>2011</v>
      </c>
      <c r="E3217" t="b">
        <v>1</v>
      </c>
    </row>
    <row r="3218" spans="1:5">
      <c r="A3218" s="8">
        <v>40836</v>
      </c>
      <c r="B3218">
        <v>-31.319999999999709</v>
      </c>
      <c r="C3218">
        <v>10</v>
      </c>
      <c r="D3218">
        <v>2011</v>
      </c>
      <c r="E3218" t="b">
        <v>0</v>
      </c>
    </row>
    <row r="3219" spans="1:5">
      <c r="A3219" s="8">
        <v>40837</v>
      </c>
      <c r="B3219">
        <v>3.4899999999997817</v>
      </c>
      <c r="C3219">
        <v>10</v>
      </c>
      <c r="D3219">
        <v>2011</v>
      </c>
      <c r="E3219" t="b">
        <v>0</v>
      </c>
    </row>
    <row r="3220" spans="1:5">
      <c r="A3220" s="8">
        <v>40840</v>
      </c>
      <c r="B3220">
        <v>23.699999999999818</v>
      </c>
      <c r="C3220">
        <v>10</v>
      </c>
      <c r="D3220">
        <v>2011</v>
      </c>
      <c r="E3220" t="b">
        <v>0</v>
      </c>
    </row>
    <row r="3221" spans="1:5">
      <c r="A3221" s="8">
        <v>40841</v>
      </c>
      <c r="B3221">
        <v>-21.210000000000036</v>
      </c>
      <c r="C3221">
        <v>10</v>
      </c>
      <c r="D3221">
        <v>2011</v>
      </c>
      <c r="E3221" t="b">
        <v>0</v>
      </c>
    </row>
    <row r="3222" spans="1:5">
      <c r="A3222" s="8">
        <v>40842</v>
      </c>
      <c r="B3222">
        <v>11.180000000000291</v>
      </c>
      <c r="C3222">
        <v>10</v>
      </c>
      <c r="D3222">
        <v>2011</v>
      </c>
      <c r="E3222" t="b">
        <v>0</v>
      </c>
    </row>
    <row r="3223" spans="1:5">
      <c r="A3223" s="8">
        <v>40843</v>
      </c>
      <c r="B3223">
        <v>24.789999999999964</v>
      </c>
      <c r="C3223">
        <v>10</v>
      </c>
      <c r="D3223">
        <v>2011</v>
      </c>
      <c r="E3223" t="b">
        <v>0</v>
      </c>
    </row>
    <row r="3224" spans="1:5">
      <c r="A3224" s="8">
        <v>40844</v>
      </c>
      <c r="B3224">
        <v>11.9399999999996</v>
      </c>
      <c r="C3224">
        <v>10</v>
      </c>
      <c r="D3224">
        <v>2011</v>
      </c>
      <c r="E3224" t="b">
        <v>0</v>
      </c>
    </row>
    <row r="3225" spans="1:5">
      <c r="A3225" s="8">
        <v>40847</v>
      </c>
      <c r="B3225">
        <v>-26.6899999999996</v>
      </c>
      <c r="C3225">
        <v>10</v>
      </c>
      <c r="D3225">
        <v>2011</v>
      </c>
      <c r="E3225" t="b">
        <v>0</v>
      </c>
    </row>
    <row r="3226" spans="1:5">
      <c r="A3226" s="8">
        <v>40848</v>
      </c>
      <c r="B3226">
        <v>14.989999999999782</v>
      </c>
      <c r="C3226">
        <v>11</v>
      </c>
      <c r="D3226">
        <v>2011</v>
      </c>
      <c r="E3226" t="b">
        <v>0</v>
      </c>
    </row>
    <row r="3227" spans="1:5">
      <c r="A3227" s="8">
        <v>40849</v>
      </c>
      <c r="B3227">
        <v>10.550000000000182</v>
      </c>
      <c r="C3227">
        <v>11</v>
      </c>
      <c r="D3227">
        <v>2011</v>
      </c>
      <c r="E3227" t="b">
        <v>0</v>
      </c>
    </row>
    <row r="3228" spans="1:5">
      <c r="A3228" s="8">
        <v>40850</v>
      </c>
      <c r="B3228">
        <v>-15.3100000000004</v>
      </c>
      <c r="C3228">
        <v>11</v>
      </c>
      <c r="D3228">
        <v>2011</v>
      </c>
      <c r="E3228" t="b">
        <v>0</v>
      </c>
    </row>
    <row r="3229" spans="1:5">
      <c r="A3229" s="8">
        <v>40851</v>
      </c>
      <c r="B3229">
        <v>26.770000000000437</v>
      </c>
      <c r="C3229">
        <v>11</v>
      </c>
      <c r="D3229">
        <v>2011</v>
      </c>
      <c r="E3229" t="b">
        <v>0</v>
      </c>
    </row>
    <row r="3230" spans="1:5">
      <c r="A3230" s="8">
        <v>40854</v>
      </c>
      <c r="B3230">
        <v>13.279999999999745</v>
      </c>
      <c r="C3230">
        <v>11</v>
      </c>
      <c r="D3230">
        <v>2011</v>
      </c>
      <c r="E3230" t="b">
        <v>0</v>
      </c>
    </row>
    <row r="3231" spans="1:5">
      <c r="A3231" s="8">
        <v>40855</v>
      </c>
      <c r="B3231">
        <v>-10.789999999999964</v>
      </c>
      <c r="C3231">
        <v>11</v>
      </c>
      <c r="D3231">
        <v>2011</v>
      </c>
      <c r="E3231" t="b">
        <v>0</v>
      </c>
    </row>
    <row r="3232" spans="1:5">
      <c r="A3232" s="8">
        <v>40856</v>
      </c>
      <c r="B3232">
        <v>52.140000000000327</v>
      </c>
      <c r="C3232">
        <v>11</v>
      </c>
      <c r="D3232">
        <v>2011</v>
      </c>
      <c r="E3232" t="b">
        <v>0</v>
      </c>
    </row>
    <row r="3233" spans="1:5">
      <c r="A3233" s="8">
        <v>40857</v>
      </c>
      <c r="B3233">
        <v>9.319999999999709</v>
      </c>
      <c r="C3233">
        <v>11</v>
      </c>
      <c r="D3233">
        <v>2011</v>
      </c>
      <c r="E3233" t="b">
        <v>0</v>
      </c>
    </row>
    <row r="3234" spans="1:5">
      <c r="A3234" s="8">
        <v>40858</v>
      </c>
      <c r="B3234">
        <v>-11.289999999999964</v>
      </c>
      <c r="C3234">
        <v>11</v>
      </c>
      <c r="D3234">
        <v>2011</v>
      </c>
      <c r="E3234" t="b">
        <v>0</v>
      </c>
    </row>
    <row r="3235" spans="1:5">
      <c r="A3235" s="8">
        <v>40861</v>
      </c>
      <c r="B3235">
        <v>15.350000000000364</v>
      </c>
      <c r="C3235">
        <v>11</v>
      </c>
      <c r="D3235">
        <v>2011</v>
      </c>
      <c r="E3235" t="b">
        <v>0</v>
      </c>
    </row>
    <row r="3236" spans="1:5">
      <c r="A3236" s="8">
        <v>40862</v>
      </c>
      <c r="B3236">
        <v>9.9399999999995998</v>
      </c>
      <c r="C3236">
        <v>11</v>
      </c>
      <c r="D3236">
        <v>2011</v>
      </c>
      <c r="E3236" t="b">
        <v>0</v>
      </c>
    </row>
    <row r="3237" spans="1:5">
      <c r="A3237" s="8">
        <v>40863</v>
      </c>
      <c r="B3237">
        <v>9.4799999999995634</v>
      </c>
      <c r="C3237">
        <v>11</v>
      </c>
      <c r="D3237">
        <v>2011</v>
      </c>
      <c r="E3237" t="b">
        <v>1</v>
      </c>
    </row>
    <row r="3238" spans="1:5">
      <c r="A3238" s="8">
        <v>40864</v>
      </c>
      <c r="B3238">
        <v>16.1899999999996</v>
      </c>
      <c r="C3238">
        <v>11</v>
      </c>
      <c r="D3238">
        <v>2011</v>
      </c>
      <c r="E3238" t="b">
        <v>0</v>
      </c>
    </row>
    <row r="3239" spans="1:5">
      <c r="A3239" s="8">
        <v>40865</v>
      </c>
      <c r="B3239">
        <v>18.220000000000255</v>
      </c>
      <c r="C3239">
        <v>11</v>
      </c>
      <c r="D3239">
        <v>2011</v>
      </c>
      <c r="E3239" t="b">
        <v>0</v>
      </c>
    </row>
    <row r="3240" spans="1:5">
      <c r="A3240" s="8">
        <v>40868</v>
      </c>
      <c r="B3240">
        <v>7.3599999999996726</v>
      </c>
      <c r="C3240">
        <v>11</v>
      </c>
      <c r="D3240">
        <v>2011</v>
      </c>
      <c r="E3240" t="b">
        <v>0</v>
      </c>
    </row>
    <row r="3241" spans="1:5">
      <c r="A3241" s="8">
        <v>40869</v>
      </c>
      <c r="B3241">
        <v>22.970000000000255</v>
      </c>
      <c r="C3241">
        <v>11</v>
      </c>
      <c r="D3241">
        <v>2011</v>
      </c>
      <c r="E3241" t="b">
        <v>0</v>
      </c>
    </row>
    <row r="3242" spans="1:5">
      <c r="A3242" s="8">
        <v>40870</v>
      </c>
      <c r="B3242">
        <v>11.569999999999709</v>
      </c>
      <c r="C3242">
        <v>11</v>
      </c>
      <c r="D3242">
        <v>2011</v>
      </c>
      <c r="E3242" t="b">
        <v>0</v>
      </c>
    </row>
    <row r="3243" spans="1:5">
      <c r="A3243" s="8">
        <v>40871</v>
      </c>
      <c r="B3243">
        <v>-32.390000000000327</v>
      </c>
      <c r="C3243">
        <v>11</v>
      </c>
      <c r="D3243">
        <v>2011</v>
      </c>
      <c r="E3243" t="b">
        <v>0</v>
      </c>
    </row>
    <row r="3244" spans="1:5">
      <c r="A3244" s="8">
        <v>40872</v>
      </c>
      <c r="B3244">
        <v>-27.520000000000437</v>
      </c>
      <c r="C3244">
        <v>11</v>
      </c>
      <c r="D3244">
        <v>2011</v>
      </c>
      <c r="E3244" t="b">
        <v>0</v>
      </c>
    </row>
    <row r="3245" spans="1:5">
      <c r="A3245" s="8">
        <v>40875</v>
      </c>
      <c r="B3245">
        <v>21.220000000000255</v>
      </c>
      <c r="C3245">
        <v>11</v>
      </c>
      <c r="D3245">
        <v>2011</v>
      </c>
      <c r="E3245" t="b">
        <v>0</v>
      </c>
    </row>
    <row r="3246" spans="1:5">
      <c r="A3246" s="8">
        <v>40876</v>
      </c>
      <c r="B3246">
        <v>-13.649999999999636</v>
      </c>
      <c r="C3246">
        <v>11</v>
      </c>
      <c r="D3246">
        <v>2011</v>
      </c>
      <c r="E3246" t="b">
        <v>0</v>
      </c>
    </row>
    <row r="3247" spans="1:5">
      <c r="A3247" s="8">
        <v>40877</v>
      </c>
      <c r="B3247">
        <v>-1.1199999999998909</v>
      </c>
      <c r="C3247">
        <v>11</v>
      </c>
      <c r="D3247">
        <v>2011</v>
      </c>
      <c r="E3247" t="b">
        <v>0</v>
      </c>
    </row>
    <row r="3248" spans="1:5">
      <c r="A3248" s="8">
        <v>40878</v>
      </c>
      <c r="B3248">
        <v>31.3100000000004</v>
      </c>
      <c r="C3248">
        <v>12</v>
      </c>
      <c r="D3248">
        <v>2011</v>
      </c>
      <c r="E3248" t="b">
        <v>0</v>
      </c>
    </row>
    <row r="3249" spans="1:5">
      <c r="A3249" s="8">
        <v>40879</v>
      </c>
      <c r="B3249">
        <v>14.319999999999709</v>
      </c>
      <c r="C3249">
        <v>12</v>
      </c>
      <c r="D3249">
        <v>2011</v>
      </c>
      <c r="E3249" t="b">
        <v>0</v>
      </c>
    </row>
    <row r="3250" spans="1:5">
      <c r="A3250" s="8">
        <v>40882</v>
      </c>
      <c r="B3250">
        <v>34.920000000000073</v>
      </c>
      <c r="C3250">
        <v>12</v>
      </c>
      <c r="D3250">
        <v>2011</v>
      </c>
      <c r="E3250" t="b">
        <v>0</v>
      </c>
    </row>
    <row r="3251" spans="1:5">
      <c r="A3251" s="8">
        <v>40883</v>
      </c>
      <c r="B3251">
        <v>28.720000000000255</v>
      </c>
      <c r="C3251">
        <v>12</v>
      </c>
      <c r="D3251">
        <v>2011</v>
      </c>
      <c r="E3251" t="b">
        <v>0</v>
      </c>
    </row>
    <row r="3252" spans="1:5">
      <c r="A3252" s="8">
        <v>40884</v>
      </c>
      <c r="B3252">
        <v>21</v>
      </c>
      <c r="C3252">
        <v>12</v>
      </c>
      <c r="D3252">
        <v>2011</v>
      </c>
      <c r="E3252" t="b">
        <v>0</v>
      </c>
    </row>
    <row r="3253" spans="1:5">
      <c r="A3253" s="8">
        <v>40885</v>
      </c>
      <c r="B3253">
        <v>-21.899999999999636</v>
      </c>
      <c r="C3253">
        <v>12</v>
      </c>
      <c r="D3253">
        <v>2011</v>
      </c>
      <c r="E3253" t="b">
        <v>0</v>
      </c>
    </row>
    <row r="3254" spans="1:5">
      <c r="A3254" s="8">
        <v>40886</v>
      </c>
      <c r="B3254">
        <v>-9.3000000000001819</v>
      </c>
      <c r="C3254">
        <v>12</v>
      </c>
      <c r="D3254">
        <v>2011</v>
      </c>
      <c r="E3254" t="b">
        <v>0</v>
      </c>
    </row>
    <row r="3255" spans="1:5">
      <c r="A3255" s="8">
        <v>40889</v>
      </c>
      <c r="B3255">
        <v>-6.0399999999999636</v>
      </c>
      <c r="C3255">
        <v>12</v>
      </c>
      <c r="D3255">
        <v>2011</v>
      </c>
      <c r="E3255" t="b">
        <v>0</v>
      </c>
    </row>
    <row r="3256" spans="1:5">
      <c r="A3256" s="8">
        <v>40890</v>
      </c>
      <c r="B3256">
        <v>0.68999999999959982</v>
      </c>
      <c r="C3256">
        <v>12</v>
      </c>
      <c r="D3256">
        <v>2011</v>
      </c>
      <c r="E3256" t="b">
        <v>0</v>
      </c>
    </row>
    <row r="3257" spans="1:5">
      <c r="A3257" s="8">
        <v>40891</v>
      </c>
      <c r="B3257">
        <v>-3.569999999999709</v>
      </c>
      <c r="C3257">
        <v>12</v>
      </c>
      <c r="D3257">
        <v>2011</v>
      </c>
      <c r="E3257" t="b">
        <v>0</v>
      </c>
    </row>
    <row r="3258" spans="1:5">
      <c r="A3258" s="8">
        <v>40892</v>
      </c>
      <c r="B3258">
        <v>-13.590000000000146</v>
      </c>
      <c r="C3258">
        <v>12</v>
      </c>
      <c r="D3258">
        <v>2011</v>
      </c>
      <c r="E3258" t="b">
        <v>0</v>
      </c>
    </row>
    <row r="3259" spans="1:5">
      <c r="A3259" s="8">
        <v>40893</v>
      </c>
      <c r="B3259">
        <v>-10.090000000000146</v>
      </c>
      <c r="C3259">
        <v>12</v>
      </c>
      <c r="D3259">
        <v>2011</v>
      </c>
      <c r="E3259" t="b">
        <v>0</v>
      </c>
    </row>
    <row r="3260" spans="1:5">
      <c r="A3260" s="8">
        <v>40896</v>
      </c>
      <c r="B3260">
        <v>3.6700000000000728</v>
      </c>
      <c r="C3260">
        <v>12</v>
      </c>
      <c r="D3260">
        <v>2011</v>
      </c>
      <c r="E3260" t="b">
        <v>0</v>
      </c>
    </row>
    <row r="3261" spans="1:5">
      <c r="A3261" s="8">
        <v>40897</v>
      </c>
      <c r="B3261">
        <v>8.3599999999996726</v>
      </c>
      <c r="C3261">
        <v>12</v>
      </c>
      <c r="D3261">
        <v>2011</v>
      </c>
      <c r="E3261" t="b">
        <v>0</v>
      </c>
    </row>
    <row r="3262" spans="1:5">
      <c r="A3262" s="8">
        <v>40898</v>
      </c>
      <c r="B3262">
        <v>-14.479999999999563</v>
      </c>
      <c r="C3262">
        <v>12</v>
      </c>
      <c r="D3262">
        <v>2011</v>
      </c>
      <c r="E3262" t="b">
        <v>1</v>
      </c>
    </row>
    <row r="3263" spans="1:5">
      <c r="A3263" s="8">
        <v>40899</v>
      </c>
      <c r="B3263">
        <v>-12.350000000000364</v>
      </c>
      <c r="C3263">
        <v>12</v>
      </c>
      <c r="D3263">
        <v>2011</v>
      </c>
      <c r="E3263" t="b">
        <v>0</v>
      </c>
    </row>
    <row r="3264" spans="1:5">
      <c r="A3264" s="8">
        <v>40900</v>
      </c>
      <c r="B3264">
        <v>-3.7299999999995634</v>
      </c>
      <c r="C3264">
        <v>12</v>
      </c>
      <c r="D3264">
        <v>2011</v>
      </c>
      <c r="E3264" t="b">
        <v>0</v>
      </c>
    </row>
    <row r="3265" spans="1:5">
      <c r="A3265" s="8">
        <v>40903</v>
      </c>
      <c r="B3265">
        <v>10.420000000000073</v>
      </c>
      <c r="C3265">
        <v>12</v>
      </c>
      <c r="D3265">
        <v>2011</v>
      </c>
      <c r="E3265" t="b">
        <v>0</v>
      </c>
    </row>
    <row r="3266" spans="1:5">
      <c r="A3266" s="8">
        <v>40904</v>
      </c>
      <c r="B3266">
        <v>2.9700000000002547</v>
      </c>
      <c r="C3266">
        <v>12</v>
      </c>
      <c r="D3266">
        <v>2011</v>
      </c>
      <c r="E3266" t="b">
        <v>0</v>
      </c>
    </row>
    <row r="3267" spans="1:5">
      <c r="A3267" s="8">
        <v>40905</v>
      </c>
      <c r="B3267">
        <v>-4.6700000000000728</v>
      </c>
      <c r="C3267">
        <v>12</v>
      </c>
      <c r="D3267">
        <v>2011</v>
      </c>
      <c r="E3267" t="b">
        <v>0</v>
      </c>
    </row>
    <row r="3268" spans="1:5">
      <c r="A3268" s="8">
        <v>40906</v>
      </c>
      <c r="B3268">
        <v>-1.819999999999709</v>
      </c>
      <c r="C3268">
        <v>12</v>
      </c>
      <c r="D3268">
        <v>2011</v>
      </c>
      <c r="E3268" t="b">
        <v>0</v>
      </c>
    </row>
    <row r="3269" spans="1:5">
      <c r="A3269" s="8">
        <v>40907</v>
      </c>
      <c r="B3269">
        <v>-32.079999999999927</v>
      </c>
      <c r="C3269">
        <v>12</v>
      </c>
      <c r="D3269">
        <v>2011</v>
      </c>
      <c r="E3269" t="b">
        <v>0</v>
      </c>
    </row>
    <row r="3270" spans="1:5">
      <c r="A3270" s="8">
        <v>40910</v>
      </c>
      <c r="B3270">
        <v>-3.2100000000000364</v>
      </c>
      <c r="C3270">
        <v>1</v>
      </c>
      <c r="D3270">
        <v>2012</v>
      </c>
      <c r="E3270" t="b">
        <v>0</v>
      </c>
    </row>
    <row r="3271" spans="1:5">
      <c r="A3271" s="8">
        <v>40911</v>
      </c>
      <c r="B3271">
        <v>-4.3800000000001091</v>
      </c>
      <c r="C3271">
        <v>1</v>
      </c>
      <c r="D3271">
        <v>2012</v>
      </c>
      <c r="E3271" t="b">
        <v>0</v>
      </c>
    </row>
    <row r="3272" spans="1:5">
      <c r="A3272" s="8">
        <v>40912</v>
      </c>
      <c r="B3272">
        <v>-9.9700000000002547</v>
      </c>
      <c r="C3272">
        <v>1</v>
      </c>
      <c r="D3272">
        <v>2012</v>
      </c>
      <c r="E3272" t="b">
        <v>0</v>
      </c>
    </row>
    <row r="3273" spans="1:5">
      <c r="A3273" s="8">
        <v>40913</v>
      </c>
      <c r="B3273">
        <v>-11.859999999999673</v>
      </c>
      <c r="C3273">
        <v>1</v>
      </c>
      <c r="D3273">
        <v>2012</v>
      </c>
      <c r="E3273" t="b">
        <v>0</v>
      </c>
    </row>
    <row r="3274" spans="1:5">
      <c r="A3274" s="8">
        <v>40914</v>
      </c>
      <c r="B3274">
        <v>-35.510000000000218</v>
      </c>
      <c r="C3274">
        <v>1</v>
      </c>
      <c r="D3274">
        <v>2012</v>
      </c>
      <c r="E3274" t="b">
        <v>0</v>
      </c>
    </row>
    <row r="3275" spans="1:5">
      <c r="A3275" s="8">
        <v>40917</v>
      </c>
      <c r="B3275">
        <v>-38.039999999999964</v>
      </c>
      <c r="C3275">
        <v>1</v>
      </c>
      <c r="D3275">
        <v>2012</v>
      </c>
      <c r="E3275" t="b">
        <v>0</v>
      </c>
    </row>
    <row r="3276" spans="1:5">
      <c r="A3276" s="8">
        <v>40918</v>
      </c>
      <c r="B3276">
        <v>-6.8699999999998909</v>
      </c>
      <c r="C3276">
        <v>1</v>
      </c>
      <c r="D3276">
        <v>2012</v>
      </c>
      <c r="E3276" t="b">
        <v>0</v>
      </c>
    </row>
    <row r="3277" spans="1:5">
      <c r="A3277" s="8">
        <v>40919</v>
      </c>
      <c r="B3277">
        <v>-9.2100000000000364</v>
      </c>
      <c r="C3277">
        <v>1</v>
      </c>
      <c r="D3277">
        <v>2012</v>
      </c>
      <c r="E3277" t="b">
        <v>0</v>
      </c>
    </row>
    <row r="3278" spans="1:5">
      <c r="A3278" s="8">
        <v>40920</v>
      </c>
      <c r="B3278">
        <v>-1.5799999999999272</v>
      </c>
      <c r="C3278">
        <v>1</v>
      </c>
      <c r="D3278">
        <v>2012</v>
      </c>
      <c r="E3278" t="b">
        <v>0</v>
      </c>
    </row>
    <row r="3279" spans="1:5">
      <c r="A3279" s="8">
        <v>40921</v>
      </c>
      <c r="B3279">
        <v>-16.539999999999964</v>
      </c>
      <c r="C3279">
        <v>1</v>
      </c>
      <c r="D3279">
        <v>2012</v>
      </c>
      <c r="E3279" t="b">
        <v>0</v>
      </c>
    </row>
    <row r="3280" spans="1:5">
      <c r="A3280" s="8">
        <v>40924</v>
      </c>
      <c r="B3280">
        <v>-10.619999999999891</v>
      </c>
      <c r="C3280">
        <v>1</v>
      </c>
      <c r="D3280">
        <v>2012</v>
      </c>
      <c r="E3280" t="b">
        <v>0</v>
      </c>
    </row>
    <row r="3281" spans="1:5">
      <c r="A3281" s="8">
        <v>40925</v>
      </c>
      <c r="B3281">
        <v>5.9200000000000728</v>
      </c>
      <c r="C3281">
        <v>1</v>
      </c>
      <c r="D3281">
        <v>2012</v>
      </c>
      <c r="E3281" t="b">
        <v>0</v>
      </c>
    </row>
    <row r="3282" spans="1:5">
      <c r="A3282" s="8">
        <v>40926</v>
      </c>
      <c r="B3282">
        <v>-26.6899999999996</v>
      </c>
      <c r="C3282">
        <v>1</v>
      </c>
      <c r="D3282">
        <v>2012</v>
      </c>
      <c r="E3282" t="b">
        <v>1</v>
      </c>
    </row>
    <row r="3283" spans="1:5">
      <c r="A3283" s="8">
        <v>40938</v>
      </c>
      <c r="B3283">
        <v>-17.409999999999854</v>
      </c>
      <c r="C3283">
        <v>1</v>
      </c>
      <c r="D3283">
        <v>2012</v>
      </c>
      <c r="E3283" t="b">
        <v>0</v>
      </c>
    </row>
    <row r="3284" spans="1:5">
      <c r="A3284" s="8">
        <v>40939</v>
      </c>
      <c r="B3284">
        <v>-50.079999999999927</v>
      </c>
      <c r="C3284">
        <v>1</v>
      </c>
      <c r="D3284">
        <v>2012</v>
      </c>
      <c r="E3284" t="b">
        <v>0</v>
      </c>
    </row>
    <row r="3285" spans="1:5">
      <c r="A3285" s="8">
        <v>40940</v>
      </c>
      <c r="B3285">
        <v>-27.210000000000036</v>
      </c>
      <c r="C3285">
        <v>2</v>
      </c>
      <c r="D3285">
        <v>2012</v>
      </c>
      <c r="E3285" t="b">
        <v>0</v>
      </c>
    </row>
    <row r="3286" spans="1:5">
      <c r="A3286" s="8">
        <v>40941</v>
      </c>
      <c r="B3286">
        <v>-10.460000000000036</v>
      </c>
      <c r="C3286">
        <v>2</v>
      </c>
      <c r="D3286">
        <v>2012</v>
      </c>
      <c r="E3286" t="b">
        <v>0</v>
      </c>
    </row>
    <row r="3287" spans="1:5">
      <c r="A3287" s="8">
        <v>40942</v>
      </c>
      <c r="B3287">
        <v>-32.989999999999782</v>
      </c>
      <c r="C3287">
        <v>2</v>
      </c>
      <c r="D3287">
        <v>2012</v>
      </c>
      <c r="E3287" t="b">
        <v>0</v>
      </c>
    </row>
    <row r="3288" spans="1:5">
      <c r="A3288" s="8">
        <v>40943</v>
      </c>
      <c r="B3288">
        <v>-6.2399999999997817</v>
      </c>
      <c r="C3288">
        <v>2</v>
      </c>
      <c r="D3288">
        <v>2012</v>
      </c>
      <c r="E3288" t="b">
        <v>0</v>
      </c>
    </row>
    <row r="3289" spans="1:5">
      <c r="A3289" s="8">
        <v>40945</v>
      </c>
      <c r="B3289">
        <v>-2.9799999999995634</v>
      </c>
      <c r="C3289">
        <v>2</v>
      </c>
      <c r="D3289">
        <v>2012</v>
      </c>
      <c r="E3289" t="b">
        <v>0</v>
      </c>
    </row>
    <row r="3290" spans="1:5">
      <c r="A3290" s="8">
        <v>40946</v>
      </c>
      <c r="B3290">
        <v>14.5600000000004</v>
      </c>
      <c r="C3290">
        <v>2</v>
      </c>
      <c r="D3290">
        <v>2012</v>
      </c>
      <c r="E3290" t="b">
        <v>0</v>
      </c>
    </row>
    <row r="3291" spans="1:5">
      <c r="A3291" s="8">
        <v>40947</v>
      </c>
      <c r="B3291">
        <v>20.090000000000146</v>
      </c>
      <c r="C3291">
        <v>2</v>
      </c>
      <c r="D3291">
        <v>2012</v>
      </c>
      <c r="E3291" t="b">
        <v>0</v>
      </c>
    </row>
    <row r="3292" spans="1:5">
      <c r="A3292" s="8">
        <v>40948</v>
      </c>
      <c r="B3292">
        <v>12.220000000000255</v>
      </c>
      <c r="C3292">
        <v>2</v>
      </c>
      <c r="D3292">
        <v>2012</v>
      </c>
      <c r="E3292" t="b">
        <v>0</v>
      </c>
    </row>
    <row r="3293" spans="1:5">
      <c r="A3293" s="8">
        <v>40949</v>
      </c>
      <c r="B3293">
        <v>3.7299999999995634</v>
      </c>
      <c r="C3293">
        <v>2</v>
      </c>
      <c r="D3293">
        <v>2012</v>
      </c>
      <c r="E3293" t="b">
        <v>0</v>
      </c>
    </row>
    <row r="3294" spans="1:5">
      <c r="A3294" s="8">
        <v>40952</v>
      </c>
      <c r="B3294">
        <v>-5.9099999999998545</v>
      </c>
      <c r="C3294">
        <v>2</v>
      </c>
      <c r="D3294">
        <v>2012</v>
      </c>
      <c r="E3294" t="b">
        <v>0</v>
      </c>
    </row>
    <row r="3295" spans="1:5">
      <c r="A3295" s="8">
        <v>40953</v>
      </c>
      <c r="B3295">
        <v>-10.079999999999927</v>
      </c>
      <c r="C3295">
        <v>2</v>
      </c>
      <c r="D3295">
        <v>2012</v>
      </c>
      <c r="E3295" t="b">
        <v>0</v>
      </c>
    </row>
    <row r="3296" spans="1:5">
      <c r="A3296" s="8">
        <v>40954</v>
      </c>
      <c r="B3296">
        <v>0.76000000000021828</v>
      </c>
      <c r="C3296">
        <v>2</v>
      </c>
      <c r="D3296">
        <v>2012</v>
      </c>
      <c r="E3296" t="b">
        <v>1</v>
      </c>
    </row>
    <row r="3297" spans="1:5">
      <c r="A3297" s="8">
        <v>40955</v>
      </c>
      <c r="B3297">
        <v>36.300000000000182</v>
      </c>
      <c r="C3297">
        <v>2</v>
      </c>
      <c r="D3297">
        <v>2012</v>
      </c>
      <c r="E3297" t="b">
        <v>0</v>
      </c>
    </row>
    <row r="3298" spans="1:5">
      <c r="A3298" s="8">
        <v>40956</v>
      </c>
      <c r="B3298">
        <v>37.640000000000327</v>
      </c>
      <c r="C3298">
        <v>2</v>
      </c>
      <c r="D3298">
        <v>2012</v>
      </c>
      <c r="E3298" t="b">
        <v>0</v>
      </c>
    </row>
    <row r="3299" spans="1:5">
      <c r="A3299" s="8">
        <v>40959</v>
      </c>
      <c r="B3299">
        <v>1.180000000000291</v>
      </c>
      <c r="C3299">
        <v>2</v>
      </c>
      <c r="D3299">
        <v>2012</v>
      </c>
      <c r="E3299" t="b">
        <v>0</v>
      </c>
    </row>
    <row r="3300" spans="1:5">
      <c r="A3300" s="8">
        <v>40960</v>
      </c>
      <c r="B3300">
        <v>25.5</v>
      </c>
      <c r="C3300">
        <v>2</v>
      </c>
      <c r="D3300">
        <v>2012</v>
      </c>
      <c r="E3300" t="b">
        <v>0</v>
      </c>
    </row>
    <row r="3301" spans="1:5">
      <c r="A3301" s="8">
        <v>40961</v>
      </c>
      <c r="B3301">
        <v>2.319999999999709</v>
      </c>
      <c r="C3301">
        <v>2</v>
      </c>
      <c r="D3301">
        <v>2012</v>
      </c>
      <c r="E3301" t="b">
        <v>0</v>
      </c>
    </row>
    <row r="3302" spans="1:5">
      <c r="A3302" s="8">
        <v>40962</v>
      </c>
      <c r="B3302">
        <v>25.699999999999818</v>
      </c>
      <c r="C3302">
        <v>2</v>
      </c>
      <c r="D3302">
        <v>2012</v>
      </c>
      <c r="E3302" t="b">
        <v>0</v>
      </c>
    </row>
    <row r="3303" spans="1:5">
      <c r="A3303" s="8">
        <v>40963</v>
      </c>
      <c r="B3303">
        <v>-18.340000000000146</v>
      </c>
      <c r="C3303">
        <v>2</v>
      </c>
      <c r="D3303">
        <v>2012</v>
      </c>
      <c r="E3303" t="b">
        <v>0</v>
      </c>
    </row>
    <row r="3304" spans="1:5">
      <c r="A3304" s="8">
        <v>40968</v>
      </c>
      <c r="B3304">
        <v>-7.4399999999995998</v>
      </c>
      <c r="C3304">
        <v>2</v>
      </c>
      <c r="D3304">
        <v>2012</v>
      </c>
      <c r="E3304" t="b">
        <v>0</v>
      </c>
    </row>
    <row r="3305" spans="1:5">
      <c r="A3305" s="8">
        <v>40969</v>
      </c>
      <c r="B3305">
        <v>19.659999999999854</v>
      </c>
      <c r="C3305">
        <v>3</v>
      </c>
      <c r="D3305">
        <v>2012</v>
      </c>
      <c r="E3305" t="b">
        <v>0</v>
      </c>
    </row>
    <row r="3306" spans="1:5">
      <c r="A3306" s="8">
        <v>40970</v>
      </c>
      <c r="B3306">
        <v>7.9600000000000364</v>
      </c>
      <c r="C3306">
        <v>3</v>
      </c>
      <c r="D3306">
        <v>2012</v>
      </c>
      <c r="E3306" t="b">
        <v>0</v>
      </c>
    </row>
    <row r="3307" spans="1:5">
      <c r="A3307" s="8">
        <v>40971</v>
      </c>
      <c r="B3307">
        <v>5.5600000000004002</v>
      </c>
      <c r="C3307">
        <v>3</v>
      </c>
      <c r="D3307">
        <v>2012</v>
      </c>
      <c r="E3307" t="b">
        <v>0</v>
      </c>
    </row>
    <row r="3308" spans="1:5">
      <c r="A3308" s="8">
        <v>40973</v>
      </c>
      <c r="B3308">
        <v>35.260000000000218</v>
      </c>
      <c r="C3308">
        <v>3</v>
      </c>
      <c r="D3308">
        <v>2012</v>
      </c>
      <c r="E3308" t="b">
        <v>0</v>
      </c>
    </row>
    <row r="3309" spans="1:5">
      <c r="A3309" s="8">
        <v>40974</v>
      </c>
      <c r="B3309">
        <v>8.0299999999997453</v>
      </c>
      <c r="C3309">
        <v>3</v>
      </c>
      <c r="D3309">
        <v>2012</v>
      </c>
      <c r="E3309" t="b">
        <v>0</v>
      </c>
    </row>
    <row r="3310" spans="1:5">
      <c r="A3310" s="8">
        <v>40975</v>
      </c>
      <c r="B3310">
        <v>-8.0799999999999272</v>
      </c>
      <c r="C3310">
        <v>3</v>
      </c>
      <c r="D3310">
        <v>2012</v>
      </c>
      <c r="E3310" t="b">
        <v>0</v>
      </c>
    </row>
    <row r="3311" spans="1:5">
      <c r="A3311" s="8">
        <v>40976</v>
      </c>
      <c r="B3311">
        <v>-8.5600000000004002</v>
      </c>
      <c r="C3311">
        <v>3</v>
      </c>
      <c r="D3311">
        <v>2012</v>
      </c>
      <c r="E3311" t="b">
        <v>0</v>
      </c>
    </row>
    <row r="3312" spans="1:5">
      <c r="A3312" s="8">
        <v>40977</v>
      </c>
      <c r="B3312">
        <v>-11.010000000000218</v>
      </c>
      <c r="C3312">
        <v>3</v>
      </c>
      <c r="D3312">
        <v>2012</v>
      </c>
      <c r="E3312" t="b">
        <v>0</v>
      </c>
    </row>
    <row r="3313" spans="1:5">
      <c r="A3313" s="8">
        <v>40980</v>
      </c>
      <c r="B3313">
        <v>-6.5500000000001819</v>
      </c>
      <c r="C3313">
        <v>3</v>
      </c>
      <c r="D3313">
        <v>2012</v>
      </c>
      <c r="E3313" t="b">
        <v>0</v>
      </c>
    </row>
    <row r="3314" spans="1:5">
      <c r="A3314" s="8">
        <v>40981</v>
      </c>
      <c r="B3314">
        <v>1.4899999999997817</v>
      </c>
      <c r="C3314">
        <v>3</v>
      </c>
      <c r="D3314">
        <v>2012</v>
      </c>
      <c r="E3314" t="b">
        <v>0</v>
      </c>
    </row>
    <row r="3315" spans="1:5">
      <c r="A3315" s="8">
        <v>40982</v>
      </c>
      <c r="B3315">
        <v>16.739999999999782</v>
      </c>
      <c r="C3315">
        <v>3</v>
      </c>
      <c r="D3315">
        <v>2012</v>
      </c>
      <c r="E3315" t="b">
        <v>0</v>
      </c>
    </row>
    <row r="3316" spans="1:5">
      <c r="A3316" s="8">
        <v>40983</v>
      </c>
      <c r="B3316">
        <v>12.380000000000109</v>
      </c>
      <c r="C3316">
        <v>3</v>
      </c>
      <c r="D3316">
        <v>2012</v>
      </c>
      <c r="E3316" t="b">
        <v>0</v>
      </c>
    </row>
    <row r="3317" spans="1:5">
      <c r="A3317" s="8">
        <v>40984</v>
      </c>
      <c r="B3317">
        <v>9.0600000000004002</v>
      </c>
      <c r="C3317">
        <v>3</v>
      </c>
      <c r="D3317">
        <v>2012</v>
      </c>
      <c r="E3317" t="b">
        <v>0</v>
      </c>
    </row>
    <row r="3318" spans="1:5">
      <c r="A3318" s="8">
        <v>40987</v>
      </c>
      <c r="B3318">
        <v>9.0799999999999272</v>
      </c>
      <c r="C3318">
        <v>3</v>
      </c>
      <c r="D3318">
        <v>2012</v>
      </c>
      <c r="E3318" t="b">
        <v>0</v>
      </c>
    </row>
    <row r="3319" spans="1:5">
      <c r="A3319" s="8">
        <v>40988</v>
      </c>
      <c r="B3319">
        <v>11.300000000000182</v>
      </c>
      <c r="C3319">
        <v>3</v>
      </c>
      <c r="D3319">
        <v>2012</v>
      </c>
      <c r="E3319" t="b">
        <v>0</v>
      </c>
    </row>
    <row r="3320" spans="1:5">
      <c r="A3320" s="8">
        <v>40989</v>
      </c>
      <c r="B3320">
        <v>-1.9399999999995998</v>
      </c>
      <c r="C3320">
        <v>3</v>
      </c>
      <c r="D3320">
        <v>2012</v>
      </c>
      <c r="E3320" t="b">
        <v>1</v>
      </c>
    </row>
    <row r="3321" spans="1:5">
      <c r="A3321" s="8">
        <v>40990</v>
      </c>
      <c r="B3321">
        <v>24.0600000000004</v>
      </c>
      <c r="C3321">
        <v>3</v>
      </c>
      <c r="D3321">
        <v>2012</v>
      </c>
      <c r="E3321" t="b">
        <v>0</v>
      </c>
    </row>
    <row r="3322" spans="1:5">
      <c r="A3322" s="8">
        <v>40991</v>
      </c>
      <c r="B3322">
        <v>3.3900000000003274</v>
      </c>
      <c r="C3322">
        <v>3</v>
      </c>
      <c r="D3322">
        <v>2012</v>
      </c>
      <c r="E3322" t="b">
        <v>0</v>
      </c>
    </row>
    <row r="3323" spans="1:5">
      <c r="A3323" s="8">
        <v>40994</v>
      </c>
      <c r="B3323">
        <v>-9.6199999999998909</v>
      </c>
      <c r="C3323">
        <v>3</v>
      </c>
      <c r="D3323">
        <v>2012</v>
      </c>
      <c r="E3323" t="b">
        <v>0</v>
      </c>
    </row>
    <row r="3324" spans="1:5">
      <c r="A3324" s="8">
        <v>40995</v>
      </c>
      <c r="B3324">
        <v>-19.460000000000036</v>
      </c>
      <c r="C3324">
        <v>3</v>
      </c>
      <c r="D3324">
        <v>2012</v>
      </c>
      <c r="E3324" t="b">
        <v>0</v>
      </c>
    </row>
    <row r="3325" spans="1:5">
      <c r="A3325" s="8">
        <v>40996</v>
      </c>
      <c r="B3325">
        <v>-8.069999999999709</v>
      </c>
      <c r="C3325">
        <v>3</v>
      </c>
      <c r="D3325">
        <v>2012</v>
      </c>
      <c r="E3325" t="b">
        <v>0</v>
      </c>
    </row>
    <row r="3326" spans="1:5">
      <c r="A3326" s="8">
        <v>40997</v>
      </c>
      <c r="B3326">
        <v>-27.659999999999854</v>
      </c>
      <c r="C3326">
        <v>3</v>
      </c>
      <c r="D3326">
        <v>2012</v>
      </c>
      <c r="E3326" t="b">
        <v>0</v>
      </c>
    </row>
    <row r="3327" spans="1:5">
      <c r="A3327" s="8">
        <v>40998</v>
      </c>
      <c r="B3327">
        <v>-50</v>
      </c>
      <c r="C3327">
        <v>3</v>
      </c>
      <c r="D3327">
        <v>2012</v>
      </c>
      <c r="E3327" t="b">
        <v>0</v>
      </c>
    </row>
    <row r="3328" spans="1:5">
      <c r="A3328" s="8">
        <v>41001</v>
      </c>
      <c r="B3328">
        <v>3.1000000000003638</v>
      </c>
      <c r="C3328">
        <v>4</v>
      </c>
      <c r="D3328">
        <v>2012</v>
      </c>
      <c r="E3328" t="b">
        <v>0</v>
      </c>
    </row>
    <row r="3329" spans="1:5">
      <c r="A3329" s="8">
        <v>41002</v>
      </c>
      <c r="B3329">
        <v>19.149999999999636</v>
      </c>
      <c r="C3329">
        <v>4</v>
      </c>
      <c r="D3329">
        <v>2012</v>
      </c>
      <c r="E3329" t="b">
        <v>0</v>
      </c>
    </row>
    <row r="3330" spans="1:5">
      <c r="A3330" s="8">
        <v>41004</v>
      </c>
      <c r="B3330">
        <v>-21.819999999999709</v>
      </c>
      <c r="C3330">
        <v>4</v>
      </c>
      <c r="D3330">
        <v>2012</v>
      </c>
      <c r="E3330" t="b">
        <v>0</v>
      </c>
    </row>
    <row r="3331" spans="1:5">
      <c r="A3331" s="8">
        <v>41005</v>
      </c>
      <c r="B3331">
        <v>-33.260000000000218</v>
      </c>
      <c r="C3331">
        <v>4</v>
      </c>
      <c r="D3331">
        <v>2012</v>
      </c>
      <c r="E3331" t="b">
        <v>0</v>
      </c>
    </row>
    <row r="3332" spans="1:5">
      <c r="A3332" s="8">
        <v>41008</v>
      </c>
      <c r="B3332">
        <v>-23.869999999999891</v>
      </c>
      <c r="C3332">
        <v>4</v>
      </c>
      <c r="D3332">
        <v>2012</v>
      </c>
      <c r="E3332" t="b">
        <v>0</v>
      </c>
    </row>
    <row r="3333" spans="1:5">
      <c r="A3333" s="8">
        <v>41009</v>
      </c>
      <c r="B3333">
        <v>-31.680000000000291</v>
      </c>
      <c r="C3333">
        <v>4</v>
      </c>
      <c r="D3333">
        <v>2012</v>
      </c>
      <c r="E3333" t="b">
        <v>0</v>
      </c>
    </row>
    <row r="3334" spans="1:5">
      <c r="A3334" s="8">
        <v>41010</v>
      </c>
      <c r="B3334">
        <v>-15.670000000000073</v>
      </c>
      <c r="C3334">
        <v>4</v>
      </c>
      <c r="D3334">
        <v>2012</v>
      </c>
      <c r="E3334" t="b">
        <v>0</v>
      </c>
    </row>
    <row r="3335" spans="1:5">
      <c r="A3335" s="8">
        <v>41011</v>
      </c>
      <c r="B3335">
        <v>-26.920000000000073</v>
      </c>
      <c r="C3335">
        <v>4</v>
      </c>
      <c r="D3335">
        <v>2012</v>
      </c>
      <c r="E3335" t="b">
        <v>0</v>
      </c>
    </row>
    <row r="3336" spans="1:5">
      <c r="A3336" s="8">
        <v>41012</v>
      </c>
      <c r="B3336">
        <v>-32.270000000000437</v>
      </c>
      <c r="C3336">
        <v>4</v>
      </c>
      <c r="D3336">
        <v>2012</v>
      </c>
      <c r="E3336" t="b">
        <v>0</v>
      </c>
    </row>
    <row r="3337" spans="1:5">
      <c r="A3337" s="8">
        <v>41015</v>
      </c>
      <c r="B3337">
        <v>-17.859999999999673</v>
      </c>
      <c r="C3337">
        <v>4</v>
      </c>
      <c r="D3337">
        <v>2012</v>
      </c>
      <c r="E3337" t="b">
        <v>0</v>
      </c>
    </row>
    <row r="3338" spans="1:5">
      <c r="A3338" s="8">
        <v>41016</v>
      </c>
      <c r="B3338">
        <v>6.1300000000001091</v>
      </c>
      <c r="C3338">
        <v>4</v>
      </c>
      <c r="D3338">
        <v>2012</v>
      </c>
      <c r="E3338" t="b">
        <v>0</v>
      </c>
    </row>
    <row r="3339" spans="1:5">
      <c r="A3339" s="8">
        <v>41017</v>
      </c>
      <c r="B3339">
        <v>15</v>
      </c>
      <c r="C3339">
        <v>4</v>
      </c>
      <c r="D3339">
        <v>2012</v>
      </c>
      <c r="E3339" t="b">
        <v>1</v>
      </c>
    </row>
    <row r="3340" spans="1:5">
      <c r="A3340" s="8">
        <v>41018</v>
      </c>
      <c r="B3340">
        <v>-8.6899999999995998</v>
      </c>
      <c r="C3340">
        <v>4</v>
      </c>
      <c r="D3340">
        <v>2012</v>
      </c>
      <c r="E3340" t="b">
        <v>0</v>
      </c>
    </row>
    <row r="3341" spans="1:5">
      <c r="A3341" s="8">
        <v>41019</v>
      </c>
      <c r="B3341">
        <v>7.8500000000003638</v>
      </c>
      <c r="C3341">
        <v>4</v>
      </c>
      <c r="D3341">
        <v>2012</v>
      </c>
      <c r="E3341" t="b">
        <v>0</v>
      </c>
    </row>
    <row r="3342" spans="1:5">
      <c r="A3342" s="8">
        <v>41022</v>
      </c>
      <c r="B3342">
        <v>-2.0900000000001455</v>
      </c>
      <c r="C3342">
        <v>4</v>
      </c>
      <c r="D3342">
        <v>2012</v>
      </c>
      <c r="E3342" t="b">
        <v>0</v>
      </c>
    </row>
    <row r="3343" spans="1:5">
      <c r="A3343" s="8">
        <v>41023</v>
      </c>
      <c r="B3343">
        <v>-10.840000000000146</v>
      </c>
      <c r="C3343">
        <v>4</v>
      </c>
      <c r="D3343">
        <v>2012</v>
      </c>
      <c r="E3343" t="b">
        <v>0</v>
      </c>
    </row>
    <row r="3344" spans="1:5">
      <c r="A3344" s="8">
        <v>41024</v>
      </c>
      <c r="B3344">
        <v>-24.180000000000291</v>
      </c>
      <c r="C3344">
        <v>4</v>
      </c>
      <c r="D3344">
        <v>2012</v>
      </c>
      <c r="E3344" t="b">
        <v>0</v>
      </c>
    </row>
    <row r="3345" spans="1:5">
      <c r="A3345" s="8">
        <v>41025</v>
      </c>
      <c r="B3345">
        <v>-28.350000000000364</v>
      </c>
      <c r="C3345">
        <v>4</v>
      </c>
      <c r="D3345">
        <v>2012</v>
      </c>
      <c r="E3345" t="b">
        <v>0</v>
      </c>
    </row>
    <row r="3346" spans="1:5">
      <c r="A3346" s="8">
        <v>41026</v>
      </c>
      <c r="B3346">
        <v>-34.5</v>
      </c>
      <c r="C3346">
        <v>4</v>
      </c>
      <c r="D3346">
        <v>2012</v>
      </c>
      <c r="E3346" t="b">
        <v>0</v>
      </c>
    </row>
    <row r="3347" spans="1:5">
      <c r="A3347" s="8">
        <v>41029</v>
      </c>
      <c r="B3347">
        <v>-37.720000000000255</v>
      </c>
      <c r="C3347">
        <v>4</v>
      </c>
      <c r="D3347">
        <v>2012</v>
      </c>
      <c r="E3347" t="b">
        <v>0</v>
      </c>
    </row>
    <row r="3348" spans="1:5">
      <c r="A3348" s="8">
        <v>41031</v>
      </c>
      <c r="B3348">
        <v>1.1899999999995998</v>
      </c>
      <c r="C3348">
        <v>5</v>
      </c>
      <c r="D3348">
        <v>2012</v>
      </c>
      <c r="E3348" t="b">
        <v>0</v>
      </c>
    </row>
    <row r="3349" spans="1:5">
      <c r="A3349" s="8">
        <v>41032</v>
      </c>
      <c r="B3349">
        <v>-2.5299999999997453</v>
      </c>
      <c r="C3349">
        <v>5</v>
      </c>
      <c r="D3349">
        <v>2012</v>
      </c>
      <c r="E3349" t="b">
        <v>0</v>
      </c>
    </row>
    <row r="3350" spans="1:5">
      <c r="A3350" s="8">
        <v>41033</v>
      </c>
      <c r="B3350">
        <v>-38.949999999999818</v>
      </c>
      <c r="C3350">
        <v>5</v>
      </c>
      <c r="D3350">
        <v>2012</v>
      </c>
      <c r="E3350" t="b">
        <v>0</v>
      </c>
    </row>
    <row r="3351" spans="1:5">
      <c r="A3351" s="8">
        <v>41036</v>
      </c>
      <c r="B3351">
        <v>-38.079999999999927</v>
      </c>
      <c r="C3351">
        <v>5</v>
      </c>
      <c r="D3351">
        <v>2012</v>
      </c>
      <c r="E3351" t="b">
        <v>0</v>
      </c>
    </row>
    <row r="3352" spans="1:5">
      <c r="A3352" s="8">
        <v>41037</v>
      </c>
      <c r="B3352">
        <v>-22.710000000000036</v>
      </c>
      <c r="C3352">
        <v>5</v>
      </c>
      <c r="D3352">
        <v>2012</v>
      </c>
      <c r="E3352" t="b">
        <v>0</v>
      </c>
    </row>
    <row r="3353" spans="1:5">
      <c r="A3353" s="8">
        <v>41038</v>
      </c>
      <c r="B3353">
        <v>-15.710000000000036</v>
      </c>
      <c r="C3353">
        <v>5</v>
      </c>
      <c r="D3353">
        <v>2012</v>
      </c>
      <c r="E3353" t="b">
        <v>0</v>
      </c>
    </row>
    <row r="3354" spans="1:5">
      <c r="A3354" s="8">
        <v>41039</v>
      </c>
      <c r="B3354">
        <v>-2.0100000000002183</v>
      </c>
      <c r="C3354">
        <v>5</v>
      </c>
      <c r="D3354">
        <v>2012</v>
      </c>
      <c r="E3354" t="b">
        <v>0</v>
      </c>
    </row>
    <row r="3355" spans="1:5">
      <c r="A3355" s="8">
        <v>41040</v>
      </c>
      <c r="B3355">
        <v>-34.369999999999891</v>
      </c>
      <c r="C3355">
        <v>5</v>
      </c>
      <c r="D3355">
        <v>2012</v>
      </c>
      <c r="E3355" t="b">
        <v>0</v>
      </c>
    </row>
    <row r="3356" spans="1:5">
      <c r="A3356" s="8">
        <v>41043</v>
      </c>
      <c r="B3356">
        <v>-8.180000000000291</v>
      </c>
      <c r="C3356">
        <v>5</v>
      </c>
      <c r="D3356">
        <v>2012</v>
      </c>
      <c r="E3356" t="b">
        <v>0</v>
      </c>
    </row>
    <row r="3357" spans="1:5">
      <c r="A3357" s="8">
        <v>41044</v>
      </c>
      <c r="B3357">
        <v>-10.640000000000327</v>
      </c>
      <c r="C3357">
        <v>5</v>
      </c>
      <c r="D3357">
        <v>2012</v>
      </c>
      <c r="E3357" t="b">
        <v>0</v>
      </c>
    </row>
    <row r="3358" spans="1:5">
      <c r="A3358" s="8">
        <v>41045</v>
      </c>
      <c r="B3358">
        <v>20.430000000000291</v>
      </c>
      <c r="C3358">
        <v>5</v>
      </c>
      <c r="D3358">
        <v>2012</v>
      </c>
      <c r="E3358" t="b">
        <v>1</v>
      </c>
    </row>
    <row r="3359" spans="1:5">
      <c r="A3359" s="8">
        <v>41046</v>
      </c>
      <c r="B3359">
        <v>-40.770000000000437</v>
      </c>
      <c r="C3359">
        <v>5</v>
      </c>
      <c r="D3359">
        <v>2012</v>
      </c>
      <c r="E3359" t="b">
        <v>0</v>
      </c>
    </row>
    <row r="3360" spans="1:5">
      <c r="A3360" s="8">
        <v>41047</v>
      </c>
      <c r="B3360">
        <v>-20.1899999999996</v>
      </c>
      <c r="C3360">
        <v>5</v>
      </c>
      <c r="D3360">
        <v>2012</v>
      </c>
      <c r="E3360" t="b">
        <v>0</v>
      </c>
    </row>
    <row r="3361" spans="1:5">
      <c r="A3361" s="8">
        <v>41050</v>
      </c>
      <c r="B3361">
        <v>-4.2299999999995634</v>
      </c>
      <c r="C3361">
        <v>5</v>
      </c>
      <c r="D3361">
        <v>2012</v>
      </c>
      <c r="E3361" t="b">
        <v>0</v>
      </c>
    </row>
    <row r="3362" spans="1:5">
      <c r="A3362" s="8">
        <v>41051</v>
      </c>
      <c r="B3362">
        <v>-37.890000000000327</v>
      </c>
      <c r="C3362">
        <v>5</v>
      </c>
      <c r="D3362">
        <v>2012</v>
      </c>
      <c r="E3362" t="b">
        <v>0</v>
      </c>
    </row>
    <row r="3363" spans="1:5">
      <c r="A3363" s="8">
        <v>41052</v>
      </c>
      <c r="B3363">
        <v>-10.75</v>
      </c>
      <c r="C3363">
        <v>5</v>
      </c>
      <c r="D3363">
        <v>2012</v>
      </c>
      <c r="E3363" t="b">
        <v>0</v>
      </c>
    </row>
    <row r="3364" spans="1:5">
      <c r="A3364" s="8">
        <v>41053</v>
      </c>
      <c r="B3364">
        <v>6.1099999999996726</v>
      </c>
      <c r="C3364">
        <v>5</v>
      </c>
      <c r="D3364">
        <v>2012</v>
      </c>
      <c r="E3364" t="b">
        <v>0</v>
      </c>
    </row>
    <row r="3365" spans="1:5">
      <c r="A3365" s="8">
        <v>41054</v>
      </c>
      <c r="B3365">
        <v>-15.630000000000109</v>
      </c>
      <c r="C3365">
        <v>5</v>
      </c>
      <c r="D3365">
        <v>2012</v>
      </c>
      <c r="E3365" t="b">
        <v>0</v>
      </c>
    </row>
    <row r="3366" spans="1:5">
      <c r="A3366" s="8">
        <v>41057</v>
      </c>
      <c r="B3366">
        <v>-20</v>
      </c>
      <c r="C3366">
        <v>5</v>
      </c>
      <c r="D3366">
        <v>2012</v>
      </c>
      <c r="E3366" t="b">
        <v>0</v>
      </c>
    </row>
    <row r="3367" spans="1:5">
      <c r="A3367" s="8">
        <v>41058</v>
      </c>
      <c r="B3367">
        <v>-50.289999999999964</v>
      </c>
      <c r="C3367">
        <v>5</v>
      </c>
      <c r="D3367">
        <v>2012</v>
      </c>
      <c r="E3367" t="b">
        <v>0</v>
      </c>
    </row>
    <row r="3368" spans="1:5">
      <c r="A3368" s="8">
        <v>41059</v>
      </c>
      <c r="B3368">
        <v>-27.800000000000182</v>
      </c>
      <c r="C3368">
        <v>5</v>
      </c>
      <c r="D3368">
        <v>2012</v>
      </c>
      <c r="E3368" t="b">
        <v>0</v>
      </c>
    </row>
    <row r="3369" spans="1:5">
      <c r="A3369" s="8">
        <v>41060</v>
      </c>
      <c r="B3369">
        <v>-85.5</v>
      </c>
      <c r="C3369">
        <v>5</v>
      </c>
      <c r="D3369">
        <v>2012</v>
      </c>
      <c r="E3369" t="b">
        <v>0</v>
      </c>
    </row>
    <row r="3370" spans="1:5">
      <c r="A3370" s="8">
        <v>41061</v>
      </c>
      <c r="B3370">
        <v>-6.0900000000001455</v>
      </c>
      <c r="C3370">
        <v>6</v>
      </c>
      <c r="D3370">
        <v>2012</v>
      </c>
      <c r="E3370" t="b">
        <v>0</v>
      </c>
    </row>
    <row r="3371" spans="1:5">
      <c r="A3371" s="8">
        <v>41064</v>
      </c>
      <c r="B3371">
        <v>-28.659999999999854</v>
      </c>
      <c r="C3371">
        <v>6</v>
      </c>
      <c r="D3371">
        <v>2012</v>
      </c>
      <c r="E3371" t="b">
        <v>0</v>
      </c>
    </row>
    <row r="3372" spans="1:5">
      <c r="A3372" s="8">
        <v>41065</v>
      </c>
      <c r="B3372">
        <v>-27.449999999999818</v>
      </c>
      <c r="C3372">
        <v>6</v>
      </c>
      <c r="D3372">
        <v>2012</v>
      </c>
      <c r="E3372" t="b">
        <v>0</v>
      </c>
    </row>
    <row r="3373" spans="1:5">
      <c r="A3373" s="8">
        <v>41066</v>
      </c>
      <c r="B3373">
        <v>-43.149999999999636</v>
      </c>
      <c r="C3373">
        <v>6</v>
      </c>
      <c r="D3373">
        <v>2012</v>
      </c>
      <c r="E3373" t="b">
        <v>0</v>
      </c>
    </row>
    <row r="3374" spans="1:5">
      <c r="A3374" s="8">
        <v>41067</v>
      </c>
      <c r="B3374">
        <v>-35.3100000000004</v>
      </c>
      <c r="C3374">
        <v>6</v>
      </c>
      <c r="D3374">
        <v>2012</v>
      </c>
      <c r="E3374" t="b">
        <v>0</v>
      </c>
    </row>
    <row r="3375" spans="1:5">
      <c r="A3375" s="8">
        <v>41068</v>
      </c>
      <c r="B3375">
        <v>-46.649999999999636</v>
      </c>
      <c r="C3375">
        <v>6</v>
      </c>
      <c r="D3375">
        <v>2012</v>
      </c>
      <c r="E3375" t="b">
        <v>0</v>
      </c>
    </row>
    <row r="3376" spans="1:5">
      <c r="A3376" s="8">
        <v>41071</v>
      </c>
      <c r="B3376">
        <v>-27.229999999999563</v>
      </c>
      <c r="C3376">
        <v>6</v>
      </c>
      <c r="D3376">
        <v>2012</v>
      </c>
      <c r="E3376" t="b">
        <v>0</v>
      </c>
    </row>
    <row r="3377" spans="1:5">
      <c r="A3377" s="8">
        <v>41072</v>
      </c>
      <c r="B3377">
        <v>-53.079999999999927</v>
      </c>
      <c r="C3377">
        <v>6</v>
      </c>
      <c r="D3377">
        <v>2012</v>
      </c>
      <c r="E3377" t="b">
        <v>0</v>
      </c>
    </row>
    <row r="3378" spans="1:5">
      <c r="A3378" s="8">
        <v>41073</v>
      </c>
      <c r="B3378">
        <v>-38.829999999999927</v>
      </c>
      <c r="C3378">
        <v>6</v>
      </c>
      <c r="D3378">
        <v>2012</v>
      </c>
      <c r="E3378" t="b">
        <v>0</v>
      </c>
    </row>
    <row r="3379" spans="1:5">
      <c r="A3379" s="8">
        <v>41074</v>
      </c>
      <c r="B3379">
        <v>-8.1000000000003638</v>
      </c>
      <c r="C3379">
        <v>6</v>
      </c>
      <c r="D3379">
        <v>2012</v>
      </c>
      <c r="E3379" t="b">
        <v>0</v>
      </c>
    </row>
    <row r="3380" spans="1:5">
      <c r="A3380" s="8">
        <v>41075</v>
      </c>
      <c r="B3380">
        <v>2.1700000000000728</v>
      </c>
      <c r="C3380">
        <v>6</v>
      </c>
      <c r="D3380">
        <v>2012</v>
      </c>
      <c r="E3380" t="b">
        <v>0</v>
      </c>
    </row>
    <row r="3381" spans="1:5">
      <c r="A3381" s="8">
        <v>41078</v>
      </c>
      <c r="B3381">
        <v>-17.5</v>
      </c>
      <c r="C3381">
        <v>6</v>
      </c>
      <c r="D3381">
        <v>2012</v>
      </c>
      <c r="E3381" t="b">
        <v>0</v>
      </c>
    </row>
    <row r="3382" spans="1:5">
      <c r="A3382" s="8">
        <v>41079</v>
      </c>
      <c r="B3382">
        <v>-6.1300000000001091</v>
      </c>
      <c r="C3382">
        <v>6</v>
      </c>
      <c r="D3382">
        <v>2012</v>
      </c>
      <c r="E3382" t="b">
        <v>0</v>
      </c>
    </row>
    <row r="3383" spans="1:5">
      <c r="A3383" s="8">
        <v>41080</v>
      </c>
      <c r="B3383">
        <v>-23.630000000000109</v>
      </c>
      <c r="C3383">
        <v>6</v>
      </c>
      <c r="D3383">
        <v>2012</v>
      </c>
      <c r="E3383" t="b">
        <v>1</v>
      </c>
    </row>
    <row r="3384" spans="1:5">
      <c r="A3384" s="8">
        <v>41081</v>
      </c>
      <c r="B3384">
        <v>-163.05000000000018</v>
      </c>
      <c r="C3384">
        <v>6</v>
      </c>
      <c r="D3384">
        <v>2012</v>
      </c>
      <c r="E3384" t="b">
        <v>0</v>
      </c>
    </row>
    <row r="3385" spans="1:5">
      <c r="A3385" s="8">
        <v>41082</v>
      </c>
      <c r="B3385">
        <v>-184.05000000000018</v>
      </c>
      <c r="C3385">
        <v>6</v>
      </c>
      <c r="D3385">
        <v>2012</v>
      </c>
      <c r="E3385" t="b">
        <v>0</v>
      </c>
    </row>
    <row r="3386" spans="1:5">
      <c r="A3386" s="8">
        <v>41085</v>
      </c>
      <c r="B3386">
        <v>-218.38000000000011</v>
      </c>
      <c r="C3386">
        <v>6</v>
      </c>
      <c r="D3386">
        <v>2012</v>
      </c>
      <c r="E3386" t="b">
        <v>0</v>
      </c>
    </row>
    <row r="3387" spans="1:5">
      <c r="A3387" s="8">
        <v>41086</v>
      </c>
      <c r="B3387">
        <v>-198.93000000000029</v>
      </c>
      <c r="C3387">
        <v>6</v>
      </c>
      <c r="D3387">
        <v>2012</v>
      </c>
      <c r="E3387" t="b">
        <v>0</v>
      </c>
    </row>
    <row r="3388" spans="1:5">
      <c r="A3388" s="8">
        <v>41087</v>
      </c>
      <c r="B3388">
        <v>-197.01000000000022</v>
      </c>
      <c r="C3388">
        <v>6</v>
      </c>
      <c r="D3388">
        <v>2012</v>
      </c>
      <c r="E3388" t="b">
        <v>0</v>
      </c>
    </row>
    <row r="3389" spans="1:5">
      <c r="A3389" s="8">
        <v>41088</v>
      </c>
      <c r="B3389">
        <v>-170.60999999999967</v>
      </c>
      <c r="C3389">
        <v>6</v>
      </c>
      <c r="D3389">
        <v>2012</v>
      </c>
      <c r="E3389" t="b">
        <v>0</v>
      </c>
    </row>
    <row r="3390" spans="1:5">
      <c r="A3390" s="8">
        <v>41089</v>
      </c>
      <c r="B3390">
        <v>-182.27999999999975</v>
      </c>
      <c r="C3390">
        <v>6</v>
      </c>
      <c r="D3390">
        <v>2012</v>
      </c>
      <c r="E3390" t="b">
        <v>0</v>
      </c>
    </row>
    <row r="3391" spans="1:5">
      <c r="A3391" s="8">
        <v>41092</v>
      </c>
      <c r="B3391">
        <v>-210.15999999999985</v>
      </c>
      <c r="C3391">
        <v>7</v>
      </c>
      <c r="D3391">
        <v>2012</v>
      </c>
      <c r="E3391" t="b">
        <v>0</v>
      </c>
    </row>
    <row r="3392" spans="1:5">
      <c r="A3392" s="8">
        <v>41093</v>
      </c>
      <c r="B3392">
        <v>-190.35999999999967</v>
      </c>
      <c r="C3392">
        <v>7</v>
      </c>
      <c r="D3392">
        <v>2012</v>
      </c>
      <c r="E3392" t="b">
        <v>0</v>
      </c>
    </row>
    <row r="3393" spans="1:5">
      <c r="A3393" s="8">
        <v>41094</v>
      </c>
      <c r="B3393">
        <v>-132.59000000000015</v>
      </c>
      <c r="C3393">
        <v>7</v>
      </c>
      <c r="D3393">
        <v>2012</v>
      </c>
      <c r="E3393" t="b">
        <v>0</v>
      </c>
    </row>
    <row r="3394" spans="1:5">
      <c r="A3394" s="8">
        <v>41095</v>
      </c>
      <c r="B3394">
        <v>-89.779999999999745</v>
      </c>
      <c r="C3394">
        <v>7</v>
      </c>
      <c r="D3394">
        <v>2012</v>
      </c>
      <c r="E3394" t="b">
        <v>0</v>
      </c>
    </row>
    <row r="3395" spans="1:5">
      <c r="A3395" s="8">
        <v>41096</v>
      </c>
      <c r="B3395">
        <v>-95.590000000000146</v>
      </c>
      <c r="C3395">
        <v>7</v>
      </c>
      <c r="D3395">
        <v>2012</v>
      </c>
      <c r="E3395" t="b">
        <v>0</v>
      </c>
    </row>
    <row r="3396" spans="1:5">
      <c r="A3396" s="8">
        <v>41099</v>
      </c>
      <c r="B3396">
        <v>-73.960000000000036</v>
      </c>
      <c r="C3396">
        <v>7</v>
      </c>
      <c r="D3396">
        <v>2012</v>
      </c>
      <c r="E3396" t="b">
        <v>0</v>
      </c>
    </row>
    <row r="3397" spans="1:5">
      <c r="A3397" s="8">
        <v>41100</v>
      </c>
      <c r="B3397">
        <v>-72.350000000000364</v>
      </c>
      <c r="C3397">
        <v>7</v>
      </c>
      <c r="D3397">
        <v>2012</v>
      </c>
      <c r="E3397" t="b">
        <v>0</v>
      </c>
    </row>
    <row r="3398" spans="1:5">
      <c r="A3398" s="8">
        <v>41101</v>
      </c>
      <c r="B3398">
        <v>-71.909999999999854</v>
      </c>
      <c r="C3398">
        <v>7</v>
      </c>
      <c r="D3398">
        <v>2012</v>
      </c>
      <c r="E3398" t="b">
        <v>0</v>
      </c>
    </row>
    <row r="3399" spans="1:5">
      <c r="A3399" s="8">
        <v>41102</v>
      </c>
      <c r="B3399">
        <v>-54.930000000000291</v>
      </c>
      <c r="C3399">
        <v>7</v>
      </c>
      <c r="D3399">
        <v>2012</v>
      </c>
      <c r="E3399" t="b">
        <v>0</v>
      </c>
    </row>
    <row r="3400" spans="1:5">
      <c r="A3400" s="8">
        <v>41103</v>
      </c>
      <c r="B3400">
        <v>-33.270000000000437</v>
      </c>
      <c r="C3400">
        <v>7</v>
      </c>
      <c r="D3400">
        <v>2012</v>
      </c>
      <c r="E3400" t="b">
        <v>0</v>
      </c>
    </row>
    <row r="3401" spans="1:5">
      <c r="A3401" s="8">
        <v>41106</v>
      </c>
      <c r="B3401">
        <v>-34.039999999999964</v>
      </c>
      <c r="C3401">
        <v>7</v>
      </c>
      <c r="D3401">
        <v>2012</v>
      </c>
      <c r="E3401" t="b">
        <v>0</v>
      </c>
    </row>
    <row r="3402" spans="1:5">
      <c r="A3402" s="8">
        <v>41107</v>
      </c>
      <c r="B3402">
        <v>-17</v>
      </c>
      <c r="C3402">
        <v>7</v>
      </c>
      <c r="D3402">
        <v>2012</v>
      </c>
      <c r="E3402" t="b">
        <v>0</v>
      </c>
    </row>
    <row r="3403" spans="1:5">
      <c r="A3403" s="8">
        <v>41108</v>
      </c>
      <c r="B3403">
        <v>9.9499999999998181</v>
      </c>
      <c r="C3403">
        <v>7</v>
      </c>
      <c r="D3403">
        <v>2012</v>
      </c>
      <c r="E3403" t="b">
        <v>1</v>
      </c>
    </row>
    <row r="3404" spans="1:5">
      <c r="A3404" s="8">
        <v>41109</v>
      </c>
      <c r="B3404">
        <v>-123.56999999999971</v>
      </c>
      <c r="C3404">
        <v>7</v>
      </c>
      <c r="D3404">
        <v>2012</v>
      </c>
      <c r="E3404" t="b">
        <v>0</v>
      </c>
    </row>
    <row r="3405" spans="1:5">
      <c r="A3405" s="8">
        <v>41110</v>
      </c>
      <c r="B3405">
        <v>-152.68000000000029</v>
      </c>
      <c r="C3405">
        <v>7</v>
      </c>
      <c r="D3405">
        <v>2012</v>
      </c>
      <c r="E3405" t="b">
        <v>0</v>
      </c>
    </row>
    <row r="3406" spans="1:5">
      <c r="A3406" s="8">
        <v>41113</v>
      </c>
      <c r="B3406">
        <v>-154.72999999999956</v>
      </c>
      <c r="C3406">
        <v>7</v>
      </c>
      <c r="D3406">
        <v>2012</v>
      </c>
      <c r="E3406" t="b">
        <v>0</v>
      </c>
    </row>
    <row r="3407" spans="1:5">
      <c r="A3407" s="8">
        <v>41114</v>
      </c>
      <c r="B3407">
        <v>-135.35000000000036</v>
      </c>
      <c r="C3407">
        <v>7</v>
      </c>
      <c r="D3407">
        <v>2012</v>
      </c>
      <c r="E3407" t="b">
        <v>0</v>
      </c>
    </row>
    <row r="3408" spans="1:5">
      <c r="A3408" s="8">
        <v>41115</v>
      </c>
      <c r="B3408">
        <v>-135.13000000000011</v>
      </c>
      <c r="C3408">
        <v>7</v>
      </c>
      <c r="D3408">
        <v>2012</v>
      </c>
      <c r="E3408" t="b">
        <v>0</v>
      </c>
    </row>
    <row r="3409" spans="1:5">
      <c r="A3409" s="8">
        <v>41116</v>
      </c>
      <c r="B3409">
        <v>-94.6899999999996</v>
      </c>
      <c r="C3409">
        <v>7</v>
      </c>
      <c r="D3409">
        <v>2012</v>
      </c>
      <c r="E3409" t="b">
        <v>0</v>
      </c>
    </row>
    <row r="3410" spans="1:5">
      <c r="A3410" s="8">
        <v>41117</v>
      </c>
      <c r="B3410">
        <v>-93.489999999999782</v>
      </c>
      <c r="C3410">
        <v>7</v>
      </c>
      <c r="D3410">
        <v>2012</v>
      </c>
      <c r="E3410" t="b">
        <v>0</v>
      </c>
    </row>
    <row r="3411" spans="1:5">
      <c r="A3411" s="8">
        <v>41120</v>
      </c>
      <c r="B3411">
        <v>-81.880000000000109</v>
      </c>
      <c r="C3411">
        <v>7</v>
      </c>
      <c r="D3411">
        <v>2012</v>
      </c>
      <c r="E3411" t="b">
        <v>0</v>
      </c>
    </row>
    <row r="3412" spans="1:5">
      <c r="A3412" s="8">
        <v>41121</v>
      </c>
      <c r="B3412">
        <v>-114.48999999999978</v>
      </c>
      <c r="C3412">
        <v>7</v>
      </c>
      <c r="D3412">
        <v>2012</v>
      </c>
      <c r="E3412" t="b">
        <v>0</v>
      </c>
    </row>
    <row r="3413" spans="1:5">
      <c r="A3413" s="8">
        <v>41122</v>
      </c>
      <c r="B3413">
        <v>-73.960000000000036</v>
      </c>
      <c r="C3413">
        <v>8</v>
      </c>
      <c r="D3413">
        <v>2012</v>
      </c>
      <c r="E3413" t="b">
        <v>0</v>
      </c>
    </row>
    <row r="3414" spans="1:5">
      <c r="A3414" s="8">
        <v>41124</v>
      </c>
      <c r="B3414">
        <v>-77.510000000000218</v>
      </c>
      <c r="C3414">
        <v>8</v>
      </c>
      <c r="D3414">
        <v>2012</v>
      </c>
      <c r="E3414" t="b">
        <v>0</v>
      </c>
    </row>
    <row r="3415" spans="1:5">
      <c r="A3415" s="8">
        <v>41127</v>
      </c>
      <c r="B3415">
        <v>-47.329999999999927</v>
      </c>
      <c r="C3415">
        <v>8</v>
      </c>
      <c r="D3415">
        <v>2012</v>
      </c>
      <c r="E3415" t="b">
        <v>0</v>
      </c>
    </row>
    <row r="3416" spans="1:5">
      <c r="A3416" s="8">
        <v>41128</v>
      </c>
      <c r="B3416">
        <v>-60.460000000000036</v>
      </c>
      <c r="C3416">
        <v>8</v>
      </c>
      <c r="D3416">
        <v>2012</v>
      </c>
      <c r="E3416" t="b">
        <v>0</v>
      </c>
    </row>
    <row r="3417" spans="1:5">
      <c r="A3417" s="8">
        <v>41129</v>
      </c>
      <c r="B3417">
        <v>-20.800000000000182</v>
      </c>
      <c r="C3417">
        <v>8</v>
      </c>
      <c r="D3417">
        <v>2012</v>
      </c>
      <c r="E3417" t="b">
        <v>0</v>
      </c>
    </row>
    <row r="3418" spans="1:5">
      <c r="A3418" s="8">
        <v>41130</v>
      </c>
      <c r="B3418">
        <v>7.3000000000001819</v>
      </c>
      <c r="C3418">
        <v>8</v>
      </c>
      <c r="D3418">
        <v>2012</v>
      </c>
      <c r="E3418" t="b">
        <v>0</v>
      </c>
    </row>
    <row r="3419" spans="1:5">
      <c r="A3419" s="8">
        <v>41131</v>
      </c>
      <c r="B3419">
        <v>2.8800000000001091</v>
      </c>
      <c r="C3419">
        <v>8</v>
      </c>
      <c r="D3419">
        <v>2012</v>
      </c>
      <c r="E3419" t="b">
        <v>0</v>
      </c>
    </row>
    <row r="3420" spans="1:5">
      <c r="A3420" s="8">
        <v>41134</v>
      </c>
      <c r="B3420">
        <v>17.699999999999818</v>
      </c>
      <c r="C3420">
        <v>8</v>
      </c>
      <c r="D3420">
        <v>2012</v>
      </c>
      <c r="E3420" t="b">
        <v>0</v>
      </c>
    </row>
    <row r="3421" spans="1:5">
      <c r="A3421" s="8">
        <v>41135</v>
      </c>
      <c r="B3421">
        <v>18.75</v>
      </c>
      <c r="C3421">
        <v>8</v>
      </c>
      <c r="D3421">
        <v>2012</v>
      </c>
      <c r="E3421" t="b">
        <v>0</v>
      </c>
    </row>
    <row r="3422" spans="1:5">
      <c r="A3422" s="8">
        <v>41136</v>
      </c>
      <c r="B3422">
        <v>0.26000000000021828</v>
      </c>
      <c r="C3422">
        <v>8</v>
      </c>
      <c r="D3422">
        <v>2012</v>
      </c>
      <c r="E3422" t="b">
        <v>1</v>
      </c>
    </row>
    <row r="3423" spans="1:5">
      <c r="A3423" s="8">
        <v>41137</v>
      </c>
      <c r="B3423">
        <v>2.7899999999999636</v>
      </c>
      <c r="C3423">
        <v>8</v>
      </c>
      <c r="D3423">
        <v>2012</v>
      </c>
      <c r="E3423" t="b">
        <v>0</v>
      </c>
    </row>
    <row r="3424" spans="1:5">
      <c r="A3424" s="8">
        <v>41138</v>
      </c>
      <c r="B3424">
        <v>4.0799999999999272</v>
      </c>
      <c r="C3424">
        <v>8</v>
      </c>
      <c r="D3424">
        <v>2012</v>
      </c>
      <c r="E3424" t="b">
        <v>0</v>
      </c>
    </row>
    <row r="3425" spans="1:5">
      <c r="A3425" s="8">
        <v>41141</v>
      </c>
      <c r="B3425">
        <v>9.0900000000001455</v>
      </c>
      <c r="C3425">
        <v>8</v>
      </c>
      <c r="D3425">
        <v>2012</v>
      </c>
      <c r="E3425" t="b">
        <v>0</v>
      </c>
    </row>
    <row r="3426" spans="1:5">
      <c r="A3426" s="8">
        <v>41142</v>
      </c>
      <c r="B3426">
        <v>9.1899999999995998</v>
      </c>
      <c r="C3426">
        <v>8</v>
      </c>
      <c r="D3426">
        <v>2012</v>
      </c>
      <c r="E3426" t="b">
        <v>0</v>
      </c>
    </row>
    <row r="3427" spans="1:5">
      <c r="A3427" s="8">
        <v>41143</v>
      </c>
      <c r="B3427">
        <v>-5.5799999999999272</v>
      </c>
      <c r="C3427">
        <v>8</v>
      </c>
      <c r="D3427">
        <v>2012</v>
      </c>
      <c r="E3427" t="b">
        <v>0</v>
      </c>
    </row>
    <row r="3428" spans="1:5">
      <c r="A3428" s="8">
        <v>41144</v>
      </c>
      <c r="B3428">
        <v>8.8299999999999272</v>
      </c>
      <c r="C3428">
        <v>8</v>
      </c>
      <c r="D3428">
        <v>2012</v>
      </c>
      <c r="E3428" t="b">
        <v>0</v>
      </c>
    </row>
    <row r="3429" spans="1:5">
      <c r="A3429" s="8">
        <v>41145</v>
      </c>
      <c r="B3429">
        <v>10.470000000000255</v>
      </c>
      <c r="C3429">
        <v>8</v>
      </c>
      <c r="D3429">
        <v>2012</v>
      </c>
      <c r="E3429" t="b">
        <v>0</v>
      </c>
    </row>
    <row r="3430" spans="1:5">
      <c r="A3430" s="8">
        <v>41148</v>
      </c>
      <c r="B3430">
        <v>-14.220000000000255</v>
      </c>
      <c r="C3430">
        <v>8</v>
      </c>
      <c r="D3430">
        <v>2012</v>
      </c>
      <c r="E3430" t="b">
        <v>0</v>
      </c>
    </row>
    <row r="3431" spans="1:5">
      <c r="A3431" s="8">
        <v>41149</v>
      </c>
      <c r="B3431">
        <v>38.0600000000004</v>
      </c>
      <c r="C3431">
        <v>8</v>
      </c>
      <c r="D3431">
        <v>2012</v>
      </c>
      <c r="E3431" t="b">
        <v>0</v>
      </c>
    </row>
    <row r="3432" spans="1:5">
      <c r="A3432" s="8">
        <v>41150</v>
      </c>
      <c r="B3432">
        <v>11.850000000000364</v>
      </c>
      <c r="C3432">
        <v>8</v>
      </c>
      <c r="D3432">
        <v>2012</v>
      </c>
      <c r="E3432" t="b">
        <v>0</v>
      </c>
    </row>
    <row r="3433" spans="1:5">
      <c r="A3433" s="8">
        <v>41151</v>
      </c>
      <c r="B3433">
        <v>-4.4399999999995998</v>
      </c>
      <c r="C3433">
        <v>8</v>
      </c>
      <c r="D3433">
        <v>2012</v>
      </c>
      <c r="E3433" t="b">
        <v>0</v>
      </c>
    </row>
    <row r="3434" spans="1:5">
      <c r="A3434" s="8">
        <v>41152</v>
      </c>
      <c r="B3434">
        <v>-14.0600000000004</v>
      </c>
      <c r="C3434">
        <v>8</v>
      </c>
      <c r="D3434">
        <v>2012</v>
      </c>
      <c r="E3434" t="b">
        <v>0</v>
      </c>
    </row>
    <row r="3435" spans="1:5">
      <c r="A3435" s="8">
        <v>41155</v>
      </c>
      <c r="B3435">
        <v>-7.5299999999997453</v>
      </c>
      <c r="C3435">
        <v>9</v>
      </c>
      <c r="D3435">
        <v>2012</v>
      </c>
      <c r="E3435" t="b">
        <v>0</v>
      </c>
    </row>
    <row r="3436" spans="1:5">
      <c r="A3436" s="8">
        <v>41156</v>
      </c>
      <c r="B3436">
        <v>-2.3500000000003638</v>
      </c>
      <c r="C3436">
        <v>9</v>
      </c>
      <c r="D3436">
        <v>2012</v>
      </c>
      <c r="E3436" t="b">
        <v>0</v>
      </c>
    </row>
    <row r="3437" spans="1:5">
      <c r="A3437" s="8">
        <v>41157</v>
      </c>
      <c r="B3437">
        <v>-26.4399999999996</v>
      </c>
      <c r="C3437">
        <v>9</v>
      </c>
      <c r="D3437">
        <v>2012</v>
      </c>
      <c r="E3437" t="b">
        <v>0</v>
      </c>
    </row>
    <row r="3438" spans="1:5">
      <c r="A3438" s="8">
        <v>41158</v>
      </c>
      <c r="B3438">
        <v>5.2799999999997453</v>
      </c>
      <c r="C3438">
        <v>9</v>
      </c>
      <c r="D3438">
        <v>2012</v>
      </c>
      <c r="E3438" t="b">
        <v>0</v>
      </c>
    </row>
    <row r="3439" spans="1:5">
      <c r="A3439" s="8">
        <v>41159</v>
      </c>
      <c r="B3439">
        <v>-4.9099999999998545</v>
      </c>
      <c r="C3439">
        <v>9</v>
      </c>
      <c r="D3439">
        <v>2012</v>
      </c>
      <c r="E3439" t="b">
        <v>0</v>
      </c>
    </row>
    <row r="3440" spans="1:5">
      <c r="A3440" s="8">
        <v>41162</v>
      </c>
      <c r="B3440">
        <v>-27.739999999999782</v>
      </c>
      <c r="C3440">
        <v>9</v>
      </c>
      <c r="D3440">
        <v>2012</v>
      </c>
      <c r="E3440" t="b">
        <v>0</v>
      </c>
    </row>
    <row r="3441" spans="1:5">
      <c r="A3441" s="8">
        <v>41163</v>
      </c>
      <c r="B3441">
        <v>-19.130000000000109</v>
      </c>
      <c r="C3441">
        <v>9</v>
      </c>
      <c r="D3441">
        <v>2012</v>
      </c>
      <c r="E3441" t="b">
        <v>0</v>
      </c>
    </row>
    <row r="3442" spans="1:5">
      <c r="A3442" s="8">
        <v>41164</v>
      </c>
      <c r="B3442">
        <v>15.550000000000182</v>
      </c>
      <c r="C3442">
        <v>9</v>
      </c>
      <c r="D3442">
        <v>2012</v>
      </c>
      <c r="E3442" t="b">
        <v>0</v>
      </c>
    </row>
    <row r="3443" spans="1:5">
      <c r="A3443" s="8">
        <v>41165</v>
      </c>
      <c r="B3443">
        <v>-2.8000000000001819</v>
      </c>
      <c r="C3443">
        <v>9</v>
      </c>
      <c r="D3443">
        <v>2012</v>
      </c>
      <c r="E3443" t="b">
        <v>0</v>
      </c>
    </row>
    <row r="3444" spans="1:5">
      <c r="A3444" s="8">
        <v>41166</v>
      </c>
      <c r="B3444">
        <v>0.9499999999998181</v>
      </c>
      <c r="C3444">
        <v>9</v>
      </c>
      <c r="D3444">
        <v>2012</v>
      </c>
      <c r="E3444" t="b">
        <v>0</v>
      </c>
    </row>
    <row r="3445" spans="1:5">
      <c r="A3445" s="8">
        <v>41169</v>
      </c>
      <c r="B3445">
        <v>-9.2200000000002547</v>
      </c>
      <c r="C3445">
        <v>9</v>
      </c>
      <c r="D3445">
        <v>2012</v>
      </c>
      <c r="E3445" t="b">
        <v>0</v>
      </c>
    </row>
    <row r="3446" spans="1:5">
      <c r="A3446" s="8">
        <v>41170</v>
      </c>
      <c r="B3446">
        <v>15.739999999999782</v>
      </c>
      <c r="C3446">
        <v>9</v>
      </c>
      <c r="D3446">
        <v>2012</v>
      </c>
      <c r="E3446" t="b">
        <v>0</v>
      </c>
    </row>
    <row r="3447" spans="1:5">
      <c r="A3447" s="8">
        <v>41171</v>
      </c>
      <c r="B3447">
        <v>-14.909999999999854</v>
      </c>
      <c r="C3447">
        <v>9</v>
      </c>
      <c r="D3447">
        <v>2012</v>
      </c>
      <c r="E3447" t="b">
        <v>1</v>
      </c>
    </row>
    <row r="3448" spans="1:5">
      <c r="A3448" s="8">
        <v>41172</v>
      </c>
      <c r="B3448">
        <v>21.449999999999818</v>
      </c>
      <c r="C3448">
        <v>9</v>
      </c>
      <c r="D3448">
        <v>2012</v>
      </c>
      <c r="E3448" t="b">
        <v>0</v>
      </c>
    </row>
    <row r="3449" spans="1:5">
      <c r="A3449" s="8">
        <v>41173</v>
      </c>
      <c r="B3449">
        <v>7.4099999999998545</v>
      </c>
      <c r="C3449">
        <v>9</v>
      </c>
      <c r="D3449">
        <v>2012</v>
      </c>
      <c r="E3449" t="b">
        <v>0</v>
      </c>
    </row>
    <row r="3450" spans="1:5">
      <c r="A3450" s="8">
        <v>41176</v>
      </c>
      <c r="B3450">
        <v>7.6999999999998181</v>
      </c>
      <c r="C3450">
        <v>9</v>
      </c>
      <c r="D3450">
        <v>2012</v>
      </c>
      <c r="E3450" t="b">
        <v>0</v>
      </c>
    </row>
    <row r="3451" spans="1:5">
      <c r="A3451" s="8">
        <v>41177</v>
      </c>
      <c r="B3451">
        <v>20.869999999999891</v>
      </c>
      <c r="C3451">
        <v>9</v>
      </c>
      <c r="D3451">
        <v>2012</v>
      </c>
      <c r="E3451" t="b">
        <v>0</v>
      </c>
    </row>
    <row r="3452" spans="1:5">
      <c r="A3452" s="8">
        <v>41178</v>
      </c>
      <c r="B3452">
        <v>33.369999999999891</v>
      </c>
      <c r="C3452">
        <v>9</v>
      </c>
      <c r="D3452">
        <v>2012</v>
      </c>
      <c r="E3452" t="b">
        <v>0</v>
      </c>
    </row>
    <row r="3453" spans="1:5">
      <c r="A3453" s="8">
        <v>41179</v>
      </c>
      <c r="B3453">
        <v>43.199999999999818</v>
      </c>
      <c r="C3453">
        <v>9</v>
      </c>
      <c r="D3453">
        <v>2012</v>
      </c>
      <c r="E3453" t="b">
        <v>0</v>
      </c>
    </row>
    <row r="3454" spans="1:5">
      <c r="A3454" s="8">
        <v>41180</v>
      </c>
      <c r="B3454">
        <v>4.8400000000001455</v>
      </c>
      <c r="C3454">
        <v>9</v>
      </c>
      <c r="D3454">
        <v>2012</v>
      </c>
      <c r="E3454" t="b">
        <v>0</v>
      </c>
    </row>
    <row r="3455" spans="1:5">
      <c r="A3455" s="8">
        <v>41183</v>
      </c>
      <c r="B3455">
        <v>9.2799999999997453</v>
      </c>
      <c r="C3455">
        <v>10</v>
      </c>
      <c r="D3455">
        <v>2012</v>
      </c>
      <c r="E3455" t="b">
        <v>0</v>
      </c>
    </row>
    <row r="3456" spans="1:5">
      <c r="A3456" s="8">
        <v>41184</v>
      </c>
      <c r="B3456">
        <v>11.319999999999709</v>
      </c>
      <c r="C3456">
        <v>10</v>
      </c>
      <c r="D3456">
        <v>2012</v>
      </c>
      <c r="E3456" t="b">
        <v>0</v>
      </c>
    </row>
    <row r="3457" spans="1:5">
      <c r="A3457" s="8">
        <v>41185</v>
      </c>
      <c r="B3457">
        <v>20.369999999999891</v>
      </c>
      <c r="C3457">
        <v>10</v>
      </c>
      <c r="D3457">
        <v>2012</v>
      </c>
      <c r="E3457" t="b">
        <v>0</v>
      </c>
    </row>
    <row r="3458" spans="1:5">
      <c r="A3458" s="8">
        <v>41186</v>
      </c>
      <c r="B3458">
        <v>23.659999999999854</v>
      </c>
      <c r="C3458">
        <v>10</v>
      </c>
      <c r="D3458">
        <v>2012</v>
      </c>
      <c r="E3458" t="b">
        <v>0</v>
      </c>
    </row>
    <row r="3459" spans="1:5">
      <c r="A3459" s="8">
        <v>41187</v>
      </c>
      <c r="B3459">
        <v>9.3500000000003638</v>
      </c>
      <c r="C3459">
        <v>10</v>
      </c>
      <c r="D3459">
        <v>2012</v>
      </c>
      <c r="E3459" t="b">
        <v>0</v>
      </c>
    </row>
    <row r="3460" spans="1:5">
      <c r="A3460" s="8">
        <v>41190</v>
      </c>
      <c r="B3460">
        <v>9.1099999999996726</v>
      </c>
      <c r="C3460">
        <v>10</v>
      </c>
      <c r="D3460">
        <v>2012</v>
      </c>
      <c r="E3460" t="b">
        <v>0</v>
      </c>
    </row>
    <row r="3461" spans="1:5">
      <c r="A3461" s="8">
        <v>41191</v>
      </c>
      <c r="B3461">
        <v>4.9899999999997817</v>
      </c>
      <c r="C3461">
        <v>10</v>
      </c>
      <c r="D3461">
        <v>2012</v>
      </c>
      <c r="E3461" t="b">
        <v>0</v>
      </c>
    </row>
    <row r="3462" spans="1:5">
      <c r="A3462" s="8">
        <v>41193</v>
      </c>
      <c r="B3462">
        <v>-8.7200000000002547</v>
      </c>
      <c r="C3462">
        <v>10</v>
      </c>
      <c r="D3462">
        <v>2012</v>
      </c>
      <c r="E3462" t="b">
        <v>0</v>
      </c>
    </row>
    <row r="3463" spans="1:5">
      <c r="A3463" s="8">
        <v>41194</v>
      </c>
      <c r="B3463">
        <v>-23.039999999999964</v>
      </c>
      <c r="C3463">
        <v>10</v>
      </c>
      <c r="D3463">
        <v>2012</v>
      </c>
      <c r="E3463" t="b">
        <v>0</v>
      </c>
    </row>
    <row r="3464" spans="1:5">
      <c r="A3464" s="8">
        <v>41197</v>
      </c>
      <c r="B3464">
        <v>4.1000000000003638</v>
      </c>
      <c r="C3464">
        <v>10</v>
      </c>
      <c r="D3464">
        <v>2012</v>
      </c>
      <c r="E3464" t="b">
        <v>0</v>
      </c>
    </row>
    <row r="3465" spans="1:5">
      <c r="A3465" s="8">
        <v>41198</v>
      </c>
      <c r="B3465">
        <v>-13.020000000000437</v>
      </c>
      <c r="C3465">
        <v>10</v>
      </c>
      <c r="D3465">
        <v>2012</v>
      </c>
      <c r="E3465" t="b">
        <v>0</v>
      </c>
    </row>
    <row r="3466" spans="1:5">
      <c r="A3466" s="8">
        <v>41199</v>
      </c>
      <c r="B3466">
        <v>-4.3999999999996362</v>
      </c>
      <c r="C3466">
        <v>10</v>
      </c>
      <c r="D3466">
        <v>2012</v>
      </c>
      <c r="E3466" t="b">
        <v>1</v>
      </c>
    </row>
    <row r="3467" spans="1:5">
      <c r="A3467" s="8">
        <v>41200</v>
      </c>
      <c r="B3467">
        <v>-13.409999999999854</v>
      </c>
      <c r="C3467">
        <v>10</v>
      </c>
      <c r="D3467">
        <v>2012</v>
      </c>
      <c r="E3467" t="b">
        <v>0</v>
      </c>
    </row>
    <row r="3468" spans="1:5">
      <c r="A3468" s="8">
        <v>41201</v>
      </c>
      <c r="B3468">
        <v>-23.760000000000218</v>
      </c>
      <c r="C3468">
        <v>10</v>
      </c>
      <c r="D3468">
        <v>2012</v>
      </c>
      <c r="E3468" t="b">
        <v>0</v>
      </c>
    </row>
    <row r="3469" spans="1:5">
      <c r="A3469" s="8">
        <v>41204</v>
      </c>
      <c r="B3469">
        <v>-27.039999999999964</v>
      </c>
      <c r="C3469">
        <v>10</v>
      </c>
      <c r="D3469">
        <v>2012</v>
      </c>
      <c r="E3469" t="b">
        <v>0</v>
      </c>
    </row>
    <row r="3470" spans="1:5">
      <c r="A3470" s="8">
        <v>41205</v>
      </c>
      <c r="B3470">
        <v>-40.479999999999563</v>
      </c>
      <c r="C3470">
        <v>10</v>
      </c>
      <c r="D3470">
        <v>2012</v>
      </c>
      <c r="E3470" t="b">
        <v>0</v>
      </c>
    </row>
    <row r="3471" spans="1:5">
      <c r="A3471" s="8">
        <v>41206</v>
      </c>
      <c r="B3471">
        <v>-12.880000000000109</v>
      </c>
      <c r="C3471">
        <v>10</v>
      </c>
      <c r="D3471">
        <v>2012</v>
      </c>
      <c r="E3471" t="b">
        <v>0</v>
      </c>
    </row>
    <row r="3472" spans="1:5">
      <c r="A3472" s="8">
        <v>41207</v>
      </c>
      <c r="B3472">
        <v>-4.0799999999999272</v>
      </c>
      <c r="C3472">
        <v>10</v>
      </c>
      <c r="D3472">
        <v>2012</v>
      </c>
      <c r="E3472" t="b">
        <v>0</v>
      </c>
    </row>
    <row r="3473" spans="1:5">
      <c r="A3473" s="8">
        <v>41208</v>
      </c>
      <c r="B3473">
        <v>-42.0600000000004</v>
      </c>
      <c r="C3473">
        <v>10</v>
      </c>
      <c r="D3473">
        <v>2012</v>
      </c>
      <c r="E3473" t="b">
        <v>0</v>
      </c>
    </row>
    <row r="3474" spans="1:5">
      <c r="A3474" s="8">
        <v>41211</v>
      </c>
      <c r="B3474">
        <v>30.329999999999927</v>
      </c>
      <c r="C3474">
        <v>10</v>
      </c>
      <c r="D3474">
        <v>2012</v>
      </c>
      <c r="E3474" t="b">
        <v>0</v>
      </c>
    </row>
    <row r="3475" spans="1:5">
      <c r="A3475" s="8">
        <v>41212</v>
      </c>
      <c r="B3475">
        <v>-21.590000000000146</v>
      </c>
      <c r="C3475">
        <v>10</v>
      </c>
      <c r="D3475">
        <v>2012</v>
      </c>
      <c r="E3475" t="b">
        <v>0</v>
      </c>
    </row>
    <row r="3476" spans="1:5">
      <c r="A3476" s="8">
        <v>41213</v>
      </c>
      <c r="B3476">
        <v>-26.050000000000182</v>
      </c>
      <c r="C3476">
        <v>10</v>
      </c>
      <c r="D3476">
        <v>2012</v>
      </c>
      <c r="E3476" t="b">
        <v>0</v>
      </c>
    </row>
    <row r="3477" spans="1:5">
      <c r="A3477" s="8">
        <v>41214</v>
      </c>
      <c r="B3477">
        <v>-7.6400000000003274</v>
      </c>
      <c r="C3477">
        <v>11</v>
      </c>
      <c r="D3477">
        <v>2012</v>
      </c>
      <c r="E3477" t="b">
        <v>0</v>
      </c>
    </row>
    <row r="3478" spans="1:5">
      <c r="A3478" s="8">
        <v>41215</v>
      </c>
      <c r="B3478">
        <v>-9.4700000000002547</v>
      </c>
      <c r="C3478">
        <v>11</v>
      </c>
      <c r="D3478">
        <v>2012</v>
      </c>
      <c r="E3478" t="b">
        <v>0</v>
      </c>
    </row>
    <row r="3479" spans="1:5">
      <c r="A3479" s="8">
        <v>41218</v>
      </c>
      <c r="B3479">
        <v>-5.3599999999996726</v>
      </c>
      <c r="C3479">
        <v>11</v>
      </c>
      <c r="D3479">
        <v>2012</v>
      </c>
      <c r="E3479" t="b">
        <v>0</v>
      </c>
    </row>
    <row r="3480" spans="1:5">
      <c r="A3480" s="8">
        <v>41219</v>
      </c>
      <c r="B3480">
        <v>22.319999999999709</v>
      </c>
      <c r="C3480">
        <v>11</v>
      </c>
      <c r="D3480">
        <v>2012</v>
      </c>
      <c r="E3480" t="b">
        <v>0</v>
      </c>
    </row>
    <row r="3481" spans="1:5">
      <c r="A3481" s="8">
        <v>41220</v>
      </c>
      <c r="B3481">
        <v>-30.180000000000291</v>
      </c>
      <c r="C3481">
        <v>11</v>
      </c>
      <c r="D3481">
        <v>2012</v>
      </c>
      <c r="E3481" t="b">
        <v>0</v>
      </c>
    </row>
    <row r="3482" spans="1:5">
      <c r="A3482" s="8">
        <v>41221</v>
      </c>
      <c r="B3482">
        <v>-42.630000000000109</v>
      </c>
      <c r="C3482">
        <v>11</v>
      </c>
      <c r="D3482">
        <v>2012</v>
      </c>
      <c r="E3482" t="b">
        <v>0</v>
      </c>
    </row>
    <row r="3483" spans="1:5">
      <c r="A3483" s="8">
        <v>41222</v>
      </c>
      <c r="B3483">
        <v>-8.2200000000002547</v>
      </c>
      <c r="C3483">
        <v>11</v>
      </c>
      <c r="D3483">
        <v>2012</v>
      </c>
      <c r="E3483" t="b">
        <v>0</v>
      </c>
    </row>
    <row r="3484" spans="1:5">
      <c r="A3484" s="8">
        <v>41225</v>
      </c>
      <c r="B3484">
        <v>-26.75</v>
      </c>
      <c r="C3484">
        <v>11</v>
      </c>
      <c r="D3484">
        <v>2012</v>
      </c>
      <c r="E3484" t="b">
        <v>0</v>
      </c>
    </row>
    <row r="3485" spans="1:5">
      <c r="A3485" s="8">
        <v>41226</v>
      </c>
      <c r="B3485">
        <v>-40.050000000000182</v>
      </c>
      <c r="C3485">
        <v>11</v>
      </c>
      <c r="D3485">
        <v>2012</v>
      </c>
      <c r="E3485" t="b">
        <v>0</v>
      </c>
    </row>
    <row r="3486" spans="1:5">
      <c r="A3486" s="8">
        <v>41227</v>
      </c>
      <c r="B3486">
        <v>-31.75</v>
      </c>
      <c r="C3486">
        <v>11</v>
      </c>
      <c r="D3486">
        <v>2012</v>
      </c>
      <c r="E3486" t="b">
        <v>0</v>
      </c>
    </row>
    <row r="3487" spans="1:5">
      <c r="A3487" s="8">
        <v>41228</v>
      </c>
      <c r="B3487">
        <v>-22.840000000000146</v>
      </c>
      <c r="C3487">
        <v>11</v>
      </c>
      <c r="D3487">
        <v>2012</v>
      </c>
      <c r="E3487" t="b">
        <v>0</v>
      </c>
    </row>
    <row r="3488" spans="1:5">
      <c r="A3488" s="8">
        <v>41229</v>
      </c>
      <c r="B3488">
        <v>-23.069999999999709</v>
      </c>
      <c r="C3488">
        <v>11</v>
      </c>
      <c r="D3488">
        <v>2012</v>
      </c>
      <c r="E3488" t="b">
        <v>0</v>
      </c>
    </row>
    <row r="3489" spans="1:5">
      <c r="A3489" s="8">
        <v>41232</v>
      </c>
      <c r="B3489">
        <v>-6.0399999999999636</v>
      </c>
      <c r="C3489">
        <v>11</v>
      </c>
      <c r="D3489">
        <v>2012</v>
      </c>
      <c r="E3489" t="b">
        <v>0</v>
      </c>
    </row>
    <row r="3490" spans="1:5">
      <c r="A3490" s="8">
        <v>41233</v>
      </c>
      <c r="B3490">
        <v>14.229999999999563</v>
      </c>
      <c r="C3490">
        <v>11</v>
      </c>
      <c r="D3490">
        <v>2012</v>
      </c>
      <c r="E3490" t="b">
        <v>0</v>
      </c>
    </row>
    <row r="3491" spans="1:5">
      <c r="A3491" s="8">
        <v>41234</v>
      </c>
      <c r="B3491">
        <v>-4.4899999999997817</v>
      </c>
      <c r="C3491">
        <v>11</v>
      </c>
      <c r="D3491">
        <v>2012</v>
      </c>
      <c r="E3491" t="b">
        <v>1</v>
      </c>
    </row>
    <row r="3492" spans="1:5">
      <c r="A3492" s="8">
        <v>41235</v>
      </c>
      <c r="B3492">
        <v>-16.760000000000218</v>
      </c>
      <c r="C3492">
        <v>11</v>
      </c>
      <c r="D3492">
        <v>2012</v>
      </c>
      <c r="E3492" t="b">
        <v>0</v>
      </c>
    </row>
    <row r="3493" spans="1:5">
      <c r="A3493" s="8">
        <v>41236</v>
      </c>
      <c r="B3493">
        <v>-4.0100000000002183</v>
      </c>
      <c r="C3493">
        <v>11</v>
      </c>
      <c r="D3493">
        <v>2012</v>
      </c>
      <c r="E3493" t="b">
        <v>0</v>
      </c>
    </row>
    <row r="3494" spans="1:5">
      <c r="A3494" s="8">
        <v>41239</v>
      </c>
      <c r="B3494">
        <v>-19.369999999999891</v>
      </c>
      <c r="C3494">
        <v>11</v>
      </c>
      <c r="D3494">
        <v>2012</v>
      </c>
      <c r="E3494" t="b">
        <v>0</v>
      </c>
    </row>
    <row r="3495" spans="1:5">
      <c r="A3495" s="8">
        <v>41240</v>
      </c>
      <c r="B3495">
        <v>-6.1999999999998181</v>
      </c>
      <c r="C3495">
        <v>11</v>
      </c>
      <c r="D3495">
        <v>2012</v>
      </c>
      <c r="E3495" t="b">
        <v>0</v>
      </c>
    </row>
    <row r="3496" spans="1:5">
      <c r="A3496" s="8">
        <v>41241</v>
      </c>
      <c r="B3496">
        <v>-6.930000000000291</v>
      </c>
      <c r="C3496">
        <v>11</v>
      </c>
      <c r="D3496">
        <v>2012</v>
      </c>
      <c r="E3496" t="b">
        <v>0</v>
      </c>
    </row>
    <row r="3497" spans="1:5">
      <c r="A3497" s="8">
        <v>41242</v>
      </c>
      <c r="B3497">
        <v>21.449999999999818</v>
      </c>
      <c r="C3497">
        <v>11</v>
      </c>
      <c r="D3497">
        <v>2012</v>
      </c>
      <c r="E3497" t="b">
        <v>0</v>
      </c>
    </row>
    <row r="3498" spans="1:5">
      <c r="A3498" s="8">
        <v>41243</v>
      </c>
      <c r="B3498">
        <v>12.829999999999927</v>
      </c>
      <c r="C3498">
        <v>11</v>
      </c>
      <c r="D3498">
        <v>2012</v>
      </c>
      <c r="E3498" t="b">
        <v>0</v>
      </c>
    </row>
    <row r="3499" spans="1:5">
      <c r="A3499" s="8">
        <v>41246</v>
      </c>
      <c r="B3499">
        <v>-0.90999999999985448</v>
      </c>
      <c r="C3499">
        <v>12</v>
      </c>
      <c r="D3499">
        <v>2012</v>
      </c>
      <c r="E3499" t="b">
        <v>0</v>
      </c>
    </row>
    <row r="3500" spans="1:5">
      <c r="A3500" s="8">
        <v>41247</v>
      </c>
      <c r="B3500">
        <v>-6.9799999999995634</v>
      </c>
      <c r="C3500">
        <v>12</v>
      </c>
      <c r="D3500">
        <v>2012</v>
      </c>
      <c r="E3500" t="b">
        <v>0</v>
      </c>
    </row>
    <row r="3501" spans="1:5">
      <c r="A3501" s="8">
        <v>41248</v>
      </c>
      <c r="B3501">
        <v>3.9499999999998181</v>
      </c>
      <c r="C3501">
        <v>12</v>
      </c>
      <c r="D3501">
        <v>2012</v>
      </c>
      <c r="E3501" t="b">
        <v>0</v>
      </c>
    </row>
    <row r="3502" spans="1:5">
      <c r="A3502" s="8">
        <v>41249</v>
      </c>
      <c r="B3502">
        <v>16.739999999999782</v>
      </c>
      <c r="C3502">
        <v>12</v>
      </c>
      <c r="D3502">
        <v>2012</v>
      </c>
      <c r="E3502" t="b">
        <v>0</v>
      </c>
    </row>
    <row r="3503" spans="1:5">
      <c r="A3503" s="8">
        <v>41250</v>
      </c>
      <c r="B3503">
        <v>17.739999999999782</v>
      </c>
      <c r="C3503">
        <v>12</v>
      </c>
      <c r="D3503">
        <v>2012</v>
      </c>
      <c r="E3503" t="b">
        <v>0</v>
      </c>
    </row>
    <row r="3504" spans="1:5">
      <c r="A3504" s="8">
        <v>41253</v>
      </c>
      <c r="B3504">
        <v>13.5</v>
      </c>
      <c r="C3504">
        <v>12</v>
      </c>
      <c r="D3504">
        <v>2012</v>
      </c>
      <c r="E3504" t="b">
        <v>0</v>
      </c>
    </row>
    <row r="3505" spans="1:5">
      <c r="A3505" s="8">
        <v>41254</v>
      </c>
      <c r="B3505">
        <v>24.3100000000004</v>
      </c>
      <c r="C3505">
        <v>12</v>
      </c>
      <c r="D3505">
        <v>2012</v>
      </c>
      <c r="E3505" t="b">
        <v>0</v>
      </c>
    </row>
    <row r="3506" spans="1:5">
      <c r="A3506" s="8">
        <v>41255</v>
      </c>
      <c r="B3506">
        <v>7.8100000000004002</v>
      </c>
      <c r="C3506">
        <v>12</v>
      </c>
      <c r="D3506">
        <v>2012</v>
      </c>
      <c r="E3506" t="b">
        <v>0</v>
      </c>
    </row>
    <row r="3507" spans="1:5">
      <c r="A3507" s="8">
        <v>41256</v>
      </c>
      <c r="B3507">
        <v>14.909999999999854</v>
      </c>
      <c r="C3507">
        <v>12</v>
      </c>
      <c r="D3507">
        <v>2012</v>
      </c>
      <c r="E3507" t="b">
        <v>0</v>
      </c>
    </row>
    <row r="3508" spans="1:5">
      <c r="A3508" s="8">
        <v>41257</v>
      </c>
      <c r="B3508">
        <v>4.2299999999995634</v>
      </c>
      <c r="C3508">
        <v>12</v>
      </c>
      <c r="D3508">
        <v>2012</v>
      </c>
      <c r="E3508" t="b">
        <v>0</v>
      </c>
    </row>
    <row r="3509" spans="1:5">
      <c r="A3509" s="8">
        <v>41260</v>
      </c>
      <c r="B3509">
        <v>20.720000000000255</v>
      </c>
      <c r="C3509">
        <v>12</v>
      </c>
      <c r="D3509">
        <v>2012</v>
      </c>
      <c r="E3509" t="b">
        <v>0</v>
      </c>
    </row>
    <row r="3510" spans="1:5">
      <c r="A3510" s="8">
        <v>41261</v>
      </c>
      <c r="B3510">
        <v>11.260000000000218</v>
      </c>
      <c r="C3510">
        <v>12</v>
      </c>
      <c r="D3510">
        <v>2012</v>
      </c>
      <c r="E3510" t="b">
        <v>0</v>
      </c>
    </row>
    <row r="3511" spans="1:5">
      <c r="A3511" s="8">
        <v>41262</v>
      </c>
      <c r="B3511">
        <v>-18.470000000000255</v>
      </c>
      <c r="C3511">
        <v>12</v>
      </c>
      <c r="D3511">
        <v>2012</v>
      </c>
      <c r="E3511" t="b">
        <v>1</v>
      </c>
    </row>
    <row r="3512" spans="1:5">
      <c r="A3512" s="8">
        <v>41263</v>
      </c>
      <c r="B3512">
        <v>-35.460000000000036</v>
      </c>
      <c r="C3512">
        <v>12</v>
      </c>
      <c r="D3512">
        <v>2012</v>
      </c>
      <c r="E3512" t="b">
        <v>0</v>
      </c>
    </row>
    <row r="3513" spans="1:5">
      <c r="A3513" s="8">
        <v>41264</v>
      </c>
      <c r="B3513">
        <v>-28.930000000000291</v>
      </c>
      <c r="C3513">
        <v>12</v>
      </c>
      <c r="D3513">
        <v>2012</v>
      </c>
      <c r="E3513" t="b">
        <v>0</v>
      </c>
    </row>
    <row r="3514" spans="1:5">
      <c r="A3514" s="8">
        <v>41265</v>
      </c>
      <c r="B3514">
        <v>-15.140000000000327</v>
      </c>
      <c r="C3514">
        <v>12</v>
      </c>
      <c r="D3514">
        <v>2012</v>
      </c>
      <c r="E3514" t="b">
        <v>0</v>
      </c>
    </row>
    <row r="3515" spans="1:5">
      <c r="A3515" s="8">
        <v>41267</v>
      </c>
      <c r="B3515">
        <v>-17.520000000000437</v>
      </c>
      <c r="C3515">
        <v>12</v>
      </c>
      <c r="D3515">
        <v>2012</v>
      </c>
      <c r="E3515" t="b">
        <v>0</v>
      </c>
    </row>
    <row r="3516" spans="1:5">
      <c r="A3516" s="8">
        <v>41268</v>
      </c>
      <c r="B3516">
        <v>37.430000000000291</v>
      </c>
      <c r="C3516">
        <v>12</v>
      </c>
      <c r="D3516">
        <v>2012</v>
      </c>
      <c r="E3516" t="b">
        <v>0</v>
      </c>
    </row>
    <row r="3517" spans="1:5">
      <c r="A3517" s="8">
        <v>41269</v>
      </c>
      <c r="B3517">
        <v>-0.18999999999959982</v>
      </c>
      <c r="C3517">
        <v>12</v>
      </c>
      <c r="D3517">
        <v>2012</v>
      </c>
      <c r="E3517" t="b">
        <v>0</v>
      </c>
    </row>
    <row r="3518" spans="1:5">
      <c r="A3518" s="8">
        <v>41270</v>
      </c>
      <c r="B3518">
        <v>-19.409999999999854</v>
      </c>
      <c r="C3518">
        <v>12</v>
      </c>
      <c r="D3518">
        <v>2012</v>
      </c>
      <c r="E3518" t="b">
        <v>0</v>
      </c>
    </row>
    <row r="3519" spans="1:5">
      <c r="A3519" s="8">
        <v>41271</v>
      </c>
      <c r="B3519">
        <v>-24.5</v>
      </c>
      <c r="C3519">
        <v>12</v>
      </c>
      <c r="D3519">
        <v>2012</v>
      </c>
      <c r="E3519" t="b">
        <v>0</v>
      </c>
    </row>
    <row r="3520" spans="1:5">
      <c r="A3520" s="8">
        <v>41276</v>
      </c>
      <c r="B3520">
        <v>-7.2200000000002547</v>
      </c>
      <c r="C3520">
        <v>1</v>
      </c>
      <c r="D3520">
        <v>2013</v>
      </c>
      <c r="E3520" t="b">
        <v>0</v>
      </c>
    </row>
    <row r="3521" spans="1:5">
      <c r="A3521" s="8">
        <v>41277</v>
      </c>
      <c r="B3521">
        <v>-13.840000000000146</v>
      </c>
      <c r="C3521">
        <v>1</v>
      </c>
      <c r="D3521">
        <v>2013</v>
      </c>
      <c r="E3521" t="b">
        <v>0</v>
      </c>
    </row>
    <row r="3522" spans="1:5">
      <c r="A3522" s="8">
        <v>41278</v>
      </c>
      <c r="B3522">
        <v>-31.989999999999782</v>
      </c>
      <c r="C3522">
        <v>1</v>
      </c>
      <c r="D3522">
        <v>2013</v>
      </c>
      <c r="E3522" t="b">
        <v>0</v>
      </c>
    </row>
    <row r="3523" spans="1:5">
      <c r="A3523" s="8">
        <v>41281</v>
      </c>
      <c r="B3523">
        <v>-13.090000000000146</v>
      </c>
      <c r="C3523">
        <v>1</v>
      </c>
      <c r="D3523">
        <v>2013</v>
      </c>
      <c r="E3523" t="b">
        <v>0</v>
      </c>
    </row>
    <row r="3524" spans="1:5">
      <c r="A3524" s="8">
        <v>41282</v>
      </c>
      <c r="B3524">
        <v>-16.659999999999854</v>
      </c>
      <c r="C3524">
        <v>1</v>
      </c>
      <c r="D3524">
        <v>2013</v>
      </c>
      <c r="E3524" t="b">
        <v>0</v>
      </c>
    </row>
    <row r="3525" spans="1:5">
      <c r="A3525" s="8">
        <v>41283</v>
      </c>
      <c r="B3525">
        <v>1.3599999999996726</v>
      </c>
      <c r="C3525">
        <v>1</v>
      </c>
      <c r="D3525">
        <v>2013</v>
      </c>
      <c r="E3525" t="b">
        <v>0</v>
      </c>
    </row>
    <row r="3526" spans="1:5">
      <c r="A3526" s="8">
        <v>41284</v>
      </c>
      <c r="B3526">
        <v>24.359999999999673</v>
      </c>
      <c r="C3526">
        <v>1</v>
      </c>
      <c r="D3526">
        <v>2013</v>
      </c>
      <c r="E3526" t="b">
        <v>0</v>
      </c>
    </row>
    <row r="3527" spans="1:5">
      <c r="A3527" s="8">
        <v>41285</v>
      </c>
      <c r="B3527">
        <v>-20.149999999999636</v>
      </c>
      <c r="C3527">
        <v>1</v>
      </c>
      <c r="D3527">
        <v>2013</v>
      </c>
      <c r="E3527" t="b">
        <v>0</v>
      </c>
    </row>
    <row r="3528" spans="1:5">
      <c r="A3528" s="8">
        <v>41288</v>
      </c>
      <c r="B3528">
        <v>3.0299999999997453</v>
      </c>
      <c r="C3528">
        <v>1</v>
      </c>
      <c r="D3528">
        <v>2013</v>
      </c>
      <c r="E3528" t="b">
        <v>0</v>
      </c>
    </row>
    <row r="3529" spans="1:5">
      <c r="A3529" s="8">
        <v>41289</v>
      </c>
      <c r="B3529">
        <v>-24.020000000000437</v>
      </c>
      <c r="C3529">
        <v>1</v>
      </c>
      <c r="D3529">
        <v>2013</v>
      </c>
      <c r="E3529" t="b">
        <v>0</v>
      </c>
    </row>
    <row r="3530" spans="1:5">
      <c r="A3530" s="8">
        <v>41290</v>
      </c>
      <c r="B3530">
        <v>16.569999999999709</v>
      </c>
      <c r="C3530">
        <v>1</v>
      </c>
      <c r="D3530">
        <v>2013</v>
      </c>
      <c r="E3530" t="b">
        <v>1</v>
      </c>
    </row>
    <row r="3531" spans="1:5">
      <c r="A3531" s="8">
        <v>41291</v>
      </c>
      <c r="B3531">
        <v>-4.6400000000003274</v>
      </c>
      <c r="C3531">
        <v>1</v>
      </c>
      <c r="D3531">
        <v>2013</v>
      </c>
      <c r="E3531" t="b">
        <v>0</v>
      </c>
    </row>
    <row r="3532" spans="1:5">
      <c r="A3532" s="8">
        <v>41292</v>
      </c>
      <c r="B3532">
        <v>-21.869999999999891</v>
      </c>
      <c r="C3532">
        <v>1</v>
      </c>
      <c r="D3532">
        <v>2013</v>
      </c>
      <c r="E3532" t="b">
        <v>0</v>
      </c>
    </row>
    <row r="3533" spans="1:5">
      <c r="A3533" s="8">
        <v>41295</v>
      </c>
      <c r="B3533">
        <v>-21.920000000000073</v>
      </c>
      <c r="C3533">
        <v>1</v>
      </c>
      <c r="D3533">
        <v>2013</v>
      </c>
      <c r="E3533" t="b">
        <v>0</v>
      </c>
    </row>
    <row r="3534" spans="1:5">
      <c r="A3534" s="8">
        <v>41296</v>
      </c>
      <c r="B3534">
        <v>-8.1000000000003638</v>
      </c>
      <c r="C3534">
        <v>1</v>
      </c>
      <c r="D3534">
        <v>2013</v>
      </c>
      <c r="E3534" t="b">
        <v>0</v>
      </c>
    </row>
    <row r="3535" spans="1:5">
      <c r="A3535" s="8">
        <v>41297</v>
      </c>
      <c r="B3535">
        <v>-21.180000000000291</v>
      </c>
      <c r="C3535">
        <v>1</v>
      </c>
      <c r="D3535">
        <v>2013</v>
      </c>
      <c r="E3535" t="b">
        <v>0</v>
      </c>
    </row>
    <row r="3536" spans="1:5">
      <c r="A3536" s="8">
        <v>41298</v>
      </c>
      <c r="B3536">
        <v>-13.989999999999782</v>
      </c>
      <c r="C3536">
        <v>1</v>
      </c>
      <c r="D3536">
        <v>2013</v>
      </c>
      <c r="E3536" t="b">
        <v>0</v>
      </c>
    </row>
    <row r="3537" spans="1:5">
      <c r="A3537" s="8">
        <v>41299</v>
      </c>
      <c r="B3537">
        <v>-23.579999999999927</v>
      </c>
      <c r="C3537">
        <v>1</v>
      </c>
      <c r="D3537">
        <v>2013</v>
      </c>
      <c r="E3537" t="b">
        <v>0</v>
      </c>
    </row>
    <row r="3538" spans="1:5">
      <c r="A3538" s="8">
        <v>41302</v>
      </c>
      <c r="B3538">
        <v>15.329999999999927</v>
      </c>
      <c r="C3538">
        <v>1</v>
      </c>
      <c r="D3538">
        <v>2013</v>
      </c>
      <c r="E3538" t="b">
        <v>0</v>
      </c>
    </row>
    <row r="3539" spans="1:5">
      <c r="A3539" s="8">
        <v>41303</v>
      </c>
      <c r="B3539">
        <v>17</v>
      </c>
      <c r="C3539">
        <v>1</v>
      </c>
      <c r="D3539">
        <v>2013</v>
      </c>
      <c r="E3539" t="b">
        <v>0</v>
      </c>
    </row>
    <row r="3540" spans="1:5">
      <c r="A3540" s="8">
        <v>41304</v>
      </c>
      <c r="B3540">
        <v>-32.979999999999563</v>
      </c>
      <c r="C3540">
        <v>1</v>
      </c>
      <c r="D3540">
        <v>2013</v>
      </c>
      <c r="E3540" t="b">
        <v>0</v>
      </c>
    </row>
    <row r="3541" spans="1:5">
      <c r="A3541" s="8">
        <v>41305</v>
      </c>
      <c r="B3541">
        <v>-2.0200000000004366</v>
      </c>
      <c r="C3541">
        <v>1</v>
      </c>
      <c r="D3541">
        <v>2013</v>
      </c>
      <c r="E3541" t="b">
        <v>0</v>
      </c>
    </row>
    <row r="3542" spans="1:5">
      <c r="A3542" s="8">
        <v>41306</v>
      </c>
      <c r="B3542">
        <v>2.0299999999997453</v>
      </c>
      <c r="C3542">
        <v>2</v>
      </c>
      <c r="D3542">
        <v>2013</v>
      </c>
      <c r="E3542" t="b">
        <v>0</v>
      </c>
    </row>
    <row r="3543" spans="1:5">
      <c r="A3543" s="8">
        <v>41309</v>
      </c>
      <c r="B3543">
        <v>16.840000000000146</v>
      </c>
      <c r="C3543">
        <v>2</v>
      </c>
      <c r="D3543">
        <v>2013</v>
      </c>
      <c r="E3543" t="b">
        <v>0</v>
      </c>
    </row>
    <row r="3544" spans="1:5">
      <c r="A3544" s="8">
        <v>41310</v>
      </c>
      <c r="B3544">
        <v>18.0600000000004</v>
      </c>
      <c r="C3544">
        <v>2</v>
      </c>
      <c r="D3544">
        <v>2013</v>
      </c>
      <c r="E3544" t="b">
        <v>0</v>
      </c>
    </row>
    <row r="3545" spans="1:5">
      <c r="A3545" s="8">
        <v>41311</v>
      </c>
      <c r="B3545">
        <v>-6.6499999999996362</v>
      </c>
      <c r="C3545">
        <v>2</v>
      </c>
      <c r="D3545">
        <v>2013</v>
      </c>
      <c r="E3545" t="b">
        <v>0</v>
      </c>
    </row>
    <row r="3546" spans="1:5">
      <c r="A3546" s="8">
        <v>41323</v>
      </c>
      <c r="B3546">
        <v>-8.5299999999997453</v>
      </c>
      <c r="C3546">
        <v>2</v>
      </c>
      <c r="D3546">
        <v>2013</v>
      </c>
      <c r="E3546" t="b">
        <v>0</v>
      </c>
    </row>
    <row r="3547" spans="1:5">
      <c r="A3547" s="8">
        <v>41324</v>
      </c>
      <c r="B3547">
        <v>-1.8800000000001091</v>
      </c>
      <c r="C3547">
        <v>2</v>
      </c>
      <c r="D3547">
        <v>2013</v>
      </c>
      <c r="E3547" t="b">
        <v>0</v>
      </c>
    </row>
    <row r="3548" spans="1:5">
      <c r="A3548" s="8">
        <v>41325</v>
      </c>
      <c r="B3548">
        <v>-6.1000000000003638</v>
      </c>
      <c r="C3548">
        <v>2</v>
      </c>
      <c r="D3548">
        <v>2013</v>
      </c>
      <c r="E3548" t="b">
        <v>1</v>
      </c>
    </row>
    <row r="3549" spans="1:5">
      <c r="A3549" s="8">
        <v>41326</v>
      </c>
      <c r="B3549">
        <v>-8.4600000000000364</v>
      </c>
      <c r="C3549">
        <v>2</v>
      </c>
      <c r="D3549">
        <v>2013</v>
      </c>
      <c r="E3549" t="b">
        <v>0</v>
      </c>
    </row>
    <row r="3550" spans="1:5">
      <c r="A3550" s="8">
        <v>41327</v>
      </c>
      <c r="B3550">
        <v>3.2799999999997453</v>
      </c>
      <c r="C3550">
        <v>2</v>
      </c>
      <c r="D3550">
        <v>2013</v>
      </c>
      <c r="E3550" t="b">
        <v>0</v>
      </c>
    </row>
    <row r="3551" spans="1:5">
      <c r="A3551" s="8">
        <v>41328</v>
      </c>
      <c r="B3551">
        <v>6.1099999999996726</v>
      </c>
      <c r="C3551">
        <v>2</v>
      </c>
      <c r="D3551">
        <v>2013</v>
      </c>
      <c r="E3551" t="b">
        <v>0</v>
      </c>
    </row>
    <row r="3552" spans="1:5">
      <c r="A3552" s="8">
        <v>41330</v>
      </c>
      <c r="B3552">
        <v>-6.680000000000291</v>
      </c>
      <c r="C3552">
        <v>2</v>
      </c>
      <c r="D3552">
        <v>2013</v>
      </c>
      <c r="E3552" t="b">
        <v>0</v>
      </c>
    </row>
    <row r="3553" spans="1:5">
      <c r="A3553" s="8">
        <v>41331</v>
      </c>
      <c r="B3553">
        <v>4.1000000000003638</v>
      </c>
      <c r="C3553">
        <v>2</v>
      </c>
      <c r="D3553">
        <v>2013</v>
      </c>
      <c r="E3553" t="b">
        <v>0</v>
      </c>
    </row>
    <row r="3554" spans="1:5">
      <c r="A3554" s="8">
        <v>41332</v>
      </c>
      <c r="B3554">
        <v>-18.979999999999563</v>
      </c>
      <c r="C3554">
        <v>2</v>
      </c>
      <c r="D3554">
        <v>2013</v>
      </c>
      <c r="E3554" t="b">
        <v>0</v>
      </c>
    </row>
    <row r="3555" spans="1:5">
      <c r="A3555" s="8">
        <v>41334</v>
      </c>
      <c r="B3555">
        <v>-28.630000000000109</v>
      </c>
      <c r="C3555">
        <v>3</v>
      </c>
      <c r="D3555">
        <v>2013</v>
      </c>
      <c r="E3555" t="b">
        <v>0</v>
      </c>
    </row>
    <row r="3556" spans="1:5">
      <c r="A3556" s="8">
        <v>41337</v>
      </c>
      <c r="B3556">
        <v>-22.340000000000146</v>
      </c>
      <c r="C3556">
        <v>3</v>
      </c>
      <c r="D3556">
        <v>2013</v>
      </c>
      <c r="E3556" t="b">
        <v>0</v>
      </c>
    </row>
    <row r="3557" spans="1:5">
      <c r="A3557" s="8">
        <v>41338</v>
      </c>
      <c r="B3557">
        <v>-19.710000000000036</v>
      </c>
      <c r="C3557">
        <v>3</v>
      </c>
      <c r="D3557">
        <v>2013</v>
      </c>
      <c r="E3557" t="b">
        <v>0</v>
      </c>
    </row>
    <row r="3558" spans="1:5">
      <c r="A3558" s="8">
        <v>41339</v>
      </c>
      <c r="B3558">
        <v>-3.3000000000001819</v>
      </c>
      <c r="C3558">
        <v>3</v>
      </c>
      <c r="D3558">
        <v>2013</v>
      </c>
      <c r="E3558" t="b">
        <v>0</v>
      </c>
    </row>
    <row r="3559" spans="1:5">
      <c r="A3559" s="8">
        <v>41340</v>
      </c>
      <c r="B3559">
        <v>-22.510000000000218</v>
      </c>
      <c r="C3559">
        <v>3</v>
      </c>
      <c r="D3559">
        <v>2013</v>
      </c>
      <c r="E3559" t="b">
        <v>0</v>
      </c>
    </row>
    <row r="3560" spans="1:5">
      <c r="A3560" s="8">
        <v>41341</v>
      </c>
      <c r="B3560">
        <v>-7.1400000000003274</v>
      </c>
      <c r="C3560">
        <v>3</v>
      </c>
      <c r="D3560">
        <v>2013</v>
      </c>
      <c r="E3560" t="b">
        <v>0</v>
      </c>
    </row>
    <row r="3561" spans="1:5">
      <c r="A3561" s="8">
        <v>41344</v>
      </c>
      <c r="B3561">
        <v>4.2799999999997453</v>
      </c>
      <c r="C3561">
        <v>3</v>
      </c>
      <c r="D3561">
        <v>2013</v>
      </c>
      <c r="E3561" t="b">
        <v>0</v>
      </c>
    </row>
    <row r="3562" spans="1:5">
      <c r="A3562" s="8">
        <v>41345</v>
      </c>
      <c r="B3562">
        <v>4.2899999999999636</v>
      </c>
      <c r="C3562">
        <v>3</v>
      </c>
      <c r="D3562">
        <v>2013</v>
      </c>
      <c r="E3562" t="b">
        <v>0</v>
      </c>
    </row>
    <row r="3563" spans="1:5">
      <c r="A3563" s="8">
        <v>41346</v>
      </c>
      <c r="B3563">
        <v>-5.5100000000002183</v>
      </c>
      <c r="C3563">
        <v>3</v>
      </c>
      <c r="D3563">
        <v>2013</v>
      </c>
      <c r="E3563" t="b">
        <v>0</v>
      </c>
    </row>
    <row r="3564" spans="1:5">
      <c r="A3564" s="8">
        <v>41347</v>
      </c>
      <c r="B3564">
        <v>1.2399999999997817</v>
      </c>
      <c r="C3564">
        <v>3</v>
      </c>
      <c r="D3564">
        <v>2013</v>
      </c>
      <c r="E3564" t="b">
        <v>0</v>
      </c>
    </row>
    <row r="3565" spans="1:5">
      <c r="A3565" s="8">
        <v>41348</v>
      </c>
      <c r="B3565">
        <v>-17.489999999999782</v>
      </c>
      <c r="C3565">
        <v>3</v>
      </c>
      <c r="D3565">
        <v>2013</v>
      </c>
      <c r="E3565" t="b">
        <v>0</v>
      </c>
    </row>
    <row r="3566" spans="1:5">
      <c r="A3566" s="8">
        <v>41351</v>
      </c>
      <c r="B3566">
        <v>-19.340000000000146</v>
      </c>
      <c r="C3566">
        <v>3</v>
      </c>
      <c r="D3566">
        <v>2013</v>
      </c>
      <c r="E3566" t="b">
        <v>0</v>
      </c>
    </row>
    <row r="3567" spans="1:5">
      <c r="A3567" s="8">
        <v>41352</v>
      </c>
      <c r="B3567">
        <v>-5.4700000000002547</v>
      </c>
      <c r="C3567">
        <v>3</v>
      </c>
      <c r="D3567">
        <v>2013</v>
      </c>
      <c r="E3567" t="b">
        <v>0</v>
      </c>
    </row>
    <row r="3568" spans="1:5">
      <c r="A3568" s="8">
        <v>41353</v>
      </c>
      <c r="B3568">
        <v>-2.0299999999997453</v>
      </c>
      <c r="C3568">
        <v>3</v>
      </c>
      <c r="D3568">
        <v>2013</v>
      </c>
      <c r="E3568" t="b">
        <v>1</v>
      </c>
    </row>
    <row r="3569" spans="1:5">
      <c r="A3569" s="8">
        <v>41354</v>
      </c>
      <c r="B3569">
        <v>-14.840000000000146</v>
      </c>
      <c r="C3569">
        <v>3</v>
      </c>
      <c r="D3569">
        <v>2013</v>
      </c>
      <c r="E3569" t="b">
        <v>0</v>
      </c>
    </row>
    <row r="3570" spans="1:5">
      <c r="A3570" s="8">
        <v>41355</v>
      </c>
      <c r="B3570">
        <v>-20.220000000000255</v>
      </c>
      <c r="C3570">
        <v>3</v>
      </c>
      <c r="D3570">
        <v>2013</v>
      </c>
      <c r="E3570" t="b">
        <v>0</v>
      </c>
    </row>
    <row r="3571" spans="1:5">
      <c r="A3571" s="8">
        <v>41358</v>
      </c>
      <c r="B3571">
        <v>-5.1199999999998909</v>
      </c>
      <c r="C3571">
        <v>3</v>
      </c>
      <c r="D3571">
        <v>2013</v>
      </c>
      <c r="E3571" t="b">
        <v>0</v>
      </c>
    </row>
    <row r="3572" spans="1:5">
      <c r="A3572" s="8">
        <v>41359</v>
      </c>
      <c r="B3572">
        <v>-20.359999999999673</v>
      </c>
      <c r="C3572">
        <v>3</v>
      </c>
      <c r="D3572">
        <v>2013</v>
      </c>
      <c r="E3572" t="b">
        <v>0</v>
      </c>
    </row>
    <row r="3573" spans="1:5">
      <c r="A3573" s="8">
        <v>41360</v>
      </c>
      <c r="B3573">
        <v>-34.119999999999891</v>
      </c>
      <c r="C3573">
        <v>3</v>
      </c>
      <c r="D3573">
        <v>2013</v>
      </c>
      <c r="E3573" t="b">
        <v>0</v>
      </c>
    </row>
    <row r="3574" spans="1:5">
      <c r="A3574" s="8">
        <v>41361</v>
      </c>
      <c r="B3574">
        <v>-24.880000000000109</v>
      </c>
      <c r="C3574">
        <v>3</v>
      </c>
      <c r="D3574">
        <v>2013</v>
      </c>
      <c r="E3574" t="b">
        <v>0</v>
      </c>
    </row>
    <row r="3575" spans="1:5">
      <c r="A3575" s="8">
        <v>41362</v>
      </c>
      <c r="B3575">
        <v>4.3900000000003274</v>
      </c>
      <c r="C3575">
        <v>3</v>
      </c>
      <c r="D3575">
        <v>2013</v>
      </c>
      <c r="E3575" t="b">
        <v>0</v>
      </c>
    </row>
    <row r="3576" spans="1:5">
      <c r="A3576" s="8">
        <v>41365</v>
      </c>
      <c r="B3576">
        <v>20.760000000000218</v>
      </c>
      <c r="C3576">
        <v>4</v>
      </c>
      <c r="D3576">
        <v>2013</v>
      </c>
      <c r="E3576" t="b">
        <v>0</v>
      </c>
    </row>
    <row r="3577" spans="1:5">
      <c r="A3577" s="8">
        <v>41366</v>
      </c>
      <c r="B3577">
        <v>-8.180000000000291</v>
      </c>
      <c r="C3577">
        <v>4</v>
      </c>
      <c r="D3577">
        <v>2013</v>
      </c>
      <c r="E3577" t="b">
        <v>0</v>
      </c>
    </row>
    <row r="3578" spans="1:5">
      <c r="A3578" s="8">
        <v>41367</v>
      </c>
      <c r="B3578">
        <v>-8.3500000000003638</v>
      </c>
      <c r="C3578">
        <v>4</v>
      </c>
      <c r="D3578">
        <v>2013</v>
      </c>
      <c r="E3578" t="b">
        <v>0</v>
      </c>
    </row>
    <row r="3579" spans="1:5">
      <c r="A3579" s="8">
        <v>41372</v>
      </c>
      <c r="B3579">
        <v>-13.789999999999964</v>
      </c>
      <c r="C3579">
        <v>4</v>
      </c>
      <c r="D3579">
        <v>2013</v>
      </c>
      <c r="E3579" t="b">
        <v>0</v>
      </c>
    </row>
    <row r="3580" spans="1:5">
      <c r="A3580" s="8">
        <v>41373</v>
      </c>
      <c r="B3580">
        <v>-19.539999999999964</v>
      </c>
      <c r="C3580">
        <v>4</v>
      </c>
      <c r="D3580">
        <v>2013</v>
      </c>
      <c r="E3580" t="b">
        <v>0</v>
      </c>
    </row>
    <row r="3581" spans="1:5">
      <c r="A3581" s="8">
        <v>41374</v>
      </c>
      <c r="B3581">
        <v>-24.800000000000182</v>
      </c>
      <c r="C3581">
        <v>4</v>
      </c>
      <c r="D3581">
        <v>2013</v>
      </c>
      <c r="E3581" t="b">
        <v>0</v>
      </c>
    </row>
    <row r="3582" spans="1:5">
      <c r="A3582" s="8">
        <v>41375</v>
      </c>
      <c r="B3582">
        <v>-39.979999999999563</v>
      </c>
      <c r="C3582">
        <v>4</v>
      </c>
      <c r="D3582">
        <v>2013</v>
      </c>
      <c r="E3582" t="b">
        <v>0</v>
      </c>
    </row>
    <row r="3583" spans="1:5">
      <c r="A3583" s="8">
        <v>41376</v>
      </c>
      <c r="B3583">
        <v>-37.630000000000109</v>
      </c>
      <c r="C3583">
        <v>4</v>
      </c>
      <c r="D3583">
        <v>2013</v>
      </c>
      <c r="E3583" t="b">
        <v>0</v>
      </c>
    </row>
    <row r="3584" spans="1:5">
      <c r="A3584" s="8">
        <v>41379</v>
      </c>
      <c r="B3584">
        <v>-0.52999999999974534</v>
      </c>
      <c r="C3584">
        <v>4</v>
      </c>
      <c r="D3584">
        <v>2013</v>
      </c>
      <c r="E3584" t="b">
        <v>0</v>
      </c>
    </row>
    <row r="3585" spans="1:5">
      <c r="A3585" s="8">
        <v>41380</v>
      </c>
      <c r="B3585">
        <v>-21.050000000000182</v>
      </c>
      <c r="C3585">
        <v>4</v>
      </c>
      <c r="D3585">
        <v>2013</v>
      </c>
      <c r="E3585" t="b">
        <v>0</v>
      </c>
    </row>
    <row r="3586" spans="1:5">
      <c r="A3586" s="8">
        <v>41381</v>
      </c>
      <c r="B3586">
        <v>-6.9999999999708962E-2</v>
      </c>
      <c r="C3586">
        <v>4</v>
      </c>
      <c r="D3586">
        <v>2013</v>
      </c>
      <c r="E3586" t="b">
        <v>1</v>
      </c>
    </row>
    <row r="3587" spans="1:5">
      <c r="A3587" s="8">
        <v>41382</v>
      </c>
      <c r="B3587">
        <v>-40.350000000000364</v>
      </c>
      <c r="C3587">
        <v>4</v>
      </c>
      <c r="D3587">
        <v>2013</v>
      </c>
      <c r="E3587" t="b">
        <v>0</v>
      </c>
    </row>
    <row r="3588" spans="1:5">
      <c r="A3588" s="8">
        <v>41383</v>
      </c>
      <c r="B3588">
        <v>13.199999999999818</v>
      </c>
      <c r="C3588">
        <v>4</v>
      </c>
      <c r="D3588">
        <v>2013</v>
      </c>
      <c r="E3588" t="b">
        <v>0</v>
      </c>
    </row>
    <row r="3589" spans="1:5">
      <c r="A3589" s="8">
        <v>41386</v>
      </c>
      <c r="B3589">
        <v>-17.380000000000109</v>
      </c>
      <c r="C3589">
        <v>4</v>
      </c>
      <c r="D3589">
        <v>2013</v>
      </c>
      <c r="E3589" t="b">
        <v>0</v>
      </c>
    </row>
    <row r="3590" spans="1:5">
      <c r="A3590" s="8">
        <v>41387</v>
      </c>
      <c r="B3590">
        <v>-14.770000000000437</v>
      </c>
      <c r="C3590">
        <v>4</v>
      </c>
      <c r="D3590">
        <v>2013</v>
      </c>
      <c r="E3590" t="b">
        <v>0</v>
      </c>
    </row>
    <row r="3591" spans="1:5">
      <c r="A3591" s="8">
        <v>41388</v>
      </c>
      <c r="B3591">
        <v>-32.710000000000036</v>
      </c>
      <c r="C3591">
        <v>4</v>
      </c>
      <c r="D3591">
        <v>2013</v>
      </c>
      <c r="E3591" t="b">
        <v>0</v>
      </c>
    </row>
    <row r="3592" spans="1:5">
      <c r="A3592" s="8">
        <v>41389</v>
      </c>
      <c r="B3592">
        <v>-17.75</v>
      </c>
      <c r="C3592">
        <v>4</v>
      </c>
      <c r="D3592">
        <v>2013</v>
      </c>
      <c r="E3592" t="b">
        <v>0</v>
      </c>
    </row>
    <row r="3593" spans="1:5">
      <c r="A3593" s="8">
        <v>41390</v>
      </c>
      <c r="B3593">
        <v>-24.0600000000004</v>
      </c>
      <c r="C3593">
        <v>4</v>
      </c>
      <c r="D3593">
        <v>2013</v>
      </c>
      <c r="E3593" t="b">
        <v>0</v>
      </c>
    </row>
    <row r="3594" spans="1:5">
      <c r="A3594" s="8">
        <v>41393</v>
      </c>
      <c r="B3594">
        <v>-6.7399999999997817</v>
      </c>
      <c r="C3594">
        <v>4</v>
      </c>
      <c r="D3594">
        <v>2013</v>
      </c>
      <c r="E3594" t="b">
        <v>0</v>
      </c>
    </row>
    <row r="3595" spans="1:5">
      <c r="A3595" s="8">
        <v>41394</v>
      </c>
      <c r="B3595">
        <v>4.3400000000001455</v>
      </c>
      <c r="C3595">
        <v>4</v>
      </c>
      <c r="D3595">
        <v>2013</v>
      </c>
      <c r="E3595" t="b">
        <v>0</v>
      </c>
    </row>
    <row r="3596" spans="1:5">
      <c r="A3596" s="8">
        <v>41396</v>
      </c>
      <c r="B3596">
        <v>-8.5100000000002183</v>
      </c>
      <c r="C3596">
        <v>5</v>
      </c>
      <c r="D3596">
        <v>2013</v>
      </c>
      <c r="E3596" t="b">
        <v>0</v>
      </c>
    </row>
    <row r="3597" spans="1:5">
      <c r="A3597" s="8">
        <v>41397</v>
      </c>
      <c r="B3597">
        <v>4.9700000000002547</v>
      </c>
      <c r="C3597">
        <v>5</v>
      </c>
      <c r="D3597">
        <v>2013</v>
      </c>
      <c r="E3597" t="b">
        <v>0</v>
      </c>
    </row>
    <row r="3598" spans="1:5">
      <c r="A3598" s="8">
        <v>41400</v>
      </c>
      <c r="B3598">
        <v>-5.0000000000181899E-2</v>
      </c>
      <c r="C3598">
        <v>5</v>
      </c>
      <c r="D3598">
        <v>2013</v>
      </c>
      <c r="E3598" t="b">
        <v>0</v>
      </c>
    </row>
    <row r="3599" spans="1:5">
      <c r="A3599" s="8">
        <v>41401</v>
      </c>
      <c r="B3599">
        <v>9.9399999999995998</v>
      </c>
      <c r="C3599">
        <v>5</v>
      </c>
      <c r="D3599">
        <v>2013</v>
      </c>
      <c r="E3599" t="b">
        <v>0</v>
      </c>
    </row>
    <row r="3600" spans="1:5">
      <c r="A3600" s="8">
        <v>41402</v>
      </c>
      <c r="B3600">
        <v>0.90999999999985448</v>
      </c>
      <c r="C3600">
        <v>5</v>
      </c>
      <c r="D3600">
        <v>2013</v>
      </c>
      <c r="E3600" t="b">
        <v>0</v>
      </c>
    </row>
    <row r="3601" spans="1:5">
      <c r="A3601" s="8">
        <v>41403</v>
      </c>
      <c r="B3601">
        <v>27.110000000000582</v>
      </c>
      <c r="C3601">
        <v>5</v>
      </c>
      <c r="D3601">
        <v>2013</v>
      </c>
      <c r="E3601" t="b">
        <v>0</v>
      </c>
    </row>
    <row r="3602" spans="1:5">
      <c r="A3602" s="8">
        <v>41404</v>
      </c>
      <c r="B3602">
        <v>31.739999999999782</v>
      </c>
      <c r="C3602">
        <v>5</v>
      </c>
      <c r="D3602">
        <v>2013</v>
      </c>
      <c r="E3602" t="b">
        <v>0</v>
      </c>
    </row>
    <row r="3603" spans="1:5">
      <c r="A3603" s="8">
        <v>41407</v>
      </c>
      <c r="B3603">
        <v>11.680000000000291</v>
      </c>
      <c r="C3603">
        <v>5</v>
      </c>
      <c r="D3603">
        <v>2013</v>
      </c>
      <c r="E3603" t="b">
        <v>0</v>
      </c>
    </row>
    <row r="3604" spans="1:5">
      <c r="A3604" s="8">
        <v>41408</v>
      </c>
      <c r="B3604">
        <v>22.180000000000291</v>
      </c>
      <c r="C3604">
        <v>5</v>
      </c>
      <c r="D3604">
        <v>2013</v>
      </c>
      <c r="E3604" t="b">
        <v>0</v>
      </c>
    </row>
    <row r="3605" spans="1:5">
      <c r="A3605" s="8">
        <v>41409</v>
      </c>
      <c r="B3605">
        <v>-14.590000000000146</v>
      </c>
      <c r="C3605">
        <v>5</v>
      </c>
      <c r="D3605">
        <v>2013</v>
      </c>
      <c r="E3605" t="b">
        <v>1</v>
      </c>
    </row>
    <row r="3606" spans="1:5">
      <c r="A3606" s="8">
        <v>41410</v>
      </c>
      <c r="B3606">
        <v>32.950000000000728</v>
      </c>
      <c r="C3606">
        <v>5</v>
      </c>
      <c r="D3606">
        <v>2013</v>
      </c>
      <c r="E3606" t="b">
        <v>0</v>
      </c>
    </row>
    <row r="3607" spans="1:5">
      <c r="A3607" s="8">
        <v>41411</v>
      </c>
      <c r="B3607">
        <v>34.809999999999491</v>
      </c>
      <c r="C3607">
        <v>5</v>
      </c>
      <c r="D3607">
        <v>2013</v>
      </c>
      <c r="E3607" t="b">
        <v>0</v>
      </c>
    </row>
    <row r="3608" spans="1:5">
      <c r="A3608" s="8">
        <v>41414</v>
      </c>
      <c r="B3608">
        <v>8.9500000000007276</v>
      </c>
      <c r="C3608">
        <v>5</v>
      </c>
      <c r="D3608">
        <v>2013</v>
      </c>
      <c r="E3608" t="b">
        <v>0</v>
      </c>
    </row>
    <row r="3609" spans="1:5">
      <c r="A3609" s="8">
        <v>41415</v>
      </c>
      <c r="B3609">
        <v>6.9500000000007276</v>
      </c>
      <c r="C3609">
        <v>5</v>
      </c>
      <c r="D3609">
        <v>2013</v>
      </c>
      <c r="E3609" t="b">
        <v>0</v>
      </c>
    </row>
    <row r="3610" spans="1:5">
      <c r="A3610" s="8">
        <v>41416</v>
      </c>
      <c r="B3610">
        <v>-4.8400000000001455</v>
      </c>
      <c r="C3610">
        <v>5</v>
      </c>
      <c r="D3610">
        <v>2013</v>
      </c>
      <c r="E3610" t="b">
        <v>0</v>
      </c>
    </row>
    <row r="3611" spans="1:5">
      <c r="A3611" s="8">
        <v>41417</v>
      </c>
      <c r="B3611">
        <v>-24.829999999999927</v>
      </c>
      <c r="C3611">
        <v>5</v>
      </c>
      <c r="D3611">
        <v>2013</v>
      </c>
      <c r="E3611" t="b">
        <v>0</v>
      </c>
    </row>
    <row r="3612" spans="1:5">
      <c r="A3612" s="8">
        <v>41418</v>
      </c>
      <c r="B3612">
        <v>12.219999999999345</v>
      </c>
      <c r="C3612">
        <v>5</v>
      </c>
      <c r="D3612">
        <v>2013</v>
      </c>
      <c r="E3612" t="b">
        <v>0</v>
      </c>
    </row>
    <row r="3613" spans="1:5">
      <c r="A3613" s="8">
        <v>41421</v>
      </c>
      <c r="B3613">
        <v>-24.100000000000364</v>
      </c>
      <c r="C3613">
        <v>5</v>
      </c>
      <c r="D3613">
        <v>2013</v>
      </c>
      <c r="E3613" t="b">
        <v>0</v>
      </c>
    </row>
    <row r="3614" spans="1:5">
      <c r="A3614" s="8">
        <v>41422</v>
      </c>
      <c r="B3614">
        <v>-5.0499999999992724</v>
      </c>
      <c r="C3614">
        <v>5</v>
      </c>
      <c r="D3614">
        <v>2013</v>
      </c>
      <c r="E3614" t="b">
        <v>0</v>
      </c>
    </row>
    <row r="3615" spans="1:5">
      <c r="A3615" s="8">
        <v>41423</v>
      </c>
      <c r="B3615">
        <v>-25.899999999999636</v>
      </c>
      <c r="C3615">
        <v>5</v>
      </c>
      <c r="D3615">
        <v>2013</v>
      </c>
      <c r="E3615" t="b">
        <v>0</v>
      </c>
    </row>
    <row r="3616" spans="1:5">
      <c r="A3616" s="8">
        <v>41424</v>
      </c>
      <c r="B3616">
        <v>-12.290000000000873</v>
      </c>
      <c r="C3616">
        <v>5</v>
      </c>
      <c r="D3616">
        <v>2013</v>
      </c>
      <c r="E3616" t="b">
        <v>0</v>
      </c>
    </row>
    <row r="3617" spans="1:5">
      <c r="A3617" s="8">
        <v>41425</v>
      </c>
      <c r="B3617">
        <v>-12.799999999999272</v>
      </c>
      <c r="C3617">
        <v>5</v>
      </c>
      <c r="D3617">
        <v>2013</v>
      </c>
      <c r="E3617" t="b">
        <v>0</v>
      </c>
    </row>
    <row r="3618" spans="1:5">
      <c r="A3618" s="8">
        <v>41428</v>
      </c>
      <c r="B3618">
        <v>-8.0200000000004366</v>
      </c>
      <c r="C3618">
        <v>6</v>
      </c>
      <c r="D3618">
        <v>2013</v>
      </c>
      <c r="E3618" t="b">
        <v>0</v>
      </c>
    </row>
    <row r="3619" spans="1:5">
      <c r="A3619" s="8">
        <v>41429</v>
      </c>
      <c r="B3619">
        <v>-29.220000000000255</v>
      </c>
      <c r="C3619">
        <v>6</v>
      </c>
      <c r="D3619">
        <v>2013</v>
      </c>
      <c r="E3619" t="b">
        <v>0</v>
      </c>
    </row>
    <row r="3620" spans="1:5">
      <c r="A3620" s="8">
        <v>41430</v>
      </c>
      <c r="B3620">
        <v>-36.909999999999854</v>
      </c>
      <c r="C3620">
        <v>6</v>
      </c>
      <c r="D3620">
        <v>2013</v>
      </c>
      <c r="E3620" t="b">
        <v>0</v>
      </c>
    </row>
    <row r="3621" spans="1:5">
      <c r="A3621" s="8">
        <v>41431</v>
      </c>
      <c r="B3621">
        <v>6.8599999999996726</v>
      </c>
      <c r="C3621">
        <v>6</v>
      </c>
      <c r="D3621">
        <v>2013</v>
      </c>
      <c r="E3621" t="b">
        <v>0</v>
      </c>
    </row>
    <row r="3622" spans="1:5">
      <c r="A3622" s="8">
        <v>41432</v>
      </c>
      <c r="B3622">
        <v>-8.1999999999998181</v>
      </c>
      <c r="C3622">
        <v>6</v>
      </c>
      <c r="D3622">
        <v>2013</v>
      </c>
      <c r="E3622" t="b">
        <v>0</v>
      </c>
    </row>
    <row r="3623" spans="1:5">
      <c r="A3623" s="8">
        <v>41435</v>
      </c>
      <c r="B3623">
        <v>-13.550000000000182</v>
      </c>
      <c r="C3623">
        <v>6</v>
      </c>
      <c r="D3623">
        <v>2013</v>
      </c>
      <c r="E3623" t="b">
        <v>0</v>
      </c>
    </row>
    <row r="3624" spans="1:5">
      <c r="A3624" s="8">
        <v>41436</v>
      </c>
      <c r="B3624">
        <v>11.850000000000364</v>
      </c>
      <c r="C3624">
        <v>6</v>
      </c>
      <c r="D3624">
        <v>2013</v>
      </c>
      <c r="E3624" t="b">
        <v>0</v>
      </c>
    </row>
    <row r="3625" spans="1:5">
      <c r="A3625" s="8">
        <v>41438</v>
      </c>
      <c r="B3625">
        <v>-18.659999999999854</v>
      </c>
      <c r="C3625">
        <v>6</v>
      </c>
      <c r="D3625">
        <v>2013</v>
      </c>
      <c r="E3625" t="b">
        <v>0</v>
      </c>
    </row>
    <row r="3626" spans="1:5">
      <c r="A3626" s="8">
        <v>41439</v>
      </c>
      <c r="B3626">
        <v>-17.739999999999782</v>
      </c>
      <c r="C3626">
        <v>6</v>
      </c>
      <c r="D3626">
        <v>2013</v>
      </c>
      <c r="E3626" t="b">
        <v>0</v>
      </c>
    </row>
    <row r="3627" spans="1:5">
      <c r="A3627" s="8">
        <v>41442</v>
      </c>
      <c r="B3627">
        <v>-19.890000000000327</v>
      </c>
      <c r="C3627">
        <v>6</v>
      </c>
      <c r="D3627">
        <v>2013</v>
      </c>
      <c r="E3627" t="b">
        <v>0</v>
      </c>
    </row>
    <row r="3628" spans="1:5">
      <c r="A3628" s="8">
        <v>41443</v>
      </c>
      <c r="B3628">
        <v>-17.020000000000437</v>
      </c>
      <c r="C3628">
        <v>6</v>
      </c>
      <c r="D3628">
        <v>2013</v>
      </c>
      <c r="E3628" t="b">
        <v>0</v>
      </c>
    </row>
    <row r="3629" spans="1:5">
      <c r="A3629" s="8">
        <v>41444</v>
      </c>
      <c r="B3629">
        <v>11.609999999999673</v>
      </c>
      <c r="C3629">
        <v>6</v>
      </c>
      <c r="D3629">
        <v>2013</v>
      </c>
      <c r="E3629" t="b">
        <v>1</v>
      </c>
    </row>
    <row r="3630" spans="1:5">
      <c r="A3630" s="8">
        <v>41445</v>
      </c>
      <c r="B3630">
        <v>-150.90999999999985</v>
      </c>
      <c r="C3630">
        <v>6</v>
      </c>
      <c r="D3630">
        <v>2013</v>
      </c>
      <c r="E3630" t="b">
        <v>0</v>
      </c>
    </row>
    <row r="3631" spans="1:5">
      <c r="A3631" s="8">
        <v>41446</v>
      </c>
      <c r="B3631">
        <v>-135.3100000000004</v>
      </c>
      <c r="C3631">
        <v>6</v>
      </c>
      <c r="D3631">
        <v>2013</v>
      </c>
      <c r="E3631" t="b">
        <v>0</v>
      </c>
    </row>
    <row r="3632" spans="1:5">
      <c r="A3632" s="8">
        <v>41449</v>
      </c>
      <c r="B3632">
        <v>-128.02999999999975</v>
      </c>
      <c r="C3632">
        <v>6</v>
      </c>
      <c r="D3632">
        <v>2013</v>
      </c>
      <c r="E3632" t="b">
        <v>0</v>
      </c>
    </row>
    <row r="3633" spans="1:5">
      <c r="A3633" s="8">
        <v>41450</v>
      </c>
      <c r="B3633">
        <v>-57.229999999999563</v>
      </c>
      <c r="C3633">
        <v>6</v>
      </c>
      <c r="D3633">
        <v>2013</v>
      </c>
      <c r="E3633" t="b">
        <v>0</v>
      </c>
    </row>
    <row r="3634" spans="1:5">
      <c r="A3634" s="8">
        <v>41451</v>
      </c>
      <c r="B3634">
        <v>-147.80000000000018</v>
      </c>
      <c r="C3634">
        <v>6</v>
      </c>
      <c r="D3634">
        <v>2013</v>
      </c>
      <c r="E3634" t="b">
        <v>0</v>
      </c>
    </row>
    <row r="3635" spans="1:5">
      <c r="A3635" s="8">
        <v>41452</v>
      </c>
      <c r="B3635">
        <v>-170.89999999999964</v>
      </c>
      <c r="C3635">
        <v>6</v>
      </c>
      <c r="D3635">
        <v>2013</v>
      </c>
      <c r="E3635" t="b">
        <v>0</v>
      </c>
    </row>
    <row r="3636" spans="1:5">
      <c r="A3636" s="8">
        <v>41453</v>
      </c>
      <c r="B3636">
        <v>-234.21000000000004</v>
      </c>
      <c r="C3636">
        <v>6</v>
      </c>
      <c r="D3636">
        <v>2013</v>
      </c>
      <c r="E3636" t="b">
        <v>0</v>
      </c>
    </row>
    <row r="3637" spans="1:5">
      <c r="A3637" s="8">
        <v>41456</v>
      </c>
      <c r="B3637">
        <v>-133</v>
      </c>
      <c r="C3637">
        <v>7</v>
      </c>
      <c r="D3637">
        <v>2013</v>
      </c>
      <c r="E3637" t="b">
        <v>0</v>
      </c>
    </row>
    <row r="3638" spans="1:5">
      <c r="A3638" s="8">
        <v>41457</v>
      </c>
      <c r="B3638">
        <v>-109.85999999999967</v>
      </c>
      <c r="C3638">
        <v>7</v>
      </c>
      <c r="D3638">
        <v>2013</v>
      </c>
      <c r="E3638" t="b">
        <v>0</v>
      </c>
    </row>
    <row r="3639" spans="1:5">
      <c r="A3639" s="8">
        <v>41458</v>
      </c>
      <c r="B3639">
        <v>-100.42000000000007</v>
      </c>
      <c r="C3639">
        <v>7</v>
      </c>
      <c r="D3639">
        <v>2013</v>
      </c>
      <c r="E3639" t="b">
        <v>0</v>
      </c>
    </row>
    <row r="3640" spans="1:5">
      <c r="A3640" s="8">
        <v>41459</v>
      </c>
      <c r="B3640">
        <v>-49.720000000000255</v>
      </c>
      <c r="C3640">
        <v>7</v>
      </c>
      <c r="D3640">
        <v>2013</v>
      </c>
      <c r="E3640" t="b">
        <v>0</v>
      </c>
    </row>
    <row r="3641" spans="1:5">
      <c r="A3641" s="8">
        <v>41460</v>
      </c>
      <c r="B3641">
        <v>-36.819999999999709</v>
      </c>
      <c r="C3641">
        <v>7</v>
      </c>
      <c r="D3641">
        <v>2013</v>
      </c>
      <c r="E3641" t="b">
        <v>0</v>
      </c>
    </row>
    <row r="3642" spans="1:5">
      <c r="A3642" s="8">
        <v>41463</v>
      </c>
      <c r="B3642">
        <v>-56.340000000000146</v>
      </c>
      <c r="C3642">
        <v>7</v>
      </c>
      <c r="D3642">
        <v>2013</v>
      </c>
      <c r="E3642" t="b">
        <v>0</v>
      </c>
    </row>
    <row r="3643" spans="1:5">
      <c r="A3643" s="8">
        <v>41464</v>
      </c>
      <c r="B3643">
        <v>-47.180000000000291</v>
      </c>
      <c r="C3643">
        <v>7</v>
      </c>
      <c r="D3643">
        <v>2013</v>
      </c>
      <c r="E3643" t="b">
        <v>0</v>
      </c>
    </row>
    <row r="3644" spans="1:5">
      <c r="A3644" s="8">
        <v>41465</v>
      </c>
      <c r="B3644">
        <v>-50.6899999999996</v>
      </c>
      <c r="C3644">
        <v>7</v>
      </c>
      <c r="D3644">
        <v>2013</v>
      </c>
      <c r="E3644" t="b">
        <v>0</v>
      </c>
    </row>
    <row r="3645" spans="1:5">
      <c r="A3645" s="8">
        <v>41466</v>
      </c>
      <c r="B3645">
        <v>-16.539999999999964</v>
      </c>
      <c r="C3645">
        <v>7</v>
      </c>
      <c r="D3645">
        <v>2013</v>
      </c>
      <c r="E3645" t="b">
        <v>0</v>
      </c>
    </row>
    <row r="3646" spans="1:5">
      <c r="A3646" s="8">
        <v>41467</v>
      </c>
      <c r="B3646">
        <v>-44.489999999999782</v>
      </c>
      <c r="C3646">
        <v>7</v>
      </c>
      <c r="D3646">
        <v>2013</v>
      </c>
      <c r="E3646" t="b">
        <v>0</v>
      </c>
    </row>
    <row r="3647" spans="1:5">
      <c r="A3647" s="8">
        <v>41470</v>
      </c>
      <c r="B3647">
        <v>-38.680000000000291</v>
      </c>
      <c r="C3647">
        <v>7</v>
      </c>
      <c r="D3647">
        <v>2013</v>
      </c>
      <c r="E3647" t="b">
        <v>0</v>
      </c>
    </row>
    <row r="3648" spans="1:5">
      <c r="A3648" s="8">
        <v>41471</v>
      </c>
      <c r="B3648">
        <v>-30.110000000000582</v>
      </c>
      <c r="C3648">
        <v>7</v>
      </c>
      <c r="D3648">
        <v>2013</v>
      </c>
      <c r="E3648" t="b">
        <v>0</v>
      </c>
    </row>
    <row r="3649" spans="1:5">
      <c r="A3649" s="8">
        <v>41472</v>
      </c>
      <c r="B3649">
        <v>-16.950000000000728</v>
      </c>
      <c r="C3649">
        <v>7</v>
      </c>
      <c r="D3649">
        <v>2013</v>
      </c>
      <c r="E3649" t="b">
        <v>1</v>
      </c>
    </row>
    <row r="3650" spans="1:5">
      <c r="A3650" s="8">
        <v>41473</v>
      </c>
      <c r="B3650">
        <v>-98.8799999999992</v>
      </c>
      <c r="C3650">
        <v>7</v>
      </c>
      <c r="D3650">
        <v>2013</v>
      </c>
      <c r="E3650" t="b">
        <v>0</v>
      </c>
    </row>
    <row r="3651" spans="1:5">
      <c r="A3651" s="8">
        <v>41474</v>
      </c>
      <c r="B3651">
        <v>-107.02999999999975</v>
      </c>
      <c r="C3651">
        <v>7</v>
      </c>
      <c r="D3651">
        <v>2013</v>
      </c>
      <c r="E3651" t="b">
        <v>0</v>
      </c>
    </row>
    <row r="3652" spans="1:5">
      <c r="A3652" s="8">
        <v>41477</v>
      </c>
      <c r="B3652">
        <v>-83.449999999999818</v>
      </c>
      <c r="C3652">
        <v>7</v>
      </c>
      <c r="D3652">
        <v>2013</v>
      </c>
      <c r="E3652" t="b">
        <v>0</v>
      </c>
    </row>
    <row r="3653" spans="1:5">
      <c r="A3653" s="8">
        <v>41478</v>
      </c>
      <c r="B3653">
        <v>-80.649999999999636</v>
      </c>
      <c r="C3653">
        <v>7</v>
      </c>
      <c r="D3653">
        <v>2013</v>
      </c>
      <c r="E3653" t="b">
        <v>0</v>
      </c>
    </row>
    <row r="3654" spans="1:5">
      <c r="A3654" s="8">
        <v>41479</v>
      </c>
      <c r="B3654">
        <v>-70.190000000000509</v>
      </c>
      <c r="C3654">
        <v>7</v>
      </c>
      <c r="D3654">
        <v>2013</v>
      </c>
      <c r="E3654" t="b">
        <v>0</v>
      </c>
    </row>
    <row r="3655" spans="1:5">
      <c r="A3655" s="8">
        <v>41480</v>
      </c>
      <c r="B3655">
        <v>-56.579999999999927</v>
      </c>
      <c r="C3655">
        <v>7</v>
      </c>
      <c r="D3655">
        <v>2013</v>
      </c>
      <c r="E3655" t="b">
        <v>0</v>
      </c>
    </row>
    <row r="3656" spans="1:5">
      <c r="A3656" s="8">
        <v>41481</v>
      </c>
      <c r="B3656">
        <v>-49.399999999999636</v>
      </c>
      <c r="C3656">
        <v>7</v>
      </c>
      <c r="D3656">
        <v>2013</v>
      </c>
      <c r="E3656" t="b">
        <v>0</v>
      </c>
    </row>
    <row r="3657" spans="1:5">
      <c r="A3657" s="8">
        <v>41484</v>
      </c>
      <c r="B3657">
        <v>-49.5</v>
      </c>
      <c r="C3657">
        <v>7</v>
      </c>
      <c r="D3657">
        <v>2013</v>
      </c>
      <c r="E3657" t="b">
        <v>0</v>
      </c>
    </row>
    <row r="3658" spans="1:5">
      <c r="A3658" s="8">
        <v>41485</v>
      </c>
      <c r="B3658">
        <v>-33.550000000000182</v>
      </c>
      <c r="C3658">
        <v>7</v>
      </c>
      <c r="D3658">
        <v>2013</v>
      </c>
      <c r="E3658" t="b">
        <v>0</v>
      </c>
    </row>
    <row r="3659" spans="1:5">
      <c r="A3659" s="8">
        <v>41486</v>
      </c>
      <c r="B3659">
        <v>-58.9399999999996</v>
      </c>
      <c r="C3659">
        <v>7</v>
      </c>
      <c r="D3659">
        <v>2013</v>
      </c>
      <c r="E3659" t="b">
        <v>0</v>
      </c>
    </row>
    <row r="3660" spans="1:5">
      <c r="A3660" s="8">
        <v>41487</v>
      </c>
      <c r="B3660">
        <v>-11.220000000000255</v>
      </c>
      <c r="C3660">
        <v>8</v>
      </c>
      <c r="D3660">
        <v>2013</v>
      </c>
      <c r="E3660" t="b">
        <v>0</v>
      </c>
    </row>
    <row r="3661" spans="1:5">
      <c r="A3661" s="8">
        <v>41488</v>
      </c>
      <c r="B3661">
        <v>-39.880000000000109</v>
      </c>
      <c r="C3661">
        <v>8</v>
      </c>
      <c r="D3661">
        <v>2013</v>
      </c>
      <c r="E3661" t="b">
        <v>0</v>
      </c>
    </row>
    <row r="3662" spans="1:5">
      <c r="A3662" s="8">
        <v>41491</v>
      </c>
      <c r="B3662">
        <v>-40.630000000000109</v>
      </c>
      <c r="C3662">
        <v>8</v>
      </c>
      <c r="D3662">
        <v>2013</v>
      </c>
      <c r="E3662" t="b">
        <v>0</v>
      </c>
    </row>
    <row r="3663" spans="1:5">
      <c r="A3663" s="8">
        <v>41492</v>
      </c>
      <c r="B3663">
        <v>-47.909999999999854</v>
      </c>
      <c r="C3663">
        <v>8</v>
      </c>
      <c r="D3663">
        <v>2013</v>
      </c>
      <c r="E3663" t="b">
        <v>0</v>
      </c>
    </row>
    <row r="3664" spans="1:5">
      <c r="A3664" s="8">
        <v>41493</v>
      </c>
      <c r="B3664">
        <v>-76.289999999999964</v>
      </c>
      <c r="C3664">
        <v>8</v>
      </c>
      <c r="D3664">
        <v>2013</v>
      </c>
      <c r="E3664" t="b">
        <v>0</v>
      </c>
    </row>
    <row r="3665" spans="1:5">
      <c r="A3665" s="8">
        <v>41494</v>
      </c>
      <c r="B3665">
        <v>-61.670000000000073</v>
      </c>
      <c r="C3665">
        <v>8</v>
      </c>
      <c r="D3665">
        <v>2013</v>
      </c>
      <c r="E3665" t="b">
        <v>0</v>
      </c>
    </row>
    <row r="3666" spans="1:5">
      <c r="A3666" s="8">
        <v>41495</v>
      </c>
      <c r="B3666">
        <v>-31.140000000000327</v>
      </c>
      <c r="C3666">
        <v>8</v>
      </c>
      <c r="D3666">
        <v>2013</v>
      </c>
      <c r="E3666" t="b">
        <v>0</v>
      </c>
    </row>
    <row r="3667" spans="1:5">
      <c r="A3667" s="8">
        <v>41498</v>
      </c>
      <c r="B3667">
        <v>-43.380000000000109</v>
      </c>
      <c r="C3667">
        <v>8</v>
      </c>
      <c r="D3667">
        <v>2013</v>
      </c>
      <c r="E3667" t="b">
        <v>0</v>
      </c>
    </row>
    <row r="3668" spans="1:5">
      <c r="A3668" s="8">
        <v>41499</v>
      </c>
      <c r="B3668">
        <v>-32.270000000000437</v>
      </c>
      <c r="C3668">
        <v>8</v>
      </c>
      <c r="D3668">
        <v>2013</v>
      </c>
      <c r="E3668" t="b">
        <v>0</v>
      </c>
    </row>
    <row r="3669" spans="1:5">
      <c r="A3669" s="8">
        <v>41500</v>
      </c>
      <c r="B3669">
        <v>-23.329999999999927</v>
      </c>
      <c r="C3669">
        <v>8</v>
      </c>
      <c r="D3669">
        <v>2013</v>
      </c>
      <c r="E3669" t="b">
        <v>0</v>
      </c>
    </row>
    <row r="3670" spans="1:5">
      <c r="A3670" s="8">
        <v>41501</v>
      </c>
      <c r="B3670">
        <v>-26.260000000000218</v>
      </c>
      <c r="C3670">
        <v>8</v>
      </c>
      <c r="D3670">
        <v>2013</v>
      </c>
      <c r="E3670" t="b">
        <v>0</v>
      </c>
    </row>
    <row r="3671" spans="1:5">
      <c r="A3671" s="8">
        <v>41502</v>
      </c>
      <c r="B3671">
        <v>-9</v>
      </c>
      <c r="C3671">
        <v>8</v>
      </c>
      <c r="D3671">
        <v>2013</v>
      </c>
      <c r="E3671" t="b">
        <v>0</v>
      </c>
    </row>
    <row r="3672" spans="1:5">
      <c r="A3672" s="8">
        <v>41505</v>
      </c>
      <c r="B3672">
        <v>-13.210000000000036</v>
      </c>
      <c r="C3672">
        <v>8</v>
      </c>
      <c r="D3672">
        <v>2013</v>
      </c>
      <c r="E3672" t="b">
        <v>0</v>
      </c>
    </row>
    <row r="3673" spans="1:5">
      <c r="A3673" s="8">
        <v>41506</v>
      </c>
      <c r="B3673">
        <v>-27.649999999999636</v>
      </c>
      <c r="C3673">
        <v>8</v>
      </c>
      <c r="D3673">
        <v>2013</v>
      </c>
      <c r="E3673" t="b">
        <v>0</v>
      </c>
    </row>
    <row r="3674" spans="1:5">
      <c r="A3674" s="8">
        <v>41508</v>
      </c>
      <c r="B3674">
        <v>-1.3800000000001091</v>
      </c>
      <c r="C3674">
        <v>8</v>
      </c>
      <c r="D3674">
        <v>2013</v>
      </c>
      <c r="E3674" t="b">
        <v>1</v>
      </c>
    </row>
    <row r="3675" spans="1:5">
      <c r="A3675" s="8">
        <v>41509</v>
      </c>
      <c r="B3675">
        <v>-87.3100000000004</v>
      </c>
      <c r="C3675">
        <v>8</v>
      </c>
      <c r="D3675">
        <v>2013</v>
      </c>
      <c r="E3675" t="b">
        <v>0</v>
      </c>
    </row>
    <row r="3676" spans="1:5">
      <c r="A3676" s="8">
        <v>41512</v>
      </c>
      <c r="B3676">
        <v>-70.970000000000255</v>
      </c>
      <c r="C3676">
        <v>8</v>
      </c>
      <c r="D3676">
        <v>2013</v>
      </c>
      <c r="E3676" t="b">
        <v>0</v>
      </c>
    </row>
    <row r="3677" spans="1:5">
      <c r="A3677" s="8">
        <v>41513</v>
      </c>
      <c r="B3677">
        <v>-63.840000000000146</v>
      </c>
      <c r="C3677">
        <v>8</v>
      </c>
      <c r="D3677">
        <v>2013</v>
      </c>
      <c r="E3677" t="b">
        <v>0</v>
      </c>
    </row>
    <row r="3678" spans="1:5">
      <c r="A3678" s="8">
        <v>41514</v>
      </c>
      <c r="B3678">
        <v>-44.539999999999964</v>
      </c>
      <c r="C3678">
        <v>8</v>
      </c>
      <c r="D3678">
        <v>2013</v>
      </c>
      <c r="E3678" t="b">
        <v>0</v>
      </c>
    </row>
    <row r="3679" spans="1:5">
      <c r="A3679" s="8">
        <v>41515</v>
      </c>
      <c r="B3679">
        <v>-21.659999999999854</v>
      </c>
      <c r="C3679">
        <v>8</v>
      </c>
      <c r="D3679">
        <v>2013</v>
      </c>
      <c r="E3679" t="b">
        <v>0</v>
      </c>
    </row>
    <row r="3680" spans="1:5">
      <c r="A3680" s="8">
        <v>41516</v>
      </c>
      <c r="B3680">
        <v>-52.890000000000327</v>
      </c>
      <c r="C3680">
        <v>8</v>
      </c>
      <c r="D3680">
        <v>2013</v>
      </c>
      <c r="E3680" t="b">
        <v>0</v>
      </c>
    </row>
    <row r="3681" spans="1:5">
      <c r="A3681" s="8">
        <v>41519</v>
      </c>
      <c r="B3681">
        <v>-20.859999999999673</v>
      </c>
      <c r="C3681">
        <v>9</v>
      </c>
      <c r="D3681">
        <v>2013</v>
      </c>
      <c r="E3681" t="b">
        <v>0</v>
      </c>
    </row>
    <row r="3682" spans="1:5">
      <c r="A3682" s="8">
        <v>41520</v>
      </c>
      <c r="B3682">
        <v>-36.369999999999891</v>
      </c>
      <c r="C3682">
        <v>9</v>
      </c>
      <c r="D3682">
        <v>2013</v>
      </c>
      <c r="E3682" t="b">
        <v>0</v>
      </c>
    </row>
    <row r="3683" spans="1:5">
      <c r="A3683" s="8">
        <v>41521</v>
      </c>
      <c r="B3683">
        <v>-12.4399999999996</v>
      </c>
      <c r="C3683">
        <v>9</v>
      </c>
      <c r="D3683">
        <v>2013</v>
      </c>
      <c r="E3683" t="b">
        <v>0</v>
      </c>
    </row>
    <row r="3684" spans="1:5">
      <c r="A3684" s="8">
        <v>41522</v>
      </c>
      <c r="B3684">
        <v>-39.100000000000364</v>
      </c>
      <c r="C3684">
        <v>9</v>
      </c>
      <c r="D3684">
        <v>2013</v>
      </c>
      <c r="E3684" t="b">
        <v>0</v>
      </c>
    </row>
    <row r="3685" spans="1:5">
      <c r="A3685" s="8">
        <v>41523</v>
      </c>
      <c r="B3685">
        <v>-25.199999999999818</v>
      </c>
      <c r="C3685">
        <v>9</v>
      </c>
      <c r="D3685">
        <v>2013</v>
      </c>
      <c r="E3685" t="b">
        <v>0</v>
      </c>
    </row>
    <row r="3686" spans="1:5">
      <c r="A3686" s="8">
        <v>41526</v>
      </c>
      <c r="B3686">
        <v>-33.110000000000582</v>
      </c>
      <c r="C3686">
        <v>9</v>
      </c>
      <c r="D3686">
        <v>2013</v>
      </c>
      <c r="E3686" t="b">
        <v>0</v>
      </c>
    </row>
    <row r="3687" spans="1:5">
      <c r="A3687" s="8">
        <v>41527</v>
      </c>
      <c r="B3687">
        <v>-37.770000000000437</v>
      </c>
      <c r="C3687">
        <v>9</v>
      </c>
      <c r="D3687">
        <v>2013</v>
      </c>
      <c r="E3687" t="b">
        <v>0</v>
      </c>
    </row>
    <row r="3688" spans="1:5">
      <c r="A3688" s="8">
        <v>41528</v>
      </c>
      <c r="B3688">
        <v>-17.989999999999782</v>
      </c>
      <c r="C3688">
        <v>9</v>
      </c>
      <c r="D3688">
        <v>2013</v>
      </c>
      <c r="E3688" t="b">
        <v>0</v>
      </c>
    </row>
    <row r="3689" spans="1:5">
      <c r="A3689" s="8">
        <v>41529</v>
      </c>
      <c r="B3689">
        <v>-31.360000000000582</v>
      </c>
      <c r="C3689">
        <v>9</v>
      </c>
      <c r="D3689">
        <v>2013</v>
      </c>
      <c r="E3689" t="b">
        <v>0</v>
      </c>
    </row>
    <row r="3690" spans="1:5">
      <c r="A3690" s="8">
        <v>41530</v>
      </c>
      <c r="B3690">
        <v>-22.199999999999818</v>
      </c>
      <c r="C3690">
        <v>9</v>
      </c>
      <c r="D3690">
        <v>2013</v>
      </c>
      <c r="E3690" t="b">
        <v>0</v>
      </c>
    </row>
    <row r="3691" spans="1:5">
      <c r="A3691" s="8">
        <v>41531</v>
      </c>
      <c r="B3691">
        <v>19.520000000000437</v>
      </c>
      <c r="C3691">
        <v>9</v>
      </c>
      <c r="D3691">
        <v>2013</v>
      </c>
      <c r="E3691" t="b">
        <v>0</v>
      </c>
    </row>
    <row r="3692" spans="1:5">
      <c r="A3692" s="8">
        <v>41533</v>
      </c>
      <c r="B3692">
        <v>-6.3400000000001455</v>
      </c>
      <c r="C3692">
        <v>9</v>
      </c>
      <c r="D3692">
        <v>2013</v>
      </c>
      <c r="E3692" t="b">
        <v>0</v>
      </c>
    </row>
    <row r="3693" spans="1:5">
      <c r="A3693" s="8">
        <v>41534</v>
      </c>
      <c r="B3693">
        <v>-9.7800000000006548</v>
      </c>
      <c r="C3693">
        <v>9</v>
      </c>
      <c r="D3693">
        <v>2013</v>
      </c>
      <c r="E3693" t="b">
        <v>0</v>
      </c>
    </row>
    <row r="3694" spans="1:5">
      <c r="A3694" s="8">
        <v>41535</v>
      </c>
      <c r="B3694">
        <v>28.819999999999709</v>
      </c>
      <c r="C3694">
        <v>9</v>
      </c>
      <c r="D3694">
        <v>2013</v>
      </c>
      <c r="E3694" t="b">
        <v>1</v>
      </c>
    </row>
    <row r="3695" spans="1:5">
      <c r="A3695" s="8">
        <v>41540</v>
      </c>
      <c r="B3695">
        <v>-36.829999999999927</v>
      </c>
      <c r="C3695">
        <v>9</v>
      </c>
      <c r="D3695">
        <v>2013</v>
      </c>
      <c r="E3695" t="b">
        <v>0</v>
      </c>
    </row>
    <row r="3696" spans="1:5">
      <c r="A3696" s="8">
        <v>41541</v>
      </c>
      <c r="B3696">
        <v>-31.1200000000008</v>
      </c>
      <c r="C3696">
        <v>9</v>
      </c>
      <c r="D3696">
        <v>2013</v>
      </c>
      <c r="E3696" t="b">
        <v>0</v>
      </c>
    </row>
    <row r="3697" spans="1:5">
      <c r="A3697" s="8">
        <v>41542</v>
      </c>
      <c r="B3697">
        <v>-50.899999999999636</v>
      </c>
      <c r="C3697">
        <v>9</v>
      </c>
      <c r="D3697">
        <v>2013</v>
      </c>
      <c r="E3697" t="b">
        <v>0</v>
      </c>
    </row>
    <row r="3698" spans="1:5">
      <c r="A3698" s="8">
        <v>41543</v>
      </c>
      <c r="B3698">
        <v>-1.680000000000291</v>
      </c>
      <c r="C3698">
        <v>9</v>
      </c>
      <c r="D3698">
        <v>2013</v>
      </c>
      <c r="E3698" t="b">
        <v>0</v>
      </c>
    </row>
    <row r="3699" spans="1:5">
      <c r="A3699" s="8">
        <v>41544</v>
      </c>
      <c r="B3699">
        <v>-47.680000000000291</v>
      </c>
      <c r="C3699">
        <v>9</v>
      </c>
      <c r="D3699">
        <v>2013</v>
      </c>
      <c r="E3699" t="b">
        <v>0</v>
      </c>
    </row>
    <row r="3700" spans="1:5">
      <c r="A3700" s="8">
        <v>41547</v>
      </c>
      <c r="B3700">
        <v>-53.869999999999891</v>
      </c>
      <c r="C3700">
        <v>9</v>
      </c>
      <c r="D3700">
        <v>2013</v>
      </c>
      <c r="E3700" t="b">
        <v>0</v>
      </c>
    </row>
    <row r="3701" spans="1:5">
      <c r="A3701" s="8">
        <v>41548</v>
      </c>
      <c r="B3701">
        <v>-37.020000000000437</v>
      </c>
      <c r="C3701">
        <v>10</v>
      </c>
      <c r="D3701">
        <v>2013</v>
      </c>
      <c r="E3701" t="b">
        <v>0</v>
      </c>
    </row>
    <row r="3702" spans="1:5">
      <c r="A3702" s="8">
        <v>41549</v>
      </c>
      <c r="B3702">
        <v>-59.520000000000437</v>
      </c>
      <c r="C3702">
        <v>10</v>
      </c>
      <c r="D3702">
        <v>2013</v>
      </c>
      <c r="E3702" t="b">
        <v>0</v>
      </c>
    </row>
    <row r="3703" spans="1:5">
      <c r="A3703" s="8">
        <v>41550</v>
      </c>
      <c r="B3703">
        <v>18.979999999999563</v>
      </c>
      <c r="C3703">
        <v>10</v>
      </c>
      <c r="D3703">
        <v>2013</v>
      </c>
      <c r="E3703" t="b">
        <v>0</v>
      </c>
    </row>
    <row r="3704" spans="1:5">
      <c r="A3704" s="8">
        <v>41551</v>
      </c>
      <c r="B3704">
        <v>1.4500000000007276</v>
      </c>
      <c r="C3704">
        <v>10</v>
      </c>
      <c r="D3704">
        <v>2013</v>
      </c>
      <c r="E3704" t="b">
        <v>0</v>
      </c>
    </row>
    <row r="3705" spans="1:5">
      <c r="A3705" s="8">
        <v>41554</v>
      </c>
      <c r="B3705">
        <v>-7.6599999999998545</v>
      </c>
      <c r="C3705">
        <v>10</v>
      </c>
      <c r="D3705">
        <v>2013</v>
      </c>
      <c r="E3705" t="b">
        <v>0</v>
      </c>
    </row>
    <row r="3706" spans="1:5">
      <c r="A3706" s="8">
        <v>41555</v>
      </c>
      <c r="B3706">
        <v>-1.6499999999996362</v>
      </c>
      <c r="C3706">
        <v>10</v>
      </c>
      <c r="D3706">
        <v>2013</v>
      </c>
      <c r="E3706" t="b">
        <v>0</v>
      </c>
    </row>
    <row r="3707" spans="1:5">
      <c r="A3707" s="8">
        <v>41556</v>
      </c>
      <c r="B3707">
        <v>-9.7299999999995634</v>
      </c>
      <c r="C3707">
        <v>10</v>
      </c>
      <c r="D3707">
        <v>2013</v>
      </c>
      <c r="E3707" t="b">
        <v>0</v>
      </c>
    </row>
    <row r="3708" spans="1:5">
      <c r="A3708" s="8">
        <v>41558</v>
      </c>
      <c r="B3708">
        <v>11.6299999999992</v>
      </c>
      <c r="C3708">
        <v>10</v>
      </c>
      <c r="D3708">
        <v>2013</v>
      </c>
      <c r="E3708" t="b">
        <v>0</v>
      </c>
    </row>
    <row r="3709" spans="1:5">
      <c r="A3709" s="8">
        <v>41561</v>
      </c>
      <c r="B3709">
        <v>20.040000000000873</v>
      </c>
      <c r="C3709">
        <v>10</v>
      </c>
      <c r="D3709">
        <v>2013</v>
      </c>
      <c r="E3709" t="b">
        <v>0</v>
      </c>
    </row>
    <row r="3710" spans="1:5">
      <c r="A3710" s="8">
        <v>41562</v>
      </c>
      <c r="B3710">
        <v>-13.8799999999992</v>
      </c>
      <c r="C3710">
        <v>10</v>
      </c>
      <c r="D3710">
        <v>2013</v>
      </c>
      <c r="E3710" t="b">
        <v>0</v>
      </c>
    </row>
    <row r="3711" spans="1:5">
      <c r="A3711" s="8">
        <v>41563</v>
      </c>
      <c r="B3711">
        <v>12.819999999999709</v>
      </c>
      <c r="C3711">
        <v>10</v>
      </c>
      <c r="D3711">
        <v>2013</v>
      </c>
      <c r="E3711" t="b">
        <v>1</v>
      </c>
    </row>
    <row r="3712" spans="1:5">
      <c r="A3712" s="8">
        <v>41564</v>
      </c>
      <c r="B3712">
        <v>-11.680000000000291</v>
      </c>
      <c r="C3712">
        <v>10</v>
      </c>
      <c r="D3712">
        <v>2013</v>
      </c>
      <c r="E3712" t="b">
        <v>0</v>
      </c>
    </row>
    <row r="3713" spans="1:5">
      <c r="A3713" s="8">
        <v>41565</v>
      </c>
      <c r="B3713">
        <v>-25.190000000000509</v>
      </c>
      <c r="C3713">
        <v>10</v>
      </c>
      <c r="D3713">
        <v>2013</v>
      </c>
      <c r="E3713" t="b">
        <v>0</v>
      </c>
    </row>
    <row r="3714" spans="1:5">
      <c r="A3714" s="8">
        <v>41568</v>
      </c>
      <c r="B3714">
        <v>-18.319999999999709</v>
      </c>
      <c r="C3714">
        <v>10</v>
      </c>
      <c r="D3714">
        <v>2013</v>
      </c>
      <c r="E3714" t="b">
        <v>0</v>
      </c>
    </row>
    <row r="3715" spans="1:5">
      <c r="A3715" s="8">
        <v>41569</v>
      </c>
      <c r="B3715">
        <v>-4.2700000000004366</v>
      </c>
      <c r="C3715">
        <v>10</v>
      </c>
      <c r="D3715">
        <v>2013</v>
      </c>
      <c r="E3715" t="b">
        <v>0</v>
      </c>
    </row>
    <row r="3716" spans="1:5">
      <c r="A3716" s="8">
        <v>41570</v>
      </c>
      <c r="B3716">
        <v>-32.6200000000008</v>
      </c>
      <c r="C3716">
        <v>10</v>
      </c>
      <c r="D3716">
        <v>2013</v>
      </c>
      <c r="E3716" t="b">
        <v>0</v>
      </c>
    </row>
    <row r="3717" spans="1:5">
      <c r="A3717" s="8">
        <v>41571</v>
      </c>
      <c r="B3717">
        <v>-22.719999999999345</v>
      </c>
      <c r="C3717">
        <v>10</v>
      </c>
      <c r="D3717">
        <v>2013</v>
      </c>
      <c r="E3717" t="b">
        <v>0</v>
      </c>
    </row>
    <row r="3718" spans="1:5">
      <c r="A3718" s="8">
        <v>41572</v>
      </c>
      <c r="B3718">
        <v>-24.6200000000008</v>
      </c>
      <c r="C3718">
        <v>10</v>
      </c>
      <c r="D3718">
        <v>2013</v>
      </c>
      <c r="E3718" t="b">
        <v>0</v>
      </c>
    </row>
    <row r="3719" spans="1:5">
      <c r="A3719" s="8">
        <v>41575</v>
      </c>
      <c r="B3719">
        <v>-19.829999999999927</v>
      </c>
      <c r="C3719">
        <v>10</v>
      </c>
      <c r="D3719">
        <v>2013</v>
      </c>
      <c r="E3719" t="b">
        <v>0</v>
      </c>
    </row>
    <row r="3720" spans="1:5">
      <c r="A3720" s="8">
        <v>41576</v>
      </c>
      <c r="B3720">
        <v>-10.979999999999563</v>
      </c>
      <c r="C3720">
        <v>10</v>
      </c>
      <c r="D3720">
        <v>2013</v>
      </c>
      <c r="E3720" t="b">
        <v>0</v>
      </c>
    </row>
    <row r="3721" spans="1:5">
      <c r="A3721" s="8">
        <v>41577</v>
      </c>
      <c r="B3721">
        <v>-24.059999999999491</v>
      </c>
      <c r="C3721">
        <v>10</v>
      </c>
      <c r="D3721">
        <v>2013</v>
      </c>
      <c r="E3721" t="b">
        <v>0</v>
      </c>
    </row>
    <row r="3722" spans="1:5">
      <c r="A3722" s="8">
        <v>41578</v>
      </c>
      <c r="B3722">
        <v>-23.059999999999491</v>
      </c>
      <c r="C3722">
        <v>10</v>
      </c>
      <c r="D3722">
        <v>2013</v>
      </c>
      <c r="E3722" t="b">
        <v>0</v>
      </c>
    </row>
    <row r="3723" spans="1:5">
      <c r="A3723" s="8">
        <v>41579</v>
      </c>
      <c r="B3723">
        <v>4.819999999999709</v>
      </c>
      <c r="C3723">
        <v>11</v>
      </c>
      <c r="D3723">
        <v>2013</v>
      </c>
      <c r="E3723" t="b">
        <v>0</v>
      </c>
    </row>
    <row r="3724" spans="1:5">
      <c r="A3724" s="8">
        <v>41582</v>
      </c>
      <c r="B3724">
        <v>-15.139999999999418</v>
      </c>
      <c r="C3724">
        <v>11</v>
      </c>
      <c r="D3724">
        <v>2013</v>
      </c>
      <c r="E3724" t="b">
        <v>0</v>
      </c>
    </row>
    <row r="3725" spans="1:5">
      <c r="A3725" s="8">
        <v>41583</v>
      </c>
      <c r="B3725">
        <v>5.7999999999992724</v>
      </c>
      <c r="C3725">
        <v>11</v>
      </c>
      <c r="D3725">
        <v>2013</v>
      </c>
      <c r="E3725" t="b">
        <v>0</v>
      </c>
    </row>
    <row r="3726" spans="1:5">
      <c r="A3726" s="8">
        <v>41584</v>
      </c>
      <c r="B3726">
        <v>-12.969999999999345</v>
      </c>
      <c r="C3726">
        <v>11</v>
      </c>
      <c r="D3726">
        <v>2013</v>
      </c>
      <c r="E3726" t="b">
        <v>0</v>
      </c>
    </row>
    <row r="3727" spans="1:5">
      <c r="A3727" s="8">
        <v>41585</v>
      </c>
      <c r="B3727">
        <v>-26.709999999999127</v>
      </c>
      <c r="C3727">
        <v>11</v>
      </c>
      <c r="D3727">
        <v>2013</v>
      </c>
      <c r="E3727" t="b">
        <v>0</v>
      </c>
    </row>
    <row r="3728" spans="1:5">
      <c r="A3728" s="8">
        <v>41586</v>
      </c>
      <c r="B3728">
        <v>-5.5900000000001455</v>
      </c>
      <c r="C3728">
        <v>11</v>
      </c>
      <c r="D3728">
        <v>2013</v>
      </c>
      <c r="E3728" t="b">
        <v>0</v>
      </c>
    </row>
    <row r="3729" spans="1:5">
      <c r="A3729" s="8">
        <v>41589</v>
      </c>
      <c r="B3729">
        <v>12.4399999999996</v>
      </c>
      <c r="C3729">
        <v>11</v>
      </c>
      <c r="D3729">
        <v>2013</v>
      </c>
      <c r="E3729" t="b">
        <v>0</v>
      </c>
    </row>
    <row r="3730" spans="1:5">
      <c r="A3730" s="8">
        <v>41590</v>
      </c>
      <c r="B3730">
        <v>20.739999999999782</v>
      </c>
      <c r="C3730">
        <v>11</v>
      </c>
      <c r="D3730">
        <v>2013</v>
      </c>
      <c r="E3730" t="b">
        <v>0</v>
      </c>
    </row>
    <row r="3731" spans="1:5">
      <c r="A3731" s="8">
        <v>41591</v>
      </c>
      <c r="B3731">
        <v>2.7399999999997817</v>
      </c>
      <c r="C3731">
        <v>11</v>
      </c>
      <c r="D3731">
        <v>2013</v>
      </c>
      <c r="E3731" t="b">
        <v>0</v>
      </c>
    </row>
    <row r="3732" spans="1:5">
      <c r="A3732" s="8">
        <v>41592</v>
      </c>
      <c r="B3732">
        <v>-10.909999999999854</v>
      </c>
      <c r="C3732">
        <v>11</v>
      </c>
      <c r="D3732">
        <v>2013</v>
      </c>
      <c r="E3732" t="b">
        <v>0</v>
      </c>
    </row>
    <row r="3733" spans="1:5">
      <c r="A3733" s="8">
        <v>41593</v>
      </c>
      <c r="B3733">
        <v>-18.119999999999891</v>
      </c>
      <c r="C3733">
        <v>11</v>
      </c>
      <c r="D3733">
        <v>2013</v>
      </c>
      <c r="E3733" t="b">
        <v>0</v>
      </c>
    </row>
    <row r="3734" spans="1:5">
      <c r="A3734" s="8">
        <v>41596</v>
      </c>
      <c r="B3734">
        <v>-2.4600000000000364</v>
      </c>
      <c r="C3734">
        <v>11</v>
      </c>
      <c r="D3734">
        <v>2013</v>
      </c>
      <c r="E3734" t="b">
        <v>0</v>
      </c>
    </row>
    <row r="3735" spans="1:5">
      <c r="A3735" s="8">
        <v>41597</v>
      </c>
      <c r="B3735">
        <v>-11.209999999999127</v>
      </c>
      <c r="C3735">
        <v>11</v>
      </c>
      <c r="D3735">
        <v>2013</v>
      </c>
      <c r="E3735" t="b">
        <v>0</v>
      </c>
    </row>
    <row r="3736" spans="1:5">
      <c r="A3736" s="8">
        <v>41598</v>
      </c>
      <c r="B3736">
        <v>14.540000000000873</v>
      </c>
      <c r="C3736">
        <v>11</v>
      </c>
      <c r="D3736">
        <v>2013</v>
      </c>
      <c r="E3736" t="b">
        <v>1</v>
      </c>
    </row>
    <row r="3737" spans="1:5">
      <c r="A3737" s="8">
        <v>41599</v>
      </c>
      <c r="B3737">
        <v>-21.449999999999818</v>
      </c>
      <c r="C3737">
        <v>11</v>
      </c>
      <c r="D3737">
        <v>2013</v>
      </c>
      <c r="E3737" t="b">
        <v>0</v>
      </c>
    </row>
    <row r="3738" spans="1:5">
      <c r="A3738" s="8">
        <v>41600</v>
      </c>
      <c r="B3738">
        <v>-30.779999999999745</v>
      </c>
      <c r="C3738">
        <v>11</v>
      </c>
      <c r="D3738">
        <v>2013</v>
      </c>
      <c r="E3738" t="b">
        <v>0</v>
      </c>
    </row>
    <row r="3739" spans="1:5">
      <c r="A3739" s="8">
        <v>41603</v>
      </c>
      <c r="B3739">
        <v>7.4899999999997817</v>
      </c>
      <c r="C3739">
        <v>11</v>
      </c>
      <c r="D3739">
        <v>2013</v>
      </c>
      <c r="E3739" t="b">
        <v>0</v>
      </c>
    </row>
    <row r="3740" spans="1:5">
      <c r="A3740" s="8">
        <v>41604</v>
      </c>
      <c r="B3740">
        <v>0.97999999999956344</v>
      </c>
      <c r="C3740">
        <v>11</v>
      </c>
      <c r="D3740">
        <v>2013</v>
      </c>
      <c r="E3740" t="b">
        <v>0</v>
      </c>
    </row>
    <row r="3741" spans="1:5">
      <c r="A3741" s="8">
        <v>41605</v>
      </c>
      <c r="B3741">
        <v>3.1200000000008004</v>
      </c>
      <c r="C3741">
        <v>11</v>
      </c>
      <c r="D3741">
        <v>2013</v>
      </c>
      <c r="E3741" t="b">
        <v>0</v>
      </c>
    </row>
    <row r="3742" spans="1:5">
      <c r="A3742" s="8">
        <v>41606</v>
      </c>
      <c r="B3742">
        <v>15.569999999999709</v>
      </c>
      <c r="C3742">
        <v>11</v>
      </c>
      <c r="D3742">
        <v>2013</v>
      </c>
      <c r="E3742" t="b">
        <v>0</v>
      </c>
    </row>
    <row r="3743" spans="1:5">
      <c r="A3743" s="8">
        <v>41607</v>
      </c>
      <c r="B3743">
        <v>20.170000000000073</v>
      </c>
      <c r="C3743">
        <v>11</v>
      </c>
      <c r="D3743">
        <v>2013</v>
      </c>
      <c r="E3743" t="b">
        <v>0</v>
      </c>
    </row>
    <row r="3744" spans="1:5">
      <c r="A3744" s="8">
        <v>41610</v>
      </c>
      <c r="B3744">
        <v>-1.6100000000005821</v>
      </c>
      <c r="C3744">
        <v>12</v>
      </c>
      <c r="D3744">
        <v>2013</v>
      </c>
      <c r="E3744" t="b">
        <v>0</v>
      </c>
    </row>
    <row r="3745" spans="1:5">
      <c r="A3745" s="8">
        <v>41611</v>
      </c>
      <c r="B3745">
        <v>16.450000000000728</v>
      </c>
      <c r="C3745">
        <v>12</v>
      </c>
      <c r="D3745">
        <v>2013</v>
      </c>
      <c r="E3745" t="b">
        <v>0</v>
      </c>
    </row>
    <row r="3746" spans="1:5">
      <c r="A3746" s="8">
        <v>41612</v>
      </c>
      <c r="B3746">
        <v>18</v>
      </c>
      <c r="C3746">
        <v>12</v>
      </c>
      <c r="D3746">
        <v>2013</v>
      </c>
      <c r="E3746" t="b">
        <v>0</v>
      </c>
    </row>
    <row r="3747" spans="1:5">
      <c r="A3747" s="8">
        <v>41613</v>
      </c>
      <c r="B3747">
        <v>3.4599999999991269</v>
      </c>
      <c r="C3747">
        <v>12</v>
      </c>
      <c r="D3747">
        <v>2013</v>
      </c>
      <c r="E3747" t="b">
        <v>0</v>
      </c>
    </row>
    <row r="3748" spans="1:5">
      <c r="A3748" s="8">
        <v>41614</v>
      </c>
      <c r="B3748">
        <v>16.280000000000655</v>
      </c>
      <c r="C3748">
        <v>12</v>
      </c>
      <c r="D3748">
        <v>2013</v>
      </c>
      <c r="E3748" t="b">
        <v>0</v>
      </c>
    </row>
    <row r="3749" spans="1:5">
      <c r="A3749" s="8">
        <v>41617</v>
      </c>
      <c r="B3749">
        <v>11.3799999999992</v>
      </c>
      <c r="C3749">
        <v>12</v>
      </c>
      <c r="D3749">
        <v>2013</v>
      </c>
      <c r="E3749" t="b">
        <v>0</v>
      </c>
    </row>
    <row r="3750" spans="1:5">
      <c r="A3750" s="8">
        <v>41618</v>
      </c>
      <c r="B3750">
        <v>11.610000000000582</v>
      </c>
      <c r="C3750">
        <v>12</v>
      </c>
      <c r="D3750">
        <v>2013</v>
      </c>
      <c r="E3750" t="b">
        <v>0</v>
      </c>
    </row>
    <row r="3751" spans="1:5">
      <c r="A3751" s="8">
        <v>41619</v>
      </c>
      <c r="B3751">
        <v>-1.7700000000004366</v>
      </c>
      <c r="C3751">
        <v>12</v>
      </c>
      <c r="D3751">
        <v>2013</v>
      </c>
      <c r="E3751" t="b">
        <v>0</v>
      </c>
    </row>
    <row r="3752" spans="1:5">
      <c r="A3752" s="8">
        <v>41620</v>
      </c>
      <c r="B3752">
        <v>30.670000000000073</v>
      </c>
      <c r="C3752">
        <v>12</v>
      </c>
      <c r="D3752">
        <v>2013</v>
      </c>
      <c r="E3752" t="b">
        <v>0</v>
      </c>
    </row>
    <row r="3753" spans="1:5">
      <c r="A3753" s="8">
        <v>41621</v>
      </c>
      <c r="B3753">
        <v>20.059999999999491</v>
      </c>
      <c r="C3753">
        <v>12</v>
      </c>
      <c r="D3753">
        <v>2013</v>
      </c>
      <c r="E3753" t="b">
        <v>0</v>
      </c>
    </row>
    <row r="3754" spans="1:5">
      <c r="A3754" s="8">
        <v>41624</v>
      </c>
      <c r="B3754">
        <v>22.1299999999992</v>
      </c>
      <c r="C3754">
        <v>12</v>
      </c>
      <c r="D3754">
        <v>2013</v>
      </c>
      <c r="E3754" t="b">
        <v>0</v>
      </c>
    </row>
    <row r="3755" spans="1:5">
      <c r="A3755" s="8">
        <v>41625</v>
      </c>
      <c r="B3755">
        <v>9.069999999999709</v>
      </c>
      <c r="C3755">
        <v>12</v>
      </c>
      <c r="D3755">
        <v>2013</v>
      </c>
      <c r="E3755" t="b">
        <v>0</v>
      </c>
    </row>
    <row r="3756" spans="1:5">
      <c r="A3756" s="8">
        <v>41626</v>
      </c>
      <c r="B3756">
        <v>-11.040000000000873</v>
      </c>
      <c r="C3756">
        <v>12</v>
      </c>
      <c r="D3756">
        <v>2013</v>
      </c>
      <c r="E3756" t="b">
        <v>1</v>
      </c>
    </row>
    <row r="3757" spans="1:5">
      <c r="A3757" s="8">
        <v>41627</v>
      </c>
      <c r="B3757">
        <v>-15.399999999999636</v>
      </c>
      <c r="C3757">
        <v>12</v>
      </c>
      <c r="D3757">
        <v>2013</v>
      </c>
      <c r="E3757" t="b">
        <v>0</v>
      </c>
    </row>
    <row r="3758" spans="1:5">
      <c r="A3758" s="8">
        <v>41628</v>
      </c>
      <c r="B3758">
        <v>6.4699999999993452</v>
      </c>
      <c r="C3758">
        <v>12</v>
      </c>
      <c r="D3758">
        <v>2013</v>
      </c>
      <c r="E3758" t="b">
        <v>0</v>
      </c>
    </row>
    <row r="3759" spans="1:5">
      <c r="A3759" s="8">
        <v>41631</v>
      </c>
      <c r="B3759">
        <v>18.540000000000873</v>
      </c>
      <c r="C3759">
        <v>12</v>
      </c>
      <c r="D3759">
        <v>2013</v>
      </c>
      <c r="E3759" t="b">
        <v>0</v>
      </c>
    </row>
    <row r="3760" spans="1:5">
      <c r="A3760" s="8">
        <v>41632</v>
      </c>
      <c r="B3760">
        <v>32.510000000000218</v>
      </c>
      <c r="C3760">
        <v>12</v>
      </c>
      <c r="D3760">
        <v>2013</v>
      </c>
      <c r="E3760" t="b">
        <v>0</v>
      </c>
    </row>
    <row r="3761" spans="1:5">
      <c r="A3761" s="8">
        <v>41633</v>
      </c>
      <c r="B3761">
        <v>32.239999999999782</v>
      </c>
      <c r="C3761">
        <v>12</v>
      </c>
      <c r="D3761">
        <v>2013</v>
      </c>
      <c r="E3761" t="b">
        <v>0</v>
      </c>
    </row>
    <row r="3762" spans="1:5">
      <c r="A3762" s="8">
        <v>41634</v>
      </c>
      <c r="B3762">
        <v>15.110000000000582</v>
      </c>
      <c r="C3762">
        <v>12</v>
      </c>
      <c r="D3762">
        <v>2013</v>
      </c>
      <c r="E3762" t="b">
        <v>0</v>
      </c>
    </row>
    <row r="3763" spans="1:5">
      <c r="A3763" s="8">
        <v>41635</v>
      </c>
      <c r="B3763">
        <v>7.9599999999991269</v>
      </c>
      <c r="C3763">
        <v>12</v>
      </c>
      <c r="D3763">
        <v>2013</v>
      </c>
      <c r="E3763" t="b">
        <v>0</v>
      </c>
    </row>
    <row r="3764" spans="1:5">
      <c r="A3764" s="8">
        <v>41638</v>
      </c>
      <c r="B3764">
        <v>1.569999999999709</v>
      </c>
      <c r="C3764">
        <v>12</v>
      </c>
      <c r="D3764">
        <v>2013</v>
      </c>
      <c r="E3764" t="b">
        <v>0</v>
      </c>
    </row>
    <row r="3765" spans="1:5">
      <c r="A3765" s="8">
        <v>41639</v>
      </c>
      <c r="B3765">
        <v>21.489999999999782</v>
      </c>
      <c r="C3765">
        <v>12</v>
      </c>
      <c r="D3765">
        <v>2013</v>
      </c>
      <c r="E3765" t="b">
        <v>0</v>
      </c>
    </row>
    <row r="3766" spans="1:5">
      <c r="A3766" s="8">
        <v>41641</v>
      </c>
      <c r="B3766">
        <v>5.4599999999991269</v>
      </c>
      <c r="C3766">
        <v>1</v>
      </c>
      <c r="D3766">
        <v>2014</v>
      </c>
      <c r="E3766" t="b">
        <v>0</v>
      </c>
    </row>
    <row r="3767" spans="1:5">
      <c r="A3767" s="8">
        <v>41642</v>
      </c>
      <c r="B3767">
        <v>-5.5400000000008731</v>
      </c>
      <c r="C3767">
        <v>1</v>
      </c>
      <c r="D3767">
        <v>2014</v>
      </c>
      <c r="E3767" t="b">
        <v>0</v>
      </c>
    </row>
    <row r="3768" spans="1:5">
      <c r="A3768" s="8">
        <v>41645</v>
      </c>
      <c r="B3768">
        <v>27.989999999999782</v>
      </c>
      <c r="C3768">
        <v>1</v>
      </c>
      <c r="D3768">
        <v>2014</v>
      </c>
      <c r="E3768" t="b">
        <v>0</v>
      </c>
    </row>
    <row r="3769" spans="1:5">
      <c r="A3769" s="8">
        <v>41646</v>
      </c>
      <c r="B3769">
        <v>38.700000000000728</v>
      </c>
      <c r="C3769">
        <v>1</v>
      </c>
      <c r="D3769">
        <v>2014</v>
      </c>
      <c r="E3769" t="b">
        <v>0</v>
      </c>
    </row>
    <row r="3770" spans="1:5">
      <c r="A3770" s="8">
        <v>41647</v>
      </c>
      <c r="B3770">
        <v>29.989999999999782</v>
      </c>
      <c r="C3770">
        <v>1</v>
      </c>
      <c r="D3770">
        <v>2014</v>
      </c>
      <c r="E3770" t="b">
        <v>0</v>
      </c>
    </row>
    <row r="3771" spans="1:5">
      <c r="A3771" s="8">
        <v>41648</v>
      </c>
      <c r="B3771">
        <v>13.319999999999709</v>
      </c>
      <c r="C3771">
        <v>1</v>
      </c>
      <c r="D3771">
        <v>2014</v>
      </c>
      <c r="E3771" t="b">
        <v>0</v>
      </c>
    </row>
    <row r="3772" spans="1:5">
      <c r="A3772" s="8">
        <v>41649</v>
      </c>
      <c r="B3772">
        <v>9.6499999999996362</v>
      </c>
      <c r="C3772">
        <v>1</v>
      </c>
      <c r="D3772">
        <v>2014</v>
      </c>
      <c r="E3772" t="b">
        <v>0</v>
      </c>
    </row>
    <row r="3773" spans="1:5">
      <c r="A3773" s="8">
        <v>41652</v>
      </c>
      <c r="B3773">
        <v>5.7999999999992724</v>
      </c>
      <c r="C3773">
        <v>1</v>
      </c>
      <c r="D3773">
        <v>2014</v>
      </c>
      <c r="E3773" t="b">
        <v>0</v>
      </c>
    </row>
    <row r="3774" spans="1:5">
      <c r="A3774" s="8">
        <v>41653</v>
      </c>
      <c r="B3774">
        <v>-1.1399999999994179</v>
      </c>
      <c r="C3774">
        <v>1</v>
      </c>
      <c r="D3774">
        <v>2014</v>
      </c>
      <c r="E3774" t="b">
        <v>0</v>
      </c>
    </row>
    <row r="3775" spans="1:5">
      <c r="A3775" s="8">
        <v>41654</v>
      </c>
      <c r="B3775">
        <v>7.4500000000007276</v>
      </c>
      <c r="C3775">
        <v>1</v>
      </c>
      <c r="D3775">
        <v>2014</v>
      </c>
      <c r="E3775" t="b">
        <v>1</v>
      </c>
    </row>
    <row r="3776" spans="1:5">
      <c r="A3776" s="8">
        <v>41655</v>
      </c>
      <c r="B3776">
        <v>5.8899999999994179</v>
      </c>
      <c r="C3776">
        <v>1</v>
      </c>
      <c r="D3776">
        <v>2014</v>
      </c>
      <c r="E3776" t="b">
        <v>0</v>
      </c>
    </row>
    <row r="3777" spans="1:5">
      <c r="A3777" s="8">
        <v>41656</v>
      </c>
      <c r="B3777">
        <v>10</v>
      </c>
      <c r="C3777">
        <v>1</v>
      </c>
      <c r="D3777">
        <v>2014</v>
      </c>
      <c r="E3777" t="b">
        <v>0</v>
      </c>
    </row>
    <row r="3778" spans="1:5">
      <c r="A3778" s="8">
        <v>41659</v>
      </c>
      <c r="B3778">
        <v>0.44000000000050932</v>
      </c>
      <c r="C3778">
        <v>1</v>
      </c>
      <c r="D3778">
        <v>2014</v>
      </c>
      <c r="E3778" t="b">
        <v>0</v>
      </c>
    </row>
    <row r="3779" spans="1:5">
      <c r="A3779" s="8">
        <v>41660</v>
      </c>
      <c r="B3779">
        <v>23.100000000000364</v>
      </c>
      <c r="C3779">
        <v>1</v>
      </c>
      <c r="D3779">
        <v>2014</v>
      </c>
      <c r="E3779" t="b">
        <v>0</v>
      </c>
    </row>
    <row r="3780" spans="1:5">
      <c r="A3780" s="8">
        <v>41661</v>
      </c>
      <c r="B3780">
        <v>9.7000000000007276</v>
      </c>
      <c r="C3780">
        <v>1</v>
      </c>
      <c r="D3780">
        <v>2014</v>
      </c>
      <c r="E3780" t="b">
        <v>0</v>
      </c>
    </row>
    <row r="3781" spans="1:5">
      <c r="A3781" s="8">
        <v>41662</v>
      </c>
      <c r="B3781">
        <v>0.8999999999996362</v>
      </c>
      <c r="C3781">
        <v>1</v>
      </c>
      <c r="D3781">
        <v>2014</v>
      </c>
      <c r="E3781" t="b">
        <v>0</v>
      </c>
    </row>
    <row r="3782" spans="1:5">
      <c r="A3782" s="8">
        <v>41663</v>
      </c>
      <c r="B3782">
        <v>20.690000000000509</v>
      </c>
      <c r="C3782">
        <v>1</v>
      </c>
      <c r="D3782">
        <v>2014</v>
      </c>
      <c r="E3782" t="b">
        <v>0</v>
      </c>
    </row>
    <row r="3783" spans="1:5">
      <c r="A3783" s="8">
        <v>41666</v>
      </c>
      <c r="B3783">
        <v>-16.569999999999709</v>
      </c>
      <c r="C3783">
        <v>1</v>
      </c>
      <c r="D3783">
        <v>2014</v>
      </c>
      <c r="E3783" t="b">
        <v>0</v>
      </c>
    </row>
    <row r="3784" spans="1:5">
      <c r="A3784" s="8">
        <v>41675</v>
      </c>
      <c r="B3784">
        <v>-21.479999999999563</v>
      </c>
      <c r="C3784">
        <v>2</v>
      </c>
      <c r="D3784">
        <v>2014</v>
      </c>
      <c r="E3784" t="b">
        <v>0</v>
      </c>
    </row>
    <row r="3785" spans="1:5">
      <c r="A3785" s="8">
        <v>41676</v>
      </c>
      <c r="B3785">
        <v>-36.010000000000218</v>
      </c>
      <c r="C3785">
        <v>2</v>
      </c>
      <c r="D3785">
        <v>2014</v>
      </c>
      <c r="E3785" t="b">
        <v>0</v>
      </c>
    </row>
    <row r="3786" spans="1:5">
      <c r="A3786" s="8">
        <v>41677</v>
      </c>
      <c r="B3786">
        <v>-48.350000000000364</v>
      </c>
      <c r="C3786">
        <v>2</v>
      </c>
      <c r="D3786">
        <v>2014</v>
      </c>
      <c r="E3786" t="b">
        <v>0</v>
      </c>
    </row>
    <row r="3787" spans="1:5">
      <c r="A3787" s="8">
        <v>41680</v>
      </c>
      <c r="B3787">
        <v>-36.950000000000728</v>
      </c>
      <c r="C3787">
        <v>2</v>
      </c>
      <c r="D3787">
        <v>2014</v>
      </c>
      <c r="E3787" t="b">
        <v>0</v>
      </c>
    </row>
    <row r="3788" spans="1:5">
      <c r="A3788" s="8">
        <v>41681</v>
      </c>
      <c r="B3788">
        <v>-16.559999999999491</v>
      </c>
      <c r="C3788">
        <v>2</v>
      </c>
      <c r="D3788">
        <v>2014</v>
      </c>
      <c r="E3788" t="b">
        <v>0</v>
      </c>
    </row>
    <row r="3789" spans="1:5">
      <c r="A3789" s="8">
        <v>41682</v>
      </c>
      <c r="B3789">
        <v>-29.8700000000008</v>
      </c>
      <c r="C3789">
        <v>2</v>
      </c>
      <c r="D3789">
        <v>2014</v>
      </c>
      <c r="E3789" t="b">
        <v>0</v>
      </c>
    </row>
    <row r="3790" spans="1:5">
      <c r="A3790" s="8">
        <v>41683</v>
      </c>
      <c r="B3790">
        <v>-24.700000000000728</v>
      </c>
      <c r="C3790">
        <v>2</v>
      </c>
      <c r="D3790">
        <v>2014</v>
      </c>
      <c r="E3790" t="b">
        <v>0</v>
      </c>
    </row>
    <row r="3791" spans="1:5">
      <c r="A3791" s="8">
        <v>41684</v>
      </c>
      <c r="B3791">
        <v>-5.680000000000291</v>
      </c>
      <c r="C3791">
        <v>2</v>
      </c>
      <c r="D3791">
        <v>2014</v>
      </c>
      <c r="E3791" t="b">
        <v>0</v>
      </c>
    </row>
    <row r="3792" spans="1:5">
      <c r="A3792" s="8">
        <v>41687</v>
      </c>
      <c r="B3792">
        <v>8.4500000000007276</v>
      </c>
      <c r="C3792">
        <v>2</v>
      </c>
      <c r="D3792">
        <v>2014</v>
      </c>
      <c r="E3792" t="b">
        <v>0</v>
      </c>
    </row>
    <row r="3793" spans="1:5">
      <c r="A3793" s="8">
        <v>41688</v>
      </c>
      <c r="B3793">
        <v>5.7700000000004366</v>
      </c>
      <c r="C3793">
        <v>2</v>
      </c>
      <c r="D3793">
        <v>2014</v>
      </c>
      <c r="E3793" t="b">
        <v>0</v>
      </c>
    </row>
    <row r="3794" spans="1:5">
      <c r="A3794" s="8">
        <v>41689</v>
      </c>
      <c r="B3794">
        <v>-20.010000000000218</v>
      </c>
      <c r="C3794">
        <v>2</v>
      </c>
      <c r="D3794">
        <v>2014</v>
      </c>
      <c r="E3794" t="b">
        <v>1</v>
      </c>
    </row>
    <row r="3795" spans="1:5">
      <c r="A3795" s="8">
        <v>41690</v>
      </c>
      <c r="B3795">
        <v>-41.6200000000008</v>
      </c>
      <c r="C3795">
        <v>2</v>
      </c>
      <c r="D3795">
        <v>2014</v>
      </c>
      <c r="E3795" t="b">
        <v>0</v>
      </c>
    </row>
    <row r="3796" spans="1:5">
      <c r="A3796" s="8">
        <v>41691</v>
      </c>
      <c r="B3796">
        <v>-14.860000000000582</v>
      </c>
      <c r="C3796">
        <v>2</v>
      </c>
      <c r="D3796">
        <v>2014</v>
      </c>
      <c r="E3796" t="b">
        <v>0</v>
      </c>
    </row>
    <row r="3797" spans="1:5">
      <c r="A3797" s="8">
        <v>41694</v>
      </c>
      <c r="B3797">
        <v>-11.610000000000582</v>
      </c>
      <c r="C3797">
        <v>2</v>
      </c>
      <c r="D3797">
        <v>2014</v>
      </c>
      <c r="E3797" t="b">
        <v>0</v>
      </c>
    </row>
    <row r="3798" spans="1:5">
      <c r="A3798" s="8">
        <v>41695</v>
      </c>
      <c r="B3798">
        <v>-2.6200000000008004</v>
      </c>
      <c r="C3798">
        <v>2</v>
      </c>
      <c r="D3798">
        <v>2014</v>
      </c>
      <c r="E3798" t="b">
        <v>0</v>
      </c>
    </row>
    <row r="3799" spans="1:5">
      <c r="A3799" s="8">
        <v>41696</v>
      </c>
      <c r="B3799">
        <v>7.1399999999994179</v>
      </c>
      <c r="C3799">
        <v>2</v>
      </c>
      <c r="D3799">
        <v>2014</v>
      </c>
      <c r="E3799" t="b">
        <v>0</v>
      </c>
    </row>
    <row r="3800" spans="1:5">
      <c r="A3800" s="8">
        <v>41697</v>
      </c>
      <c r="B3800">
        <v>-15.579999999999927</v>
      </c>
      <c r="C3800">
        <v>2</v>
      </c>
      <c r="D3800">
        <v>2014</v>
      </c>
      <c r="E3800" t="b">
        <v>0</v>
      </c>
    </row>
    <row r="3801" spans="1:5">
      <c r="A3801" s="8">
        <v>41701</v>
      </c>
      <c r="B3801">
        <v>-35.979999999999563</v>
      </c>
      <c r="C3801">
        <v>3</v>
      </c>
      <c r="D3801">
        <v>2014</v>
      </c>
      <c r="E3801" t="b">
        <v>0</v>
      </c>
    </row>
    <row r="3802" spans="1:5">
      <c r="A3802" s="8">
        <v>41702</v>
      </c>
      <c r="B3802">
        <v>-1.5400000000008731</v>
      </c>
      <c r="C3802">
        <v>3</v>
      </c>
      <c r="D3802">
        <v>2014</v>
      </c>
      <c r="E3802" t="b">
        <v>0</v>
      </c>
    </row>
    <row r="3803" spans="1:5">
      <c r="A3803" s="8">
        <v>41703</v>
      </c>
      <c r="B3803">
        <v>-13.930000000000291</v>
      </c>
      <c r="C3803">
        <v>3</v>
      </c>
      <c r="D3803">
        <v>2014</v>
      </c>
      <c r="E3803" t="b">
        <v>0</v>
      </c>
    </row>
    <row r="3804" spans="1:5">
      <c r="A3804" s="8">
        <v>41704</v>
      </c>
      <c r="B3804">
        <v>-18.790000000000873</v>
      </c>
      <c r="C3804">
        <v>3</v>
      </c>
      <c r="D3804">
        <v>2014</v>
      </c>
      <c r="E3804" t="b">
        <v>0</v>
      </c>
    </row>
    <row r="3805" spans="1:5">
      <c r="A3805" s="8">
        <v>41705</v>
      </c>
      <c r="B3805">
        <v>-8.9599999999991269</v>
      </c>
      <c r="C3805">
        <v>3</v>
      </c>
      <c r="D3805">
        <v>2014</v>
      </c>
      <c r="E3805" t="b">
        <v>0</v>
      </c>
    </row>
    <row r="3806" spans="1:5">
      <c r="A3806" s="8">
        <v>41708</v>
      </c>
      <c r="B3806">
        <v>11.760000000000218</v>
      </c>
      <c r="C3806">
        <v>3</v>
      </c>
      <c r="D3806">
        <v>2014</v>
      </c>
      <c r="E3806" t="b">
        <v>0</v>
      </c>
    </row>
    <row r="3807" spans="1:5">
      <c r="A3807" s="8">
        <v>41709</v>
      </c>
      <c r="B3807">
        <v>12.670000000000073</v>
      </c>
      <c r="C3807">
        <v>3</v>
      </c>
      <c r="D3807">
        <v>2014</v>
      </c>
      <c r="E3807" t="b">
        <v>0</v>
      </c>
    </row>
    <row r="3808" spans="1:5">
      <c r="A3808" s="8">
        <v>41710</v>
      </c>
      <c r="B3808">
        <v>-22.729999999999563</v>
      </c>
      <c r="C3808">
        <v>3</v>
      </c>
      <c r="D3808">
        <v>2014</v>
      </c>
      <c r="E3808" t="b">
        <v>0</v>
      </c>
    </row>
    <row r="3809" spans="1:5">
      <c r="A3809" s="8">
        <v>41711</v>
      </c>
      <c r="B3809">
        <v>-7.7900000000008731</v>
      </c>
      <c r="C3809">
        <v>3</v>
      </c>
      <c r="D3809">
        <v>2014</v>
      </c>
      <c r="E3809" t="b">
        <v>0</v>
      </c>
    </row>
    <row r="3810" spans="1:5">
      <c r="A3810" s="8">
        <v>41712</v>
      </c>
      <c r="B3810">
        <v>5.3700000000008004</v>
      </c>
      <c r="C3810">
        <v>3</v>
      </c>
      <c r="D3810">
        <v>2014</v>
      </c>
      <c r="E3810" t="b">
        <v>0</v>
      </c>
    </row>
    <row r="3811" spans="1:5">
      <c r="A3811" s="8">
        <v>41715</v>
      </c>
      <c r="B3811">
        <v>0.8999999999996362</v>
      </c>
      <c r="C3811">
        <v>3</v>
      </c>
      <c r="D3811">
        <v>2014</v>
      </c>
      <c r="E3811" t="b">
        <v>0</v>
      </c>
    </row>
    <row r="3812" spans="1:5">
      <c r="A3812" s="8">
        <v>41716</v>
      </c>
      <c r="B3812">
        <v>-4.9400000000005093</v>
      </c>
      <c r="C3812">
        <v>3</v>
      </c>
      <c r="D3812">
        <v>2014</v>
      </c>
      <c r="E3812" t="b">
        <v>0</v>
      </c>
    </row>
    <row r="3813" spans="1:5">
      <c r="A3813" s="8">
        <v>41717</v>
      </c>
      <c r="B3813">
        <v>6.5400000000008731</v>
      </c>
      <c r="C3813">
        <v>3</v>
      </c>
      <c r="D3813">
        <v>2014</v>
      </c>
      <c r="E3813" t="b">
        <v>1</v>
      </c>
    </row>
    <row r="3814" spans="1:5">
      <c r="A3814" s="8">
        <v>41718</v>
      </c>
      <c r="B3814">
        <v>-29.329999999999927</v>
      </c>
      <c r="C3814">
        <v>3</v>
      </c>
      <c r="D3814">
        <v>2014</v>
      </c>
      <c r="E3814" t="b">
        <v>0</v>
      </c>
    </row>
    <row r="3815" spans="1:5">
      <c r="A3815" s="8">
        <v>41719</v>
      </c>
      <c r="B3815">
        <v>-2.1700000000000728</v>
      </c>
      <c r="C3815">
        <v>3</v>
      </c>
      <c r="D3815">
        <v>2014</v>
      </c>
      <c r="E3815" t="b">
        <v>0</v>
      </c>
    </row>
    <row r="3816" spans="1:5">
      <c r="A3816" s="8">
        <v>41722</v>
      </c>
      <c r="B3816">
        <v>-4.3799999999991996</v>
      </c>
      <c r="C3816">
        <v>3</v>
      </c>
      <c r="D3816">
        <v>2014</v>
      </c>
      <c r="E3816" t="b">
        <v>0</v>
      </c>
    </row>
    <row r="3817" spans="1:5">
      <c r="A3817" s="8">
        <v>41723</v>
      </c>
      <c r="B3817">
        <v>-30.299999999999272</v>
      </c>
      <c r="C3817">
        <v>3</v>
      </c>
      <c r="D3817">
        <v>2014</v>
      </c>
      <c r="E3817" t="b">
        <v>0</v>
      </c>
    </row>
    <row r="3818" spans="1:5">
      <c r="A3818" s="8">
        <v>41724</v>
      </c>
      <c r="B3818">
        <v>-26.270000000000437</v>
      </c>
      <c r="C3818">
        <v>3</v>
      </c>
      <c r="D3818">
        <v>2014</v>
      </c>
      <c r="E3818" t="b">
        <v>0</v>
      </c>
    </row>
    <row r="3819" spans="1:5">
      <c r="A3819" s="8">
        <v>41725</v>
      </c>
      <c r="B3819">
        <v>-25.569999999999709</v>
      </c>
      <c r="C3819">
        <v>3</v>
      </c>
      <c r="D3819">
        <v>2014</v>
      </c>
      <c r="E3819" t="b">
        <v>0</v>
      </c>
    </row>
    <row r="3820" spans="1:5">
      <c r="A3820" s="8">
        <v>41726</v>
      </c>
      <c r="B3820">
        <v>-39.639999999999418</v>
      </c>
      <c r="C3820">
        <v>3</v>
      </c>
      <c r="D3820">
        <v>2014</v>
      </c>
      <c r="E3820" t="b">
        <v>0</v>
      </c>
    </row>
    <row r="3821" spans="1:5">
      <c r="A3821" s="8">
        <v>41729</v>
      </c>
      <c r="B3821">
        <v>-60.280000000000655</v>
      </c>
      <c r="C3821">
        <v>3</v>
      </c>
      <c r="D3821">
        <v>2014</v>
      </c>
      <c r="E3821" t="b">
        <v>0</v>
      </c>
    </row>
    <row r="3822" spans="1:5">
      <c r="A3822" s="8">
        <v>41730</v>
      </c>
      <c r="B3822">
        <v>-44.149999999999636</v>
      </c>
      <c r="C3822">
        <v>4</v>
      </c>
      <c r="D3822">
        <v>2014</v>
      </c>
      <c r="E3822" t="b">
        <v>0</v>
      </c>
    </row>
    <row r="3823" spans="1:5">
      <c r="A3823" s="8">
        <v>41731</v>
      </c>
      <c r="B3823">
        <v>-50.450000000000728</v>
      </c>
      <c r="C3823">
        <v>4</v>
      </c>
      <c r="D3823">
        <v>2014</v>
      </c>
      <c r="E3823" t="b">
        <v>0</v>
      </c>
    </row>
    <row r="3824" spans="1:5">
      <c r="A3824" s="8">
        <v>41732</v>
      </c>
      <c r="B3824">
        <v>-20.540000000000873</v>
      </c>
      <c r="C3824">
        <v>4</v>
      </c>
      <c r="D3824">
        <v>2014</v>
      </c>
      <c r="E3824" t="b">
        <v>0</v>
      </c>
    </row>
    <row r="3825" spans="1:5">
      <c r="A3825" s="8">
        <v>41736</v>
      </c>
      <c r="B3825">
        <v>-18.440000000000509</v>
      </c>
      <c r="C3825">
        <v>4</v>
      </c>
      <c r="D3825">
        <v>2014</v>
      </c>
      <c r="E3825" t="b">
        <v>0</v>
      </c>
    </row>
    <row r="3826" spans="1:5">
      <c r="A3826" s="8">
        <v>41737</v>
      </c>
      <c r="B3826">
        <v>-9.25</v>
      </c>
      <c r="C3826">
        <v>4</v>
      </c>
      <c r="D3826">
        <v>2014</v>
      </c>
      <c r="E3826" t="b">
        <v>0</v>
      </c>
    </row>
    <row r="3827" spans="1:5">
      <c r="A3827" s="8">
        <v>41738</v>
      </c>
      <c r="B3827">
        <v>-34.569999999999709</v>
      </c>
      <c r="C3827">
        <v>4</v>
      </c>
      <c r="D3827">
        <v>2014</v>
      </c>
      <c r="E3827" t="b">
        <v>0</v>
      </c>
    </row>
    <row r="3828" spans="1:5">
      <c r="A3828" s="8">
        <v>41739</v>
      </c>
      <c r="B3828">
        <v>-41.100000000000364</v>
      </c>
      <c r="C3828">
        <v>4</v>
      </c>
      <c r="D3828">
        <v>2014</v>
      </c>
      <c r="E3828" t="b">
        <v>0</v>
      </c>
    </row>
    <row r="3829" spans="1:5">
      <c r="A3829" s="8">
        <v>41740</v>
      </c>
      <c r="B3829">
        <v>-38.049999999999272</v>
      </c>
      <c r="C3829">
        <v>4</v>
      </c>
      <c r="D3829">
        <v>2014</v>
      </c>
      <c r="E3829" t="b">
        <v>0</v>
      </c>
    </row>
    <row r="3830" spans="1:5">
      <c r="A3830" s="8">
        <v>41743</v>
      </c>
      <c r="B3830">
        <v>0.57999999999992724</v>
      </c>
      <c r="C3830">
        <v>4</v>
      </c>
      <c r="D3830">
        <v>2014</v>
      </c>
      <c r="E3830" t="b">
        <v>0</v>
      </c>
    </row>
    <row r="3831" spans="1:5">
      <c r="A3831" s="8">
        <v>41744</v>
      </c>
      <c r="B3831">
        <v>-20.709999999999127</v>
      </c>
      <c r="C3831">
        <v>4</v>
      </c>
      <c r="D3831">
        <v>2014</v>
      </c>
      <c r="E3831" t="b">
        <v>0</v>
      </c>
    </row>
    <row r="3832" spans="1:5">
      <c r="A3832" s="8">
        <v>41745</v>
      </c>
      <c r="B3832">
        <v>31.180000000000291</v>
      </c>
      <c r="C3832">
        <v>4</v>
      </c>
      <c r="D3832">
        <v>2014</v>
      </c>
      <c r="E3832" t="b">
        <v>1</v>
      </c>
    </row>
    <row r="3833" spans="1:5">
      <c r="A3833" s="8">
        <v>41746</v>
      </c>
      <c r="B3833">
        <v>-47.159999999999854</v>
      </c>
      <c r="C3833">
        <v>4</v>
      </c>
      <c r="D3833">
        <v>2014</v>
      </c>
      <c r="E3833" t="b">
        <v>0</v>
      </c>
    </row>
    <row r="3834" spans="1:5">
      <c r="A3834" s="8">
        <v>41747</v>
      </c>
      <c r="B3834">
        <v>-48.659999999999854</v>
      </c>
      <c r="C3834">
        <v>4</v>
      </c>
      <c r="D3834">
        <v>2014</v>
      </c>
      <c r="E3834" t="b">
        <v>0</v>
      </c>
    </row>
    <row r="3835" spans="1:5">
      <c r="A3835" s="8">
        <v>41750</v>
      </c>
      <c r="B3835">
        <v>-28.190000000000509</v>
      </c>
      <c r="C3835">
        <v>4</v>
      </c>
      <c r="D3835">
        <v>2014</v>
      </c>
      <c r="E3835" t="b">
        <v>0</v>
      </c>
    </row>
    <row r="3836" spans="1:5">
      <c r="A3836" s="8">
        <v>41751</v>
      </c>
      <c r="B3836">
        <v>-24.709999999999127</v>
      </c>
      <c r="C3836">
        <v>4</v>
      </c>
      <c r="D3836">
        <v>2014</v>
      </c>
      <c r="E3836" t="b">
        <v>0</v>
      </c>
    </row>
    <row r="3837" spans="1:5">
      <c r="A3837" s="8">
        <v>41752</v>
      </c>
      <c r="B3837">
        <v>-34.920000000000073</v>
      </c>
      <c r="C3837">
        <v>4</v>
      </c>
      <c r="D3837">
        <v>2014</v>
      </c>
      <c r="E3837" t="b">
        <v>0</v>
      </c>
    </row>
    <row r="3838" spans="1:5">
      <c r="A3838" s="8">
        <v>41753</v>
      </c>
      <c r="B3838">
        <v>-8.4500000000007276</v>
      </c>
      <c r="C3838">
        <v>4</v>
      </c>
      <c r="D3838">
        <v>2014</v>
      </c>
      <c r="E3838" t="b">
        <v>0</v>
      </c>
    </row>
    <row r="3839" spans="1:5">
      <c r="A3839" s="8">
        <v>41754</v>
      </c>
      <c r="B3839">
        <v>-24.1200000000008</v>
      </c>
      <c r="C3839">
        <v>4</v>
      </c>
      <c r="D3839">
        <v>2014</v>
      </c>
      <c r="E3839" t="b">
        <v>0</v>
      </c>
    </row>
    <row r="3840" spans="1:5">
      <c r="A3840" s="8">
        <v>41757</v>
      </c>
      <c r="B3840">
        <v>9.2900000000008731</v>
      </c>
      <c r="C3840">
        <v>4</v>
      </c>
      <c r="D3840">
        <v>2014</v>
      </c>
      <c r="E3840" t="b">
        <v>0</v>
      </c>
    </row>
    <row r="3841" spans="1:5">
      <c r="A3841" s="8">
        <v>41758</v>
      </c>
      <c r="B3841">
        <v>-32.110000000000582</v>
      </c>
      <c r="C3841">
        <v>4</v>
      </c>
      <c r="D3841">
        <v>2014</v>
      </c>
      <c r="E3841" t="b">
        <v>0</v>
      </c>
    </row>
    <row r="3842" spans="1:5">
      <c r="A3842" s="8">
        <v>41759</v>
      </c>
      <c r="B3842">
        <v>-33.440000000000509</v>
      </c>
      <c r="C3842">
        <v>4</v>
      </c>
      <c r="D3842">
        <v>2014</v>
      </c>
      <c r="E3842" t="b">
        <v>0</v>
      </c>
    </row>
    <row r="3843" spans="1:5">
      <c r="A3843" s="8">
        <v>41761</v>
      </c>
      <c r="B3843">
        <v>-26.319999999999709</v>
      </c>
      <c r="C3843">
        <v>5</v>
      </c>
      <c r="D3843">
        <v>2014</v>
      </c>
      <c r="E3843" t="b">
        <v>0</v>
      </c>
    </row>
    <row r="3844" spans="1:5">
      <c r="A3844" s="8">
        <v>41764</v>
      </c>
      <c r="B3844">
        <v>-43.430000000000291</v>
      </c>
      <c r="C3844">
        <v>5</v>
      </c>
      <c r="D3844">
        <v>2014</v>
      </c>
      <c r="E3844" t="b">
        <v>0</v>
      </c>
    </row>
    <row r="3845" spans="1:5">
      <c r="A3845" s="8">
        <v>41765</v>
      </c>
      <c r="B3845">
        <v>-27.389999999999418</v>
      </c>
      <c r="C3845">
        <v>5</v>
      </c>
      <c r="D3845">
        <v>2014</v>
      </c>
      <c r="E3845" t="b">
        <v>0</v>
      </c>
    </row>
    <row r="3846" spans="1:5">
      <c r="A3846" s="8">
        <v>41766</v>
      </c>
      <c r="B3846">
        <v>-53.219999999999345</v>
      </c>
      <c r="C3846">
        <v>5</v>
      </c>
      <c r="D3846">
        <v>2014</v>
      </c>
      <c r="E3846" t="b">
        <v>0</v>
      </c>
    </row>
    <row r="3847" spans="1:5">
      <c r="A3847" s="8">
        <v>41767</v>
      </c>
      <c r="B3847">
        <v>-49.899999999999636</v>
      </c>
      <c r="C3847">
        <v>5</v>
      </c>
      <c r="D3847">
        <v>2014</v>
      </c>
      <c r="E3847" t="b">
        <v>0</v>
      </c>
    </row>
    <row r="3848" spans="1:5">
      <c r="A3848" s="8">
        <v>41768</v>
      </c>
      <c r="B3848">
        <v>-47.690000000000509</v>
      </c>
      <c r="C3848">
        <v>5</v>
      </c>
      <c r="D3848">
        <v>2014</v>
      </c>
      <c r="E3848" t="b">
        <v>0</v>
      </c>
    </row>
    <row r="3849" spans="1:5">
      <c r="A3849" s="8">
        <v>41771</v>
      </c>
      <c r="B3849">
        <v>12.389999999999418</v>
      </c>
      <c r="C3849">
        <v>5</v>
      </c>
      <c r="D3849">
        <v>2014</v>
      </c>
      <c r="E3849" t="b">
        <v>0</v>
      </c>
    </row>
    <row r="3850" spans="1:5">
      <c r="A3850" s="8">
        <v>41772</v>
      </c>
      <c r="B3850">
        <v>12.059999999999491</v>
      </c>
      <c r="C3850">
        <v>5</v>
      </c>
      <c r="D3850">
        <v>2014</v>
      </c>
      <c r="E3850" t="b">
        <v>0</v>
      </c>
    </row>
    <row r="3851" spans="1:5">
      <c r="A3851" s="8">
        <v>41773</v>
      </c>
      <c r="B3851">
        <v>6.8400000000001455</v>
      </c>
      <c r="C3851">
        <v>5</v>
      </c>
      <c r="D3851">
        <v>2014</v>
      </c>
      <c r="E3851" t="b">
        <v>0</v>
      </c>
    </row>
    <row r="3852" spans="1:5">
      <c r="A3852" s="8">
        <v>41774</v>
      </c>
      <c r="B3852">
        <v>-3.6499999999996362</v>
      </c>
      <c r="C3852">
        <v>5</v>
      </c>
      <c r="D3852">
        <v>2014</v>
      </c>
      <c r="E3852" t="b">
        <v>0</v>
      </c>
    </row>
    <row r="3853" spans="1:5">
      <c r="A3853" s="8">
        <v>41775</v>
      </c>
      <c r="B3853">
        <v>-12.450000000000728</v>
      </c>
      <c r="C3853">
        <v>5</v>
      </c>
      <c r="D3853">
        <v>2014</v>
      </c>
      <c r="E3853" t="b">
        <v>0</v>
      </c>
    </row>
    <row r="3854" spans="1:5">
      <c r="A3854" s="8">
        <v>41778</v>
      </c>
      <c r="B3854">
        <v>-11.899999999999636</v>
      </c>
      <c r="C3854">
        <v>5</v>
      </c>
      <c r="D3854">
        <v>2014</v>
      </c>
      <c r="E3854" t="b">
        <v>0</v>
      </c>
    </row>
    <row r="3855" spans="1:5">
      <c r="A3855" s="8">
        <v>41779</v>
      </c>
      <c r="B3855">
        <v>9.2099999999991269</v>
      </c>
      <c r="C3855">
        <v>5</v>
      </c>
      <c r="D3855">
        <v>2014</v>
      </c>
      <c r="E3855" t="b">
        <v>0</v>
      </c>
    </row>
    <row r="3856" spans="1:5">
      <c r="A3856" s="8">
        <v>41780</v>
      </c>
      <c r="B3856">
        <v>-2.4200000000000728</v>
      </c>
      <c r="C3856">
        <v>5</v>
      </c>
      <c r="D3856">
        <v>2014</v>
      </c>
      <c r="E3856" t="b">
        <v>1</v>
      </c>
    </row>
    <row r="3857" spans="1:5">
      <c r="A3857" s="8">
        <v>41781</v>
      </c>
      <c r="B3857">
        <v>-10.6299999999992</v>
      </c>
      <c r="C3857">
        <v>5</v>
      </c>
      <c r="D3857">
        <v>2014</v>
      </c>
      <c r="E3857" t="b">
        <v>0</v>
      </c>
    </row>
    <row r="3858" spans="1:5">
      <c r="A3858" s="8">
        <v>41782</v>
      </c>
      <c r="B3858">
        <v>4.7800000000006548</v>
      </c>
      <c r="C3858">
        <v>5</v>
      </c>
      <c r="D3858">
        <v>2014</v>
      </c>
      <c r="E3858" t="b">
        <v>0</v>
      </c>
    </row>
    <row r="3859" spans="1:5">
      <c r="A3859" s="8">
        <v>41785</v>
      </c>
      <c r="B3859">
        <v>4.8799999999991996</v>
      </c>
      <c r="C3859">
        <v>5</v>
      </c>
      <c r="D3859">
        <v>2014</v>
      </c>
      <c r="E3859" t="b">
        <v>0</v>
      </c>
    </row>
    <row r="3860" spans="1:5">
      <c r="A3860" s="8">
        <v>41786</v>
      </c>
      <c r="B3860">
        <v>0.70999999999912689</v>
      </c>
      <c r="C3860">
        <v>5</v>
      </c>
      <c r="D3860">
        <v>2014</v>
      </c>
      <c r="E3860" t="b">
        <v>0</v>
      </c>
    </row>
    <row r="3861" spans="1:5">
      <c r="A3861" s="8">
        <v>41787</v>
      </c>
      <c r="B3861">
        <v>14.290000000000873</v>
      </c>
      <c r="C3861">
        <v>5</v>
      </c>
      <c r="D3861">
        <v>2014</v>
      </c>
      <c r="E3861" t="b">
        <v>0</v>
      </c>
    </row>
    <row r="3862" spans="1:5">
      <c r="A3862" s="8">
        <v>41788</v>
      </c>
      <c r="B3862">
        <v>7</v>
      </c>
      <c r="C3862">
        <v>5</v>
      </c>
      <c r="D3862">
        <v>2014</v>
      </c>
      <c r="E3862" t="b">
        <v>0</v>
      </c>
    </row>
    <row r="3863" spans="1:5">
      <c r="A3863" s="8">
        <v>41789</v>
      </c>
      <c r="B3863">
        <v>15.090000000000146</v>
      </c>
      <c r="C3863">
        <v>5</v>
      </c>
      <c r="D3863">
        <v>2014</v>
      </c>
      <c r="E3863" t="b">
        <v>0</v>
      </c>
    </row>
    <row r="3864" spans="1:5">
      <c r="A3864" s="8">
        <v>41793</v>
      </c>
      <c r="B3864">
        <v>-19.459999999999127</v>
      </c>
      <c r="C3864">
        <v>6</v>
      </c>
      <c r="D3864">
        <v>2014</v>
      </c>
      <c r="E3864" t="b">
        <v>0</v>
      </c>
    </row>
    <row r="3865" spans="1:5">
      <c r="A3865" s="8">
        <v>41794</v>
      </c>
      <c r="B3865">
        <v>-17.959999999999127</v>
      </c>
      <c r="C3865">
        <v>6</v>
      </c>
      <c r="D3865">
        <v>2014</v>
      </c>
      <c r="E3865" t="b">
        <v>0</v>
      </c>
    </row>
    <row r="3866" spans="1:5">
      <c r="A3866" s="8">
        <v>41795</v>
      </c>
      <c r="B3866">
        <v>-22.719999999999345</v>
      </c>
      <c r="C3866">
        <v>6</v>
      </c>
      <c r="D3866">
        <v>2014</v>
      </c>
      <c r="E3866" t="b">
        <v>0</v>
      </c>
    </row>
    <row r="3867" spans="1:5">
      <c r="A3867" s="8">
        <v>41796</v>
      </c>
      <c r="B3867">
        <v>-9.4599999999991269</v>
      </c>
      <c r="C3867">
        <v>6</v>
      </c>
      <c r="D3867">
        <v>2014</v>
      </c>
      <c r="E3867" t="b">
        <v>0</v>
      </c>
    </row>
    <row r="3868" spans="1:5">
      <c r="A3868" s="8">
        <v>41799</v>
      </c>
      <c r="B3868">
        <v>-16.739999999999782</v>
      </c>
      <c r="C3868">
        <v>6</v>
      </c>
      <c r="D3868">
        <v>2014</v>
      </c>
      <c r="E3868" t="b">
        <v>0</v>
      </c>
    </row>
    <row r="3869" spans="1:5">
      <c r="A3869" s="8">
        <v>41800</v>
      </c>
      <c r="B3869">
        <v>-37.3700000000008</v>
      </c>
      <c r="C3869">
        <v>6</v>
      </c>
      <c r="D3869">
        <v>2014</v>
      </c>
      <c r="E3869" t="b">
        <v>0</v>
      </c>
    </row>
    <row r="3870" spans="1:5">
      <c r="A3870" s="8">
        <v>41801</v>
      </c>
      <c r="B3870">
        <v>-18.799999999999272</v>
      </c>
      <c r="C3870">
        <v>6</v>
      </c>
      <c r="D3870">
        <v>2014</v>
      </c>
      <c r="E3870" t="b">
        <v>0</v>
      </c>
    </row>
    <row r="3871" spans="1:5">
      <c r="A3871" s="8">
        <v>41802</v>
      </c>
      <c r="B3871">
        <v>-0.6499999999996362</v>
      </c>
      <c r="C3871">
        <v>6</v>
      </c>
      <c r="D3871">
        <v>2014</v>
      </c>
      <c r="E3871" t="b">
        <v>0</v>
      </c>
    </row>
    <row r="3872" spans="1:5">
      <c r="A3872" s="8">
        <v>41803</v>
      </c>
      <c r="B3872">
        <v>1.6100000000005821</v>
      </c>
      <c r="C3872">
        <v>6</v>
      </c>
      <c r="D3872">
        <v>2014</v>
      </c>
      <c r="E3872" t="b">
        <v>0</v>
      </c>
    </row>
    <row r="3873" spans="1:5">
      <c r="A3873" s="8">
        <v>41806</v>
      </c>
      <c r="B3873">
        <v>-2.930000000000291</v>
      </c>
      <c r="C3873">
        <v>6</v>
      </c>
      <c r="D3873">
        <v>2014</v>
      </c>
      <c r="E3873" t="b">
        <v>0</v>
      </c>
    </row>
    <row r="3874" spans="1:5">
      <c r="A3874" s="8">
        <v>41807</v>
      </c>
      <c r="B3874">
        <v>0.3999999999996362</v>
      </c>
      <c r="C3874">
        <v>6</v>
      </c>
      <c r="D3874">
        <v>2014</v>
      </c>
      <c r="E3874" t="b">
        <v>0</v>
      </c>
    </row>
    <row r="3875" spans="1:5">
      <c r="A3875" s="8">
        <v>41808</v>
      </c>
      <c r="B3875">
        <v>22.069999999999709</v>
      </c>
      <c r="C3875">
        <v>6</v>
      </c>
      <c r="D3875">
        <v>2014</v>
      </c>
      <c r="E3875" t="b">
        <v>1</v>
      </c>
    </row>
    <row r="3876" spans="1:5">
      <c r="A3876" s="8">
        <v>41809</v>
      </c>
      <c r="B3876">
        <v>-91.809999999999491</v>
      </c>
      <c r="C3876">
        <v>6</v>
      </c>
      <c r="D3876">
        <v>2014</v>
      </c>
      <c r="E3876" t="b">
        <v>0</v>
      </c>
    </row>
    <row r="3877" spans="1:5">
      <c r="A3877" s="8">
        <v>41810</v>
      </c>
      <c r="B3877">
        <v>-93.790000000000873</v>
      </c>
      <c r="C3877">
        <v>6</v>
      </c>
      <c r="D3877">
        <v>2014</v>
      </c>
      <c r="E3877" t="b">
        <v>0</v>
      </c>
    </row>
    <row r="3878" spans="1:5">
      <c r="A3878" s="8">
        <v>41813</v>
      </c>
      <c r="B3878">
        <v>-62.350000000000364</v>
      </c>
      <c r="C3878">
        <v>6</v>
      </c>
      <c r="D3878">
        <v>2014</v>
      </c>
      <c r="E3878" t="b">
        <v>0</v>
      </c>
    </row>
    <row r="3879" spans="1:5">
      <c r="A3879" s="8">
        <v>41814</v>
      </c>
      <c r="B3879">
        <v>-74.200000000000728</v>
      </c>
      <c r="C3879">
        <v>6</v>
      </c>
      <c r="D3879">
        <v>2014</v>
      </c>
      <c r="E3879" t="b">
        <v>0</v>
      </c>
    </row>
    <row r="3880" spans="1:5">
      <c r="A3880" s="8">
        <v>41815</v>
      </c>
      <c r="B3880">
        <v>-85.159999999999854</v>
      </c>
      <c r="C3880">
        <v>6</v>
      </c>
      <c r="D3880">
        <v>2014</v>
      </c>
      <c r="E3880" t="b">
        <v>0</v>
      </c>
    </row>
    <row r="3881" spans="1:5">
      <c r="A3881" s="8">
        <v>41816</v>
      </c>
      <c r="B3881">
        <v>-87.940000000000509</v>
      </c>
      <c r="C3881">
        <v>6</v>
      </c>
      <c r="D3881">
        <v>2014</v>
      </c>
      <c r="E3881" t="b">
        <v>0</v>
      </c>
    </row>
    <row r="3882" spans="1:5">
      <c r="A3882" s="8">
        <v>41817</v>
      </c>
      <c r="B3882">
        <v>-99.829999999999927</v>
      </c>
      <c r="C3882">
        <v>6</v>
      </c>
      <c r="D3882">
        <v>2014</v>
      </c>
      <c r="E3882" t="b">
        <v>0</v>
      </c>
    </row>
    <row r="3883" spans="1:5">
      <c r="A3883" s="8">
        <v>41820</v>
      </c>
      <c r="B3883">
        <v>-103.06999999999971</v>
      </c>
      <c r="C3883">
        <v>6</v>
      </c>
      <c r="D3883">
        <v>2014</v>
      </c>
      <c r="E3883" t="b">
        <v>0</v>
      </c>
    </row>
    <row r="3884" spans="1:5">
      <c r="A3884" s="8">
        <v>41821</v>
      </c>
      <c r="B3884">
        <v>-57.920000000000073</v>
      </c>
      <c r="C3884">
        <v>7</v>
      </c>
      <c r="D3884">
        <v>2014</v>
      </c>
      <c r="E3884" t="b">
        <v>0</v>
      </c>
    </row>
    <row r="3885" spans="1:5">
      <c r="A3885" s="8">
        <v>41822</v>
      </c>
      <c r="B3885">
        <v>-82.959999999999127</v>
      </c>
      <c r="C3885">
        <v>7</v>
      </c>
      <c r="D3885">
        <v>2014</v>
      </c>
      <c r="E3885" t="b">
        <v>0</v>
      </c>
    </row>
    <row r="3886" spans="1:5">
      <c r="A3886" s="8">
        <v>41823</v>
      </c>
      <c r="B3886">
        <v>-71.229999999999563</v>
      </c>
      <c r="C3886">
        <v>7</v>
      </c>
      <c r="D3886">
        <v>2014</v>
      </c>
      <c r="E3886" t="b">
        <v>0</v>
      </c>
    </row>
    <row r="3887" spans="1:5">
      <c r="A3887" s="8">
        <v>41824</v>
      </c>
      <c r="B3887">
        <v>-57.049999999999272</v>
      </c>
      <c r="C3887">
        <v>7</v>
      </c>
      <c r="D3887">
        <v>2014</v>
      </c>
      <c r="E3887" t="b">
        <v>0</v>
      </c>
    </row>
    <row r="3888" spans="1:5">
      <c r="A3888" s="8">
        <v>41827</v>
      </c>
      <c r="B3888">
        <v>-69.200000000000728</v>
      </c>
      <c r="C3888">
        <v>7</v>
      </c>
      <c r="D3888">
        <v>2014</v>
      </c>
      <c r="E3888" t="b">
        <v>0</v>
      </c>
    </row>
    <row r="3889" spans="1:5">
      <c r="A3889" s="8">
        <v>41828</v>
      </c>
      <c r="B3889">
        <v>-53.979999999999563</v>
      </c>
      <c r="C3889">
        <v>7</v>
      </c>
      <c r="D3889">
        <v>2014</v>
      </c>
      <c r="E3889" t="b">
        <v>0</v>
      </c>
    </row>
    <row r="3890" spans="1:5">
      <c r="A3890" s="8">
        <v>41829</v>
      </c>
      <c r="B3890">
        <v>-24.979999999999563</v>
      </c>
      <c r="C3890">
        <v>7</v>
      </c>
      <c r="D3890">
        <v>2014</v>
      </c>
      <c r="E3890" t="b">
        <v>0</v>
      </c>
    </row>
    <row r="3891" spans="1:5">
      <c r="A3891" s="8">
        <v>41830</v>
      </c>
      <c r="B3891">
        <v>-12.1200000000008</v>
      </c>
      <c r="C3891">
        <v>7</v>
      </c>
      <c r="D3891">
        <v>2014</v>
      </c>
      <c r="E3891" t="b">
        <v>0</v>
      </c>
    </row>
    <row r="3892" spans="1:5">
      <c r="A3892" s="8">
        <v>41831</v>
      </c>
      <c r="B3892">
        <v>-8.8400000000001455</v>
      </c>
      <c r="C3892">
        <v>7</v>
      </c>
      <c r="D3892">
        <v>2014</v>
      </c>
      <c r="E3892" t="b">
        <v>0</v>
      </c>
    </row>
    <row r="3893" spans="1:5">
      <c r="A3893" s="8">
        <v>41834</v>
      </c>
      <c r="B3893">
        <v>4.7000000000007276</v>
      </c>
      <c r="C3893">
        <v>7</v>
      </c>
      <c r="D3893">
        <v>2014</v>
      </c>
      <c r="E3893" t="b">
        <v>0</v>
      </c>
    </row>
    <row r="3894" spans="1:5">
      <c r="A3894" s="8">
        <v>41835</v>
      </c>
      <c r="B3894">
        <v>-8.1700000000000728</v>
      </c>
      <c r="C3894">
        <v>7</v>
      </c>
      <c r="D3894">
        <v>2014</v>
      </c>
      <c r="E3894" t="b">
        <v>0</v>
      </c>
    </row>
    <row r="3895" spans="1:5">
      <c r="A3895" s="8">
        <v>41836</v>
      </c>
      <c r="B3895">
        <v>-1.7299999999995634</v>
      </c>
      <c r="C3895">
        <v>7</v>
      </c>
      <c r="D3895">
        <v>2014</v>
      </c>
      <c r="E3895" t="b">
        <v>1</v>
      </c>
    </row>
    <row r="3896" spans="1:5">
      <c r="A3896" s="8">
        <v>41837</v>
      </c>
      <c r="B3896">
        <v>-52.239999999999782</v>
      </c>
      <c r="C3896">
        <v>7</v>
      </c>
      <c r="D3896">
        <v>2014</v>
      </c>
      <c r="E3896" t="b">
        <v>0</v>
      </c>
    </row>
    <row r="3897" spans="1:5">
      <c r="A3897" s="8">
        <v>41838</v>
      </c>
      <c r="B3897">
        <v>-61.969999999999345</v>
      </c>
      <c r="C3897">
        <v>7</v>
      </c>
      <c r="D3897">
        <v>2014</v>
      </c>
      <c r="E3897" t="b">
        <v>0</v>
      </c>
    </row>
    <row r="3898" spans="1:5">
      <c r="A3898" s="8">
        <v>41841</v>
      </c>
      <c r="B3898">
        <v>-76.969999999999345</v>
      </c>
      <c r="C3898">
        <v>7</v>
      </c>
      <c r="D3898">
        <v>2014</v>
      </c>
      <c r="E3898" t="b">
        <v>0</v>
      </c>
    </row>
    <row r="3899" spans="1:5">
      <c r="A3899" s="8">
        <v>41842</v>
      </c>
      <c r="B3899">
        <v>-66.360000000000582</v>
      </c>
      <c r="C3899">
        <v>7</v>
      </c>
      <c r="D3899">
        <v>2014</v>
      </c>
      <c r="E3899" t="b">
        <v>0</v>
      </c>
    </row>
    <row r="3900" spans="1:5">
      <c r="A3900" s="8">
        <v>41844</v>
      </c>
      <c r="B3900">
        <v>-58.540000000000873</v>
      </c>
      <c r="C3900">
        <v>7</v>
      </c>
      <c r="D3900">
        <v>2014</v>
      </c>
      <c r="E3900" t="b">
        <v>0</v>
      </c>
    </row>
    <row r="3901" spans="1:5">
      <c r="A3901" s="8">
        <v>41845</v>
      </c>
      <c r="B3901">
        <v>-49.290000000000873</v>
      </c>
      <c r="C3901">
        <v>7</v>
      </c>
      <c r="D3901">
        <v>2014</v>
      </c>
      <c r="E3901" t="b">
        <v>0</v>
      </c>
    </row>
    <row r="3902" spans="1:5">
      <c r="A3902" s="8">
        <v>41848</v>
      </c>
      <c r="B3902">
        <v>-33.180000000000291</v>
      </c>
      <c r="C3902">
        <v>7</v>
      </c>
      <c r="D3902">
        <v>2014</v>
      </c>
      <c r="E3902" t="b">
        <v>0</v>
      </c>
    </row>
    <row r="3903" spans="1:5">
      <c r="A3903" s="8">
        <v>41849</v>
      </c>
      <c r="B3903">
        <v>-30.8799999999992</v>
      </c>
      <c r="C3903">
        <v>7</v>
      </c>
      <c r="D3903">
        <v>2014</v>
      </c>
      <c r="E3903" t="b">
        <v>0</v>
      </c>
    </row>
    <row r="3904" spans="1:5">
      <c r="A3904" s="8">
        <v>41850</v>
      </c>
      <c r="B3904">
        <v>-31.020000000000437</v>
      </c>
      <c r="C3904">
        <v>7</v>
      </c>
      <c r="D3904">
        <v>2014</v>
      </c>
      <c r="E3904" t="b">
        <v>0</v>
      </c>
    </row>
    <row r="3905" spans="1:5">
      <c r="A3905" s="8">
        <v>41851</v>
      </c>
      <c r="B3905">
        <v>-25.850000000000364</v>
      </c>
      <c r="C3905">
        <v>7</v>
      </c>
      <c r="D3905">
        <v>2014</v>
      </c>
      <c r="E3905" t="b">
        <v>0</v>
      </c>
    </row>
    <row r="3906" spans="1:5">
      <c r="A3906" s="8">
        <v>41852</v>
      </c>
      <c r="B3906">
        <v>-13.510000000000218</v>
      </c>
      <c r="C3906">
        <v>8</v>
      </c>
      <c r="D3906">
        <v>2014</v>
      </c>
      <c r="E3906" t="b">
        <v>0</v>
      </c>
    </row>
    <row r="3907" spans="1:5">
      <c r="A3907" s="8">
        <v>41855</v>
      </c>
      <c r="B3907">
        <v>-44.190000000000509</v>
      </c>
      <c r="C3907">
        <v>8</v>
      </c>
      <c r="D3907">
        <v>2014</v>
      </c>
      <c r="E3907" t="b">
        <v>0</v>
      </c>
    </row>
    <row r="3908" spans="1:5">
      <c r="A3908" s="8">
        <v>41856</v>
      </c>
      <c r="B3908">
        <v>-46.440000000000509</v>
      </c>
      <c r="C3908">
        <v>8</v>
      </c>
      <c r="D3908">
        <v>2014</v>
      </c>
      <c r="E3908" t="b">
        <v>0</v>
      </c>
    </row>
    <row r="3909" spans="1:5">
      <c r="A3909" s="8">
        <v>41857</v>
      </c>
      <c r="B3909">
        <v>-45.969999999999345</v>
      </c>
      <c r="C3909">
        <v>8</v>
      </c>
      <c r="D3909">
        <v>2014</v>
      </c>
      <c r="E3909" t="b">
        <v>0</v>
      </c>
    </row>
    <row r="3910" spans="1:5">
      <c r="A3910" s="8">
        <v>41858</v>
      </c>
      <c r="B3910">
        <v>-39.440000000000509</v>
      </c>
      <c r="C3910">
        <v>8</v>
      </c>
      <c r="D3910">
        <v>2014</v>
      </c>
      <c r="E3910" t="b">
        <v>0</v>
      </c>
    </row>
    <row r="3911" spans="1:5">
      <c r="A3911" s="8">
        <v>41859</v>
      </c>
      <c r="B3911">
        <v>4.0400000000008731</v>
      </c>
      <c r="C3911">
        <v>8</v>
      </c>
      <c r="D3911">
        <v>2014</v>
      </c>
      <c r="E3911" t="b">
        <v>0</v>
      </c>
    </row>
    <row r="3912" spans="1:5">
      <c r="A3912" s="8">
        <v>41862</v>
      </c>
      <c r="B3912">
        <v>-31.909999999999854</v>
      </c>
      <c r="C3912">
        <v>8</v>
      </c>
      <c r="D3912">
        <v>2014</v>
      </c>
      <c r="E3912" t="b">
        <v>0</v>
      </c>
    </row>
    <row r="3913" spans="1:5">
      <c r="A3913" s="8">
        <v>41863</v>
      </c>
      <c r="B3913">
        <v>-42.1200000000008</v>
      </c>
      <c r="C3913">
        <v>8</v>
      </c>
      <c r="D3913">
        <v>2014</v>
      </c>
      <c r="E3913" t="b">
        <v>0</v>
      </c>
    </row>
    <row r="3914" spans="1:5">
      <c r="A3914" s="8">
        <v>41864</v>
      </c>
      <c r="B3914">
        <v>-32.309999999999491</v>
      </c>
      <c r="C3914">
        <v>8</v>
      </c>
      <c r="D3914">
        <v>2014</v>
      </c>
      <c r="E3914" t="b">
        <v>0</v>
      </c>
    </row>
    <row r="3915" spans="1:5">
      <c r="A3915" s="8">
        <v>41865</v>
      </c>
      <c r="B3915">
        <v>-12.610000000000582</v>
      </c>
      <c r="C3915">
        <v>8</v>
      </c>
      <c r="D3915">
        <v>2014</v>
      </c>
      <c r="E3915" t="b">
        <v>0</v>
      </c>
    </row>
    <row r="3916" spans="1:5">
      <c r="A3916" s="8">
        <v>41866</v>
      </c>
      <c r="B3916">
        <v>-3.8099999999994907</v>
      </c>
      <c r="C3916">
        <v>8</v>
      </c>
      <c r="D3916">
        <v>2014</v>
      </c>
      <c r="E3916" t="b">
        <v>0</v>
      </c>
    </row>
    <row r="3917" spans="1:5">
      <c r="A3917" s="8">
        <v>41869</v>
      </c>
      <c r="B3917">
        <v>-0.30999999999949068</v>
      </c>
      <c r="C3917">
        <v>8</v>
      </c>
      <c r="D3917">
        <v>2014</v>
      </c>
      <c r="E3917" t="b">
        <v>0</v>
      </c>
    </row>
    <row r="3918" spans="1:5">
      <c r="A3918" s="8">
        <v>41870</v>
      </c>
      <c r="B3918">
        <v>-4.7800000000006548</v>
      </c>
      <c r="C3918">
        <v>8</v>
      </c>
      <c r="D3918">
        <v>2014</v>
      </c>
      <c r="E3918" t="b">
        <v>0</v>
      </c>
    </row>
    <row r="3919" spans="1:5">
      <c r="A3919" s="8">
        <v>41871</v>
      </c>
      <c r="B3919">
        <v>-13.049999999999272</v>
      </c>
      <c r="C3919">
        <v>8</v>
      </c>
      <c r="D3919">
        <v>2014</v>
      </c>
      <c r="E3919" t="b">
        <v>1</v>
      </c>
    </row>
    <row r="3920" spans="1:5">
      <c r="A3920" s="8">
        <v>41872</v>
      </c>
      <c r="B3920">
        <v>-22.3799999999992</v>
      </c>
      <c r="C3920">
        <v>8</v>
      </c>
      <c r="D3920">
        <v>2014</v>
      </c>
      <c r="E3920" t="b">
        <v>0</v>
      </c>
    </row>
    <row r="3921" spans="1:5">
      <c r="A3921" s="8">
        <v>41873</v>
      </c>
      <c r="B3921">
        <v>-2.1000000000003638</v>
      </c>
      <c r="C3921">
        <v>8</v>
      </c>
      <c r="D3921">
        <v>2014</v>
      </c>
      <c r="E3921" t="b">
        <v>0</v>
      </c>
    </row>
    <row r="3922" spans="1:5">
      <c r="A3922" s="8">
        <v>41876</v>
      </c>
      <c r="B3922">
        <v>0.37999999999919964</v>
      </c>
      <c r="C3922">
        <v>8</v>
      </c>
      <c r="D3922">
        <v>2014</v>
      </c>
      <c r="E3922" t="b">
        <v>0</v>
      </c>
    </row>
    <row r="3923" spans="1:5">
      <c r="A3923" s="8">
        <v>41877</v>
      </c>
      <c r="B3923">
        <v>-3.9599999999991269</v>
      </c>
      <c r="C3923">
        <v>8</v>
      </c>
      <c r="D3923">
        <v>2014</v>
      </c>
      <c r="E3923" t="b">
        <v>0</v>
      </c>
    </row>
    <row r="3924" spans="1:5">
      <c r="A3924" s="8">
        <v>41878</v>
      </c>
      <c r="B3924">
        <v>-8.5900000000001455</v>
      </c>
      <c r="C3924">
        <v>8</v>
      </c>
      <c r="D3924">
        <v>2014</v>
      </c>
      <c r="E3924" t="b">
        <v>0</v>
      </c>
    </row>
    <row r="3925" spans="1:5">
      <c r="A3925" s="8">
        <v>41879</v>
      </c>
      <c r="B3925">
        <v>0.62999999999919964</v>
      </c>
      <c r="C3925">
        <v>8</v>
      </c>
      <c r="D3925">
        <v>2014</v>
      </c>
      <c r="E3925" t="b">
        <v>0</v>
      </c>
    </row>
    <row r="3926" spans="1:5">
      <c r="A3926" s="8">
        <v>41880</v>
      </c>
      <c r="B3926">
        <v>36.729999999999563</v>
      </c>
      <c r="C3926">
        <v>8</v>
      </c>
      <c r="D3926">
        <v>2014</v>
      </c>
      <c r="E3926" t="b">
        <v>0</v>
      </c>
    </row>
    <row r="3927" spans="1:5">
      <c r="A3927" s="8">
        <v>41883</v>
      </c>
      <c r="B3927">
        <v>14.940000000000509</v>
      </c>
      <c r="C3927">
        <v>9</v>
      </c>
      <c r="D3927">
        <v>2014</v>
      </c>
      <c r="E3927" t="b">
        <v>0</v>
      </c>
    </row>
    <row r="3928" spans="1:5">
      <c r="A3928" s="8">
        <v>41884</v>
      </c>
      <c r="B3928">
        <v>10.280000000000655</v>
      </c>
      <c r="C3928">
        <v>9</v>
      </c>
      <c r="D3928">
        <v>2014</v>
      </c>
      <c r="E3928" t="b">
        <v>0</v>
      </c>
    </row>
    <row r="3929" spans="1:5">
      <c r="A3929" s="8">
        <v>41885</v>
      </c>
      <c r="B3929">
        <v>0.6499999999996362</v>
      </c>
      <c r="C3929">
        <v>9</v>
      </c>
      <c r="D3929">
        <v>2014</v>
      </c>
      <c r="E3929" t="b">
        <v>0</v>
      </c>
    </row>
    <row r="3930" spans="1:5">
      <c r="A3930" s="8">
        <v>41886</v>
      </c>
      <c r="B3930">
        <v>-3.8899999999994179</v>
      </c>
      <c r="C3930">
        <v>9</v>
      </c>
      <c r="D3930">
        <v>2014</v>
      </c>
      <c r="E3930" t="b">
        <v>0</v>
      </c>
    </row>
    <row r="3931" spans="1:5">
      <c r="A3931" s="8">
        <v>41887</v>
      </c>
      <c r="B3931">
        <v>-0.94000000000050932</v>
      </c>
      <c r="C3931">
        <v>9</v>
      </c>
      <c r="D3931">
        <v>2014</v>
      </c>
      <c r="E3931" t="b">
        <v>0</v>
      </c>
    </row>
    <row r="3932" spans="1:5">
      <c r="A3932" s="8">
        <v>41891</v>
      </c>
      <c r="B3932">
        <v>-6.7700000000004366</v>
      </c>
      <c r="C3932">
        <v>9</v>
      </c>
      <c r="D3932">
        <v>2014</v>
      </c>
      <c r="E3932" t="b">
        <v>0</v>
      </c>
    </row>
    <row r="3933" spans="1:5">
      <c r="A3933" s="8">
        <v>41892</v>
      </c>
      <c r="B3933">
        <v>-10.610000000000582</v>
      </c>
      <c r="C3933">
        <v>9</v>
      </c>
      <c r="D3933">
        <v>2014</v>
      </c>
      <c r="E3933" t="b">
        <v>0</v>
      </c>
    </row>
    <row r="3934" spans="1:5">
      <c r="A3934" s="8">
        <v>41893</v>
      </c>
      <c r="B3934">
        <v>-20.950000000000728</v>
      </c>
      <c r="C3934">
        <v>9</v>
      </c>
      <c r="D3934">
        <v>2014</v>
      </c>
      <c r="E3934" t="b">
        <v>0</v>
      </c>
    </row>
    <row r="3935" spans="1:5">
      <c r="A3935" s="8">
        <v>41894</v>
      </c>
      <c r="B3935">
        <v>21.819999999999709</v>
      </c>
      <c r="C3935">
        <v>9</v>
      </c>
      <c r="D3935">
        <v>2014</v>
      </c>
      <c r="E3935" t="b">
        <v>0</v>
      </c>
    </row>
    <row r="3936" spans="1:5">
      <c r="A3936" s="8">
        <v>41897</v>
      </c>
      <c r="B3936">
        <v>0.54000000000087311</v>
      </c>
      <c r="C3936">
        <v>9</v>
      </c>
      <c r="D3936">
        <v>2014</v>
      </c>
      <c r="E3936" t="b">
        <v>0</v>
      </c>
    </row>
    <row r="3937" spans="1:5">
      <c r="A3937" s="8">
        <v>41898</v>
      </c>
      <c r="B3937">
        <v>20.600000000000364</v>
      </c>
      <c r="C3937">
        <v>9</v>
      </c>
      <c r="D3937">
        <v>2014</v>
      </c>
      <c r="E3937" t="b">
        <v>0</v>
      </c>
    </row>
    <row r="3938" spans="1:5">
      <c r="A3938" s="8">
        <v>41899</v>
      </c>
      <c r="B3938">
        <v>-23.170000000000073</v>
      </c>
      <c r="C3938">
        <v>9</v>
      </c>
      <c r="D3938">
        <v>2014</v>
      </c>
      <c r="E3938" t="b">
        <v>1</v>
      </c>
    </row>
    <row r="3939" spans="1:5">
      <c r="A3939" s="8">
        <v>41900</v>
      </c>
      <c r="B3939">
        <v>5.9699999999993452</v>
      </c>
      <c r="C3939">
        <v>9</v>
      </c>
      <c r="D3939">
        <v>2014</v>
      </c>
      <c r="E3939" t="b">
        <v>0</v>
      </c>
    </row>
    <row r="3940" spans="1:5">
      <c r="A3940" s="8">
        <v>41901</v>
      </c>
      <c r="B3940">
        <v>24.549999999999272</v>
      </c>
      <c r="C3940">
        <v>9</v>
      </c>
      <c r="D3940">
        <v>2014</v>
      </c>
      <c r="E3940" t="b">
        <v>0</v>
      </c>
    </row>
    <row r="3941" spans="1:5">
      <c r="A3941" s="8">
        <v>41904</v>
      </c>
      <c r="B3941">
        <v>-6.6499999999996362</v>
      </c>
      <c r="C3941">
        <v>9</v>
      </c>
      <c r="D3941">
        <v>2014</v>
      </c>
      <c r="E3941" t="b">
        <v>0</v>
      </c>
    </row>
    <row r="3942" spans="1:5">
      <c r="A3942" s="8">
        <v>41905</v>
      </c>
      <c r="B3942">
        <v>32.100000000000364</v>
      </c>
      <c r="C3942">
        <v>9</v>
      </c>
      <c r="D3942">
        <v>2014</v>
      </c>
      <c r="E3942" t="b">
        <v>0</v>
      </c>
    </row>
    <row r="3943" spans="1:5">
      <c r="A3943" s="8">
        <v>41906</v>
      </c>
      <c r="B3943">
        <v>28.510000000000218</v>
      </c>
      <c r="C3943">
        <v>9</v>
      </c>
      <c r="D3943">
        <v>2014</v>
      </c>
      <c r="E3943" t="b">
        <v>0</v>
      </c>
    </row>
    <row r="3944" spans="1:5">
      <c r="A3944" s="8">
        <v>41907</v>
      </c>
      <c r="B3944">
        <v>16.409999999999854</v>
      </c>
      <c r="C3944">
        <v>9</v>
      </c>
      <c r="D3944">
        <v>2014</v>
      </c>
      <c r="E3944" t="b">
        <v>0</v>
      </c>
    </row>
    <row r="3945" spans="1:5">
      <c r="A3945" s="8">
        <v>41908</v>
      </c>
      <c r="B3945">
        <v>-9.819999999999709</v>
      </c>
      <c r="C3945">
        <v>9</v>
      </c>
      <c r="D3945">
        <v>2014</v>
      </c>
      <c r="E3945" t="b">
        <v>0</v>
      </c>
    </row>
    <row r="3946" spans="1:5">
      <c r="A3946" s="8">
        <v>41911</v>
      </c>
      <c r="B3946">
        <v>21.239999999999782</v>
      </c>
      <c r="C3946">
        <v>9</v>
      </c>
      <c r="D3946">
        <v>2014</v>
      </c>
      <c r="E3946" t="b">
        <v>0</v>
      </c>
    </row>
    <row r="3947" spans="1:5">
      <c r="A3947" s="8">
        <v>41912</v>
      </c>
      <c r="B3947">
        <v>24.079999999999927</v>
      </c>
      <c r="C3947">
        <v>9</v>
      </c>
      <c r="D3947">
        <v>2014</v>
      </c>
      <c r="E3947" t="b">
        <v>0</v>
      </c>
    </row>
    <row r="3948" spans="1:5">
      <c r="A3948" s="8">
        <v>41913</v>
      </c>
      <c r="B3948">
        <v>-10.260000000000218</v>
      </c>
      <c r="C3948">
        <v>10</v>
      </c>
      <c r="D3948">
        <v>2014</v>
      </c>
      <c r="E3948" t="b">
        <v>0</v>
      </c>
    </row>
    <row r="3949" spans="1:5">
      <c r="A3949" s="8">
        <v>41914</v>
      </c>
      <c r="B3949">
        <v>17.809999999999491</v>
      </c>
      <c r="C3949">
        <v>10</v>
      </c>
      <c r="D3949">
        <v>2014</v>
      </c>
      <c r="E3949" t="b">
        <v>0</v>
      </c>
    </row>
    <row r="3950" spans="1:5">
      <c r="A3950" s="8">
        <v>41915</v>
      </c>
      <c r="B3950">
        <v>-5.2800000000006548</v>
      </c>
      <c r="C3950">
        <v>10</v>
      </c>
      <c r="D3950">
        <v>2014</v>
      </c>
      <c r="E3950" t="b">
        <v>0</v>
      </c>
    </row>
    <row r="3951" spans="1:5">
      <c r="A3951" s="8">
        <v>41918</v>
      </c>
      <c r="B3951">
        <v>-11.139999999999418</v>
      </c>
      <c r="C3951">
        <v>10</v>
      </c>
      <c r="D3951">
        <v>2014</v>
      </c>
      <c r="E3951" t="b">
        <v>0</v>
      </c>
    </row>
    <row r="3952" spans="1:5">
      <c r="A3952" s="8">
        <v>41919</v>
      </c>
      <c r="B3952">
        <v>-23.809999999999491</v>
      </c>
      <c r="C3952">
        <v>10</v>
      </c>
      <c r="D3952">
        <v>2014</v>
      </c>
      <c r="E3952" t="b">
        <v>0</v>
      </c>
    </row>
    <row r="3953" spans="1:5">
      <c r="A3953" s="8">
        <v>41920</v>
      </c>
      <c r="B3953">
        <v>-22.180000000000291</v>
      </c>
      <c r="C3953">
        <v>10</v>
      </c>
      <c r="D3953">
        <v>2014</v>
      </c>
      <c r="E3953" t="b">
        <v>0</v>
      </c>
    </row>
    <row r="3954" spans="1:5">
      <c r="A3954" s="8">
        <v>41921</v>
      </c>
      <c r="B3954">
        <v>14.559999999999491</v>
      </c>
      <c r="C3954">
        <v>10</v>
      </c>
      <c r="D3954">
        <v>2014</v>
      </c>
      <c r="E3954" t="b">
        <v>0</v>
      </c>
    </row>
    <row r="3955" spans="1:5">
      <c r="A3955" s="8">
        <v>41925</v>
      </c>
      <c r="B3955">
        <v>0.61000000000058208</v>
      </c>
      <c r="C3955">
        <v>10</v>
      </c>
      <c r="D3955">
        <v>2014</v>
      </c>
      <c r="E3955" t="b">
        <v>0</v>
      </c>
    </row>
    <row r="3956" spans="1:5">
      <c r="A3956" s="8">
        <v>41926</v>
      </c>
      <c r="B3956">
        <v>-23.389999999999418</v>
      </c>
      <c r="C3956">
        <v>10</v>
      </c>
      <c r="D3956">
        <v>2014</v>
      </c>
      <c r="E3956" t="b">
        <v>0</v>
      </c>
    </row>
    <row r="3957" spans="1:5">
      <c r="A3957" s="8">
        <v>41927</v>
      </c>
      <c r="B3957">
        <v>-9.5100000000002183</v>
      </c>
      <c r="C3957">
        <v>10</v>
      </c>
      <c r="D3957">
        <v>2014</v>
      </c>
      <c r="E3957" t="b">
        <v>1</v>
      </c>
    </row>
    <row r="3958" spans="1:5">
      <c r="A3958" s="8">
        <v>41928</v>
      </c>
      <c r="B3958">
        <v>-1.6900000000005093</v>
      </c>
      <c r="C3958">
        <v>10</v>
      </c>
      <c r="D3958">
        <v>2014</v>
      </c>
      <c r="E3958" t="b">
        <v>0</v>
      </c>
    </row>
    <row r="3959" spans="1:5">
      <c r="A3959" s="8">
        <v>41929</v>
      </c>
      <c r="B3959">
        <v>-12.8799999999992</v>
      </c>
      <c r="C3959">
        <v>10</v>
      </c>
      <c r="D3959">
        <v>2014</v>
      </c>
      <c r="E3959" t="b">
        <v>0</v>
      </c>
    </row>
    <row r="3960" spans="1:5">
      <c r="A3960" s="8">
        <v>41932</v>
      </c>
      <c r="B3960">
        <v>-2.1399999999994179</v>
      </c>
      <c r="C3960">
        <v>10</v>
      </c>
      <c r="D3960">
        <v>2014</v>
      </c>
      <c r="E3960" t="b">
        <v>0</v>
      </c>
    </row>
    <row r="3961" spans="1:5">
      <c r="A3961" s="8">
        <v>41933</v>
      </c>
      <c r="B3961">
        <v>-18.639999999999418</v>
      </c>
      <c r="C3961">
        <v>10</v>
      </c>
      <c r="D3961">
        <v>2014</v>
      </c>
      <c r="E3961" t="b">
        <v>0</v>
      </c>
    </row>
    <row r="3962" spans="1:5">
      <c r="A3962" s="8">
        <v>41934</v>
      </c>
      <c r="B3962">
        <v>-4.8299999999999272</v>
      </c>
      <c r="C3962">
        <v>10</v>
      </c>
      <c r="D3962">
        <v>2014</v>
      </c>
      <c r="E3962" t="b">
        <v>0</v>
      </c>
    </row>
    <row r="3963" spans="1:5">
      <c r="A3963" s="8">
        <v>41935</v>
      </c>
      <c r="B3963">
        <v>-10.069999999999709</v>
      </c>
      <c r="C3963">
        <v>10</v>
      </c>
      <c r="D3963">
        <v>2014</v>
      </c>
      <c r="E3963" t="b">
        <v>0</v>
      </c>
    </row>
    <row r="3964" spans="1:5">
      <c r="A3964" s="8">
        <v>41936</v>
      </c>
      <c r="B3964">
        <v>-4.0100000000002183</v>
      </c>
      <c r="C3964">
        <v>10</v>
      </c>
      <c r="D3964">
        <v>2014</v>
      </c>
      <c r="E3964" t="b">
        <v>0</v>
      </c>
    </row>
    <row r="3965" spans="1:5">
      <c r="A3965" s="8">
        <v>41939</v>
      </c>
      <c r="B3965">
        <v>14.219999999999345</v>
      </c>
      <c r="C3965">
        <v>10</v>
      </c>
      <c r="D3965">
        <v>2014</v>
      </c>
      <c r="E3965" t="b">
        <v>0</v>
      </c>
    </row>
    <row r="3966" spans="1:5">
      <c r="A3966" s="8">
        <v>41940</v>
      </c>
      <c r="B3966">
        <v>19.450000000000728</v>
      </c>
      <c r="C3966">
        <v>10</v>
      </c>
      <c r="D3966">
        <v>2014</v>
      </c>
      <c r="E3966" t="b">
        <v>0</v>
      </c>
    </row>
    <row r="3967" spans="1:5">
      <c r="A3967" s="8">
        <v>41941</v>
      </c>
      <c r="B3967">
        <v>-24.680000000000291</v>
      </c>
      <c r="C3967">
        <v>10</v>
      </c>
      <c r="D3967">
        <v>2014</v>
      </c>
      <c r="E3967" t="b">
        <v>0</v>
      </c>
    </row>
    <row r="3968" spans="1:5">
      <c r="A3968" s="8">
        <v>41942</v>
      </c>
      <c r="B3968">
        <v>-7.069999999999709</v>
      </c>
      <c r="C3968">
        <v>10</v>
      </c>
      <c r="D3968">
        <v>2014</v>
      </c>
      <c r="E3968" t="b">
        <v>0</v>
      </c>
    </row>
    <row r="3969" spans="1:5">
      <c r="A3969" s="8">
        <v>41943</v>
      </c>
      <c r="B3969">
        <v>3.2399999999997817</v>
      </c>
      <c r="C3969">
        <v>10</v>
      </c>
      <c r="D3969">
        <v>2014</v>
      </c>
      <c r="E3969" t="b">
        <v>0</v>
      </c>
    </row>
    <row r="3970" spans="1:5">
      <c r="A3970" s="8">
        <v>41946</v>
      </c>
      <c r="B3970">
        <v>-22.860000000000582</v>
      </c>
      <c r="C3970">
        <v>11</v>
      </c>
      <c r="D3970">
        <v>2014</v>
      </c>
      <c r="E3970" t="b">
        <v>0</v>
      </c>
    </row>
    <row r="3971" spans="1:5">
      <c r="A3971" s="8">
        <v>41947</v>
      </c>
      <c r="B3971">
        <v>2.819999999999709</v>
      </c>
      <c r="C3971">
        <v>11</v>
      </c>
      <c r="D3971">
        <v>2014</v>
      </c>
      <c r="E3971" t="b">
        <v>0</v>
      </c>
    </row>
    <row r="3972" spans="1:5">
      <c r="A3972" s="8">
        <v>41948</v>
      </c>
      <c r="B3972">
        <v>21.399999999999636</v>
      </c>
      <c r="C3972">
        <v>11</v>
      </c>
      <c r="D3972">
        <v>2014</v>
      </c>
      <c r="E3972" t="b">
        <v>0</v>
      </c>
    </row>
    <row r="3973" spans="1:5">
      <c r="A3973" s="8">
        <v>41949</v>
      </c>
      <c r="B3973">
        <v>10.979999999999563</v>
      </c>
      <c r="C3973">
        <v>11</v>
      </c>
      <c r="D3973">
        <v>2014</v>
      </c>
      <c r="E3973" t="b">
        <v>0</v>
      </c>
    </row>
    <row r="3974" spans="1:5">
      <c r="A3974" s="8">
        <v>41950</v>
      </c>
      <c r="B3974">
        <v>26.3799999999992</v>
      </c>
      <c r="C3974">
        <v>11</v>
      </c>
      <c r="D3974">
        <v>2014</v>
      </c>
      <c r="E3974" t="b">
        <v>0</v>
      </c>
    </row>
    <row r="3975" spans="1:5">
      <c r="A3975" s="8">
        <v>41953</v>
      </c>
      <c r="B3975">
        <v>24.020000000000437</v>
      </c>
      <c r="C3975">
        <v>11</v>
      </c>
      <c r="D3975">
        <v>2014</v>
      </c>
      <c r="E3975" t="b">
        <v>0</v>
      </c>
    </row>
    <row r="3976" spans="1:5">
      <c r="A3976" s="8">
        <v>41954</v>
      </c>
      <c r="B3976">
        <v>28.860000000000582</v>
      </c>
      <c r="C3976">
        <v>11</v>
      </c>
      <c r="D3976">
        <v>2014</v>
      </c>
      <c r="E3976" t="b">
        <v>0</v>
      </c>
    </row>
    <row r="3977" spans="1:5">
      <c r="A3977" s="8">
        <v>41955</v>
      </c>
      <c r="B3977">
        <v>-13.950000000000728</v>
      </c>
      <c r="C3977">
        <v>11</v>
      </c>
      <c r="D3977">
        <v>2014</v>
      </c>
      <c r="E3977" t="b">
        <v>0</v>
      </c>
    </row>
    <row r="3978" spans="1:5">
      <c r="A3978" s="8">
        <v>41956</v>
      </c>
      <c r="B3978">
        <v>-21.670000000000073</v>
      </c>
      <c r="C3978">
        <v>11</v>
      </c>
      <c r="D3978">
        <v>2014</v>
      </c>
      <c r="E3978" t="b">
        <v>0</v>
      </c>
    </row>
    <row r="3979" spans="1:5">
      <c r="A3979" s="8">
        <v>41957</v>
      </c>
      <c r="B3979">
        <v>-20.8799999999992</v>
      </c>
      <c r="C3979">
        <v>11</v>
      </c>
      <c r="D3979">
        <v>2014</v>
      </c>
      <c r="E3979" t="b">
        <v>0</v>
      </c>
    </row>
    <row r="3980" spans="1:5">
      <c r="A3980" s="8">
        <v>41960</v>
      </c>
      <c r="B3980">
        <v>15.610000000000582</v>
      </c>
      <c r="C3980">
        <v>11</v>
      </c>
      <c r="D3980">
        <v>2014</v>
      </c>
      <c r="E3980" t="b">
        <v>0</v>
      </c>
    </row>
    <row r="3981" spans="1:5">
      <c r="A3981" s="8">
        <v>41961</v>
      </c>
      <c r="B3981">
        <v>12.930000000000291</v>
      </c>
      <c r="C3981">
        <v>11</v>
      </c>
      <c r="D3981">
        <v>2014</v>
      </c>
      <c r="E3981" t="b">
        <v>0</v>
      </c>
    </row>
    <row r="3982" spans="1:5">
      <c r="A3982" s="8">
        <v>41962</v>
      </c>
      <c r="B3982">
        <v>-10.239999999999782</v>
      </c>
      <c r="C3982">
        <v>11</v>
      </c>
      <c r="D3982">
        <v>2014</v>
      </c>
      <c r="E3982" t="b">
        <v>1</v>
      </c>
    </row>
    <row r="3983" spans="1:5">
      <c r="A3983" s="8">
        <v>41963</v>
      </c>
      <c r="B3983">
        <v>14.1299999999992</v>
      </c>
      <c r="C3983">
        <v>11</v>
      </c>
      <c r="D3983">
        <v>2014</v>
      </c>
      <c r="E3983" t="b">
        <v>0</v>
      </c>
    </row>
    <row r="3984" spans="1:5">
      <c r="A3984" s="8">
        <v>41964</v>
      </c>
      <c r="B3984">
        <v>11.469999999999345</v>
      </c>
      <c r="C3984">
        <v>11</v>
      </c>
      <c r="D3984">
        <v>2014</v>
      </c>
      <c r="E3984" t="b">
        <v>0</v>
      </c>
    </row>
    <row r="3985" spans="1:5">
      <c r="A3985" s="8">
        <v>41967</v>
      </c>
      <c r="B3985">
        <v>7.6700000000000728</v>
      </c>
      <c r="C3985">
        <v>11</v>
      </c>
      <c r="D3985">
        <v>2014</v>
      </c>
      <c r="E3985" t="b">
        <v>0</v>
      </c>
    </row>
    <row r="3986" spans="1:5">
      <c r="A3986" s="8">
        <v>41968</v>
      </c>
      <c r="B3986">
        <v>-9.2399999999997817</v>
      </c>
      <c r="C3986">
        <v>11</v>
      </c>
      <c r="D3986">
        <v>2014</v>
      </c>
      <c r="E3986" t="b">
        <v>0</v>
      </c>
    </row>
    <row r="3987" spans="1:5">
      <c r="A3987" s="8">
        <v>41969</v>
      </c>
      <c r="B3987">
        <v>0.61000000000058208</v>
      </c>
      <c r="C3987">
        <v>11</v>
      </c>
      <c r="D3987">
        <v>2014</v>
      </c>
      <c r="E3987" t="b">
        <v>0</v>
      </c>
    </row>
    <row r="3988" spans="1:5">
      <c r="A3988" s="8">
        <v>41970</v>
      </c>
      <c r="B3988">
        <v>10.690000000000509</v>
      </c>
      <c r="C3988">
        <v>11</v>
      </c>
      <c r="D3988">
        <v>2014</v>
      </c>
      <c r="E3988" t="b">
        <v>0</v>
      </c>
    </row>
    <row r="3989" spans="1:5">
      <c r="A3989" s="8">
        <v>41971</v>
      </c>
      <c r="B3989">
        <v>-6.1499999999996362</v>
      </c>
      <c r="C3989">
        <v>11</v>
      </c>
      <c r="D3989">
        <v>2014</v>
      </c>
      <c r="E3989" t="b">
        <v>0</v>
      </c>
    </row>
    <row r="3990" spans="1:5">
      <c r="A3990" s="8">
        <v>41974</v>
      </c>
      <c r="B3990">
        <v>1.2900000000008731</v>
      </c>
      <c r="C3990">
        <v>12</v>
      </c>
      <c r="D3990">
        <v>2014</v>
      </c>
      <c r="E3990" t="b">
        <v>0</v>
      </c>
    </row>
    <row r="3991" spans="1:5">
      <c r="A3991" s="8">
        <v>41975</v>
      </c>
      <c r="B3991">
        <v>-3.7900000000008731</v>
      </c>
      <c r="C3991">
        <v>12</v>
      </c>
      <c r="D3991">
        <v>2014</v>
      </c>
      <c r="E3991" t="b">
        <v>0</v>
      </c>
    </row>
    <row r="3992" spans="1:5">
      <c r="A3992" s="8">
        <v>41976</v>
      </c>
      <c r="B3992">
        <v>35.739999999999782</v>
      </c>
      <c r="C3992">
        <v>12</v>
      </c>
      <c r="D3992">
        <v>2014</v>
      </c>
      <c r="E3992" t="b">
        <v>0</v>
      </c>
    </row>
    <row r="3993" spans="1:5">
      <c r="A3993" s="8">
        <v>41977</v>
      </c>
      <c r="B3993">
        <v>-5.1100000000005821</v>
      </c>
      <c r="C3993">
        <v>12</v>
      </c>
      <c r="D3993">
        <v>2014</v>
      </c>
      <c r="E3993" t="b">
        <v>0</v>
      </c>
    </row>
    <row r="3994" spans="1:5">
      <c r="A3994" s="8">
        <v>41978</v>
      </c>
      <c r="B3994">
        <v>9.430000000000291</v>
      </c>
      <c r="C3994">
        <v>12</v>
      </c>
      <c r="D3994">
        <v>2014</v>
      </c>
      <c r="E3994" t="b">
        <v>0</v>
      </c>
    </row>
    <row r="3995" spans="1:5">
      <c r="A3995" s="8">
        <v>41981</v>
      </c>
      <c r="B3995">
        <v>-2.2900000000008731</v>
      </c>
      <c r="C3995">
        <v>12</v>
      </c>
      <c r="D3995">
        <v>2014</v>
      </c>
      <c r="E3995" t="b">
        <v>0</v>
      </c>
    </row>
    <row r="3996" spans="1:5">
      <c r="A3996" s="8">
        <v>41982</v>
      </c>
      <c r="B3996">
        <v>3.1000000000003638</v>
      </c>
      <c r="C3996">
        <v>12</v>
      </c>
      <c r="D3996">
        <v>2014</v>
      </c>
      <c r="E3996" t="b">
        <v>0</v>
      </c>
    </row>
    <row r="3997" spans="1:5">
      <c r="A3997" s="8">
        <v>41983</v>
      </c>
      <c r="B3997">
        <v>13.840000000000146</v>
      </c>
      <c r="C3997">
        <v>12</v>
      </c>
      <c r="D3997">
        <v>2014</v>
      </c>
      <c r="E3997" t="b">
        <v>0</v>
      </c>
    </row>
    <row r="3998" spans="1:5">
      <c r="A3998" s="8">
        <v>41984</v>
      </c>
      <c r="B3998">
        <v>-3.069999999999709</v>
      </c>
      <c r="C3998">
        <v>12</v>
      </c>
      <c r="D3998">
        <v>2014</v>
      </c>
      <c r="E3998" t="b">
        <v>0</v>
      </c>
    </row>
    <row r="3999" spans="1:5">
      <c r="A3999" s="8">
        <v>41985</v>
      </c>
      <c r="B3999">
        <v>-21.329999999999927</v>
      </c>
      <c r="C3999">
        <v>12</v>
      </c>
      <c r="D3999">
        <v>2014</v>
      </c>
      <c r="E3999" t="b">
        <v>0</v>
      </c>
    </row>
    <row r="4000" spans="1:5">
      <c r="A4000" s="8">
        <v>41988</v>
      </c>
      <c r="B4000">
        <v>50.3700000000008</v>
      </c>
      <c r="C4000">
        <v>12</v>
      </c>
      <c r="D4000">
        <v>2014</v>
      </c>
      <c r="E4000" t="b">
        <v>0</v>
      </c>
    </row>
    <row r="4001" spans="1:5">
      <c r="A4001" s="8">
        <v>41989</v>
      </c>
      <c r="B4001">
        <v>30.090000000000146</v>
      </c>
      <c r="C4001">
        <v>12</v>
      </c>
      <c r="D4001">
        <v>2014</v>
      </c>
      <c r="E4001" t="b">
        <v>0</v>
      </c>
    </row>
    <row r="4002" spans="1:5">
      <c r="A4002" s="8">
        <v>41990</v>
      </c>
      <c r="B4002">
        <v>15.639999999999418</v>
      </c>
      <c r="C4002">
        <v>12</v>
      </c>
      <c r="D4002">
        <v>2014</v>
      </c>
      <c r="E4002" t="b">
        <v>1</v>
      </c>
    </row>
    <row r="4003" spans="1:5">
      <c r="A4003" s="8">
        <v>41991</v>
      </c>
      <c r="B4003">
        <v>-21.6299999999992</v>
      </c>
      <c r="C4003">
        <v>12</v>
      </c>
      <c r="D4003">
        <v>2014</v>
      </c>
      <c r="E4003" t="b">
        <v>0</v>
      </c>
    </row>
    <row r="4004" spans="1:5">
      <c r="A4004" s="8">
        <v>41992</v>
      </c>
      <c r="B4004">
        <v>19.479999999999563</v>
      </c>
      <c r="C4004">
        <v>12</v>
      </c>
      <c r="D4004">
        <v>2014</v>
      </c>
      <c r="E4004" t="b">
        <v>0</v>
      </c>
    </row>
    <row r="4005" spans="1:5">
      <c r="A4005" s="8">
        <v>41995</v>
      </c>
      <c r="B4005">
        <v>1</v>
      </c>
      <c r="C4005">
        <v>12</v>
      </c>
      <c r="D4005">
        <v>2014</v>
      </c>
      <c r="E4005" t="b">
        <v>0</v>
      </c>
    </row>
    <row r="4006" spans="1:5">
      <c r="A4006" s="8">
        <v>41996</v>
      </c>
      <c r="B4006">
        <v>17.290000000000873</v>
      </c>
      <c r="C4006">
        <v>12</v>
      </c>
      <c r="D4006">
        <v>2014</v>
      </c>
      <c r="E4006" t="b">
        <v>0</v>
      </c>
    </row>
    <row r="4007" spans="1:5">
      <c r="A4007" s="8">
        <v>41997</v>
      </c>
      <c r="B4007">
        <v>-10.180000000000291</v>
      </c>
      <c r="C4007">
        <v>12</v>
      </c>
      <c r="D4007">
        <v>2014</v>
      </c>
      <c r="E4007" t="b">
        <v>0</v>
      </c>
    </row>
    <row r="4008" spans="1:5">
      <c r="A4008" s="8">
        <v>41998</v>
      </c>
      <c r="B4008">
        <v>24.299999999999272</v>
      </c>
      <c r="C4008">
        <v>12</v>
      </c>
      <c r="D4008">
        <v>2014</v>
      </c>
      <c r="E4008" t="b">
        <v>0</v>
      </c>
    </row>
    <row r="4009" spans="1:5">
      <c r="A4009" s="8">
        <v>41999</v>
      </c>
      <c r="B4009">
        <v>11.930000000000291</v>
      </c>
      <c r="C4009">
        <v>12</v>
      </c>
      <c r="D4009">
        <v>2014</v>
      </c>
      <c r="E4009" t="b">
        <v>0</v>
      </c>
    </row>
    <row r="4010" spans="1:5">
      <c r="A4010" s="8">
        <v>42000</v>
      </c>
      <c r="B4010">
        <v>37.5</v>
      </c>
      <c r="C4010">
        <v>12</v>
      </c>
      <c r="D4010">
        <v>2014</v>
      </c>
      <c r="E4010" t="b">
        <v>0</v>
      </c>
    </row>
    <row r="4011" spans="1:5">
      <c r="A4011" s="8">
        <v>42002</v>
      </c>
      <c r="B4011">
        <v>27.719999999999345</v>
      </c>
      <c r="C4011">
        <v>12</v>
      </c>
      <c r="D4011">
        <v>2014</v>
      </c>
      <c r="E4011" t="b">
        <v>0</v>
      </c>
    </row>
    <row r="4012" spans="1:5">
      <c r="A4012" s="8">
        <v>42003</v>
      </c>
      <c r="B4012">
        <v>17.569999999999709</v>
      </c>
      <c r="C4012">
        <v>12</v>
      </c>
      <c r="D4012">
        <v>2014</v>
      </c>
      <c r="E4012" t="b">
        <v>0</v>
      </c>
    </row>
    <row r="4013" spans="1:5">
      <c r="A4013" s="8">
        <v>42004</v>
      </c>
      <c r="B4013">
        <v>-24.260000000000218</v>
      </c>
      <c r="C4013">
        <v>12</v>
      </c>
      <c r="D4013">
        <v>2014</v>
      </c>
      <c r="E4013" t="b">
        <v>0</v>
      </c>
    </row>
    <row r="4014" spans="1:5">
      <c r="A4014" s="8">
        <v>42009</v>
      </c>
      <c r="B4014">
        <v>-22.110000000000582</v>
      </c>
      <c r="C4014">
        <v>1</v>
      </c>
      <c r="D4014">
        <v>2015</v>
      </c>
      <c r="E4014" t="b">
        <v>0</v>
      </c>
    </row>
    <row r="4015" spans="1:5">
      <c r="A4015" s="8">
        <v>42010</v>
      </c>
      <c r="B4015">
        <v>9.6599999999998545</v>
      </c>
      <c r="C4015">
        <v>1</v>
      </c>
      <c r="D4015">
        <v>2015</v>
      </c>
      <c r="E4015" t="b">
        <v>0</v>
      </c>
    </row>
    <row r="4016" spans="1:5">
      <c r="A4016" s="8">
        <v>42011</v>
      </c>
      <c r="B4016">
        <v>-35.090000000000146</v>
      </c>
      <c r="C4016">
        <v>1</v>
      </c>
      <c r="D4016">
        <v>2015</v>
      </c>
      <c r="E4016" t="b">
        <v>0</v>
      </c>
    </row>
    <row r="4017" spans="1:5">
      <c r="A4017" s="8">
        <v>42012</v>
      </c>
      <c r="B4017">
        <v>18.969999999999345</v>
      </c>
      <c r="C4017">
        <v>1</v>
      </c>
      <c r="D4017">
        <v>2015</v>
      </c>
      <c r="E4017" t="b">
        <v>0</v>
      </c>
    </row>
    <row r="4018" spans="1:5">
      <c r="A4018" s="8">
        <v>42013</v>
      </c>
      <c r="B4018">
        <v>14.420000000000073</v>
      </c>
      <c r="C4018">
        <v>1</v>
      </c>
      <c r="D4018">
        <v>2015</v>
      </c>
      <c r="E4018" t="b">
        <v>0</v>
      </c>
    </row>
    <row r="4019" spans="1:5">
      <c r="A4019" s="8">
        <v>42016</v>
      </c>
      <c r="B4019">
        <v>6.7000000000007276</v>
      </c>
      <c r="C4019">
        <v>1</v>
      </c>
      <c r="D4019">
        <v>2015</v>
      </c>
      <c r="E4019" t="b">
        <v>0</v>
      </c>
    </row>
    <row r="4020" spans="1:5">
      <c r="A4020" s="8">
        <v>42017</v>
      </c>
      <c r="B4020">
        <v>17.200000000000728</v>
      </c>
      <c r="C4020">
        <v>1</v>
      </c>
      <c r="D4020">
        <v>2015</v>
      </c>
      <c r="E4020" t="b">
        <v>0</v>
      </c>
    </row>
    <row r="4021" spans="1:5">
      <c r="A4021" s="8">
        <v>42018</v>
      </c>
      <c r="B4021">
        <v>-9.2299999999995634</v>
      </c>
      <c r="C4021">
        <v>1</v>
      </c>
      <c r="D4021">
        <v>2015</v>
      </c>
      <c r="E4021" t="b">
        <v>0</v>
      </c>
    </row>
    <row r="4022" spans="1:5">
      <c r="A4022" s="8">
        <v>42019</v>
      </c>
      <c r="B4022">
        <v>29.909999999999854</v>
      </c>
      <c r="C4022">
        <v>1</v>
      </c>
      <c r="D4022">
        <v>2015</v>
      </c>
      <c r="E4022" t="b">
        <v>0</v>
      </c>
    </row>
    <row r="4023" spans="1:5">
      <c r="A4023" s="8">
        <v>42020</v>
      </c>
      <c r="B4023">
        <v>-23.290000000000873</v>
      </c>
      <c r="C4023">
        <v>1</v>
      </c>
      <c r="D4023">
        <v>2015</v>
      </c>
      <c r="E4023" t="b">
        <v>0</v>
      </c>
    </row>
    <row r="4024" spans="1:5">
      <c r="A4024" s="8">
        <v>42023</v>
      </c>
      <c r="B4024">
        <v>6.9400000000005093</v>
      </c>
      <c r="C4024">
        <v>1</v>
      </c>
      <c r="D4024">
        <v>2015</v>
      </c>
      <c r="E4024" t="b">
        <v>0</v>
      </c>
    </row>
    <row r="4025" spans="1:5">
      <c r="A4025" s="8">
        <v>42024</v>
      </c>
      <c r="B4025">
        <v>16.309999999999491</v>
      </c>
      <c r="C4025">
        <v>1</v>
      </c>
      <c r="D4025">
        <v>2015</v>
      </c>
      <c r="E4025" t="b">
        <v>0</v>
      </c>
    </row>
    <row r="4026" spans="1:5">
      <c r="A4026" s="8">
        <v>42025</v>
      </c>
      <c r="B4026">
        <v>-11.709999999999127</v>
      </c>
      <c r="C4026">
        <v>1</v>
      </c>
      <c r="D4026">
        <v>2015</v>
      </c>
      <c r="E4026" t="b">
        <v>1</v>
      </c>
    </row>
    <row r="4027" spans="1:5">
      <c r="A4027" s="8">
        <v>42026</v>
      </c>
      <c r="B4027">
        <v>18.489999999999782</v>
      </c>
      <c r="C4027">
        <v>1</v>
      </c>
      <c r="D4027">
        <v>2015</v>
      </c>
      <c r="E4027" t="b">
        <v>0</v>
      </c>
    </row>
    <row r="4028" spans="1:5">
      <c r="A4028" s="8">
        <v>42027</v>
      </c>
      <c r="B4028">
        <v>-9.9400000000005093</v>
      </c>
      <c r="C4028">
        <v>1</v>
      </c>
      <c r="D4028">
        <v>2015</v>
      </c>
      <c r="E4028" t="b">
        <v>0</v>
      </c>
    </row>
    <row r="4029" spans="1:5">
      <c r="A4029" s="8">
        <v>42030</v>
      </c>
      <c r="B4029">
        <v>-11.670000000000073</v>
      </c>
      <c r="C4029">
        <v>1</v>
      </c>
      <c r="D4029">
        <v>2015</v>
      </c>
      <c r="E4029" t="b">
        <v>0</v>
      </c>
    </row>
    <row r="4030" spans="1:5">
      <c r="A4030" s="8">
        <v>42031</v>
      </c>
      <c r="B4030">
        <v>1.4099999999998545</v>
      </c>
      <c r="C4030">
        <v>1</v>
      </c>
      <c r="D4030">
        <v>2015</v>
      </c>
      <c r="E4030" t="b">
        <v>0</v>
      </c>
    </row>
    <row r="4031" spans="1:5">
      <c r="A4031" s="8">
        <v>42032</v>
      </c>
      <c r="B4031">
        <v>15.079999999999927</v>
      </c>
      <c r="C4031">
        <v>1</v>
      </c>
      <c r="D4031">
        <v>2015</v>
      </c>
      <c r="E4031" t="b">
        <v>0</v>
      </c>
    </row>
    <row r="4032" spans="1:5">
      <c r="A4032" s="8">
        <v>42033</v>
      </c>
      <c r="B4032">
        <v>1.1000000000003638</v>
      </c>
      <c r="C4032">
        <v>1</v>
      </c>
      <c r="D4032">
        <v>2015</v>
      </c>
      <c r="E4032" t="b">
        <v>0</v>
      </c>
    </row>
    <row r="4033" spans="1:5">
      <c r="A4033" s="8">
        <v>42034</v>
      </c>
      <c r="B4033">
        <v>38.090000000000146</v>
      </c>
      <c r="C4033">
        <v>1</v>
      </c>
      <c r="D4033">
        <v>2015</v>
      </c>
      <c r="E4033" t="b">
        <v>0</v>
      </c>
    </row>
    <row r="4034" spans="1:5">
      <c r="A4034" s="8">
        <v>42037</v>
      </c>
      <c r="B4034">
        <v>32.010000000000218</v>
      </c>
      <c r="C4034">
        <v>2</v>
      </c>
      <c r="D4034">
        <v>2015</v>
      </c>
      <c r="E4034" t="b">
        <v>0</v>
      </c>
    </row>
    <row r="4035" spans="1:5">
      <c r="A4035" s="8">
        <v>42038</v>
      </c>
      <c r="B4035">
        <v>15.270000000000437</v>
      </c>
      <c r="C4035">
        <v>2</v>
      </c>
      <c r="D4035">
        <v>2015</v>
      </c>
      <c r="E4035" t="b">
        <v>0</v>
      </c>
    </row>
    <row r="4036" spans="1:5">
      <c r="A4036" s="8">
        <v>42039</v>
      </c>
      <c r="B4036">
        <v>7.0799999999999272</v>
      </c>
      <c r="C4036">
        <v>2</v>
      </c>
      <c r="D4036">
        <v>2015</v>
      </c>
      <c r="E4036" t="b">
        <v>0</v>
      </c>
    </row>
    <row r="4037" spans="1:5">
      <c r="A4037" s="8">
        <v>42040</v>
      </c>
      <c r="B4037">
        <v>1.9500000000007276</v>
      </c>
      <c r="C4037">
        <v>2</v>
      </c>
      <c r="D4037">
        <v>2015</v>
      </c>
      <c r="E4037" t="b">
        <v>0</v>
      </c>
    </row>
    <row r="4038" spans="1:5">
      <c r="A4038" s="8">
        <v>42041</v>
      </c>
      <c r="B4038">
        <v>12.819999999999709</v>
      </c>
      <c r="C4038">
        <v>2</v>
      </c>
      <c r="D4038">
        <v>2015</v>
      </c>
      <c r="E4038" t="b">
        <v>0</v>
      </c>
    </row>
    <row r="4039" spans="1:5">
      <c r="A4039" s="8">
        <v>42044</v>
      </c>
      <c r="B4039">
        <v>28.5</v>
      </c>
      <c r="C4039">
        <v>2</v>
      </c>
      <c r="D4039">
        <v>2015</v>
      </c>
      <c r="E4039" t="b">
        <v>0</v>
      </c>
    </row>
    <row r="4040" spans="1:5">
      <c r="A4040" s="8">
        <v>42045</v>
      </c>
      <c r="B4040">
        <v>38.299999999999272</v>
      </c>
      <c r="C4040">
        <v>2</v>
      </c>
      <c r="D4040">
        <v>2015</v>
      </c>
      <c r="E4040" t="b">
        <v>0</v>
      </c>
    </row>
    <row r="4041" spans="1:5">
      <c r="A4041" s="8">
        <v>42046</v>
      </c>
      <c r="B4041">
        <v>17.780000000000655</v>
      </c>
      <c r="C4041">
        <v>2</v>
      </c>
      <c r="D4041">
        <v>2015</v>
      </c>
      <c r="E4041" t="b">
        <v>0</v>
      </c>
    </row>
    <row r="4042" spans="1:5">
      <c r="A4042" s="8">
        <v>42047</v>
      </c>
      <c r="B4042">
        <v>-16.309999999999491</v>
      </c>
      <c r="C4042">
        <v>2</v>
      </c>
      <c r="D4042">
        <v>2015</v>
      </c>
      <c r="E4042" t="b">
        <v>0</v>
      </c>
    </row>
    <row r="4043" spans="1:5">
      <c r="A4043" s="8">
        <v>42048</v>
      </c>
      <c r="B4043">
        <v>-15.510000000000218</v>
      </c>
      <c r="C4043">
        <v>2</v>
      </c>
      <c r="D4043">
        <v>2015</v>
      </c>
      <c r="E4043" t="b">
        <v>0</v>
      </c>
    </row>
    <row r="4044" spans="1:5">
      <c r="A4044" s="8">
        <v>42059</v>
      </c>
      <c r="B4044">
        <v>-7.3700000000008004</v>
      </c>
      <c r="C4044">
        <v>2</v>
      </c>
      <c r="D4044">
        <v>2015</v>
      </c>
      <c r="E4044" t="b">
        <v>1</v>
      </c>
    </row>
    <row r="4045" spans="1:5">
      <c r="A4045" s="8">
        <v>42060</v>
      </c>
      <c r="B4045">
        <v>-15.540000000000873</v>
      </c>
      <c r="C4045">
        <v>2</v>
      </c>
      <c r="D4045">
        <v>2015</v>
      </c>
      <c r="E4045" t="b">
        <v>0</v>
      </c>
    </row>
    <row r="4046" spans="1:5">
      <c r="A4046" s="8">
        <v>42061</v>
      </c>
      <c r="B4046">
        <v>26.899999999999636</v>
      </c>
      <c r="C4046">
        <v>2</v>
      </c>
      <c r="D4046">
        <v>2015</v>
      </c>
      <c r="E4046" t="b">
        <v>0</v>
      </c>
    </row>
    <row r="4047" spans="1:5">
      <c r="A4047" s="8">
        <v>42065</v>
      </c>
      <c r="B4047">
        <v>29.639999999999418</v>
      </c>
      <c r="C4047">
        <v>3</v>
      </c>
      <c r="D4047">
        <v>2015</v>
      </c>
      <c r="E4047" t="b">
        <v>0</v>
      </c>
    </row>
    <row r="4048" spans="1:5">
      <c r="A4048" s="8">
        <v>42066</v>
      </c>
      <c r="B4048">
        <v>8.2299999999995634</v>
      </c>
      <c r="C4048">
        <v>3</v>
      </c>
      <c r="D4048">
        <v>2015</v>
      </c>
      <c r="E4048" t="b">
        <v>0</v>
      </c>
    </row>
    <row r="4049" spans="1:5">
      <c r="A4049" s="8">
        <v>42067</v>
      </c>
      <c r="B4049">
        <v>0.27000000000043656</v>
      </c>
      <c r="C4049">
        <v>3</v>
      </c>
      <c r="D4049">
        <v>2015</v>
      </c>
      <c r="E4049" t="b">
        <v>0</v>
      </c>
    </row>
    <row r="4050" spans="1:5">
      <c r="A4050" s="8">
        <v>42068</v>
      </c>
      <c r="B4050">
        <v>-6.0900000000001455</v>
      </c>
      <c r="C4050">
        <v>3</v>
      </c>
      <c r="D4050">
        <v>2015</v>
      </c>
      <c r="E4050" t="b">
        <v>0</v>
      </c>
    </row>
    <row r="4051" spans="1:5">
      <c r="A4051" s="8">
        <v>42069</v>
      </c>
      <c r="B4051">
        <v>-7.7700000000004366</v>
      </c>
      <c r="C4051">
        <v>3</v>
      </c>
      <c r="D4051">
        <v>2015</v>
      </c>
      <c r="E4051" t="b">
        <v>0</v>
      </c>
    </row>
    <row r="4052" spans="1:5">
      <c r="A4052" s="8">
        <v>42072</v>
      </c>
      <c r="B4052">
        <v>13.020000000000437</v>
      </c>
      <c r="C4052">
        <v>3</v>
      </c>
      <c r="D4052">
        <v>2015</v>
      </c>
      <c r="E4052" t="b">
        <v>0</v>
      </c>
    </row>
    <row r="4053" spans="1:5">
      <c r="A4053" s="8">
        <v>42073</v>
      </c>
      <c r="B4053">
        <v>-8.5300000000006548</v>
      </c>
      <c r="C4053">
        <v>3</v>
      </c>
      <c r="D4053">
        <v>2015</v>
      </c>
      <c r="E4053" t="b">
        <v>0</v>
      </c>
    </row>
    <row r="4054" spans="1:5">
      <c r="A4054" s="8">
        <v>42074</v>
      </c>
      <c r="B4054">
        <v>-4.180000000000291</v>
      </c>
      <c r="C4054">
        <v>3</v>
      </c>
      <c r="D4054">
        <v>2015</v>
      </c>
      <c r="E4054" t="b">
        <v>0</v>
      </c>
    </row>
    <row r="4055" spans="1:5">
      <c r="A4055" s="8">
        <v>42075</v>
      </c>
      <c r="B4055">
        <v>11</v>
      </c>
      <c r="C4055">
        <v>3</v>
      </c>
      <c r="D4055">
        <v>2015</v>
      </c>
      <c r="E4055" t="b">
        <v>0</v>
      </c>
    </row>
    <row r="4056" spans="1:5">
      <c r="A4056" s="8">
        <v>42076</v>
      </c>
      <c r="B4056">
        <v>18.649999999999636</v>
      </c>
      <c r="C4056">
        <v>3</v>
      </c>
      <c r="D4056">
        <v>2015</v>
      </c>
      <c r="E4056" t="b">
        <v>0</v>
      </c>
    </row>
    <row r="4057" spans="1:5">
      <c r="A4057" s="8">
        <v>42079</v>
      </c>
      <c r="B4057">
        <v>33.090000000000146</v>
      </c>
      <c r="C4057">
        <v>3</v>
      </c>
      <c r="D4057">
        <v>2015</v>
      </c>
      <c r="E4057" t="b">
        <v>0</v>
      </c>
    </row>
    <row r="4058" spans="1:5">
      <c r="A4058" s="8">
        <v>42080</v>
      </c>
      <c r="B4058">
        <v>14.559999999999491</v>
      </c>
      <c r="C4058">
        <v>3</v>
      </c>
      <c r="D4058">
        <v>2015</v>
      </c>
      <c r="E4058" t="b">
        <v>0</v>
      </c>
    </row>
    <row r="4059" spans="1:5">
      <c r="A4059" s="8">
        <v>42081</v>
      </c>
      <c r="B4059">
        <v>-20.430000000000291</v>
      </c>
      <c r="C4059">
        <v>3</v>
      </c>
      <c r="D4059">
        <v>2015</v>
      </c>
      <c r="E4059" t="b">
        <v>1</v>
      </c>
    </row>
    <row r="4060" spans="1:5">
      <c r="A4060" s="8">
        <v>42082</v>
      </c>
      <c r="B4060">
        <v>29.270000000000437</v>
      </c>
      <c r="C4060">
        <v>3</v>
      </c>
      <c r="D4060">
        <v>2015</v>
      </c>
      <c r="E4060" t="b">
        <v>0</v>
      </c>
    </row>
    <row r="4061" spans="1:5">
      <c r="A4061" s="8">
        <v>42083</v>
      </c>
      <c r="B4061">
        <v>7.3099999999994907</v>
      </c>
      <c r="C4061">
        <v>3</v>
      </c>
      <c r="D4061">
        <v>2015</v>
      </c>
      <c r="E4061" t="b">
        <v>0</v>
      </c>
    </row>
    <row r="4062" spans="1:5">
      <c r="A4062" s="8">
        <v>42086</v>
      </c>
      <c r="B4062">
        <v>-9.0900000000001455</v>
      </c>
      <c r="C4062">
        <v>3</v>
      </c>
      <c r="D4062">
        <v>2015</v>
      </c>
      <c r="E4062" t="b">
        <v>0</v>
      </c>
    </row>
    <row r="4063" spans="1:5">
      <c r="A4063" s="8">
        <v>42087</v>
      </c>
      <c r="B4063">
        <v>-10.659999999999854</v>
      </c>
      <c r="C4063">
        <v>3</v>
      </c>
      <c r="D4063">
        <v>2015</v>
      </c>
      <c r="E4063" t="b">
        <v>0</v>
      </c>
    </row>
    <row r="4064" spans="1:5">
      <c r="A4064" s="8">
        <v>42088</v>
      </c>
      <c r="B4064">
        <v>21.170000000000073</v>
      </c>
      <c r="C4064">
        <v>3</v>
      </c>
      <c r="D4064">
        <v>2015</v>
      </c>
      <c r="E4064" t="b">
        <v>0</v>
      </c>
    </row>
    <row r="4065" spans="1:5">
      <c r="A4065" s="8">
        <v>42089</v>
      </c>
      <c r="B4065">
        <v>-10.1200000000008</v>
      </c>
      <c r="C4065">
        <v>3</v>
      </c>
      <c r="D4065">
        <v>2015</v>
      </c>
      <c r="E4065" t="b">
        <v>0</v>
      </c>
    </row>
    <row r="4066" spans="1:5">
      <c r="A4066" s="8">
        <v>42090</v>
      </c>
      <c r="B4066">
        <v>37.280000000000655</v>
      </c>
      <c r="C4066">
        <v>3</v>
      </c>
      <c r="D4066">
        <v>2015</v>
      </c>
      <c r="E4066" t="b">
        <v>0</v>
      </c>
    </row>
    <row r="4067" spans="1:5">
      <c r="A4067" s="8">
        <v>42093</v>
      </c>
      <c r="B4067">
        <v>30.1299999999992</v>
      </c>
      <c r="C4067">
        <v>3</v>
      </c>
      <c r="D4067">
        <v>2015</v>
      </c>
      <c r="E4067" t="b">
        <v>0</v>
      </c>
    </row>
    <row r="4068" spans="1:5">
      <c r="A4068" s="8">
        <v>42094</v>
      </c>
      <c r="B4068">
        <v>-4.4400000000005093</v>
      </c>
      <c r="C4068">
        <v>3</v>
      </c>
      <c r="D4068">
        <v>2015</v>
      </c>
      <c r="E4068" t="b">
        <v>0</v>
      </c>
    </row>
    <row r="4069" spans="1:5">
      <c r="A4069" s="8">
        <v>42095</v>
      </c>
      <c r="B4069">
        <v>-0.65999999999985448</v>
      </c>
      <c r="C4069">
        <v>4</v>
      </c>
      <c r="D4069">
        <v>2015</v>
      </c>
      <c r="E4069" t="b">
        <v>0</v>
      </c>
    </row>
    <row r="4070" spans="1:5">
      <c r="A4070" s="8">
        <v>42096</v>
      </c>
      <c r="B4070">
        <v>12.680000000000291</v>
      </c>
      <c r="C4070">
        <v>4</v>
      </c>
      <c r="D4070">
        <v>2015</v>
      </c>
      <c r="E4070" t="b">
        <v>0</v>
      </c>
    </row>
    <row r="4071" spans="1:5">
      <c r="A4071" s="8">
        <v>42101</v>
      </c>
      <c r="B4071">
        <v>-12.899999999999636</v>
      </c>
      <c r="C4071">
        <v>4</v>
      </c>
      <c r="D4071">
        <v>2015</v>
      </c>
      <c r="E4071" t="b">
        <v>0</v>
      </c>
    </row>
    <row r="4072" spans="1:5">
      <c r="A4072" s="8">
        <v>42102</v>
      </c>
      <c r="B4072">
        <v>-1.9699999999993452</v>
      </c>
      <c r="C4072">
        <v>4</v>
      </c>
      <c r="D4072">
        <v>2015</v>
      </c>
      <c r="E4072" t="b">
        <v>0</v>
      </c>
    </row>
    <row r="4073" spans="1:5">
      <c r="A4073" s="8">
        <v>42103</v>
      </c>
      <c r="B4073">
        <v>3.9599999999991269</v>
      </c>
      <c r="C4073">
        <v>4</v>
      </c>
      <c r="D4073">
        <v>2015</v>
      </c>
      <c r="E4073" t="b">
        <v>0</v>
      </c>
    </row>
    <row r="4074" spans="1:5">
      <c r="A4074" s="8">
        <v>42104</v>
      </c>
      <c r="B4074">
        <v>13.299999999999272</v>
      </c>
      <c r="C4074">
        <v>4</v>
      </c>
      <c r="D4074">
        <v>2015</v>
      </c>
      <c r="E4074" t="b">
        <v>0</v>
      </c>
    </row>
    <row r="4075" spans="1:5">
      <c r="A4075" s="8">
        <v>42107</v>
      </c>
      <c r="B4075">
        <v>-8.5200000000004366</v>
      </c>
      <c r="C4075">
        <v>4</v>
      </c>
      <c r="D4075">
        <v>2015</v>
      </c>
      <c r="E4075" t="b">
        <v>0</v>
      </c>
    </row>
    <row r="4076" spans="1:5">
      <c r="A4076" s="8">
        <v>42108</v>
      </c>
      <c r="B4076">
        <v>2.7800000000006548</v>
      </c>
      <c r="C4076">
        <v>4</v>
      </c>
      <c r="D4076">
        <v>2015</v>
      </c>
      <c r="E4076" t="b">
        <v>0</v>
      </c>
    </row>
    <row r="4077" spans="1:5">
      <c r="A4077" s="8">
        <v>42109</v>
      </c>
      <c r="B4077">
        <v>-21.059999999999491</v>
      </c>
      <c r="C4077">
        <v>4</v>
      </c>
      <c r="D4077">
        <v>2015</v>
      </c>
      <c r="E4077" t="b">
        <v>1</v>
      </c>
    </row>
    <row r="4078" spans="1:5">
      <c r="A4078" s="8">
        <v>42110</v>
      </c>
      <c r="B4078">
        <v>-9.8700000000008004</v>
      </c>
      <c r="C4078">
        <v>4</v>
      </c>
      <c r="D4078">
        <v>2015</v>
      </c>
      <c r="E4078" t="b">
        <v>0</v>
      </c>
    </row>
    <row r="4079" spans="1:5">
      <c r="A4079" s="8">
        <v>42111</v>
      </c>
      <c r="B4079">
        <v>13.069999999999709</v>
      </c>
      <c r="C4079">
        <v>4</v>
      </c>
      <c r="D4079">
        <v>2015</v>
      </c>
      <c r="E4079" t="b">
        <v>0</v>
      </c>
    </row>
    <row r="4080" spans="1:5">
      <c r="A4080" s="8">
        <v>42114</v>
      </c>
      <c r="B4080">
        <v>8.1499999999996362</v>
      </c>
      <c r="C4080">
        <v>4</v>
      </c>
      <c r="D4080">
        <v>2015</v>
      </c>
      <c r="E4080" t="b">
        <v>0</v>
      </c>
    </row>
    <row r="4081" spans="1:5">
      <c r="A4081" s="8">
        <v>42115</v>
      </c>
      <c r="B4081">
        <v>22.020000000000437</v>
      </c>
      <c r="C4081">
        <v>4</v>
      </c>
      <c r="D4081">
        <v>2015</v>
      </c>
      <c r="E4081" t="b">
        <v>0</v>
      </c>
    </row>
    <row r="4082" spans="1:5">
      <c r="A4082" s="8">
        <v>42116</v>
      </c>
      <c r="B4082">
        <v>0</v>
      </c>
      <c r="C4082">
        <v>4</v>
      </c>
      <c r="D4082">
        <v>2015</v>
      </c>
      <c r="E4082" t="b">
        <v>0</v>
      </c>
    </row>
    <row r="4083" spans="1:5">
      <c r="A4083" s="8">
        <v>42117</v>
      </c>
      <c r="B4083">
        <v>40.510000000000218</v>
      </c>
      <c r="C4083">
        <v>4</v>
      </c>
      <c r="D4083">
        <v>2015</v>
      </c>
      <c r="E4083" t="b">
        <v>0</v>
      </c>
    </row>
    <row r="4084" spans="1:5">
      <c r="A4084" s="8">
        <v>42118</v>
      </c>
      <c r="B4084">
        <v>6.7199999999993452</v>
      </c>
      <c r="C4084">
        <v>4</v>
      </c>
      <c r="D4084">
        <v>2015</v>
      </c>
      <c r="E4084" t="b">
        <v>0</v>
      </c>
    </row>
    <row r="4085" spans="1:5">
      <c r="A4085" s="8">
        <v>42121</v>
      </c>
      <c r="B4085">
        <v>45.8799999999992</v>
      </c>
      <c r="C4085">
        <v>4</v>
      </c>
      <c r="D4085">
        <v>2015</v>
      </c>
      <c r="E4085" t="b">
        <v>0</v>
      </c>
    </row>
    <row r="4086" spans="1:5">
      <c r="A4086" s="8">
        <v>42122</v>
      </c>
      <c r="B4086">
        <v>33.170000000000073</v>
      </c>
      <c r="C4086">
        <v>4</v>
      </c>
      <c r="D4086">
        <v>2015</v>
      </c>
      <c r="E4086" t="b">
        <v>0</v>
      </c>
    </row>
    <row r="4087" spans="1:5">
      <c r="A4087" s="8">
        <v>42123</v>
      </c>
      <c r="B4087">
        <v>55.170000000000073</v>
      </c>
      <c r="C4087">
        <v>4</v>
      </c>
      <c r="D4087">
        <v>2015</v>
      </c>
      <c r="E4087" t="b">
        <v>0</v>
      </c>
    </row>
    <row r="4088" spans="1:5">
      <c r="A4088" s="8">
        <v>42124</v>
      </c>
      <c r="B4088">
        <v>53.950000000000728</v>
      </c>
      <c r="C4088">
        <v>4</v>
      </c>
      <c r="D4088">
        <v>2015</v>
      </c>
      <c r="E4088" t="b">
        <v>0</v>
      </c>
    </row>
    <row r="4089" spans="1:5">
      <c r="A4089" s="8">
        <v>42128</v>
      </c>
      <c r="B4089">
        <v>40.959999999999127</v>
      </c>
      <c r="C4089">
        <v>5</v>
      </c>
      <c r="D4089">
        <v>2015</v>
      </c>
      <c r="E4089" t="b">
        <v>0</v>
      </c>
    </row>
    <row r="4090" spans="1:5">
      <c r="A4090" s="8">
        <v>42129</v>
      </c>
      <c r="B4090">
        <v>28.8700000000008</v>
      </c>
      <c r="C4090">
        <v>5</v>
      </c>
      <c r="D4090">
        <v>2015</v>
      </c>
      <c r="E4090" t="b">
        <v>0</v>
      </c>
    </row>
    <row r="4091" spans="1:5">
      <c r="A4091" s="8">
        <v>42130</v>
      </c>
      <c r="B4091">
        <v>28.799999999999272</v>
      </c>
      <c r="C4091">
        <v>5</v>
      </c>
      <c r="D4091">
        <v>2015</v>
      </c>
      <c r="E4091" t="b">
        <v>0</v>
      </c>
    </row>
    <row r="4092" spans="1:5">
      <c r="A4092" s="8">
        <v>42131</v>
      </c>
      <c r="B4092">
        <v>48.889999999999418</v>
      </c>
      <c r="C4092">
        <v>5</v>
      </c>
      <c r="D4092">
        <v>2015</v>
      </c>
      <c r="E4092" t="b">
        <v>0</v>
      </c>
    </row>
    <row r="4093" spans="1:5">
      <c r="A4093" s="8">
        <v>42132</v>
      </c>
      <c r="B4093">
        <v>29</v>
      </c>
      <c r="C4093">
        <v>5</v>
      </c>
      <c r="D4093">
        <v>2015</v>
      </c>
      <c r="E4093" t="b">
        <v>0</v>
      </c>
    </row>
    <row r="4094" spans="1:5">
      <c r="A4094" s="8">
        <v>42135</v>
      </c>
      <c r="B4094">
        <v>59.280000000000655</v>
      </c>
      <c r="C4094">
        <v>5</v>
      </c>
      <c r="D4094">
        <v>2015</v>
      </c>
      <c r="E4094" t="b">
        <v>0</v>
      </c>
    </row>
    <row r="4095" spans="1:5">
      <c r="A4095" s="8">
        <v>42136</v>
      </c>
      <c r="B4095">
        <v>25.270000000000437</v>
      </c>
      <c r="C4095">
        <v>5</v>
      </c>
      <c r="D4095">
        <v>2015</v>
      </c>
      <c r="E4095" t="b">
        <v>0</v>
      </c>
    </row>
    <row r="4096" spans="1:5">
      <c r="A4096" s="8">
        <v>42137</v>
      </c>
      <c r="B4096">
        <v>14.889999999999418</v>
      </c>
      <c r="C4096">
        <v>5</v>
      </c>
      <c r="D4096">
        <v>2015</v>
      </c>
      <c r="E4096" t="b">
        <v>0</v>
      </c>
    </row>
    <row r="4097" spans="1:5">
      <c r="A4097" s="8">
        <v>42138</v>
      </c>
      <c r="B4097">
        <v>-6.8299999999999272</v>
      </c>
      <c r="C4097">
        <v>5</v>
      </c>
      <c r="D4097">
        <v>2015</v>
      </c>
      <c r="E4097" t="b">
        <v>0</v>
      </c>
    </row>
    <row r="4098" spans="1:5">
      <c r="A4098" s="8">
        <v>42139</v>
      </c>
      <c r="B4098">
        <v>-4.4799999999995634</v>
      </c>
      <c r="C4098">
        <v>5</v>
      </c>
      <c r="D4098">
        <v>2015</v>
      </c>
      <c r="E4098" t="b">
        <v>0</v>
      </c>
    </row>
    <row r="4099" spans="1:5">
      <c r="A4099" s="8">
        <v>42142</v>
      </c>
      <c r="B4099">
        <v>-8.1000000000003638</v>
      </c>
      <c r="C4099">
        <v>5</v>
      </c>
      <c r="D4099">
        <v>2015</v>
      </c>
      <c r="E4099" t="b">
        <v>0</v>
      </c>
    </row>
    <row r="4100" spans="1:5">
      <c r="A4100" s="8">
        <v>42143</v>
      </c>
      <c r="B4100">
        <v>-14.770000000000437</v>
      </c>
      <c r="C4100">
        <v>5</v>
      </c>
      <c r="D4100">
        <v>2015</v>
      </c>
      <c r="E4100" t="b">
        <v>0</v>
      </c>
    </row>
    <row r="4101" spans="1:5">
      <c r="A4101" s="8">
        <v>42144</v>
      </c>
      <c r="B4101">
        <v>-17.309999999999491</v>
      </c>
      <c r="C4101">
        <v>5</v>
      </c>
      <c r="D4101">
        <v>2015</v>
      </c>
      <c r="E4101" t="b">
        <v>1</v>
      </c>
    </row>
    <row r="4102" spans="1:5">
      <c r="A4102" s="8">
        <v>42145</v>
      </c>
      <c r="B4102">
        <v>-37.559999999999491</v>
      </c>
      <c r="C4102">
        <v>5</v>
      </c>
      <c r="D4102">
        <v>2015</v>
      </c>
      <c r="E4102" t="b">
        <v>0</v>
      </c>
    </row>
    <row r="4103" spans="1:5">
      <c r="A4103" s="8">
        <v>42146</v>
      </c>
      <c r="B4103">
        <v>-13.799999999999272</v>
      </c>
      <c r="C4103">
        <v>5</v>
      </c>
      <c r="D4103">
        <v>2015</v>
      </c>
      <c r="E4103" t="b">
        <v>0</v>
      </c>
    </row>
    <row r="4104" spans="1:5">
      <c r="A4104" s="8">
        <v>42149</v>
      </c>
      <c r="B4104">
        <v>-15.170000000000073</v>
      </c>
      <c r="C4104">
        <v>5</v>
      </c>
      <c r="D4104">
        <v>2015</v>
      </c>
      <c r="E4104" t="b">
        <v>0</v>
      </c>
    </row>
    <row r="4105" spans="1:5">
      <c r="A4105" s="8">
        <v>42150</v>
      </c>
      <c r="B4105">
        <v>-10.409999999999854</v>
      </c>
      <c r="C4105">
        <v>5</v>
      </c>
      <c r="D4105">
        <v>2015</v>
      </c>
      <c r="E4105" t="b">
        <v>0</v>
      </c>
    </row>
    <row r="4106" spans="1:5">
      <c r="A4106" s="8">
        <v>42151</v>
      </c>
      <c r="B4106">
        <v>-32.540000000000873</v>
      </c>
      <c r="C4106">
        <v>5</v>
      </c>
      <c r="D4106">
        <v>2015</v>
      </c>
      <c r="E4106" t="b">
        <v>0</v>
      </c>
    </row>
    <row r="4107" spans="1:5">
      <c r="A4107" s="8">
        <v>42152</v>
      </c>
      <c r="B4107">
        <v>18.159999999999854</v>
      </c>
      <c r="C4107">
        <v>5</v>
      </c>
      <c r="D4107">
        <v>2015</v>
      </c>
      <c r="E4107" t="b">
        <v>0</v>
      </c>
    </row>
    <row r="4108" spans="1:5">
      <c r="A4108" s="8">
        <v>42153</v>
      </c>
      <c r="B4108">
        <v>1.930000000000291</v>
      </c>
      <c r="C4108">
        <v>5</v>
      </c>
      <c r="D4108">
        <v>2015</v>
      </c>
      <c r="E4108" t="b">
        <v>0</v>
      </c>
    </row>
    <row r="4109" spans="1:5">
      <c r="A4109" s="8">
        <v>42156</v>
      </c>
      <c r="B4109">
        <v>4.3099999999994907</v>
      </c>
      <c r="C4109">
        <v>6</v>
      </c>
      <c r="D4109">
        <v>2015</v>
      </c>
      <c r="E4109" t="b">
        <v>0</v>
      </c>
    </row>
    <row r="4110" spans="1:5">
      <c r="A4110" s="8">
        <v>42157</v>
      </c>
      <c r="B4110">
        <v>-7.2600000000002183</v>
      </c>
      <c r="C4110">
        <v>6</v>
      </c>
      <c r="D4110">
        <v>2015</v>
      </c>
      <c r="E4110" t="b">
        <v>0</v>
      </c>
    </row>
    <row r="4111" spans="1:5">
      <c r="A4111" s="8">
        <v>42158</v>
      </c>
      <c r="B4111">
        <v>-9.5200000000004366</v>
      </c>
      <c r="C4111">
        <v>6</v>
      </c>
      <c r="D4111">
        <v>2015</v>
      </c>
      <c r="E4111" t="b">
        <v>0</v>
      </c>
    </row>
    <row r="4112" spans="1:5">
      <c r="A4112" s="8">
        <v>42159</v>
      </c>
      <c r="B4112">
        <v>-38.6299999999992</v>
      </c>
      <c r="C4112">
        <v>6</v>
      </c>
      <c r="D4112">
        <v>2015</v>
      </c>
      <c r="E4112" t="b">
        <v>0</v>
      </c>
    </row>
    <row r="4113" spans="1:5">
      <c r="A4113" s="8">
        <v>42160</v>
      </c>
      <c r="B4113">
        <v>-32.1299999999992</v>
      </c>
      <c r="C4113">
        <v>6</v>
      </c>
      <c r="D4113">
        <v>2015</v>
      </c>
      <c r="E4113" t="b">
        <v>0</v>
      </c>
    </row>
    <row r="4114" spans="1:5">
      <c r="A4114" s="8">
        <v>42163</v>
      </c>
      <c r="B4114">
        <v>-20.430000000000291</v>
      </c>
      <c r="C4114">
        <v>6</v>
      </c>
      <c r="D4114">
        <v>2015</v>
      </c>
      <c r="E4114" t="b">
        <v>0</v>
      </c>
    </row>
    <row r="4115" spans="1:5">
      <c r="A4115" s="8">
        <v>42164</v>
      </c>
      <c r="B4115">
        <v>45.1299999999992</v>
      </c>
      <c r="C4115">
        <v>6</v>
      </c>
      <c r="D4115">
        <v>2015</v>
      </c>
      <c r="E4115" t="b">
        <v>0</v>
      </c>
    </row>
    <row r="4116" spans="1:5">
      <c r="A4116" s="8">
        <v>42165</v>
      </c>
      <c r="B4116">
        <v>-14.5</v>
      </c>
      <c r="C4116">
        <v>6</v>
      </c>
      <c r="D4116">
        <v>2015</v>
      </c>
      <c r="E4116" t="b">
        <v>0</v>
      </c>
    </row>
    <row r="4117" spans="1:5">
      <c r="A4117" s="8">
        <v>42166</v>
      </c>
      <c r="B4117">
        <v>-14.489999999999782</v>
      </c>
      <c r="C4117">
        <v>6</v>
      </c>
      <c r="D4117">
        <v>2015</v>
      </c>
      <c r="E4117" t="b">
        <v>0</v>
      </c>
    </row>
    <row r="4118" spans="1:5">
      <c r="A4118" s="8">
        <v>42167</v>
      </c>
      <c r="B4118">
        <v>-34.930000000000291</v>
      </c>
      <c r="C4118">
        <v>6</v>
      </c>
      <c r="D4118">
        <v>2015</v>
      </c>
      <c r="E4118" t="b">
        <v>0</v>
      </c>
    </row>
    <row r="4119" spans="1:5">
      <c r="A4119" s="8">
        <v>42170</v>
      </c>
      <c r="B4119">
        <v>-15.479999999999563</v>
      </c>
      <c r="C4119">
        <v>6</v>
      </c>
      <c r="D4119">
        <v>2015</v>
      </c>
      <c r="E4119" t="b">
        <v>0</v>
      </c>
    </row>
    <row r="4120" spans="1:5">
      <c r="A4120" s="8">
        <v>42171</v>
      </c>
      <c r="B4120">
        <v>2.2199999999993452</v>
      </c>
      <c r="C4120">
        <v>6</v>
      </c>
      <c r="D4120">
        <v>2015</v>
      </c>
      <c r="E4120" t="b">
        <v>0</v>
      </c>
    </row>
    <row r="4121" spans="1:5">
      <c r="A4121" s="8">
        <v>42172</v>
      </c>
      <c r="B4121">
        <v>-7.8299999999999272</v>
      </c>
      <c r="C4121">
        <v>6</v>
      </c>
      <c r="D4121">
        <v>2015</v>
      </c>
      <c r="E4121" t="b">
        <v>1</v>
      </c>
    </row>
    <row r="4122" spans="1:5">
      <c r="A4122" s="8">
        <v>42173</v>
      </c>
      <c r="B4122">
        <v>-169.3700000000008</v>
      </c>
      <c r="C4122">
        <v>6</v>
      </c>
      <c r="D4122">
        <v>2015</v>
      </c>
      <c r="E4122" t="b">
        <v>0</v>
      </c>
    </row>
    <row r="4123" spans="1:5">
      <c r="A4123" s="8">
        <v>42177</v>
      </c>
      <c r="B4123">
        <v>-159.77000000000044</v>
      </c>
      <c r="C4123">
        <v>6</v>
      </c>
      <c r="D4123">
        <v>2015</v>
      </c>
      <c r="E4123" t="b">
        <v>0</v>
      </c>
    </row>
    <row r="4124" spans="1:5">
      <c r="A4124" s="8">
        <v>42178</v>
      </c>
      <c r="B4124">
        <v>-160.13999999999942</v>
      </c>
      <c r="C4124">
        <v>6</v>
      </c>
      <c r="D4124">
        <v>2015</v>
      </c>
      <c r="E4124" t="b">
        <v>0</v>
      </c>
    </row>
    <row r="4125" spans="1:5">
      <c r="A4125" s="8">
        <v>42179</v>
      </c>
      <c r="B4125">
        <v>-150.30999999999949</v>
      </c>
      <c r="C4125">
        <v>6</v>
      </c>
      <c r="D4125">
        <v>2015</v>
      </c>
      <c r="E4125" t="b">
        <v>0</v>
      </c>
    </row>
    <row r="4126" spans="1:5">
      <c r="A4126" s="8">
        <v>42180</v>
      </c>
      <c r="B4126">
        <v>-136.34000000000015</v>
      </c>
      <c r="C4126">
        <v>6</v>
      </c>
      <c r="D4126">
        <v>2015</v>
      </c>
      <c r="E4126" t="b">
        <v>0</v>
      </c>
    </row>
    <row r="4127" spans="1:5">
      <c r="A4127" s="8">
        <v>42181</v>
      </c>
      <c r="B4127">
        <v>-141.56999999999971</v>
      </c>
      <c r="C4127">
        <v>6</v>
      </c>
      <c r="D4127">
        <v>2015</v>
      </c>
      <c r="E4127" t="b">
        <v>0</v>
      </c>
    </row>
    <row r="4128" spans="1:5">
      <c r="A4128" s="8">
        <v>42184</v>
      </c>
      <c r="B4128">
        <v>-98.100000000000364</v>
      </c>
      <c r="C4128">
        <v>6</v>
      </c>
      <c r="D4128">
        <v>2015</v>
      </c>
      <c r="E4128" t="b">
        <v>0</v>
      </c>
    </row>
    <row r="4129" spans="1:5">
      <c r="A4129" s="8">
        <v>42185</v>
      </c>
      <c r="B4129">
        <v>-111.02000000000044</v>
      </c>
      <c r="C4129">
        <v>6</v>
      </c>
      <c r="D4129">
        <v>2015</v>
      </c>
      <c r="E4129" t="b">
        <v>0</v>
      </c>
    </row>
    <row r="4130" spans="1:5">
      <c r="A4130" s="8">
        <v>42186</v>
      </c>
      <c r="B4130">
        <v>-81.229999999999563</v>
      </c>
      <c r="C4130">
        <v>7</v>
      </c>
      <c r="D4130">
        <v>2015</v>
      </c>
      <c r="E4130" t="b">
        <v>0</v>
      </c>
    </row>
    <row r="4131" spans="1:5">
      <c r="A4131" s="8">
        <v>42187</v>
      </c>
      <c r="B4131">
        <v>-102.23999999999978</v>
      </c>
      <c r="C4131">
        <v>7</v>
      </c>
      <c r="D4131">
        <v>2015</v>
      </c>
      <c r="E4131" t="b">
        <v>0</v>
      </c>
    </row>
    <row r="4132" spans="1:5">
      <c r="A4132" s="8">
        <v>42188</v>
      </c>
      <c r="B4132">
        <v>-54.229999999999563</v>
      </c>
      <c r="C4132">
        <v>7</v>
      </c>
      <c r="D4132">
        <v>2015</v>
      </c>
      <c r="E4132" t="b">
        <v>0</v>
      </c>
    </row>
    <row r="4133" spans="1:5">
      <c r="A4133" s="8">
        <v>42191</v>
      </c>
      <c r="B4133">
        <v>-58.959999999999127</v>
      </c>
      <c r="C4133">
        <v>7</v>
      </c>
      <c r="D4133">
        <v>2015</v>
      </c>
      <c r="E4133" t="b">
        <v>0</v>
      </c>
    </row>
    <row r="4134" spans="1:5">
      <c r="A4134" s="8">
        <v>42192</v>
      </c>
      <c r="B4134">
        <v>-8.1599999999998545</v>
      </c>
      <c r="C4134">
        <v>7</v>
      </c>
      <c r="D4134">
        <v>2015</v>
      </c>
      <c r="E4134" t="b">
        <v>0</v>
      </c>
    </row>
    <row r="4135" spans="1:5">
      <c r="A4135" s="8">
        <v>42193</v>
      </c>
      <c r="B4135">
        <v>-33.110000000000582</v>
      </c>
      <c r="C4135">
        <v>7</v>
      </c>
      <c r="D4135">
        <v>2015</v>
      </c>
      <c r="E4135" t="b">
        <v>0</v>
      </c>
    </row>
    <row r="4136" spans="1:5">
      <c r="A4136" s="8">
        <v>42194</v>
      </c>
      <c r="B4136">
        <v>-41.1299999999992</v>
      </c>
      <c r="C4136">
        <v>7</v>
      </c>
      <c r="D4136">
        <v>2015</v>
      </c>
      <c r="E4136" t="b">
        <v>0</v>
      </c>
    </row>
    <row r="4137" spans="1:5">
      <c r="A4137" s="8">
        <v>42198</v>
      </c>
      <c r="B4137">
        <v>-39.920000000000073</v>
      </c>
      <c r="C4137">
        <v>7</v>
      </c>
      <c r="D4137">
        <v>2015</v>
      </c>
      <c r="E4137" t="b">
        <v>0</v>
      </c>
    </row>
    <row r="4138" spans="1:5">
      <c r="A4138" s="8">
        <v>42199</v>
      </c>
      <c r="B4138">
        <v>-57.760000000000218</v>
      </c>
      <c r="C4138">
        <v>7</v>
      </c>
      <c r="D4138">
        <v>2015</v>
      </c>
      <c r="E4138" t="b">
        <v>0</v>
      </c>
    </row>
    <row r="4139" spans="1:5">
      <c r="A4139" s="8">
        <v>42200</v>
      </c>
      <c r="B4139">
        <v>-24.200000000000728</v>
      </c>
      <c r="C4139">
        <v>7</v>
      </c>
      <c r="D4139">
        <v>2015</v>
      </c>
      <c r="E4139" t="b">
        <v>1</v>
      </c>
    </row>
    <row r="4140" spans="1:5">
      <c r="A4140" s="8">
        <v>42201</v>
      </c>
      <c r="B4140">
        <v>-124.20999999999913</v>
      </c>
      <c r="C4140">
        <v>7</v>
      </c>
      <c r="D4140">
        <v>2015</v>
      </c>
      <c r="E4140" t="b">
        <v>0</v>
      </c>
    </row>
    <row r="4141" spans="1:5">
      <c r="A4141" s="8">
        <v>42202</v>
      </c>
      <c r="B4141">
        <v>-133.97999999999956</v>
      </c>
      <c r="C4141">
        <v>7</v>
      </c>
      <c r="D4141">
        <v>2015</v>
      </c>
      <c r="E4141" t="b">
        <v>0</v>
      </c>
    </row>
    <row r="4142" spans="1:5">
      <c r="A4142" s="8">
        <v>42205</v>
      </c>
      <c r="B4142">
        <v>-124</v>
      </c>
      <c r="C4142">
        <v>7</v>
      </c>
      <c r="D4142">
        <v>2015</v>
      </c>
      <c r="E4142" t="b">
        <v>0</v>
      </c>
    </row>
    <row r="4143" spans="1:5">
      <c r="A4143" s="8">
        <v>42206</v>
      </c>
      <c r="B4143">
        <v>-69.959999999999127</v>
      </c>
      <c r="C4143">
        <v>7</v>
      </c>
      <c r="D4143">
        <v>2015</v>
      </c>
      <c r="E4143" t="b">
        <v>0</v>
      </c>
    </row>
    <row r="4144" spans="1:5">
      <c r="A4144" s="8">
        <v>42207</v>
      </c>
      <c r="B4144">
        <v>-103.70000000000073</v>
      </c>
      <c r="C4144">
        <v>7</v>
      </c>
      <c r="D4144">
        <v>2015</v>
      </c>
      <c r="E4144" t="b">
        <v>0</v>
      </c>
    </row>
    <row r="4145" spans="1:5">
      <c r="A4145" s="8">
        <v>42208</v>
      </c>
      <c r="B4145">
        <v>-36.1200000000008</v>
      </c>
      <c r="C4145">
        <v>7</v>
      </c>
      <c r="D4145">
        <v>2015</v>
      </c>
      <c r="E4145" t="b">
        <v>0</v>
      </c>
    </row>
    <row r="4146" spans="1:5">
      <c r="A4146" s="8">
        <v>42209</v>
      </c>
      <c r="B4146">
        <v>-83.860000000000582</v>
      </c>
      <c r="C4146">
        <v>7</v>
      </c>
      <c r="D4146">
        <v>2015</v>
      </c>
      <c r="E4146" t="b">
        <v>0</v>
      </c>
    </row>
    <row r="4147" spans="1:5">
      <c r="A4147" s="8">
        <v>42212</v>
      </c>
      <c r="B4147">
        <v>-34.680000000000291</v>
      </c>
      <c r="C4147">
        <v>7</v>
      </c>
      <c r="D4147">
        <v>2015</v>
      </c>
      <c r="E4147" t="b">
        <v>0</v>
      </c>
    </row>
    <row r="4148" spans="1:5">
      <c r="A4148" s="8">
        <v>42213</v>
      </c>
      <c r="B4148">
        <v>-41.489999999999782</v>
      </c>
      <c r="C4148">
        <v>7</v>
      </c>
      <c r="D4148">
        <v>2015</v>
      </c>
      <c r="E4148" t="b">
        <v>0</v>
      </c>
    </row>
    <row r="4149" spans="1:5">
      <c r="A4149" s="8">
        <v>42214</v>
      </c>
      <c r="B4149">
        <v>-79.479999999999563</v>
      </c>
      <c r="C4149">
        <v>7</v>
      </c>
      <c r="D4149">
        <v>2015</v>
      </c>
      <c r="E4149" t="b">
        <v>0</v>
      </c>
    </row>
    <row r="4150" spans="1:5">
      <c r="A4150" s="8">
        <v>42215</v>
      </c>
      <c r="B4150">
        <v>-41.489999999999782</v>
      </c>
      <c r="C4150">
        <v>7</v>
      </c>
      <c r="D4150">
        <v>2015</v>
      </c>
      <c r="E4150" t="b">
        <v>0</v>
      </c>
    </row>
    <row r="4151" spans="1:5">
      <c r="A4151" s="8">
        <v>42216</v>
      </c>
      <c r="B4151">
        <v>-95.340000000000146</v>
      </c>
      <c r="C4151">
        <v>7</v>
      </c>
      <c r="D4151">
        <v>2015</v>
      </c>
      <c r="E4151" t="b">
        <v>0</v>
      </c>
    </row>
    <row r="4152" spans="1:5">
      <c r="A4152" s="8">
        <v>42219</v>
      </c>
      <c r="B4152">
        <v>-72.409999999999854</v>
      </c>
      <c r="C4152">
        <v>8</v>
      </c>
      <c r="D4152">
        <v>2015</v>
      </c>
      <c r="E4152" t="b">
        <v>0</v>
      </c>
    </row>
    <row r="4153" spans="1:5">
      <c r="A4153" s="8">
        <v>42220</v>
      </c>
      <c r="B4153">
        <v>-45.860000000000582</v>
      </c>
      <c r="C4153">
        <v>8</v>
      </c>
      <c r="D4153">
        <v>2015</v>
      </c>
      <c r="E4153" t="b">
        <v>0</v>
      </c>
    </row>
    <row r="4154" spans="1:5">
      <c r="A4154" s="8">
        <v>42221</v>
      </c>
      <c r="B4154">
        <v>-19.270000000000437</v>
      </c>
      <c r="C4154">
        <v>8</v>
      </c>
      <c r="D4154">
        <v>2015</v>
      </c>
      <c r="E4154" t="b">
        <v>0</v>
      </c>
    </row>
    <row r="4155" spans="1:5">
      <c r="A4155" s="8">
        <v>42222</v>
      </c>
      <c r="B4155">
        <v>-59.559999999999491</v>
      </c>
      <c r="C4155">
        <v>8</v>
      </c>
      <c r="D4155">
        <v>2015</v>
      </c>
      <c r="E4155" t="b">
        <v>0</v>
      </c>
    </row>
    <row r="4156" spans="1:5">
      <c r="A4156" s="8">
        <v>42223</v>
      </c>
      <c r="B4156">
        <v>-53.290000000000873</v>
      </c>
      <c r="C4156">
        <v>8</v>
      </c>
      <c r="D4156">
        <v>2015</v>
      </c>
      <c r="E4156" t="b">
        <v>0</v>
      </c>
    </row>
    <row r="4157" spans="1:5">
      <c r="A4157" s="8">
        <v>42226</v>
      </c>
      <c r="B4157">
        <v>-21.840000000000146</v>
      </c>
      <c r="C4157">
        <v>8</v>
      </c>
      <c r="D4157">
        <v>2015</v>
      </c>
      <c r="E4157" t="b">
        <v>0</v>
      </c>
    </row>
    <row r="4158" spans="1:5">
      <c r="A4158" s="8">
        <v>42227</v>
      </c>
      <c r="B4158">
        <v>-34.139999999999418</v>
      </c>
      <c r="C4158">
        <v>8</v>
      </c>
      <c r="D4158">
        <v>2015</v>
      </c>
      <c r="E4158" t="b">
        <v>0</v>
      </c>
    </row>
    <row r="4159" spans="1:5">
      <c r="A4159" s="8">
        <v>42228</v>
      </c>
      <c r="B4159">
        <v>15.6200000000008</v>
      </c>
      <c r="C4159">
        <v>8</v>
      </c>
      <c r="D4159">
        <v>2015</v>
      </c>
      <c r="E4159" t="b">
        <v>0</v>
      </c>
    </row>
    <row r="4160" spans="1:5">
      <c r="A4160" s="8">
        <v>42229</v>
      </c>
      <c r="B4160">
        <v>-5.7399999999997817</v>
      </c>
      <c r="C4160">
        <v>8</v>
      </c>
      <c r="D4160">
        <v>2015</v>
      </c>
      <c r="E4160" t="b">
        <v>0</v>
      </c>
    </row>
    <row r="4161" spans="1:5">
      <c r="A4161" s="8">
        <v>42230</v>
      </c>
      <c r="B4161">
        <v>19.360000000000582</v>
      </c>
      <c r="C4161">
        <v>8</v>
      </c>
      <c r="D4161">
        <v>2015</v>
      </c>
      <c r="E4161" t="b">
        <v>0</v>
      </c>
    </row>
    <row r="4162" spans="1:5">
      <c r="A4162" s="8">
        <v>42233</v>
      </c>
      <c r="B4162">
        <v>24.579999999999927</v>
      </c>
      <c r="C4162">
        <v>8</v>
      </c>
      <c r="D4162">
        <v>2015</v>
      </c>
      <c r="E4162" t="b">
        <v>0</v>
      </c>
    </row>
    <row r="4163" spans="1:5">
      <c r="A4163" s="8">
        <v>42234</v>
      </c>
      <c r="B4163">
        <v>-6.2200000000002547</v>
      </c>
      <c r="C4163">
        <v>8</v>
      </c>
      <c r="D4163">
        <v>2015</v>
      </c>
      <c r="E4163" t="b">
        <v>0</v>
      </c>
    </row>
    <row r="4164" spans="1:5">
      <c r="A4164" s="8">
        <v>42235</v>
      </c>
      <c r="B4164">
        <v>-19.840000000000146</v>
      </c>
      <c r="C4164">
        <v>8</v>
      </c>
      <c r="D4164">
        <v>2015</v>
      </c>
      <c r="E4164" t="b">
        <v>1</v>
      </c>
    </row>
    <row r="4165" spans="1:5">
      <c r="A4165" s="8">
        <v>42236</v>
      </c>
      <c r="B4165">
        <v>-53.8100000000004</v>
      </c>
      <c r="C4165">
        <v>8</v>
      </c>
      <c r="D4165">
        <v>2015</v>
      </c>
      <c r="E4165" t="b">
        <v>0</v>
      </c>
    </row>
    <row r="4166" spans="1:5">
      <c r="A4166" s="8">
        <v>42237</v>
      </c>
      <c r="B4166">
        <v>-40.920000000000073</v>
      </c>
      <c r="C4166">
        <v>8</v>
      </c>
      <c r="D4166">
        <v>2015</v>
      </c>
      <c r="E4166" t="b">
        <v>0</v>
      </c>
    </row>
    <row r="4167" spans="1:5">
      <c r="A4167" s="8">
        <v>42240</v>
      </c>
      <c r="B4167">
        <v>-70.340000000000146</v>
      </c>
      <c r="C4167">
        <v>8</v>
      </c>
      <c r="D4167">
        <v>2015</v>
      </c>
      <c r="E4167" t="b">
        <v>0</v>
      </c>
    </row>
    <row r="4168" spans="1:5">
      <c r="A4168" s="8">
        <v>42241</v>
      </c>
      <c r="B4168">
        <v>-98.640000000000327</v>
      </c>
      <c r="C4168">
        <v>8</v>
      </c>
      <c r="D4168">
        <v>2015</v>
      </c>
      <c r="E4168" t="b">
        <v>0</v>
      </c>
    </row>
    <row r="4169" spans="1:5">
      <c r="A4169" s="8">
        <v>42242</v>
      </c>
      <c r="B4169">
        <v>-108.59000000000015</v>
      </c>
      <c r="C4169">
        <v>8</v>
      </c>
      <c r="D4169">
        <v>2015</v>
      </c>
      <c r="E4169" t="b">
        <v>0</v>
      </c>
    </row>
    <row r="4170" spans="1:5">
      <c r="A4170" s="8">
        <v>42243</v>
      </c>
      <c r="B4170">
        <v>-144.55000000000018</v>
      </c>
      <c r="C4170">
        <v>8</v>
      </c>
      <c r="D4170">
        <v>2015</v>
      </c>
      <c r="E4170" t="b">
        <v>0</v>
      </c>
    </row>
    <row r="4171" spans="1:5">
      <c r="A4171" s="8">
        <v>42244</v>
      </c>
      <c r="B4171">
        <v>-143.18000000000029</v>
      </c>
      <c r="C4171">
        <v>8</v>
      </c>
      <c r="D4171">
        <v>2015</v>
      </c>
      <c r="E4171" t="b">
        <v>0</v>
      </c>
    </row>
    <row r="4172" spans="1:5">
      <c r="A4172" s="8">
        <v>42247</v>
      </c>
      <c r="B4172">
        <v>-205.92000000000007</v>
      </c>
      <c r="C4172">
        <v>8</v>
      </c>
      <c r="D4172">
        <v>2015</v>
      </c>
      <c r="E4172" t="b">
        <v>0</v>
      </c>
    </row>
    <row r="4173" spans="1:5">
      <c r="A4173" s="8">
        <v>42248</v>
      </c>
      <c r="B4173">
        <v>-183.5600000000004</v>
      </c>
      <c r="C4173">
        <v>9</v>
      </c>
      <c r="D4173">
        <v>2015</v>
      </c>
      <c r="E4173" t="b">
        <v>0</v>
      </c>
    </row>
    <row r="4174" spans="1:5">
      <c r="A4174" s="8">
        <v>42249</v>
      </c>
      <c r="B4174">
        <v>-90.289999999999964</v>
      </c>
      <c r="C4174">
        <v>9</v>
      </c>
      <c r="D4174">
        <v>2015</v>
      </c>
      <c r="E4174" t="b">
        <v>0</v>
      </c>
    </row>
    <row r="4175" spans="1:5">
      <c r="A4175" s="8">
        <v>42250</v>
      </c>
      <c r="B4175">
        <v>-118.94999999999982</v>
      </c>
      <c r="C4175">
        <v>9</v>
      </c>
      <c r="D4175">
        <v>2015</v>
      </c>
      <c r="E4175" t="b">
        <v>0</v>
      </c>
    </row>
    <row r="4176" spans="1:5">
      <c r="A4176" s="8">
        <v>42251</v>
      </c>
      <c r="B4176">
        <v>-110.60000000000036</v>
      </c>
      <c r="C4176">
        <v>9</v>
      </c>
      <c r="D4176">
        <v>2015</v>
      </c>
      <c r="E4176" t="b">
        <v>0</v>
      </c>
    </row>
    <row r="4177" spans="1:5">
      <c r="A4177" s="8">
        <v>42254</v>
      </c>
      <c r="B4177">
        <v>-54.5600000000004</v>
      </c>
      <c r="C4177">
        <v>9</v>
      </c>
      <c r="D4177">
        <v>2015</v>
      </c>
      <c r="E4177" t="b">
        <v>0</v>
      </c>
    </row>
    <row r="4178" spans="1:5">
      <c r="A4178" s="8">
        <v>42255</v>
      </c>
      <c r="B4178">
        <v>-25.5</v>
      </c>
      <c r="C4178">
        <v>9</v>
      </c>
      <c r="D4178">
        <v>2015</v>
      </c>
      <c r="E4178" t="b">
        <v>0</v>
      </c>
    </row>
    <row r="4179" spans="1:5">
      <c r="A4179" s="8">
        <v>42256</v>
      </c>
      <c r="B4179">
        <v>45.079999999999927</v>
      </c>
      <c r="C4179">
        <v>9</v>
      </c>
      <c r="D4179">
        <v>2015</v>
      </c>
      <c r="E4179" t="b">
        <v>0</v>
      </c>
    </row>
    <row r="4180" spans="1:5">
      <c r="A4180" s="8">
        <v>42257</v>
      </c>
      <c r="B4180">
        <v>-6.680000000000291</v>
      </c>
      <c r="C4180">
        <v>9</v>
      </c>
      <c r="D4180">
        <v>2015</v>
      </c>
      <c r="E4180" t="b">
        <v>0</v>
      </c>
    </row>
    <row r="4181" spans="1:5">
      <c r="A4181" s="8">
        <v>42258</v>
      </c>
      <c r="B4181">
        <v>-42.819999999999709</v>
      </c>
      <c r="C4181">
        <v>9</v>
      </c>
      <c r="D4181">
        <v>2015</v>
      </c>
      <c r="E4181" t="b">
        <v>0</v>
      </c>
    </row>
    <row r="4182" spans="1:5">
      <c r="A4182" s="8">
        <v>42261</v>
      </c>
      <c r="B4182">
        <v>-34.290000000000873</v>
      </c>
      <c r="C4182">
        <v>9</v>
      </c>
      <c r="D4182">
        <v>2015</v>
      </c>
      <c r="E4182" t="b">
        <v>0</v>
      </c>
    </row>
    <row r="4183" spans="1:5">
      <c r="A4183" s="8">
        <v>42262</v>
      </c>
      <c r="B4183">
        <v>-22.989999999999782</v>
      </c>
      <c r="C4183">
        <v>9</v>
      </c>
      <c r="D4183">
        <v>2015</v>
      </c>
      <c r="E4183" t="b">
        <v>0</v>
      </c>
    </row>
    <row r="4184" spans="1:5">
      <c r="A4184" s="8">
        <v>42263</v>
      </c>
      <c r="B4184">
        <v>-15.290000000000873</v>
      </c>
      <c r="C4184">
        <v>9</v>
      </c>
      <c r="D4184">
        <v>2015</v>
      </c>
      <c r="E4184" t="b">
        <v>1</v>
      </c>
    </row>
    <row r="4185" spans="1:5">
      <c r="A4185" s="8">
        <v>42264</v>
      </c>
      <c r="B4185">
        <v>-8.5</v>
      </c>
      <c r="C4185">
        <v>9</v>
      </c>
      <c r="D4185">
        <v>2015</v>
      </c>
      <c r="E4185" t="b">
        <v>0</v>
      </c>
    </row>
    <row r="4186" spans="1:5">
      <c r="A4186" s="8">
        <v>42265</v>
      </c>
      <c r="B4186">
        <v>-25.139999999999418</v>
      </c>
      <c r="C4186">
        <v>9</v>
      </c>
      <c r="D4186">
        <v>2015</v>
      </c>
      <c r="E4186" t="b">
        <v>0</v>
      </c>
    </row>
    <row r="4187" spans="1:5">
      <c r="A4187" s="8">
        <v>42268</v>
      </c>
      <c r="B4187">
        <v>-37.040000000000873</v>
      </c>
      <c r="C4187">
        <v>9</v>
      </c>
      <c r="D4187">
        <v>2015</v>
      </c>
      <c r="E4187" t="b">
        <v>0</v>
      </c>
    </row>
    <row r="4188" spans="1:5">
      <c r="A4188" s="8">
        <v>42269</v>
      </c>
      <c r="B4188">
        <v>-35.920000000000073</v>
      </c>
      <c r="C4188">
        <v>9</v>
      </c>
      <c r="D4188">
        <v>2015</v>
      </c>
      <c r="E4188" t="b">
        <v>0</v>
      </c>
    </row>
    <row r="4189" spans="1:5">
      <c r="A4189" s="8">
        <v>42270</v>
      </c>
      <c r="B4189">
        <v>-53.420000000000073</v>
      </c>
      <c r="C4189">
        <v>9</v>
      </c>
      <c r="D4189">
        <v>2015</v>
      </c>
      <c r="E4189" t="b">
        <v>0</v>
      </c>
    </row>
    <row r="4190" spans="1:5">
      <c r="A4190" s="8">
        <v>42271</v>
      </c>
      <c r="B4190">
        <v>-32.100000000000364</v>
      </c>
      <c r="C4190">
        <v>9</v>
      </c>
      <c r="D4190">
        <v>2015</v>
      </c>
      <c r="E4190" t="b">
        <v>0</v>
      </c>
    </row>
    <row r="4191" spans="1:5">
      <c r="A4191" s="8">
        <v>42272</v>
      </c>
      <c r="B4191">
        <v>-12.350000000000364</v>
      </c>
      <c r="C4191">
        <v>9</v>
      </c>
      <c r="D4191">
        <v>2015</v>
      </c>
      <c r="E4191" t="b">
        <v>0</v>
      </c>
    </row>
    <row r="4192" spans="1:5">
      <c r="A4192" s="8">
        <v>42277</v>
      </c>
      <c r="B4192">
        <v>-46.239999999999782</v>
      </c>
      <c r="C4192">
        <v>9</v>
      </c>
      <c r="D4192">
        <v>2015</v>
      </c>
      <c r="E4192" t="b">
        <v>0</v>
      </c>
    </row>
    <row r="4193" spans="1:5">
      <c r="A4193" s="8">
        <v>42278</v>
      </c>
      <c r="B4193">
        <v>13.059999999999491</v>
      </c>
      <c r="C4193">
        <v>10</v>
      </c>
      <c r="D4193">
        <v>2015</v>
      </c>
      <c r="E4193" t="b">
        <v>0</v>
      </c>
    </row>
    <row r="4194" spans="1:5">
      <c r="A4194" s="8">
        <v>42279</v>
      </c>
      <c r="B4194">
        <v>-28.030000000000655</v>
      </c>
      <c r="C4194">
        <v>10</v>
      </c>
      <c r="D4194">
        <v>2015</v>
      </c>
      <c r="E4194" t="b">
        <v>0</v>
      </c>
    </row>
    <row r="4195" spans="1:5">
      <c r="A4195" s="8">
        <v>42282</v>
      </c>
      <c r="B4195">
        <v>-17.360000000000582</v>
      </c>
      <c r="C4195">
        <v>10</v>
      </c>
      <c r="D4195">
        <v>2015</v>
      </c>
      <c r="E4195" t="b">
        <v>0</v>
      </c>
    </row>
    <row r="4196" spans="1:5">
      <c r="A4196" s="8">
        <v>42283</v>
      </c>
      <c r="B4196">
        <v>-24.100000000000364</v>
      </c>
      <c r="C4196">
        <v>10</v>
      </c>
      <c r="D4196">
        <v>2015</v>
      </c>
      <c r="E4196" t="b">
        <v>0</v>
      </c>
    </row>
    <row r="4197" spans="1:5">
      <c r="A4197" s="8">
        <v>42284</v>
      </c>
      <c r="B4197">
        <v>-3.2299999999995634</v>
      </c>
      <c r="C4197">
        <v>10</v>
      </c>
      <c r="D4197">
        <v>2015</v>
      </c>
      <c r="E4197" t="b">
        <v>0</v>
      </c>
    </row>
    <row r="4198" spans="1:5">
      <c r="A4198" s="8">
        <v>42285</v>
      </c>
      <c r="B4198">
        <v>-4.9599999999991269</v>
      </c>
      <c r="C4198">
        <v>10</v>
      </c>
      <c r="D4198">
        <v>2015</v>
      </c>
      <c r="E4198" t="b">
        <v>0</v>
      </c>
    </row>
    <row r="4199" spans="1:5">
      <c r="A4199" s="8">
        <v>42289</v>
      </c>
      <c r="B4199">
        <v>-21.719999999999345</v>
      </c>
      <c r="C4199">
        <v>10</v>
      </c>
      <c r="D4199">
        <v>2015</v>
      </c>
      <c r="E4199" t="b">
        <v>0</v>
      </c>
    </row>
    <row r="4200" spans="1:5">
      <c r="A4200" s="8">
        <v>42290</v>
      </c>
      <c r="B4200">
        <v>-14.920000000000073</v>
      </c>
      <c r="C4200">
        <v>10</v>
      </c>
      <c r="D4200">
        <v>2015</v>
      </c>
      <c r="E4200" t="b">
        <v>0</v>
      </c>
    </row>
    <row r="4201" spans="1:5">
      <c r="A4201" s="8">
        <v>42291</v>
      </c>
      <c r="B4201">
        <v>-3.5100000000002183</v>
      </c>
      <c r="C4201">
        <v>10</v>
      </c>
      <c r="D4201">
        <v>2015</v>
      </c>
      <c r="E4201" t="b">
        <v>0</v>
      </c>
    </row>
    <row r="4202" spans="1:5">
      <c r="A4202" s="8">
        <v>42292</v>
      </c>
      <c r="B4202">
        <v>6.4799999999995634</v>
      </c>
      <c r="C4202">
        <v>10</v>
      </c>
      <c r="D4202">
        <v>2015</v>
      </c>
      <c r="E4202" t="b">
        <v>0</v>
      </c>
    </row>
    <row r="4203" spans="1:5">
      <c r="A4203" s="8">
        <v>42293</v>
      </c>
      <c r="B4203">
        <v>2.0499999999992724</v>
      </c>
      <c r="C4203">
        <v>10</v>
      </c>
      <c r="D4203">
        <v>2015</v>
      </c>
      <c r="E4203" t="b">
        <v>0</v>
      </c>
    </row>
    <row r="4204" spans="1:5">
      <c r="A4204" s="8">
        <v>42296</v>
      </c>
      <c r="B4204">
        <v>-7.5</v>
      </c>
      <c r="C4204">
        <v>10</v>
      </c>
      <c r="D4204">
        <v>2015</v>
      </c>
      <c r="E4204" t="b">
        <v>0</v>
      </c>
    </row>
    <row r="4205" spans="1:5">
      <c r="A4205" s="8">
        <v>42297</v>
      </c>
      <c r="B4205">
        <v>5.3999999999996362</v>
      </c>
      <c r="C4205">
        <v>10</v>
      </c>
      <c r="D4205">
        <v>2015</v>
      </c>
      <c r="E4205" t="b">
        <v>0</v>
      </c>
    </row>
    <row r="4206" spans="1:5">
      <c r="A4206" s="8">
        <v>42298</v>
      </c>
      <c r="B4206">
        <v>7.7700000000004366</v>
      </c>
      <c r="C4206">
        <v>10</v>
      </c>
      <c r="D4206">
        <v>2015</v>
      </c>
      <c r="E4206" t="b">
        <v>1</v>
      </c>
    </row>
    <row r="4207" spans="1:5">
      <c r="A4207" s="8">
        <v>42299</v>
      </c>
      <c r="B4207">
        <v>-13.459999999999127</v>
      </c>
      <c r="C4207">
        <v>10</v>
      </c>
      <c r="D4207">
        <v>2015</v>
      </c>
      <c r="E4207" t="b">
        <v>0</v>
      </c>
    </row>
    <row r="4208" spans="1:5">
      <c r="A4208" s="8">
        <v>42300</v>
      </c>
      <c r="B4208">
        <v>18.190000000000509</v>
      </c>
      <c r="C4208">
        <v>10</v>
      </c>
      <c r="D4208">
        <v>2015</v>
      </c>
      <c r="E4208" t="b">
        <v>0</v>
      </c>
    </row>
    <row r="4209" spans="1:5">
      <c r="A4209" s="8">
        <v>42303</v>
      </c>
      <c r="B4209">
        <v>-9.3600000000005821</v>
      </c>
      <c r="C4209">
        <v>10</v>
      </c>
      <c r="D4209">
        <v>2015</v>
      </c>
      <c r="E4209" t="b">
        <v>0</v>
      </c>
    </row>
    <row r="4210" spans="1:5">
      <c r="A4210" s="8">
        <v>42304</v>
      </c>
      <c r="B4210">
        <v>-10.319999999999709</v>
      </c>
      <c r="C4210">
        <v>10</v>
      </c>
      <c r="D4210">
        <v>2015</v>
      </c>
      <c r="E4210" t="b">
        <v>0</v>
      </c>
    </row>
    <row r="4211" spans="1:5">
      <c r="A4211" s="8">
        <v>42305</v>
      </c>
      <c r="B4211">
        <v>-27.989999999999782</v>
      </c>
      <c r="C4211">
        <v>10</v>
      </c>
      <c r="D4211">
        <v>2015</v>
      </c>
      <c r="E4211" t="b">
        <v>0</v>
      </c>
    </row>
    <row r="4212" spans="1:5">
      <c r="A4212" s="8">
        <v>42306</v>
      </c>
      <c r="B4212">
        <v>-21.079999999999927</v>
      </c>
      <c r="C4212">
        <v>10</v>
      </c>
      <c r="D4212">
        <v>2015</v>
      </c>
      <c r="E4212" t="b">
        <v>0</v>
      </c>
    </row>
    <row r="4213" spans="1:5">
      <c r="A4213" s="8">
        <v>42307</v>
      </c>
      <c r="B4213">
        <v>13.690000000000509</v>
      </c>
      <c r="C4213">
        <v>10</v>
      </c>
      <c r="D4213">
        <v>2015</v>
      </c>
      <c r="E4213" t="b">
        <v>0</v>
      </c>
    </row>
    <row r="4214" spans="1:5">
      <c r="A4214" s="8">
        <v>42310</v>
      </c>
      <c r="B4214">
        <v>-31.770000000000437</v>
      </c>
      <c r="C4214">
        <v>11</v>
      </c>
      <c r="D4214">
        <v>2015</v>
      </c>
      <c r="E4214" t="b">
        <v>0</v>
      </c>
    </row>
    <row r="4215" spans="1:5">
      <c r="A4215" s="8">
        <v>42311</v>
      </c>
      <c r="B4215">
        <v>7.8099999999994907</v>
      </c>
      <c r="C4215">
        <v>11</v>
      </c>
      <c r="D4215">
        <v>2015</v>
      </c>
      <c r="E4215" t="b">
        <v>0</v>
      </c>
    </row>
    <row r="4216" spans="1:5">
      <c r="A4216" s="8">
        <v>42312</v>
      </c>
      <c r="B4216">
        <v>24.979999999999563</v>
      </c>
      <c r="C4216">
        <v>11</v>
      </c>
      <c r="D4216">
        <v>2015</v>
      </c>
      <c r="E4216" t="b">
        <v>0</v>
      </c>
    </row>
    <row r="4217" spans="1:5">
      <c r="A4217" s="8">
        <v>42313</v>
      </c>
      <c r="B4217">
        <v>19.819999999999709</v>
      </c>
      <c r="C4217">
        <v>11</v>
      </c>
      <c r="D4217">
        <v>2015</v>
      </c>
      <c r="E4217" t="b">
        <v>0</v>
      </c>
    </row>
    <row r="4218" spans="1:5">
      <c r="A4218" s="8">
        <v>42314</v>
      </c>
      <c r="B4218">
        <v>-4.569999999999709</v>
      </c>
      <c r="C4218">
        <v>11</v>
      </c>
      <c r="D4218">
        <v>2015</v>
      </c>
      <c r="E4218" t="b">
        <v>0</v>
      </c>
    </row>
    <row r="4219" spans="1:5">
      <c r="A4219" s="8">
        <v>42317</v>
      </c>
      <c r="B4219">
        <v>-11.479999999999563</v>
      </c>
      <c r="C4219">
        <v>11</v>
      </c>
      <c r="D4219">
        <v>2015</v>
      </c>
      <c r="E4219" t="b">
        <v>0</v>
      </c>
    </row>
    <row r="4220" spans="1:5">
      <c r="A4220" s="8">
        <v>42318</v>
      </c>
      <c r="B4220">
        <v>-4.8999999999996362</v>
      </c>
      <c r="C4220">
        <v>11</v>
      </c>
      <c r="D4220">
        <v>2015</v>
      </c>
      <c r="E4220" t="b">
        <v>0</v>
      </c>
    </row>
    <row r="4221" spans="1:5">
      <c r="A4221" s="8">
        <v>42319</v>
      </c>
      <c r="B4221">
        <v>-35.010000000000218</v>
      </c>
      <c r="C4221">
        <v>11</v>
      </c>
      <c r="D4221">
        <v>2015</v>
      </c>
      <c r="E4221" t="b">
        <v>0</v>
      </c>
    </row>
    <row r="4222" spans="1:5">
      <c r="A4222" s="8">
        <v>42320</v>
      </c>
      <c r="B4222">
        <v>32.909999999999854</v>
      </c>
      <c r="C4222">
        <v>11</v>
      </c>
      <c r="D4222">
        <v>2015</v>
      </c>
      <c r="E4222" t="b">
        <v>0</v>
      </c>
    </row>
    <row r="4223" spans="1:5">
      <c r="A4223" s="8">
        <v>42321</v>
      </c>
      <c r="B4223">
        <v>26.5</v>
      </c>
      <c r="C4223">
        <v>11</v>
      </c>
      <c r="D4223">
        <v>2015</v>
      </c>
      <c r="E4223" t="b">
        <v>0</v>
      </c>
    </row>
    <row r="4224" spans="1:5">
      <c r="A4224" s="8">
        <v>42324</v>
      </c>
      <c r="B4224">
        <v>-5.3999999999996362</v>
      </c>
      <c r="C4224">
        <v>11</v>
      </c>
      <c r="D4224">
        <v>2015</v>
      </c>
      <c r="E4224" t="b">
        <v>0</v>
      </c>
    </row>
    <row r="4225" spans="1:5">
      <c r="A4225" s="8">
        <v>42325</v>
      </c>
      <c r="B4225">
        <v>20.579999999999927</v>
      </c>
      <c r="C4225">
        <v>11</v>
      </c>
      <c r="D4225">
        <v>2015</v>
      </c>
      <c r="E4225" t="b">
        <v>0</v>
      </c>
    </row>
    <row r="4226" spans="1:5">
      <c r="A4226" s="8">
        <v>42326</v>
      </c>
      <c r="B4226">
        <v>-4.4699999999993452</v>
      </c>
      <c r="C4226">
        <v>11</v>
      </c>
      <c r="D4226">
        <v>2015</v>
      </c>
      <c r="E4226" t="b">
        <v>1</v>
      </c>
    </row>
    <row r="4227" spans="1:5">
      <c r="A4227" s="8">
        <v>42327</v>
      </c>
      <c r="B4227">
        <v>-30.200000000000728</v>
      </c>
      <c r="C4227">
        <v>11</v>
      </c>
      <c r="D4227">
        <v>2015</v>
      </c>
      <c r="E4227" t="b">
        <v>0</v>
      </c>
    </row>
    <row r="4228" spans="1:5">
      <c r="A4228" s="8">
        <v>42328</v>
      </c>
      <c r="B4228">
        <v>-21.450000000000728</v>
      </c>
      <c r="C4228">
        <v>11</v>
      </c>
      <c r="D4228">
        <v>2015</v>
      </c>
      <c r="E4228" t="b">
        <v>0</v>
      </c>
    </row>
    <row r="4229" spans="1:5">
      <c r="A4229" s="8">
        <v>42331</v>
      </c>
      <c r="B4229">
        <v>-7.7299999999995634</v>
      </c>
      <c r="C4229">
        <v>11</v>
      </c>
      <c r="D4229">
        <v>2015</v>
      </c>
      <c r="E4229" t="b">
        <v>0</v>
      </c>
    </row>
    <row r="4230" spans="1:5">
      <c r="A4230" s="8">
        <v>42332</v>
      </c>
      <c r="B4230">
        <v>1.8600000000005821</v>
      </c>
      <c r="C4230">
        <v>11</v>
      </c>
      <c r="D4230">
        <v>2015</v>
      </c>
      <c r="E4230" t="b">
        <v>0</v>
      </c>
    </row>
    <row r="4231" spans="1:5">
      <c r="A4231" s="8">
        <v>42333</v>
      </c>
      <c r="B4231">
        <v>1.8700000000008004</v>
      </c>
      <c r="C4231">
        <v>11</v>
      </c>
      <c r="D4231">
        <v>2015</v>
      </c>
      <c r="E4231" t="b">
        <v>0</v>
      </c>
    </row>
    <row r="4232" spans="1:5">
      <c r="A4232" s="8">
        <v>42334</v>
      </c>
      <c r="B4232">
        <v>17.100000000000364</v>
      </c>
      <c r="C4232">
        <v>11</v>
      </c>
      <c r="D4232">
        <v>2015</v>
      </c>
      <c r="E4232" t="b">
        <v>0</v>
      </c>
    </row>
    <row r="4233" spans="1:5">
      <c r="A4233" s="8">
        <v>42335</v>
      </c>
      <c r="B4233">
        <v>-5.3999999999996362</v>
      </c>
      <c r="C4233">
        <v>11</v>
      </c>
      <c r="D4233">
        <v>2015</v>
      </c>
      <c r="E4233" t="b">
        <v>0</v>
      </c>
    </row>
    <row r="4234" spans="1:5">
      <c r="A4234" s="8">
        <v>42338</v>
      </c>
      <c r="B4234">
        <v>-20.610000000000582</v>
      </c>
      <c r="C4234">
        <v>11</v>
      </c>
      <c r="D4234">
        <v>2015</v>
      </c>
      <c r="E4234" t="b">
        <v>0</v>
      </c>
    </row>
    <row r="4235" spans="1:5">
      <c r="A4235" s="8">
        <v>42339</v>
      </c>
      <c r="B4235">
        <v>-7.2999999999992724</v>
      </c>
      <c r="C4235">
        <v>12</v>
      </c>
      <c r="D4235">
        <v>2015</v>
      </c>
      <c r="E4235" t="b">
        <v>0</v>
      </c>
    </row>
    <row r="4236" spans="1:5">
      <c r="A4236" s="8">
        <v>42340</v>
      </c>
      <c r="B4236">
        <v>-5.3999999999996362</v>
      </c>
      <c r="C4236">
        <v>12</v>
      </c>
      <c r="D4236">
        <v>2015</v>
      </c>
      <c r="E4236" t="b">
        <v>0</v>
      </c>
    </row>
    <row r="4237" spans="1:5">
      <c r="A4237" s="8">
        <v>42341</v>
      </c>
      <c r="B4237">
        <v>19.940000000000509</v>
      </c>
      <c r="C4237">
        <v>12</v>
      </c>
      <c r="D4237">
        <v>2015</v>
      </c>
      <c r="E4237" t="b">
        <v>0</v>
      </c>
    </row>
    <row r="4238" spans="1:5">
      <c r="A4238" s="8">
        <v>42342</v>
      </c>
      <c r="B4238">
        <v>-1.6000000000003638</v>
      </c>
      <c r="C4238">
        <v>12</v>
      </c>
      <c r="D4238">
        <v>2015</v>
      </c>
      <c r="E4238" t="b">
        <v>0</v>
      </c>
    </row>
    <row r="4239" spans="1:5">
      <c r="A4239" s="8">
        <v>42345</v>
      </c>
      <c r="B4239">
        <v>13.729999999999563</v>
      </c>
      <c r="C4239">
        <v>12</v>
      </c>
      <c r="D4239">
        <v>2015</v>
      </c>
      <c r="E4239" t="b">
        <v>0</v>
      </c>
    </row>
    <row r="4240" spans="1:5">
      <c r="A4240" s="8">
        <v>42346</v>
      </c>
      <c r="B4240">
        <v>-9.8600000000005821</v>
      </c>
      <c r="C4240">
        <v>12</v>
      </c>
      <c r="D4240">
        <v>2015</v>
      </c>
      <c r="E4240" t="b">
        <v>0</v>
      </c>
    </row>
    <row r="4241" spans="1:5">
      <c r="A4241" s="8">
        <v>42347</v>
      </c>
      <c r="B4241">
        <v>-8.6200000000008004</v>
      </c>
      <c r="C4241">
        <v>12</v>
      </c>
      <c r="D4241">
        <v>2015</v>
      </c>
      <c r="E4241" t="b">
        <v>0</v>
      </c>
    </row>
    <row r="4242" spans="1:5">
      <c r="A4242" s="8">
        <v>42348</v>
      </c>
      <c r="B4242">
        <v>-28.170000000000073</v>
      </c>
      <c r="C4242">
        <v>12</v>
      </c>
      <c r="D4242">
        <v>2015</v>
      </c>
      <c r="E4242" t="b">
        <v>0</v>
      </c>
    </row>
    <row r="4243" spans="1:5">
      <c r="A4243" s="8">
        <v>42349</v>
      </c>
      <c r="B4243">
        <v>-44.890000000000327</v>
      </c>
      <c r="C4243">
        <v>12</v>
      </c>
      <c r="D4243">
        <v>2015</v>
      </c>
      <c r="E4243" t="b">
        <v>0</v>
      </c>
    </row>
    <row r="4244" spans="1:5">
      <c r="A4244" s="8">
        <v>42352</v>
      </c>
      <c r="B4244">
        <v>17.840000000000146</v>
      </c>
      <c r="C4244">
        <v>12</v>
      </c>
      <c r="D4244">
        <v>2015</v>
      </c>
      <c r="E4244" t="b">
        <v>0</v>
      </c>
    </row>
    <row r="4245" spans="1:5">
      <c r="A4245" s="8">
        <v>42353</v>
      </c>
      <c r="B4245">
        <v>-7.3500000000003638</v>
      </c>
      <c r="C4245">
        <v>12</v>
      </c>
      <c r="D4245">
        <v>2015</v>
      </c>
      <c r="E4245" t="b">
        <v>0</v>
      </c>
    </row>
    <row r="4246" spans="1:5">
      <c r="A4246" s="8">
        <v>42354</v>
      </c>
      <c r="B4246">
        <v>13.340000000000146</v>
      </c>
      <c r="C4246">
        <v>12</v>
      </c>
      <c r="D4246">
        <v>2015</v>
      </c>
      <c r="E4246" t="b">
        <v>1</v>
      </c>
    </row>
    <row r="4247" spans="1:5">
      <c r="A4247" s="8">
        <v>42355</v>
      </c>
      <c r="B4247">
        <v>-38.670000000000073</v>
      </c>
      <c r="C4247">
        <v>12</v>
      </c>
      <c r="D4247">
        <v>2015</v>
      </c>
      <c r="E4247" t="b">
        <v>0</v>
      </c>
    </row>
    <row r="4248" spans="1:5">
      <c r="A4248" s="8">
        <v>42356</v>
      </c>
      <c r="B4248">
        <v>-26.319999999999709</v>
      </c>
      <c r="C4248">
        <v>12</v>
      </c>
      <c r="D4248">
        <v>2015</v>
      </c>
      <c r="E4248" t="b">
        <v>0</v>
      </c>
    </row>
    <row r="4249" spans="1:5">
      <c r="A4249" s="8">
        <v>42359</v>
      </c>
      <c r="B4249">
        <v>-2.1700000000000728</v>
      </c>
      <c r="C4249">
        <v>12</v>
      </c>
      <c r="D4249">
        <v>2015</v>
      </c>
      <c r="E4249" t="b">
        <v>0</v>
      </c>
    </row>
    <row r="4250" spans="1:5">
      <c r="A4250" s="8">
        <v>42360</v>
      </c>
      <c r="B4250">
        <v>-15.739999999999782</v>
      </c>
      <c r="C4250">
        <v>12</v>
      </c>
      <c r="D4250">
        <v>2015</v>
      </c>
      <c r="E4250" t="b">
        <v>0</v>
      </c>
    </row>
    <row r="4251" spans="1:5">
      <c r="A4251" s="8">
        <v>42361</v>
      </c>
      <c r="B4251">
        <v>-25.700000000000728</v>
      </c>
      <c r="C4251">
        <v>12</v>
      </c>
      <c r="D4251">
        <v>2015</v>
      </c>
      <c r="E4251" t="b">
        <v>0</v>
      </c>
    </row>
    <row r="4252" spans="1:5">
      <c r="A4252" s="8">
        <v>42362</v>
      </c>
      <c r="B4252">
        <v>-7.3600000000005821</v>
      </c>
      <c r="C4252">
        <v>12</v>
      </c>
      <c r="D4252">
        <v>2015</v>
      </c>
      <c r="E4252" t="b">
        <v>0</v>
      </c>
    </row>
    <row r="4253" spans="1:5">
      <c r="A4253" s="8">
        <v>42363</v>
      </c>
      <c r="B4253">
        <v>12.719999999999345</v>
      </c>
      <c r="C4253">
        <v>12</v>
      </c>
      <c r="D4253">
        <v>2015</v>
      </c>
      <c r="E4253" t="b">
        <v>0</v>
      </c>
    </row>
    <row r="4254" spans="1:5">
      <c r="A4254" s="8">
        <v>42366</v>
      </c>
      <c r="B4254">
        <v>-2.4899999999997817</v>
      </c>
      <c r="C4254">
        <v>12</v>
      </c>
      <c r="D4254">
        <v>2015</v>
      </c>
      <c r="E4254" t="b">
        <v>0</v>
      </c>
    </row>
    <row r="4255" spans="1:5">
      <c r="A4255" s="8">
        <v>42367</v>
      </c>
      <c r="B4255">
        <v>-6.9099999999998545</v>
      </c>
      <c r="C4255">
        <v>12</v>
      </c>
      <c r="D4255">
        <v>2015</v>
      </c>
      <c r="E4255" t="b">
        <v>0</v>
      </c>
    </row>
    <row r="4256" spans="1:5">
      <c r="A4256" s="8">
        <v>42368</v>
      </c>
      <c r="B4256">
        <v>-19.989999999999782</v>
      </c>
      <c r="C4256">
        <v>12</v>
      </c>
      <c r="D4256">
        <v>2015</v>
      </c>
      <c r="E4256" t="b">
        <v>0</v>
      </c>
    </row>
    <row r="4257" spans="1:5">
      <c r="A4257" s="8">
        <v>42369</v>
      </c>
      <c r="B4257">
        <v>-66.059999999999491</v>
      </c>
      <c r="C4257">
        <v>12</v>
      </c>
      <c r="D4257">
        <v>2015</v>
      </c>
      <c r="E4257" t="b">
        <v>0</v>
      </c>
    </row>
    <row r="4258" spans="1:5">
      <c r="A4258" s="8">
        <v>42373</v>
      </c>
      <c r="B4258">
        <v>-39.260000000000218</v>
      </c>
      <c r="C4258">
        <v>1</v>
      </c>
      <c r="D4258">
        <v>2016</v>
      </c>
      <c r="E4258" t="b">
        <v>0</v>
      </c>
    </row>
    <row r="4259" spans="1:5">
      <c r="A4259" s="8">
        <v>42374</v>
      </c>
      <c r="B4259">
        <v>-50.109999999999673</v>
      </c>
      <c r="C4259">
        <v>1</v>
      </c>
      <c r="D4259">
        <v>2016</v>
      </c>
      <c r="E4259" t="b">
        <v>0</v>
      </c>
    </row>
    <row r="4260" spans="1:5">
      <c r="A4260" s="8">
        <v>42375</v>
      </c>
      <c r="B4260">
        <v>-19.390000000000327</v>
      </c>
      <c r="C4260">
        <v>1</v>
      </c>
      <c r="D4260">
        <v>2016</v>
      </c>
      <c r="E4260" t="b">
        <v>0</v>
      </c>
    </row>
    <row r="4261" spans="1:5">
      <c r="A4261" s="8">
        <v>42376</v>
      </c>
      <c r="B4261">
        <v>-53.0600000000004</v>
      </c>
      <c r="C4261">
        <v>1</v>
      </c>
      <c r="D4261">
        <v>2016</v>
      </c>
      <c r="E4261" t="b">
        <v>0</v>
      </c>
    </row>
    <row r="4262" spans="1:5">
      <c r="A4262" s="8">
        <v>42377</v>
      </c>
      <c r="B4262">
        <v>-25.970000000000255</v>
      </c>
      <c r="C4262">
        <v>1</v>
      </c>
      <c r="D4262">
        <v>2016</v>
      </c>
      <c r="E4262" t="b">
        <v>0</v>
      </c>
    </row>
    <row r="4263" spans="1:5">
      <c r="A4263" s="8">
        <v>42380</v>
      </c>
      <c r="B4263">
        <v>-48.420000000000073</v>
      </c>
      <c r="C4263">
        <v>1</v>
      </c>
      <c r="D4263">
        <v>2016</v>
      </c>
      <c r="E4263" t="b">
        <v>0</v>
      </c>
    </row>
    <row r="4264" spans="1:5">
      <c r="A4264" s="8">
        <v>42381</v>
      </c>
      <c r="B4264">
        <v>-59.449999999999818</v>
      </c>
      <c r="C4264">
        <v>1</v>
      </c>
      <c r="D4264">
        <v>2016</v>
      </c>
      <c r="E4264" t="b">
        <v>0</v>
      </c>
    </row>
    <row r="4265" spans="1:5">
      <c r="A4265" s="8">
        <v>42382</v>
      </c>
      <c r="B4265">
        <v>-18.609999999999673</v>
      </c>
      <c r="C4265">
        <v>1</v>
      </c>
      <c r="D4265">
        <v>2016</v>
      </c>
      <c r="E4265" t="b">
        <v>0</v>
      </c>
    </row>
    <row r="4266" spans="1:5">
      <c r="A4266" s="8">
        <v>42383</v>
      </c>
      <c r="B4266">
        <v>-26.880000000000109</v>
      </c>
      <c r="C4266">
        <v>1</v>
      </c>
      <c r="D4266">
        <v>2016</v>
      </c>
      <c r="E4266" t="b">
        <v>0</v>
      </c>
    </row>
    <row r="4267" spans="1:5">
      <c r="A4267" s="8">
        <v>42384</v>
      </c>
      <c r="B4267">
        <v>-97.010000000000218</v>
      </c>
      <c r="C4267">
        <v>1</v>
      </c>
      <c r="D4267">
        <v>2016</v>
      </c>
      <c r="E4267" t="b">
        <v>0</v>
      </c>
    </row>
    <row r="4268" spans="1:5">
      <c r="A4268" s="8">
        <v>42387</v>
      </c>
      <c r="B4268">
        <v>2.819999999999709</v>
      </c>
      <c r="C4268">
        <v>1</v>
      </c>
      <c r="D4268">
        <v>2016</v>
      </c>
      <c r="E4268" t="b">
        <v>0</v>
      </c>
    </row>
    <row r="4269" spans="1:5">
      <c r="A4269" s="8">
        <v>42388</v>
      </c>
      <c r="B4269">
        <v>12.119999999999891</v>
      </c>
      <c r="C4269">
        <v>1</v>
      </c>
      <c r="D4269">
        <v>2016</v>
      </c>
      <c r="E4269" t="b">
        <v>0</v>
      </c>
    </row>
    <row r="4270" spans="1:5">
      <c r="A4270" s="8">
        <v>42389</v>
      </c>
      <c r="B4270">
        <v>5.8800000000001091</v>
      </c>
      <c r="C4270">
        <v>1</v>
      </c>
      <c r="D4270">
        <v>2016</v>
      </c>
      <c r="E4270" t="b">
        <v>1</v>
      </c>
    </row>
    <row r="4271" spans="1:5">
      <c r="A4271" s="8">
        <v>42390</v>
      </c>
      <c r="B4271">
        <v>-51.010000000000218</v>
      </c>
      <c r="C4271">
        <v>1</v>
      </c>
      <c r="D4271">
        <v>2016</v>
      </c>
      <c r="E4271" t="b">
        <v>0</v>
      </c>
    </row>
    <row r="4272" spans="1:5">
      <c r="A4272" s="8">
        <v>42391</v>
      </c>
      <c r="B4272">
        <v>-8.180000000000291</v>
      </c>
      <c r="C4272">
        <v>1</v>
      </c>
      <c r="D4272">
        <v>2016</v>
      </c>
      <c r="E4272" t="b">
        <v>0</v>
      </c>
    </row>
    <row r="4273" spans="1:5">
      <c r="A4273" s="8">
        <v>42394</v>
      </c>
      <c r="B4273">
        <v>-61.149999999999636</v>
      </c>
      <c r="C4273">
        <v>1</v>
      </c>
      <c r="D4273">
        <v>2016</v>
      </c>
      <c r="E4273" t="b">
        <v>0</v>
      </c>
    </row>
    <row r="4274" spans="1:5">
      <c r="A4274" s="8">
        <v>42395</v>
      </c>
      <c r="B4274">
        <v>-49.670000000000073</v>
      </c>
      <c r="C4274">
        <v>1</v>
      </c>
      <c r="D4274">
        <v>2016</v>
      </c>
      <c r="E4274" t="b">
        <v>0</v>
      </c>
    </row>
    <row r="4275" spans="1:5">
      <c r="A4275" s="8">
        <v>42396</v>
      </c>
      <c r="B4275">
        <v>-10.829999999999927</v>
      </c>
      <c r="C4275">
        <v>1</v>
      </c>
      <c r="D4275">
        <v>2016</v>
      </c>
      <c r="E4275" t="b">
        <v>0</v>
      </c>
    </row>
    <row r="4276" spans="1:5">
      <c r="A4276" s="8">
        <v>42397</v>
      </c>
      <c r="B4276">
        <v>-50.100000000000364</v>
      </c>
      <c r="C4276">
        <v>1</v>
      </c>
      <c r="D4276">
        <v>2016</v>
      </c>
      <c r="E4276" t="b">
        <v>0</v>
      </c>
    </row>
    <row r="4277" spans="1:5">
      <c r="A4277" s="8">
        <v>42398</v>
      </c>
      <c r="B4277">
        <v>-27.600000000000364</v>
      </c>
      <c r="C4277">
        <v>1</v>
      </c>
      <c r="D4277">
        <v>2016</v>
      </c>
      <c r="E4277" t="b">
        <v>0</v>
      </c>
    </row>
    <row r="4278" spans="1:5">
      <c r="A4278" s="8">
        <v>42399</v>
      </c>
      <c r="B4278">
        <v>17.789999999999964</v>
      </c>
      <c r="C4278">
        <v>1</v>
      </c>
      <c r="D4278">
        <v>2016</v>
      </c>
      <c r="E4278" t="b">
        <v>0</v>
      </c>
    </row>
    <row r="4279" spans="1:5">
      <c r="A4279" s="8">
        <v>42401</v>
      </c>
      <c r="B4279">
        <v>-32.960000000000036</v>
      </c>
      <c r="C4279">
        <v>2</v>
      </c>
      <c r="D4279">
        <v>2016</v>
      </c>
      <c r="E4279" t="b">
        <v>0</v>
      </c>
    </row>
    <row r="4280" spans="1:5">
      <c r="A4280" s="8">
        <v>42402</v>
      </c>
      <c r="B4280">
        <v>-26.239999999999782</v>
      </c>
      <c r="C4280">
        <v>2</v>
      </c>
      <c r="D4280">
        <v>2016</v>
      </c>
      <c r="E4280" t="b">
        <v>0</v>
      </c>
    </row>
    <row r="4281" spans="1:5">
      <c r="A4281" s="8">
        <v>42403</v>
      </c>
      <c r="B4281">
        <v>-29</v>
      </c>
      <c r="C4281">
        <v>2</v>
      </c>
      <c r="D4281">
        <v>2016</v>
      </c>
      <c r="E4281" t="b">
        <v>0</v>
      </c>
    </row>
    <row r="4282" spans="1:5">
      <c r="A4282" s="8">
        <v>42415</v>
      </c>
      <c r="B4282">
        <v>-17.510000000000218</v>
      </c>
      <c r="C4282">
        <v>2</v>
      </c>
      <c r="D4282">
        <v>2016</v>
      </c>
      <c r="E4282" t="b">
        <v>0</v>
      </c>
    </row>
    <row r="4283" spans="1:5">
      <c r="A4283" s="8">
        <v>42416</v>
      </c>
      <c r="B4283">
        <v>-7.069999999999709</v>
      </c>
      <c r="C4283">
        <v>2</v>
      </c>
      <c r="D4283">
        <v>2016</v>
      </c>
      <c r="E4283" t="b">
        <v>0</v>
      </c>
    </row>
    <row r="4284" spans="1:5">
      <c r="A4284" s="8">
        <v>42417</v>
      </c>
      <c r="B4284">
        <v>-2.25</v>
      </c>
      <c r="C4284">
        <v>2</v>
      </c>
      <c r="D4284">
        <v>2016</v>
      </c>
      <c r="E4284" t="b">
        <v>1</v>
      </c>
    </row>
    <row r="4285" spans="1:5">
      <c r="A4285" s="8">
        <v>42418</v>
      </c>
      <c r="B4285">
        <v>-30.670000000000073</v>
      </c>
      <c r="C4285">
        <v>2</v>
      </c>
      <c r="D4285">
        <v>2016</v>
      </c>
      <c r="E4285" t="b">
        <v>0</v>
      </c>
    </row>
    <row r="4286" spans="1:5">
      <c r="A4286" s="8">
        <v>42419</v>
      </c>
      <c r="B4286">
        <v>-21.040000000000873</v>
      </c>
      <c r="C4286">
        <v>2</v>
      </c>
      <c r="D4286">
        <v>2016</v>
      </c>
      <c r="E4286" t="b">
        <v>0</v>
      </c>
    </row>
    <row r="4287" spans="1:5">
      <c r="A4287" s="8">
        <v>42422</v>
      </c>
      <c r="B4287">
        <v>-24.680000000000291</v>
      </c>
      <c r="C4287">
        <v>2</v>
      </c>
      <c r="D4287">
        <v>2016</v>
      </c>
      <c r="E4287" t="b">
        <v>0</v>
      </c>
    </row>
    <row r="4288" spans="1:5">
      <c r="A4288" s="8">
        <v>42423</v>
      </c>
      <c r="B4288">
        <v>-16.639999999999418</v>
      </c>
      <c r="C4288">
        <v>2</v>
      </c>
      <c r="D4288">
        <v>2016</v>
      </c>
      <c r="E4288" t="b">
        <v>0</v>
      </c>
    </row>
    <row r="4289" spans="1:5">
      <c r="A4289" s="8">
        <v>42424</v>
      </c>
      <c r="B4289">
        <v>-34.860000000000582</v>
      </c>
      <c r="C4289">
        <v>2</v>
      </c>
      <c r="D4289">
        <v>2016</v>
      </c>
      <c r="E4289" t="b">
        <v>0</v>
      </c>
    </row>
    <row r="4290" spans="1:5">
      <c r="A4290" s="8">
        <v>42425</v>
      </c>
      <c r="B4290">
        <v>-28.860000000000582</v>
      </c>
      <c r="C4290">
        <v>2</v>
      </c>
      <c r="D4290">
        <v>2016</v>
      </c>
      <c r="E4290" t="b">
        <v>0</v>
      </c>
    </row>
    <row r="4291" spans="1:5">
      <c r="A4291" s="8">
        <v>42426</v>
      </c>
      <c r="B4291">
        <v>-20.159999999999854</v>
      </c>
      <c r="C4291">
        <v>2</v>
      </c>
      <c r="D4291">
        <v>2016</v>
      </c>
      <c r="E4291" t="b">
        <v>0</v>
      </c>
    </row>
    <row r="4292" spans="1:5">
      <c r="A4292" s="8">
        <v>42430</v>
      </c>
      <c r="B4292">
        <v>-37.690000000000509</v>
      </c>
      <c r="C4292">
        <v>3</v>
      </c>
      <c r="D4292">
        <v>2016</v>
      </c>
      <c r="E4292" t="b">
        <v>0</v>
      </c>
    </row>
    <row r="4293" spans="1:5">
      <c r="A4293" s="8">
        <v>42431</v>
      </c>
      <c r="B4293">
        <v>-27.049999999999272</v>
      </c>
      <c r="C4293">
        <v>3</v>
      </c>
      <c r="D4293">
        <v>2016</v>
      </c>
      <c r="E4293" t="b">
        <v>0</v>
      </c>
    </row>
    <row r="4294" spans="1:5">
      <c r="A4294" s="8">
        <v>42432</v>
      </c>
      <c r="B4294">
        <v>-45.790000000000873</v>
      </c>
      <c r="C4294">
        <v>3</v>
      </c>
      <c r="D4294">
        <v>2016</v>
      </c>
      <c r="E4294" t="b">
        <v>0</v>
      </c>
    </row>
    <row r="4295" spans="1:5">
      <c r="A4295" s="8">
        <v>42433</v>
      </c>
      <c r="B4295">
        <v>-41.549999999999272</v>
      </c>
      <c r="C4295">
        <v>3</v>
      </c>
      <c r="D4295">
        <v>2016</v>
      </c>
      <c r="E4295" t="b">
        <v>0</v>
      </c>
    </row>
    <row r="4296" spans="1:5">
      <c r="A4296" s="8">
        <v>42436</v>
      </c>
      <c r="B4296">
        <v>-54.549999999999272</v>
      </c>
      <c r="C4296">
        <v>3</v>
      </c>
      <c r="D4296">
        <v>2016</v>
      </c>
      <c r="E4296" t="b">
        <v>0</v>
      </c>
    </row>
    <row r="4297" spans="1:5">
      <c r="A4297" s="8">
        <v>42437</v>
      </c>
      <c r="B4297">
        <v>-50.309999999999491</v>
      </c>
      <c r="C4297">
        <v>3</v>
      </c>
      <c r="D4297">
        <v>2016</v>
      </c>
      <c r="E4297" t="b">
        <v>0</v>
      </c>
    </row>
    <row r="4298" spans="1:5">
      <c r="A4298" s="8">
        <v>42438</v>
      </c>
      <c r="B4298">
        <v>-14.110000000000582</v>
      </c>
      <c r="C4298">
        <v>3</v>
      </c>
      <c r="D4298">
        <v>2016</v>
      </c>
      <c r="E4298" t="b">
        <v>0</v>
      </c>
    </row>
    <row r="4299" spans="1:5">
      <c r="A4299" s="8">
        <v>42439</v>
      </c>
      <c r="B4299">
        <v>-19.700000000000728</v>
      </c>
      <c r="C4299">
        <v>3</v>
      </c>
      <c r="D4299">
        <v>2016</v>
      </c>
      <c r="E4299" t="b">
        <v>0</v>
      </c>
    </row>
    <row r="4300" spans="1:5">
      <c r="A4300" s="8">
        <v>42440</v>
      </c>
      <c r="B4300">
        <v>0.86000000000058208</v>
      </c>
      <c r="C4300">
        <v>3</v>
      </c>
      <c r="D4300">
        <v>2016</v>
      </c>
      <c r="E4300" t="b">
        <v>0</v>
      </c>
    </row>
    <row r="4301" spans="1:5">
      <c r="A4301" s="8">
        <v>42443</v>
      </c>
      <c r="B4301">
        <v>-6.8999999999996362</v>
      </c>
      <c r="C4301">
        <v>3</v>
      </c>
      <c r="D4301">
        <v>2016</v>
      </c>
      <c r="E4301" t="b">
        <v>0</v>
      </c>
    </row>
    <row r="4302" spans="1:5">
      <c r="A4302" s="8">
        <v>42444</v>
      </c>
      <c r="B4302">
        <v>-8.180000000000291</v>
      </c>
      <c r="C4302">
        <v>3</v>
      </c>
      <c r="D4302">
        <v>2016</v>
      </c>
      <c r="E4302" t="b">
        <v>0</v>
      </c>
    </row>
    <row r="4303" spans="1:5">
      <c r="A4303" s="8">
        <v>42445</v>
      </c>
      <c r="B4303">
        <v>-8.1399999999994179</v>
      </c>
      <c r="C4303">
        <v>3</v>
      </c>
      <c r="D4303">
        <v>2016</v>
      </c>
      <c r="E4303" t="b">
        <v>1</v>
      </c>
    </row>
    <row r="4304" spans="1:5">
      <c r="A4304" s="8">
        <v>42446</v>
      </c>
      <c r="B4304">
        <v>-36.540000000000873</v>
      </c>
      <c r="C4304">
        <v>3</v>
      </c>
      <c r="D4304">
        <v>2016</v>
      </c>
      <c r="E4304" t="b">
        <v>0</v>
      </c>
    </row>
    <row r="4305" spans="1:5">
      <c r="A4305" s="8">
        <v>42447</v>
      </c>
      <c r="B4305">
        <v>-47.709999999999127</v>
      </c>
      <c r="C4305">
        <v>3</v>
      </c>
      <c r="D4305">
        <v>2016</v>
      </c>
      <c r="E4305" t="b">
        <v>0</v>
      </c>
    </row>
    <row r="4306" spans="1:5">
      <c r="A4306" s="8">
        <v>42450</v>
      </c>
      <c r="B4306">
        <v>-67.700000000000728</v>
      </c>
      <c r="C4306">
        <v>3</v>
      </c>
      <c r="D4306">
        <v>2016</v>
      </c>
      <c r="E4306" t="b">
        <v>0</v>
      </c>
    </row>
    <row r="4307" spans="1:5">
      <c r="A4307" s="8">
        <v>42451</v>
      </c>
      <c r="B4307">
        <v>-33.680000000000291</v>
      </c>
      <c r="C4307">
        <v>3</v>
      </c>
      <c r="D4307">
        <v>2016</v>
      </c>
      <c r="E4307" t="b">
        <v>0</v>
      </c>
    </row>
    <row r="4308" spans="1:5">
      <c r="A4308" s="8">
        <v>42452</v>
      </c>
      <c r="B4308">
        <v>-45.090000000000146</v>
      </c>
      <c r="C4308">
        <v>3</v>
      </c>
      <c r="D4308">
        <v>2016</v>
      </c>
      <c r="E4308" t="b">
        <v>0</v>
      </c>
    </row>
    <row r="4309" spans="1:5">
      <c r="A4309" s="8">
        <v>42453</v>
      </c>
      <c r="B4309">
        <v>-29.3799999999992</v>
      </c>
      <c r="C4309">
        <v>3</v>
      </c>
      <c r="D4309">
        <v>2016</v>
      </c>
      <c r="E4309" t="b">
        <v>0</v>
      </c>
    </row>
    <row r="4310" spans="1:5">
      <c r="A4310" s="8">
        <v>42454</v>
      </c>
      <c r="B4310">
        <v>-2.9699999999993452</v>
      </c>
      <c r="C4310">
        <v>3</v>
      </c>
      <c r="D4310">
        <v>2016</v>
      </c>
      <c r="E4310" t="b">
        <v>0</v>
      </c>
    </row>
    <row r="4311" spans="1:5">
      <c r="A4311" s="8">
        <v>42457</v>
      </c>
      <c r="B4311">
        <v>-7.4500000000007276</v>
      </c>
      <c r="C4311">
        <v>3</v>
      </c>
      <c r="D4311">
        <v>2016</v>
      </c>
      <c r="E4311" t="b">
        <v>0</v>
      </c>
    </row>
    <row r="4312" spans="1:5">
      <c r="A4312" s="8">
        <v>42458</v>
      </c>
      <c r="B4312">
        <v>-17.350000000000364</v>
      </c>
      <c r="C4312">
        <v>3</v>
      </c>
      <c r="D4312">
        <v>2016</v>
      </c>
      <c r="E4312" t="b">
        <v>0</v>
      </c>
    </row>
    <row r="4313" spans="1:5">
      <c r="A4313" s="8">
        <v>42459</v>
      </c>
      <c r="B4313">
        <v>2.9599999999991269</v>
      </c>
      <c r="C4313">
        <v>3</v>
      </c>
      <c r="D4313">
        <v>2016</v>
      </c>
      <c r="E4313" t="b">
        <v>0</v>
      </c>
    </row>
    <row r="4314" spans="1:5">
      <c r="A4314" s="8">
        <v>42460</v>
      </c>
      <c r="B4314">
        <v>-29.829999999999927</v>
      </c>
      <c r="C4314">
        <v>3</v>
      </c>
      <c r="D4314">
        <v>2016</v>
      </c>
      <c r="E4314" t="b">
        <v>0</v>
      </c>
    </row>
    <row r="4315" spans="1:5">
      <c r="A4315" s="8">
        <v>42461</v>
      </c>
      <c r="B4315">
        <v>-28.549999999999272</v>
      </c>
      <c r="C4315">
        <v>4</v>
      </c>
      <c r="D4315">
        <v>2016</v>
      </c>
      <c r="E4315" t="b">
        <v>0</v>
      </c>
    </row>
    <row r="4316" spans="1:5">
      <c r="A4316" s="8">
        <v>42466</v>
      </c>
      <c r="B4316">
        <v>-53.299999999999272</v>
      </c>
      <c r="C4316">
        <v>4</v>
      </c>
      <c r="D4316">
        <v>2016</v>
      </c>
      <c r="E4316" t="b">
        <v>0</v>
      </c>
    </row>
    <row r="4317" spans="1:5">
      <c r="A4317" s="8">
        <v>42467</v>
      </c>
      <c r="B4317">
        <v>-52.25</v>
      </c>
      <c r="C4317">
        <v>4</v>
      </c>
      <c r="D4317">
        <v>2016</v>
      </c>
      <c r="E4317" t="b">
        <v>0</v>
      </c>
    </row>
    <row r="4318" spans="1:5">
      <c r="A4318" s="8">
        <v>42468</v>
      </c>
      <c r="B4318">
        <v>-57.5</v>
      </c>
      <c r="C4318">
        <v>4</v>
      </c>
      <c r="D4318">
        <v>2016</v>
      </c>
      <c r="E4318" t="b">
        <v>0</v>
      </c>
    </row>
    <row r="4319" spans="1:5">
      <c r="A4319" s="8">
        <v>42471</v>
      </c>
      <c r="B4319">
        <v>-48.590000000000146</v>
      </c>
      <c r="C4319">
        <v>4</v>
      </c>
      <c r="D4319">
        <v>2016</v>
      </c>
      <c r="E4319" t="b">
        <v>0</v>
      </c>
    </row>
    <row r="4320" spans="1:5">
      <c r="A4320" s="8">
        <v>42472</v>
      </c>
      <c r="B4320">
        <v>-36.180000000000291</v>
      </c>
      <c r="C4320">
        <v>4</v>
      </c>
      <c r="D4320">
        <v>2016</v>
      </c>
      <c r="E4320" t="b">
        <v>0</v>
      </c>
    </row>
    <row r="4321" spans="1:5">
      <c r="A4321" s="8">
        <v>42473</v>
      </c>
      <c r="B4321">
        <v>-14.079999999999927</v>
      </c>
      <c r="C4321">
        <v>4</v>
      </c>
      <c r="D4321">
        <v>2016</v>
      </c>
      <c r="E4321" t="b">
        <v>0</v>
      </c>
    </row>
    <row r="4322" spans="1:5">
      <c r="A4322" s="8">
        <v>42474</v>
      </c>
      <c r="B4322">
        <v>-6.7099999999991269</v>
      </c>
      <c r="C4322">
        <v>4</v>
      </c>
      <c r="D4322">
        <v>2016</v>
      </c>
      <c r="E4322" t="b">
        <v>0</v>
      </c>
    </row>
    <row r="4323" spans="1:5">
      <c r="A4323" s="8">
        <v>42475</v>
      </c>
      <c r="B4323">
        <v>15.610000000000582</v>
      </c>
      <c r="C4323">
        <v>4</v>
      </c>
      <c r="D4323">
        <v>2016</v>
      </c>
      <c r="E4323" t="b">
        <v>0</v>
      </c>
    </row>
    <row r="4324" spans="1:5">
      <c r="A4324" s="8">
        <v>42478</v>
      </c>
      <c r="B4324">
        <v>-21.010000000000218</v>
      </c>
      <c r="C4324">
        <v>4</v>
      </c>
      <c r="D4324">
        <v>2016</v>
      </c>
      <c r="E4324" t="b">
        <v>0</v>
      </c>
    </row>
    <row r="4325" spans="1:5">
      <c r="A4325" s="8">
        <v>42479</v>
      </c>
      <c r="B4325">
        <v>2.2800000000006548</v>
      </c>
      <c r="C4325">
        <v>4</v>
      </c>
      <c r="D4325">
        <v>2016</v>
      </c>
      <c r="E4325" t="b">
        <v>0</v>
      </c>
    </row>
    <row r="4326" spans="1:5">
      <c r="A4326" s="8">
        <v>42480</v>
      </c>
      <c r="B4326">
        <v>4.5200000000004366</v>
      </c>
      <c r="C4326">
        <v>4</v>
      </c>
      <c r="D4326">
        <v>2016</v>
      </c>
      <c r="E4326" t="b">
        <v>1</v>
      </c>
    </row>
    <row r="4327" spans="1:5">
      <c r="A4327" s="8">
        <v>42481</v>
      </c>
      <c r="B4327">
        <v>-38.649999999999636</v>
      </c>
      <c r="C4327">
        <v>4</v>
      </c>
      <c r="D4327">
        <v>2016</v>
      </c>
      <c r="E4327" t="b">
        <v>0</v>
      </c>
    </row>
    <row r="4328" spans="1:5">
      <c r="A4328" s="8">
        <v>42482</v>
      </c>
      <c r="B4328">
        <v>-37.75</v>
      </c>
      <c r="C4328">
        <v>4</v>
      </c>
      <c r="D4328">
        <v>2016</v>
      </c>
      <c r="E4328" t="b">
        <v>0</v>
      </c>
    </row>
    <row r="4329" spans="1:5">
      <c r="A4329" s="8">
        <v>42485</v>
      </c>
      <c r="B4329">
        <v>-33.280000000000655</v>
      </c>
      <c r="C4329">
        <v>4</v>
      </c>
      <c r="D4329">
        <v>2016</v>
      </c>
      <c r="E4329" t="b">
        <v>0</v>
      </c>
    </row>
    <row r="4330" spans="1:5">
      <c r="A4330" s="8">
        <v>42486</v>
      </c>
      <c r="B4330">
        <v>-8.569999999999709</v>
      </c>
      <c r="C4330">
        <v>4</v>
      </c>
      <c r="D4330">
        <v>2016</v>
      </c>
      <c r="E4330" t="b">
        <v>0</v>
      </c>
    </row>
    <row r="4331" spans="1:5">
      <c r="A4331" s="8">
        <v>42487</v>
      </c>
      <c r="B4331">
        <v>-6.0499999999992724</v>
      </c>
      <c r="C4331">
        <v>4</v>
      </c>
      <c r="D4331">
        <v>2016</v>
      </c>
      <c r="E4331" t="b">
        <v>0</v>
      </c>
    </row>
    <row r="4332" spans="1:5">
      <c r="A4332" s="8">
        <v>42488</v>
      </c>
      <c r="B4332">
        <v>-56.8700000000008</v>
      </c>
      <c r="C4332">
        <v>4</v>
      </c>
      <c r="D4332">
        <v>2016</v>
      </c>
      <c r="E4332" t="b">
        <v>0</v>
      </c>
    </row>
    <row r="4333" spans="1:5">
      <c r="A4333" s="8">
        <v>42489</v>
      </c>
      <c r="B4333">
        <v>-68.899999999999636</v>
      </c>
      <c r="C4333">
        <v>4</v>
      </c>
      <c r="D4333">
        <v>2016</v>
      </c>
      <c r="E4333" t="b">
        <v>0</v>
      </c>
    </row>
    <row r="4334" spans="1:5">
      <c r="A4334" s="8">
        <v>42493</v>
      </c>
      <c r="B4334">
        <v>-35.1200000000008</v>
      </c>
      <c r="C4334">
        <v>5</v>
      </c>
      <c r="D4334">
        <v>2016</v>
      </c>
      <c r="E4334" t="b">
        <v>0</v>
      </c>
    </row>
    <row r="4335" spans="1:5">
      <c r="A4335" s="8">
        <v>42494</v>
      </c>
      <c r="B4335">
        <v>-8.4700000000002547</v>
      </c>
      <c r="C4335">
        <v>5</v>
      </c>
      <c r="D4335">
        <v>2016</v>
      </c>
      <c r="E4335" t="b">
        <v>0</v>
      </c>
    </row>
    <row r="4336" spans="1:5">
      <c r="A4336" s="8">
        <v>42495</v>
      </c>
      <c r="B4336">
        <v>-25.960000000000036</v>
      </c>
      <c r="C4336">
        <v>5</v>
      </c>
      <c r="D4336">
        <v>2016</v>
      </c>
      <c r="E4336" t="b">
        <v>0</v>
      </c>
    </row>
    <row r="4337" spans="1:5">
      <c r="A4337" s="8">
        <v>42496</v>
      </c>
      <c r="B4337">
        <v>-44.430000000000291</v>
      </c>
      <c r="C4337">
        <v>5</v>
      </c>
      <c r="D4337">
        <v>2016</v>
      </c>
      <c r="E4337" t="b">
        <v>0</v>
      </c>
    </row>
    <row r="4338" spans="1:5">
      <c r="A4338" s="8">
        <v>42499</v>
      </c>
      <c r="B4338">
        <v>-17.829999999999927</v>
      </c>
      <c r="C4338">
        <v>5</v>
      </c>
      <c r="D4338">
        <v>2016</v>
      </c>
      <c r="E4338" t="b">
        <v>0</v>
      </c>
    </row>
    <row r="4339" spans="1:5">
      <c r="A4339" s="8">
        <v>42500</v>
      </c>
      <c r="B4339">
        <v>-3.2899999999999636</v>
      </c>
      <c r="C4339">
        <v>5</v>
      </c>
      <c r="D4339">
        <v>2016</v>
      </c>
      <c r="E4339" t="b">
        <v>0</v>
      </c>
    </row>
    <row r="4340" spans="1:5">
      <c r="A4340" s="8">
        <v>42501</v>
      </c>
      <c r="B4340">
        <v>-10.5600000000004</v>
      </c>
      <c r="C4340">
        <v>5</v>
      </c>
      <c r="D4340">
        <v>2016</v>
      </c>
      <c r="E4340" t="b">
        <v>0</v>
      </c>
    </row>
    <row r="4341" spans="1:5">
      <c r="A4341" s="8">
        <v>42502</v>
      </c>
      <c r="B4341">
        <v>-24.050000000000182</v>
      </c>
      <c r="C4341">
        <v>5</v>
      </c>
      <c r="D4341">
        <v>2016</v>
      </c>
      <c r="E4341" t="b">
        <v>0</v>
      </c>
    </row>
    <row r="4342" spans="1:5">
      <c r="A4342" s="8">
        <v>42503</v>
      </c>
      <c r="B4342">
        <v>-34.6899999999996</v>
      </c>
      <c r="C4342">
        <v>5</v>
      </c>
      <c r="D4342">
        <v>2016</v>
      </c>
      <c r="E4342" t="b">
        <v>0</v>
      </c>
    </row>
    <row r="4343" spans="1:5">
      <c r="A4343" s="8">
        <v>42506</v>
      </c>
      <c r="B4343">
        <v>-5.6000000000003638</v>
      </c>
      <c r="C4343">
        <v>5</v>
      </c>
      <c r="D4343">
        <v>2016</v>
      </c>
      <c r="E4343" t="b">
        <v>0</v>
      </c>
    </row>
    <row r="4344" spans="1:5">
      <c r="A4344" s="8">
        <v>42507</v>
      </c>
      <c r="B4344">
        <v>9.5200000000004366</v>
      </c>
      <c r="C4344">
        <v>5</v>
      </c>
      <c r="D4344">
        <v>2016</v>
      </c>
      <c r="E4344" t="b">
        <v>0</v>
      </c>
    </row>
    <row r="4345" spans="1:5">
      <c r="A4345" s="8">
        <v>42508</v>
      </c>
      <c r="B4345">
        <v>-11.680000000000291</v>
      </c>
      <c r="C4345">
        <v>5</v>
      </c>
      <c r="D4345">
        <v>2016</v>
      </c>
      <c r="E4345" t="b">
        <v>1</v>
      </c>
    </row>
    <row r="4346" spans="1:5">
      <c r="A4346" s="8">
        <v>42509</v>
      </c>
      <c r="B4346">
        <v>-61.979999999999563</v>
      </c>
      <c r="C4346">
        <v>5</v>
      </c>
      <c r="D4346">
        <v>2016</v>
      </c>
      <c r="E4346" t="b">
        <v>0</v>
      </c>
    </row>
    <row r="4347" spans="1:5">
      <c r="A4347" s="8">
        <v>42510</v>
      </c>
      <c r="B4347">
        <v>-27.260000000000218</v>
      </c>
      <c r="C4347">
        <v>5</v>
      </c>
      <c r="D4347">
        <v>2016</v>
      </c>
      <c r="E4347" t="b">
        <v>0</v>
      </c>
    </row>
    <row r="4348" spans="1:5">
      <c r="A4348" s="8">
        <v>42513</v>
      </c>
      <c r="B4348">
        <v>1.5599999999994907</v>
      </c>
      <c r="C4348">
        <v>5</v>
      </c>
      <c r="D4348">
        <v>2016</v>
      </c>
      <c r="E4348" t="b">
        <v>0</v>
      </c>
    </row>
    <row r="4349" spans="1:5">
      <c r="A4349" s="8">
        <v>42514</v>
      </c>
      <c r="B4349">
        <v>-17.659999999999854</v>
      </c>
      <c r="C4349">
        <v>5</v>
      </c>
      <c r="D4349">
        <v>2016</v>
      </c>
      <c r="E4349" t="b">
        <v>0</v>
      </c>
    </row>
    <row r="4350" spans="1:5">
      <c r="A4350" s="8">
        <v>42515</v>
      </c>
      <c r="B4350">
        <v>-11.200000000000728</v>
      </c>
      <c r="C4350">
        <v>5</v>
      </c>
      <c r="D4350">
        <v>2016</v>
      </c>
      <c r="E4350" t="b">
        <v>0</v>
      </c>
    </row>
    <row r="4351" spans="1:5">
      <c r="A4351" s="8">
        <v>42516</v>
      </c>
      <c r="B4351">
        <v>-9.1200000000008004</v>
      </c>
      <c r="C4351">
        <v>5</v>
      </c>
      <c r="D4351">
        <v>2016</v>
      </c>
      <c r="E4351" t="b">
        <v>0</v>
      </c>
    </row>
    <row r="4352" spans="1:5">
      <c r="A4352" s="8">
        <v>42517</v>
      </c>
      <c r="B4352">
        <v>-1.6100000000005821</v>
      </c>
      <c r="C4352">
        <v>5</v>
      </c>
      <c r="D4352">
        <v>2016</v>
      </c>
      <c r="E4352" t="b">
        <v>0</v>
      </c>
    </row>
    <row r="4353" spans="1:5">
      <c r="A4353" s="8">
        <v>42520</v>
      </c>
      <c r="B4353">
        <v>-27.8700000000008</v>
      </c>
      <c r="C4353">
        <v>5</v>
      </c>
      <c r="D4353">
        <v>2016</v>
      </c>
      <c r="E4353" t="b">
        <v>0</v>
      </c>
    </row>
    <row r="4354" spans="1:5">
      <c r="A4354" s="8">
        <v>42521</v>
      </c>
      <c r="B4354">
        <v>-20.590000000000146</v>
      </c>
      <c r="C4354">
        <v>5</v>
      </c>
      <c r="D4354">
        <v>2016</v>
      </c>
      <c r="E4354" t="b">
        <v>0</v>
      </c>
    </row>
    <row r="4355" spans="1:5">
      <c r="A4355" s="8">
        <v>42522</v>
      </c>
      <c r="B4355">
        <v>-34.159999999999854</v>
      </c>
      <c r="C4355">
        <v>6</v>
      </c>
      <c r="D4355">
        <v>2016</v>
      </c>
      <c r="E4355" t="b">
        <v>0</v>
      </c>
    </row>
    <row r="4356" spans="1:5">
      <c r="A4356" s="8">
        <v>42523</v>
      </c>
      <c r="B4356">
        <v>-4.0200000000004366</v>
      </c>
      <c r="C4356">
        <v>6</v>
      </c>
      <c r="D4356">
        <v>2016</v>
      </c>
      <c r="E4356" t="b">
        <v>0</v>
      </c>
    </row>
    <row r="4357" spans="1:5">
      <c r="A4357" s="8">
        <v>42524</v>
      </c>
      <c r="B4357">
        <v>-21.360000000000582</v>
      </c>
      <c r="C4357">
        <v>6</v>
      </c>
      <c r="D4357">
        <v>2016</v>
      </c>
      <c r="E4357" t="b">
        <v>0</v>
      </c>
    </row>
    <row r="4358" spans="1:5">
      <c r="A4358" s="8">
        <v>42525</v>
      </c>
      <c r="B4358">
        <v>-15.569999999999709</v>
      </c>
      <c r="C4358">
        <v>6</v>
      </c>
      <c r="D4358">
        <v>2016</v>
      </c>
      <c r="E4358" t="b">
        <v>0</v>
      </c>
    </row>
    <row r="4359" spans="1:5">
      <c r="A4359" s="8">
        <v>42527</v>
      </c>
      <c r="B4359">
        <v>-22.110000000000582</v>
      </c>
      <c r="C4359">
        <v>6</v>
      </c>
      <c r="D4359">
        <v>2016</v>
      </c>
      <c r="E4359" t="b">
        <v>0</v>
      </c>
    </row>
    <row r="4360" spans="1:5">
      <c r="A4360" s="8">
        <v>42528</v>
      </c>
      <c r="B4360">
        <v>-13.899999999999636</v>
      </c>
      <c r="C4360">
        <v>6</v>
      </c>
      <c r="D4360">
        <v>2016</v>
      </c>
      <c r="E4360" t="b">
        <v>0</v>
      </c>
    </row>
    <row r="4361" spans="1:5">
      <c r="A4361" s="8">
        <v>42529</v>
      </c>
      <c r="B4361">
        <v>2.5200000000004366</v>
      </c>
      <c r="C4361">
        <v>6</v>
      </c>
      <c r="D4361">
        <v>2016</v>
      </c>
      <c r="E4361" t="b">
        <v>0</v>
      </c>
    </row>
    <row r="4362" spans="1:5">
      <c r="A4362" s="8">
        <v>42534</v>
      </c>
      <c r="B4362">
        <v>-11.219999999999345</v>
      </c>
      <c r="C4362">
        <v>6</v>
      </c>
      <c r="D4362">
        <v>2016</v>
      </c>
      <c r="E4362" t="b">
        <v>0</v>
      </c>
    </row>
    <row r="4363" spans="1:5">
      <c r="A4363" s="8">
        <v>42535</v>
      </c>
      <c r="B4363">
        <v>-1.1200000000008004</v>
      </c>
      <c r="C4363">
        <v>6</v>
      </c>
      <c r="D4363">
        <v>2016</v>
      </c>
      <c r="E4363" t="b">
        <v>0</v>
      </c>
    </row>
    <row r="4364" spans="1:5">
      <c r="A4364" s="8">
        <v>42536</v>
      </c>
      <c r="B4364">
        <v>-5.3700000000008004</v>
      </c>
      <c r="C4364">
        <v>6</v>
      </c>
      <c r="D4364">
        <v>2016</v>
      </c>
      <c r="E4364" t="b">
        <v>1</v>
      </c>
    </row>
    <row r="4365" spans="1:5">
      <c r="A4365" s="8">
        <v>42537</v>
      </c>
      <c r="B4365">
        <v>-211.13999999999942</v>
      </c>
      <c r="C4365">
        <v>6</v>
      </c>
      <c r="D4365">
        <v>2016</v>
      </c>
      <c r="E4365" t="b">
        <v>0</v>
      </c>
    </row>
    <row r="4366" spans="1:5">
      <c r="A4366" s="8">
        <v>42538</v>
      </c>
      <c r="B4366">
        <v>-173.07999999999993</v>
      </c>
      <c r="C4366">
        <v>6</v>
      </c>
      <c r="D4366">
        <v>2016</v>
      </c>
      <c r="E4366" t="b">
        <v>0</v>
      </c>
    </row>
    <row r="4367" spans="1:5">
      <c r="A4367" s="8">
        <v>42541</v>
      </c>
      <c r="B4367">
        <v>-156.92000000000007</v>
      </c>
      <c r="C4367">
        <v>6</v>
      </c>
      <c r="D4367">
        <v>2016</v>
      </c>
      <c r="E4367" t="b">
        <v>0</v>
      </c>
    </row>
    <row r="4368" spans="1:5">
      <c r="A4368" s="8">
        <v>42542</v>
      </c>
      <c r="B4368">
        <v>-174.85000000000036</v>
      </c>
      <c r="C4368">
        <v>6</v>
      </c>
      <c r="D4368">
        <v>2016</v>
      </c>
      <c r="E4368" t="b">
        <v>0</v>
      </c>
    </row>
    <row r="4369" spans="1:5">
      <c r="A4369" s="8">
        <v>42543</v>
      </c>
      <c r="B4369">
        <v>-207.25</v>
      </c>
      <c r="C4369">
        <v>6</v>
      </c>
      <c r="D4369">
        <v>2016</v>
      </c>
      <c r="E4369" t="b">
        <v>0</v>
      </c>
    </row>
    <row r="4370" spans="1:5">
      <c r="A4370" s="8">
        <v>42544</v>
      </c>
      <c r="B4370">
        <v>-166.68000000000029</v>
      </c>
      <c r="C4370">
        <v>6</v>
      </c>
      <c r="D4370">
        <v>2016</v>
      </c>
      <c r="E4370" t="b">
        <v>0</v>
      </c>
    </row>
    <row r="4371" spans="1:5">
      <c r="A4371" s="8">
        <v>42545</v>
      </c>
      <c r="B4371">
        <v>-239.98999999999978</v>
      </c>
      <c r="C4371">
        <v>6</v>
      </c>
      <c r="D4371">
        <v>2016</v>
      </c>
      <c r="E4371" t="b">
        <v>0</v>
      </c>
    </row>
    <row r="4372" spans="1:5">
      <c r="A4372" s="8">
        <v>42548</v>
      </c>
      <c r="B4372">
        <v>-133.8700000000008</v>
      </c>
      <c r="C4372">
        <v>6</v>
      </c>
      <c r="D4372">
        <v>2016</v>
      </c>
      <c r="E4372" t="b">
        <v>0</v>
      </c>
    </row>
    <row r="4373" spans="1:5">
      <c r="A4373" s="8">
        <v>42549</v>
      </c>
      <c r="B4373">
        <v>-129.51000000000022</v>
      </c>
      <c r="C4373">
        <v>6</v>
      </c>
      <c r="D4373">
        <v>2016</v>
      </c>
      <c r="E4373" t="b">
        <v>0</v>
      </c>
    </row>
    <row r="4374" spans="1:5">
      <c r="A4374" s="8">
        <v>42550</v>
      </c>
      <c r="B4374">
        <v>-150.55999999999949</v>
      </c>
      <c r="C4374">
        <v>6</v>
      </c>
      <c r="D4374">
        <v>2016</v>
      </c>
      <c r="E4374" t="b">
        <v>0</v>
      </c>
    </row>
    <row r="4375" spans="1:5">
      <c r="A4375" s="8">
        <v>42551</v>
      </c>
      <c r="B4375">
        <v>-148.57999999999993</v>
      </c>
      <c r="C4375">
        <v>6</v>
      </c>
      <c r="D4375">
        <v>2016</v>
      </c>
      <c r="E4375" t="b">
        <v>0</v>
      </c>
    </row>
    <row r="4376" spans="1:5">
      <c r="A4376" s="8">
        <v>42552</v>
      </c>
      <c r="B4376">
        <v>-112.23999999999978</v>
      </c>
      <c r="C4376">
        <v>7</v>
      </c>
      <c r="D4376">
        <v>2016</v>
      </c>
      <c r="E4376" t="b">
        <v>0</v>
      </c>
    </row>
    <row r="4377" spans="1:5">
      <c r="A4377" s="8">
        <v>42555</v>
      </c>
      <c r="B4377">
        <v>-130.57999999999993</v>
      </c>
      <c r="C4377">
        <v>7</v>
      </c>
      <c r="D4377">
        <v>2016</v>
      </c>
      <c r="E4377" t="b">
        <v>0</v>
      </c>
    </row>
    <row r="4378" spans="1:5">
      <c r="A4378" s="8">
        <v>42556</v>
      </c>
      <c r="B4378">
        <v>-107.06999999999971</v>
      </c>
      <c r="C4378">
        <v>7</v>
      </c>
      <c r="D4378">
        <v>2016</v>
      </c>
      <c r="E4378" t="b">
        <v>0</v>
      </c>
    </row>
    <row r="4379" spans="1:5">
      <c r="A4379" s="8">
        <v>42557</v>
      </c>
      <c r="B4379">
        <v>-107.75</v>
      </c>
      <c r="C4379">
        <v>7</v>
      </c>
      <c r="D4379">
        <v>2016</v>
      </c>
      <c r="E4379" t="b">
        <v>0</v>
      </c>
    </row>
    <row r="4380" spans="1:5">
      <c r="A4380" s="8">
        <v>42558</v>
      </c>
      <c r="B4380">
        <v>-78.909999999999854</v>
      </c>
      <c r="C4380">
        <v>7</v>
      </c>
      <c r="D4380">
        <v>2016</v>
      </c>
      <c r="E4380" t="b">
        <v>0</v>
      </c>
    </row>
    <row r="4381" spans="1:5">
      <c r="A4381" s="8">
        <v>42562</v>
      </c>
      <c r="B4381">
        <v>-50.469999999999345</v>
      </c>
      <c r="C4381">
        <v>7</v>
      </c>
      <c r="D4381">
        <v>2016</v>
      </c>
      <c r="E4381" t="b">
        <v>0</v>
      </c>
    </row>
    <row r="4382" spans="1:5">
      <c r="A4382" s="8">
        <v>42563</v>
      </c>
      <c r="B4382">
        <v>-64.459999999999127</v>
      </c>
      <c r="C4382">
        <v>7</v>
      </c>
      <c r="D4382">
        <v>2016</v>
      </c>
      <c r="E4382" t="b">
        <v>0</v>
      </c>
    </row>
    <row r="4383" spans="1:5">
      <c r="A4383" s="8">
        <v>42564</v>
      </c>
      <c r="B4383">
        <v>-64.75</v>
      </c>
      <c r="C4383">
        <v>7</v>
      </c>
      <c r="D4383">
        <v>2016</v>
      </c>
      <c r="E4383" t="b">
        <v>0</v>
      </c>
    </row>
    <row r="4384" spans="1:5">
      <c r="A4384" s="8">
        <v>42565</v>
      </c>
      <c r="B4384">
        <v>-53.360000000000582</v>
      </c>
      <c r="C4384">
        <v>7</v>
      </c>
      <c r="D4384">
        <v>2016</v>
      </c>
      <c r="E4384" t="b">
        <v>0</v>
      </c>
    </row>
    <row r="4385" spans="1:5">
      <c r="A4385" s="8">
        <v>42566</v>
      </c>
      <c r="B4385">
        <v>-38.850000000000364</v>
      </c>
      <c r="C4385">
        <v>7</v>
      </c>
      <c r="D4385">
        <v>2016</v>
      </c>
      <c r="E4385" t="b">
        <v>0</v>
      </c>
    </row>
    <row r="4386" spans="1:5">
      <c r="A4386" s="8">
        <v>42569</v>
      </c>
      <c r="B4386">
        <v>-10.209999999999127</v>
      </c>
      <c r="C4386">
        <v>7</v>
      </c>
      <c r="D4386">
        <v>2016</v>
      </c>
      <c r="E4386" t="b">
        <v>0</v>
      </c>
    </row>
    <row r="4387" spans="1:5">
      <c r="A4387" s="8">
        <v>42570</v>
      </c>
      <c r="B4387">
        <v>-1.8700000000008004</v>
      </c>
      <c r="C4387">
        <v>7</v>
      </c>
      <c r="D4387">
        <v>2016</v>
      </c>
      <c r="E4387" t="b">
        <v>0</v>
      </c>
    </row>
    <row r="4388" spans="1:5">
      <c r="A4388" s="8">
        <v>42571</v>
      </c>
      <c r="B4388">
        <v>-4.680000000000291</v>
      </c>
      <c r="C4388">
        <v>7</v>
      </c>
      <c r="D4388">
        <v>2016</v>
      </c>
      <c r="E4388" t="b">
        <v>1</v>
      </c>
    </row>
    <row r="4389" spans="1:5">
      <c r="A4389" s="8">
        <v>42572</v>
      </c>
      <c r="B4389">
        <v>-72.559999999999491</v>
      </c>
      <c r="C4389">
        <v>7</v>
      </c>
      <c r="D4389">
        <v>2016</v>
      </c>
      <c r="E4389" t="b">
        <v>0</v>
      </c>
    </row>
    <row r="4390" spans="1:5">
      <c r="A4390" s="8">
        <v>42573</v>
      </c>
      <c r="B4390">
        <v>-88.139999999999418</v>
      </c>
      <c r="C4390">
        <v>7</v>
      </c>
      <c r="D4390">
        <v>2016</v>
      </c>
      <c r="E4390" t="b">
        <v>0</v>
      </c>
    </row>
    <row r="4391" spans="1:5">
      <c r="A4391" s="8">
        <v>42576</v>
      </c>
      <c r="B4391">
        <v>-100.67000000000007</v>
      </c>
      <c r="C4391">
        <v>7</v>
      </c>
      <c r="D4391">
        <v>2016</v>
      </c>
      <c r="E4391" t="b">
        <v>0</v>
      </c>
    </row>
    <row r="4392" spans="1:5">
      <c r="A4392" s="8">
        <v>42577</v>
      </c>
      <c r="B4392">
        <v>-59.790000000000873</v>
      </c>
      <c r="C4392">
        <v>7</v>
      </c>
      <c r="D4392">
        <v>2016</v>
      </c>
      <c r="E4392" t="b">
        <v>0</v>
      </c>
    </row>
    <row r="4393" spans="1:5">
      <c r="A4393" s="8">
        <v>42578</v>
      </c>
      <c r="B4393">
        <v>-87.389999999999418</v>
      </c>
      <c r="C4393">
        <v>7</v>
      </c>
      <c r="D4393">
        <v>2016</v>
      </c>
      <c r="E4393" t="b">
        <v>0</v>
      </c>
    </row>
    <row r="4394" spans="1:5">
      <c r="A4394" s="8">
        <v>42579</v>
      </c>
      <c r="B4394">
        <v>-95.639999999999418</v>
      </c>
      <c r="C4394">
        <v>7</v>
      </c>
      <c r="D4394">
        <v>2016</v>
      </c>
      <c r="E4394" t="b">
        <v>0</v>
      </c>
    </row>
    <row r="4395" spans="1:5">
      <c r="A4395" s="8">
        <v>42580</v>
      </c>
      <c r="B4395">
        <v>-91.409999999999854</v>
      </c>
      <c r="C4395">
        <v>7</v>
      </c>
      <c r="D4395">
        <v>2016</v>
      </c>
      <c r="E4395" t="b">
        <v>0</v>
      </c>
    </row>
    <row r="4396" spans="1:5">
      <c r="A4396" s="8">
        <v>42583</v>
      </c>
      <c r="B4396">
        <v>-39.709999999999127</v>
      </c>
      <c r="C4396">
        <v>8</v>
      </c>
      <c r="D4396">
        <v>2016</v>
      </c>
      <c r="E4396" t="b">
        <v>0</v>
      </c>
    </row>
    <row r="4397" spans="1:5">
      <c r="A4397" s="8">
        <v>42584</v>
      </c>
      <c r="B4397">
        <v>-53.760000000000218</v>
      </c>
      <c r="C4397">
        <v>8</v>
      </c>
      <c r="D4397">
        <v>2016</v>
      </c>
      <c r="E4397" t="b">
        <v>0</v>
      </c>
    </row>
    <row r="4398" spans="1:5">
      <c r="A4398" s="8">
        <v>42585</v>
      </c>
      <c r="B4398">
        <v>-68.709999999999127</v>
      </c>
      <c r="C4398">
        <v>8</v>
      </c>
      <c r="D4398">
        <v>2016</v>
      </c>
      <c r="E4398" t="b">
        <v>0</v>
      </c>
    </row>
    <row r="4399" spans="1:5">
      <c r="A4399" s="8">
        <v>42586</v>
      </c>
      <c r="B4399">
        <v>-53.709999999999127</v>
      </c>
      <c r="C4399">
        <v>8</v>
      </c>
      <c r="D4399">
        <v>2016</v>
      </c>
      <c r="E4399" t="b">
        <v>0</v>
      </c>
    </row>
    <row r="4400" spans="1:5">
      <c r="A4400" s="8">
        <v>42587</v>
      </c>
      <c r="B4400">
        <v>-29.1200000000008</v>
      </c>
      <c r="C4400">
        <v>8</v>
      </c>
      <c r="D4400">
        <v>2016</v>
      </c>
      <c r="E4400" t="b">
        <v>0</v>
      </c>
    </row>
    <row r="4401" spans="1:5">
      <c r="A4401" s="8">
        <v>42590</v>
      </c>
      <c r="B4401">
        <v>-34.260000000000218</v>
      </c>
      <c r="C4401">
        <v>8</v>
      </c>
      <c r="D4401">
        <v>2016</v>
      </c>
      <c r="E4401" t="b">
        <v>0</v>
      </c>
    </row>
    <row r="4402" spans="1:5">
      <c r="A4402" s="8">
        <v>42591</v>
      </c>
      <c r="B4402">
        <v>-37.079999999999927</v>
      </c>
      <c r="C4402">
        <v>8</v>
      </c>
      <c r="D4402">
        <v>2016</v>
      </c>
      <c r="E4402" t="b">
        <v>0</v>
      </c>
    </row>
    <row r="4403" spans="1:5">
      <c r="A4403" s="8">
        <v>42592</v>
      </c>
      <c r="B4403">
        <v>-55.420000000000073</v>
      </c>
      <c r="C4403">
        <v>8</v>
      </c>
      <c r="D4403">
        <v>2016</v>
      </c>
      <c r="E4403" t="b">
        <v>0</v>
      </c>
    </row>
    <row r="4404" spans="1:5">
      <c r="A4404" s="8">
        <v>42593</v>
      </c>
      <c r="B4404">
        <v>-46.829999999999927</v>
      </c>
      <c r="C4404">
        <v>8</v>
      </c>
      <c r="D4404">
        <v>2016</v>
      </c>
      <c r="E4404" t="b">
        <v>0</v>
      </c>
    </row>
    <row r="4405" spans="1:5">
      <c r="A4405" s="8">
        <v>42594</v>
      </c>
      <c r="B4405">
        <v>-20.389999999999418</v>
      </c>
      <c r="C4405">
        <v>8</v>
      </c>
      <c r="D4405">
        <v>2016</v>
      </c>
      <c r="E4405" t="b">
        <v>0</v>
      </c>
    </row>
    <row r="4406" spans="1:5">
      <c r="A4406" s="8">
        <v>42597</v>
      </c>
      <c r="B4406">
        <v>-23.510000000000218</v>
      </c>
      <c r="C4406">
        <v>8</v>
      </c>
      <c r="D4406">
        <v>2016</v>
      </c>
      <c r="E4406" t="b">
        <v>0</v>
      </c>
    </row>
    <row r="4407" spans="1:5">
      <c r="A4407" s="8">
        <v>42598</v>
      </c>
      <c r="B4407">
        <v>-22.360000000000582</v>
      </c>
      <c r="C4407">
        <v>8</v>
      </c>
      <c r="D4407">
        <v>2016</v>
      </c>
      <c r="E4407" t="b">
        <v>0</v>
      </c>
    </row>
    <row r="4408" spans="1:5">
      <c r="A4408" s="8">
        <v>42599</v>
      </c>
      <c r="B4408">
        <v>3.2999999999992724</v>
      </c>
      <c r="C4408">
        <v>8</v>
      </c>
      <c r="D4408">
        <v>2016</v>
      </c>
      <c r="E4408" t="b">
        <v>1</v>
      </c>
    </row>
    <row r="4409" spans="1:5">
      <c r="A4409" s="8">
        <v>42600</v>
      </c>
      <c r="B4409">
        <v>-80.5</v>
      </c>
      <c r="C4409">
        <v>8</v>
      </c>
      <c r="D4409">
        <v>2016</v>
      </c>
      <c r="E4409" t="b">
        <v>0</v>
      </c>
    </row>
    <row r="4410" spans="1:5">
      <c r="A4410" s="8">
        <v>42601</v>
      </c>
      <c r="B4410">
        <v>-88.270000000000437</v>
      </c>
      <c r="C4410">
        <v>8</v>
      </c>
      <c r="D4410">
        <v>2016</v>
      </c>
      <c r="E4410" t="b">
        <v>0</v>
      </c>
    </row>
    <row r="4411" spans="1:5">
      <c r="A4411" s="8">
        <v>42604</v>
      </c>
      <c r="B4411">
        <v>-89.809999999999491</v>
      </c>
      <c r="C4411">
        <v>8</v>
      </c>
      <c r="D4411">
        <v>2016</v>
      </c>
      <c r="E4411" t="b">
        <v>0</v>
      </c>
    </row>
    <row r="4412" spans="1:5">
      <c r="A4412" s="8">
        <v>42605</v>
      </c>
      <c r="B4412">
        <v>-46.930000000000291</v>
      </c>
      <c r="C4412">
        <v>8</v>
      </c>
      <c r="D4412">
        <v>2016</v>
      </c>
      <c r="E4412" t="b">
        <v>0</v>
      </c>
    </row>
    <row r="4413" spans="1:5">
      <c r="A4413" s="8">
        <v>42606</v>
      </c>
      <c r="B4413">
        <v>-61.3799999999992</v>
      </c>
      <c r="C4413">
        <v>8</v>
      </c>
      <c r="D4413">
        <v>2016</v>
      </c>
      <c r="E4413" t="b">
        <v>0</v>
      </c>
    </row>
    <row r="4414" spans="1:5">
      <c r="A4414" s="8">
        <v>42607</v>
      </c>
      <c r="B4414">
        <v>-43.469999999999345</v>
      </c>
      <c r="C4414">
        <v>8</v>
      </c>
      <c r="D4414">
        <v>2016</v>
      </c>
      <c r="E4414" t="b">
        <v>0</v>
      </c>
    </row>
    <row r="4415" spans="1:5">
      <c r="A4415" s="8">
        <v>42608</v>
      </c>
      <c r="B4415">
        <v>-51.719999999999345</v>
      </c>
      <c r="C4415">
        <v>8</v>
      </c>
      <c r="D4415">
        <v>2016</v>
      </c>
      <c r="E4415" t="b">
        <v>0</v>
      </c>
    </row>
    <row r="4416" spans="1:5">
      <c r="A4416" s="8">
        <v>42611</v>
      </c>
      <c r="B4416">
        <v>-68.170000000000073</v>
      </c>
      <c r="C4416">
        <v>8</v>
      </c>
      <c r="D4416">
        <v>2016</v>
      </c>
      <c r="E4416" t="b">
        <v>0</v>
      </c>
    </row>
    <row r="4417" spans="1:5">
      <c r="A4417" s="8">
        <v>42612</v>
      </c>
      <c r="B4417">
        <v>-74.559999999999491</v>
      </c>
      <c r="C4417">
        <v>8</v>
      </c>
      <c r="D4417">
        <v>2016</v>
      </c>
      <c r="E4417" t="b">
        <v>0</v>
      </c>
    </row>
    <row r="4418" spans="1:5">
      <c r="A4418" s="8">
        <v>42613</v>
      </c>
      <c r="B4418">
        <v>-92.850000000000364</v>
      </c>
      <c r="C4418">
        <v>8</v>
      </c>
      <c r="D4418">
        <v>2016</v>
      </c>
      <c r="E4418" t="b">
        <v>0</v>
      </c>
    </row>
    <row r="4419" spans="1:5">
      <c r="A4419" s="8">
        <v>42614</v>
      </c>
      <c r="B4419">
        <v>-60.149999999999636</v>
      </c>
      <c r="C4419">
        <v>9</v>
      </c>
      <c r="D4419">
        <v>2016</v>
      </c>
      <c r="E4419" t="b">
        <v>0</v>
      </c>
    </row>
    <row r="4420" spans="1:5">
      <c r="A4420" s="8">
        <v>42615</v>
      </c>
      <c r="B4420">
        <v>-56.549999999999272</v>
      </c>
      <c r="C4420">
        <v>9</v>
      </c>
      <c r="D4420">
        <v>2016</v>
      </c>
      <c r="E4420" t="b">
        <v>0</v>
      </c>
    </row>
    <row r="4421" spans="1:5">
      <c r="A4421" s="8">
        <v>42618</v>
      </c>
      <c r="B4421">
        <v>-28.1299999999992</v>
      </c>
      <c r="C4421">
        <v>9</v>
      </c>
      <c r="D4421">
        <v>2016</v>
      </c>
      <c r="E4421" t="b">
        <v>0</v>
      </c>
    </row>
    <row r="4422" spans="1:5">
      <c r="A4422" s="8">
        <v>42619</v>
      </c>
      <c r="B4422">
        <v>-31.850000000000364</v>
      </c>
      <c r="C4422">
        <v>9</v>
      </c>
      <c r="D4422">
        <v>2016</v>
      </c>
      <c r="E4422" t="b">
        <v>0</v>
      </c>
    </row>
    <row r="4423" spans="1:5">
      <c r="A4423" s="8">
        <v>42620</v>
      </c>
      <c r="B4423">
        <v>-6.069999999999709</v>
      </c>
      <c r="C4423">
        <v>9</v>
      </c>
      <c r="D4423">
        <v>2016</v>
      </c>
      <c r="E4423" t="b">
        <v>0</v>
      </c>
    </row>
    <row r="4424" spans="1:5">
      <c r="A4424" s="8">
        <v>42621</v>
      </c>
      <c r="B4424">
        <v>-23.889999999999418</v>
      </c>
      <c r="C4424">
        <v>9</v>
      </c>
      <c r="D4424">
        <v>2016</v>
      </c>
      <c r="E4424" t="b">
        <v>0</v>
      </c>
    </row>
    <row r="4425" spans="1:5">
      <c r="A4425" s="8">
        <v>42622</v>
      </c>
      <c r="B4425">
        <v>-37.8799999999992</v>
      </c>
      <c r="C4425">
        <v>9</v>
      </c>
      <c r="D4425">
        <v>2016</v>
      </c>
      <c r="E4425" t="b">
        <v>0</v>
      </c>
    </row>
    <row r="4426" spans="1:5">
      <c r="A4426" s="8">
        <v>42623</v>
      </c>
      <c r="B4426">
        <v>-100.69000000000051</v>
      </c>
      <c r="C4426">
        <v>9</v>
      </c>
      <c r="D4426">
        <v>2016</v>
      </c>
      <c r="E4426" t="b">
        <v>0</v>
      </c>
    </row>
    <row r="4427" spans="1:5">
      <c r="A4427" s="8">
        <v>42625</v>
      </c>
      <c r="B4427">
        <v>-48.059999999999491</v>
      </c>
      <c r="C4427">
        <v>9</v>
      </c>
      <c r="D4427">
        <v>2016</v>
      </c>
      <c r="E4427" t="b">
        <v>0</v>
      </c>
    </row>
    <row r="4428" spans="1:5">
      <c r="A4428" s="8">
        <v>42626</v>
      </c>
      <c r="B4428">
        <v>-34.829999999999927</v>
      </c>
      <c r="C4428">
        <v>9</v>
      </c>
      <c r="D4428">
        <v>2016</v>
      </c>
      <c r="E4428" t="b">
        <v>0</v>
      </c>
    </row>
    <row r="4429" spans="1:5">
      <c r="A4429" s="8">
        <v>42627</v>
      </c>
      <c r="B4429">
        <v>-28.299999999999272</v>
      </c>
      <c r="C4429">
        <v>9</v>
      </c>
      <c r="D4429">
        <v>2016</v>
      </c>
      <c r="E4429" t="b">
        <v>0</v>
      </c>
    </row>
    <row r="4430" spans="1:5">
      <c r="A4430" s="8">
        <v>42632</v>
      </c>
      <c r="B4430">
        <v>-1.8799999999991996</v>
      </c>
      <c r="C4430">
        <v>9</v>
      </c>
      <c r="D4430">
        <v>2016</v>
      </c>
      <c r="E4430" t="b">
        <v>0</v>
      </c>
    </row>
    <row r="4431" spans="1:5">
      <c r="A4431" s="8">
        <v>42633</v>
      </c>
      <c r="B4431">
        <v>-20.579999999999927</v>
      </c>
      <c r="C4431">
        <v>9</v>
      </c>
      <c r="D4431">
        <v>2016</v>
      </c>
      <c r="E4431" t="b">
        <v>0</v>
      </c>
    </row>
    <row r="4432" spans="1:5">
      <c r="A4432" s="8">
        <v>42634</v>
      </c>
      <c r="B4432">
        <v>-7.5</v>
      </c>
      <c r="C4432">
        <v>9</v>
      </c>
      <c r="D4432">
        <v>2016</v>
      </c>
      <c r="E4432" t="b">
        <v>1</v>
      </c>
    </row>
    <row r="4433" spans="1:5">
      <c r="A4433" s="8">
        <v>42635</v>
      </c>
      <c r="B4433">
        <v>-47.260000000000218</v>
      </c>
      <c r="C4433">
        <v>9</v>
      </c>
      <c r="D4433">
        <v>2016</v>
      </c>
      <c r="E4433" t="b">
        <v>0</v>
      </c>
    </row>
    <row r="4434" spans="1:5">
      <c r="A4434" s="8">
        <v>42636</v>
      </c>
      <c r="B4434">
        <v>-48.6200000000008</v>
      </c>
      <c r="C4434">
        <v>9</v>
      </c>
      <c r="D4434">
        <v>2016</v>
      </c>
      <c r="E4434" t="b">
        <v>0</v>
      </c>
    </row>
    <row r="4435" spans="1:5">
      <c r="A4435" s="8">
        <v>42639</v>
      </c>
      <c r="B4435">
        <v>-40.520000000000437</v>
      </c>
      <c r="C4435">
        <v>9</v>
      </c>
      <c r="D4435">
        <v>2016</v>
      </c>
      <c r="E4435" t="b">
        <v>0</v>
      </c>
    </row>
    <row r="4436" spans="1:5">
      <c r="A4436" s="8">
        <v>42642</v>
      </c>
      <c r="B4436">
        <v>-17.899999999999636</v>
      </c>
      <c r="C4436">
        <v>9</v>
      </c>
      <c r="D4436">
        <v>2016</v>
      </c>
      <c r="E4436" t="b">
        <v>0</v>
      </c>
    </row>
    <row r="4437" spans="1:5">
      <c r="A4437" s="8">
        <v>42643</v>
      </c>
      <c r="B4437">
        <v>-38.850000000000364</v>
      </c>
      <c r="C4437">
        <v>9</v>
      </c>
      <c r="D4437">
        <v>2016</v>
      </c>
      <c r="E4437" t="b">
        <v>0</v>
      </c>
    </row>
    <row r="4438" spans="1:5">
      <c r="A4438" s="8">
        <v>42646</v>
      </c>
      <c r="B4438">
        <v>-40.200000000000728</v>
      </c>
      <c r="C4438">
        <v>10</v>
      </c>
      <c r="D4438">
        <v>2016</v>
      </c>
      <c r="E4438" t="b">
        <v>0</v>
      </c>
    </row>
    <row r="4439" spans="1:5">
      <c r="A4439" s="8">
        <v>42647</v>
      </c>
      <c r="B4439">
        <v>-40.770000000000437</v>
      </c>
      <c r="C4439">
        <v>10</v>
      </c>
      <c r="D4439">
        <v>2016</v>
      </c>
      <c r="E4439" t="b">
        <v>0</v>
      </c>
    </row>
    <row r="4440" spans="1:5">
      <c r="A4440" s="8">
        <v>42648</v>
      </c>
      <c r="B4440">
        <v>-32.280000000000655</v>
      </c>
      <c r="C4440">
        <v>10</v>
      </c>
      <c r="D4440">
        <v>2016</v>
      </c>
      <c r="E4440" t="b">
        <v>0</v>
      </c>
    </row>
    <row r="4441" spans="1:5">
      <c r="A4441" s="8">
        <v>42649</v>
      </c>
      <c r="B4441">
        <v>-28.309999999999491</v>
      </c>
      <c r="C4441">
        <v>10</v>
      </c>
      <c r="D4441">
        <v>2016</v>
      </c>
      <c r="E4441" t="b">
        <v>0</v>
      </c>
    </row>
    <row r="4442" spans="1:5">
      <c r="A4442" s="8">
        <v>42650</v>
      </c>
      <c r="B4442">
        <v>-12.809999999999491</v>
      </c>
      <c r="C4442">
        <v>10</v>
      </c>
      <c r="D4442">
        <v>2016</v>
      </c>
      <c r="E4442" t="b">
        <v>0</v>
      </c>
    </row>
    <row r="4443" spans="1:5">
      <c r="A4443" s="8">
        <v>42654</v>
      </c>
      <c r="B4443">
        <v>-28.819999999999709</v>
      </c>
      <c r="C4443">
        <v>10</v>
      </c>
      <c r="D4443">
        <v>2016</v>
      </c>
      <c r="E4443" t="b">
        <v>0</v>
      </c>
    </row>
    <row r="4444" spans="1:5">
      <c r="A4444" s="8">
        <v>42655</v>
      </c>
      <c r="B4444">
        <v>7.3999999999996362</v>
      </c>
      <c r="C4444">
        <v>10</v>
      </c>
      <c r="D4444">
        <v>2016</v>
      </c>
      <c r="E4444" t="b">
        <v>0</v>
      </c>
    </row>
    <row r="4445" spans="1:5">
      <c r="A4445" s="8">
        <v>42656</v>
      </c>
      <c r="B4445">
        <v>-16.170000000000073</v>
      </c>
      <c r="C4445">
        <v>10</v>
      </c>
      <c r="D4445">
        <v>2016</v>
      </c>
      <c r="E4445" t="b">
        <v>0</v>
      </c>
    </row>
    <row r="4446" spans="1:5">
      <c r="A4446" s="8">
        <v>42657</v>
      </c>
      <c r="B4446">
        <v>3.8299999999999272</v>
      </c>
      <c r="C4446">
        <v>10</v>
      </c>
      <c r="D4446">
        <v>2016</v>
      </c>
      <c r="E4446" t="b">
        <v>0</v>
      </c>
    </row>
    <row r="4447" spans="1:5">
      <c r="A4447" s="8">
        <v>42660</v>
      </c>
      <c r="B4447">
        <v>-10.219999999999345</v>
      </c>
      <c r="C4447">
        <v>10</v>
      </c>
      <c r="D4447">
        <v>2016</v>
      </c>
      <c r="E4447" t="b">
        <v>0</v>
      </c>
    </row>
    <row r="4448" spans="1:5">
      <c r="A4448" s="8">
        <v>42661</v>
      </c>
      <c r="B4448">
        <v>-10.579999999999927</v>
      </c>
      <c r="C4448">
        <v>10</v>
      </c>
      <c r="D4448">
        <v>2016</v>
      </c>
      <c r="E4448" t="b">
        <v>0</v>
      </c>
    </row>
    <row r="4449" spans="1:5">
      <c r="A4449" s="8">
        <v>42662</v>
      </c>
      <c r="B4449">
        <v>-3.9899999999997817</v>
      </c>
      <c r="C4449">
        <v>10</v>
      </c>
      <c r="D4449">
        <v>2016</v>
      </c>
      <c r="E4449" t="b">
        <v>1</v>
      </c>
    </row>
    <row r="4450" spans="1:5">
      <c r="A4450" s="8">
        <v>42663</v>
      </c>
      <c r="B4450">
        <v>-39.239999999999782</v>
      </c>
      <c r="C4450">
        <v>10</v>
      </c>
      <c r="D4450">
        <v>2016</v>
      </c>
      <c r="E4450" t="b">
        <v>0</v>
      </c>
    </row>
    <row r="4451" spans="1:5">
      <c r="A4451" s="8">
        <v>42664</v>
      </c>
      <c r="B4451">
        <v>-42.569999999999709</v>
      </c>
      <c r="C4451">
        <v>10</v>
      </c>
      <c r="D4451">
        <v>2016</v>
      </c>
      <c r="E4451" t="b">
        <v>0</v>
      </c>
    </row>
    <row r="4452" spans="1:5">
      <c r="A4452" s="8">
        <v>42667</v>
      </c>
      <c r="B4452">
        <v>-13.5</v>
      </c>
      <c r="C4452">
        <v>10</v>
      </c>
      <c r="D4452">
        <v>2016</v>
      </c>
      <c r="E4452" t="b">
        <v>0</v>
      </c>
    </row>
    <row r="4453" spans="1:5">
      <c r="A4453" s="8">
        <v>42668</v>
      </c>
      <c r="B4453">
        <v>-11.649999999999636</v>
      </c>
      <c r="C4453">
        <v>10</v>
      </c>
      <c r="D4453">
        <v>2016</v>
      </c>
      <c r="E4453" t="b">
        <v>0</v>
      </c>
    </row>
    <row r="4454" spans="1:5">
      <c r="A4454" s="8">
        <v>42669</v>
      </c>
      <c r="B4454">
        <v>-26.25</v>
      </c>
      <c r="C4454">
        <v>10</v>
      </c>
      <c r="D4454">
        <v>2016</v>
      </c>
      <c r="E4454" t="b">
        <v>0</v>
      </c>
    </row>
    <row r="4455" spans="1:5">
      <c r="A4455" s="8">
        <v>42670</v>
      </c>
      <c r="B4455">
        <v>-12.549999999999272</v>
      </c>
      <c r="C4455">
        <v>10</v>
      </c>
      <c r="D4455">
        <v>2016</v>
      </c>
      <c r="E4455" t="b">
        <v>0</v>
      </c>
    </row>
    <row r="4456" spans="1:5">
      <c r="A4456" s="8">
        <v>42671</v>
      </c>
      <c r="B4456">
        <v>-26.920000000000073</v>
      </c>
      <c r="C4456">
        <v>10</v>
      </c>
      <c r="D4456">
        <v>2016</v>
      </c>
      <c r="E4456" t="b">
        <v>0</v>
      </c>
    </row>
    <row r="4457" spans="1:5">
      <c r="A4457" s="8">
        <v>42674</v>
      </c>
      <c r="B4457">
        <v>-7.1200000000008004</v>
      </c>
      <c r="C4457">
        <v>10</v>
      </c>
      <c r="D4457">
        <v>2016</v>
      </c>
      <c r="E4457" t="b">
        <v>0</v>
      </c>
    </row>
    <row r="4458" spans="1:5">
      <c r="A4458" s="8">
        <v>42675</v>
      </c>
      <c r="B4458">
        <v>7.2999999999992724</v>
      </c>
      <c r="C4458">
        <v>11</v>
      </c>
      <c r="D4458">
        <v>2016</v>
      </c>
      <c r="E4458" t="b">
        <v>0</v>
      </c>
    </row>
    <row r="4459" spans="1:5">
      <c r="A4459" s="8">
        <v>42676</v>
      </c>
      <c r="B4459">
        <v>20.959999999999127</v>
      </c>
      <c r="C4459">
        <v>11</v>
      </c>
      <c r="D4459">
        <v>2016</v>
      </c>
      <c r="E4459" t="b">
        <v>0</v>
      </c>
    </row>
    <row r="4460" spans="1:5">
      <c r="A4460" s="8">
        <v>42677</v>
      </c>
      <c r="B4460">
        <v>20.729999999999563</v>
      </c>
      <c r="C4460">
        <v>11</v>
      </c>
      <c r="D4460">
        <v>2016</v>
      </c>
      <c r="E4460" t="b">
        <v>0</v>
      </c>
    </row>
    <row r="4461" spans="1:5">
      <c r="A4461" s="8">
        <v>42678</v>
      </c>
      <c r="B4461">
        <v>-4.1499999999996362</v>
      </c>
      <c r="C4461">
        <v>11</v>
      </c>
      <c r="D4461">
        <v>2016</v>
      </c>
      <c r="E4461" t="b">
        <v>0</v>
      </c>
    </row>
    <row r="4462" spans="1:5">
      <c r="A4462" s="8">
        <v>42681</v>
      </c>
      <c r="B4462">
        <v>6.1599999999998545</v>
      </c>
      <c r="C4462">
        <v>11</v>
      </c>
      <c r="D4462">
        <v>2016</v>
      </c>
      <c r="E4462" t="b">
        <v>0</v>
      </c>
    </row>
    <row r="4463" spans="1:5">
      <c r="A4463" s="8">
        <v>42682</v>
      </c>
      <c r="B4463">
        <v>7.569999999999709</v>
      </c>
      <c r="C4463">
        <v>11</v>
      </c>
      <c r="D4463">
        <v>2016</v>
      </c>
      <c r="E4463" t="b">
        <v>0</v>
      </c>
    </row>
    <row r="4464" spans="1:5">
      <c r="A4464" s="8">
        <v>42683</v>
      </c>
      <c r="B4464">
        <v>-14.200000000000728</v>
      </c>
      <c r="C4464">
        <v>11</v>
      </c>
      <c r="D4464">
        <v>2016</v>
      </c>
      <c r="E4464" t="b">
        <v>0</v>
      </c>
    </row>
    <row r="4465" spans="1:5">
      <c r="A4465" s="8">
        <v>42684</v>
      </c>
      <c r="B4465">
        <v>24.819999999999709</v>
      </c>
      <c r="C4465">
        <v>11</v>
      </c>
      <c r="D4465">
        <v>2016</v>
      </c>
      <c r="E4465" t="b">
        <v>0</v>
      </c>
    </row>
    <row r="4466" spans="1:5">
      <c r="A4466" s="8">
        <v>42685</v>
      </c>
      <c r="B4466">
        <v>9.2399999999997817</v>
      </c>
      <c r="C4466">
        <v>11</v>
      </c>
      <c r="D4466">
        <v>2016</v>
      </c>
      <c r="E4466" t="b">
        <v>0</v>
      </c>
    </row>
    <row r="4467" spans="1:5">
      <c r="A4467" s="8">
        <v>42688</v>
      </c>
      <c r="B4467">
        <v>4.6000000000003638</v>
      </c>
      <c r="C4467">
        <v>11</v>
      </c>
      <c r="D4467">
        <v>2016</v>
      </c>
      <c r="E4467" t="b">
        <v>0</v>
      </c>
    </row>
    <row r="4468" spans="1:5">
      <c r="A4468" s="8">
        <v>42689</v>
      </c>
      <c r="B4468">
        <v>6.9699999999993452</v>
      </c>
      <c r="C4468">
        <v>11</v>
      </c>
      <c r="D4468">
        <v>2016</v>
      </c>
      <c r="E4468" t="b">
        <v>0</v>
      </c>
    </row>
    <row r="4469" spans="1:5">
      <c r="A4469" s="8">
        <v>42690</v>
      </c>
      <c r="B4469">
        <v>20.780000000000655</v>
      </c>
      <c r="C4469">
        <v>11</v>
      </c>
      <c r="D4469">
        <v>2016</v>
      </c>
      <c r="E4469" t="b">
        <v>1</v>
      </c>
    </row>
    <row r="4470" spans="1:5">
      <c r="A4470" s="8">
        <v>42691</v>
      </c>
      <c r="B4470">
        <v>-33.260000000000218</v>
      </c>
      <c r="C4470">
        <v>11</v>
      </c>
      <c r="D4470">
        <v>2016</v>
      </c>
      <c r="E4470" t="b">
        <v>0</v>
      </c>
    </row>
    <row r="4471" spans="1:5">
      <c r="A4471" s="8">
        <v>42692</v>
      </c>
      <c r="B4471">
        <v>-21.790000000000873</v>
      </c>
      <c r="C4471">
        <v>11</v>
      </c>
      <c r="D4471">
        <v>2016</v>
      </c>
      <c r="E4471" t="b">
        <v>0</v>
      </c>
    </row>
    <row r="4472" spans="1:5">
      <c r="A4472" s="8">
        <v>42695</v>
      </c>
      <c r="B4472">
        <v>-24.110000000000582</v>
      </c>
      <c r="C4472">
        <v>11</v>
      </c>
      <c r="D4472">
        <v>2016</v>
      </c>
      <c r="E4472" t="b">
        <v>0</v>
      </c>
    </row>
    <row r="4473" spans="1:5">
      <c r="A4473" s="8">
        <v>42696</v>
      </c>
      <c r="B4473">
        <v>6.6100000000005821</v>
      </c>
      <c r="C4473">
        <v>11</v>
      </c>
      <c r="D4473">
        <v>2016</v>
      </c>
      <c r="E4473" t="b">
        <v>0</v>
      </c>
    </row>
    <row r="4474" spans="1:5">
      <c r="A4474" s="8">
        <v>42697</v>
      </c>
      <c r="B4474">
        <v>-3.2299999999995634</v>
      </c>
      <c r="C4474">
        <v>11</v>
      </c>
      <c r="D4474">
        <v>2016</v>
      </c>
      <c r="E4474" t="b">
        <v>0</v>
      </c>
    </row>
    <row r="4475" spans="1:5">
      <c r="A4475" s="8">
        <v>42698</v>
      </c>
      <c r="B4475">
        <v>-10.110000000000582</v>
      </c>
      <c r="C4475">
        <v>11</v>
      </c>
      <c r="D4475">
        <v>2016</v>
      </c>
      <c r="E4475" t="b">
        <v>0</v>
      </c>
    </row>
    <row r="4476" spans="1:5">
      <c r="A4476" s="8">
        <v>42699</v>
      </c>
      <c r="B4476">
        <v>2.930000000000291</v>
      </c>
      <c r="C4476">
        <v>11</v>
      </c>
      <c r="D4476">
        <v>2016</v>
      </c>
      <c r="E4476" t="b">
        <v>0</v>
      </c>
    </row>
    <row r="4477" spans="1:5">
      <c r="A4477" s="8">
        <v>42702</v>
      </c>
      <c r="B4477">
        <v>0.76000000000021828</v>
      </c>
      <c r="C4477">
        <v>11</v>
      </c>
      <c r="D4477">
        <v>2016</v>
      </c>
      <c r="E4477" t="b">
        <v>0</v>
      </c>
    </row>
    <row r="4478" spans="1:5">
      <c r="A4478" s="8">
        <v>42703</v>
      </c>
      <c r="B4478">
        <v>10.6200000000008</v>
      </c>
      <c r="C4478">
        <v>11</v>
      </c>
      <c r="D4478">
        <v>2016</v>
      </c>
      <c r="E4478" t="b">
        <v>0</v>
      </c>
    </row>
    <row r="4479" spans="1:5">
      <c r="A4479" s="8">
        <v>42704</v>
      </c>
      <c r="B4479">
        <v>-14.709999999999127</v>
      </c>
      <c r="C4479">
        <v>11</v>
      </c>
      <c r="D4479">
        <v>2016</v>
      </c>
      <c r="E4479" t="b">
        <v>0</v>
      </c>
    </row>
    <row r="4480" spans="1:5">
      <c r="A4480" s="8">
        <v>42705</v>
      </c>
      <c r="B4480">
        <v>-2.5300000000006548</v>
      </c>
      <c r="C4480">
        <v>12</v>
      </c>
      <c r="D4480">
        <v>2016</v>
      </c>
      <c r="E4480" t="b">
        <v>0</v>
      </c>
    </row>
    <row r="4481" spans="1:5">
      <c r="A4481" s="8">
        <v>42706</v>
      </c>
      <c r="B4481">
        <v>-24.489999999999782</v>
      </c>
      <c r="C4481">
        <v>12</v>
      </c>
      <c r="D4481">
        <v>2016</v>
      </c>
      <c r="E4481" t="b">
        <v>0</v>
      </c>
    </row>
    <row r="4482" spans="1:5">
      <c r="A4482" s="8">
        <v>42709</v>
      </c>
      <c r="B4482">
        <v>-3.6599999999998545</v>
      </c>
      <c r="C4482">
        <v>12</v>
      </c>
      <c r="D4482">
        <v>2016</v>
      </c>
      <c r="E4482" t="b">
        <v>0</v>
      </c>
    </row>
    <row r="4483" spans="1:5">
      <c r="A4483" s="8">
        <v>42710</v>
      </c>
      <c r="B4483">
        <v>11.229999999999563</v>
      </c>
      <c r="C4483">
        <v>12</v>
      </c>
      <c r="D4483">
        <v>2016</v>
      </c>
      <c r="E4483" t="b">
        <v>0</v>
      </c>
    </row>
    <row r="4484" spans="1:5">
      <c r="A4484" s="8">
        <v>42711</v>
      </c>
      <c r="B4484">
        <v>-0.88999999999941792</v>
      </c>
      <c r="C4484">
        <v>12</v>
      </c>
      <c r="D4484">
        <v>2016</v>
      </c>
      <c r="E4484" t="b">
        <v>0</v>
      </c>
    </row>
    <row r="4485" spans="1:5">
      <c r="A4485" s="8">
        <v>42712</v>
      </c>
      <c r="B4485">
        <v>-8.8600000000005821</v>
      </c>
      <c r="C4485">
        <v>12</v>
      </c>
      <c r="D4485">
        <v>2016</v>
      </c>
      <c r="E4485" t="b">
        <v>0</v>
      </c>
    </row>
    <row r="4486" spans="1:5">
      <c r="A4486" s="8">
        <v>42713</v>
      </c>
      <c r="B4486">
        <v>-2.680000000000291</v>
      </c>
      <c r="C4486">
        <v>12</v>
      </c>
      <c r="D4486">
        <v>2016</v>
      </c>
      <c r="E4486" t="b">
        <v>0</v>
      </c>
    </row>
    <row r="4487" spans="1:5">
      <c r="A4487" s="8">
        <v>42716</v>
      </c>
      <c r="B4487">
        <v>5.0599999999994907</v>
      </c>
      <c r="C4487">
        <v>12</v>
      </c>
      <c r="D4487">
        <v>2016</v>
      </c>
      <c r="E4487" t="b">
        <v>0</v>
      </c>
    </row>
    <row r="4488" spans="1:5">
      <c r="A4488" s="8">
        <v>42717</v>
      </c>
      <c r="B4488">
        <v>-4.1399999999994179</v>
      </c>
      <c r="C4488">
        <v>12</v>
      </c>
      <c r="D4488">
        <v>2016</v>
      </c>
      <c r="E4488" t="b">
        <v>0</v>
      </c>
    </row>
    <row r="4489" spans="1:5">
      <c r="A4489" s="8">
        <v>42718</v>
      </c>
      <c r="B4489">
        <v>1.4799999999995634</v>
      </c>
      <c r="C4489">
        <v>12</v>
      </c>
      <c r="D4489">
        <v>2016</v>
      </c>
      <c r="E4489" t="b">
        <v>0</v>
      </c>
    </row>
    <row r="4490" spans="1:5">
      <c r="A4490" s="8">
        <v>42719</v>
      </c>
      <c r="B4490">
        <v>7.6499999999996362</v>
      </c>
      <c r="C4490">
        <v>12</v>
      </c>
      <c r="D4490">
        <v>2016</v>
      </c>
      <c r="E4490" t="b">
        <v>0</v>
      </c>
    </row>
    <row r="4491" spans="1:5">
      <c r="A4491" s="8">
        <v>42720</v>
      </c>
      <c r="B4491">
        <v>-14.780000000000655</v>
      </c>
      <c r="C4491">
        <v>12</v>
      </c>
      <c r="D4491">
        <v>2016</v>
      </c>
      <c r="E4491" t="b">
        <v>0</v>
      </c>
    </row>
    <row r="4492" spans="1:5">
      <c r="A4492" s="8">
        <v>42723</v>
      </c>
      <c r="B4492">
        <v>6.680000000000291</v>
      </c>
      <c r="C4492">
        <v>12</v>
      </c>
      <c r="D4492">
        <v>2016</v>
      </c>
      <c r="E4492" t="b">
        <v>0</v>
      </c>
    </row>
    <row r="4493" spans="1:5">
      <c r="A4493" s="8">
        <v>42724</v>
      </c>
      <c r="B4493">
        <v>17.590000000000146</v>
      </c>
      <c r="C4493">
        <v>12</v>
      </c>
      <c r="D4493">
        <v>2016</v>
      </c>
      <c r="E4493" t="b">
        <v>0</v>
      </c>
    </row>
    <row r="4494" spans="1:5">
      <c r="A4494" s="8">
        <v>42725</v>
      </c>
      <c r="B4494">
        <v>27.739999999999782</v>
      </c>
      <c r="C4494">
        <v>12</v>
      </c>
      <c r="D4494">
        <v>2016</v>
      </c>
      <c r="E4494" t="b">
        <v>1</v>
      </c>
    </row>
    <row r="4495" spans="1:5">
      <c r="A4495" s="8">
        <v>42726</v>
      </c>
      <c r="B4495">
        <v>11.25</v>
      </c>
      <c r="C4495">
        <v>12</v>
      </c>
      <c r="D4495">
        <v>2016</v>
      </c>
      <c r="E4495" t="b">
        <v>0</v>
      </c>
    </row>
    <row r="4496" spans="1:5">
      <c r="A4496" s="8">
        <v>42727</v>
      </c>
      <c r="B4496">
        <v>11.360000000000582</v>
      </c>
      <c r="C4496">
        <v>12</v>
      </c>
      <c r="D4496">
        <v>2016</v>
      </c>
      <c r="E4496" t="b">
        <v>0</v>
      </c>
    </row>
    <row r="4497" spans="1:5">
      <c r="A4497" s="8">
        <v>42730</v>
      </c>
      <c r="B4497">
        <v>12.459999999999127</v>
      </c>
      <c r="C4497">
        <v>12</v>
      </c>
      <c r="D4497">
        <v>2016</v>
      </c>
      <c r="E4497" t="b">
        <v>0</v>
      </c>
    </row>
    <row r="4498" spans="1:5">
      <c r="A4498" s="8">
        <v>42731</v>
      </c>
      <c r="B4498">
        <v>3.7299999999995634</v>
      </c>
      <c r="C4498">
        <v>12</v>
      </c>
      <c r="D4498">
        <v>2016</v>
      </c>
      <c r="E4498" t="b">
        <v>0</v>
      </c>
    </row>
    <row r="4499" spans="1:5">
      <c r="A4499" s="8">
        <v>42732</v>
      </c>
      <c r="B4499">
        <v>9.6000000000003638</v>
      </c>
      <c r="C4499">
        <v>12</v>
      </c>
      <c r="D4499">
        <v>2016</v>
      </c>
      <c r="E4499" t="b">
        <v>0</v>
      </c>
    </row>
    <row r="4500" spans="1:5">
      <c r="A4500" s="8">
        <v>42733</v>
      </c>
      <c r="B4500">
        <v>30.909999999999854</v>
      </c>
      <c r="C4500">
        <v>12</v>
      </c>
      <c r="D4500">
        <v>2016</v>
      </c>
      <c r="E4500" t="b">
        <v>0</v>
      </c>
    </row>
    <row r="4501" spans="1:5">
      <c r="A4501" s="8">
        <v>42734</v>
      </c>
      <c r="B4501">
        <v>8.5</v>
      </c>
      <c r="C4501">
        <v>12</v>
      </c>
      <c r="D4501">
        <v>2016</v>
      </c>
      <c r="E4501" t="b">
        <v>0</v>
      </c>
    </row>
    <row r="4502" spans="1:5">
      <c r="A4502" s="8">
        <v>42738</v>
      </c>
      <c r="B4502">
        <v>8.1200000000008004</v>
      </c>
      <c r="C4502">
        <v>1</v>
      </c>
      <c r="D4502">
        <v>2017</v>
      </c>
      <c r="E4502" t="b">
        <v>0</v>
      </c>
    </row>
    <row r="4503" spans="1:5">
      <c r="A4503" s="8">
        <v>42739</v>
      </c>
      <c r="B4503">
        <v>-13.959999999999127</v>
      </c>
      <c r="C4503">
        <v>1</v>
      </c>
      <c r="D4503">
        <v>2017</v>
      </c>
      <c r="E4503" t="b">
        <v>0</v>
      </c>
    </row>
    <row r="4504" spans="1:5">
      <c r="A4504" s="8">
        <v>42740</v>
      </c>
      <c r="B4504">
        <v>-18.139999999999418</v>
      </c>
      <c r="C4504">
        <v>1</v>
      </c>
      <c r="D4504">
        <v>2017</v>
      </c>
      <c r="E4504" t="b">
        <v>0</v>
      </c>
    </row>
    <row r="4505" spans="1:5">
      <c r="A4505" s="8">
        <v>42741</v>
      </c>
      <c r="B4505">
        <v>-5.2199999999993452</v>
      </c>
      <c r="C4505">
        <v>1</v>
      </c>
      <c r="D4505">
        <v>2017</v>
      </c>
      <c r="E4505" t="b">
        <v>0</v>
      </c>
    </row>
    <row r="4506" spans="1:5">
      <c r="A4506" s="8">
        <v>42744</v>
      </c>
      <c r="B4506">
        <v>1.5799999999999272</v>
      </c>
      <c r="C4506">
        <v>1</v>
      </c>
      <c r="D4506">
        <v>2017</v>
      </c>
      <c r="E4506" t="b">
        <v>0</v>
      </c>
    </row>
    <row r="4507" spans="1:5">
      <c r="A4507" s="8">
        <v>42745</v>
      </c>
      <c r="B4507">
        <v>-7.6399999999994179</v>
      </c>
      <c r="C4507">
        <v>1</v>
      </c>
      <c r="D4507">
        <v>2017</v>
      </c>
      <c r="E4507" t="b">
        <v>0</v>
      </c>
    </row>
    <row r="4508" spans="1:5">
      <c r="A4508" s="8">
        <v>42746</v>
      </c>
      <c r="B4508">
        <v>-7.7399999999997817</v>
      </c>
      <c r="C4508">
        <v>1</v>
      </c>
      <c r="D4508">
        <v>2017</v>
      </c>
      <c r="E4508" t="b">
        <v>0</v>
      </c>
    </row>
    <row r="4509" spans="1:5">
      <c r="A4509" s="8">
        <v>42747</v>
      </c>
      <c r="B4509">
        <v>-0.18000000000029104</v>
      </c>
      <c r="C4509">
        <v>1</v>
      </c>
      <c r="D4509">
        <v>2017</v>
      </c>
      <c r="E4509" t="b">
        <v>0</v>
      </c>
    </row>
    <row r="4510" spans="1:5">
      <c r="A4510" s="8">
        <v>42748</v>
      </c>
      <c r="B4510">
        <v>-4.8299999999999272</v>
      </c>
      <c r="C4510">
        <v>1</v>
      </c>
      <c r="D4510">
        <v>2017</v>
      </c>
      <c r="E4510" t="b">
        <v>0</v>
      </c>
    </row>
    <row r="4511" spans="1:5">
      <c r="A4511" s="8">
        <v>42751</v>
      </c>
      <c r="B4511">
        <v>-6.3299999999999272</v>
      </c>
      <c r="C4511">
        <v>1</v>
      </c>
      <c r="D4511">
        <v>2017</v>
      </c>
      <c r="E4511" t="b">
        <v>0</v>
      </c>
    </row>
    <row r="4512" spans="1:5">
      <c r="A4512" s="8">
        <v>42752</v>
      </c>
      <c r="B4512">
        <v>-13.530000000000655</v>
      </c>
      <c r="C4512">
        <v>1</v>
      </c>
      <c r="D4512">
        <v>2017</v>
      </c>
      <c r="E4512" t="b">
        <v>0</v>
      </c>
    </row>
    <row r="4513" spans="1:5">
      <c r="A4513" s="8">
        <v>42753</v>
      </c>
      <c r="B4513">
        <v>-1.9699999999993452</v>
      </c>
      <c r="C4513">
        <v>1</v>
      </c>
      <c r="D4513">
        <v>2017</v>
      </c>
      <c r="E4513" t="b">
        <v>1</v>
      </c>
    </row>
    <row r="4514" spans="1:5">
      <c r="A4514" s="8">
        <v>42754</v>
      </c>
      <c r="B4514">
        <v>-12.1200000000008</v>
      </c>
      <c r="C4514">
        <v>1</v>
      </c>
      <c r="D4514">
        <v>2017</v>
      </c>
      <c r="E4514" t="b">
        <v>0</v>
      </c>
    </row>
    <row r="4515" spans="1:5">
      <c r="A4515" s="8">
        <v>42755</v>
      </c>
      <c r="B4515">
        <v>-1.4599999999991269</v>
      </c>
      <c r="C4515">
        <v>1</v>
      </c>
      <c r="D4515">
        <v>2017</v>
      </c>
      <c r="E4515" t="b">
        <v>0</v>
      </c>
    </row>
    <row r="4516" spans="1:5">
      <c r="A4516" s="8">
        <v>42758</v>
      </c>
      <c r="B4516">
        <v>-17.049999999999272</v>
      </c>
      <c r="C4516">
        <v>1</v>
      </c>
      <c r="D4516">
        <v>2017</v>
      </c>
      <c r="E4516" t="b">
        <v>0</v>
      </c>
    </row>
    <row r="4517" spans="1:5">
      <c r="A4517" s="8">
        <v>42759</v>
      </c>
      <c r="B4517">
        <v>-1.9500000000007276</v>
      </c>
      <c r="C4517">
        <v>1</v>
      </c>
      <c r="D4517">
        <v>2017</v>
      </c>
      <c r="E4517" t="b">
        <v>0</v>
      </c>
    </row>
    <row r="4518" spans="1:5">
      <c r="A4518" s="8">
        <v>42768</v>
      </c>
      <c r="B4518">
        <v>-53.969999999999345</v>
      </c>
      <c r="C4518">
        <v>2</v>
      </c>
      <c r="D4518">
        <v>2017</v>
      </c>
      <c r="E4518" t="b">
        <v>0</v>
      </c>
    </row>
    <row r="4519" spans="1:5">
      <c r="A4519" s="8">
        <v>42769</v>
      </c>
      <c r="B4519">
        <v>-16.559999999999491</v>
      </c>
      <c r="C4519">
        <v>2</v>
      </c>
      <c r="D4519">
        <v>2017</v>
      </c>
      <c r="E4519" t="b">
        <v>0</v>
      </c>
    </row>
    <row r="4520" spans="1:5">
      <c r="A4520" s="8">
        <v>42772</v>
      </c>
      <c r="B4520">
        <v>-33.010000000000218</v>
      </c>
      <c r="C4520">
        <v>2</v>
      </c>
      <c r="D4520">
        <v>2017</v>
      </c>
      <c r="E4520" t="b">
        <v>0</v>
      </c>
    </row>
    <row r="4521" spans="1:5">
      <c r="A4521" s="8">
        <v>42773</v>
      </c>
      <c r="B4521">
        <v>-34.559999999999491</v>
      </c>
      <c r="C4521">
        <v>2</v>
      </c>
      <c r="D4521">
        <v>2017</v>
      </c>
      <c r="E4521" t="b">
        <v>0</v>
      </c>
    </row>
    <row r="4522" spans="1:5">
      <c r="A4522" s="8">
        <v>42774</v>
      </c>
      <c r="B4522">
        <v>-28.25</v>
      </c>
      <c r="C4522">
        <v>2</v>
      </c>
      <c r="D4522">
        <v>2017</v>
      </c>
      <c r="E4522" t="b">
        <v>0</v>
      </c>
    </row>
    <row r="4523" spans="1:5">
      <c r="A4523" s="8">
        <v>42775</v>
      </c>
      <c r="B4523">
        <v>-14.180000000000291</v>
      </c>
      <c r="C4523">
        <v>2</v>
      </c>
      <c r="D4523">
        <v>2017</v>
      </c>
      <c r="E4523" t="b">
        <v>0</v>
      </c>
    </row>
    <row r="4524" spans="1:5">
      <c r="A4524" s="8">
        <v>42776</v>
      </c>
      <c r="B4524">
        <v>-7.5900000000001455</v>
      </c>
      <c r="C4524">
        <v>2</v>
      </c>
      <c r="D4524">
        <v>2017</v>
      </c>
      <c r="E4524" t="b">
        <v>0</v>
      </c>
    </row>
    <row r="4525" spans="1:5">
      <c r="A4525" s="8">
        <v>42779</v>
      </c>
      <c r="B4525">
        <v>-5.319999999999709</v>
      </c>
      <c r="C4525">
        <v>2</v>
      </c>
      <c r="D4525">
        <v>2017</v>
      </c>
      <c r="E4525" t="b">
        <v>0</v>
      </c>
    </row>
    <row r="4526" spans="1:5">
      <c r="A4526" s="8">
        <v>42780</v>
      </c>
      <c r="B4526">
        <v>-8.7800000000006548</v>
      </c>
      <c r="C4526">
        <v>2</v>
      </c>
      <c r="D4526">
        <v>2017</v>
      </c>
      <c r="E4526" t="b">
        <v>0</v>
      </c>
    </row>
    <row r="4527" spans="1:5">
      <c r="A4527" s="8">
        <v>42781</v>
      </c>
      <c r="B4527">
        <v>0.23999999999978172</v>
      </c>
      <c r="C4527">
        <v>2</v>
      </c>
      <c r="D4527">
        <v>2017</v>
      </c>
      <c r="E4527" t="b">
        <v>1</v>
      </c>
    </row>
    <row r="4528" spans="1:5">
      <c r="A4528" s="8">
        <v>42782</v>
      </c>
      <c r="B4528">
        <v>0.75</v>
      </c>
      <c r="C4528">
        <v>2</v>
      </c>
      <c r="D4528">
        <v>2017</v>
      </c>
      <c r="E4528" t="b">
        <v>0</v>
      </c>
    </row>
    <row r="4529" spans="1:5">
      <c r="A4529" s="8">
        <v>42783</v>
      </c>
      <c r="B4529">
        <v>2.2399999999997817</v>
      </c>
      <c r="C4529">
        <v>2</v>
      </c>
      <c r="D4529">
        <v>2017</v>
      </c>
      <c r="E4529" t="b">
        <v>0</v>
      </c>
    </row>
    <row r="4530" spans="1:5">
      <c r="A4530" s="8">
        <v>42784</v>
      </c>
      <c r="B4530">
        <v>8.0799999999999272</v>
      </c>
      <c r="C4530">
        <v>2</v>
      </c>
      <c r="D4530">
        <v>2017</v>
      </c>
      <c r="E4530" t="b">
        <v>0</v>
      </c>
    </row>
    <row r="4531" spans="1:5">
      <c r="A4531" s="8">
        <v>42786</v>
      </c>
      <c r="B4531">
        <v>12.799999999999272</v>
      </c>
      <c r="C4531">
        <v>2</v>
      </c>
      <c r="D4531">
        <v>2017</v>
      </c>
      <c r="E4531" t="b">
        <v>0</v>
      </c>
    </row>
    <row r="4532" spans="1:5">
      <c r="A4532" s="8">
        <v>42787</v>
      </c>
      <c r="B4532">
        <v>2.069999999999709</v>
      </c>
      <c r="C4532">
        <v>2</v>
      </c>
      <c r="D4532">
        <v>2017</v>
      </c>
      <c r="E4532" t="b">
        <v>0</v>
      </c>
    </row>
    <row r="4533" spans="1:5">
      <c r="A4533" s="8">
        <v>42788</v>
      </c>
      <c r="B4533">
        <v>4.2199999999993452</v>
      </c>
      <c r="C4533">
        <v>2</v>
      </c>
      <c r="D4533">
        <v>2017</v>
      </c>
      <c r="E4533" t="b">
        <v>0</v>
      </c>
    </row>
    <row r="4534" spans="1:5">
      <c r="A4534" s="8">
        <v>42789</v>
      </c>
      <c r="B4534">
        <v>2.6900000000005093</v>
      </c>
      <c r="C4534">
        <v>2</v>
      </c>
      <c r="D4534">
        <v>2017</v>
      </c>
      <c r="E4534" t="b">
        <v>0</v>
      </c>
    </row>
    <row r="4535" spans="1:5">
      <c r="A4535" s="8">
        <v>42790</v>
      </c>
      <c r="B4535">
        <v>10.530000000000655</v>
      </c>
      <c r="C4535">
        <v>2</v>
      </c>
      <c r="D4535">
        <v>2017</v>
      </c>
      <c r="E4535" t="b">
        <v>0</v>
      </c>
    </row>
    <row r="4536" spans="1:5">
      <c r="A4536" s="8">
        <v>42795</v>
      </c>
      <c r="B4536">
        <v>7.2199999999993452</v>
      </c>
      <c r="C4536">
        <v>3</v>
      </c>
      <c r="D4536">
        <v>2017</v>
      </c>
      <c r="E4536" t="b">
        <v>0</v>
      </c>
    </row>
    <row r="4537" spans="1:5">
      <c r="A4537" s="8">
        <v>42796</v>
      </c>
      <c r="B4537">
        <v>-0.7999999999992724</v>
      </c>
      <c r="C4537">
        <v>3</v>
      </c>
      <c r="D4537">
        <v>2017</v>
      </c>
      <c r="E4537" t="b">
        <v>0</v>
      </c>
    </row>
    <row r="4538" spans="1:5">
      <c r="A4538" s="8">
        <v>42797</v>
      </c>
      <c r="B4538">
        <v>-19.209999999999127</v>
      </c>
      <c r="C4538">
        <v>3</v>
      </c>
      <c r="D4538">
        <v>2017</v>
      </c>
      <c r="E4538" t="b">
        <v>0</v>
      </c>
    </row>
    <row r="4539" spans="1:5">
      <c r="A4539" s="8">
        <v>42800</v>
      </c>
      <c r="B4539">
        <v>0.37000000000080036</v>
      </c>
      <c r="C4539">
        <v>3</v>
      </c>
      <c r="D4539">
        <v>2017</v>
      </c>
      <c r="E4539" t="b">
        <v>0</v>
      </c>
    </row>
    <row r="4540" spans="1:5">
      <c r="A4540" s="8">
        <v>42801</v>
      </c>
      <c r="B4540">
        <v>-11.069999999999709</v>
      </c>
      <c r="C4540">
        <v>3</v>
      </c>
      <c r="D4540">
        <v>2017</v>
      </c>
      <c r="E4540" t="b">
        <v>0</v>
      </c>
    </row>
    <row r="4541" spans="1:5">
      <c r="A4541" s="8">
        <v>42802</v>
      </c>
      <c r="B4541">
        <v>-5.4500000000007276</v>
      </c>
      <c r="C4541">
        <v>3</v>
      </c>
      <c r="D4541">
        <v>2017</v>
      </c>
      <c r="E4541" t="b">
        <v>0</v>
      </c>
    </row>
    <row r="4542" spans="1:5">
      <c r="A4542" s="8">
        <v>42803</v>
      </c>
      <c r="B4542">
        <v>-6.6100000000005821</v>
      </c>
      <c r="C4542">
        <v>3</v>
      </c>
      <c r="D4542">
        <v>2017</v>
      </c>
      <c r="E4542" t="b">
        <v>0</v>
      </c>
    </row>
    <row r="4543" spans="1:5">
      <c r="A4543" s="8">
        <v>42804</v>
      </c>
      <c r="B4543">
        <v>-2.8899999999994179</v>
      </c>
      <c r="C4543">
        <v>3</v>
      </c>
      <c r="D4543">
        <v>2017</v>
      </c>
      <c r="E4543" t="b">
        <v>0</v>
      </c>
    </row>
    <row r="4544" spans="1:5">
      <c r="A4544" s="8">
        <v>42807</v>
      </c>
      <c r="B4544">
        <v>-5.3400000000001455</v>
      </c>
      <c r="C4544">
        <v>3</v>
      </c>
      <c r="D4544">
        <v>2017</v>
      </c>
      <c r="E4544" t="b">
        <v>0</v>
      </c>
    </row>
    <row r="4545" spans="1:5">
      <c r="A4545" s="8">
        <v>42808</v>
      </c>
      <c r="B4545">
        <v>4.7900000000008731</v>
      </c>
      <c r="C4545">
        <v>3</v>
      </c>
      <c r="D4545">
        <v>2017</v>
      </c>
      <c r="E4545" t="b">
        <v>0</v>
      </c>
    </row>
    <row r="4546" spans="1:5">
      <c r="A4546" s="8">
        <v>42809</v>
      </c>
      <c r="B4546">
        <v>-8.3099999999994907</v>
      </c>
      <c r="C4546">
        <v>3</v>
      </c>
      <c r="D4546">
        <v>2017</v>
      </c>
      <c r="E4546" t="b">
        <v>1</v>
      </c>
    </row>
    <row r="4547" spans="1:5">
      <c r="A4547" s="8">
        <v>42810</v>
      </c>
      <c r="B4547">
        <v>2.1700000000000728</v>
      </c>
      <c r="C4547">
        <v>3</v>
      </c>
      <c r="D4547">
        <v>2017</v>
      </c>
      <c r="E4547" t="b">
        <v>0</v>
      </c>
    </row>
    <row r="4548" spans="1:5">
      <c r="A4548" s="8">
        <v>42811</v>
      </c>
      <c r="B4548">
        <v>-18.690000000000509</v>
      </c>
      <c r="C4548">
        <v>3</v>
      </c>
      <c r="D4548">
        <v>2017</v>
      </c>
      <c r="E4548" t="b">
        <v>0</v>
      </c>
    </row>
    <row r="4549" spans="1:5">
      <c r="A4549" s="8">
        <v>42814</v>
      </c>
      <c r="B4549">
        <v>-17.969999999999345</v>
      </c>
      <c r="C4549">
        <v>3</v>
      </c>
      <c r="D4549">
        <v>2017</v>
      </c>
      <c r="E4549" t="b">
        <v>0</v>
      </c>
    </row>
    <row r="4550" spans="1:5">
      <c r="A4550" s="8">
        <v>42815</v>
      </c>
      <c r="B4550">
        <v>-10.489999999999782</v>
      </c>
      <c r="C4550">
        <v>3</v>
      </c>
      <c r="D4550">
        <v>2017</v>
      </c>
      <c r="E4550" t="b">
        <v>0</v>
      </c>
    </row>
    <row r="4551" spans="1:5">
      <c r="A4551" s="8">
        <v>42816</v>
      </c>
      <c r="B4551">
        <v>-24.659999999999854</v>
      </c>
      <c r="C4551">
        <v>3</v>
      </c>
      <c r="D4551">
        <v>2017</v>
      </c>
      <c r="E4551" t="b">
        <v>0</v>
      </c>
    </row>
    <row r="4552" spans="1:5">
      <c r="A4552" s="8">
        <v>42817</v>
      </c>
      <c r="B4552">
        <v>-21.739999999999782</v>
      </c>
      <c r="C4552">
        <v>3</v>
      </c>
      <c r="D4552">
        <v>2017</v>
      </c>
      <c r="E4552" t="b">
        <v>0</v>
      </c>
    </row>
    <row r="4553" spans="1:5">
      <c r="A4553" s="8">
        <v>42818</v>
      </c>
      <c r="B4553">
        <v>-1.9799999999995634</v>
      </c>
      <c r="C4553">
        <v>3</v>
      </c>
      <c r="D4553">
        <v>2017</v>
      </c>
      <c r="E4553" t="b">
        <v>0</v>
      </c>
    </row>
    <row r="4554" spans="1:5">
      <c r="A4554" s="8">
        <v>42821</v>
      </c>
      <c r="B4554">
        <v>-11.770000000000437</v>
      </c>
      <c r="C4554">
        <v>3</v>
      </c>
      <c r="D4554">
        <v>2017</v>
      </c>
      <c r="E4554" t="b">
        <v>0</v>
      </c>
    </row>
    <row r="4555" spans="1:5">
      <c r="A4555" s="8">
        <v>42822</v>
      </c>
      <c r="B4555">
        <v>6.5499999999992724</v>
      </c>
      <c r="C4555">
        <v>3</v>
      </c>
      <c r="D4555">
        <v>2017</v>
      </c>
      <c r="E4555" t="b">
        <v>0</v>
      </c>
    </row>
    <row r="4556" spans="1:5">
      <c r="A4556" s="8">
        <v>42823</v>
      </c>
      <c r="B4556">
        <v>5.75</v>
      </c>
      <c r="C4556">
        <v>3</v>
      </c>
      <c r="D4556">
        <v>2017</v>
      </c>
      <c r="E4556" t="b">
        <v>0</v>
      </c>
    </row>
    <row r="4557" spans="1:5">
      <c r="A4557" s="8">
        <v>42824</v>
      </c>
      <c r="B4557">
        <v>1.8500000000003638</v>
      </c>
      <c r="C4557">
        <v>3</v>
      </c>
      <c r="D4557">
        <v>2017</v>
      </c>
      <c r="E4557" t="b">
        <v>0</v>
      </c>
    </row>
    <row r="4558" spans="1:5">
      <c r="A4558" s="8">
        <v>42825</v>
      </c>
      <c r="B4558">
        <v>9.4799999999995634</v>
      </c>
      <c r="C4558">
        <v>3</v>
      </c>
      <c r="D4558">
        <v>2017</v>
      </c>
      <c r="E4558" t="b">
        <v>0</v>
      </c>
    </row>
    <row r="4559" spans="1:5">
      <c r="A4559" s="8">
        <v>42830</v>
      </c>
      <c r="B4559">
        <v>11.520000000000437</v>
      </c>
      <c r="C4559">
        <v>4</v>
      </c>
      <c r="D4559">
        <v>2017</v>
      </c>
      <c r="E4559" t="b">
        <v>0</v>
      </c>
    </row>
    <row r="4560" spans="1:5">
      <c r="A4560" s="8">
        <v>42831</v>
      </c>
      <c r="B4560">
        <v>-0.7999999999992724</v>
      </c>
      <c r="C4560">
        <v>4</v>
      </c>
      <c r="D4560">
        <v>2017</v>
      </c>
      <c r="E4560" t="b">
        <v>0</v>
      </c>
    </row>
    <row r="4561" spans="1:5">
      <c r="A4561" s="8">
        <v>42832</v>
      </c>
      <c r="B4561">
        <v>-10.3700000000008</v>
      </c>
      <c r="C4561">
        <v>4</v>
      </c>
      <c r="D4561">
        <v>2017</v>
      </c>
      <c r="E4561" t="b">
        <v>0</v>
      </c>
    </row>
    <row r="4562" spans="1:5">
      <c r="A4562" s="8">
        <v>42835</v>
      </c>
      <c r="B4562">
        <v>-6.5400000000008731</v>
      </c>
      <c r="C4562">
        <v>4</v>
      </c>
      <c r="D4562">
        <v>2017</v>
      </c>
      <c r="E4562" t="b">
        <v>0</v>
      </c>
    </row>
    <row r="4563" spans="1:5">
      <c r="A4563" s="8">
        <v>42836</v>
      </c>
      <c r="B4563">
        <v>-16.420000000000073</v>
      </c>
      <c r="C4563">
        <v>4</v>
      </c>
      <c r="D4563">
        <v>2017</v>
      </c>
      <c r="E4563" t="b">
        <v>0</v>
      </c>
    </row>
    <row r="4564" spans="1:5">
      <c r="A4564" s="8">
        <v>42837</v>
      </c>
      <c r="B4564">
        <v>-3.680000000000291</v>
      </c>
      <c r="C4564">
        <v>4</v>
      </c>
      <c r="D4564">
        <v>2017</v>
      </c>
      <c r="E4564" t="b">
        <v>0</v>
      </c>
    </row>
    <row r="4565" spans="1:5">
      <c r="A4565" s="8">
        <v>42838</v>
      </c>
      <c r="B4565">
        <v>9.319999999999709</v>
      </c>
      <c r="C4565">
        <v>4</v>
      </c>
      <c r="D4565">
        <v>2017</v>
      </c>
      <c r="E4565" t="b">
        <v>0</v>
      </c>
    </row>
    <row r="4566" spans="1:5">
      <c r="A4566" s="8">
        <v>42839</v>
      </c>
      <c r="B4566">
        <v>-16.930000000000291</v>
      </c>
      <c r="C4566">
        <v>4</v>
      </c>
      <c r="D4566">
        <v>2017</v>
      </c>
      <c r="E4566" t="b">
        <v>0</v>
      </c>
    </row>
    <row r="4567" spans="1:5">
      <c r="A4567" s="8">
        <v>42842</v>
      </c>
      <c r="B4567">
        <v>5.6000000000003638</v>
      </c>
      <c r="C4567">
        <v>4</v>
      </c>
      <c r="D4567">
        <v>2017</v>
      </c>
      <c r="E4567" t="b">
        <v>0</v>
      </c>
    </row>
    <row r="4568" spans="1:5">
      <c r="A4568" s="8">
        <v>42843</v>
      </c>
      <c r="B4568">
        <v>-9.5599999999994907</v>
      </c>
      <c r="C4568">
        <v>4</v>
      </c>
      <c r="D4568">
        <v>2017</v>
      </c>
      <c r="E4568" t="b">
        <v>0</v>
      </c>
    </row>
    <row r="4569" spans="1:5">
      <c r="A4569" s="8">
        <v>42844</v>
      </c>
      <c r="B4569">
        <v>-1.9400000000005093</v>
      </c>
      <c r="C4569">
        <v>4</v>
      </c>
      <c r="D4569">
        <v>2017</v>
      </c>
      <c r="E4569" t="b">
        <v>1</v>
      </c>
    </row>
    <row r="4570" spans="1:5">
      <c r="A4570" s="8">
        <v>42845</v>
      </c>
      <c r="B4570">
        <v>-17.690000000000509</v>
      </c>
      <c r="C4570">
        <v>4</v>
      </c>
      <c r="D4570">
        <v>2017</v>
      </c>
      <c r="E4570" t="b">
        <v>0</v>
      </c>
    </row>
    <row r="4571" spans="1:5">
      <c r="A4571" s="8">
        <v>42846</v>
      </c>
      <c r="B4571">
        <v>-20.409999999999854</v>
      </c>
      <c r="C4571">
        <v>4</v>
      </c>
      <c r="D4571">
        <v>2017</v>
      </c>
      <c r="E4571" t="b">
        <v>0</v>
      </c>
    </row>
    <row r="4572" spans="1:5">
      <c r="A4572" s="8">
        <v>42849</v>
      </c>
      <c r="B4572">
        <v>-12.950000000000728</v>
      </c>
      <c r="C4572">
        <v>4</v>
      </c>
      <c r="D4572">
        <v>2017</v>
      </c>
      <c r="E4572" t="b">
        <v>0</v>
      </c>
    </row>
    <row r="4573" spans="1:5">
      <c r="A4573" s="8">
        <v>42850</v>
      </c>
      <c r="B4573">
        <v>-28.709999999999127</v>
      </c>
      <c r="C4573">
        <v>4</v>
      </c>
      <c r="D4573">
        <v>2017</v>
      </c>
      <c r="E4573" t="b">
        <v>0</v>
      </c>
    </row>
    <row r="4574" spans="1:5">
      <c r="A4574" s="8">
        <v>42851</v>
      </c>
      <c r="B4574">
        <v>-15.450000000000728</v>
      </c>
      <c r="C4574">
        <v>4</v>
      </c>
      <c r="D4574">
        <v>2017</v>
      </c>
      <c r="E4574" t="b">
        <v>0</v>
      </c>
    </row>
    <row r="4575" spans="1:5">
      <c r="A4575" s="8">
        <v>42852</v>
      </c>
      <c r="B4575">
        <v>-21.6200000000008</v>
      </c>
      <c r="C4575">
        <v>4</v>
      </c>
      <c r="D4575">
        <v>2017</v>
      </c>
      <c r="E4575" t="b">
        <v>0</v>
      </c>
    </row>
    <row r="4576" spans="1:5">
      <c r="A4576" s="8">
        <v>42853</v>
      </c>
      <c r="B4576">
        <v>-15</v>
      </c>
      <c r="C4576">
        <v>4</v>
      </c>
      <c r="D4576">
        <v>2017</v>
      </c>
      <c r="E4576" t="b">
        <v>0</v>
      </c>
    </row>
    <row r="4577" spans="1:5">
      <c r="A4577" s="8">
        <v>42857</v>
      </c>
      <c r="B4577">
        <v>-9.2700000000004366</v>
      </c>
      <c r="C4577">
        <v>5</v>
      </c>
      <c r="D4577">
        <v>2017</v>
      </c>
      <c r="E4577" t="b">
        <v>0</v>
      </c>
    </row>
    <row r="4578" spans="1:5">
      <c r="A4578" s="8">
        <v>42858</v>
      </c>
      <c r="B4578">
        <v>-19.329999999999927</v>
      </c>
      <c r="C4578">
        <v>5</v>
      </c>
      <c r="D4578">
        <v>2017</v>
      </c>
      <c r="E4578" t="b">
        <v>0</v>
      </c>
    </row>
    <row r="4579" spans="1:5">
      <c r="A4579" s="8">
        <v>42859</v>
      </c>
      <c r="B4579">
        <v>-8.6399999999994179</v>
      </c>
      <c r="C4579">
        <v>5</v>
      </c>
      <c r="D4579">
        <v>2017</v>
      </c>
      <c r="E4579" t="b">
        <v>0</v>
      </c>
    </row>
    <row r="4580" spans="1:5">
      <c r="A4580" s="8">
        <v>42860</v>
      </c>
      <c r="B4580">
        <v>-10.940000000000509</v>
      </c>
      <c r="C4580">
        <v>5</v>
      </c>
      <c r="D4580">
        <v>2017</v>
      </c>
      <c r="E4580" t="b">
        <v>0</v>
      </c>
    </row>
    <row r="4581" spans="1:5">
      <c r="A4581" s="8">
        <v>42863</v>
      </c>
      <c r="B4581">
        <v>-16.25</v>
      </c>
      <c r="C4581">
        <v>5</v>
      </c>
      <c r="D4581">
        <v>2017</v>
      </c>
      <c r="E4581" t="b">
        <v>0</v>
      </c>
    </row>
    <row r="4582" spans="1:5">
      <c r="A4582" s="8">
        <v>42864</v>
      </c>
      <c r="B4582">
        <v>-11.479999999999563</v>
      </c>
      <c r="C4582">
        <v>5</v>
      </c>
      <c r="D4582">
        <v>2017</v>
      </c>
      <c r="E4582" t="b">
        <v>0</v>
      </c>
    </row>
    <row r="4583" spans="1:5">
      <c r="A4583" s="8">
        <v>42865</v>
      </c>
      <c r="B4583">
        <v>-21.319999999999709</v>
      </c>
      <c r="C4583">
        <v>5</v>
      </c>
      <c r="D4583">
        <v>2017</v>
      </c>
      <c r="E4583" t="b">
        <v>0</v>
      </c>
    </row>
    <row r="4584" spans="1:5">
      <c r="A4584" s="8">
        <v>42866</v>
      </c>
      <c r="B4584">
        <v>-14.479999999999563</v>
      </c>
      <c r="C4584">
        <v>5</v>
      </c>
      <c r="D4584">
        <v>2017</v>
      </c>
      <c r="E4584" t="b">
        <v>0</v>
      </c>
    </row>
    <row r="4585" spans="1:5">
      <c r="A4585" s="8">
        <v>42867</v>
      </c>
      <c r="B4585">
        <v>-5.819999999999709</v>
      </c>
      <c r="C4585">
        <v>5</v>
      </c>
      <c r="D4585">
        <v>2017</v>
      </c>
      <c r="E4585" t="b">
        <v>0</v>
      </c>
    </row>
    <row r="4586" spans="1:5">
      <c r="A4586" s="8">
        <v>42870</v>
      </c>
      <c r="B4586">
        <v>-8.819999999999709</v>
      </c>
      <c r="C4586">
        <v>5</v>
      </c>
      <c r="D4586">
        <v>2017</v>
      </c>
      <c r="E4586" t="b">
        <v>0</v>
      </c>
    </row>
    <row r="4587" spans="1:5">
      <c r="A4587" s="8">
        <v>42871</v>
      </c>
      <c r="B4587">
        <v>-9.4899999999997817</v>
      </c>
      <c r="C4587">
        <v>5</v>
      </c>
      <c r="D4587">
        <v>2017</v>
      </c>
      <c r="E4587" t="b">
        <v>0</v>
      </c>
    </row>
    <row r="4588" spans="1:5">
      <c r="A4588" s="8">
        <v>42872</v>
      </c>
      <c r="B4588">
        <v>-13.670000000000073</v>
      </c>
      <c r="C4588">
        <v>5</v>
      </c>
      <c r="D4588">
        <v>2017</v>
      </c>
      <c r="E4588" t="b">
        <v>1</v>
      </c>
    </row>
    <row r="4589" spans="1:5">
      <c r="A4589" s="8">
        <v>42873</v>
      </c>
      <c r="B4589">
        <v>-18.450000000000728</v>
      </c>
      <c r="C4589">
        <v>5</v>
      </c>
      <c r="D4589">
        <v>2017</v>
      </c>
      <c r="E4589" t="b">
        <v>0</v>
      </c>
    </row>
    <row r="4590" spans="1:5">
      <c r="A4590" s="8">
        <v>42874</v>
      </c>
      <c r="B4590">
        <v>-15.6200000000008</v>
      </c>
      <c r="C4590">
        <v>5</v>
      </c>
      <c r="D4590">
        <v>2017</v>
      </c>
      <c r="E4590" t="b">
        <v>0</v>
      </c>
    </row>
    <row r="4591" spans="1:5">
      <c r="A4591" s="8">
        <v>42877</v>
      </c>
      <c r="B4591">
        <v>-22.260000000000218</v>
      </c>
      <c r="C4591">
        <v>5</v>
      </c>
      <c r="D4591">
        <v>2017</v>
      </c>
      <c r="E4591" t="b">
        <v>0</v>
      </c>
    </row>
    <row r="4592" spans="1:5">
      <c r="A4592" s="8">
        <v>42878</v>
      </c>
      <c r="B4592">
        <v>-13.840000000000146</v>
      </c>
      <c r="C4592">
        <v>5</v>
      </c>
      <c r="D4592">
        <v>2017</v>
      </c>
      <c r="E4592" t="b">
        <v>0</v>
      </c>
    </row>
    <row r="4593" spans="1:5">
      <c r="A4593" s="8">
        <v>42879</v>
      </c>
      <c r="B4593">
        <v>-24.420000000000073</v>
      </c>
      <c r="C4593">
        <v>5</v>
      </c>
      <c r="D4593">
        <v>2017</v>
      </c>
      <c r="E4593" t="b">
        <v>0</v>
      </c>
    </row>
    <row r="4594" spans="1:5">
      <c r="A4594" s="8">
        <v>42880</v>
      </c>
      <c r="B4594">
        <v>-1.4899999999997817</v>
      </c>
      <c r="C4594">
        <v>5</v>
      </c>
      <c r="D4594">
        <v>2017</v>
      </c>
      <c r="E4594" t="b">
        <v>0</v>
      </c>
    </row>
    <row r="4595" spans="1:5">
      <c r="A4595" s="8">
        <v>42881</v>
      </c>
      <c r="B4595">
        <v>-8.9500000000007276</v>
      </c>
      <c r="C4595">
        <v>5</v>
      </c>
      <c r="D4595">
        <v>2017</v>
      </c>
      <c r="E4595" t="b">
        <v>0</v>
      </c>
    </row>
    <row r="4596" spans="1:5">
      <c r="A4596" s="8">
        <v>42886</v>
      </c>
      <c r="B4596">
        <v>-9.7199999999993452</v>
      </c>
      <c r="C4596">
        <v>5</v>
      </c>
      <c r="D4596">
        <v>2017</v>
      </c>
      <c r="E4596" t="b">
        <v>0</v>
      </c>
    </row>
    <row r="4597" spans="1:5">
      <c r="A4597" s="8">
        <v>42887</v>
      </c>
      <c r="B4597">
        <v>-18.420000000000073</v>
      </c>
      <c r="C4597">
        <v>6</v>
      </c>
      <c r="D4597">
        <v>2017</v>
      </c>
      <c r="E4597" t="b">
        <v>0</v>
      </c>
    </row>
    <row r="4598" spans="1:5">
      <c r="A4598" s="8">
        <v>42888</v>
      </c>
      <c r="B4598">
        <v>-17.530000000000655</v>
      </c>
      <c r="C4598">
        <v>6</v>
      </c>
      <c r="D4598">
        <v>2017</v>
      </c>
      <c r="E4598" t="b">
        <v>0</v>
      </c>
    </row>
    <row r="4599" spans="1:5">
      <c r="A4599" s="8">
        <v>42889</v>
      </c>
      <c r="B4599">
        <v>-1.1499999999996362</v>
      </c>
      <c r="C4599">
        <v>6</v>
      </c>
      <c r="D4599">
        <v>2017</v>
      </c>
      <c r="E4599" t="b">
        <v>0</v>
      </c>
    </row>
    <row r="4600" spans="1:5">
      <c r="A4600" s="8">
        <v>42891</v>
      </c>
      <c r="B4600">
        <v>-26.840000000000146</v>
      </c>
      <c r="C4600">
        <v>6</v>
      </c>
      <c r="D4600">
        <v>2017</v>
      </c>
      <c r="E4600" t="b">
        <v>0</v>
      </c>
    </row>
    <row r="4601" spans="1:5">
      <c r="A4601" s="8">
        <v>42892</v>
      </c>
      <c r="B4601">
        <v>-21.180000000000291</v>
      </c>
      <c r="C4601">
        <v>6</v>
      </c>
      <c r="D4601">
        <v>2017</v>
      </c>
      <c r="E4601" t="b">
        <v>0</v>
      </c>
    </row>
    <row r="4602" spans="1:5">
      <c r="A4602" s="8">
        <v>42893</v>
      </c>
      <c r="B4602">
        <v>-17.989999999999782</v>
      </c>
      <c r="C4602">
        <v>6</v>
      </c>
      <c r="D4602">
        <v>2017</v>
      </c>
      <c r="E4602" t="b">
        <v>0</v>
      </c>
    </row>
    <row r="4603" spans="1:5">
      <c r="A4603" s="8">
        <v>42894</v>
      </c>
      <c r="B4603">
        <v>-14.780000000000655</v>
      </c>
      <c r="C4603">
        <v>6</v>
      </c>
      <c r="D4603">
        <v>2017</v>
      </c>
      <c r="E4603" t="b">
        <v>0</v>
      </c>
    </row>
    <row r="4604" spans="1:5">
      <c r="A4604" s="8">
        <v>42895</v>
      </c>
      <c r="B4604">
        <v>-7.6499999999996362</v>
      </c>
      <c r="C4604">
        <v>6</v>
      </c>
      <c r="D4604">
        <v>2017</v>
      </c>
      <c r="E4604" t="b">
        <v>0</v>
      </c>
    </row>
    <row r="4605" spans="1:5">
      <c r="A4605" s="8">
        <v>42898</v>
      </c>
      <c r="B4605">
        <v>10.040000000000873</v>
      </c>
      <c r="C4605">
        <v>6</v>
      </c>
      <c r="D4605">
        <v>2017</v>
      </c>
      <c r="E4605" t="b">
        <v>0</v>
      </c>
    </row>
    <row r="4606" spans="1:5">
      <c r="A4606" s="8">
        <v>42899</v>
      </c>
      <c r="B4606">
        <v>8.8500000000003638</v>
      </c>
      <c r="C4606">
        <v>6</v>
      </c>
      <c r="D4606">
        <v>2017</v>
      </c>
      <c r="E4606" t="b">
        <v>0</v>
      </c>
    </row>
    <row r="4607" spans="1:5">
      <c r="A4607" s="8">
        <v>42900</v>
      </c>
      <c r="B4607">
        <v>-7.4599999999991269</v>
      </c>
      <c r="C4607">
        <v>6</v>
      </c>
      <c r="D4607">
        <v>2017</v>
      </c>
      <c r="E4607" t="b">
        <v>0</v>
      </c>
    </row>
    <row r="4608" spans="1:5">
      <c r="A4608" s="8">
        <v>42901</v>
      </c>
      <c r="B4608">
        <v>-15.350000000000364</v>
      </c>
      <c r="C4608">
        <v>6</v>
      </c>
      <c r="D4608">
        <v>2017</v>
      </c>
      <c r="E4608" t="b">
        <v>0</v>
      </c>
    </row>
    <row r="4609" spans="1:5">
      <c r="A4609" s="8">
        <v>42902</v>
      </c>
      <c r="B4609">
        <v>-10.729999999999563</v>
      </c>
      <c r="C4609">
        <v>6</v>
      </c>
      <c r="D4609">
        <v>2017</v>
      </c>
      <c r="E4609" t="b">
        <v>0</v>
      </c>
    </row>
    <row r="4610" spans="1:5">
      <c r="A4610" s="8">
        <v>42905</v>
      </c>
      <c r="B4610">
        <v>-11.600000000000364</v>
      </c>
      <c r="C4610">
        <v>6</v>
      </c>
      <c r="D4610">
        <v>2017</v>
      </c>
      <c r="E4610" t="b">
        <v>0</v>
      </c>
    </row>
    <row r="4611" spans="1:5">
      <c r="A4611" s="8">
        <v>42906</v>
      </c>
      <c r="B4611">
        <v>-2.4599999999991269</v>
      </c>
      <c r="C4611">
        <v>6</v>
      </c>
      <c r="D4611">
        <v>2017</v>
      </c>
      <c r="E4611" t="b">
        <v>0</v>
      </c>
    </row>
    <row r="4612" spans="1:5">
      <c r="A4612" s="8">
        <v>42907</v>
      </c>
      <c r="B4612">
        <v>19.280000000000655</v>
      </c>
      <c r="C4612">
        <v>6</v>
      </c>
      <c r="D4612">
        <v>2017</v>
      </c>
      <c r="E4612" t="b">
        <v>1</v>
      </c>
    </row>
    <row r="4613" spans="1:5">
      <c r="A4613" s="8">
        <v>42908</v>
      </c>
      <c r="B4613">
        <v>-168.05999999999949</v>
      </c>
      <c r="C4613">
        <v>6</v>
      </c>
      <c r="D4613">
        <v>2017</v>
      </c>
      <c r="E4613" t="b">
        <v>0</v>
      </c>
    </row>
    <row r="4614" spans="1:5">
      <c r="A4614" s="8">
        <v>42909</v>
      </c>
      <c r="B4614">
        <v>-162.70000000000073</v>
      </c>
      <c r="C4614">
        <v>6</v>
      </c>
      <c r="D4614">
        <v>2017</v>
      </c>
      <c r="E4614" t="b">
        <v>0</v>
      </c>
    </row>
    <row r="4615" spans="1:5">
      <c r="A4615" s="8">
        <v>42912</v>
      </c>
      <c r="B4615">
        <v>-132.95999999999913</v>
      </c>
      <c r="C4615">
        <v>6</v>
      </c>
      <c r="D4615">
        <v>2017</v>
      </c>
      <c r="E4615" t="b">
        <v>0</v>
      </c>
    </row>
    <row r="4616" spans="1:5">
      <c r="A4616" s="8">
        <v>42913</v>
      </c>
      <c r="B4616">
        <v>-144.05999999999949</v>
      </c>
      <c r="C4616">
        <v>6</v>
      </c>
      <c r="D4616">
        <v>2017</v>
      </c>
      <c r="E4616" t="b">
        <v>0</v>
      </c>
    </row>
    <row r="4617" spans="1:5">
      <c r="A4617" s="8">
        <v>42914</v>
      </c>
      <c r="B4617">
        <v>-129.54999999999927</v>
      </c>
      <c r="C4617">
        <v>6</v>
      </c>
      <c r="D4617">
        <v>2017</v>
      </c>
      <c r="E4617" t="b">
        <v>0</v>
      </c>
    </row>
    <row r="4618" spans="1:5">
      <c r="A4618" s="8">
        <v>42915</v>
      </c>
      <c r="B4618">
        <v>-124.64999999999964</v>
      </c>
      <c r="C4618">
        <v>6</v>
      </c>
      <c r="D4618">
        <v>2017</v>
      </c>
      <c r="E4618" t="b">
        <v>0</v>
      </c>
    </row>
    <row r="4619" spans="1:5">
      <c r="A4619" s="8">
        <v>42916</v>
      </c>
      <c r="B4619">
        <v>-143.06999999999971</v>
      </c>
      <c r="C4619">
        <v>6</v>
      </c>
      <c r="D4619">
        <v>2017</v>
      </c>
      <c r="E4619" t="b">
        <v>0</v>
      </c>
    </row>
    <row r="4620" spans="1:5">
      <c r="A4620" s="8">
        <v>42919</v>
      </c>
      <c r="B4620">
        <v>-123.79000000000087</v>
      </c>
      <c r="C4620">
        <v>7</v>
      </c>
      <c r="D4620">
        <v>2017</v>
      </c>
      <c r="E4620" t="b">
        <v>0</v>
      </c>
    </row>
    <row r="4621" spans="1:5">
      <c r="A4621" s="8">
        <v>42920</v>
      </c>
      <c r="B4621">
        <v>-130.78000000000065</v>
      </c>
      <c r="C4621">
        <v>7</v>
      </c>
      <c r="D4621">
        <v>2017</v>
      </c>
      <c r="E4621" t="b">
        <v>0</v>
      </c>
    </row>
    <row r="4622" spans="1:5">
      <c r="A4622" s="8">
        <v>42921</v>
      </c>
      <c r="B4622">
        <v>-103.79000000000087</v>
      </c>
      <c r="C4622">
        <v>7</v>
      </c>
      <c r="D4622">
        <v>2017</v>
      </c>
      <c r="E4622" t="b">
        <v>0</v>
      </c>
    </row>
    <row r="4623" spans="1:5">
      <c r="A4623" s="8">
        <v>42922</v>
      </c>
      <c r="B4623">
        <v>-101.20000000000073</v>
      </c>
      <c r="C4623">
        <v>7</v>
      </c>
      <c r="D4623">
        <v>2017</v>
      </c>
      <c r="E4623" t="b">
        <v>0</v>
      </c>
    </row>
    <row r="4624" spans="1:5">
      <c r="A4624" s="8">
        <v>42923</v>
      </c>
      <c r="B4624">
        <v>-94.25</v>
      </c>
      <c r="C4624">
        <v>7</v>
      </c>
      <c r="D4624">
        <v>2017</v>
      </c>
      <c r="E4624" t="b">
        <v>0</v>
      </c>
    </row>
    <row r="4625" spans="1:5">
      <c r="A4625" s="8">
        <v>42926</v>
      </c>
      <c r="B4625">
        <v>-79.909999999999854</v>
      </c>
      <c r="C4625">
        <v>7</v>
      </c>
      <c r="D4625">
        <v>2017</v>
      </c>
      <c r="E4625" t="b">
        <v>0</v>
      </c>
    </row>
    <row r="4626" spans="1:5">
      <c r="A4626" s="8">
        <v>42927</v>
      </c>
      <c r="B4626">
        <v>-73.569999999999709</v>
      </c>
      <c r="C4626">
        <v>7</v>
      </c>
      <c r="D4626">
        <v>2017</v>
      </c>
      <c r="E4626" t="b">
        <v>0</v>
      </c>
    </row>
    <row r="4627" spans="1:5">
      <c r="A4627" s="8">
        <v>42928</v>
      </c>
      <c r="B4627">
        <v>-81.680000000000291</v>
      </c>
      <c r="C4627">
        <v>7</v>
      </c>
      <c r="D4627">
        <v>2017</v>
      </c>
      <c r="E4627" t="b">
        <v>0</v>
      </c>
    </row>
    <row r="4628" spans="1:5">
      <c r="A4628" s="8">
        <v>42929</v>
      </c>
      <c r="B4628">
        <v>-40.149999999999636</v>
      </c>
      <c r="C4628">
        <v>7</v>
      </c>
      <c r="D4628">
        <v>2017</v>
      </c>
      <c r="E4628" t="b">
        <v>0</v>
      </c>
    </row>
    <row r="4629" spans="1:5">
      <c r="A4629" s="8">
        <v>42930</v>
      </c>
      <c r="B4629">
        <v>-40.909999999999854</v>
      </c>
      <c r="C4629">
        <v>7</v>
      </c>
      <c r="D4629">
        <v>2017</v>
      </c>
      <c r="E4629" t="b">
        <v>0</v>
      </c>
    </row>
    <row r="4630" spans="1:5">
      <c r="A4630" s="8">
        <v>42933</v>
      </c>
      <c r="B4630">
        <v>-21.540000000000873</v>
      </c>
      <c r="C4630">
        <v>7</v>
      </c>
      <c r="D4630">
        <v>2017</v>
      </c>
      <c r="E4630" t="b">
        <v>0</v>
      </c>
    </row>
    <row r="4631" spans="1:5">
      <c r="A4631" s="8">
        <v>42934</v>
      </c>
      <c r="B4631">
        <v>-19.260000000000218</v>
      </c>
      <c r="C4631">
        <v>7</v>
      </c>
      <c r="D4631">
        <v>2017</v>
      </c>
      <c r="E4631" t="b">
        <v>0</v>
      </c>
    </row>
    <row r="4632" spans="1:5">
      <c r="A4632" s="8">
        <v>42935</v>
      </c>
      <c r="B4632">
        <v>-6.1000000000003638</v>
      </c>
      <c r="C4632">
        <v>7</v>
      </c>
      <c r="D4632">
        <v>2017</v>
      </c>
      <c r="E4632" t="b">
        <v>1</v>
      </c>
    </row>
    <row r="4633" spans="1:5">
      <c r="A4633" s="8">
        <v>42936</v>
      </c>
      <c r="B4633">
        <v>-109.36000000000058</v>
      </c>
      <c r="C4633">
        <v>7</v>
      </c>
      <c r="D4633">
        <v>2017</v>
      </c>
      <c r="E4633" t="b">
        <v>0</v>
      </c>
    </row>
    <row r="4634" spans="1:5">
      <c r="A4634" s="8">
        <v>42937</v>
      </c>
      <c r="B4634">
        <v>-107.70000000000073</v>
      </c>
      <c r="C4634">
        <v>7</v>
      </c>
      <c r="D4634">
        <v>2017</v>
      </c>
      <c r="E4634" t="b">
        <v>0</v>
      </c>
    </row>
    <row r="4635" spans="1:5">
      <c r="A4635" s="8">
        <v>42940</v>
      </c>
      <c r="B4635">
        <v>-99.280000000000655</v>
      </c>
      <c r="C4635">
        <v>7</v>
      </c>
      <c r="D4635">
        <v>2017</v>
      </c>
      <c r="E4635" t="b">
        <v>0</v>
      </c>
    </row>
    <row r="4636" spans="1:5">
      <c r="A4636" s="8">
        <v>42941</v>
      </c>
      <c r="B4636">
        <v>-100.14999999999964</v>
      </c>
      <c r="C4636">
        <v>7</v>
      </c>
      <c r="D4636">
        <v>2017</v>
      </c>
      <c r="E4636" t="b">
        <v>0</v>
      </c>
    </row>
    <row r="4637" spans="1:5">
      <c r="A4637" s="8">
        <v>42942</v>
      </c>
      <c r="B4637">
        <v>-90.110000000000582</v>
      </c>
      <c r="C4637">
        <v>7</v>
      </c>
      <c r="D4637">
        <v>2017</v>
      </c>
      <c r="E4637" t="b">
        <v>0</v>
      </c>
    </row>
    <row r="4638" spans="1:5">
      <c r="A4638" s="8">
        <v>42943</v>
      </c>
      <c r="B4638">
        <v>-60.3700000000008</v>
      </c>
      <c r="C4638">
        <v>7</v>
      </c>
      <c r="D4638">
        <v>2017</v>
      </c>
      <c r="E4638" t="b">
        <v>0</v>
      </c>
    </row>
    <row r="4639" spans="1:5">
      <c r="A4639" s="8">
        <v>42944</v>
      </c>
      <c r="B4639">
        <v>-83.049999999999272</v>
      </c>
      <c r="C4639">
        <v>7</v>
      </c>
      <c r="D4639">
        <v>2017</v>
      </c>
      <c r="E4639" t="b">
        <v>0</v>
      </c>
    </row>
    <row r="4640" spans="1:5">
      <c r="A4640" s="8">
        <v>42947</v>
      </c>
      <c r="B4640">
        <v>-72.329999999999927</v>
      </c>
      <c r="C4640">
        <v>7</v>
      </c>
      <c r="D4640">
        <v>2017</v>
      </c>
      <c r="E4640" t="b">
        <v>0</v>
      </c>
    </row>
    <row r="4641" spans="1:5">
      <c r="A4641" s="8">
        <v>42948</v>
      </c>
      <c r="B4641">
        <v>-70.290000000000873</v>
      </c>
      <c r="C4641">
        <v>8</v>
      </c>
      <c r="D4641">
        <v>2017</v>
      </c>
      <c r="E4641" t="b">
        <v>0</v>
      </c>
    </row>
    <row r="4642" spans="1:5">
      <c r="A4642" s="8">
        <v>42949</v>
      </c>
      <c r="B4642">
        <v>-66.270000000000437</v>
      </c>
      <c r="C4642">
        <v>8</v>
      </c>
      <c r="D4642">
        <v>2017</v>
      </c>
      <c r="E4642" t="b">
        <v>0</v>
      </c>
    </row>
    <row r="4643" spans="1:5">
      <c r="A4643" s="8">
        <v>42950</v>
      </c>
      <c r="B4643">
        <v>-63.8799999999992</v>
      </c>
      <c r="C4643">
        <v>8</v>
      </c>
      <c r="D4643">
        <v>2017</v>
      </c>
      <c r="E4643" t="b">
        <v>0</v>
      </c>
    </row>
    <row r="4644" spans="1:5">
      <c r="A4644" s="8">
        <v>42951</v>
      </c>
      <c r="B4644">
        <v>-67.559999999999491</v>
      </c>
      <c r="C4644">
        <v>8</v>
      </c>
      <c r="D4644">
        <v>2017</v>
      </c>
      <c r="E4644" t="b">
        <v>0</v>
      </c>
    </row>
    <row r="4645" spans="1:5">
      <c r="A4645" s="8">
        <v>42954</v>
      </c>
      <c r="B4645">
        <v>-50.3799999999992</v>
      </c>
      <c r="C4645">
        <v>8</v>
      </c>
      <c r="D4645">
        <v>2017</v>
      </c>
      <c r="E4645" t="b">
        <v>0</v>
      </c>
    </row>
    <row r="4646" spans="1:5">
      <c r="A4646" s="8">
        <v>42955</v>
      </c>
      <c r="B4646">
        <v>-42.969999999999345</v>
      </c>
      <c r="C4646">
        <v>8</v>
      </c>
      <c r="D4646">
        <v>2017</v>
      </c>
      <c r="E4646" t="b">
        <v>0</v>
      </c>
    </row>
    <row r="4647" spans="1:5">
      <c r="A4647" s="8">
        <v>42956</v>
      </c>
      <c r="B4647">
        <v>-17.3799999999992</v>
      </c>
      <c r="C4647">
        <v>8</v>
      </c>
      <c r="D4647">
        <v>2017</v>
      </c>
      <c r="E4647" t="b">
        <v>0</v>
      </c>
    </row>
    <row r="4648" spans="1:5">
      <c r="A4648" s="8">
        <v>42957</v>
      </c>
      <c r="B4648">
        <v>-1.7399999999997817</v>
      </c>
      <c r="C4648">
        <v>8</v>
      </c>
      <c r="D4648">
        <v>2017</v>
      </c>
      <c r="E4648" t="b">
        <v>0</v>
      </c>
    </row>
    <row r="4649" spans="1:5">
      <c r="A4649" s="8">
        <v>42958</v>
      </c>
      <c r="B4649">
        <v>-29.569999999999709</v>
      </c>
      <c r="C4649">
        <v>8</v>
      </c>
      <c r="D4649">
        <v>2017</v>
      </c>
      <c r="E4649" t="b">
        <v>0</v>
      </c>
    </row>
    <row r="4650" spans="1:5">
      <c r="A4650" s="8">
        <v>42961</v>
      </c>
      <c r="B4650">
        <v>5.7199999999993452</v>
      </c>
      <c r="C4650">
        <v>8</v>
      </c>
      <c r="D4650">
        <v>2017</v>
      </c>
      <c r="E4650" t="b">
        <v>0</v>
      </c>
    </row>
    <row r="4651" spans="1:5">
      <c r="A4651" s="8">
        <v>42962</v>
      </c>
      <c r="B4651">
        <v>-2.1599999999998545</v>
      </c>
      <c r="C4651">
        <v>8</v>
      </c>
      <c r="D4651">
        <v>2017</v>
      </c>
      <c r="E4651" t="b">
        <v>0</v>
      </c>
    </row>
    <row r="4652" spans="1:5">
      <c r="A4652" s="8">
        <v>42963</v>
      </c>
      <c r="B4652">
        <v>-36.389999999999418</v>
      </c>
      <c r="C4652">
        <v>8</v>
      </c>
      <c r="D4652">
        <v>2017</v>
      </c>
      <c r="E4652" t="b">
        <v>1</v>
      </c>
    </row>
    <row r="4653" spans="1:5">
      <c r="A4653" s="8">
        <v>42964</v>
      </c>
      <c r="B4653">
        <v>-71.3700000000008</v>
      </c>
      <c r="C4653">
        <v>8</v>
      </c>
      <c r="D4653">
        <v>2017</v>
      </c>
      <c r="E4653" t="b">
        <v>0</v>
      </c>
    </row>
    <row r="4654" spans="1:5">
      <c r="A4654" s="8">
        <v>42965</v>
      </c>
      <c r="B4654">
        <v>-62.329999999999927</v>
      </c>
      <c r="C4654">
        <v>8</v>
      </c>
      <c r="D4654">
        <v>2017</v>
      </c>
      <c r="E4654" t="b">
        <v>0</v>
      </c>
    </row>
    <row r="4655" spans="1:5">
      <c r="A4655" s="8">
        <v>42968</v>
      </c>
      <c r="B4655">
        <v>-57.389999999999418</v>
      </c>
      <c r="C4655">
        <v>8</v>
      </c>
      <c r="D4655">
        <v>2017</v>
      </c>
      <c r="E4655" t="b">
        <v>0</v>
      </c>
    </row>
    <row r="4656" spans="1:5">
      <c r="A4656" s="8">
        <v>42969</v>
      </c>
      <c r="B4656">
        <v>-42.069999999999709</v>
      </c>
      <c r="C4656">
        <v>8</v>
      </c>
      <c r="D4656">
        <v>2017</v>
      </c>
      <c r="E4656" t="b">
        <v>0</v>
      </c>
    </row>
    <row r="4657" spans="1:5">
      <c r="A4657" s="8">
        <v>42970</v>
      </c>
      <c r="B4657">
        <v>-45.809999999999491</v>
      </c>
      <c r="C4657">
        <v>8</v>
      </c>
      <c r="D4657">
        <v>2017</v>
      </c>
      <c r="E4657" t="b">
        <v>0</v>
      </c>
    </row>
    <row r="4658" spans="1:5">
      <c r="A4658" s="8">
        <v>42971</v>
      </c>
      <c r="B4658">
        <v>-39.959999999999127</v>
      </c>
      <c r="C4658">
        <v>8</v>
      </c>
      <c r="D4658">
        <v>2017</v>
      </c>
      <c r="E4658" t="b">
        <v>0</v>
      </c>
    </row>
    <row r="4659" spans="1:5">
      <c r="A4659" s="8">
        <v>42972</v>
      </c>
      <c r="B4659">
        <v>-28.510000000000218</v>
      </c>
      <c r="C4659">
        <v>8</v>
      </c>
      <c r="D4659">
        <v>2017</v>
      </c>
      <c r="E4659" t="b">
        <v>0</v>
      </c>
    </row>
    <row r="4660" spans="1:5">
      <c r="A4660" s="8">
        <v>42975</v>
      </c>
      <c r="B4660">
        <v>-35.979999999999563</v>
      </c>
      <c r="C4660">
        <v>8</v>
      </c>
      <c r="D4660">
        <v>2017</v>
      </c>
      <c r="E4660" t="b">
        <v>0</v>
      </c>
    </row>
    <row r="4661" spans="1:5">
      <c r="A4661" s="8">
        <v>42976</v>
      </c>
      <c r="B4661">
        <v>-33.569999999999709</v>
      </c>
      <c r="C4661">
        <v>8</v>
      </c>
      <c r="D4661">
        <v>2017</v>
      </c>
      <c r="E4661" t="b">
        <v>0</v>
      </c>
    </row>
    <row r="4662" spans="1:5">
      <c r="A4662" s="8">
        <v>42977</v>
      </c>
      <c r="B4662">
        <v>-38.399999999999636</v>
      </c>
      <c r="C4662">
        <v>8</v>
      </c>
      <c r="D4662">
        <v>2017</v>
      </c>
      <c r="E4662" t="b">
        <v>0</v>
      </c>
    </row>
    <row r="4663" spans="1:5">
      <c r="A4663" s="8">
        <v>42978</v>
      </c>
      <c r="B4663">
        <v>-34.780000000000655</v>
      </c>
      <c r="C4663">
        <v>8</v>
      </c>
      <c r="D4663">
        <v>2017</v>
      </c>
      <c r="E4663" t="b">
        <v>0</v>
      </c>
    </row>
    <row r="4664" spans="1:5">
      <c r="A4664" s="8">
        <v>42979</v>
      </c>
      <c r="B4664">
        <v>-18.819999999999709</v>
      </c>
      <c r="C4664">
        <v>9</v>
      </c>
      <c r="D4664">
        <v>2017</v>
      </c>
      <c r="E4664" t="b">
        <v>0</v>
      </c>
    </row>
    <row r="4665" spans="1:5">
      <c r="A4665" s="8">
        <v>42982</v>
      </c>
      <c r="B4665">
        <v>-17.8700000000008</v>
      </c>
      <c r="C4665">
        <v>9</v>
      </c>
      <c r="D4665">
        <v>2017</v>
      </c>
      <c r="E4665" t="b">
        <v>0</v>
      </c>
    </row>
    <row r="4666" spans="1:5">
      <c r="A4666" s="8">
        <v>42983</v>
      </c>
      <c r="B4666">
        <v>-35.840000000000146</v>
      </c>
      <c r="C4666">
        <v>9</v>
      </c>
      <c r="D4666">
        <v>2017</v>
      </c>
      <c r="E4666" t="b">
        <v>0</v>
      </c>
    </row>
    <row r="4667" spans="1:5">
      <c r="A4667" s="8">
        <v>42984</v>
      </c>
      <c r="B4667">
        <v>-28.860000000000582</v>
      </c>
      <c r="C4667">
        <v>9</v>
      </c>
      <c r="D4667">
        <v>2017</v>
      </c>
      <c r="E4667" t="b">
        <v>0</v>
      </c>
    </row>
    <row r="4668" spans="1:5">
      <c r="A4668" s="8">
        <v>42985</v>
      </c>
      <c r="B4668">
        <v>-48.510000000000218</v>
      </c>
      <c r="C4668">
        <v>9</v>
      </c>
      <c r="D4668">
        <v>2017</v>
      </c>
      <c r="E4668" t="b">
        <v>0</v>
      </c>
    </row>
    <row r="4669" spans="1:5">
      <c r="A4669" s="8">
        <v>42986</v>
      </c>
      <c r="B4669">
        <v>-53.950000000000728</v>
      </c>
      <c r="C4669">
        <v>9</v>
      </c>
      <c r="D4669">
        <v>2017</v>
      </c>
      <c r="E4669" t="b">
        <v>0</v>
      </c>
    </row>
    <row r="4670" spans="1:5">
      <c r="A4670" s="8">
        <v>42989</v>
      </c>
      <c r="B4670">
        <v>-7.1599999999998545</v>
      </c>
      <c r="C4670">
        <v>9</v>
      </c>
      <c r="D4670">
        <v>2017</v>
      </c>
      <c r="E4670" t="b">
        <v>0</v>
      </c>
    </row>
    <row r="4671" spans="1:5">
      <c r="A4671" s="8">
        <v>42990</v>
      </c>
      <c r="B4671">
        <v>-20.350000000000364</v>
      </c>
      <c r="C4671">
        <v>9</v>
      </c>
      <c r="D4671">
        <v>2017</v>
      </c>
      <c r="E4671" t="b">
        <v>0</v>
      </c>
    </row>
    <row r="4672" spans="1:5">
      <c r="A4672" s="8">
        <v>42991</v>
      </c>
      <c r="B4672">
        <v>-11.8799999999992</v>
      </c>
      <c r="C4672">
        <v>9</v>
      </c>
      <c r="D4672">
        <v>2017</v>
      </c>
      <c r="E4672" t="b">
        <v>0</v>
      </c>
    </row>
    <row r="4673" spans="1:5">
      <c r="A4673" s="8">
        <v>42992</v>
      </c>
      <c r="B4673">
        <v>-24.569999999999709</v>
      </c>
      <c r="C4673">
        <v>9</v>
      </c>
      <c r="D4673">
        <v>2017</v>
      </c>
      <c r="E4673" t="b">
        <v>0</v>
      </c>
    </row>
    <row r="4674" spans="1:5">
      <c r="A4674" s="8">
        <v>42993</v>
      </c>
      <c r="B4674">
        <v>-14.409999999999854</v>
      </c>
      <c r="C4674">
        <v>9</v>
      </c>
      <c r="D4674">
        <v>2017</v>
      </c>
      <c r="E4674" t="b">
        <v>0</v>
      </c>
    </row>
    <row r="4675" spans="1:5">
      <c r="A4675" s="8">
        <v>42996</v>
      </c>
      <c r="B4675">
        <v>4.430000000000291</v>
      </c>
      <c r="C4675">
        <v>9</v>
      </c>
      <c r="D4675">
        <v>2017</v>
      </c>
      <c r="E4675" t="b">
        <v>0</v>
      </c>
    </row>
    <row r="4676" spans="1:5">
      <c r="A4676" s="8">
        <v>42997</v>
      </c>
      <c r="B4676">
        <v>3.8600000000005821</v>
      </c>
      <c r="C4676">
        <v>9</v>
      </c>
      <c r="D4676">
        <v>2017</v>
      </c>
      <c r="E4676" t="b">
        <v>0</v>
      </c>
    </row>
    <row r="4677" spans="1:5">
      <c r="A4677" s="8">
        <v>42998</v>
      </c>
      <c r="B4677">
        <v>-9.1700000000000728</v>
      </c>
      <c r="C4677">
        <v>9</v>
      </c>
      <c r="D4677">
        <v>2017</v>
      </c>
      <c r="E4677" t="b">
        <v>1</v>
      </c>
    </row>
    <row r="4678" spans="1:5">
      <c r="A4678" s="8">
        <v>42999</v>
      </c>
      <c r="B4678">
        <v>-3.4400000000005093</v>
      </c>
      <c r="C4678">
        <v>9</v>
      </c>
      <c r="D4678">
        <v>2017</v>
      </c>
      <c r="E4678" t="b">
        <v>0</v>
      </c>
    </row>
    <row r="4679" spans="1:5">
      <c r="A4679" s="8">
        <v>43000</v>
      </c>
      <c r="B4679">
        <v>-16.680000000000291</v>
      </c>
      <c r="C4679">
        <v>9</v>
      </c>
      <c r="D4679">
        <v>2017</v>
      </c>
      <c r="E4679" t="b">
        <v>0</v>
      </c>
    </row>
    <row r="4680" spans="1:5">
      <c r="A4680" s="8">
        <v>43003</v>
      </c>
      <c r="B4680">
        <v>-2.8899999999994179</v>
      </c>
      <c r="C4680">
        <v>9</v>
      </c>
      <c r="D4680">
        <v>2017</v>
      </c>
      <c r="E4680" t="b">
        <v>0</v>
      </c>
    </row>
    <row r="4681" spans="1:5">
      <c r="A4681" s="8">
        <v>43004</v>
      </c>
      <c r="B4681">
        <v>6.9799999999995634</v>
      </c>
      <c r="C4681">
        <v>9</v>
      </c>
      <c r="D4681">
        <v>2017</v>
      </c>
      <c r="E4681" t="b">
        <v>0</v>
      </c>
    </row>
    <row r="4682" spans="1:5">
      <c r="A4682" s="8">
        <v>43005</v>
      </c>
      <c r="B4682">
        <v>-7.680000000000291</v>
      </c>
      <c r="C4682">
        <v>9</v>
      </c>
      <c r="D4682">
        <v>2017</v>
      </c>
      <c r="E4682" t="b">
        <v>0</v>
      </c>
    </row>
    <row r="4683" spans="1:5">
      <c r="A4683" s="8">
        <v>43006</v>
      </c>
      <c r="B4683">
        <v>2.5499999999992724</v>
      </c>
      <c r="C4683">
        <v>9</v>
      </c>
      <c r="D4683">
        <v>2017</v>
      </c>
      <c r="E4683" t="b">
        <v>0</v>
      </c>
    </row>
    <row r="4684" spans="1:5">
      <c r="A4684" s="8">
        <v>43007</v>
      </c>
      <c r="B4684">
        <v>-8.9400000000005093</v>
      </c>
      <c r="C4684">
        <v>9</v>
      </c>
      <c r="D4684">
        <v>2017</v>
      </c>
      <c r="E4684" t="b">
        <v>0</v>
      </c>
    </row>
    <row r="4685" spans="1:5">
      <c r="A4685" s="8">
        <v>43008</v>
      </c>
      <c r="B4685">
        <v>-3.9400000000005093</v>
      </c>
      <c r="C4685">
        <v>9</v>
      </c>
      <c r="D4685">
        <v>2017</v>
      </c>
      <c r="E4685" t="b">
        <v>0</v>
      </c>
    </row>
    <row r="4686" spans="1:5">
      <c r="A4686" s="8">
        <v>43010</v>
      </c>
      <c r="B4686">
        <v>-16.159999999999854</v>
      </c>
      <c r="C4686">
        <v>10</v>
      </c>
      <c r="D4686">
        <v>2017</v>
      </c>
      <c r="E4686" t="b">
        <v>0</v>
      </c>
    </row>
    <row r="4687" spans="1:5">
      <c r="A4687" s="8">
        <v>43011</v>
      </c>
      <c r="B4687">
        <v>-7.3500000000003638</v>
      </c>
      <c r="C4687">
        <v>10</v>
      </c>
      <c r="D4687">
        <v>2017</v>
      </c>
      <c r="E4687" t="b">
        <v>0</v>
      </c>
    </row>
    <row r="4688" spans="1:5">
      <c r="A4688" s="8">
        <v>43013</v>
      </c>
      <c r="B4688">
        <v>-13.270000000000437</v>
      </c>
      <c r="C4688">
        <v>10</v>
      </c>
      <c r="D4688">
        <v>2017</v>
      </c>
      <c r="E4688" t="b">
        <v>0</v>
      </c>
    </row>
    <row r="4689" spans="1:5">
      <c r="A4689" s="8">
        <v>43014</v>
      </c>
      <c r="B4689">
        <v>-8.8099999999994907</v>
      </c>
      <c r="C4689">
        <v>10</v>
      </c>
      <c r="D4689">
        <v>2017</v>
      </c>
      <c r="E4689" t="b">
        <v>0</v>
      </c>
    </row>
    <row r="4690" spans="1:5">
      <c r="A4690" s="8">
        <v>43019</v>
      </c>
      <c r="B4690">
        <v>-8.1900000000005093</v>
      </c>
      <c r="C4690">
        <v>10</v>
      </c>
      <c r="D4690">
        <v>2017</v>
      </c>
      <c r="E4690" t="b">
        <v>0</v>
      </c>
    </row>
    <row r="4691" spans="1:5">
      <c r="A4691" s="8">
        <v>43020</v>
      </c>
      <c r="B4691">
        <v>-14.440000000000509</v>
      </c>
      <c r="C4691">
        <v>10</v>
      </c>
      <c r="D4691">
        <v>2017</v>
      </c>
      <c r="E4691" t="b">
        <v>0</v>
      </c>
    </row>
    <row r="4692" spans="1:5">
      <c r="A4692" s="8">
        <v>43021</v>
      </c>
      <c r="B4692">
        <v>-13.090000000000146</v>
      </c>
      <c r="C4692">
        <v>10</v>
      </c>
      <c r="D4692">
        <v>2017</v>
      </c>
      <c r="E4692" t="b">
        <v>0</v>
      </c>
    </row>
    <row r="4693" spans="1:5">
      <c r="A4693" s="8">
        <v>43024</v>
      </c>
      <c r="B4693">
        <v>-17.209999999999127</v>
      </c>
      <c r="C4693">
        <v>10</v>
      </c>
      <c r="D4693">
        <v>2017</v>
      </c>
      <c r="E4693" t="b">
        <v>0</v>
      </c>
    </row>
    <row r="4694" spans="1:5">
      <c r="A4694" s="8">
        <v>43025</v>
      </c>
      <c r="B4694">
        <v>0.8500000000003638</v>
      </c>
      <c r="C4694">
        <v>10</v>
      </c>
      <c r="D4694">
        <v>2017</v>
      </c>
      <c r="E4694" t="b">
        <v>0</v>
      </c>
    </row>
    <row r="4695" spans="1:5">
      <c r="A4695" s="8">
        <v>43026</v>
      </c>
      <c r="B4695">
        <v>6.7199999999993452</v>
      </c>
      <c r="C4695">
        <v>10</v>
      </c>
      <c r="D4695">
        <v>2017</v>
      </c>
      <c r="E4695" t="b">
        <v>1</v>
      </c>
    </row>
    <row r="4696" spans="1:5">
      <c r="A4696" s="8">
        <v>43027</v>
      </c>
      <c r="B4696">
        <v>0.70999999999912689</v>
      </c>
      <c r="C4696">
        <v>10</v>
      </c>
      <c r="D4696">
        <v>2017</v>
      </c>
      <c r="E4696" t="b">
        <v>0</v>
      </c>
    </row>
    <row r="4697" spans="1:5">
      <c r="A4697" s="8">
        <v>43028</v>
      </c>
      <c r="B4697">
        <v>3.1200000000008004</v>
      </c>
      <c r="C4697">
        <v>10</v>
      </c>
      <c r="D4697">
        <v>2017</v>
      </c>
      <c r="E4697" t="b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TWA00</vt:lpstr>
      <vt:lpstr>TX</vt:lpstr>
      <vt:lpstr>TX2</vt:lpstr>
      <vt:lpstr>TX(1)</vt:lpstr>
      <vt:lpstr>工作表3</vt:lpstr>
      <vt:lpstr>工作表2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黃立承</cp:lastModifiedBy>
  <dcterms:created xsi:type="dcterms:W3CDTF">2016-12-30T00:29:11Z</dcterms:created>
  <dcterms:modified xsi:type="dcterms:W3CDTF">2019-08-05T02:35:37Z</dcterms:modified>
</cp:coreProperties>
</file>